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olors2.xml" ContentType="application/vnd.ms-office.chartcolorstyle+xml"/>
  <Override PartName="/xl/charts/style3.xml" ContentType="application/vnd.ms-office.chartstyle+xml"/>
  <Override PartName="/xl/charts/chart3.xml" ContentType="application/vnd.openxmlformats-officedocument.drawingml.chart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yan\Ryan\"/>
    </mc:Choice>
  </mc:AlternateContent>
  <xr:revisionPtr revIDLastSave="0" documentId="13_ncr:1_{CC7CBB87-8FC2-414A-ADA7-4CE417A2FC23}" xr6:coauthVersionLast="47" xr6:coauthVersionMax="47" xr10:uidLastSave="{00000000-0000-0000-0000-000000000000}"/>
  <bookViews>
    <workbookView xWindow="28680" yWindow="-120" windowWidth="24240" windowHeight="13140" activeTab="3" xr2:uid="{D00CE0B4-C0A1-47F5-9C8B-9BD64D7C51FD}"/>
  </bookViews>
  <sheets>
    <sheet name="Assumptions" sheetId="1" r:id="rId1"/>
    <sheet name="Gas Heat Pumps-Installs" sheetId="2" r:id="rId2"/>
    <sheet name="Dual-Source-Installs" sheetId="3" r:id="rId3"/>
    <sheet name="Furnace-Install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SO2" i="6" l="1"/>
  <c r="SP2" i="6"/>
  <c r="SQ2" i="6"/>
  <c r="SR2" i="6"/>
  <c r="SS2" i="6"/>
  <c r="ST2" i="6"/>
  <c r="SU2" i="6"/>
  <c r="SV2" i="6"/>
  <c r="SW2" i="6"/>
  <c r="SO3" i="6"/>
  <c r="SP3" i="6"/>
  <c r="SQ3" i="6"/>
  <c r="SR3" i="6"/>
  <c r="SS3" i="6"/>
  <c r="ST3" i="6"/>
  <c r="SU3" i="6"/>
  <c r="SV3" i="6"/>
  <c r="SW3" i="6"/>
  <c r="SO4" i="6"/>
  <c r="SP4" i="6"/>
  <c r="SQ4" i="6"/>
  <c r="SR4" i="6"/>
  <c r="SS4" i="6"/>
  <c r="ST4" i="6"/>
  <c r="SU4" i="6"/>
  <c r="SV4" i="6"/>
  <c r="SW4" i="6"/>
  <c r="SO5" i="6"/>
  <c r="SP5" i="6"/>
  <c r="SQ5" i="6"/>
  <c r="SR5" i="6"/>
  <c r="SS5" i="6"/>
  <c r="ST5" i="6"/>
  <c r="SU5" i="6"/>
  <c r="SV5" i="6"/>
  <c r="SW5" i="6"/>
  <c r="SO6" i="6"/>
  <c r="SP6" i="6"/>
  <c r="SQ6" i="6"/>
  <c r="SR6" i="6"/>
  <c r="SS6" i="6"/>
  <c r="ST6" i="6"/>
  <c r="SU6" i="6"/>
  <c r="SV6" i="6"/>
  <c r="SW6" i="6"/>
  <c r="SO7" i="6"/>
  <c r="SP7" i="6"/>
  <c r="SQ7" i="6"/>
  <c r="SR7" i="6"/>
  <c r="SS7" i="6"/>
  <c r="ST7" i="6"/>
  <c r="SU7" i="6"/>
  <c r="SV7" i="6"/>
  <c r="SW7" i="6"/>
  <c r="SO8" i="6"/>
  <c r="SP8" i="6"/>
  <c r="SQ8" i="6"/>
  <c r="SR8" i="6"/>
  <c r="SS8" i="6"/>
  <c r="ST8" i="6"/>
  <c r="SU8" i="6"/>
  <c r="SV8" i="6"/>
  <c r="SW8" i="6"/>
  <c r="SO9" i="6"/>
  <c r="SP9" i="6"/>
  <c r="SQ9" i="6"/>
  <c r="SR9" i="6"/>
  <c r="SS9" i="6"/>
  <c r="ST9" i="6"/>
  <c r="SU9" i="6"/>
  <c r="SV9" i="6"/>
  <c r="SW9" i="6"/>
  <c r="SO10" i="6"/>
  <c r="SP10" i="6"/>
  <c r="SQ10" i="6"/>
  <c r="SR10" i="6"/>
  <c r="SS10" i="6"/>
  <c r="ST10" i="6"/>
  <c r="SU10" i="6"/>
  <c r="SV10" i="6"/>
  <c r="SW10" i="6"/>
  <c r="SO11" i="6"/>
  <c r="SP11" i="6"/>
  <c r="SQ11" i="6"/>
  <c r="SR11" i="6"/>
  <c r="SS11" i="6"/>
  <c r="ST11" i="6"/>
  <c r="SU11" i="6"/>
  <c r="SV11" i="6"/>
  <c r="SW11" i="6"/>
  <c r="SO12" i="6"/>
  <c r="SP12" i="6"/>
  <c r="SQ12" i="6"/>
  <c r="SR12" i="6"/>
  <c r="SS12" i="6"/>
  <c r="ST12" i="6"/>
  <c r="SU12" i="6"/>
  <c r="SV12" i="6"/>
  <c r="SW12" i="6"/>
  <c r="SO13" i="6"/>
  <c r="SP13" i="6"/>
  <c r="SQ13" i="6"/>
  <c r="SR13" i="6"/>
  <c r="SS13" i="6"/>
  <c r="ST13" i="6"/>
  <c r="SU13" i="6"/>
  <c r="SV13" i="6"/>
  <c r="SW13" i="6"/>
  <c r="SO14" i="6"/>
  <c r="SP14" i="6"/>
  <c r="SQ14" i="6"/>
  <c r="SR14" i="6"/>
  <c r="SS14" i="6"/>
  <c r="ST14" i="6"/>
  <c r="SU14" i="6"/>
  <c r="SV14" i="6"/>
  <c r="SW14" i="6"/>
  <c r="SO15" i="6"/>
  <c r="SP15" i="6"/>
  <c r="SQ15" i="6"/>
  <c r="SR15" i="6"/>
  <c r="SS15" i="6"/>
  <c r="ST15" i="6"/>
  <c r="SU15" i="6"/>
  <c r="SV15" i="6"/>
  <c r="SW15" i="6"/>
  <c r="SO16" i="6"/>
  <c r="SP16" i="6"/>
  <c r="SQ16" i="6"/>
  <c r="SR16" i="6"/>
  <c r="SS16" i="6"/>
  <c r="ST16" i="6"/>
  <c r="SU16" i="6"/>
  <c r="SV16" i="6"/>
  <c r="SW16" i="6"/>
  <c r="SO17" i="6"/>
  <c r="SP17" i="6"/>
  <c r="SQ17" i="6"/>
  <c r="SR17" i="6"/>
  <c r="SS17" i="6"/>
  <c r="ST17" i="6"/>
  <c r="SU17" i="6"/>
  <c r="SV17" i="6"/>
  <c r="SW17" i="6"/>
  <c r="SO18" i="6"/>
  <c r="SP18" i="6"/>
  <c r="SQ18" i="6"/>
  <c r="SR18" i="6"/>
  <c r="SS18" i="6"/>
  <c r="ST18" i="6"/>
  <c r="SU18" i="6"/>
  <c r="SV18" i="6"/>
  <c r="SW18" i="6"/>
  <c r="SO19" i="6"/>
  <c r="SP19" i="6"/>
  <c r="SQ19" i="6"/>
  <c r="SR19" i="6"/>
  <c r="SS19" i="6"/>
  <c r="ST19" i="6"/>
  <c r="SU19" i="6"/>
  <c r="SV19" i="6"/>
  <c r="SW19" i="6"/>
  <c r="SO20" i="6"/>
  <c r="SP20" i="6"/>
  <c r="SQ20" i="6"/>
  <c r="SR20" i="6"/>
  <c r="SS20" i="6"/>
  <c r="ST20" i="6"/>
  <c r="SU20" i="6"/>
  <c r="SV20" i="6"/>
  <c r="SW20" i="6"/>
  <c r="SO21" i="6"/>
  <c r="SP21" i="6"/>
  <c r="SQ21" i="6"/>
  <c r="SR21" i="6"/>
  <c r="SS21" i="6"/>
  <c r="ST21" i="6"/>
  <c r="SU21" i="6"/>
  <c r="SV21" i="6"/>
  <c r="SW21" i="6"/>
  <c r="SO22" i="6"/>
  <c r="SP22" i="6"/>
  <c r="SQ22" i="6"/>
  <c r="SR22" i="6"/>
  <c r="SS22" i="6"/>
  <c r="ST22" i="6"/>
  <c r="SU22" i="6"/>
  <c r="SV22" i="6"/>
  <c r="SW22" i="6"/>
  <c r="SO23" i="6"/>
  <c r="SP23" i="6"/>
  <c r="SQ23" i="6"/>
  <c r="SR23" i="6"/>
  <c r="SS23" i="6"/>
  <c r="ST23" i="6"/>
  <c r="SU23" i="6"/>
  <c r="SV23" i="6"/>
  <c r="SW23" i="6"/>
  <c r="SO24" i="6"/>
  <c r="SP24" i="6"/>
  <c r="SQ24" i="6"/>
  <c r="SR24" i="6"/>
  <c r="SS24" i="6"/>
  <c r="ST24" i="6"/>
  <c r="SU24" i="6"/>
  <c r="SV24" i="6"/>
  <c r="SW24" i="6"/>
  <c r="SO25" i="6"/>
  <c r="SP25" i="6"/>
  <c r="SQ25" i="6"/>
  <c r="SR25" i="6"/>
  <c r="SS25" i="6"/>
  <c r="ST25" i="6"/>
  <c r="SU25" i="6"/>
  <c r="SV25" i="6"/>
  <c r="SW25" i="6"/>
  <c r="SO26" i="6"/>
  <c r="SP26" i="6"/>
  <c r="SQ26" i="6"/>
  <c r="SR26" i="6"/>
  <c r="SS26" i="6"/>
  <c r="ST26" i="6"/>
  <c r="SU26" i="6"/>
  <c r="SV26" i="6"/>
  <c r="SW26" i="6"/>
  <c r="SO27" i="6"/>
  <c r="SP27" i="6"/>
  <c r="SQ27" i="6"/>
  <c r="SR27" i="6"/>
  <c r="SS27" i="6"/>
  <c r="ST27" i="6"/>
  <c r="SU27" i="6"/>
  <c r="SV27" i="6"/>
  <c r="SW27" i="6"/>
  <c r="SO28" i="6"/>
  <c r="SP28" i="6"/>
  <c r="SQ28" i="6"/>
  <c r="SR28" i="6"/>
  <c r="SS28" i="6"/>
  <c r="ST28" i="6"/>
  <c r="SU28" i="6"/>
  <c r="SV28" i="6"/>
  <c r="SW28" i="6"/>
  <c r="SO29" i="6"/>
  <c r="SP29" i="6"/>
  <c r="SQ29" i="6"/>
  <c r="SR29" i="6"/>
  <c r="SS29" i="6"/>
  <c r="ST29" i="6"/>
  <c r="SU29" i="6"/>
  <c r="SV29" i="6"/>
  <c r="SW29" i="6"/>
  <c r="SO30" i="6"/>
  <c r="SP30" i="6"/>
  <c r="SQ30" i="6"/>
  <c r="SR30" i="6"/>
  <c r="SS30" i="6"/>
  <c r="ST30" i="6"/>
  <c r="SU30" i="6"/>
  <c r="SV30" i="6"/>
  <c r="SW30" i="6"/>
  <c r="SO31" i="6"/>
  <c r="SP31" i="6"/>
  <c r="SQ31" i="6"/>
  <c r="SR31" i="6"/>
  <c r="SS31" i="6"/>
  <c r="ST31" i="6"/>
  <c r="SU31" i="6"/>
  <c r="SV31" i="6"/>
  <c r="SW31" i="6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" i="1"/>
  <c r="J6" i="3" l="1" a="1"/>
  <c r="J6" i="3" s="1"/>
  <c r="J7" i="3" a="1"/>
  <c r="J7" i="3" s="1"/>
  <c r="J8" i="3" a="1"/>
  <c r="J8" i="3" s="1"/>
  <c r="J9" i="3" a="1"/>
  <c r="J9" i="3"/>
  <c r="J10" i="3" a="1"/>
  <c r="J10" i="3" s="1"/>
  <c r="J11" i="3" a="1"/>
  <c r="J11" i="3" s="1"/>
  <c r="J12" i="3" a="1"/>
  <c r="J12" i="3" s="1"/>
  <c r="J13" i="3" a="1"/>
  <c r="J13" i="3" s="1"/>
  <c r="J14" i="3" a="1"/>
  <c r="J14" i="3"/>
  <c r="J15" i="3" a="1"/>
  <c r="J15" i="3" s="1"/>
  <c r="J16" i="3" a="1"/>
  <c r="J16" i="3" s="1"/>
  <c r="J17" i="3" a="1"/>
  <c r="J17" i="3" s="1"/>
  <c r="J18" i="3" a="1"/>
  <c r="J18" i="3"/>
  <c r="J19" i="3" a="1"/>
  <c r="J19" i="3" s="1"/>
  <c r="J20" i="3" a="1"/>
  <c r="J20" i="3" s="1"/>
  <c r="J21" i="3" a="1"/>
  <c r="J21" i="3" s="1"/>
  <c r="J22" i="3" a="1"/>
  <c r="J22" i="3"/>
  <c r="J23" i="3" a="1"/>
  <c r="J23" i="3" s="1"/>
  <c r="J24" i="3" a="1"/>
  <c r="J24" i="3" s="1"/>
  <c r="J25" i="3" a="1"/>
  <c r="J25" i="3" s="1"/>
  <c r="J26" i="3" a="1"/>
  <c r="J26" i="3"/>
  <c r="J27" i="3" a="1"/>
  <c r="J27" i="3" s="1"/>
  <c r="J28" i="3" a="1"/>
  <c r="J28" i="3" s="1"/>
  <c r="J29" i="3" a="1"/>
  <c r="J29" i="3" s="1"/>
  <c r="J30" i="3" a="1"/>
  <c r="J30" i="3"/>
  <c r="J31" i="3" a="1"/>
  <c r="J31" i="3" s="1"/>
  <c r="J32" i="3" a="1"/>
  <c r="J32" i="3" s="1"/>
  <c r="J33" i="3" a="1"/>
  <c r="J33" i="3" s="1"/>
  <c r="J34" i="3" a="1"/>
  <c r="J34" i="3"/>
  <c r="J35" i="3" a="1"/>
  <c r="J35" i="3" s="1"/>
  <c r="K6" i="3" a="1"/>
  <c r="K6" i="3" s="1"/>
  <c r="L6" i="3" a="1"/>
  <c r="L6" i="3" s="1"/>
  <c r="M6" i="3" a="1"/>
  <c r="M6" i="3" s="1"/>
  <c r="N6" i="3" a="1"/>
  <c r="N6" i="3"/>
  <c r="O6" i="3" a="1"/>
  <c r="O6" i="3" s="1"/>
  <c r="P6" i="3" a="1"/>
  <c r="P6" i="3" s="1"/>
  <c r="Q6" i="3" a="1"/>
  <c r="Q6" i="3" s="1"/>
  <c r="R6" i="3" a="1"/>
  <c r="R6" i="3"/>
  <c r="S6" i="3" a="1"/>
  <c r="S6" i="3" s="1"/>
  <c r="T6" i="3" a="1"/>
  <c r="T6" i="3" s="1"/>
  <c r="U6" i="3" a="1"/>
  <c r="U6" i="3" s="1"/>
  <c r="V6" i="3" a="1"/>
  <c r="V6" i="3"/>
  <c r="W6" i="3" a="1"/>
  <c r="W6" i="3" s="1"/>
  <c r="X6" i="3" a="1"/>
  <c r="X6" i="3" s="1"/>
  <c r="Y6" i="3" a="1"/>
  <c r="Y6" i="3" s="1"/>
  <c r="Z6" i="3" a="1"/>
  <c r="Z6" i="3"/>
  <c r="AA6" i="3" a="1"/>
  <c r="AA6" i="3" s="1"/>
  <c r="AB6" i="3" a="1"/>
  <c r="AB6" i="3" s="1"/>
  <c r="AC6" i="3" a="1"/>
  <c r="AC6" i="3" s="1"/>
  <c r="AD6" i="3" a="1"/>
  <c r="AD6" i="3"/>
  <c r="AE6" i="3" a="1"/>
  <c r="AE6" i="3" s="1"/>
  <c r="AF6" i="3" a="1"/>
  <c r="AF6" i="3" s="1"/>
  <c r="AG6" i="3" a="1"/>
  <c r="AG6" i="3" s="1"/>
  <c r="AH6" i="3" a="1"/>
  <c r="AH6" i="3"/>
  <c r="AI6" i="3" a="1"/>
  <c r="AI6" i="3" s="1"/>
  <c r="AJ6" i="3" a="1"/>
  <c r="AJ6" i="3" s="1"/>
  <c r="AK6" i="3" a="1"/>
  <c r="AK6" i="3" s="1"/>
  <c r="AL6" i="3" a="1"/>
  <c r="AL6" i="3"/>
  <c r="AM6" i="3" a="1"/>
  <c r="AM6" i="3" s="1"/>
  <c r="AN6" i="3" a="1"/>
  <c r="AN6" i="3" s="1"/>
  <c r="AO6" i="3" a="1"/>
  <c r="AO6" i="3" s="1"/>
  <c r="AP6" i="3" a="1"/>
  <c r="AP6" i="3"/>
  <c r="AQ6" i="3" a="1"/>
  <c r="AQ6" i="3" s="1"/>
  <c r="AR6" i="3" a="1"/>
  <c r="AR6" i="3" s="1"/>
  <c r="AS6" i="3" a="1"/>
  <c r="AS6" i="3" s="1"/>
  <c r="AT6" i="3" a="1"/>
  <c r="AT6" i="3"/>
  <c r="AU6" i="3" a="1"/>
  <c r="AU6" i="3" s="1"/>
  <c r="AV6" i="3" a="1"/>
  <c r="AV6" i="3" s="1"/>
  <c r="AW6" i="3" a="1"/>
  <c r="AW6" i="3" s="1"/>
  <c r="AX6" i="3" a="1"/>
  <c r="AX6" i="3"/>
  <c r="AY6" i="3" a="1"/>
  <c r="AY6" i="3" s="1"/>
  <c r="AZ6" i="3" a="1"/>
  <c r="AZ6" i="3" s="1"/>
  <c r="BA6" i="3" a="1"/>
  <c r="BA6" i="3" s="1"/>
  <c r="BB6" i="3" a="1"/>
  <c r="BB6" i="3"/>
  <c r="BC6" i="3" a="1"/>
  <c r="BC6" i="3" s="1"/>
  <c r="BD6" i="3" a="1"/>
  <c r="BD6" i="3" s="1"/>
  <c r="BE6" i="3" a="1"/>
  <c r="BE6" i="3" s="1"/>
  <c r="BF6" i="3" a="1"/>
  <c r="BF6" i="3"/>
  <c r="BG6" i="3" a="1"/>
  <c r="BG6" i="3" s="1"/>
  <c r="BH6" i="3" a="1"/>
  <c r="BH6" i="3" s="1"/>
  <c r="BI6" i="3" a="1"/>
  <c r="BI6" i="3" s="1"/>
  <c r="BJ6" i="3" a="1"/>
  <c r="BJ6" i="3" s="1"/>
  <c r="BK6" i="3" a="1"/>
  <c r="BK6" i="3" s="1"/>
  <c r="BL6" i="3" a="1"/>
  <c r="BL6" i="3" s="1"/>
  <c r="BM6" i="3" a="1"/>
  <c r="BM6" i="3" s="1"/>
  <c r="BN6" i="3" a="1"/>
  <c r="BN6" i="3"/>
  <c r="BO6" i="3" a="1"/>
  <c r="BO6" i="3" s="1"/>
  <c r="BP6" i="3" a="1"/>
  <c r="BP6" i="3" s="1"/>
  <c r="BQ6" i="3" a="1"/>
  <c r="BQ6" i="3" s="1"/>
  <c r="BR6" i="3" a="1"/>
  <c r="BR6" i="3" s="1"/>
  <c r="BS6" i="3" a="1"/>
  <c r="BS6" i="3" s="1"/>
  <c r="BT6" i="3" a="1"/>
  <c r="BT6" i="3" s="1"/>
  <c r="BU6" i="3" a="1"/>
  <c r="BU6" i="3" s="1"/>
  <c r="BV6" i="3" a="1"/>
  <c r="BV6" i="3"/>
  <c r="BW6" i="3" a="1"/>
  <c r="BW6" i="3" s="1"/>
  <c r="BX6" i="3" a="1"/>
  <c r="BX6" i="3" s="1"/>
  <c r="BY6" i="3" a="1"/>
  <c r="BY6" i="3" s="1"/>
  <c r="BZ6" i="3" a="1"/>
  <c r="BZ6" i="3" s="1"/>
  <c r="CA6" i="3" a="1"/>
  <c r="CA6" i="3" s="1"/>
  <c r="CB6" i="3" a="1"/>
  <c r="CB6" i="3" s="1"/>
  <c r="CC6" i="3" a="1"/>
  <c r="CC6" i="3" s="1"/>
  <c r="CD6" i="3" a="1"/>
  <c r="CD6" i="3"/>
  <c r="CE6" i="3" a="1"/>
  <c r="CE6" i="3" s="1"/>
  <c r="CF6" i="3" a="1"/>
  <c r="CF6" i="3" s="1"/>
  <c r="CG6" i="3" a="1"/>
  <c r="CG6" i="3" s="1"/>
  <c r="CH6" i="3" a="1"/>
  <c r="CH6" i="3" s="1"/>
  <c r="CI6" i="3" a="1"/>
  <c r="CI6" i="3" s="1"/>
  <c r="CJ6" i="3" a="1"/>
  <c r="CJ6" i="3" s="1"/>
  <c r="CK6" i="3" a="1"/>
  <c r="CK6" i="3" s="1"/>
  <c r="CL6" i="3" a="1"/>
  <c r="CL6" i="3"/>
  <c r="CM6" i="3" a="1"/>
  <c r="CM6" i="3" s="1"/>
  <c r="CN6" i="3" a="1"/>
  <c r="CN6" i="3" s="1"/>
  <c r="CO6" i="3" a="1"/>
  <c r="CO6" i="3" s="1"/>
  <c r="CP6" i="3" a="1"/>
  <c r="CP6" i="3" s="1"/>
  <c r="CQ6" i="3" a="1"/>
  <c r="CQ6" i="3" s="1"/>
  <c r="CR6" i="3" a="1"/>
  <c r="CR6" i="3" s="1"/>
  <c r="CS6" i="3" a="1"/>
  <c r="CS6" i="3" s="1"/>
  <c r="CT6" i="3" a="1"/>
  <c r="CT6" i="3"/>
  <c r="CU6" i="3" a="1"/>
  <c r="CU6" i="3" s="1"/>
  <c r="CV6" i="3" a="1"/>
  <c r="CV6" i="3" s="1"/>
  <c r="CW6" i="3" a="1"/>
  <c r="CW6" i="3" s="1"/>
  <c r="CX6" i="3" a="1"/>
  <c r="CX6" i="3" s="1"/>
  <c r="CY6" i="3" a="1"/>
  <c r="CY6" i="3" s="1"/>
  <c r="CZ6" i="3" a="1"/>
  <c r="CZ6" i="3" s="1"/>
  <c r="DA6" i="3" a="1"/>
  <c r="DA6" i="3" s="1"/>
  <c r="DB6" i="3" a="1"/>
  <c r="DB6" i="3"/>
  <c r="DC6" i="3" a="1"/>
  <c r="DC6" i="3" s="1"/>
  <c r="DD6" i="3" a="1"/>
  <c r="DD6" i="3" s="1"/>
  <c r="DE6" i="3" a="1"/>
  <c r="DE6" i="3" s="1"/>
  <c r="DF6" i="3" a="1"/>
  <c r="DF6" i="3" s="1"/>
  <c r="DG6" i="3" a="1"/>
  <c r="DG6" i="3" s="1"/>
  <c r="DH6" i="3" a="1"/>
  <c r="DH6" i="3" s="1"/>
  <c r="DI6" i="3" a="1"/>
  <c r="DI6" i="3" s="1"/>
  <c r="DJ6" i="3" a="1"/>
  <c r="DJ6" i="3"/>
  <c r="DK6" i="3" a="1"/>
  <c r="DK6" i="3" s="1"/>
  <c r="DL6" i="3" a="1"/>
  <c r="DL6" i="3" s="1"/>
  <c r="DM6" i="3" a="1"/>
  <c r="DM6" i="3" s="1"/>
  <c r="DN6" i="3" a="1"/>
  <c r="DN6" i="3" s="1"/>
  <c r="DO6" i="3" a="1"/>
  <c r="DO6" i="3" s="1"/>
  <c r="DP6" i="3" a="1"/>
  <c r="DP6" i="3" s="1"/>
  <c r="DQ6" i="3" a="1"/>
  <c r="DQ6" i="3" s="1"/>
  <c r="DR6" i="3" a="1"/>
  <c r="DR6" i="3"/>
  <c r="DS6" i="3" a="1"/>
  <c r="DS6" i="3" s="1"/>
  <c r="DT6" i="3" a="1"/>
  <c r="DT6" i="3" s="1"/>
  <c r="DU6" i="3" a="1"/>
  <c r="DU6" i="3" s="1"/>
  <c r="DV6" i="3" a="1"/>
  <c r="DV6" i="3" s="1"/>
  <c r="DW6" i="3" a="1"/>
  <c r="DW6" i="3" s="1"/>
  <c r="DX6" i="3" a="1"/>
  <c r="DX6" i="3" s="1"/>
  <c r="DY6" i="3" a="1"/>
  <c r="DY6" i="3" s="1"/>
  <c r="DZ6" i="3" a="1"/>
  <c r="DZ6" i="3"/>
  <c r="EA6" i="3" a="1"/>
  <c r="EA6" i="3" s="1"/>
  <c r="EB6" i="3" a="1"/>
  <c r="EB6" i="3" s="1"/>
  <c r="EC6" i="3" a="1"/>
  <c r="EC6" i="3" s="1"/>
  <c r="ED6" i="3" a="1"/>
  <c r="ED6" i="3" s="1"/>
  <c r="EE6" i="3" a="1"/>
  <c r="EE6" i="3" s="1"/>
  <c r="EF6" i="3" a="1"/>
  <c r="EF6" i="3" s="1"/>
  <c r="EG6" i="3" a="1"/>
  <c r="EG6" i="3" s="1"/>
  <c r="EH6" i="3" a="1"/>
  <c r="EH6" i="3"/>
  <c r="EI6" i="3" a="1"/>
  <c r="EI6" i="3" s="1"/>
  <c r="EJ6" i="3" a="1"/>
  <c r="EJ6" i="3" s="1"/>
  <c r="EK6" i="3" a="1"/>
  <c r="EK6" i="3" s="1"/>
  <c r="EL6" i="3" a="1"/>
  <c r="EL6" i="3" s="1"/>
  <c r="EM6" i="3" a="1"/>
  <c r="EM6" i="3" s="1"/>
  <c r="EN6" i="3" a="1"/>
  <c r="EN6" i="3" s="1"/>
  <c r="EO6" i="3" a="1"/>
  <c r="EO6" i="3" s="1"/>
  <c r="EP6" i="3" a="1"/>
  <c r="EP6" i="3"/>
  <c r="EQ6" i="3" a="1"/>
  <c r="EQ6" i="3" s="1"/>
  <c r="ER6" i="3" a="1"/>
  <c r="ER6" i="3" s="1"/>
  <c r="ES6" i="3" a="1"/>
  <c r="ES6" i="3" s="1"/>
  <c r="ET6" i="3" a="1"/>
  <c r="ET6" i="3" s="1"/>
  <c r="EU6" i="3" a="1"/>
  <c r="EU6" i="3" s="1"/>
  <c r="EV6" i="3" a="1"/>
  <c r="EV6" i="3" s="1"/>
  <c r="EW6" i="3" a="1"/>
  <c r="EW6" i="3" s="1"/>
  <c r="EX6" i="3" a="1"/>
  <c r="EX6" i="3"/>
  <c r="EY6" i="3" a="1"/>
  <c r="EY6" i="3" s="1"/>
  <c r="EZ6" i="3" a="1"/>
  <c r="EZ6" i="3" s="1"/>
  <c r="FA6" i="3" a="1"/>
  <c r="FA6" i="3" s="1"/>
  <c r="FB6" i="3" a="1"/>
  <c r="FB6" i="3" s="1"/>
  <c r="FC6" i="3" a="1"/>
  <c r="FC6" i="3" s="1"/>
  <c r="FD6" i="3" a="1"/>
  <c r="FD6" i="3" s="1"/>
  <c r="FE6" i="3" a="1"/>
  <c r="FE6" i="3" s="1"/>
  <c r="FF6" i="3" a="1"/>
  <c r="FF6" i="3" s="1"/>
  <c r="FG6" i="3" a="1"/>
  <c r="FG6" i="3" s="1"/>
  <c r="FH6" i="3" a="1"/>
  <c r="FH6" i="3" s="1"/>
  <c r="FI6" i="3" a="1"/>
  <c r="FI6" i="3" s="1"/>
  <c r="FJ6" i="3" a="1"/>
  <c r="FJ6" i="3" s="1"/>
  <c r="FK6" i="3" a="1"/>
  <c r="FK6" i="3" s="1"/>
  <c r="FL6" i="3" a="1"/>
  <c r="FL6" i="3" s="1"/>
  <c r="FM6" i="3" a="1"/>
  <c r="FM6" i="3" s="1"/>
  <c r="FN6" i="3" a="1"/>
  <c r="FN6" i="3"/>
  <c r="FO6" i="3" a="1"/>
  <c r="FO6" i="3" s="1"/>
  <c r="FP6" i="3" a="1"/>
  <c r="FP6" i="3" s="1"/>
  <c r="FQ6" i="3" a="1"/>
  <c r="FQ6" i="3" s="1"/>
  <c r="FR6" i="3" a="1"/>
  <c r="FR6" i="3" s="1"/>
  <c r="FS6" i="3" a="1"/>
  <c r="FS6" i="3" s="1"/>
  <c r="FT6" i="3" a="1"/>
  <c r="FT6" i="3" s="1"/>
  <c r="FU6" i="3" a="1"/>
  <c r="FU6" i="3" s="1"/>
  <c r="FV6" i="3" a="1"/>
  <c r="FV6" i="3"/>
  <c r="FW6" i="3" a="1"/>
  <c r="FW6" i="3" s="1"/>
  <c r="FX6" i="3" a="1"/>
  <c r="FX6" i="3" s="1"/>
  <c r="FY6" i="3" a="1"/>
  <c r="FY6" i="3" s="1"/>
  <c r="FZ6" i="3" a="1"/>
  <c r="FZ6" i="3" s="1"/>
  <c r="GA6" i="3" a="1"/>
  <c r="GA6" i="3" s="1"/>
  <c r="GB6" i="3" a="1"/>
  <c r="GB6" i="3" s="1"/>
  <c r="GC6" i="3" a="1"/>
  <c r="GC6" i="3" s="1"/>
  <c r="GD6" i="3" a="1"/>
  <c r="GD6" i="3"/>
  <c r="GE6" i="3" a="1"/>
  <c r="GE6" i="3" s="1"/>
  <c r="GF6" i="3" a="1"/>
  <c r="GF6" i="3" s="1"/>
  <c r="GG6" i="3" a="1"/>
  <c r="GG6" i="3" s="1"/>
  <c r="GH6" i="3" a="1"/>
  <c r="GH6" i="3" s="1"/>
  <c r="GI6" i="3" a="1"/>
  <c r="GI6" i="3" s="1"/>
  <c r="GJ6" i="3" a="1"/>
  <c r="GJ6" i="3" s="1"/>
  <c r="GK6" i="3" a="1"/>
  <c r="GK6" i="3" s="1"/>
  <c r="GL6" i="3" a="1"/>
  <c r="GL6" i="3" s="1"/>
  <c r="GM6" i="3" a="1"/>
  <c r="GM6" i="3" s="1"/>
  <c r="GN6" i="3" a="1"/>
  <c r="GN6" i="3" s="1"/>
  <c r="GO6" i="3" a="1"/>
  <c r="GO6" i="3" s="1"/>
  <c r="GP6" i="3" a="1"/>
  <c r="GP6" i="3" s="1"/>
  <c r="GQ6" i="3" a="1"/>
  <c r="GQ6" i="3" s="1"/>
  <c r="GR6" i="3" a="1"/>
  <c r="GR6" i="3" s="1"/>
  <c r="GS6" i="3" a="1"/>
  <c r="GS6" i="3" s="1"/>
  <c r="GT6" i="3" a="1"/>
  <c r="GT6" i="3"/>
  <c r="GU6" i="3" a="1"/>
  <c r="GU6" i="3" s="1"/>
  <c r="GV6" i="3" a="1"/>
  <c r="GV6" i="3" s="1"/>
  <c r="GW6" i="3" a="1"/>
  <c r="GW6" i="3" s="1"/>
  <c r="GX6" i="3" a="1"/>
  <c r="GX6" i="3" s="1"/>
  <c r="GY6" i="3" a="1"/>
  <c r="GY6" i="3" s="1"/>
  <c r="GZ6" i="3" a="1"/>
  <c r="GZ6" i="3" s="1"/>
  <c r="HA6" i="3" a="1"/>
  <c r="HA6" i="3" s="1"/>
  <c r="HB6" i="3" a="1"/>
  <c r="HB6" i="3"/>
  <c r="HC6" i="3" a="1"/>
  <c r="HC6" i="3" s="1"/>
  <c r="HD6" i="3" a="1"/>
  <c r="HD6" i="3" s="1"/>
  <c r="HE6" i="3" a="1"/>
  <c r="HE6" i="3" s="1"/>
  <c r="HF6" i="3" a="1"/>
  <c r="HF6" i="3" s="1"/>
  <c r="HG6" i="3" a="1"/>
  <c r="HG6" i="3" s="1"/>
  <c r="HH6" i="3" a="1"/>
  <c r="HH6" i="3" s="1"/>
  <c r="HI6" i="3" a="1"/>
  <c r="HI6" i="3" s="1"/>
  <c r="HJ6" i="3" a="1"/>
  <c r="HJ6" i="3"/>
  <c r="HK6" i="3" a="1"/>
  <c r="HK6" i="3" s="1"/>
  <c r="HL6" i="3" a="1"/>
  <c r="HL6" i="3" s="1"/>
  <c r="HM6" i="3" a="1"/>
  <c r="HM6" i="3" s="1"/>
  <c r="HN6" i="3" a="1"/>
  <c r="HN6" i="3" s="1"/>
  <c r="HO6" i="3" a="1"/>
  <c r="HO6" i="3" s="1"/>
  <c r="HP6" i="3" a="1"/>
  <c r="HP6" i="3" s="1"/>
  <c r="HQ6" i="3" a="1"/>
  <c r="HQ6" i="3" s="1"/>
  <c r="HR6" i="3" a="1"/>
  <c r="HR6" i="3" s="1"/>
  <c r="HS6" i="3" a="1"/>
  <c r="HS6" i="3" s="1"/>
  <c r="HT6" i="3" a="1"/>
  <c r="HT6" i="3" s="1"/>
  <c r="HU6" i="3" a="1"/>
  <c r="HU6" i="3" s="1"/>
  <c r="HV6" i="3" a="1"/>
  <c r="HV6" i="3" s="1"/>
  <c r="HW6" i="3" a="1"/>
  <c r="HW6" i="3" s="1"/>
  <c r="HX6" i="3" a="1"/>
  <c r="HX6" i="3" s="1"/>
  <c r="HY6" i="3" a="1"/>
  <c r="HY6" i="3" s="1"/>
  <c r="HZ6" i="3" a="1"/>
  <c r="HZ6" i="3"/>
  <c r="IA6" i="3" a="1"/>
  <c r="IA6" i="3" s="1"/>
  <c r="IB6" i="3" a="1"/>
  <c r="IB6" i="3" s="1"/>
  <c r="IC6" i="3" a="1"/>
  <c r="IC6" i="3" s="1"/>
  <c r="ID6" i="3" a="1"/>
  <c r="ID6" i="3" s="1"/>
  <c r="IE6" i="3" a="1"/>
  <c r="IE6" i="3" s="1"/>
  <c r="IF6" i="3" a="1"/>
  <c r="IF6" i="3" s="1"/>
  <c r="IG6" i="3" a="1"/>
  <c r="IG6" i="3" s="1"/>
  <c r="IH6" i="3" a="1"/>
  <c r="IH6" i="3"/>
  <c r="II6" i="3" a="1"/>
  <c r="II6" i="3" s="1"/>
  <c r="IJ6" i="3" a="1"/>
  <c r="IJ6" i="3" s="1"/>
  <c r="IK6" i="3" a="1"/>
  <c r="IK6" i="3" s="1"/>
  <c r="IL6" i="3" a="1"/>
  <c r="IL6" i="3"/>
  <c r="IM6" i="3" a="1"/>
  <c r="IM6" i="3" s="1"/>
  <c r="IN6" i="3" a="1"/>
  <c r="IN6" i="3" s="1"/>
  <c r="IO6" i="3" a="1"/>
  <c r="IO6" i="3" s="1"/>
  <c r="IP6" i="3" a="1"/>
  <c r="IP6" i="3"/>
  <c r="IQ6" i="3" a="1"/>
  <c r="IQ6" i="3" s="1"/>
  <c r="IR6" i="3" a="1"/>
  <c r="IR6" i="3" s="1"/>
  <c r="IS6" i="3" a="1"/>
  <c r="IS6" i="3" s="1"/>
  <c r="IT6" i="3" a="1"/>
  <c r="IT6" i="3" s="1"/>
  <c r="IU6" i="3" a="1"/>
  <c r="IU6" i="3" s="1"/>
  <c r="IV6" i="3" a="1"/>
  <c r="IV6" i="3" s="1"/>
  <c r="IW6" i="3" a="1"/>
  <c r="IW6" i="3" s="1"/>
  <c r="IX6" i="3" a="1"/>
  <c r="IX6" i="3" s="1"/>
  <c r="IY6" i="3" a="1"/>
  <c r="IY6" i="3" s="1"/>
  <c r="IZ6" i="3" a="1"/>
  <c r="IZ6" i="3" s="1"/>
  <c r="JA6" i="3" a="1"/>
  <c r="JA6" i="3" s="1"/>
  <c r="JB6" i="3" a="1"/>
  <c r="JB6" i="3" s="1"/>
  <c r="JC6" i="3" a="1"/>
  <c r="JC6" i="3" s="1"/>
  <c r="JD6" i="3" a="1"/>
  <c r="JD6" i="3" s="1"/>
  <c r="JE6" i="3" a="1"/>
  <c r="JE6" i="3" s="1"/>
  <c r="JF6" i="3" a="1"/>
  <c r="JF6" i="3"/>
  <c r="JG6" i="3" a="1"/>
  <c r="JG6" i="3" s="1"/>
  <c r="JH6" i="3" a="1"/>
  <c r="JH6" i="3" s="1"/>
  <c r="JI6" i="3" a="1"/>
  <c r="JI6" i="3" s="1"/>
  <c r="JJ6" i="3" a="1"/>
  <c r="JJ6" i="3" s="1"/>
  <c r="JK6" i="3" a="1"/>
  <c r="JK6" i="3" s="1"/>
  <c r="JL6" i="3" a="1"/>
  <c r="JL6" i="3" s="1"/>
  <c r="JM6" i="3" a="1"/>
  <c r="JM6" i="3" s="1"/>
  <c r="JN6" i="3" a="1"/>
  <c r="JN6" i="3"/>
  <c r="JO6" i="3" a="1"/>
  <c r="JO6" i="3" s="1"/>
  <c r="JP6" i="3" a="1"/>
  <c r="JP6" i="3" s="1"/>
  <c r="JQ6" i="3" a="1"/>
  <c r="JQ6" i="3" s="1"/>
  <c r="JR6" i="3" a="1"/>
  <c r="JR6" i="3" s="1"/>
  <c r="JS6" i="3" a="1"/>
  <c r="JS6" i="3" s="1"/>
  <c r="JT6" i="3" a="1"/>
  <c r="JT6" i="3" s="1"/>
  <c r="JU6" i="3" a="1"/>
  <c r="JU6" i="3" s="1"/>
  <c r="JV6" i="3" a="1"/>
  <c r="JV6" i="3"/>
  <c r="JW6" i="3" a="1"/>
  <c r="JW6" i="3" s="1"/>
  <c r="JX6" i="3" a="1"/>
  <c r="JX6" i="3" s="1"/>
  <c r="JY6" i="3" a="1"/>
  <c r="JY6" i="3" s="1"/>
  <c r="JZ6" i="3" a="1"/>
  <c r="JZ6" i="3" s="1"/>
  <c r="KA6" i="3" a="1"/>
  <c r="KA6" i="3" s="1"/>
  <c r="KB6" i="3" a="1"/>
  <c r="KB6" i="3" s="1"/>
  <c r="KC6" i="3" a="1"/>
  <c r="KC6" i="3" s="1"/>
  <c r="KD6" i="3" a="1"/>
  <c r="KD6" i="3" s="1"/>
  <c r="KE6" i="3" a="1"/>
  <c r="KE6" i="3" s="1"/>
  <c r="KF6" i="3" a="1"/>
  <c r="KF6" i="3" s="1"/>
  <c r="KG6" i="3" a="1"/>
  <c r="KG6" i="3" s="1"/>
  <c r="KH6" i="3" a="1"/>
  <c r="KH6" i="3" s="1"/>
  <c r="KI6" i="3" a="1"/>
  <c r="KI6" i="3" s="1"/>
  <c r="KJ6" i="3" a="1"/>
  <c r="KJ6" i="3" s="1"/>
  <c r="KK6" i="3" a="1"/>
  <c r="KK6" i="3" s="1"/>
  <c r="KL6" i="3" a="1"/>
  <c r="KL6" i="3"/>
  <c r="KM6" i="3" a="1"/>
  <c r="KM6" i="3" s="1"/>
  <c r="KN6" i="3" a="1"/>
  <c r="KN6" i="3" s="1"/>
  <c r="KO6" i="3" a="1"/>
  <c r="KO6" i="3" s="1"/>
  <c r="KP6" i="3" a="1"/>
  <c r="KP6" i="3" s="1"/>
  <c r="KQ6" i="3" a="1"/>
  <c r="KQ6" i="3" s="1"/>
  <c r="KR6" i="3" a="1"/>
  <c r="KR6" i="3" s="1"/>
  <c r="KS6" i="3" a="1"/>
  <c r="KS6" i="3" s="1"/>
  <c r="KT6" i="3" a="1"/>
  <c r="KT6" i="3"/>
  <c r="KU6" i="3" a="1"/>
  <c r="KU6" i="3" s="1"/>
  <c r="KV6" i="3" a="1"/>
  <c r="KV6" i="3" s="1"/>
  <c r="KW6" i="3" a="1"/>
  <c r="KW6" i="3" s="1"/>
  <c r="KX6" i="3" a="1"/>
  <c r="KX6" i="3" s="1"/>
  <c r="KY6" i="3" a="1"/>
  <c r="KY6" i="3" s="1"/>
  <c r="KZ6" i="3" a="1"/>
  <c r="KZ6" i="3" s="1"/>
  <c r="LA6" i="3" a="1"/>
  <c r="LA6" i="3" s="1"/>
  <c r="LB6" i="3" a="1"/>
  <c r="LB6" i="3"/>
  <c r="LC6" i="3" a="1"/>
  <c r="LC6" i="3" s="1"/>
  <c r="LD6" i="3" a="1"/>
  <c r="LD6" i="3" s="1"/>
  <c r="LE6" i="3" a="1"/>
  <c r="LE6" i="3" s="1"/>
  <c r="LF6" i="3" a="1"/>
  <c r="LF6" i="3" s="1"/>
  <c r="LG6" i="3" a="1"/>
  <c r="LG6" i="3" s="1"/>
  <c r="LH6" i="3" a="1"/>
  <c r="LH6" i="3" s="1"/>
  <c r="LI6" i="3" a="1"/>
  <c r="LI6" i="3" s="1"/>
  <c r="LJ6" i="3" a="1"/>
  <c r="LJ6" i="3" s="1"/>
  <c r="LK6" i="3" a="1"/>
  <c r="LK6" i="3" s="1"/>
  <c r="LL6" i="3" a="1"/>
  <c r="LL6" i="3" s="1"/>
  <c r="LM6" i="3" a="1"/>
  <c r="LM6" i="3" s="1"/>
  <c r="LN6" i="3" a="1"/>
  <c r="LN6" i="3" s="1"/>
  <c r="LO6" i="3" a="1"/>
  <c r="LO6" i="3" s="1"/>
  <c r="LP6" i="3" a="1"/>
  <c r="LP6" i="3" s="1"/>
  <c r="LQ6" i="3" a="1"/>
  <c r="LQ6" i="3" s="1"/>
  <c r="LR6" i="3" a="1"/>
  <c r="LR6" i="3"/>
  <c r="LS6" i="3" a="1"/>
  <c r="LS6" i="3" s="1"/>
  <c r="LT6" i="3" a="1"/>
  <c r="LT6" i="3" s="1"/>
  <c r="LU6" i="3" a="1"/>
  <c r="LU6" i="3" s="1"/>
  <c r="LV6" i="3" a="1"/>
  <c r="LV6" i="3" s="1"/>
  <c r="LW6" i="3" a="1"/>
  <c r="LW6" i="3" s="1"/>
  <c r="LX6" i="3" a="1"/>
  <c r="LX6" i="3" s="1"/>
  <c r="LY6" i="3" a="1"/>
  <c r="LY6" i="3" s="1"/>
  <c r="LZ6" i="3" a="1"/>
  <c r="LZ6" i="3"/>
  <c r="MA6" i="3" a="1"/>
  <c r="MA6" i="3" s="1"/>
  <c r="MB6" i="3" a="1"/>
  <c r="MB6" i="3" s="1"/>
  <c r="MC6" i="3" a="1"/>
  <c r="MC6" i="3" s="1"/>
  <c r="MD6" i="3" a="1"/>
  <c r="MD6" i="3" s="1"/>
  <c r="ME6" i="3" a="1"/>
  <c r="ME6" i="3" s="1"/>
  <c r="MF6" i="3" a="1"/>
  <c r="MF6" i="3" s="1"/>
  <c r="MG6" i="3" a="1"/>
  <c r="MG6" i="3" s="1"/>
  <c r="MH6" i="3" a="1"/>
  <c r="MH6" i="3"/>
  <c r="MI6" i="3" a="1"/>
  <c r="MI6" i="3" s="1"/>
  <c r="MJ6" i="3" a="1"/>
  <c r="MJ6" i="3" s="1"/>
  <c r="MK6" i="3" a="1"/>
  <c r="MK6" i="3" s="1"/>
  <c r="ML6" i="3" a="1"/>
  <c r="ML6" i="3" s="1"/>
  <c r="MM6" i="3" a="1"/>
  <c r="MM6" i="3" s="1"/>
  <c r="MN6" i="3" a="1"/>
  <c r="MN6" i="3" s="1"/>
  <c r="MO6" i="3" a="1"/>
  <c r="MO6" i="3" s="1"/>
  <c r="MP6" i="3" a="1"/>
  <c r="MP6" i="3" s="1"/>
  <c r="MQ6" i="3" a="1"/>
  <c r="MQ6" i="3" s="1"/>
  <c r="MR6" i="3" a="1"/>
  <c r="MR6" i="3" s="1"/>
  <c r="MS6" i="3" a="1"/>
  <c r="MS6" i="3" s="1"/>
  <c r="MT6" i="3" a="1"/>
  <c r="MT6" i="3" s="1"/>
  <c r="MU6" i="3" a="1"/>
  <c r="MU6" i="3" s="1"/>
  <c r="MV6" i="3" a="1"/>
  <c r="MV6" i="3" s="1"/>
  <c r="MW6" i="3" a="1"/>
  <c r="MW6" i="3" s="1"/>
  <c r="MX6" i="3" a="1"/>
  <c r="MX6" i="3" s="1"/>
  <c r="MY6" i="3" a="1"/>
  <c r="MY6" i="3" s="1"/>
  <c r="MZ6" i="3" a="1"/>
  <c r="MZ6" i="3" s="1"/>
  <c r="NA6" i="3" a="1"/>
  <c r="NA6" i="3" s="1"/>
  <c r="NB6" i="3" a="1"/>
  <c r="NB6" i="3" s="1"/>
  <c r="NC6" i="3" a="1"/>
  <c r="NC6" i="3" s="1"/>
  <c r="ND6" i="3" a="1"/>
  <c r="ND6" i="3" s="1"/>
  <c r="NE6" i="3" a="1"/>
  <c r="NE6" i="3" s="1"/>
  <c r="NF6" i="3" a="1"/>
  <c r="NF6" i="3" s="1"/>
  <c r="NG6" i="3" a="1"/>
  <c r="NG6" i="3" s="1"/>
  <c r="NH6" i="3" a="1"/>
  <c r="NH6" i="3" s="1"/>
  <c r="NI6" i="3" a="1"/>
  <c r="NI6" i="3" s="1"/>
  <c r="NJ6" i="3" a="1"/>
  <c r="NJ6" i="3" s="1"/>
  <c r="NK6" i="3" a="1"/>
  <c r="NK6" i="3" s="1"/>
  <c r="NL6" i="3" a="1"/>
  <c r="NL6" i="3" s="1"/>
  <c r="NM6" i="3" a="1"/>
  <c r="NM6" i="3" s="1"/>
  <c r="NN6" i="3" a="1"/>
  <c r="NN6" i="3" s="1"/>
  <c r="NO6" i="3" a="1"/>
  <c r="NO6" i="3" s="1"/>
  <c r="NP6" i="3" a="1"/>
  <c r="NP6" i="3" s="1"/>
  <c r="NQ6" i="3" a="1"/>
  <c r="NQ6" i="3" s="1"/>
  <c r="NR6" i="3" a="1"/>
  <c r="NR6" i="3" s="1"/>
  <c r="NS6" i="3" a="1"/>
  <c r="NS6" i="3" s="1"/>
  <c r="NT6" i="3" a="1"/>
  <c r="NT6" i="3" s="1"/>
  <c r="NU6" i="3" a="1"/>
  <c r="NU6" i="3" s="1"/>
  <c r="NV6" i="3" a="1"/>
  <c r="NV6" i="3" s="1"/>
  <c r="NW6" i="3" a="1"/>
  <c r="NW6" i="3" s="1"/>
  <c r="NX6" i="3" a="1"/>
  <c r="NX6" i="3" s="1"/>
  <c r="NY6" i="3" a="1"/>
  <c r="NY6" i="3" s="1"/>
  <c r="NZ6" i="3" a="1"/>
  <c r="NZ6" i="3" s="1"/>
  <c r="OA6" i="3" a="1"/>
  <c r="OA6" i="3" s="1"/>
  <c r="OB6" i="3" a="1"/>
  <c r="OB6" i="3" s="1"/>
  <c r="OC6" i="3" a="1"/>
  <c r="OC6" i="3" s="1"/>
  <c r="OD6" i="3" a="1"/>
  <c r="OD6" i="3" s="1"/>
  <c r="OE6" i="3" a="1"/>
  <c r="OE6" i="3" s="1"/>
  <c r="OF6" i="3" a="1"/>
  <c r="OF6" i="3" s="1"/>
  <c r="OG6" i="3" a="1"/>
  <c r="OG6" i="3" s="1"/>
  <c r="OH6" i="3" a="1"/>
  <c r="OH6" i="3" s="1"/>
  <c r="OI6" i="3" a="1"/>
  <c r="OI6" i="3" s="1"/>
  <c r="OJ6" i="3" a="1"/>
  <c r="OJ6" i="3" s="1"/>
  <c r="OK6" i="3" a="1"/>
  <c r="OK6" i="3" s="1"/>
  <c r="OL6" i="3" a="1"/>
  <c r="OL6" i="3" s="1"/>
  <c r="OM6" i="3" a="1"/>
  <c r="OM6" i="3" s="1"/>
  <c r="ON6" i="3" a="1"/>
  <c r="ON6" i="3" s="1"/>
  <c r="OO6" i="3" a="1"/>
  <c r="OO6" i="3" s="1"/>
  <c r="OP6" i="3" a="1"/>
  <c r="OP6" i="3" s="1"/>
  <c r="OQ6" i="3" a="1"/>
  <c r="OQ6" i="3" s="1"/>
  <c r="OR6" i="3" a="1"/>
  <c r="OR6" i="3" s="1"/>
  <c r="OS6" i="3" a="1"/>
  <c r="OS6" i="3" s="1"/>
  <c r="OT6" i="3" a="1"/>
  <c r="OT6" i="3" s="1"/>
  <c r="OU6" i="3" a="1"/>
  <c r="OU6" i="3" s="1"/>
  <c r="OV6" i="3" a="1"/>
  <c r="OV6" i="3" s="1"/>
  <c r="OW6" i="3" a="1"/>
  <c r="OW6" i="3" s="1"/>
  <c r="OX6" i="3" a="1"/>
  <c r="OX6" i="3" s="1"/>
  <c r="OY6" i="3" a="1"/>
  <c r="OY6" i="3" s="1"/>
  <c r="OZ6" i="3" a="1"/>
  <c r="OZ6" i="3" s="1"/>
  <c r="PA6" i="3" a="1"/>
  <c r="PA6" i="3" s="1"/>
  <c r="PB6" i="3" a="1"/>
  <c r="PB6" i="3" s="1"/>
  <c r="PC6" i="3" a="1"/>
  <c r="PC6" i="3" s="1"/>
  <c r="PD6" i="3" a="1"/>
  <c r="PD6" i="3" s="1"/>
  <c r="PE6" i="3" a="1"/>
  <c r="PE6" i="3" s="1"/>
  <c r="PF6" i="3" a="1"/>
  <c r="PF6" i="3" s="1"/>
  <c r="PG6" i="3" a="1"/>
  <c r="PG6" i="3" s="1"/>
  <c r="PH6" i="3" a="1"/>
  <c r="PH6" i="3" s="1"/>
  <c r="PI6" i="3" a="1"/>
  <c r="PI6" i="3" s="1"/>
  <c r="PJ6" i="3" a="1"/>
  <c r="PJ6" i="3" s="1"/>
  <c r="PK6" i="3" a="1"/>
  <c r="PK6" i="3" s="1"/>
  <c r="PL6" i="3" a="1"/>
  <c r="PL6" i="3" s="1"/>
  <c r="PM6" i="3" a="1"/>
  <c r="PM6" i="3" s="1"/>
  <c r="PN6" i="3" a="1"/>
  <c r="PN6" i="3" s="1"/>
  <c r="PO6" i="3" a="1"/>
  <c r="PO6" i="3" s="1"/>
  <c r="PP6" i="3" a="1"/>
  <c r="PP6" i="3" s="1"/>
  <c r="PQ6" i="3" a="1"/>
  <c r="PQ6" i="3" s="1"/>
  <c r="PR6" i="3" a="1"/>
  <c r="PR6" i="3" s="1"/>
  <c r="PS6" i="3" a="1"/>
  <c r="PS6" i="3" s="1"/>
  <c r="PT6" i="3" a="1"/>
  <c r="PT6" i="3" s="1"/>
  <c r="PU6" i="3" a="1"/>
  <c r="PU6" i="3" s="1"/>
  <c r="PV6" i="3" a="1"/>
  <c r="PV6" i="3" s="1"/>
  <c r="PW6" i="3" a="1"/>
  <c r="PW6" i="3" s="1"/>
  <c r="PX6" i="3" a="1"/>
  <c r="PX6" i="3" s="1"/>
  <c r="PY6" i="3" a="1"/>
  <c r="PY6" i="3" s="1"/>
  <c r="PZ6" i="3" a="1"/>
  <c r="PZ6" i="3" s="1"/>
  <c r="QA6" i="3" a="1"/>
  <c r="QA6" i="3" s="1"/>
  <c r="QB6" i="3" a="1"/>
  <c r="QB6" i="3" s="1"/>
  <c r="QC6" i="3" a="1"/>
  <c r="QC6" i="3" s="1"/>
  <c r="QD6" i="3" a="1"/>
  <c r="QD6" i="3" s="1"/>
  <c r="QE6" i="3" a="1"/>
  <c r="QE6" i="3" s="1"/>
  <c r="QF6" i="3" a="1"/>
  <c r="QF6" i="3" s="1"/>
  <c r="QG6" i="3" a="1"/>
  <c r="QG6" i="3" s="1"/>
  <c r="QH6" i="3" a="1"/>
  <c r="QH6" i="3" s="1"/>
  <c r="QI6" i="3" a="1"/>
  <c r="QI6" i="3" s="1"/>
  <c r="QJ6" i="3" a="1"/>
  <c r="QJ6" i="3" s="1"/>
  <c r="QK6" i="3" a="1"/>
  <c r="QK6" i="3" s="1"/>
  <c r="QL6" i="3" a="1"/>
  <c r="QL6" i="3" s="1"/>
  <c r="QM6" i="3" a="1"/>
  <c r="QM6" i="3" s="1"/>
  <c r="QN6" i="3" a="1"/>
  <c r="QN6" i="3" s="1"/>
  <c r="QO6" i="3" a="1"/>
  <c r="QO6" i="3" s="1"/>
  <c r="QP6" i="3" a="1"/>
  <c r="QP6" i="3" s="1"/>
  <c r="QQ6" i="3" a="1"/>
  <c r="QQ6" i="3" s="1"/>
  <c r="QR6" i="3" a="1"/>
  <c r="QR6" i="3" s="1"/>
  <c r="QS6" i="3" a="1"/>
  <c r="QS6" i="3" s="1"/>
  <c r="QT6" i="3" a="1"/>
  <c r="QT6" i="3" s="1"/>
  <c r="QU6" i="3" a="1"/>
  <c r="QU6" i="3" s="1"/>
  <c r="QV6" i="3" a="1"/>
  <c r="QV6" i="3" s="1"/>
  <c r="QW6" i="3" a="1"/>
  <c r="QW6" i="3" s="1"/>
  <c r="QX6" i="3" a="1"/>
  <c r="QX6" i="3" s="1"/>
  <c r="QY6" i="3" a="1"/>
  <c r="QY6" i="3" s="1"/>
  <c r="QZ6" i="3" a="1"/>
  <c r="QZ6" i="3" s="1"/>
  <c r="RA6" i="3" a="1"/>
  <c r="RA6" i="3" s="1"/>
  <c r="RB6" i="3" a="1"/>
  <c r="RB6" i="3" s="1"/>
  <c r="RC6" i="3" a="1"/>
  <c r="RC6" i="3" s="1"/>
  <c r="RD6" i="3" a="1"/>
  <c r="RD6" i="3" s="1"/>
  <c r="RE6" i="3" a="1"/>
  <c r="RE6" i="3" s="1"/>
  <c r="RF6" i="3" a="1"/>
  <c r="RF6" i="3" s="1"/>
  <c r="RG6" i="3" a="1"/>
  <c r="RG6" i="3" s="1"/>
  <c r="RH6" i="3" a="1"/>
  <c r="RH6" i="3" s="1"/>
  <c r="RI6" i="3" a="1"/>
  <c r="RI6" i="3" s="1"/>
  <c r="RJ6" i="3" a="1"/>
  <c r="RJ6" i="3" s="1"/>
  <c r="RK6" i="3" a="1"/>
  <c r="RK6" i="3" s="1"/>
  <c r="RL6" i="3" a="1"/>
  <c r="RL6" i="3" s="1"/>
  <c r="RM6" i="3" a="1"/>
  <c r="RM6" i="3" s="1"/>
  <c r="RN6" i="3" a="1"/>
  <c r="RN6" i="3" s="1"/>
  <c r="RO6" i="3" a="1"/>
  <c r="RO6" i="3" s="1"/>
  <c r="RP6" i="3" a="1"/>
  <c r="RP6" i="3" s="1"/>
  <c r="RQ6" i="3" a="1"/>
  <c r="RQ6" i="3" s="1"/>
  <c r="RR6" i="3" a="1"/>
  <c r="RR6" i="3" s="1"/>
  <c r="RS6" i="3" a="1"/>
  <c r="RS6" i="3" s="1"/>
  <c r="RT6" i="3" a="1"/>
  <c r="RT6" i="3" s="1"/>
  <c r="RU6" i="3" a="1"/>
  <c r="RU6" i="3" s="1"/>
  <c r="RV6" i="3" a="1"/>
  <c r="RV6" i="3" s="1"/>
  <c r="RW6" i="3" a="1"/>
  <c r="RW6" i="3" s="1"/>
  <c r="RX6" i="3" a="1"/>
  <c r="RX6" i="3" s="1"/>
  <c r="RY6" i="3" a="1"/>
  <c r="RY6" i="3" s="1"/>
  <c r="RZ6" i="3" a="1"/>
  <c r="RZ6" i="3" s="1"/>
  <c r="SA6" i="3" a="1"/>
  <c r="SA6" i="3" s="1"/>
  <c r="SB6" i="3" a="1"/>
  <c r="SB6" i="3" s="1"/>
  <c r="SC6" i="3" a="1"/>
  <c r="SC6" i="3" s="1"/>
  <c r="SD6" i="3" a="1"/>
  <c r="SD6" i="3" s="1"/>
  <c r="SE6" i="3" a="1"/>
  <c r="SE6" i="3" s="1"/>
  <c r="SF6" i="3" a="1"/>
  <c r="SF6" i="3" s="1"/>
  <c r="SG6" i="3" a="1"/>
  <c r="SG6" i="3" s="1"/>
  <c r="SH6" i="3" a="1"/>
  <c r="SH6" i="3" s="1"/>
  <c r="SI6" i="3" a="1"/>
  <c r="SI6" i="3" s="1"/>
  <c r="SJ6" i="3" a="1"/>
  <c r="SJ6" i="3" s="1"/>
  <c r="SK6" i="3" a="1"/>
  <c r="SK6" i="3" s="1"/>
  <c r="SL6" i="3" a="1"/>
  <c r="SL6" i="3" s="1"/>
  <c r="SM6" i="3" a="1"/>
  <c r="SM6" i="3" s="1"/>
  <c r="SN6" i="3" a="1"/>
  <c r="SN6" i="3" s="1"/>
  <c r="SO6" i="3" a="1"/>
  <c r="SO6" i="3" s="1"/>
  <c r="K7" i="3" a="1"/>
  <c r="K7" i="3" s="1"/>
  <c r="L7" i="3" a="1"/>
  <c r="L7" i="3" s="1"/>
  <c r="M7" i="3" a="1"/>
  <c r="M7" i="3" s="1"/>
  <c r="N7" i="3" a="1"/>
  <c r="N7" i="3" s="1"/>
  <c r="O7" i="3" a="1"/>
  <c r="O7" i="3" s="1"/>
  <c r="P7" i="3" a="1"/>
  <c r="P7" i="3" s="1"/>
  <c r="Q7" i="3" a="1"/>
  <c r="Q7" i="3" s="1"/>
  <c r="R7" i="3" a="1"/>
  <c r="R7" i="3" s="1"/>
  <c r="S7" i="3" a="1"/>
  <c r="S7" i="3" s="1"/>
  <c r="T7" i="3" a="1"/>
  <c r="T7" i="3" s="1"/>
  <c r="U7" i="3" a="1"/>
  <c r="U7" i="3" s="1"/>
  <c r="V7" i="3" a="1"/>
  <c r="V7" i="3" s="1"/>
  <c r="W7" i="3" a="1"/>
  <c r="W7" i="3" s="1"/>
  <c r="X7" i="3" a="1"/>
  <c r="X7" i="3" s="1"/>
  <c r="Y7" i="3" a="1"/>
  <c r="Y7" i="3" s="1"/>
  <c r="Z7" i="3" a="1"/>
  <c r="Z7" i="3" s="1"/>
  <c r="AA7" i="3" a="1"/>
  <c r="AA7" i="3" s="1"/>
  <c r="AB7" i="3" a="1"/>
  <c r="AB7" i="3" s="1"/>
  <c r="AC7" i="3" a="1"/>
  <c r="AC7" i="3" s="1"/>
  <c r="AD7" i="3" a="1"/>
  <c r="AD7" i="3" s="1"/>
  <c r="AE7" i="3" a="1"/>
  <c r="AE7" i="3" s="1"/>
  <c r="AF7" i="3" a="1"/>
  <c r="AF7" i="3" s="1"/>
  <c r="AG7" i="3" a="1"/>
  <c r="AG7" i="3" s="1"/>
  <c r="AH7" i="3" a="1"/>
  <c r="AH7" i="3" s="1"/>
  <c r="AI7" i="3" a="1"/>
  <c r="AI7" i="3" s="1"/>
  <c r="AJ7" i="3" a="1"/>
  <c r="AJ7" i="3" s="1"/>
  <c r="AK7" i="3" a="1"/>
  <c r="AK7" i="3" s="1"/>
  <c r="AL7" i="3" a="1"/>
  <c r="AL7" i="3" s="1"/>
  <c r="AM7" i="3" a="1"/>
  <c r="AM7" i="3" s="1"/>
  <c r="AN7" i="3" a="1"/>
  <c r="AN7" i="3" s="1"/>
  <c r="AO7" i="3" a="1"/>
  <c r="AO7" i="3" s="1"/>
  <c r="AP7" i="3" a="1"/>
  <c r="AP7" i="3" s="1"/>
  <c r="AQ7" i="3" a="1"/>
  <c r="AQ7" i="3" s="1"/>
  <c r="AR7" i="3" a="1"/>
  <c r="AR7" i="3" s="1"/>
  <c r="AS7" i="3" a="1"/>
  <c r="AS7" i="3" s="1"/>
  <c r="AT7" i="3" a="1"/>
  <c r="AT7" i="3" s="1"/>
  <c r="AU7" i="3" a="1"/>
  <c r="AU7" i="3" s="1"/>
  <c r="AV7" i="3" a="1"/>
  <c r="AV7" i="3" s="1"/>
  <c r="AW7" i="3" a="1"/>
  <c r="AW7" i="3" s="1"/>
  <c r="AX7" i="3" a="1"/>
  <c r="AX7" i="3" s="1"/>
  <c r="AY7" i="3" a="1"/>
  <c r="AY7" i="3" s="1"/>
  <c r="AZ7" i="3" a="1"/>
  <c r="AZ7" i="3" s="1"/>
  <c r="BA7" i="3" a="1"/>
  <c r="BA7" i="3" s="1"/>
  <c r="BB7" i="3" a="1"/>
  <c r="BB7" i="3" s="1"/>
  <c r="BC7" i="3" a="1"/>
  <c r="BC7" i="3" s="1"/>
  <c r="BD7" i="3" a="1"/>
  <c r="BD7" i="3" s="1"/>
  <c r="BE7" i="3" a="1"/>
  <c r="BE7" i="3" s="1"/>
  <c r="BF7" i="3" a="1"/>
  <c r="BF7" i="3" s="1"/>
  <c r="BG7" i="3" a="1"/>
  <c r="BG7" i="3" s="1"/>
  <c r="BH7" i="3" a="1"/>
  <c r="BH7" i="3" s="1"/>
  <c r="BI7" i="3" a="1"/>
  <c r="BI7" i="3" s="1"/>
  <c r="BJ7" i="3" a="1"/>
  <c r="BJ7" i="3" s="1"/>
  <c r="BK7" i="3" a="1"/>
  <c r="BK7" i="3" s="1"/>
  <c r="BL7" i="3" a="1"/>
  <c r="BL7" i="3" s="1"/>
  <c r="BM7" i="3" a="1"/>
  <c r="BM7" i="3" s="1"/>
  <c r="BN7" i="3" a="1"/>
  <c r="BN7" i="3" s="1"/>
  <c r="BO7" i="3" a="1"/>
  <c r="BO7" i="3" s="1"/>
  <c r="BP7" i="3" a="1"/>
  <c r="BP7" i="3" s="1"/>
  <c r="BQ7" i="3" a="1"/>
  <c r="BQ7" i="3" s="1"/>
  <c r="BR7" i="3" a="1"/>
  <c r="BR7" i="3" s="1"/>
  <c r="BS7" i="3" a="1"/>
  <c r="BS7" i="3" s="1"/>
  <c r="BT7" i="3" a="1"/>
  <c r="BT7" i="3" s="1"/>
  <c r="BU7" i="3" a="1"/>
  <c r="BU7" i="3" s="1"/>
  <c r="BV7" i="3" a="1"/>
  <c r="BV7" i="3" s="1"/>
  <c r="BW7" i="3" a="1"/>
  <c r="BW7" i="3" s="1"/>
  <c r="BX7" i="3" a="1"/>
  <c r="BX7" i="3" s="1"/>
  <c r="BY7" i="3" a="1"/>
  <c r="BY7" i="3" s="1"/>
  <c r="BZ7" i="3" a="1"/>
  <c r="BZ7" i="3" s="1"/>
  <c r="CA7" i="3" a="1"/>
  <c r="CA7" i="3" s="1"/>
  <c r="CB7" i="3" a="1"/>
  <c r="CB7" i="3" s="1"/>
  <c r="CC7" i="3" a="1"/>
  <c r="CC7" i="3" s="1"/>
  <c r="CD7" i="3" a="1"/>
  <c r="CD7" i="3" s="1"/>
  <c r="CE7" i="3" a="1"/>
  <c r="CE7" i="3" s="1"/>
  <c r="CF7" i="3" a="1"/>
  <c r="CF7" i="3" s="1"/>
  <c r="CG7" i="3" a="1"/>
  <c r="CG7" i="3" s="1"/>
  <c r="CH7" i="3" a="1"/>
  <c r="CH7" i="3" s="1"/>
  <c r="CI7" i="3" a="1"/>
  <c r="CI7" i="3" s="1"/>
  <c r="CJ7" i="3" a="1"/>
  <c r="CJ7" i="3" s="1"/>
  <c r="CK7" i="3" a="1"/>
  <c r="CK7" i="3" s="1"/>
  <c r="CL7" i="3" a="1"/>
  <c r="CL7" i="3" s="1"/>
  <c r="CM7" i="3" a="1"/>
  <c r="CM7" i="3" s="1"/>
  <c r="CN7" i="3" a="1"/>
  <c r="CN7" i="3" s="1"/>
  <c r="CO7" i="3" a="1"/>
  <c r="CO7" i="3" s="1"/>
  <c r="CP7" i="3" a="1"/>
  <c r="CP7" i="3" s="1"/>
  <c r="CQ7" i="3" a="1"/>
  <c r="CQ7" i="3" s="1"/>
  <c r="CR7" i="3" a="1"/>
  <c r="CR7" i="3" s="1"/>
  <c r="CS7" i="3" a="1"/>
  <c r="CS7" i="3" s="1"/>
  <c r="CT7" i="3" a="1"/>
  <c r="CT7" i="3" s="1"/>
  <c r="CU7" i="3" a="1"/>
  <c r="CU7" i="3" s="1"/>
  <c r="CV7" i="3" a="1"/>
  <c r="CV7" i="3" s="1"/>
  <c r="CW7" i="3" a="1"/>
  <c r="CW7" i="3" s="1"/>
  <c r="CX7" i="3" a="1"/>
  <c r="CX7" i="3" s="1"/>
  <c r="CY7" i="3" a="1"/>
  <c r="CY7" i="3" s="1"/>
  <c r="CZ7" i="3" a="1"/>
  <c r="CZ7" i="3" s="1"/>
  <c r="DA7" i="3" a="1"/>
  <c r="DA7" i="3" s="1"/>
  <c r="DB7" i="3" a="1"/>
  <c r="DB7" i="3" s="1"/>
  <c r="DC7" i="3" a="1"/>
  <c r="DC7" i="3" s="1"/>
  <c r="DD7" i="3" a="1"/>
  <c r="DD7" i="3" s="1"/>
  <c r="DE7" i="3" a="1"/>
  <c r="DE7" i="3" s="1"/>
  <c r="DF7" i="3" a="1"/>
  <c r="DF7" i="3" s="1"/>
  <c r="DG7" i="3" a="1"/>
  <c r="DG7" i="3" s="1"/>
  <c r="DH7" i="3" a="1"/>
  <c r="DH7" i="3" s="1"/>
  <c r="DI7" i="3" a="1"/>
  <c r="DI7" i="3" s="1"/>
  <c r="DJ7" i="3" a="1"/>
  <c r="DJ7" i="3" s="1"/>
  <c r="DK7" i="3" a="1"/>
  <c r="DK7" i="3" s="1"/>
  <c r="DL7" i="3" a="1"/>
  <c r="DL7" i="3" s="1"/>
  <c r="DM7" i="3" a="1"/>
  <c r="DM7" i="3" s="1"/>
  <c r="DN7" i="3" a="1"/>
  <c r="DN7" i="3" s="1"/>
  <c r="DO7" i="3" a="1"/>
  <c r="DO7" i="3" s="1"/>
  <c r="DP7" i="3" a="1"/>
  <c r="DP7" i="3" s="1"/>
  <c r="DQ7" i="3" a="1"/>
  <c r="DQ7" i="3" s="1"/>
  <c r="DR7" i="3" a="1"/>
  <c r="DR7" i="3" s="1"/>
  <c r="DS7" i="3" a="1"/>
  <c r="DS7" i="3" s="1"/>
  <c r="DT7" i="3" a="1"/>
  <c r="DT7" i="3" s="1"/>
  <c r="DU7" i="3" a="1"/>
  <c r="DU7" i="3" s="1"/>
  <c r="DV7" i="3" a="1"/>
  <c r="DV7" i="3" s="1"/>
  <c r="DW7" i="3" a="1"/>
  <c r="DW7" i="3" s="1"/>
  <c r="DX7" i="3" a="1"/>
  <c r="DX7" i="3" s="1"/>
  <c r="DY7" i="3" a="1"/>
  <c r="DY7" i="3" s="1"/>
  <c r="DZ7" i="3" a="1"/>
  <c r="DZ7" i="3" s="1"/>
  <c r="EA7" i="3" a="1"/>
  <c r="EA7" i="3" s="1"/>
  <c r="EB7" i="3" a="1"/>
  <c r="EB7" i="3" s="1"/>
  <c r="EC7" i="3" a="1"/>
  <c r="EC7" i="3" s="1"/>
  <c r="ED7" i="3" a="1"/>
  <c r="ED7" i="3" s="1"/>
  <c r="EE7" i="3" a="1"/>
  <c r="EE7" i="3" s="1"/>
  <c r="EF7" i="3" a="1"/>
  <c r="EF7" i="3" s="1"/>
  <c r="EG7" i="3" a="1"/>
  <c r="EG7" i="3" s="1"/>
  <c r="EH7" i="3" a="1"/>
  <c r="EH7" i="3" s="1"/>
  <c r="EI7" i="3" a="1"/>
  <c r="EI7" i="3" s="1"/>
  <c r="EJ7" i="3" a="1"/>
  <c r="EJ7" i="3" s="1"/>
  <c r="EK7" i="3" a="1"/>
  <c r="EK7" i="3" s="1"/>
  <c r="EL7" i="3" a="1"/>
  <c r="EL7" i="3" s="1"/>
  <c r="EM7" i="3" a="1"/>
  <c r="EM7" i="3" s="1"/>
  <c r="EN7" i="3" a="1"/>
  <c r="EN7" i="3" s="1"/>
  <c r="EO7" i="3" a="1"/>
  <c r="EO7" i="3" s="1"/>
  <c r="EP7" i="3" a="1"/>
  <c r="EP7" i="3" s="1"/>
  <c r="EQ7" i="3" a="1"/>
  <c r="EQ7" i="3" s="1"/>
  <c r="ER7" i="3" a="1"/>
  <c r="ER7" i="3" s="1"/>
  <c r="ES7" i="3" a="1"/>
  <c r="ES7" i="3" s="1"/>
  <c r="ET7" i="3" a="1"/>
  <c r="ET7" i="3" s="1"/>
  <c r="EU7" i="3" a="1"/>
  <c r="EU7" i="3" s="1"/>
  <c r="EV7" i="3" a="1"/>
  <c r="EV7" i="3" s="1"/>
  <c r="EW7" i="3" a="1"/>
  <c r="EW7" i="3" s="1"/>
  <c r="EX7" i="3" a="1"/>
  <c r="EX7" i="3"/>
  <c r="EY7" i="3" a="1"/>
  <c r="EY7" i="3" s="1"/>
  <c r="EZ7" i="3" a="1"/>
  <c r="EZ7" i="3" s="1"/>
  <c r="FA7" i="3" a="1"/>
  <c r="FA7" i="3"/>
  <c r="FB7" i="3" a="1"/>
  <c r="FB7" i="3"/>
  <c r="FC7" i="3" a="1"/>
  <c r="FC7" i="3" s="1"/>
  <c r="FD7" i="3" a="1"/>
  <c r="FD7" i="3" s="1"/>
  <c r="FE7" i="3" a="1"/>
  <c r="FE7" i="3"/>
  <c r="FF7" i="3" a="1"/>
  <c r="FF7" i="3"/>
  <c r="FG7" i="3" a="1"/>
  <c r="FG7" i="3" s="1"/>
  <c r="FH7" i="3" a="1"/>
  <c r="FH7" i="3" s="1"/>
  <c r="FI7" i="3" a="1"/>
  <c r="FI7" i="3"/>
  <c r="FJ7" i="3" a="1"/>
  <c r="FJ7" i="3"/>
  <c r="FK7" i="3" a="1"/>
  <c r="FK7" i="3" s="1"/>
  <c r="FL7" i="3" a="1"/>
  <c r="FL7" i="3" s="1"/>
  <c r="FM7" i="3" a="1"/>
  <c r="FM7" i="3"/>
  <c r="FN7" i="3" a="1"/>
  <c r="FN7" i="3"/>
  <c r="FO7" i="3" a="1"/>
  <c r="FO7" i="3" s="1"/>
  <c r="FP7" i="3" a="1"/>
  <c r="FP7" i="3" s="1"/>
  <c r="FQ7" i="3" a="1"/>
  <c r="FQ7" i="3" s="1"/>
  <c r="FR7" i="3" a="1"/>
  <c r="FR7" i="3"/>
  <c r="FS7" i="3" a="1"/>
  <c r="FS7" i="3" s="1"/>
  <c r="FT7" i="3" a="1"/>
  <c r="FT7" i="3" s="1"/>
  <c r="FU7" i="3" a="1"/>
  <c r="FU7" i="3" s="1"/>
  <c r="FV7" i="3" a="1"/>
  <c r="FV7" i="3"/>
  <c r="FW7" i="3" a="1"/>
  <c r="FW7" i="3" s="1"/>
  <c r="FX7" i="3" a="1"/>
  <c r="FX7" i="3" s="1"/>
  <c r="FY7" i="3" a="1"/>
  <c r="FY7" i="3" s="1"/>
  <c r="FZ7" i="3" a="1"/>
  <c r="FZ7" i="3"/>
  <c r="GA7" i="3" a="1"/>
  <c r="GA7" i="3" s="1"/>
  <c r="GB7" i="3" a="1"/>
  <c r="GB7" i="3" s="1"/>
  <c r="GC7" i="3" a="1"/>
  <c r="GC7" i="3" s="1"/>
  <c r="GD7" i="3" a="1"/>
  <c r="GD7" i="3" s="1"/>
  <c r="GE7" i="3" a="1"/>
  <c r="GE7" i="3" s="1"/>
  <c r="GF7" i="3" a="1"/>
  <c r="GF7" i="3" s="1"/>
  <c r="GG7" i="3" a="1"/>
  <c r="GG7" i="3" s="1"/>
  <c r="GH7" i="3" a="1"/>
  <c r="GH7" i="3" s="1"/>
  <c r="GI7" i="3" a="1"/>
  <c r="GI7" i="3" s="1"/>
  <c r="GJ7" i="3" a="1"/>
  <c r="GJ7" i="3" s="1"/>
  <c r="GK7" i="3" a="1"/>
  <c r="GK7" i="3" s="1"/>
  <c r="GL7" i="3" a="1"/>
  <c r="GL7" i="3" s="1"/>
  <c r="GM7" i="3" a="1"/>
  <c r="GM7" i="3" s="1"/>
  <c r="GN7" i="3" a="1"/>
  <c r="GN7" i="3" s="1"/>
  <c r="GO7" i="3" a="1"/>
  <c r="GO7" i="3" s="1"/>
  <c r="GP7" i="3" a="1"/>
  <c r="GP7" i="3" s="1"/>
  <c r="GQ7" i="3" a="1"/>
  <c r="GQ7" i="3" s="1"/>
  <c r="GR7" i="3" a="1"/>
  <c r="GR7" i="3" s="1"/>
  <c r="GS7" i="3" a="1"/>
  <c r="GS7" i="3" s="1"/>
  <c r="GT7" i="3" a="1"/>
  <c r="GT7" i="3" s="1"/>
  <c r="GU7" i="3" a="1"/>
  <c r="GU7" i="3" s="1"/>
  <c r="GV7" i="3" a="1"/>
  <c r="GV7" i="3" s="1"/>
  <c r="GW7" i="3" a="1"/>
  <c r="GW7" i="3" s="1"/>
  <c r="GX7" i="3" a="1"/>
  <c r="GX7" i="3" s="1"/>
  <c r="GY7" i="3" a="1"/>
  <c r="GY7" i="3" s="1"/>
  <c r="GZ7" i="3" a="1"/>
  <c r="GZ7" i="3" s="1"/>
  <c r="HA7" i="3" a="1"/>
  <c r="HA7" i="3" s="1"/>
  <c r="HB7" i="3" a="1"/>
  <c r="HB7" i="3" s="1"/>
  <c r="HC7" i="3" a="1"/>
  <c r="HC7" i="3" s="1"/>
  <c r="HD7" i="3" a="1"/>
  <c r="HD7" i="3" s="1"/>
  <c r="HE7" i="3" a="1"/>
  <c r="HE7" i="3" s="1"/>
  <c r="HF7" i="3" a="1"/>
  <c r="HF7" i="3" s="1"/>
  <c r="HG7" i="3" a="1"/>
  <c r="HG7" i="3" s="1"/>
  <c r="HH7" i="3" a="1"/>
  <c r="HH7" i="3" s="1"/>
  <c r="HI7" i="3" a="1"/>
  <c r="HI7" i="3" s="1"/>
  <c r="HJ7" i="3" a="1"/>
  <c r="HJ7" i="3" s="1"/>
  <c r="HK7" i="3" a="1"/>
  <c r="HK7" i="3" s="1"/>
  <c r="HL7" i="3" a="1"/>
  <c r="HL7" i="3" s="1"/>
  <c r="HM7" i="3" a="1"/>
  <c r="HM7" i="3" s="1"/>
  <c r="HN7" i="3" a="1"/>
  <c r="HN7" i="3" s="1"/>
  <c r="HO7" i="3" a="1"/>
  <c r="HO7" i="3" s="1"/>
  <c r="HP7" i="3" a="1"/>
  <c r="HP7" i="3" s="1"/>
  <c r="HQ7" i="3" a="1"/>
  <c r="HQ7" i="3" s="1"/>
  <c r="HR7" i="3" a="1"/>
  <c r="HR7" i="3" s="1"/>
  <c r="HS7" i="3" a="1"/>
  <c r="HS7" i="3" s="1"/>
  <c r="HT7" i="3" a="1"/>
  <c r="HT7" i="3" s="1"/>
  <c r="HU7" i="3" a="1"/>
  <c r="HU7" i="3" s="1"/>
  <c r="HV7" i="3" a="1"/>
  <c r="HV7" i="3" s="1"/>
  <c r="HW7" i="3" a="1"/>
  <c r="HW7" i="3" s="1"/>
  <c r="HX7" i="3" a="1"/>
  <c r="HX7" i="3" s="1"/>
  <c r="HY7" i="3" a="1"/>
  <c r="HY7" i="3" s="1"/>
  <c r="HZ7" i="3" a="1"/>
  <c r="HZ7" i="3" s="1"/>
  <c r="IA7" i="3" a="1"/>
  <c r="IA7" i="3" s="1"/>
  <c r="IB7" i="3" a="1"/>
  <c r="IB7" i="3" s="1"/>
  <c r="IC7" i="3" a="1"/>
  <c r="IC7" i="3" s="1"/>
  <c r="ID7" i="3" a="1"/>
  <c r="ID7" i="3" s="1"/>
  <c r="IE7" i="3" a="1"/>
  <c r="IE7" i="3" s="1"/>
  <c r="IF7" i="3" a="1"/>
  <c r="IF7" i="3" s="1"/>
  <c r="IG7" i="3" a="1"/>
  <c r="IG7" i="3" s="1"/>
  <c r="IH7" i="3" a="1"/>
  <c r="IH7" i="3" s="1"/>
  <c r="II7" i="3" a="1"/>
  <c r="II7" i="3" s="1"/>
  <c r="IJ7" i="3" a="1"/>
  <c r="IJ7" i="3" s="1"/>
  <c r="IK7" i="3" a="1"/>
  <c r="IK7" i="3" s="1"/>
  <c r="IL7" i="3" a="1"/>
  <c r="IL7" i="3" s="1"/>
  <c r="IM7" i="3" a="1"/>
  <c r="IM7" i="3" s="1"/>
  <c r="IN7" i="3" a="1"/>
  <c r="IN7" i="3" s="1"/>
  <c r="IO7" i="3" a="1"/>
  <c r="IO7" i="3" s="1"/>
  <c r="IP7" i="3" a="1"/>
  <c r="IP7" i="3" s="1"/>
  <c r="IQ7" i="3" a="1"/>
  <c r="IQ7" i="3" s="1"/>
  <c r="IR7" i="3" a="1"/>
  <c r="IR7" i="3" s="1"/>
  <c r="IS7" i="3" a="1"/>
  <c r="IS7" i="3" s="1"/>
  <c r="IT7" i="3" a="1"/>
  <c r="IT7" i="3" s="1"/>
  <c r="IU7" i="3" a="1"/>
  <c r="IU7" i="3" s="1"/>
  <c r="IV7" i="3" a="1"/>
  <c r="IV7" i="3" s="1"/>
  <c r="IW7" i="3" a="1"/>
  <c r="IW7" i="3" s="1"/>
  <c r="IX7" i="3" a="1"/>
  <c r="IX7" i="3" s="1"/>
  <c r="IY7" i="3" a="1"/>
  <c r="IY7" i="3" s="1"/>
  <c r="IZ7" i="3" a="1"/>
  <c r="IZ7" i="3" s="1"/>
  <c r="JA7" i="3" a="1"/>
  <c r="JA7" i="3" s="1"/>
  <c r="JB7" i="3" a="1"/>
  <c r="JB7" i="3" s="1"/>
  <c r="JC7" i="3" a="1"/>
  <c r="JC7" i="3" s="1"/>
  <c r="JD7" i="3" a="1"/>
  <c r="JD7" i="3" s="1"/>
  <c r="JE7" i="3" a="1"/>
  <c r="JE7" i="3" s="1"/>
  <c r="JF7" i="3" a="1"/>
  <c r="JF7" i="3" s="1"/>
  <c r="JG7" i="3" a="1"/>
  <c r="JG7" i="3" s="1"/>
  <c r="JH7" i="3" a="1"/>
  <c r="JH7" i="3" s="1"/>
  <c r="JI7" i="3" a="1"/>
  <c r="JI7" i="3" s="1"/>
  <c r="JJ7" i="3" a="1"/>
  <c r="JJ7" i="3" s="1"/>
  <c r="JK7" i="3" a="1"/>
  <c r="JK7" i="3" s="1"/>
  <c r="JL7" i="3" a="1"/>
  <c r="JL7" i="3" s="1"/>
  <c r="JM7" i="3" a="1"/>
  <c r="JM7" i="3" s="1"/>
  <c r="JN7" i="3" a="1"/>
  <c r="JN7" i="3" s="1"/>
  <c r="JO7" i="3" a="1"/>
  <c r="JO7" i="3" s="1"/>
  <c r="JP7" i="3" a="1"/>
  <c r="JP7" i="3" s="1"/>
  <c r="JQ7" i="3" a="1"/>
  <c r="JQ7" i="3" s="1"/>
  <c r="JR7" i="3" a="1"/>
  <c r="JR7" i="3" s="1"/>
  <c r="JS7" i="3" a="1"/>
  <c r="JS7" i="3" s="1"/>
  <c r="JT7" i="3" a="1"/>
  <c r="JT7" i="3" s="1"/>
  <c r="JU7" i="3" a="1"/>
  <c r="JU7" i="3" s="1"/>
  <c r="JV7" i="3" a="1"/>
  <c r="JV7" i="3" s="1"/>
  <c r="JW7" i="3" a="1"/>
  <c r="JW7" i="3" s="1"/>
  <c r="JX7" i="3" a="1"/>
  <c r="JX7" i="3" s="1"/>
  <c r="JY7" i="3" a="1"/>
  <c r="JY7" i="3" s="1"/>
  <c r="JZ7" i="3" a="1"/>
  <c r="JZ7" i="3" s="1"/>
  <c r="KA7" i="3" a="1"/>
  <c r="KA7" i="3" s="1"/>
  <c r="KB7" i="3" a="1"/>
  <c r="KB7" i="3" s="1"/>
  <c r="KC7" i="3" a="1"/>
  <c r="KC7" i="3" s="1"/>
  <c r="KD7" i="3" a="1"/>
  <c r="KD7" i="3" s="1"/>
  <c r="KE7" i="3" a="1"/>
  <c r="KE7" i="3" s="1"/>
  <c r="KF7" i="3" a="1"/>
  <c r="KF7" i="3" s="1"/>
  <c r="KG7" i="3" a="1"/>
  <c r="KG7" i="3" s="1"/>
  <c r="KH7" i="3" a="1"/>
  <c r="KH7" i="3" s="1"/>
  <c r="KI7" i="3" a="1"/>
  <c r="KI7" i="3" s="1"/>
  <c r="KJ7" i="3" a="1"/>
  <c r="KJ7" i="3" s="1"/>
  <c r="KK7" i="3" a="1"/>
  <c r="KK7" i="3" s="1"/>
  <c r="KL7" i="3" a="1"/>
  <c r="KL7" i="3" s="1"/>
  <c r="KM7" i="3" a="1"/>
  <c r="KM7" i="3" s="1"/>
  <c r="KN7" i="3" a="1"/>
  <c r="KN7" i="3" s="1"/>
  <c r="KO7" i="3" a="1"/>
  <c r="KO7" i="3" s="1"/>
  <c r="KP7" i="3" a="1"/>
  <c r="KP7" i="3" s="1"/>
  <c r="KQ7" i="3" a="1"/>
  <c r="KQ7" i="3" s="1"/>
  <c r="KR7" i="3" a="1"/>
  <c r="KR7" i="3" s="1"/>
  <c r="KS7" i="3" a="1"/>
  <c r="KS7" i="3" s="1"/>
  <c r="KT7" i="3" a="1"/>
  <c r="KT7" i="3" s="1"/>
  <c r="KU7" i="3" a="1"/>
  <c r="KU7" i="3" s="1"/>
  <c r="KV7" i="3" a="1"/>
  <c r="KV7" i="3" s="1"/>
  <c r="KW7" i="3" a="1"/>
  <c r="KW7" i="3" s="1"/>
  <c r="KX7" i="3" a="1"/>
  <c r="KX7" i="3" s="1"/>
  <c r="KY7" i="3" a="1"/>
  <c r="KY7" i="3" s="1"/>
  <c r="KZ7" i="3" a="1"/>
  <c r="KZ7" i="3" s="1"/>
  <c r="LA7" i="3" a="1"/>
  <c r="LA7" i="3" s="1"/>
  <c r="LB7" i="3" a="1"/>
  <c r="LB7" i="3" s="1"/>
  <c r="LC7" i="3" a="1"/>
  <c r="LC7" i="3" s="1"/>
  <c r="LD7" i="3" a="1"/>
  <c r="LD7" i="3" s="1"/>
  <c r="LE7" i="3" a="1"/>
  <c r="LE7" i="3" s="1"/>
  <c r="LF7" i="3" a="1"/>
  <c r="LF7" i="3"/>
  <c r="LG7" i="3" a="1"/>
  <c r="LG7" i="3" s="1"/>
  <c r="LH7" i="3" a="1"/>
  <c r="LH7" i="3" s="1"/>
  <c r="LI7" i="3" a="1"/>
  <c r="LI7" i="3"/>
  <c r="LJ7" i="3" a="1"/>
  <c r="LJ7" i="3" s="1"/>
  <c r="LK7" i="3" a="1"/>
  <c r="LK7" i="3"/>
  <c r="LL7" i="3" a="1"/>
  <c r="LL7" i="3" s="1"/>
  <c r="LM7" i="3" a="1"/>
  <c r="LM7" i="3" s="1"/>
  <c r="LN7" i="3" a="1"/>
  <c r="LN7" i="3" s="1"/>
  <c r="LO7" i="3" a="1"/>
  <c r="LO7" i="3"/>
  <c r="LP7" i="3" a="1"/>
  <c r="LP7" i="3" s="1"/>
  <c r="LQ7" i="3" a="1"/>
  <c r="LQ7" i="3"/>
  <c r="LR7" i="3" a="1"/>
  <c r="LR7" i="3"/>
  <c r="LS7" i="3" a="1"/>
  <c r="LS7" i="3" s="1"/>
  <c r="LT7" i="3" a="1"/>
  <c r="LT7" i="3" s="1"/>
  <c r="LU7" i="3" a="1"/>
  <c r="LU7" i="3" s="1"/>
  <c r="LV7" i="3" a="1"/>
  <c r="LV7" i="3" s="1"/>
  <c r="LW7" i="3" a="1"/>
  <c r="LW7" i="3" s="1"/>
  <c r="LX7" i="3" a="1"/>
  <c r="LX7" i="3" s="1"/>
  <c r="LY7" i="3" a="1"/>
  <c r="LY7" i="3"/>
  <c r="LZ7" i="3" a="1"/>
  <c r="LZ7" i="3"/>
  <c r="MA7" i="3" a="1"/>
  <c r="MA7" i="3"/>
  <c r="MB7" i="3" a="1"/>
  <c r="MB7" i="3" s="1"/>
  <c r="MC7" i="3" a="1"/>
  <c r="MC7" i="3"/>
  <c r="MD7" i="3" a="1"/>
  <c r="MD7" i="3" s="1"/>
  <c r="ME7" i="3" a="1"/>
  <c r="ME7" i="3" s="1"/>
  <c r="MF7" i="3" a="1"/>
  <c r="MF7" i="3" s="1"/>
  <c r="MG7" i="3" a="1"/>
  <c r="MG7" i="3" s="1"/>
  <c r="MH7" i="3" a="1"/>
  <c r="MH7" i="3"/>
  <c r="MI7" i="3" a="1"/>
  <c r="MI7" i="3"/>
  <c r="MJ7" i="3" a="1"/>
  <c r="MJ7" i="3" s="1"/>
  <c r="MK7" i="3" a="1"/>
  <c r="MK7" i="3" s="1"/>
  <c r="ML7" i="3" a="1"/>
  <c r="ML7" i="3"/>
  <c r="MM7" i="3" a="1"/>
  <c r="MM7" i="3" s="1"/>
  <c r="MN7" i="3" a="1"/>
  <c r="MN7" i="3" s="1"/>
  <c r="MO7" i="3" a="1"/>
  <c r="MO7" i="3"/>
  <c r="MP7" i="3" a="1"/>
  <c r="MP7" i="3" s="1"/>
  <c r="MQ7" i="3" a="1"/>
  <c r="MQ7" i="3"/>
  <c r="MR7" i="3" a="1"/>
  <c r="MR7" i="3" s="1"/>
  <c r="MS7" i="3" a="1"/>
  <c r="MS7" i="3" s="1"/>
  <c r="MT7" i="3" a="1"/>
  <c r="MT7" i="3" s="1"/>
  <c r="MU7" i="3" a="1"/>
  <c r="MU7" i="3"/>
  <c r="MV7" i="3" a="1"/>
  <c r="MV7" i="3" s="1"/>
  <c r="MW7" i="3" a="1"/>
  <c r="MW7" i="3"/>
  <c r="MX7" i="3" a="1"/>
  <c r="MX7" i="3"/>
  <c r="MY7" i="3" a="1"/>
  <c r="MY7" i="3" s="1"/>
  <c r="MZ7" i="3" a="1"/>
  <c r="MZ7" i="3" s="1"/>
  <c r="NA7" i="3" a="1"/>
  <c r="NA7" i="3" s="1"/>
  <c r="NB7" i="3" a="1"/>
  <c r="NB7" i="3" s="1"/>
  <c r="NC7" i="3" a="1"/>
  <c r="NC7" i="3" s="1"/>
  <c r="ND7" i="3" a="1"/>
  <c r="ND7" i="3" s="1"/>
  <c r="NE7" i="3" a="1"/>
  <c r="NE7" i="3"/>
  <c r="NF7" i="3" a="1"/>
  <c r="NF7" i="3"/>
  <c r="NG7" i="3" a="1"/>
  <c r="NG7" i="3"/>
  <c r="NH7" i="3" a="1"/>
  <c r="NH7" i="3" s="1"/>
  <c r="NI7" i="3" a="1"/>
  <c r="NI7" i="3"/>
  <c r="NJ7" i="3" a="1"/>
  <c r="NJ7" i="3" s="1"/>
  <c r="NK7" i="3" a="1"/>
  <c r="NK7" i="3" s="1"/>
  <c r="NL7" i="3" a="1"/>
  <c r="NL7" i="3" s="1"/>
  <c r="NM7" i="3" a="1"/>
  <c r="NM7" i="3" s="1"/>
  <c r="NN7" i="3" a="1"/>
  <c r="NN7" i="3"/>
  <c r="NO7" i="3" a="1"/>
  <c r="NO7" i="3"/>
  <c r="NP7" i="3" a="1"/>
  <c r="NP7" i="3" s="1"/>
  <c r="NQ7" i="3" a="1"/>
  <c r="NQ7" i="3" s="1"/>
  <c r="NR7" i="3" a="1"/>
  <c r="NR7" i="3"/>
  <c r="NS7" i="3" a="1"/>
  <c r="NS7" i="3" s="1"/>
  <c r="NT7" i="3" a="1"/>
  <c r="NT7" i="3" s="1"/>
  <c r="NU7" i="3" a="1"/>
  <c r="NU7" i="3"/>
  <c r="NV7" i="3" a="1"/>
  <c r="NV7" i="3" s="1"/>
  <c r="NW7" i="3" a="1"/>
  <c r="NW7" i="3"/>
  <c r="NX7" i="3" a="1"/>
  <c r="NX7" i="3" s="1"/>
  <c r="NY7" i="3" a="1"/>
  <c r="NY7" i="3" s="1"/>
  <c r="NZ7" i="3" a="1"/>
  <c r="NZ7" i="3" s="1"/>
  <c r="OA7" i="3" a="1"/>
  <c r="OA7" i="3"/>
  <c r="OB7" i="3" a="1"/>
  <c r="OB7" i="3" s="1"/>
  <c r="OC7" i="3" a="1"/>
  <c r="OC7" i="3"/>
  <c r="OD7" i="3" a="1"/>
  <c r="OD7" i="3"/>
  <c r="OE7" i="3" a="1"/>
  <c r="OE7" i="3" s="1"/>
  <c r="OF7" i="3" a="1"/>
  <c r="OF7" i="3" s="1"/>
  <c r="OG7" i="3" a="1"/>
  <c r="OG7" i="3" s="1"/>
  <c r="OH7" i="3" a="1"/>
  <c r="OH7" i="3" s="1"/>
  <c r="OI7" i="3" a="1"/>
  <c r="OI7" i="3" s="1"/>
  <c r="OJ7" i="3" a="1"/>
  <c r="OJ7" i="3" s="1"/>
  <c r="OK7" i="3" a="1"/>
  <c r="OK7" i="3"/>
  <c r="OL7" i="3" a="1"/>
  <c r="OL7" i="3"/>
  <c r="OM7" i="3" a="1"/>
  <c r="OM7" i="3"/>
  <c r="ON7" i="3" a="1"/>
  <c r="ON7" i="3" s="1"/>
  <c r="OO7" i="3" a="1"/>
  <c r="OO7" i="3"/>
  <c r="OP7" i="3" a="1"/>
  <c r="OP7" i="3" s="1"/>
  <c r="OQ7" i="3" a="1"/>
  <c r="OQ7" i="3" s="1"/>
  <c r="OR7" i="3" a="1"/>
  <c r="OR7" i="3" s="1"/>
  <c r="OS7" i="3" a="1"/>
  <c r="OS7" i="3" s="1"/>
  <c r="OT7" i="3" a="1"/>
  <c r="OT7" i="3"/>
  <c r="OU7" i="3" a="1"/>
  <c r="OU7" i="3"/>
  <c r="OV7" i="3" a="1"/>
  <c r="OV7" i="3" s="1"/>
  <c r="OW7" i="3" a="1"/>
  <c r="OW7" i="3" s="1"/>
  <c r="OX7" i="3" a="1"/>
  <c r="OX7" i="3"/>
  <c r="OY7" i="3" a="1"/>
  <c r="OY7" i="3" s="1"/>
  <c r="OZ7" i="3" a="1"/>
  <c r="OZ7" i="3" s="1"/>
  <c r="PA7" i="3" a="1"/>
  <c r="PA7" i="3"/>
  <c r="PB7" i="3" a="1"/>
  <c r="PB7" i="3" s="1"/>
  <c r="PC7" i="3" a="1"/>
  <c r="PC7" i="3"/>
  <c r="PD7" i="3" a="1"/>
  <c r="PD7" i="3" s="1"/>
  <c r="PE7" i="3" a="1"/>
  <c r="PE7" i="3" s="1"/>
  <c r="PF7" i="3" a="1"/>
  <c r="PF7" i="3" s="1"/>
  <c r="PG7" i="3" a="1"/>
  <c r="PG7" i="3"/>
  <c r="PH7" i="3" a="1"/>
  <c r="PH7" i="3" s="1"/>
  <c r="PI7" i="3" a="1"/>
  <c r="PI7" i="3"/>
  <c r="PJ7" i="3" a="1"/>
  <c r="PJ7" i="3"/>
  <c r="PK7" i="3" a="1"/>
  <c r="PK7" i="3" s="1"/>
  <c r="PL7" i="3" a="1"/>
  <c r="PL7" i="3" s="1"/>
  <c r="PM7" i="3" a="1"/>
  <c r="PM7" i="3" s="1"/>
  <c r="PN7" i="3" a="1"/>
  <c r="PN7" i="3" s="1"/>
  <c r="PO7" i="3" a="1"/>
  <c r="PO7" i="3" s="1"/>
  <c r="PP7" i="3" a="1"/>
  <c r="PP7" i="3" s="1"/>
  <c r="PQ7" i="3" a="1"/>
  <c r="PQ7" i="3"/>
  <c r="PR7" i="3" a="1"/>
  <c r="PR7" i="3"/>
  <c r="PS7" i="3" a="1"/>
  <c r="PS7" i="3"/>
  <c r="PT7" i="3" a="1"/>
  <c r="PT7" i="3" s="1"/>
  <c r="PU7" i="3" a="1"/>
  <c r="PU7" i="3"/>
  <c r="PV7" i="3" a="1"/>
  <c r="PV7" i="3" s="1"/>
  <c r="PW7" i="3" a="1"/>
  <c r="PW7" i="3" s="1"/>
  <c r="PX7" i="3" a="1"/>
  <c r="PX7" i="3" s="1"/>
  <c r="PY7" i="3" a="1"/>
  <c r="PY7" i="3" s="1"/>
  <c r="PZ7" i="3" a="1"/>
  <c r="PZ7" i="3"/>
  <c r="QA7" i="3" a="1"/>
  <c r="QA7" i="3"/>
  <c r="QB7" i="3" a="1"/>
  <c r="QB7" i="3" s="1"/>
  <c r="QC7" i="3" a="1"/>
  <c r="QC7" i="3" s="1"/>
  <c r="QD7" i="3" a="1"/>
  <c r="QD7" i="3"/>
  <c r="QE7" i="3" a="1"/>
  <c r="QE7" i="3" s="1"/>
  <c r="QF7" i="3" a="1"/>
  <c r="QF7" i="3" s="1"/>
  <c r="QG7" i="3" a="1"/>
  <c r="QG7" i="3"/>
  <c r="QH7" i="3" a="1"/>
  <c r="QH7" i="3" s="1"/>
  <c r="QI7" i="3" a="1"/>
  <c r="QI7" i="3"/>
  <c r="QJ7" i="3" a="1"/>
  <c r="QJ7" i="3" s="1"/>
  <c r="QK7" i="3" a="1"/>
  <c r="QK7" i="3" s="1"/>
  <c r="QL7" i="3" a="1"/>
  <c r="QL7" i="3" s="1"/>
  <c r="QM7" i="3" a="1"/>
  <c r="QM7" i="3"/>
  <c r="QN7" i="3" a="1"/>
  <c r="QN7" i="3" s="1"/>
  <c r="QO7" i="3" a="1"/>
  <c r="QO7" i="3"/>
  <c r="QP7" i="3" a="1"/>
  <c r="QP7" i="3"/>
  <c r="QQ7" i="3" a="1"/>
  <c r="QQ7" i="3" s="1"/>
  <c r="QR7" i="3" a="1"/>
  <c r="QR7" i="3" s="1"/>
  <c r="QS7" i="3" a="1"/>
  <c r="QS7" i="3" s="1"/>
  <c r="QT7" i="3" a="1"/>
  <c r="QT7" i="3" s="1"/>
  <c r="QU7" i="3" a="1"/>
  <c r="QU7" i="3" s="1"/>
  <c r="QV7" i="3" a="1"/>
  <c r="QV7" i="3" s="1"/>
  <c r="QW7" i="3" a="1"/>
  <c r="QW7" i="3"/>
  <c r="QX7" i="3" a="1"/>
  <c r="QX7" i="3"/>
  <c r="QY7" i="3" a="1"/>
  <c r="QY7" i="3"/>
  <c r="QZ7" i="3" a="1"/>
  <c r="QZ7" i="3" s="1"/>
  <c r="RA7" i="3" a="1"/>
  <c r="RA7" i="3"/>
  <c r="RB7" i="3" a="1"/>
  <c r="RB7" i="3" s="1"/>
  <c r="RC7" i="3" a="1"/>
  <c r="RC7" i="3" s="1"/>
  <c r="RD7" i="3" a="1"/>
  <c r="RD7" i="3" s="1"/>
  <c r="RE7" i="3" a="1"/>
  <c r="RE7" i="3" s="1"/>
  <c r="RF7" i="3" a="1"/>
  <c r="RF7" i="3"/>
  <c r="RG7" i="3" a="1"/>
  <c r="RG7" i="3"/>
  <c r="RH7" i="3" a="1"/>
  <c r="RH7" i="3" s="1"/>
  <c r="RI7" i="3" a="1"/>
  <c r="RI7" i="3" s="1"/>
  <c r="RJ7" i="3" a="1"/>
  <c r="RJ7" i="3"/>
  <c r="RK7" i="3" a="1"/>
  <c r="RK7" i="3" s="1"/>
  <c r="RL7" i="3" a="1"/>
  <c r="RL7" i="3" s="1"/>
  <c r="RM7" i="3" a="1"/>
  <c r="RM7" i="3"/>
  <c r="RN7" i="3" a="1"/>
  <c r="RN7" i="3" s="1"/>
  <c r="RO7" i="3" a="1"/>
  <c r="RO7" i="3"/>
  <c r="RP7" i="3" a="1"/>
  <c r="RP7" i="3" s="1"/>
  <c r="RQ7" i="3" a="1"/>
  <c r="RQ7" i="3" s="1"/>
  <c r="RR7" i="3" a="1"/>
  <c r="RR7" i="3" s="1"/>
  <c r="RS7" i="3" a="1"/>
  <c r="RS7" i="3"/>
  <c r="RT7" i="3" a="1"/>
  <c r="RT7" i="3" s="1"/>
  <c r="RU7" i="3" a="1"/>
  <c r="RU7" i="3"/>
  <c r="RV7" i="3" a="1"/>
  <c r="RV7" i="3"/>
  <c r="RW7" i="3" a="1"/>
  <c r="RW7" i="3" s="1"/>
  <c r="RX7" i="3" a="1"/>
  <c r="RX7" i="3" s="1"/>
  <c r="RY7" i="3" a="1"/>
  <c r="RY7" i="3" s="1"/>
  <c r="RZ7" i="3" a="1"/>
  <c r="RZ7" i="3" s="1"/>
  <c r="SA7" i="3" a="1"/>
  <c r="SA7" i="3" s="1"/>
  <c r="SB7" i="3" a="1"/>
  <c r="SB7" i="3"/>
  <c r="SC7" i="3" a="1"/>
  <c r="SC7" i="3" s="1"/>
  <c r="SD7" i="3" a="1"/>
  <c r="SD7" i="3" s="1"/>
  <c r="SE7" i="3" a="1"/>
  <c r="SE7" i="3" s="1"/>
  <c r="SF7" i="3" a="1"/>
  <c r="SF7" i="3"/>
  <c r="SG7" i="3" a="1"/>
  <c r="SG7" i="3" s="1"/>
  <c r="SH7" i="3" a="1"/>
  <c r="SH7" i="3" s="1"/>
  <c r="SI7" i="3" a="1"/>
  <c r="SI7" i="3" s="1"/>
  <c r="SJ7" i="3" a="1"/>
  <c r="SJ7" i="3"/>
  <c r="SK7" i="3" a="1"/>
  <c r="SK7" i="3" s="1"/>
  <c r="SL7" i="3" a="1"/>
  <c r="SL7" i="3" s="1"/>
  <c r="SM7" i="3" a="1"/>
  <c r="SM7" i="3" s="1"/>
  <c r="SN7" i="3" a="1"/>
  <c r="SN7" i="3" s="1"/>
  <c r="SO7" i="3" a="1"/>
  <c r="SO7" i="3" s="1"/>
  <c r="K8" i="3" a="1"/>
  <c r="K8" i="3" s="1"/>
  <c r="L8" i="3" a="1"/>
  <c r="L8" i="3" s="1"/>
  <c r="M8" i="3" a="1"/>
  <c r="M8" i="3" s="1"/>
  <c r="N8" i="3" a="1"/>
  <c r="N8" i="3" s="1"/>
  <c r="O8" i="3" a="1"/>
  <c r="O8" i="3" s="1"/>
  <c r="P8" i="3" a="1"/>
  <c r="P8" i="3" s="1"/>
  <c r="Q8" i="3" a="1"/>
  <c r="Q8" i="3" s="1"/>
  <c r="R8" i="3" a="1"/>
  <c r="R8" i="3" s="1"/>
  <c r="S8" i="3" a="1"/>
  <c r="S8" i="3" s="1"/>
  <c r="T8" i="3" a="1"/>
  <c r="T8" i="3" s="1"/>
  <c r="U8" i="3" a="1"/>
  <c r="U8" i="3" s="1"/>
  <c r="V8" i="3" a="1"/>
  <c r="V8" i="3" s="1"/>
  <c r="W8" i="3" a="1"/>
  <c r="W8" i="3" s="1"/>
  <c r="X8" i="3" a="1"/>
  <c r="X8" i="3" s="1"/>
  <c r="Y8" i="3" a="1"/>
  <c r="Y8" i="3" s="1"/>
  <c r="Z8" i="3" a="1"/>
  <c r="Z8" i="3" s="1"/>
  <c r="AA8" i="3" a="1"/>
  <c r="AA8" i="3" s="1"/>
  <c r="AB8" i="3" a="1"/>
  <c r="AB8" i="3" s="1"/>
  <c r="AC8" i="3" a="1"/>
  <c r="AC8" i="3" s="1"/>
  <c r="AD8" i="3" a="1"/>
  <c r="AD8" i="3" s="1"/>
  <c r="AE8" i="3" a="1"/>
  <c r="AE8" i="3" s="1"/>
  <c r="AF8" i="3" a="1"/>
  <c r="AF8" i="3" s="1"/>
  <c r="AG8" i="3" a="1"/>
  <c r="AG8" i="3" s="1"/>
  <c r="AH8" i="3" a="1"/>
  <c r="AH8" i="3" s="1"/>
  <c r="AI8" i="3" a="1"/>
  <c r="AI8" i="3" s="1"/>
  <c r="AJ8" i="3" a="1"/>
  <c r="AJ8" i="3" s="1"/>
  <c r="AK8" i="3" a="1"/>
  <c r="AK8" i="3" s="1"/>
  <c r="AL8" i="3" a="1"/>
  <c r="AL8" i="3" s="1"/>
  <c r="AM8" i="3" a="1"/>
  <c r="AM8" i="3" s="1"/>
  <c r="AN8" i="3" a="1"/>
  <c r="AN8" i="3" s="1"/>
  <c r="AO8" i="3" a="1"/>
  <c r="AO8" i="3" s="1"/>
  <c r="AP8" i="3" a="1"/>
  <c r="AP8" i="3" s="1"/>
  <c r="AQ8" i="3" a="1"/>
  <c r="AQ8" i="3" s="1"/>
  <c r="AR8" i="3" a="1"/>
  <c r="AR8" i="3" s="1"/>
  <c r="AS8" i="3" a="1"/>
  <c r="AS8" i="3" s="1"/>
  <c r="AT8" i="3" a="1"/>
  <c r="AT8" i="3" s="1"/>
  <c r="AU8" i="3" a="1"/>
  <c r="AU8" i="3" s="1"/>
  <c r="AV8" i="3" a="1"/>
  <c r="AV8" i="3" s="1"/>
  <c r="AW8" i="3" a="1"/>
  <c r="AW8" i="3" s="1"/>
  <c r="AX8" i="3" a="1"/>
  <c r="AX8" i="3" s="1"/>
  <c r="AY8" i="3" a="1"/>
  <c r="AY8" i="3" s="1"/>
  <c r="AZ8" i="3" a="1"/>
  <c r="AZ8" i="3" s="1"/>
  <c r="BA8" i="3" a="1"/>
  <c r="BA8" i="3" s="1"/>
  <c r="BB8" i="3" a="1"/>
  <c r="BB8" i="3" s="1"/>
  <c r="BC8" i="3" a="1"/>
  <c r="BC8" i="3" s="1"/>
  <c r="BD8" i="3" a="1"/>
  <c r="BD8" i="3" s="1"/>
  <c r="BE8" i="3" a="1"/>
  <c r="BE8" i="3" s="1"/>
  <c r="BF8" i="3" a="1"/>
  <c r="BF8" i="3" s="1"/>
  <c r="BG8" i="3" a="1"/>
  <c r="BG8" i="3" s="1"/>
  <c r="BH8" i="3" a="1"/>
  <c r="BH8" i="3" s="1"/>
  <c r="BI8" i="3" a="1"/>
  <c r="BI8" i="3" s="1"/>
  <c r="BJ8" i="3" a="1"/>
  <c r="BJ8" i="3" s="1"/>
  <c r="BK8" i="3" a="1"/>
  <c r="BK8" i="3" s="1"/>
  <c r="BL8" i="3" a="1"/>
  <c r="BL8" i="3" s="1"/>
  <c r="BM8" i="3" a="1"/>
  <c r="BM8" i="3" s="1"/>
  <c r="BN8" i="3" a="1"/>
  <c r="BN8" i="3" s="1"/>
  <c r="BO8" i="3" a="1"/>
  <c r="BO8" i="3" s="1"/>
  <c r="BP8" i="3" a="1"/>
  <c r="BP8" i="3" s="1"/>
  <c r="BQ8" i="3" a="1"/>
  <c r="BQ8" i="3" s="1"/>
  <c r="BR8" i="3" a="1"/>
  <c r="BR8" i="3" s="1"/>
  <c r="BS8" i="3" a="1"/>
  <c r="BS8" i="3" s="1"/>
  <c r="BT8" i="3" a="1"/>
  <c r="BT8" i="3" s="1"/>
  <c r="BU8" i="3" a="1"/>
  <c r="BU8" i="3" s="1"/>
  <c r="BV8" i="3" a="1"/>
  <c r="BV8" i="3" s="1"/>
  <c r="BW8" i="3" a="1"/>
  <c r="BW8" i="3" s="1"/>
  <c r="BX8" i="3" a="1"/>
  <c r="BX8" i="3" s="1"/>
  <c r="BY8" i="3" a="1"/>
  <c r="BY8" i="3" s="1"/>
  <c r="BZ8" i="3" a="1"/>
  <c r="BZ8" i="3" s="1"/>
  <c r="CA8" i="3" a="1"/>
  <c r="CA8" i="3" s="1"/>
  <c r="CB8" i="3" a="1"/>
  <c r="CB8" i="3" s="1"/>
  <c r="CC8" i="3" a="1"/>
  <c r="CC8" i="3" s="1"/>
  <c r="CD8" i="3" a="1"/>
  <c r="CD8" i="3" s="1"/>
  <c r="CE8" i="3" a="1"/>
  <c r="CE8" i="3" s="1"/>
  <c r="CF8" i="3" a="1"/>
  <c r="CF8" i="3" s="1"/>
  <c r="CG8" i="3" a="1"/>
  <c r="CG8" i="3" s="1"/>
  <c r="CH8" i="3" a="1"/>
  <c r="CH8" i="3" s="1"/>
  <c r="CI8" i="3" a="1"/>
  <c r="CI8" i="3" s="1"/>
  <c r="CJ8" i="3" a="1"/>
  <c r="CJ8" i="3" s="1"/>
  <c r="CK8" i="3" a="1"/>
  <c r="CK8" i="3" s="1"/>
  <c r="CL8" i="3" a="1"/>
  <c r="CL8" i="3" s="1"/>
  <c r="CM8" i="3" a="1"/>
  <c r="CM8" i="3" s="1"/>
  <c r="CN8" i="3" a="1"/>
  <c r="CN8" i="3" s="1"/>
  <c r="CO8" i="3" a="1"/>
  <c r="CO8" i="3" s="1"/>
  <c r="CP8" i="3" a="1"/>
  <c r="CP8" i="3" s="1"/>
  <c r="CQ8" i="3" a="1"/>
  <c r="CQ8" i="3" s="1"/>
  <c r="CR8" i="3" a="1"/>
  <c r="CR8" i="3" s="1"/>
  <c r="CS8" i="3" a="1"/>
  <c r="CS8" i="3" s="1"/>
  <c r="CT8" i="3" a="1"/>
  <c r="CT8" i="3" s="1"/>
  <c r="CU8" i="3" a="1"/>
  <c r="CU8" i="3" s="1"/>
  <c r="CV8" i="3" a="1"/>
  <c r="CV8" i="3" s="1"/>
  <c r="CW8" i="3" a="1"/>
  <c r="CW8" i="3" s="1"/>
  <c r="CX8" i="3" a="1"/>
  <c r="CX8" i="3" s="1"/>
  <c r="CY8" i="3" a="1"/>
  <c r="CY8" i="3" s="1"/>
  <c r="CZ8" i="3" a="1"/>
  <c r="CZ8" i="3" s="1"/>
  <c r="DA8" i="3" a="1"/>
  <c r="DA8" i="3" s="1"/>
  <c r="DB8" i="3" a="1"/>
  <c r="DB8" i="3" s="1"/>
  <c r="DC8" i="3" a="1"/>
  <c r="DC8" i="3" s="1"/>
  <c r="DD8" i="3" a="1"/>
  <c r="DD8" i="3" s="1"/>
  <c r="DE8" i="3" a="1"/>
  <c r="DE8" i="3" s="1"/>
  <c r="DF8" i="3" a="1"/>
  <c r="DF8" i="3" s="1"/>
  <c r="DG8" i="3" a="1"/>
  <c r="DG8" i="3" s="1"/>
  <c r="DH8" i="3" a="1"/>
  <c r="DH8" i="3" s="1"/>
  <c r="DI8" i="3" a="1"/>
  <c r="DI8" i="3" s="1"/>
  <c r="DJ8" i="3" a="1"/>
  <c r="DJ8" i="3" s="1"/>
  <c r="DK8" i="3" a="1"/>
  <c r="DK8" i="3" s="1"/>
  <c r="DL8" i="3" a="1"/>
  <c r="DL8" i="3" s="1"/>
  <c r="DM8" i="3" a="1"/>
  <c r="DM8" i="3" s="1"/>
  <c r="DN8" i="3" a="1"/>
  <c r="DN8" i="3" s="1"/>
  <c r="DO8" i="3" a="1"/>
  <c r="DO8" i="3" s="1"/>
  <c r="DP8" i="3" a="1"/>
  <c r="DP8" i="3" s="1"/>
  <c r="DQ8" i="3" a="1"/>
  <c r="DQ8" i="3" s="1"/>
  <c r="DR8" i="3" a="1"/>
  <c r="DR8" i="3" s="1"/>
  <c r="DS8" i="3" a="1"/>
  <c r="DS8" i="3" s="1"/>
  <c r="DT8" i="3" a="1"/>
  <c r="DT8" i="3" s="1"/>
  <c r="DU8" i="3" a="1"/>
  <c r="DU8" i="3" s="1"/>
  <c r="DV8" i="3" a="1"/>
  <c r="DV8" i="3" s="1"/>
  <c r="DW8" i="3" a="1"/>
  <c r="DW8" i="3" s="1"/>
  <c r="DX8" i="3" a="1"/>
  <c r="DX8" i="3" s="1"/>
  <c r="DY8" i="3" a="1"/>
  <c r="DY8" i="3" s="1"/>
  <c r="DZ8" i="3" a="1"/>
  <c r="DZ8" i="3" s="1"/>
  <c r="EA8" i="3" a="1"/>
  <c r="EA8" i="3" s="1"/>
  <c r="EB8" i="3" a="1"/>
  <c r="EB8" i="3" s="1"/>
  <c r="EC8" i="3" a="1"/>
  <c r="EC8" i="3" s="1"/>
  <c r="ED8" i="3" a="1"/>
  <c r="ED8" i="3" s="1"/>
  <c r="EE8" i="3" a="1"/>
  <c r="EE8" i="3" s="1"/>
  <c r="EF8" i="3" a="1"/>
  <c r="EF8" i="3" s="1"/>
  <c r="EG8" i="3" a="1"/>
  <c r="EG8" i="3" s="1"/>
  <c r="EH8" i="3" a="1"/>
  <c r="EH8" i="3" s="1"/>
  <c r="EI8" i="3" a="1"/>
  <c r="EI8" i="3" s="1"/>
  <c r="EJ8" i="3" a="1"/>
  <c r="EJ8" i="3" s="1"/>
  <c r="EK8" i="3" a="1"/>
  <c r="EK8" i="3" s="1"/>
  <c r="EL8" i="3" a="1"/>
  <c r="EL8" i="3" s="1"/>
  <c r="EM8" i="3" a="1"/>
  <c r="EM8" i="3" s="1"/>
  <c r="EN8" i="3" a="1"/>
  <c r="EN8" i="3" s="1"/>
  <c r="EO8" i="3" a="1"/>
  <c r="EO8" i="3" s="1"/>
  <c r="EP8" i="3" a="1"/>
  <c r="EP8" i="3" s="1"/>
  <c r="EQ8" i="3" a="1"/>
  <c r="EQ8" i="3" s="1"/>
  <c r="ER8" i="3" a="1"/>
  <c r="ER8" i="3" s="1"/>
  <c r="ES8" i="3" a="1"/>
  <c r="ES8" i="3" s="1"/>
  <c r="ET8" i="3" a="1"/>
  <c r="ET8" i="3" s="1"/>
  <c r="EU8" i="3" a="1"/>
  <c r="EU8" i="3" s="1"/>
  <c r="EV8" i="3" a="1"/>
  <c r="EV8" i="3" s="1"/>
  <c r="EW8" i="3" a="1"/>
  <c r="EW8" i="3" s="1"/>
  <c r="EX8" i="3" a="1"/>
  <c r="EX8" i="3" s="1"/>
  <c r="EY8" i="3" a="1"/>
  <c r="EY8" i="3" s="1"/>
  <c r="EZ8" i="3" a="1"/>
  <c r="EZ8" i="3" s="1"/>
  <c r="FA8" i="3" a="1"/>
  <c r="FA8" i="3" s="1"/>
  <c r="FB8" i="3" a="1"/>
  <c r="FB8" i="3" s="1"/>
  <c r="FC8" i="3" a="1"/>
  <c r="FC8" i="3" s="1"/>
  <c r="FD8" i="3" a="1"/>
  <c r="FD8" i="3" s="1"/>
  <c r="FE8" i="3" a="1"/>
  <c r="FE8" i="3" s="1"/>
  <c r="FF8" i="3" a="1"/>
  <c r="FF8" i="3" s="1"/>
  <c r="FG8" i="3" a="1"/>
  <c r="FG8" i="3" s="1"/>
  <c r="FH8" i="3" a="1"/>
  <c r="FH8" i="3" s="1"/>
  <c r="FI8" i="3" a="1"/>
  <c r="FI8" i="3" s="1"/>
  <c r="FJ8" i="3" a="1"/>
  <c r="FJ8" i="3" s="1"/>
  <c r="FK8" i="3" a="1"/>
  <c r="FK8" i="3" s="1"/>
  <c r="FL8" i="3" a="1"/>
  <c r="FL8" i="3" s="1"/>
  <c r="FM8" i="3" a="1"/>
  <c r="FM8" i="3" s="1"/>
  <c r="FN8" i="3" a="1"/>
  <c r="FN8" i="3" s="1"/>
  <c r="FO8" i="3" a="1"/>
  <c r="FO8" i="3" s="1"/>
  <c r="FP8" i="3" a="1"/>
  <c r="FP8" i="3" s="1"/>
  <c r="FQ8" i="3" a="1"/>
  <c r="FQ8" i="3" s="1"/>
  <c r="FR8" i="3" a="1"/>
  <c r="FR8" i="3" s="1"/>
  <c r="FS8" i="3" a="1"/>
  <c r="FS8" i="3" s="1"/>
  <c r="FT8" i="3" a="1"/>
  <c r="FT8" i="3" s="1"/>
  <c r="FU8" i="3" a="1"/>
  <c r="FU8" i="3" s="1"/>
  <c r="FV8" i="3" a="1"/>
  <c r="FV8" i="3" s="1"/>
  <c r="FW8" i="3" a="1"/>
  <c r="FW8" i="3" s="1"/>
  <c r="FX8" i="3" a="1"/>
  <c r="FX8" i="3" s="1"/>
  <c r="FY8" i="3" a="1"/>
  <c r="FY8" i="3" s="1"/>
  <c r="FZ8" i="3" a="1"/>
  <c r="FZ8" i="3" s="1"/>
  <c r="GA8" i="3" a="1"/>
  <c r="GA8" i="3" s="1"/>
  <c r="GB8" i="3" a="1"/>
  <c r="GB8" i="3" s="1"/>
  <c r="GC8" i="3" a="1"/>
  <c r="GC8" i="3" s="1"/>
  <c r="GD8" i="3" a="1"/>
  <c r="GD8" i="3" s="1"/>
  <c r="GE8" i="3" a="1"/>
  <c r="GE8" i="3" s="1"/>
  <c r="GF8" i="3" a="1"/>
  <c r="GF8" i="3" s="1"/>
  <c r="GG8" i="3" a="1"/>
  <c r="GG8" i="3" s="1"/>
  <c r="GH8" i="3" a="1"/>
  <c r="GH8" i="3" s="1"/>
  <c r="GI8" i="3" a="1"/>
  <c r="GI8" i="3" s="1"/>
  <c r="GJ8" i="3" a="1"/>
  <c r="GJ8" i="3" s="1"/>
  <c r="GK8" i="3" a="1"/>
  <c r="GK8" i="3" s="1"/>
  <c r="GL8" i="3" a="1"/>
  <c r="GL8" i="3" s="1"/>
  <c r="GM8" i="3" a="1"/>
  <c r="GM8" i="3" s="1"/>
  <c r="GN8" i="3" a="1"/>
  <c r="GN8" i="3" s="1"/>
  <c r="GO8" i="3" a="1"/>
  <c r="GO8" i="3" s="1"/>
  <c r="GP8" i="3" a="1"/>
  <c r="GP8" i="3" s="1"/>
  <c r="GQ8" i="3" a="1"/>
  <c r="GQ8" i="3" s="1"/>
  <c r="GR8" i="3" a="1"/>
  <c r="GR8" i="3" s="1"/>
  <c r="GS8" i="3" a="1"/>
  <c r="GS8" i="3" s="1"/>
  <c r="GT8" i="3" a="1"/>
  <c r="GT8" i="3" s="1"/>
  <c r="GU8" i="3" a="1"/>
  <c r="GU8" i="3" s="1"/>
  <c r="GV8" i="3" a="1"/>
  <c r="GV8" i="3" s="1"/>
  <c r="GW8" i="3" a="1"/>
  <c r="GW8" i="3" s="1"/>
  <c r="GX8" i="3" a="1"/>
  <c r="GX8" i="3" s="1"/>
  <c r="GY8" i="3" a="1"/>
  <c r="GY8" i="3" s="1"/>
  <c r="GZ8" i="3" a="1"/>
  <c r="GZ8" i="3" s="1"/>
  <c r="HA8" i="3" a="1"/>
  <c r="HA8" i="3" s="1"/>
  <c r="HB8" i="3" a="1"/>
  <c r="HB8" i="3" s="1"/>
  <c r="HC8" i="3" a="1"/>
  <c r="HC8" i="3" s="1"/>
  <c r="HD8" i="3" a="1"/>
  <c r="HD8" i="3" s="1"/>
  <c r="HE8" i="3" a="1"/>
  <c r="HE8" i="3" s="1"/>
  <c r="HF8" i="3" a="1"/>
  <c r="HF8" i="3" s="1"/>
  <c r="HG8" i="3" a="1"/>
  <c r="HG8" i="3" s="1"/>
  <c r="HH8" i="3" a="1"/>
  <c r="HH8" i="3" s="1"/>
  <c r="HI8" i="3" a="1"/>
  <c r="HI8" i="3" s="1"/>
  <c r="HJ8" i="3" a="1"/>
  <c r="HJ8" i="3" s="1"/>
  <c r="HK8" i="3" a="1"/>
  <c r="HK8" i="3" s="1"/>
  <c r="HL8" i="3" a="1"/>
  <c r="HL8" i="3" s="1"/>
  <c r="HM8" i="3" a="1"/>
  <c r="HM8" i="3" s="1"/>
  <c r="HN8" i="3" a="1"/>
  <c r="HN8" i="3" s="1"/>
  <c r="HO8" i="3" a="1"/>
  <c r="HO8" i="3" s="1"/>
  <c r="HP8" i="3" a="1"/>
  <c r="HP8" i="3" s="1"/>
  <c r="HQ8" i="3" a="1"/>
  <c r="HQ8" i="3" s="1"/>
  <c r="HR8" i="3" a="1"/>
  <c r="HR8" i="3" s="1"/>
  <c r="HS8" i="3" a="1"/>
  <c r="HS8" i="3" s="1"/>
  <c r="HT8" i="3" a="1"/>
  <c r="HT8" i="3" s="1"/>
  <c r="HU8" i="3" a="1"/>
  <c r="HU8" i="3" s="1"/>
  <c r="HV8" i="3" a="1"/>
  <c r="HV8" i="3" s="1"/>
  <c r="HW8" i="3" a="1"/>
  <c r="HW8" i="3" s="1"/>
  <c r="HX8" i="3" a="1"/>
  <c r="HX8" i="3" s="1"/>
  <c r="HY8" i="3" a="1"/>
  <c r="HY8" i="3" s="1"/>
  <c r="HZ8" i="3" a="1"/>
  <c r="HZ8" i="3" s="1"/>
  <c r="IA8" i="3" a="1"/>
  <c r="IA8" i="3" s="1"/>
  <c r="IB8" i="3" a="1"/>
  <c r="IB8" i="3" s="1"/>
  <c r="IC8" i="3" a="1"/>
  <c r="IC8" i="3" s="1"/>
  <c r="ID8" i="3" a="1"/>
  <c r="ID8" i="3" s="1"/>
  <c r="IE8" i="3" a="1"/>
  <c r="IE8" i="3" s="1"/>
  <c r="IF8" i="3" a="1"/>
  <c r="IF8" i="3" s="1"/>
  <c r="IG8" i="3" a="1"/>
  <c r="IG8" i="3" s="1"/>
  <c r="IH8" i="3" a="1"/>
  <c r="IH8" i="3" s="1"/>
  <c r="II8" i="3" a="1"/>
  <c r="II8" i="3" s="1"/>
  <c r="IJ8" i="3" a="1"/>
  <c r="IJ8" i="3" s="1"/>
  <c r="IK8" i="3" a="1"/>
  <c r="IK8" i="3" s="1"/>
  <c r="IL8" i="3" a="1"/>
  <c r="IL8" i="3" s="1"/>
  <c r="IM8" i="3" a="1"/>
  <c r="IM8" i="3" s="1"/>
  <c r="IN8" i="3" a="1"/>
  <c r="IN8" i="3" s="1"/>
  <c r="IO8" i="3" a="1"/>
  <c r="IO8" i="3" s="1"/>
  <c r="IP8" i="3" a="1"/>
  <c r="IP8" i="3" s="1"/>
  <c r="IQ8" i="3" a="1"/>
  <c r="IQ8" i="3" s="1"/>
  <c r="IR8" i="3" a="1"/>
  <c r="IR8" i="3" s="1"/>
  <c r="IS8" i="3" a="1"/>
  <c r="IS8" i="3" s="1"/>
  <c r="IT8" i="3" a="1"/>
  <c r="IT8" i="3" s="1"/>
  <c r="IU8" i="3" a="1"/>
  <c r="IU8" i="3" s="1"/>
  <c r="IV8" i="3" a="1"/>
  <c r="IV8" i="3" s="1"/>
  <c r="IW8" i="3" a="1"/>
  <c r="IW8" i="3" s="1"/>
  <c r="IX8" i="3" a="1"/>
  <c r="IX8" i="3" s="1"/>
  <c r="IY8" i="3" a="1"/>
  <c r="IY8" i="3" s="1"/>
  <c r="IZ8" i="3" a="1"/>
  <c r="IZ8" i="3" s="1"/>
  <c r="JA8" i="3" a="1"/>
  <c r="JA8" i="3" s="1"/>
  <c r="JB8" i="3" a="1"/>
  <c r="JB8" i="3" s="1"/>
  <c r="JC8" i="3" a="1"/>
  <c r="JC8" i="3" s="1"/>
  <c r="JD8" i="3" a="1"/>
  <c r="JD8" i="3" s="1"/>
  <c r="JE8" i="3" a="1"/>
  <c r="JE8" i="3" s="1"/>
  <c r="JF8" i="3" a="1"/>
  <c r="JF8" i="3" s="1"/>
  <c r="JG8" i="3" a="1"/>
  <c r="JG8" i="3" s="1"/>
  <c r="JH8" i="3" a="1"/>
  <c r="JH8" i="3" s="1"/>
  <c r="JI8" i="3" a="1"/>
  <c r="JI8" i="3" s="1"/>
  <c r="JJ8" i="3" a="1"/>
  <c r="JJ8" i="3" s="1"/>
  <c r="JK8" i="3" a="1"/>
  <c r="JK8" i="3" s="1"/>
  <c r="JL8" i="3" a="1"/>
  <c r="JL8" i="3" s="1"/>
  <c r="JM8" i="3" a="1"/>
  <c r="JM8" i="3" s="1"/>
  <c r="JN8" i="3" a="1"/>
  <c r="JN8" i="3" s="1"/>
  <c r="JO8" i="3" a="1"/>
  <c r="JO8" i="3" s="1"/>
  <c r="JP8" i="3" a="1"/>
  <c r="JP8" i="3"/>
  <c r="JQ8" i="3" a="1"/>
  <c r="JQ8" i="3" s="1"/>
  <c r="JR8" i="3" a="1"/>
  <c r="JR8" i="3" s="1"/>
  <c r="JS8" i="3" a="1"/>
  <c r="JS8" i="3" s="1"/>
  <c r="JT8" i="3" a="1"/>
  <c r="JT8" i="3" s="1"/>
  <c r="JU8" i="3" a="1"/>
  <c r="JU8" i="3" s="1"/>
  <c r="JV8" i="3" a="1"/>
  <c r="JV8" i="3" s="1"/>
  <c r="JW8" i="3" a="1"/>
  <c r="JW8" i="3" s="1"/>
  <c r="JX8" i="3" a="1"/>
  <c r="JX8" i="3"/>
  <c r="JY8" i="3" a="1"/>
  <c r="JY8" i="3" s="1"/>
  <c r="JZ8" i="3" a="1"/>
  <c r="JZ8" i="3" s="1"/>
  <c r="KA8" i="3" a="1"/>
  <c r="KA8" i="3" s="1"/>
  <c r="KB8" i="3" a="1"/>
  <c r="KB8" i="3" s="1"/>
  <c r="KC8" i="3" a="1"/>
  <c r="KC8" i="3" s="1"/>
  <c r="KD8" i="3" a="1"/>
  <c r="KD8" i="3" s="1"/>
  <c r="KE8" i="3" a="1"/>
  <c r="KE8" i="3" s="1"/>
  <c r="KF8" i="3" a="1"/>
  <c r="KF8" i="3" s="1"/>
  <c r="KG8" i="3" a="1"/>
  <c r="KG8" i="3" s="1"/>
  <c r="KH8" i="3" a="1"/>
  <c r="KH8" i="3" s="1"/>
  <c r="KI8" i="3" a="1"/>
  <c r="KI8" i="3" s="1"/>
  <c r="KJ8" i="3" a="1"/>
  <c r="KJ8" i="3" s="1"/>
  <c r="KK8" i="3" a="1"/>
  <c r="KK8" i="3" s="1"/>
  <c r="KL8" i="3" a="1"/>
  <c r="KL8" i="3" s="1"/>
  <c r="KM8" i="3" a="1"/>
  <c r="KM8" i="3" s="1"/>
  <c r="KN8" i="3" a="1"/>
  <c r="KN8" i="3"/>
  <c r="KO8" i="3" a="1"/>
  <c r="KO8" i="3" s="1"/>
  <c r="KP8" i="3" a="1"/>
  <c r="KP8" i="3" s="1"/>
  <c r="KQ8" i="3" a="1"/>
  <c r="KQ8" i="3" s="1"/>
  <c r="KR8" i="3" a="1"/>
  <c r="KR8" i="3" s="1"/>
  <c r="KS8" i="3" a="1"/>
  <c r="KS8" i="3" s="1"/>
  <c r="KT8" i="3" a="1"/>
  <c r="KT8" i="3" s="1"/>
  <c r="KU8" i="3" a="1"/>
  <c r="KU8" i="3" s="1"/>
  <c r="KV8" i="3" a="1"/>
  <c r="KV8" i="3"/>
  <c r="KW8" i="3" a="1"/>
  <c r="KW8" i="3" s="1"/>
  <c r="KX8" i="3" a="1"/>
  <c r="KX8" i="3" s="1"/>
  <c r="KY8" i="3" a="1"/>
  <c r="KY8" i="3" s="1"/>
  <c r="KZ8" i="3" a="1"/>
  <c r="KZ8" i="3" s="1"/>
  <c r="LA8" i="3" a="1"/>
  <c r="LA8" i="3" s="1"/>
  <c r="LB8" i="3" a="1"/>
  <c r="LB8" i="3" s="1"/>
  <c r="LC8" i="3" a="1"/>
  <c r="LC8" i="3" s="1"/>
  <c r="LD8" i="3" a="1"/>
  <c r="LD8" i="3"/>
  <c r="LE8" i="3" a="1"/>
  <c r="LE8" i="3" s="1"/>
  <c r="LF8" i="3" a="1"/>
  <c r="LF8" i="3" s="1"/>
  <c r="LG8" i="3" a="1"/>
  <c r="LG8" i="3" s="1"/>
  <c r="LH8" i="3" a="1"/>
  <c r="LH8" i="3" s="1"/>
  <c r="LI8" i="3" a="1"/>
  <c r="LI8" i="3" s="1"/>
  <c r="LJ8" i="3" a="1"/>
  <c r="LJ8" i="3" s="1"/>
  <c r="LK8" i="3" a="1"/>
  <c r="LK8" i="3" s="1"/>
  <c r="LL8" i="3" a="1"/>
  <c r="LL8" i="3" s="1"/>
  <c r="LM8" i="3" a="1"/>
  <c r="LM8" i="3"/>
  <c r="LN8" i="3" a="1"/>
  <c r="LN8" i="3" s="1"/>
  <c r="LO8" i="3" a="1"/>
  <c r="LO8" i="3" s="1"/>
  <c r="LP8" i="3" a="1"/>
  <c r="LP8" i="3"/>
  <c r="LQ8" i="3" a="1"/>
  <c r="LQ8" i="3" s="1"/>
  <c r="LR8" i="3" a="1"/>
  <c r="LR8" i="3" s="1"/>
  <c r="LS8" i="3" a="1"/>
  <c r="LS8" i="3" s="1"/>
  <c r="LT8" i="3" a="1"/>
  <c r="LT8" i="3"/>
  <c r="LU8" i="3" a="1"/>
  <c r="LU8" i="3"/>
  <c r="LV8" i="3" a="1"/>
  <c r="LV8" i="3" s="1"/>
  <c r="LW8" i="3" a="1"/>
  <c r="LW8" i="3" s="1"/>
  <c r="LX8" i="3" a="1"/>
  <c r="LX8" i="3"/>
  <c r="LY8" i="3" a="1"/>
  <c r="LY8" i="3"/>
  <c r="LZ8" i="3" a="1"/>
  <c r="LZ8" i="3" s="1"/>
  <c r="MA8" i="3" a="1"/>
  <c r="MA8" i="3" s="1"/>
  <c r="MB8" i="3" a="1"/>
  <c r="MB8" i="3" s="1"/>
  <c r="MC8" i="3" a="1"/>
  <c r="MC8" i="3"/>
  <c r="MD8" i="3" a="1"/>
  <c r="MD8" i="3" s="1"/>
  <c r="ME8" i="3" a="1"/>
  <c r="ME8" i="3" s="1"/>
  <c r="MF8" i="3" a="1"/>
  <c r="MF8" i="3"/>
  <c r="MG8" i="3" a="1"/>
  <c r="MG8" i="3" s="1"/>
  <c r="MH8" i="3" a="1"/>
  <c r="MH8" i="3" s="1"/>
  <c r="MI8" i="3" a="1"/>
  <c r="MI8" i="3" s="1"/>
  <c r="MJ8" i="3" a="1"/>
  <c r="MJ8" i="3"/>
  <c r="MK8" i="3" a="1"/>
  <c r="MK8" i="3"/>
  <c r="ML8" i="3" a="1"/>
  <c r="ML8" i="3" s="1"/>
  <c r="MM8" i="3" a="1"/>
  <c r="MM8" i="3" s="1"/>
  <c r="MN8" i="3" a="1"/>
  <c r="MN8" i="3"/>
  <c r="MO8" i="3" a="1"/>
  <c r="MO8" i="3"/>
  <c r="MP8" i="3" a="1"/>
  <c r="MP8" i="3" s="1"/>
  <c r="MQ8" i="3" a="1"/>
  <c r="MQ8" i="3" s="1"/>
  <c r="MR8" i="3" a="1"/>
  <c r="MR8" i="3" s="1"/>
  <c r="MS8" i="3" a="1"/>
  <c r="MS8" i="3"/>
  <c r="MT8" i="3" a="1"/>
  <c r="MT8" i="3" s="1"/>
  <c r="MU8" i="3" a="1"/>
  <c r="MU8" i="3" s="1"/>
  <c r="MV8" i="3" a="1"/>
  <c r="MV8" i="3"/>
  <c r="MW8" i="3" a="1"/>
  <c r="MW8" i="3" s="1"/>
  <c r="MX8" i="3" a="1"/>
  <c r="MX8" i="3" s="1"/>
  <c r="MY8" i="3" a="1"/>
  <c r="MY8" i="3" s="1"/>
  <c r="MZ8" i="3" a="1"/>
  <c r="MZ8" i="3"/>
  <c r="NA8" i="3" a="1"/>
  <c r="NA8" i="3"/>
  <c r="NB8" i="3" a="1"/>
  <c r="NB8" i="3" s="1"/>
  <c r="NC8" i="3" a="1"/>
  <c r="NC8" i="3" s="1"/>
  <c r="ND8" i="3" a="1"/>
  <c r="ND8" i="3"/>
  <c r="NE8" i="3" a="1"/>
  <c r="NE8" i="3" s="1"/>
  <c r="NF8" i="3" a="1"/>
  <c r="NF8" i="3" s="1"/>
  <c r="NG8" i="3" a="1"/>
  <c r="NG8" i="3" s="1"/>
  <c r="NH8" i="3" a="1"/>
  <c r="NH8" i="3" s="1"/>
  <c r="NI8" i="3" a="1"/>
  <c r="NI8" i="3"/>
  <c r="NJ8" i="3" a="1"/>
  <c r="NJ8" i="3" s="1"/>
  <c r="NK8" i="3" a="1"/>
  <c r="NK8" i="3" s="1"/>
  <c r="NL8" i="3" a="1"/>
  <c r="NL8" i="3"/>
  <c r="NM8" i="3" a="1"/>
  <c r="NM8" i="3" s="1"/>
  <c r="NN8" i="3" a="1"/>
  <c r="NN8" i="3" s="1"/>
  <c r="NO8" i="3" a="1"/>
  <c r="NO8" i="3" s="1"/>
  <c r="NP8" i="3" a="1"/>
  <c r="NP8" i="3" s="1"/>
  <c r="NQ8" i="3" a="1"/>
  <c r="NQ8" i="3"/>
  <c r="NR8" i="3" a="1"/>
  <c r="NR8" i="3" s="1"/>
  <c r="NS8" i="3" a="1"/>
  <c r="NS8" i="3" s="1"/>
  <c r="NT8" i="3" a="1"/>
  <c r="NT8" i="3"/>
  <c r="NU8" i="3" a="1"/>
  <c r="NU8" i="3" s="1"/>
  <c r="NV8" i="3" a="1"/>
  <c r="NV8" i="3" s="1"/>
  <c r="NW8" i="3" a="1"/>
  <c r="NW8" i="3" s="1"/>
  <c r="NX8" i="3" a="1"/>
  <c r="NX8" i="3" s="1"/>
  <c r="NY8" i="3" a="1"/>
  <c r="NY8" i="3"/>
  <c r="NZ8" i="3" a="1"/>
  <c r="NZ8" i="3" s="1"/>
  <c r="OA8" i="3" a="1"/>
  <c r="OA8" i="3" s="1"/>
  <c r="OB8" i="3" a="1"/>
  <c r="OB8" i="3"/>
  <c r="OC8" i="3" a="1"/>
  <c r="OC8" i="3" s="1"/>
  <c r="OD8" i="3" a="1"/>
  <c r="OD8" i="3" s="1"/>
  <c r="OE8" i="3" a="1"/>
  <c r="OE8" i="3" s="1"/>
  <c r="OF8" i="3" a="1"/>
  <c r="OF8" i="3" s="1"/>
  <c r="OG8" i="3" a="1"/>
  <c r="OG8" i="3"/>
  <c r="OH8" i="3" a="1"/>
  <c r="OH8" i="3" s="1"/>
  <c r="OI8" i="3" a="1"/>
  <c r="OI8" i="3" s="1"/>
  <c r="OJ8" i="3" a="1"/>
  <c r="OJ8" i="3"/>
  <c r="OK8" i="3" a="1"/>
  <c r="OK8" i="3" s="1"/>
  <c r="OL8" i="3" a="1"/>
  <c r="OL8" i="3" s="1"/>
  <c r="OM8" i="3" a="1"/>
  <c r="OM8" i="3" s="1"/>
  <c r="ON8" i="3" a="1"/>
  <c r="ON8" i="3" s="1"/>
  <c r="OO8" i="3" a="1"/>
  <c r="OO8" i="3"/>
  <c r="OP8" i="3" a="1"/>
  <c r="OP8" i="3" s="1"/>
  <c r="OQ8" i="3" a="1"/>
  <c r="OQ8" i="3" s="1"/>
  <c r="OR8" i="3" a="1"/>
  <c r="OR8" i="3"/>
  <c r="OS8" i="3" a="1"/>
  <c r="OS8" i="3" s="1"/>
  <c r="OT8" i="3" a="1"/>
  <c r="OT8" i="3" s="1"/>
  <c r="OU8" i="3" a="1"/>
  <c r="OU8" i="3" s="1"/>
  <c r="OV8" i="3" a="1"/>
  <c r="OV8" i="3" s="1"/>
  <c r="OW8" i="3" a="1"/>
  <c r="OW8" i="3"/>
  <c r="OX8" i="3" a="1"/>
  <c r="OX8" i="3" s="1"/>
  <c r="OY8" i="3" a="1"/>
  <c r="OY8" i="3" s="1"/>
  <c r="OZ8" i="3" a="1"/>
  <c r="OZ8" i="3"/>
  <c r="PA8" i="3" a="1"/>
  <c r="PA8" i="3" s="1"/>
  <c r="PB8" i="3" a="1"/>
  <c r="PB8" i="3"/>
  <c r="PC8" i="3" a="1"/>
  <c r="PC8" i="3" s="1"/>
  <c r="PD8" i="3" a="1"/>
  <c r="PD8" i="3"/>
  <c r="PE8" i="3" a="1"/>
  <c r="PE8" i="3" s="1"/>
  <c r="PF8" i="3" a="1"/>
  <c r="PF8" i="3"/>
  <c r="PG8" i="3" a="1"/>
  <c r="PG8" i="3" s="1"/>
  <c r="PH8" i="3" a="1"/>
  <c r="PH8" i="3"/>
  <c r="PI8" i="3" a="1"/>
  <c r="PI8" i="3" s="1"/>
  <c r="PJ8" i="3" a="1"/>
  <c r="PJ8" i="3"/>
  <c r="PK8" i="3" a="1"/>
  <c r="PK8" i="3" s="1"/>
  <c r="PL8" i="3" a="1"/>
  <c r="PL8" i="3" s="1"/>
  <c r="PM8" i="3" a="1"/>
  <c r="PM8" i="3" s="1"/>
  <c r="PN8" i="3" a="1"/>
  <c r="PN8" i="3"/>
  <c r="PO8" i="3" a="1"/>
  <c r="PO8" i="3" s="1"/>
  <c r="PP8" i="3" a="1"/>
  <c r="PP8" i="3" s="1"/>
  <c r="PQ8" i="3" a="1"/>
  <c r="PQ8" i="3" s="1"/>
  <c r="PR8" i="3" a="1"/>
  <c r="PR8" i="3" s="1"/>
  <c r="PS8" i="3" a="1"/>
  <c r="PS8" i="3" s="1"/>
  <c r="PT8" i="3" a="1"/>
  <c r="PT8" i="3" s="1"/>
  <c r="PU8" i="3" a="1"/>
  <c r="PU8" i="3" s="1"/>
  <c r="PV8" i="3" a="1"/>
  <c r="PV8" i="3"/>
  <c r="PW8" i="3" a="1"/>
  <c r="PW8" i="3" s="1"/>
  <c r="PX8" i="3" a="1"/>
  <c r="PX8" i="3" s="1"/>
  <c r="PY8" i="3" a="1"/>
  <c r="PY8" i="3" s="1"/>
  <c r="PZ8" i="3" a="1"/>
  <c r="PZ8" i="3" s="1"/>
  <c r="QA8" i="3" a="1"/>
  <c r="QA8" i="3" s="1"/>
  <c r="QB8" i="3" a="1"/>
  <c r="QB8" i="3" s="1"/>
  <c r="QC8" i="3" a="1"/>
  <c r="QC8" i="3" s="1"/>
  <c r="QD8" i="3" a="1"/>
  <c r="QD8" i="3"/>
  <c r="QE8" i="3" a="1"/>
  <c r="QE8" i="3" s="1"/>
  <c r="QF8" i="3" a="1"/>
  <c r="QF8" i="3" s="1"/>
  <c r="QG8" i="3" a="1"/>
  <c r="QG8" i="3" s="1"/>
  <c r="QH8" i="3" a="1"/>
  <c r="QH8" i="3" s="1"/>
  <c r="QI8" i="3" a="1"/>
  <c r="QI8" i="3" s="1"/>
  <c r="QJ8" i="3" a="1"/>
  <c r="QJ8" i="3" s="1"/>
  <c r="QK8" i="3" a="1"/>
  <c r="QK8" i="3" s="1"/>
  <c r="QL8" i="3" a="1"/>
  <c r="QL8" i="3"/>
  <c r="QM8" i="3" a="1"/>
  <c r="QM8" i="3" s="1"/>
  <c r="QN8" i="3" a="1"/>
  <c r="QN8" i="3" s="1"/>
  <c r="QO8" i="3" a="1"/>
  <c r="QO8" i="3" s="1"/>
  <c r="QP8" i="3" a="1"/>
  <c r="QP8" i="3" s="1"/>
  <c r="QQ8" i="3" a="1"/>
  <c r="QQ8" i="3" s="1"/>
  <c r="QR8" i="3" a="1"/>
  <c r="QR8" i="3" s="1"/>
  <c r="QS8" i="3" a="1"/>
  <c r="QS8" i="3" s="1"/>
  <c r="QT8" i="3" a="1"/>
  <c r="QT8" i="3" s="1"/>
  <c r="QU8" i="3" a="1"/>
  <c r="QU8" i="3" s="1"/>
  <c r="QV8" i="3" a="1"/>
  <c r="QV8" i="3" s="1"/>
  <c r="QW8" i="3" a="1"/>
  <c r="QW8" i="3" s="1"/>
  <c r="QX8" i="3" a="1"/>
  <c r="QX8" i="3" s="1"/>
  <c r="QY8" i="3" a="1"/>
  <c r="QY8" i="3" s="1"/>
  <c r="QZ8" i="3" a="1"/>
  <c r="QZ8" i="3" s="1"/>
  <c r="RA8" i="3" a="1"/>
  <c r="RA8" i="3" s="1"/>
  <c r="RB8" i="3" a="1"/>
  <c r="RB8" i="3"/>
  <c r="RC8" i="3" a="1"/>
  <c r="RC8" i="3" s="1"/>
  <c r="RD8" i="3" a="1"/>
  <c r="RD8" i="3" s="1"/>
  <c r="RE8" i="3" a="1"/>
  <c r="RE8" i="3" s="1"/>
  <c r="RF8" i="3" a="1"/>
  <c r="RF8" i="3" s="1"/>
  <c r="RG8" i="3" a="1"/>
  <c r="RG8" i="3" s="1"/>
  <c r="RH8" i="3" a="1"/>
  <c r="RH8" i="3" s="1"/>
  <c r="RI8" i="3" a="1"/>
  <c r="RI8" i="3" s="1"/>
  <c r="RJ8" i="3" a="1"/>
  <c r="RJ8" i="3"/>
  <c r="RK8" i="3" a="1"/>
  <c r="RK8" i="3" s="1"/>
  <c r="RL8" i="3" a="1"/>
  <c r="RL8" i="3" s="1"/>
  <c r="RM8" i="3" a="1"/>
  <c r="RM8" i="3" s="1"/>
  <c r="RN8" i="3" a="1"/>
  <c r="RN8" i="3" s="1"/>
  <c r="RO8" i="3" a="1"/>
  <c r="RO8" i="3" s="1"/>
  <c r="RP8" i="3" a="1"/>
  <c r="RP8" i="3" s="1"/>
  <c r="RQ8" i="3" a="1"/>
  <c r="RQ8" i="3" s="1"/>
  <c r="RR8" i="3" a="1"/>
  <c r="RR8" i="3"/>
  <c r="RS8" i="3" a="1"/>
  <c r="RS8" i="3" s="1"/>
  <c r="RT8" i="3" a="1"/>
  <c r="RT8" i="3" s="1"/>
  <c r="RU8" i="3" a="1"/>
  <c r="RU8" i="3" s="1"/>
  <c r="RV8" i="3" a="1"/>
  <c r="RV8" i="3" s="1"/>
  <c r="RW8" i="3" a="1"/>
  <c r="RW8" i="3" s="1"/>
  <c r="RX8" i="3" a="1"/>
  <c r="RX8" i="3" s="1"/>
  <c r="RY8" i="3" a="1"/>
  <c r="RY8" i="3" s="1"/>
  <c r="RZ8" i="3" a="1"/>
  <c r="RZ8" i="3" s="1"/>
  <c r="SA8" i="3" a="1"/>
  <c r="SA8" i="3" s="1"/>
  <c r="SB8" i="3" a="1"/>
  <c r="SB8" i="3" s="1"/>
  <c r="SC8" i="3" a="1"/>
  <c r="SC8" i="3" s="1"/>
  <c r="SD8" i="3" a="1"/>
  <c r="SD8" i="3" s="1"/>
  <c r="SE8" i="3" a="1"/>
  <c r="SE8" i="3" s="1"/>
  <c r="SF8" i="3" a="1"/>
  <c r="SF8" i="3" s="1"/>
  <c r="SG8" i="3" a="1"/>
  <c r="SG8" i="3" s="1"/>
  <c r="SH8" i="3" a="1"/>
  <c r="SH8" i="3"/>
  <c r="SI8" i="3" a="1"/>
  <c r="SI8" i="3" s="1"/>
  <c r="SJ8" i="3" a="1"/>
  <c r="SJ8" i="3" s="1"/>
  <c r="SK8" i="3" a="1"/>
  <c r="SK8" i="3" s="1"/>
  <c r="SL8" i="3" a="1"/>
  <c r="SL8" i="3" s="1"/>
  <c r="SM8" i="3" a="1"/>
  <c r="SM8" i="3" s="1"/>
  <c r="SN8" i="3" a="1"/>
  <c r="SN8" i="3" s="1"/>
  <c r="SO8" i="3" a="1"/>
  <c r="SO8" i="3" s="1"/>
  <c r="K9" i="3" a="1"/>
  <c r="K9" i="3"/>
  <c r="L9" i="3" a="1"/>
  <c r="L9" i="3" s="1"/>
  <c r="M9" i="3" a="1"/>
  <c r="M9" i="3" s="1"/>
  <c r="N9" i="3" a="1"/>
  <c r="N9" i="3" s="1"/>
  <c r="O9" i="3" a="1"/>
  <c r="O9" i="3" s="1"/>
  <c r="P9" i="3" a="1"/>
  <c r="P9" i="3" s="1"/>
  <c r="Q9" i="3" a="1"/>
  <c r="Q9" i="3" s="1"/>
  <c r="R9" i="3" a="1"/>
  <c r="R9" i="3" s="1"/>
  <c r="S9" i="3" a="1"/>
  <c r="S9" i="3"/>
  <c r="T9" i="3" a="1"/>
  <c r="T9" i="3" s="1"/>
  <c r="U9" i="3" a="1"/>
  <c r="U9" i="3" s="1"/>
  <c r="V9" i="3" a="1"/>
  <c r="V9" i="3" s="1"/>
  <c r="W9" i="3" a="1"/>
  <c r="W9" i="3" s="1"/>
  <c r="X9" i="3" a="1"/>
  <c r="X9" i="3" s="1"/>
  <c r="Y9" i="3" a="1"/>
  <c r="Y9" i="3" s="1"/>
  <c r="Z9" i="3" a="1"/>
  <c r="Z9" i="3" s="1"/>
  <c r="AA9" i="3" a="1"/>
  <c r="AA9" i="3" s="1"/>
  <c r="AB9" i="3" a="1"/>
  <c r="AB9" i="3" s="1"/>
  <c r="AC9" i="3" a="1"/>
  <c r="AC9" i="3" s="1"/>
  <c r="AD9" i="3" a="1"/>
  <c r="AD9" i="3" s="1"/>
  <c r="AE9" i="3" a="1"/>
  <c r="AE9" i="3" s="1"/>
  <c r="AF9" i="3" a="1"/>
  <c r="AF9" i="3" s="1"/>
  <c r="AG9" i="3" a="1"/>
  <c r="AG9" i="3" s="1"/>
  <c r="AH9" i="3" a="1"/>
  <c r="AH9" i="3" s="1"/>
  <c r="AI9" i="3" a="1"/>
  <c r="AI9" i="3"/>
  <c r="AJ9" i="3" a="1"/>
  <c r="AJ9" i="3" s="1"/>
  <c r="AK9" i="3" a="1"/>
  <c r="AK9" i="3" s="1"/>
  <c r="AL9" i="3" a="1"/>
  <c r="AL9" i="3" s="1"/>
  <c r="AM9" i="3" a="1"/>
  <c r="AM9" i="3" s="1"/>
  <c r="AN9" i="3" a="1"/>
  <c r="AN9" i="3" s="1"/>
  <c r="AO9" i="3" a="1"/>
  <c r="AO9" i="3" s="1"/>
  <c r="AP9" i="3" a="1"/>
  <c r="AP9" i="3" s="1"/>
  <c r="AQ9" i="3" a="1"/>
  <c r="AQ9" i="3"/>
  <c r="AR9" i="3" a="1"/>
  <c r="AR9" i="3" s="1"/>
  <c r="AS9" i="3" a="1"/>
  <c r="AS9" i="3" s="1"/>
  <c r="AT9" i="3" a="1"/>
  <c r="AT9" i="3" s="1"/>
  <c r="AU9" i="3" a="1"/>
  <c r="AU9" i="3" s="1"/>
  <c r="AV9" i="3" a="1"/>
  <c r="AV9" i="3" s="1"/>
  <c r="AW9" i="3" a="1"/>
  <c r="AW9" i="3" s="1"/>
  <c r="AX9" i="3" a="1"/>
  <c r="AX9" i="3" s="1"/>
  <c r="AY9" i="3" a="1"/>
  <c r="AY9" i="3"/>
  <c r="AZ9" i="3" a="1"/>
  <c r="AZ9" i="3" s="1"/>
  <c r="BA9" i="3" a="1"/>
  <c r="BA9" i="3" s="1"/>
  <c r="BB9" i="3" a="1"/>
  <c r="BB9" i="3" s="1"/>
  <c r="BC9" i="3" a="1"/>
  <c r="BC9" i="3" s="1"/>
  <c r="BD9" i="3" a="1"/>
  <c r="BD9" i="3" s="1"/>
  <c r="BE9" i="3" a="1"/>
  <c r="BE9" i="3" s="1"/>
  <c r="BF9" i="3" a="1"/>
  <c r="BF9" i="3" s="1"/>
  <c r="BG9" i="3" a="1"/>
  <c r="BG9" i="3" s="1"/>
  <c r="BH9" i="3" a="1"/>
  <c r="BH9" i="3" s="1"/>
  <c r="BI9" i="3" a="1"/>
  <c r="BI9" i="3" s="1"/>
  <c r="BJ9" i="3" a="1"/>
  <c r="BJ9" i="3" s="1"/>
  <c r="BK9" i="3" a="1"/>
  <c r="BK9" i="3" s="1"/>
  <c r="BL9" i="3" a="1"/>
  <c r="BL9" i="3" s="1"/>
  <c r="BM9" i="3" a="1"/>
  <c r="BM9" i="3" s="1"/>
  <c r="BN9" i="3" a="1"/>
  <c r="BN9" i="3" s="1"/>
  <c r="BO9" i="3" a="1"/>
  <c r="BO9" i="3"/>
  <c r="BP9" i="3" a="1"/>
  <c r="BP9" i="3" s="1"/>
  <c r="BQ9" i="3" a="1"/>
  <c r="BQ9" i="3" s="1"/>
  <c r="BR9" i="3" a="1"/>
  <c r="BR9" i="3" s="1"/>
  <c r="BS9" i="3" a="1"/>
  <c r="BS9" i="3" s="1"/>
  <c r="BT9" i="3" a="1"/>
  <c r="BT9" i="3" s="1"/>
  <c r="BU9" i="3" a="1"/>
  <c r="BU9" i="3" s="1"/>
  <c r="BV9" i="3" a="1"/>
  <c r="BV9" i="3" s="1"/>
  <c r="BW9" i="3" a="1"/>
  <c r="BW9" i="3"/>
  <c r="BX9" i="3" a="1"/>
  <c r="BX9" i="3" s="1"/>
  <c r="BY9" i="3" a="1"/>
  <c r="BY9" i="3" s="1"/>
  <c r="BZ9" i="3" a="1"/>
  <c r="BZ9" i="3" s="1"/>
  <c r="CA9" i="3" a="1"/>
  <c r="CA9" i="3" s="1"/>
  <c r="CB9" i="3" a="1"/>
  <c r="CB9" i="3" s="1"/>
  <c r="CC9" i="3" a="1"/>
  <c r="CC9" i="3" s="1"/>
  <c r="CD9" i="3" a="1"/>
  <c r="CD9" i="3" s="1"/>
  <c r="CE9" i="3" a="1"/>
  <c r="CE9" i="3"/>
  <c r="CF9" i="3" a="1"/>
  <c r="CF9" i="3" s="1"/>
  <c r="CG9" i="3" a="1"/>
  <c r="CG9" i="3" s="1"/>
  <c r="CH9" i="3" a="1"/>
  <c r="CH9" i="3" s="1"/>
  <c r="CI9" i="3" a="1"/>
  <c r="CI9" i="3" s="1"/>
  <c r="CJ9" i="3" a="1"/>
  <c r="CJ9" i="3" s="1"/>
  <c r="CK9" i="3" a="1"/>
  <c r="CK9" i="3" s="1"/>
  <c r="CL9" i="3" a="1"/>
  <c r="CL9" i="3" s="1"/>
  <c r="CM9" i="3" a="1"/>
  <c r="CM9" i="3" s="1"/>
  <c r="CN9" i="3" a="1"/>
  <c r="CN9" i="3" s="1"/>
  <c r="CO9" i="3" a="1"/>
  <c r="CO9" i="3" s="1"/>
  <c r="CP9" i="3" a="1"/>
  <c r="CP9" i="3" s="1"/>
  <c r="CQ9" i="3" a="1"/>
  <c r="CQ9" i="3" s="1"/>
  <c r="CR9" i="3" a="1"/>
  <c r="CR9" i="3" s="1"/>
  <c r="CS9" i="3" a="1"/>
  <c r="CS9" i="3" s="1"/>
  <c r="CT9" i="3" a="1"/>
  <c r="CT9" i="3" s="1"/>
  <c r="CU9" i="3" a="1"/>
  <c r="CU9" i="3"/>
  <c r="CV9" i="3" a="1"/>
  <c r="CV9" i="3" s="1"/>
  <c r="CW9" i="3" a="1"/>
  <c r="CW9" i="3" s="1"/>
  <c r="CX9" i="3" a="1"/>
  <c r="CX9" i="3" s="1"/>
  <c r="CY9" i="3" a="1"/>
  <c r="CY9" i="3" s="1"/>
  <c r="CZ9" i="3" a="1"/>
  <c r="CZ9" i="3" s="1"/>
  <c r="DA9" i="3" a="1"/>
  <c r="DA9" i="3" s="1"/>
  <c r="DB9" i="3" a="1"/>
  <c r="DB9" i="3" s="1"/>
  <c r="DC9" i="3" a="1"/>
  <c r="DC9" i="3"/>
  <c r="DD9" i="3" a="1"/>
  <c r="DD9" i="3" s="1"/>
  <c r="DE9" i="3" a="1"/>
  <c r="DE9" i="3" s="1"/>
  <c r="DF9" i="3" a="1"/>
  <c r="DF9" i="3" s="1"/>
  <c r="DG9" i="3" a="1"/>
  <c r="DG9" i="3"/>
  <c r="DH9" i="3" a="1"/>
  <c r="DH9" i="3" s="1"/>
  <c r="DI9" i="3" a="1"/>
  <c r="DI9" i="3" s="1"/>
  <c r="DJ9" i="3" a="1"/>
  <c r="DJ9" i="3" s="1"/>
  <c r="DK9" i="3" a="1"/>
  <c r="DK9" i="3"/>
  <c r="DL9" i="3" a="1"/>
  <c r="DL9" i="3" s="1"/>
  <c r="DM9" i="3" a="1"/>
  <c r="DM9" i="3" s="1"/>
  <c r="DN9" i="3" a="1"/>
  <c r="DN9" i="3" s="1"/>
  <c r="DO9" i="3" a="1"/>
  <c r="DO9" i="3" s="1"/>
  <c r="DP9" i="3" a="1"/>
  <c r="DP9" i="3" s="1"/>
  <c r="DQ9" i="3" a="1"/>
  <c r="DQ9" i="3" s="1"/>
  <c r="DR9" i="3" a="1"/>
  <c r="DR9" i="3" s="1"/>
  <c r="DS9" i="3" a="1"/>
  <c r="DS9" i="3" s="1"/>
  <c r="DT9" i="3" a="1"/>
  <c r="DT9" i="3" s="1"/>
  <c r="DU9" i="3" a="1"/>
  <c r="DU9" i="3" s="1"/>
  <c r="DV9" i="3" a="1"/>
  <c r="DV9" i="3" s="1"/>
  <c r="DW9" i="3" a="1"/>
  <c r="DW9" i="3" s="1"/>
  <c r="DX9" i="3" a="1"/>
  <c r="DX9" i="3" s="1"/>
  <c r="DY9" i="3" a="1"/>
  <c r="DY9" i="3" s="1"/>
  <c r="DZ9" i="3" a="1"/>
  <c r="DZ9" i="3" s="1"/>
  <c r="EA9" i="3" a="1"/>
  <c r="EA9" i="3"/>
  <c r="EB9" i="3" a="1"/>
  <c r="EB9" i="3" s="1"/>
  <c r="EC9" i="3" a="1"/>
  <c r="EC9" i="3" s="1"/>
  <c r="ED9" i="3" a="1"/>
  <c r="ED9" i="3" s="1"/>
  <c r="EE9" i="3" a="1"/>
  <c r="EE9" i="3" s="1"/>
  <c r="EF9" i="3" a="1"/>
  <c r="EF9" i="3" s="1"/>
  <c r="EG9" i="3" a="1"/>
  <c r="EG9" i="3" s="1"/>
  <c r="EH9" i="3" a="1"/>
  <c r="EH9" i="3" s="1"/>
  <c r="EI9" i="3" a="1"/>
  <c r="EI9" i="3"/>
  <c r="EJ9" i="3" a="1"/>
  <c r="EJ9" i="3" s="1"/>
  <c r="EK9" i="3" a="1"/>
  <c r="EK9" i="3" s="1"/>
  <c r="EL9" i="3" a="1"/>
  <c r="EL9" i="3" s="1"/>
  <c r="EM9" i="3" a="1"/>
  <c r="EM9" i="3" s="1"/>
  <c r="EN9" i="3" a="1"/>
  <c r="EN9" i="3" s="1"/>
  <c r="EO9" i="3" a="1"/>
  <c r="EO9" i="3" s="1"/>
  <c r="EP9" i="3" a="1"/>
  <c r="EP9" i="3" s="1"/>
  <c r="EQ9" i="3" a="1"/>
  <c r="EQ9" i="3"/>
  <c r="ER9" i="3" a="1"/>
  <c r="ER9" i="3" s="1"/>
  <c r="ES9" i="3" a="1"/>
  <c r="ES9" i="3" s="1"/>
  <c r="ET9" i="3" a="1"/>
  <c r="ET9" i="3" s="1"/>
  <c r="EU9" i="3" a="1"/>
  <c r="EU9" i="3" s="1"/>
  <c r="EV9" i="3" a="1"/>
  <c r="EV9" i="3" s="1"/>
  <c r="EW9" i="3" a="1"/>
  <c r="EW9" i="3" s="1"/>
  <c r="EX9" i="3" a="1"/>
  <c r="EX9" i="3" s="1"/>
  <c r="EY9" i="3" a="1"/>
  <c r="EY9" i="3" s="1"/>
  <c r="EZ9" i="3" a="1"/>
  <c r="EZ9" i="3" s="1"/>
  <c r="FA9" i="3" a="1"/>
  <c r="FA9" i="3" s="1"/>
  <c r="FB9" i="3" a="1"/>
  <c r="FB9" i="3" s="1"/>
  <c r="FC9" i="3" a="1"/>
  <c r="FC9" i="3" s="1"/>
  <c r="FD9" i="3" a="1"/>
  <c r="FD9" i="3" s="1"/>
  <c r="FE9" i="3" a="1"/>
  <c r="FE9" i="3" s="1"/>
  <c r="FF9" i="3" a="1"/>
  <c r="FF9" i="3" s="1"/>
  <c r="FG9" i="3" a="1"/>
  <c r="FG9" i="3"/>
  <c r="FH9" i="3" a="1"/>
  <c r="FH9" i="3" s="1"/>
  <c r="FI9" i="3" a="1"/>
  <c r="FI9" i="3" s="1"/>
  <c r="FJ9" i="3" a="1"/>
  <c r="FJ9" i="3"/>
  <c r="FK9" i="3" a="1"/>
  <c r="FK9" i="3" s="1"/>
  <c r="FL9" i="3" a="1"/>
  <c r="FL9" i="3" s="1"/>
  <c r="FM9" i="3" a="1"/>
  <c r="FM9" i="3" s="1"/>
  <c r="FN9" i="3" a="1"/>
  <c r="FN9" i="3"/>
  <c r="FO9" i="3" a="1"/>
  <c r="FO9" i="3"/>
  <c r="FP9" i="3" a="1"/>
  <c r="FP9" i="3" s="1"/>
  <c r="FQ9" i="3" a="1"/>
  <c r="FQ9" i="3" s="1"/>
  <c r="FR9" i="3" a="1"/>
  <c r="FR9" i="3"/>
  <c r="FS9" i="3" a="1"/>
  <c r="FS9" i="3"/>
  <c r="FT9" i="3" a="1"/>
  <c r="FT9" i="3" s="1"/>
  <c r="FU9" i="3" a="1"/>
  <c r="FU9" i="3" s="1"/>
  <c r="FV9" i="3" a="1"/>
  <c r="FV9" i="3" s="1"/>
  <c r="FW9" i="3" a="1"/>
  <c r="FW9" i="3"/>
  <c r="FX9" i="3" a="1"/>
  <c r="FX9" i="3" s="1"/>
  <c r="FY9" i="3" a="1"/>
  <c r="FY9" i="3" s="1"/>
  <c r="FZ9" i="3" a="1"/>
  <c r="FZ9" i="3"/>
  <c r="GA9" i="3" a="1"/>
  <c r="GA9" i="3" s="1"/>
  <c r="GB9" i="3" a="1"/>
  <c r="GB9" i="3" s="1"/>
  <c r="GC9" i="3" a="1"/>
  <c r="GC9" i="3" s="1"/>
  <c r="GD9" i="3" a="1"/>
  <c r="GD9" i="3"/>
  <c r="GE9" i="3" a="1"/>
  <c r="GE9" i="3"/>
  <c r="GF9" i="3" a="1"/>
  <c r="GF9" i="3" s="1"/>
  <c r="GG9" i="3" a="1"/>
  <c r="GG9" i="3" s="1"/>
  <c r="GH9" i="3" a="1"/>
  <c r="GH9" i="3"/>
  <c r="GI9" i="3" a="1"/>
  <c r="GI9" i="3"/>
  <c r="GJ9" i="3" a="1"/>
  <c r="GJ9" i="3" s="1"/>
  <c r="GK9" i="3" a="1"/>
  <c r="GK9" i="3" s="1"/>
  <c r="GL9" i="3" a="1"/>
  <c r="GL9" i="3" s="1"/>
  <c r="GM9" i="3" a="1"/>
  <c r="GM9" i="3"/>
  <c r="GN9" i="3" a="1"/>
  <c r="GN9" i="3" s="1"/>
  <c r="GO9" i="3" a="1"/>
  <c r="GO9" i="3" s="1"/>
  <c r="GP9" i="3" a="1"/>
  <c r="GP9" i="3"/>
  <c r="GQ9" i="3" a="1"/>
  <c r="GQ9" i="3" s="1"/>
  <c r="GR9" i="3" a="1"/>
  <c r="GR9" i="3" s="1"/>
  <c r="GS9" i="3" a="1"/>
  <c r="GS9" i="3" s="1"/>
  <c r="GT9" i="3" a="1"/>
  <c r="GT9" i="3"/>
  <c r="GU9" i="3" a="1"/>
  <c r="GU9" i="3"/>
  <c r="GV9" i="3" a="1"/>
  <c r="GV9" i="3" s="1"/>
  <c r="GW9" i="3" a="1"/>
  <c r="GW9" i="3" s="1"/>
  <c r="GX9" i="3" a="1"/>
  <c r="GX9" i="3"/>
  <c r="GY9" i="3" a="1"/>
  <c r="GY9" i="3"/>
  <c r="GZ9" i="3" a="1"/>
  <c r="GZ9" i="3" s="1"/>
  <c r="HA9" i="3" a="1"/>
  <c r="HA9" i="3" s="1"/>
  <c r="HB9" i="3" a="1"/>
  <c r="HB9" i="3" s="1"/>
  <c r="HC9" i="3" a="1"/>
  <c r="HC9" i="3"/>
  <c r="HD9" i="3" a="1"/>
  <c r="HD9" i="3" s="1"/>
  <c r="HE9" i="3" a="1"/>
  <c r="HE9" i="3" s="1"/>
  <c r="HF9" i="3" a="1"/>
  <c r="HF9" i="3"/>
  <c r="HG9" i="3" a="1"/>
  <c r="HG9" i="3" s="1"/>
  <c r="HH9" i="3" a="1"/>
  <c r="HH9" i="3" s="1"/>
  <c r="HI9" i="3" a="1"/>
  <c r="HI9" i="3" s="1"/>
  <c r="HJ9" i="3" a="1"/>
  <c r="HJ9" i="3"/>
  <c r="HK9" i="3" a="1"/>
  <c r="HK9" i="3"/>
  <c r="HL9" i="3" a="1"/>
  <c r="HL9" i="3" s="1"/>
  <c r="HM9" i="3" a="1"/>
  <c r="HM9" i="3" s="1"/>
  <c r="HN9" i="3" a="1"/>
  <c r="HN9" i="3"/>
  <c r="HO9" i="3" a="1"/>
  <c r="HO9" i="3"/>
  <c r="HP9" i="3" a="1"/>
  <c r="HP9" i="3" s="1"/>
  <c r="HQ9" i="3" a="1"/>
  <c r="HQ9" i="3" s="1"/>
  <c r="HR9" i="3" a="1"/>
  <c r="HR9" i="3" s="1"/>
  <c r="HS9" i="3" a="1"/>
  <c r="HS9" i="3"/>
  <c r="HT9" i="3" a="1"/>
  <c r="HT9" i="3" s="1"/>
  <c r="HU9" i="3" a="1"/>
  <c r="HU9" i="3" s="1"/>
  <c r="HV9" i="3" a="1"/>
  <c r="HV9" i="3"/>
  <c r="HW9" i="3" a="1"/>
  <c r="HW9" i="3" s="1"/>
  <c r="HX9" i="3" a="1"/>
  <c r="HX9" i="3" s="1"/>
  <c r="HY9" i="3" a="1"/>
  <c r="HY9" i="3" s="1"/>
  <c r="HZ9" i="3" a="1"/>
  <c r="HZ9" i="3"/>
  <c r="IA9" i="3" a="1"/>
  <c r="IA9" i="3"/>
  <c r="IB9" i="3" a="1"/>
  <c r="IB9" i="3" s="1"/>
  <c r="IC9" i="3" a="1"/>
  <c r="IC9" i="3" s="1"/>
  <c r="ID9" i="3" a="1"/>
  <c r="ID9" i="3"/>
  <c r="IE9" i="3" a="1"/>
  <c r="IE9" i="3"/>
  <c r="IF9" i="3" a="1"/>
  <c r="IF9" i="3" s="1"/>
  <c r="IG9" i="3" a="1"/>
  <c r="IG9" i="3" s="1"/>
  <c r="IH9" i="3" a="1"/>
  <c r="IH9" i="3" s="1"/>
  <c r="II9" i="3" a="1"/>
  <c r="II9" i="3"/>
  <c r="IJ9" i="3" a="1"/>
  <c r="IJ9" i="3" s="1"/>
  <c r="IK9" i="3" a="1"/>
  <c r="IK9" i="3" s="1"/>
  <c r="IL9" i="3" a="1"/>
  <c r="IL9" i="3"/>
  <c r="IM9" i="3" a="1"/>
  <c r="IM9" i="3" s="1"/>
  <c r="IN9" i="3" a="1"/>
  <c r="IN9" i="3" s="1"/>
  <c r="IO9" i="3" a="1"/>
  <c r="IO9" i="3" s="1"/>
  <c r="IP9" i="3" a="1"/>
  <c r="IP9" i="3"/>
  <c r="IQ9" i="3" a="1"/>
  <c r="IQ9" i="3"/>
  <c r="IR9" i="3" a="1"/>
  <c r="IR9" i="3" s="1"/>
  <c r="IS9" i="3" a="1"/>
  <c r="IS9" i="3" s="1"/>
  <c r="IT9" i="3" a="1"/>
  <c r="IT9" i="3"/>
  <c r="IU9" i="3" a="1"/>
  <c r="IU9" i="3"/>
  <c r="IV9" i="3" a="1"/>
  <c r="IV9" i="3" s="1"/>
  <c r="IW9" i="3" a="1"/>
  <c r="IW9" i="3" s="1"/>
  <c r="IX9" i="3" a="1"/>
  <c r="IX9" i="3" s="1"/>
  <c r="IY9" i="3" a="1"/>
  <c r="IY9" i="3"/>
  <c r="IZ9" i="3" a="1"/>
  <c r="IZ9" i="3" s="1"/>
  <c r="JA9" i="3" a="1"/>
  <c r="JA9" i="3" s="1"/>
  <c r="JB9" i="3" a="1"/>
  <c r="JB9" i="3"/>
  <c r="JC9" i="3" a="1"/>
  <c r="JC9" i="3" s="1"/>
  <c r="JD9" i="3" a="1"/>
  <c r="JD9" i="3" s="1"/>
  <c r="JE9" i="3" a="1"/>
  <c r="JE9" i="3" s="1"/>
  <c r="JF9" i="3" a="1"/>
  <c r="JF9" i="3"/>
  <c r="JG9" i="3" a="1"/>
  <c r="JG9" i="3"/>
  <c r="JH9" i="3" a="1"/>
  <c r="JH9" i="3" s="1"/>
  <c r="JI9" i="3" a="1"/>
  <c r="JI9" i="3"/>
  <c r="JJ9" i="3" a="1"/>
  <c r="JJ9" i="3" s="1"/>
  <c r="JK9" i="3" a="1"/>
  <c r="JK9" i="3" s="1"/>
  <c r="JL9" i="3" a="1"/>
  <c r="JL9" i="3" s="1"/>
  <c r="JM9" i="3" a="1"/>
  <c r="JM9" i="3" s="1"/>
  <c r="JN9" i="3" a="1"/>
  <c r="JN9" i="3"/>
  <c r="JO9" i="3" a="1"/>
  <c r="JO9" i="3"/>
  <c r="JP9" i="3" a="1"/>
  <c r="JP9" i="3" s="1"/>
  <c r="JQ9" i="3" a="1"/>
  <c r="JQ9" i="3"/>
  <c r="JR9" i="3" a="1"/>
  <c r="JR9" i="3"/>
  <c r="JS9" i="3" a="1"/>
  <c r="JS9" i="3" s="1"/>
  <c r="JT9" i="3" a="1"/>
  <c r="JT9" i="3" s="1"/>
  <c r="JU9" i="3" a="1"/>
  <c r="JU9" i="3"/>
  <c r="JV9" i="3" a="1"/>
  <c r="JV9" i="3" s="1"/>
  <c r="JW9" i="3" a="1"/>
  <c r="JW9" i="3"/>
  <c r="JX9" i="3" a="1"/>
  <c r="JX9" i="3" s="1"/>
  <c r="JY9" i="3" a="1"/>
  <c r="JY9" i="3" s="1"/>
  <c r="JZ9" i="3" a="1"/>
  <c r="JZ9" i="3"/>
  <c r="KA9" i="3" a="1"/>
  <c r="KA9" i="3"/>
  <c r="KB9" i="3" a="1"/>
  <c r="KB9" i="3" s="1"/>
  <c r="KC9" i="3" a="1"/>
  <c r="KC9" i="3"/>
  <c r="KD9" i="3" a="1"/>
  <c r="KD9" i="3"/>
  <c r="KE9" i="3" a="1"/>
  <c r="KE9" i="3" s="1"/>
  <c r="KF9" i="3" a="1"/>
  <c r="KF9" i="3" s="1"/>
  <c r="KG9" i="3" a="1"/>
  <c r="KG9" i="3" s="1"/>
  <c r="KH9" i="3" a="1"/>
  <c r="KH9" i="3" s="1"/>
  <c r="KI9" i="3" a="1"/>
  <c r="KI9" i="3"/>
  <c r="KJ9" i="3" a="1"/>
  <c r="KJ9" i="3" s="1"/>
  <c r="KK9" i="3" a="1"/>
  <c r="KK9" i="3"/>
  <c r="KL9" i="3" a="1"/>
  <c r="KL9" i="3"/>
  <c r="KM9" i="3" a="1"/>
  <c r="KM9" i="3"/>
  <c r="KN9" i="3" a="1"/>
  <c r="KN9" i="3" s="1"/>
  <c r="KO9" i="3" a="1"/>
  <c r="KO9" i="3"/>
  <c r="KP9" i="3" a="1"/>
  <c r="KP9" i="3"/>
  <c r="KQ9" i="3" a="1"/>
  <c r="KQ9" i="3"/>
  <c r="KR9" i="3" a="1"/>
  <c r="KR9" i="3" s="1"/>
  <c r="KS9" i="3" a="1"/>
  <c r="KS9" i="3"/>
  <c r="KT9" i="3" a="1"/>
  <c r="KT9" i="3"/>
  <c r="KU9" i="3" a="1"/>
  <c r="KU9" i="3"/>
  <c r="KV9" i="3" a="1"/>
  <c r="KV9" i="3" s="1"/>
  <c r="KW9" i="3" a="1"/>
  <c r="KW9" i="3"/>
  <c r="KX9" i="3" a="1"/>
  <c r="KX9" i="3"/>
  <c r="KY9" i="3" a="1"/>
  <c r="KY9" i="3"/>
  <c r="KZ9" i="3" a="1"/>
  <c r="KZ9" i="3" s="1"/>
  <c r="LA9" i="3" a="1"/>
  <c r="LA9" i="3"/>
  <c r="LB9" i="3" a="1"/>
  <c r="LB9" i="3" s="1"/>
  <c r="LC9" i="3" a="1"/>
  <c r="LC9" i="3" s="1"/>
  <c r="LD9" i="3" a="1"/>
  <c r="LD9" i="3" s="1"/>
  <c r="LE9" i="3" a="1"/>
  <c r="LE9" i="3"/>
  <c r="LF9" i="3" a="1"/>
  <c r="LF9" i="3" s="1"/>
  <c r="LG9" i="3" a="1"/>
  <c r="LG9" i="3" s="1"/>
  <c r="LH9" i="3" a="1"/>
  <c r="LH9" i="3" s="1"/>
  <c r="LI9" i="3" a="1"/>
  <c r="LI9" i="3"/>
  <c r="LJ9" i="3" a="1"/>
  <c r="LJ9" i="3" s="1"/>
  <c r="LK9" i="3" a="1"/>
  <c r="LK9" i="3" s="1"/>
  <c r="LL9" i="3" a="1"/>
  <c r="LL9" i="3" s="1"/>
  <c r="LM9" i="3" a="1"/>
  <c r="LM9" i="3" s="1"/>
  <c r="LN9" i="3" a="1"/>
  <c r="LN9" i="3" s="1"/>
  <c r="LO9" i="3" a="1"/>
  <c r="LO9" i="3" s="1"/>
  <c r="LP9" i="3" a="1"/>
  <c r="LP9" i="3" s="1"/>
  <c r="LQ9" i="3" a="1"/>
  <c r="LQ9" i="3" s="1"/>
  <c r="LR9" i="3" a="1"/>
  <c r="LR9" i="3" s="1"/>
  <c r="LS9" i="3" a="1"/>
  <c r="LS9" i="3" s="1"/>
  <c r="LT9" i="3" a="1"/>
  <c r="LT9" i="3" s="1"/>
  <c r="LU9" i="3" a="1"/>
  <c r="LU9" i="3"/>
  <c r="LV9" i="3" a="1"/>
  <c r="LV9" i="3" s="1"/>
  <c r="LW9" i="3" a="1"/>
  <c r="LW9" i="3" s="1"/>
  <c r="LX9" i="3" a="1"/>
  <c r="LX9" i="3" s="1"/>
  <c r="LY9" i="3" a="1"/>
  <c r="LY9" i="3" s="1"/>
  <c r="LZ9" i="3" a="1"/>
  <c r="LZ9" i="3" s="1"/>
  <c r="MA9" i="3" a="1"/>
  <c r="MA9" i="3" s="1"/>
  <c r="MB9" i="3" a="1"/>
  <c r="MB9" i="3" s="1"/>
  <c r="MC9" i="3" a="1"/>
  <c r="MC9" i="3"/>
  <c r="MD9" i="3" a="1"/>
  <c r="MD9" i="3" s="1"/>
  <c r="ME9" i="3" a="1"/>
  <c r="ME9" i="3" s="1"/>
  <c r="MF9" i="3" a="1"/>
  <c r="MF9" i="3" s="1"/>
  <c r="MG9" i="3" a="1"/>
  <c r="MG9" i="3" s="1"/>
  <c r="MH9" i="3" a="1"/>
  <c r="MH9" i="3" s="1"/>
  <c r="MI9" i="3" a="1"/>
  <c r="MI9" i="3" s="1"/>
  <c r="MJ9" i="3" a="1"/>
  <c r="MJ9" i="3" s="1"/>
  <c r="MK9" i="3" a="1"/>
  <c r="MK9" i="3"/>
  <c r="ML9" i="3" a="1"/>
  <c r="ML9" i="3" s="1"/>
  <c r="MM9" i="3" a="1"/>
  <c r="MM9" i="3" s="1"/>
  <c r="MN9" i="3" a="1"/>
  <c r="MN9" i="3" s="1"/>
  <c r="MO9" i="3" a="1"/>
  <c r="MO9" i="3"/>
  <c r="MP9" i="3" a="1"/>
  <c r="MP9" i="3" s="1"/>
  <c r="MQ9" i="3" a="1"/>
  <c r="MQ9" i="3" s="1"/>
  <c r="MR9" i="3" a="1"/>
  <c r="MR9" i="3" s="1"/>
  <c r="MS9" i="3" a="1"/>
  <c r="MS9" i="3" s="1"/>
  <c r="MT9" i="3" a="1"/>
  <c r="MT9" i="3" s="1"/>
  <c r="MU9" i="3" a="1"/>
  <c r="MU9" i="3" s="1"/>
  <c r="MV9" i="3" a="1"/>
  <c r="MV9" i="3" s="1"/>
  <c r="MW9" i="3" a="1"/>
  <c r="MW9" i="3" s="1"/>
  <c r="MX9" i="3" a="1"/>
  <c r="MX9" i="3" s="1"/>
  <c r="MY9" i="3" a="1"/>
  <c r="MY9" i="3" s="1"/>
  <c r="MZ9" i="3" a="1"/>
  <c r="MZ9" i="3" s="1"/>
  <c r="NA9" i="3" a="1"/>
  <c r="NA9" i="3"/>
  <c r="NB9" i="3" a="1"/>
  <c r="NB9" i="3" s="1"/>
  <c r="NC9" i="3" a="1"/>
  <c r="NC9" i="3" s="1"/>
  <c r="ND9" i="3" a="1"/>
  <c r="ND9" i="3" s="1"/>
  <c r="NE9" i="3" a="1"/>
  <c r="NE9" i="3" s="1"/>
  <c r="NF9" i="3" a="1"/>
  <c r="NF9" i="3" s="1"/>
  <c r="NG9" i="3" a="1"/>
  <c r="NG9" i="3" s="1"/>
  <c r="NH9" i="3" a="1"/>
  <c r="NH9" i="3" s="1"/>
  <c r="NI9" i="3" a="1"/>
  <c r="NI9" i="3"/>
  <c r="NJ9" i="3" a="1"/>
  <c r="NJ9" i="3" s="1"/>
  <c r="NK9" i="3" a="1"/>
  <c r="NK9" i="3" s="1"/>
  <c r="NL9" i="3" a="1"/>
  <c r="NL9" i="3" s="1"/>
  <c r="NM9" i="3" a="1"/>
  <c r="NM9" i="3" s="1"/>
  <c r="NN9" i="3" a="1"/>
  <c r="NN9" i="3" s="1"/>
  <c r="NO9" i="3" a="1"/>
  <c r="NO9" i="3" s="1"/>
  <c r="NP9" i="3" a="1"/>
  <c r="NP9" i="3" s="1"/>
  <c r="NQ9" i="3" a="1"/>
  <c r="NQ9" i="3"/>
  <c r="NR9" i="3" a="1"/>
  <c r="NR9" i="3" s="1"/>
  <c r="NS9" i="3" a="1"/>
  <c r="NS9" i="3" s="1"/>
  <c r="NT9" i="3" a="1"/>
  <c r="NT9" i="3" s="1"/>
  <c r="NU9" i="3" a="1"/>
  <c r="NU9" i="3"/>
  <c r="NV9" i="3" a="1"/>
  <c r="NV9" i="3" s="1"/>
  <c r="NW9" i="3" a="1"/>
  <c r="NW9" i="3" s="1"/>
  <c r="NX9" i="3" a="1"/>
  <c r="NX9" i="3" s="1"/>
  <c r="NY9" i="3" a="1"/>
  <c r="NY9" i="3" s="1"/>
  <c r="NZ9" i="3" a="1"/>
  <c r="NZ9" i="3" s="1"/>
  <c r="OA9" i="3" a="1"/>
  <c r="OA9" i="3" s="1"/>
  <c r="OB9" i="3" a="1"/>
  <c r="OB9" i="3" s="1"/>
  <c r="OC9" i="3" a="1"/>
  <c r="OC9" i="3" s="1"/>
  <c r="OD9" i="3" a="1"/>
  <c r="OD9" i="3" s="1"/>
  <c r="OE9" i="3" a="1"/>
  <c r="OE9" i="3" s="1"/>
  <c r="OF9" i="3" a="1"/>
  <c r="OF9" i="3" s="1"/>
  <c r="OG9" i="3" a="1"/>
  <c r="OG9" i="3"/>
  <c r="OH9" i="3" a="1"/>
  <c r="OH9" i="3" s="1"/>
  <c r="OI9" i="3" a="1"/>
  <c r="OI9" i="3" s="1"/>
  <c r="OJ9" i="3" a="1"/>
  <c r="OJ9" i="3" s="1"/>
  <c r="OK9" i="3" a="1"/>
  <c r="OK9" i="3" s="1"/>
  <c r="OL9" i="3" a="1"/>
  <c r="OL9" i="3" s="1"/>
  <c r="OM9" i="3" a="1"/>
  <c r="OM9" i="3" s="1"/>
  <c r="ON9" i="3" a="1"/>
  <c r="ON9" i="3" s="1"/>
  <c r="OO9" i="3" a="1"/>
  <c r="OO9" i="3"/>
  <c r="OP9" i="3" a="1"/>
  <c r="OP9" i="3" s="1"/>
  <c r="OQ9" i="3" a="1"/>
  <c r="OQ9" i="3" s="1"/>
  <c r="OR9" i="3" a="1"/>
  <c r="OR9" i="3" s="1"/>
  <c r="OS9" i="3" a="1"/>
  <c r="OS9" i="3" s="1"/>
  <c r="OT9" i="3" a="1"/>
  <c r="OT9" i="3" s="1"/>
  <c r="OU9" i="3" a="1"/>
  <c r="OU9" i="3" s="1"/>
  <c r="OV9" i="3" a="1"/>
  <c r="OV9" i="3" s="1"/>
  <c r="OW9" i="3" a="1"/>
  <c r="OW9" i="3"/>
  <c r="OX9" i="3" a="1"/>
  <c r="OX9" i="3" s="1"/>
  <c r="OY9" i="3" a="1"/>
  <c r="OY9" i="3" s="1"/>
  <c r="OZ9" i="3" a="1"/>
  <c r="OZ9" i="3" s="1"/>
  <c r="PA9" i="3" a="1"/>
  <c r="PA9" i="3"/>
  <c r="PB9" i="3" a="1"/>
  <c r="PB9" i="3" s="1"/>
  <c r="PC9" i="3" a="1"/>
  <c r="PC9" i="3" s="1"/>
  <c r="PD9" i="3" a="1"/>
  <c r="PD9" i="3" s="1"/>
  <c r="PE9" i="3" a="1"/>
  <c r="PE9" i="3" s="1"/>
  <c r="PF9" i="3" a="1"/>
  <c r="PF9" i="3" s="1"/>
  <c r="PG9" i="3" a="1"/>
  <c r="PG9" i="3" s="1"/>
  <c r="PH9" i="3" a="1"/>
  <c r="PH9" i="3" s="1"/>
  <c r="PI9" i="3" a="1"/>
  <c r="PI9" i="3" s="1"/>
  <c r="PJ9" i="3" a="1"/>
  <c r="PJ9" i="3" s="1"/>
  <c r="PK9" i="3" a="1"/>
  <c r="PK9" i="3" s="1"/>
  <c r="PL9" i="3" a="1"/>
  <c r="PL9" i="3" s="1"/>
  <c r="PM9" i="3" a="1"/>
  <c r="PM9" i="3"/>
  <c r="PN9" i="3" a="1"/>
  <c r="PN9" i="3" s="1"/>
  <c r="PO9" i="3" a="1"/>
  <c r="PO9" i="3" s="1"/>
  <c r="PP9" i="3" a="1"/>
  <c r="PP9" i="3" s="1"/>
  <c r="PQ9" i="3" a="1"/>
  <c r="PQ9" i="3" s="1"/>
  <c r="PR9" i="3" a="1"/>
  <c r="PR9" i="3" s="1"/>
  <c r="PS9" i="3" a="1"/>
  <c r="PS9" i="3" s="1"/>
  <c r="PT9" i="3" a="1"/>
  <c r="PT9" i="3" s="1"/>
  <c r="PU9" i="3" a="1"/>
  <c r="PU9" i="3"/>
  <c r="PV9" i="3" a="1"/>
  <c r="PV9" i="3" s="1"/>
  <c r="PW9" i="3" a="1"/>
  <c r="PW9" i="3" s="1"/>
  <c r="PX9" i="3" a="1"/>
  <c r="PX9" i="3" s="1"/>
  <c r="PY9" i="3" a="1"/>
  <c r="PY9" i="3" s="1"/>
  <c r="PZ9" i="3" a="1"/>
  <c r="PZ9" i="3" s="1"/>
  <c r="QA9" i="3" a="1"/>
  <c r="QA9" i="3" s="1"/>
  <c r="QB9" i="3" a="1"/>
  <c r="QB9" i="3" s="1"/>
  <c r="QC9" i="3" a="1"/>
  <c r="QC9" i="3"/>
  <c r="QD9" i="3" a="1"/>
  <c r="QD9" i="3" s="1"/>
  <c r="QE9" i="3" a="1"/>
  <c r="QE9" i="3" s="1"/>
  <c r="QF9" i="3" a="1"/>
  <c r="QF9" i="3" s="1"/>
  <c r="QG9" i="3" a="1"/>
  <c r="QG9" i="3"/>
  <c r="QH9" i="3" a="1"/>
  <c r="QH9" i="3" s="1"/>
  <c r="QI9" i="3" a="1"/>
  <c r="QI9" i="3" s="1"/>
  <c r="QJ9" i="3" a="1"/>
  <c r="QJ9" i="3" s="1"/>
  <c r="QK9" i="3" a="1"/>
  <c r="QK9" i="3" s="1"/>
  <c r="QL9" i="3" a="1"/>
  <c r="QL9" i="3" s="1"/>
  <c r="QM9" i="3" a="1"/>
  <c r="QM9" i="3" s="1"/>
  <c r="QN9" i="3" a="1"/>
  <c r="QN9" i="3" s="1"/>
  <c r="QO9" i="3" a="1"/>
  <c r="QO9" i="3" s="1"/>
  <c r="QP9" i="3" a="1"/>
  <c r="QP9" i="3" s="1"/>
  <c r="QQ9" i="3" a="1"/>
  <c r="QQ9" i="3" s="1"/>
  <c r="QR9" i="3" a="1"/>
  <c r="QR9" i="3" s="1"/>
  <c r="QS9" i="3" a="1"/>
  <c r="QS9" i="3"/>
  <c r="QT9" i="3" a="1"/>
  <c r="QT9" i="3" s="1"/>
  <c r="QU9" i="3" a="1"/>
  <c r="QU9" i="3" s="1"/>
  <c r="QV9" i="3" a="1"/>
  <c r="QV9" i="3" s="1"/>
  <c r="QW9" i="3" a="1"/>
  <c r="QW9" i="3" s="1"/>
  <c r="QX9" i="3" a="1"/>
  <c r="QX9" i="3" s="1"/>
  <c r="QY9" i="3" a="1"/>
  <c r="QY9" i="3" s="1"/>
  <c r="QZ9" i="3" a="1"/>
  <c r="QZ9" i="3" s="1"/>
  <c r="RA9" i="3" a="1"/>
  <c r="RA9" i="3"/>
  <c r="RB9" i="3" a="1"/>
  <c r="RB9" i="3" s="1"/>
  <c r="RC9" i="3" a="1"/>
  <c r="RC9" i="3" s="1"/>
  <c r="RD9" i="3" a="1"/>
  <c r="RD9" i="3" s="1"/>
  <c r="RE9" i="3" a="1"/>
  <c r="RE9" i="3" s="1"/>
  <c r="RF9" i="3" a="1"/>
  <c r="RF9" i="3" s="1"/>
  <c r="RG9" i="3" a="1"/>
  <c r="RG9" i="3" s="1"/>
  <c r="RH9" i="3" a="1"/>
  <c r="RH9" i="3" s="1"/>
  <c r="RI9" i="3" a="1"/>
  <c r="RI9" i="3"/>
  <c r="RJ9" i="3" a="1"/>
  <c r="RJ9" i="3" s="1"/>
  <c r="RK9" i="3" a="1"/>
  <c r="RK9" i="3" s="1"/>
  <c r="RL9" i="3" a="1"/>
  <c r="RL9" i="3" s="1"/>
  <c r="RM9" i="3" a="1"/>
  <c r="RM9" i="3"/>
  <c r="RN9" i="3" a="1"/>
  <c r="RN9" i="3" s="1"/>
  <c r="RO9" i="3" a="1"/>
  <c r="RO9" i="3" s="1"/>
  <c r="RP9" i="3" a="1"/>
  <c r="RP9" i="3" s="1"/>
  <c r="RQ9" i="3" a="1"/>
  <c r="RQ9" i="3" s="1"/>
  <c r="RR9" i="3" a="1"/>
  <c r="RR9" i="3" s="1"/>
  <c r="RS9" i="3" a="1"/>
  <c r="RS9" i="3" s="1"/>
  <c r="RT9" i="3" a="1"/>
  <c r="RT9" i="3" s="1"/>
  <c r="RU9" i="3" a="1"/>
  <c r="RU9" i="3" s="1"/>
  <c r="RV9" i="3" a="1"/>
  <c r="RV9" i="3" s="1"/>
  <c r="RW9" i="3" a="1"/>
  <c r="RW9" i="3" s="1"/>
  <c r="RX9" i="3" a="1"/>
  <c r="RX9" i="3" s="1"/>
  <c r="RY9" i="3" a="1"/>
  <c r="RY9" i="3"/>
  <c r="RZ9" i="3" a="1"/>
  <c r="RZ9" i="3" s="1"/>
  <c r="SA9" i="3" a="1"/>
  <c r="SA9" i="3" s="1"/>
  <c r="SB9" i="3" a="1"/>
  <c r="SB9" i="3" s="1"/>
  <c r="SC9" i="3" a="1"/>
  <c r="SC9" i="3" s="1"/>
  <c r="SD9" i="3" a="1"/>
  <c r="SD9" i="3" s="1"/>
  <c r="SE9" i="3" a="1"/>
  <c r="SE9" i="3" s="1"/>
  <c r="SF9" i="3" a="1"/>
  <c r="SF9" i="3" s="1"/>
  <c r="SG9" i="3" a="1"/>
  <c r="SG9" i="3"/>
  <c r="SH9" i="3" a="1"/>
  <c r="SH9" i="3" s="1"/>
  <c r="SI9" i="3" a="1"/>
  <c r="SI9" i="3" s="1"/>
  <c r="SJ9" i="3" a="1"/>
  <c r="SJ9" i="3" s="1"/>
  <c r="SK9" i="3" a="1"/>
  <c r="SK9" i="3" s="1"/>
  <c r="SL9" i="3" a="1"/>
  <c r="SL9" i="3" s="1"/>
  <c r="SM9" i="3" a="1"/>
  <c r="SM9" i="3" s="1"/>
  <c r="SN9" i="3" a="1"/>
  <c r="SN9" i="3" s="1"/>
  <c r="SO9" i="3" a="1"/>
  <c r="SO9" i="3"/>
  <c r="K10" i="3" a="1"/>
  <c r="K10" i="3" s="1"/>
  <c r="L10" i="3" a="1"/>
  <c r="L10" i="3" s="1"/>
  <c r="M10" i="3" a="1"/>
  <c r="M10" i="3" s="1"/>
  <c r="N10" i="3" a="1"/>
  <c r="N10" i="3"/>
  <c r="O10" i="3" a="1"/>
  <c r="O10" i="3" s="1"/>
  <c r="P10" i="3" a="1"/>
  <c r="P10" i="3" s="1"/>
  <c r="Q10" i="3" a="1"/>
  <c r="Q10" i="3" s="1"/>
  <c r="R10" i="3" a="1"/>
  <c r="R10" i="3" s="1"/>
  <c r="S10" i="3" a="1"/>
  <c r="S10" i="3" s="1"/>
  <c r="T10" i="3" a="1"/>
  <c r="T10" i="3" s="1"/>
  <c r="U10" i="3" a="1"/>
  <c r="U10" i="3" s="1"/>
  <c r="V10" i="3" a="1"/>
  <c r="V10" i="3" s="1"/>
  <c r="W10" i="3" a="1"/>
  <c r="W10" i="3" s="1"/>
  <c r="X10" i="3" a="1"/>
  <c r="X10" i="3" s="1"/>
  <c r="Y10" i="3" a="1"/>
  <c r="Y10" i="3" s="1"/>
  <c r="Z10" i="3" a="1"/>
  <c r="Z10" i="3"/>
  <c r="AA10" i="3" a="1"/>
  <c r="AA10" i="3"/>
  <c r="AB10" i="3" a="1"/>
  <c r="AB10" i="3"/>
  <c r="AC10" i="3" a="1"/>
  <c r="AC10" i="3" s="1"/>
  <c r="AD10" i="3" a="1"/>
  <c r="AD10" i="3" s="1"/>
  <c r="AE10" i="3" a="1"/>
  <c r="AE10" i="3"/>
  <c r="AF10" i="3" a="1"/>
  <c r="AF10" i="3" s="1"/>
  <c r="AG10" i="3" a="1"/>
  <c r="AG10" i="3" s="1"/>
  <c r="AH10" i="3" a="1"/>
  <c r="AH10" i="3" s="1"/>
  <c r="AI10" i="3" a="1"/>
  <c r="AI10" i="3"/>
  <c r="AJ10" i="3" a="1"/>
  <c r="AJ10" i="3"/>
  <c r="AK10" i="3" a="1"/>
  <c r="AK10" i="3" s="1"/>
  <c r="AL10" i="3" a="1"/>
  <c r="AL10" i="3" s="1"/>
  <c r="AM10" i="3" a="1"/>
  <c r="AM10" i="3" s="1"/>
  <c r="AN10" i="3" a="1"/>
  <c r="AN10" i="3"/>
  <c r="AO10" i="3" a="1"/>
  <c r="AO10" i="3" s="1"/>
  <c r="AP10" i="3" a="1"/>
  <c r="AP10" i="3"/>
  <c r="AQ10" i="3" a="1"/>
  <c r="AQ10" i="3" s="1"/>
  <c r="AR10" i="3" a="1"/>
  <c r="AR10" i="3"/>
  <c r="AS10" i="3" a="1"/>
  <c r="AS10" i="3" s="1"/>
  <c r="AT10" i="3" a="1"/>
  <c r="AT10" i="3" s="1"/>
  <c r="AU10" i="3" a="1"/>
  <c r="AU10" i="3"/>
  <c r="AV10" i="3" a="1"/>
  <c r="AV10" i="3" s="1"/>
  <c r="AW10" i="3" a="1"/>
  <c r="AW10" i="3"/>
  <c r="AX10" i="3" a="1"/>
  <c r="AX10" i="3" s="1"/>
  <c r="AY10" i="3" a="1"/>
  <c r="AY10" i="3"/>
  <c r="AZ10" i="3" a="1"/>
  <c r="AZ10" i="3" s="1"/>
  <c r="BA10" i="3" a="1"/>
  <c r="BA10" i="3"/>
  <c r="BB10" i="3" a="1"/>
  <c r="BB10" i="3" s="1"/>
  <c r="BC10" i="3" a="1"/>
  <c r="BC10" i="3"/>
  <c r="BD10" i="3" a="1"/>
  <c r="BD10" i="3" s="1"/>
  <c r="BE10" i="3" a="1"/>
  <c r="BE10" i="3"/>
  <c r="BF10" i="3" a="1"/>
  <c r="BF10" i="3" s="1"/>
  <c r="BG10" i="3" a="1"/>
  <c r="BG10" i="3"/>
  <c r="BH10" i="3" a="1"/>
  <c r="BH10" i="3" s="1"/>
  <c r="BI10" i="3" a="1"/>
  <c r="BI10" i="3"/>
  <c r="BJ10" i="3" a="1"/>
  <c r="BJ10" i="3" s="1"/>
  <c r="BK10" i="3" a="1"/>
  <c r="BK10" i="3"/>
  <c r="BL10" i="3" a="1"/>
  <c r="BL10" i="3" s="1"/>
  <c r="BM10" i="3" a="1"/>
  <c r="BM10" i="3"/>
  <c r="BN10" i="3" a="1"/>
  <c r="BN10" i="3" s="1"/>
  <c r="BO10" i="3" a="1"/>
  <c r="BO10" i="3"/>
  <c r="BP10" i="3" a="1"/>
  <c r="BP10" i="3" s="1"/>
  <c r="BQ10" i="3" a="1"/>
  <c r="BQ10" i="3"/>
  <c r="BR10" i="3" a="1"/>
  <c r="BR10" i="3" s="1"/>
  <c r="BS10" i="3" a="1"/>
  <c r="BS10" i="3"/>
  <c r="BT10" i="3" a="1"/>
  <c r="BT10" i="3" s="1"/>
  <c r="BU10" i="3" a="1"/>
  <c r="BU10" i="3"/>
  <c r="BV10" i="3" a="1"/>
  <c r="BV10" i="3" s="1"/>
  <c r="BW10" i="3" a="1"/>
  <c r="BW10" i="3"/>
  <c r="BX10" i="3" a="1"/>
  <c r="BX10" i="3" s="1"/>
  <c r="BY10" i="3" a="1"/>
  <c r="BY10" i="3"/>
  <c r="BZ10" i="3" a="1"/>
  <c r="BZ10" i="3" s="1"/>
  <c r="CA10" i="3" a="1"/>
  <c r="CA10" i="3"/>
  <c r="CB10" i="3" a="1"/>
  <c r="CB10" i="3" s="1"/>
  <c r="CC10" i="3" a="1"/>
  <c r="CC10" i="3"/>
  <c r="CD10" i="3" a="1"/>
  <c r="CD10" i="3" s="1"/>
  <c r="CE10" i="3" a="1"/>
  <c r="CE10" i="3"/>
  <c r="CF10" i="3" a="1"/>
  <c r="CF10" i="3" s="1"/>
  <c r="CG10" i="3" a="1"/>
  <c r="CG10" i="3"/>
  <c r="CH10" i="3" a="1"/>
  <c r="CH10" i="3" s="1"/>
  <c r="CI10" i="3" a="1"/>
  <c r="CI10" i="3"/>
  <c r="CJ10" i="3" a="1"/>
  <c r="CJ10" i="3" s="1"/>
  <c r="CK10" i="3" a="1"/>
  <c r="CK10" i="3"/>
  <c r="CL10" i="3" a="1"/>
  <c r="CL10" i="3" s="1"/>
  <c r="CM10" i="3" a="1"/>
  <c r="CM10" i="3"/>
  <c r="CN10" i="3" a="1"/>
  <c r="CN10" i="3" s="1"/>
  <c r="CO10" i="3" a="1"/>
  <c r="CO10" i="3"/>
  <c r="CP10" i="3" a="1"/>
  <c r="CP10" i="3" s="1"/>
  <c r="CQ10" i="3" a="1"/>
  <c r="CQ10" i="3"/>
  <c r="CR10" i="3" a="1"/>
  <c r="CR10" i="3" s="1"/>
  <c r="CS10" i="3" a="1"/>
  <c r="CS10" i="3"/>
  <c r="CT10" i="3" a="1"/>
  <c r="CT10" i="3" s="1"/>
  <c r="CU10" i="3" a="1"/>
  <c r="CU10" i="3"/>
  <c r="CV10" i="3" a="1"/>
  <c r="CV10" i="3" s="1"/>
  <c r="CW10" i="3" a="1"/>
  <c r="CW10" i="3" s="1"/>
  <c r="CX10" i="3" a="1"/>
  <c r="CX10" i="3" s="1"/>
  <c r="CY10" i="3" a="1"/>
  <c r="CY10" i="3" s="1"/>
  <c r="CZ10" i="3" a="1"/>
  <c r="CZ10" i="3" s="1"/>
  <c r="DA10" i="3" a="1"/>
  <c r="DA10" i="3" s="1"/>
  <c r="DB10" i="3" a="1"/>
  <c r="DB10" i="3" s="1"/>
  <c r="DC10" i="3" a="1"/>
  <c r="DC10" i="3"/>
  <c r="DD10" i="3" a="1"/>
  <c r="DD10" i="3" s="1"/>
  <c r="DE10" i="3" a="1"/>
  <c r="DE10" i="3" s="1"/>
  <c r="DF10" i="3" a="1"/>
  <c r="DF10" i="3" s="1"/>
  <c r="DG10" i="3" a="1"/>
  <c r="DG10" i="3" s="1"/>
  <c r="DH10" i="3" a="1"/>
  <c r="DH10" i="3" s="1"/>
  <c r="DI10" i="3" a="1"/>
  <c r="DI10" i="3" s="1"/>
  <c r="DJ10" i="3" a="1"/>
  <c r="DJ10" i="3" s="1"/>
  <c r="DK10" i="3" a="1"/>
  <c r="DK10" i="3"/>
  <c r="DL10" i="3" a="1"/>
  <c r="DL10" i="3" s="1"/>
  <c r="DM10" i="3" a="1"/>
  <c r="DM10" i="3" s="1"/>
  <c r="DN10" i="3" a="1"/>
  <c r="DN10" i="3" s="1"/>
  <c r="DO10" i="3" a="1"/>
  <c r="DO10" i="3" s="1"/>
  <c r="DP10" i="3" a="1"/>
  <c r="DP10" i="3" s="1"/>
  <c r="DQ10" i="3" a="1"/>
  <c r="DQ10" i="3" s="1"/>
  <c r="DR10" i="3" a="1"/>
  <c r="DR10" i="3" s="1"/>
  <c r="DS10" i="3" a="1"/>
  <c r="DS10" i="3"/>
  <c r="DT10" i="3" a="1"/>
  <c r="DT10" i="3" s="1"/>
  <c r="DU10" i="3" a="1"/>
  <c r="DU10" i="3" s="1"/>
  <c r="DV10" i="3" a="1"/>
  <c r="DV10" i="3" s="1"/>
  <c r="DW10" i="3" a="1"/>
  <c r="DW10" i="3" s="1"/>
  <c r="DX10" i="3" a="1"/>
  <c r="DX10" i="3" s="1"/>
  <c r="DY10" i="3" a="1"/>
  <c r="DY10" i="3" s="1"/>
  <c r="DZ10" i="3" a="1"/>
  <c r="DZ10" i="3" s="1"/>
  <c r="EA10" i="3" a="1"/>
  <c r="EA10" i="3"/>
  <c r="EB10" i="3" a="1"/>
  <c r="EB10" i="3" s="1"/>
  <c r="EC10" i="3" a="1"/>
  <c r="EC10" i="3" s="1"/>
  <c r="ED10" i="3" a="1"/>
  <c r="ED10" i="3" s="1"/>
  <c r="EE10" i="3" a="1"/>
  <c r="EE10" i="3" s="1"/>
  <c r="EF10" i="3" a="1"/>
  <c r="EF10" i="3" s="1"/>
  <c r="EG10" i="3" a="1"/>
  <c r="EG10" i="3" s="1"/>
  <c r="EH10" i="3" a="1"/>
  <c r="EH10" i="3" s="1"/>
  <c r="EI10" i="3" a="1"/>
  <c r="EI10" i="3"/>
  <c r="EJ10" i="3" a="1"/>
  <c r="EJ10" i="3" s="1"/>
  <c r="EK10" i="3" a="1"/>
  <c r="EK10" i="3" s="1"/>
  <c r="EL10" i="3" a="1"/>
  <c r="EL10" i="3" s="1"/>
  <c r="EM10" i="3" a="1"/>
  <c r="EM10" i="3" s="1"/>
  <c r="EN10" i="3" a="1"/>
  <c r="EN10" i="3" s="1"/>
  <c r="EO10" i="3" a="1"/>
  <c r="EO10" i="3" s="1"/>
  <c r="EP10" i="3" a="1"/>
  <c r="EP10" i="3" s="1"/>
  <c r="EQ10" i="3" a="1"/>
  <c r="EQ10" i="3"/>
  <c r="ER10" i="3" a="1"/>
  <c r="ER10" i="3" s="1"/>
  <c r="ES10" i="3" a="1"/>
  <c r="ES10" i="3" s="1"/>
  <c r="ET10" i="3" a="1"/>
  <c r="ET10" i="3" s="1"/>
  <c r="EU10" i="3" a="1"/>
  <c r="EU10" i="3" s="1"/>
  <c r="EV10" i="3" a="1"/>
  <c r="EV10" i="3" s="1"/>
  <c r="EW10" i="3" a="1"/>
  <c r="EW10" i="3" s="1"/>
  <c r="EX10" i="3" a="1"/>
  <c r="EX10" i="3" s="1"/>
  <c r="EY10" i="3" a="1"/>
  <c r="EY10" i="3"/>
  <c r="EZ10" i="3" a="1"/>
  <c r="EZ10" i="3" s="1"/>
  <c r="FA10" i="3" a="1"/>
  <c r="FA10" i="3" s="1"/>
  <c r="FB10" i="3" a="1"/>
  <c r="FB10" i="3" s="1"/>
  <c r="FC10" i="3" a="1"/>
  <c r="FC10" i="3" s="1"/>
  <c r="FD10" i="3" a="1"/>
  <c r="FD10" i="3" s="1"/>
  <c r="FE10" i="3" a="1"/>
  <c r="FE10" i="3" s="1"/>
  <c r="FF10" i="3" a="1"/>
  <c r="FF10" i="3" s="1"/>
  <c r="FG10" i="3" a="1"/>
  <c r="FG10" i="3"/>
  <c r="FH10" i="3" a="1"/>
  <c r="FH10" i="3" s="1"/>
  <c r="FI10" i="3" a="1"/>
  <c r="FI10" i="3" s="1"/>
  <c r="FJ10" i="3" a="1"/>
  <c r="FJ10" i="3" s="1"/>
  <c r="FK10" i="3" a="1"/>
  <c r="FK10" i="3" s="1"/>
  <c r="FL10" i="3" a="1"/>
  <c r="FL10" i="3" s="1"/>
  <c r="FM10" i="3" a="1"/>
  <c r="FM10" i="3" s="1"/>
  <c r="FN10" i="3" a="1"/>
  <c r="FN10" i="3" s="1"/>
  <c r="FO10" i="3" a="1"/>
  <c r="FO10" i="3"/>
  <c r="FP10" i="3" a="1"/>
  <c r="FP10" i="3" s="1"/>
  <c r="FQ10" i="3" a="1"/>
  <c r="FQ10" i="3" s="1"/>
  <c r="FR10" i="3" a="1"/>
  <c r="FR10" i="3" s="1"/>
  <c r="FS10" i="3" a="1"/>
  <c r="FS10" i="3" s="1"/>
  <c r="FT10" i="3" a="1"/>
  <c r="FT10" i="3" s="1"/>
  <c r="FU10" i="3" a="1"/>
  <c r="FU10" i="3" s="1"/>
  <c r="FV10" i="3" a="1"/>
  <c r="FV10" i="3" s="1"/>
  <c r="FW10" i="3" a="1"/>
  <c r="FW10" i="3"/>
  <c r="FX10" i="3" a="1"/>
  <c r="FX10" i="3" s="1"/>
  <c r="FY10" i="3" a="1"/>
  <c r="FY10" i="3" s="1"/>
  <c r="FZ10" i="3" a="1"/>
  <c r="FZ10" i="3" s="1"/>
  <c r="GA10" i="3" a="1"/>
  <c r="GA10" i="3" s="1"/>
  <c r="GB10" i="3" a="1"/>
  <c r="GB10" i="3" s="1"/>
  <c r="GC10" i="3" a="1"/>
  <c r="GC10" i="3" s="1"/>
  <c r="GD10" i="3" a="1"/>
  <c r="GD10" i="3" s="1"/>
  <c r="GE10" i="3" a="1"/>
  <c r="GE10" i="3"/>
  <c r="GF10" i="3" a="1"/>
  <c r="GF10" i="3" s="1"/>
  <c r="GG10" i="3" a="1"/>
  <c r="GG10" i="3" s="1"/>
  <c r="GH10" i="3" a="1"/>
  <c r="GH10" i="3" s="1"/>
  <c r="GI10" i="3" a="1"/>
  <c r="GI10" i="3" s="1"/>
  <c r="GJ10" i="3" a="1"/>
  <c r="GJ10" i="3" s="1"/>
  <c r="GK10" i="3" a="1"/>
  <c r="GK10" i="3" s="1"/>
  <c r="GL10" i="3" a="1"/>
  <c r="GL10" i="3" s="1"/>
  <c r="GM10" i="3" a="1"/>
  <c r="GM10" i="3"/>
  <c r="GN10" i="3" a="1"/>
  <c r="GN10" i="3" s="1"/>
  <c r="GO10" i="3" a="1"/>
  <c r="GO10" i="3" s="1"/>
  <c r="GP10" i="3" a="1"/>
  <c r="GP10" i="3" s="1"/>
  <c r="GQ10" i="3" a="1"/>
  <c r="GQ10" i="3" s="1"/>
  <c r="GR10" i="3" a="1"/>
  <c r="GR10" i="3" s="1"/>
  <c r="GS10" i="3" a="1"/>
  <c r="GS10" i="3"/>
  <c r="GT10" i="3" a="1"/>
  <c r="GT10" i="3" s="1"/>
  <c r="GU10" i="3" a="1"/>
  <c r="GU10" i="3" s="1"/>
  <c r="GV10" i="3" a="1"/>
  <c r="GV10" i="3" s="1"/>
  <c r="GW10" i="3" a="1"/>
  <c r="GW10" i="3"/>
  <c r="GX10" i="3" a="1"/>
  <c r="GX10" i="3" s="1"/>
  <c r="GY10" i="3" a="1"/>
  <c r="GY10" i="3" s="1"/>
  <c r="GZ10" i="3" a="1"/>
  <c r="GZ10" i="3" s="1"/>
  <c r="HA10" i="3" a="1"/>
  <c r="HA10" i="3"/>
  <c r="HB10" i="3" a="1"/>
  <c r="HB10" i="3" s="1"/>
  <c r="HC10" i="3" a="1"/>
  <c r="HC10" i="3" s="1"/>
  <c r="HD10" i="3" a="1"/>
  <c r="HD10" i="3" s="1"/>
  <c r="HE10" i="3" a="1"/>
  <c r="HE10" i="3"/>
  <c r="HF10" i="3" a="1"/>
  <c r="HF10" i="3" s="1"/>
  <c r="HG10" i="3" a="1"/>
  <c r="HG10" i="3" s="1"/>
  <c r="HH10" i="3" a="1"/>
  <c r="HH10" i="3" s="1"/>
  <c r="HI10" i="3" a="1"/>
  <c r="HI10" i="3"/>
  <c r="HJ10" i="3" a="1"/>
  <c r="HJ10" i="3" s="1"/>
  <c r="HK10" i="3" a="1"/>
  <c r="HK10" i="3" s="1"/>
  <c r="HL10" i="3" a="1"/>
  <c r="HL10" i="3" s="1"/>
  <c r="HM10" i="3" a="1"/>
  <c r="HM10" i="3"/>
  <c r="HN10" i="3" a="1"/>
  <c r="HN10" i="3" s="1"/>
  <c r="HO10" i="3" a="1"/>
  <c r="HO10" i="3" s="1"/>
  <c r="HP10" i="3" a="1"/>
  <c r="HP10" i="3" s="1"/>
  <c r="HQ10" i="3" a="1"/>
  <c r="HQ10" i="3"/>
  <c r="HR10" i="3" a="1"/>
  <c r="HR10" i="3" s="1"/>
  <c r="HS10" i="3" a="1"/>
  <c r="HS10" i="3" s="1"/>
  <c r="HT10" i="3" a="1"/>
  <c r="HT10" i="3" s="1"/>
  <c r="HU10" i="3" a="1"/>
  <c r="HU10" i="3"/>
  <c r="HV10" i="3" a="1"/>
  <c r="HV10" i="3" s="1"/>
  <c r="HW10" i="3" a="1"/>
  <c r="HW10" i="3" s="1"/>
  <c r="HX10" i="3" a="1"/>
  <c r="HX10" i="3" s="1"/>
  <c r="HY10" i="3" a="1"/>
  <c r="HY10" i="3"/>
  <c r="HZ10" i="3" a="1"/>
  <c r="HZ10" i="3" s="1"/>
  <c r="IA10" i="3" a="1"/>
  <c r="IA10" i="3" s="1"/>
  <c r="IB10" i="3" a="1"/>
  <c r="IB10" i="3" s="1"/>
  <c r="IC10" i="3" a="1"/>
  <c r="IC10" i="3"/>
  <c r="ID10" i="3" a="1"/>
  <c r="ID10" i="3" s="1"/>
  <c r="IE10" i="3" a="1"/>
  <c r="IE10" i="3" s="1"/>
  <c r="IF10" i="3" a="1"/>
  <c r="IF10" i="3" s="1"/>
  <c r="IG10" i="3" a="1"/>
  <c r="IG10" i="3"/>
  <c r="IH10" i="3" a="1"/>
  <c r="IH10" i="3" s="1"/>
  <c r="II10" i="3" a="1"/>
  <c r="II10" i="3" s="1"/>
  <c r="IJ10" i="3" a="1"/>
  <c r="IJ10" i="3" s="1"/>
  <c r="IK10" i="3" a="1"/>
  <c r="IK10" i="3"/>
  <c r="IL10" i="3" a="1"/>
  <c r="IL10" i="3" s="1"/>
  <c r="IM10" i="3" a="1"/>
  <c r="IM10" i="3" s="1"/>
  <c r="IN10" i="3" a="1"/>
  <c r="IN10" i="3" s="1"/>
  <c r="IO10" i="3" a="1"/>
  <c r="IO10" i="3"/>
  <c r="IP10" i="3" a="1"/>
  <c r="IP10" i="3" s="1"/>
  <c r="IQ10" i="3" a="1"/>
  <c r="IQ10" i="3" s="1"/>
  <c r="IR10" i="3" a="1"/>
  <c r="IR10" i="3" s="1"/>
  <c r="IS10" i="3" a="1"/>
  <c r="IS10" i="3"/>
  <c r="IT10" i="3" a="1"/>
  <c r="IT10" i="3" s="1"/>
  <c r="IU10" i="3" a="1"/>
  <c r="IU10" i="3" s="1"/>
  <c r="IV10" i="3" a="1"/>
  <c r="IV10" i="3" s="1"/>
  <c r="IW10" i="3" a="1"/>
  <c r="IW10" i="3"/>
  <c r="IX10" i="3" a="1"/>
  <c r="IX10" i="3" s="1"/>
  <c r="IY10" i="3" a="1"/>
  <c r="IY10" i="3" s="1"/>
  <c r="IZ10" i="3" a="1"/>
  <c r="IZ10" i="3" s="1"/>
  <c r="JA10" i="3" a="1"/>
  <c r="JA10" i="3"/>
  <c r="JB10" i="3" a="1"/>
  <c r="JB10" i="3" s="1"/>
  <c r="JC10" i="3" a="1"/>
  <c r="JC10" i="3" s="1"/>
  <c r="JD10" i="3" a="1"/>
  <c r="JD10" i="3" s="1"/>
  <c r="JE10" i="3" a="1"/>
  <c r="JE10" i="3"/>
  <c r="JF10" i="3" a="1"/>
  <c r="JF10" i="3" s="1"/>
  <c r="JG10" i="3" a="1"/>
  <c r="JG10" i="3" s="1"/>
  <c r="JH10" i="3" a="1"/>
  <c r="JH10" i="3" s="1"/>
  <c r="JI10" i="3" a="1"/>
  <c r="JI10" i="3"/>
  <c r="JJ10" i="3" a="1"/>
  <c r="JJ10" i="3" s="1"/>
  <c r="JK10" i="3" a="1"/>
  <c r="JK10" i="3" s="1"/>
  <c r="JL10" i="3" a="1"/>
  <c r="JL10" i="3" s="1"/>
  <c r="JM10" i="3" a="1"/>
  <c r="JM10" i="3"/>
  <c r="JN10" i="3" a="1"/>
  <c r="JN10" i="3" s="1"/>
  <c r="JO10" i="3" a="1"/>
  <c r="JO10" i="3" s="1"/>
  <c r="JP10" i="3" a="1"/>
  <c r="JP10" i="3" s="1"/>
  <c r="JQ10" i="3" a="1"/>
  <c r="JQ10" i="3"/>
  <c r="JR10" i="3" a="1"/>
  <c r="JR10" i="3" s="1"/>
  <c r="JS10" i="3" a="1"/>
  <c r="JS10" i="3" s="1"/>
  <c r="JT10" i="3" a="1"/>
  <c r="JT10" i="3" s="1"/>
  <c r="JU10" i="3" a="1"/>
  <c r="JU10" i="3"/>
  <c r="JV10" i="3" a="1"/>
  <c r="JV10" i="3" s="1"/>
  <c r="JW10" i="3" a="1"/>
  <c r="JW10" i="3" s="1"/>
  <c r="JX10" i="3" a="1"/>
  <c r="JX10" i="3" s="1"/>
  <c r="JY10" i="3" a="1"/>
  <c r="JY10" i="3"/>
  <c r="JZ10" i="3" a="1"/>
  <c r="JZ10" i="3" s="1"/>
  <c r="KA10" i="3" a="1"/>
  <c r="KA10" i="3" s="1"/>
  <c r="KB10" i="3" a="1"/>
  <c r="KB10" i="3" s="1"/>
  <c r="KC10" i="3" a="1"/>
  <c r="KC10" i="3"/>
  <c r="KD10" i="3" a="1"/>
  <c r="KD10" i="3" s="1"/>
  <c r="KE10" i="3" a="1"/>
  <c r="KE10" i="3" s="1"/>
  <c r="KF10" i="3" a="1"/>
  <c r="KF10" i="3" s="1"/>
  <c r="KG10" i="3" a="1"/>
  <c r="KG10" i="3"/>
  <c r="KH10" i="3" a="1"/>
  <c r="KH10" i="3" s="1"/>
  <c r="KI10" i="3" a="1"/>
  <c r="KI10" i="3" s="1"/>
  <c r="KJ10" i="3" a="1"/>
  <c r="KJ10" i="3" s="1"/>
  <c r="KK10" i="3" a="1"/>
  <c r="KK10" i="3"/>
  <c r="KL10" i="3" a="1"/>
  <c r="KL10" i="3" s="1"/>
  <c r="KM10" i="3" a="1"/>
  <c r="KM10" i="3" s="1"/>
  <c r="KN10" i="3" a="1"/>
  <c r="KN10" i="3" s="1"/>
  <c r="KO10" i="3" a="1"/>
  <c r="KO10" i="3"/>
  <c r="KP10" i="3" a="1"/>
  <c r="KP10" i="3" s="1"/>
  <c r="KQ10" i="3" a="1"/>
  <c r="KQ10" i="3" s="1"/>
  <c r="KR10" i="3" a="1"/>
  <c r="KR10" i="3" s="1"/>
  <c r="KS10" i="3" a="1"/>
  <c r="KS10" i="3"/>
  <c r="KT10" i="3" a="1"/>
  <c r="KT10" i="3" s="1"/>
  <c r="KU10" i="3" a="1"/>
  <c r="KU10" i="3" s="1"/>
  <c r="KV10" i="3" a="1"/>
  <c r="KV10" i="3" s="1"/>
  <c r="KW10" i="3" a="1"/>
  <c r="KW10" i="3"/>
  <c r="KX10" i="3" a="1"/>
  <c r="KX10" i="3" s="1"/>
  <c r="KY10" i="3" a="1"/>
  <c r="KY10" i="3" s="1"/>
  <c r="KZ10" i="3" a="1"/>
  <c r="KZ10" i="3" s="1"/>
  <c r="LA10" i="3" a="1"/>
  <c r="LA10" i="3"/>
  <c r="LB10" i="3" a="1"/>
  <c r="LB10" i="3" s="1"/>
  <c r="LC10" i="3" a="1"/>
  <c r="LC10" i="3" s="1"/>
  <c r="LD10" i="3" a="1"/>
  <c r="LD10" i="3" s="1"/>
  <c r="LE10" i="3" a="1"/>
  <c r="LE10" i="3"/>
  <c r="LF10" i="3" a="1"/>
  <c r="LF10" i="3" s="1"/>
  <c r="LG10" i="3" a="1"/>
  <c r="LG10" i="3" s="1"/>
  <c r="LH10" i="3" a="1"/>
  <c r="LH10" i="3" s="1"/>
  <c r="LI10" i="3" a="1"/>
  <c r="LI10" i="3"/>
  <c r="LJ10" i="3" a="1"/>
  <c r="LJ10" i="3" s="1"/>
  <c r="LK10" i="3" a="1"/>
  <c r="LK10" i="3" s="1"/>
  <c r="LL10" i="3" a="1"/>
  <c r="LL10" i="3" s="1"/>
  <c r="LM10" i="3" a="1"/>
  <c r="LM10" i="3"/>
  <c r="LN10" i="3" a="1"/>
  <c r="LN10" i="3" s="1"/>
  <c r="LO10" i="3" a="1"/>
  <c r="LO10" i="3" s="1"/>
  <c r="LP10" i="3" a="1"/>
  <c r="LP10" i="3" s="1"/>
  <c r="LQ10" i="3" a="1"/>
  <c r="LQ10" i="3"/>
  <c r="LR10" i="3" a="1"/>
  <c r="LR10" i="3" s="1"/>
  <c r="LS10" i="3" a="1"/>
  <c r="LS10" i="3" s="1"/>
  <c r="LT10" i="3" a="1"/>
  <c r="LT10" i="3" s="1"/>
  <c r="LU10" i="3" a="1"/>
  <c r="LU10" i="3"/>
  <c r="LV10" i="3" a="1"/>
  <c r="LV10" i="3" s="1"/>
  <c r="LW10" i="3" a="1"/>
  <c r="LW10" i="3" s="1"/>
  <c r="LX10" i="3" a="1"/>
  <c r="LX10" i="3" s="1"/>
  <c r="LY10" i="3" a="1"/>
  <c r="LY10" i="3"/>
  <c r="LZ10" i="3" a="1"/>
  <c r="LZ10" i="3" s="1"/>
  <c r="MA10" i="3" a="1"/>
  <c r="MA10" i="3" s="1"/>
  <c r="MB10" i="3" a="1"/>
  <c r="MB10" i="3" s="1"/>
  <c r="MC10" i="3" a="1"/>
  <c r="MC10" i="3"/>
  <c r="MD10" i="3" a="1"/>
  <c r="MD10" i="3" s="1"/>
  <c r="ME10" i="3" a="1"/>
  <c r="ME10" i="3" s="1"/>
  <c r="MF10" i="3" a="1"/>
  <c r="MF10" i="3" s="1"/>
  <c r="MG10" i="3" a="1"/>
  <c r="MG10" i="3"/>
  <c r="MH10" i="3" a="1"/>
  <c r="MH10" i="3" s="1"/>
  <c r="MI10" i="3" a="1"/>
  <c r="MI10" i="3" s="1"/>
  <c r="MJ10" i="3" a="1"/>
  <c r="MJ10" i="3" s="1"/>
  <c r="MK10" i="3" a="1"/>
  <c r="MK10" i="3"/>
  <c r="ML10" i="3" a="1"/>
  <c r="ML10" i="3" s="1"/>
  <c r="MM10" i="3" a="1"/>
  <c r="MM10" i="3" s="1"/>
  <c r="MN10" i="3" a="1"/>
  <c r="MN10" i="3" s="1"/>
  <c r="MO10" i="3" a="1"/>
  <c r="MO10" i="3"/>
  <c r="MP10" i="3" a="1"/>
  <c r="MP10" i="3"/>
  <c r="MQ10" i="3" a="1"/>
  <c r="MQ10" i="3"/>
  <c r="MR10" i="3" a="1"/>
  <c r="MR10" i="3"/>
  <c r="MS10" i="3" a="1"/>
  <c r="MS10" i="3"/>
  <c r="MT10" i="3" a="1"/>
  <c r="MT10" i="3"/>
  <c r="MU10" i="3" a="1"/>
  <c r="MU10" i="3"/>
  <c r="MV10" i="3" a="1"/>
  <c r="MV10" i="3"/>
  <c r="MW10" i="3" a="1"/>
  <c r="MW10" i="3"/>
  <c r="MX10" i="3" a="1"/>
  <c r="MX10" i="3"/>
  <c r="MY10" i="3" a="1"/>
  <c r="MY10" i="3"/>
  <c r="MZ10" i="3" a="1"/>
  <c r="MZ10" i="3"/>
  <c r="NA10" i="3" a="1"/>
  <c r="NA10" i="3"/>
  <c r="NB10" i="3" a="1"/>
  <c r="NB10" i="3"/>
  <c r="NC10" i="3" a="1"/>
  <c r="NC10" i="3"/>
  <c r="ND10" i="3" a="1"/>
  <c r="ND10" i="3"/>
  <c r="NE10" i="3" a="1"/>
  <c r="NE10" i="3"/>
  <c r="NF10" i="3" a="1"/>
  <c r="NF10" i="3"/>
  <c r="NG10" i="3" a="1"/>
  <c r="NG10" i="3"/>
  <c r="NH10" i="3" a="1"/>
  <c r="NH10" i="3"/>
  <c r="NI10" i="3" a="1"/>
  <c r="NI10" i="3"/>
  <c r="NJ10" i="3" a="1"/>
  <c r="NJ10" i="3"/>
  <c r="NK10" i="3" a="1"/>
  <c r="NK10" i="3"/>
  <c r="NL10" i="3" a="1"/>
  <c r="NL10" i="3" s="1"/>
  <c r="NM10" i="3" a="1"/>
  <c r="NM10" i="3"/>
  <c r="NN10" i="3" a="1"/>
  <c r="NN10" i="3"/>
  <c r="NO10" i="3" a="1"/>
  <c r="NO10" i="3"/>
  <c r="NP10" i="3" a="1"/>
  <c r="NP10" i="3" s="1"/>
  <c r="NQ10" i="3" a="1"/>
  <c r="NQ10" i="3"/>
  <c r="NR10" i="3" a="1"/>
  <c r="NR10" i="3"/>
  <c r="NS10" i="3" a="1"/>
  <c r="NS10" i="3"/>
  <c r="NT10" i="3" a="1"/>
  <c r="NT10" i="3" s="1"/>
  <c r="NU10" i="3" a="1"/>
  <c r="NU10" i="3"/>
  <c r="NV10" i="3" a="1"/>
  <c r="NV10" i="3"/>
  <c r="NW10" i="3" a="1"/>
  <c r="NW10" i="3"/>
  <c r="NX10" i="3" a="1"/>
  <c r="NX10" i="3" s="1"/>
  <c r="NY10" i="3" a="1"/>
  <c r="NY10" i="3"/>
  <c r="NZ10" i="3" a="1"/>
  <c r="NZ10" i="3"/>
  <c r="OA10" i="3" a="1"/>
  <c r="OA10" i="3"/>
  <c r="OB10" i="3" a="1"/>
  <c r="OB10" i="3" s="1"/>
  <c r="OC10" i="3" a="1"/>
  <c r="OC10" i="3"/>
  <c r="OD10" i="3" a="1"/>
  <c r="OD10" i="3"/>
  <c r="OE10" i="3" a="1"/>
  <c r="OE10" i="3"/>
  <c r="OF10" i="3" a="1"/>
  <c r="OF10" i="3" s="1"/>
  <c r="OG10" i="3" a="1"/>
  <c r="OG10" i="3"/>
  <c r="OH10" i="3" a="1"/>
  <c r="OH10" i="3"/>
  <c r="OI10" i="3" a="1"/>
  <c r="OI10" i="3"/>
  <c r="OJ10" i="3" a="1"/>
  <c r="OJ10" i="3" s="1"/>
  <c r="OK10" i="3" a="1"/>
  <c r="OK10" i="3"/>
  <c r="OL10" i="3" a="1"/>
  <c r="OL10" i="3"/>
  <c r="OM10" i="3" a="1"/>
  <c r="OM10" i="3"/>
  <c r="ON10" i="3" a="1"/>
  <c r="ON10" i="3" s="1"/>
  <c r="OO10" i="3" a="1"/>
  <c r="OO10" i="3"/>
  <c r="OP10" i="3" a="1"/>
  <c r="OP10" i="3"/>
  <c r="OQ10" i="3" a="1"/>
  <c r="OQ10" i="3"/>
  <c r="OR10" i="3" a="1"/>
  <c r="OR10" i="3" s="1"/>
  <c r="OS10" i="3" a="1"/>
  <c r="OS10" i="3"/>
  <c r="OT10" i="3" a="1"/>
  <c r="OT10" i="3"/>
  <c r="OU10" i="3" a="1"/>
  <c r="OU10" i="3"/>
  <c r="OV10" i="3" a="1"/>
  <c r="OV10" i="3" s="1"/>
  <c r="OW10" i="3" a="1"/>
  <c r="OW10" i="3"/>
  <c r="OX10" i="3" a="1"/>
  <c r="OX10" i="3" s="1"/>
  <c r="OY10" i="3" a="1"/>
  <c r="OY10" i="3"/>
  <c r="OZ10" i="3" a="1"/>
  <c r="OZ10" i="3" s="1"/>
  <c r="PA10" i="3" a="1"/>
  <c r="PA10" i="3"/>
  <c r="PB10" i="3" a="1"/>
  <c r="PB10" i="3" s="1"/>
  <c r="PC10" i="3" a="1"/>
  <c r="PC10" i="3"/>
  <c r="PD10" i="3" a="1"/>
  <c r="PD10" i="3" s="1"/>
  <c r="PE10" i="3" a="1"/>
  <c r="PE10" i="3"/>
  <c r="PF10" i="3" a="1"/>
  <c r="PF10" i="3" s="1"/>
  <c r="PG10" i="3" a="1"/>
  <c r="PG10" i="3"/>
  <c r="PH10" i="3" a="1"/>
  <c r="PH10" i="3" s="1"/>
  <c r="PI10" i="3" a="1"/>
  <c r="PI10" i="3"/>
  <c r="PJ10" i="3" a="1"/>
  <c r="PJ10" i="3" s="1"/>
  <c r="PK10" i="3" a="1"/>
  <c r="PK10" i="3"/>
  <c r="PL10" i="3" a="1"/>
  <c r="PL10" i="3" s="1"/>
  <c r="PM10" i="3" a="1"/>
  <c r="PM10" i="3"/>
  <c r="PN10" i="3" a="1"/>
  <c r="PN10" i="3" s="1"/>
  <c r="PO10" i="3" a="1"/>
  <c r="PO10" i="3"/>
  <c r="PP10" i="3" a="1"/>
  <c r="PP10" i="3" s="1"/>
  <c r="PQ10" i="3" a="1"/>
  <c r="PQ10" i="3"/>
  <c r="PR10" i="3" a="1"/>
  <c r="PR10" i="3" s="1"/>
  <c r="PS10" i="3" a="1"/>
  <c r="PS10" i="3"/>
  <c r="PT10" i="3" a="1"/>
  <c r="PT10" i="3" s="1"/>
  <c r="PU10" i="3" a="1"/>
  <c r="PU10" i="3"/>
  <c r="PV10" i="3" a="1"/>
  <c r="PV10" i="3" s="1"/>
  <c r="PW10" i="3" a="1"/>
  <c r="PW10" i="3"/>
  <c r="PX10" i="3" a="1"/>
  <c r="PX10" i="3" s="1"/>
  <c r="PY10" i="3" a="1"/>
  <c r="PY10" i="3"/>
  <c r="PZ10" i="3" a="1"/>
  <c r="PZ10" i="3" s="1"/>
  <c r="QA10" i="3" a="1"/>
  <c r="QA10" i="3"/>
  <c r="QB10" i="3" a="1"/>
  <c r="QB10" i="3" s="1"/>
  <c r="QC10" i="3" a="1"/>
  <c r="QC10" i="3"/>
  <c r="QD10" i="3" a="1"/>
  <c r="QD10" i="3" s="1"/>
  <c r="QE10" i="3" a="1"/>
  <c r="QE10" i="3"/>
  <c r="QF10" i="3" a="1"/>
  <c r="QF10" i="3" s="1"/>
  <c r="QG10" i="3" a="1"/>
  <c r="QG10" i="3"/>
  <c r="QH10" i="3" a="1"/>
  <c r="QH10" i="3" s="1"/>
  <c r="QI10" i="3" a="1"/>
  <c r="QI10" i="3"/>
  <c r="QJ10" i="3" a="1"/>
  <c r="QJ10" i="3" s="1"/>
  <c r="QK10" i="3" a="1"/>
  <c r="QK10" i="3"/>
  <c r="QL10" i="3" a="1"/>
  <c r="QL10" i="3" s="1"/>
  <c r="QM10" i="3" a="1"/>
  <c r="QM10" i="3"/>
  <c r="QN10" i="3" a="1"/>
  <c r="QN10" i="3" s="1"/>
  <c r="QO10" i="3" a="1"/>
  <c r="QO10" i="3"/>
  <c r="QP10" i="3" a="1"/>
  <c r="QP10" i="3" s="1"/>
  <c r="QQ10" i="3" a="1"/>
  <c r="QQ10" i="3"/>
  <c r="QR10" i="3" a="1"/>
  <c r="QR10" i="3" s="1"/>
  <c r="QS10" i="3" a="1"/>
  <c r="QS10" i="3"/>
  <c r="QT10" i="3" a="1"/>
  <c r="QT10" i="3" s="1"/>
  <c r="QU10" i="3" a="1"/>
  <c r="QU10" i="3"/>
  <c r="QV10" i="3" a="1"/>
  <c r="QV10" i="3" s="1"/>
  <c r="QW10" i="3" a="1"/>
  <c r="QW10" i="3"/>
  <c r="QX10" i="3" a="1"/>
  <c r="QX10" i="3" s="1"/>
  <c r="QY10" i="3" a="1"/>
  <c r="QY10" i="3"/>
  <c r="QZ10" i="3" a="1"/>
  <c r="QZ10" i="3" s="1"/>
  <c r="RA10" i="3" a="1"/>
  <c r="RA10" i="3"/>
  <c r="RB10" i="3" a="1"/>
  <c r="RB10" i="3" s="1"/>
  <c r="RC10" i="3" a="1"/>
  <c r="RC10" i="3"/>
  <c r="RD10" i="3" a="1"/>
  <c r="RD10" i="3" s="1"/>
  <c r="RE10" i="3" a="1"/>
  <c r="RE10" i="3"/>
  <c r="RF10" i="3" a="1"/>
  <c r="RF10" i="3" s="1"/>
  <c r="RG10" i="3" a="1"/>
  <c r="RG10" i="3"/>
  <c r="RH10" i="3" a="1"/>
  <c r="RH10" i="3" s="1"/>
  <c r="RI10" i="3" a="1"/>
  <c r="RI10" i="3"/>
  <c r="RJ10" i="3" a="1"/>
  <c r="RJ10" i="3" s="1"/>
  <c r="RK10" i="3" a="1"/>
  <c r="RK10" i="3"/>
  <c r="RL10" i="3" a="1"/>
  <c r="RL10" i="3" s="1"/>
  <c r="RM10" i="3" a="1"/>
  <c r="RM10" i="3"/>
  <c r="RN10" i="3" a="1"/>
  <c r="RN10" i="3" s="1"/>
  <c r="RO10" i="3" a="1"/>
  <c r="RO10" i="3"/>
  <c r="RP10" i="3" a="1"/>
  <c r="RP10" i="3" s="1"/>
  <c r="RQ10" i="3" a="1"/>
  <c r="RQ10" i="3" s="1"/>
  <c r="RR10" i="3" a="1"/>
  <c r="RR10" i="3" s="1"/>
  <c r="RS10" i="3" a="1"/>
  <c r="RS10" i="3"/>
  <c r="RT10" i="3" a="1"/>
  <c r="RT10" i="3" s="1"/>
  <c r="RU10" i="3" a="1"/>
  <c r="RU10" i="3" s="1"/>
  <c r="RV10" i="3" a="1"/>
  <c r="RV10" i="3" s="1"/>
  <c r="RW10" i="3" a="1"/>
  <c r="RW10" i="3"/>
  <c r="RX10" i="3" a="1"/>
  <c r="RX10" i="3" s="1"/>
  <c r="RY10" i="3" a="1"/>
  <c r="RY10" i="3" s="1"/>
  <c r="RZ10" i="3" a="1"/>
  <c r="RZ10" i="3" s="1"/>
  <c r="SA10" i="3" a="1"/>
  <c r="SA10" i="3"/>
  <c r="SB10" i="3" a="1"/>
  <c r="SB10" i="3" s="1"/>
  <c r="SC10" i="3" a="1"/>
  <c r="SC10" i="3" s="1"/>
  <c r="SD10" i="3" a="1"/>
  <c r="SD10" i="3" s="1"/>
  <c r="SE10" i="3" a="1"/>
  <c r="SE10" i="3"/>
  <c r="SF10" i="3" a="1"/>
  <c r="SF10" i="3" s="1"/>
  <c r="SG10" i="3" a="1"/>
  <c r="SG10" i="3" s="1"/>
  <c r="SH10" i="3" a="1"/>
  <c r="SH10" i="3" s="1"/>
  <c r="SI10" i="3" a="1"/>
  <c r="SI10" i="3"/>
  <c r="SJ10" i="3" a="1"/>
  <c r="SJ10" i="3" s="1"/>
  <c r="SK10" i="3" a="1"/>
  <c r="SK10" i="3" s="1"/>
  <c r="SL10" i="3" a="1"/>
  <c r="SL10" i="3" s="1"/>
  <c r="SM10" i="3" a="1"/>
  <c r="SM10" i="3"/>
  <c r="SN10" i="3" a="1"/>
  <c r="SN10" i="3" s="1"/>
  <c r="SO10" i="3" a="1"/>
  <c r="SO10" i="3" s="1"/>
  <c r="K11" i="3" a="1"/>
  <c r="K11" i="3" s="1"/>
  <c r="L11" i="3" a="1"/>
  <c r="L11" i="3"/>
  <c r="M11" i="3" a="1"/>
  <c r="M11" i="3" s="1"/>
  <c r="N11" i="3" a="1"/>
  <c r="N11" i="3" s="1"/>
  <c r="O11" i="3" a="1"/>
  <c r="O11" i="3" s="1"/>
  <c r="P11" i="3" a="1"/>
  <c r="P11" i="3"/>
  <c r="Q11" i="3" a="1"/>
  <c r="Q11" i="3" s="1"/>
  <c r="R11" i="3" a="1"/>
  <c r="R11" i="3" s="1"/>
  <c r="S11" i="3" a="1"/>
  <c r="S11" i="3" s="1"/>
  <c r="T11" i="3" a="1"/>
  <c r="T11" i="3"/>
  <c r="U11" i="3" a="1"/>
  <c r="U11" i="3" s="1"/>
  <c r="V11" i="3" a="1"/>
  <c r="V11" i="3" s="1"/>
  <c r="W11" i="3" a="1"/>
  <c r="W11" i="3" s="1"/>
  <c r="X11" i="3" a="1"/>
  <c r="X11" i="3"/>
  <c r="Y11" i="3" a="1"/>
  <c r="Y11" i="3" s="1"/>
  <c r="Z11" i="3" a="1"/>
  <c r="Z11" i="3" s="1"/>
  <c r="AA11" i="3" a="1"/>
  <c r="AA11" i="3" s="1"/>
  <c r="AB11" i="3" a="1"/>
  <c r="AB11" i="3"/>
  <c r="AC11" i="3" a="1"/>
  <c r="AC11" i="3" s="1"/>
  <c r="AD11" i="3" a="1"/>
  <c r="AD11" i="3" s="1"/>
  <c r="AE11" i="3" a="1"/>
  <c r="AE11" i="3" s="1"/>
  <c r="AF11" i="3" a="1"/>
  <c r="AF11" i="3"/>
  <c r="AG11" i="3" a="1"/>
  <c r="AG11" i="3" s="1"/>
  <c r="AH11" i="3" a="1"/>
  <c r="AH11" i="3" s="1"/>
  <c r="AI11" i="3" a="1"/>
  <c r="AI11" i="3" s="1"/>
  <c r="AJ11" i="3" a="1"/>
  <c r="AJ11" i="3"/>
  <c r="AK11" i="3" a="1"/>
  <c r="AK11" i="3" s="1"/>
  <c r="AL11" i="3" a="1"/>
  <c r="AL11" i="3" s="1"/>
  <c r="AM11" i="3" a="1"/>
  <c r="AM11" i="3" s="1"/>
  <c r="AN11" i="3" a="1"/>
  <c r="AN11" i="3"/>
  <c r="AO11" i="3" a="1"/>
  <c r="AO11" i="3" s="1"/>
  <c r="AP11" i="3" a="1"/>
  <c r="AP11" i="3" s="1"/>
  <c r="AQ11" i="3" a="1"/>
  <c r="AQ11" i="3" s="1"/>
  <c r="AR11" i="3" a="1"/>
  <c r="AR11" i="3"/>
  <c r="AS11" i="3" a="1"/>
  <c r="AS11" i="3" s="1"/>
  <c r="AT11" i="3" a="1"/>
  <c r="AT11" i="3" s="1"/>
  <c r="AU11" i="3" a="1"/>
  <c r="AU11" i="3" s="1"/>
  <c r="AV11" i="3" a="1"/>
  <c r="AV11" i="3"/>
  <c r="AW11" i="3" a="1"/>
  <c r="AW11" i="3" s="1"/>
  <c r="AX11" i="3" a="1"/>
  <c r="AX11" i="3" s="1"/>
  <c r="AY11" i="3" a="1"/>
  <c r="AY11" i="3" s="1"/>
  <c r="AZ11" i="3" a="1"/>
  <c r="AZ11" i="3"/>
  <c r="BA11" i="3" a="1"/>
  <c r="BA11" i="3" s="1"/>
  <c r="BB11" i="3" a="1"/>
  <c r="BB11" i="3" s="1"/>
  <c r="BC11" i="3" a="1"/>
  <c r="BC11" i="3" s="1"/>
  <c r="BD11" i="3" a="1"/>
  <c r="BD11" i="3"/>
  <c r="BE11" i="3" a="1"/>
  <c r="BE11" i="3" s="1"/>
  <c r="BF11" i="3" a="1"/>
  <c r="BF11" i="3" s="1"/>
  <c r="BG11" i="3" a="1"/>
  <c r="BG11" i="3" s="1"/>
  <c r="BH11" i="3" a="1"/>
  <c r="BH11" i="3"/>
  <c r="BI11" i="3" a="1"/>
  <c r="BI11" i="3" s="1"/>
  <c r="BJ11" i="3" a="1"/>
  <c r="BJ11" i="3" s="1"/>
  <c r="BK11" i="3" a="1"/>
  <c r="BK11" i="3" s="1"/>
  <c r="BL11" i="3" a="1"/>
  <c r="BL11" i="3"/>
  <c r="BM11" i="3" a="1"/>
  <c r="BM11" i="3" s="1"/>
  <c r="BN11" i="3" a="1"/>
  <c r="BN11" i="3" s="1"/>
  <c r="BO11" i="3" a="1"/>
  <c r="BO11" i="3" s="1"/>
  <c r="BP11" i="3" a="1"/>
  <c r="BP11" i="3"/>
  <c r="BQ11" i="3" a="1"/>
  <c r="BQ11" i="3" s="1"/>
  <c r="BR11" i="3" a="1"/>
  <c r="BR11" i="3" s="1"/>
  <c r="BS11" i="3" a="1"/>
  <c r="BS11" i="3" s="1"/>
  <c r="BT11" i="3" a="1"/>
  <c r="BT11" i="3"/>
  <c r="BU11" i="3" a="1"/>
  <c r="BU11" i="3" s="1"/>
  <c r="BV11" i="3" a="1"/>
  <c r="BV11" i="3" s="1"/>
  <c r="BW11" i="3" a="1"/>
  <c r="BW11" i="3" s="1"/>
  <c r="BX11" i="3" a="1"/>
  <c r="BX11" i="3"/>
  <c r="BY11" i="3" a="1"/>
  <c r="BY11" i="3" s="1"/>
  <c r="BZ11" i="3" a="1"/>
  <c r="BZ11" i="3" s="1"/>
  <c r="CA11" i="3" a="1"/>
  <c r="CA11" i="3" s="1"/>
  <c r="CB11" i="3" a="1"/>
  <c r="CB11" i="3"/>
  <c r="CC11" i="3" a="1"/>
  <c r="CC11" i="3" s="1"/>
  <c r="CD11" i="3" a="1"/>
  <c r="CD11" i="3" s="1"/>
  <c r="CE11" i="3" a="1"/>
  <c r="CE11" i="3" s="1"/>
  <c r="CF11" i="3" a="1"/>
  <c r="CF11" i="3" s="1"/>
  <c r="CG11" i="3" a="1"/>
  <c r="CG11" i="3" s="1"/>
  <c r="CH11" i="3" a="1"/>
  <c r="CH11" i="3" s="1"/>
  <c r="CI11" i="3" a="1"/>
  <c r="CI11" i="3" s="1"/>
  <c r="CJ11" i="3" a="1"/>
  <c r="CJ11" i="3"/>
  <c r="CK11" i="3" a="1"/>
  <c r="CK11" i="3" s="1"/>
  <c r="CL11" i="3" a="1"/>
  <c r="CL11" i="3" s="1"/>
  <c r="CM11" i="3" a="1"/>
  <c r="CM11" i="3" s="1"/>
  <c r="CN11" i="3" a="1"/>
  <c r="CN11" i="3"/>
  <c r="CO11" i="3" a="1"/>
  <c r="CO11" i="3" s="1"/>
  <c r="CP11" i="3" a="1"/>
  <c r="CP11" i="3" s="1"/>
  <c r="CQ11" i="3" a="1"/>
  <c r="CQ11" i="3" s="1"/>
  <c r="CR11" i="3" a="1"/>
  <c r="CR11" i="3" s="1"/>
  <c r="CS11" i="3" a="1"/>
  <c r="CS11" i="3" s="1"/>
  <c r="CT11" i="3" a="1"/>
  <c r="CT11" i="3" s="1"/>
  <c r="CU11" i="3" a="1"/>
  <c r="CU11" i="3" s="1"/>
  <c r="CV11" i="3" a="1"/>
  <c r="CV11" i="3" s="1"/>
  <c r="CW11" i="3" a="1"/>
  <c r="CW11" i="3" s="1"/>
  <c r="CX11" i="3" a="1"/>
  <c r="CX11" i="3" s="1"/>
  <c r="CY11" i="3" a="1"/>
  <c r="CY11" i="3" s="1"/>
  <c r="CZ11" i="3" a="1"/>
  <c r="CZ11" i="3"/>
  <c r="DA11" i="3" a="1"/>
  <c r="DA11" i="3" s="1"/>
  <c r="DB11" i="3" a="1"/>
  <c r="DB11" i="3" s="1"/>
  <c r="DC11" i="3" a="1"/>
  <c r="DC11" i="3" s="1"/>
  <c r="DD11" i="3" a="1"/>
  <c r="DD11" i="3" s="1"/>
  <c r="DE11" i="3" a="1"/>
  <c r="DE11" i="3" s="1"/>
  <c r="DF11" i="3" a="1"/>
  <c r="DF11" i="3" s="1"/>
  <c r="DG11" i="3" a="1"/>
  <c r="DG11" i="3" s="1"/>
  <c r="DH11" i="3" a="1"/>
  <c r="DH11" i="3"/>
  <c r="DI11" i="3" a="1"/>
  <c r="DI11" i="3" s="1"/>
  <c r="DJ11" i="3" a="1"/>
  <c r="DJ11" i="3" s="1"/>
  <c r="DK11" i="3" a="1"/>
  <c r="DK11" i="3" s="1"/>
  <c r="DL11" i="3" a="1"/>
  <c r="DL11" i="3" s="1"/>
  <c r="DM11" i="3" a="1"/>
  <c r="DM11" i="3" s="1"/>
  <c r="DN11" i="3" a="1"/>
  <c r="DN11" i="3" s="1"/>
  <c r="DO11" i="3" a="1"/>
  <c r="DO11" i="3" s="1"/>
  <c r="DP11" i="3" a="1"/>
  <c r="DP11" i="3"/>
  <c r="DQ11" i="3" a="1"/>
  <c r="DQ11" i="3" s="1"/>
  <c r="DR11" i="3" a="1"/>
  <c r="DR11" i="3" s="1"/>
  <c r="DS11" i="3" a="1"/>
  <c r="DS11" i="3" s="1"/>
  <c r="DT11" i="3" a="1"/>
  <c r="DT11" i="3"/>
  <c r="DU11" i="3" a="1"/>
  <c r="DU11" i="3" s="1"/>
  <c r="DV11" i="3" a="1"/>
  <c r="DV11" i="3" s="1"/>
  <c r="DW11" i="3" a="1"/>
  <c r="DW11" i="3" s="1"/>
  <c r="DX11" i="3" a="1"/>
  <c r="DX11" i="3" s="1"/>
  <c r="DY11" i="3" a="1"/>
  <c r="DY11" i="3" s="1"/>
  <c r="DZ11" i="3" a="1"/>
  <c r="DZ11" i="3" s="1"/>
  <c r="EA11" i="3" a="1"/>
  <c r="EA11" i="3" s="1"/>
  <c r="EB11" i="3" a="1"/>
  <c r="EB11" i="3" s="1"/>
  <c r="EC11" i="3" a="1"/>
  <c r="EC11" i="3" s="1"/>
  <c r="ED11" i="3" a="1"/>
  <c r="ED11" i="3" s="1"/>
  <c r="EE11" i="3" a="1"/>
  <c r="EE11" i="3" s="1"/>
  <c r="EF11" i="3" a="1"/>
  <c r="EF11" i="3"/>
  <c r="EG11" i="3" a="1"/>
  <c r="EG11" i="3" s="1"/>
  <c r="EH11" i="3" a="1"/>
  <c r="EH11" i="3" s="1"/>
  <c r="EI11" i="3" a="1"/>
  <c r="EI11" i="3" s="1"/>
  <c r="EJ11" i="3" a="1"/>
  <c r="EJ11" i="3" s="1"/>
  <c r="EK11" i="3" a="1"/>
  <c r="EK11" i="3" s="1"/>
  <c r="EL11" i="3" a="1"/>
  <c r="EL11" i="3" s="1"/>
  <c r="EM11" i="3" a="1"/>
  <c r="EM11" i="3" s="1"/>
  <c r="EN11" i="3" a="1"/>
  <c r="EN11" i="3"/>
  <c r="EO11" i="3" a="1"/>
  <c r="EO11" i="3" s="1"/>
  <c r="EP11" i="3" a="1"/>
  <c r="EP11" i="3" s="1"/>
  <c r="EQ11" i="3" a="1"/>
  <c r="EQ11" i="3" s="1"/>
  <c r="ER11" i="3" a="1"/>
  <c r="ER11" i="3" s="1"/>
  <c r="ES11" i="3" a="1"/>
  <c r="ES11" i="3" s="1"/>
  <c r="ET11" i="3" a="1"/>
  <c r="ET11" i="3" s="1"/>
  <c r="EU11" i="3" a="1"/>
  <c r="EU11" i="3" s="1"/>
  <c r="EV11" i="3" a="1"/>
  <c r="EV11" i="3"/>
  <c r="EW11" i="3" a="1"/>
  <c r="EW11" i="3" s="1"/>
  <c r="EX11" i="3" a="1"/>
  <c r="EX11" i="3" s="1"/>
  <c r="EY11" i="3" a="1"/>
  <c r="EY11" i="3" s="1"/>
  <c r="EZ11" i="3" a="1"/>
  <c r="EZ11" i="3"/>
  <c r="FA11" i="3" a="1"/>
  <c r="FA11" i="3" s="1"/>
  <c r="FB11" i="3" a="1"/>
  <c r="FB11" i="3" s="1"/>
  <c r="FC11" i="3" a="1"/>
  <c r="FC11" i="3" s="1"/>
  <c r="FD11" i="3" a="1"/>
  <c r="FD11" i="3" s="1"/>
  <c r="FE11" i="3" a="1"/>
  <c r="FE11" i="3" s="1"/>
  <c r="FF11" i="3" a="1"/>
  <c r="FF11" i="3" s="1"/>
  <c r="FG11" i="3" a="1"/>
  <c r="FG11" i="3" s="1"/>
  <c r="FH11" i="3" a="1"/>
  <c r="FH11" i="3" s="1"/>
  <c r="FI11" i="3" a="1"/>
  <c r="FI11" i="3" s="1"/>
  <c r="FJ11" i="3" a="1"/>
  <c r="FJ11" i="3" s="1"/>
  <c r="FK11" i="3" a="1"/>
  <c r="FK11" i="3" s="1"/>
  <c r="FL11" i="3" a="1"/>
  <c r="FL11" i="3"/>
  <c r="FM11" i="3" a="1"/>
  <c r="FM11" i="3" s="1"/>
  <c r="FN11" i="3" a="1"/>
  <c r="FN11" i="3" s="1"/>
  <c r="FO11" i="3" a="1"/>
  <c r="FO11" i="3" s="1"/>
  <c r="FP11" i="3" a="1"/>
  <c r="FP11" i="3" s="1"/>
  <c r="FQ11" i="3" a="1"/>
  <c r="FQ11" i="3" s="1"/>
  <c r="FR11" i="3" a="1"/>
  <c r="FR11" i="3" s="1"/>
  <c r="FS11" i="3" a="1"/>
  <c r="FS11" i="3" s="1"/>
  <c r="FT11" i="3" a="1"/>
  <c r="FT11" i="3"/>
  <c r="FU11" i="3" a="1"/>
  <c r="FU11" i="3" s="1"/>
  <c r="FV11" i="3" a="1"/>
  <c r="FV11" i="3" s="1"/>
  <c r="FW11" i="3" a="1"/>
  <c r="FW11" i="3" s="1"/>
  <c r="FX11" i="3" a="1"/>
  <c r="FX11" i="3" s="1"/>
  <c r="FY11" i="3" a="1"/>
  <c r="FY11" i="3" s="1"/>
  <c r="FZ11" i="3" a="1"/>
  <c r="FZ11" i="3" s="1"/>
  <c r="GA11" i="3" a="1"/>
  <c r="GA11" i="3" s="1"/>
  <c r="GB11" i="3" a="1"/>
  <c r="GB11" i="3"/>
  <c r="GC11" i="3" a="1"/>
  <c r="GC11" i="3" s="1"/>
  <c r="GD11" i="3" a="1"/>
  <c r="GD11" i="3" s="1"/>
  <c r="GE11" i="3" a="1"/>
  <c r="GE11" i="3" s="1"/>
  <c r="GF11" i="3" a="1"/>
  <c r="GF11" i="3"/>
  <c r="GG11" i="3" a="1"/>
  <c r="GG11" i="3" s="1"/>
  <c r="GH11" i="3" a="1"/>
  <c r="GH11" i="3" s="1"/>
  <c r="GI11" i="3" a="1"/>
  <c r="GI11" i="3" s="1"/>
  <c r="GJ11" i="3" a="1"/>
  <c r="GJ11" i="3" s="1"/>
  <c r="GK11" i="3" a="1"/>
  <c r="GK11" i="3" s="1"/>
  <c r="GL11" i="3" a="1"/>
  <c r="GL11" i="3" s="1"/>
  <c r="GM11" i="3" a="1"/>
  <c r="GM11" i="3" s="1"/>
  <c r="GN11" i="3" a="1"/>
  <c r="GN11" i="3" s="1"/>
  <c r="GO11" i="3" a="1"/>
  <c r="GO11" i="3" s="1"/>
  <c r="GP11" i="3" a="1"/>
  <c r="GP11" i="3" s="1"/>
  <c r="GQ11" i="3" a="1"/>
  <c r="GQ11" i="3" s="1"/>
  <c r="GR11" i="3" a="1"/>
  <c r="GR11" i="3"/>
  <c r="GS11" i="3" a="1"/>
  <c r="GS11" i="3" s="1"/>
  <c r="GT11" i="3" a="1"/>
  <c r="GT11" i="3" s="1"/>
  <c r="GU11" i="3" a="1"/>
  <c r="GU11" i="3" s="1"/>
  <c r="GV11" i="3" a="1"/>
  <c r="GV11" i="3" s="1"/>
  <c r="GW11" i="3" a="1"/>
  <c r="GW11" i="3" s="1"/>
  <c r="GX11" i="3" a="1"/>
  <c r="GX11" i="3" s="1"/>
  <c r="GY11" i="3" a="1"/>
  <c r="GY11" i="3" s="1"/>
  <c r="GZ11" i="3" a="1"/>
  <c r="GZ11" i="3"/>
  <c r="HA11" i="3" a="1"/>
  <c r="HA11" i="3" s="1"/>
  <c r="HB11" i="3" a="1"/>
  <c r="HB11" i="3" s="1"/>
  <c r="HC11" i="3" a="1"/>
  <c r="HC11" i="3" s="1"/>
  <c r="HD11" i="3" a="1"/>
  <c r="HD11" i="3" s="1"/>
  <c r="HE11" i="3" a="1"/>
  <c r="HE11" i="3" s="1"/>
  <c r="HF11" i="3" a="1"/>
  <c r="HF11" i="3" s="1"/>
  <c r="HG11" i="3" a="1"/>
  <c r="HG11" i="3" s="1"/>
  <c r="HH11" i="3" a="1"/>
  <c r="HH11" i="3"/>
  <c r="HI11" i="3" a="1"/>
  <c r="HI11" i="3" s="1"/>
  <c r="HJ11" i="3" a="1"/>
  <c r="HJ11" i="3" s="1"/>
  <c r="HK11" i="3" a="1"/>
  <c r="HK11" i="3" s="1"/>
  <c r="HL11" i="3" a="1"/>
  <c r="HL11" i="3"/>
  <c r="HM11" i="3" a="1"/>
  <c r="HM11" i="3" s="1"/>
  <c r="HN11" i="3" a="1"/>
  <c r="HN11" i="3" s="1"/>
  <c r="HO11" i="3" a="1"/>
  <c r="HO11" i="3" s="1"/>
  <c r="HP11" i="3" a="1"/>
  <c r="HP11" i="3" s="1"/>
  <c r="HQ11" i="3" a="1"/>
  <c r="HQ11" i="3" s="1"/>
  <c r="HR11" i="3" a="1"/>
  <c r="HR11" i="3" s="1"/>
  <c r="HS11" i="3" a="1"/>
  <c r="HS11" i="3" s="1"/>
  <c r="HT11" i="3" a="1"/>
  <c r="HT11" i="3" s="1"/>
  <c r="HU11" i="3" a="1"/>
  <c r="HU11" i="3" s="1"/>
  <c r="HV11" i="3" a="1"/>
  <c r="HV11" i="3" s="1"/>
  <c r="HW11" i="3" a="1"/>
  <c r="HW11" i="3" s="1"/>
  <c r="HX11" i="3" a="1"/>
  <c r="HX11" i="3"/>
  <c r="HY11" i="3" a="1"/>
  <c r="HY11" i="3" s="1"/>
  <c r="HZ11" i="3" a="1"/>
  <c r="HZ11" i="3" s="1"/>
  <c r="IA11" i="3" a="1"/>
  <c r="IA11" i="3" s="1"/>
  <c r="IB11" i="3" a="1"/>
  <c r="IB11" i="3" s="1"/>
  <c r="IC11" i="3" a="1"/>
  <c r="IC11" i="3" s="1"/>
  <c r="ID11" i="3" a="1"/>
  <c r="ID11" i="3" s="1"/>
  <c r="IE11" i="3" a="1"/>
  <c r="IE11" i="3" s="1"/>
  <c r="IF11" i="3" a="1"/>
  <c r="IF11" i="3"/>
  <c r="IG11" i="3" a="1"/>
  <c r="IG11" i="3" s="1"/>
  <c r="IH11" i="3" a="1"/>
  <c r="IH11" i="3" s="1"/>
  <c r="II11" i="3" a="1"/>
  <c r="II11" i="3" s="1"/>
  <c r="IJ11" i="3" a="1"/>
  <c r="IJ11" i="3" s="1"/>
  <c r="IK11" i="3" a="1"/>
  <c r="IK11" i="3" s="1"/>
  <c r="IL11" i="3" a="1"/>
  <c r="IL11" i="3" s="1"/>
  <c r="IM11" i="3" a="1"/>
  <c r="IM11" i="3" s="1"/>
  <c r="IN11" i="3" a="1"/>
  <c r="IN11" i="3"/>
  <c r="IO11" i="3" a="1"/>
  <c r="IO11" i="3" s="1"/>
  <c r="IP11" i="3" a="1"/>
  <c r="IP11" i="3" s="1"/>
  <c r="IQ11" i="3" a="1"/>
  <c r="IQ11" i="3" s="1"/>
  <c r="IR11" i="3" a="1"/>
  <c r="IR11" i="3"/>
  <c r="IS11" i="3" a="1"/>
  <c r="IS11" i="3" s="1"/>
  <c r="IT11" i="3" a="1"/>
  <c r="IT11" i="3" s="1"/>
  <c r="IU11" i="3" a="1"/>
  <c r="IU11" i="3" s="1"/>
  <c r="IV11" i="3" a="1"/>
  <c r="IV11" i="3" s="1"/>
  <c r="IW11" i="3" a="1"/>
  <c r="IW11" i="3" s="1"/>
  <c r="IX11" i="3" a="1"/>
  <c r="IX11" i="3" s="1"/>
  <c r="IY11" i="3" a="1"/>
  <c r="IY11" i="3" s="1"/>
  <c r="IZ11" i="3" a="1"/>
  <c r="IZ11" i="3" s="1"/>
  <c r="JA11" i="3" a="1"/>
  <c r="JA11" i="3" s="1"/>
  <c r="JB11" i="3" a="1"/>
  <c r="JB11" i="3" s="1"/>
  <c r="JC11" i="3" a="1"/>
  <c r="JC11" i="3" s="1"/>
  <c r="JD11" i="3" a="1"/>
  <c r="JD11" i="3"/>
  <c r="JE11" i="3" a="1"/>
  <c r="JE11" i="3" s="1"/>
  <c r="JF11" i="3" a="1"/>
  <c r="JF11" i="3" s="1"/>
  <c r="JG11" i="3" a="1"/>
  <c r="JG11" i="3" s="1"/>
  <c r="JH11" i="3" a="1"/>
  <c r="JH11" i="3" s="1"/>
  <c r="JI11" i="3" a="1"/>
  <c r="JI11" i="3" s="1"/>
  <c r="JJ11" i="3" a="1"/>
  <c r="JJ11" i="3" s="1"/>
  <c r="JK11" i="3" a="1"/>
  <c r="JK11" i="3" s="1"/>
  <c r="JL11" i="3" a="1"/>
  <c r="JL11" i="3"/>
  <c r="JM11" i="3" a="1"/>
  <c r="JM11" i="3" s="1"/>
  <c r="JN11" i="3" a="1"/>
  <c r="JN11" i="3" s="1"/>
  <c r="JO11" i="3" a="1"/>
  <c r="JO11" i="3" s="1"/>
  <c r="JP11" i="3" a="1"/>
  <c r="JP11" i="3" s="1"/>
  <c r="JQ11" i="3" a="1"/>
  <c r="JQ11" i="3" s="1"/>
  <c r="JR11" i="3" a="1"/>
  <c r="JR11" i="3" s="1"/>
  <c r="JS11" i="3" a="1"/>
  <c r="JS11" i="3" s="1"/>
  <c r="JT11" i="3" a="1"/>
  <c r="JT11" i="3"/>
  <c r="JU11" i="3" a="1"/>
  <c r="JU11" i="3" s="1"/>
  <c r="JV11" i="3" a="1"/>
  <c r="JV11" i="3" s="1"/>
  <c r="JW11" i="3" a="1"/>
  <c r="JW11" i="3" s="1"/>
  <c r="JX11" i="3" a="1"/>
  <c r="JX11" i="3"/>
  <c r="JY11" i="3" a="1"/>
  <c r="JY11" i="3" s="1"/>
  <c r="JZ11" i="3" a="1"/>
  <c r="JZ11" i="3" s="1"/>
  <c r="KA11" i="3" a="1"/>
  <c r="KA11" i="3" s="1"/>
  <c r="KB11" i="3" a="1"/>
  <c r="KB11" i="3" s="1"/>
  <c r="KC11" i="3" a="1"/>
  <c r="KC11" i="3" s="1"/>
  <c r="KD11" i="3" a="1"/>
  <c r="KD11" i="3" s="1"/>
  <c r="KE11" i="3" a="1"/>
  <c r="KE11" i="3" s="1"/>
  <c r="KF11" i="3" a="1"/>
  <c r="KF11" i="3" s="1"/>
  <c r="KG11" i="3" a="1"/>
  <c r="KG11" i="3" s="1"/>
  <c r="KH11" i="3" a="1"/>
  <c r="KH11" i="3" s="1"/>
  <c r="KI11" i="3" a="1"/>
  <c r="KI11" i="3" s="1"/>
  <c r="KJ11" i="3" a="1"/>
  <c r="KJ11" i="3"/>
  <c r="KK11" i="3" a="1"/>
  <c r="KK11" i="3" s="1"/>
  <c r="KL11" i="3" a="1"/>
  <c r="KL11" i="3" s="1"/>
  <c r="KM11" i="3" a="1"/>
  <c r="KM11" i="3" s="1"/>
  <c r="KN11" i="3" a="1"/>
  <c r="KN11" i="3" s="1"/>
  <c r="KO11" i="3" a="1"/>
  <c r="KO11" i="3" s="1"/>
  <c r="KP11" i="3" a="1"/>
  <c r="KP11" i="3" s="1"/>
  <c r="KQ11" i="3" a="1"/>
  <c r="KQ11" i="3" s="1"/>
  <c r="KR11" i="3" a="1"/>
  <c r="KR11" i="3"/>
  <c r="KS11" i="3" a="1"/>
  <c r="KS11" i="3" s="1"/>
  <c r="KT11" i="3" a="1"/>
  <c r="KT11" i="3" s="1"/>
  <c r="KU11" i="3" a="1"/>
  <c r="KU11" i="3" s="1"/>
  <c r="KV11" i="3" a="1"/>
  <c r="KV11" i="3" s="1"/>
  <c r="KW11" i="3" a="1"/>
  <c r="KW11" i="3" s="1"/>
  <c r="KX11" i="3" a="1"/>
  <c r="KX11" i="3" s="1"/>
  <c r="KY11" i="3" a="1"/>
  <c r="KY11" i="3" s="1"/>
  <c r="KZ11" i="3" a="1"/>
  <c r="KZ11" i="3"/>
  <c r="LA11" i="3" a="1"/>
  <c r="LA11" i="3" s="1"/>
  <c r="LB11" i="3" a="1"/>
  <c r="LB11" i="3" s="1"/>
  <c r="LC11" i="3" a="1"/>
  <c r="LC11" i="3" s="1"/>
  <c r="LD11" i="3" a="1"/>
  <c r="LD11" i="3"/>
  <c r="LE11" i="3" a="1"/>
  <c r="LE11" i="3" s="1"/>
  <c r="LF11" i="3" a="1"/>
  <c r="LF11" i="3" s="1"/>
  <c r="LG11" i="3" a="1"/>
  <c r="LG11" i="3" s="1"/>
  <c r="LH11" i="3" a="1"/>
  <c r="LH11" i="3" s="1"/>
  <c r="LI11" i="3" a="1"/>
  <c r="LI11" i="3" s="1"/>
  <c r="LJ11" i="3" a="1"/>
  <c r="LJ11" i="3" s="1"/>
  <c r="LK11" i="3" a="1"/>
  <c r="LK11" i="3" s="1"/>
  <c r="LL11" i="3" a="1"/>
  <c r="LL11" i="3" s="1"/>
  <c r="LM11" i="3" a="1"/>
  <c r="LM11" i="3" s="1"/>
  <c r="LN11" i="3" a="1"/>
  <c r="LN11" i="3" s="1"/>
  <c r="LO11" i="3" a="1"/>
  <c r="LO11" i="3" s="1"/>
  <c r="LP11" i="3" a="1"/>
  <c r="LP11" i="3"/>
  <c r="LQ11" i="3" a="1"/>
  <c r="LQ11" i="3" s="1"/>
  <c r="LR11" i="3" a="1"/>
  <c r="LR11" i="3" s="1"/>
  <c r="LS11" i="3" a="1"/>
  <c r="LS11" i="3" s="1"/>
  <c r="LT11" i="3" a="1"/>
  <c r="LT11" i="3" s="1"/>
  <c r="LU11" i="3" a="1"/>
  <c r="LU11" i="3" s="1"/>
  <c r="LV11" i="3" a="1"/>
  <c r="LV11" i="3" s="1"/>
  <c r="LW11" i="3" a="1"/>
  <c r="LW11" i="3" s="1"/>
  <c r="LX11" i="3" a="1"/>
  <c r="LX11" i="3"/>
  <c r="LY11" i="3" a="1"/>
  <c r="LY11" i="3" s="1"/>
  <c r="LZ11" i="3" a="1"/>
  <c r="LZ11" i="3" s="1"/>
  <c r="MA11" i="3" a="1"/>
  <c r="MA11" i="3" s="1"/>
  <c r="MB11" i="3" a="1"/>
  <c r="MB11" i="3" s="1"/>
  <c r="MC11" i="3" a="1"/>
  <c r="MC11" i="3" s="1"/>
  <c r="MD11" i="3" a="1"/>
  <c r="MD11" i="3" s="1"/>
  <c r="ME11" i="3" a="1"/>
  <c r="ME11" i="3" s="1"/>
  <c r="MF11" i="3" a="1"/>
  <c r="MF11" i="3"/>
  <c r="MG11" i="3" a="1"/>
  <c r="MG11" i="3" s="1"/>
  <c r="MH11" i="3" a="1"/>
  <c r="MH11" i="3" s="1"/>
  <c r="MI11" i="3" a="1"/>
  <c r="MI11" i="3" s="1"/>
  <c r="MJ11" i="3" a="1"/>
  <c r="MJ11" i="3"/>
  <c r="MK11" i="3" a="1"/>
  <c r="MK11" i="3" s="1"/>
  <c r="ML11" i="3" a="1"/>
  <c r="ML11" i="3" s="1"/>
  <c r="MM11" i="3" a="1"/>
  <c r="MM11" i="3" s="1"/>
  <c r="MN11" i="3" a="1"/>
  <c r="MN11" i="3" s="1"/>
  <c r="MO11" i="3" a="1"/>
  <c r="MO11" i="3" s="1"/>
  <c r="MP11" i="3" a="1"/>
  <c r="MP11" i="3" s="1"/>
  <c r="MQ11" i="3" a="1"/>
  <c r="MQ11" i="3" s="1"/>
  <c r="MR11" i="3" a="1"/>
  <c r="MR11" i="3" s="1"/>
  <c r="MS11" i="3" a="1"/>
  <c r="MS11" i="3" s="1"/>
  <c r="MT11" i="3" a="1"/>
  <c r="MT11" i="3" s="1"/>
  <c r="MU11" i="3" a="1"/>
  <c r="MU11" i="3" s="1"/>
  <c r="MV11" i="3" a="1"/>
  <c r="MV11" i="3"/>
  <c r="MW11" i="3" a="1"/>
  <c r="MW11" i="3" s="1"/>
  <c r="MX11" i="3" a="1"/>
  <c r="MX11" i="3" s="1"/>
  <c r="MY11" i="3" a="1"/>
  <c r="MY11" i="3" s="1"/>
  <c r="MZ11" i="3" a="1"/>
  <c r="MZ11" i="3" s="1"/>
  <c r="NA11" i="3" a="1"/>
  <c r="NA11" i="3" s="1"/>
  <c r="NB11" i="3" a="1"/>
  <c r="NB11" i="3" s="1"/>
  <c r="NC11" i="3" a="1"/>
  <c r="NC11" i="3" s="1"/>
  <c r="ND11" i="3" a="1"/>
  <c r="ND11" i="3"/>
  <c r="NE11" i="3" a="1"/>
  <c r="NE11" i="3" s="1"/>
  <c r="NF11" i="3" a="1"/>
  <c r="NF11" i="3" s="1"/>
  <c r="NG11" i="3" a="1"/>
  <c r="NG11" i="3" s="1"/>
  <c r="NH11" i="3" a="1"/>
  <c r="NH11" i="3" s="1"/>
  <c r="NI11" i="3" a="1"/>
  <c r="NI11" i="3" s="1"/>
  <c r="NJ11" i="3" a="1"/>
  <c r="NJ11" i="3" s="1"/>
  <c r="NK11" i="3" a="1"/>
  <c r="NK11" i="3" s="1"/>
  <c r="NL11" i="3" a="1"/>
  <c r="NL11" i="3"/>
  <c r="NM11" i="3" a="1"/>
  <c r="NM11" i="3" s="1"/>
  <c r="NN11" i="3" a="1"/>
  <c r="NN11" i="3" s="1"/>
  <c r="NO11" i="3" a="1"/>
  <c r="NO11" i="3" s="1"/>
  <c r="NP11" i="3" a="1"/>
  <c r="NP11" i="3"/>
  <c r="NQ11" i="3" a="1"/>
  <c r="NQ11" i="3" s="1"/>
  <c r="NR11" i="3" a="1"/>
  <c r="NR11" i="3" s="1"/>
  <c r="NS11" i="3" a="1"/>
  <c r="NS11" i="3" s="1"/>
  <c r="NT11" i="3" a="1"/>
  <c r="NT11" i="3" s="1"/>
  <c r="NU11" i="3" a="1"/>
  <c r="NU11" i="3" s="1"/>
  <c r="NV11" i="3" a="1"/>
  <c r="NV11" i="3" s="1"/>
  <c r="NW11" i="3" a="1"/>
  <c r="NW11" i="3" s="1"/>
  <c r="NX11" i="3" a="1"/>
  <c r="NX11" i="3" s="1"/>
  <c r="NY11" i="3" a="1"/>
  <c r="NY11" i="3" s="1"/>
  <c r="NZ11" i="3" a="1"/>
  <c r="NZ11" i="3" s="1"/>
  <c r="OA11" i="3" a="1"/>
  <c r="OA11" i="3" s="1"/>
  <c r="OB11" i="3" a="1"/>
  <c r="OB11" i="3"/>
  <c r="OC11" i="3" a="1"/>
  <c r="OC11" i="3" s="1"/>
  <c r="OD11" i="3" a="1"/>
  <c r="OD11" i="3" s="1"/>
  <c r="OE11" i="3" a="1"/>
  <c r="OE11" i="3" s="1"/>
  <c r="OF11" i="3" a="1"/>
  <c r="OF11" i="3" s="1"/>
  <c r="OG11" i="3" a="1"/>
  <c r="OG11" i="3" s="1"/>
  <c r="OH11" i="3" a="1"/>
  <c r="OH11" i="3" s="1"/>
  <c r="OI11" i="3" a="1"/>
  <c r="OI11" i="3" s="1"/>
  <c r="OJ11" i="3" a="1"/>
  <c r="OJ11" i="3" s="1"/>
  <c r="OK11" i="3" a="1"/>
  <c r="OK11" i="3" s="1"/>
  <c r="OL11" i="3" a="1"/>
  <c r="OL11" i="3" s="1"/>
  <c r="OM11" i="3" a="1"/>
  <c r="OM11" i="3" s="1"/>
  <c r="ON11" i="3" a="1"/>
  <c r="ON11" i="3" s="1"/>
  <c r="OO11" i="3" a="1"/>
  <c r="OO11" i="3" s="1"/>
  <c r="OP11" i="3" a="1"/>
  <c r="OP11" i="3" s="1"/>
  <c r="OQ11" i="3" a="1"/>
  <c r="OQ11" i="3" s="1"/>
  <c r="OR11" i="3" a="1"/>
  <c r="OR11" i="3"/>
  <c r="OS11" i="3" a="1"/>
  <c r="OS11" i="3" s="1"/>
  <c r="OT11" i="3" a="1"/>
  <c r="OT11" i="3" s="1"/>
  <c r="OU11" i="3" a="1"/>
  <c r="OU11" i="3" s="1"/>
  <c r="OV11" i="3" a="1"/>
  <c r="OV11" i="3"/>
  <c r="OW11" i="3" a="1"/>
  <c r="OW11" i="3" s="1"/>
  <c r="OX11" i="3" a="1"/>
  <c r="OX11" i="3" s="1"/>
  <c r="OY11" i="3" a="1"/>
  <c r="OY11" i="3" s="1"/>
  <c r="OZ11" i="3" a="1"/>
  <c r="OZ11" i="3" s="1"/>
  <c r="PA11" i="3" a="1"/>
  <c r="PA11" i="3" s="1"/>
  <c r="PB11" i="3" a="1"/>
  <c r="PB11" i="3" s="1"/>
  <c r="PC11" i="3" a="1"/>
  <c r="PC11" i="3" s="1"/>
  <c r="PD11" i="3" a="1"/>
  <c r="PD11" i="3" s="1"/>
  <c r="PE11" i="3" a="1"/>
  <c r="PE11" i="3" s="1"/>
  <c r="PF11" i="3" a="1"/>
  <c r="PF11" i="3" s="1"/>
  <c r="PG11" i="3" a="1"/>
  <c r="PG11" i="3" s="1"/>
  <c r="PH11" i="3" a="1"/>
  <c r="PH11" i="3"/>
  <c r="PI11" i="3" a="1"/>
  <c r="PI11" i="3" s="1"/>
  <c r="PJ11" i="3" a="1"/>
  <c r="PJ11" i="3" s="1"/>
  <c r="PK11" i="3" a="1"/>
  <c r="PK11" i="3" s="1"/>
  <c r="PL11" i="3" a="1"/>
  <c r="PL11" i="3" s="1"/>
  <c r="PM11" i="3" a="1"/>
  <c r="PM11" i="3" s="1"/>
  <c r="PN11" i="3" a="1"/>
  <c r="PN11" i="3" s="1"/>
  <c r="PO11" i="3" a="1"/>
  <c r="PO11" i="3" s="1"/>
  <c r="PP11" i="3" a="1"/>
  <c r="PP11" i="3" s="1"/>
  <c r="PQ11" i="3" a="1"/>
  <c r="PQ11" i="3" s="1"/>
  <c r="PR11" i="3" a="1"/>
  <c r="PR11" i="3" s="1"/>
  <c r="PS11" i="3" a="1"/>
  <c r="PS11" i="3" s="1"/>
  <c r="PT11" i="3" a="1"/>
  <c r="PT11" i="3" s="1"/>
  <c r="PU11" i="3" a="1"/>
  <c r="PU11" i="3" s="1"/>
  <c r="PV11" i="3" a="1"/>
  <c r="PV11" i="3" s="1"/>
  <c r="PW11" i="3" a="1"/>
  <c r="PW11" i="3" s="1"/>
  <c r="PX11" i="3" a="1"/>
  <c r="PX11" i="3"/>
  <c r="PY11" i="3" a="1"/>
  <c r="PY11" i="3" s="1"/>
  <c r="PZ11" i="3" a="1"/>
  <c r="PZ11" i="3" s="1"/>
  <c r="QA11" i="3" a="1"/>
  <c r="QA11" i="3" s="1"/>
  <c r="QB11" i="3" a="1"/>
  <c r="QB11" i="3"/>
  <c r="QC11" i="3" a="1"/>
  <c r="QC11" i="3" s="1"/>
  <c r="QD11" i="3" a="1"/>
  <c r="QD11" i="3" s="1"/>
  <c r="QE11" i="3" a="1"/>
  <c r="QE11" i="3" s="1"/>
  <c r="QF11" i="3" a="1"/>
  <c r="QF11" i="3" s="1"/>
  <c r="QG11" i="3" a="1"/>
  <c r="QG11" i="3" s="1"/>
  <c r="QH11" i="3" a="1"/>
  <c r="QH11" i="3" s="1"/>
  <c r="QI11" i="3" a="1"/>
  <c r="QI11" i="3" s="1"/>
  <c r="QJ11" i="3" a="1"/>
  <c r="QJ11" i="3" s="1"/>
  <c r="QK11" i="3" a="1"/>
  <c r="QK11" i="3" s="1"/>
  <c r="QL11" i="3" a="1"/>
  <c r="QL11" i="3" s="1"/>
  <c r="QM11" i="3" a="1"/>
  <c r="QM11" i="3" s="1"/>
  <c r="QN11" i="3" a="1"/>
  <c r="QN11" i="3"/>
  <c r="QO11" i="3" a="1"/>
  <c r="QO11" i="3" s="1"/>
  <c r="QP11" i="3" a="1"/>
  <c r="QP11" i="3" s="1"/>
  <c r="QQ11" i="3" a="1"/>
  <c r="QQ11" i="3" s="1"/>
  <c r="QR11" i="3" a="1"/>
  <c r="QR11" i="3" s="1"/>
  <c r="QS11" i="3" a="1"/>
  <c r="QS11" i="3" s="1"/>
  <c r="QT11" i="3" a="1"/>
  <c r="QT11" i="3" s="1"/>
  <c r="QU11" i="3" a="1"/>
  <c r="QU11" i="3" s="1"/>
  <c r="QV11" i="3" a="1"/>
  <c r="QV11" i="3" s="1"/>
  <c r="QW11" i="3" a="1"/>
  <c r="QW11" i="3" s="1"/>
  <c r="QX11" i="3" a="1"/>
  <c r="QX11" i="3" s="1"/>
  <c r="QY11" i="3" a="1"/>
  <c r="QY11" i="3" s="1"/>
  <c r="QZ11" i="3" a="1"/>
  <c r="QZ11" i="3" s="1"/>
  <c r="RA11" i="3" a="1"/>
  <c r="RA11" i="3" s="1"/>
  <c r="RB11" i="3" a="1"/>
  <c r="RB11" i="3" s="1"/>
  <c r="RC11" i="3" a="1"/>
  <c r="RC11" i="3" s="1"/>
  <c r="RD11" i="3" a="1"/>
  <c r="RD11" i="3"/>
  <c r="RE11" i="3" a="1"/>
  <c r="RE11" i="3" s="1"/>
  <c r="RF11" i="3" a="1"/>
  <c r="RF11" i="3" s="1"/>
  <c r="RG11" i="3" a="1"/>
  <c r="RG11" i="3" s="1"/>
  <c r="RH11" i="3" a="1"/>
  <c r="RH11" i="3"/>
  <c r="RI11" i="3" a="1"/>
  <c r="RI11" i="3" s="1"/>
  <c r="RJ11" i="3" a="1"/>
  <c r="RJ11" i="3" s="1"/>
  <c r="RK11" i="3" a="1"/>
  <c r="RK11" i="3" s="1"/>
  <c r="RL11" i="3" a="1"/>
  <c r="RL11" i="3" s="1"/>
  <c r="RM11" i="3" a="1"/>
  <c r="RM11" i="3" s="1"/>
  <c r="RN11" i="3" a="1"/>
  <c r="RN11" i="3" s="1"/>
  <c r="RO11" i="3" a="1"/>
  <c r="RO11" i="3" s="1"/>
  <c r="RP11" i="3" a="1"/>
  <c r="RP11" i="3" s="1"/>
  <c r="RQ11" i="3" a="1"/>
  <c r="RQ11" i="3" s="1"/>
  <c r="RR11" i="3" a="1"/>
  <c r="RR11" i="3" s="1"/>
  <c r="RS11" i="3" a="1"/>
  <c r="RS11" i="3" s="1"/>
  <c r="RT11" i="3" a="1"/>
  <c r="RT11" i="3"/>
  <c r="RU11" i="3" a="1"/>
  <c r="RU11" i="3" s="1"/>
  <c r="RV11" i="3" a="1"/>
  <c r="RV11" i="3" s="1"/>
  <c r="RW11" i="3" a="1"/>
  <c r="RW11" i="3" s="1"/>
  <c r="RX11" i="3" a="1"/>
  <c r="RX11" i="3" s="1"/>
  <c r="RY11" i="3" a="1"/>
  <c r="RY11" i="3" s="1"/>
  <c r="RZ11" i="3" a="1"/>
  <c r="RZ11" i="3" s="1"/>
  <c r="SA11" i="3" a="1"/>
  <c r="SA11" i="3" s="1"/>
  <c r="SB11" i="3" a="1"/>
  <c r="SB11" i="3" s="1"/>
  <c r="SC11" i="3" a="1"/>
  <c r="SC11" i="3" s="1"/>
  <c r="SD11" i="3" a="1"/>
  <c r="SD11" i="3" s="1"/>
  <c r="SE11" i="3" a="1"/>
  <c r="SE11" i="3" s="1"/>
  <c r="SF11" i="3" a="1"/>
  <c r="SF11" i="3" s="1"/>
  <c r="SG11" i="3" a="1"/>
  <c r="SG11" i="3" s="1"/>
  <c r="SH11" i="3" a="1"/>
  <c r="SH11" i="3" s="1"/>
  <c r="SI11" i="3" a="1"/>
  <c r="SI11" i="3" s="1"/>
  <c r="SJ11" i="3" a="1"/>
  <c r="SJ11" i="3"/>
  <c r="SK11" i="3" a="1"/>
  <c r="SK11" i="3" s="1"/>
  <c r="SL11" i="3" a="1"/>
  <c r="SL11" i="3" s="1"/>
  <c r="SM11" i="3" a="1"/>
  <c r="SM11" i="3" s="1"/>
  <c r="SN11" i="3" a="1"/>
  <c r="SN11" i="3"/>
  <c r="SO11" i="3" a="1"/>
  <c r="SO11" i="3" s="1"/>
  <c r="K12" i="3" a="1"/>
  <c r="K12" i="3" s="1"/>
  <c r="L12" i="3" a="1"/>
  <c r="L12" i="3" s="1"/>
  <c r="M12" i="3" a="1"/>
  <c r="M12" i="3" s="1"/>
  <c r="N12" i="3" a="1"/>
  <c r="N12" i="3" s="1"/>
  <c r="O12" i="3" a="1"/>
  <c r="O12" i="3" s="1"/>
  <c r="P12" i="3" a="1"/>
  <c r="P12" i="3" s="1"/>
  <c r="Q12" i="3" a="1"/>
  <c r="Q12" i="3" s="1"/>
  <c r="R12" i="3" a="1"/>
  <c r="R12" i="3" s="1"/>
  <c r="S12" i="3" a="1"/>
  <c r="S12" i="3" s="1"/>
  <c r="T12" i="3" a="1"/>
  <c r="T12" i="3" s="1"/>
  <c r="U12" i="3" a="1"/>
  <c r="U12" i="3"/>
  <c r="V12" i="3" a="1"/>
  <c r="V12" i="3" s="1"/>
  <c r="W12" i="3" a="1"/>
  <c r="W12" i="3" s="1"/>
  <c r="X12" i="3" a="1"/>
  <c r="X12" i="3" s="1"/>
  <c r="Y12" i="3" a="1"/>
  <c r="Y12" i="3" s="1"/>
  <c r="Z12" i="3" a="1"/>
  <c r="Z12" i="3" s="1"/>
  <c r="AA12" i="3" a="1"/>
  <c r="AA12" i="3" s="1"/>
  <c r="AB12" i="3" a="1"/>
  <c r="AB12" i="3" s="1"/>
  <c r="AC12" i="3" a="1"/>
  <c r="AC12" i="3" s="1"/>
  <c r="AD12" i="3" a="1"/>
  <c r="AD12" i="3" s="1"/>
  <c r="AE12" i="3" a="1"/>
  <c r="AE12" i="3" s="1"/>
  <c r="AF12" i="3" a="1"/>
  <c r="AF12" i="3" s="1"/>
  <c r="AG12" i="3" a="1"/>
  <c r="AG12" i="3" s="1"/>
  <c r="AH12" i="3" a="1"/>
  <c r="AH12" i="3" s="1"/>
  <c r="AI12" i="3" a="1"/>
  <c r="AI12" i="3" s="1"/>
  <c r="AJ12" i="3" a="1"/>
  <c r="AJ12" i="3" s="1"/>
  <c r="AK12" i="3" a="1"/>
  <c r="AK12" i="3"/>
  <c r="AL12" i="3" a="1"/>
  <c r="AL12" i="3" s="1"/>
  <c r="AM12" i="3" a="1"/>
  <c r="AM12" i="3" s="1"/>
  <c r="AN12" i="3" a="1"/>
  <c r="AN12" i="3" s="1"/>
  <c r="AO12" i="3" a="1"/>
  <c r="AO12" i="3"/>
  <c r="AP12" i="3" a="1"/>
  <c r="AP12" i="3" s="1"/>
  <c r="AQ12" i="3" a="1"/>
  <c r="AQ12" i="3" s="1"/>
  <c r="AR12" i="3" a="1"/>
  <c r="AR12" i="3" s="1"/>
  <c r="AS12" i="3" a="1"/>
  <c r="AS12" i="3" s="1"/>
  <c r="AT12" i="3" a="1"/>
  <c r="AT12" i="3" s="1"/>
  <c r="AU12" i="3" a="1"/>
  <c r="AU12" i="3" s="1"/>
  <c r="AV12" i="3" a="1"/>
  <c r="AV12" i="3" s="1"/>
  <c r="AW12" i="3" a="1"/>
  <c r="AW12" i="3" s="1"/>
  <c r="AX12" i="3" a="1"/>
  <c r="AX12" i="3" s="1"/>
  <c r="AY12" i="3" a="1"/>
  <c r="AY12" i="3" s="1"/>
  <c r="AZ12" i="3" a="1"/>
  <c r="AZ12" i="3" s="1"/>
  <c r="BA12" i="3" a="1"/>
  <c r="BA12" i="3"/>
  <c r="BB12" i="3" a="1"/>
  <c r="BB12" i="3" s="1"/>
  <c r="BC12" i="3" a="1"/>
  <c r="BC12" i="3" s="1"/>
  <c r="BD12" i="3" a="1"/>
  <c r="BD12" i="3" s="1"/>
  <c r="BE12" i="3" a="1"/>
  <c r="BE12" i="3" s="1"/>
  <c r="BF12" i="3" a="1"/>
  <c r="BF12" i="3" s="1"/>
  <c r="BG12" i="3" a="1"/>
  <c r="BG12" i="3"/>
  <c r="BH12" i="3" a="1"/>
  <c r="BH12" i="3" s="1"/>
  <c r="BI12" i="3" a="1"/>
  <c r="BI12" i="3" s="1"/>
  <c r="BJ12" i="3" a="1"/>
  <c r="BJ12" i="3" s="1"/>
  <c r="BK12" i="3" a="1"/>
  <c r="BK12" i="3"/>
  <c r="BL12" i="3" a="1"/>
  <c r="BL12" i="3" s="1"/>
  <c r="BM12" i="3" a="1"/>
  <c r="BM12" i="3" s="1"/>
  <c r="BN12" i="3" a="1"/>
  <c r="BN12" i="3" s="1"/>
  <c r="BO12" i="3" a="1"/>
  <c r="BO12" i="3"/>
  <c r="BP12" i="3" a="1"/>
  <c r="BP12" i="3" s="1"/>
  <c r="BQ12" i="3" a="1"/>
  <c r="BQ12" i="3" s="1"/>
  <c r="BR12" i="3" a="1"/>
  <c r="BR12" i="3" s="1"/>
  <c r="BS12" i="3" a="1"/>
  <c r="BS12" i="3"/>
  <c r="BT12" i="3" a="1"/>
  <c r="BT12" i="3" s="1"/>
  <c r="BU12" i="3" a="1"/>
  <c r="BU12" i="3" s="1"/>
  <c r="BV12" i="3" a="1"/>
  <c r="BV12" i="3" s="1"/>
  <c r="BW12" i="3" a="1"/>
  <c r="BW12" i="3"/>
  <c r="BX12" i="3" a="1"/>
  <c r="BX12" i="3" s="1"/>
  <c r="BY12" i="3" a="1"/>
  <c r="BY12" i="3" s="1"/>
  <c r="BZ12" i="3" a="1"/>
  <c r="BZ12" i="3" s="1"/>
  <c r="CA12" i="3" a="1"/>
  <c r="CA12" i="3"/>
  <c r="CB12" i="3" a="1"/>
  <c r="CB12" i="3" s="1"/>
  <c r="CC12" i="3" a="1"/>
  <c r="CC12" i="3" s="1"/>
  <c r="CD12" i="3" a="1"/>
  <c r="CD12" i="3" s="1"/>
  <c r="CE12" i="3" a="1"/>
  <c r="CE12" i="3"/>
  <c r="CF12" i="3" a="1"/>
  <c r="CF12" i="3" s="1"/>
  <c r="CG12" i="3" a="1"/>
  <c r="CG12" i="3" s="1"/>
  <c r="CH12" i="3" a="1"/>
  <c r="CH12" i="3" s="1"/>
  <c r="CI12" i="3" a="1"/>
  <c r="CI12" i="3"/>
  <c r="CJ12" i="3" a="1"/>
  <c r="CJ12" i="3" s="1"/>
  <c r="CK12" i="3" a="1"/>
  <c r="CK12" i="3" s="1"/>
  <c r="CL12" i="3" a="1"/>
  <c r="CL12" i="3" s="1"/>
  <c r="CM12" i="3" a="1"/>
  <c r="CM12" i="3"/>
  <c r="CN12" i="3" a="1"/>
  <c r="CN12" i="3" s="1"/>
  <c r="CO12" i="3" a="1"/>
  <c r="CO12" i="3" s="1"/>
  <c r="CP12" i="3" a="1"/>
  <c r="CP12" i="3" s="1"/>
  <c r="CQ12" i="3" a="1"/>
  <c r="CQ12" i="3"/>
  <c r="CR12" i="3" a="1"/>
  <c r="CR12" i="3" s="1"/>
  <c r="CS12" i="3" a="1"/>
  <c r="CS12" i="3" s="1"/>
  <c r="CT12" i="3" a="1"/>
  <c r="CT12" i="3" s="1"/>
  <c r="CU12" i="3" a="1"/>
  <c r="CU12" i="3"/>
  <c r="CV12" i="3" a="1"/>
  <c r="CV12" i="3" s="1"/>
  <c r="CW12" i="3" a="1"/>
  <c r="CW12" i="3" s="1"/>
  <c r="CX12" i="3" a="1"/>
  <c r="CX12" i="3" s="1"/>
  <c r="CY12" i="3" a="1"/>
  <c r="CY12" i="3"/>
  <c r="CZ12" i="3" a="1"/>
  <c r="CZ12" i="3" s="1"/>
  <c r="DA12" i="3" a="1"/>
  <c r="DA12" i="3" s="1"/>
  <c r="DB12" i="3" a="1"/>
  <c r="DB12" i="3" s="1"/>
  <c r="DC12" i="3" a="1"/>
  <c r="DC12" i="3"/>
  <c r="DD12" i="3" a="1"/>
  <c r="DD12" i="3" s="1"/>
  <c r="DE12" i="3" a="1"/>
  <c r="DE12" i="3" s="1"/>
  <c r="DF12" i="3" a="1"/>
  <c r="DF12" i="3" s="1"/>
  <c r="DG12" i="3" a="1"/>
  <c r="DG12" i="3"/>
  <c r="DH12" i="3" a="1"/>
  <c r="DH12" i="3" s="1"/>
  <c r="DI12" i="3" a="1"/>
  <c r="DI12" i="3" s="1"/>
  <c r="DJ12" i="3" a="1"/>
  <c r="DJ12" i="3" s="1"/>
  <c r="DK12" i="3" a="1"/>
  <c r="DK12" i="3" s="1"/>
  <c r="DL12" i="3" a="1"/>
  <c r="DL12" i="3" s="1"/>
  <c r="DM12" i="3" a="1"/>
  <c r="DM12" i="3" s="1"/>
  <c r="DN12" i="3" a="1"/>
  <c r="DN12" i="3" s="1"/>
  <c r="DO12" i="3" a="1"/>
  <c r="DO12" i="3" s="1"/>
  <c r="DP12" i="3" a="1"/>
  <c r="DP12" i="3" s="1"/>
  <c r="DQ12" i="3" a="1"/>
  <c r="DQ12" i="3" s="1"/>
  <c r="DR12" i="3" a="1"/>
  <c r="DR12" i="3" s="1"/>
  <c r="DS12" i="3" a="1"/>
  <c r="DS12" i="3" s="1"/>
  <c r="DT12" i="3" a="1"/>
  <c r="DT12" i="3" s="1"/>
  <c r="DU12" i="3" a="1"/>
  <c r="DU12" i="3" s="1"/>
  <c r="DV12" i="3" a="1"/>
  <c r="DV12" i="3" s="1"/>
  <c r="DW12" i="3" a="1"/>
  <c r="DW12" i="3" s="1"/>
  <c r="DX12" i="3" a="1"/>
  <c r="DX12" i="3" s="1"/>
  <c r="DY12" i="3" a="1"/>
  <c r="DY12" i="3" s="1"/>
  <c r="DZ12" i="3" a="1"/>
  <c r="DZ12" i="3" s="1"/>
  <c r="EA12" i="3" a="1"/>
  <c r="EA12" i="3" s="1"/>
  <c r="EB12" i="3" a="1"/>
  <c r="EB12" i="3" s="1"/>
  <c r="EC12" i="3" a="1"/>
  <c r="EC12" i="3" s="1"/>
  <c r="ED12" i="3" a="1"/>
  <c r="ED12" i="3" s="1"/>
  <c r="EE12" i="3" a="1"/>
  <c r="EE12" i="3" s="1"/>
  <c r="EF12" i="3" a="1"/>
  <c r="EF12" i="3" s="1"/>
  <c r="EG12" i="3" a="1"/>
  <c r="EG12" i="3" s="1"/>
  <c r="EH12" i="3" a="1"/>
  <c r="EH12" i="3" s="1"/>
  <c r="EI12" i="3" a="1"/>
  <c r="EI12" i="3" s="1"/>
  <c r="EJ12" i="3" a="1"/>
  <c r="EJ12" i="3" s="1"/>
  <c r="EK12" i="3" a="1"/>
  <c r="EK12" i="3" s="1"/>
  <c r="EL12" i="3" a="1"/>
  <c r="EL12" i="3" s="1"/>
  <c r="EM12" i="3" a="1"/>
  <c r="EM12" i="3" s="1"/>
  <c r="EN12" i="3" a="1"/>
  <c r="EN12" i="3" s="1"/>
  <c r="EO12" i="3" a="1"/>
  <c r="EO12" i="3" s="1"/>
  <c r="EP12" i="3" a="1"/>
  <c r="EP12" i="3" s="1"/>
  <c r="EQ12" i="3" a="1"/>
  <c r="EQ12" i="3" s="1"/>
  <c r="ER12" i="3" a="1"/>
  <c r="ER12" i="3" s="1"/>
  <c r="ES12" i="3" a="1"/>
  <c r="ES12" i="3" s="1"/>
  <c r="ET12" i="3" a="1"/>
  <c r="ET12" i="3" s="1"/>
  <c r="EU12" i="3" a="1"/>
  <c r="EU12" i="3" s="1"/>
  <c r="EV12" i="3" a="1"/>
  <c r="EV12" i="3" s="1"/>
  <c r="EW12" i="3" a="1"/>
  <c r="EW12" i="3" s="1"/>
  <c r="EX12" i="3" a="1"/>
  <c r="EX12" i="3" s="1"/>
  <c r="EY12" i="3" a="1"/>
  <c r="EY12" i="3" s="1"/>
  <c r="EZ12" i="3" a="1"/>
  <c r="EZ12" i="3" s="1"/>
  <c r="FA12" i="3" a="1"/>
  <c r="FA12" i="3" s="1"/>
  <c r="FB12" i="3" a="1"/>
  <c r="FB12" i="3" s="1"/>
  <c r="FC12" i="3" a="1"/>
  <c r="FC12" i="3" s="1"/>
  <c r="FD12" i="3" a="1"/>
  <c r="FD12" i="3" s="1"/>
  <c r="FE12" i="3" a="1"/>
  <c r="FE12" i="3" s="1"/>
  <c r="FF12" i="3" a="1"/>
  <c r="FF12" i="3" s="1"/>
  <c r="FG12" i="3" a="1"/>
  <c r="FG12" i="3" s="1"/>
  <c r="FH12" i="3" a="1"/>
  <c r="FH12" i="3" s="1"/>
  <c r="FI12" i="3" a="1"/>
  <c r="FI12" i="3" s="1"/>
  <c r="FJ12" i="3" a="1"/>
  <c r="FJ12" i="3" s="1"/>
  <c r="FK12" i="3" a="1"/>
  <c r="FK12" i="3" s="1"/>
  <c r="FL12" i="3" a="1"/>
  <c r="FL12" i="3" s="1"/>
  <c r="FM12" i="3" a="1"/>
  <c r="FM12" i="3" s="1"/>
  <c r="FN12" i="3" a="1"/>
  <c r="FN12" i="3" s="1"/>
  <c r="FO12" i="3" a="1"/>
  <c r="FO12" i="3" s="1"/>
  <c r="FP12" i="3" a="1"/>
  <c r="FP12" i="3" s="1"/>
  <c r="FQ12" i="3" a="1"/>
  <c r="FQ12" i="3" s="1"/>
  <c r="FR12" i="3" a="1"/>
  <c r="FR12" i="3" s="1"/>
  <c r="FS12" i="3" a="1"/>
  <c r="FS12" i="3" s="1"/>
  <c r="FT12" i="3" a="1"/>
  <c r="FT12" i="3" s="1"/>
  <c r="FU12" i="3" a="1"/>
  <c r="FU12" i="3" s="1"/>
  <c r="FV12" i="3" a="1"/>
  <c r="FV12" i="3" s="1"/>
  <c r="FW12" i="3" a="1"/>
  <c r="FW12" i="3" s="1"/>
  <c r="FX12" i="3" a="1"/>
  <c r="FX12" i="3" s="1"/>
  <c r="FY12" i="3" a="1"/>
  <c r="FY12" i="3" s="1"/>
  <c r="FZ12" i="3" a="1"/>
  <c r="FZ12" i="3" s="1"/>
  <c r="GA12" i="3" a="1"/>
  <c r="GA12" i="3" s="1"/>
  <c r="GB12" i="3" a="1"/>
  <c r="GB12" i="3" s="1"/>
  <c r="GC12" i="3" a="1"/>
  <c r="GC12" i="3" s="1"/>
  <c r="GD12" i="3" a="1"/>
  <c r="GD12" i="3" s="1"/>
  <c r="GE12" i="3" a="1"/>
  <c r="GE12" i="3" s="1"/>
  <c r="GF12" i="3" a="1"/>
  <c r="GF12" i="3" s="1"/>
  <c r="GG12" i="3" a="1"/>
  <c r="GG12" i="3" s="1"/>
  <c r="GH12" i="3" a="1"/>
  <c r="GH12" i="3" s="1"/>
  <c r="GI12" i="3" a="1"/>
  <c r="GI12" i="3" s="1"/>
  <c r="GJ12" i="3" a="1"/>
  <c r="GJ12" i="3" s="1"/>
  <c r="GK12" i="3" a="1"/>
  <c r="GK12" i="3" s="1"/>
  <c r="GL12" i="3" a="1"/>
  <c r="GL12" i="3" s="1"/>
  <c r="GM12" i="3" a="1"/>
  <c r="GM12" i="3" s="1"/>
  <c r="GN12" i="3" a="1"/>
  <c r="GN12" i="3" s="1"/>
  <c r="GO12" i="3" a="1"/>
  <c r="GO12" i="3" s="1"/>
  <c r="GP12" i="3" a="1"/>
  <c r="GP12" i="3" s="1"/>
  <c r="GQ12" i="3" a="1"/>
  <c r="GQ12" i="3" s="1"/>
  <c r="GR12" i="3" a="1"/>
  <c r="GR12" i="3" s="1"/>
  <c r="GS12" i="3" a="1"/>
  <c r="GS12" i="3" s="1"/>
  <c r="GT12" i="3" a="1"/>
  <c r="GT12" i="3" s="1"/>
  <c r="GU12" i="3" a="1"/>
  <c r="GU12" i="3" s="1"/>
  <c r="GV12" i="3" a="1"/>
  <c r="GV12" i="3" s="1"/>
  <c r="GW12" i="3" a="1"/>
  <c r="GW12" i="3" s="1"/>
  <c r="GX12" i="3" a="1"/>
  <c r="GX12" i="3" s="1"/>
  <c r="GY12" i="3" a="1"/>
  <c r="GY12" i="3" s="1"/>
  <c r="GZ12" i="3" a="1"/>
  <c r="GZ12" i="3" s="1"/>
  <c r="HA12" i="3" a="1"/>
  <c r="HA12" i="3" s="1"/>
  <c r="HB12" i="3" a="1"/>
  <c r="HB12" i="3" s="1"/>
  <c r="HC12" i="3" a="1"/>
  <c r="HC12" i="3" s="1"/>
  <c r="HD12" i="3" a="1"/>
  <c r="HD12" i="3" s="1"/>
  <c r="HE12" i="3" a="1"/>
  <c r="HE12" i="3" s="1"/>
  <c r="HF12" i="3" a="1"/>
  <c r="HF12" i="3" s="1"/>
  <c r="HG12" i="3" a="1"/>
  <c r="HG12" i="3" s="1"/>
  <c r="HH12" i="3" a="1"/>
  <c r="HH12" i="3" s="1"/>
  <c r="HI12" i="3" a="1"/>
  <c r="HI12" i="3" s="1"/>
  <c r="HJ12" i="3" a="1"/>
  <c r="HJ12" i="3" s="1"/>
  <c r="HK12" i="3" a="1"/>
  <c r="HK12" i="3" s="1"/>
  <c r="HL12" i="3" a="1"/>
  <c r="HL12" i="3" s="1"/>
  <c r="HM12" i="3" a="1"/>
  <c r="HM12" i="3" s="1"/>
  <c r="HN12" i="3" a="1"/>
  <c r="HN12" i="3" s="1"/>
  <c r="HO12" i="3" a="1"/>
  <c r="HO12" i="3" s="1"/>
  <c r="HP12" i="3" a="1"/>
  <c r="HP12" i="3" s="1"/>
  <c r="HQ12" i="3" a="1"/>
  <c r="HQ12" i="3" s="1"/>
  <c r="HR12" i="3" a="1"/>
  <c r="HR12" i="3" s="1"/>
  <c r="HS12" i="3" a="1"/>
  <c r="HS12" i="3" s="1"/>
  <c r="HT12" i="3" a="1"/>
  <c r="HT12" i="3" s="1"/>
  <c r="HU12" i="3" a="1"/>
  <c r="HU12" i="3" s="1"/>
  <c r="HV12" i="3" a="1"/>
  <c r="HV12" i="3" s="1"/>
  <c r="HW12" i="3" a="1"/>
  <c r="HW12" i="3" s="1"/>
  <c r="HX12" i="3" a="1"/>
  <c r="HX12" i="3" s="1"/>
  <c r="HY12" i="3" a="1"/>
  <c r="HY12" i="3" s="1"/>
  <c r="HZ12" i="3" a="1"/>
  <c r="HZ12" i="3" s="1"/>
  <c r="IA12" i="3" a="1"/>
  <c r="IA12" i="3" s="1"/>
  <c r="IB12" i="3" a="1"/>
  <c r="IB12" i="3" s="1"/>
  <c r="IC12" i="3" a="1"/>
  <c r="IC12" i="3" s="1"/>
  <c r="ID12" i="3" a="1"/>
  <c r="ID12" i="3" s="1"/>
  <c r="IE12" i="3" a="1"/>
  <c r="IE12" i="3" s="1"/>
  <c r="IF12" i="3" a="1"/>
  <c r="IF12" i="3" s="1"/>
  <c r="IG12" i="3" a="1"/>
  <c r="IG12" i="3" s="1"/>
  <c r="IH12" i="3" a="1"/>
  <c r="IH12" i="3" s="1"/>
  <c r="II12" i="3" a="1"/>
  <c r="II12" i="3" s="1"/>
  <c r="IJ12" i="3" a="1"/>
  <c r="IJ12" i="3" s="1"/>
  <c r="IK12" i="3" a="1"/>
  <c r="IK12" i="3" s="1"/>
  <c r="IL12" i="3" a="1"/>
  <c r="IL12" i="3" s="1"/>
  <c r="IM12" i="3" a="1"/>
  <c r="IM12" i="3" s="1"/>
  <c r="IN12" i="3" a="1"/>
  <c r="IN12" i="3" s="1"/>
  <c r="IO12" i="3" a="1"/>
  <c r="IO12" i="3" s="1"/>
  <c r="IP12" i="3" a="1"/>
  <c r="IP12" i="3" s="1"/>
  <c r="IQ12" i="3" a="1"/>
  <c r="IQ12" i="3" s="1"/>
  <c r="IR12" i="3" a="1"/>
  <c r="IR12" i="3" s="1"/>
  <c r="IS12" i="3" a="1"/>
  <c r="IS12" i="3" s="1"/>
  <c r="IT12" i="3" a="1"/>
  <c r="IT12" i="3" s="1"/>
  <c r="IU12" i="3" a="1"/>
  <c r="IU12" i="3" s="1"/>
  <c r="IV12" i="3" a="1"/>
  <c r="IV12" i="3" s="1"/>
  <c r="IW12" i="3" a="1"/>
  <c r="IW12" i="3" s="1"/>
  <c r="IX12" i="3" a="1"/>
  <c r="IX12" i="3" s="1"/>
  <c r="IY12" i="3" a="1"/>
  <c r="IY12" i="3" s="1"/>
  <c r="IZ12" i="3" a="1"/>
  <c r="IZ12" i="3" s="1"/>
  <c r="JA12" i="3" a="1"/>
  <c r="JA12" i="3" s="1"/>
  <c r="JB12" i="3" a="1"/>
  <c r="JB12" i="3" s="1"/>
  <c r="JC12" i="3" a="1"/>
  <c r="JC12" i="3" s="1"/>
  <c r="JD12" i="3" a="1"/>
  <c r="JD12" i="3" s="1"/>
  <c r="JE12" i="3" a="1"/>
  <c r="JE12" i="3" s="1"/>
  <c r="JF12" i="3" a="1"/>
  <c r="JF12" i="3" s="1"/>
  <c r="JG12" i="3" a="1"/>
  <c r="JG12" i="3" s="1"/>
  <c r="JH12" i="3" a="1"/>
  <c r="JH12" i="3" s="1"/>
  <c r="JI12" i="3" a="1"/>
  <c r="JI12" i="3" s="1"/>
  <c r="JJ12" i="3" a="1"/>
  <c r="JJ12" i="3" s="1"/>
  <c r="JK12" i="3" a="1"/>
  <c r="JK12" i="3" s="1"/>
  <c r="JL12" i="3" a="1"/>
  <c r="JL12" i="3" s="1"/>
  <c r="JM12" i="3" a="1"/>
  <c r="JM12" i="3" s="1"/>
  <c r="JN12" i="3" a="1"/>
  <c r="JN12" i="3" s="1"/>
  <c r="JO12" i="3" a="1"/>
  <c r="JO12" i="3" s="1"/>
  <c r="JP12" i="3" a="1"/>
  <c r="JP12" i="3" s="1"/>
  <c r="JQ12" i="3" a="1"/>
  <c r="JQ12" i="3" s="1"/>
  <c r="JR12" i="3" a="1"/>
  <c r="JR12" i="3" s="1"/>
  <c r="JS12" i="3" a="1"/>
  <c r="JS12" i="3" s="1"/>
  <c r="JT12" i="3" a="1"/>
  <c r="JT12" i="3" s="1"/>
  <c r="JU12" i="3" a="1"/>
  <c r="JU12" i="3" s="1"/>
  <c r="JV12" i="3" a="1"/>
  <c r="JV12" i="3" s="1"/>
  <c r="JW12" i="3" a="1"/>
  <c r="JW12" i="3" s="1"/>
  <c r="JX12" i="3" a="1"/>
  <c r="JX12" i="3" s="1"/>
  <c r="JY12" i="3" a="1"/>
  <c r="JY12" i="3" s="1"/>
  <c r="JZ12" i="3" a="1"/>
  <c r="JZ12" i="3" s="1"/>
  <c r="KA12" i="3" a="1"/>
  <c r="KA12" i="3" s="1"/>
  <c r="KB12" i="3" a="1"/>
  <c r="KB12" i="3" s="1"/>
  <c r="KC12" i="3" a="1"/>
  <c r="KC12" i="3" s="1"/>
  <c r="KD12" i="3" a="1"/>
  <c r="KD12" i="3" s="1"/>
  <c r="KE12" i="3" a="1"/>
  <c r="KE12" i="3" s="1"/>
  <c r="KF12" i="3" a="1"/>
  <c r="KF12" i="3" s="1"/>
  <c r="KG12" i="3" a="1"/>
  <c r="KG12" i="3" s="1"/>
  <c r="KH12" i="3" a="1"/>
  <c r="KH12" i="3" s="1"/>
  <c r="KI12" i="3" a="1"/>
  <c r="KI12" i="3" s="1"/>
  <c r="KJ12" i="3" a="1"/>
  <c r="KJ12" i="3" s="1"/>
  <c r="KK12" i="3" a="1"/>
  <c r="KK12" i="3" s="1"/>
  <c r="KL12" i="3" a="1"/>
  <c r="KL12" i="3" s="1"/>
  <c r="KM12" i="3" a="1"/>
  <c r="KM12" i="3" s="1"/>
  <c r="KN12" i="3" a="1"/>
  <c r="KN12" i="3" s="1"/>
  <c r="KO12" i="3" a="1"/>
  <c r="KO12" i="3" s="1"/>
  <c r="KP12" i="3" a="1"/>
  <c r="KP12" i="3" s="1"/>
  <c r="KQ12" i="3" a="1"/>
  <c r="KQ12" i="3" s="1"/>
  <c r="KR12" i="3" a="1"/>
  <c r="KR12" i="3" s="1"/>
  <c r="KS12" i="3" a="1"/>
  <c r="KS12" i="3" s="1"/>
  <c r="KT12" i="3" a="1"/>
  <c r="KT12" i="3" s="1"/>
  <c r="KU12" i="3" a="1"/>
  <c r="KU12" i="3" s="1"/>
  <c r="KV12" i="3" a="1"/>
  <c r="KV12" i="3" s="1"/>
  <c r="KW12" i="3" a="1"/>
  <c r="KW12" i="3" s="1"/>
  <c r="KX12" i="3" a="1"/>
  <c r="KX12" i="3" s="1"/>
  <c r="KY12" i="3" a="1"/>
  <c r="KY12" i="3" s="1"/>
  <c r="KZ12" i="3" a="1"/>
  <c r="KZ12" i="3" s="1"/>
  <c r="LA12" i="3" a="1"/>
  <c r="LA12" i="3" s="1"/>
  <c r="LB12" i="3" a="1"/>
  <c r="LB12" i="3" s="1"/>
  <c r="LC12" i="3" a="1"/>
  <c r="LC12" i="3" s="1"/>
  <c r="LD12" i="3" a="1"/>
  <c r="LD12" i="3" s="1"/>
  <c r="LE12" i="3" a="1"/>
  <c r="LE12" i="3" s="1"/>
  <c r="LF12" i="3" a="1"/>
  <c r="LF12" i="3" s="1"/>
  <c r="LG12" i="3" a="1"/>
  <c r="LG12" i="3" s="1"/>
  <c r="LH12" i="3" a="1"/>
  <c r="LH12" i="3" s="1"/>
  <c r="LI12" i="3" a="1"/>
  <c r="LI12" i="3" s="1"/>
  <c r="LJ12" i="3" a="1"/>
  <c r="LJ12" i="3" s="1"/>
  <c r="LK12" i="3" a="1"/>
  <c r="LK12" i="3" s="1"/>
  <c r="LL12" i="3" a="1"/>
  <c r="LL12" i="3" s="1"/>
  <c r="LM12" i="3" a="1"/>
  <c r="LM12" i="3" s="1"/>
  <c r="LN12" i="3" a="1"/>
  <c r="LN12" i="3" s="1"/>
  <c r="LO12" i="3" a="1"/>
  <c r="LO12" i="3" s="1"/>
  <c r="LP12" i="3" a="1"/>
  <c r="LP12" i="3" s="1"/>
  <c r="LQ12" i="3" a="1"/>
  <c r="LQ12" i="3" s="1"/>
  <c r="LR12" i="3" a="1"/>
  <c r="LR12" i="3" s="1"/>
  <c r="LS12" i="3" a="1"/>
  <c r="LS12" i="3" s="1"/>
  <c r="LT12" i="3" a="1"/>
  <c r="LT12" i="3" s="1"/>
  <c r="LU12" i="3" a="1"/>
  <c r="LU12" i="3" s="1"/>
  <c r="LV12" i="3" a="1"/>
  <c r="LV12" i="3" s="1"/>
  <c r="LW12" i="3" a="1"/>
  <c r="LW12" i="3" s="1"/>
  <c r="LX12" i="3" a="1"/>
  <c r="LX12" i="3" s="1"/>
  <c r="LY12" i="3" a="1"/>
  <c r="LY12" i="3" s="1"/>
  <c r="LZ12" i="3" a="1"/>
  <c r="LZ12" i="3" s="1"/>
  <c r="MA12" i="3" a="1"/>
  <c r="MA12" i="3" s="1"/>
  <c r="MB12" i="3" a="1"/>
  <c r="MB12" i="3" s="1"/>
  <c r="MC12" i="3" a="1"/>
  <c r="MC12" i="3" s="1"/>
  <c r="MD12" i="3" a="1"/>
  <c r="MD12" i="3" s="1"/>
  <c r="ME12" i="3" a="1"/>
  <c r="ME12" i="3" s="1"/>
  <c r="MF12" i="3" a="1"/>
  <c r="MF12" i="3" s="1"/>
  <c r="MG12" i="3" a="1"/>
  <c r="MG12" i="3" s="1"/>
  <c r="MH12" i="3" a="1"/>
  <c r="MH12" i="3" s="1"/>
  <c r="MI12" i="3" a="1"/>
  <c r="MI12" i="3" s="1"/>
  <c r="MJ12" i="3" a="1"/>
  <c r="MJ12" i="3" s="1"/>
  <c r="MK12" i="3" a="1"/>
  <c r="MK12" i="3" s="1"/>
  <c r="ML12" i="3" a="1"/>
  <c r="ML12" i="3" s="1"/>
  <c r="MM12" i="3" a="1"/>
  <c r="MM12" i="3" s="1"/>
  <c r="MN12" i="3" a="1"/>
  <c r="MN12" i="3" s="1"/>
  <c r="MO12" i="3" a="1"/>
  <c r="MO12" i="3" s="1"/>
  <c r="MP12" i="3" a="1"/>
  <c r="MP12" i="3" s="1"/>
  <c r="MQ12" i="3" a="1"/>
  <c r="MQ12" i="3" s="1"/>
  <c r="MR12" i="3" a="1"/>
  <c r="MR12" i="3" s="1"/>
  <c r="MS12" i="3" a="1"/>
  <c r="MS12" i="3" s="1"/>
  <c r="MT12" i="3" a="1"/>
  <c r="MT12" i="3" s="1"/>
  <c r="MU12" i="3" a="1"/>
  <c r="MU12" i="3" s="1"/>
  <c r="MV12" i="3" a="1"/>
  <c r="MV12" i="3" s="1"/>
  <c r="MW12" i="3" a="1"/>
  <c r="MW12" i="3" s="1"/>
  <c r="MX12" i="3" a="1"/>
  <c r="MX12" i="3" s="1"/>
  <c r="MY12" i="3" a="1"/>
  <c r="MY12" i="3" s="1"/>
  <c r="MZ12" i="3" a="1"/>
  <c r="MZ12" i="3" s="1"/>
  <c r="NA12" i="3" a="1"/>
  <c r="NA12" i="3" s="1"/>
  <c r="NB12" i="3" a="1"/>
  <c r="NB12" i="3" s="1"/>
  <c r="NC12" i="3" a="1"/>
  <c r="NC12" i="3" s="1"/>
  <c r="ND12" i="3" a="1"/>
  <c r="ND12" i="3" s="1"/>
  <c r="NE12" i="3" a="1"/>
  <c r="NE12" i="3" s="1"/>
  <c r="NF12" i="3" a="1"/>
  <c r="NF12" i="3" s="1"/>
  <c r="NG12" i="3" a="1"/>
  <c r="NG12" i="3" s="1"/>
  <c r="NH12" i="3" a="1"/>
  <c r="NH12" i="3" s="1"/>
  <c r="NI12" i="3" a="1"/>
  <c r="NI12" i="3" s="1"/>
  <c r="NJ12" i="3" a="1"/>
  <c r="NJ12" i="3" s="1"/>
  <c r="NK12" i="3" a="1"/>
  <c r="NK12" i="3" s="1"/>
  <c r="NL12" i="3" a="1"/>
  <c r="NL12" i="3" s="1"/>
  <c r="NM12" i="3" a="1"/>
  <c r="NM12" i="3" s="1"/>
  <c r="NN12" i="3" a="1"/>
  <c r="NN12" i="3" s="1"/>
  <c r="NO12" i="3" a="1"/>
  <c r="NO12" i="3" s="1"/>
  <c r="NP12" i="3" a="1"/>
  <c r="NP12" i="3" s="1"/>
  <c r="NQ12" i="3" a="1"/>
  <c r="NQ12" i="3" s="1"/>
  <c r="NR12" i="3" a="1"/>
  <c r="NR12" i="3" s="1"/>
  <c r="NS12" i="3" a="1"/>
  <c r="NS12" i="3" s="1"/>
  <c r="NT12" i="3" a="1"/>
  <c r="NT12" i="3" s="1"/>
  <c r="NU12" i="3" a="1"/>
  <c r="NU12" i="3" s="1"/>
  <c r="NV12" i="3" a="1"/>
  <c r="NV12" i="3" s="1"/>
  <c r="NW12" i="3" a="1"/>
  <c r="NW12" i="3" s="1"/>
  <c r="NX12" i="3" a="1"/>
  <c r="NX12" i="3" s="1"/>
  <c r="NY12" i="3" a="1"/>
  <c r="NY12" i="3" s="1"/>
  <c r="NZ12" i="3" a="1"/>
  <c r="NZ12" i="3" s="1"/>
  <c r="OA12" i="3" a="1"/>
  <c r="OA12" i="3" s="1"/>
  <c r="OB12" i="3" a="1"/>
  <c r="OB12" i="3" s="1"/>
  <c r="OC12" i="3" a="1"/>
  <c r="OC12" i="3" s="1"/>
  <c r="OD12" i="3" a="1"/>
  <c r="OD12" i="3" s="1"/>
  <c r="OE12" i="3" a="1"/>
  <c r="OE12" i="3" s="1"/>
  <c r="OF12" i="3" a="1"/>
  <c r="OF12" i="3" s="1"/>
  <c r="OG12" i="3" a="1"/>
  <c r="OG12" i="3" s="1"/>
  <c r="OH12" i="3" a="1"/>
  <c r="OH12" i="3" s="1"/>
  <c r="OI12" i="3" a="1"/>
  <c r="OI12" i="3" s="1"/>
  <c r="OJ12" i="3" a="1"/>
  <c r="OJ12" i="3" s="1"/>
  <c r="OK12" i="3" a="1"/>
  <c r="OK12" i="3" s="1"/>
  <c r="OL12" i="3" a="1"/>
  <c r="OL12" i="3" s="1"/>
  <c r="OM12" i="3" a="1"/>
  <c r="OM12" i="3" s="1"/>
  <c r="ON12" i="3" a="1"/>
  <c r="ON12" i="3" s="1"/>
  <c r="OO12" i="3" a="1"/>
  <c r="OO12" i="3" s="1"/>
  <c r="OP12" i="3" a="1"/>
  <c r="OP12" i="3" s="1"/>
  <c r="OQ12" i="3" a="1"/>
  <c r="OQ12" i="3" s="1"/>
  <c r="OR12" i="3" a="1"/>
  <c r="OR12" i="3" s="1"/>
  <c r="OS12" i="3" a="1"/>
  <c r="OS12" i="3" s="1"/>
  <c r="OT12" i="3" a="1"/>
  <c r="OT12" i="3" s="1"/>
  <c r="OU12" i="3" a="1"/>
  <c r="OU12" i="3" s="1"/>
  <c r="OV12" i="3" a="1"/>
  <c r="OV12" i="3" s="1"/>
  <c r="OW12" i="3" a="1"/>
  <c r="OW12" i="3" s="1"/>
  <c r="OX12" i="3" a="1"/>
  <c r="OX12" i="3" s="1"/>
  <c r="OY12" i="3" a="1"/>
  <c r="OY12" i="3" s="1"/>
  <c r="OZ12" i="3" a="1"/>
  <c r="OZ12" i="3" s="1"/>
  <c r="PA12" i="3" a="1"/>
  <c r="PA12" i="3" s="1"/>
  <c r="PB12" i="3" a="1"/>
  <c r="PB12" i="3" s="1"/>
  <c r="PC12" i="3" a="1"/>
  <c r="PC12" i="3" s="1"/>
  <c r="PD12" i="3" a="1"/>
  <c r="PD12" i="3" s="1"/>
  <c r="PE12" i="3" a="1"/>
  <c r="PE12" i="3" s="1"/>
  <c r="PF12" i="3" a="1"/>
  <c r="PF12" i="3" s="1"/>
  <c r="PG12" i="3" a="1"/>
  <c r="PG12" i="3" s="1"/>
  <c r="PH12" i="3" a="1"/>
  <c r="PH12" i="3" s="1"/>
  <c r="PI12" i="3" a="1"/>
  <c r="PI12" i="3" s="1"/>
  <c r="PJ12" i="3" a="1"/>
  <c r="PJ12" i="3" s="1"/>
  <c r="PK12" i="3" a="1"/>
  <c r="PK12" i="3" s="1"/>
  <c r="PL12" i="3" a="1"/>
  <c r="PL12" i="3" s="1"/>
  <c r="PM12" i="3" a="1"/>
  <c r="PM12" i="3" s="1"/>
  <c r="PN12" i="3" a="1"/>
  <c r="PN12" i="3" s="1"/>
  <c r="PO12" i="3" a="1"/>
  <c r="PO12" i="3" s="1"/>
  <c r="PP12" i="3" a="1"/>
  <c r="PP12" i="3" s="1"/>
  <c r="PQ12" i="3" a="1"/>
  <c r="PQ12" i="3" s="1"/>
  <c r="PR12" i="3" a="1"/>
  <c r="PR12" i="3" s="1"/>
  <c r="PS12" i="3" a="1"/>
  <c r="PS12" i="3" s="1"/>
  <c r="PT12" i="3" a="1"/>
  <c r="PT12" i="3" s="1"/>
  <c r="PU12" i="3" a="1"/>
  <c r="PU12" i="3" s="1"/>
  <c r="PV12" i="3" a="1"/>
  <c r="PV12" i="3" s="1"/>
  <c r="PW12" i="3" a="1"/>
  <c r="PW12" i="3" s="1"/>
  <c r="PX12" i="3" a="1"/>
  <c r="PX12" i="3" s="1"/>
  <c r="PY12" i="3" a="1"/>
  <c r="PY12" i="3" s="1"/>
  <c r="PZ12" i="3" a="1"/>
  <c r="PZ12" i="3" s="1"/>
  <c r="QA12" i="3" a="1"/>
  <c r="QA12" i="3" s="1"/>
  <c r="QB12" i="3" a="1"/>
  <c r="QB12" i="3" s="1"/>
  <c r="QC12" i="3" a="1"/>
  <c r="QC12" i="3" s="1"/>
  <c r="QD12" i="3" a="1"/>
  <c r="QD12" i="3" s="1"/>
  <c r="QE12" i="3" a="1"/>
  <c r="QE12" i="3" s="1"/>
  <c r="QF12" i="3" a="1"/>
  <c r="QF12" i="3" s="1"/>
  <c r="QG12" i="3" a="1"/>
  <c r="QG12" i="3" s="1"/>
  <c r="QH12" i="3" a="1"/>
  <c r="QH12" i="3" s="1"/>
  <c r="QI12" i="3" a="1"/>
  <c r="QI12" i="3" s="1"/>
  <c r="QJ12" i="3" a="1"/>
  <c r="QJ12" i="3" s="1"/>
  <c r="QK12" i="3" a="1"/>
  <c r="QK12" i="3" s="1"/>
  <c r="QL12" i="3" a="1"/>
  <c r="QL12" i="3" s="1"/>
  <c r="QM12" i="3" a="1"/>
  <c r="QM12" i="3" s="1"/>
  <c r="QN12" i="3" a="1"/>
  <c r="QN12" i="3" s="1"/>
  <c r="QO12" i="3" a="1"/>
  <c r="QO12" i="3" s="1"/>
  <c r="QP12" i="3" a="1"/>
  <c r="QP12" i="3" s="1"/>
  <c r="QQ12" i="3" a="1"/>
  <c r="QQ12" i="3" s="1"/>
  <c r="QR12" i="3" a="1"/>
  <c r="QR12" i="3" s="1"/>
  <c r="QS12" i="3" a="1"/>
  <c r="QS12" i="3" s="1"/>
  <c r="QT12" i="3" a="1"/>
  <c r="QT12" i="3" s="1"/>
  <c r="QU12" i="3" a="1"/>
  <c r="QU12" i="3" s="1"/>
  <c r="QV12" i="3" a="1"/>
  <c r="QV12" i="3" s="1"/>
  <c r="QW12" i="3" a="1"/>
  <c r="QW12" i="3" s="1"/>
  <c r="QX12" i="3" a="1"/>
  <c r="QX12" i="3" s="1"/>
  <c r="QY12" i="3" a="1"/>
  <c r="QY12" i="3" s="1"/>
  <c r="QZ12" i="3" a="1"/>
  <c r="QZ12" i="3" s="1"/>
  <c r="RA12" i="3" a="1"/>
  <c r="RA12" i="3" s="1"/>
  <c r="RB12" i="3" a="1"/>
  <c r="RB12" i="3" s="1"/>
  <c r="RC12" i="3" a="1"/>
  <c r="RC12" i="3" s="1"/>
  <c r="RD12" i="3" a="1"/>
  <c r="RD12" i="3" s="1"/>
  <c r="RE12" i="3" a="1"/>
  <c r="RE12" i="3" s="1"/>
  <c r="RF12" i="3" a="1"/>
  <c r="RF12" i="3" s="1"/>
  <c r="RG12" i="3" a="1"/>
  <c r="RG12" i="3" s="1"/>
  <c r="RH12" i="3" a="1"/>
  <c r="RH12" i="3" s="1"/>
  <c r="RI12" i="3" a="1"/>
  <c r="RI12" i="3" s="1"/>
  <c r="RJ12" i="3" a="1"/>
  <c r="RJ12" i="3" s="1"/>
  <c r="RK12" i="3" a="1"/>
  <c r="RK12" i="3" s="1"/>
  <c r="RL12" i="3" a="1"/>
  <c r="RL12" i="3" s="1"/>
  <c r="RM12" i="3" a="1"/>
  <c r="RM12" i="3" s="1"/>
  <c r="RN12" i="3" a="1"/>
  <c r="RN12" i="3" s="1"/>
  <c r="RO12" i="3" a="1"/>
  <c r="RO12" i="3" s="1"/>
  <c r="RP12" i="3" a="1"/>
  <c r="RP12" i="3" s="1"/>
  <c r="RQ12" i="3" a="1"/>
  <c r="RQ12" i="3" s="1"/>
  <c r="RR12" i="3" a="1"/>
  <c r="RR12" i="3" s="1"/>
  <c r="RS12" i="3" a="1"/>
  <c r="RS12" i="3" s="1"/>
  <c r="RT12" i="3" a="1"/>
  <c r="RT12" i="3" s="1"/>
  <c r="RU12" i="3" a="1"/>
  <c r="RU12" i="3" s="1"/>
  <c r="RV12" i="3" a="1"/>
  <c r="RV12" i="3" s="1"/>
  <c r="RW12" i="3" a="1"/>
  <c r="RW12" i="3" s="1"/>
  <c r="RX12" i="3" a="1"/>
  <c r="RX12" i="3" s="1"/>
  <c r="RY12" i="3" a="1"/>
  <c r="RY12" i="3" s="1"/>
  <c r="RZ12" i="3" a="1"/>
  <c r="RZ12" i="3" s="1"/>
  <c r="SA12" i="3" a="1"/>
  <c r="SA12" i="3" s="1"/>
  <c r="SB12" i="3" a="1"/>
  <c r="SB12" i="3" s="1"/>
  <c r="SC12" i="3" a="1"/>
  <c r="SC12" i="3" s="1"/>
  <c r="SD12" i="3" a="1"/>
  <c r="SD12" i="3" s="1"/>
  <c r="SE12" i="3" a="1"/>
  <c r="SE12" i="3" s="1"/>
  <c r="SF12" i="3" a="1"/>
  <c r="SF12" i="3" s="1"/>
  <c r="SG12" i="3" a="1"/>
  <c r="SG12" i="3" s="1"/>
  <c r="SH12" i="3" a="1"/>
  <c r="SH12" i="3" s="1"/>
  <c r="SI12" i="3" a="1"/>
  <c r="SI12" i="3" s="1"/>
  <c r="SJ12" i="3" a="1"/>
  <c r="SJ12" i="3" s="1"/>
  <c r="SK12" i="3" a="1"/>
  <c r="SK12" i="3" s="1"/>
  <c r="SL12" i="3" a="1"/>
  <c r="SL12" i="3" s="1"/>
  <c r="SM12" i="3" a="1"/>
  <c r="SM12" i="3" s="1"/>
  <c r="SN12" i="3" a="1"/>
  <c r="SN12" i="3" s="1"/>
  <c r="SO12" i="3" a="1"/>
  <c r="SO12" i="3" s="1"/>
  <c r="K13" i="3" a="1"/>
  <c r="K13" i="3" s="1"/>
  <c r="L13" i="3" a="1"/>
  <c r="L13" i="3" s="1"/>
  <c r="M13" i="3" a="1"/>
  <c r="M13" i="3" s="1"/>
  <c r="N13" i="3" a="1"/>
  <c r="N13" i="3" s="1"/>
  <c r="O13" i="3" a="1"/>
  <c r="O13" i="3" s="1"/>
  <c r="P13" i="3" a="1"/>
  <c r="P13" i="3" s="1"/>
  <c r="Q13" i="3" a="1"/>
  <c r="Q13" i="3" s="1"/>
  <c r="R13" i="3" a="1"/>
  <c r="R13" i="3" s="1"/>
  <c r="S13" i="3" a="1"/>
  <c r="S13" i="3" s="1"/>
  <c r="T13" i="3" a="1"/>
  <c r="T13" i="3" s="1"/>
  <c r="U13" i="3" a="1"/>
  <c r="U13" i="3" s="1"/>
  <c r="V13" i="3" a="1"/>
  <c r="V13" i="3" s="1"/>
  <c r="W13" i="3" a="1"/>
  <c r="W13" i="3" s="1"/>
  <c r="X13" i="3" a="1"/>
  <c r="X13" i="3" s="1"/>
  <c r="Y13" i="3" a="1"/>
  <c r="Y13" i="3" s="1"/>
  <c r="Z13" i="3" a="1"/>
  <c r="Z13" i="3" s="1"/>
  <c r="AA13" i="3" a="1"/>
  <c r="AA13" i="3" s="1"/>
  <c r="AB13" i="3" a="1"/>
  <c r="AB13" i="3" s="1"/>
  <c r="AC13" i="3" a="1"/>
  <c r="AC13" i="3" s="1"/>
  <c r="AD13" i="3" a="1"/>
  <c r="AD13" i="3" s="1"/>
  <c r="AE13" i="3" a="1"/>
  <c r="AE13" i="3" s="1"/>
  <c r="AF13" i="3" a="1"/>
  <c r="AF13" i="3" s="1"/>
  <c r="AG13" i="3" a="1"/>
  <c r="AG13" i="3" s="1"/>
  <c r="AH13" i="3" a="1"/>
  <c r="AH13" i="3" s="1"/>
  <c r="AI13" i="3" a="1"/>
  <c r="AI13" i="3" s="1"/>
  <c r="AJ13" i="3" a="1"/>
  <c r="AJ13" i="3" s="1"/>
  <c r="AK13" i="3" a="1"/>
  <c r="AK13" i="3" s="1"/>
  <c r="AL13" i="3" a="1"/>
  <c r="AL13" i="3" s="1"/>
  <c r="AM13" i="3" a="1"/>
  <c r="AM13" i="3" s="1"/>
  <c r="AN13" i="3" a="1"/>
  <c r="AN13" i="3" s="1"/>
  <c r="AO13" i="3" a="1"/>
  <c r="AO13" i="3" s="1"/>
  <c r="AP13" i="3" a="1"/>
  <c r="AP13" i="3" s="1"/>
  <c r="AQ13" i="3" a="1"/>
  <c r="AQ13" i="3" s="1"/>
  <c r="AR13" i="3" a="1"/>
  <c r="AR13" i="3" s="1"/>
  <c r="AS13" i="3" a="1"/>
  <c r="AS13" i="3" s="1"/>
  <c r="AT13" i="3" a="1"/>
  <c r="AT13" i="3" s="1"/>
  <c r="AU13" i="3" a="1"/>
  <c r="AU13" i="3" s="1"/>
  <c r="AV13" i="3" a="1"/>
  <c r="AV13" i="3" s="1"/>
  <c r="AW13" i="3" a="1"/>
  <c r="AW13" i="3" s="1"/>
  <c r="AX13" i="3" a="1"/>
  <c r="AX13" i="3" s="1"/>
  <c r="AY13" i="3" a="1"/>
  <c r="AY13" i="3" s="1"/>
  <c r="AZ13" i="3" a="1"/>
  <c r="AZ13" i="3" s="1"/>
  <c r="BA13" i="3" a="1"/>
  <c r="BA13" i="3" s="1"/>
  <c r="BB13" i="3" a="1"/>
  <c r="BB13" i="3" s="1"/>
  <c r="BC13" i="3" a="1"/>
  <c r="BC13" i="3" s="1"/>
  <c r="BD13" i="3" a="1"/>
  <c r="BD13" i="3" s="1"/>
  <c r="BE13" i="3" a="1"/>
  <c r="BE13" i="3" s="1"/>
  <c r="BF13" i="3" a="1"/>
  <c r="BF13" i="3" s="1"/>
  <c r="BG13" i="3" a="1"/>
  <c r="BG13" i="3" s="1"/>
  <c r="BH13" i="3" a="1"/>
  <c r="BH13" i="3" s="1"/>
  <c r="BI13" i="3" a="1"/>
  <c r="BI13" i="3" s="1"/>
  <c r="BJ13" i="3" a="1"/>
  <c r="BJ13" i="3" s="1"/>
  <c r="BK13" i="3" a="1"/>
  <c r="BK13" i="3" s="1"/>
  <c r="BL13" i="3" a="1"/>
  <c r="BL13" i="3" s="1"/>
  <c r="BM13" i="3" a="1"/>
  <c r="BM13" i="3" s="1"/>
  <c r="BN13" i="3" a="1"/>
  <c r="BN13" i="3" s="1"/>
  <c r="BO13" i="3" a="1"/>
  <c r="BO13" i="3" s="1"/>
  <c r="BP13" i="3" a="1"/>
  <c r="BP13" i="3" s="1"/>
  <c r="BQ13" i="3" a="1"/>
  <c r="BQ13" i="3" s="1"/>
  <c r="BR13" i="3" a="1"/>
  <c r="BR13" i="3" s="1"/>
  <c r="BS13" i="3" a="1"/>
  <c r="BS13" i="3" s="1"/>
  <c r="BT13" i="3" a="1"/>
  <c r="BT13" i="3" s="1"/>
  <c r="BU13" i="3" a="1"/>
  <c r="BU13" i="3" s="1"/>
  <c r="BV13" i="3" a="1"/>
  <c r="BV13" i="3" s="1"/>
  <c r="BW13" i="3" a="1"/>
  <c r="BW13" i="3" s="1"/>
  <c r="BX13" i="3" a="1"/>
  <c r="BX13" i="3" s="1"/>
  <c r="BY13" i="3" a="1"/>
  <c r="BY13" i="3" s="1"/>
  <c r="BZ13" i="3" a="1"/>
  <c r="BZ13" i="3" s="1"/>
  <c r="CA13" i="3" a="1"/>
  <c r="CA13" i="3" s="1"/>
  <c r="CB13" i="3" a="1"/>
  <c r="CB13" i="3" s="1"/>
  <c r="CC13" i="3" a="1"/>
  <c r="CC13" i="3" s="1"/>
  <c r="CD13" i="3" a="1"/>
  <c r="CD13" i="3" s="1"/>
  <c r="CE13" i="3" a="1"/>
  <c r="CE13" i="3" s="1"/>
  <c r="CF13" i="3" a="1"/>
  <c r="CF13" i="3" s="1"/>
  <c r="CG13" i="3" a="1"/>
  <c r="CG13" i="3" s="1"/>
  <c r="CH13" i="3" a="1"/>
  <c r="CH13" i="3" s="1"/>
  <c r="CI13" i="3" a="1"/>
  <c r="CI13" i="3" s="1"/>
  <c r="CJ13" i="3" a="1"/>
  <c r="CJ13" i="3" s="1"/>
  <c r="CK13" i="3" a="1"/>
  <c r="CK13" i="3" s="1"/>
  <c r="CL13" i="3" a="1"/>
  <c r="CL13" i="3" s="1"/>
  <c r="CM13" i="3" a="1"/>
  <c r="CM13" i="3" s="1"/>
  <c r="CN13" i="3" a="1"/>
  <c r="CN13" i="3" s="1"/>
  <c r="CO13" i="3" a="1"/>
  <c r="CO13" i="3" s="1"/>
  <c r="CP13" i="3" a="1"/>
  <c r="CP13" i="3" s="1"/>
  <c r="CQ13" i="3" a="1"/>
  <c r="CQ13" i="3" s="1"/>
  <c r="CR13" i="3" a="1"/>
  <c r="CR13" i="3" s="1"/>
  <c r="CS13" i="3" a="1"/>
  <c r="CS13" i="3" s="1"/>
  <c r="CT13" i="3" a="1"/>
  <c r="CT13" i="3" s="1"/>
  <c r="CU13" i="3" a="1"/>
  <c r="CU13" i="3" s="1"/>
  <c r="CV13" i="3" a="1"/>
  <c r="CV13" i="3" s="1"/>
  <c r="CW13" i="3" a="1"/>
  <c r="CW13" i="3" s="1"/>
  <c r="CX13" i="3" a="1"/>
  <c r="CX13" i="3" s="1"/>
  <c r="CY13" i="3" a="1"/>
  <c r="CY13" i="3" s="1"/>
  <c r="CZ13" i="3" a="1"/>
  <c r="CZ13" i="3" s="1"/>
  <c r="DA13" i="3" a="1"/>
  <c r="DA13" i="3" s="1"/>
  <c r="DB13" i="3" a="1"/>
  <c r="DB13" i="3" s="1"/>
  <c r="DC13" i="3" a="1"/>
  <c r="DC13" i="3" s="1"/>
  <c r="DD13" i="3" a="1"/>
  <c r="DD13" i="3" s="1"/>
  <c r="DE13" i="3" a="1"/>
  <c r="DE13" i="3" s="1"/>
  <c r="DF13" i="3" a="1"/>
  <c r="DF13" i="3" s="1"/>
  <c r="DG13" i="3" a="1"/>
  <c r="DG13" i="3" s="1"/>
  <c r="DH13" i="3" a="1"/>
  <c r="DH13" i="3" s="1"/>
  <c r="DI13" i="3" a="1"/>
  <c r="DI13" i="3" s="1"/>
  <c r="DJ13" i="3" a="1"/>
  <c r="DJ13" i="3" s="1"/>
  <c r="DK13" i="3" a="1"/>
  <c r="DK13" i="3" s="1"/>
  <c r="DL13" i="3" a="1"/>
  <c r="DL13" i="3"/>
  <c r="DM13" i="3" a="1"/>
  <c r="DM13" i="3" s="1"/>
  <c r="DN13" i="3" a="1"/>
  <c r="DN13" i="3" s="1"/>
  <c r="DO13" i="3" a="1"/>
  <c r="DO13" i="3" s="1"/>
  <c r="DP13" i="3" a="1"/>
  <c r="DP13" i="3"/>
  <c r="DQ13" i="3" a="1"/>
  <c r="DQ13" i="3" s="1"/>
  <c r="DR13" i="3" a="1"/>
  <c r="DR13" i="3" s="1"/>
  <c r="DS13" i="3" a="1"/>
  <c r="DS13" i="3" s="1"/>
  <c r="DT13" i="3" a="1"/>
  <c r="DT13" i="3" s="1"/>
  <c r="DU13" i="3" a="1"/>
  <c r="DU13" i="3" s="1"/>
  <c r="DV13" i="3" a="1"/>
  <c r="DV13" i="3" s="1"/>
  <c r="DW13" i="3" a="1"/>
  <c r="DW13" i="3" s="1"/>
  <c r="DX13" i="3" a="1"/>
  <c r="DX13" i="3"/>
  <c r="DY13" i="3" a="1"/>
  <c r="DY13" i="3" s="1"/>
  <c r="DZ13" i="3" a="1"/>
  <c r="DZ13" i="3" s="1"/>
  <c r="EA13" i="3" a="1"/>
  <c r="EA13" i="3" s="1"/>
  <c r="EB13" i="3" a="1"/>
  <c r="EB13" i="3" s="1"/>
  <c r="EC13" i="3" a="1"/>
  <c r="EC13" i="3" s="1"/>
  <c r="ED13" i="3" a="1"/>
  <c r="ED13" i="3" s="1"/>
  <c r="EE13" i="3" a="1"/>
  <c r="EE13" i="3" s="1"/>
  <c r="EF13" i="3" a="1"/>
  <c r="EF13" i="3" s="1"/>
  <c r="EG13" i="3" a="1"/>
  <c r="EG13" i="3" s="1"/>
  <c r="EH13" i="3" a="1"/>
  <c r="EH13" i="3" s="1"/>
  <c r="EI13" i="3" a="1"/>
  <c r="EI13" i="3" s="1"/>
  <c r="EJ13" i="3" a="1"/>
  <c r="EJ13" i="3" s="1"/>
  <c r="EK13" i="3" a="1"/>
  <c r="EK13" i="3" s="1"/>
  <c r="EL13" i="3" a="1"/>
  <c r="EL13" i="3" s="1"/>
  <c r="EM13" i="3" a="1"/>
  <c r="EM13" i="3" s="1"/>
  <c r="EN13" i="3" a="1"/>
  <c r="EN13" i="3"/>
  <c r="EO13" i="3" a="1"/>
  <c r="EO13" i="3" s="1"/>
  <c r="EP13" i="3" a="1"/>
  <c r="EP13" i="3" s="1"/>
  <c r="EQ13" i="3" a="1"/>
  <c r="EQ13" i="3" s="1"/>
  <c r="ER13" i="3" a="1"/>
  <c r="ER13" i="3"/>
  <c r="ES13" i="3" a="1"/>
  <c r="ES13" i="3" s="1"/>
  <c r="ET13" i="3" a="1"/>
  <c r="ET13" i="3" s="1"/>
  <c r="EU13" i="3" a="1"/>
  <c r="EU13" i="3" s="1"/>
  <c r="EV13" i="3" a="1"/>
  <c r="EV13" i="3"/>
  <c r="EW13" i="3" a="1"/>
  <c r="EW13" i="3" s="1"/>
  <c r="EX13" i="3" a="1"/>
  <c r="EX13" i="3" s="1"/>
  <c r="EY13" i="3" a="1"/>
  <c r="EY13" i="3" s="1"/>
  <c r="EZ13" i="3" a="1"/>
  <c r="EZ13" i="3" s="1"/>
  <c r="FA13" i="3" a="1"/>
  <c r="FA13" i="3" s="1"/>
  <c r="FB13" i="3" a="1"/>
  <c r="FB13" i="3"/>
  <c r="FC13" i="3" a="1"/>
  <c r="FC13" i="3" s="1"/>
  <c r="FD13" i="3" a="1"/>
  <c r="FD13" i="3"/>
  <c r="FE13" i="3" a="1"/>
  <c r="FE13" i="3" s="1"/>
  <c r="FF13" i="3" a="1"/>
  <c r="FF13" i="3"/>
  <c r="FG13" i="3" a="1"/>
  <c r="FG13" i="3" s="1"/>
  <c r="FH13" i="3" a="1"/>
  <c r="FH13" i="3" s="1"/>
  <c r="FI13" i="3" a="1"/>
  <c r="FI13" i="3" s="1"/>
  <c r="FJ13" i="3" a="1"/>
  <c r="FJ13" i="3" s="1"/>
  <c r="FK13" i="3" a="1"/>
  <c r="FK13" i="3" s="1"/>
  <c r="FL13" i="3" a="1"/>
  <c r="FL13" i="3" s="1"/>
  <c r="FM13" i="3" a="1"/>
  <c r="FM13" i="3" s="1"/>
  <c r="FN13" i="3" a="1"/>
  <c r="FN13" i="3"/>
  <c r="FO13" i="3" a="1"/>
  <c r="FO13" i="3" s="1"/>
  <c r="FP13" i="3" a="1"/>
  <c r="FP13" i="3"/>
  <c r="FQ13" i="3" a="1"/>
  <c r="FQ13" i="3" s="1"/>
  <c r="FR13" i="3" a="1"/>
  <c r="FR13" i="3"/>
  <c r="FS13" i="3" a="1"/>
  <c r="FS13" i="3" s="1"/>
  <c r="FT13" i="3" a="1"/>
  <c r="FT13" i="3"/>
  <c r="FU13" i="3" a="1"/>
  <c r="FU13" i="3" s="1"/>
  <c r="FV13" i="3" a="1"/>
  <c r="FV13" i="3"/>
  <c r="FW13" i="3" a="1"/>
  <c r="FW13" i="3"/>
  <c r="FX13" i="3" a="1"/>
  <c r="FX13" i="3"/>
  <c r="FY13" i="3" a="1"/>
  <c r="FY13" i="3" s="1"/>
  <c r="FZ13" i="3" a="1"/>
  <c r="FZ13" i="3"/>
  <c r="GA13" i="3" a="1"/>
  <c r="GA13" i="3"/>
  <c r="GB13" i="3" a="1"/>
  <c r="GB13" i="3"/>
  <c r="GC13" i="3" a="1"/>
  <c r="GC13" i="3" s="1"/>
  <c r="GD13" i="3" a="1"/>
  <c r="GD13" i="3"/>
  <c r="GE13" i="3" a="1"/>
  <c r="GE13" i="3"/>
  <c r="GF13" i="3" a="1"/>
  <c r="GF13" i="3"/>
  <c r="GG13" i="3" a="1"/>
  <c r="GG13" i="3" s="1"/>
  <c r="GH13" i="3" a="1"/>
  <c r="GH13" i="3"/>
  <c r="GI13" i="3" a="1"/>
  <c r="GI13" i="3"/>
  <c r="GJ13" i="3" a="1"/>
  <c r="GJ13" i="3"/>
  <c r="GK13" i="3" a="1"/>
  <c r="GK13" i="3" s="1"/>
  <c r="GL13" i="3" a="1"/>
  <c r="GL13" i="3"/>
  <c r="GM13" i="3" a="1"/>
  <c r="GM13" i="3"/>
  <c r="GN13" i="3" a="1"/>
  <c r="GN13" i="3"/>
  <c r="GO13" i="3" a="1"/>
  <c r="GO13" i="3" s="1"/>
  <c r="GP13" i="3" a="1"/>
  <c r="GP13" i="3"/>
  <c r="GQ13" i="3" a="1"/>
  <c r="GQ13" i="3"/>
  <c r="GR13" i="3" a="1"/>
  <c r="GR13" i="3"/>
  <c r="GS13" i="3" a="1"/>
  <c r="GS13" i="3" s="1"/>
  <c r="GT13" i="3" a="1"/>
  <c r="GT13" i="3"/>
  <c r="GU13" i="3" a="1"/>
  <c r="GU13" i="3"/>
  <c r="GV13" i="3" a="1"/>
  <c r="GV13" i="3"/>
  <c r="GW13" i="3" a="1"/>
  <c r="GW13" i="3" s="1"/>
  <c r="GX13" i="3" a="1"/>
  <c r="GX13" i="3"/>
  <c r="GY13" i="3" a="1"/>
  <c r="GY13" i="3"/>
  <c r="GZ13" i="3" a="1"/>
  <c r="GZ13" i="3"/>
  <c r="HA13" i="3" a="1"/>
  <c r="HA13" i="3" s="1"/>
  <c r="HB13" i="3" a="1"/>
  <c r="HB13" i="3"/>
  <c r="HC13" i="3" a="1"/>
  <c r="HC13" i="3"/>
  <c r="HD13" i="3" a="1"/>
  <c r="HD13" i="3"/>
  <c r="HE13" i="3" a="1"/>
  <c r="HE13" i="3" s="1"/>
  <c r="HF13" i="3" a="1"/>
  <c r="HF13" i="3"/>
  <c r="HG13" i="3" a="1"/>
  <c r="HG13" i="3"/>
  <c r="HH13" i="3" a="1"/>
  <c r="HH13" i="3"/>
  <c r="HI13" i="3" a="1"/>
  <c r="HI13" i="3" s="1"/>
  <c r="HJ13" i="3" a="1"/>
  <c r="HJ13" i="3"/>
  <c r="HK13" i="3" a="1"/>
  <c r="HK13" i="3"/>
  <c r="HL13" i="3" a="1"/>
  <c r="HL13" i="3"/>
  <c r="HM13" i="3" a="1"/>
  <c r="HM13" i="3" s="1"/>
  <c r="HN13" i="3" a="1"/>
  <c r="HN13" i="3"/>
  <c r="HO13" i="3" a="1"/>
  <c r="HO13" i="3"/>
  <c r="HP13" i="3" a="1"/>
  <c r="HP13" i="3"/>
  <c r="HQ13" i="3" a="1"/>
  <c r="HQ13" i="3" s="1"/>
  <c r="HR13" i="3" a="1"/>
  <c r="HR13" i="3"/>
  <c r="HS13" i="3" a="1"/>
  <c r="HS13" i="3"/>
  <c r="HT13" i="3" a="1"/>
  <c r="HT13" i="3"/>
  <c r="HU13" i="3" a="1"/>
  <c r="HU13" i="3" s="1"/>
  <c r="HV13" i="3" a="1"/>
  <c r="HV13" i="3"/>
  <c r="HW13" i="3" a="1"/>
  <c r="HW13" i="3"/>
  <c r="HX13" i="3" a="1"/>
  <c r="HX13" i="3"/>
  <c r="HY13" i="3" a="1"/>
  <c r="HY13" i="3" s="1"/>
  <c r="HZ13" i="3" a="1"/>
  <c r="HZ13" i="3"/>
  <c r="IA13" i="3" a="1"/>
  <c r="IA13" i="3"/>
  <c r="IB13" i="3" a="1"/>
  <c r="IB13" i="3"/>
  <c r="IC13" i="3" a="1"/>
  <c r="IC13" i="3" s="1"/>
  <c r="ID13" i="3" a="1"/>
  <c r="ID13" i="3"/>
  <c r="IE13" i="3" a="1"/>
  <c r="IE13" i="3"/>
  <c r="IF13" i="3" a="1"/>
  <c r="IF13" i="3"/>
  <c r="IG13" i="3" a="1"/>
  <c r="IG13" i="3" s="1"/>
  <c r="IH13" i="3" a="1"/>
  <c r="IH13" i="3"/>
  <c r="II13" i="3" a="1"/>
  <c r="II13" i="3"/>
  <c r="IJ13" i="3" a="1"/>
  <c r="IJ13" i="3"/>
  <c r="IK13" i="3" a="1"/>
  <c r="IK13" i="3" s="1"/>
  <c r="IL13" i="3" a="1"/>
  <c r="IL13" i="3"/>
  <c r="IM13" i="3" a="1"/>
  <c r="IM13" i="3"/>
  <c r="IN13" i="3" a="1"/>
  <c r="IN13" i="3"/>
  <c r="IO13" i="3" a="1"/>
  <c r="IO13" i="3" s="1"/>
  <c r="IP13" i="3" a="1"/>
  <c r="IP13" i="3"/>
  <c r="IQ13" i="3" a="1"/>
  <c r="IQ13" i="3"/>
  <c r="IR13" i="3" a="1"/>
  <c r="IR13" i="3"/>
  <c r="IS13" i="3" a="1"/>
  <c r="IS13" i="3" s="1"/>
  <c r="IT13" i="3" a="1"/>
  <c r="IT13" i="3"/>
  <c r="IU13" i="3" a="1"/>
  <c r="IU13" i="3"/>
  <c r="IV13" i="3" a="1"/>
  <c r="IV13" i="3"/>
  <c r="IW13" i="3" a="1"/>
  <c r="IW13" i="3" s="1"/>
  <c r="IX13" i="3" a="1"/>
  <c r="IX13" i="3"/>
  <c r="IY13" i="3" a="1"/>
  <c r="IY13" i="3"/>
  <c r="IZ13" i="3" a="1"/>
  <c r="IZ13" i="3"/>
  <c r="JA13" i="3" a="1"/>
  <c r="JA13" i="3" s="1"/>
  <c r="JB13" i="3" a="1"/>
  <c r="JB13" i="3"/>
  <c r="JC13" i="3" a="1"/>
  <c r="JC13" i="3" s="1"/>
  <c r="JD13" i="3" a="1"/>
  <c r="JD13" i="3"/>
  <c r="JE13" i="3" a="1"/>
  <c r="JE13" i="3" s="1"/>
  <c r="JF13" i="3" a="1"/>
  <c r="JF13" i="3"/>
  <c r="JG13" i="3" a="1"/>
  <c r="JG13" i="3" s="1"/>
  <c r="JH13" i="3" a="1"/>
  <c r="JH13" i="3"/>
  <c r="JI13" i="3" a="1"/>
  <c r="JI13" i="3" s="1"/>
  <c r="JJ13" i="3" a="1"/>
  <c r="JJ13" i="3"/>
  <c r="JK13" i="3" a="1"/>
  <c r="JK13" i="3" s="1"/>
  <c r="JL13" i="3" a="1"/>
  <c r="JL13" i="3" s="1"/>
  <c r="JM13" i="3" a="1"/>
  <c r="JM13" i="3" s="1"/>
  <c r="JN13" i="3" a="1"/>
  <c r="JN13" i="3"/>
  <c r="JO13" i="3" a="1"/>
  <c r="JO13" i="3" s="1"/>
  <c r="JP13" i="3" a="1"/>
  <c r="JP13" i="3" s="1"/>
  <c r="JQ13" i="3" a="1"/>
  <c r="JQ13" i="3" s="1"/>
  <c r="JR13" i="3" a="1"/>
  <c r="JR13" i="3"/>
  <c r="JS13" i="3" a="1"/>
  <c r="JS13" i="3" s="1"/>
  <c r="JT13" i="3" a="1"/>
  <c r="JT13" i="3" s="1"/>
  <c r="JU13" i="3" a="1"/>
  <c r="JU13" i="3" s="1"/>
  <c r="JV13" i="3" a="1"/>
  <c r="JV13" i="3"/>
  <c r="JW13" i="3" a="1"/>
  <c r="JW13" i="3" s="1"/>
  <c r="JX13" i="3" a="1"/>
  <c r="JX13" i="3" s="1"/>
  <c r="JY13" i="3" a="1"/>
  <c r="JY13" i="3" s="1"/>
  <c r="JZ13" i="3" a="1"/>
  <c r="JZ13" i="3"/>
  <c r="KA13" i="3" a="1"/>
  <c r="KA13" i="3" s="1"/>
  <c r="KB13" i="3" a="1"/>
  <c r="KB13" i="3" s="1"/>
  <c r="KC13" i="3" a="1"/>
  <c r="KC13" i="3" s="1"/>
  <c r="KD13" i="3" a="1"/>
  <c r="KD13" i="3"/>
  <c r="KE13" i="3" a="1"/>
  <c r="KE13" i="3" s="1"/>
  <c r="KF13" i="3" a="1"/>
  <c r="KF13" i="3" s="1"/>
  <c r="KG13" i="3" a="1"/>
  <c r="KG13" i="3" s="1"/>
  <c r="KH13" i="3" a="1"/>
  <c r="KH13" i="3"/>
  <c r="KI13" i="3" a="1"/>
  <c r="KI13" i="3" s="1"/>
  <c r="KJ13" i="3" a="1"/>
  <c r="KJ13" i="3" s="1"/>
  <c r="KK13" i="3" a="1"/>
  <c r="KK13" i="3" s="1"/>
  <c r="KL13" i="3" a="1"/>
  <c r="KL13" i="3"/>
  <c r="KM13" i="3" a="1"/>
  <c r="KM13" i="3" s="1"/>
  <c r="KN13" i="3" a="1"/>
  <c r="KN13" i="3" s="1"/>
  <c r="KO13" i="3" a="1"/>
  <c r="KO13" i="3" s="1"/>
  <c r="KP13" i="3" a="1"/>
  <c r="KP13" i="3"/>
  <c r="KQ13" i="3" a="1"/>
  <c r="KQ13" i="3" s="1"/>
  <c r="KR13" i="3" a="1"/>
  <c r="KR13" i="3" s="1"/>
  <c r="KS13" i="3" a="1"/>
  <c r="KS13" i="3" s="1"/>
  <c r="KT13" i="3" a="1"/>
  <c r="KT13" i="3"/>
  <c r="KU13" i="3" a="1"/>
  <c r="KU13" i="3" s="1"/>
  <c r="KV13" i="3" a="1"/>
  <c r="KV13" i="3" s="1"/>
  <c r="KW13" i="3" a="1"/>
  <c r="KW13" i="3" s="1"/>
  <c r="KX13" i="3" a="1"/>
  <c r="KX13" i="3"/>
  <c r="KY13" i="3" a="1"/>
  <c r="KY13" i="3" s="1"/>
  <c r="KZ13" i="3" a="1"/>
  <c r="KZ13" i="3" s="1"/>
  <c r="LA13" i="3" a="1"/>
  <c r="LA13" i="3" s="1"/>
  <c r="LB13" i="3" a="1"/>
  <c r="LB13" i="3"/>
  <c r="LC13" i="3" a="1"/>
  <c r="LC13" i="3" s="1"/>
  <c r="LD13" i="3" a="1"/>
  <c r="LD13" i="3" s="1"/>
  <c r="LE13" i="3" a="1"/>
  <c r="LE13" i="3" s="1"/>
  <c r="LF13" i="3" a="1"/>
  <c r="LF13" i="3"/>
  <c r="LG13" i="3" a="1"/>
  <c r="LG13" i="3" s="1"/>
  <c r="LH13" i="3" a="1"/>
  <c r="LH13" i="3" s="1"/>
  <c r="LI13" i="3" a="1"/>
  <c r="LI13" i="3" s="1"/>
  <c r="LJ13" i="3" a="1"/>
  <c r="LJ13" i="3"/>
  <c r="LK13" i="3" a="1"/>
  <c r="LK13" i="3" s="1"/>
  <c r="LL13" i="3" a="1"/>
  <c r="LL13" i="3" s="1"/>
  <c r="LM13" i="3" a="1"/>
  <c r="LM13" i="3" s="1"/>
  <c r="LN13" i="3" a="1"/>
  <c r="LN13" i="3"/>
  <c r="LO13" i="3" a="1"/>
  <c r="LO13" i="3" s="1"/>
  <c r="LP13" i="3" a="1"/>
  <c r="LP13" i="3" s="1"/>
  <c r="LQ13" i="3" a="1"/>
  <c r="LQ13" i="3" s="1"/>
  <c r="LR13" i="3" a="1"/>
  <c r="LR13" i="3"/>
  <c r="LS13" i="3" a="1"/>
  <c r="LS13" i="3" s="1"/>
  <c r="LT13" i="3" a="1"/>
  <c r="LT13" i="3" s="1"/>
  <c r="LU13" i="3" a="1"/>
  <c r="LU13" i="3" s="1"/>
  <c r="LV13" i="3" a="1"/>
  <c r="LV13" i="3"/>
  <c r="LW13" i="3" a="1"/>
  <c r="LW13" i="3" s="1"/>
  <c r="LX13" i="3" a="1"/>
  <c r="LX13" i="3" s="1"/>
  <c r="LY13" i="3" a="1"/>
  <c r="LY13" i="3" s="1"/>
  <c r="LZ13" i="3" a="1"/>
  <c r="LZ13" i="3"/>
  <c r="MA13" i="3" a="1"/>
  <c r="MA13" i="3" s="1"/>
  <c r="MB13" i="3" a="1"/>
  <c r="MB13" i="3" s="1"/>
  <c r="MC13" i="3" a="1"/>
  <c r="MC13" i="3" s="1"/>
  <c r="MD13" i="3" a="1"/>
  <c r="MD13" i="3" s="1"/>
  <c r="ME13" i="3" a="1"/>
  <c r="ME13" i="3" s="1"/>
  <c r="MF13" i="3" a="1"/>
  <c r="MF13" i="3" s="1"/>
  <c r="MG13" i="3" a="1"/>
  <c r="MG13" i="3" s="1"/>
  <c r="MH13" i="3" a="1"/>
  <c r="MH13" i="3" s="1"/>
  <c r="MI13" i="3" a="1"/>
  <c r="MI13" i="3" s="1"/>
  <c r="MJ13" i="3" a="1"/>
  <c r="MJ13" i="3" s="1"/>
  <c r="MK13" i="3" a="1"/>
  <c r="MK13" i="3" s="1"/>
  <c r="ML13" i="3" a="1"/>
  <c r="ML13" i="3" s="1"/>
  <c r="MM13" i="3" a="1"/>
  <c r="MM13" i="3" s="1"/>
  <c r="MN13" i="3" a="1"/>
  <c r="MN13" i="3" s="1"/>
  <c r="MO13" i="3" a="1"/>
  <c r="MO13" i="3" s="1"/>
  <c r="MP13" i="3" a="1"/>
  <c r="MP13" i="3"/>
  <c r="MQ13" i="3" a="1"/>
  <c r="MQ13" i="3" s="1"/>
  <c r="MR13" i="3" a="1"/>
  <c r="MR13" i="3" s="1"/>
  <c r="MS13" i="3" a="1"/>
  <c r="MS13" i="3" s="1"/>
  <c r="MT13" i="3" a="1"/>
  <c r="MT13" i="3"/>
  <c r="MU13" i="3" a="1"/>
  <c r="MU13" i="3" s="1"/>
  <c r="MV13" i="3" a="1"/>
  <c r="MV13" i="3" s="1"/>
  <c r="MW13" i="3" a="1"/>
  <c r="MW13" i="3" s="1"/>
  <c r="MX13" i="3" a="1"/>
  <c r="MX13" i="3" s="1"/>
  <c r="MY13" i="3" a="1"/>
  <c r="MY13" i="3" s="1"/>
  <c r="MZ13" i="3" a="1"/>
  <c r="MZ13" i="3" s="1"/>
  <c r="NA13" i="3" a="1"/>
  <c r="NA13" i="3" s="1"/>
  <c r="NB13" i="3" a="1"/>
  <c r="NB13" i="3" s="1"/>
  <c r="NC13" i="3" a="1"/>
  <c r="NC13" i="3" s="1"/>
  <c r="ND13" i="3" a="1"/>
  <c r="ND13" i="3" s="1"/>
  <c r="NE13" i="3" a="1"/>
  <c r="NE13" i="3" s="1"/>
  <c r="NF13" i="3" a="1"/>
  <c r="NF13" i="3"/>
  <c r="NG13" i="3" a="1"/>
  <c r="NG13" i="3" s="1"/>
  <c r="NH13" i="3" a="1"/>
  <c r="NH13" i="3" s="1"/>
  <c r="NI13" i="3" a="1"/>
  <c r="NI13" i="3" s="1"/>
  <c r="NJ13" i="3" a="1"/>
  <c r="NJ13" i="3" s="1"/>
  <c r="NK13" i="3" a="1"/>
  <c r="NK13" i="3" s="1"/>
  <c r="NL13" i="3" a="1"/>
  <c r="NL13" i="3" s="1"/>
  <c r="NM13" i="3" a="1"/>
  <c r="NM13" i="3" s="1"/>
  <c r="NN13" i="3" a="1"/>
  <c r="NN13" i="3" s="1"/>
  <c r="NO13" i="3" a="1"/>
  <c r="NO13" i="3" s="1"/>
  <c r="NP13" i="3" a="1"/>
  <c r="NP13" i="3" s="1"/>
  <c r="NQ13" i="3" a="1"/>
  <c r="NQ13" i="3" s="1"/>
  <c r="NR13" i="3" a="1"/>
  <c r="NR13" i="3" s="1"/>
  <c r="NS13" i="3" a="1"/>
  <c r="NS13" i="3" s="1"/>
  <c r="NT13" i="3" a="1"/>
  <c r="NT13" i="3" s="1"/>
  <c r="NU13" i="3" a="1"/>
  <c r="NU13" i="3" s="1"/>
  <c r="NV13" i="3" a="1"/>
  <c r="NV13" i="3"/>
  <c r="NW13" i="3" a="1"/>
  <c r="NW13" i="3" s="1"/>
  <c r="NX13" i="3" a="1"/>
  <c r="NX13" i="3" s="1"/>
  <c r="NY13" i="3" a="1"/>
  <c r="NY13" i="3" s="1"/>
  <c r="NZ13" i="3" a="1"/>
  <c r="NZ13" i="3"/>
  <c r="OA13" i="3" a="1"/>
  <c r="OA13" i="3" s="1"/>
  <c r="OB13" i="3" a="1"/>
  <c r="OB13" i="3" s="1"/>
  <c r="OC13" i="3" a="1"/>
  <c r="OC13" i="3" s="1"/>
  <c r="OD13" i="3" a="1"/>
  <c r="OD13" i="3" s="1"/>
  <c r="OE13" i="3" a="1"/>
  <c r="OE13" i="3" s="1"/>
  <c r="OF13" i="3" a="1"/>
  <c r="OF13" i="3" s="1"/>
  <c r="OG13" i="3" a="1"/>
  <c r="OG13" i="3" s="1"/>
  <c r="OH13" i="3" a="1"/>
  <c r="OH13" i="3" s="1"/>
  <c r="OI13" i="3" a="1"/>
  <c r="OI13" i="3" s="1"/>
  <c r="OJ13" i="3" a="1"/>
  <c r="OJ13" i="3" s="1"/>
  <c r="OK13" i="3" a="1"/>
  <c r="OK13" i="3" s="1"/>
  <c r="OL13" i="3" a="1"/>
  <c r="OL13" i="3"/>
  <c r="OM13" i="3" a="1"/>
  <c r="OM13" i="3" s="1"/>
  <c r="ON13" i="3" a="1"/>
  <c r="ON13" i="3" s="1"/>
  <c r="OO13" i="3" a="1"/>
  <c r="OO13" i="3" s="1"/>
  <c r="OP13" i="3" a="1"/>
  <c r="OP13" i="3" s="1"/>
  <c r="OQ13" i="3" a="1"/>
  <c r="OQ13" i="3" s="1"/>
  <c r="OR13" i="3" a="1"/>
  <c r="OR13" i="3" s="1"/>
  <c r="OS13" i="3" a="1"/>
  <c r="OS13" i="3" s="1"/>
  <c r="OT13" i="3" a="1"/>
  <c r="OT13" i="3" s="1"/>
  <c r="OU13" i="3" a="1"/>
  <c r="OU13" i="3" s="1"/>
  <c r="OV13" i="3" a="1"/>
  <c r="OV13" i="3" s="1"/>
  <c r="OW13" i="3" a="1"/>
  <c r="OW13" i="3" s="1"/>
  <c r="OX13" i="3" a="1"/>
  <c r="OX13" i="3" s="1"/>
  <c r="OY13" i="3" a="1"/>
  <c r="OY13" i="3" s="1"/>
  <c r="OZ13" i="3" a="1"/>
  <c r="OZ13" i="3" s="1"/>
  <c r="PA13" i="3" a="1"/>
  <c r="PA13" i="3" s="1"/>
  <c r="PB13" i="3" a="1"/>
  <c r="PB13" i="3"/>
  <c r="PC13" i="3" a="1"/>
  <c r="PC13" i="3" s="1"/>
  <c r="PD13" i="3" a="1"/>
  <c r="PD13" i="3" s="1"/>
  <c r="PE13" i="3" a="1"/>
  <c r="PE13" i="3" s="1"/>
  <c r="PF13" i="3" a="1"/>
  <c r="PF13" i="3"/>
  <c r="PG13" i="3" a="1"/>
  <c r="PG13" i="3" s="1"/>
  <c r="PH13" i="3" a="1"/>
  <c r="PH13" i="3" s="1"/>
  <c r="PI13" i="3" a="1"/>
  <c r="PI13" i="3" s="1"/>
  <c r="PJ13" i="3" a="1"/>
  <c r="PJ13" i="3" s="1"/>
  <c r="PK13" i="3" a="1"/>
  <c r="PK13" i="3" s="1"/>
  <c r="PL13" i="3" a="1"/>
  <c r="PL13" i="3" s="1"/>
  <c r="PM13" i="3" a="1"/>
  <c r="PM13" i="3" s="1"/>
  <c r="PN13" i="3" a="1"/>
  <c r="PN13" i="3" s="1"/>
  <c r="PO13" i="3" a="1"/>
  <c r="PO13" i="3" s="1"/>
  <c r="PP13" i="3" a="1"/>
  <c r="PP13" i="3" s="1"/>
  <c r="PQ13" i="3" a="1"/>
  <c r="PQ13" i="3" s="1"/>
  <c r="PR13" i="3" a="1"/>
  <c r="PR13" i="3"/>
  <c r="PS13" i="3" a="1"/>
  <c r="PS13" i="3" s="1"/>
  <c r="PT13" i="3" a="1"/>
  <c r="PT13" i="3" s="1"/>
  <c r="PU13" i="3" a="1"/>
  <c r="PU13" i="3" s="1"/>
  <c r="PV13" i="3" a="1"/>
  <c r="PV13" i="3" s="1"/>
  <c r="PW13" i="3" a="1"/>
  <c r="PW13" i="3" s="1"/>
  <c r="PX13" i="3" a="1"/>
  <c r="PX13" i="3" s="1"/>
  <c r="PY13" i="3" a="1"/>
  <c r="PY13" i="3" s="1"/>
  <c r="PZ13" i="3" a="1"/>
  <c r="PZ13" i="3" s="1"/>
  <c r="QA13" i="3" a="1"/>
  <c r="QA13" i="3" s="1"/>
  <c r="QB13" i="3" a="1"/>
  <c r="QB13" i="3" s="1"/>
  <c r="QC13" i="3" a="1"/>
  <c r="QC13" i="3" s="1"/>
  <c r="QD13" i="3" a="1"/>
  <c r="QD13" i="3" s="1"/>
  <c r="QE13" i="3" a="1"/>
  <c r="QE13" i="3" s="1"/>
  <c r="QF13" i="3" a="1"/>
  <c r="QF13" i="3" s="1"/>
  <c r="QG13" i="3" a="1"/>
  <c r="QG13" i="3" s="1"/>
  <c r="QH13" i="3" a="1"/>
  <c r="QH13" i="3"/>
  <c r="QI13" i="3" a="1"/>
  <c r="QI13" i="3" s="1"/>
  <c r="QJ13" i="3" a="1"/>
  <c r="QJ13" i="3" s="1"/>
  <c r="QK13" i="3" a="1"/>
  <c r="QK13" i="3" s="1"/>
  <c r="QL13" i="3" a="1"/>
  <c r="QL13" i="3"/>
  <c r="QM13" i="3" a="1"/>
  <c r="QM13" i="3" s="1"/>
  <c r="QN13" i="3" a="1"/>
  <c r="QN13" i="3" s="1"/>
  <c r="QO13" i="3" a="1"/>
  <c r="QO13" i="3" s="1"/>
  <c r="QP13" i="3" a="1"/>
  <c r="QP13" i="3" s="1"/>
  <c r="QQ13" i="3" a="1"/>
  <c r="QQ13" i="3" s="1"/>
  <c r="QR13" i="3" a="1"/>
  <c r="QR13" i="3" s="1"/>
  <c r="QS13" i="3" a="1"/>
  <c r="QS13" i="3" s="1"/>
  <c r="QT13" i="3" a="1"/>
  <c r="QT13" i="3" s="1"/>
  <c r="QU13" i="3" a="1"/>
  <c r="QU13" i="3" s="1"/>
  <c r="QV13" i="3" a="1"/>
  <c r="QV13" i="3" s="1"/>
  <c r="QW13" i="3" a="1"/>
  <c r="QW13" i="3" s="1"/>
  <c r="QX13" i="3" a="1"/>
  <c r="QX13" i="3"/>
  <c r="QY13" i="3" a="1"/>
  <c r="QY13" i="3" s="1"/>
  <c r="QZ13" i="3" a="1"/>
  <c r="QZ13" i="3" s="1"/>
  <c r="RA13" i="3" a="1"/>
  <c r="RA13" i="3" s="1"/>
  <c r="RB13" i="3" a="1"/>
  <c r="RB13" i="3" s="1"/>
  <c r="RC13" i="3" a="1"/>
  <c r="RC13" i="3" s="1"/>
  <c r="RD13" i="3" a="1"/>
  <c r="RD13" i="3" s="1"/>
  <c r="RE13" i="3" a="1"/>
  <c r="RE13" i="3" s="1"/>
  <c r="RF13" i="3" a="1"/>
  <c r="RF13" i="3" s="1"/>
  <c r="RG13" i="3" a="1"/>
  <c r="RG13" i="3" s="1"/>
  <c r="RH13" i="3" a="1"/>
  <c r="RH13" i="3" s="1"/>
  <c r="RI13" i="3" a="1"/>
  <c r="RI13" i="3" s="1"/>
  <c r="RJ13" i="3" a="1"/>
  <c r="RJ13" i="3" s="1"/>
  <c r="RK13" i="3" a="1"/>
  <c r="RK13" i="3" s="1"/>
  <c r="RL13" i="3" a="1"/>
  <c r="RL13" i="3" s="1"/>
  <c r="RM13" i="3" a="1"/>
  <c r="RM13" i="3" s="1"/>
  <c r="RN13" i="3" a="1"/>
  <c r="RN13" i="3"/>
  <c r="RO13" i="3" a="1"/>
  <c r="RO13" i="3" s="1"/>
  <c r="RP13" i="3" a="1"/>
  <c r="RP13" i="3" s="1"/>
  <c r="RQ13" i="3" a="1"/>
  <c r="RQ13" i="3" s="1"/>
  <c r="RR13" i="3" a="1"/>
  <c r="RR13" i="3"/>
  <c r="RS13" i="3" a="1"/>
  <c r="RS13" i="3" s="1"/>
  <c r="RT13" i="3" a="1"/>
  <c r="RT13" i="3" s="1"/>
  <c r="RU13" i="3" a="1"/>
  <c r="RU13" i="3" s="1"/>
  <c r="RV13" i="3" a="1"/>
  <c r="RV13" i="3" s="1"/>
  <c r="RW13" i="3" a="1"/>
  <c r="RW13" i="3" s="1"/>
  <c r="RX13" i="3" a="1"/>
  <c r="RX13" i="3" s="1"/>
  <c r="RY13" i="3" a="1"/>
  <c r="RY13" i="3" s="1"/>
  <c r="RZ13" i="3" a="1"/>
  <c r="RZ13" i="3" s="1"/>
  <c r="SA13" i="3" a="1"/>
  <c r="SA13" i="3" s="1"/>
  <c r="SB13" i="3" a="1"/>
  <c r="SB13" i="3" s="1"/>
  <c r="SC13" i="3" a="1"/>
  <c r="SC13" i="3" s="1"/>
  <c r="SD13" i="3" a="1"/>
  <c r="SD13" i="3"/>
  <c r="SE13" i="3" a="1"/>
  <c r="SE13" i="3" s="1"/>
  <c r="SF13" i="3" a="1"/>
  <c r="SF13" i="3" s="1"/>
  <c r="SG13" i="3" a="1"/>
  <c r="SG13" i="3" s="1"/>
  <c r="SH13" i="3" a="1"/>
  <c r="SH13" i="3" s="1"/>
  <c r="SI13" i="3" a="1"/>
  <c r="SI13" i="3" s="1"/>
  <c r="SJ13" i="3" a="1"/>
  <c r="SJ13" i="3" s="1"/>
  <c r="SK13" i="3" a="1"/>
  <c r="SK13" i="3" s="1"/>
  <c r="SL13" i="3" a="1"/>
  <c r="SL13" i="3" s="1"/>
  <c r="SM13" i="3" a="1"/>
  <c r="SM13" i="3" s="1"/>
  <c r="SN13" i="3" a="1"/>
  <c r="SN13" i="3" s="1"/>
  <c r="SO13" i="3" a="1"/>
  <c r="SO13" i="3" s="1"/>
  <c r="K14" i="3" a="1"/>
  <c r="K14" i="3" s="1"/>
  <c r="L14" i="3" a="1"/>
  <c r="L14" i="3" s="1"/>
  <c r="M14" i="3" a="1"/>
  <c r="M14" i="3" s="1"/>
  <c r="N14" i="3" a="1"/>
  <c r="N14" i="3" s="1"/>
  <c r="O14" i="3" a="1"/>
  <c r="O14" i="3"/>
  <c r="P14" i="3" a="1"/>
  <c r="P14" i="3" s="1"/>
  <c r="Q14" i="3" a="1"/>
  <c r="Q14" i="3" s="1"/>
  <c r="R14" i="3" a="1"/>
  <c r="R14" i="3" s="1"/>
  <c r="S14" i="3" a="1"/>
  <c r="S14" i="3"/>
  <c r="T14" i="3" a="1"/>
  <c r="T14" i="3" s="1"/>
  <c r="U14" i="3" a="1"/>
  <c r="U14" i="3" s="1"/>
  <c r="V14" i="3" a="1"/>
  <c r="V14" i="3" s="1"/>
  <c r="W14" i="3" a="1"/>
  <c r="W14" i="3" s="1"/>
  <c r="X14" i="3" a="1"/>
  <c r="X14" i="3" s="1"/>
  <c r="Y14" i="3" a="1"/>
  <c r="Y14" i="3" s="1"/>
  <c r="Z14" i="3" a="1"/>
  <c r="Z14" i="3" s="1"/>
  <c r="AA14" i="3" a="1"/>
  <c r="AA14" i="3" s="1"/>
  <c r="AB14" i="3" a="1"/>
  <c r="AB14" i="3" s="1"/>
  <c r="AC14" i="3" a="1"/>
  <c r="AC14" i="3" s="1"/>
  <c r="AD14" i="3" a="1"/>
  <c r="AD14" i="3" s="1"/>
  <c r="AE14" i="3" a="1"/>
  <c r="AE14" i="3"/>
  <c r="AF14" i="3" a="1"/>
  <c r="AF14" i="3" s="1"/>
  <c r="AG14" i="3" a="1"/>
  <c r="AG14" i="3" s="1"/>
  <c r="AH14" i="3" a="1"/>
  <c r="AH14" i="3" s="1"/>
  <c r="AI14" i="3" a="1"/>
  <c r="AI14" i="3" s="1"/>
  <c r="AJ14" i="3" a="1"/>
  <c r="AJ14" i="3" s="1"/>
  <c r="AK14" i="3" a="1"/>
  <c r="AK14" i="3" s="1"/>
  <c r="AL14" i="3" a="1"/>
  <c r="AL14" i="3" s="1"/>
  <c r="AM14" i="3" a="1"/>
  <c r="AM14" i="3" s="1"/>
  <c r="AN14" i="3" a="1"/>
  <c r="AN14" i="3" s="1"/>
  <c r="AO14" i="3" a="1"/>
  <c r="AO14" i="3" s="1"/>
  <c r="AP14" i="3" a="1"/>
  <c r="AP14" i="3" s="1"/>
  <c r="AQ14" i="3" a="1"/>
  <c r="AQ14" i="3" s="1"/>
  <c r="AR14" i="3" a="1"/>
  <c r="AR14" i="3" s="1"/>
  <c r="AS14" i="3" a="1"/>
  <c r="AS14" i="3" s="1"/>
  <c r="AT14" i="3" a="1"/>
  <c r="AT14" i="3" s="1"/>
  <c r="AU14" i="3" a="1"/>
  <c r="AU14" i="3"/>
  <c r="AV14" i="3" a="1"/>
  <c r="AV14" i="3" s="1"/>
  <c r="AW14" i="3" a="1"/>
  <c r="AW14" i="3" s="1"/>
  <c r="AX14" i="3" a="1"/>
  <c r="AX14" i="3" s="1"/>
  <c r="AY14" i="3" a="1"/>
  <c r="AY14" i="3"/>
  <c r="AZ14" i="3" a="1"/>
  <c r="AZ14" i="3" s="1"/>
  <c r="BA14" i="3" a="1"/>
  <c r="BA14" i="3" s="1"/>
  <c r="BB14" i="3" a="1"/>
  <c r="BB14" i="3" s="1"/>
  <c r="BC14" i="3" a="1"/>
  <c r="BC14" i="3" s="1"/>
  <c r="BD14" i="3" a="1"/>
  <c r="BD14" i="3" s="1"/>
  <c r="BE14" i="3" a="1"/>
  <c r="BE14" i="3" s="1"/>
  <c r="BF14" i="3" a="1"/>
  <c r="BF14" i="3" s="1"/>
  <c r="BG14" i="3" a="1"/>
  <c r="BG14" i="3" s="1"/>
  <c r="BH14" i="3" a="1"/>
  <c r="BH14" i="3" s="1"/>
  <c r="BI14" i="3" a="1"/>
  <c r="BI14" i="3" s="1"/>
  <c r="BJ14" i="3" a="1"/>
  <c r="BJ14" i="3" s="1"/>
  <c r="BK14" i="3" a="1"/>
  <c r="BK14" i="3"/>
  <c r="BL14" i="3" a="1"/>
  <c r="BL14" i="3" s="1"/>
  <c r="BM14" i="3" a="1"/>
  <c r="BM14" i="3" s="1"/>
  <c r="BN14" i="3" a="1"/>
  <c r="BN14" i="3" s="1"/>
  <c r="BO14" i="3" a="1"/>
  <c r="BO14" i="3" s="1"/>
  <c r="BP14" i="3" a="1"/>
  <c r="BP14" i="3" s="1"/>
  <c r="BQ14" i="3" a="1"/>
  <c r="BQ14" i="3" s="1"/>
  <c r="BR14" i="3" a="1"/>
  <c r="BR14" i="3" s="1"/>
  <c r="BS14" i="3" a="1"/>
  <c r="BS14" i="3" s="1"/>
  <c r="BT14" i="3" a="1"/>
  <c r="BT14" i="3" s="1"/>
  <c r="BU14" i="3" a="1"/>
  <c r="BU14" i="3" s="1"/>
  <c r="BV14" i="3" a="1"/>
  <c r="BV14" i="3" s="1"/>
  <c r="BW14" i="3" a="1"/>
  <c r="BW14" i="3" s="1"/>
  <c r="BX14" i="3" a="1"/>
  <c r="BX14" i="3" s="1"/>
  <c r="BY14" i="3" a="1"/>
  <c r="BY14" i="3" s="1"/>
  <c r="BZ14" i="3" a="1"/>
  <c r="BZ14" i="3" s="1"/>
  <c r="CA14" i="3" a="1"/>
  <c r="CA14" i="3"/>
  <c r="CB14" i="3" a="1"/>
  <c r="CB14" i="3" s="1"/>
  <c r="CC14" i="3" a="1"/>
  <c r="CC14" i="3" s="1"/>
  <c r="CD14" i="3" a="1"/>
  <c r="CD14" i="3" s="1"/>
  <c r="CE14" i="3" a="1"/>
  <c r="CE14" i="3"/>
  <c r="CF14" i="3" a="1"/>
  <c r="CF14" i="3" s="1"/>
  <c r="CG14" i="3" a="1"/>
  <c r="CG14" i="3" s="1"/>
  <c r="CH14" i="3" a="1"/>
  <c r="CH14" i="3" s="1"/>
  <c r="CI14" i="3" a="1"/>
  <c r="CI14" i="3" s="1"/>
  <c r="CJ14" i="3" a="1"/>
  <c r="CJ14" i="3" s="1"/>
  <c r="CK14" i="3" a="1"/>
  <c r="CK14" i="3" s="1"/>
  <c r="CL14" i="3" a="1"/>
  <c r="CL14" i="3" s="1"/>
  <c r="CM14" i="3" a="1"/>
  <c r="CM14" i="3" s="1"/>
  <c r="CN14" i="3" a="1"/>
  <c r="CN14" i="3" s="1"/>
  <c r="CO14" i="3" a="1"/>
  <c r="CO14" i="3" s="1"/>
  <c r="CP14" i="3" a="1"/>
  <c r="CP14" i="3" s="1"/>
  <c r="CQ14" i="3" a="1"/>
  <c r="CQ14" i="3"/>
  <c r="CR14" i="3" a="1"/>
  <c r="CR14" i="3" s="1"/>
  <c r="CS14" i="3" a="1"/>
  <c r="CS14" i="3" s="1"/>
  <c r="CT14" i="3" a="1"/>
  <c r="CT14" i="3" s="1"/>
  <c r="CU14" i="3" a="1"/>
  <c r="CU14" i="3" s="1"/>
  <c r="CV14" i="3" a="1"/>
  <c r="CV14" i="3" s="1"/>
  <c r="CW14" i="3" a="1"/>
  <c r="CW14" i="3" s="1"/>
  <c r="CX14" i="3" a="1"/>
  <c r="CX14" i="3" s="1"/>
  <c r="CY14" i="3" a="1"/>
  <c r="CY14" i="3" s="1"/>
  <c r="CZ14" i="3" a="1"/>
  <c r="CZ14" i="3" s="1"/>
  <c r="DA14" i="3" a="1"/>
  <c r="DA14" i="3" s="1"/>
  <c r="DB14" i="3" a="1"/>
  <c r="DB14" i="3" s="1"/>
  <c r="DC14" i="3" a="1"/>
  <c r="DC14" i="3" s="1"/>
  <c r="DD14" i="3" a="1"/>
  <c r="DD14" i="3" s="1"/>
  <c r="DE14" i="3" a="1"/>
  <c r="DE14" i="3" s="1"/>
  <c r="DF14" i="3" a="1"/>
  <c r="DF14" i="3" s="1"/>
  <c r="DG14" i="3" a="1"/>
  <c r="DG14" i="3"/>
  <c r="DH14" i="3" a="1"/>
  <c r="DH14" i="3" s="1"/>
  <c r="DI14" i="3" a="1"/>
  <c r="DI14" i="3" s="1"/>
  <c r="DJ14" i="3" a="1"/>
  <c r="DJ14" i="3" s="1"/>
  <c r="DK14" i="3" a="1"/>
  <c r="DK14" i="3"/>
  <c r="DL14" i="3" a="1"/>
  <c r="DL14" i="3" s="1"/>
  <c r="DM14" i="3" a="1"/>
  <c r="DM14" i="3" s="1"/>
  <c r="DN14" i="3" a="1"/>
  <c r="DN14" i="3" s="1"/>
  <c r="DO14" i="3" a="1"/>
  <c r="DO14" i="3" s="1"/>
  <c r="DP14" i="3" a="1"/>
  <c r="DP14" i="3" s="1"/>
  <c r="DQ14" i="3" a="1"/>
  <c r="DQ14" i="3" s="1"/>
  <c r="DR14" i="3" a="1"/>
  <c r="DR14" i="3" s="1"/>
  <c r="DS14" i="3" a="1"/>
  <c r="DS14" i="3" s="1"/>
  <c r="DT14" i="3" a="1"/>
  <c r="DT14" i="3" s="1"/>
  <c r="DU14" i="3" a="1"/>
  <c r="DU14" i="3" s="1"/>
  <c r="DV14" i="3" a="1"/>
  <c r="DV14" i="3" s="1"/>
  <c r="DW14" i="3" a="1"/>
  <c r="DW14" i="3"/>
  <c r="DX14" i="3" a="1"/>
  <c r="DX14" i="3" s="1"/>
  <c r="DY14" i="3" a="1"/>
  <c r="DY14" i="3" s="1"/>
  <c r="DZ14" i="3" a="1"/>
  <c r="DZ14" i="3" s="1"/>
  <c r="EA14" i="3" a="1"/>
  <c r="EA14" i="3" s="1"/>
  <c r="EB14" i="3" a="1"/>
  <c r="EB14" i="3" s="1"/>
  <c r="EC14" i="3" a="1"/>
  <c r="EC14" i="3" s="1"/>
  <c r="ED14" i="3" a="1"/>
  <c r="ED14" i="3" s="1"/>
  <c r="EE14" i="3" a="1"/>
  <c r="EE14" i="3" s="1"/>
  <c r="EF14" i="3" a="1"/>
  <c r="EF14" i="3" s="1"/>
  <c r="EG14" i="3" a="1"/>
  <c r="EG14" i="3" s="1"/>
  <c r="EH14" i="3" a="1"/>
  <c r="EH14" i="3" s="1"/>
  <c r="EI14" i="3" a="1"/>
  <c r="EI14" i="3" s="1"/>
  <c r="EJ14" i="3" a="1"/>
  <c r="EJ14" i="3" s="1"/>
  <c r="EK14" i="3" a="1"/>
  <c r="EK14" i="3" s="1"/>
  <c r="EL14" i="3" a="1"/>
  <c r="EL14" i="3" s="1"/>
  <c r="EM14" i="3" a="1"/>
  <c r="EM14" i="3"/>
  <c r="EN14" i="3" a="1"/>
  <c r="EN14" i="3" s="1"/>
  <c r="EO14" i="3" a="1"/>
  <c r="EO14" i="3" s="1"/>
  <c r="EP14" i="3" a="1"/>
  <c r="EP14" i="3" s="1"/>
  <c r="EQ14" i="3" a="1"/>
  <c r="EQ14" i="3"/>
  <c r="ER14" i="3" a="1"/>
  <c r="ER14" i="3" s="1"/>
  <c r="ES14" i="3" a="1"/>
  <c r="ES14" i="3" s="1"/>
  <c r="ET14" i="3" a="1"/>
  <c r="ET14" i="3" s="1"/>
  <c r="EU14" i="3" a="1"/>
  <c r="EU14" i="3" s="1"/>
  <c r="EV14" i="3" a="1"/>
  <c r="EV14" i="3" s="1"/>
  <c r="EW14" i="3" a="1"/>
  <c r="EW14" i="3" s="1"/>
  <c r="EX14" i="3" a="1"/>
  <c r="EX14" i="3" s="1"/>
  <c r="EY14" i="3" a="1"/>
  <c r="EY14" i="3" s="1"/>
  <c r="EZ14" i="3" a="1"/>
  <c r="EZ14" i="3" s="1"/>
  <c r="FA14" i="3" a="1"/>
  <c r="FA14" i="3" s="1"/>
  <c r="FB14" i="3" a="1"/>
  <c r="FB14" i="3" s="1"/>
  <c r="FC14" i="3" a="1"/>
  <c r="FC14" i="3"/>
  <c r="FD14" i="3" a="1"/>
  <c r="FD14" i="3" s="1"/>
  <c r="FE14" i="3" a="1"/>
  <c r="FE14" i="3" s="1"/>
  <c r="FF14" i="3" a="1"/>
  <c r="FF14" i="3" s="1"/>
  <c r="FG14" i="3" a="1"/>
  <c r="FG14" i="3" s="1"/>
  <c r="FH14" i="3" a="1"/>
  <c r="FH14" i="3" s="1"/>
  <c r="FI14" i="3" a="1"/>
  <c r="FI14" i="3" s="1"/>
  <c r="FJ14" i="3" a="1"/>
  <c r="FJ14" i="3" s="1"/>
  <c r="FK14" i="3" a="1"/>
  <c r="FK14" i="3" s="1"/>
  <c r="FL14" i="3" a="1"/>
  <c r="FL14" i="3" s="1"/>
  <c r="FM14" i="3" a="1"/>
  <c r="FM14" i="3" s="1"/>
  <c r="FN14" i="3" a="1"/>
  <c r="FN14" i="3" s="1"/>
  <c r="FO14" i="3" a="1"/>
  <c r="FO14" i="3" s="1"/>
  <c r="FP14" i="3" a="1"/>
  <c r="FP14" i="3" s="1"/>
  <c r="FQ14" i="3" a="1"/>
  <c r="FQ14" i="3" s="1"/>
  <c r="FR14" i="3" a="1"/>
  <c r="FR14" i="3" s="1"/>
  <c r="FS14" i="3" a="1"/>
  <c r="FS14" i="3"/>
  <c r="FT14" i="3" a="1"/>
  <c r="FT14" i="3" s="1"/>
  <c r="FU14" i="3" a="1"/>
  <c r="FU14" i="3" s="1"/>
  <c r="FV14" i="3" a="1"/>
  <c r="FV14" i="3" s="1"/>
  <c r="FW14" i="3" a="1"/>
  <c r="FW14" i="3"/>
  <c r="FX14" i="3" a="1"/>
  <c r="FX14" i="3" s="1"/>
  <c r="FY14" i="3" a="1"/>
  <c r="FY14" i="3" s="1"/>
  <c r="FZ14" i="3" a="1"/>
  <c r="FZ14" i="3" s="1"/>
  <c r="GA14" i="3" a="1"/>
  <c r="GA14" i="3" s="1"/>
  <c r="GB14" i="3" a="1"/>
  <c r="GB14" i="3" s="1"/>
  <c r="GC14" i="3" a="1"/>
  <c r="GC14" i="3" s="1"/>
  <c r="GD14" i="3" a="1"/>
  <c r="GD14" i="3" s="1"/>
  <c r="GE14" i="3" a="1"/>
  <c r="GE14" i="3" s="1"/>
  <c r="GF14" i="3" a="1"/>
  <c r="GF14" i="3" s="1"/>
  <c r="GG14" i="3" a="1"/>
  <c r="GG14" i="3" s="1"/>
  <c r="GH14" i="3" a="1"/>
  <c r="GH14" i="3" s="1"/>
  <c r="GI14" i="3" a="1"/>
  <c r="GI14" i="3"/>
  <c r="GJ14" i="3" a="1"/>
  <c r="GJ14" i="3" s="1"/>
  <c r="GK14" i="3" a="1"/>
  <c r="GK14" i="3" s="1"/>
  <c r="GL14" i="3" a="1"/>
  <c r="GL14" i="3" s="1"/>
  <c r="GM14" i="3" a="1"/>
  <c r="GM14" i="3" s="1"/>
  <c r="GN14" i="3" a="1"/>
  <c r="GN14" i="3" s="1"/>
  <c r="GO14" i="3" a="1"/>
  <c r="GO14" i="3" s="1"/>
  <c r="GP14" i="3" a="1"/>
  <c r="GP14" i="3" s="1"/>
  <c r="GQ14" i="3" a="1"/>
  <c r="GQ14" i="3" s="1"/>
  <c r="GR14" i="3" a="1"/>
  <c r="GR14" i="3" s="1"/>
  <c r="GS14" i="3" a="1"/>
  <c r="GS14" i="3" s="1"/>
  <c r="GT14" i="3" a="1"/>
  <c r="GT14" i="3" s="1"/>
  <c r="GU14" i="3" a="1"/>
  <c r="GU14" i="3" s="1"/>
  <c r="GV14" i="3" a="1"/>
  <c r="GV14" i="3" s="1"/>
  <c r="GW14" i="3" a="1"/>
  <c r="GW14" i="3" s="1"/>
  <c r="GX14" i="3" a="1"/>
  <c r="GX14" i="3" s="1"/>
  <c r="GY14" i="3" a="1"/>
  <c r="GY14" i="3"/>
  <c r="GZ14" i="3" a="1"/>
  <c r="GZ14" i="3" s="1"/>
  <c r="HA14" i="3" a="1"/>
  <c r="HA14" i="3" s="1"/>
  <c r="HB14" i="3" a="1"/>
  <c r="HB14" i="3" s="1"/>
  <c r="HC14" i="3" a="1"/>
  <c r="HC14" i="3"/>
  <c r="HD14" i="3" a="1"/>
  <c r="HD14" i="3" s="1"/>
  <c r="HE14" i="3" a="1"/>
  <c r="HE14" i="3" s="1"/>
  <c r="HF14" i="3" a="1"/>
  <c r="HF14" i="3" s="1"/>
  <c r="HG14" i="3" a="1"/>
  <c r="HG14" i="3" s="1"/>
  <c r="HH14" i="3" a="1"/>
  <c r="HH14" i="3" s="1"/>
  <c r="HI14" i="3" a="1"/>
  <c r="HI14" i="3" s="1"/>
  <c r="HJ14" i="3" a="1"/>
  <c r="HJ14" i="3" s="1"/>
  <c r="HK14" i="3" a="1"/>
  <c r="HK14" i="3" s="1"/>
  <c r="HL14" i="3" a="1"/>
  <c r="HL14" i="3" s="1"/>
  <c r="HM14" i="3" a="1"/>
  <c r="HM14" i="3" s="1"/>
  <c r="HN14" i="3" a="1"/>
  <c r="HN14" i="3" s="1"/>
  <c r="HO14" i="3" a="1"/>
  <c r="HO14" i="3"/>
  <c r="HP14" i="3" a="1"/>
  <c r="HP14" i="3" s="1"/>
  <c r="HQ14" i="3" a="1"/>
  <c r="HQ14" i="3" s="1"/>
  <c r="HR14" i="3" a="1"/>
  <c r="HR14" i="3" s="1"/>
  <c r="HS14" i="3" a="1"/>
  <c r="HS14" i="3" s="1"/>
  <c r="HT14" i="3" a="1"/>
  <c r="HT14" i="3" s="1"/>
  <c r="HU14" i="3" a="1"/>
  <c r="HU14" i="3" s="1"/>
  <c r="HV14" i="3" a="1"/>
  <c r="HV14" i="3" s="1"/>
  <c r="HW14" i="3" a="1"/>
  <c r="HW14" i="3" s="1"/>
  <c r="HX14" i="3" a="1"/>
  <c r="HX14" i="3" s="1"/>
  <c r="HY14" i="3" a="1"/>
  <c r="HY14" i="3" s="1"/>
  <c r="HZ14" i="3" a="1"/>
  <c r="HZ14" i="3" s="1"/>
  <c r="IA14" i="3" a="1"/>
  <c r="IA14" i="3" s="1"/>
  <c r="IB14" i="3" a="1"/>
  <c r="IB14" i="3" s="1"/>
  <c r="IC14" i="3" a="1"/>
  <c r="IC14" i="3" s="1"/>
  <c r="ID14" i="3" a="1"/>
  <c r="ID14" i="3" s="1"/>
  <c r="IE14" i="3" a="1"/>
  <c r="IE14" i="3"/>
  <c r="IF14" i="3" a="1"/>
  <c r="IF14" i="3" s="1"/>
  <c r="IG14" i="3" a="1"/>
  <c r="IG14" i="3" s="1"/>
  <c r="IH14" i="3" a="1"/>
  <c r="IH14" i="3" s="1"/>
  <c r="II14" i="3" a="1"/>
  <c r="II14" i="3"/>
  <c r="IJ14" i="3" a="1"/>
  <c r="IJ14" i="3" s="1"/>
  <c r="IK14" i="3" a="1"/>
  <c r="IK14" i="3" s="1"/>
  <c r="IL14" i="3" a="1"/>
  <c r="IL14" i="3" s="1"/>
  <c r="IM14" i="3" a="1"/>
  <c r="IM14" i="3" s="1"/>
  <c r="IN14" i="3" a="1"/>
  <c r="IN14" i="3" s="1"/>
  <c r="IO14" i="3" a="1"/>
  <c r="IO14" i="3" s="1"/>
  <c r="IP14" i="3" a="1"/>
  <c r="IP14" i="3" s="1"/>
  <c r="IQ14" i="3" a="1"/>
  <c r="IQ14" i="3" s="1"/>
  <c r="IR14" i="3" a="1"/>
  <c r="IR14" i="3" s="1"/>
  <c r="IS14" i="3" a="1"/>
  <c r="IS14" i="3" s="1"/>
  <c r="IT14" i="3" a="1"/>
  <c r="IT14" i="3" s="1"/>
  <c r="IU14" i="3" a="1"/>
  <c r="IU14" i="3"/>
  <c r="IV14" i="3" a="1"/>
  <c r="IV14" i="3" s="1"/>
  <c r="IW14" i="3" a="1"/>
  <c r="IW14" i="3" s="1"/>
  <c r="IX14" i="3" a="1"/>
  <c r="IX14" i="3" s="1"/>
  <c r="IY14" i="3" a="1"/>
  <c r="IY14" i="3" s="1"/>
  <c r="IZ14" i="3" a="1"/>
  <c r="IZ14" i="3" s="1"/>
  <c r="JA14" i="3" a="1"/>
  <c r="JA14" i="3" s="1"/>
  <c r="JB14" i="3" a="1"/>
  <c r="JB14" i="3" s="1"/>
  <c r="JC14" i="3" a="1"/>
  <c r="JC14" i="3" s="1"/>
  <c r="JD14" i="3" a="1"/>
  <c r="JD14" i="3" s="1"/>
  <c r="JE14" i="3" a="1"/>
  <c r="JE14" i="3" s="1"/>
  <c r="JF14" i="3" a="1"/>
  <c r="JF14" i="3" s="1"/>
  <c r="JG14" i="3" a="1"/>
  <c r="JG14" i="3" s="1"/>
  <c r="JH14" i="3" a="1"/>
  <c r="JH14" i="3" s="1"/>
  <c r="JI14" i="3" a="1"/>
  <c r="JI14" i="3" s="1"/>
  <c r="JJ14" i="3" a="1"/>
  <c r="JJ14" i="3" s="1"/>
  <c r="JK14" i="3" a="1"/>
  <c r="JK14" i="3"/>
  <c r="JL14" i="3" a="1"/>
  <c r="JL14" i="3" s="1"/>
  <c r="JM14" i="3" a="1"/>
  <c r="JM14" i="3" s="1"/>
  <c r="JN14" i="3" a="1"/>
  <c r="JN14" i="3" s="1"/>
  <c r="JO14" i="3" a="1"/>
  <c r="JO14" i="3"/>
  <c r="JP14" i="3" a="1"/>
  <c r="JP14" i="3" s="1"/>
  <c r="JQ14" i="3" a="1"/>
  <c r="JQ14" i="3" s="1"/>
  <c r="JR14" i="3" a="1"/>
  <c r="JR14" i="3" s="1"/>
  <c r="JS14" i="3" a="1"/>
  <c r="JS14" i="3" s="1"/>
  <c r="JT14" i="3" a="1"/>
  <c r="JT14" i="3" s="1"/>
  <c r="JU14" i="3" a="1"/>
  <c r="JU14" i="3" s="1"/>
  <c r="JV14" i="3" a="1"/>
  <c r="JV14" i="3" s="1"/>
  <c r="JW14" i="3" a="1"/>
  <c r="JW14" i="3" s="1"/>
  <c r="JX14" i="3" a="1"/>
  <c r="JX14" i="3" s="1"/>
  <c r="JY14" i="3" a="1"/>
  <c r="JY14" i="3" s="1"/>
  <c r="JZ14" i="3" a="1"/>
  <c r="JZ14" i="3" s="1"/>
  <c r="KA14" i="3" a="1"/>
  <c r="KA14" i="3"/>
  <c r="KB14" i="3" a="1"/>
  <c r="KB14" i="3" s="1"/>
  <c r="KC14" i="3" a="1"/>
  <c r="KC14" i="3" s="1"/>
  <c r="KD14" i="3" a="1"/>
  <c r="KD14" i="3" s="1"/>
  <c r="KE14" i="3" a="1"/>
  <c r="KE14" i="3" s="1"/>
  <c r="KF14" i="3" a="1"/>
  <c r="KF14" i="3" s="1"/>
  <c r="KG14" i="3" a="1"/>
  <c r="KG14" i="3" s="1"/>
  <c r="KH14" i="3" a="1"/>
  <c r="KH14" i="3" s="1"/>
  <c r="KI14" i="3" a="1"/>
  <c r="KI14" i="3" s="1"/>
  <c r="KJ14" i="3" a="1"/>
  <c r="KJ14" i="3" s="1"/>
  <c r="KK14" i="3" a="1"/>
  <c r="KK14" i="3" s="1"/>
  <c r="KL14" i="3" a="1"/>
  <c r="KL14" i="3" s="1"/>
  <c r="KM14" i="3" a="1"/>
  <c r="KM14" i="3" s="1"/>
  <c r="KN14" i="3" a="1"/>
  <c r="KN14" i="3" s="1"/>
  <c r="KO14" i="3" a="1"/>
  <c r="KO14" i="3" s="1"/>
  <c r="KP14" i="3" a="1"/>
  <c r="KP14" i="3" s="1"/>
  <c r="KQ14" i="3" a="1"/>
  <c r="KQ14" i="3"/>
  <c r="KR14" i="3" a="1"/>
  <c r="KR14" i="3" s="1"/>
  <c r="KS14" i="3" a="1"/>
  <c r="KS14" i="3" s="1"/>
  <c r="KT14" i="3" a="1"/>
  <c r="KT14" i="3" s="1"/>
  <c r="KU14" i="3" a="1"/>
  <c r="KU14" i="3"/>
  <c r="KV14" i="3" a="1"/>
  <c r="KV14" i="3" s="1"/>
  <c r="KW14" i="3" a="1"/>
  <c r="KW14" i="3" s="1"/>
  <c r="KX14" i="3" a="1"/>
  <c r="KX14" i="3" s="1"/>
  <c r="KY14" i="3" a="1"/>
  <c r="KY14" i="3" s="1"/>
  <c r="KZ14" i="3" a="1"/>
  <c r="KZ14" i="3" s="1"/>
  <c r="LA14" i="3" a="1"/>
  <c r="LA14" i="3" s="1"/>
  <c r="LB14" i="3" a="1"/>
  <c r="LB14" i="3" s="1"/>
  <c r="LC14" i="3" a="1"/>
  <c r="LC14" i="3" s="1"/>
  <c r="LD14" i="3" a="1"/>
  <c r="LD14" i="3" s="1"/>
  <c r="LE14" i="3" a="1"/>
  <c r="LE14" i="3" s="1"/>
  <c r="LF14" i="3" a="1"/>
  <c r="LF14" i="3" s="1"/>
  <c r="LG14" i="3" a="1"/>
  <c r="LG14" i="3"/>
  <c r="LH14" i="3" a="1"/>
  <c r="LH14" i="3" s="1"/>
  <c r="LI14" i="3" a="1"/>
  <c r="LI14" i="3" s="1"/>
  <c r="LJ14" i="3" a="1"/>
  <c r="LJ14" i="3" s="1"/>
  <c r="LK14" i="3" a="1"/>
  <c r="LK14" i="3" s="1"/>
  <c r="LL14" i="3" a="1"/>
  <c r="LL14" i="3" s="1"/>
  <c r="LM14" i="3" a="1"/>
  <c r="LM14" i="3" s="1"/>
  <c r="LN14" i="3" a="1"/>
  <c r="LN14" i="3" s="1"/>
  <c r="LO14" i="3" a="1"/>
  <c r="LO14" i="3" s="1"/>
  <c r="LP14" i="3" a="1"/>
  <c r="LP14" i="3" s="1"/>
  <c r="LQ14" i="3" a="1"/>
  <c r="LQ14" i="3" s="1"/>
  <c r="LR14" i="3" a="1"/>
  <c r="LR14" i="3" s="1"/>
  <c r="LS14" i="3" a="1"/>
  <c r="LS14" i="3" s="1"/>
  <c r="LT14" i="3" a="1"/>
  <c r="LT14" i="3" s="1"/>
  <c r="LU14" i="3" a="1"/>
  <c r="LU14" i="3" s="1"/>
  <c r="LV14" i="3" a="1"/>
  <c r="LV14" i="3" s="1"/>
  <c r="LW14" i="3" a="1"/>
  <c r="LW14" i="3"/>
  <c r="LX14" i="3" a="1"/>
  <c r="LX14" i="3" s="1"/>
  <c r="LY14" i="3" a="1"/>
  <c r="LY14" i="3" s="1"/>
  <c r="LZ14" i="3" a="1"/>
  <c r="LZ14" i="3" s="1"/>
  <c r="MA14" i="3" a="1"/>
  <c r="MA14" i="3"/>
  <c r="MB14" i="3" a="1"/>
  <c r="MB14" i="3" s="1"/>
  <c r="MC14" i="3" a="1"/>
  <c r="MC14" i="3" s="1"/>
  <c r="MD14" i="3" a="1"/>
  <c r="MD14" i="3" s="1"/>
  <c r="ME14" i="3" a="1"/>
  <c r="ME14" i="3" s="1"/>
  <c r="MF14" i="3" a="1"/>
  <c r="MF14" i="3" s="1"/>
  <c r="MG14" i="3" a="1"/>
  <c r="MG14" i="3" s="1"/>
  <c r="MH14" i="3" a="1"/>
  <c r="MH14" i="3" s="1"/>
  <c r="MI14" i="3" a="1"/>
  <c r="MI14" i="3" s="1"/>
  <c r="MJ14" i="3" a="1"/>
  <c r="MJ14" i="3" s="1"/>
  <c r="MK14" i="3" a="1"/>
  <c r="MK14" i="3" s="1"/>
  <c r="ML14" i="3" a="1"/>
  <c r="ML14" i="3" s="1"/>
  <c r="MM14" i="3" a="1"/>
  <c r="MM14" i="3"/>
  <c r="MN14" i="3" a="1"/>
  <c r="MN14" i="3" s="1"/>
  <c r="MO14" i="3" a="1"/>
  <c r="MO14" i="3" s="1"/>
  <c r="MP14" i="3" a="1"/>
  <c r="MP14" i="3"/>
  <c r="MQ14" i="3" a="1"/>
  <c r="MQ14" i="3" s="1"/>
  <c r="MR14" i="3" a="1"/>
  <c r="MR14" i="3"/>
  <c r="MS14" i="3" a="1"/>
  <c r="MS14" i="3" s="1"/>
  <c r="MT14" i="3" a="1"/>
  <c r="MT14" i="3"/>
  <c r="MU14" i="3" a="1"/>
  <c r="MU14" i="3" s="1"/>
  <c r="MV14" i="3" a="1"/>
  <c r="MV14" i="3"/>
  <c r="MW14" i="3" a="1"/>
  <c r="MW14" i="3" s="1"/>
  <c r="MX14" i="3" a="1"/>
  <c r="MX14" i="3"/>
  <c r="MY14" i="3" a="1"/>
  <c r="MY14" i="3" s="1"/>
  <c r="MZ14" i="3" a="1"/>
  <c r="MZ14" i="3" s="1"/>
  <c r="NA14" i="3" a="1"/>
  <c r="NA14" i="3" s="1"/>
  <c r="NB14" i="3" a="1"/>
  <c r="NB14" i="3"/>
  <c r="NC14" i="3" a="1"/>
  <c r="NC14" i="3" s="1"/>
  <c r="ND14" i="3" a="1"/>
  <c r="ND14" i="3" s="1"/>
  <c r="NE14" i="3" a="1"/>
  <c r="NE14" i="3" s="1"/>
  <c r="NF14" i="3" a="1"/>
  <c r="NF14" i="3"/>
  <c r="NG14" i="3" a="1"/>
  <c r="NG14" i="3" s="1"/>
  <c r="NH14" i="3" a="1"/>
  <c r="NH14" i="3" s="1"/>
  <c r="NI14" i="3" a="1"/>
  <c r="NI14" i="3" s="1"/>
  <c r="NJ14" i="3" a="1"/>
  <c r="NJ14" i="3"/>
  <c r="NK14" i="3" a="1"/>
  <c r="NK14" i="3" s="1"/>
  <c r="NL14" i="3" a="1"/>
  <c r="NL14" i="3" s="1"/>
  <c r="NM14" i="3" a="1"/>
  <c r="NM14" i="3" s="1"/>
  <c r="NN14" i="3" a="1"/>
  <c r="NN14" i="3"/>
  <c r="NO14" i="3" a="1"/>
  <c r="NO14" i="3" s="1"/>
  <c r="NP14" i="3" a="1"/>
  <c r="NP14" i="3" s="1"/>
  <c r="NQ14" i="3" a="1"/>
  <c r="NQ14" i="3" s="1"/>
  <c r="NR14" i="3" a="1"/>
  <c r="NR14" i="3"/>
  <c r="NS14" i="3" a="1"/>
  <c r="NS14" i="3" s="1"/>
  <c r="NT14" i="3" a="1"/>
  <c r="NT14" i="3" s="1"/>
  <c r="NU14" i="3" a="1"/>
  <c r="NU14" i="3" s="1"/>
  <c r="NV14" i="3" a="1"/>
  <c r="NV14" i="3"/>
  <c r="NW14" i="3" a="1"/>
  <c r="NW14" i="3" s="1"/>
  <c r="NX14" i="3" a="1"/>
  <c r="NX14" i="3" s="1"/>
  <c r="NY14" i="3" a="1"/>
  <c r="NY14" i="3" s="1"/>
  <c r="NZ14" i="3" a="1"/>
  <c r="NZ14" i="3"/>
  <c r="OA14" i="3" a="1"/>
  <c r="OA14" i="3" s="1"/>
  <c r="OB14" i="3" a="1"/>
  <c r="OB14" i="3" s="1"/>
  <c r="OC14" i="3" a="1"/>
  <c r="OC14" i="3" s="1"/>
  <c r="OD14" i="3" a="1"/>
  <c r="OD14" i="3"/>
  <c r="OE14" i="3" a="1"/>
  <c r="OE14" i="3" s="1"/>
  <c r="OF14" i="3" a="1"/>
  <c r="OF14" i="3" s="1"/>
  <c r="OG14" i="3" a="1"/>
  <c r="OG14" i="3" s="1"/>
  <c r="OH14" i="3" a="1"/>
  <c r="OH14" i="3"/>
  <c r="OI14" i="3" a="1"/>
  <c r="OI14" i="3" s="1"/>
  <c r="OJ14" i="3" a="1"/>
  <c r="OJ14" i="3" s="1"/>
  <c r="OK14" i="3" a="1"/>
  <c r="OK14" i="3" s="1"/>
  <c r="OL14" i="3" a="1"/>
  <c r="OL14" i="3"/>
  <c r="OM14" i="3" a="1"/>
  <c r="OM14" i="3" s="1"/>
  <c r="ON14" i="3" a="1"/>
  <c r="ON14" i="3" s="1"/>
  <c r="OO14" i="3" a="1"/>
  <c r="OO14" i="3" s="1"/>
  <c r="OP14" i="3" a="1"/>
  <c r="OP14" i="3"/>
  <c r="OQ14" i="3" a="1"/>
  <c r="OQ14" i="3" s="1"/>
  <c r="OR14" i="3" a="1"/>
  <c r="OR14" i="3" s="1"/>
  <c r="OS14" i="3" a="1"/>
  <c r="OS14" i="3" s="1"/>
  <c r="OT14" i="3" a="1"/>
  <c r="OT14" i="3"/>
  <c r="OU14" i="3" a="1"/>
  <c r="OU14" i="3" s="1"/>
  <c r="OV14" i="3" a="1"/>
  <c r="OV14" i="3" s="1"/>
  <c r="OW14" i="3" a="1"/>
  <c r="OW14" i="3" s="1"/>
  <c r="OX14" i="3" a="1"/>
  <c r="OX14" i="3"/>
  <c r="OY14" i="3" a="1"/>
  <c r="OY14" i="3" s="1"/>
  <c r="OZ14" i="3" a="1"/>
  <c r="OZ14" i="3" s="1"/>
  <c r="PA14" i="3" a="1"/>
  <c r="PA14" i="3" s="1"/>
  <c r="PB14" i="3" a="1"/>
  <c r="PB14" i="3"/>
  <c r="PC14" i="3" a="1"/>
  <c r="PC14" i="3" s="1"/>
  <c r="PD14" i="3" a="1"/>
  <c r="PD14" i="3" s="1"/>
  <c r="PE14" i="3" a="1"/>
  <c r="PE14" i="3" s="1"/>
  <c r="PF14" i="3" a="1"/>
  <c r="PF14" i="3"/>
  <c r="PG14" i="3" a="1"/>
  <c r="PG14" i="3" s="1"/>
  <c r="PH14" i="3" a="1"/>
  <c r="PH14" i="3" s="1"/>
  <c r="PI14" i="3" a="1"/>
  <c r="PI14" i="3" s="1"/>
  <c r="PJ14" i="3" a="1"/>
  <c r="PJ14" i="3"/>
  <c r="PK14" i="3" a="1"/>
  <c r="PK14" i="3" s="1"/>
  <c r="PL14" i="3" a="1"/>
  <c r="PL14" i="3" s="1"/>
  <c r="PM14" i="3" a="1"/>
  <c r="PM14" i="3" s="1"/>
  <c r="PN14" i="3" a="1"/>
  <c r="PN14" i="3"/>
  <c r="PO14" i="3" a="1"/>
  <c r="PO14" i="3" s="1"/>
  <c r="PP14" i="3" a="1"/>
  <c r="PP14" i="3" s="1"/>
  <c r="PQ14" i="3" a="1"/>
  <c r="PQ14" i="3" s="1"/>
  <c r="PR14" i="3" a="1"/>
  <c r="PR14" i="3"/>
  <c r="PS14" i="3" a="1"/>
  <c r="PS14" i="3" s="1"/>
  <c r="PT14" i="3" a="1"/>
  <c r="PT14" i="3" s="1"/>
  <c r="PU14" i="3" a="1"/>
  <c r="PU14" i="3" s="1"/>
  <c r="PV14" i="3" a="1"/>
  <c r="PV14" i="3"/>
  <c r="PW14" i="3" a="1"/>
  <c r="PW14" i="3" s="1"/>
  <c r="PX14" i="3" a="1"/>
  <c r="PX14" i="3" s="1"/>
  <c r="PY14" i="3" a="1"/>
  <c r="PY14" i="3" s="1"/>
  <c r="PZ14" i="3" a="1"/>
  <c r="PZ14" i="3"/>
  <c r="QA14" i="3" a="1"/>
  <c r="QA14" i="3" s="1"/>
  <c r="QB14" i="3" a="1"/>
  <c r="QB14" i="3" s="1"/>
  <c r="QC14" i="3" a="1"/>
  <c r="QC14" i="3" s="1"/>
  <c r="QD14" i="3" a="1"/>
  <c r="QD14" i="3"/>
  <c r="QE14" i="3" a="1"/>
  <c r="QE14" i="3" s="1"/>
  <c r="QF14" i="3" a="1"/>
  <c r="QF14" i="3" s="1"/>
  <c r="QG14" i="3" a="1"/>
  <c r="QG14" i="3" s="1"/>
  <c r="QH14" i="3" a="1"/>
  <c r="QH14" i="3"/>
  <c r="QI14" i="3" a="1"/>
  <c r="QI14" i="3" s="1"/>
  <c r="QJ14" i="3" a="1"/>
  <c r="QJ14" i="3" s="1"/>
  <c r="QK14" i="3" a="1"/>
  <c r="QK14" i="3" s="1"/>
  <c r="QL14" i="3" a="1"/>
  <c r="QL14" i="3"/>
  <c r="QM14" i="3" a="1"/>
  <c r="QM14" i="3" s="1"/>
  <c r="QN14" i="3" a="1"/>
  <c r="QN14" i="3" s="1"/>
  <c r="QO14" i="3" a="1"/>
  <c r="QO14" i="3" s="1"/>
  <c r="QP14" i="3" a="1"/>
  <c r="QP14" i="3"/>
  <c r="QQ14" i="3" a="1"/>
  <c r="QQ14" i="3" s="1"/>
  <c r="QR14" i="3" a="1"/>
  <c r="QR14" i="3" s="1"/>
  <c r="QS14" i="3" a="1"/>
  <c r="QS14" i="3" s="1"/>
  <c r="QT14" i="3" a="1"/>
  <c r="QT14" i="3"/>
  <c r="QU14" i="3" a="1"/>
  <c r="QU14" i="3" s="1"/>
  <c r="QV14" i="3" a="1"/>
  <c r="QV14" i="3" s="1"/>
  <c r="QW14" i="3" a="1"/>
  <c r="QW14" i="3" s="1"/>
  <c r="QX14" i="3" a="1"/>
  <c r="QX14" i="3"/>
  <c r="QY14" i="3" a="1"/>
  <c r="QY14" i="3" s="1"/>
  <c r="QZ14" i="3" a="1"/>
  <c r="QZ14" i="3" s="1"/>
  <c r="RA14" i="3" a="1"/>
  <c r="RA14" i="3" s="1"/>
  <c r="RB14" i="3" a="1"/>
  <c r="RB14" i="3"/>
  <c r="RC14" i="3" a="1"/>
  <c r="RC14" i="3" s="1"/>
  <c r="RD14" i="3" a="1"/>
  <c r="RD14" i="3" s="1"/>
  <c r="RE14" i="3" a="1"/>
  <c r="RE14" i="3" s="1"/>
  <c r="RF14" i="3" a="1"/>
  <c r="RF14" i="3"/>
  <c r="RG14" i="3" a="1"/>
  <c r="RG14" i="3" s="1"/>
  <c r="RH14" i="3" a="1"/>
  <c r="RH14" i="3" s="1"/>
  <c r="RI14" i="3" a="1"/>
  <c r="RI14" i="3" s="1"/>
  <c r="RJ14" i="3" a="1"/>
  <c r="RJ14" i="3"/>
  <c r="RK14" i="3" a="1"/>
  <c r="RK14" i="3" s="1"/>
  <c r="RL14" i="3" a="1"/>
  <c r="RL14" i="3" s="1"/>
  <c r="RM14" i="3" a="1"/>
  <c r="RM14" i="3" s="1"/>
  <c r="RN14" i="3" a="1"/>
  <c r="RN14" i="3"/>
  <c r="RO14" i="3" a="1"/>
  <c r="RO14" i="3" s="1"/>
  <c r="RP14" i="3" a="1"/>
  <c r="RP14" i="3" s="1"/>
  <c r="RQ14" i="3" a="1"/>
  <c r="RQ14" i="3" s="1"/>
  <c r="RR14" i="3" a="1"/>
  <c r="RR14" i="3"/>
  <c r="RS14" i="3" a="1"/>
  <c r="RS14" i="3" s="1"/>
  <c r="RT14" i="3" a="1"/>
  <c r="RT14" i="3" s="1"/>
  <c r="RU14" i="3" a="1"/>
  <c r="RU14" i="3" s="1"/>
  <c r="RV14" i="3" a="1"/>
  <c r="RV14" i="3"/>
  <c r="RW14" i="3" a="1"/>
  <c r="RW14" i="3" s="1"/>
  <c r="RX14" i="3" a="1"/>
  <c r="RX14" i="3" s="1"/>
  <c r="RY14" i="3" a="1"/>
  <c r="RY14" i="3" s="1"/>
  <c r="RZ14" i="3" a="1"/>
  <c r="RZ14" i="3"/>
  <c r="SA14" i="3" a="1"/>
  <c r="SA14" i="3" s="1"/>
  <c r="SB14" i="3" a="1"/>
  <c r="SB14" i="3" s="1"/>
  <c r="SC14" i="3" a="1"/>
  <c r="SC14" i="3" s="1"/>
  <c r="SD14" i="3" a="1"/>
  <c r="SD14" i="3"/>
  <c r="SE14" i="3" a="1"/>
  <c r="SE14" i="3" s="1"/>
  <c r="SF14" i="3" a="1"/>
  <c r="SF14" i="3" s="1"/>
  <c r="SG14" i="3" a="1"/>
  <c r="SG14" i="3" s="1"/>
  <c r="SH14" i="3" a="1"/>
  <c r="SH14" i="3"/>
  <c r="SI14" i="3" a="1"/>
  <c r="SI14" i="3" s="1"/>
  <c r="SJ14" i="3" a="1"/>
  <c r="SJ14" i="3" s="1"/>
  <c r="SK14" i="3" a="1"/>
  <c r="SK14" i="3" s="1"/>
  <c r="SL14" i="3" a="1"/>
  <c r="SL14" i="3"/>
  <c r="SM14" i="3" a="1"/>
  <c r="SM14" i="3" s="1"/>
  <c r="SN14" i="3" a="1"/>
  <c r="SN14" i="3" s="1"/>
  <c r="SO14" i="3" a="1"/>
  <c r="SO14" i="3" s="1"/>
  <c r="K15" i="3" a="1"/>
  <c r="K15" i="3"/>
  <c r="L15" i="3" a="1"/>
  <c r="L15" i="3" s="1"/>
  <c r="M15" i="3" a="1"/>
  <c r="M15" i="3" s="1"/>
  <c r="N15" i="3" a="1"/>
  <c r="N15" i="3" s="1"/>
  <c r="O15" i="3" a="1"/>
  <c r="O15" i="3" s="1"/>
  <c r="P15" i="3" a="1"/>
  <c r="P15" i="3" s="1"/>
  <c r="Q15" i="3" a="1"/>
  <c r="Q15" i="3" s="1"/>
  <c r="R15" i="3" a="1"/>
  <c r="R15" i="3" s="1"/>
  <c r="S15" i="3" a="1"/>
  <c r="S15" i="3" s="1"/>
  <c r="T15" i="3" a="1"/>
  <c r="T15" i="3" s="1"/>
  <c r="U15" i="3" a="1"/>
  <c r="U15" i="3" s="1"/>
  <c r="V15" i="3" a="1"/>
  <c r="V15" i="3" s="1"/>
  <c r="W15" i="3" a="1"/>
  <c r="W15" i="3"/>
  <c r="X15" i="3" a="1"/>
  <c r="X15" i="3" s="1"/>
  <c r="Y15" i="3" a="1"/>
  <c r="Y15" i="3" s="1"/>
  <c r="Z15" i="3" a="1"/>
  <c r="Z15" i="3" s="1"/>
  <c r="AA15" i="3" a="1"/>
  <c r="AA15" i="3" s="1"/>
  <c r="AB15" i="3" a="1"/>
  <c r="AB15" i="3" s="1"/>
  <c r="AC15" i="3" a="1"/>
  <c r="AC15" i="3" s="1"/>
  <c r="AD15" i="3" a="1"/>
  <c r="AD15" i="3" s="1"/>
  <c r="AE15" i="3" a="1"/>
  <c r="AE15" i="3" s="1"/>
  <c r="AF15" i="3" a="1"/>
  <c r="AF15" i="3" s="1"/>
  <c r="AG15" i="3" a="1"/>
  <c r="AG15" i="3" s="1"/>
  <c r="AH15" i="3" a="1"/>
  <c r="AH15" i="3" s="1"/>
  <c r="AI15" i="3" a="1"/>
  <c r="AI15" i="3" s="1"/>
  <c r="AJ15" i="3" a="1"/>
  <c r="AJ15" i="3" s="1"/>
  <c r="AK15" i="3" a="1"/>
  <c r="AK15" i="3" s="1"/>
  <c r="AL15" i="3" a="1"/>
  <c r="AL15" i="3" s="1"/>
  <c r="AM15" i="3" a="1"/>
  <c r="AM15" i="3"/>
  <c r="AN15" i="3" a="1"/>
  <c r="AN15" i="3" s="1"/>
  <c r="AO15" i="3" a="1"/>
  <c r="AO15" i="3" s="1"/>
  <c r="AP15" i="3" a="1"/>
  <c r="AP15" i="3" s="1"/>
  <c r="AQ15" i="3" a="1"/>
  <c r="AQ15" i="3"/>
  <c r="AR15" i="3" a="1"/>
  <c r="AR15" i="3" s="1"/>
  <c r="AS15" i="3" a="1"/>
  <c r="AS15" i="3" s="1"/>
  <c r="AT15" i="3" a="1"/>
  <c r="AT15" i="3" s="1"/>
  <c r="AU15" i="3" a="1"/>
  <c r="AU15" i="3" s="1"/>
  <c r="AV15" i="3" a="1"/>
  <c r="AV15" i="3" s="1"/>
  <c r="AW15" i="3" a="1"/>
  <c r="AW15" i="3" s="1"/>
  <c r="AX15" i="3" a="1"/>
  <c r="AX15" i="3" s="1"/>
  <c r="AY15" i="3" a="1"/>
  <c r="AY15" i="3" s="1"/>
  <c r="AZ15" i="3" a="1"/>
  <c r="AZ15" i="3" s="1"/>
  <c r="BA15" i="3" a="1"/>
  <c r="BA15" i="3" s="1"/>
  <c r="BB15" i="3" a="1"/>
  <c r="BB15" i="3" s="1"/>
  <c r="BC15" i="3" a="1"/>
  <c r="BC15" i="3"/>
  <c r="BD15" i="3" a="1"/>
  <c r="BD15" i="3" s="1"/>
  <c r="BE15" i="3" a="1"/>
  <c r="BE15" i="3" s="1"/>
  <c r="BF15" i="3" a="1"/>
  <c r="BF15" i="3" s="1"/>
  <c r="BG15" i="3" a="1"/>
  <c r="BG15" i="3" s="1"/>
  <c r="BH15" i="3" a="1"/>
  <c r="BH15" i="3" s="1"/>
  <c r="BI15" i="3" a="1"/>
  <c r="BI15" i="3" s="1"/>
  <c r="BJ15" i="3" a="1"/>
  <c r="BJ15" i="3" s="1"/>
  <c r="BK15" i="3" a="1"/>
  <c r="BK15" i="3" s="1"/>
  <c r="BL15" i="3" a="1"/>
  <c r="BL15" i="3" s="1"/>
  <c r="BM15" i="3" a="1"/>
  <c r="BM15" i="3" s="1"/>
  <c r="BN15" i="3" a="1"/>
  <c r="BN15" i="3" s="1"/>
  <c r="BO15" i="3" a="1"/>
  <c r="BO15" i="3" s="1"/>
  <c r="BP15" i="3" a="1"/>
  <c r="BP15" i="3" s="1"/>
  <c r="BQ15" i="3" a="1"/>
  <c r="BQ15" i="3" s="1"/>
  <c r="BR15" i="3" a="1"/>
  <c r="BR15" i="3" s="1"/>
  <c r="BS15" i="3" a="1"/>
  <c r="BS15" i="3"/>
  <c r="BT15" i="3" a="1"/>
  <c r="BT15" i="3" s="1"/>
  <c r="BU15" i="3" a="1"/>
  <c r="BU15" i="3" s="1"/>
  <c r="BV15" i="3" a="1"/>
  <c r="BV15" i="3" s="1"/>
  <c r="BW15" i="3" a="1"/>
  <c r="BW15" i="3"/>
  <c r="BX15" i="3" a="1"/>
  <c r="BX15" i="3" s="1"/>
  <c r="BY15" i="3" a="1"/>
  <c r="BY15" i="3" s="1"/>
  <c r="BZ15" i="3" a="1"/>
  <c r="BZ15" i="3" s="1"/>
  <c r="CA15" i="3" a="1"/>
  <c r="CA15" i="3" s="1"/>
  <c r="CB15" i="3" a="1"/>
  <c r="CB15" i="3" s="1"/>
  <c r="CC15" i="3" a="1"/>
  <c r="CC15" i="3" s="1"/>
  <c r="CD15" i="3" a="1"/>
  <c r="CD15" i="3" s="1"/>
  <c r="CE15" i="3" a="1"/>
  <c r="CE15" i="3" s="1"/>
  <c r="CF15" i="3" a="1"/>
  <c r="CF15" i="3" s="1"/>
  <c r="CG15" i="3" a="1"/>
  <c r="CG15" i="3" s="1"/>
  <c r="CH15" i="3" a="1"/>
  <c r="CH15" i="3" s="1"/>
  <c r="CI15" i="3" a="1"/>
  <c r="CI15" i="3"/>
  <c r="CJ15" i="3" a="1"/>
  <c r="CJ15" i="3" s="1"/>
  <c r="CK15" i="3" a="1"/>
  <c r="CK15" i="3" s="1"/>
  <c r="CL15" i="3" a="1"/>
  <c r="CL15" i="3" s="1"/>
  <c r="CM15" i="3" a="1"/>
  <c r="CM15" i="3" s="1"/>
  <c r="CN15" i="3" a="1"/>
  <c r="CN15" i="3" s="1"/>
  <c r="CO15" i="3" a="1"/>
  <c r="CO15" i="3" s="1"/>
  <c r="CP15" i="3" a="1"/>
  <c r="CP15" i="3" s="1"/>
  <c r="CQ15" i="3" a="1"/>
  <c r="CQ15" i="3" s="1"/>
  <c r="CR15" i="3" a="1"/>
  <c r="CR15" i="3" s="1"/>
  <c r="CS15" i="3" a="1"/>
  <c r="CS15" i="3" s="1"/>
  <c r="CT15" i="3" a="1"/>
  <c r="CT15" i="3" s="1"/>
  <c r="CU15" i="3" a="1"/>
  <c r="CU15" i="3" s="1"/>
  <c r="CV15" i="3" a="1"/>
  <c r="CV15" i="3" s="1"/>
  <c r="CW15" i="3" a="1"/>
  <c r="CW15" i="3" s="1"/>
  <c r="CX15" i="3" a="1"/>
  <c r="CX15" i="3" s="1"/>
  <c r="CY15" i="3" a="1"/>
  <c r="CY15" i="3"/>
  <c r="CZ15" i="3" a="1"/>
  <c r="CZ15" i="3" s="1"/>
  <c r="DA15" i="3" a="1"/>
  <c r="DA15" i="3" s="1"/>
  <c r="DB15" i="3" a="1"/>
  <c r="DB15" i="3" s="1"/>
  <c r="DC15" i="3" a="1"/>
  <c r="DC15" i="3"/>
  <c r="DD15" i="3" a="1"/>
  <c r="DD15" i="3" s="1"/>
  <c r="DE15" i="3" a="1"/>
  <c r="DE15" i="3" s="1"/>
  <c r="DF15" i="3" a="1"/>
  <c r="DF15" i="3" s="1"/>
  <c r="DG15" i="3" a="1"/>
  <c r="DG15" i="3" s="1"/>
  <c r="DH15" i="3" a="1"/>
  <c r="DH15" i="3" s="1"/>
  <c r="DI15" i="3" a="1"/>
  <c r="DI15" i="3" s="1"/>
  <c r="DJ15" i="3" a="1"/>
  <c r="DJ15" i="3" s="1"/>
  <c r="DK15" i="3" a="1"/>
  <c r="DK15" i="3" s="1"/>
  <c r="DL15" i="3" a="1"/>
  <c r="DL15" i="3" s="1"/>
  <c r="DM15" i="3" a="1"/>
  <c r="DM15" i="3" s="1"/>
  <c r="DN15" i="3" a="1"/>
  <c r="DN15" i="3" s="1"/>
  <c r="DO15" i="3" a="1"/>
  <c r="DO15" i="3"/>
  <c r="DP15" i="3" a="1"/>
  <c r="DP15" i="3" s="1"/>
  <c r="DQ15" i="3" a="1"/>
  <c r="DQ15" i="3" s="1"/>
  <c r="DR15" i="3" a="1"/>
  <c r="DR15" i="3" s="1"/>
  <c r="DS15" i="3" a="1"/>
  <c r="DS15" i="3" s="1"/>
  <c r="DT15" i="3" a="1"/>
  <c r="DT15" i="3" s="1"/>
  <c r="DU15" i="3" a="1"/>
  <c r="DU15" i="3" s="1"/>
  <c r="DV15" i="3" a="1"/>
  <c r="DV15" i="3" s="1"/>
  <c r="DW15" i="3" a="1"/>
  <c r="DW15" i="3" s="1"/>
  <c r="DX15" i="3" a="1"/>
  <c r="DX15" i="3" s="1"/>
  <c r="DY15" i="3" a="1"/>
  <c r="DY15" i="3" s="1"/>
  <c r="DZ15" i="3" a="1"/>
  <c r="DZ15" i="3" s="1"/>
  <c r="EA15" i="3" a="1"/>
  <c r="EA15" i="3" s="1"/>
  <c r="EB15" i="3" a="1"/>
  <c r="EB15" i="3" s="1"/>
  <c r="EC15" i="3" a="1"/>
  <c r="EC15" i="3" s="1"/>
  <c r="ED15" i="3" a="1"/>
  <c r="ED15" i="3" s="1"/>
  <c r="EE15" i="3" a="1"/>
  <c r="EE15" i="3"/>
  <c r="EF15" i="3" a="1"/>
  <c r="EF15" i="3" s="1"/>
  <c r="EG15" i="3" a="1"/>
  <c r="EG15" i="3" s="1"/>
  <c r="EH15" i="3" a="1"/>
  <c r="EH15" i="3" s="1"/>
  <c r="EI15" i="3" a="1"/>
  <c r="EI15" i="3"/>
  <c r="EJ15" i="3" a="1"/>
  <c r="EJ15" i="3" s="1"/>
  <c r="EK15" i="3" a="1"/>
  <c r="EK15" i="3" s="1"/>
  <c r="EL15" i="3" a="1"/>
  <c r="EL15" i="3" s="1"/>
  <c r="EM15" i="3" a="1"/>
  <c r="EM15" i="3" s="1"/>
  <c r="EN15" i="3" a="1"/>
  <c r="EN15" i="3" s="1"/>
  <c r="EO15" i="3" a="1"/>
  <c r="EO15" i="3" s="1"/>
  <c r="EP15" i="3" a="1"/>
  <c r="EP15" i="3" s="1"/>
  <c r="EQ15" i="3" a="1"/>
  <c r="EQ15" i="3" s="1"/>
  <c r="ER15" i="3" a="1"/>
  <c r="ER15" i="3" s="1"/>
  <c r="ES15" i="3" a="1"/>
  <c r="ES15" i="3" s="1"/>
  <c r="ET15" i="3" a="1"/>
  <c r="ET15" i="3" s="1"/>
  <c r="EU15" i="3" a="1"/>
  <c r="EU15" i="3"/>
  <c r="EV15" i="3" a="1"/>
  <c r="EV15" i="3" s="1"/>
  <c r="EW15" i="3" a="1"/>
  <c r="EW15" i="3" s="1"/>
  <c r="EX15" i="3" a="1"/>
  <c r="EX15" i="3" s="1"/>
  <c r="EY15" i="3" a="1"/>
  <c r="EY15" i="3" s="1"/>
  <c r="EZ15" i="3" a="1"/>
  <c r="EZ15" i="3" s="1"/>
  <c r="FA15" i="3" a="1"/>
  <c r="FA15" i="3" s="1"/>
  <c r="FB15" i="3" a="1"/>
  <c r="FB15" i="3" s="1"/>
  <c r="FC15" i="3" a="1"/>
  <c r="FC15" i="3" s="1"/>
  <c r="FD15" i="3" a="1"/>
  <c r="FD15" i="3" s="1"/>
  <c r="FE15" i="3" a="1"/>
  <c r="FE15" i="3" s="1"/>
  <c r="FF15" i="3" a="1"/>
  <c r="FF15" i="3" s="1"/>
  <c r="FG15" i="3" a="1"/>
  <c r="FG15" i="3" s="1"/>
  <c r="FH15" i="3" a="1"/>
  <c r="FH15" i="3" s="1"/>
  <c r="FI15" i="3" a="1"/>
  <c r="FI15" i="3" s="1"/>
  <c r="FJ15" i="3" a="1"/>
  <c r="FJ15" i="3" s="1"/>
  <c r="FK15" i="3" a="1"/>
  <c r="FK15" i="3"/>
  <c r="FL15" i="3" a="1"/>
  <c r="FL15" i="3" s="1"/>
  <c r="FM15" i="3" a="1"/>
  <c r="FM15" i="3" s="1"/>
  <c r="FN15" i="3" a="1"/>
  <c r="FN15" i="3" s="1"/>
  <c r="FO15" i="3" a="1"/>
  <c r="FO15" i="3"/>
  <c r="FP15" i="3" a="1"/>
  <c r="FP15" i="3" s="1"/>
  <c r="FQ15" i="3" a="1"/>
  <c r="FQ15" i="3" s="1"/>
  <c r="FR15" i="3" a="1"/>
  <c r="FR15" i="3" s="1"/>
  <c r="FS15" i="3" a="1"/>
  <c r="FS15" i="3" s="1"/>
  <c r="FT15" i="3" a="1"/>
  <c r="FT15" i="3" s="1"/>
  <c r="FU15" i="3" a="1"/>
  <c r="FU15" i="3" s="1"/>
  <c r="FV15" i="3" a="1"/>
  <c r="FV15" i="3" s="1"/>
  <c r="FW15" i="3" a="1"/>
  <c r="FW15" i="3" s="1"/>
  <c r="FX15" i="3" a="1"/>
  <c r="FX15" i="3" s="1"/>
  <c r="FY15" i="3" a="1"/>
  <c r="FY15" i="3" s="1"/>
  <c r="FZ15" i="3" a="1"/>
  <c r="FZ15" i="3" s="1"/>
  <c r="GA15" i="3" a="1"/>
  <c r="GA15" i="3"/>
  <c r="GB15" i="3" a="1"/>
  <c r="GB15" i="3" s="1"/>
  <c r="GC15" i="3" a="1"/>
  <c r="GC15" i="3" s="1"/>
  <c r="GD15" i="3" a="1"/>
  <c r="GD15" i="3" s="1"/>
  <c r="GE15" i="3" a="1"/>
  <c r="GE15" i="3" s="1"/>
  <c r="GF15" i="3" a="1"/>
  <c r="GF15" i="3" s="1"/>
  <c r="GG15" i="3" a="1"/>
  <c r="GG15" i="3" s="1"/>
  <c r="GH15" i="3" a="1"/>
  <c r="GH15" i="3" s="1"/>
  <c r="GI15" i="3" a="1"/>
  <c r="GI15" i="3" s="1"/>
  <c r="GJ15" i="3" a="1"/>
  <c r="GJ15" i="3" s="1"/>
  <c r="GK15" i="3" a="1"/>
  <c r="GK15" i="3" s="1"/>
  <c r="GL15" i="3" a="1"/>
  <c r="GL15" i="3" s="1"/>
  <c r="GM15" i="3" a="1"/>
  <c r="GM15" i="3" s="1"/>
  <c r="GN15" i="3" a="1"/>
  <c r="GN15" i="3" s="1"/>
  <c r="GO15" i="3" a="1"/>
  <c r="GO15" i="3" s="1"/>
  <c r="GP15" i="3" a="1"/>
  <c r="GP15" i="3" s="1"/>
  <c r="GQ15" i="3" a="1"/>
  <c r="GQ15" i="3"/>
  <c r="GR15" i="3" a="1"/>
  <c r="GR15" i="3" s="1"/>
  <c r="GS15" i="3" a="1"/>
  <c r="GS15" i="3" s="1"/>
  <c r="GT15" i="3" a="1"/>
  <c r="GT15" i="3" s="1"/>
  <c r="GU15" i="3" a="1"/>
  <c r="GU15" i="3"/>
  <c r="GV15" i="3" a="1"/>
  <c r="GV15" i="3" s="1"/>
  <c r="GW15" i="3" a="1"/>
  <c r="GW15" i="3" s="1"/>
  <c r="GX15" i="3" a="1"/>
  <c r="GX15" i="3" s="1"/>
  <c r="GY15" i="3" a="1"/>
  <c r="GY15" i="3" s="1"/>
  <c r="GZ15" i="3" a="1"/>
  <c r="GZ15" i="3" s="1"/>
  <c r="HA15" i="3" a="1"/>
  <c r="HA15" i="3" s="1"/>
  <c r="HB15" i="3" a="1"/>
  <c r="HB15" i="3" s="1"/>
  <c r="HC15" i="3" a="1"/>
  <c r="HC15" i="3" s="1"/>
  <c r="HD15" i="3" a="1"/>
  <c r="HD15" i="3" s="1"/>
  <c r="HE15" i="3" a="1"/>
  <c r="HE15" i="3" s="1"/>
  <c r="HF15" i="3" a="1"/>
  <c r="HF15" i="3" s="1"/>
  <c r="HG15" i="3" a="1"/>
  <c r="HG15" i="3"/>
  <c r="HH15" i="3" a="1"/>
  <c r="HH15" i="3" s="1"/>
  <c r="HI15" i="3" a="1"/>
  <c r="HI15" i="3" s="1"/>
  <c r="HJ15" i="3" a="1"/>
  <c r="HJ15" i="3" s="1"/>
  <c r="HK15" i="3" a="1"/>
  <c r="HK15" i="3" s="1"/>
  <c r="HL15" i="3" a="1"/>
  <c r="HL15" i="3" s="1"/>
  <c r="HM15" i="3" a="1"/>
  <c r="HM15" i="3" s="1"/>
  <c r="HN15" i="3" a="1"/>
  <c r="HN15" i="3" s="1"/>
  <c r="HO15" i="3" a="1"/>
  <c r="HO15" i="3" s="1"/>
  <c r="HP15" i="3" a="1"/>
  <c r="HP15" i="3" s="1"/>
  <c r="HQ15" i="3" a="1"/>
  <c r="HQ15" i="3" s="1"/>
  <c r="HR15" i="3" a="1"/>
  <c r="HR15" i="3" s="1"/>
  <c r="HS15" i="3" a="1"/>
  <c r="HS15" i="3" s="1"/>
  <c r="HT15" i="3" a="1"/>
  <c r="HT15" i="3" s="1"/>
  <c r="HU15" i="3" a="1"/>
  <c r="HU15" i="3" s="1"/>
  <c r="HV15" i="3" a="1"/>
  <c r="HV15" i="3" s="1"/>
  <c r="HW15" i="3" a="1"/>
  <c r="HW15" i="3"/>
  <c r="HX15" i="3" a="1"/>
  <c r="HX15" i="3" s="1"/>
  <c r="HY15" i="3" a="1"/>
  <c r="HY15" i="3" s="1"/>
  <c r="HZ15" i="3" a="1"/>
  <c r="HZ15" i="3" s="1"/>
  <c r="IA15" i="3" a="1"/>
  <c r="IA15" i="3"/>
  <c r="IB15" i="3" a="1"/>
  <c r="IB15" i="3" s="1"/>
  <c r="IC15" i="3" a="1"/>
  <c r="IC15" i="3" s="1"/>
  <c r="ID15" i="3" a="1"/>
  <c r="ID15" i="3" s="1"/>
  <c r="IE15" i="3" a="1"/>
  <c r="IE15" i="3" s="1"/>
  <c r="IF15" i="3" a="1"/>
  <c r="IF15" i="3" s="1"/>
  <c r="IG15" i="3" a="1"/>
  <c r="IG15" i="3" s="1"/>
  <c r="IH15" i="3" a="1"/>
  <c r="IH15" i="3" s="1"/>
  <c r="II15" i="3" a="1"/>
  <c r="II15" i="3" s="1"/>
  <c r="IJ15" i="3" a="1"/>
  <c r="IJ15" i="3" s="1"/>
  <c r="IK15" i="3" a="1"/>
  <c r="IK15" i="3" s="1"/>
  <c r="IL15" i="3" a="1"/>
  <c r="IL15" i="3" s="1"/>
  <c r="IM15" i="3" a="1"/>
  <c r="IM15" i="3"/>
  <c r="IN15" i="3" a="1"/>
  <c r="IN15" i="3" s="1"/>
  <c r="IO15" i="3" a="1"/>
  <c r="IO15" i="3" s="1"/>
  <c r="IP15" i="3" a="1"/>
  <c r="IP15" i="3" s="1"/>
  <c r="IQ15" i="3" a="1"/>
  <c r="IQ15" i="3" s="1"/>
  <c r="IR15" i="3" a="1"/>
  <c r="IR15" i="3" s="1"/>
  <c r="IS15" i="3" a="1"/>
  <c r="IS15" i="3" s="1"/>
  <c r="IT15" i="3" a="1"/>
  <c r="IT15" i="3" s="1"/>
  <c r="IU15" i="3" a="1"/>
  <c r="IU15" i="3" s="1"/>
  <c r="IV15" i="3" a="1"/>
  <c r="IV15" i="3" s="1"/>
  <c r="IW15" i="3" a="1"/>
  <c r="IW15" i="3" s="1"/>
  <c r="IX15" i="3" a="1"/>
  <c r="IX15" i="3" s="1"/>
  <c r="IY15" i="3" a="1"/>
  <c r="IY15" i="3" s="1"/>
  <c r="IZ15" i="3" a="1"/>
  <c r="IZ15" i="3" s="1"/>
  <c r="JA15" i="3" a="1"/>
  <c r="JA15" i="3" s="1"/>
  <c r="JB15" i="3" a="1"/>
  <c r="JB15" i="3" s="1"/>
  <c r="JC15" i="3" a="1"/>
  <c r="JC15" i="3"/>
  <c r="JD15" i="3" a="1"/>
  <c r="JD15" i="3" s="1"/>
  <c r="JE15" i="3" a="1"/>
  <c r="JE15" i="3" s="1"/>
  <c r="JF15" i="3" a="1"/>
  <c r="JF15" i="3" s="1"/>
  <c r="JG15" i="3" a="1"/>
  <c r="JG15" i="3"/>
  <c r="JH15" i="3" a="1"/>
  <c r="JH15" i="3" s="1"/>
  <c r="JI15" i="3" a="1"/>
  <c r="JI15" i="3" s="1"/>
  <c r="JJ15" i="3" a="1"/>
  <c r="JJ15" i="3" s="1"/>
  <c r="JK15" i="3" a="1"/>
  <c r="JK15" i="3" s="1"/>
  <c r="JL15" i="3" a="1"/>
  <c r="JL15" i="3" s="1"/>
  <c r="JM15" i="3" a="1"/>
  <c r="JM15" i="3" s="1"/>
  <c r="JN15" i="3" a="1"/>
  <c r="JN15" i="3" s="1"/>
  <c r="JO15" i="3" a="1"/>
  <c r="JO15" i="3" s="1"/>
  <c r="JP15" i="3" a="1"/>
  <c r="JP15" i="3" s="1"/>
  <c r="JQ15" i="3" a="1"/>
  <c r="JQ15" i="3" s="1"/>
  <c r="JR15" i="3" a="1"/>
  <c r="JR15" i="3" s="1"/>
  <c r="JS15" i="3" a="1"/>
  <c r="JS15" i="3"/>
  <c r="JT15" i="3" a="1"/>
  <c r="JT15" i="3" s="1"/>
  <c r="JU15" i="3" a="1"/>
  <c r="JU15" i="3" s="1"/>
  <c r="JV15" i="3" a="1"/>
  <c r="JV15" i="3" s="1"/>
  <c r="JW15" i="3" a="1"/>
  <c r="JW15" i="3" s="1"/>
  <c r="JX15" i="3" a="1"/>
  <c r="JX15" i="3" s="1"/>
  <c r="JY15" i="3" a="1"/>
  <c r="JY15" i="3" s="1"/>
  <c r="JZ15" i="3" a="1"/>
  <c r="JZ15" i="3" s="1"/>
  <c r="KA15" i="3" a="1"/>
  <c r="KA15" i="3" s="1"/>
  <c r="KB15" i="3" a="1"/>
  <c r="KB15" i="3" s="1"/>
  <c r="KC15" i="3" a="1"/>
  <c r="KC15" i="3" s="1"/>
  <c r="KD15" i="3" a="1"/>
  <c r="KD15" i="3" s="1"/>
  <c r="KE15" i="3" a="1"/>
  <c r="KE15" i="3" s="1"/>
  <c r="KF15" i="3" a="1"/>
  <c r="KF15" i="3" s="1"/>
  <c r="KG15" i="3" a="1"/>
  <c r="KG15" i="3" s="1"/>
  <c r="KH15" i="3" a="1"/>
  <c r="KH15" i="3" s="1"/>
  <c r="KI15" i="3" a="1"/>
  <c r="KI15" i="3"/>
  <c r="KJ15" i="3" a="1"/>
  <c r="KJ15" i="3" s="1"/>
  <c r="KK15" i="3" a="1"/>
  <c r="KK15" i="3" s="1"/>
  <c r="KL15" i="3" a="1"/>
  <c r="KL15" i="3" s="1"/>
  <c r="KM15" i="3" a="1"/>
  <c r="KM15" i="3"/>
  <c r="KN15" i="3" a="1"/>
  <c r="KN15" i="3" s="1"/>
  <c r="KO15" i="3" a="1"/>
  <c r="KO15" i="3" s="1"/>
  <c r="KP15" i="3" a="1"/>
  <c r="KP15" i="3" s="1"/>
  <c r="KQ15" i="3" a="1"/>
  <c r="KQ15" i="3" s="1"/>
  <c r="KR15" i="3" a="1"/>
  <c r="KR15" i="3" s="1"/>
  <c r="KS15" i="3" a="1"/>
  <c r="KS15" i="3" s="1"/>
  <c r="KT15" i="3" a="1"/>
  <c r="KT15" i="3" s="1"/>
  <c r="KU15" i="3" a="1"/>
  <c r="KU15" i="3" s="1"/>
  <c r="KV15" i="3" a="1"/>
  <c r="KV15" i="3" s="1"/>
  <c r="KW15" i="3" a="1"/>
  <c r="KW15" i="3" s="1"/>
  <c r="KX15" i="3" a="1"/>
  <c r="KX15" i="3" s="1"/>
  <c r="KY15" i="3" a="1"/>
  <c r="KY15" i="3"/>
  <c r="KZ15" i="3" a="1"/>
  <c r="KZ15" i="3" s="1"/>
  <c r="LA15" i="3" a="1"/>
  <c r="LA15" i="3" s="1"/>
  <c r="LB15" i="3" a="1"/>
  <c r="LB15" i="3" s="1"/>
  <c r="LC15" i="3" a="1"/>
  <c r="LC15" i="3" s="1"/>
  <c r="LD15" i="3" a="1"/>
  <c r="LD15" i="3" s="1"/>
  <c r="LE15" i="3" a="1"/>
  <c r="LE15" i="3" s="1"/>
  <c r="LF15" i="3" a="1"/>
  <c r="LF15" i="3" s="1"/>
  <c r="LG15" i="3" a="1"/>
  <c r="LG15" i="3" s="1"/>
  <c r="LH15" i="3" a="1"/>
  <c r="LH15" i="3" s="1"/>
  <c r="LI15" i="3" a="1"/>
  <c r="LI15" i="3" s="1"/>
  <c r="LJ15" i="3" a="1"/>
  <c r="LJ15" i="3" s="1"/>
  <c r="LK15" i="3" a="1"/>
  <c r="LK15" i="3" s="1"/>
  <c r="LL15" i="3" a="1"/>
  <c r="LL15" i="3" s="1"/>
  <c r="LM15" i="3" a="1"/>
  <c r="LM15" i="3" s="1"/>
  <c r="LN15" i="3" a="1"/>
  <c r="LN15" i="3" s="1"/>
  <c r="LO15" i="3" a="1"/>
  <c r="LO15" i="3"/>
  <c r="LP15" i="3" a="1"/>
  <c r="LP15" i="3" s="1"/>
  <c r="LQ15" i="3" a="1"/>
  <c r="LQ15" i="3" s="1"/>
  <c r="LR15" i="3" a="1"/>
  <c r="LR15" i="3" s="1"/>
  <c r="LS15" i="3" a="1"/>
  <c r="LS15" i="3"/>
  <c r="LT15" i="3" a="1"/>
  <c r="LT15" i="3" s="1"/>
  <c r="LU15" i="3" a="1"/>
  <c r="LU15" i="3" s="1"/>
  <c r="LV15" i="3" a="1"/>
  <c r="LV15" i="3" s="1"/>
  <c r="LW15" i="3" a="1"/>
  <c r="LW15" i="3" s="1"/>
  <c r="LX15" i="3" a="1"/>
  <c r="LX15" i="3" s="1"/>
  <c r="LY15" i="3" a="1"/>
  <c r="LY15" i="3" s="1"/>
  <c r="LZ15" i="3" a="1"/>
  <c r="LZ15" i="3" s="1"/>
  <c r="MA15" i="3" a="1"/>
  <c r="MA15" i="3" s="1"/>
  <c r="MB15" i="3" a="1"/>
  <c r="MB15" i="3" s="1"/>
  <c r="MC15" i="3" a="1"/>
  <c r="MC15" i="3" s="1"/>
  <c r="MD15" i="3" a="1"/>
  <c r="MD15" i="3" s="1"/>
  <c r="ME15" i="3" a="1"/>
  <c r="ME15" i="3"/>
  <c r="MF15" i="3" a="1"/>
  <c r="MF15" i="3" s="1"/>
  <c r="MG15" i="3" a="1"/>
  <c r="MG15" i="3" s="1"/>
  <c r="MH15" i="3" a="1"/>
  <c r="MH15" i="3" s="1"/>
  <c r="MI15" i="3" a="1"/>
  <c r="MI15" i="3" s="1"/>
  <c r="MJ15" i="3" a="1"/>
  <c r="MJ15" i="3" s="1"/>
  <c r="MK15" i="3" a="1"/>
  <c r="MK15" i="3" s="1"/>
  <c r="ML15" i="3" a="1"/>
  <c r="ML15" i="3" s="1"/>
  <c r="MM15" i="3" a="1"/>
  <c r="MM15" i="3" s="1"/>
  <c r="MN15" i="3" a="1"/>
  <c r="MN15" i="3" s="1"/>
  <c r="MO15" i="3" a="1"/>
  <c r="MO15" i="3" s="1"/>
  <c r="MP15" i="3" a="1"/>
  <c r="MP15" i="3" s="1"/>
  <c r="MQ15" i="3" a="1"/>
  <c r="MQ15" i="3" s="1"/>
  <c r="MR15" i="3" a="1"/>
  <c r="MR15" i="3" s="1"/>
  <c r="MS15" i="3" a="1"/>
  <c r="MS15" i="3" s="1"/>
  <c r="MT15" i="3" a="1"/>
  <c r="MT15" i="3" s="1"/>
  <c r="MU15" i="3" a="1"/>
  <c r="MU15" i="3"/>
  <c r="MV15" i="3" a="1"/>
  <c r="MV15" i="3" s="1"/>
  <c r="MW15" i="3" a="1"/>
  <c r="MW15" i="3" s="1"/>
  <c r="MX15" i="3" a="1"/>
  <c r="MX15" i="3" s="1"/>
  <c r="MY15" i="3" a="1"/>
  <c r="MY15" i="3"/>
  <c r="MZ15" i="3" a="1"/>
  <c r="MZ15" i="3" s="1"/>
  <c r="NA15" i="3" a="1"/>
  <c r="NA15" i="3" s="1"/>
  <c r="NB15" i="3" a="1"/>
  <c r="NB15" i="3" s="1"/>
  <c r="NC15" i="3" a="1"/>
  <c r="NC15" i="3" s="1"/>
  <c r="ND15" i="3" a="1"/>
  <c r="ND15" i="3" s="1"/>
  <c r="NE15" i="3" a="1"/>
  <c r="NE15" i="3" s="1"/>
  <c r="NF15" i="3" a="1"/>
  <c r="NF15" i="3" s="1"/>
  <c r="NG15" i="3" a="1"/>
  <c r="NG15" i="3" s="1"/>
  <c r="NH15" i="3" a="1"/>
  <c r="NH15" i="3" s="1"/>
  <c r="NI15" i="3" a="1"/>
  <c r="NI15" i="3" s="1"/>
  <c r="NJ15" i="3" a="1"/>
  <c r="NJ15" i="3" s="1"/>
  <c r="NK15" i="3" a="1"/>
  <c r="NK15" i="3"/>
  <c r="NL15" i="3" a="1"/>
  <c r="NL15" i="3" s="1"/>
  <c r="NM15" i="3" a="1"/>
  <c r="NM15" i="3" s="1"/>
  <c r="NN15" i="3" a="1"/>
  <c r="NN15" i="3" s="1"/>
  <c r="NO15" i="3" a="1"/>
  <c r="NO15" i="3" s="1"/>
  <c r="NP15" i="3" a="1"/>
  <c r="NP15" i="3" s="1"/>
  <c r="NQ15" i="3" a="1"/>
  <c r="NQ15" i="3" s="1"/>
  <c r="NR15" i="3" a="1"/>
  <c r="NR15" i="3" s="1"/>
  <c r="NS15" i="3" a="1"/>
  <c r="NS15" i="3" s="1"/>
  <c r="NT15" i="3" a="1"/>
  <c r="NT15" i="3" s="1"/>
  <c r="NU15" i="3" a="1"/>
  <c r="NU15" i="3" s="1"/>
  <c r="NV15" i="3" a="1"/>
  <c r="NV15" i="3" s="1"/>
  <c r="NW15" i="3" a="1"/>
  <c r="NW15" i="3" s="1"/>
  <c r="NX15" i="3" a="1"/>
  <c r="NX15" i="3" s="1"/>
  <c r="NY15" i="3" a="1"/>
  <c r="NY15" i="3" s="1"/>
  <c r="NZ15" i="3" a="1"/>
  <c r="NZ15" i="3" s="1"/>
  <c r="OA15" i="3" a="1"/>
  <c r="OA15" i="3"/>
  <c r="OB15" i="3" a="1"/>
  <c r="OB15" i="3" s="1"/>
  <c r="OC15" i="3" a="1"/>
  <c r="OC15" i="3" s="1"/>
  <c r="OD15" i="3" a="1"/>
  <c r="OD15" i="3" s="1"/>
  <c r="OE15" i="3" a="1"/>
  <c r="OE15" i="3"/>
  <c r="OF15" i="3" a="1"/>
  <c r="OF15" i="3" s="1"/>
  <c r="OG15" i="3" a="1"/>
  <c r="OG15" i="3" s="1"/>
  <c r="OH15" i="3" a="1"/>
  <c r="OH15" i="3" s="1"/>
  <c r="OI15" i="3" a="1"/>
  <c r="OI15" i="3" s="1"/>
  <c r="OJ15" i="3" a="1"/>
  <c r="OJ15" i="3" s="1"/>
  <c r="OK15" i="3" a="1"/>
  <c r="OK15" i="3" s="1"/>
  <c r="OL15" i="3" a="1"/>
  <c r="OL15" i="3" s="1"/>
  <c r="OM15" i="3" a="1"/>
  <c r="OM15" i="3" s="1"/>
  <c r="ON15" i="3" a="1"/>
  <c r="ON15" i="3" s="1"/>
  <c r="OO15" i="3" a="1"/>
  <c r="OO15" i="3" s="1"/>
  <c r="OP15" i="3" a="1"/>
  <c r="OP15" i="3" s="1"/>
  <c r="OQ15" i="3" a="1"/>
  <c r="OQ15" i="3"/>
  <c r="OR15" i="3" a="1"/>
  <c r="OR15" i="3" s="1"/>
  <c r="OS15" i="3" a="1"/>
  <c r="OS15" i="3" s="1"/>
  <c r="OT15" i="3" a="1"/>
  <c r="OT15" i="3" s="1"/>
  <c r="OU15" i="3" a="1"/>
  <c r="OU15" i="3" s="1"/>
  <c r="OV15" i="3" a="1"/>
  <c r="OV15" i="3" s="1"/>
  <c r="OW15" i="3" a="1"/>
  <c r="OW15" i="3" s="1"/>
  <c r="OX15" i="3" a="1"/>
  <c r="OX15" i="3" s="1"/>
  <c r="OY15" i="3" a="1"/>
  <c r="OY15" i="3" s="1"/>
  <c r="OZ15" i="3" a="1"/>
  <c r="OZ15" i="3" s="1"/>
  <c r="PA15" i="3" a="1"/>
  <c r="PA15" i="3" s="1"/>
  <c r="PB15" i="3" a="1"/>
  <c r="PB15" i="3" s="1"/>
  <c r="PC15" i="3" a="1"/>
  <c r="PC15" i="3" s="1"/>
  <c r="PD15" i="3" a="1"/>
  <c r="PD15" i="3" s="1"/>
  <c r="PE15" i="3" a="1"/>
  <c r="PE15" i="3" s="1"/>
  <c r="PF15" i="3" a="1"/>
  <c r="PF15" i="3" s="1"/>
  <c r="PG15" i="3" a="1"/>
  <c r="PG15" i="3"/>
  <c r="PH15" i="3" a="1"/>
  <c r="PH15" i="3" s="1"/>
  <c r="PI15" i="3" a="1"/>
  <c r="PI15" i="3" s="1"/>
  <c r="PJ15" i="3" a="1"/>
  <c r="PJ15" i="3" s="1"/>
  <c r="PK15" i="3" a="1"/>
  <c r="PK15" i="3"/>
  <c r="PL15" i="3" a="1"/>
  <c r="PL15" i="3" s="1"/>
  <c r="PM15" i="3" a="1"/>
  <c r="PM15" i="3" s="1"/>
  <c r="PN15" i="3" a="1"/>
  <c r="PN15" i="3" s="1"/>
  <c r="PO15" i="3" a="1"/>
  <c r="PO15" i="3" s="1"/>
  <c r="PP15" i="3" a="1"/>
  <c r="PP15" i="3" s="1"/>
  <c r="PQ15" i="3" a="1"/>
  <c r="PQ15" i="3" s="1"/>
  <c r="PR15" i="3" a="1"/>
  <c r="PR15" i="3" s="1"/>
  <c r="PS15" i="3" a="1"/>
  <c r="PS15" i="3" s="1"/>
  <c r="PT15" i="3" a="1"/>
  <c r="PT15" i="3" s="1"/>
  <c r="PU15" i="3" a="1"/>
  <c r="PU15" i="3" s="1"/>
  <c r="PV15" i="3" a="1"/>
  <c r="PV15" i="3" s="1"/>
  <c r="PW15" i="3" a="1"/>
  <c r="PW15" i="3"/>
  <c r="PX15" i="3" a="1"/>
  <c r="PX15" i="3" s="1"/>
  <c r="PY15" i="3" a="1"/>
  <c r="PY15" i="3" s="1"/>
  <c r="PZ15" i="3" a="1"/>
  <c r="PZ15" i="3" s="1"/>
  <c r="QA15" i="3" a="1"/>
  <c r="QA15" i="3" s="1"/>
  <c r="QB15" i="3" a="1"/>
  <c r="QB15" i="3" s="1"/>
  <c r="QC15" i="3" a="1"/>
  <c r="QC15" i="3" s="1"/>
  <c r="QD15" i="3" a="1"/>
  <c r="QD15" i="3" s="1"/>
  <c r="QE15" i="3" a="1"/>
  <c r="QE15" i="3" s="1"/>
  <c r="QF15" i="3" a="1"/>
  <c r="QF15" i="3" s="1"/>
  <c r="QG15" i="3" a="1"/>
  <c r="QG15" i="3" s="1"/>
  <c r="QH15" i="3" a="1"/>
  <c r="QH15" i="3" s="1"/>
  <c r="QI15" i="3" a="1"/>
  <c r="QI15" i="3"/>
  <c r="QJ15" i="3" a="1"/>
  <c r="QJ15" i="3" s="1"/>
  <c r="QK15" i="3" a="1"/>
  <c r="QK15" i="3" s="1"/>
  <c r="QL15" i="3" a="1"/>
  <c r="QL15" i="3" s="1"/>
  <c r="QM15" i="3" a="1"/>
  <c r="QM15" i="3"/>
  <c r="QN15" i="3" a="1"/>
  <c r="QN15" i="3" s="1"/>
  <c r="QO15" i="3" a="1"/>
  <c r="QO15" i="3" s="1"/>
  <c r="QP15" i="3" a="1"/>
  <c r="QP15" i="3" s="1"/>
  <c r="QQ15" i="3" a="1"/>
  <c r="QQ15" i="3"/>
  <c r="QR15" i="3" a="1"/>
  <c r="QR15" i="3" s="1"/>
  <c r="QS15" i="3" a="1"/>
  <c r="QS15" i="3" s="1"/>
  <c r="QT15" i="3" a="1"/>
  <c r="QT15" i="3" s="1"/>
  <c r="QU15" i="3" a="1"/>
  <c r="QU15" i="3" s="1"/>
  <c r="QV15" i="3" a="1"/>
  <c r="QV15" i="3" s="1"/>
  <c r="QW15" i="3" a="1"/>
  <c r="QW15" i="3" s="1"/>
  <c r="QX15" i="3" a="1"/>
  <c r="QX15" i="3" s="1"/>
  <c r="QY15" i="3" a="1"/>
  <c r="QY15" i="3" s="1"/>
  <c r="QZ15" i="3" a="1"/>
  <c r="QZ15" i="3" s="1"/>
  <c r="RA15" i="3" a="1"/>
  <c r="RA15" i="3" s="1"/>
  <c r="RB15" i="3" a="1"/>
  <c r="RB15" i="3" s="1"/>
  <c r="RC15" i="3" a="1"/>
  <c r="RC15" i="3"/>
  <c r="RD15" i="3" a="1"/>
  <c r="RD15" i="3" s="1"/>
  <c r="RE15" i="3" a="1"/>
  <c r="RE15" i="3" s="1"/>
  <c r="RF15" i="3" a="1"/>
  <c r="RF15" i="3" s="1"/>
  <c r="RG15" i="3" a="1"/>
  <c r="RG15" i="3" s="1"/>
  <c r="RH15" i="3" a="1"/>
  <c r="RH15" i="3" s="1"/>
  <c r="RI15" i="3" a="1"/>
  <c r="RI15" i="3" s="1"/>
  <c r="RJ15" i="3" a="1"/>
  <c r="RJ15" i="3" s="1"/>
  <c r="RK15" i="3" a="1"/>
  <c r="RK15" i="3" s="1"/>
  <c r="RL15" i="3" a="1"/>
  <c r="RL15" i="3" s="1"/>
  <c r="RM15" i="3" a="1"/>
  <c r="RM15" i="3" s="1"/>
  <c r="RN15" i="3" a="1"/>
  <c r="RN15" i="3" s="1"/>
  <c r="RO15" i="3" a="1"/>
  <c r="RO15" i="3"/>
  <c r="RP15" i="3" a="1"/>
  <c r="RP15" i="3" s="1"/>
  <c r="RQ15" i="3" a="1"/>
  <c r="RQ15" i="3" s="1"/>
  <c r="RR15" i="3" a="1"/>
  <c r="RR15" i="3" s="1"/>
  <c r="RS15" i="3" a="1"/>
  <c r="RS15" i="3"/>
  <c r="RT15" i="3" a="1"/>
  <c r="RT15" i="3" s="1"/>
  <c r="RU15" i="3" a="1"/>
  <c r="RU15" i="3" s="1"/>
  <c r="RV15" i="3" a="1"/>
  <c r="RV15" i="3" s="1"/>
  <c r="RW15" i="3" a="1"/>
  <c r="RW15" i="3"/>
  <c r="RX15" i="3" a="1"/>
  <c r="RX15" i="3" s="1"/>
  <c r="RY15" i="3" a="1"/>
  <c r="RY15" i="3" s="1"/>
  <c r="RZ15" i="3" a="1"/>
  <c r="RZ15" i="3" s="1"/>
  <c r="SA15" i="3" a="1"/>
  <c r="SA15" i="3" s="1"/>
  <c r="SB15" i="3" a="1"/>
  <c r="SB15" i="3" s="1"/>
  <c r="SC15" i="3" a="1"/>
  <c r="SC15" i="3" s="1"/>
  <c r="SD15" i="3" a="1"/>
  <c r="SD15" i="3" s="1"/>
  <c r="SE15" i="3" a="1"/>
  <c r="SE15" i="3" s="1"/>
  <c r="SF15" i="3" a="1"/>
  <c r="SF15" i="3" s="1"/>
  <c r="SG15" i="3" a="1"/>
  <c r="SG15" i="3" s="1"/>
  <c r="SH15" i="3" a="1"/>
  <c r="SH15" i="3" s="1"/>
  <c r="SI15" i="3" a="1"/>
  <c r="SI15" i="3"/>
  <c r="SJ15" i="3" a="1"/>
  <c r="SJ15" i="3" s="1"/>
  <c r="SK15" i="3" a="1"/>
  <c r="SK15" i="3" s="1"/>
  <c r="SL15" i="3" a="1"/>
  <c r="SL15" i="3" s="1"/>
  <c r="SM15" i="3" a="1"/>
  <c r="SM15" i="3" s="1"/>
  <c r="SN15" i="3" a="1"/>
  <c r="SN15" i="3" s="1"/>
  <c r="SO15" i="3" a="1"/>
  <c r="SO15" i="3" s="1"/>
  <c r="K16" i="3" a="1"/>
  <c r="K16" i="3" s="1"/>
  <c r="L16" i="3" a="1"/>
  <c r="L16" i="3" s="1"/>
  <c r="M16" i="3" a="1"/>
  <c r="M16" i="3" s="1"/>
  <c r="N16" i="3" a="1"/>
  <c r="N16" i="3" s="1"/>
  <c r="O16" i="3" a="1"/>
  <c r="O16" i="3" s="1"/>
  <c r="P16" i="3" a="1"/>
  <c r="P16" i="3"/>
  <c r="Q16" i="3" a="1"/>
  <c r="Q16" i="3" s="1"/>
  <c r="R16" i="3" a="1"/>
  <c r="R16" i="3" s="1"/>
  <c r="S16" i="3" a="1"/>
  <c r="S16" i="3" s="1"/>
  <c r="T16" i="3" a="1"/>
  <c r="T16" i="3"/>
  <c r="U16" i="3" a="1"/>
  <c r="U16" i="3" s="1"/>
  <c r="V16" i="3" a="1"/>
  <c r="V16" i="3" s="1"/>
  <c r="W16" i="3" a="1"/>
  <c r="W16" i="3" s="1"/>
  <c r="X16" i="3" a="1"/>
  <c r="X16" i="3"/>
  <c r="Y16" i="3" a="1"/>
  <c r="Y16" i="3" s="1"/>
  <c r="Z16" i="3" a="1"/>
  <c r="Z16" i="3" s="1"/>
  <c r="AA16" i="3" a="1"/>
  <c r="AA16" i="3" s="1"/>
  <c r="AB16" i="3" a="1"/>
  <c r="AB16" i="3" s="1"/>
  <c r="AC16" i="3" a="1"/>
  <c r="AC16" i="3" s="1"/>
  <c r="AD16" i="3" a="1"/>
  <c r="AD16" i="3" s="1"/>
  <c r="AE16" i="3" a="1"/>
  <c r="AE16" i="3" s="1"/>
  <c r="AF16" i="3" a="1"/>
  <c r="AF16" i="3" s="1"/>
  <c r="AG16" i="3" a="1"/>
  <c r="AG16" i="3" s="1"/>
  <c r="AH16" i="3" a="1"/>
  <c r="AH16" i="3" s="1"/>
  <c r="AI16" i="3" a="1"/>
  <c r="AI16" i="3" s="1"/>
  <c r="AJ16" i="3" a="1"/>
  <c r="AJ16" i="3"/>
  <c r="AK16" i="3" a="1"/>
  <c r="AK16" i="3" s="1"/>
  <c r="AL16" i="3" a="1"/>
  <c r="AL16" i="3" s="1"/>
  <c r="AM16" i="3" a="1"/>
  <c r="AM16" i="3" s="1"/>
  <c r="AN16" i="3" a="1"/>
  <c r="AN16" i="3" s="1"/>
  <c r="AO16" i="3" a="1"/>
  <c r="AO16" i="3" s="1"/>
  <c r="AP16" i="3" a="1"/>
  <c r="AP16" i="3" s="1"/>
  <c r="AQ16" i="3" a="1"/>
  <c r="AQ16" i="3" s="1"/>
  <c r="AR16" i="3" a="1"/>
  <c r="AR16" i="3" s="1"/>
  <c r="AS16" i="3" a="1"/>
  <c r="AS16" i="3" s="1"/>
  <c r="AT16" i="3" a="1"/>
  <c r="AT16" i="3" s="1"/>
  <c r="AU16" i="3" a="1"/>
  <c r="AU16" i="3" s="1"/>
  <c r="AV16" i="3" a="1"/>
  <c r="AV16" i="3"/>
  <c r="AW16" i="3" a="1"/>
  <c r="AW16" i="3" s="1"/>
  <c r="AX16" i="3" a="1"/>
  <c r="AX16" i="3" s="1"/>
  <c r="AY16" i="3" a="1"/>
  <c r="AY16" i="3" s="1"/>
  <c r="AZ16" i="3" a="1"/>
  <c r="AZ16" i="3"/>
  <c r="BA16" i="3" a="1"/>
  <c r="BA16" i="3" s="1"/>
  <c r="BB16" i="3" a="1"/>
  <c r="BB16" i="3" s="1"/>
  <c r="BC16" i="3" a="1"/>
  <c r="BC16" i="3" s="1"/>
  <c r="BD16" i="3" a="1"/>
  <c r="BD16" i="3"/>
  <c r="BE16" i="3" a="1"/>
  <c r="BE16" i="3" s="1"/>
  <c r="BF16" i="3" a="1"/>
  <c r="BF16" i="3" s="1"/>
  <c r="BG16" i="3" a="1"/>
  <c r="BG16" i="3" s="1"/>
  <c r="BH16" i="3" a="1"/>
  <c r="BH16" i="3"/>
  <c r="BI16" i="3" a="1"/>
  <c r="BI16" i="3" s="1"/>
  <c r="BJ16" i="3" a="1"/>
  <c r="BJ16" i="3" s="1"/>
  <c r="BK16" i="3" a="1"/>
  <c r="BK16" i="3" s="1"/>
  <c r="BL16" i="3" a="1"/>
  <c r="BL16" i="3"/>
  <c r="BM16" i="3" a="1"/>
  <c r="BM16" i="3" s="1"/>
  <c r="BN16" i="3" a="1"/>
  <c r="BN16" i="3" s="1"/>
  <c r="BO16" i="3" a="1"/>
  <c r="BO16" i="3" s="1"/>
  <c r="BP16" i="3" a="1"/>
  <c r="BP16" i="3"/>
  <c r="BQ16" i="3" a="1"/>
  <c r="BQ16" i="3" s="1"/>
  <c r="BR16" i="3" a="1"/>
  <c r="BR16" i="3" s="1"/>
  <c r="BS16" i="3" a="1"/>
  <c r="BS16" i="3" s="1"/>
  <c r="BT16" i="3" a="1"/>
  <c r="BT16" i="3"/>
  <c r="BU16" i="3" a="1"/>
  <c r="BU16" i="3" s="1"/>
  <c r="BV16" i="3" a="1"/>
  <c r="BV16" i="3" s="1"/>
  <c r="BW16" i="3" a="1"/>
  <c r="BW16" i="3" s="1"/>
  <c r="BX16" i="3" a="1"/>
  <c r="BX16" i="3"/>
  <c r="BY16" i="3" a="1"/>
  <c r="BY16" i="3" s="1"/>
  <c r="BZ16" i="3" a="1"/>
  <c r="BZ16" i="3" s="1"/>
  <c r="CA16" i="3" a="1"/>
  <c r="CA16" i="3" s="1"/>
  <c r="CB16" i="3" a="1"/>
  <c r="CB16" i="3"/>
  <c r="CC16" i="3" a="1"/>
  <c r="CC16" i="3" s="1"/>
  <c r="CD16" i="3" a="1"/>
  <c r="CD16" i="3" s="1"/>
  <c r="CE16" i="3" a="1"/>
  <c r="CE16" i="3" s="1"/>
  <c r="CF16" i="3" a="1"/>
  <c r="CF16" i="3"/>
  <c r="CG16" i="3" a="1"/>
  <c r="CG16" i="3" s="1"/>
  <c r="CH16" i="3" a="1"/>
  <c r="CH16" i="3" s="1"/>
  <c r="CI16" i="3" a="1"/>
  <c r="CI16" i="3" s="1"/>
  <c r="CJ16" i="3" a="1"/>
  <c r="CJ16" i="3"/>
  <c r="CK16" i="3" a="1"/>
  <c r="CK16" i="3" s="1"/>
  <c r="CL16" i="3" a="1"/>
  <c r="CL16" i="3" s="1"/>
  <c r="CM16" i="3" a="1"/>
  <c r="CM16" i="3" s="1"/>
  <c r="CN16" i="3" a="1"/>
  <c r="CN16" i="3"/>
  <c r="CO16" i="3" a="1"/>
  <c r="CO16" i="3" s="1"/>
  <c r="CP16" i="3" a="1"/>
  <c r="CP16" i="3" s="1"/>
  <c r="CQ16" i="3" a="1"/>
  <c r="CQ16" i="3" s="1"/>
  <c r="CR16" i="3" a="1"/>
  <c r="CR16" i="3"/>
  <c r="CS16" i="3" a="1"/>
  <c r="CS16" i="3" s="1"/>
  <c r="CT16" i="3" a="1"/>
  <c r="CT16" i="3" s="1"/>
  <c r="CU16" i="3" a="1"/>
  <c r="CU16" i="3" s="1"/>
  <c r="CV16" i="3" a="1"/>
  <c r="CV16" i="3"/>
  <c r="CW16" i="3" a="1"/>
  <c r="CW16" i="3" s="1"/>
  <c r="CX16" i="3" a="1"/>
  <c r="CX16" i="3" s="1"/>
  <c r="CY16" i="3" a="1"/>
  <c r="CY16" i="3" s="1"/>
  <c r="CZ16" i="3" a="1"/>
  <c r="CZ16" i="3" s="1"/>
  <c r="DA16" i="3" a="1"/>
  <c r="DA16" i="3" s="1"/>
  <c r="DB16" i="3" a="1"/>
  <c r="DB16" i="3" s="1"/>
  <c r="DC16" i="3" a="1"/>
  <c r="DC16" i="3" s="1"/>
  <c r="DD16" i="3" a="1"/>
  <c r="DD16" i="3" s="1"/>
  <c r="DE16" i="3" a="1"/>
  <c r="DE16" i="3" s="1"/>
  <c r="DF16" i="3" a="1"/>
  <c r="DF16" i="3" s="1"/>
  <c r="DG16" i="3" a="1"/>
  <c r="DG16" i="3" s="1"/>
  <c r="DH16" i="3" a="1"/>
  <c r="DH16" i="3" s="1"/>
  <c r="DI16" i="3" a="1"/>
  <c r="DI16" i="3" s="1"/>
  <c r="DJ16" i="3" a="1"/>
  <c r="DJ16" i="3" s="1"/>
  <c r="DK16" i="3" a="1"/>
  <c r="DK16" i="3" s="1"/>
  <c r="DL16" i="3" a="1"/>
  <c r="DL16" i="3" s="1"/>
  <c r="DM16" i="3" a="1"/>
  <c r="DM16" i="3" s="1"/>
  <c r="DN16" i="3" a="1"/>
  <c r="DN16" i="3" s="1"/>
  <c r="DO16" i="3" a="1"/>
  <c r="DO16" i="3" s="1"/>
  <c r="DP16" i="3" a="1"/>
  <c r="DP16" i="3" s="1"/>
  <c r="DQ16" i="3" a="1"/>
  <c r="DQ16" i="3" s="1"/>
  <c r="DR16" i="3" a="1"/>
  <c r="DR16" i="3" s="1"/>
  <c r="DS16" i="3" a="1"/>
  <c r="DS16" i="3" s="1"/>
  <c r="DT16" i="3" a="1"/>
  <c r="DT16" i="3" s="1"/>
  <c r="DU16" i="3" a="1"/>
  <c r="DU16" i="3" s="1"/>
  <c r="DV16" i="3" a="1"/>
  <c r="DV16" i="3" s="1"/>
  <c r="DW16" i="3" a="1"/>
  <c r="DW16" i="3" s="1"/>
  <c r="DX16" i="3" a="1"/>
  <c r="DX16" i="3" s="1"/>
  <c r="DY16" i="3" a="1"/>
  <c r="DY16" i="3" s="1"/>
  <c r="DZ16" i="3" a="1"/>
  <c r="DZ16" i="3" s="1"/>
  <c r="EA16" i="3" a="1"/>
  <c r="EA16" i="3" s="1"/>
  <c r="EB16" i="3" a="1"/>
  <c r="EB16" i="3" s="1"/>
  <c r="EC16" i="3" a="1"/>
  <c r="EC16" i="3" s="1"/>
  <c r="ED16" i="3" a="1"/>
  <c r="ED16" i="3" s="1"/>
  <c r="EE16" i="3" a="1"/>
  <c r="EE16" i="3" s="1"/>
  <c r="EF16" i="3" a="1"/>
  <c r="EF16" i="3" s="1"/>
  <c r="EG16" i="3" a="1"/>
  <c r="EG16" i="3" s="1"/>
  <c r="EH16" i="3" a="1"/>
  <c r="EH16" i="3" s="1"/>
  <c r="EI16" i="3" a="1"/>
  <c r="EI16" i="3" s="1"/>
  <c r="EJ16" i="3" a="1"/>
  <c r="EJ16" i="3" s="1"/>
  <c r="EK16" i="3" a="1"/>
  <c r="EK16" i="3" s="1"/>
  <c r="EL16" i="3" a="1"/>
  <c r="EL16" i="3" s="1"/>
  <c r="EM16" i="3" a="1"/>
  <c r="EM16" i="3" s="1"/>
  <c r="EN16" i="3" a="1"/>
  <c r="EN16" i="3" s="1"/>
  <c r="EO16" i="3" a="1"/>
  <c r="EO16" i="3" s="1"/>
  <c r="EP16" i="3" a="1"/>
  <c r="EP16" i="3" s="1"/>
  <c r="EQ16" i="3" a="1"/>
  <c r="EQ16" i="3" s="1"/>
  <c r="ER16" i="3" a="1"/>
  <c r="ER16" i="3" s="1"/>
  <c r="ES16" i="3" a="1"/>
  <c r="ES16" i="3" s="1"/>
  <c r="ET16" i="3" a="1"/>
  <c r="ET16" i="3" s="1"/>
  <c r="EU16" i="3" a="1"/>
  <c r="EU16" i="3" s="1"/>
  <c r="EV16" i="3" a="1"/>
  <c r="EV16" i="3" s="1"/>
  <c r="EW16" i="3" a="1"/>
  <c r="EW16" i="3" s="1"/>
  <c r="EX16" i="3" a="1"/>
  <c r="EX16" i="3" s="1"/>
  <c r="EY16" i="3" a="1"/>
  <c r="EY16" i="3" s="1"/>
  <c r="EZ16" i="3" a="1"/>
  <c r="EZ16" i="3" s="1"/>
  <c r="FA16" i="3" a="1"/>
  <c r="FA16" i="3" s="1"/>
  <c r="FB16" i="3" a="1"/>
  <c r="FB16" i="3" s="1"/>
  <c r="FC16" i="3" a="1"/>
  <c r="FC16" i="3" s="1"/>
  <c r="FD16" i="3" a="1"/>
  <c r="FD16" i="3" s="1"/>
  <c r="FE16" i="3" a="1"/>
  <c r="FE16" i="3" s="1"/>
  <c r="FF16" i="3" a="1"/>
  <c r="FF16" i="3" s="1"/>
  <c r="FG16" i="3" a="1"/>
  <c r="FG16" i="3" s="1"/>
  <c r="FH16" i="3" a="1"/>
  <c r="FH16" i="3" s="1"/>
  <c r="FI16" i="3" a="1"/>
  <c r="FI16" i="3" s="1"/>
  <c r="FJ16" i="3" a="1"/>
  <c r="FJ16" i="3" s="1"/>
  <c r="FK16" i="3" a="1"/>
  <c r="FK16" i="3" s="1"/>
  <c r="FL16" i="3" a="1"/>
  <c r="FL16" i="3" s="1"/>
  <c r="FM16" i="3" a="1"/>
  <c r="FM16" i="3" s="1"/>
  <c r="FN16" i="3" a="1"/>
  <c r="FN16" i="3" s="1"/>
  <c r="FO16" i="3" a="1"/>
  <c r="FO16" i="3" s="1"/>
  <c r="FP16" i="3" a="1"/>
  <c r="FP16" i="3" s="1"/>
  <c r="FQ16" i="3" a="1"/>
  <c r="FQ16" i="3" s="1"/>
  <c r="FR16" i="3" a="1"/>
  <c r="FR16" i="3" s="1"/>
  <c r="FS16" i="3" a="1"/>
  <c r="FS16" i="3" s="1"/>
  <c r="FT16" i="3" a="1"/>
  <c r="FT16" i="3" s="1"/>
  <c r="FU16" i="3" a="1"/>
  <c r="FU16" i="3" s="1"/>
  <c r="FV16" i="3" a="1"/>
  <c r="FV16" i="3" s="1"/>
  <c r="FW16" i="3" a="1"/>
  <c r="FW16" i="3" s="1"/>
  <c r="FX16" i="3" a="1"/>
  <c r="FX16" i="3" s="1"/>
  <c r="FY16" i="3" a="1"/>
  <c r="FY16" i="3" s="1"/>
  <c r="FZ16" i="3" a="1"/>
  <c r="FZ16" i="3" s="1"/>
  <c r="GA16" i="3" a="1"/>
  <c r="GA16" i="3" s="1"/>
  <c r="GB16" i="3" a="1"/>
  <c r="GB16" i="3" s="1"/>
  <c r="GC16" i="3" a="1"/>
  <c r="GC16" i="3" s="1"/>
  <c r="GD16" i="3" a="1"/>
  <c r="GD16" i="3" s="1"/>
  <c r="GE16" i="3" a="1"/>
  <c r="GE16" i="3" s="1"/>
  <c r="GF16" i="3" a="1"/>
  <c r="GF16" i="3" s="1"/>
  <c r="GG16" i="3" a="1"/>
  <c r="GG16" i="3" s="1"/>
  <c r="GH16" i="3" a="1"/>
  <c r="GH16" i="3" s="1"/>
  <c r="GI16" i="3" a="1"/>
  <c r="GI16" i="3" s="1"/>
  <c r="GJ16" i="3" a="1"/>
  <c r="GJ16" i="3" s="1"/>
  <c r="GK16" i="3" a="1"/>
  <c r="GK16" i="3" s="1"/>
  <c r="GL16" i="3" a="1"/>
  <c r="GL16" i="3" s="1"/>
  <c r="GM16" i="3" a="1"/>
  <c r="GM16" i="3" s="1"/>
  <c r="GN16" i="3" a="1"/>
  <c r="GN16" i="3" s="1"/>
  <c r="GO16" i="3" a="1"/>
  <c r="GO16" i="3" s="1"/>
  <c r="GP16" i="3" a="1"/>
  <c r="GP16" i="3" s="1"/>
  <c r="GQ16" i="3" a="1"/>
  <c r="GQ16" i="3" s="1"/>
  <c r="GR16" i="3" a="1"/>
  <c r="GR16" i="3" s="1"/>
  <c r="GS16" i="3" a="1"/>
  <c r="GS16" i="3" s="1"/>
  <c r="GT16" i="3" a="1"/>
  <c r="GT16" i="3" s="1"/>
  <c r="GU16" i="3" a="1"/>
  <c r="GU16" i="3" s="1"/>
  <c r="GV16" i="3" a="1"/>
  <c r="GV16" i="3" s="1"/>
  <c r="GW16" i="3" a="1"/>
  <c r="GW16" i="3" s="1"/>
  <c r="GX16" i="3" a="1"/>
  <c r="GX16" i="3" s="1"/>
  <c r="GY16" i="3" a="1"/>
  <c r="GY16" i="3" s="1"/>
  <c r="GZ16" i="3" a="1"/>
  <c r="GZ16" i="3" s="1"/>
  <c r="HA16" i="3" a="1"/>
  <c r="HA16" i="3" s="1"/>
  <c r="HB16" i="3" a="1"/>
  <c r="HB16" i="3" s="1"/>
  <c r="HC16" i="3" a="1"/>
  <c r="HC16" i="3" s="1"/>
  <c r="HD16" i="3" a="1"/>
  <c r="HD16" i="3" s="1"/>
  <c r="HE16" i="3" a="1"/>
  <c r="HE16" i="3" s="1"/>
  <c r="HF16" i="3" a="1"/>
  <c r="HF16" i="3" s="1"/>
  <c r="HG16" i="3" a="1"/>
  <c r="HG16" i="3" s="1"/>
  <c r="HH16" i="3" a="1"/>
  <c r="HH16" i="3" s="1"/>
  <c r="HI16" i="3" a="1"/>
  <c r="HI16" i="3" s="1"/>
  <c r="HJ16" i="3" a="1"/>
  <c r="HJ16" i="3" s="1"/>
  <c r="HK16" i="3" a="1"/>
  <c r="HK16" i="3" s="1"/>
  <c r="HL16" i="3" a="1"/>
  <c r="HL16" i="3" s="1"/>
  <c r="HM16" i="3" a="1"/>
  <c r="HM16" i="3" s="1"/>
  <c r="HN16" i="3" a="1"/>
  <c r="HN16" i="3" s="1"/>
  <c r="HO16" i="3" a="1"/>
  <c r="HO16" i="3" s="1"/>
  <c r="HP16" i="3" a="1"/>
  <c r="HP16" i="3" s="1"/>
  <c r="HQ16" i="3" a="1"/>
  <c r="HQ16" i="3" s="1"/>
  <c r="HR16" i="3" a="1"/>
  <c r="HR16" i="3" s="1"/>
  <c r="HS16" i="3" a="1"/>
  <c r="HS16" i="3" s="1"/>
  <c r="HT16" i="3" a="1"/>
  <c r="HT16" i="3" s="1"/>
  <c r="HU16" i="3" a="1"/>
  <c r="HU16" i="3" s="1"/>
  <c r="HV16" i="3" a="1"/>
  <c r="HV16" i="3" s="1"/>
  <c r="HW16" i="3" a="1"/>
  <c r="HW16" i="3" s="1"/>
  <c r="HX16" i="3" a="1"/>
  <c r="HX16" i="3" s="1"/>
  <c r="HY16" i="3" a="1"/>
  <c r="HY16" i="3" s="1"/>
  <c r="HZ16" i="3" a="1"/>
  <c r="HZ16" i="3" s="1"/>
  <c r="IA16" i="3" a="1"/>
  <c r="IA16" i="3" s="1"/>
  <c r="IB16" i="3" a="1"/>
  <c r="IB16" i="3" s="1"/>
  <c r="IC16" i="3" a="1"/>
  <c r="IC16" i="3" s="1"/>
  <c r="ID16" i="3" a="1"/>
  <c r="ID16" i="3" s="1"/>
  <c r="IE16" i="3" a="1"/>
  <c r="IE16" i="3" s="1"/>
  <c r="IF16" i="3" a="1"/>
  <c r="IF16" i="3" s="1"/>
  <c r="IG16" i="3" a="1"/>
  <c r="IG16" i="3" s="1"/>
  <c r="IH16" i="3" a="1"/>
  <c r="IH16" i="3" s="1"/>
  <c r="II16" i="3" a="1"/>
  <c r="II16" i="3" s="1"/>
  <c r="IJ16" i="3" a="1"/>
  <c r="IJ16" i="3" s="1"/>
  <c r="IK16" i="3" a="1"/>
  <c r="IK16" i="3" s="1"/>
  <c r="IL16" i="3" a="1"/>
  <c r="IL16" i="3" s="1"/>
  <c r="IM16" i="3" a="1"/>
  <c r="IM16" i="3" s="1"/>
  <c r="IN16" i="3" a="1"/>
  <c r="IN16" i="3" s="1"/>
  <c r="IO16" i="3" a="1"/>
  <c r="IO16" i="3" s="1"/>
  <c r="IP16" i="3" a="1"/>
  <c r="IP16" i="3" s="1"/>
  <c r="IQ16" i="3" a="1"/>
  <c r="IQ16" i="3" s="1"/>
  <c r="IR16" i="3" a="1"/>
  <c r="IR16" i="3" s="1"/>
  <c r="IS16" i="3" a="1"/>
  <c r="IS16" i="3" s="1"/>
  <c r="IT16" i="3" a="1"/>
  <c r="IT16" i="3" s="1"/>
  <c r="IU16" i="3" a="1"/>
  <c r="IU16" i="3" s="1"/>
  <c r="IV16" i="3" a="1"/>
  <c r="IV16" i="3" s="1"/>
  <c r="IW16" i="3" a="1"/>
  <c r="IW16" i="3" s="1"/>
  <c r="IX16" i="3" a="1"/>
  <c r="IX16" i="3" s="1"/>
  <c r="IY16" i="3" a="1"/>
  <c r="IY16" i="3" s="1"/>
  <c r="IZ16" i="3" a="1"/>
  <c r="IZ16" i="3" s="1"/>
  <c r="JA16" i="3" a="1"/>
  <c r="JA16" i="3" s="1"/>
  <c r="JB16" i="3" a="1"/>
  <c r="JB16" i="3" s="1"/>
  <c r="JC16" i="3" a="1"/>
  <c r="JC16" i="3" s="1"/>
  <c r="JD16" i="3" a="1"/>
  <c r="JD16" i="3" s="1"/>
  <c r="JE16" i="3" a="1"/>
  <c r="JE16" i="3" s="1"/>
  <c r="JF16" i="3" a="1"/>
  <c r="JF16" i="3" s="1"/>
  <c r="JG16" i="3" a="1"/>
  <c r="JG16" i="3" s="1"/>
  <c r="JH16" i="3" a="1"/>
  <c r="JH16" i="3" s="1"/>
  <c r="JI16" i="3" a="1"/>
  <c r="JI16" i="3" s="1"/>
  <c r="JJ16" i="3" a="1"/>
  <c r="JJ16" i="3" s="1"/>
  <c r="JK16" i="3" a="1"/>
  <c r="JK16" i="3" s="1"/>
  <c r="JL16" i="3" a="1"/>
  <c r="JL16" i="3" s="1"/>
  <c r="JM16" i="3" a="1"/>
  <c r="JM16" i="3" s="1"/>
  <c r="JN16" i="3" a="1"/>
  <c r="JN16" i="3" s="1"/>
  <c r="JO16" i="3" a="1"/>
  <c r="JO16" i="3" s="1"/>
  <c r="JP16" i="3" a="1"/>
  <c r="JP16" i="3" s="1"/>
  <c r="JQ16" i="3" a="1"/>
  <c r="JQ16" i="3" s="1"/>
  <c r="JR16" i="3" a="1"/>
  <c r="JR16" i="3" s="1"/>
  <c r="JS16" i="3" a="1"/>
  <c r="JS16" i="3" s="1"/>
  <c r="JT16" i="3" a="1"/>
  <c r="JT16" i="3" s="1"/>
  <c r="JU16" i="3" a="1"/>
  <c r="JU16" i="3" s="1"/>
  <c r="JV16" i="3" a="1"/>
  <c r="JV16" i="3" s="1"/>
  <c r="JW16" i="3" a="1"/>
  <c r="JW16" i="3" s="1"/>
  <c r="JX16" i="3" a="1"/>
  <c r="JX16" i="3" s="1"/>
  <c r="JY16" i="3" a="1"/>
  <c r="JY16" i="3" s="1"/>
  <c r="JZ16" i="3" a="1"/>
  <c r="JZ16" i="3" s="1"/>
  <c r="KA16" i="3" a="1"/>
  <c r="KA16" i="3" s="1"/>
  <c r="KB16" i="3" a="1"/>
  <c r="KB16" i="3" s="1"/>
  <c r="KC16" i="3" a="1"/>
  <c r="KC16" i="3" s="1"/>
  <c r="KD16" i="3" a="1"/>
  <c r="KD16" i="3" s="1"/>
  <c r="KE16" i="3" a="1"/>
  <c r="KE16" i="3" s="1"/>
  <c r="KF16" i="3" a="1"/>
  <c r="KF16" i="3" s="1"/>
  <c r="KG16" i="3" a="1"/>
  <c r="KG16" i="3" s="1"/>
  <c r="KH16" i="3" a="1"/>
  <c r="KH16" i="3" s="1"/>
  <c r="KI16" i="3" a="1"/>
  <c r="KI16" i="3" s="1"/>
  <c r="KJ16" i="3" a="1"/>
  <c r="KJ16" i="3" s="1"/>
  <c r="KK16" i="3" a="1"/>
  <c r="KK16" i="3" s="1"/>
  <c r="KL16" i="3" a="1"/>
  <c r="KL16" i="3" s="1"/>
  <c r="KM16" i="3" a="1"/>
  <c r="KM16" i="3" s="1"/>
  <c r="KN16" i="3" a="1"/>
  <c r="KN16" i="3" s="1"/>
  <c r="KO16" i="3" a="1"/>
  <c r="KO16" i="3" s="1"/>
  <c r="KP16" i="3" a="1"/>
  <c r="KP16" i="3" s="1"/>
  <c r="KQ16" i="3" a="1"/>
  <c r="KQ16" i="3" s="1"/>
  <c r="KR16" i="3" a="1"/>
  <c r="KR16" i="3" s="1"/>
  <c r="KS16" i="3" a="1"/>
  <c r="KS16" i="3" s="1"/>
  <c r="KT16" i="3" a="1"/>
  <c r="KT16" i="3" s="1"/>
  <c r="KU16" i="3" a="1"/>
  <c r="KU16" i="3" s="1"/>
  <c r="KV16" i="3" a="1"/>
  <c r="KV16" i="3" s="1"/>
  <c r="KW16" i="3" a="1"/>
  <c r="KW16" i="3" s="1"/>
  <c r="KX16" i="3" a="1"/>
  <c r="KX16" i="3" s="1"/>
  <c r="KY16" i="3" a="1"/>
  <c r="KY16" i="3" s="1"/>
  <c r="KZ16" i="3" a="1"/>
  <c r="KZ16" i="3" s="1"/>
  <c r="LA16" i="3" a="1"/>
  <c r="LA16" i="3" s="1"/>
  <c r="LB16" i="3" a="1"/>
  <c r="LB16" i="3" s="1"/>
  <c r="LC16" i="3" a="1"/>
  <c r="LC16" i="3" s="1"/>
  <c r="LD16" i="3" a="1"/>
  <c r="LD16" i="3" s="1"/>
  <c r="LE16" i="3" a="1"/>
  <c r="LE16" i="3" s="1"/>
  <c r="LF16" i="3" a="1"/>
  <c r="LF16" i="3" s="1"/>
  <c r="LG16" i="3" a="1"/>
  <c r="LG16" i="3" s="1"/>
  <c r="LH16" i="3" a="1"/>
  <c r="LH16" i="3" s="1"/>
  <c r="LI16" i="3" a="1"/>
  <c r="LI16" i="3" s="1"/>
  <c r="LJ16" i="3" a="1"/>
  <c r="LJ16" i="3" s="1"/>
  <c r="LK16" i="3" a="1"/>
  <c r="LK16" i="3" s="1"/>
  <c r="LL16" i="3" a="1"/>
  <c r="LL16" i="3" s="1"/>
  <c r="LM16" i="3" a="1"/>
  <c r="LM16" i="3" s="1"/>
  <c r="LN16" i="3" a="1"/>
  <c r="LN16" i="3" s="1"/>
  <c r="LO16" i="3" a="1"/>
  <c r="LO16" i="3" s="1"/>
  <c r="LP16" i="3" a="1"/>
  <c r="LP16" i="3" s="1"/>
  <c r="LQ16" i="3" a="1"/>
  <c r="LQ16" i="3" s="1"/>
  <c r="LR16" i="3" a="1"/>
  <c r="LR16" i="3" s="1"/>
  <c r="LS16" i="3" a="1"/>
  <c r="LS16" i="3" s="1"/>
  <c r="LT16" i="3" a="1"/>
  <c r="LT16" i="3" s="1"/>
  <c r="LU16" i="3" a="1"/>
  <c r="LU16" i="3" s="1"/>
  <c r="LV16" i="3" a="1"/>
  <c r="LV16" i="3" s="1"/>
  <c r="LW16" i="3" a="1"/>
  <c r="LW16" i="3" s="1"/>
  <c r="LX16" i="3" a="1"/>
  <c r="LX16" i="3" s="1"/>
  <c r="LY16" i="3" a="1"/>
  <c r="LY16" i="3" s="1"/>
  <c r="LZ16" i="3" a="1"/>
  <c r="LZ16" i="3" s="1"/>
  <c r="MA16" i="3" a="1"/>
  <c r="MA16" i="3" s="1"/>
  <c r="MB16" i="3" a="1"/>
  <c r="MB16" i="3" s="1"/>
  <c r="MC16" i="3" a="1"/>
  <c r="MC16" i="3" s="1"/>
  <c r="MD16" i="3" a="1"/>
  <c r="MD16" i="3" s="1"/>
  <c r="ME16" i="3" a="1"/>
  <c r="ME16" i="3" s="1"/>
  <c r="MF16" i="3" a="1"/>
  <c r="MF16" i="3" s="1"/>
  <c r="MG16" i="3" a="1"/>
  <c r="MG16" i="3" s="1"/>
  <c r="MH16" i="3" a="1"/>
  <c r="MH16" i="3" s="1"/>
  <c r="MI16" i="3" a="1"/>
  <c r="MI16" i="3" s="1"/>
  <c r="MJ16" i="3" a="1"/>
  <c r="MJ16" i="3" s="1"/>
  <c r="MK16" i="3" a="1"/>
  <c r="MK16" i="3" s="1"/>
  <c r="ML16" i="3" a="1"/>
  <c r="ML16" i="3" s="1"/>
  <c r="MM16" i="3" a="1"/>
  <c r="MM16" i="3" s="1"/>
  <c r="MN16" i="3" a="1"/>
  <c r="MN16" i="3" s="1"/>
  <c r="MO16" i="3" a="1"/>
  <c r="MO16" i="3" s="1"/>
  <c r="MP16" i="3" a="1"/>
  <c r="MP16" i="3" s="1"/>
  <c r="MQ16" i="3" a="1"/>
  <c r="MQ16" i="3" s="1"/>
  <c r="MR16" i="3" a="1"/>
  <c r="MR16" i="3" s="1"/>
  <c r="MS16" i="3" a="1"/>
  <c r="MS16" i="3" s="1"/>
  <c r="MT16" i="3" a="1"/>
  <c r="MT16" i="3" s="1"/>
  <c r="MU16" i="3" a="1"/>
  <c r="MU16" i="3" s="1"/>
  <c r="MV16" i="3" a="1"/>
  <c r="MV16" i="3" s="1"/>
  <c r="MW16" i="3" a="1"/>
  <c r="MW16" i="3" s="1"/>
  <c r="MX16" i="3" a="1"/>
  <c r="MX16" i="3" s="1"/>
  <c r="MY16" i="3" a="1"/>
  <c r="MY16" i="3" s="1"/>
  <c r="MZ16" i="3" a="1"/>
  <c r="MZ16" i="3" s="1"/>
  <c r="NA16" i="3" a="1"/>
  <c r="NA16" i="3" s="1"/>
  <c r="NB16" i="3" a="1"/>
  <c r="NB16" i="3" s="1"/>
  <c r="NC16" i="3" a="1"/>
  <c r="NC16" i="3" s="1"/>
  <c r="ND16" i="3" a="1"/>
  <c r="ND16" i="3" s="1"/>
  <c r="NE16" i="3" a="1"/>
  <c r="NE16" i="3" s="1"/>
  <c r="NF16" i="3" a="1"/>
  <c r="NF16" i="3" s="1"/>
  <c r="NG16" i="3" a="1"/>
  <c r="NG16" i="3" s="1"/>
  <c r="NH16" i="3" a="1"/>
  <c r="NH16" i="3" s="1"/>
  <c r="NI16" i="3" a="1"/>
  <c r="NI16" i="3" s="1"/>
  <c r="NJ16" i="3" a="1"/>
  <c r="NJ16" i="3" s="1"/>
  <c r="NK16" i="3" a="1"/>
  <c r="NK16" i="3" s="1"/>
  <c r="NL16" i="3" a="1"/>
  <c r="NL16" i="3" s="1"/>
  <c r="NM16" i="3" a="1"/>
  <c r="NM16" i="3" s="1"/>
  <c r="NN16" i="3" a="1"/>
  <c r="NN16" i="3" s="1"/>
  <c r="NO16" i="3" a="1"/>
  <c r="NO16" i="3" s="1"/>
  <c r="NP16" i="3" a="1"/>
  <c r="NP16" i="3" s="1"/>
  <c r="NQ16" i="3" a="1"/>
  <c r="NQ16" i="3" s="1"/>
  <c r="NR16" i="3" a="1"/>
  <c r="NR16" i="3" s="1"/>
  <c r="NS16" i="3" a="1"/>
  <c r="NS16" i="3" s="1"/>
  <c r="NT16" i="3" a="1"/>
  <c r="NT16" i="3" s="1"/>
  <c r="NU16" i="3" a="1"/>
  <c r="NU16" i="3" s="1"/>
  <c r="NV16" i="3" a="1"/>
  <c r="NV16" i="3" s="1"/>
  <c r="NW16" i="3" a="1"/>
  <c r="NW16" i="3" s="1"/>
  <c r="NX16" i="3" a="1"/>
  <c r="NX16" i="3" s="1"/>
  <c r="NY16" i="3" a="1"/>
  <c r="NY16" i="3" s="1"/>
  <c r="NZ16" i="3" a="1"/>
  <c r="NZ16" i="3" s="1"/>
  <c r="OA16" i="3" a="1"/>
  <c r="OA16" i="3" s="1"/>
  <c r="OB16" i="3" a="1"/>
  <c r="OB16" i="3" s="1"/>
  <c r="OC16" i="3" a="1"/>
  <c r="OC16" i="3" s="1"/>
  <c r="OD16" i="3" a="1"/>
  <c r="OD16" i="3" s="1"/>
  <c r="OE16" i="3" a="1"/>
  <c r="OE16" i="3" s="1"/>
  <c r="OF16" i="3" a="1"/>
  <c r="OF16" i="3" s="1"/>
  <c r="OG16" i="3" a="1"/>
  <c r="OG16" i="3" s="1"/>
  <c r="OH16" i="3" a="1"/>
  <c r="OH16" i="3" s="1"/>
  <c r="OI16" i="3" a="1"/>
  <c r="OI16" i="3" s="1"/>
  <c r="OJ16" i="3" a="1"/>
  <c r="OJ16" i="3" s="1"/>
  <c r="OK16" i="3" a="1"/>
  <c r="OK16" i="3" s="1"/>
  <c r="OL16" i="3" a="1"/>
  <c r="OL16" i="3" s="1"/>
  <c r="OM16" i="3" a="1"/>
  <c r="OM16" i="3" s="1"/>
  <c r="ON16" i="3" a="1"/>
  <c r="ON16" i="3" s="1"/>
  <c r="OO16" i="3" a="1"/>
  <c r="OO16" i="3" s="1"/>
  <c r="OP16" i="3" a="1"/>
  <c r="OP16" i="3" s="1"/>
  <c r="OQ16" i="3" a="1"/>
  <c r="OQ16" i="3" s="1"/>
  <c r="OR16" i="3" a="1"/>
  <c r="OR16" i="3" s="1"/>
  <c r="OS16" i="3" a="1"/>
  <c r="OS16" i="3" s="1"/>
  <c r="OT16" i="3" a="1"/>
  <c r="OT16" i="3" s="1"/>
  <c r="OU16" i="3" a="1"/>
  <c r="OU16" i="3" s="1"/>
  <c r="OV16" i="3" a="1"/>
  <c r="OV16" i="3" s="1"/>
  <c r="OW16" i="3" a="1"/>
  <c r="OW16" i="3" s="1"/>
  <c r="OX16" i="3" a="1"/>
  <c r="OX16" i="3" s="1"/>
  <c r="OY16" i="3" a="1"/>
  <c r="OY16" i="3" s="1"/>
  <c r="OZ16" i="3" a="1"/>
  <c r="OZ16" i="3" s="1"/>
  <c r="PA16" i="3" a="1"/>
  <c r="PA16" i="3" s="1"/>
  <c r="PB16" i="3" a="1"/>
  <c r="PB16" i="3" s="1"/>
  <c r="PC16" i="3" a="1"/>
  <c r="PC16" i="3" s="1"/>
  <c r="PD16" i="3" a="1"/>
  <c r="PD16" i="3" s="1"/>
  <c r="PE16" i="3" a="1"/>
  <c r="PE16" i="3" s="1"/>
  <c r="PF16" i="3" a="1"/>
  <c r="PF16" i="3" s="1"/>
  <c r="PG16" i="3" a="1"/>
  <c r="PG16" i="3" s="1"/>
  <c r="PH16" i="3" a="1"/>
  <c r="PH16" i="3" s="1"/>
  <c r="PI16" i="3" a="1"/>
  <c r="PI16" i="3" s="1"/>
  <c r="PJ16" i="3" a="1"/>
  <c r="PJ16" i="3" s="1"/>
  <c r="PK16" i="3" a="1"/>
  <c r="PK16" i="3" s="1"/>
  <c r="PL16" i="3" a="1"/>
  <c r="PL16" i="3" s="1"/>
  <c r="PM16" i="3" a="1"/>
  <c r="PM16" i="3" s="1"/>
  <c r="PN16" i="3" a="1"/>
  <c r="PN16" i="3" s="1"/>
  <c r="PO16" i="3" a="1"/>
  <c r="PO16" i="3" s="1"/>
  <c r="PP16" i="3" a="1"/>
  <c r="PP16" i="3" s="1"/>
  <c r="PQ16" i="3" a="1"/>
  <c r="PQ16" i="3" s="1"/>
  <c r="PR16" i="3" a="1"/>
  <c r="PR16" i="3" s="1"/>
  <c r="PS16" i="3" a="1"/>
  <c r="PS16" i="3" s="1"/>
  <c r="PT16" i="3" a="1"/>
  <c r="PT16" i="3" s="1"/>
  <c r="PU16" i="3" a="1"/>
  <c r="PU16" i="3" s="1"/>
  <c r="PV16" i="3" a="1"/>
  <c r="PV16" i="3" s="1"/>
  <c r="PW16" i="3" a="1"/>
  <c r="PW16" i="3" s="1"/>
  <c r="PX16" i="3" a="1"/>
  <c r="PX16" i="3" s="1"/>
  <c r="PY16" i="3" a="1"/>
  <c r="PY16" i="3" s="1"/>
  <c r="PZ16" i="3" a="1"/>
  <c r="PZ16" i="3" s="1"/>
  <c r="QA16" i="3" a="1"/>
  <c r="QA16" i="3" s="1"/>
  <c r="QB16" i="3" a="1"/>
  <c r="QB16" i="3" s="1"/>
  <c r="QC16" i="3" a="1"/>
  <c r="QC16" i="3" s="1"/>
  <c r="QD16" i="3" a="1"/>
  <c r="QD16" i="3" s="1"/>
  <c r="QE16" i="3" a="1"/>
  <c r="QE16" i="3" s="1"/>
  <c r="QF16" i="3" a="1"/>
  <c r="QF16" i="3" s="1"/>
  <c r="QG16" i="3" a="1"/>
  <c r="QG16" i="3" s="1"/>
  <c r="QH16" i="3" a="1"/>
  <c r="QH16" i="3" s="1"/>
  <c r="QI16" i="3" a="1"/>
  <c r="QI16" i="3" s="1"/>
  <c r="QJ16" i="3" a="1"/>
  <c r="QJ16" i="3" s="1"/>
  <c r="QK16" i="3" a="1"/>
  <c r="QK16" i="3" s="1"/>
  <c r="QL16" i="3" a="1"/>
  <c r="QL16" i="3" s="1"/>
  <c r="QM16" i="3" a="1"/>
  <c r="QM16" i="3" s="1"/>
  <c r="QN16" i="3" a="1"/>
  <c r="QN16" i="3" s="1"/>
  <c r="QO16" i="3" a="1"/>
  <c r="QO16" i="3" s="1"/>
  <c r="QP16" i="3" a="1"/>
  <c r="QP16" i="3" s="1"/>
  <c r="QQ16" i="3" a="1"/>
  <c r="QQ16" i="3" s="1"/>
  <c r="QR16" i="3" a="1"/>
  <c r="QR16" i="3" s="1"/>
  <c r="QS16" i="3" a="1"/>
  <c r="QS16" i="3" s="1"/>
  <c r="QT16" i="3" a="1"/>
  <c r="QT16" i="3" s="1"/>
  <c r="QU16" i="3" a="1"/>
  <c r="QU16" i="3" s="1"/>
  <c r="QV16" i="3" a="1"/>
  <c r="QV16" i="3" s="1"/>
  <c r="QW16" i="3" a="1"/>
  <c r="QW16" i="3" s="1"/>
  <c r="QX16" i="3" a="1"/>
  <c r="QX16" i="3" s="1"/>
  <c r="QY16" i="3" a="1"/>
  <c r="QY16" i="3" s="1"/>
  <c r="QZ16" i="3" a="1"/>
  <c r="QZ16" i="3" s="1"/>
  <c r="RA16" i="3" a="1"/>
  <c r="RA16" i="3" s="1"/>
  <c r="RB16" i="3" a="1"/>
  <c r="RB16" i="3" s="1"/>
  <c r="RC16" i="3" a="1"/>
  <c r="RC16" i="3" s="1"/>
  <c r="RD16" i="3" a="1"/>
  <c r="RD16" i="3" s="1"/>
  <c r="RE16" i="3" a="1"/>
  <c r="RE16" i="3" s="1"/>
  <c r="RF16" i="3" a="1"/>
  <c r="RF16" i="3" s="1"/>
  <c r="RG16" i="3" a="1"/>
  <c r="RG16" i="3" s="1"/>
  <c r="RH16" i="3" a="1"/>
  <c r="RH16" i="3" s="1"/>
  <c r="RI16" i="3" a="1"/>
  <c r="RI16" i="3" s="1"/>
  <c r="RJ16" i="3" a="1"/>
  <c r="RJ16" i="3" s="1"/>
  <c r="RK16" i="3" a="1"/>
  <c r="RK16" i="3" s="1"/>
  <c r="RL16" i="3" a="1"/>
  <c r="RL16" i="3" s="1"/>
  <c r="RM16" i="3" a="1"/>
  <c r="RM16" i="3" s="1"/>
  <c r="RN16" i="3" a="1"/>
  <c r="RN16" i="3" s="1"/>
  <c r="RO16" i="3" a="1"/>
  <c r="RO16" i="3" s="1"/>
  <c r="RP16" i="3" a="1"/>
  <c r="RP16" i="3" s="1"/>
  <c r="RQ16" i="3" a="1"/>
  <c r="RQ16" i="3" s="1"/>
  <c r="RR16" i="3" a="1"/>
  <c r="RR16" i="3" s="1"/>
  <c r="RS16" i="3" a="1"/>
  <c r="RS16" i="3" s="1"/>
  <c r="RT16" i="3" a="1"/>
  <c r="RT16" i="3" s="1"/>
  <c r="RU16" i="3" a="1"/>
  <c r="RU16" i="3" s="1"/>
  <c r="RV16" i="3" a="1"/>
  <c r="RV16" i="3" s="1"/>
  <c r="RW16" i="3" a="1"/>
  <c r="RW16" i="3" s="1"/>
  <c r="RX16" i="3" a="1"/>
  <c r="RX16" i="3" s="1"/>
  <c r="RY16" i="3" a="1"/>
  <c r="RY16" i="3" s="1"/>
  <c r="RZ16" i="3" a="1"/>
  <c r="RZ16" i="3" s="1"/>
  <c r="SA16" i="3" a="1"/>
  <c r="SA16" i="3" s="1"/>
  <c r="SB16" i="3" a="1"/>
  <c r="SB16" i="3" s="1"/>
  <c r="SC16" i="3" a="1"/>
  <c r="SC16" i="3" s="1"/>
  <c r="SD16" i="3" a="1"/>
  <c r="SD16" i="3" s="1"/>
  <c r="SE16" i="3" a="1"/>
  <c r="SE16" i="3" s="1"/>
  <c r="SF16" i="3" a="1"/>
  <c r="SF16" i="3" s="1"/>
  <c r="SG16" i="3" a="1"/>
  <c r="SG16" i="3" s="1"/>
  <c r="SH16" i="3" a="1"/>
  <c r="SH16" i="3" s="1"/>
  <c r="SI16" i="3" a="1"/>
  <c r="SI16" i="3" s="1"/>
  <c r="SJ16" i="3" a="1"/>
  <c r="SJ16" i="3" s="1"/>
  <c r="SK16" i="3" a="1"/>
  <c r="SK16" i="3" s="1"/>
  <c r="SL16" i="3" a="1"/>
  <c r="SL16" i="3" s="1"/>
  <c r="SM16" i="3" a="1"/>
  <c r="SM16" i="3" s="1"/>
  <c r="SN16" i="3" a="1"/>
  <c r="SN16" i="3" s="1"/>
  <c r="SO16" i="3" a="1"/>
  <c r="SO16" i="3" s="1"/>
  <c r="K17" i="3" a="1"/>
  <c r="K17" i="3" s="1"/>
  <c r="L17" i="3" a="1"/>
  <c r="L17" i="3" s="1"/>
  <c r="M17" i="3" a="1"/>
  <c r="M17" i="3" s="1"/>
  <c r="N17" i="3" a="1"/>
  <c r="N17" i="3" s="1"/>
  <c r="O17" i="3" a="1"/>
  <c r="O17" i="3" s="1"/>
  <c r="P17" i="3" a="1"/>
  <c r="P17" i="3" s="1"/>
  <c r="Q17" i="3" a="1"/>
  <c r="Q17" i="3" s="1"/>
  <c r="R17" i="3" a="1"/>
  <c r="R17" i="3" s="1"/>
  <c r="S17" i="3" a="1"/>
  <c r="S17" i="3" s="1"/>
  <c r="T17" i="3" a="1"/>
  <c r="T17" i="3" s="1"/>
  <c r="U17" i="3" a="1"/>
  <c r="U17" i="3" s="1"/>
  <c r="V17" i="3" a="1"/>
  <c r="V17" i="3" s="1"/>
  <c r="W17" i="3" a="1"/>
  <c r="W17" i="3" s="1"/>
  <c r="X17" i="3" a="1"/>
  <c r="X17" i="3" s="1"/>
  <c r="Y17" i="3" a="1"/>
  <c r="Y17" i="3" s="1"/>
  <c r="Z17" i="3" a="1"/>
  <c r="Z17" i="3" s="1"/>
  <c r="AA17" i="3" a="1"/>
  <c r="AA17" i="3" s="1"/>
  <c r="AB17" i="3" a="1"/>
  <c r="AB17" i="3" s="1"/>
  <c r="AC17" i="3" a="1"/>
  <c r="AC17" i="3" s="1"/>
  <c r="AD17" i="3" a="1"/>
  <c r="AD17" i="3" s="1"/>
  <c r="AE17" i="3" a="1"/>
  <c r="AE17" i="3" s="1"/>
  <c r="AF17" i="3" a="1"/>
  <c r="AF17" i="3" s="1"/>
  <c r="AG17" i="3" a="1"/>
  <c r="AG17" i="3" s="1"/>
  <c r="AH17" i="3" a="1"/>
  <c r="AH17" i="3" s="1"/>
  <c r="AI17" i="3" a="1"/>
  <c r="AI17" i="3" s="1"/>
  <c r="AJ17" i="3" a="1"/>
  <c r="AJ17" i="3" s="1"/>
  <c r="AK17" i="3" a="1"/>
  <c r="AK17" i="3" s="1"/>
  <c r="AL17" i="3" a="1"/>
  <c r="AL17" i="3" s="1"/>
  <c r="AM17" i="3" a="1"/>
  <c r="AM17" i="3" s="1"/>
  <c r="AN17" i="3" a="1"/>
  <c r="AN17" i="3" s="1"/>
  <c r="AO17" i="3" a="1"/>
  <c r="AO17" i="3" s="1"/>
  <c r="AP17" i="3" a="1"/>
  <c r="AP17" i="3" s="1"/>
  <c r="AQ17" i="3" a="1"/>
  <c r="AQ17" i="3" s="1"/>
  <c r="AR17" i="3" a="1"/>
  <c r="AR17" i="3" s="1"/>
  <c r="AS17" i="3" a="1"/>
  <c r="AS17" i="3" s="1"/>
  <c r="AT17" i="3" a="1"/>
  <c r="AT17" i="3" s="1"/>
  <c r="AU17" i="3" a="1"/>
  <c r="AU17" i="3" s="1"/>
  <c r="AV17" i="3" a="1"/>
  <c r="AV17" i="3" s="1"/>
  <c r="AW17" i="3" a="1"/>
  <c r="AW17" i="3" s="1"/>
  <c r="AX17" i="3" a="1"/>
  <c r="AX17" i="3" s="1"/>
  <c r="AY17" i="3" a="1"/>
  <c r="AY17" i="3" s="1"/>
  <c r="AZ17" i="3" a="1"/>
  <c r="AZ17" i="3" s="1"/>
  <c r="BA17" i="3" a="1"/>
  <c r="BA17" i="3" s="1"/>
  <c r="BB17" i="3" a="1"/>
  <c r="BB17" i="3" s="1"/>
  <c r="BC17" i="3" a="1"/>
  <c r="BC17" i="3" s="1"/>
  <c r="BD17" i="3" a="1"/>
  <c r="BD17" i="3" s="1"/>
  <c r="BE17" i="3" a="1"/>
  <c r="BE17" i="3" s="1"/>
  <c r="BF17" i="3" a="1"/>
  <c r="BF17" i="3" s="1"/>
  <c r="BG17" i="3" a="1"/>
  <c r="BG17" i="3" s="1"/>
  <c r="BH17" i="3" a="1"/>
  <c r="BH17" i="3" s="1"/>
  <c r="BI17" i="3" a="1"/>
  <c r="BI17" i="3" s="1"/>
  <c r="BJ17" i="3" a="1"/>
  <c r="BJ17" i="3" s="1"/>
  <c r="BK17" i="3" a="1"/>
  <c r="BK17" i="3" s="1"/>
  <c r="BL17" i="3" a="1"/>
  <c r="BL17" i="3" s="1"/>
  <c r="BM17" i="3" a="1"/>
  <c r="BM17" i="3" s="1"/>
  <c r="BN17" i="3" a="1"/>
  <c r="BN17" i="3" s="1"/>
  <c r="BO17" i="3" a="1"/>
  <c r="BO17" i="3" s="1"/>
  <c r="BP17" i="3" a="1"/>
  <c r="BP17" i="3" s="1"/>
  <c r="BQ17" i="3" a="1"/>
  <c r="BQ17" i="3" s="1"/>
  <c r="BR17" i="3" a="1"/>
  <c r="BR17" i="3" s="1"/>
  <c r="BS17" i="3" a="1"/>
  <c r="BS17" i="3" s="1"/>
  <c r="BT17" i="3" a="1"/>
  <c r="BT17" i="3" s="1"/>
  <c r="BU17" i="3" a="1"/>
  <c r="BU17" i="3" s="1"/>
  <c r="BV17" i="3" a="1"/>
  <c r="BV17" i="3" s="1"/>
  <c r="BW17" i="3" a="1"/>
  <c r="BW17" i="3" s="1"/>
  <c r="BX17" i="3" a="1"/>
  <c r="BX17" i="3" s="1"/>
  <c r="BY17" i="3" a="1"/>
  <c r="BY17" i="3" s="1"/>
  <c r="BZ17" i="3" a="1"/>
  <c r="BZ17" i="3" s="1"/>
  <c r="CA17" i="3" a="1"/>
  <c r="CA17" i="3" s="1"/>
  <c r="CB17" i="3" a="1"/>
  <c r="CB17" i="3" s="1"/>
  <c r="CC17" i="3" a="1"/>
  <c r="CC17" i="3" s="1"/>
  <c r="CD17" i="3" a="1"/>
  <c r="CD17" i="3" s="1"/>
  <c r="CE17" i="3" a="1"/>
  <c r="CE17" i="3" s="1"/>
  <c r="CF17" i="3" a="1"/>
  <c r="CF17" i="3" s="1"/>
  <c r="CG17" i="3" a="1"/>
  <c r="CG17" i="3" s="1"/>
  <c r="CH17" i="3" a="1"/>
  <c r="CH17" i="3" s="1"/>
  <c r="CI17" i="3" a="1"/>
  <c r="CI17" i="3" s="1"/>
  <c r="CJ17" i="3" a="1"/>
  <c r="CJ17" i="3" s="1"/>
  <c r="CK17" i="3" a="1"/>
  <c r="CK17" i="3" s="1"/>
  <c r="CL17" i="3" a="1"/>
  <c r="CL17" i="3" s="1"/>
  <c r="CM17" i="3" a="1"/>
  <c r="CM17" i="3" s="1"/>
  <c r="CN17" i="3" a="1"/>
  <c r="CN17" i="3" s="1"/>
  <c r="CO17" i="3" a="1"/>
  <c r="CO17" i="3" s="1"/>
  <c r="CP17" i="3" a="1"/>
  <c r="CP17" i="3" s="1"/>
  <c r="CQ17" i="3" a="1"/>
  <c r="CQ17" i="3" s="1"/>
  <c r="CR17" i="3" a="1"/>
  <c r="CR17" i="3" s="1"/>
  <c r="CS17" i="3" a="1"/>
  <c r="CS17" i="3" s="1"/>
  <c r="CT17" i="3" a="1"/>
  <c r="CT17" i="3" s="1"/>
  <c r="CU17" i="3" a="1"/>
  <c r="CU17" i="3" s="1"/>
  <c r="CV17" i="3" a="1"/>
  <c r="CV17" i="3" s="1"/>
  <c r="CW17" i="3" a="1"/>
  <c r="CW17" i="3" s="1"/>
  <c r="CX17" i="3" a="1"/>
  <c r="CX17" i="3" s="1"/>
  <c r="CY17" i="3" a="1"/>
  <c r="CY17" i="3" s="1"/>
  <c r="CZ17" i="3" a="1"/>
  <c r="CZ17" i="3" s="1"/>
  <c r="DA17" i="3" a="1"/>
  <c r="DA17" i="3" s="1"/>
  <c r="DB17" i="3" a="1"/>
  <c r="DB17" i="3" s="1"/>
  <c r="DC17" i="3" a="1"/>
  <c r="DC17" i="3" s="1"/>
  <c r="DD17" i="3" a="1"/>
  <c r="DD17" i="3" s="1"/>
  <c r="DE17" i="3" a="1"/>
  <c r="DE17" i="3" s="1"/>
  <c r="DF17" i="3" a="1"/>
  <c r="DF17" i="3" s="1"/>
  <c r="DG17" i="3" a="1"/>
  <c r="DG17" i="3" s="1"/>
  <c r="DH17" i="3" a="1"/>
  <c r="DH17" i="3" s="1"/>
  <c r="DI17" i="3" a="1"/>
  <c r="DI17" i="3" s="1"/>
  <c r="DJ17" i="3" a="1"/>
  <c r="DJ17" i="3" s="1"/>
  <c r="DK17" i="3" a="1"/>
  <c r="DK17" i="3" s="1"/>
  <c r="DL17" i="3" a="1"/>
  <c r="DL17" i="3" s="1"/>
  <c r="DM17" i="3" a="1"/>
  <c r="DM17" i="3" s="1"/>
  <c r="DN17" i="3" a="1"/>
  <c r="DN17" i="3" s="1"/>
  <c r="DO17" i="3" a="1"/>
  <c r="DO17" i="3" s="1"/>
  <c r="DP17" i="3" a="1"/>
  <c r="DP17" i="3" s="1"/>
  <c r="DQ17" i="3" a="1"/>
  <c r="DQ17" i="3" s="1"/>
  <c r="DR17" i="3" a="1"/>
  <c r="DR17" i="3" s="1"/>
  <c r="DS17" i="3" a="1"/>
  <c r="DS17" i="3" s="1"/>
  <c r="DT17" i="3" a="1"/>
  <c r="DT17" i="3" s="1"/>
  <c r="DU17" i="3" a="1"/>
  <c r="DU17" i="3" s="1"/>
  <c r="DV17" i="3" a="1"/>
  <c r="DV17" i="3" s="1"/>
  <c r="DW17" i="3" a="1"/>
  <c r="DW17" i="3" s="1"/>
  <c r="DX17" i="3" a="1"/>
  <c r="DX17" i="3" s="1"/>
  <c r="DY17" i="3" a="1"/>
  <c r="DY17" i="3" s="1"/>
  <c r="DZ17" i="3" a="1"/>
  <c r="DZ17" i="3" s="1"/>
  <c r="EA17" i="3" a="1"/>
  <c r="EA17" i="3" s="1"/>
  <c r="EB17" i="3" a="1"/>
  <c r="EB17" i="3" s="1"/>
  <c r="EC17" i="3" a="1"/>
  <c r="EC17" i="3" s="1"/>
  <c r="ED17" i="3" a="1"/>
  <c r="ED17" i="3" s="1"/>
  <c r="EE17" i="3" a="1"/>
  <c r="EE17" i="3" s="1"/>
  <c r="EF17" i="3" a="1"/>
  <c r="EF17" i="3" s="1"/>
  <c r="EG17" i="3" a="1"/>
  <c r="EG17" i="3" s="1"/>
  <c r="EH17" i="3" a="1"/>
  <c r="EH17" i="3" s="1"/>
  <c r="EI17" i="3" a="1"/>
  <c r="EI17" i="3" s="1"/>
  <c r="EJ17" i="3" a="1"/>
  <c r="EJ17" i="3" s="1"/>
  <c r="EK17" i="3" a="1"/>
  <c r="EK17" i="3" s="1"/>
  <c r="EL17" i="3" a="1"/>
  <c r="EL17" i="3" s="1"/>
  <c r="EM17" i="3" a="1"/>
  <c r="EM17" i="3" s="1"/>
  <c r="EN17" i="3" a="1"/>
  <c r="EN17" i="3" s="1"/>
  <c r="EO17" i="3" a="1"/>
  <c r="EO17" i="3" s="1"/>
  <c r="EP17" i="3" a="1"/>
  <c r="EP17" i="3" s="1"/>
  <c r="EQ17" i="3" a="1"/>
  <c r="EQ17" i="3" s="1"/>
  <c r="ER17" i="3" a="1"/>
  <c r="ER17" i="3" s="1"/>
  <c r="ES17" i="3" a="1"/>
  <c r="ES17" i="3" s="1"/>
  <c r="ET17" i="3" a="1"/>
  <c r="ET17" i="3" s="1"/>
  <c r="EU17" i="3" a="1"/>
  <c r="EU17" i="3" s="1"/>
  <c r="EV17" i="3" a="1"/>
  <c r="EV17" i="3" s="1"/>
  <c r="EW17" i="3" a="1"/>
  <c r="EW17" i="3" s="1"/>
  <c r="EX17" i="3" a="1"/>
  <c r="EX17" i="3" s="1"/>
  <c r="EY17" i="3" a="1"/>
  <c r="EY17" i="3" s="1"/>
  <c r="EZ17" i="3" a="1"/>
  <c r="EZ17" i="3" s="1"/>
  <c r="FA17" i="3" a="1"/>
  <c r="FA17" i="3" s="1"/>
  <c r="FB17" i="3" a="1"/>
  <c r="FB17" i="3" s="1"/>
  <c r="FC17" i="3" a="1"/>
  <c r="FC17" i="3" s="1"/>
  <c r="FD17" i="3" a="1"/>
  <c r="FD17" i="3"/>
  <c r="FE17" i="3" a="1"/>
  <c r="FE17" i="3" s="1"/>
  <c r="FF17" i="3" a="1"/>
  <c r="FF17" i="3"/>
  <c r="FG17" i="3" a="1"/>
  <c r="FG17" i="3" s="1"/>
  <c r="FH17" i="3" a="1"/>
  <c r="FH17" i="3"/>
  <c r="FI17" i="3" a="1"/>
  <c r="FI17" i="3" s="1"/>
  <c r="FJ17" i="3" a="1"/>
  <c r="FJ17" i="3"/>
  <c r="FK17" i="3" a="1"/>
  <c r="FK17" i="3" s="1"/>
  <c r="FL17" i="3" a="1"/>
  <c r="FL17" i="3"/>
  <c r="FM17" i="3" a="1"/>
  <c r="FM17" i="3" s="1"/>
  <c r="FN17" i="3" a="1"/>
  <c r="FN17" i="3"/>
  <c r="FO17" i="3" a="1"/>
  <c r="FO17" i="3" s="1"/>
  <c r="FP17" i="3" a="1"/>
  <c r="FP17" i="3"/>
  <c r="FQ17" i="3" a="1"/>
  <c r="FQ17" i="3" s="1"/>
  <c r="FR17" i="3" a="1"/>
  <c r="FR17" i="3"/>
  <c r="FS17" i="3" a="1"/>
  <c r="FS17" i="3" s="1"/>
  <c r="FT17" i="3" a="1"/>
  <c r="FT17" i="3"/>
  <c r="FU17" i="3" a="1"/>
  <c r="FU17" i="3" s="1"/>
  <c r="FV17" i="3" a="1"/>
  <c r="FV17" i="3"/>
  <c r="FW17" i="3" a="1"/>
  <c r="FW17" i="3" s="1"/>
  <c r="FX17" i="3" a="1"/>
  <c r="FX17" i="3"/>
  <c r="FY17" i="3" a="1"/>
  <c r="FY17" i="3" s="1"/>
  <c r="FZ17" i="3" a="1"/>
  <c r="FZ17" i="3"/>
  <c r="GA17" i="3" a="1"/>
  <c r="GA17" i="3" s="1"/>
  <c r="GB17" i="3" a="1"/>
  <c r="GB17" i="3"/>
  <c r="GC17" i="3" a="1"/>
  <c r="GC17" i="3" s="1"/>
  <c r="GD17" i="3" a="1"/>
  <c r="GD17" i="3"/>
  <c r="GE17" i="3" a="1"/>
  <c r="GE17" i="3" s="1"/>
  <c r="GF17" i="3" a="1"/>
  <c r="GF17" i="3"/>
  <c r="GG17" i="3" a="1"/>
  <c r="GG17" i="3" s="1"/>
  <c r="GH17" i="3" a="1"/>
  <c r="GH17" i="3"/>
  <c r="GI17" i="3" a="1"/>
  <c r="GI17" i="3" s="1"/>
  <c r="GJ17" i="3" a="1"/>
  <c r="GJ17" i="3"/>
  <c r="GK17" i="3" a="1"/>
  <c r="GK17" i="3" s="1"/>
  <c r="GL17" i="3" a="1"/>
  <c r="GL17" i="3"/>
  <c r="GM17" i="3" a="1"/>
  <c r="GM17" i="3" s="1"/>
  <c r="GN17" i="3" a="1"/>
  <c r="GN17" i="3"/>
  <c r="GO17" i="3" a="1"/>
  <c r="GO17" i="3" s="1"/>
  <c r="GP17" i="3" a="1"/>
  <c r="GP17" i="3"/>
  <c r="GQ17" i="3" a="1"/>
  <c r="GQ17" i="3" s="1"/>
  <c r="GR17" i="3" a="1"/>
  <c r="GR17" i="3"/>
  <c r="GS17" i="3" a="1"/>
  <c r="GS17" i="3" s="1"/>
  <c r="GT17" i="3" a="1"/>
  <c r="GT17" i="3"/>
  <c r="GU17" i="3" a="1"/>
  <c r="GU17" i="3" s="1"/>
  <c r="GV17" i="3" a="1"/>
  <c r="GV17" i="3"/>
  <c r="GW17" i="3" a="1"/>
  <c r="GW17" i="3" s="1"/>
  <c r="GX17" i="3" a="1"/>
  <c r="GX17" i="3"/>
  <c r="GY17" i="3" a="1"/>
  <c r="GY17" i="3" s="1"/>
  <c r="GZ17" i="3" a="1"/>
  <c r="GZ17" i="3" s="1"/>
  <c r="HA17" i="3" a="1"/>
  <c r="HA17" i="3" s="1"/>
  <c r="HB17" i="3" a="1"/>
  <c r="HB17" i="3"/>
  <c r="HC17" i="3" a="1"/>
  <c r="HC17" i="3" s="1"/>
  <c r="HD17" i="3" a="1"/>
  <c r="HD17" i="3" s="1"/>
  <c r="HE17" i="3" a="1"/>
  <c r="HE17" i="3" s="1"/>
  <c r="HF17" i="3" a="1"/>
  <c r="HF17" i="3"/>
  <c r="HG17" i="3" a="1"/>
  <c r="HG17" i="3" s="1"/>
  <c r="HH17" i="3" a="1"/>
  <c r="HH17" i="3" s="1"/>
  <c r="HI17" i="3" a="1"/>
  <c r="HI17" i="3" s="1"/>
  <c r="HJ17" i="3" a="1"/>
  <c r="HJ17" i="3"/>
  <c r="HK17" i="3" a="1"/>
  <c r="HK17" i="3" s="1"/>
  <c r="HL17" i="3" a="1"/>
  <c r="HL17" i="3" s="1"/>
  <c r="HM17" i="3" a="1"/>
  <c r="HM17" i="3" s="1"/>
  <c r="HN17" i="3" a="1"/>
  <c r="HN17" i="3"/>
  <c r="HO17" i="3" a="1"/>
  <c r="HO17" i="3" s="1"/>
  <c r="HP17" i="3" a="1"/>
  <c r="HP17" i="3" s="1"/>
  <c r="HQ17" i="3" a="1"/>
  <c r="HQ17" i="3" s="1"/>
  <c r="HR17" i="3" a="1"/>
  <c r="HR17" i="3"/>
  <c r="HS17" i="3" a="1"/>
  <c r="HS17" i="3" s="1"/>
  <c r="HT17" i="3" a="1"/>
  <c r="HT17" i="3" s="1"/>
  <c r="HU17" i="3" a="1"/>
  <c r="HU17" i="3" s="1"/>
  <c r="HV17" i="3" a="1"/>
  <c r="HV17" i="3"/>
  <c r="HW17" i="3" a="1"/>
  <c r="HW17" i="3" s="1"/>
  <c r="HX17" i="3" a="1"/>
  <c r="HX17" i="3" s="1"/>
  <c r="HY17" i="3" a="1"/>
  <c r="HY17" i="3" s="1"/>
  <c r="HZ17" i="3" a="1"/>
  <c r="HZ17" i="3"/>
  <c r="IA17" i="3" a="1"/>
  <c r="IA17" i="3" s="1"/>
  <c r="IB17" i="3" a="1"/>
  <c r="IB17" i="3" s="1"/>
  <c r="IC17" i="3" a="1"/>
  <c r="IC17" i="3" s="1"/>
  <c r="ID17" i="3" a="1"/>
  <c r="ID17" i="3"/>
  <c r="IE17" i="3" a="1"/>
  <c r="IE17" i="3" s="1"/>
  <c r="IF17" i="3" a="1"/>
  <c r="IF17" i="3" s="1"/>
  <c r="IG17" i="3" a="1"/>
  <c r="IG17" i="3" s="1"/>
  <c r="IH17" i="3" a="1"/>
  <c r="IH17" i="3"/>
  <c r="II17" i="3" a="1"/>
  <c r="II17" i="3" s="1"/>
  <c r="IJ17" i="3" a="1"/>
  <c r="IJ17" i="3" s="1"/>
  <c r="IK17" i="3" a="1"/>
  <c r="IK17" i="3" s="1"/>
  <c r="IL17" i="3" a="1"/>
  <c r="IL17" i="3"/>
  <c r="IM17" i="3" a="1"/>
  <c r="IM17" i="3" s="1"/>
  <c r="IN17" i="3" a="1"/>
  <c r="IN17" i="3" s="1"/>
  <c r="IO17" i="3" a="1"/>
  <c r="IO17" i="3" s="1"/>
  <c r="IP17" i="3" a="1"/>
  <c r="IP17" i="3"/>
  <c r="IQ17" i="3" a="1"/>
  <c r="IQ17" i="3" s="1"/>
  <c r="IR17" i="3" a="1"/>
  <c r="IR17" i="3" s="1"/>
  <c r="IS17" i="3" a="1"/>
  <c r="IS17" i="3" s="1"/>
  <c r="IT17" i="3" a="1"/>
  <c r="IT17" i="3"/>
  <c r="IU17" i="3" a="1"/>
  <c r="IU17" i="3" s="1"/>
  <c r="IV17" i="3" a="1"/>
  <c r="IV17" i="3" s="1"/>
  <c r="IW17" i="3" a="1"/>
  <c r="IW17" i="3" s="1"/>
  <c r="IX17" i="3" a="1"/>
  <c r="IX17" i="3"/>
  <c r="IY17" i="3" a="1"/>
  <c r="IY17" i="3" s="1"/>
  <c r="IZ17" i="3" a="1"/>
  <c r="IZ17" i="3" s="1"/>
  <c r="JA17" i="3" a="1"/>
  <c r="JA17" i="3" s="1"/>
  <c r="JB17" i="3" a="1"/>
  <c r="JB17" i="3"/>
  <c r="JC17" i="3" a="1"/>
  <c r="JC17" i="3" s="1"/>
  <c r="JD17" i="3" a="1"/>
  <c r="JD17" i="3" s="1"/>
  <c r="JE17" i="3" a="1"/>
  <c r="JE17" i="3" s="1"/>
  <c r="JF17" i="3" a="1"/>
  <c r="JF17" i="3"/>
  <c r="JG17" i="3" a="1"/>
  <c r="JG17" i="3" s="1"/>
  <c r="JH17" i="3" a="1"/>
  <c r="JH17" i="3" s="1"/>
  <c r="JI17" i="3" a="1"/>
  <c r="JI17" i="3" s="1"/>
  <c r="JJ17" i="3" a="1"/>
  <c r="JJ17" i="3"/>
  <c r="JK17" i="3" a="1"/>
  <c r="JK17" i="3" s="1"/>
  <c r="JL17" i="3" a="1"/>
  <c r="JL17" i="3" s="1"/>
  <c r="JM17" i="3" a="1"/>
  <c r="JM17" i="3" s="1"/>
  <c r="JN17" i="3" a="1"/>
  <c r="JN17" i="3"/>
  <c r="JO17" i="3" a="1"/>
  <c r="JO17" i="3" s="1"/>
  <c r="JP17" i="3" a="1"/>
  <c r="JP17" i="3" s="1"/>
  <c r="JQ17" i="3" a="1"/>
  <c r="JQ17" i="3" s="1"/>
  <c r="JR17" i="3" a="1"/>
  <c r="JR17" i="3"/>
  <c r="JS17" i="3" a="1"/>
  <c r="JS17" i="3" s="1"/>
  <c r="JT17" i="3" a="1"/>
  <c r="JT17" i="3" s="1"/>
  <c r="JU17" i="3" a="1"/>
  <c r="JU17" i="3" s="1"/>
  <c r="JV17" i="3" a="1"/>
  <c r="JV17" i="3"/>
  <c r="JW17" i="3" a="1"/>
  <c r="JW17" i="3" s="1"/>
  <c r="JX17" i="3" a="1"/>
  <c r="JX17" i="3" s="1"/>
  <c r="JY17" i="3" a="1"/>
  <c r="JY17" i="3" s="1"/>
  <c r="JZ17" i="3" a="1"/>
  <c r="JZ17" i="3"/>
  <c r="KA17" i="3" a="1"/>
  <c r="KA17" i="3" s="1"/>
  <c r="KB17" i="3" a="1"/>
  <c r="KB17" i="3" s="1"/>
  <c r="KC17" i="3" a="1"/>
  <c r="KC17" i="3" s="1"/>
  <c r="KD17" i="3" a="1"/>
  <c r="KD17" i="3"/>
  <c r="KE17" i="3" a="1"/>
  <c r="KE17" i="3" s="1"/>
  <c r="KF17" i="3" a="1"/>
  <c r="KF17" i="3" s="1"/>
  <c r="KG17" i="3" a="1"/>
  <c r="KG17" i="3" s="1"/>
  <c r="KH17" i="3" a="1"/>
  <c r="KH17" i="3"/>
  <c r="KI17" i="3" a="1"/>
  <c r="KI17" i="3" s="1"/>
  <c r="KJ17" i="3" a="1"/>
  <c r="KJ17" i="3" s="1"/>
  <c r="KK17" i="3" a="1"/>
  <c r="KK17" i="3" s="1"/>
  <c r="KL17" i="3" a="1"/>
  <c r="KL17" i="3"/>
  <c r="KM17" i="3" a="1"/>
  <c r="KM17" i="3" s="1"/>
  <c r="KN17" i="3" a="1"/>
  <c r="KN17" i="3" s="1"/>
  <c r="KO17" i="3" a="1"/>
  <c r="KO17" i="3" s="1"/>
  <c r="KP17" i="3" a="1"/>
  <c r="KP17" i="3"/>
  <c r="KQ17" i="3" a="1"/>
  <c r="KQ17" i="3" s="1"/>
  <c r="KR17" i="3" a="1"/>
  <c r="KR17" i="3" s="1"/>
  <c r="KS17" i="3" a="1"/>
  <c r="KS17" i="3" s="1"/>
  <c r="KT17" i="3" a="1"/>
  <c r="KT17" i="3"/>
  <c r="KU17" i="3" a="1"/>
  <c r="KU17" i="3" s="1"/>
  <c r="KV17" i="3" a="1"/>
  <c r="KV17" i="3" s="1"/>
  <c r="KW17" i="3" a="1"/>
  <c r="KW17" i="3" s="1"/>
  <c r="KX17" i="3" a="1"/>
  <c r="KX17" i="3"/>
  <c r="KY17" i="3" a="1"/>
  <c r="KY17" i="3" s="1"/>
  <c r="KZ17" i="3" a="1"/>
  <c r="KZ17" i="3" s="1"/>
  <c r="LA17" i="3" a="1"/>
  <c r="LA17" i="3" s="1"/>
  <c r="LB17" i="3" a="1"/>
  <c r="LB17" i="3"/>
  <c r="LC17" i="3" a="1"/>
  <c r="LC17" i="3" s="1"/>
  <c r="LD17" i="3" a="1"/>
  <c r="LD17" i="3" s="1"/>
  <c r="LE17" i="3" a="1"/>
  <c r="LE17" i="3" s="1"/>
  <c r="LF17" i="3" a="1"/>
  <c r="LF17" i="3"/>
  <c r="LG17" i="3" a="1"/>
  <c r="LG17" i="3" s="1"/>
  <c r="LH17" i="3" a="1"/>
  <c r="LH17" i="3" s="1"/>
  <c r="LI17" i="3" a="1"/>
  <c r="LI17" i="3" s="1"/>
  <c r="LJ17" i="3" a="1"/>
  <c r="LJ17" i="3"/>
  <c r="LK17" i="3" a="1"/>
  <c r="LK17" i="3" s="1"/>
  <c r="LL17" i="3" a="1"/>
  <c r="LL17" i="3" s="1"/>
  <c r="LM17" i="3" a="1"/>
  <c r="LM17" i="3" s="1"/>
  <c r="LN17" i="3" a="1"/>
  <c r="LN17" i="3"/>
  <c r="LO17" i="3" a="1"/>
  <c r="LO17" i="3" s="1"/>
  <c r="LP17" i="3" a="1"/>
  <c r="LP17" i="3" s="1"/>
  <c r="LQ17" i="3" a="1"/>
  <c r="LQ17" i="3" s="1"/>
  <c r="LR17" i="3" a="1"/>
  <c r="LR17" i="3"/>
  <c r="LS17" i="3" a="1"/>
  <c r="LS17" i="3" s="1"/>
  <c r="LT17" i="3" a="1"/>
  <c r="LT17" i="3" s="1"/>
  <c r="LU17" i="3" a="1"/>
  <c r="LU17" i="3" s="1"/>
  <c r="LV17" i="3" a="1"/>
  <c r="LV17" i="3"/>
  <c r="LW17" i="3" a="1"/>
  <c r="LW17" i="3" s="1"/>
  <c r="LX17" i="3" a="1"/>
  <c r="LX17" i="3" s="1"/>
  <c r="LY17" i="3" a="1"/>
  <c r="LY17" i="3" s="1"/>
  <c r="LZ17" i="3" a="1"/>
  <c r="LZ17" i="3"/>
  <c r="MA17" i="3" a="1"/>
  <c r="MA17" i="3" s="1"/>
  <c r="MB17" i="3" a="1"/>
  <c r="MB17" i="3" s="1"/>
  <c r="MC17" i="3" a="1"/>
  <c r="MC17" i="3" s="1"/>
  <c r="MD17" i="3" a="1"/>
  <c r="MD17" i="3"/>
  <c r="ME17" i="3" a="1"/>
  <c r="ME17" i="3" s="1"/>
  <c r="MF17" i="3" a="1"/>
  <c r="MF17" i="3" s="1"/>
  <c r="MG17" i="3" a="1"/>
  <c r="MG17" i="3" s="1"/>
  <c r="MH17" i="3" a="1"/>
  <c r="MH17" i="3"/>
  <c r="MI17" i="3" a="1"/>
  <c r="MI17" i="3" s="1"/>
  <c r="MJ17" i="3" a="1"/>
  <c r="MJ17" i="3" s="1"/>
  <c r="MK17" i="3" a="1"/>
  <c r="MK17" i="3" s="1"/>
  <c r="ML17" i="3" a="1"/>
  <c r="ML17" i="3"/>
  <c r="MM17" i="3" a="1"/>
  <c r="MM17" i="3" s="1"/>
  <c r="MN17" i="3" a="1"/>
  <c r="MN17" i="3" s="1"/>
  <c r="MO17" i="3" a="1"/>
  <c r="MO17" i="3" s="1"/>
  <c r="MP17" i="3" a="1"/>
  <c r="MP17" i="3"/>
  <c r="MQ17" i="3" a="1"/>
  <c r="MQ17" i="3" s="1"/>
  <c r="MR17" i="3" a="1"/>
  <c r="MR17" i="3" s="1"/>
  <c r="MS17" i="3" a="1"/>
  <c r="MS17" i="3" s="1"/>
  <c r="MT17" i="3" a="1"/>
  <c r="MT17" i="3"/>
  <c r="MU17" i="3" a="1"/>
  <c r="MU17" i="3" s="1"/>
  <c r="MV17" i="3" a="1"/>
  <c r="MV17" i="3" s="1"/>
  <c r="MW17" i="3" a="1"/>
  <c r="MW17" i="3" s="1"/>
  <c r="MX17" i="3" a="1"/>
  <c r="MX17" i="3"/>
  <c r="MY17" i="3" a="1"/>
  <c r="MY17" i="3" s="1"/>
  <c r="MZ17" i="3" a="1"/>
  <c r="MZ17" i="3" s="1"/>
  <c r="NA17" i="3" a="1"/>
  <c r="NA17" i="3" s="1"/>
  <c r="NB17" i="3" a="1"/>
  <c r="NB17" i="3"/>
  <c r="NC17" i="3" a="1"/>
  <c r="NC17" i="3" s="1"/>
  <c r="ND17" i="3" a="1"/>
  <c r="ND17" i="3" s="1"/>
  <c r="NE17" i="3" a="1"/>
  <c r="NE17" i="3" s="1"/>
  <c r="NF17" i="3" a="1"/>
  <c r="NF17" i="3"/>
  <c r="NG17" i="3" a="1"/>
  <c r="NG17" i="3" s="1"/>
  <c r="NH17" i="3" a="1"/>
  <c r="NH17" i="3" s="1"/>
  <c r="NI17" i="3" a="1"/>
  <c r="NI17" i="3" s="1"/>
  <c r="NJ17" i="3" a="1"/>
  <c r="NJ17" i="3"/>
  <c r="NK17" i="3" a="1"/>
  <c r="NK17" i="3" s="1"/>
  <c r="NL17" i="3" a="1"/>
  <c r="NL17" i="3" s="1"/>
  <c r="NM17" i="3" a="1"/>
  <c r="NM17" i="3" s="1"/>
  <c r="NN17" i="3" a="1"/>
  <c r="NN17" i="3"/>
  <c r="NO17" i="3" a="1"/>
  <c r="NO17" i="3" s="1"/>
  <c r="NP17" i="3" a="1"/>
  <c r="NP17" i="3" s="1"/>
  <c r="NQ17" i="3" a="1"/>
  <c r="NQ17" i="3" s="1"/>
  <c r="NR17" i="3" a="1"/>
  <c r="NR17" i="3"/>
  <c r="NS17" i="3" a="1"/>
  <c r="NS17" i="3" s="1"/>
  <c r="NT17" i="3" a="1"/>
  <c r="NT17" i="3" s="1"/>
  <c r="NU17" i="3" a="1"/>
  <c r="NU17" i="3" s="1"/>
  <c r="NV17" i="3" a="1"/>
  <c r="NV17" i="3"/>
  <c r="NW17" i="3" a="1"/>
  <c r="NW17" i="3" s="1"/>
  <c r="NX17" i="3" a="1"/>
  <c r="NX17" i="3" s="1"/>
  <c r="NY17" i="3" a="1"/>
  <c r="NY17" i="3" s="1"/>
  <c r="NZ17" i="3" a="1"/>
  <c r="NZ17" i="3"/>
  <c r="OA17" i="3" a="1"/>
  <c r="OA17" i="3" s="1"/>
  <c r="OB17" i="3" a="1"/>
  <c r="OB17" i="3" s="1"/>
  <c r="OC17" i="3" a="1"/>
  <c r="OC17" i="3" s="1"/>
  <c r="OD17" i="3" a="1"/>
  <c r="OD17" i="3"/>
  <c r="OE17" i="3" a="1"/>
  <c r="OE17" i="3" s="1"/>
  <c r="OF17" i="3" a="1"/>
  <c r="OF17" i="3" s="1"/>
  <c r="OG17" i="3" a="1"/>
  <c r="OG17" i="3" s="1"/>
  <c r="OH17" i="3" a="1"/>
  <c r="OH17" i="3"/>
  <c r="OI17" i="3" a="1"/>
  <c r="OI17" i="3" s="1"/>
  <c r="OJ17" i="3" a="1"/>
  <c r="OJ17" i="3" s="1"/>
  <c r="OK17" i="3" a="1"/>
  <c r="OK17" i="3" s="1"/>
  <c r="OL17" i="3" a="1"/>
  <c r="OL17" i="3"/>
  <c r="OM17" i="3" a="1"/>
  <c r="OM17" i="3" s="1"/>
  <c r="ON17" i="3" a="1"/>
  <c r="ON17" i="3" s="1"/>
  <c r="OO17" i="3" a="1"/>
  <c r="OO17" i="3" s="1"/>
  <c r="OP17" i="3" a="1"/>
  <c r="OP17" i="3"/>
  <c r="OQ17" i="3" a="1"/>
  <c r="OQ17" i="3" s="1"/>
  <c r="OR17" i="3" a="1"/>
  <c r="OR17" i="3" s="1"/>
  <c r="OS17" i="3" a="1"/>
  <c r="OS17" i="3" s="1"/>
  <c r="OT17" i="3" a="1"/>
  <c r="OT17" i="3"/>
  <c r="OU17" i="3" a="1"/>
  <c r="OU17" i="3" s="1"/>
  <c r="OV17" i="3" a="1"/>
  <c r="OV17" i="3" s="1"/>
  <c r="OW17" i="3" a="1"/>
  <c r="OW17" i="3" s="1"/>
  <c r="OX17" i="3" a="1"/>
  <c r="OX17" i="3"/>
  <c r="OY17" i="3" a="1"/>
  <c r="OY17" i="3" s="1"/>
  <c r="OZ17" i="3" a="1"/>
  <c r="OZ17" i="3" s="1"/>
  <c r="PA17" i="3" a="1"/>
  <c r="PA17" i="3" s="1"/>
  <c r="PB17" i="3" a="1"/>
  <c r="PB17" i="3"/>
  <c r="PC17" i="3" a="1"/>
  <c r="PC17" i="3" s="1"/>
  <c r="PD17" i="3" a="1"/>
  <c r="PD17" i="3" s="1"/>
  <c r="PE17" i="3" a="1"/>
  <c r="PE17" i="3" s="1"/>
  <c r="PF17" i="3" a="1"/>
  <c r="PF17" i="3"/>
  <c r="PG17" i="3" a="1"/>
  <c r="PG17" i="3" s="1"/>
  <c r="PH17" i="3" a="1"/>
  <c r="PH17" i="3" s="1"/>
  <c r="PI17" i="3" a="1"/>
  <c r="PI17" i="3" s="1"/>
  <c r="PJ17" i="3" a="1"/>
  <c r="PJ17" i="3"/>
  <c r="PK17" i="3" a="1"/>
  <c r="PK17" i="3" s="1"/>
  <c r="PL17" i="3" a="1"/>
  <c r="PL17" i="3" s="1"/>
  <c r="PM17" i="3" a="1"/>
  <c r="PM17" i="3" s="1"/>
  <c r="PN17" i="3" a="1"/>
  <c r="PN17" i="3"/>
  <c r="PO17" i="3" a="1"/>
  <c r="PO17" i="3" s="1"/>
  <c r="PP17" i="3" a="1"/>
  <c r="PP17" i="3" s="1"/>
  <c r="PQ17" i="3" a="1"/>
  <c r="PQ17" i="3" s="1"/>
  <c r="PR17" i="3" a="1"/>
  <c r="PR17" i="3"/>
  <c r="PS17" i="3" a="1"/>
  <c r="PS17" i="3" s="1"/>
  <c r="PT17" i="3" a="1"/>
  <c r="PT17" i="3" s="1"/>
  <c r="PU17" i="3" a="1"/>
  <c r="PU17" i="3" s="1"/>
  <c r="PV17" i="3" a="1"/>
  <c r="PV17" i="3" s="1"/>
  <c r="PW17" i="3" a="1"/>
  <c r="PW17" i="3" s="1"/>
  <c r="PX17" i="3" a="1"/>
  <c r="PX17" i="3" s="1"/>
  <c r="PY17" i="3" a="1"/>
  <c r="PY17" i="3" s="1"/>
  <c r="PZ17" i="3" a="1"/>
  <c r="PZ17" i="3" s="1"/>
  <c r="QA17" i="3" a="1"/>
  <c r="QA17" i="3" s="1"/>
  <c r="QB17" i="3" a="1"/>
  <c r="QB17" i="3" s="1"/>
  <c r="QC17" i="3" a="1"/>
  <c r="QC17" i="3" s="1"/>
  <c r="QD17" i="3" a="1"/>
  <c r="QD17" i="3" s="1"/>
  <c r="QE17" i="3" a="1"/>
  <c r="QE17" i="3" s="1"/>
  <c r="QF17" i="3" a="1"/>
  <c r="QF17" i="3" s="1"/>
  <c r="QG17" i="3" a="1"/>
  <c r="QG17" i="3" s="1"/>
  <c r="QH17" i="3" a="1"/>
  <c r="QH17" i="3" s="1"/>
  <c r="QI17" i="3" a="1"/>
  <c r="QI17" i="3" s="1"/>
  <c r="QJ17" i="3" a="1"/>
  <c r="QJ17" i="3" s="1"/>
  <c r="QK17" i="3" a="1"/>
  <c r="QK17" i="3" s="1"/>
  <c r="QL17" i="3" a="1"/>
  <c r="QL17" i="3" s="1"/>
  <c r="QM17" i="3" a="1"/>
  <c r="QM17" i="3" s="1"/>
  <c r="QN17" i="3" a="1"/>
  <c r="QN17" i="3" s="1"/>
  <c r="QO17" i="3" a="1"/>
  <c r="QO17" i="3" s="1"/>
  <c r="QP17" i="3" a="1"/>
  <c r="QP17" i="3" s="1"/>
  <c r="QQ17" i="3" a="1"/>
  <c r="QQ17" i="3" s="1"/>
  <c r="QR17" i="3" a="1"/>
  <c r="QR17" i="3" s="1"/>
  <c r="QS17" i="3" a="1"/>
  <c r="QS17" i="3" s="1"/>
  <c r="QT17" i="3" a="1"/>
  <c r="QT17" i="3"/>
  <c r="QU17" i="3" a="1"/>
  <c r="QU17" i="3" s="1"/>
  <c r="QV17" i="3" a="1"/>
  <c r="QV17" i="3" s="1"/>
  <c r="QW17" i="3" a="1"/>
  <c r="QW17" i="3" s="1"/>
  <c r="QX17" i="3" a="1"/>
  <c r="QX17" i="3"/>
  <c r="QY17" i="3" a="1"/>
  <c r="QY17" i="3" s="1"/>
  <c r="QZ17" i="3" a="1"/>
  <c r="QZ17" i="3" s="1"/>
  <c r="RA17" i="3" a="1"/>
  <c r="RA17" i="3" s="1"/>
  <c r="RB17" i="3" a="1"/>
  <c r="RB17" i="3" s="1"/>
  <c r="RC17" i="3" a="1"/>
  <c r="RC17" i="3" s="1"/>
  <c r="RD17" i="3" a="1"/>
  <c r="RD17" i="3" s="1"/>
  <c r="RE17" i="3" a="1"/>
  <c r="RE17" i="3" s="1"/>
  <c r="RF17" i="3" a="1"/>
  <c r="RF17" i="3" s="1"/>
  <c r="RG17" i="3" a="1"/>
  <c r="RG17" i="3" s="1"/>
  <c r="RH17" i="3" a="1"/>
  <c r="RH17" i="3" s="1"/>
  <c r="RI17" i="3" a="1"/>
  <c r="RI17" i="3" s="1"/>
  <c r="RJ17" i="3" a="1"/>
  <c r="RJ17" i="3" s="1"/>
  <c r="RK17" i="3" a="1"/>
  <c r="RK17" i="3" s="1"/>
  <c r="RL17" i="3" a="1"/>
  <c r="RL17" i="3" s="1"/>
  <c r="RM17" i="3" a="1"/>
  <c r="RM17" i="3" s="1"/>
  <c r="RN17" i="3" a="1"/>
  <c r="RN17" i="3" s="1"/>
  <c r="RO17" i="3" a="1"/>
  <c r="RO17" i="3" s="1"/>
  <c r="RP17" i="3" a="1"/>
  <c r="RP17" i="3" s="1"/>
  <c r="RQ17" i="3" a="1"/>
  <c r="RQ17" i="3" s="1"/>
  <c r="RR17" i="3" a="1"/>
  <c r="RR17" i="3" s="1"/>
  <c r="RS17" i="3" a="1"/>
  <c r="RS17" i="3" s="1"/>
  <c r="RT17" i="3" a="1"/>
  <c r="RT17" i="3" s="1"/>
  <c r="RU17" i="3" a="1"/>
  <c r="RU17" i="3" s="1"/>
  <c r="RV17" i="3" a="1"/>
  <c r="RV17" i="3" s="1"/>
  <c r="RW17" i="3" a="1"/>
  <c r="RW17" i="3" s="1"/>
  <c r="RX17" i="3" a="1"/>
  <c r="RX17" i="3" s="1"/>
  <c r="RY17" i="3" a="1"/>
  <c r="RY17" i="3" s="1"/>
  <c r="RZ17" i="3" a="1"/>
  <c r="RZ17" i="3"/>
  <c r="SA17" i="3" a="1"/>
  <c r="SA17" i="3" s="1"/>
  <c r="SB17" i="3" a="1"/>
  <c r="SB17" i="3" s="1"/>
  <c r="SC17" i="3" a="1"/>
  <c r="SC17" i="3" s="1"/>
  <c r="SD17" i="3" a="1"/>
  <c r="SD17" i="3"/>
  <c r="SE17" i="3" a="1"/>
  <c r="SE17" i="3" s="1"/>
  <c r="SF17" i="3" a="1"/>
  <c r="SF17" i="3" s="1"/>
  <c r="SG17" i="3" a="1"/>
  <c r="SG17" i="3" s="1"/>
  <c r="SH17" i="3" a="1"/>
  <c r="SH17" i="3" s="1"/>
  <c r="SI17" i="3" a="1"/>
  <c r="SI17" i="3" s="1"/>
  <c r="SJ17" i="3" a="1"/>
  <c r="SJ17" i="3" s="1"/>
  <c r="SK17" i="3" a="1"/>
  <c r="SK17" i="3" s="1"/>
  <c r="SL17" i="3" a="1"/>
  <c r="SL17" i="3" s="1"/>
  <c r="SM17" i="3" a="1"/>
  <c r="SM17" i="3" s="1"/>
  <c r="SN17" i="3" a="1"/>
  <c r="SN17" i="3" s="1"/>
  <c r="SO17" i="3" a="1"/>
  <c r="SO17" i="3" s="1"/>
  <c r="K18" i="3" a="1"/>
  <c r="K18" i="3" s="1"/>
  <c r="L18" i="3" a="1"/>
  <c r="L18" i="3" s="1"/>
  <c r="M18" i="3" a="1"/>
  <c r="M18" i="3" s="1"/>
  <c r="N18" i="3" a="1"/>
  <c r="N18" i="3" s="1"/>
  <c r="O18" i="3" a="1"/>
  <c r="O18" i="3" s="1"/>
  <c r="P18" i="3" a="1"/>
  <c r="P18" i="3" s="1"/>
  <c r="Q18" i="3" a="1"/>
  <c r="Q18" i="3" s="1"/>
  <c r="R18" i="3" a="1"/>
  <c r="R18" i="3" s="1"/>
  <c r="S18" i="3" a="1"/>
  <c r="S18" i="3" s="1"/>
  <c r="T18" i="3" a="1"/>
  <c r="T18" i="3" s="1"/>
  <c r="U18" i="3" a="1"/>
  <c r="U18" i="3" s="1"/>
  <c r="V18" i="3" a="1"/>
  <c r="V18" i="3" s="1"/>
  <c r="W18" i="3" a="1"/>
  <c r="W18" i="3" s="1"/>
  <c r="X18" i="3" a="1"/>
  <c r="X18" i="3" s="1"/>
  <c r="Y18" i="3" a="1"/>
  <c r="Y18" i="3" s="1"/>
  <c r="Z18" i="3" a="1"/>
  <c r="Z18" i="3" s="1"/>
  <c r="AA18" i="3" a="1"/>
  <c r="AA18" i="3"/>
  <c r="AB18" i="3" a="1"/>
  <c r="AB18" i="3" s="1"/>
  <c r="AC18" i="3" a="1"/>
  <c r="AC18" i="3" s="1"/>
  <c r="AD18" i="3" a="1"/>
  <c r="AD18" i="3" s="1"/>
  <c r="AE18" i="3" a="1"/>
  <c r="AE18" i="3"/>
  <c r="AF18" i="3" a="1"/>
  <c r="AF18" i="3" s="1"/>
  <c r="AG18" i="3" a="1"/>
  <c r="AG18" i="3" s="1"/>
  <c r="AH18" i="3" a="1"/>
  <c r="AH18" i="3" s="1"/>
  <c r="AI18" i="3" a="1"/>
  <c r="AI18" i="3" s="1"/>
  <c r="AJ18" i="3" a="1"/>
  <c r="AJ18" i="3" s="1"/>
  <c r="AK18" i="3" a="1"/>
  <c r="AK18" i="3" s="1"/>
  <c r="AL18" i="3" a="1"/>
  <c r="AL18" i="3" s="1"/>
  <c r="AM18" i="3" a="1"/>
  <c r="AM18" i="3" s="1"/>
  <c r="AN18" i="3" a="1"/>
  <c r="AN18" i="3" s="1"/>
  <c r="AO18" i="3" a="1"/>
  <c r="AO18" i="3" s="1"/>
  <c r="AP18" i="3" a="1"/>
  <c r="AP18" i="3" s="1"/>
  <c r="AQ18" i="3" a="1"/>
  <c r="AQ18" i="3" s="1"/>
  <c r="AR18" i="3" a="1"/>
  <c r="AR18" i="3" s="1"/>
  <c r="AS18" i="3" a="1"/>
  <c r="AS18" i="3" s="1"/>
  <c r="AT18" i="3" a="1"/>
  <c r="AT18" i="3" s="1"/>
  <c r="AU18" i="3" a="1"/>
  <c r="AU18" i="3" s="1"/>
  <c r="AV18" i="3" a="1"/>
  <c r="AV18" i="3" s="1"/>
  <c r="AW18" i="3" a="1"/>
  <c r="AW18" i="3" s="1"/>
  <c r="AX18" i="3" a="1"/>
  <c r="AX18" i="3" s="1"/>
  <c r="AY18" i="3" a="1"/>
  <c r="AY18" i="3" s="1"/>
  <c r="AZ18" i="3" a="1"/>
  <c r="AZ18" i="3" s="1"/>
  <c r="BA18" i="3" a="1"/>
  <c r="BA18" i="3" s="1"/>
  <c r="BB18" i="3" a="1"/>
  <c r="BB18" i="3" s="1"/>
  <c r="BC18" i="3" a="1"/>
  <c r="BC18" i="3" s="1"/>
  <c r="BD18" i="3" a="1"/>
  <c r="BD18" i="3" s="1"/>
  <c r="BE18" i="3" a="1"/>
  <c r="BE18" i="3" s="1"/>
  <c r="BF18" i="3" a="1"/>
  <c r="BF18" i="3" s="1"/>
  <c r="BG18" i="3" a="1"/>
  <c r="BG18" i="3"/>
  <c r="BH18" i="3" a="1"/>
  <c r="BH18" i="3" s="1"/>
  <c r="BI18" i="3" a="1"/>
  <c r="BI18" i="3" s="1"/>
  <c r="BJ18" i="3" a="1"/>
  <c r="BJ18" i="3" s="1"/>
  <c r="BK18" i="3" a="1"/>
  <c r="BK18" i="3"/>
  <c r="BL18" i="3" a="1"/>
  <c r="BL18" i="3" s="1"/>
  <c r="BM18" i="3" a="1"/>
  <c r="BM18" i="3" s="1"/>
  <c r="BN18" i="3" a="1"/>
  <c r="BN18" i="3" s="1"/>
  <c r="BO18" i="3" a="1"/>
  <c r="BO18" i="3" s="1"/>
  <c r="BP18" i="3" a="1"/>
  <c r="BP18" i="3" s="1"/>
  <c r="BQ18" i="3" a="1"/>
  <c r="BQ18" i="3" s="1"/>
  <c r="BR18" i="3" a="1"/>
  <c r="BR18" i="3" s="1"/>
  <c r="BS18" i="3" a="1"/>
  <c r="BS18" i="3" s="1"/>
  <c r="BT18" i="3" a="1"/>
  <c r="BT18" i="3" s="1"/>
  <c r="BU18" i="3" a="1"/>
  <c r="BU18" i="3" s="1"/>
  <c r="BV18" i="3" a="1"/>
  <c r="BV18" i="3" s="1"/>
  <c r="BW18" i="3" a="1"/>
  <c r="BW18" i="3" s="1"/>
  <c r="BX18" i="3" a="1"/>
  <c r="BX18" i="3" s="1"/>
  <c r="BY18" i="3" a="1"/>
  <c r="BY18" i="3" s="1"/>
  <c r="BZ18" i="3" a="1"/>
  <c r="BZ18" i="3" s="1"/>
  <c r="CA18" i="3" a="1"/>
  <c r="CA18" i="3" s="1"/>
  <c r="CB18" i="3" a="1"/>
  <c r="CB18" i="3" s="1"/>
  <c r="CC18" i="3" a="1"/>
  <c r="CC18" i="3" s="1"/>
  <c r="CD18" i="3" a="1"/>
  <c r="CD18" i="3" s="1"/>
  <c r="CE18" i="3" a="1"/>
  <c r="CE18" i="3" s="1"/>
  <c r="CF18" i="3" a="1"/>
  <c r="CF18" i="3" s="1"/>
  <c r="CG18" i="3" a="1"/>
  <c r="CG18" i="3" s="1"/>
  <c r="CH18" i="3" a="1"/>
  <c r="CH18" i="3" s="1"/>
  <c r="CI18" i="3" a="1"/>
  <c r="CI18" i="3" s="1"/>
  <c r="CJ18" i="3" a="1"/>
  <c r="CJ18" i="3" s="1"/>
  <c r="CK18" i="3" a="1"/>
  <c r="CK18" i="3" s="1"/>
  <c r="CL18" i="3" a="1"/>
  <c r="CL18" i="3" s="1"/>
  <c r="CM18" i="3" a="1"/>
  <c r="CM18" i="3"/>
  <c r="CN18" i="3" a="1"/>
  <c r="CN18" i="3" s="1"/>
  <c r="CO18" i="3" a="1"/>
  <c r="CO18" i="3" s="1"/>
  <c r="CP18" i="3" a="1"/>
  <c r="CP18" i="3" s="1"/>
  <c r="CQ18" i="3" a="1"/>
  <c r="CQ18" i="3"/>
  <c r="CR18" i="3" a="1"/>
  <c r="CR18" i="3" s="1"/>
  <c r="CS18" i="3" a="1"/>
  <c r="CS18" i="3" s="1"/>
  <c r="CT18" i="3" a="1"/>
  <c r="CT18" i="3" s="1"/>
  <c r="CU18" i="3" a="1"/>
  <c r="CU18" i="3" s="1"/>
  <c r="CV18" i="3" a="1"/>
  <c r="CV18" i="3" s="1"/>
  <c r="CW18" i="3" a="1"/>
  <c r="CW18" i="3" s="1"/>
  <c r="CX18" i="3" a="1"/>
  <c r="CX18" i="3" s="1"/>
  <c r="CY18" i="3" a="1"/>
  <c r="CY18" i="3" s="1"/>
  <c r="CZ18" i="3" a="1"/>
  <c r="CZ18" i="3" s="1"/>
  <c r="DA18" i="3" a="1"/>
  <c r="DA18" i="3" s="1"/>
  <c r="DB18" i="3" a="1"/>
  <c r="DB18" i="3" s="1"/>
  <c r="DC18" i="3" a="1"/>
  <c r="DC18" i="3" s="1"/>
  <c r="DD18" i="3" a="1"/>
  <c r="DD18" i="3" s="1"/>
  <c r="DE18" i="3" a="1"/>
  <c r="DE18" i="3" s="1"/>
  <c r="DF18" i="3" a="1"/>
  <c r="DF18" i="3" s="1"/>
  <c r="DG18" i="3" a="1"/>
  <c r="DG18" i="3" s="1"/>
  <c r="DH18" i="3" a="1"/>
  <c r="DH18" i="3" s="1"/>
  <c r="DI18" i="3" a="1"/>
  <c r="DI18" i="3" s="1"/>
  <c r="DJ18" i="3" a="1"/>
  <c r="DJ18" i="3" s="1"/>
  <c r="DK18" i="3" a="1"/>
  <c r="DK18" i="3" s="1"/>
  <c r="DL18" i="3" a="1"/>
  <c r="DL18" i="3" s="1"/>
  <c r="DM18" i="3" a="1"/>
  <c r="DM18" i="3" s="1"/>
  <c r="DN18" i="3" a="1"/>
  <c r="DN18" i="3" s="1"/>
  <c r="DO18" i="3" a="1"/>
  <c r="DO18" i="3" s="1"/>
  <c r="DP18" i="3" a="1"/>
  <c r="DP18" i="3" s="1"/>
  <c r="DQ18" i="3" a="1"/>
  <c r="DQ18" i="3" s="1"/>
  <c r="DR18" i="3" a="1"/>
  <c r="DR18" i="3" s="1"/>
  <c r="DS18" i="3" a="1"/>
  <c r="DS18" i="3"/>
  <c r="DT18" i="3" a="1"/>
  <c r="DT18" i="3" s="1"/>
  <c r="DU18" i="3" a="1"/>
  <c r="DU18" i="3" s="1"/>
  <c r="DV18" i="3" a="1"/>
  <c r="DV18" i="3" s="1"/>
  <c r="DW18" i="3" a="1"/>
  <c r="DW18" i="3"/>
  <c r="DX18" i="3" a="1"/>
  <c r="DX18" i="3" s="1"/>
  <c r="DY18" i="3" a="1"/>
  <c r="DY18" i="3" s="1"/>
  <c r="DZ18" i="3" a="1"/>
  <c r="DZ18" i="3" s="1"/>
  <c r="EA18" i="3" a="1"/>
  <c r="EA18" i="3" s="1"/>
  <c r="EB18" i="3" a="1"/>
  <c r="EB18" i="3" s="1"/>
  <c r="EC18" i="3" a="1"/>
  <c r="EC18" i="3" s="1"/>
  <c r="ED18" i="3" a="1"/>
  <c r="ED18" i="3" s="1"/>
  <c r="EE18" i="3" a="1"/>
  <c r="EE18" i="3" s="1"/>
  <c r="EF18" i="3" a="1"/>
  <c r="EF18" i="3" s="1"/>
  <c r="EG18" i="3" a="1"/>
  <c r="EG18" i="3" s="1"/>
  <c r="EH18" i="3" a="1"/>
  <c r="EH18" i="3" s="1"/>
  <c r="EI18" i="3" a="1"/>
  <c r="EI18" i="3" s="1"/>
  <c r="EJ18" i="3" a="1"/>
  <c r="EJ18" i="3" s="1"/>
  <c r="EK18" i="3" a="1"/>
  <c r="EK18" i="3" s="1"/>
  <c r="EL18" i="3" a="1"/>
  <c r="EL18" i="3" s="1"/>
  <c r="EM18" i="3" a="1"/>
  <c r="EM18" i="3" s="1"/>
  <c r="EN18" i="3" a="1"/>
  <c r="EN18" i="3" s="1"/>
  <c r="EO18" i="3" a="1"/>
  <c r="EO18" i="3" s="1"/>
  <c r="EP18" i="3" a="1"/>
  <c r="EP18" i="3" s="1"/>
  <c r="EQ18" i="3" a="1"/>
  <c r="EQ18" i="3" s="1"/>
  <c r="ER18" i="3" a="1"/>
  <c r="ER18" i="3" s="1"/>
  <c r="ES18" i="3" a="1"/>
  <c r="ES18" i="3" s="1"/>
  <c r="ET18" i="3" a="1"/>
  <c r="ET18" i="3" s="1"/>
  <c r="EU18" i="3" a="1"/>
  <c r="EU18" i="3" s="1"/>
  <c r="EV18" i="3" a="1"/>
  <c r="EV18" i="3" s="1"/>
  <c r="EW18" i="3" a="1"/>
  <c r="EW18" i="3" s="1"/>
  <c r="EX18" i="3" a="1"/>
  <c r="EX18" i="3" s="1"/>
  <c r="EY18" i="3" a="1"/>
  <c r="EY18" i="3"/>
  <c r="EZ18" i="3" a="1"/>
  <c r="EZ18" i="3" s="1"/>
  <c r="FA18" i="3" a="1"/>
  <c r="FA18" i="3" s="1"/>
  <c r="FB18" i="3" a="1"/>
  <c r="FB18" i="3" s="1"/>
  <c r="FC18" i="3" a="1"/>
  <c r="FC18" i="3"/>
  <c r="FD18" i="3" a="1"/>
  <c r="FD18" i="3" s="1"/>
  <c r="FE18" i="3" a="1"/>
  <c r="FE18" i="3" s="1"/>
  <c r="FF18" i="3" a="1"/>
  <c r="FF18" i="3" s="1"/>
  <c r="FG18" i="3" a="1"/>
  <c r="FG18" i="3" s="1"/>
  <c r="FH18" i="3" a="1"/>
  <c r="FH18" i="3" s="1"/>
  <c r="FI18" i="3" a="1"/>
  <c r="FI18" i="3" s="1"/>
  <c r="FJ18" i="3" a="1"/>
  <c r="FJ18" i="3" s="1"/>
  <c r="FK18" i="3" a="1"/>
  <c r="FK18" i="3" s="1"/>
  <c r="FL18" i="3" a="1"/>
  <c r="FL18" i="3" s="1"/>
  <c r="FM18" i="3" a="1"/>
  <c r="FM18" i="3" s="1"/>
  <c r="FN18" i="3" a="1"/>
  <c r="FN18" i="3" s="1"/>
  <c r="FO18" i="3" a="1"/>
  <c r="FO18" i="3" s="1"/>
  <c r="FP18" i="3" a="1"/>
  <c r="FP18" i="3" s="1"/>
  <c r="FQ18" i="3" a="1"/>
  <c r="FQ18" i="3" s="1"/>
  <c r="FR18" i="3" a="1"/>
  <c r="FR18" i="3" s="1"/>
  <c r="FS18" i="3" a="1"/>
  <c r="FS18" i="3" s="1"/>
  <c r="FT18" i="3" a="1"/>
  <c r="FT18" i="3" s="1"/>
  <c r="FU18" i="3" a="1"/>
  <c r="FU18" i="3" s="1"/>
  <c r="FV18" i="3" a="1"/>
  <c r="FV18" i="3" s="1"/>
  <c r="FW18" i="3" a="1"/>
  <c r="FW18" i="3" s="1"/>
  <c r="FX18" i="3" a="1"/>
  <c r="FX18" i="3" s="1"/>
  <c r="FY18" i="3" a="1"/>
  <c r="FY18" i="3" s="1"/>
  <c r="FZ18" i="3" a="1"/>
  <c r="FZ18" i="3" s="1"/>
  <c r="GA18" i="3" a="1"/>
  <c r="GA18" i="3" s="1"/>
  <c r="GB18" i="3" a="1"/>
  <c r="GB18" i="3" s="1"/>
  <c r="GC18" i="3" a="1"/>
  <c r="GC18" i="3" s="1"/>
  <c r="GD18" i="3" a="1"/>
  <c r="GD18" i="3" s="1"/>
  <c r="GE18" i="3" a="1"/>
  <c r="GE18" i="3"/>
  <c r="GF18" i="3" a="1"/>
  <c r="GF18" i="3" s="1"/>
  <c r="GG18" i="3" a="1"/>
  <c r="GG18" i="3" s="1"/>
  <c r="GH18" i="3" a="1"/>
  <c r="GH18" i="3" s="1"/>
  <c r="GI18" i="3" a="1"/>
  <c r="GI18" i="3"/>
  <c r="GJ18" i="3" a="1"/>
  <c r="GJ18" i="3" s="1"/>
  <c r="GK18" i="3" a="1"/>
  <c r="GK18" i="3" s="1"/>
  <c r="GL18" i="3" a="1"/>
  <c r="GL18" i="3" s="1"/>
  <c r="GM18" i="3" a="1"/>
  <c r="GM18" i="3" s="1"/>
  <c r="GN18" i="3" a="1"/>
  <c r="GN18" i="3" s="1"/>
  <c r="GO18" i="3" a="1"/>
  <c r="GO18" i="3" s="1"/>
  <c r="GP18" i="3" a="1"/>
  <c r="GP18" i="3" s="1"/>
  <c r="GQ18" i="3" a="1"/>
  <c r="GQ18" i="3" s="1"/>
  <c r="GR18" i="3" a="1"/>
  <c r="GR18" i="3" s="1"/>
  <c r="GS18" i="3" a="1"/>
  <c r="GS18" i="3" s="1"/>
  <c r="GT18" i="3" a="1"/>
  <c r="GT18" i="3" s="1"/>
  <c r="GU18" i="3" a="1"/>
  <c r="GU18" i="3" s="1"/>
  <c r="GV18" i="3" a="1"/>
  <c r="GV18" i="3" s="1"/>
  <c r="GW18" i="3" a="1"/>
  <c r="GW18" i="3" s="1"/>
  <c r="GX18" i="3" a="1"/>
  <c r="GX18" i="3" s="1"/>
  <c r="GY18" i="3" a="1"/>
  <c r="GY18" i="3" s="1"/>
  <c r="GZ18" i="3" a="1"/>
  <c r="GZ18" i="3" s="1"/>
  <c r="HA18" i="3" a="1"/>
  <c r="HA18" i="3" s="1"/>
  <c r="HB18" i="3" a="1"/>
  <c r="HB18" i="3" s="1"/>
  <c r="HC18" i="3" a="1"/>
  <c r="HC18" i="3" s="1"/>
  <c r="HD18" i="3" a="1"/>
  <c r="HD18" i="3" s="1"/>
  <c r="HE18" i="3" a="1"/>
  <c r="HE18" i="3" s="1"/>
  <c r="HF18" i="3" a="1"/>
  <c r="HF18" i="3" s="1"/>
  <c r="HG18" i="3" a="1"/>
  <c r="HG18" i="3" s="1"/>
  <c r="HH18" i="3" a="1"/>
  <c r="HH18" i="3" s="1"/>
  <c r="HI18" i="3" a="1"/>
  <c r="HI18" i="3" s="1"/>
  <c r="HJ18" i="3" a="1"/>
  <c r="HJ18" i="3" s="1"/>
  <c r="HK18" i="3" a="1"/>
  <c r="HK18" i="3"/>
  <c r="HL18" i="3" a="1"/>
  <c r="HL18" i="3" s="1"/>
  <c r="HM18" i="3" a="1"/>
  <c r="HM18" i="3" s="1"/>
  <c r="HN18" i="3" a="1"/>
  <c r="HN18" i="3" s="1"/>
  <c r="HO18" i="3" a="1"/>
  <c r="HO18" i="3"/>
  <c r="HP18" i="3" a="1"/>
  <c r="HP18" i="3" s="1"/>
  <c r="HQ18" i="3" a="1"/>
  <c r="HQ18" i="3" s="1"/>
  <c r="HR18" i="3" a="1"/>
  <c r="HR18" i="3" s="1"/>
  <c r="HS18" i="3" a="1"/>
  <c r="HS18" i="3" s="1"/>
  <c r="HT18" i="3" a="1"/>
  <c r="HT18" i="3" s="1"/>
  <c r="HU18" i="3" a="1"/>
  <c r="HU18" i="3" s="1"/>
  <c r="HV18" i="3" a="1"/>
  <c r="HV18" i="3" s="1"/>
  <c r="HW18" i="3" a="1"/>
  <c r="HW18" i="3" s="1"/>
  <c r="HX18" i="3" a="1"/>
  <c r="HX18" i="3" s="1"/>
  <c r="HY18" i="3" a="1"/>
  <c r="HY18" i="3" s="1"/>
  <c r="HZ18" i="3" a="1"/>
  <c r="HZ18" i="3" s="1"/>
  <c r="IA18" i="3" a="1"/>
  <c r="IA18" i="3" s="1"/>
  <c r="IB18" i="3" a="1"/>
  <c r="IB18" i="3" s="1"/>
  <c r="IC18" i="3" a="1"/>
  <c r="IC18" i="3" s="1"/>
  <c r="ID18" i="3" a="1"/>
  <c r="ID18" i="3" s="1"/>
  <c r="IE18" i="3" a="1"/>
  <c r="IE18" i="3" s="1"/>
  <c r="IF18" i="3" a="1"/>
  <c r="IF18" i="3" s="1"/>
  <c r="IG18" i="3" a="1"/>
  <c r="IG18" i="3" s="1"/>
  <c r="IH18" i="3" a="1"/>
  <c r="IH18" i="3" s="1"/>
  <c r="II18" i="3" a="1"/>
  <c r="II18" i="3" s="1"/>
  <c r="IJ18" i="3" a="1"/>
  <c r="IJ18" i="3" s="1"/>
  <c r="IK18" i="3" a="1"/>
  <c r="IK18" i="3" s="1"/>
  <c r="IL18" i="3" a="1"/>
  <c r="IL18" i="3" s="1"/>
  <c r="IM18" i="3" a="1"/>
  <c r="IM18" i="3" s="1"/>
  <c r="IN18" i="3" a="1"/>
  <c r="IN18" i="3" s="1"/>
  <c r="IO18" i="3" a="1"/>
  <c r="IO18" i="3" s="1"/>
  <c r="IP18" i="3" a="1"/>
  <c r="IP18" i="3" s="1"/>
  <c r="IQ18" i="3" a="1"/>
  <c r="IQ18" i="3"/>
  <c r="IR18" i="3" a="1"/>
  <c r="IR18" i="3" s="1"/>
  <c r="IS18" i="3" a="1"/>
  <c r="IS18" i="3" s="1"/>
  <c r="IT18" i="3" a="1"/>
  <c r="IT18" i="3" s="1"/>
  <c r="IU18" i="3" a="1"/>
  <c r="IU18" i="3"/>
  <c r="IV18" i="3" a="1"/>
  <c r="IV18" i="3" s="1"/>
  <c r="IW18" i="3" a="1"/>
  <c r="IW18" i="3" s="1"/>
  <c r="IX18" i="3" a="1"/>
  <c r="IX18" i="3" s="1"/>
  <c r="IY18" i="3" a="1"/>
  <c r="IY18" i="3" s="1"/>
  <c r="IZ18" i="3" a="1"/>
  <c r="IZ18" i="3" s="1"/>
  <c r="JA18" i="3" a="1"/>
  <c r="JA18" i="3" s="1"/>
  <c r="JB18" i="3" a="1"/>
  <c r="JB18" i="3" s="1"/>
  <c r="JC18" i="3" a="1"/>
  <c r="JC18" i="3" s="1"/>
  <c r="JD18" i="3" a="1"/>
  <c r="JD18" i="3" s="1"/>
  <c r="JE18" i="3" a="1"/>
  <c r="JE18" i="3" s="1"/>
  <c r="JF18" i="3" a="1"/>
  <c r="JF18" i="3" s="1"/>
  <c r="JG18" i="3" a="1"/>
  <c r="JG18" i="3" s="1"/>
  <c r="JH18" i="3" a="1"/>
  <c r="JH18" i="3" s="1"/>
  <c r="JI18" i="3" a="1"/>
  <c r="JI18" i="3" s="1"/>
  <c r="JJ18" i="3" a="1"/>
  <c r="JJ18" i="3" s="1"/>
  <c r="JK18" i="3" a="1"/>
  <c r="JK18" i="3" s="1"/>
  <c r="JL18" i="3" a="1"/>
  <c r="JL18" i="3" s="1"/>
  <c r="JM18" i="3" a="1"/>
  <c r="JM18" i="3" s="1"/>
  <c r="JN18" i="3" a="1"/>
  <c r="JN18" i="3" s="1"/>
  <c r="JO18" i="3" a="1"/>
  <c r="JO18" i="3" s="1"/>
  <c r="JP18" i="3" a="1"/>
  <c r="JP18" i="3" s="1"/>
  <c r="JQ18" i="3" a="1"/>
  <c r="JQ18" i="3" s="1"/>
  <c r="JR18" i="3" a="1"/>
  <c r="JR18" i="3" s="1"/>
  <c r="JS18" i="3" a="1"/>
  <c r="JS18" i="3" s="1"/>
  <c r="JT18" i="3" a="1"/>
  <c r="JT18" i="3" s="1"/>
  <c r="JU18" i="3" a="1"/>
  <c r="JU18" i="3" s="1"/>
  <c r="JV18" i="3" a="1"/>
  <c r="JV18" i="3" s="1"/>
  <c r="JW18" i="3" a="1"/>
  <c r="JW18" i="3"/>
  <c r="JX18" i="3" a="1"/>
  <c r="JX18" i="3" s="1"/>
  <c r="JY18" i="3" a="1"/>
  <c r="JY18" i="3" s="1"/>
  <c r="JZ18" i="3" a="1"/>
  <c r="JZ18" i="3" s="1"/>
  <c r="KA18" i="3" a="1"/>
  <c r="KA18" i="3"/>
  <c r="KB18" i="3" a="1"/>
  <c r="KB18" i="3" s="1"/>
  <c r="KC18" i="3" a="1"/>
  <c r="KC18" i="3" s="1"/>
  <c r="KD18" i="3" a="1"/>
  <c r="KD18" i="3" s="1"/>
  <c r="KE18" i="3" a="1"/>
  <c r="KE18" i="3" s="1"/>
  <c r="KF18" i="3" a="1"/>
  <c r="KF18" i="3" s="1"/>
  <c r="KG18" i="3" a="1"/>
  <c r="KG18" i="3" s="1"/>
  <c r="KH18" i="3" a="1"/>
  <c r="KH18" i="3" s="1"/>
  <c r="KI18" i="3" a="1"/>
  <c r="KI18" i="3" s="1"/>
  <c r="KJ18" i="3" a="1"/>
  <c r="KJ18" i="3" s="1"/>
  <c r="KK18" i="3" a="1"/>
  <c r="KK18" i="3" s="1"/>
  <c r="KL18" i="3" a="1"/>
  <c r="KL18" i="3" s="1"/>
  <c r="KM18" i="3" a="1"/>
  <c r="KM18" i="3" s="1"/>
  <c r="KN18" i="3" a="1"/>
  <c r="KN18" i="3" s="1"/>
  <c r="KO18" i="3" a="1"/>
  <c r="KO18" i="3" s="1"/>
  <c r="KP18" i="3" a="1"/>
  <c r="KP18" i="3" s="1"/>
  <c r="KQ18" i="3" a="1"/>
  <c r="KQ18" i="3" s="1"/>
  <c r="KR18" i="3" a="1"/>
  <c r="KR18" i="3" s="1"/>
  <c r="KS18" i="3" a="1"/>
  <c r="KS18" i="3" s="1"/>
  <c r="KT18" i="3" a="1"/>
  <c r="KT18" i="3" s="1"/>
  <c r="KU18" i="3" a="1"/>
  <c r="KU18" i="3" s="1"/>
  <c r="KV18" i="3" a="1"/>
  <c r="KV18" i="3" s="1"/>
  <c r="KW18" i="3" a="1"/>
  <c r="KW18" i="3" s="1"/>
  <c r="KX18" i="3" a="1"/>
  <c r="KX18" i="3" s="1"/>
  <c r="KY18" i="3" a="1"/>
  <c r="KY18" i="3" s="1"/>
  <c r="KZ18" i="3" a="1"/>
  <c r="KZ18" i="3" s="1"/>
  <c r="LA18" i="3" a="1"/>
  <c r="LA18" i="3" s="1"/>
  <c r="LB18" i="3" a="1"/>
  <c r="LB18" i="3" s="1"/>
  <c r="LC18" i="3" a="1"/>
  <c r="LC18" i="3"/>
  <c r="LD18" i="3" a="1"/>
  <c r="LD18" i="3" s="1"/>
  <c r="LE18" i="3" a="1"/>
  <c r="LE18" i="3" s="1"/>
  <c r="LF18" i="3" a="1"/>
  <c r="LF18" i="3" s="1"/>
  <c r="LG18" i="3" a="1"/>
  <c r="LG18" i="3"/>
  <c r="LH18" i="3" a="1"/>
  <c r="LH18" i="3" s="1"/>
  <c r="LI18" i="3" a="1"/>
  <c r="LI18" i="3" s="1"/>
  <c r="LJ18" i="3" a="1"/>
  <c r="LJ18" i="3" s="1"/>
  <c r="LK18" i="3" a="1"/>
  <c r="LK18" i="3" s="1"/>
  <c r="LL18" i="3" a="1"/>
  <c r="LL18" i="3" s="1"/>
  <c r="LM18" i="3" a="1"/>
  <c r="LM18" i="3" s="1"/>
  <c r="LN18" i="3" a="1"/>
  <c r="LN18" i="3" s="1"/>
  <c r="LO18" i="3" a="1"/>
  <c r="LO18" i="3" s="1"/>
  <c r="LP18" i="3" a="1"/>
  <c r="LP18" i="3" s="1"/>
  <c r="LQ18" i="3" a="1"/>
  <c r="LQ18" i="3" s="1"/>
  <c r="LR18" i="3" a="1"/>
  <c r="LR18" i="3" s="1"/>
  <c r="LS18" i="3" a="1"/>
  <c r="LS18" i="3" s="1"/>
  <c r="LT18" i="3" a="1"/>
  <c r="LT18" i="3" s="1"/>
  <c r="LU18" i="3" a="1"/>
  <c r="LU18" i="3" s="1"/>
  <c r="LV18" i="3" a="1"/>
  <c r="LV18" i="3" s="1"/>
  <c r="LW18" i="3" a="1"/>
  <c r="LW18" i="3" s="1"/>
  <c r="LX18" i="3" a="1"/>
  <c r="LX18" i="3" s="1"/>
  <c r="LY18" i="3" a="1"/>
  <c r="LY18" i="3" s="1"/>
  <c r="LZ18" i="3" a="1"/>
  <c r="LZ18" i="3" s="1"/>
  <c r="MA18" i="3" a="1"/>
  <c r="MA18" i="3" s="1"/>
  <c r="MB18" i="3" a="1"/>
  <c r="MB18" i="3" s="1"/>
  <c r="MC18" i="3" a="1"/>
  <c r="MC18" i="3" s="1"/>
  <c r="MD18" i="3" a="1"/>
  <c r="MD18" i="3" s="1"/>
  <c r="ME18" i="3" a="1"/>
  <c r="ME18" i="3" s="1"/>
  <c r="MF18" i="3" a="1"/>
  <c r="MF18" i="3" s="1"/>
  <c r="MG18" i="3" a="1"/>
  <c r="MG18" i="3" s="1"/>
  <c r="MH18" i="3" a="1"/>
  <c r="MH18" i="3" s="1"/>
  <c r="MI18" i="3" a="1"/>
  <c r="MI18" i="3"/>
  <c r="MJ18" i="3" a="1"/>
  <c r="MJ18" i="3" s="1"/>
  <c r="MK18" i="3" a="1"/>
  <c r="MK18" i="3" s="1"/>
  <c r="ML18" i="3" a="1"/>
  <c r="ML18" i="3" s="1"/>
  <c r="MM18" i="3" a="1"/>
  <c r="MM18" i="3"/>
  <c r="MN18" i="3" a="1"/>
  <c r="MN18" i="3" s="1"/>
  <c r="MO18" i="3" a="1"/>
  <c r="MO18" i="3" s="1"/>
  <c r="MP18" i="3" a="1"/>
  <c r="MP18" i="3" s="1"/>
  <c r="MQ18" i="3" a="1"/>
  <c r="MQ18" i="3" s="1"/>
  <c r="MR18" i="3" a="1"/>
  <c r="MR18" i="3" s="1"/>
  <c r="MS18" i="3" a="1"/>
  <c r="MS18" i="3" s="1"/>
  <c r="MT18" i="3" a="1"/>
  <c r="MT18" i="3" s="1"/>
  <c r="MU18" i="3" a="1"/>
  <c r="MU18" i="3" s="1"/>
  <c r="MV18" i="3" a="1"/>
  <c r="MV18" i="3" s="1"/>
  <c r="MW18" i="3" a="1"/>
  <c r="MW18" i="3" s="1"/>
  <c r="MX18" i="3" a="1"/>
  <c r="MX18" i="3" s="1"/>
  <c r="MY18" i="3" a="1"/>
  <c r="MY18" i="3" s="1"/>
  <c r="MZ18" i="3" a="1"/>
  <c r="MZ18" i="3" s="1"/>
  <c r="NA18" i="3" a="1"/>
  <c r="NA18" i="3" s="1"/>
  <c r="NB18" i="3" a="1"/>
  <c r="NB18" i="3" s="1"/>
  <c r="NC18" i="3" a="1"/>
  <c r="NC18" i="3" s="1"/>
  <c r="ND18" i="3" a="1"/>
  <c r="ND18" i="3" s="1"/>
  <c r="NE18" i="3" a="1"/>
  <c r="NE18" i="3" s="1"/>
  <c r="NF18" i="3" a="1"/>
  <c r="NF18" i="3" s="1"/>
  <c r="NG18" i="3" a="1"/>
  <c r="NG18" i="3" s="1"/>
  <c r="NH18" i="3" a="1"/>
  <c r="NH18" i="3" s="1"/>
  <c r="NI18" i="3" a="1"/>
  <c r="NI18" i="3" s="1"/>
  <c r="NJ18" i="3" a="1"/>
  <c r="NJ18" i="3" s="1"/>
  <c r="NK18" i="3" a="1"/>
  <c r="NK18" i="3" s="1"/>
  <c r="NL18" i="3" a="1"/>
  <c r="NL18" i="3" s="1"/>
  <c r="NM18" i="3" a="1"/>
  <c r="NM18" i="3" s="1"/>
  <c r="NN18" i="3" a="1"/>
  <c r="NN18" i="3" s="1"/>
  <c r="NO18" i="3" a="1"/>
  <c r="NO18" i="3"/>
  <c r="NP18" i="3" a="1"/>
  <c r="NP18" i="3" s="1"/>
  <c r="NQ18" i="3" a="1"/>
  <c r="NQ18" i="3" s="1"/>
  <c r="NR18" i="3" a="1"/>
  <c r="NR18" i="3" s="1"/>
  <c r="NS18" i="3" a="1"/>
  <c r="NS18" i="3"/>
  <c r="NT18" i="3" a="1"/>
  <c r="NT18" i="3" s="1"/>
  <c r="NU18" i="3" a="1"/>
  <c r="NU18" i="3" s="1"/>
  <c r="NV18" i="3" a="1"/>
  <c r="NV18" i="3" s="1"/>
  <c r="NW18" i="3" a="1"/>
  <c r="NW18" i="3" s="1"/>
  <c r="NX18" i="3" a="1"/>
  <c r="NX18" i="3" s="1"/>
  <c r="NY18" i="3" a="1"/>
  <c r="NY18" i="3" s="1"/>
  <c r="NZ18" i="3" a="1"/>
  <c r="NZ18" i="3" s="1"/>
  <c r="OA18" i="3" a="1"/>
  <c r="OA18" i="3" s="1"/>
  <c r="OB18" i="3" a="1"/>
  <c r="OB18" i="3" s="1"/>
  <c r="OC18" i="3" a="1"/>
  <c r="OC18" i="3" s="1"/>
  <c r="OD18" i="3" a="1"/>
  <c r="OD18" i="3" s="1"/>
  <c r="OE18" i="3" a="1"/>
  <c r="OE18" i="3" s="1"/>
  <c r="OF18" i="3" a="1"/>
  <c r="OF18" i="3" s="1"/>
  <c r="OG18" i="3" a="1"/>
  <c r="OG18" i="3" s="1"/>
  <c r="OH18" i="3" a="1"/>
  <c r="OH18" i="3" s="1"/>
  <c r="OI18" i="3" a="1"/>
  <c r="OI18" i="3" s="1"/>
  <c r="OJ18" i="3" a="1"/>
  <c r="OJ18" i="3" s="1"/>
  <c r="OK18" i="3" a="1"/>
  <c r="OK18" i="3" s="1"/>
  <c r="OL18" i="3" a="1"/>
  <c r="OL18" i="3" s="1"/>
  <c r="OM18" i="3" a="1"/>
  <c r="OM18" i="3" s="1"/>
  <c r="ON18" i="3" a="1"/>
  <c r="ON18" i="3" s="1"/>
  <c r="OO18" i="3" a="1"/>
  <c r="OO18" i="3" s="1"/>
  <c r="OP18" i="3" a="1"/>
  <c r="OP18" i="3" s="1"/>
  <c r="OQ18" i="3" a="1"/>
  <c r="OQ18" i="3" s="1"/>
  <c r="OR18" i="3" a="1"/>
  <c r="OR18" i="3" s="1"/>
  <c r="OS18" i="3" a="1"/>
  <c r="OS18" i="3" s="1"/>
  <c r="OT18" i="3" a="1"/>
  <c r="OT18" i="3" s="1"/>
  <c r="OU18" i="3" a="1"/>
  <c r="OU18" i="3"/>
  <c r="OV18" i="3" a="1"/>
  <c r="OV18" i="3" s="1"/>
  <c r="OW18" i="3" a="1"/>
  <c r="OW18" i="3" s="1"/>
  <c r="OX18" i="3" a="1"/>
  <c r="OX18" i="3" s="1"/>
  <c r="OY18" i="3" a="1"/>
  <c r="OY18" i="3"/>
  <c r="OZ18" i="3" a="1"/>
  <c r="OZ18" i="3" s="1"/>
  <c r="PA18" i="3" a="1"/>
  <c r="PA18" i="3" s="1"/>
  <c r="PB18" i="3" a="1"/>
  <c r="PB18" i="3" s="1"/>
  <c r="PC18" i="3" a="1"/>
  <c r="PC18" i="3" s="1"/>
  <c r="PD18" i="3" a="1"/>
  <c r="PD18" i="3" s="1"/>
  <c r="PE18" i="3" a="1"/>
  <c r="PE18" i="3" s="1"/>
  <c r="PF18" i="3" a="1"/>
  <c r="PF18" i="3" s="1"/>
  <c r="PG18" i="3" a="1"/>
  <c r="PG18" i="3" s="1"/>
  <c r="PH18" i="3" a="1"/>
  <c r="PH18" i="3" s="1"/>
  <c r="PI18" i="3" a="1"/>
  <c r="PI18" i="3" s="1"/>
  <c r="PJ18" i="3" a="1"/>
  <c r="PJ18" i="3" s="1"/>
  <c r="PK18" i="3" a="1"/>
  <c r="PK18" i="3" s="1"/>
  <c r="PL18" i="3" a="1"/>
  <c r="PL18" i="3" s="1"/>
  <c r="PM18" i="3" a="1"/>
  <c r="PM18" i="3" s="1"/>
  <c r="PN18" i="3" a="1"/>
  <c r="PN18" i="3" s="1"/>
  <c r="PO18" i="3" a="1"/>
  <c r="PO18" i="3" s="1"/>
  <c r="PP18" i="3" a="1"/>
  <c r="PP18" i="3" s="1"/>
  <c r="PQ18" i="3" a="1"/>
  <c r="PQ18" i="3" s="1"/>
  <c r="PR18" i="3" a="1"/>
  <c r="PR18" i="3" s="1"/>
  <c r="PS18" i="3" a="1"/>
  <c r="PS18" i="3" s="1"/>
  <c r="PT18" i="3" a="1"/>
  <c r="PT18" i="3" s="1"/>
  <c r="PU18" i="3" a="1"/>
  <c r="PU18" i="3" s="1"/>
  <c r="PV18" i="3" a="1"/>
  <c r="PV18" i="3" s="1"/>
  <c r="PW18" i="3" a="1"/>
  <c r="PW18" i="3" s="1"/>
  <c r="PX18" i="3" a="1"/>
  <c r="PX18" i="3" s="1"/>
  <c r="PY18" i="3" a="1"/>
  <c r="PY18" i="3" s="1"/>
  <c r="PZ18" i="3" a="1"/>
  <c r="PZ18" i="3" s="1"/>
  <c r="QA18" i="3" a="1"/>
  <c r="QA18" i="3"/>
  <c r="QB18" i="3" a="1"/>
  <c r="QB18" i="3" s="1"/>
  <c r="QC18" i="3" a="1"/>
  <c r="QC18" i="3" s="1"/>
  <c r="QD18" i="3" a="1"/>
  <c r="QD18" i="3" s="1"/>
  <c r="QE18" i="3" a="1"/>
  <c r="QE18" i="3"/>
  <c r="QF18" i="3" a="1"/>
  <c r="QF18" i="3" s="1"/>
  <c r="QG18" i="3" a="1"/>
  <c r="QG18" i="3" s="1"/>
  <c r="QH18" i="3" a="1"/>
  <c r="QH18" i="3" s="1"/>
  <c r="QI18" i="3" a="1"/>
  <c r="QI18" i="3" s="1"/>
  <c r="QJ18" i="3" a="1"/>
  <c r="QJ18" i="3" s="1"/>
  <c r="QK18" i="3" a="1"/>
  <c r="QK18" i="3" s="1"/>
  <c r="QL18" i="3" a="1"/>
  <c r="QL18" i="3" s="1"/>
  <c r="QM18" i="3" a="1"/>
  <c r="QM18" i="3" s="1"/>
  <c r="QN18" i="3" a="1"/>
  <c r="QN18" i="3" s="1"/>
  <c r="QO18" i="3" a="1"/>
  <c r="QO18" i="3" s="1"/>
  <c r="QP18" i="3" a="1"/>
  <c r="QP18" i="3" s="1"/>
  <c r="QQ18" i="3" a="1"/>
  <c r="QQ18" i="3" s="1"/>
  <c r="QR18" i="3" a="1"/>
  <c r="QR18" i="3" s="1"/>
  <c r="QS18" i="3" a="1"/>
  <c r="QS18" i="3" s="1"/>
  <c r="QT18" i="3" a="1"/>
  <c r="QT18" i="3" s="1"/>
  <c r="QU18" i="3" a="1"/>
  <c r="QU18" i="3" s="1"/>
  <c r="QV18" i="3" a="1"/>
  <c r="QV18" i="3" s="1"/>
  <c r="QW18" i="3" a="1"/>
  <c r="QW18" i="3" s="1"/>
  <c r="QX18" i="3" a="1"/>
  <c r="QX18" i="3" s="1"/>
  <c r="QY18" i="3" a="1"/>
  <c r="QY18" i="3" s="1"/>
  <c r="QZ18" i="3" a="1"/>
  <c r="QZ18" i="3" s="1"/>
  <c r="RA18" i="3" a="1"/>
  <c r="RA18" i="3" s="1"/>
  <c r="RB18" i="3" a="1"/>
  <c r="RB18" i="3" s="1"/>
  <c r="RC18" i="3" a="1"/>
  <c r="RC18" i="3" s="1"/>
  <c r="RD18" i="3" a="1"/>
  <c r="RD18" i="3" s="1"/>
  <c r="RE18" i="3" a="1"/>
  <c r="RE18" i="3" s="1"/>
  <c r="RF18" i="3" a="1"/>
  <c r="RF18" i="3" s="1"/>
  <c r="RG18" i="3" a="1"/>
  <c r="RG18" i="3"/>
  <c r="RH18" i="3" a="1"/>
  <c r="RH18" i="3" s="1"/>
  <c r="RI18" i="3" a="1"/>
  <c r="RI18" i="3" s="1"/>
  <c r="RJ18" i="3" a="1"/>
  <c r="RJ18" i="3" s="1"/>
  <c r="RK18" i="3" a="1"/>
  <c r="RK18" i="3"/>
  <c r="RL18" i="3" a="1"/>
  <c r="RL18" i="3" s="1"/>
  <c r="RM18" i="3" a="1"/>
  <c r="RM18" i="3" s="1"/>
  <c r="RN18" i="3" a="1"/>
  <c r="RN18" i="3" s="1"/>
  <c r="RO18" i="3" a="1"/>
  <c r="RO18" i="3" s="1"/>
  <c r="RP18" i="3" a="1"/>
  <c r="RP18" i="3" s="1"/>
  <c r="RQ18" i="3" a="1"/>
  <c r="RQ18" i="3" s="1"/>
  <c r="RR18" i="3" a="1"/>
  <c r="RR18" i="3" s="1"/>
  <c r="RS18" i="3" a="1"/>
  <c r="RS18" i="3" s="1"/>
  <c r="RT18" i="3" a="1"/>
  <c r="RT18" i="3" s="1"/>
  <c r="RU18" i="3" a="1"/>
  <c r="RU18" i="3" s="1"/>
  <c r="RV18" i="3" a="1"/>
  <c r="RV18" i="3" s="1"/>
  <c r="RW18" i="3" a="1"/>
  <c r="RW18" i="3" s="1"/>
  <c r="RX18" i="3" a="1"/>
  <c r="RX18" i="3" s="1"/>
  <c r="RY18" i="3" a="1"/>
  <c r="RY18" i="3" s="1"/>
  <c r="RZ18" i="3" a="1"/>
  <c r="RZ18" i="3" s="1"/>
  <c r="SA18" i="3" a="1"/>
  <c r="SA18" i="3" s="1"/>
  <c r="SB18" i="3" a="1"/>
  <c r="SB18" i="3" s="1"/>
  <c r="SC18" i="3" a="1"/>
  <c r="SC18" i="3" s="1"/>
  <c r="SD18" i="3" a="1"/>
  <c r="SD18" i="3" s="1"/>
  <c r="SE18" i="3" a="1"/>
  <c r="SE18" i="3" s="1"/>
  <c r="SF18" i="3" a="1"/>
  <c r="SF18" i="3" s="1"/>
  <c r="SG18" i="3" a="1"/>
  <c r="SG18" i="3" s="1"/>
  <c r="SH18" i="3" a="1"/>
  <c r="SH18" i="3" s="1"/>
  <c r="SI18" i="3" a="1"/>
  <c r="SI18" i="3" s="1"/>
  <c r="SJ18" i="3" a="1"/>
  <c r="SJ18" i="3" s="1"/>
  <c r="SK18" i="3" a="1"/>
  <c r="SK18" i="3" s="1"/>
  <c r="SL18" i="3" a="1"/>
  <c r="SL18" i="3" s="1"/>
  <c r="SM18" i="3" a="1"/>
  <c r="SM18" i="3"/>
  <c r="SN18" i="3" a="1"/>
  <c r="SN18" i="3" s="1"/>
  <c r="SO18" i="3" a="1"/>
  <c r="SO18" i="3" s="1"/>
  <c r="K19" i="3" a="1"/>
  <c r="K19" i="3" s="1"/>
  <c r="L19" i="3" a="1"/>
  <c r="L19" i="3"/>
  <c r="M19" i="3" a="1"/>
  <c r="M19" i="3" s="1"/>
  <c r="N19" i="3" a="1"/>
  <c r="N19" i="3" s="1"/>
  <c r="O19" i="3" a="1"/>
  <c r="O19" i="3" s="1"/>
  <c r="P19" i="3" a="1"/>
  <c r="P19" i="3" s="1"/>
  <c r="Q19" i="3" a="1"/>
  <c r="Q19" i="3" s="1"/>
  <c r="R19" i="3" a="1"/>
  <c r="R19" i="3" s="1"/>
  <c r="S19" i="3" a="1"/>
  <c r="S19" i="3" s="1"/>
  <c r="T19" i="3" a="1"/>
  <c r="T19" i="3" s="1"/>
  <c r="U19" i="3" a="1"/>
  <c r="U19" i="3" s="1"/>
  <c r="V19" i="3" a="1"/>
  <c r="V19" i="3" s="1"/>
  <c r="W19" i="3" a="1"/>
  <c r="W19" i="3" s="1"/>
  <c r="X19" i="3" a="1"/>
  <c r="X19" i="3" s="1"/>
  <c r="Y19" i="3" a="1"/>
  <c r="Y19" i="3" s="1"/>
  <c r="Z19" i="3" a="1"/>
  <c r="Z19" i="3" s="1"/>
  <c r="AA19" i="3" a="1"/>
  <c r="AA19" i="3" s="1"/>
  <c r="AB19" i="3" a="1"/>
  <c r="AB19" i="3" s="1"/>
  <c r="AC19" i="3" a="1"/>
  <c r="AC19" i="3" s="1"/>
  <c r="AD19" i="3" a="1"/>
  <c r="AD19" i="3" s="1"/>
  <c r="AE19" i="3" a="1"/>
  <c r="AE19" i="3" s="1"/>
  <c r="AF19" i="3" a="1"/>
  <c r="AF19" i="3" s="1"/>
  <c r="AG19" i="3" a="1"/>
  <c r="AG19" i="3" s="1"/>
  <c r="AH19" i="3" a="1"/>
  <c r="AH19" i="3" s="1"/>
  <c r="AI19" i="3" a="1"/>
  <c r="AI19" i="3" s="1"/>
  <c r="AJ19" i="3" a="1"/>
  <c r="AJ19" i="3" s="1"/>
  <c r="AK19" i="3" a="1"/>
  <c r="AK19" i="3" s="1"/>
  <c r="AL19" i="3" a="1"/>
  <c r="AL19" i="3" s="1"/>
  <c r="AM19" i="3" a="1"/>
  <c r="AM19" i="3" s="1"/>
  <c r="AN19" i="3" a="1"/>
  <c r="AN19" i="3"/>
  <c r="AO19" i="3" a="1"/>
  <c r="AO19" i="3" s="1"/>
  <c r="AP19" i="3" a="1"/>
  <c r="AP19" i="3" s="1"/>
  <c r="AQ19" i="3" a="1"/>
  <c r="AQ19" i="3" s="1"/>
  <c r="AR19" i="3" a="1"/>
  <c r="AR19" i="3"/>
  <c r="AS19" i="3" a="1"/>
  <c r="AS19" i="3" s="1"/>
  <c r="AT19" i="3" a="1"/>
  <c r="AT19" i="3" s="1"/>
  <c r="AU19" i="3" a="1"/>
  <c r="AU19" i="3" s="1"/>
  <c r="AV19" i="3" a="1"/>
  <c r="AV19" i="3" s="1"/>
  <c r="AW19" i="3" a="1"/>
  <c r="AW19" i="3" s="1"/>
  <c r="AX19" i="3" a="1"/>
  <c r="AX19" i="3" s="1"/>
  <c r="AY19" i="3" a="1"/>
  <c r="AY19" i="3" s="1"/>
  <c r="AZ19" i="3" a="1"/>
  <c r="AZ19" i="3" s="1"/>
  <c r="BA19" i="3" a="1"/>
  <c r="BA19" i="3" s="1"/>
  <c r="BB19" i="3" a="1"/>
  <c r="BB19" i="3" s="1"/>
  <c r="BC19" i="3" a="1"/>
  <c r="BC19" i="3" s="1"/>
  <c r="BD19" i="3" a="1"/>
  <c r="BD19" i="3" s="1"/>
  <c r="BE19" i="3" a="1"/>
  <c r="BE19" i="3" s="1"/>
  <c r="BF19" i="3" a="1"/>
  <c r="BF19" i="3" s="1"/>
  <c r="BG19" i="3" a="1"/>
  <c r="BG19" i="3" s="1"/>
  <c r="BH19" i="3" a="1"/>
  <c r="BH19" i="3" s="1"/>
  <c r="BI19" i="3" a="1"/>
  <c r="BI19" i="3" s="1"/>
  <c r="BJ19" i="3" a="1"/>
  <c r="BJ19" i="3" s="1"/>
  <c r="BK19" i="3" a="1"/>
  <c r="BK19" i="3" s="1"/>
  <c r="BL19" i="3" a="1"/>
  <c r="BL19" i="3" s="1"/>
  <c r="BM19" i="3" a="1"/>
  <c r="BM19" i="3" s="1"/>
  <c r="BN19" i="3" a="1"/>
  <c r="BN19" i="3" s="1"/>
  <c r="BO19" i="3" a="1"/>
  <c r="BO19" i="3" s="1"/>
  <c r="BP19" i="3" a="1"/>
  <c r="BP19" i="3" s="1"/>
  <c r="BQ19" i="3" a="1"/>
  <c r="BQ19" i="3" s="1"/>
  <c r="BR19" i="3" a="1"/>
  <c r="BR19" i="3" s="1"/>
  <c r="BS19" i="3" a="1"/>
  <c r="BS19" i="3" s="1"/>
  <c r="BT19" i="3" a="1"/>
  <c r="BT19" i="3"/>
  <c r="BU19" i="3" a="1"/>
  <c r="BU19" i="3" s="1"/>
  <c r="BV19" i="3" a="1"/>
  <c r="BV19" i="3" s="1"/>
  <c r="BW19" i="3" a="1"/>
  <c r="BW19" i="3" s="1"/>
  <c r="BX19" i="3" a="1"/>
  <c r="BX19" i="3"/>
  <c r="BY19" i="3" a="1"/>
  <c r="BY19" i="3" s="1"/>
  <c r="BZ19" i="3" a="1"/>
  <c r="BZ19" i="3" s="1"/>
  <c r="CA19" i="3" a="1"/>
  <c r="CA19" i="3" s="1"/>
  <c r="CB19" i="3" a="1"/>
  <c r="CB19" i="3" s="1"/>
  <c r="CC19" i="3" a="1"/>
  <c r="CC19" i="3" s="1"/>
  <c r="CD19" i="3" a="1"/>
  <c r="CD19" i="3" s="1"/>
  <c r="CE19" i="3" a="1"/>
  <c r="CE19" i="3" s="1"/>
  <c r="CF19" i="3" a="1"/>
  <c r="CF19" i="3" s="1"/>
  <c r="CG19" i="3" a="1"/>
  <c r="CG19" i="3" s="1"/>
  <c r="CH19" i="3" a="1"/>
  <c r="CH19" i="3" s="1"/>
  <c r="CI19" i="3" a="1"/>
  <c r="CI19" i="3" s="1"/>
  <c r="CJ19" i="3" a="1"/>
  <c r="CJ19" i="3" s="1"/>
  <c r="CK19" i="3" a="1"/>
  <c r="CK19" i="3" s="1"/>
  <c r="CL19" i="3" a="1"/>
  <c r="CL19" i="3" s="1"/>
  <c r="CM19" i="3" a="1"/>
  <c r="CM19" i="3" s="1"/>
  <c r="CN19" i="3" a="1"/>
  <c r="CN19" i="3" s="1"/>
  <c r="CO19" i="3" a="1"/>
  <c r="CO19" i="3" s="1"/>
  <c r="CP19" i="3" a="1"/>
  <c r="CP19" i="3" s="1"/>
  <c r="CQ19" i="3" a="1"/>
  <c r="CQ19" i="3" s="1"/>
  <c r="CR19" i="3" a="1"/>
  <c r="CR19" i="3" s="1"/>
  <c r="CS19" i="3" a="1"/>
  <c r="CS19" i="3" s="1"/>
  <c r="CT19" i="3" a="1"/>
  <c r="CT19" i="3" s="1"/>
  <c r="CU19" i="3" a="1"/>
  <c r="CU19" i="3" s="1"/>
  <c r="CV19" i="3" a="1"/>
  <c r="CV19" i="3" s="1"/>
  <c r="CW19" i="3" a="1"/>
  <c r="CW19" i="3" s="1"/>
  <c r="CX19" i="3" a="1"/>
  <c r="CX19" i="3" s="1"/>
  <c r="CY19" i="3" a="1"/>
  <c r="CY19" i="3" s="1"/>
  <c r="CZ19" i="3" a="1"/>
  <c r="CZ19" i="3"/>
  <c r="DA19" i="3" a="1"/>
  <c r="DA19" i="3" s="1"/>
  <c r="DB19" i="3" a="1"/>
  <c r="DB19" i="3" s="1"/>
  <c r="DC19" i="3" a="1"/>
  <c r="DC19" i="3" s="1"/>
  <c r="DD19" i="3" a="1"/>
  <c r="DD19" i="3"/>
  <c r="DE19" i="3" a="1"/>
  <c r="DE19" i="3" s="1"/>
  <c r="DF19" i="3" a="1"/>
  <c r="DF19" i="3" s="1"/>
  <c r="DG19" i="3" a="1"/>
  <c r="DG19" i="3" s="1"/>
  <c r="DH19" i="3" a="1"/>
  <c r="DH19" i="3" s="1"/>
  <c r="DI19" i="3" a="1"/>
  <c r="DI19" i="3" s="1"/>
  <c r="DJ19" i="3" a="1"/>
  <c r="DJ19" i="3" s="1"/>
  <c r="DK19" i="3" a="1"/>
  <c r="DK19" i="3" s="1"/>
  <c r="DL19" i="3" a="1"/>
  <c r="DL19" i="3" s="1"/>
  <c r="DM19" i="3" a="1"/>
  <c r="DM19" i="3" s="1"/>
  <c r="DN19" i="3" a="1"/>
  <c r="DN19" i="3" s="1"/>
  <c r="DO19" i="3" a="1"/>
  <c r="DO19" i="3" s="1"/>
  <c r="DP19" i="3" a="1"/>
  <c r="DP19" i="3" s="1"/>
  <c r="DQ19" i="3" a="1"/>
  <c r="DQ19" i="3" s="1"/>
  <c r="DR19" i="3" a="1"/>
  <c r="DR19" i="3" s="1"/>
  <c r="DS19" i="3" a="1"/>
  <c r="DS19" i="3" s="1"/>
  <c r="DT19" i="3" a="1"/>
  <c r="DT19" i="3" s="1"/>
  <c r="DU19" i="3" a="1"/>
  <c r="DU19" i="3" s="1"/>
  <c r="DV19" i="3" a="1"/>
  <c r="DV19" i="3" s="1"/>
  <c r="DW19" i="3" a="1"/>
  <c r="DW19" i="3" s="1"/>
  <c r="DX19" i="3" a="1"/>
  <c r="DX19" i="3" s="1"/>
  <c r="DY19" i="3" a="1"/>
  <c r="DY19" i="3" s="1"/>
  <c r="DZ19" i="3" a="1"/>
  <c r="DZ19" i="3" s="1"/>
  <c r="EA19" i="3" a="1"/>
  <c r="EA19" i="3" s="1"/>
  <c r="EB19" i="3" a="1"/>
  <c r="EB19" i="3" s="1"/>
  <c r="EC19" i="3" a="1"/>
  <c r="EC19" i="3" s="1"/>
  <c r="ED19" i="3" a="1"/>
  <c r="ED19" i="3" s="1"/>
  <c r="EE19" i="3" a="1"/>
  <c r="EE19" i="3" s="1"/>
  <c r="EF19" i="3" a="1"/>
  <c r="EF19" i="3"/>
  <c r="EG19" i="3" a="1"/>
  <c r="EG19" i="3" s="1"/>
  <c r="EH19" i="3" a="1"/>
  <c r="EH19" i="3" s="1"/>
  <c r="EI19" i="3" a="1"/>
  <c r="EI19" i="3" s="1"/>
  <c r="EJ19" i="3" a="1"/>
  <c r="EJ19" i="3"/>
  <c r="EK19" i="3" a="1"/>
  <c r="EK19" i="3" s="1"/>
  <c r="EL19" i="3" a="1"/>
  <c r="EL19" i="3" s="1"/>
  <c r="EM19" i="3" a="1"/>
  <c r="EM19" i="3" s="1"/>
  <c r="EN19" i="3" a="1"/>
  <c r="EN19" i="3" s="1"/>
  <c r="EO19" i="3" a="1"/>
  <c r="EO19" i="3" s="1"/>
  <c r="EP19" i="3" a="1"/>
  <c r="EP19" i="3" s="1"/>
  <c r="EQ19" i="3" a="1"/>
  <c r="EQ19" i="3" s="1"/>
  <c r="ER19" i="3" a="1"/>
  <c r="ER19" i="3" s="1"/>
  <c r="ES19" i="3" a="1"/>
  <c r="ES19" i="3" s="1"/>
  <c r="ET19" i="3" a="1"/>
  <c r="ET19" i="3" s="1"/>
  <c r="EU19" i="3" a="1"/>
  <c r="EU19" i="3" s="1"/>
  <c r="EV19" i="3" a="1"/>
  <c r="EV19" i="3" s="1"/>
  <c r="EW19" i="3" a="1"/>
  <c r="EW19" i="3" s="1"/>
  <c r="EX19" i="3" a="1"/>
  <c r="EX19" i="3" s="1"/>
  <c r="EY19" i="3" a="1"/>
  <c r="EY19" i="3" s="1"/>
  <c r="EZ19" i="3" a="1"/>
  <c r="EZ19" i="3" s="1"/>
  <c r="FA19" i="3" a="1"/>
  <c r="FA19" i="3" s="1"/>
  <c r="FB19" i="3" a="1"/>
  <c r="FB19" i="3" s="1"/>
  <c r="FC19" i="3" a="1"/>
  <c r="FC19" i="3" s="1"/>
  <c r="FD19" i="3" a="1"/>
  <c r="FD19" i="3" s="1"/>
  <c r="FE19" i="3" a="1"/>
  <c r="FE19" i="3" s="1"/>
  <c r="FF19" i="3" a="1"/>
  <c r="FF19" i="3" s="1"/>
  <c r="FG19" i="3" a="1"/>
  <c r="FG19" i="3" s="1"/>
  <c r="FH19" i="3" a="1"/>
  <c r="FH19" i="3" s="1"/>
  <c r="FI19" i="3" a="1"/>
  <c r="FI19" i="3" s="1"/>
  <c r="FJ19" i="3" a="1"/>
  <c r="FJ19" i="3" s="1"/>
  <c r="FK19" i="3" a="1"/>
  <c r="FK19" i="3" s="1"/>
  <c r="FL19" i="3" a="1"/>
  <c r="FL19" i="3"/>
  <c r="FM19" i="3" a="1"/>
  <c r="FM19" i="3" s="1"/>
  <c r="FN19" i="3" a="1"/>
  <c r="FN19" i="3" s="1"/>
  <c r="FO19" i="3" a="1"/>
  <c r="FO19" i="3" s="1"/>
  <c r="FP19" i="3" a="1"/>
  <c r="FP19" i="3"/>
  <c r="FQ19" i="3" a="1"/>
  <c r="FQ19" i="3" s="1"/>
  <c r="FR19" i="3" a="1"/>
  <c r="FR19" i="3" s="1"/>
  <c r="FS19" i="3" a="1"/>
  <c r="FS19" i="3" s="1"/>
  <c r="FT19" i="3" a="1"/>
  <c r="FT19" i="3" s="1"/>
  <c r="FU19" i="3" a="1"/>
  <c r="FU19" i="3" s="1"/>
  <c r="FV19" i="3" a="1"/>
  <c r="FV19" i="3" s="1"/>
  <c r="FW19" i="3" a="1"/>
  <c r="FW19" i="3" s="1"/>
  <c r="FX19" i="3" a="1"/>
  <c r="FX19" i="3" s="1"/>
  <c r="FY19" i="3" a="1"/>
  <c r="FY19" i="3" s="1"/>
  <c r="FZ19" i="3" a="1"/>
  <c r="FZ19" i="3" s="1"/>
  <c r="GA19" i="3" a="1"/>
  <c r="GA19" i="3" s="1"/>
  <c r="GB19" i="3" a="1"/>
  <c r="GB19" i="3" s="1"/>
  <c r="GC19" i="3" a="1"/>
  <c r="GC19" i="3" s="1"/>
  <c r="GD19" i="3" a="1"/>
  <c r="GD19" i="3" s="1"/>
  <c r="GE19" i="3" a="1"/>
  <c r="GE19" i="3" s="1"/>
  <c r="GF19" i="3" a="1"/>
  <c r="GF19" i="3" s="1"/>
  <c r="GG19" i="3" a="1"/>
  <c r="GG19" i="3" s="1"/>
  <c r="GH19" i="3" a="1"/>
  <c r="GH19" i="3" s="1"/>
  <c r="GI19" i="3" a="1"/>
  <c r="GI19" i="3" s="1"/>
  <c r="GJ19" i="3" a="1"/>
  <c r="GJ19" i="3" s="1"/>
  <c r="GK19" i="3" a="1"/>
  <c r="GK19" i="3" s="1"/>
  <c r="GL19" i="3" a="1"/>
  <c r="GL19" i="3" s="1"/>
  <c r="GM19" i="3" a="1"/>
  <c r="GM19" i="3" s="1"/>
  <c r="GN19" i="3" a="1"/>
  <c r="GN19" i="3" s="1"/>
  <c r="GO19" i="3" a="1"/>
  <c r="GO19" i="3" s="1"/>
  <c r="GP19" i="3" a="1"/>
  <c r="GP19" i="3" s="1"/>
  <c r="GQ19" i="3" a="1"/>
  <c r="GQ19" i="3" s="1"/>
  <c r="GR19" i="3" a="1"/>
  <c r="GR19" i="3"/>
  <c r="GS19" i="3" a="1"/>
  <c r="GS19" i="3" s="1"/>
  <c r="GT19" i="3" a="1"/>
  <c r="GT19" i="3" s="1"/>
  <c r="GU19" i="3" a="1"/>
  <c r="GU19" i="3" s="1"/>
  <c r="GV19" i="3" a="1"/>
  <c r="GV19" i="3"/>
  <c r="GW19" i="3" a="1"/>
  <c r="GW19" i="3" s="1"/>
  <c r="GX19" i="3" a="1"/>
  <c r="GX19" i="3" s="1"/>
  <c r="GY19" i="3" a="1"/>
  <c r="GY19" i="3" s="1"/>
  <c r="GZ19" i="3" a="1"/>
  <c r="GZ19" i="3" s="1"/>
  <c r="HA19" i="3" a="1"/>
  <c r="HA19" i="3" s="1"/>
  <c r="HB19" i="3" a="1"/>
  <c r="HB19" i="3" s="1"/>
  <c r="HC19" i="3" a="1"/>
  <c r="HC19" i="3" s="1"/>
  <c r="HD19" i="3" a="1"/>
  <c r="HD19" i="3" s="1"/>
  <c r="HE19" i="3" a="1"/>
  <c r="HE19" i="3" s="1"/>
  <c r="HF19" i="3" a="1"/>
  <c r="HF19" i="3" s="1"/>
  <c r="HG19" i="3" a="1"/>
  <c r="HG19" i="3" s="1"/>
  <c r="HH19" i="3" a="1"/>
  <c r="HH19" i="3" s="1"/>
  <c r="HI19" i="3" a="1"/>
  <c r="HI19" i="3" s="1"/>
  <c r="HJ19" i="3" a="1"/>
  <c r="HJ19" i="3" s="1"/>
  <c r="HK19" i="3" a="1"/>
  <c r="HK19" i="3" s="1"/>
  <c r="HL19" i="3" a="1"/>
  <c r="HL19" i="3" s="1"/>
  <c r="HM19" i="3" a="1"/>
  <c r="HM19" i="3" s="1"/>
  <c r="HN19" i="3" a="1"/>
  <c r="HN19" i="3" s="1"/>
  <c r="HO19" i="3" a="1"/>
  <c r="HO19" i="3" s="1"/>
  <c r="HP19" i="3" a="1"/>
  <c r="HP19" i="3" s="1"/>
  <c r="HQ19" i="3" a="1"/>
  <c r="HQ19" i="3" s="1"/>
  <c r="HR19" i="3" a="1"/>
  <c r="HR19" i="3" s="1"/>
  <c r="HS19" i="3" a="1"/>
  <c r="HS19" i="3" s="1"/>
  <c r="HT19" i="3" a="1"/>
  <c r="HT19" i="3" s="1"/>
  <c r="HU19" i="3" a="1"/>
  <c r="HU19" i="3" s="1"/>
  <c r="HV19" i="3" a="1"/>
  <c r="HV19" i="3" s="1"/>
  <c r="HW19" i="3" a="1"/>
  <c r="HW19" i="3" s="1"/>
  <c r="HX19" i="3" a="1"/>
  <c r="HX19" i="3"/>
  <c r="HY19" i="3" a="1"/>
  <c r="HY19" i="3" s="1"/>
  <c r="HZ19" i="3" a="1"/>
  <c r="HZ19" i="3" s="1"/>
  <c r="IA19" i="3" a="1"/>
  <c r="IA19" i="3" s="1"/>
  <c r="IB19" i="3" a="1"/>
  <c r="IB19" i="3"/>
  <c r="IC19" i="3" a="1"/>
  <c r="IC19" i="3" s="1"/>
  <c r="ID19" i="3" a="1"/>
  <c r="ID19" i="3" s="1"/>
  <c r="IE19" i="3" a="1"/>
  <c r="IE19" i="3" s="1"/>
  <c r="IF19" i="3" a="1"/>
  <c r="IF19" i="3" s="1"/>
  <c r="IG19" i="3" a="1"/>
  <c r="IG19" i="3" s="1"/>
  <c r="IH19" i="3" a="1"/>
  <c r="IH19" i="3" s="1"/>
  <c r="II19" i="3" a="1"/>
  <c r="II19" i="3" s="1"/>
  <c r="IJ19" i="3" a="1"/>
  <c r="IJ19" i="3" s="1"/>
  <c r="IK19" i="3" a="1"/>
  <c r="IK19" i="3" s="1"/>
  <c r="IL19" i="3" a="1"/>
  <c r="IL19" i="3" s="1"/>
  <c r="IM19" i="3" a="1"/>
  <c r="IM19" i="3" s="1"/>
  <c r="IN19" i="3" a="1"/>
  <c r="IN19" i="3" s="1"/>
  <c r="IO19" i="3" a="1"/>
  <c r="IO19" i="3" s="1"/>
  <c r="IP19" i="3" a="1"/>
  <c r="IP19" i="3" s="1"/>
  <c r="IQ19" i="3" a="1"/>
  <c r="IQ19" i="3" s="1"/>
  <c r="IR19" i="3" a="1"/>
  <c r="IR19" i="3" s="1"/>
  <c r="IS19" i="3" a="1"/>
  <c r="IS19" i="3" s="1"/>
  <c r="IT19" i="3" a="1"/>
  <c r="IT19" i="3" s="1"/>
  <c r="IU19" i="3" a="1"/>
  <c r="IU19" i="3" s="1"/>
  <c r="IV19" i="3" a="1"/>
  <c r="IV19" i="3" s="1"/>
  <c r="IW19" i="3" a="1"/>
  <c r="IW19" i="3" s="1"/>
  <c r="IX19" i="3" a="1"/>
  <c r="IX19" i="3" s="1"/>
  <c r="IY19" i="3" a="1"/>
  <c r="IY19" i="3" s="1"/>
  <c r="IZ19" i="3" a="1"/>
  <c r="IZ19" i="3" s="1"/>
  <c r="JA19" i="3" a="1"/>
  <c r="JA19" i="3" s="1"/>
  <c r="JB19" i="3" a="1"/>
  <c r="JB19" i="3" s="1"/>
  <c r="JC19" i="3" a="1"/>
  <c r="JC19" i="3" s="1"/>
  <c r="JD19" i="3" a="1"/>
  <c r="JD19" i="3"/>
  <c r="JE19" i="3" a="1"/>
  <c r="JE19" i="3" s="1"/>
  <c r="JF19" i="3" a="1"/>
  <c r="JF19" i="3" s="1"/>
  <c r="JG19" i="3" a="1"/>
  <c r="JG19" i="3" s="1"/>
  <c r="JH19" i="3" a="1"/>
  <c r="JH19" i="3"/>
  <c r="JI19" i="3" a="1"/>
  <c r="JI19" i="3" s="1"/>
  <c r="JJ19" i="3" a="1"/>
  <c r="JJ19" i="3" s="1"/>
  <c r="JK19" i="3" a="1"/>
  <c r="JK19" i="3" s="1"/>
  <c r="JL19" i="3" a="1"/>
  <c r="JL19" i="3" s="1"/>
  <c r="JM19" i="3" a="1"/>
  <c r="JM19" i="3" s="1"/>
  <c r="JN19" i="3" a="1"/>
  <c r="JN19" i="3" s="1"/>
  <c r="JO19" i="3" a="1"/>
  <c r="JO19" i="3" s="1"/>
  <c r="JP19" i="3" a="1"/>
  <c r="JP19" i="3" s="1"/>
  <c r="JQ19" i="3" a="1"/>
  <c r="JQ19" i="3" s="1"/>
  <c r="JR19" i="3" a="1"/>
  <c r="JR19" i="3" s="1"/>
  <c r="JS19" i="3" a="1"/>
  <c r="JS19" i="3" s="1"/>
  <c r="JT19" i="3" a="1"/>
  <c r="JT19" i="3" s="1"/>
  <c r="JU19" i="3" a="1"/>
  <c r="JU19" i="3" s="1"/>
  <c r="JV19" i="3" a="1"/>
  <c r="JV19" i="3" s="1"/>
  <c r="JW19" i="3" a="1"/>
  <c r="JW19" i="3" s="1"/>
  <c r="JX19" i="3" a="1"/>
  <c r="JX19" i="3" s="1"/>
  <c r="JY19" i="3" a="1"/>
  <c r="JY19" i="3" s="1"/>
  <c r="JZ19" i="3" a="1"/>
  <c r="JZ19" i="3" s="1"/>
  <c r="KA19" i="3" a="1"/>
  <c r="KA19" i="3" s="1"/>
  <c r="KB19" i="3" a="1"/>
  <c r="KB19" i="3" s="1"/>
  <c r="KC19" i="3" a="1"/>
  <c r="KC19" i="3" s="1"/>
  <c r="KD19" i="3" a="1"/>
  <c r="KD19" i="3" s="1"/>
  <c r="KE19" i="3" a="1"/>
  <c r="KE19" i="3" s="1"/>
  <c r="KF19" i="3" a="1"/>
  <c r="KF19" i="3" s="1"/>
  <c r="KG19" i="3" a="1"/>
  <c r="KG19" i="3" s="1"/>
  <c r="KH19" i="3" a="1"/>
  <c r="KH19" i="3" s="1"/>
  <c r="KI19" i="3" a="1"/>
  <c r="KI19" i="3" s="1"/>
  <c r="KJ19" i="3" a="1"/>
  <c r="KJ19" i="3"/>
  <c r="KK19" i="3" a="1"/>
  <c r="KK19" i="3" s="1"/>
  <c r="KL19" i="3" a="1"/>
  <c r="KL19" i="3" s="1"/>
  <c r="KM19" i="3" a="1"/>
  <c r="KM19" i="3" s="1"/>
  <c r="KN19" i="3" a="1"/>
  <c r="KN19" i="3"/>
  <c r="KO19" i="3" a="1"/>
  <c r="KO19" i="3" s="1"/>
  <c r="KP19" i="3" a="1"/>
  <c r="KP19" i="3" s="1"/>
  <c r="KQ19" i="3" a="1"/>
  <c r="KQ19" i="3" s="1"/>
  <c r="KR19" i="3" a="1"/>
  <c r="KR19" i="3" s="1"/>
  <c r="KS19" i="3" a="1"/>
  <c r="KS19" i="3" s="1"/>
  <c r="KT19" i="3" a="1"/>
  <c r="KT19" i="3" s="1"/>
  <c r="KU19" i="3" a="1"/>
  <c r="KU19" i="3" s="1"/>
  <c r="KV19" i="3" a="1"/>
  <c r="KV19" i="3" s="1"/>
  <c r="KW19" i="3" a="1"/>
  <c r="KW19" i="3" s="1"/>
  <c r="KX19" i="3" a="1"/>
  <c r="KX19" i="3" s="1"/>
  <c r="KY19" i="3" a="1"/>
  <c r="KY19" i="3" s="1"/>
  <c r="KZ19" i="3" a="1"/>
  <c r="KZ19" i="3" s="1"/>
  <c r="LA19" i="3" a="1"/>
  <c r="LA19" i="3" s="1"/>
  <c r="LB19" i="3" a="1"/>
  <c r="LB19" i="3" s="1"/>
  <c r="LC19" i="3" a="1"/>
  <c r="LC19" i="3" s="1"/>
  <c r="LD19" i="3" a="1"/>
  <c r="LD19" i="3" s="1"/>
  <c r="LE19" i="3" a="1"/>
  <c r="LE19" i="3" s="1"/>
  <c r="LF19" i="3" a="1"/>
  <c r="LF19" i="3" s="1"/>
  <c r="LG19" i="3" a="1"/>
  <c r="LG19" i="3" s="1"/>
  <c r="LH19" i="3" a="1"/>
  <c r="LH19" i="3" s="1"/>
  <c r="LI19" i="3" a="1"/>
  <c r="LI19" i="3" s="1"/>
  <c r="LJ19" i="3" a="1"/>
  <c r="LJ19" i="3" s="1"/>
  <c r="LK19" i="3" a="1"/>
  <c r="LK19" i="3" s="1"/>
  <c r="LL19" i="3" a="1"/>
  <c r="LL19" i="3" s="1"/>
  <c r="LM19" i="3" a="1"/>
  <c r="LM19" i="3" s="1"/>
  <c r="LN19" i="3" a="1"/>
  <c r="LN19" i="3" s="1"/>
  <c r="LO19" i="3" a="1"/>
  <c r="LO19" i="3" s="1"/>
  <c r="LP19" i="3" a="1"/>
  <c r="LP19" i="3"/>
  <c r="LQ19" i="3" a="1"/>
  <c r="LQ19" i="3" s="1"/>
  <c r="LR19" i="3" a="1"/>
  <c r="LR19" i="3" s="1"/>
  <c r="LS19" i="3" a="1"/>
  <c r="LS19" i="3" s="1"/>
  <c r="LT19" i="3" a="1"/>
  <c r="LT19" i="3"/>
  <c r="LU19" i="3" a="1"/>
  <c r="LU19" i="3" s="1"/>
  <c r="LV19" i="3" a="1"/>
  <c r="LV19" i="3" s="1"/>
  <c r="LW19" i="3" a="1"/>
  <c r="LW19" i="3" s="1"/>
  <c r="LX19" i="3" a="1"/>
  <c r="LX19" i="3" s="1"/>
  <c r="LY19" i="3" a="1"/>
  <c r="LY19" i="3" s="1"/>
  <c r="LZ19" i="3" a="1"/>
  <c r="LZ19" i="3" s="1"/>
  <c r="MA19" i="3" a="1"/>
  <c r="MA19" i="3" s="1"/>
  <c r="MB19" i="3" a="1"/>
  <c r="MB19" i="3" s="1"/>
  <c r="MC19" i="3" a="1"/>
  <c r="MC19" i="3" s="1"/>
  <c r="MD19" i="3" a="1"/>
  <c r="MD19" i="3" s="1"/>
  <c r="ME19" i="3" a="1"/>
  <c r="ME19" i="3" s="1"/>
  <c r="MF19" i="3" a="1"/>
  <c r="MF19" i="3" s="1"/>
  <c r="MG19" i="3" a="1"/>
  <c r="MG19" i="3" s="1"/>
  <c r="MH19" i="3" a="1"/>
  <c r="MH19" i="3" s="1"/>
  <c r="MI19" i="3" a="1"/>
  <c r="MI19" i="3" s="1"/>
  <c r="MJ19" i="3" a="1"/>
  <c r="MJ19" i="3" s="1"/>
  <c r="MK19" i="3" a="1"/>
  <c r="MK19" i="3" s="1"/>
  <c r="ML19" i="3" a="1"/>
  <c r="ML19" i="3" s="1"/>
  <c r="MM19" i="3" a="1"/>
  <c r="MM19" i="3" s="1"/>
  <c r="MN19" i="3" a="1"/>
  <c r="MN19" i="3" s="1"/>
  <c r="MO19" i="3" a="1"/>
  <c r="MO19" i="3" s="1"/>
  <c r="MP19" i="3" a="1"/>
  <c r="MP19" i="3" s="1"/>
  <c r="MQ19" i="3" a="1"/>
  <c r="MQ19" i="3" s="1"/>
  <c r="MR19" i="3" a="1"/>
  <c r="MR19" i="3" s="1"/>
  <c r="MS19" i="3" a="1"/>
  <c r="MS19" i="3" s="1"/>
  <c r="MT19" i="3" a="1"/>
  <c r="MT19" i="3" s="1"/>
  <c r="MU19" i="3" a="1"/>
  <c r="MU19" i="3" s="1"/>
  <c r="MV19" i="3" a="1"/>
  <c r="MV19" i="3"/>
  <c r="MW19" i="3" a="1"/>
  <c r="MW19" i="3" s="1"/>
  <c r="MX19" i="3" a="1"/>
  <c r="MX19" i="3" s="1"/>
  <c r="MY19" i="3" a="1"/>
  <c r="MY19" i="3" s="1"/>
  <c r="MZ19" i="3" a="1"/>
  <c r="MZ19" i="3"/>
  <c r="NA19" i="3" a="1"/>
  <c r="NA19" i="3" s="1"/>
  <c r="NB19" i="3" a="1"/>
  <c r="NB19" i="3" s="1"/>
  <c r="NC19" i="3" a="1"/>
  <c r="NC19" i="3" s="1"/>
  <c r="ND19" i="3" a="1"/>
  <c r="ND19" i="3" s="1"/>
  <c r="NE19" i="3" a="1"/>
  <c r="NE19" i="3" s="1"/>
  <c r="NF19" i="3" a="1"/>
  <c r="NF19" i="3" s="1"/>
  <c r="NG19" i="3" a="1"/>
  <c r="NG19" i="3" s="1"/>
  <c r="NH19" i="3" a="1"/>
  <c r="NH19" i="3" s="1"/>
  <c r="NI19" i="3" a="1"/>
  <c r="NI19" i="3" s="1"/>
  <c r="NJ19" i="3" a="1"/>
  <c r="NJ19" i="3" s="1"/>
  <c r="NK19" i="3" a="1"/>
  <c r="NK19" i="3" s="1"/>
  <c r="NL19" i="3" a="1"/>
  <c r="NL19" i="3" s="1"/>
  <c r="NM19" i="3" a="1"/>
  <c r="NM19" i="3" s="1"/>
  <c r="NN19" i="3" a="1"/>
  <c r="NN19" i="3" s="1"/>
  <c r="NO19" i="3" a="1"/>
  <c r="NO19" i="3" s="1"/>
  <c r="NP19" i="3" a="1"/>
  <c r="NP19" i="3" s="1"/>
  <c r="NQ19" i="3" a="1"/>
  <c r="NQ19" i="3" s="1"/>
  <c r="NR19" i="3" a="1"/>
  <c r="NR19" i="3" s="1"/>
  <c r="NS19" i="3" a="1"/>
  <c r="NS19" i="3" s="1"/>
  <c r="NT19" i="3" a="1"/>
  <c r="NT19" i="3" s="1"/>
  <c r="NU19" i="3" a="1"/>
  <c r="NU19" i="3" s="1"/>
  <c r="NV19" i="3" a="1"/>
  <c r="NV19" i="3" s="1"/>
  <c r="NW19" i="3" a="1"/>
  <c r="NW19" i="3" s="1"/>
  <c r="NX19" i="3" a="1"/>
  <c r="NX19" i="3" s="1"/>
  <c r="NY19" i="3" a="1"/>
  <c r="NY19" i="3" s="1"/>
  <c r="NZ19" i="3" a="1"/>
  <c r="NZ19" i="3" s="1"/>
  <c r="OA19" i="3" a="1"/>
  <c r="OA19" i="3" s="1"/>
  <c r="OB19" i="3" a="1"/>
  <c r="OB19" i="3"/>
  <c r="OC19" i="3" a="1"/>
  <c r="OC19" i="3" s="1"/>
  <c r="OD19" i="3" a="1"/>
  <c r="OD19" i="3" s="1"/>
  <c r="OE19" i="3" a="1"/>
  <c r="OE19" i="3" s="1"/>
  <c r="OF19" i="3" a="1"/>
  <c r="OF19" i="3"/>
  <c r="OG19" i="3" a="1"/>
  <c r="OG19" i="3" s="1"/>
  <c r="OH19" i="3" a="1"/>
  <c r="OH19" i="3" s="1"/>
  <c r="OI19" i="3" a="1"/>
  <c r="OI19" i="3" s="1"/>
  <c r="OJ19" i="3" a="1"/>
  <c r="OJ19" i="3" s="1"/>
  <c r="OK19" i="3" a="1"/>
  <c r="OK19" i="3" s="1"/>
  <c r="OL19" i="3" a="1"/>
  <c r="OL19" i="3" s="1"/>
  <c r="OM19" i="3" a="1"/>
  <c r="OM19" i="3" s="1"/>
  <c r="ON19" i="3" a="1"/>
  <c r="ON19" i="3" s="1"/>
  <c r="OO19" i="3" a="1"/>
  <c r="OO19" i="3" s="1"/>
  <c r="OP19" i="3" a="1"/>
  <c r="OP19" i="3" s="1"/>
  <c r="OQ19" i="3" a="1"/>
  <c r="OQ19" i="3" s="1"/>
  <c r="OR19" i="3" a="1"/>
  <c r="OR19" i="3" s="1"/>
  <c r="OS19" i="3" a="1"/>
  <c r="OS19" i="3" s="1"/>
  <c r="OT19" i="3" a="1"/>
  <c r="OT19" i="3" s="1"/>
  <c r="OU19" i="3" a="1"/>
  <c r="OU19" i="3" s="1"/>
  <c r="OV19" i="3" a="1"/>
  <c r="OV19" i="3" s="1"/>
  <c r="OW19" i="3" a="1"/>
  <c r="OW19" i="3" s="1"/>
  <c r="OX19" i="3" a="1"/>
  <c r="OX19" i="3" s="1"/>
  <c r="OY19" i="3" a="1"/>
  <c r="OY19" i="3" s="1"/>
  <c r="OZ19" i="3" a="1"/>
  <c r="OZ19" i="3" s="1"/>
  <c r="PA19" i="3" a="1"/>
  <c r="PA19" i="3" s="1"/>
  <c r="PB19" i="3" a="1"/>
  <c r="PB19" i="3" s="1"/>
  <c r="PC19" i="3" a="1"/>
  <c r="PC19" i="3" s="1"/>
  <c r="PD19" i="3" a="1"/>
  <c r="PD19" i="3" s="1"/>
  <c r="PE19" i="3" a="1"/>
  <c r="PE19" i="3" s="1"/>
  <c r="PF19" i="3" a="1"/>
  <c r="PF19" i="3" s="1"/>
  <c r="PG19" i="3" a="1"/>
  <c r="PG19" i="3" s="1"/>
  <c r="PH19" i="3" a="1"/>
  <c r="PH19" i="3"/>
  <c r="PI19" i="3" a="1"/>
  <c r="PI19" i="3" s="1"/>
  <c r="PJ19" i="3" a="1"/>
  <c r="PJ19" i="3" s="1"/>
  <c r="PK19" i="3" a="1"/>
  <c r="PK19" i="3" s="1"/>
  <c r="PL19" i="3" a="1"/>
  <c r="PL19" i="3"/>
  <c r="PM19" i="3" a="1"/>
  <c r="PM19" i="3" s="1"/>
  <c r="PN19" i="3" a="1"/>
  <c r="PN19" i="3" s="1"/>
  <c r="PO19" i="3" a="1"/>
  <c r="PO19" i="3" s="1"/>
  <c r="PP19" i="3" a="1"/>
  <c r="PP19" i="3" s="1"/>
  <c r="PQ19" i="3" a="1"/>
  <c r="PQ19" i="3" s="1"/>
  <c r="PR19" i="3" a="1"/>
  <c r="PR19" i="3" s="1"/>
  <c r="PS19" i="3" a="1"/>
  <c r="PS19" i="3" s="1"/>
  <c r="PT19" i="3" a="1"/>
  <c r="PT19" i="3" s="1"/>
  <c r="PU19" i="3" a="1"/>
  <c r="PU19" i="3" s="1"/>
  <c r="PV19" i="3" a="1"/>
  <c r="PV19" i="3" s="1"/>
  <c r="PW19" i="3" a="1"/>
  <c r="PW19" i="3" s="1"/>
  <c r="PX19" i="3" a="1"/>
  <c r="PX19" i="3" s="1"/>
  <c r="PY19" i="3" a="1"/>
  <c r="PY19" i="3" s="1"/>
  <c r="PZ19" i="3" a="1"/>
  <c r="PZ19" i="3" s="1"/>
  <c r="QA19" i="3" a="1"/>
  <c r="QA19" i="3" s="1"/>
  <c r="QB19" i="3" a="1"/>
  <c r="QB19" i="3" s="1"/>
  <c r="QC19" i="3" a="1"/>
  <c r="QC19" i="3" s="1"/>
  <c r="QD19" i="3" a="1"/>
  <c r="QD19" i="3" s="1"/>
  <c r="QE19" i="3" a="1"/>
  <c r="QE19" i="3" s="1"/>
  <c r="QF19" i="3" a="1"/>
  <c r="QF19" i="3" s="1"/>
  <c r="QG19" i="3" a="1"/>
  <c r="QG19" i="3" s="1"/>
  <c r="QH19" i="3" a="1"/>
  <c r="QH19" i="3" s="1"/>
  <c r="QI19" i="3" a="1"/>
  <c r="QI19" i="3" s="1"/>
  <c r="QJ19" i="3" a="1"/>
  <c r="QJ19" i="3" s="1"/>
  <c r="QK19" i="3" a="1"/>
  <c r="QK19" i="3" s="1"/>
  <c r="QL19" i="3" a="1"/>
  <c r="QL19" i="3" s="1"/>
  <c r="QM19" i="3" a="1"/>
  <c r="QM19" i="3" s="1"/>
  <c r="QN19" i="3" a="1"/>
  <c r="QN19" i="3"/>
  <c r="QO19" i="3" a="1"/>
  <c r="QO19" i="3" s="1"/>
  <c r="QP19" i="3" a="1"/>
  <c r="QP19" i="3" s="1"/>
  <c r="QQ19" i="3" a="1"/>
  <c r="QQ19" i="3" s="1"/>
  <c r="QR19" i="3" a="1"/>
  <c r="QR19" i="3"/>
  <c r="QS19" i="3" a="1"/>
  <c r="QS19" i="3" s="1"/>
  <c r="QT19" i="3" a="1"/>
  <c r="QT19" i="3" s="1"/>
  <c r="QU19" i="3" a="1"/>
  <c r="QU19" i="3" s="1"/>
  <c r="QV19" i="3" a="1"/>
  <c r="QV19" i="3"/>
  <c r="QW19" i="3" a="1"/>
  <c r="QW19" i="3" s="1"/>
  <c r="QX19" i="3" a="1"/>
  <c r="QX19" i="3" s="1"/>
  <c r="QY19" i="3" a="1"/>
  <c r="QY19" i="3" s="1"/>
  <c r="QZ19" i="3" a="1"/>
  <c r="QZ19" i="3" s="1"/>
  <c r="RA19" i="3" a="1"/>
  <c r="RA19" i="3" s="1"/>
  <c r="RB19" i="3" a="1"/>
  <c r="RB19" i="3" s="1"/>
  <c r="RC19" i="3" a="1"/>
  <c r="RC19" i="3" s="1"/>
  <c r="RD19" i="3" a="1"/>
  <c r="RD19" i="3" s="1"/>
  <c r="RE19" i="3" a="1"/>
  <c r="RE19" i="3" s="1"/>
  <c r="RF19" i="3" a="1"/>
  <c r="RF19" i="3" s="1"/>
  <c r="RG19" i="3" a="1"/>
  <c r="RG19" i="3" s="1"/>
  <c r="RH19" i="3" a="1"/>
  <c r="RH19" i="3" s="1"/>
  <c r="RI19" i="3" a="1"/>
  <c r="RI19" i="3" s="1"/>
  <c r="RJ19" i="3" a="1"/>
  <c r="RJ19" i="3" s="1"/>
  <c r="RK19" i="3" a="1"/>
  <c r="RK19" i="3" s="1"/>
  <c r="RL19" i="3" a="1"/>
  <c r="RL19" i="3" s="1"/>
  <c r="RM19" i="3" a="1"/>
  <c r="RM19" i="3" s="1"/>
  <c r="RN19" i="3" a="1"/>
  <c r="RN19" i="3" s="1"/>
  <c r="RO19" i="3" a="1"/>
  <c r="RO19" i="3" s="1"/>
  <c r="RP19" i="3" a="1"/>
  <c r="RP19" i="3" s="1"/>
  <c r="RQ19" i="3" a="1"/>
  <c r="RQ19" i="3" s="1"/>
  <c r="RR19" i="3" a="1"/>
  <c r="RR19" i="3" s="1"/>
  <c r="RS19" i="3" a="1"/>
  <c r="RS19" i="3" s="1"/>
  <c r="RT19" i="3" a="1"/>
  <c r="RT19" i="3"/>
  <c r="RU19" i="3" a="1"/>
  <c r="RU19" i="3" s="1"/>
  <c r="RV19" i="3" a="1"/>
  <c r="RV19" i="3" s="1"/>
  <c r="RW19" i="3" a="1"/>
  <c r="RW19" i="3" s="1"/>
  <c r="RX19" i="3" a="1"/>
  <c r="RX19" i="3"/>
  <c r="RY19" i="3" a="1"/>
  <c r="RY19" i="3" s="1"/>
  <c r="RZ19" i="3" a="1"/>
  <c r="RZ19" i="3" s="1"/>
  <c r="SA19" i="3" a="1"/>
  <c r="SA19" i="3" s="1"/>
  <c r="SB19" i="3" a="1"/>
  <c r="SB19" i="3"/>
  <c r="SC19" i="3" a="1"/>
  <c r="SC19" i="3" s="1"/>
  <c r="SD19" i="3" a="1"/>
  <c r="SD19" i="3" s="1"/>
  <c r="SE19" i="3" a="1"/>
  <c r="SE19" i="3" s="1"/>
  <c r="SF19" i="3" a="1"/>
  <c r="SF19" i="3" s="1"/>
  <c r="SG19" i="3" a="1"/>
  <c r="SG19" i="3" s="1"/>
  <c r="SH19" i="3" a="1"/>
  <c r="SH19" i="3" s="1"/>
  <c r="SI19" i="3" a="1"/>
  <c r="SI19" i="3" s="1"/>
  <c r="SJ19" i="3" a="1"/>
  <c r="SJ19" i="3" s="1"/>
  <c r="SK19" i="3" a="1"/>
  <c r="SK19" i="3" s="1"/>
  <c r="SL19" i="3" a="1"/>
  <c r="SL19" i="3" s="1"/>
  <c r="SM19" i="3" a="1"/>
  <c r="SM19" i="3" s="1"/>
  <c r="SN19" i="3" a="1"/>
  <c r="SN19" i="3" s="1"/>
  <c r="SO19" i="3" a="1"/>
  <c r="SO19" i="3" s="1"/>
  <c r="K20" i="3" a="1"/>
  <c r="K20" i="3" s="1"/>
  <c r="L20" i="3" a="1"/>
  <c r="L20" i="3" s="1"/>
  <c r="M20" i="3" a="1"/>
  <c r="M20" i="3" s="1"/>
  <c r="N20" i="3" a="1"/>
  <c r="N20" i="3" s="1"/>
  <c r="O20" i="3" a="1"/>
  <c r="O20" i="3" s="1"/>
  <c r="P20" i="3" a="1"/>
  <c r="P20" i="3" s="1"/>
  <c r="Q20" i="3" a="1"/>
  <c r="Q20" i="3" s="1"/>
  <c r="R20" i="3" a="1"/>
  <c r="R20" i="3" s="1"/>
  <c r="S20" i="3" a="1"/>
  <c r="S20" i="3" s="1"/>
  <c r="T20" i="3" a="1"/>
  <c r="T20" i="3" s="1"/>
  <c r="U20" i="3" a="1"/>
  <c r="U20" i="3"/>
  <c r="V20" i="3" a="1"/>
  <c r="V20" i="3" s="1"/>
  <c r="W20" i="3" a="1"/>
  <c r="W20" i="3" s="1"/>
  <c r="X20" i="3" a="1"/>
  <c r="X20" i="3" s="1"/>
  <c r="Y20" i="3" a="1"/>
  <c r="Y20" i="3"/>
  <c r="Z20" i="3" a="1"/>
  <c r="Z20" i="3" s="1"/>
  <c r="AA20" i="3" a="1"/>
  <c r="AA20" i="3" s="1"/>
  <c r="AB20" i="3" a="1"/>
  <c r="AB20" i="3" s="1"/>
  <c r="AC20" i="3" a="1"/>
  <c r="AC20" i="3"/>
  <c r="AD20" i="3" a="1"/>
  <c r="AD20" i="3" s="1"/>
  <c r="AE20" i="3" a="1"/>
  <c r="AE20" i="3" s="1"/>
  <c r="AF20" i="3" a="1"/>
  <c r="AF20" i="3" s="1"/>
  <c r="AG20" i="3" a="1"/>
  <c r="AG20" i="3"/>
  <c r="AH20" i="3" a="1"/>
  <c r="AH20" i="3" s="1"/>
  <c r="AI20" i="3" a="1"/>
  <c r="AI20" i="3" s="1"/>
  <c r="AJ20" i="3" a="1"/>
  <c r="AJ20" i="3" s="1"/>
  <c r="AK20" i="3" a="1"/>
  <c r="AK20" i="3"/>
  <c r="AL20" i="3" a="1"/>
  <c r="AL20" i="3" s="1"/>
  <c r="AM20" i="3" a="1"/>
  <c r="AM20" i="3" s="1"/>
  <c r="AN20" i="3" a="1"/>
  <c r="AN20" i="3" s="1"/>
  <c r="AO20" i="3" a="1"/>
  <c r="AO20" i="3"/>
  <c r="AP20" i="3" a="1"/>
  <c r="AP20" i="3" s="1"/>
  <c r="AQ20" i="3" a="1"/>
  <c r="AQ20" i="3" s="1"/>
  <c r="AR20" i="3" a="1"/>
  <c r="AR20" i="3" s="1"/>
  <c r="AS20" i="3" a="1"/>
  <c r="AS20" i="3"/>
  <c r="AT20" i="3" a="1"/>
  <c r="AT20" i="3" s="1"/>
  <c r="AU20" i="3" a="1"/>
  <c r="AU20" i="3" s="1"/>
  <c r="AV20" i="3" a="1"/>
  <c r="AV20" i="3" s="1"/>
  <c r="AW20" i="3" a="1"/>
  <c r="AW20" i="3"/>
  <c r="AX20" i="3" a="1"/>
  <c r="AX20" i="3" s="1"/>
  <c r="AY20" i="3" a="1"/>
  <c r="AY20" i="3" s="1"/>
  <c r="AZ20" i="3" a="1"/>
  <c r="AZ20" i="3" s="1"/>
  <c r="BA20" i="3" a="1"/>
  <c r="BA20" i="3"/>
  <c r="BB20" i="3" a="1"/>
  <c r="BB20" i="3" s="1"/>
  <c r="BC20" i="3" a="1"/>
  <c r="BC20" i="3" s="1"/>
  <c r="BD20" i="3" a="1"/>
  <c r="BD20" i="3" s="1"/>
  <c r="BE20" i="3" a="1"/>
  <c r="BE20" i="3"/>
  <c r="BF20" i="3" a="1"/>
  <c r="BF20" i="3" s="1"/>
  <c r="BG20" i="3" a="1"/>
  <c r="BG20" i="3" s="1"/>
  <c r="BH20" i="3" a="1"/>
  <c r="BH20" i="3" s="1"/>
  <c r="BI20" i="3" a="1"/>
  <c r="BI20" i="3"/>
  <c r="BJ20" i="3" a="1"/>
  <c r="BJ20" i="3" s="1"/>
  <c r="BK20" i="3" a="1"/>
  <c r="BK20" i="3" s="1"/>
  <c r="BL20" i="3" a="1"/>
  <c r="BL20" i="3" s="1"/>
  <c r="BM20" i="3" a="1"/>
  <c r="BM20" i="3"/>
  <c r="BN20" i="3" a="1"/>
  <c r="BN20" i="3" s="1"/>
  <c r="BO20" i="3" a="1"/>
  <c r="BO20" i="3" s="1"/>
  <c r="BP20" i="3" a="1"/>
  <c r="BP20" i="3" s="1"/>
  <c r="BQ20" i="3" a="1"/>
  <c r="BQ20" i="3"/>
  <c r="BR20" i="3" a="1"/>
  <c r="BR20" i="3" s="1"/>
  <c r="BS20" i="3" a="1"/>
  <c r="BS20" i="3" s="1"/>
  <c r="BT20" i="3" a="1"/>
  <c r="BT20" i="3" s="1"/>
  <c r="BU20" i="3" a="1"/>
  <c r="BU20" i="3"/>
  <c r="BV20" i="3" a="1"/>
  <c r="BV20" i="3" s="1"/>
  <c r="BW20" i="3" a="1"/>
  <c r="BW20" i="3" s="1"/>
  <c r="BX20" i="3" a="1"/>
  <c r="BX20" i="3" s="1"/>
  <c r="BY20" i="3" a="1"/>
  <c r="BY20" i="3"/>
  <c r="BZ20" i="3" a="1"/>
  <c r="BZ20" i="3" s="1"/>
  <c r="CA20" i="3" a="1"/>
  <c r="CA20" i="3" s="1"/>
  <c r="CB20" i="3" a="1"/>
  <c r="CB20" i="3" s="1"/>
  <c r="CC20" i="3" a="1"/>
  <c r="CC20" i="3"/>
  <c r="CD20" i="3" a="1"/>
  <c r="CD20" i="3" s="1"/>
  <c r="CE20" i="3" a="1"/>
  <c r="CE20" i="3" s="1"/>
  <c r="CF20" i="3" a="1"/>
  <c r="CF20" i="3" s="1"/>
  <c r="CG20" i="3" a="1"/>
  <c r="CG20" i="3"/>
  <c r="CH20" i="3" a="1"/>
  <c r="CH20" i="3" s="1"/>
  <c r="CI20" i="3" a="1"/>
  <c r="CI20" i="3" s="1"/>
  <c r="CJ20" i="3" a="1"/>
  <c r="CJ20" i="3" s="1"/>
  <c r="CK20" i="3" a="1"/>
  <c r="CK20" i="3"/>
  <c r="CL20" i="3" a="1"/>
  <c r="CL20" i="3" s="1"/>
  <c r="CM20" i="3" a="1"/>
  <c r="CM20" i="3" s="1"/>
  <c r="CN20" i="3" a="1"/>
  <c r="CN20" i="3" s="1"/>
  <c r="CO20" i="3" a="1"/>
  <c r="CO20" i="3"/>
  <c r="CP20" i="3" a="1"/>
  <c r="CP20" i="3" s="1"/>
  <c r="CQ20" i="3" a="1"/>
  <c r="CQ20" i="3" s="1"/>
  <c r="CR20" i="3" a="1"/>
  <c r="CR20" i="3" s="1"/>
  <c r="CS20" i="3" a="1"/>
  <c r="CS20" i="3"/>
  <c r="CT20" i="3" a="1"/>
  <c r="CT20" i="3" s="1"/>
  <c r="CU20" i="3" a="1"/>
  <c r="CU20" i="3" s="1"/>
  <c r="CV20" i="3" a="1"/>
  <c r="CV20" i="3" s="1"/>
  <c r="CW20" i="3" a="1"/>
  <c r="CW20" i="3"/>
  <c r="CX20" i="3" a="1"/>
  <c r="CX20" i="3" s="1"/>
  <c r="CY20" i="3" a="1"/>
  <c r="CY20" i="3" s="1"/>
  <c r="CZ20" i="3" a="1"/>
  <c r="CZ20" i="3" s="1"/>
  <c r="DA20" i="3" a="1"/>
  <c r="DA20" i="3"/>
  <c r="DB20" i="3" a="1"/>
  <c r="DB20" i="3" s="1"/>
  <c r="DC20" i="3" a="1"/>
  <c r="DC20" i="3" s="1"/>
  <c r="DD20" i="3" a="1"/>
  <c r="DD20" i="3" s="1"/>
  <c r="DE20" i="3" a="1"/>
  <c r="DE20" i="3"/>
  <c r="DF20" i="3" a="1"/>
  <c r="DF20" i="3" s="1"/>
  <c r="DG20" i="3" a="1"/>
  <c r="DG20" i="3" s="1"/>
  <c r="DH20" i="3" a="1"/>
  <c r="DH20" i="3" s="1"/>
  <c r="DI20" i="3" a="1"/>
  <c r="DI20" i="3"/>
  <c r="DJ20" i="3" a="1"/>
  <c r="DJ20" i="3" s="1"/>
  <c r="DK20" i="3" a="1"/>
  <c r="DK20" i="3" s="1"/>
  <c r="DL20" i="3" a="1"/>
  <c r="DL20" i="3" s="1"/>
  <c r="DM20" i="3" a="1"/>
  <c r="DM20" i="3"/>
  <c r="DN20" i="3" a="1"/>
  <c r="DN20" i="3" s="1"/>
  <c r="DO20" i="3" a="1"/>
  <c r="DO20" i="3" s="1"/>
  <c r="DP20" i="3" a="1"/>
  <c r="DP20" i="3" s="1"/>
  <c r="DQ20" i="3" a="1"/>
  <c r="DQ20" i="3"/>
  <c r="DR20" i="3" a="1"/>
  <c r="DR20" i="3" s="1"/>
  <c r="DS20" i="3" a="1"/>
  <c r="DS20" i="3" s="1"/>
  <c r="DT20" i="3" a="1"/>
  <c r="DT20" i="3" s="1"/>
  <c r="DU20" i="3" a="1"/>
  <c r="DU20" i="3" s="1"/>
  <c r="DV20" i="3" a="1"/>
  <c r="DV20" i="3" s="1"/>
  <c r="DW20" i="3" a="1"/>
  <c r="DW20" i="3" s="1"/>
  <c r="DX20" i="3" a="1"/>
  <c r="DX20" i="3" s="1"/>
  <c r="DY20" i="3" a="1"/>
  <c r="DY20" i="3" s="1"/>
  <c r="DZ20" i="3" a="1"/>
  <c r="DZ20" i="3" s="1"/>
  <c r="EA20" i="3" a="1"/>
  <c r="EA20" i="3" s="1"/>
  <c r="EB20" i="3" a="1"/>
  <c r="EB20" i="3" s="1"/>
  <c r="EC20" i="3" a="1"/>
  <c r="EC20" i="3" s="1"/>
  <c r="ED20" i="3" a="1"/>
  <c r="ED20" i="3" s="1"/>
  <c r="EE20" i="3" a="1"/>
  <c r="EE20" i="3" s="1"/>
  <c r="EF20" i="3" a="1"/>
  <c r="EF20" i="3" s="1"/>
  <c r="EG20" i="3" a="1"/>
  <c r="EG20" i="3" s="1"/>
  <c r="EH20" i="3" a="1"/>
  <c r="EH20" i="3" s="1"/>
  <c r="EI20" i="3" a="1"/>
  <c r="EI20" i="3" s="1"/>
  <c r="EJ20" i="3" a="1"/>
  <c r="EJ20" i="3" s="1"/>
  <c r="EK20" i="3" a="1"/>
  <c r="EK20" i="3" s="1"/>
  <c r="EL20" i="3" a="1"/>
  <c r="EL20" i="3" s="1"/>
  <c r="EM20" i="3" a="1"/>
  <c r="EM20" i="3" s="1"/>
  <c r="EN20" i="3" a="1"/>
  <c r="EN20" i="3" s="1"/>
  <c r="EO20" i="3" a="1"/>
  <c r="EO20" i="3" s="1"/>
  <c r="EP20" i="3" a="1"/>
  <c r="EP20" i="3" s="1"/>
  <c r="EQ20" i="3" a="1"/>
  <c r="EQ20" i="3" s="1"/>
  <c r="ER20" i="3" a="1"/>
  <c r="ER20" i="3" s="1"/>
  <c r="ES20" i="3" a="1"/>
  <c r="ES20" i="3" s="1"/>
  <c r="ET20" i="3" a="1"/>
  <c r="ET20" i="3" s="1"/>
  <c r="EU20" i="3" a="1"/>
  <c r="EU20" i="3" s="1"/>
  <c r="EV20" i="3" a="1"/>
  <c r="EV20" i="3" s="1"/>
  <c r="EW20" i="3" a="1"/>
  <c r="EW20" i="3" s="1"/>
  <c r="EX20" i="3" a="1"/>
  <c r="EX20" i="3" s="1"/>
  <c r="EY20" i="3" a="1"/>
  <c r="EY20" i="3" s="1"/>
  <c r="EZ20" i="3" a="1"/>
  <c r="EZ20" i="3" s="1"/>
  <c r="FA20" i="3" a="1"/>
  <c r="FA20" i="3" s="1"/>
  <c r="FB20" i="3" a="1"/>
  <c r="FB20" i="3" s="1"/>
  <c r="FC20" i="3" a="1"/>
  <c r="FC20" i="3" s="1"/>
  <c r="FD20" i="3" a="1"/>
  <c r="FD20" i="3" s="1"/>
  <c r="FE20" i="3" a="1"/>
  <c r="FE20" i="3" s="1"/>
  <c r="FF20" i="3" a="1"/>
  <c r="FF20" i="3" s="1"/>
  <c r="FG20" i="3" a="1"/>
  <c r="FG20" i="3" s="1"/>
  <c r="FH20" i="3" a="1"/>
  <c r="FH20" i="3" s="1"/>
  <c r="FI20" i="3" a="1"/>
  <c r="FI20" i="3" s="1"/>
  <c r="FJ20" i="3" a="1"/>
  <c r="FJ20" i="3" s="1"/>
  <c r="FK20" i="3" a="1"/>
  <c r="FK20" i="3" s="1"/>
  <c r="FL20" i="3" a="1"/>
  <c r="FL20" i="3" s="1"/>
  <c r="FM20" i="3" a="1"/>
  <c r="FM20" i="3" s="1"/>
  <c r="FN20" i="3" a="1"/>
  <c r="FN20" i="3" s="1"/>
  <c r="FO20" i="3" a="1"/>
  <c r="FO20" i="3" s="1"/>
  <c r="FP20" i="3" a="1"/>
  <c r="FP20" i="3" s="1"/>
  <c r="FQ20" i="3" a="1"/>
  <c r="FQ20" i="3" s="1"/>
  <c r="FR20" i="3" a="1"/>
  <c r="FR20" i="3" s="1"/>
  <c r="FS20" i="3" a="1"/>
  <c r="FS20" i="3" s="1"/>
  <c r="FT20" i="3" a="1"/>
  <c r="FT20" i="3" s="1"/>
  <c r="FU20" i="3" a="1"/>
  <c r="FU20" i="3" s="1"/>
  <c r="FV20" i="3" a="1"/>
  <c r="FV20" i="3" s="1"/>
  <c r="FW20" i="3" a="1"/>
  <c r="FW20" i="3" s="1"/>
  <c r="FX20" i="3" a="1"/>
  <c r="FX20" i="3" s="1"/>
  <c r="FY20" i="3" a="1"/>
  <c r="FY20" i="3" s="1"/>
  <c r="FZ20" i="3" a="1"/>
  <c r="FZ20" i="3" s="1"/>
  <c r="GA20" i="3" a="1"/>
  <c r="GA20" i="3" s="1"/>
  <c r="GB20" i="3" a="1"/>
  <c r="GB20" i="3" s="1"/>
  <c r="GC20" i="3" a="1"/>
  <c r="GC20" i="3" s="1"/>
  <c r="GD20" i="3" a="1"/>
  <c r="GD20" i="3" s="1"/>
  <c r="GE20" i="3" a="1"/>
  <c r="GE20" i="3" s="1"/>
  <c r="GF20" i="3" a="1"/>
  <c r="GF20" i="3" s="1"/>
  <c r="GG20" i="3" a="1"/>
  <c r="GG20" i="3" s="1"/>
  <c r="GH20" i="3" a="1"/>
  <c r="GH20" i="3" s="1"/>
  <c r="GI20" i="3" a="1"/>
  <c r="GI20" i="3" s="1"/>
  <c r="GJ20" i="3" a="1"/>
  <c r="GJ20" i="3" s="1"/>
  <c r="GK20" i="3" a="1"/>
  <c r="GK20" i="3" s="1"/>
  <c r="GL20" i="3" a="1"/>
  <c r="GL20" i="3" s="1"/>
  <c r="GM20" i="3" a="1"/>
  <c r="GM20" i="3" s="1"/>
  <c r="GN20" i="3" a="1"/>
  <c r="GN20" i="3" s="1"/>
  <c r="GO20" i="3" a="1"/>
  <c r="GO20" i="3" s="1"/>
  <c r="GP20" i="3" a="1"/>
  <c r="GP20" i="3" s="1"/>
  <c r="GQ20" i="3" a="1"/>
  <c r="GQ20" i="3" s="1"/>
  <c r="GR20" i="3" a="1"/>
  <c r="GR20" i="3" s="1"/>
  <c r="GS20" i="3" a="1"/>
  <c r="GS20" i="3" s="1"/>
  <c r="GT20" i="3" a="1"/>
  <c r="GT20" i="3" s="1"/>
  <c r="GU20" i="3" a="1"/>
  <c r="GU20" i="3" s="1"/>
  <c r="GV20" i="3" a="1"/>
  <c r="GV20" i="3" s="1"/>
  <c r="GW20" i="3" a="1"/>
  <c r="GW20" i="3" s="1"/>
  <c r="GX20" i="3" a="1"/>
  <c r="GX20" i="3" s="1"/>
  <c r="GY20" i="3" a="1"/>
  <c r="GY20" i="3" s="1"/>
  <c r="GZ20" i="3" a="1"/>
  <c r="GZ20" i="3" s="1"/>
  <c r="HA20" i="3" a="1"/>
  <c r="HA20" i="3" s="1"/>
  <c r="HB20" i="3" a="1"/>
  <c r="HB20" i="3" s="1"/>
  <c r="HC20" i="3" a="1"/>
  <c r="HC20" i="3" s="1"/>
  <c r="HD20" i="3" a="1"/>
  <c r="HD20" i="3" s="1"/>
  <c r="HE20" i="3" a="1"/>
  <c r="HE20" i="3" s="1"/>
  <c r="HF20" i="3" a="1"/>
  <c r="HF20" i="3" s="1"/>
  <c r="HG20" i="3" a="1"/>
  <c r="HG20" i="3" s="1"/>
  <c r="HH20" i="3" a="1"/>
  <c r="HH20" i="3" s="1"/>
  <c r="HI20" i="3" a="1"/>
  <c r="HI20" i="3" s="1"/>
  <c r="HJ20" i="3" a="1"/>
  <c r="HJ20" i="3" s="1"/>
  <c r="HK20" i="3" a="1"/>
  <c r="HK20" i="3" s="1"/>
  <c r="HL20" i="3" a="1"/>
  <c r="HL20" i="3" s="1"/>
  <c r="HM20" i="3" a="1"/>
  <c r="HM20" i="3" s="1"/>
  <c r="HN20" i="3" a="1"/>
  <c r="HN20" i="3" s="1"/>
  <c r="HO20" i="3" a="1"/>
  <c r="HO20" i="3" s="1"/>
  <c r="HP20" i="3" a="1"/>
  <c r="HP20" i="3" s="1"/>
  <c r="HQ20" i="3" a="1"/>
  <c r="HQ20" i="3" s="1"/>
  <c r="HR20" i="3" a="1"/>
  <c r="HR20" i="3" s="1"/>
  <c r="HS20" i="3" a="1"/>
  <c r="HS20" i="3" s="1"/>
  <c r="HT20" i="3" a="1"/>
  <c r="HT20" i="3" s="1"/>
  <c r="HU20" i="3" a="1"/>
  <c r="HU20" i="3" s="1"/>
  <c r="HV20" i="3" a="1"/>
  <c r="HV20" i="3" s="1"/>
  <c r="HW20" i="3" a="1"/>
  <c r="HW20" i="3" s="1"/>
  <c r="HX20" i="3" a="1"/>
  <c r="HX20" i="3" s="1"/>
  <c r="HY20" i="3" a="1"/>
  <c r="HY20" i="3" s="1"/>
  <c r="HZ20" i="3" a="1"/>
  <c r="HZ20" i="3" s="1"/>
  <c r="IA20" i="3" a="1"/>
  <c r="IA20" i="3" s="1"/>
  <c r="IB20" i="3" a="1"/>
  <c r="IB20" i="3" s="1"/>
  <c r="IC20" i="3" a="1"/>
  <c r="IC20" i="3" s="1"/>
  <c r="ID20" i="3" a="1"/>
  <c r="ID20" i="3" s="1"/>
  <c r="IE20" i="3" a="1"/>
  <c r="IE20" i="3" s="1"/>
  <c r="IF20" i="3" a="1"/>
  <c r="IF20" i="3" s="1"/>
  <c r="IG20" i="3" a="1"/>
  <c r="IG20" i="3" s="1"/>
  <c r="IH20" i="3" a="1"/>
  <c r="IH20" i="3" s="1"/>
  <c r="II20" i="3" a="1"/>
  <c r="II20" i="3" s="1"/>
  <c r="IJ20" i="3" a="1"/>
  <c r="IJ20" i="3" s="1"/>
  <c r="IK20" i="3" a="1"/>
  <c r="IK20" i="3" s="1"/>
  <c r="IL20" i="3" a="1"/>
  <c r="IL20" i="3" s="1"/>
  <c r="IM20" i="3" a="1"/>
  <c r="IM20" i="3" s="1"/>
  <c r="IN20" i="3" a="1"/>
  <c r="IN20" i="3" s="1"/>
  <c r="IO20" i="3" a="1"/>
  <c r="IO20" i="3" s="1"/>
  <c r="IP20" i="3" a="1"/>
  <c r="IP20" i="3" s="1"/>
  <c r="IQ20" i="3" a="1"/>
  <c r="IQ20" i="3" s="1"/>
  <c r="IR20" i="3" a="1"/>
  <c r="IR20" i="3" s="1"/>
  <c r="IS20" i="3" a="1"/>
  <c r="IS20" i="3" s="1"/>
  <c r="IT20" i="3" a="1"/>
  <c r="IT20" i="3" s="1"/>
  <c r="IU20" i="3" a="1"/>
  <c r="IU20" i="3" s="1"/>
  <c r="IV20" i="3" a="1"/>
  <c r="IV20" i="3" s="1"/>
  <c r="IW20" i="3" a="1"/>
  <c r="IW20" i="3" s="1"/>
  <c r="IX20" i="3" a="1"/>
  <c r="IX20" i="3" s="1"/>
  <c r="IY20" i="3" a="1"/>
  <c r="IY20" i="3" s="1"/>
  <c r="IZ20" i="3" a="1"/>
  <c r="IZ20" i="3" s="1"/>
  <c r="JA20" i="3" a="1"/>
  <c r="JA20" i="3" s="1"/>
  <c r="JB20" i="3" a="1"/>
  <c r="JB20" i="3" s="1"/>
  <c r="JC20" i="3" a="1"/>
  <c r="JC20" i="3" s="1"/>
  <c r="JD20" i="3" a="1"/>
  <c r="JD20" i="3" s="1"/>
  <c r="JE20" i="3" a="1"/>
  <c r="JE20" i="3" s="1"/>
  <c r="JF20" i="3" a="1"/>
  <c r="JF20" i="3" s="1"/>
  <c r="JG20" i="3" a="1"/>
  <c r="JG20" i="3" s="1"/>
  <c r="JH20" i="3" a="1"/>
  <c r="JH20" i="3" s="1"/>
  <c r="JI20" i="3" a="1"/>
  <c r="JI20" i="3" s="1"/>
  <c r="JJ20" i="3" a="1"/>
  <c r="JJ20" i="3" s="1"/>
  <c r="JK20" i="3" a="1"/>
  <c r="JK20" i="3" s="1"/>
  <c r="JL20" i="3" a="1"/>
  <c r="JL20" i="3" s="1"/>
  <c r="JM20" i="3" a="1"/>
  <c r="JM20" i="3" s="1"/>
  <c r="JN20" i="3" a="1"/>
  <c r="JN20" i="3" s="1"/>
  <c r="JO20" i="3" a="1"/>
  <c r="JO20" i="3" s="1"/>
  <c r="JP20" i="3" a="1"/>
  <c r="JP20" i="3" s="1"/>
  <c r="JQ20" i="3" a="1"/>
  <c r="JQ20" i="3" s="1"/>
  <c r="JR20" i="3" a="1"/>
  <c r="JR20" i="3" s="1"/>
  <c r="JS20" i="3" a="1"/>
  <c r="JS20" i="3" s="1"/>
  <c r="JT20" i="3" a="1"/>
  <c r="JT20" i="3" s="1"/>
  <c r="JU20" i="3" a="1"/>
  <c r="JU20" i="3" s="1"/>
  <c r="JV20" i="3" a="1"/>
  <c r="JV20" i="3" s="1"/>
  <c r="JW20" i="3" a="1"/>
  <c r="JW20" i="3" s="1"/>
  <c r="JX20" i="3" a="1"/>
  <c r="JX20" i="3" s="1"/>
  <c r="JY20" i="3" a="1"/>
  <c r="JY20" i="3" s="1"/>
  <c r="JZ20" i="3" a="1"/>
  <c r="JZ20" i="3" s="1"/>
  <c r="KA20" i="3" a="1"/>
  <c r="KA20" i="3" s="1"/>
  <c r="KB20" i="3" a="1"/>
  <c r="KB20" i="3" s="1"/>
  <c r="KC20" i="3" a="1"/>
  <c r="KC20" i="3" s="1"/>
  <c r="KD20" i="3" a="1"/>
  <c r="KD20" i="3" s="1"/>
  <c r="KE20" i="3" a="1"/>
  <c r="KE20" i="3" s="1"/>
  <c r="KF20" i="3" a="1"/>
  <c r="KF20" i="3" s="1"/>
  <c r="KG20" i="3" a="1"/>
  <c r="KG20" i="3" s="1"/>
  <c r="KH20" i="3" a="1"/>
  <c r="KH20" i="3" s="1"/>
  <c r="KI20" i="3" a="1"/>
  <c r="KI20" i="3" s="1"/>
  <c r="KJ20" i="3" a="1"/>
  <c r="KJ20" i="3" s="1"/>
  <c r="KK20" i="3" a="1"/>
  <c r="KK20" i="3" s="1"/>
  <c r="KL20" i="3" a="1"/>
  <c r="KL20" i="3" s="1"/>
  <c r="KM20" i="3" a="1"/>
  <c r="KM20" i="3" s="1"/>
  <c r="KN20" i="3" a="1"/>
  <c r="KN20" i="3" s="1"/>
  <c r="KO20" i="3" a="1"/>
  <c r="KO20" i="3" s="1"/>
  <c r="KP20" i="3" a="1"/>
  <c r="KP20" i="3" s="1"/>
  <c r="KQ20" i="3" a="1"/>
  <c r="KQ20" i="3" s="1"/>
  <c r="KR20" i="3" a="1"/>
  <c r="KR20" i="3" s="1"/>
  <c r="KS20" i="3" a="1"/>
  <c r="KS20" i="3" s="1"/>
  <c r="KT20" i="3" a="1"/>
  <c r="KT20" i="3" s="1"/>
  <c r="KU20" i="3" a="1"/>
  <c r="KU20" i="3" s="1"/>
  <c r="KV20" i="3" a="1"/>
  <c r="KV20" i="3" s="1"/>
  <c r="KW20" i="3" a="1"/>
  <c r="KW20" i="3" s="1"/>
  <c r="KX20" i="3" a="1"/>
  <c r="KX20" i="3" s="1"/>
  <c r="KY20" i="3" a="1"/>
  <c r="KY20" i="3" s="1"/>
  <c r="KZ20" i="3" a="1"/>
  <c r="KZ20" i="3" s="1"/>
  <c r="LA20" i="3" a="1"/>
  <c r="LA20" i="3" s="1"/>
  <c r="LB20" i="3" a="1"/>
  <c r="LB20" i="3" s="1"/>
  <c r="LC20" i="3" a="1"/>
  <c r="LC20" i="3" s="1"/>
  <c r="LD20" i="3" a="1"/>
  <c r="LD20" i="3" s="1"/>
  <c r="LE20" i="3" a="1"/>
  <c r="LE20" i="3" s="1"/>
  <c r="LF20" i="3" a="1"/>
  <c r="LF20" i="3" s="1"/>
  <c r="LG20" i="3" a="1"/>
  <c r="LG20" i="3" s="1"/>
  <c r="LH20" i="3" a="1"/>
  <c r="LH20" i="3" s="1"/>
  <c r="LI20" i="3" a="1"/>
  <c r="LI20" i="3" s="1"/>
  <c r="LJ20" i="3" a="1"/>
  <c r="LJ20" i="3" s="1"/>
  <c r="LK20" i="3" a="1"/>
  <c r="LK20" i="3" s="1"/>
  <c r="LL20" i="3" a="1"/>
  <c r="LL20" i="3" s="1"/>
  <c r="LM20" i="3" a="1"/>
  <c r="LM20" i="3" s="1"/>
  <c r="LN20" i="3" a="1"/>
  <c r="LN20" i="3" s="1"/>
  <c r="LO20" i="3" a="1"/>
  <c r="LO20" i="3" s="1"/>
  <c r="LP20" i="3" a="1"/>
  <c r="LP20" i="3" s="1"/>
  <c r="LQ20" i="3" a="1"/>
  <c r="LQ20" i="3" s="1"/>
  <c r="LR20" i="3" a="1"/>
  <c r="LR20" i="3" s="1"/>
  <c r="LS20" i="3" a="1"/>
  <c r="LS20" i="3" s="1"/>
  <c r="LT20" i="3" a="1"/>
  <c r="LT20" i="3" s="1"/>
  <c r="LU20" i="3" a="1"/>
  <c r="LU20" i="3" s="1"/>
  <c r="LV20" i="3" a="1"/>
  <c r="LV20" i="3" s="1"/>
  <c r="LW20" i="3" a="1"/>
  <c r="LW20" i="3" s="1"/>
  <c r="LX20" i="3" a="1"/>
  <c r="LX20" i="3" s="1"/>
  <c r="LY20" i="3" a="1"/>
  <c r="LY20" i="3" s="1"/>
  <c r="LZ20" i="3" a="1"/>
  <c r="LZ20" i="3" s="1"/>
  <c r="MA20" i="3" a="1"/>
  <c r="MA20" i="3" s="1"/>
  <c r="MB20" i="3" a="1"/>
  <c r="MB20" i="3" s="1"/>
  <c r="MC20" i="3" a="1"/>
  <c r="MC20" i="3" s="1"/>
  <c r="MD20" i="3" a="1"/>
  <c r="MD20" i="3" s="1"/>
  <c r="ME20" i="3" a="1"/>
  <c r="ME20" i="3" s="1"/>
  <c r="MF20" i="3" a="1"/>
  <c r="MF20" i="3" s="1"/>
  <c r="MG20" i="3" a="1"/>
  <c r="MG20" i="3" s="1"/>
  <c r="MH20" i="3" a="1"/>
  <c r="MH20" i="3" s="1"/>
  <c r="MI20" i="3" a="1"/>
  <c r="MI20" i="3" s="1"/>
  <c r="MJ20" i="3" a="1"/>
  <c r="MJ20" i="3" s="1"/>
  <c r="MK20" i="3" a="1"/>
  <c r="MK20" i="3" s="1"/>
  <c r="ML20" i="3" a="1"/>
  <c r="ML20" i="3" s="1"/>
  <c r="MM20" i="3" a="1"/>
  <c r="MM20" i="3" s="1"/>
  <c r="MN20" i="3" a="1"/>
  <c r="MN20" i="3" s="1"/>
  <c r="MO20" i="3" a="1"/>
  <c r="MO20" i="3" s="1"/>
  <c r="MP20" i="3" a="1"/>
  <c r="MP20" i="3" s="1"/>
  <c r="MQ20" i="3" a="1"/>
  <c r="MQ20" i="3" s="1"/>
  <c r="MR20" i="3" a="1"/>
  <c r="MR20" i="3" s="1"/>
  <c r="MS20" i="3" a="1"/>
  <c r="MS20" i="3" s="1"/>
  <c r="MT20" i="3" a="1"/>
  <c r="MT20" i="3" s="1"/>
  <c r="MU20" i="3" a="1"/>
  <c r="MU20" i="3" s="1"/>
  <c r="MV20" i="3" a="1"/>
  <c r="MV20" i="3" s="1"/>
  <c r="MW20" i="3" a="1"/>
  <c r="MW20" i="3" s="1"/>
  <c r="MX20" i="3" a="1"/>
  <c r="MX20" i="3" s="1"/>
  <c r="MY20" i="3" a="1"/>
  <c r="MY20" i="3" s="1"/>
  <c r="MZ20" i="3" a="1"/>
  <c r="MZ20" i="3" s="1"/>
  <c r="NA20" i="3" a="1"/>
  <c r="NA20" i="3" s="1"/>
  <c r="NB20" i="3" a="1"/>
  <c r="NB20" i="3" s="1"/>
  <c r="NC20" i="3" a="1"/>
  <c r="NC20" i="3" s="1"/>
  <c r="ND20" i="3" a="1"/>
  <c r="ND20" i="3" s="1"/>
  <c r="NE20" i="3" a="1"/>
  <c r="NE20" i="3" s="1"/>
  <c r="NF20" i="3" a="1"/>
  <c r="NF20" i="3" s="1"/>
  <c r="NG20" i="3" a="1"/>
  <c r="NG20" i="3" s="1"/>
  <c r="NH20" i="3" a="1"/>
  <c r="NH20" i="3" s="1"/>
  <c r="NI20" i="3" a="1"/>
  <c r="NI20" i="3" s="1"/>
  <c r="NJ20" i="3" a="1"/>
  <c r="NJ20" i="3" s="1"/>
  <c r="NK20" i="3" a="1"/>
  <c r="NK20" i="3" s="1"/>
  <c r="NL20" i="3" a="1"/>
  <c r="NL20" i="3" s="1"/>
  <c r="NM20" i="3" a="1"/>
  <c r="NM20" i="3" s="1"/>
  <c r="NN20" i="3" a="1"/>
  <c r="NN20" i="3" s="1"/>
  <c r="NO20" i="3" a="1"/>
  <c r="NO20" i="3" s="1"/>
  <c r="NP20" i="3" a="1"/>
  <c r="NP20" i="3" s="1"/>
  <c r="NQ20" i="3" a="1"/>
  <c r="NQ20" i="3" s="1"/>
  <c r="NR20" i="3" a="1"/>
  <c r="NR20" i="3" s="1"/>
  <c r="NS20" i="3" a="1"/>
  <c r="NS20" i="3" s="1"/>
  <c r="NT20" i="3" a="1"/>
  <c r="NT20" i="3" s="1"/>
  <c r="NU20" i="3" a="1"/>
  <c r="NU20" i="3" s="1"/>
  <c r="NV20" i="3" a="1"/>
  <c r="NV20" i="3" s="1"/>
  <c r="NW20" i="3" a="1"/>
  <c r="NW20" i="3" s="1"/>
  <c r="NX20" i="3" a="1"/>
  <c r="NX20" i="3" s="1"/>
  <c r="NY20" i="3" a="1"/>
  <c r="NY20" i="3" s="1"/>
  <c r="NZ20" i="3" a="1"/>
  <c r="NZ20" i="3" s="1"/>
  <c r="OA20" i="3" a="1"/>
  <c r="OA20" i="3" s="1"/>
  <c r="OB20" i="3" a="1"/>
  <c r="OB20" i="3" s="1"/>
  <c r="OC20" i="3" a="1"/>
  <c r="OC20" i="3" s="1"/>
  <c r="OD20" i="3" a="1"/>
  <c r="OD20" i="3" s="1"/>
  <c r="OE20" i="3" a="1"/>
  <c r="OE20" i="3" s="1"/>
  <c r="OF20" i="3" a="1"/>
  <c r="OF20" i="3" s="1"/>
  <c r="OG20" i="3" a="1"/>
  <c r="OG20" i="3" s="1"/>
  <c r="OH20" i="3" a="1"/>
  <c r="OH20" i="3" s="1"/>
  <c r="OI20" i="3" a="1"/>
  <c r="OI20" i="3" s="1"/>
  <c r="OJ20" i="3" a="1"/>
  <c r="OJ20" i="3" s="1"/>
  <c r="OK20" i="3" a="1"/>
  <c r="OK20" i="3" s="1"/>
  <c r="OL20" i="3" a="1"/>
  <c r="OL20" i="3" s="1"/>
  <c r="OM20" i="3" a="1"/>
  <c r="OM20" i="3" s="1"/>
  <c r="ON20" i="3" a="1"/>
  <c r="ON20" i="3" s="1"/>
  <c r="OO20" i="3" a="1"/>
  <c r="OO20" i="3"/>
  <c r="OP20" i="3" a="1"/>
  <c r="OP20" i="3" s="1"/>
  <c r="OQ20" i="3" a="1"/>
  <c r="OQ20" i="3" s="1"/>
  <c r="OR20" i="3" a="1"/>
  <c r="OR20" i="3" s="1"/>
  <c r="OS20" i="3" a="1"/>
  <c r="OS20" i="3"/>
  <c r="OT20" i="3" a="1"/>
  <c r="OT20" i="3" s="1"/>
  <c r="OU20" i="3" a="1"/>
  <c r="OU20" i="3" s="1"/>
  <c r="OV20" i="3" a="1"/>
  <c r="OV20" i="3" s="1"/>
  <c r="OW20" i="3" a="1"/>
  <c r="OW20" i="3"/>
  <c r="OX20" i="3" a="1"/>
  <c r="OX20" i="3" s="1"/>
  <c r="OY20" i="3" a="1"/>
  <c r="OY20" i="3" s="1"/>
  <c r="OZ20" i="3" a="1"/>
  <c r="OZ20" i="3" s="1"/>
  <c r="PA20" i="3" a="1"/>
  <c r="PA20" i="3" s="1"/>
  <c r="PB20" i="3" a="1"/>
  <c r="PB20" i="3" s="1"/>
  <c r="PC20" i="3" a="1"/>
  <c r="PC20" i="3" s="1"/>
  <c r="PD20" i="3" a="1"/>
  <c r="PD20" i="3" s="1"/>
  <c r="PE20" i="3" a="1"/>
  <c r="PE20" i="3"/>
  <c r="PF20" i="3" a="1"/>
  <c r="PF20" i="3" s="1"/>
  <c r="PG20" i="3" a="1"/>
  <c r="PG20" i="3" s="1"/>
  <c r="PH20" i="3" a="1"/>
  <c r="PH20" i="3" s="1"/>
  <c r="PI20" i="3" a="1"/>
  <c r="PI20" i="3" s="1"/>
  <c r="PJ20" i="3" a="1"/>
  <c r="PJ20" i="3" s="1"/>
  <c r="PK20" i="3" a="1"/>
  <c r="PK20" i="3" s="1"/>
  <c r="PL20" i="3" a="1"/>
  <c r="PL20" i="3" s="1"/>
  <c r="PM20" i="3" a="1"/>
  <c r="PM20" i="3" s="1"/>
  <c r="PN20" i="3" a="1"/>
  <c r="PN20" i="3" s="1"/>
  <c r="PO20" i="3" a="1"/>
  <c r="PO20" i="3" s="1"/>
  <c r="PP20" i="3" a="1"/>
  <c r="PP20" i="3" s="1"/>
  <c r="PQ20" i="3" a="1"/>
  <c r="PQ20" i="3" s="1"/>
  <c r="PR20" i="3" a="1"/>
  <c r="PR20" i="3" s="1"/>
  <c r="PS20" i="3" a="1"/>
  <c r="PS20" i="3" s="1"/>
  <c r="PT20" i="3" a="1"/>
  <c r="PT20" i="3" s="1"/>
  <c r="PU20" i="3" a="1"/>
  <c r="PU20" i="3"/>
  <c r="PV20" i="3" a="1"/>
  <c r="PV20" i="3" s="1"/>
  <c r="PW20" i="3" a="1"/>
  <c r="PW20" i="3" s="1"/>
  <c r="PX20" i="3" a="1"/>
  <c r="PX20" i="3" s="1"/>
  <c r="PY20" i="3" a="1"/>
  <c r="PY20" i="3"/>
  <c r="PZ20" i="3" a="1"/>
  <c r="PZ20" i="3" s="1"/>
  <c r="QA20" i="3" a="1"/>
  <c r="QA20" i="3" s="1"/>
  <c r="QB20" i="3" a="1"/>
  <c r="QB20" i="3" s="1"/>
  <c r="QC20" i="3" a="1"/>
  <c r="QC20" i="3"/>
  <c r="QD20" i="3" a="1"/>
  <c r="QD20" i="3" s="1"/>
  <c r="QE20" i="3" a="1"/>
  <c r="QE20" i="3" s="1"/>
  <c r="QF20" i="3" a="1"/>
  <c r="QF20" i="3" s="1"/>
  <c r="QG20" i="3" a="1"/>
  <c r="QG20" i="3" s="1"/>
  <c r="QH20" i="3" a="1"/>
  <c r="QH20" i="3" s="1"/>
  <c r="QI20" i="3" a="1"/>
  <c r="QI20" i="3" s="1"/>
  <c r="QJ20" i="3" a="1"/>
  <c r="QJ20" i="3" s="1"/>
  <c r="QK20" i="3" a="1"/>
  <c r="QK20" i="3"/>
  <c r="QL20" i="3" a="1"/>
  <c r="QL20" i="3" s="1"/>
  <c r="QM20" i="3" a="1"/>
  <c r="QM20" i="3" s="1"/>
  <c r="QN20" i="3" a="1"/>
  <c r="QN20" i="3" s="1"/>
  <c r="QO20" i="3" a="1"/>
  <c r="QO20" i="3" s="1"/>
  <c r="QP20" i="3" a="1"/>
  <c r="QP20" i="3" s="1"/>
  <c r="QQ20" i="3" a="1"/>
  <c r="QQ20" i="3" s="1"/>
  <c r="QR20" i="3" a="1"/>
  <c r="QR20" i="3" s="1"/>
  <c r="QS20" i="3" a="1"/>
  <c r="QS20" i="3" s="1"/>
  <c r="QT20" i="3" a="1"/>
  <c r="QT20" i="3" s="1"/>
  <c r="QU20" i="3" a="1"/>
  <c r="QU20" i="3" s="1"/>
  <c r="QV20" i="3" a="1"/>
  <c r="QV20" i="3" s="1"/>
  <c r="QW20" i="3" a="1"/>
  <c r="QW20" i="3" s="1"/>
  <c r="QX20" i="3" a="1"/>
  <c r="QX20" i="3" s="1"/>
  <c r="QY20" i="3" a="1"/>
  <c r="QY20" i="3" s="1"/>
  <c r="QZ20" i="3" a="1"/>
  <c r="QZ20" i="3" s="1"/>
  <c r="RA20" i="3" a="1"/>
  <c r="RA20" i="3"/>
  <c r="RB20" i="3" a="1"/>
  <c r="RB20" i="3" s="1"/>
  <c r="RC20" i="3" a="1"/>
  <c r="RC20" i="3" s="1"/>
  <c r="RD20" i="3" a="1"/>
  <c r="RD20" i="3" s="1"/>
  <c r="RE20" i="3" a="1"/>
  <c r="RE20" i="3"/>
  <c r="RF20" i="3" a="1"/>
  <c r="RF20" i="3" s="1"/>
  <c r="RG20" i="3" a="1"/>
  <c r="RG20" i="3" s="1"/>
  <c r="RH20" i="3" a="1"/>
  <c r="RH20" i="3" s="1"/>
  <c r="RI20" i="3" a="1"/>
  <c r="RI20" i="3"/>
  <c r="RJ20" i="3" a="1"/>
  <c r="RJ20" i="3" s="1"/>
  <c r="RK20" i="3" a="1"/>
  <c r="RK20" i="3" s="1"/>
  <c r="RL20" i="3" a="1"/>
  <c r="RL20" i="3" s="1"/>
  <c r="RM20" i="3" a="1"/>
  <c r="RM20" i="3" s="1"/>
  <c r="RN20" i="3" a="1"/>
  <c r="RN20" i="3" s="1"/>
  <c r="RO20" i="3" a="1"/>
  <c r="RO20" i="3" s="1"/>
  <c r="RP20" i="3" a="1"/>
  <c r="RP20" i="3" s="1"/>
  <c r="RQ20" i="3" a="1"/>
  <c r="RQ20" i="3"/>
  <c r="RR20" i="3" a="1"/>
  <c r="RR20" i="3" s="1"/>
  <c r="RS20" i="3" a="1"/>
  <c r="RS20" i="3" s="1"/>
  <c r="RT20" i="3" a="1"/>
  <c r="RT20" i="3" s="1"/>
  <c r="RU20" i="3" a="1"/>
  <c r="RU20" i="3" s="1"/>
  <c r="RV20" i="3" a="1"/>
  <c r="RV20" i="3" s="1"/>
  <c r="RW20" i="3" a="1"/>
  <c r="RW20" i="3" s="1"/>
  <c r="RX20" i="3" a="1"/>
  <c r="RX20" i="3" s="1"/>
  <c r="RY20" i="3" a="1"/>
  <c r="RY20" i="3" s="1"/>
  <c r="RZ20" i="3" a="1"/>
  <c r="RZ20" i="3" s="1"/>
  <c r="SA20" i="3" a="1"/>
  <c r="SA20" i="3" s="1"/>
  <c r="SB20" i="3" a="1"/>
  <c r="SB20" i="3" s="1"/>
  <c r="SC20" i="3" a="1"/>
  <c r="SC20" i="3" s="1"/>
  <c r="SD20" i="3" a="1"/>
  <c r="SD20" i="3" s="1"/>
  <c r="SE20" i="3" a="1"/>
  <c r="SE20" i="3" s="1"/>
  <c r="SF20" i="3" a="1"/>
  <c r="SF20" i="3" s="1"/>
  <c r="SG20" i="3" a="1"/>
  <c r="SG20" i="3"/>
  <c r="SH20" i="3" a="1"/>
  <c r="SH20" i="3" s="1"/>
  <c r="SI20" i="3" a="1"/>
  <c r="SI20" i="3" s="1"/>
  <c r="SJ20" i="3" a="1"/>
  <c r="SJ20" i="3" s="1"/>
  <c r="SK20" i="3" a="1"/>
  <c r="SK20" i="3"/>
  <c r="SL20" i="3" a="1"/>
  <c r="SL20" i="3" s="1"/>
  <c r="SM20" i="3" a="1"/>
  <c r="SM20" i="3" s="1"/>
  <c r="SN20" i="3" a="1"/>
  <c r="SN20" i="3" s="1"/>
  <c r="SO20" i="3" a="1"/>
  <c r="SO20" i="3"/>
  <c r="K21" i="3" a="1"/>
  <c r="K21" i="3" s="1"/>
  <c r="L21" i="3" a="1"/>
  <c r="L21" i="3" s="1"/>
  <c r="M21" i="3" a="1"/>
  <c r="M21" i="3" s="1"/>
  <c r="N21" i="3" a="1"/>
  <c r="N21" i="3" s="1"/>
  <c r="O21" i="3" a="1"/>
  <c r="O21" i="3" s="1"/>
  <c r="P21" i="3" a="1"/>
  <c r="P21" i="3" s="1"/>
  <c r="Q21" i="3" a="1"/>
  <c r="Q21" i="3" s="1"/>
  <c r="R21" i="3" a="1"/>
  <c r="R21" i="3"/>
  <c r="S21" i="3" a="1"/>
  <c r="S21" i="3" s="1"/>
  <c r="T21" i="3" a="1"/>
  <c r="T21" i="3" s="1"/>
  <c r="U21" i="3" a="1"/>
  <c r="U21" i="3" s="1"/>
  <c r="V21" i="3" a="1"/>
  <c r="V21" i="3" s="1"/>
  <c r="W21" i="3" a="1"/>
  <c r="W21" i="3" s="1"/>
  <c r="X21" i="3" a="1"/>
  <c r="X21" i="3" s="1"/>
  <c r="Y21" i="3" a="1"/>
  <c r="Y21" i="3" s="1"/>
  <c r="Z21" i="3" a="1"/>
  <c r="Z21" i="3" s="1"/>
  <c r="AA21" i="3" a="1"/>
  <c r="AA21" i="3" s="1"/>
  <c r="AB21" i="3" a="1"/>
  <c r="AB21" i="3" s="1"/>
  <c r="AC21" i="3" a="1"/>
  <c r="AC21" i="3" s="1"/>
  <c r="AD21" i="3" a="1"/>
  <c r="AD21" i="3" s="1"/>
  <c r="AE21" i="3" a="1"/>
  <c r="AE21" i="3" s="1"/>
  <c r="AF21" i="3" a="1"/>
  <c r="AF21" i="3" s="1"/>
  <c r="AG21" i="3" a="1"/>
  <c r="AG21" i="3" s="1"/>
  <c r="AH21" i="3" a="1"/>
  <c r="AH21" i="3"/>
  <c r="AI21" i="3" a="1"/>
  <c r="AI21" i="3" s="1"/>
  <c r="AJ21" i="3" a="1"/>
  <c r="AJ21" i="3" s="1"/>
  <c r="AK21" i="3" a="1"/>
  <c r="AK21" i="3" s="1"/>
  <c r="AL21" i="3" a="1"/>
  <c r="AL21" i="3"/>
  <c r="AM21" i="3" a="1"/>
  <c r="AM21" i="3" s="1"/>
  <c r="AN21" i="3" a="1"/>
  <c r="AN21" i="3" s="1"/>
  <c r="AO21" i="3" a="1"/>
  <c r="AO21" i="3" s="1"/>
  <c r="AP21" i="3" a="1"/>
  <c r="AP21" i="3"/>
  <c r="AQ21" i="3" a="1"/>
  <c r="AQ21" i="3" s="1"/>
  <c r="AR21" i="3" a="1"/>
  <c r="AR21" i="3" s="1"/>
  <c r="AS21" i="3" a="1"/>
  <c r="AS21" i="3" s="1"/>
  <c r="AT21" i="3" a="1"/>
  <c r="AT21" i="3" s="1"/>
  <c r="AU21" i="3" a="1"/>
  <c r="AU21" i="3" s="1"/>
  <c r="AV21" i="3" a="1"/>
  <c r="AV21" i="3" s="1"/>
  <c r="AW21" i="3" a="1"/>
  <c r="AW21" i="3" s="1"/>
  <c r="AX21" i="3" a="1"/>
  <c r="AX21" i="3"/>
  <c r="AY21" i="3" a="1"/>
  <c r="AY21" i="3" s="1"/>
  <c r="AZ21" i="3" a="1"/>
  <c r="AZ21" i="3" s="1"/>
  <c r="BA21" i="3" a="1"/>
  <c r="BA21" i="3" s="1"/>
  <c r="BB21" i="3" a="1"/>
  <c r="BB21" i="3" s="1"/>
  <c r="BC21" i="3" a="1"/>
  <c r="BC21" i="3" s="1"/>
  <c r="BD21" i="3" a="1"/>
  <c r="BD21" i="3" s="1"/>
  <c r="BE21" i="3" a="1"/>
  <c r="BE21" i="3" s="1"/>
  <c r="BF21" i="3" a="1"/>
  <c r="BF21" i="3" s="1"/>
  <c r="BG21" i="3" a="1"/>
  <c r="BG21" i="3" s="1"/>
  <c r="BH21" i="3" a="1"/>
  <c r="BH21" i="3" s="1"/>
  <c r="BI21" i="3" a="1"/>
  <c r="BI21" i="3" s="1"/>
  <c r="BJ21" i="3" a="1"/>
  <c r="BJ21" i="3" s="1"/>
  <c r="BK21" i="3" a="1"/>
  <c r="BK21" i="3" s="1"/>
  <c r="BL21" i="3" a="1"/>
  <c r="BL21" i="3" s="1"/>
  <c r="BM21" i="3" a="1"/>
  <c r="BM21" i="3" s="1"/>
  <c r="BN21" i="3" a="1"/>
  <c r="BN21" i="3"/>
  <c r="BO21" i="3" a="1"/>
  <c r="BO21" i="3" s="1"/>
  <c r="BP21" i="3" a="1"/>
  <c r="BP21" i="3" s="1"/>
  <c r="BQ21" i="3" a="1"/>
  <c r="BQ21" i="3" s="1"/>
  <c r="BR21" i="3" a="1"/>
  <c r="BR21" i="3"/>
  <c r="BS21" i="3" a="1"/>
  <c r="BS21" i="3"/>
  <c r="BT21" i="3" a="1"/>
  <c r="BT21" i="3" s="1"/>
  <c r="BU21" i="3" a="1"/>
  <c r="BU21" i="3" s="1"/>
  <c r="BV21" i="3" a="1"/>
  <c r="BV21" i="3"/>
  <c r="BW21" i="3" a="1"/>
  <c r="BW21" i="3" s="1"/>
  <c r="BX21" i="3" a="1"/>
  <c r="BX21" i="3" s="1"/>
  <c r="BY21" i="3" a="1"/>
  <c r="BY21" i="3" s="1"/>
  <c r="BZ21" i="3" a="1"/>
  <c r="BZ21" i="3"/>
  <c r="CA21" i="3" a="1"/>
  <c r="CA21" i="3" s="1"/>
  <c r="CB21" i="3" a="1"/>
  <c r="CB21" i="3" s="1"/>
  <c r="CC21" i="3" a="1"/>
  <c r="CC21" i="3" s="1"/>
  <c r="CD21" i="3" a="1"/>
  <c r="CD21" i="3"/>
  <c r="CE21" i="3" a="1"/>
  <c r="CE21" i="3" s="1"/>
  <c r="CF21" i="3" a="1"/>
  <c r="CF21" i="3" s="1"/>
  <c r="CG21" i="3" a="1"/>
  <c r="CG21" i="3" s="1"/>
  <c r="CH21" i="3" a="1"/>
  <c r="CH21" i="3"/>
  <c r="CI21" i="3" a="1"/>
  <c r="CI21" i="3" s="1"/>
  <c r="CJ21" i="3" a="1"/>
  <c r="CJ21" i="3" s="1"/>
  <c r="CK21" i="3" a="1"/>
  <c r="CK21" i="3" s="1"/>
  <c r="CL21" i="3" a="1"/>
  <c r="CL21" i="3"/>
  <c r="CM21" i="3" a="1"/>
  <c r="CM21" i="3" s="1"/>
  <c r="CN21" i="3" a="1"/>
  <c r="CN21" i="3" s="1"/>
  <c r="CO21" i="3" a="1"/>
  <c r="CO21" i="3" s="1"/>
  <c r="CP21" i="3" a="1"/>
  <c r="CP21" i="3"/>
  <c r="CQ21" i="3" a="1"/>
  <c r="CQ21" i="3" s="1"/>
  <c r="CR21" i="3" a="1"/>
  <c r="CR21" i="3" s="1"/>
  <c r="CS21" i="3" a="1"/>
  <c r="CS21" i="3" s="1"/>
  <c r="CT21" i="3" a="1"/>
  <c r="CT21" i="3"/>
  <c r="CU21" i="3" a="1"/>
  <c r="CU21" i="3" s="1"/>
  <c r="CV21" i="3" a="1"/>
  <c r="CV21" i="3" s="1"/>
  <c r="CW21" i="3" a="1"/>
  <c r="CW21" i="3" s="1"/>
  <c r="CX21" i="3" a="1"/>
  <c r="CX21" i="3"/>
  <c r="CY21" i="3" a="1"/>
  <c r="CY21" i="3" s="1"/>
  <c r="CZ21" i="3" a="1"/>
  <c r="CZ21" i="3" s="1"/>
  <c r="DA21" i="3" a="1"/>
  <c r="DA21" i="3" s="1"/>
  <c r="DB21" i="3" a="1"/>
  <c r="DB21" i="3"/>
  <c r="DC21" i="3" a="1"/>
  <c r="DC21" i="3" s="1"/>
  <c r="DD21" i="3" a="1"/>
  <c r="DD21" i="3" s="1"/>
  <c r="DE21" i="3" a="1"/>
  <c r="DE21" i="3" s="1"/>
  <c r="DF21" i="3" a="1"/>
  <c r="DF21" i="3"/>
  <c r="DG21" i="3" a="1"/>
  <c r="DG21" i="3" s="1"/>
  <c r="DH21" i="3" a="1"/>
  <c r="DH21" i="3" s="1"/>
  <c r="DI21" i="3" a="1"/>
  <c r="DI21" i="3" s="1"/>
  <c r="DJ21" i="3" a="1"/>
  <c r="DJ21" i="3" s="1"/>
  <c r="DK21" i="3" a="1"/>
  <c r="DK21" i="3" s="1"/>
  <c r="DL21" i="3" a="1"/>
  <c r="DL21" i="3" s="1"/>
  <c r="DM21" i="3" a="1"/>
  <c r="DM21" i="3" s="1"/>
  <c r="DN21" i="3" a="1"/>
  <c r="DN21" i="3" s="1"/>
  <c r="DO21" i="3" a="1"/>
  <c r="DO21" i="3" s="1"/>
  <c r="DP21" i="3" a="1"/>
  <c r="DP21" i="3" s="1"/>
  <c r="DQ21" i="3" a="1"/>
  <c r="DQ21" i="3" s="1"/>
  <c r="DR21" i="3" a="1"/>
  <c r="DR21" i="3" s="1"/>
  <c r="DS21" i="3" a="1"/>
  <c r="DS21" i="3" s="1"/>
  <c r="DT21" i="3" a="1"/>
  <c r="DT21" i="3" s="1"/>
  <c r="DU21" i="3" a="1"/>
  <c r="DU21" i="3" s="1"/>
  <c r="DV21" i="3" a="1"/>
  <c r="DV21" i="3" s="1"/>
  <c r="DW21" i="3" a="1"/>
  <c r="DW21" i="3" s="1"/>
  <c r="DX21" i="3" a="1"/>
  <c r="DX21" i="3" s="1"/>
  <c r="DY21" i="3" a="1"/>
  <c r="DY21" i="3" s="1"/>
  <c r="DZ21" i="3" a="1"/>
  <c r="DZ21" i="3" s="1"/>
  <c r="EA21" i="3" a="1"/>
  <c r="EA21" i="3" s="1"/>
  <c r="EB21" i="3" a="1"/>
  <c r="EB21" i="3" s="1"/>
  <c r="EC21" i="3" a="1"/>
  <c r="EC21" i="3" s="1"/>
  <c r="ED21" i="3" a="1"/>
  <c r="ED21" i="3" s="1"/>
  <c r="EE21" i="3" a="1"/>
  <c r="EE21" i="3" s="1"/>
  <c r="EF21" i="3" a="1"/>
  <c r="EF21" i="3" s="1"/>
  <c r="EG21" i="3" a="1"/>
  <c r="EG21" i="3" s="1"/>
  <c r="EH21" i="3" a="1"/>
  <c r="EH21" i="3" s="1"/>
  <c r="EI21" i="3" a="1"/>
  <c r="EI21" i="3" s="1"/>
  <c r="EJ21" i="3" a="1"/>
  <c r="EJ21" i="3" s="1"/>
  <c r="EK21" i="3" a="1"/>
  <c r="EK21" i="3" s="1"/>
  <c r="EL21" i="3" a="1"/>
  <c r="EL21" i="3" s="1"/>
  <c r="EM21" i="3" a="1"/>
  <c r="EM21" i="3" s="1"/>
  <c r="EN21" i="3" a="1"/>
  <c r="EN21" i="3" s="1"/>
  <c r="EO21" i="3" a="1"/>
  <c r="EO21" i="3" s="1"/>
  <c r="EP21" i="3" a="1"/>
  <c r="EP21" i="3" s="1"/>
  <c r="EQ21" i="3" a="1"/>
  <c r="EQ21" i="3" s="1"/>
  <c r="ER21" i="3" a="1"/>
  <c r="ER21" i="3" s="1"/>
  <c r="ES21" i="3" a="1"/>
  <c r="ES21" i="3" s="1"/>
  <c r="ET21" i="3" a="1"/>
  <c r="ET21" i="3" s="1"/>
  <c r="EU21" i="3" a="1"/>
  <c r="EU21" i="3" s="1"/>
  <c r="EV21" i="3" a="1"/>
  <c r="EV21" i="3" s="1"/>
  <c r="EW21" i="3" a="1"/>
  <c r="EW21" i="3" s="1"/>
  <c r="EX21" i="3" a="1"/>
  <c r="EX21" i="3" s="1"/>
  <c r="EY21" i="3" a="1"/>
  <c r="EY21" i="3" s="1"/>
  <c r="EZ21" i="3" a="1"/>
  <c r="EZ21" i="3" s="1"/>
  <c r="FA21" i="3" a="1"/>
  <c r="FA21" i="3" s="1"/>
  <c r="FB21" i="3" a="1"/>
  <c r="FB21" i="3" s="1"/>
  <c r="FC21" i="3" a="1"/>
  <c r="FC21" i="3" s="1"/>
  <c r="FD21" i="3" a="1"/>
  <c r="FD21" i="3" s="1"/>
  <c r="FE21" i="3" a="1"/>
  <c r="FE21" i="3" s="1"/>
  <c r="FF21" i="3" a="1"/>
  <c r="FF21" i="3" s="1"/>
  <c r="FG21" i="3" a="1"/>
  <c r="FG21" i="3" s="1"/>
  <c r="FH21" i="3" a="1"/>
  <c r="FH21" i="3" s="1"/>
  <c r="FI21" i="3" a="1"/>
  <c r="FI21" i="3" s="1"/>
  <c r="FJ21" i="3" a="1"/>
  <c r="FJ21" i="3" s="1"/>
  <c r="FK21" i="3" a="1"/>
  <c r="FK21" i="3" s="1"/>
  <c r="FL21" i="3" a="1"/>
  <c r="FL21" i="3" s="1"/>
  <c r="FM21" i="3" a="1"/>
  <c r="FM21" i="3" s="1"/>
  <c r="FN21" i="3" a="1"/>
  <c r="FN21" i="3" s="1"/>
  <c r="FO21" i="3" a="1"/>
  <c r="FO21" i="3" s="1"/>
  <c r="FP21" i="3" a="1"/>
  <c r="FP21" i="3" s="1"/>
  <c r="FQ21" i="3" a="1"/>
  <c r="FQ21" i="3" s="1"/>
  <c r="FR21" i="3" a="1"/>
  <c r="FR21" i="3" s="1"/>
  <c r="FS21" i="3" a="1"/>
  <c r="FS21" i="3" s="1"/>
  <c r="FT21" i="3" a="1"/>
  <c r="FT21" i="3" s="1"/>
  <c r="FU21" i="3" a="1"/>
  <c r="FU21" i="3" s="1"/>
  <c r="FV21" i="3" a="1"/>
  <c r="FV21" i="3" s="1"/>
  <c r="FW21" i="3" a="1"/>
  <c r="FW21" i="3" s="1"/>
  <c r="FX21" i="3" a="1"/>
  <c r="FX21" i="3" s="1"/>
  <c r="FY21" i="3" a="1"/>
  <c r="FY21" i="3" s="1"/>
  <c r="FZ21" i="3" a="1"/>
  <c r="FZ21" i="3" s="1"/>
  <c r="GA21" i="3" a="1"/>
  <c r="GA21" i="3" s="1"/>
  <c r="GB21" i="3" a="1"/>
  <c r="GB21" i="3" s="1"/>
  <c r="GC21" i="3" a="1"/>
  <c r="GC21" i="3" s="1"/>
  <c r="GD21" i="3" a="1"/>
  <c r="GD21" i="3" s="1"/>
  <c r="GE21" i="3" a="1"/>
  <c r="GE21" i="3" s="1"/>
  <c r="GF21" i="3" a="1"/>
  <c r="GF21" i="3" s="1"/>
  <c r="GG21" i="3" a="1"/>
  <c r="GG21" i="3" s="1"/>
  <c r="GH21" i="3" a="1"/>
  <c r="GH21" i="3" s="1"/>
  <c r="GI21" i="3" a="1"/>
  <c r="GI21" i="3" s="1"/>
  <c r="GJ21" i="3" a="1"/>
  <c r="GJ21" i="3" s="1"/>
  <c r="GK21" i="3" a="1"/>
  <c r="GK21" i="3" s="1"/>
  <c r="GL21" i="3" a="1"/>
  <c r="GL21" i="3" s="1"/>
  <c r="GM21" i="3" a="1"/>
  <c r="GM21" i="3" s="1"/>
  <c r="GN21" i="3" a="1"/>
  <c r="GN21" i="3" s="1"/>
  <c r="GO21" i="3" a="1"/>
  <c r="GO21" i="3" s="1"/>
  <c r="GP21" i="3" a="1"/>
  <c r="GP21" i="3" s="1"/>
  <c r="GQ21" i="3" a="1"/>
  <c r="GQ21" i="3" s="1"/>
  <c r="GR21" i="3" a="1"/>
  <c r="GR21" i="3" s="1"/>
  <c r="GS21" i="3" a="1"/>
  <c r="GS21" i="3" s="1"/>
  <c r="GT21" i="3" a="1"/>
  <c r="GT21" i="3" s="1"/>
  <c r="GU21" i="3" a="1"/>
  <c r="GU21" i="3" s="1"/>
  <c r="GV21" i="3" a="1"/>
  <c r="GV21" i="3" s="1"/>
  <c r="GW21" i="3" a="1"/>
  <c r="GW21" i="3" s="1"/>
  <c r="GX21" i="3" a="1"/>
  <c r="GX21" i="3" s="1"/>
  <c r="GY21" i="3" a="1"/>
  <c r="GY21" i="3" s="1"/>
  <c r="GZ21" i="3" a="1"/>
  <c r="GZ21" i="3" s="1"/>
  <c r="HA21" i="3" a="1"/>
  <c r="HA21" i="3" s="1"/>
  <c r="HB21" i="3" a="1"/>
  <c r="HB21" i="3" s="1"/>
  <c r="HC21" i="3" a="1"/>
  <c r="HC21" i="3" s="1"/>
  <c r="HD21" i="3" a="1"/>
  <c r="HD21" i="3" s="1"/>
  <c r="HE21" i="3" a="1"/>
  <c r="HE21" i="3" s="1"/>
  <c r="HF21" i="3" a="1"/>
  <c r="HF21" i="3" s="1"/>
  <c r="HG21" i="3" a="1"/>
  <c r="HG21" i="3" s="1"/>
  <c r="HH21" i="3" a="1"/>
  <c r="HH21" i="3" s="1"/>
  <c r="HI21" i="3" a="1"/>
  <c r="HI21" i="3" s="1"/>
  <c r="HJ21" i="3" a="1"/>
  <c r="HJ21" i="3" s="1"/>
  <c r="HK21" i="3" a="1"/>
  <c r="HK21" i="3" s="1"/>
  <c r="HL21" i="3" a="1"/>
  <c r="HL21" i="3" s="1"/>
  <c r="HM21" i="3" a="1"/>
  <c r="HM21" i="3" s="1"/>
  <c r="HN21" i="3" a="1"/>
  <c r="HN21" i="3" s="1"/>
  <c r="HO21" i="3" a="1"/>
  <c r="HO21" i="3" s="1"/>
  <c r="HP21" i="3" a="1"/>
  <c r="HP21" i="3" s="1"/>
  <c r="HQ21" i="3" a="1"/>
  <c r="HQ21" i="3" s="1"/>
  <c r="HR21" i="3" a="1"/>
  <c r="HR21" i="3" s="1"/>
  <c r="HS21" i="3" a="1"/>
  <c r="HS21" i="3" s="1"/>
  <c r="HT21" i="3" a="1"/>
  <c r="HT21" i="3" s="1"/>
  <c r="HU21" i="3" a="1"/>
  <c r="HU21" i="3" s="1"/>
  <c r="HV21" i="3" a="1"/>
  <c r="HV21" i="3" s="1"/>
  <c r="HW21" i="3" a="1"/>
  <c r="HW21" i="3" s="1"/>
  <c r="HX21" i="3" a="1"/>
  <c r="HX21" i="3" s="1"/>
  <c r="HY21" i="3" a="1"/>
  <c r="HY21" i="3" s="1"/>
  <c r="HZ21" i="3" a="1"/>
  <c r="HZ21" i="3" s="1"/>
  <c r="IA21" i="3" a="1"/>
  <c r="IA21" i="3" s="1"/>
  <c r="IB21" i="3" a="1"/>
  <c r="IB21" i="3" s="1"/>
  <c r="IC21" i="3" a="1"/>
  <c r="IC21" i="3" s="1"/>
  <c r="ID21" i="3" a="1"/>
  <c r="ID21" i="3" s="1"/>
  <c r="IE21" i="3" a="1"/>
  <c r="IE21" i="3" s="1"/>
  <c r="IF21" i="3" a="1"/>
  <c r="IF21" i="3" s="1"/>
  <c r="IG21" i="3" a="1"/>
  <c r="IG21" i="3" s="1"/>
  <c r="IH21" i="3" a="1"/>
  <c r="IH21" i="3" s="1"/>
  <c r="II21" i="3" a="1"/>
  <c r="II21" i="3" s="1"/>
  <c r="IJ21" i="3" a="1"/>
  <c r="IJ21" i="3" s="1"/>
  <c r="IK21" i="3" a="1"/>
  <c r="IK21" i="3" s="1"/>
  <c r="IL21" i="3" a="1"/>
  <c r="IL21" i="3" s="1"/>
  <c r="IM21" i="3" a="1"/>
  <c r="IM21" i="3" s="1"/>
  <c r="IN21" i="3" a="1"/>
  <c r="IN21" i="3" s="1"/>
  <c r="IO21" i="3" a="1"/>
  <c r="IO21" i="3" s="1"/>
  <c r="IP21" i="3" a="1"/>
  <c r="IP21" i="3" s="1"/>
  <c r="IQ21" i="3" a="1"/>
  <c r="IQ21" i="3" s="1"/>
  <c r="IR21" i="3" a="1"/>
  <c r="IR21" i="3" s="1"/>
  <c r="IS21" i="3" a="1"/>
  <c r="IS21" i="3" s="1"/>
  <c r="IT21" i="3" a="1"/>
  <c r="IT21" i="3" s="1"/>
  <c r="IU21" i="3" a="1"/>
  <c r="IU21" i="3" s="1"/>
  <c r="IV21" i="3" a="1"/>
  <c r="IV21" i="3" s="1"/>
  <c r="IW21" i="3" a="1"/>
  <c r="IW21" i="3" s="1"/>
  <c r="IX21" i="3" a="1"/>
  <c r="IX21" i="3" s="1"/>
  <c r="IY21" i="3" a="1"/>
  <c r="IY21" i="3" s="1"/>
  <c r="IZ21" i="3" a="1"/>
  <c r="IZ21" i="3" s="1"/>
  <c r="JA21" i="3" a="1"/>
  <c r="JA21" i="3" s="1"/>
  <c r="JB21" i="3" a="1"/>
  <c r="JB21" i="3" s="1"/>
  <c r="JC21" i="3" a="1"/>
  <c r="JC21" i="3" s="1"/>
  <c r="JD21" i="3" a="1"/>
  <c r="JD21" i="3" s="1"/>
  <c r="JE21" i="3" a="1"/>
  <c r="JE21" i="3" s="1"/>
  <c r="JF21" i="3" a="1"/>
  <c r="JF21" i="3" s="1"/>
  <c r="JG21" i="3" a="1"/>
  <c r="JG21" i="3" s="1"/>
  <c r="JH21" i="3" a="1"/>
  <c r="JH21" i="3" s="1"/>
  <c r="JI21" i="3" a="1"/>
  <c r="JI21" i="3" s="1"/>
  <c r="JJ21" i="3" a="1"/>
  <c r="JJ21" i="3" s="1"/>
  <c r="JK21" i="3" a="1"/>
  <c r="JK21" i="3" s="1"/>
  <c r="JL21" i="3" a="1"/>
  <c r="JL21" i="3" s="1"/>
  <c r="JM21" i="3" a="1"/>
  <c r="JM21" i="3" s="1"/>
  <c r="JN21" i="3" a="1"/>
  <c r="JN21" i="3" s="1"/>
  <c r="JO21" i="3" a="1"/>
  <c r="JO21" i="3" s="1"/>
  <c r="JP21" i="3" a="1"/>
  <c r="JP21" i="3" s="1"/>
  <c r="JQ21" i="3" a="1"/>
  <c r="JQ21" i="3" s="1"/>
  <c r="JR21" i="3" a="1"/>
  <c r="JR21" i="3" s="1"/>
  <c r="JS21" i="3" a="1"/>
  <c r="JS21" i="3" s="1"/>
  <c r="JT21" i="3" a="1"/>
  <c r="JT21" i="3" s="1"/>
  <c r="JU21" i="3" a="1"/>
  <c r="JU21" i="3" s="1"/>
  <c r="JV21" i="3" a="1"/>
  <c r="JV21" i="3" s="1"/>
  <c r="JW21" i="3" a="1"/>
  <c r="JW21" i="3" s="1"/>
  <c r="JX21" i="3" a="1"/>
  <c r="JX21" i="3" s="1"/>
  <c r="JY21" i="3" a="1"/>
  <c r="JY21" i="3" s="1"/>
  <c r="JZ21" i="3" a="1"/>
  <c r="JZ21" i="3" s="1"/>
  <c r="KA21" i="3" a="1"/>
  <c r="KA21" i="3" s="1"/>
  <c r="KB21" i="3" a="1"/>
  <c r="KB21" i="3" s="1"/>
  <c r="KC21" i="3" a="1"/>
  <c r="KC21" i="3" s="1"/>
  <c r="KD21" i="3" a="1"/>
  <c r="KD21" i="3" s="1"/>
  <c r="KE21" i="3" a="1"/>
  <c r="KE21" i="3" s="1"/>
  <c r="KF21" i="3" a="1"/>
  <c r="KF21" i="3" s="1"/>
  <c r="KG21" i="3" a="1"/>
  <c r="KG21" i="3" s="1"/>
  <c r="KH21" i="3" a="1"/>
  <c r="KH21" i="3" s="1"/>
  <c r="KI21" i="3" a="1"/>
  <c r="KI21" i="3" s="1"/>
  <c r="KJ21" i="3" a="1"/>
  <c r="KJ21" i="3" s="1"/>
  <c r="KK21" i="3" a="1"/>
  <c r="KK21" i="3" s="1"/>
  <c r="KL21" i="3" a="1"/>
  <c r="KL21" i="3" s="1"/>
  <c r="KM21" i="3" a="1"/>
  <c r="KM21" i="3" s="1"/>
  <c r="KN21" i="3" a="1"/>
  <c r="KN21" i="3" s="1"/>
  <c r="KO21" i="3" a="1"/>
  <c r="KO21" i="3" s="1"/>
  <c r="KP21" i="3" a="1"/>
  <c r="KP21" i="3" s="1"/>
  <c r="KQ21" i="3" a="1"/>
  <c r="KQ21" i="3" s="1"/>
  <c r="KR21" i="3" a="1"/>
  <c r="KR21" i="3" s="1"/>
  <c r="KS21" i="3" a="1"/>
  <c r="KS21" i="3" s="1"/>
  <c r="KT21" i="3" a="1"/>
  <c r="KT21" i="3" s="1"/>
  <c r="KU21" i="3" a="1"/>
  <c r="KU21" i="3" s="1"/>
  <c r="KV21" i="3" a="1"/>
  <c r="KV21" i="3" s="1"/>
  <c r="KW21" i="3" a="1"/>
  <c r="KW21" i="3" s="1"/>
  <c r="KX21" i="3" a="1"/>
  <c r="KX21" i="3" s="1"/>
  <c r="KY21" i="3" a="1"/>
  <c r="KY21" i="3" s="1"/>
  <c r="KZ21" i="3" a="1"/>
  <c r="KZ21" i="3" s="1"/>
  <c r="LA21" i="3" a="1"/>
  <c r="LA21" i="3" s="1"/>
  <c r="LB21" i="3" a="1"/>
  <c r="LB21" i="3" s="1"/>
  <c r="LC21" i="3" a="1"/>
  <c r="LC21" i="3" s="1"/>
  <c r="LD21" i="3" a="1"/>
  <c r="LD21" i="3" s="1"/>
  <c r="LE21" i="3" a="1"/>
  <c r="LE21" i="3" s="1"/>
  <c r="LF21" i="3" a="1"/>
  <c r="LF21" i="3" s="1"/>
  <c r="LG21" i="3" a="1"/>
  <c r="LG21" i="3" s="1"/>
  <c r="LH21" i="3" a="1"/>
  <c r="LH21" i="3" s="1"/>
  <c r="LI21" i="3" a="1"/>
  <c r="LI21" i="3" s="1"/>
  <c r="LJ21" i="3" a="1"/>
  <c r="LJ21" i="3" s="1"/>
  <c r="LK21" i="3" a="1"/>
  <c r="LK21" i="3" s="1"/>
  <c r="LL21" i="3" a="1"/>
  <c r="LL21" i="3" s="1"/>
  <c r="LM21" i="3" a="1"/>
  <c r="LM21" i="3" s="1"/>
  <c r="LN21" i="3" a="1"/>
  <c r="LN21" i="3" s="1"/>
  <c r="LO21" i="3" a="1"/>
  <c r="LO21" i="3" s="1"/>
  <c r="LP21" i="3" a="1"/>
  <c r="LP21" i="3" s="1"/>
  <c r="LQ21" i="3" a="1"/>
  <c r="LQ21" i="3" s="1"/>
  <c r="LR21" i="3" a="1"/>
  <c r="LR21" i="3" s="1"/>
  <c r="LS21" i="3" a="1"/>
  <c r="LS21" i="3" s="1"/>
  <c r="LT21" i="3" a="1"/>
  <c r="LT21" i="3" s="1"/>
  <c r="LU21" i="3" a="1"/>
  <c r="LU21" i="3" s="1"/>
  <c r="LV21" i="3" a="1"/>
  <c r="LV21" i="3" s="1"/>
  <c r="LW21" i="3" a="1"/>
  <c r="LW21" i="3" s="1"/>
  <c r="LX21" i="3" a="1"/>
  <c r="LX21" i="3" s="1"/>
  <c r="LY21" i="3" a="1"/>
  <c r="LY21" i="3" s="1"/>
  <c r="LZ21" i="3" a="1"/>
  <c r="LZ21" i="3" s="1"/>
  <c r="MA21" i="3" a="1"/>
  <c r="MA21" i="3" s="1"/>
  <c r="MB21" i="3" a="1"/>
  <c r="MB21" i="3" s="1"/>
  <c r="MC21" i="3" a="1"/>
  <c r="MC21" i="3" s="1"/>
  <c r="MD21" i="3" a="1"/>
  <c r="MD21" i="3" s="1"/>
  <c r="ME21" i="3" a="1"/>
  <c r="ME21" i="3" s="1"/>
  <c r="MF21" i="3" a="1"/>
  <c r="MF21" i="3" s="1"/>
  <c r="MG21" i="3" a="1"/>
  <c r="MG21" i="3" s="1"/>
  <c r="MH21" i="3" a="1"/>
  <c r="MH21" i="3" s="1"/>
  <c r="MI21" i="3" a="1"/>
  <c r="MI21" i="3" s="1"/>
  <c r="MJ21" i="3" a="1"/>
  <c r="MJ21" i="3" s="1"/>
  <c r="MK21" i="3" a="1"/>
  <c r="MK21" i="3" s="1"/>
  <c r="ML21" i="3" a="1"/>
  <c r="ML21" i="3" s="1"/>
  <c r="MM21" i="3" a="1"/>
  <c r="MM21" i="3" s="1"/>
  <c r="MN21" i="3" a="1"/>
  <c r="MN21" i="3" s="1"/>
  <c r="MO21" i="3" a="1"/>
  <c r="MO21" i="3" s="1"/>
  <c r="MP21" i="3" a="1"/>
  <c r="MP21" i="3" s="1"/>
  <c r="MQ21" i="3" a="1"/>
  <c r="MQ21" i="3" s="1"/>
  <c r="MR21" i="3" a="1"/>
  <c r="MR21" i="3" s="1"/>
  <c r="MS21" i="3" a="1"/>
  <c r="MS21" i="3" s="1"/>
  <c r="MT21" i="3" a="1"/>
  <c r="MT21" i="3" s="1"/>
  <c r="MU21" i="3" a="1"/>
  <c r="MU21" i="3" s="1"/>
  <c r="MV21" i="3" a="1"/>
  <c r="MV21" i="3" s="1"/>
  <c r="MW21" i="3" a="1"/>
  <c r="MW21" i="3" s="1"/>
  <c r="MX21" i="3" a="1"/>
  <c r="MX21" i="3" s="1"/>
  <c r="MY21" i="3" a="1"/>
  <c r="MY21" i="3" s="1"/>
  <c r="MZ21" i="3" a="1"/>
  <c r="MZ21" i="3" s="1"/>
  <c r="NA21" i="3" a="1"/>
  <c r="NA21" i="3" s="1"/>
  <c r="NB21" i="3" a="1"/>
  <c r="NB21" i="3" s="1"/>
  <c r="NC21" i="3" a="1"/>
  <c r="NC21" i="3" s="1"/>
  <c r="ND21" i="3" a="1"/>
  <c r="ND21" i="3" s="1"/>
  <c r="NE21" i="3" a="1"/>
  <c r="NE21" i="3" s="1"/>
  <c r="NF21" i="3" a="1"/>
  <c r="NF21" i="3" s="1"/>
  <c r="NG21" i="3" a="1"/>
  <c r="NG21" i="3" s="1"/>
  <c r="NH21" i="3" a="1"/>
  <c r="NH21" i="3" s="1"/>
  <c r="NI21" i="3" a="1"/>
  <c r="NI21" i="3" s="1"/>
  <c r="NJ21" i="3" a="1"/>
  <c r="NJ21" i="3" s="1"/>
  <c r="NK21" i="3" a="1"/>
  <c r="NK21" i="3" s="1"/>
  <c r="NL21" i="3" a="1"/>
  <c r="NL21" i="3" s="1"/>
  <c r="NM21" i="3" a="1"/>
  <c r="NM21" i="3" s="1"/>
  <c r="NN21" i="3" a="1"/>
  <c r="NN21" i="3" s="1"/>
  <c r="NO21" i="3" a="1"/>
  <c r="NO21" i="3" s="1"/>
  <c r="NP21" i="3" a="1"/>
  <c r="NP21" i="3" s="1"/>
  <c r="NQ21" i="3" a="1"/>
  <c r="NQ21" i="3" s="1"/>
  <c r="NR21" i="3" a="1"/>
  <c r="NR21" i="3" s="1"/>
  <c r="NS21" i="3" a="1"/>
  <c r="NS21" i="3" s="1"/>
  <c r="NT21" i="3" a="1"/>
  <c r="NT21" i="3" s="1"/>
  <c r="NU21" i="3" a="1"/>
  <c r="NU21" i="3" s="1"/>
  <c r="NV21" i="3" a="1"/>
  <c r="NV21" i="3" s="1"/>
  <c r="NW21" i="3" a="1"/>
  <c r="NW21" i="3" s="1"/>
  <c r="NX21" i="3" a="1"/>
  <c r="NX21" i="3" s="1"/>
  <c r="NY21" i="3" a="1"/>
  <c r="NY21" i="3" s="1"/>
  <c r="NZ21" i="3" a="1"/>
  <c r="NZ21" i="3" s="1"/>
  <c r="OA21" i="3" a="1"/>
  <c r="OA21" i="3" s="1"/>
  <c r="OB21" i="3" a="1"/>
  <c r="OB21" i="3" s="1"/>
  <c r="OC21" i="3" a="1"/>
  <c r="OC21" i="3" s="1"/>
  <c r="OD21" i="3" a="1"/>
  <c r="OD21" i="3" s="1"/>
  <c r="OE21" i="3" a="1"/>
  <c r="OE21" i="3" s="1"/>
  <c r="OF21" i="3" a="1"/>
  <c r="OF21" i="3" s="1"/>
  <c r="OG21" i="3" a="1"/>
  <c r="OG21" i="3" s="1"/>
  <c r="OH21" i="3" a="1"/>
  <c r="OH21" i="3" s="1"/>
  <c r="OI21" i="3" a="1"/>
  <c r="OI21" i="3" s="1"/>
  <c r="OJ21" i="3" a="1"/>
  <c r="OJ21" i="3" s="1"/>
  <c r="OK21" i="3" a="1"/>
  <c r="OK21" i="3" s="1"/>
  <c r="OL21" i="3" a="1"/>
  <c r="OL21" i="3" s="1"/>
  <c r="OM21" i="3" a="1"/>
  <c r="OM21" i="3" s="1"/>
  <c r="ON21" i="3" a="1"/>
  <c r="ON21" i="3" s="1"/>
  <c r="OO21" i="3" a="1"/>
  <c r="OO21" i="3" s="1"/>
  <c r="OP21" i="3" a="1"/>
  <c r="OP21" i="3" s="1"/>
  <c r="OQ21" i="3" a="1"/>
  <c r="OQ21" i="3" s="1"/>
  <c r="OR21" i="3" a="1"/>
  <c r="OR21" i="3" s="1"/>
  <c r="OS21" i="3" a="1"/>
  <c r="OS21" i="3" s="1"/>
  <c r="OT21" i="3" a="1"/>
  <c r="OT21" i="3" s="1"/>
  <c r="OU21" i="3" a="1"/>
  <c r="OU21" i="3" s="1"/>
  <c r="OV21" i="3" a="1"/>
  <c r="OV21" i="3" s="1"/>
  <c r="OW21" i="3" a="1"/>
  <c r="OW21" i="3" s="1"/>
  <c r="OX21" i="3" a="1"/>
  <c r="OX21" i="3" s="1"/>
  <c r="OY21" i="3" a="1"/>
  <c r="OY21" i="3" s="1"/>
  <c r="OZ21" i="3" a="1"/>
  <c r="OZ21" i="3" s="1"/>
  <c r="PA21" i="3" a="1"/>
  <c r="PA21" i="3" s="1"/>
  <c r="PB21" i="3" a="1"/>
  <c r="PB21" i="3" s="1"/>
  <c r="PC21" i="3" a="1"/>
  <c r="PC21" i="3" s="1"/>
  <c r="PD21" i="3" a="1"/>
  <c r="PD21" i="3" s="1"/>
  <c r="PE21" i="3" a="1"/>
  <c r="PE21" i="3" s="1"/>
  <c r="PF21" i="3" a="1"/>
  <c r="PF21" i="3" s="1"/>
  <c r="PG21" i="3" a="1"/>
  <c r="PG21" i="3" s="1"/>
  <c r="PH21" i="3" a="1"/>
  <c r="PH21" i="3" s="1"/>
  <c r="PI21" i="3" a="1"/>
  <c r="PI21" i="3" s="1"/>
  <c r="PJ21" i="3" a="1"/>
  <c r="PJ21" i="3" s="1"/>
  <c r="PK21" i="3" a="1"/>
  <c r="PK21" i="3" s="1"/>
  <c r="PL21" i="3" a="1"/>
  <c r="PL21" i="3" s="1"/>
  <c r="PM21" i="3" a="1"/>
  <c r="PM21" i="3" s="1"/>
  <c r="PN21" i="3" a="1"/>
  <c r="PN21" i="3" s="1"/>
  <c r="PO21" i="3" a="1"/>
  <c r="PO21" i="3" s="1"/>
  <c r="PP21" i="3" a="1"/>
  <c r="PP21" i="3" s="1"/>
  <c r="PQ21" i="3" a="1"/>
  <c r="PQ21" i="3" s="1"/>
  <c r="PR21" i="3" a="1"/>
  <c r="PR21" i="3" s="1"/>
  <c r="PS21" i="3" a="1"/>
  <c r="PS21" i="3" s="1"/>
  <c r="PT21" i="3" a="1"/>
  <c r="PT21" i="3" s="1"/>
  <c r="PU21" i="3" a="1"/>
  <c r="PU21" i="3" s="1"/>
  <c r="PV21" i="3" a="1"/>
  <c r="PV21" i="3" s="1"/>
  <c r="PW21" i="3" a="1"/>
  <c r="PW21" i="3" s="1"/>
  <c r="PX21" i="3" a="1"/>
  <c r="PX21" i="3" s="1"/>
  <c r="PY21" i="3" a="1"/>
  <c r="PY21" i="3" s="1"/>
  <c r="PZ21" i="3" a="1"/>
  <c r="PZ21" i="3" s="1"/>
  <c r="QA21" i="3" a="1"/>
  <c r="QA21" i="3" s="1"/>
  <c r="QB21" i="3" a="1"/>
  <c r="QB21" i="3" s="1"/>
  <c r="QC21" i="3" a="1"/>
  <c r="QC21" i="3" s="1"/>
  <c r="QD21" i="3" a="1"/>
  <c r="QD21" i="3" s="1"/>
  <c r="QE21" i="3" a="1"/>
  <c r="QE21" i="3" s="1"/>
  <c r="QF21" i="3" a="1"/>
  <c r="QF21" i="3" s="1"/>
  <c r="QG21" i="3" a="1"/>
  <c r="QG21" i="3" s="1"/>
  <c r="QH21" i="3" a="1"/>
  <c r="QH21" i="3" s="1"/>
  <c r="QI21" i="3" a="1"/>
  <c r="QI21" i="3" s="1"/>
  <c r="QJ21" i="3" a="1"/>
  <c r="QJ21" i="3" s="1"/>
  <c r="QK21" i="3" a="1"/>
  <c r="QK21" i="3" s="1"/>
  <c r="QL21" i="3" a="1"/>
  <c r="QL21" i="3" s="1"/>
  <c r="QM21" i="3" a="1"/>
  <c r="QM21" i="3" s="1"/>
  <c r="QN21" i="3" a="1"/>
  <c r="QN21" i="3" s="1"/>
  <c r="QO21" i="3" a="1"/>
  <c r="QO21" i="3" s="1"/>
  <c r="QP21" i="3" a="1"/>
  <c r="QP21" i="3" s="1"/>
  <c r="QQ21" i="3" a="1"/>
  <c r="QQ21" i="3" s="1"/>
  <c r="QR21" i="3" a="1"/>
  <c r="QR21" i="3" s="1"/>
  <c r="QS21" i="3" a="1"/>
  <c r="QS21" i="3" s="1"/>
  <c r="QT21" i="3" a="1"/>
  <c r="QT21" i="3" s="1"/>
  <c r="QU21" i="3" a="1"/>
  <c r="QU21" i="3" s="1"/>
  <c r="QV21" i="3" a="1"/>
  <c r="QV21" i="3" s="1"/>
  <c r="QW21" i="3" a="1"/>
  <c r="QW21" i="3" s="1"/>
  <c r="QX21" i="3" a="1"/>
  <c r="QX21" i="3" s="1"/>
  <c r="QY21" i="3" a="1"/>
  <c r="QY21" i="3" s="1"/>
  <c r="QZ21" i="3" a="1"/>
  <c r="QZ21" i="3" s="1"/>
  <c r="RA21" i="3" a="1"/>
  <c r="RA21" i="3" s="1"/>
  <c r="RB21" i="3" a="1"/>
  <c r="RB21" i="3" s="1"/>
  <c r="RC21" i="3" a="1"/>
  <c r="RC21" i="3" s="1"/>
  <c r="RD21" i="3" a="1"/>
  <c r="RD21" i="3" s="1"/>
  <c r="RE21" i="3" a="1"/>
  <c r="RE21" i="3" s="1"/>
  <c r="RF21" i="3" a="1"/>
  <c r="RF21" i="3" s="1"/>
  <c r="RG21" i="3" a="1"/>
  <c r="RG21" i="3" s="1"/>
  <c r="RH21" i="3" a="1"/>
  <c r="RH21" i="3" s="1"/>
  <c r="RI21" i="3" a="1"/>
  <c r="RI21" i="3" s="1"/>
  <c r="RJ21" i="3" a="1"/>
  <c r="RJ21" i="3" s="1"/>
  <c r="RK21" i="3" a="1"/>
  <c r="RK21" i="3" s="1"/>
  <c r="RL21" i="3" a="1"/>
  <c r="RL21" i="3" s="1"/>
  <c r="RM21" i="3" a="1"/>
  <c r="RM21" i="3" s="1"/>
  <c r="RN21" i="3" a="1"/>
  <c r="RN21" i="3" s="1"/>
  <c r="RO21" i="3" a="1"/>
  <c r="RO21" i="3" s="1"/>
  <c r="RP21" i="3" a="1"/>
  <c r="RP21" i="3" s="1"/>
  <c r="RQ21" i="3" a="1"/>
  <c r="RQ21" i="3" s="1"/>
  <c r="RR21" i="3" a="1"/>
  <c r="RR21" i="3" s="1"/>
  <c r="RS21" i="3" a="1"/>
  <c r="RS21" i="3" s="1"/>
  <c r="RT21" i="3" a="1"/>
  <c r="RT21" i="3" s="1"/>
  <c r="RU21" i="3" a="1"/>
  <c r="RU21" i="3" s="1"/>
  <c r="RV21" i="3" a="1"/>
  <c r="RV21" i="3" s="1"/>
  <c r="RW21" i="3" a="1"/>
  <c r="RW21" i="3" s="1"/>
  <c r="RX21" i="3" a="1"/>
  <c r="RX21" i="3" s="1"/>
  <c r="RY21" i="3" a="1"/>
  <c r="RY21" i="3" s="1"/>
  <c r="RZ21" i="3" a="1"/>
  <c r="RZ21" i="3" s="1"/>
  <c r="SA21" i="3" a="1"/>
  <c r="SA21" i="3" s="1"/>
  <c r="SB21" i="3" a="1"/>
  <c r="SB21" i="3" s="1"/>
  <c r="SC21" i="3" a="1"/>
  <c r="SC21" i="3" s="1"/>
  <c r="SD21" i="3" a="1"/>
  <c r="SD21" i="3" s="1"/>
  <c r="SE21" i="3" a="1"/>
  <c r="SE21" i="3" s="1"/>
  <c r="SF21" i="3" a="1"/>
  <c r="SF21" i="3" s="1"/>
  <c r="SG21" i="3" a="1"/>
  <c r="SG21" i="3" s="1"/>
  <c r="SH21" i="3" a="1"/>
  <c r="SH21" i="3" s="1"/>
  <c r="SI21" i="3" a="1"/>
  <c r="SI21" i="3" s="1"/>
  <c r="SJ21" i="3" a="1"/>
  <c r="SJ21" i="3" s="1"/>
  <c r="SK21" i="3" a="1"/>
  <c r="SK21" i="3" s="1"/>
  <c r="SL21" i="3" a="1"/>
  <c r="SL21" i="3" s="1"/>
  <c r="SM21" i="3" a="1"/>
  <c r="SM21" i="3" s="1"/>
  <c r="SN21" i="3" a="1"/>
  <c r="SN21" i="3" s="1"/>
  <c r="SO21" i="3" a="1"/>
  <c r="SO21" i="3" s="1"/>
  <c r="K22" i="3" a="1"/>
  <c r="K22" i="3" s="1"/>
  <c r="L22" i="3" a="1"/>
  <c r="L22" i="3" s="1"/>
  <c r="M22" i="3" a="1"/>
  <c r="M22" i="3" s="1"/>
  <c r="N22" i="3" a="1"/>
  <c r="N22" i="3" s="1"/>
  <c r="O22" i="3" a="1"/>
  <c r="O22" i="3" s="1"/>
  <c r="P22" i="3" a="1"/>
  <c r="P22" i="3" s="1"/>
  <c r="Q22" i="3" a="1"/>
  <c r="Q22" i="3" s="1"/>
  <c r="R22" i="3" a="1"/>
  <c r="R22" i="3" s="1"/>
  <c r="S22" i="3" a="1"/>
  <c r="S22" i="3" s="1"/>
  <c r="T22" i="3" a="1"/>
  <c r="T22" i="3" s="1"/>
  <c r="U22" i="3" a="1"/>
  <c r="U22" i="3" s="1"/>
  <c r="V22" i="3" a="1"/>
  <c r="V22" i="3" s="1"/>
  <c r="W22" i="3" a="1"/>
  <c r="W22" i="3" s="1"/>
  <c r="X22" i="3" a="1"/>
  <c r="X22" i="3" s="1"/>
  <c r="Y22" i="3" a="1"/>
  <c r="Y22" i="3" s="1"/>
  <c r="Z22" i="3" a="1"/>
  <c r="Z22" i="3" s="1"/>
  <c r="AA22" i="3" a="1"/>
  <c r="AA22" i="3" s="1"/>
  <c r="AB22" i="3" a="1"/>
  <c r="AB22" i="3" s="1"/>
  <c r="AC22" i="3" a="1"/>
  <c r="AC22" i="3" s="1"/>
  <c r="AD22" i="3" a="1"/>
  <c r="AD22" i="3" s="1"/>
  <c r="AE22" i="3" a="1"/>
  <c r="AE22" i="3" s="1"/>
  <c r="AF22" i="3" a="1"/>
  <c r="AF22" i="3" s="1"/>
  <c r="AG22" i="3" a="1"/>
  <c r="AG22" i="3" s="1"/>
  <c r="AH22" i="3" a="1"/>
  <c r="AH22" i="3" s="1"/>
  <c r="AI22" i="3" a="1"/>
  <c r="AI22" i="3" s="1"/>
  <c r="AJ22" i="3" a="1"/>
  <c r="AJ22" i="3" s="1"/>
  <c r="AK22" i="3" a="1"/>
  <c r="AK22" i="3" s="1"/>
  <c r="AL22" i="3" a="1"/>
  <c r="AL22" i="3" s="1"/>
  <c r="AM22" i="3" a="1"/>
  <c r="AM22" i="3" s="1"/>
  <c r="AN22" i="3" a="1"/>
  <c r="AN22" i="3" s="1"/>
  <c r="AO22" i="3" a="1"/>
  <c r="AO22" i="3" s="1"/>
  <c r="AP22" i="3" a="1"/>
  <c r="AP22" i="3" s="1"/>
  <c r="AQ22" i="3" a="1"/>
  <c r="AQ22" i="3" s="1"/>
  <c r="AR22" i="3" a="1"/>
  <c r="AR22" i="3" s="1"/>
  <c r="AS22" i="3" a="1"/>
  <c r="AS22" i="3" s="1"/>
  <c r="AT22" i="3" a="1"/>
  <c r="AT22" i="3" s="1"/>
  <c r="AU22" i="3" a="1"/>
  <c r="AU22" i="3" s="1"/>
  <c r="AV22" i="3" a="1"/>
  <c r="AV22" i="3" s="1"/>
  <c r="AW22" i="3" a="1"/>
  <c r="AW22" i="3" s="1"/>
  <c r="AX22" i="3" a="1"/>
  <c r="AX22" i="3" s="1"/>
  <c r="AY22" i="3" a="1"/>
  <c r="AY22" i="3" s="1"/>
  <c r="AZ22" i="3" a="1"/>
  <c r="AZ22" i="3" s="1"/>
  <c r="BA22" i="3" a="1"/>
  <c r="BA22" i="3" s="1"/>
  <c r="BB22" i="3" a="1"/>
  <c r="BB22" i="3" s="1"/>
  <c r="BC22" i="3" a="1"/>
  <c r="BC22" i="3" s="1"/>
  <c r="BD22" i="3" a="1"/>
  <c r="BD22" i="3" s="1"/>
  <c r="BE22" i="3" a="1"/>
  <c r="BE22" i="3" s="1"/>
  <c r="BF22" i="3" a="1"/>
  <c r="BF22" i="3" s="1"/>
  <c r="BG22" i="3" a="1"/>
  <c r="BG22" i="3" s="1"/>
  <c r="BH22" i="3" a="1"/>
  <c r="BH22" i="3" s="1"/>
  <c r="BI22" i="3" a="1"/>
  <c r="BI22" i="3" s="1"/>
  <c r="BJ22" i="3" a="1"/>
  <c r="BJ22" i="3" s="1"/>
  <c r="BK22" i="3" a="1"/>
  <c r="BK22" i="3" s="1"/>
  <c r="BL22" i="3" a="1"/>
  <c r="BL22" i="3" s="1"/>
  <c r="BM22" i="3" a="1"/>
  <c r="BM22" i="3" s="1"/>
  <c r="BN22" i="3" a="1"/>
  <c r="BN22" i="3" s="1"/>
  <c r="BO22" i="3" a="1"/>
  <c r="BO22" i="3" s="1"/>
  <c r="BP22" i="3" a="1"/>
  <c r="BP22" i="3" s="1"/>
  <c r="BQ22" i="3" a="1"/>
  <c r="BQ22" i="3" s="1"/>
  <c r="BR22" i="3" a="1"/>
  <c r="BR22" i="3" s="1"/>
  <c r="BS22" i="3" a="1"/>
  <c r="BS22" i="3" s="1"/>
  <c r="BT22" i="3" a="1"/>
  <c r="BT22" i="3" s="1"/>
  <c r="BU22" i="3" a="1"/>
  <c r="BU22" i="3" s="1"/>
  <c r="BV22" i="3" a="1"/>
  <c r="BV22" i="3" s="1"/>
  <c r="BW22" i="3" a="1"/>
  <c r="BW22" i="3" s="1"/>
  <c r="BX22" i="3" a="1"/>
  <c r="BX22" i="3" s="1"/>
  <c r="BY22" i="3" a="1"/>
  <c r="BY22" i="3" s="1"/>
  <c r="BZ22" i="3" a="1"/>
  <c r="BZ22" i="3" s="1"/>
  <c r="CA22" i="3" a="1"/>
  <c r="CA22" i="3" s="1"/>
  <c r="CB22" i="3" a="1"/>
  <c r="CB22" i="3" s="1"/>
  <c r="CC22" i="3" a="1"/>
  <c r="CC22" i="3" s="1"/>
  <c r="CD22" i="3" a="1"/>
  <c r="CD22" i="3" s="1"/>
  <c r="CE22" i="3" a="1"/>
  <c r="CE22" i="3" s="1"/>
  <c r="CF22" i="3" a="1"/>
  <c r="CF22" i="3" s="1"/>
  <c r="CG22" i="3" a="1"/>
  <c r="CG22" i="3" s="1"/>
  <c r="CH22" i="3" a="1"/>
  <c r="CH22" i="3" s="1"/>
  <c r="CI22" i="3" a="1"/>
  <c r="CI22" i="3" s="1"/>
  <c r="CJ22" i="3" a="1"/>
  <c r="CJ22" i="3" s="1"/>
  <c r="CK22" i="3" a="1"/>
  <c r="CK22" i="3" s="1"/>
  <c r="CL22" i="3" a="1"/>
  <c r="CL22" i="3" s="1"/>
  <c r="CM22" i="3" a="1"/>
  <c r="CM22" i="3" s="1"/>
  <c r="CN22" i="3" a="1"/>
  <c r="CN22" i="3" s="1"/>
  <c r="CO22" i="3" a="1"/>
  <c r="CO22" i="3" s="1"/>
  <c r="CP22" i="3" a="1"/>
  <c r="CP22" i="3" s="1"/>
  <c r="CQ22" i="3" a="1"/>
  <c r="CQ22" i="3" s="1"/>
  <c r="CR22" i="3" a="1"/>
  <c r="CR22" i="3" s="1"/>
  <c r="CS22" i="3" a="1"/>
  <c r="CS22" i="3" s="1"/>
  <c r="CT22" i="3" a="1"/>
  <c r="CT22" i="3" s="1"/>
  <c r="CU22" i="3" a="1"/>
  <c r="CU22" i="3" s="1"/>
  <c r="CV22" i="3" a="1"/>
  <c r="CV22" i="3" s="1"/>
  <c r="CW22" i="3" a="1"/>
  <c r="CW22" i="3" s="1"/>
  <c r="CX22" i="3" a="1"/>
  <c r="CX22" i="3" s="1"/>
  <c r="CY22" i="3" a="1"/>
  <c r="CY22" i="3" s="1"/>
  <c r="CZ22" i="3" a="1"/>
  <c r="CZ22" i="3" s="1"/>
  <c r="DA22" i="3" a="1"/>
  <c r="DA22" i="3" s="1"/>
  <c r="DB22" i="3" a="1"/>
  <c r="DB22" i="3" s="1"/>
  <c r="DC22" i="3" a="1"/>
  <c r="DC22" i="3" s="1"/>
  <c r="DD22" i="3" a="1"/>
  <c r="DD22" i="3" s="1"/>
  <c r="DE22" i="3" a="1"/>
  <c r="DE22" i="3" s="1"/>
  <c r="DF22" i="3" a="1"/>
  <c r="DF22" i="3" s="1"/>
  <c r="DG22" i="3" a="1"/>
  <c r="DG22" i="3" s="1"/>
  <c r="DH22" i="3" a="1"/>
  <c r="DH22" i="3" s="1"/>
  <c r="DI22" i="3" a="1"/>
  <c r="DI22" i="3" s="1"/>
  <c r="DJ22" i="3" a="1"/>
  <c r="DJ22" i="3" s="1"/>
  <c r="DK22" i="3" a="1"/>
  <c r="DK22" i="3" s="1"/>
  <c r="DL22" i="3" a="1"/>
  <c r="DL22" i="3" s="1"/>
  <c r="DM22" i="3" a="1"/>
  <c r="DM22" i="3" s="1"/>
  <c r="DN22" i="3" a="1"/>
  <c r="DN22" i="3" s="1"/>
  <c r="DO22" i="3" a="1"/>
  <c r="DO22" i="3" s="1"/>
  <c r="DP22" i="3" a="1"/>
  <c r="DP22" i="3" s="1"/>
  <c r="DQ22" i="3" a="1"/>
  <c r="DQ22" i="3" s="1"/>
  <c r="DR22" i="3" a="1"/>
  <c r="DR22" i="3" s="1"/>
  <c r="DS22" i="3" a="1"/>
  <c r="DS22" i="3" s="1"/>
  <c r="DT22" i="3" a="1"/>
  <c r="DT22" i="3" s="1"/>
  <c r="DU22" i="3" a="1"/>
  <c r="DU22" i="3" s="1"/>
  <c r="DV22" i="3" a="1"/>
  <c r="DV22" i="3" s="1"/>
  <c r="DW22" i="3" a="1"/>
  <c r="DW22" i="3" s="1"/>
  <c r="DX22" i="3" a="1"/>
  <c r="DX22" i="3" s="1"/>
  <c r="DY22" i="3" a="1"/>
  <c r="DY22" i="3" s="1"/>
  <c r="DZ22" i="3" a="1"/>
  <c r="DZ22" i="3" s="1"/>
  <c r="EA22" i="3" a="1"/>
  <c r="EA22" i="3" s="1"/>
  <c r="EB22" i="3" a="1"/>
  <c r="EB22" i="3" s="1"/>
  <c r="EC22" i="3" a="1"/>
  <c r="EC22" i="3" s="1"/>
  <c r="ED22" i="3" a="1"/>
  <c r="ED22" i="3" s="1"/>
  <c r="EE22" i="3" a="1"/>
  <c r="EE22" i="3" s="1"/>
  <c r="EF22" i="3" a="1"/>
  <c r="EF22" i="3" s="1"/>
  <c r="EG22" i="3" a="1"/>
  <c r="EG22" i="3" s="1"/>
  <c r="EH22" i="3" a="1"/>
  <c r="EH22" i="3" s="1"/>
  <c r="EI22" i="3" a="1"/>
  <c r="EI22" i="3" s="1"/>
  <c r="EJ22" i="3" a="1"/>
  <c r="EJ22" i="3" s="1"/>
  <c r="EK22" i="3" a="1"/>
  <c r="EK22" i="3" s="1"/>
  <c r="EL22" i="3" a="1"/>
  <c r="EL22" i="3" s="1"/>
  <c r="EM22" i="3" a="1"/>
  <c r="EM22" i="3" s="1"/>
  <c r="EN22" i="3" a="1"/>
  <c r="EN22" i="3" s="1"/>
  <c r="EO22" i="3" a="1"/>
  <c r="EO22" i="3" s="1"/>
  <c r="EP22" i="3" a="1"/>
  <c r="EP22" i="3" s="1"/>
  <c r="EQ22" i="3" a="1"/>
  <c r="EQ22" i="3" s="1"/>
  <c r="ER22" i="3" a="1"/>
  <c r="ER22" i="3" s="1"/>
  <c r="ES22" i="3" a="1"/>
  <c r="ES22" i="3" s="1"/>
  <c r="ET22" i="3" a="1"/>
  <c r="ET22" i="3" s="1"/>
  <c r="EU22" i="3" a="1"/>
  <c r="EU22" i="3" s="1"/>
  <c r="EV22" i="3" a="1"/>
  <c r="EV22" i="3" s="1"/>
  <c r="EW22" i="3" a="1"/>
  <c r="EW22" i="3" s="1"/>
  <c r="EX22" i="3" a="1"/>
  <c r="EX22" i="3" s="1"/>
  <c r="EY22" i="3" a="1"/>
  <c r="EY22" i="3" s="1"/>
  <c r="EZ22" i="3" a="1"/>
  <c r="EZ22" i="3" s="1"/>
  <c r="FA22" i="3" a="1"/>
  <c r="FA22" i="3" s="1"/>
  <c r="FB22" i="3" a="1"/>
  <c r="FB22" i="3" s="1"/>
  <c r="FC22" i="3" a="1"/>
  <c r="FC22" i="3" s="1"/>
  <c r="FD22" i="3" a="1"/>
  <c r="FD22" i="3" s="1"/>
  <c r="FE22" i="3" a="1"/>
  <c r="FE22" i="3" s="1"/>
  <c r="FF22" i="3" a="1"/>
  <c r="FF22" i="3" s="1"/>
  <c r="FG22" i="3" a="1"/>
  <c r="FG22" i="3" s="1"/>
  <c r="FH22" i="3" a="1"/>
  <c r="FH22" i="3" s="1"/>
  <c r="FI22" i="3" a="1"/>
  <c r="FI22" i="3" s="1"/>
  <c r="FJ22" i="3" a="1"/>
  <c r="FJ22" i="3" s="1"/>
  <c r="FK22" i="3" a="1"/>
  <c r="FK22" i="3" s="1"/>
  <c r="FL22" i="3" a="1"/>
  <c r="FL22" i="3" s="1"/>
  <c r="FM22" i="3" a="1"/>
  <c r="FM22" i="3" s="1"/>
  <c r="FN22" i="3" a="1"/>
  <c r="FN22" i="3" s="1"/>
  <c r="FO22" i="3" a="1"/>
  <c r="FO22" i="3" s="1"/>
  <c r="FP22" i="3" a="1"/>
  <c r="FP22" i="3" s="1"/>
  <c r="FQ22" i="3" a="1"/>
  <c r="FQ22" i="3" s="1"/>
  <c r="FR22" i="3" a="1"/>
  <c r="FR22" i="3" s="1"/>
  <c r="FS22" i="3" a="1"/>
  <c r="FS22" i="3" s="1"/>
  <c r="FT22" i="3" a="1"/>
  <c r="FT22" i="3" s="1"/>
  <c r="FU22" i="3" a="1"/>
  <c r="FU22" i="3" s="1"/>
  <c r="FV22" i="3" a="1"/>
  <c r="FV22" i="3" s="1"/>
  <c r="FW22" i="3" a="1"/>
  <c r="FW22" i="3" s="1"/>
  <c r="FX22" i="3" a="1"/>
  <c r="FX22" i="3" s="1"/>
  <c r="FY22" i="3" a="1"/>
  <c r="FY22" i="3" s="1"/>
  <c r="FZ22" i="3" a="1"/>
  <c r="FZ22" i="3" s="1"/>
  <c r="GA22" i="3" a="1"/>
  <c r="GA22" i="3" s="1"/>
  <c r="GB22" i="3" a="1"/>
  <c r="GB22" i="3" s="1"/>
  <c r="GC22" i="3" a="1"/>
  <c r="GC22" i="3" s="1"/>
  <c r="GD22" i="3" a="1"/>
  <c r="GD22" i="3" s="1"/>
  <c r="GE22" i="3" a="1"/>
  <c r="GE22" i="3" s="1"/>
  <c r="GF22" i="3" a="1"/>
  <c r="GF22" i="3" s="1"/>
  <c r="GG22" i="3" a="1"/>
  <c r="GG22" i="3" s="1"/>
  <c r="GH22" i="3" a="1"/>
  <c r="GH22" i="3" s="1"/>
  <c r="GI22" i="3" a="1"/>
  <c r="GI22" i="3" s="1"/>
  <c r="GJ22" i="3" a="1"/>
  <c r="GJ22" i="3" s="1"/>
  <c r="GK22" i="3" a="1"/>
  <c r="GK22" i="3" s="1"/>
  <c r="GL22" i="3" a="1"/>
  <c r="GL22" i="3" s="1"/>
  <c r="GM22" i="3" a="1"/>
  <c r="GM22" i="3" s="1"/>
  <c r="GN22" i="3" a="1"/>
  <c r="GN22" i="3" s="1"/>
  <c r="GO22" i="3" a="1"/>
  <c r="GO22" i="3" s="1"/>
  <c r="GP22" i="3" a="1"/>
  <c r="GP22" i="3" s="1"/>
  <c r="GQ22" i="3" a="1"/>
  <c r="GQ22" i="3" s="1"/>
  <c r="GR22" i="3" a="1"/>
  <c r="GR22" i="3" s="1"/>
  <c r="GS22" i="3" a="1"/>
  <c r="GS22" i="3" s="1"/>
  <c r="GT22" i="3" a="1"/>
  <c r="GT22" i="3" s="1"/>
  <c r="GU22" i="3" a="1"/>
  <c r="GU22" i="3" s="1"/>
  <c r="GV22" i="3" a="1"/>
  <c r="GV22" i="3" s="1"/>
  <c r="GW22" i="3" a="1"/>
  <c r="GW22" i="3" s="1"/>
  <c r="GX22" i="3" a="1"/>
  <c r="GX22" i="3" s="1"/>
  <c r="GY22" i="3" a="1"/>
  <c r="GY22" i="3" s="1"/>
  <c r="GZ22" i="3" a="1"/>
  <c r="GZ22" i="3" s="1"/>
  <c r="HA22" i="3" a="1"/>
  <c r="HA22" i="3" s="1"/>
  <c r="HB22" i="3" a="1"/>
  <c r="HB22" i="3" s="1"/>
  <c r="HC22" i="3" a="1"/>
  <c r="HC22" i="3" s="1"/>
  <c r="HD22" i="3" a="1"/>
  <c r="HD22" i="3" s="1"/>
  <c r="HE22" i="3" a="1"/>
  <c r="HE22" i="3" s="1"/>
  <c r="HF22" i="3" a="1"/>
  <c r="HF22" i="3" s="1"/>
  <c r="HG22" i="3" a="1"/>
  <c r="HG22" i="3" s="1"/>
  <c r="HH22" i="3" a="1"/>
  <c r="HH22" i="3" s="1"/>
  <c r="HI22" i="3" a="1"/>
  <c r="HI22" i="3" s="1"/>
  <c r="HJ22" i="3" a="1"/>
  <c r="HJ22" i="3" s="1"/>
  <c r="HK22" i="3" a="1"/>
  <c r="HK22" i="3" s="1"/>
  <c r="HL22" i="3" a="1"/>
  <c r="HL22" i="3" s="1"/>
  <c r="HM22" i="3" a="1"/>
  <c r="HM22" i="3" s="1"/>
  <c r="HN22" i="3" a="1"/>
  <c r="HN22" i="3" s="1"/>
  <c r="HO22" i="3" a="1"/>
  <c r="HO22" i="3" s="1"/>
  <c r="HP22" i="3" a="1"/>
  <c r="HP22" i="3" s="1"/>
  <c r="HQ22" i="3" a="1"/>
  <c r="HQ22" i="3" s="1"/>
  <c r="HR22" i="3" a="1"/>
  <c r="HR22" i="3" s="1"/>
  <c r="HS22" i="3" a="1"/>
  <c r="HS22" i="3" s="1"/>
  <c r="HT22" i="3" a="1"/>
  <c r="HT22" i="3" s="1"/>
  <c r="HU22" i="3" a="1"/>
  <c r="HU22" i="3" s="1"/>
  <c r="HV22" i="3" a="1"/>
  <c r="HV22" i="3" s="1"/>
  <c r="HW22" i="3" a="1"/>
  <c r="HW22" i="3" s="1"/>
  <c r="HX22" i="3" a="1"/>
  <c r="HX22" i="3" s="1"/>
  <c r="HY22" i="3" a="1"/>
  <c r="HY22" i="3" s="1"/>
  <c r="HZ22" i="3" a="1"/>
  <c r="HZ22" i="3" s="1"/>
  <c r="IA22" i="3" a="1"/>
  <c r="IA22" i="3" s="1"/>
  <c r="IB22" i="3" a="1"/>
  <c r="IB22" i="3" s="1"/>
  <c r="IC22" i="3" a="1"/>
  <c r="IC22" i="3" s="1"/>
  <c r="ID22" i="3" a="1"/>
  <c r="ID22" i="3" s="1"/>
  <c r="IE22" i="3" a="1"/>
  <c r="IE22" i="3" s="1"/>
  <c r="IF22" i="3" a="1"/>
  <c r="IF22" i="3" s="1"/>
  <c r="IG22" i="3" a="1"/>
  <c r="IG22" i="3" s="1"/>
  <c r="IH22" i="3" a="1"/>
  <c r="IH22" i="3" s="1"/>
  <c r="II22" i="3" a="1"/>
  <c r="II22" i="3" s="1"/>
  <c r="IJ22" i="3" a="1"/>
  <c r="IJ22" i="3" s="1"/>
  <c r="IK22" i="3" a="1"/>
  <c r="IK22" i="3" s="1"/>
  <c r="IL22" i="3" a="1"/>
  <c r="IL22" i="3" s="1"/>
  <c r="IM22" i="3" a="1"/>
  <c r="IM22" i="3" s="1"/>
  <c r="IN22" i="3" a="1"/>
  <c r="IN22" i="3" s="1"/>
  <c r="IO22" i="3" a="1"/>
  <c r="IO22" i="3" s="1"/>
  <c r="IP22" i="3" a="1"/>
  <c r="IP22" i="3" s="1"/>
  <c r="IQ22" i="3" a="1"/>
  <c r="IQ22" i="3" s="1"/>
  <c r="IR22" i="3" a="1"/>
  <c r="IR22" i="3" s="1"/>
  <c r="IS22" i="3" a="1"/>
  <c r="IS22" i="3" s="1"/>
  <c r="IT22" i="3" a="1"/>
  <c r="IT22" i="3" s="1"/>
  <c r="IU22" i="3" a="1"/>
  <c r="IU22" i="3" s="1"/>
  <c r="IV22" i="3" a="1"/>
  <c r="IV22" i="3" s="1"/>
  <c r="IW22" i="3" a="1"/>
  <c r="IW22" i="3" s="1"/>
  <c r="IX22" i="3" a="1"/>
  <c r="IX22" i="3" s="1"/>
  <c r="IY22" i="3" a="1"/>
  <c r="IY22" i="3" s="1"/>
  <c r="IZ22" i="3" a="1"/>
  <c r="IZ22" i="3" s="1"/>
  <c r="JA22" i="3" a="1"/>
  <c r="JA22" i="3" s="1"/>
  <c r="JB22" i="3" a="1"/>
  <c r="JB22" i="3" s="1"/>
  <c r="JC22" i="3" a="1"/>
  <c r="JC22" i="3" s="1"/>
  <c r="JD22" i="3" a="1"/>
  <c r="JD22" i="3" s="1"/>
  <c r="JE22" i="3" a="1"/>
  <c r="JE22" i="3" s="1"/>
  <c r="JF22" i="3" a="1"/>
  <c r="JF22" i="3" s="1"/>
  <c r="JG22" i="3" a="1"/>
  <c r="JG22" i="3" s="1"/>
  <c r="JH22" i="3" a="1"/>
  <c r="JH22" i="3" s="1"/>
  <c r="JI22" i="3" a="1"/>
  <c r="JI22" i="3" s="1"/>
  <c r="JJ22" i="3" a="1"/>
  <c r="JJ22" i="3" s="1"/>
  <c r="JK22" i="3" a="1"/>
  <c r="JK22" i="3" s="1"/>
  <c r="JL22" i="3" a="1"/>
  <c r="JL22" i="3" s="1"/>
  <c r="JM22" i="3" a="1"/>
  <c r="JM22" i="3" s="1"/>
  <c r="JN22" i="3" a="1"/>
  <c r="JN22" i="3" s="1"/>
  <c r="JO22" i="3" a="1"/>
  <c r="JO22" i="3" s="1"/>
  <c r="JP22" i="3" a="1"/>
  <c r="JP22" i="3" s="1"/>
  <c r="JQ22" i="3" a="1"/>
  <c r="JQ22" i="3" s="1"/>
  <c r="JR22" i="3" a="1"/>
  <c r="JR22" i="3" s="1"/>
  <c r="JS22" i="3" a="1"/>
  <c r="JS22" i="3" s="1"/>
  <c r="JT22" i="3" a="1"/>
  <c r="JT22" i="3" s="1"/>
  <c r="JU22" i="3" a="1"/>
  <c r="JU22" i="3" s="1"/>
  <c r="JV22" i="3" a="1"/>
  <c r="JV22" i="3" s="1"/>
  <c r="JW22" i="3" a="1"/>
  <c r="JW22" i="3" s="1"/>
  <c r="JX22" i="3" a="1"/>
  <c r="JX22" i="3" s="1"/>
  <c r="JY22" i="3" a="1"/>
  <c r="JY22" i="3" s="1"/>
  <c r="JZ22" i="3" a="1"/>
  <c r="JZ22" i="3" s="1"/>
  <c r="KA22" i="3" a="1"/>
  <c r="KA22" i="3" s="1"/>
  <c r="KB22" i="3" a="1"/>
  <c r="KB22" i="3" s="1"/>
  <c r="KC22" i="3" a="1"/>
  <c r="KC22" i="3" s="1"/>
  <c r="KD22" i="3" a="1"/>
  <c r="KD22" i="3" s="1"/>
  <c r="KE22" i="3" a="1"/>
  <c r="KE22" i="3" s="1"/>
  <c r="KF22" i="3" a="1"/>
  <c r="KF22" i="3" s="1"/>
  <c r="KG22" i="3" a="1"/>
  <c r="KG22" i="3" s="1"/>
  <c r="KH22" i="3" a="1"/>
  <c r="KH22" i="3" s="1"/>
  <c r="KI22" i="3" a="1"/>
  <c r="KI22" i="3" s="1"/>
  <c r="KJ22" i="3" a="1"/>
  <c r="KJ22" i="3" s="1"/>
  <c r="KK22" i="3" a="1"/>
  <c r="KK22" i="3" s="1"/>
  <c r="KL22" i="3" a="1"/>
  <c r="KL22" i="3" s="1"/>
  <c r="KM22" i="3" a="1"/>
  <c r="KM22" i="3"/>
  <c r="KN22" i="3" a="1"/>
  <c r="KN22" i="3" s="1"/>
  <c r="KO22" i="3" a="1"/>
  <c r="KO22" i="3" s="1"/>
  <c r="KP22" i="3" a="1"/>
  <c r="KP22" i="3" s="1"/>
  <c r="KQ22" i="3" a="1"/>
  <c r="KQ22" i="3" s="1"/>
  <c r="KR22" i="3" a="1"/>
  <c r="KR22" i="3" s="1"/>
  <c r="KS22" i="3" a="1"/>
  <c r="KS22" i="3" s="1"/>
  <c r="KT22" i="3" a="1"/>
  <c r="KT22" i="3" s="1"/>
  <c r="KU22" i="3" a="1"/>
  <c r="KU22" i="3"/>
  <c r="KV22" i="3" a="1"/>
  <c r="KV22" i="3" s="1"/>
  <c r="KW22" i="3" a="1"/>
  <c r="KW22" i="3" s="1"/>
  <c r="KX22" i="3" a="1"/>
  <c r="KX22" i="3" s="1"/>
  <c r="KY22" i="3" a="1"/>
  <c r="KY22" i="3"/>
  <c r="KZ22" i="3" a="1"/>
  <c r="KZ22" i="3" s="1"/>
  <c r="LA22" i="3" a="1"/>
  <c r="LA22" i="3" s="1"/>
  <c r="LB22" i="3" a="1"/>
  <c r="LB22" i="3" s="1"/>
  <c r="LC22" i="3" a="1"/>
  <c r="LC22" i="3"/>
  <c r="LD22" i="3" a="1"/>
  <c r="LD22" i="3" s="1"/>
  <c r="LE22" i="3" a="1"/>
  <c r="LE22" i="3" s="1"/>
  <c r="LF22" i="3" a="1"/>
  <c r="LF22" i="3" s="1"/>
  <c r="LG22" i="3" a="1"/>
  <c r="LG22" i="3" s="1"/>
  <c r="LH22" i="3" a="1"/>
  <c r="LH22" i="3" s="1"/>
  <c r="LI22" i="3" a="1"/>
  <c r="LI22" i="3" s="1"/>
  <c r="LJ22" i="3" a="1"/>
  <c r="LJ22" i="3" s="1"/>
  <c r="LK22" i="3" a="1"/>
  <c r="LK22" i="3" s="1"/>
  <c r="LL22" i="3" a="1"/>
  <c r="LL22" i="3" s="1"/>
  <c r="LM22" i="3" a="1"/>
  <c r="LM22" i="3" s="1"/>
  <c r="LN22" i="3" a="1"/>
  <c r="LN22" i="3" s="1"/>
  <c r="LO22" i="3" a="1"/>
  <c r="LO22" i="3" s="1"/>
  <c r="LP22" i="3" a="1"/>
  <c r="LP22" i="3" s="1"/>
  <c r="LQ22" i="3" a="1"/>
  <c r="LQ22" i="3" s="1"/>
  <c r="LR22" i="3" a="1"/>
  <c r="LR22" i="3" s="1"/>
  <c r="LS22" i="3" a="1"/>
  <c r="LS22" i="3"/>
  <c r="LT22" i="3" a="1"/>
  <c r="LT22" i="3" s="1"/>
  <c r="LU22" i="3" a="1"/>
  <c r="LU22" i="3" s="1"/>
  <c r="LV22" i="3" a="1"/>
  <c r="LV22" i="3" s="1"/>
  <c r="LW22" i="3" a="1"/>
  <c r="LW22" i="3" s="1"/>
  <c r="LX22" i="3" a="1"/>
  <c r="LX22" i="3" s="1"/>
  <c r="LY22" i="3" a="1"/>
  <c r="LY22" i="3" s="1"/>
  <c r="LZ22" i="3" a="1"/>
  <c r="LZ22" i="3" s="1"/>
  <c r="MA22" i="3" a="1"/>
  <c r="MA22" i="3"/>
  <c r="MB22" i="3" a="1"/>
  <c r="MB22" i="3" s="1"/>
  <c r="MC22" i="3" a="1"/>
  <c r="MC22" i="3" s="1"/>
  <c r="MD22" i="3" a="1"/>
  <c r="MD22" i="3" s="1"/>
  <c r="ME22" i="3" a="1"/>
  <c r="ME22" i="3"/>
  <c r="MF22" i="3" a="1"/>
  <c r="MF22" i="3" s="1"/>
  <c r="MG22" i="3" a="1"/>
  <c r="MG22" i="3" s="1"/>
  <c r="MH22" i="3" a="1"/>
  <c r="MH22" i="3" s="1"/>
  <c r="MI22" i="3" a="1"/>
  <c r="MI22" i="3"/>
  <c r="MJ22" i="3" a="1"/>
  <c r="MJ22" i="3" s="1"/>
  <c r="MK22" i="3" a="1"/>
  <c r="MK22" i="3" s="1"/>
  <c r="ML22" i="3" a="1"/>
  <c r="ML22" i="3" s="1"/>
  <c r="MM22" i="3" a="1"/>
  <c r="MM22" i="3" s="1"/>
  <c r="MN22" i="3" a="1"/>
  <c r="MN22" i="3" s="1"/>
  <c r="MO22" i="3" a="1"/>
  <c r="MO22" i="3" s="1"/>
  <c r="MP22" i="3" a="1"/>
  <c r="MP22" i="3" s="1"/>
  <c r="MQ22" i="3" a="1"/>
  <c r="MQ22" i="3" s="1"/>
  <c r="MR22" i="3" a="1"/>
  <c r="MR22" i="3" s="1"/>
  <c r="MS22" i="3" a="1"/>
  <c r="MS22" i="3" s="1"/>
  <c r="MT22" i="3" a="1"/>
  <c r="MT22" i="3" s="1"/>
  <c r="MU22" i="3" a="1"/>
  <c r="MU22" i="3" s="1"/>
  <c r="MV22" i="3" a="1"/>
  <c r="MV22" i="3" s="1"/>
  <c r="MW22" i="3" a="1"/>
  <c r="MW22" i="3" s="1"/>
  <c r="MX22" i="3" a="1"/>
  <c r="MX22" i="3" s="1"/>
  <c r="MY22" i="3" a="1"/>
  <c r="MY22" i="3"/>
  <c r="MZ22" i="3" a="1"/>
  <c r="MZ22" i="3" s="1"/>
  <c r="NA22" i="3" a="1"/>
  <c r="NA22" i="3" s="1"/>
  <c r="NB22" i="3" a="1"/>
  <c r="NB22" i="3" s="1"/>
  <c r="NC22" i="3" a="1"/>
  <c r="NC22" i="3" s="1"/>
  <c r="ND22" i="3" a="1"/>
  <c r="ND22" i="3" s="1"/>
  <c r="NE22" i="3" a="1"/>
  <c r="NE22" i="3" s="1"/>
  <c r="NF22" i="3" a="1"/>
  <c r="NF22" i="3" s="1"/>
  <c r="NG22" i="3" a="1"/>
  <c r="NG22" i="3"/>
  <c r="NH22" i="3" a="1"/>
  <c r="NH22" i="3" s="1"/>
  <c r="NI22" i="3" a="1"/>
  <c r="NI22" i="3" s="1"/>
  <c r="NJ22" i="3" a="1"/>
  <c r="NJ22" i="3" s="1"/>
  <c r="NK22" i="3" a="1"/>
  <c r="NK22" i="3"/>
  <c r="NL22" i="3" a="1"/>
  <c r="NL22" i="3" s="1"/>
  <c r="NM22" i="3" a="1"/>
  <c r="NM22" i="3" s="1"/>
  <c r="NN22" i="3" a="1"/>
  <c r="NN22" i="3" s="1"/>
  <c r="NO22" i="3" a="1"/>
  <c r="NO22" i="3"/>
  <c r="NP22" i="3" a="1"/>
  <c r="NP22" i="3" s="1"/>
  <c r="NQ22" i="3" a="1"/>
  <c r="NQ22" i="3" s="1"/>
  <c r="NR22" i="3" a="1"/>
  <c r="NR22" i="3" s="1"/>
  <c r="NS22" i="3" a="1"/>
  <c r="NS22" i="3" s="1"/>
  <c r="NT22" i="3" a="1"/>
  <c r="NT22" i="3" s="1"/>
  <c r="NU22" i="3" a="1"/>
  <c r="NU22" i="3" s="1"/>
  <c r="NV22" i="3" a="1"/>
  <c r="NV22" i="3" s="1"/>
  <c r="NW22" i="3" a="1"/>
  <c r="NW22" i="3" s="1"/>
  <c r="NX22" i="3" a="1"/>
  <c r="NX22" i="3" s="1"/>
  <c r="NY22" i="3" a="1"/>
  <c r="NY22" i="3" s="1"/>
  <c r="NZ22" i="3" a="1"/>
  <c r="NZ22" i="3" s="1"/>
  <c r="OA22" i="3" a="1"/>
  <c r="OA22" i="3" s="1"/>
  <c r="OB22" i="3" a="1"/>
  <c r="OB22" i="3" s="1"/>
  <c r="OC22" i="3" a="1"/>
  <c r="OC22" i="3" s="1"/>
  <c r="OD22" i="3" a="1"/>
  <c r="OD22" i="3" s="1"/>
  <c r="OE22" i="3" a="1"/>
  <c r="OE22" i="3"/>
  <c r="OF22" i="3" a="1"/>
  <c r="OF22" i="3" s="1"/>
  <c r="OG22" i="3" a="1"/>
  <c r="OG22" i="3" s="1"/>
  <c r="OH22" i="3" a="1"/>
  <c r="OH22" i="3" s="1"/>
  <c r="OI22" i="3" a="1"/>
  <c r="OI22" i="3" s="1"/>
  <c r="OJ22" i="3" a="1"/>
  <c r="OJ22" i="3" s="1"/>
  <c r="OK22" i="3" a="1"/>
  <c r="OK22" i="3" s="1"/>
  <c r="OL22" i="3" a="1"/>
  <c r="OL22" i="3" s="1"/>
  <c r="OM22" i="3" a="1"/>
  <c r="OM22" i="3"/>
  <c r="ON22" i="3" a="1"/>
  <c r="ON22" i="3" s="1"/>
  <c r="OO22" i="3" a="1"/>
  <c r="OO22" i="3" s="1"/>
  <c r="OP22" i="3" a="1"/>
  <c r="OP22" i="3" s="1"/>
  <c r="OQ22" i="3" a="1"/>
  <c r="OQ22" i="3"/>
  <c r="OR22" i="3" a="1"/>
  <c r="OR22" i="3" s="1"/>
  <c r="OS22" i="3" a="1"/>
  <c r="OS22" i="3" s="1"/>
  <c r="OT22" i="3" a="1"/>
  <c r="OT22" i="3" s="1"/>
  <c r="OU22" i="3" a="1"/>
  <c r="OU22" i="3"/>
  <c r="OV22" i="3" a="1"/>
  <c r="OV22" i="3" s="1"/>
  <c r="OW22" i="3" a="1"/>
  <c r="OW22" i="3" s="1"/>
  <c r="OX22" i="3" a="1"/>
  <c r="OX22" i="3" s="1"/>
  <c r="OY22" i="3" a="1"/>
  <c r="OY22" i="3" s="1"/>
  <c r="OZ22" i="3" a="1"/>
  <c r="OZ22" i="3" s="1"/>
  <c r="PA22" i="3" a="1"/>
  <c r="PA22" i="3" s="1"/>
  <c r="PB22" i="3" a="1"/>
  <c r="PB22" i="3" s="1"/>
  <c r="PC22" i="3" a="1"/>
  <c r="PC22" i="3" s="1"/>
  <c r="PD22" i="3" a="1"/>
  <c r="PD22" i="3" s="1"/>
  <c r="PE22" i="3" a="1"/>
  <c r="PE22" i="3" s="1"/>
  <c r="PF22" i="3" a="1"/>
  <c r="PF22" i="3" s="1"/>
  <c r="PG22" i="3" a="1"/>
  <c r="PG22" i="3" s="1"/>
  <c r="PH22" i="3" a="1"/>
  <c r="PH22" i="3" s="1"/>
  <c r="PI22" i="3" a="1"/>
  <c r="PI22" i="3" s="1"/>
  <c r="PJ22" i="3" a="1"/>
  <c r="PJ22" i="3" s="1"/>
  <c r="PK22" i="3" a="1"/>
  <c r="PK22" i="3"/>
  <c r="PL22" i="3" a="1"/>
  <c r="PL22" i="3" s="1"/>
  <c r="PM22" i="3" a="1"/>
  <c r="PM22" i="3" s="1"/>
  <c r="PN22" i="3" a="1"/>
  <c r="PN22" i="3" s="1"/>
  <c r="PO22" i="3" a="1"/>
  <c r="PO22" i="3" s="1"/>
  <c r="PP22" i="3" a="1"/>
  <c r="PP22" i="3" s="1"/>
  <c r="PQ22" i="3" a="1"/>
  <c r="PQ22" i="3" s="1"/>
  <c r="PR22" i="3" a="1"/>
  <c r="PR22" i="3" s="1"/>
  <c r="PS22" i="3" a="1"/>
  <c r="PS22" i="3"/>
  <c r="PT22" i="3" a="1"/>
  <c r="PT22" i="3" s="1"/>
  <c r="PU22" i="3" a="1"/>
  <c r="PU22" i="3" s="1"/>
  <c r="PV22" i="3" a="1"/>
  <c r="PV22" i="3" s="1"/>
  <c r="PW22" i="3" a="1"/>
  <c r="PW22" i="3"/>
  <c r="PX22" i="3" a="1"/>
  <c r="PX22" i="3" s="1"/>
  <c r="PY22" i="3" a="1"/>
  <c r="PY22" i="3" s="1"/>
  <c r="PZ22" i="3" a="1"/>
  <c r="PZ22" i="3" s="1"/>
  <c r="QA22" i="3" a="1"/>
  <c r="QA22" i="3"/>
  <c r="QB22" i="3" a="1"/>
  <c r="QB22" i="3" s="1"/>
  <c r="QC22" i="3" a="1"/>
  <c r="QC22" i="3" s="1"/>
  <c r="QD22" i="3" a="1"/>
  <c r="QD22" i="3" s="1"/>
  <c r="QE22" i="3" a="1"/>
  <c r="QE22" i="3" s="1"/>
  <c r="QF22" i="3" a="1"/>
  <c r="QF22" i="3" s="1"/>
  <c r="QG22" i="3" a="1"/>
  <c r="QG22" i="3" s="1"/>
  <c r="QH22" i="3" a="1"/>
  <c r="QH22" i="3" s="1"/>
  <c r="QI22" i="3" a="1"/>
  <c r="QI22" i="3" s="1"/>
  <c r="QJ22" i="3" a="1"/>
  <c r="QJ22" i="3" s="1"/>
  <c r="QK22" i="3" a="1"/>
  <c r="QK22" i="3" s="1"/>
  <c r="QL22" i="3" a="1"/>
  <c r="QL22" i="3" s="1"/>
  <c r="QM22" i="3" a="1"/>
  <c r="QM22" i="3" s="1"/>
  <c r="QN22" i="3" a="1"/>
  <c r="QN22" i="3" s="1"/>
  <c r="QO22" i="3" a="1"/>
  <c r="QO22" i="3" s="1"/>
  <c r="QP22" i="3" a="1"/>
  <c r="QP22" i="3" s="1"/>
  <c r="QQ22" i="3" a="1"/>
  <c r="QQ22" i="3"/>
  <c r="QR22" i="3" a="1"/>
  <c r="QR22" i="3" s="1"/>
  <c r="QS22" i="3" a="1"/>
  <c r="QS22" i="3" s="1"/>
  <c r="QT22" i="3" a="1"/>
  <c r="QT22" i="3" s="1"/>
  <c r="QU22" i="3" a="1"/>
  <c r="QU22" i="3" s="1"/>
  <c r="QV22" i="3" a="1"/>
  <c r="QV22" i="3" s="1"/>
  <c r="QW22" i="3" a="1"/>
  <c r="QW22" i="3" s="1"/>
  <c r="QX22" i="3" a="1"/>
  <c r="QX22" i="3" s="1"/>
  <c r="QY22" i="3" a="1"/>
  <c r="QY22" i="3"/>
  <c r="QZ22" i="3" a="1"/>
  <c r="QZ22" i="3" s="1"/>
  <c r="RA22" i="3" a="1"/>
  <c r="RA22" i="3" s="1"/>
  <c r="RB22" i="3" a="1"/>
  <c r="RB22" i="3" s="1"/>
  <c r="RC22" i="3" a="1"/>
  <c r="RC22" i="3"/>
  <c r="RD22" i="3" a="1"/>
  <c r="RD22" i="3" s="1"/>
  <c r="RE22" i="3" a="1"/>
  <c r="RE22" i="3" s="1"/>
  <c r="RF22" i="3" a="1"/>
  <c r="RF22" i="3" s="1"/>
  <c r="RG22" i="3" a="1"/>
  <c r="RG22" i="3"/>
  <c r="RH22" i="3" a="1"/>
  <c r="RH22" i="3" s="1"/>
  <c r="RI22" i="3" a="1"/>
  <c r="RI22" i="3" s="1"/>
  <c r="RJ22" i="3" a="1"/>
  <c r="RJ22" i="3" s="1"/>
  <c r="RK22" i="3" a="1"/>
  <c r="RK22" i="3" s="1"/>
  <c r="RL22" i="3" a="1"/>
  <c r="RL22" i="3" s="1"/>
  <c r="RM22" i="3" a="1"/>
  <c r="RM22" i="3" s="1"/>
  <c r="RN22" i="3" a="1"/>
  <c r="RN22" i="3" s="1"/>
  <c r="RO22" i="3" a="1"/>
  <c r="RO22" i="3" s="1"/>
  <c r="RP22" i="3" a="1"/>
  <c r="RP22" i="3" s="1"/>
  <c r="RQ22" i="3" a="1"/>
  <c r="RQ22" i="3" s="1"/>
  <c r="RR22" i="3" a="1"/>
  <c r="RR22" i="3" s="1"/>
  <c r="RS22" i="3" a="1"/>
  <c r="RS22" i="3" s="1"/>
  <c r="RT22" i="3" a="1"/>
  <c r="RT22" i="3" s="1"/>
  <c r="RU22" i="3" a="1"/>
  <c r="RU22" i="3" s="1"/>
  <c r="RV22" i="3" a="1"/>
  <c r="RV22" i="3" s="1"/>
  <c r="RW22" i="3" a="1"/>
  <c r="RW22" i="3"/>
  <c r="RX22" i="3" a="1"/>
  <c r="RX22" i="3" s="1"/>
  <c r="RY22" i="3" a="1"/>
  <c r="RY22" i="3" s="1"/>
  <c r="RZ22" i="3" a="1"/>
  <c r="RZ22" i="3" s="1"/>
  <c r="SA22" i="3" a="1"/>
  <c r="SA22" i="3" s="1"/>
  <c r="SB22" i="3" a="1"/>
  <c r="SB22" i="3" s="1"/>
  <c r="SC22" i="3" a="1"/>
  <c r="SC22" i="3" s="1"/>
  <c r="SD22" i="3" a="1"/>
  <c r="SD22" i="3" s="1"/>
  <c r="SE22" i="3" a="1"/>
  <c r="SE22" i="3"/>
  <c r="SF22" i="3" a="1"/>
  <c r="SF22" i="3" s="1"/>
  <c r="SG22" i="3" a="1"/>
  <c r="SG22" i="3" s="1"/>
  <c r="SH22" i="3" a="1"/>
  <c r="SH22" i="3" s="1"/>
  <c r="SI22" i="3" a="1"/>
  <c r="SI22" i="3"/>
  <c r="SJ22" i="3" a="1"/>
  <c r="SJ22" i="3" s="1"/>
  <c r="SK22" i="3" a="1"/>
  <c r="SK22" i="3" s="1"/>
  <c r="SL22" i="3" a="1"/>
  <c r="SL22" i="3" s="1"/>
  <c r="SM22" i="3" a="1"/>
  <c r="SM22" i="3"/>
  <c r="SN22" i="3" a="1"/>
  <c r="SN22" i="3" s="1"/>
  <c r="SO22" i="3" a="1"/>
  <c r="SO22" i="3" s="1"/>
  <c r="K23" i="3" a="1"/>
  <c r="K23" i="3" s="1"/>
  <c r="L23" i="3" a="1"/>
  <c r="L23" i="3" s="1"/>
  <c r="M23" i="3" a="1"/>
  <c r="M23" i="3" s="1"/>
  <c r="N23" i="3" a="1"/>
  <c r="N23" i="3" s="1"/>
  <c r="O23" i="3" a="1"/>
  <c r="O23" i="3" s="1"/>
  <c r="P23" i="3" a="1"/>
  <c r="P23" i="3" s="1"/>
  <c r="Q23" i="3" a="1"/>
  <c r="Q23" i="3" s="1"/>
  <c r="R23" i="3" a="1"/>
  <c r="R23" i="3" s="1"/>
  <c r="S23" i="3" a="1"/>
  <c r="S23" i="3" s="1"/>
  <c r="T23" i="3" a="1"/>
  <c r="T23" i="3" s="1"/>
  <c r="U23" i="3" a="1"/>
  <c r="U23" i="3" s="1"/>
  <c r="V23" i="3" a="1"/>
  <c r="V23" i="3" s="1"/>
  <c r="W23" i="3" a="1"/>
  <c r="W23" i="3" s="1"/>
  <c r="X23" i="3" a="1"/>
  <c r="X23" i="3"/>
  <c r="Y23" i="3" a="1"/>
  <c r="Y23" i="3" s="1"/>
  <c r="Z23" i="3" a="1"/>
  <c r="Z23" i="3" s="1"/>
  <c r="AA23" i="3" a="1"/>
  <c r="AA23" i="3" s="1"/>
  <c r="AB23" i="3" a="1"/>
  <c r="AB23" i="3" s="1"/>
  <c r="AC23" i="3" a="1"/>
  <c r="AC23" i="3" s="1"/>
  <c r="AD23" i="3" a="1"/>
  <c r="AD23" i="3" s="1"/>
  <c r="AE23" i="3" a="1"/>
  <c r="AE23" i="3" s="1"/>
  <c r="AF23" i="3" a="1"/>
  <c r="AF23" i="3"/>
  <c r="AG23" i="3" a="1"/>
  <c r="AG23" i="3" s="1"/>
  <c r="AH23" i="3" a="1"/>
  <c r="AH23" i="3" s="1"/>
  <c r="AI23" i="3" a="1"/>
  <c r="AI23" i="3" s="1"/>
  <c r="AJ23" i="3" a="1"/>
  <c r="AJ23" i="3"/>
  <c r="AK23" i="3" a="1"/>
  <c r="AK23" i="3" s="1"/>
  <c r="AL23" i="3" a="1"/>
  <c r="AL23" i="3" s="1"/>
  <c r="AM23" i="3" a="1"/>
  <c r="AM23" i="3" s="1"/>
  <c r="AN23" i="3" a="1"/>
  <c r="AN23" i="3"/>
  <c r="AO23" i="3" a="1"/>
  <c r="AO23" i="3" s="1"/>
  <c r="AP23" i="3" a="1"/>
  <c r="AP23" i="3" s="1"/>
  <c r="AQ23" i="3" a="1"/>
  <c r="AQ23" i="3" s="1"/>
  <c r="AR23" i="3" a="1"/>
  <c r="AR23" i="3" s="1"/>
  <c r="AS23" i="3" a="1"/>
  <c r="AS23" i="3" s="1"/>
  <c r="AT23" i="3" a="1"/>
  <c r="AT23" i="3" s="1"/>
  <c r="AU23" i="3" a="1"/>
  <c r="AU23" i="3" s="1"/>
  <c r="AV23" i="3" a="1"/>
  <c r="AV23" i="3" s="1"/>
  <c r="AW23" i="3" a="1"/>
  <c r="AW23" i="3" s="1"/>
  <c r="AX23" i="3" a="1"/>
  <c r="AX23" i="3" s="1"/>
  <c r="AY23" i="3" a="1"/>
  <c r="AY23" i="3" s="1"/>
  <c r="AZ23" i="3" a="1"/>
  <c r="AZ23" i="3" s="1"/>
  <c r="BA23" i="3" a="1"/>
  <c r="BA23" i="3" s="1"/>
  <c r="BB23" i="3" a="1"/>
  <c r="BB23" i="3" s="1"/>
  <c r="BC23" i="3" a="1"/>
  <c r="BC23" i="3" s="1"/>
  <c r="BD23" i="3" a="1"/>
  <c r="BD23" i="3"/>
  <c r="BE23" i="3" a="1"/>
  <c r="BE23" i="3" s="1"/>
  <c r="BF23" i="3" a="1"/>
  <c r="BF23" i="3" s="1"/>
  <c r="BG23" i="3" a="1"/>
  <c r="BG23" i="3" s="1"/>
  <c r="BH23" i="3" a="1"/>
  <c r="BH23" i="3" s="1"/>
  <c r="BI23" i="3" a="1"/>
  <c r="BI23" i="3" s="1"/>
  <c r="BJ23" i="3" a="1"/>
  <c r="BJ23" i="3" s="1"/>
  <c r="BK23" i="3" a="1"/>
  <c r="BK23" i="3" s="1"/>
  <c r="BL23" i="3" a="1"/>
  <c r="BL23" i="3"/>
  <c r="BM23" i="3" a="1"/>
  <c r="BM23" i="3" s="1"/>
  <c r="BN23" i="3" a="1"/>
  <c r="BN23" i="3" s="1"/>
  <c r="BO23" i="3" a="1"/>
  <c r="BO23" i="3" s="1"/>
  <c r="BP23" i="3" a="1"/>
  <c r="BP23" i="3"/>
  <c r="BQ23" i="3" a="1"/>
  <c r="BQ23" i="3" s="1"/>
  <c r="BR23" i="3" a="1"/>
  <c r="BR23" i="3" s="1"/>
  <c r="BS23" i="3" a="1"/>
  <c r="BS23" i="3" s="1"/>
  <c r="BT23" i="3" a="1"/>
  <c r="BT23" i="3"/>
  <c r="BU23" i="3" a="1"/>
  <c r="BU23" i="3" s="1"/>
  <c r="BV23" i="3" a="1"/>
  <c r="BV23" i="3" s="1"/>
  <c r="BW23" i="3" a="1"/>
  <c r="BW23" i="3" s="1"/>
  <c r="BX23" i="3" a="1"/>
  <c r="BX23" i="3" s="1"/>
  <c r="BY23" i="3" a="1"/>
  <c r="BY23" i="3" s="1"/>
  <c r="BZ23" i="3" a="1"/>
  <c r="BZ23" i="3" s="1"/>
  <c r="CA23" i="3" a="1"/>
  <c r="CA23" i="3" s="1"/>
  <c r="CB23" i="3" a="1"/>
  <c r="CB23" i="3" s="1"/>
  <c r="CC23" i="3" a="1"/>
  <c r="CC23" i="3" s="1"/>
  <c r="CD23" i="3" a="1"/>
  <c r="CD23" i="3" s="1"/>
  <c r="CE23" i="3" a="1"/>
  <c r="CE23" i="3" s="1"/>
  <c r="CF23" i="3" a="1"/>
  <c r="CF23" i="3" s="1"/>
  <c r="CG23" i="3" a="1"/>
  <c r="CG23" i="3" s="1"/>
  <c r="CH23" i="3" a="1"/>
  <c r="CH23" i="3" s="1"/>
  <c r="CI23" i="3" a="1"/>
  <c r="CI23" i="3" s="1"/>
  <c r="CJ23" i="3" a="1"/>
  <c r="CJ23" i="3"/>
  <c r="CK23" i="3" a="1"/>
  <c r="CK23" i="3" s="1"/>
  <c r="CL23" i="3" a="1"/>
  <c r="CL23" i="3" s="1"/>
  <c r="CM23" i="3" a="1"/>
  <c r="CM23" i="3" s="1"/>
  <c r="CN23" i="3" a="1"/>
  <c r="CN23" i="3" s="1"/>
  <c r="CO23" i="3" a="1"/>
  <c r="CO23" i="3" s="1"/>
  <c r="CP23" i="3" a="1"/>
  <c r="CP23" i="3" s="1"/>
  <c r="CQ23" i="3" a="1"/>
  <c r="CQ23" i="3" s="1"/>
  <c r="CR23" i="3" a="1"/>
  <c r="CR23" i="3"/>
  <c r="CS23" i="3" a="1"/>
  <c r="CS23" i="3" s="1"/>
  <c r="CT23" i="3" a="1"/>
  <c r="CT23" i="3" s="1"/>
  <c r="CU23" i="3" a="1"/>
  <c r="CU23" i="3" s="1"/>
  <c r="CV23" i="3" a="1"/>
  <c r="CV23" i="3"/>
  <c r="CW23" i="3" a="1"/>
  <c r="CW23" i="3" s="1"/>
  <c r="CX23" i="3" a="1"/>
  <c r="CX23" i="3" s="1"/>
  <c r="CY23" i="3" a="1"/>
  <c r="CY23" i="3" s="1"/>
  <c r="CZ23" i="3" a="1"/>
  <c r="CZ23" i="3"/>
  <c r="DA23" i="3" a="1"/>
  <c r="DA23" i="3" s="1"/>
  <c r="DB23" i="3" a="1"/>
  <c r="DB23" i="3" s="1"/>
  <c r="DC23" i="3" a="1"/>
  <c r="DC23" i="3" s="1"/>
  <c r="DD23" i="3" a="1"/>
  <c r="DD23" i="3" s="1"/>
  <c r="DE23" i="3" a="1"/>
  <c r="DE23" i="3" s="1"/>
  <c r="DF23" i="3" a="1"/>
  <c r="DF23" i="3" s="1"/>
  <c r="DG23" i="3" a="1"/>
  <c r="DG23" i="3" s="1"/>
  <c r="DH23" i="3" a="1"/>
  <c r="DH23" i="3" s="1"/>
  <c r="DI23" i="3" a="1"/>
  <c r="DI23" i="3" s="1"/>
  <c r="DJ23" i="3" a="1"/>
  <c r="DJ23" i="3" s="1"/>
  <c r="DK23" i="3" a="1"/>
  <c r="DK23" i="3" s="1"/>
  <c r="DL23" i="3" a="1"/>
  <c r="DL23" i="3" s="1"/>
  <c r="DM23" i="3" a="1"/>
  <c r="DM23" i="3" s="1"/>
  <c r="DN23" i="3" a="1"/>
  <c r="DN23" i="3" s="1"/>
  <c r="DO23" i="3" a="1"/>
  <c r="DO23" i="3" s="1"/>
  <c r="DP23" i="3" a="1"/>
  <c r="DP23" i="3"/>
  <c r="DQ23" i="3" a="1"/>
  <c r="DQ23" i="3"/>
  <c r="DR23" i="3" a="1"/>
  <c r="DR23" i="3" s="1"/>
  <c r="DS23" i="3" a="1"/>
  <c r="DS23" i="3" s="1"/>
  <c r="DT23" i="3" a="1"/>
  <c r="DT23" i="3" s="1"/>
  <c r="DU23" i="3" a="1"/>
  <c r="DU23" i="3"/>
  <c r="DV23" i="3" a="1"/>
  <c r="DV23" i="3" s="1"/>
  <c r="DW23" i="3" a="1"/>
  <c r="DW23" i="3" s="1"/>
  <c r="DX23" i="3" a="1"/>
  <c r="DX23" i="3"/>
  <c r="DY23" i="3" a="1"/>
  <c r="DY23" i="3" s="1"/>
  <c r="DZ23" i="3" a="1"/>
  <c r="DZ23" i="3" s="1"/>
  <c r="EA23" i="3" a="1"/>
  <c r="EA23" i="3" s="1"/>
  <c r="EB23" i="3" a="1"/>
  <c r="EB23" i="3"/>
  <c r="EC23" i="3" a="1"/>
  <c r="EC23" i="3"/>
  <c r="ED23" i="3" a="1"/>
  <c r="ED23" i="3" s="1"/>
  <c r="EE23" i="3" a="1"/>
  <c r="EE23" i="3" s="1"/>
  <c r="EF23" i="3" a="1"/>
  <c r="EF23" i="3" s="1"/>
  <c r="EG23" i="3" a="1"/>
  <c r="EG23" i="3"/>
  <c r="EH23" i="3" a="1"/>
  <c r="EH23" i="3" s="1"/>
  <c r="EI23" i="3" a="1"/>
  <c r="EI23" i="3" s="1"/>
  <c r="EJ23" i="3" a="1"/>
  <c r="EJ23" i="3" s="1"/>
  <c r="EK23" i="3" a="1"/>
  <c r="EK23" i="3" s="1"/>
  <c r="EL23" i="3" a="1"/>
  <c r="EL23" i="3" s="1"/>
  <c r="EM23" i="3" a="1"/>
  <c r="EM23" i="3" s="1"/>
  <c r="EN23" i="3" a="1"/>
  <c r="EN23" i="3"/>
  <c r="EO23" i="3" a="1"/>
  <c r="EO23" i="3" s="1"/>
  <c r="EP23" i="3" a="1"/>
  <c r="EP23" i="3" s="1"/>
  <c r="EQ23" i="3" a="1"/>
  <c r="EQ23" i="3" s="1"/>
  <c r="ER23" i="3" a="1"/>
  <c r="ER23" i="3"/>
  <c r="ES23" i="3" a="1"/>
  <c r="ES23" i="3"/>
  <c r="ET23" i="3" a="1"/>
  <c r="ET23" i="3" s="1"/>
  <c r="EU23" i="3" a="1"/>
  <c r="EU23" i="3" s="1"/>
  <c r="EV23" i="3" a="1"/>
  <c r="EV23" i="3" s="1"/>
  <c r="EW23" i="3" a="1"/>
  <c r="EW23" i="3"/>
  <c r="EX23" i="3" a="1"/>
  <c r="EX23" i="3" s="1"/>
  <c r="EY23" i="3" a="1"/>
  <c r="EY23" i="3" s="1"/>
  <c r="EZ23" i="3" a="1"/>
  <c r="EZ23" i="3" s="1"/>
  <c r="FA23" i="3" a="1"/>
  <c r="FA23" i="3" s="1"/>
  <c r="FB23" i="3" a="1"/>
  <c r="FB23" i="3" s="1"/>
  <c r="FC23" i="3" a="1"/>
  <c r="FC23" i="3" s="1"/>
  <c r="FD23" i="3" a="1"/>
  <c r="FD23" i="3"/>
  <c r="FE23" i="3" a="1"/>
  <c r="FE23" i="3" s="1"/>
  <c r="FF23" i="3" a="1"/>
  <c r="FF23" i="3" s="1"/>
  <c r="FG23" i="3" a="1"/>
  <c r="FG23" i="3" s="1"/>
  <c r="FH23" i="3" a="1"/>
  <c r="FH23" i="3"/>
  <c r="FI23" i="3" a="1"/>
  <c r="FI23" i="3"/>
  <c r="FJ23" i="3" a="1"/>
  <c r="FJ23" i="3" s="1"/>
  <c r="FK23" i="3" a="1"/>
  <c r="FK23" i="3" s="1"/>
  <c r="FL23" i="3" a="1"/>
  <c r="FL23" i="3" s="1"/>
  <c r="FM23" i="3" a="1"/>
  <c r="FM23" i="3"/>
  <c r="FN23" i="3" a="1"/>
  <c r="FN23" i="3" s="1"/>
  <c r="FO23" i="3" a="1"/>
  <c r="FO23" i="3" s="1"/>
  <c r="FP23" i="3" a="1"/>
  <c r="FP23" i="3" s="1"/>
  <c r="FQ23" i="3" a="1"/>
  <c r="FQ23" i="3" s="1"/>
  <c r="FR23" i="3" a="1"/>
  <c r="FR23" i="3" s="1"/>
  <c r="FS23" i="3" a="1"/>
  <c r="FS23" i="3" s="1"/>
  <c r="FT23" i="3" a="1"/>
  <c r="FT23" i="3" s="1"/>
  <c r="FU23" i="3" a="1"/>
  <c r="FU23" i="3" s="1"/>
  <c r="FV23" i="3" a="1"/>
  <c r="FV23" i="3" s="1"/>
  <c r="FW23" i="3" a="1"/>
  <c r="FW23" i="3" s="1"/>
  <c r="FX23" i="3" a="1"/>
  <c r="FX23" i="3"/>
  <c r="FY23" i="3" a="1"/>
  <c r="FY23" i="3" s="1"/>
  <c r="FZ23" i="3" a="1"/>
  <c r="FZ23" i="3" s="1"/>
  <c r="GA23" i="3" a="1"/>
  <c r="GA23" i="3" s="1"/>
  <c r="GB23" i="3" a="1"/>
  <c r="GB23" i="3" s="1"/>
  <c r="GC23" i="3" a="1"/>
  <c r="GC23" i="3"/>
  <c r="GD23" i="3" a="1"/>
  <c r="GD23" i="3" s="1"/>
  <c r="GE23" i="3" a="1"/>
  <c r="GE23" i="3" s="1"/>
  <c r="GF23" i="3" a="1"/>
  <c r="GF23" i="3" s="1"/>
  <c r="GG23" i="3" a="1"/>
  <c r="GG23" i="3" s="1"/>
  <c r="GH23" i="3" a="1"/>
  <c r="GH23" i="3" s="1"/>
  <c r="GI23" i="3" a="1"/>
  <c r="GI23" i="3" s="1"/>
  <c r="GJ23" i="3" a="1"/>
  <c r="GJ23" i="3" s="1"/>
  <c r="GK23" i="3" a="1"/>
  <c r="GK23" i="3" s="1"/>
  <c r="GL23" i="3" a="1"/>
  <c r="GL23" i="3" s="1"/>
  <c r="GM23" i="3" a="1"/>
  <c r="GM23" i="3" s="1"/>
  <c r="GN23" i="3" a="1"/>
  <c r="GN23" i="3"/>
  <c r="GO23" i="3" a="1"/>
  <c r="GO23" i="3" s="1"/>
  <c r="GP23" i="3" a="1"/>
  <c r="GP23" i="3" s="1"/>
  <c r="GQ23" i="3" a="1"/>
  <c r="GQ23" i="3" s="1"/>
  <c r="GR23" i="3" a="1"/>
  <c r="GR23" i="3" s="1"/>
  <c r="GS23" i="3" a="1"/>
  <c r="GS23" i="3"/>
  <c r="GT23" i="3" a="1"/>
  <c r="GT23" i="3" s="1"/>
  <c r="GU23" i="3" a="1"/>
  <c r="GU23" i="3" s="1"/>
  <c r="GV23" i="3" a="1"/>
  <c r="GV23" i="3" s="1"/>
  <c r="GW23" i="3" a="1"/>
  <c r="GW23" i="3" s="1"/>
  <c r="GX23" i="3" a="1"/>
  <c r="GX23" i="3" s="1"/>
  <c r="GY23" i="3" a="1"/>
  <c r="GY23" i="3" s="1"/>
  <c r="GZ23" i="3" a="1"/>
  <c r="GZ23" i="3" s="1"/>
  <c r="HA23" i="3" a="1"/>
  <c r="HA23" i="3" s="1"/>
  <c r="HB23" i="3" a="1"/>
  <c r="HB23" i="3" s="1"/>
  <c r="HC23" i="3" a="1"/>
  <c r="HC23" i="3" s="1"/>
  <c r="HD23" i="3" a="1"/>
  <c r="HD23" i="3"/>
  <c r="HE23" i="3" a="1"/>
  <c r="HE23" i="3" s="1"/>
  <c r="HF23" i="3" a="1"/>
  <c r="HF23" i="3" s="1"/>
  <c r="HG23" i="3" a="1"/>
  <c r="HG23" i="3" s="1"/>
  <c r="HH23" i="3" a="1"/>
  <c r="HH23" i="3" s="1"/>
  <c r="HI23" i="3" a="1"/>
  <c r="HI23" i="3"/>
  <c r="HJ23" i="3" a="1"/>
  <c r="HJ23" i="3" s="1"/>
  <c r="HK23" i="3" a="1"/>
  <c r="HK23" i="3" s="1"/>
  <c r="HL23" i="3" a="1"/>
  <c r="HL23" i="3" s="1"/>
  <c r="HM23" i="3" a="1"/>
  <c r="HM23" i="3" s="1"/>
  <c r="HN23" i="3" a="1"/>
  <c r="HN23" i="3" s="1"/>
  <c r="HO23" i="3" a="1"/>
  <c r="HO23" i="3" s="1"/>
  <c r="HP23" i="3" a="1"/>
  <c r="HP23" i="3" s="1"/>
  <c r="HQ23" i="3" a="1"/>
  <c r="HQ23" i="3" s="1"/>
  <c r="HR23" i="3" a="1"/>
  <c r="HR23" i="3" s="1"/>
  <c r="HS23" i="3" a="1"/>
  <c r="HS23" i="3" s="1"/>
  <c r="HT23" i="3" a="1"/>
  <c r="HT23" i="3"/>
  <c r="HU23" i="3" a="1"/>
  <c r="HU23" i="3" s="1"/>
  <c r="HV23" i="3" a="1"/>
  <c r="HV23" i="3" s="1"/>
  <c r="HW23" i="3" a="1"/>
  <c r="HW23" i="3" s="1"/>
  <c r="HX23" i="3" a="1"/>
  <c r="HX23" i="3" s="1"/>
  <c r="HY23" i="3" a="1"/>
  <c r="HY23" i="3"/>
  <c r="HZ23" i="3" a="1"/>
  <c r="HZ23" i="3" s="1"/>
  <c r="IA23" i="3" a="1"/>
  <c r="IA23" i="3"/>
  <c r="IB23" i="3" a="1"/>
  <c r="IB23" i="3"/>
  <c r="IC23" i="3" a="1"/>
  <c r="IC23" i="3"/>
  <c r="ID23" i="3" a="1"/>
  <c r="ID23" i="3" s="1"/>
  <c r="IE23" i="3" a="1"/>
  <c r="IE23" i="3"/>
  <c r="IF23" i="3" a="1"/>
  <c r="IF23" i="3"/>
  <c r="IG23" i="3" a="1"/>
  <c r="IG23" i="3"/>
  <c r="IH23" i="3" a="1"/>
  <c r="IH23" i="3" s="1"/>
  <c r="II23" i="3" a="1"/>
  <c r="II23" i="3"/>
  <c r="IJ23" i="3" a="1"/>
  <c r="IJ23" i="3"/>
  <c r="IK23" i="3" a="1"/>
  <c r="IK23" i="3"/>
  <c r="IL23" i="3" a="1"/>
  <c r="IL23" i="3" s="1"/>
  <c r="IM23" i="3" a="1"/>
  <c r="IM23" i="3"/>
  <c r="IN23" i="3" a="1"/>
  <c r="IN23" i="3"/>
  <c r="IO23" i="3" a="1"/>
  <c r="IO23" i="3"/>
  <c r="IP23" i="3" a="1"/>
  <c r="IP23" i="3" s="1"/>
  <c r="IQ23" i="3" a="1"/>
  <c r="IQ23" i="3"/>
  <c r="IR23" i="3" a="1"/>
  <c r="IR23" i="3"/>
  <c r="IS23" i="3" a="1"/>
  <c r="IS23" i="3"/>
  <c r="IT23" i="3" a="1"/>
  <c r="IT23" i="3" s="1"/>
  <c r="IU23" i="3" a="1"/>
  <c r="IU23" i="3"/>
  <c r="IV23" i="3" a="1"/>
  <c r="IV23" i="3"/>
  <c r="IW23" i="3" a="1"/>
  <c r="IW23" i="3"/>
  <c r="IX23" i="3" a="1"/>
  <c r="IX23" i="3" s="1"/>
  <c r="IY23" i="3" a="1"/>
  <c r="IY23" i="3"/>
  <c r="IZ23" i="3" a="1"/>
  <c r="IZ23" i="3"/>
  <c r="JA23" i="3" a="1"/>
  <c r="JA23" i="3"/>
  <c r="JB23" i="3" a="1"/>
  <c r="JB23" i="3" s="1"/>
  <c r="JC23" i="3" a="1"/>
  <c r="JC23" i="3"/>
  <c r="JD23" i="3" a="1"/>
  <c r="JD23" i="3"/>
  <c r="JE23" i="3" a="1"/>
  <c r="JE23" i="3"/>
  <c r="JF23" i="3" a="1"/>
  <c r="JF23" i="3" s="1"/>
  <c r="JG23" i="3" a="1"/>
  <c r="JG23" i="3"/>
  <c r="JH23" i="3" a="1"/>
  <c r="JH23" i="3"/>
  <c r="JI23" i="3" a="1"/>
  <c r="JI23" i="3" s="1"/>
  <c r="JJ23" i="3" a="1"/>
  <c r="JJ23" i="3" s="1"/>
  <c r="JK23" i="3" a="1"/>
  <c r="JK23" i="3"/>
  <c r="JL23" i="3" a="1"/>
  <c r="JL23" i="3"/>
  <c r="JM23" i="3" a="1"/>
  <c r="JM23" i="3" s="1"/>
  <c r="JN23" i="3" a="1"/>
  <c r="JN23" i="3" s="1"/>
  <c r="JO23" i="3" a="1"/>
  <c r="JO23" i="3"/>
  <c r="JP23" i="3" a="1"/>
  <c r="JP23" i="3"/>
  <c r="JQ23" i="3" a="1"/>
  <c r="JQ23" i="3" s="1"/>
  <c r="JR23" i="3" a="1"/>
  <c r="JR23" i="3" s="1"/>
  <c r="JS23" i="3" a="1"/>
  <c r="JS23" i="3" s="1"/>
  <c r="JT23" i="3" a="1"/>
  <c r="JT23" i="3"/>
  <c r="JU23" i="3" a="1"/>
  <c r="JU23" i="3" s="1"/>
  <c r="JV23" i="3" a="1"/>
  <c r="JV23" i="3" s="1"/>
  <c r="JW23" i="3" a="1"/>
  <c r="JW23" i="3" s="1"/>
  <c r="JX23" i="3" a="1"/>
  <c r="JX23" i="3"/>
  <c r="JY23" i="3" a="1"/>
  <c r="JY23" i="3" s="1"/>
  <c r="JZ23" i="3" a="1"/>
  <c r="JZ23" i="3" s="1"/>
  <c r="KA23" i="3" a="1"/>
  <c r="KA23" i="3" s="1"/>
  <c r="KB23" i="3" a="1"/>
  <c r="KB23" i="3"/>
  <c r="KC23" i="3" a="1"/>
  <c r="KC23" i="3" s="1"/>
  <c r="KD23" i="3" a="1"/>
  <c r="KD23" i="3" s="1"/>
  <c r="KE23" i="3" a="1"/>
  <c r="KE23" i="3" s="1"/>
  <c r="KF23" i="3" a="1"/>
  <c r="KF23" i="3"/>
  <c r="KG23" i="3" a="1"/>
  <c r="KG23" i="3" s="1"/>
  <c r="KH23" i="3" a="1"/>
  <c r="KH23" i="3" s="1"/>
  <c r="KI23" i="3" a="1"/>
  <c r="KI23" i="3" s="1"/>
  <c r="KJ23" i="3" a="1"/>
  <c r="KJ23" i="3"/>
  <c r="KK23" i="3" a="1"/>
  <c r="KK23" i="3" s="1"/>
  <c r="KL23" i="3" a="1"/>
  <c r="KL23" i="3" s="1"/>
  <c r="KM23" i="3" a="1"/>
  <c r="KM23" i="3" s="1"/>
  <c r="KN23" i="3" a="1"/>
  <c r="KN23" i="3"/>
  <c r="KO23" i="3" a="1"/>
  <c r="KO23" i="3" s="1"/>
  <c r="KP23" i="3" a="1"/>
  <c r="KP23" i="3" s="1"/>
  <c r="KQ23" i="3" a="1"/>
  <c r="KQ23" i="3" s="1"/>
  <c r="KR23" i="3" a="1"/>
  <c r="KR23" i="3"/>
  <c r="KS23" i="3" a="1"/>
  <c r="KS23" i="3" s="1"/>
  <c r="KT23" i="3" a="1"/>
  <c r="KT23" i="3" s="1"/>
  <c r="KU23" i="3" a="1"/>
  <c r="KU23" i="3" s="1"/>
  <c r="KV23" i="3" a="1"/>
  <c r="KV23" i="3"/>
  <c r="KW23" i="3" a="1"/>
  <c r="KW23" i="3" s="1"/>
  <c r="KX23" i="3" a="1"/>
  <c r="KX23" i="3" s="1"/>
  <c r="KY23" i="3" a="1"/>
  <c r="KY23" i="3" s="1"/>
  <c r="KZ23" i="3" a="1"/>
  <c r="KZ23" i="3"/>
  <c r="LA23" i="3" a="1"/>
  <c r="LA23" i="3" s="1"/>
  <c r="LB23" i="3" a="1"/>
  <c r="LB23" i="3" s="1"/>
  <c r="LC23" i="3" a="1"/>
  <c r="LC23" i="3" s="1"/>
  <c r="LD23" i="3" a="1"/>
  <c r="LD23" i="3"/>
  <c r="LE23" i="3" a="1"/>
  <c r="LE23" i="3" s="1"/>
  <c r="LF23" i="3" a="1"/>
  <c r="LF23" i="3" s="1"/>
  <c r="LG23" i="3" a="1"/>
  <c r="LG23" i="3" s="1"/>
  <c r="LH23" i="3" a="1"/>
  <c r="LH23" i="3"/>
  <c r="LI23" i="3" a="1"/>
  <c r="LI23" i="3" s="1"/>
  <c r="LJ23" i="3" a="1"/>
  <c r="LJ23" i="3" s="1"/>
  <c r="LK23" i="3" a="1"/>
  <c r="LK23" i="3" s="1"/>
  <c r="LL23" i="3" a="1"/>
  <c r="LL23" i="3"/>
  <c r="LM23" i="3" a="1"/>
  <c r="LM23" i="3" s="1"/>
  <c r="LN23" i="3" a="1"/>
  <c r="LN23" i="3" s="1"/>
  <c r="LO23" i="3" a="1"/>
  <c r="LO23" i="3" s="1"/>
  <c r="LP23" i="3" a="1"/>
  <c r="LP23" i="3"/>
  <c r="LQ23" i="3" a="1"/>
  <c r="LQ23" i="3" s="1"/>
  <c r="LR23" i="3" a="1"/>
  <c r="LR23" i="3" s="1"/>
  <c r="LS23" i="3" a="1"/>
  <c r="LS23" i="3" s="1"/>
  <c r="LT23" i="3" a="1"/>
  <c r="LT23" i="3"/>
  <c r="LU23" i="3" a="1"/>
  <c r="LU23" i="3" s="1"/>
  <c r="LV23" i="3" a="1"/>
  <c r="LV23" i="3" s="1"/>
  <c r="LW23" i="3" a="1"/>
  <c r="LW23" i="3" s="1"/>
  <c r="LX23" i="3" a="1"/>
  <c r="LX23" i="3"/>
  <c r="LY23" i="3" a="1"/>
  <c r="LY23" i="3" s="1"/>
  <c r="LZ23" i="3" a="1"/>
  <c r="LZ23" i="3" s="1"/>
  <c r="MA23" i="3" a="1"/>
  <c r="MA23" i="3" s="1"/>
  <c r="MB23" i="3" a="1"/>
  <c r="MB23" i="3"/>
  <c r="MC23" i="3" a="1"/>
  <c r="MC23" i="3" s="1"/>
  <c r="MD23" i="3" a="1"/>
  <c r="MD23" i="3" s="1"/>
  <c r="ME23" i="3" a="1"/>
  <c r="ME23" i="3" s="1"/>
  <c r="MF23" i="3" a="1"/>
  <c r="MF23" i="3"/>
  <c r="MG23" i="3" a="1"/>
  <c r="MG23" i="3" s="1"/>
  <c r="MH23" i="3" a="1"/>
  <c r="MH23" i="3" s="1"/>
  <c r="MI23" i="3" a="1"/>
  <c r="MI23" i="3" s="1"/>
  <c r="MJ23" i="3" a="1"/>
  <c r="MJ23" i="3"/>
  <c r="MK23" i="3" a="1"/>
  <c r="MK23" i="3" s="1"/>
  <c r="ML23" i="3" a="1"/>
  <c r="ML23" i="3" s="1"/>
  <c r="MM23" i="3" a="1"/>
  <c r="MM23" i="3" s="1"/>
  <c r="MN23" i="3" a="1"/>
  <c r="MN23" i="3"/>
  <c r="MO23" i="3" a="1"/>
  <c r="MO23" i="3" s="1"/>
  <c r="MP23" i="3" a="1"/>
  <c r="MP23" i="3" s="1"/>
  <c r="MQ23" i="3" a="1"/>
  <c r="MQ23" i="3" s="1"/>
  <c r="MR23" i="3" a="1"/>
  <c r="MR23" i="3"/>
  <c r="MS23" i="3" a="1"/>
  <c r="MS23" i="3" s="1"/>
  <c r="MT23" i="3" a="1"/>
  <c r="MT23" i="3" s="1"/>
  <c r="MU23" i="3" a="1"/>
  <c r="MU23" i="3" s="1"/>
  <c r="MV23" i="3" a="1"/>
  <c r="MV23" i="3"/>
  <c r="MW23" i="3" a="1"/>
  <c r="MW23" i="3" s="1"/>
  <c r="MX23" i="3" a="1"/>
  <c r="MX23" i="3" s="1"/>
  <c r="MY23" i="3" a="1"/>
  <c r="MY23" i="3" s="1"/>
  <c r="MZ23" i="3" a="1"/>
  <c r="MZ23" i="3"/>
  <c r="NA23" i="3" a="1"/>
  <c r="NA23" i="3" s="1"/>
  <c r="NB23" i="3" a="1"/>
  <c r="NB23" i="3" s="1"/>
  <c r="NC23" i="3" a="1"/>
  <c r="NC23" i="3" s="1"/>
  <c r="ND23" i="3" a="1"/>
  <c r="ND23" i="3" s="1"/>
  <c r="NE23" i="3" a="1"/>
  <c r="NE23" i="3" s="1"/>
  <c r="NF23" i="3" a="1"/>
  <c r="NF23" i="3" s="1"/>
  <c r="NG23" i="3" a="1"/>
  <c r="NG23" i="3" s="1"/>
  <c r="NH23" i="3" a="1"/>
  <c r="NH23" i="3" s="1"/>
  <c r="NI23" i="3" a="1"/>
  <c r="NI23" i="3" s="1"/>
  <c r="NJ23" i="3" a="1"/>
  <c r="NJ23" i="3" s="1"/>
  <c r="NK23" i="3" a="1"/>
  <c r="NK23" i="3" s="1"/>
  <c r="NL23" i="3" a="1"/>
  <c r="NL23" i="3" s="1"/>
  <c r="NM23" i="3" a="1"/>
  <c r="NM23" i="3" s="1"/>
  <c r="NN23" i="3" a="1"/>
  <c r="NN23" i="3" s="1"/>
  <c r="NO23" i="3" a="1"/>
  <c r="NO23" i="3" s="1"/>
  <c r="NP23" i="3" a="1"/>
  <c r="NP23" i="3" s="1"/>
  <c r="NQ23" i="3" a="1"/>
  <c r="NQ23" i="3" s="1"/>
  <c r="NR23" i="3" a="1"/>
  <c r="NR23" i="3" s="1"/>
  <c r="NS23" i="3" a="1"/>
  <c r="NS23" i="3" s="1"/>
  <c r="NT23" i="3" a="1"/>
  <c r="NT23" i="3" s="1"/>
  <c r="NU23" i="3" a="1"/>
  <c r="NU23" i="3" s="1"/>
  <c r="NV23" i="3" a="1"/>
  <c r="NV23" i="3" s="1"/>
  <c r="NW23" i="3" a="1"/>
  <c r="NW23" i="3" s="1"/>
  <c r="NX23" i="3" a="1"/>
  <c r="NX23" i="3" s="1"/>
  <c r="NY23" i="3" a="1"/>
  <c r="NY23" i="3" s="1"/>
  <c r="NZ23" i="3" a="1"/>
  <c r="NZ23" i="3" s="1"/>
  <c r="OA23" i="3" a="1"/>
  <c r="OA23" i="3" s="1"/>
  <c r="OB23" i="3" a="1"/>
  <c r="OB23" i="3" s="1"/>
  <c r="OC23" i="3" a="1"/>
  <c r="OC23" i="3" s="1"/>
  <c r="OD23" i="3" a="1"/>
  <c r="OD23" i="3" s="1"/>
  <c r="OE23" i="3" a="1"/>
  <c r="OE23" i="3" s="1"/>
  <c r="OF23" i="3" a="1"/>
  <c r="OF23" i="3" s="1"/>
  <c r="OG23" i="3" a="1"/>
  <c r="OG23" i="3" s="1"/>
  <c r="OH23" i="3" a="1"/>
  <c r="OH23" i="3" s="1"/>
  <c r="OI23" i="3" a="1"/>
  <c r="OI23" i="3" s="1"/>
  <c r="OJ23" i="3" a="1"/>
  <c r="OJ23" i="3" s="1"/>
  <c r="OK23" i="3" a="1"/>
  <c r="OK23" i="3" s="1"/>
  <c r="OL23" i="3" a="1"/>
  <c r="OL23" i="3" s="1"/>
  <c r="OM23" i="3" a="1"/>
  <c r="OM23" i="3" s="1"/>
  <c r="ON23" i="3" a="1"/>
  <c r="ON23" i="3" s="1"/>
  <c r="OO23" i="3" a="1"/>
  <c r="OO23" i="3" s="1"/>
  <c r="OP23" i="3" a="1"/>
  <c r="OP23" i="3" s="1"/>
  <c r="OQ23" i="3" a="1"/>
  <c r="OQ23" i="3" s="1"/>
  <c r="OR23" i="3" a="1"/>
  <c r="OR23" i="3" s="1"/>
  <c r="OS23" i="3" a="1"/>
  <c r="OS23" i="3" s="1"/>
  <c r="OT23" i="3" a="1"/>
  <c r="OT23" i="3" s="1"/>
  <c r="OU23" i="3" a="1"/>
  <c r="OU23" i="3" s="1"/>
  <c r="OV23" i="3" a="1"/>
  <c r="OV23" i="3" s="1"/>
  <c r="OW23" i="3" a="1"/>
  <c r="OW23" i="3" s="1"/>
  <c r="OX23" i="3" a="1"/>
  <c r="OX23" i="3" s="1"/>
  <c r="OY23" i="3" a="1"/>
  <c r="OY23" i="3" s="1"/>
  <c r="OZ23" i="3" a="1"/>
  <c r="OZ23" i="3" s="1"/>
  <c r="PA23" i="3" a="1"/>
  <c r="PA23" i="3" s="1"/>
  <c r="PB23" i="3" a="1"/>
  <c r="PB23" i="3" s="1"/>
  <c r="PC23" i="3" a="1"/>
  <c r="PC23" i="3" s="1"/>
  <c r="PD23" i="3" a="1"/>
  <c r="PD23" i="3" s="1"/>
  <c r="PE23" i="3" a="1"/>
  <c r="PE23" i="3" s="1"/>
  <c r="PF23" i="3" a="1"/>
  <c r="PF23" i="3" s="1"/>
  <c r="PG23" i="3" a="1"/>
  <c r="PG23" i="3" s="1"/>
  <c r="PH23" i="3" a="1"/>
  <c r="PH23" i="3" s="1"/>
  <c r="PI23" i="3" a="1"/>
  <c r="PI23" i="3" s="1"/>
  <c r="PJ23" i="3" a="1"/>
  <c r="PJ23" i="3" s="1"/>
  <c r="PK23" i="3" a="1"/>
  <c r="PK23" i="3" s="1"/>
  <c r="PL23" i="3" a="1"/>
  <c r="PL23" i="3" s="1"/>
  <c r="PM23" i="3" a="1"/>
  <c r="PM23" i="3" s="1"/>
  <c r="PN23" i="3" a="1"/>
  <c r="PN23" i="3" s="1"/>
  <c r="PO23" i="3" a="1"/>
  <c r="PO23" i="3" s="1"/>
  <c r="PP23" i="3" a="1"/>
  <c r="PP23" i="3" s="1"/>
  <c r="PQ23" i="3" a="1"/>
  <c r="PQ23" i="3" s="1"/>
  <c r="PR23" i="3" a="1"/>
  <c r="PR23" i="3" s="1"/>
  <c r="PS23" i="3" a="1"/>
  <c r="PS23" i="3" s="1"/>
  <c r="PT23" i="3" a="1"/>
  <c r="PT23" i="3" s="1"/>
  <c r="PU23" i="3" a="1"/>
  <c r="PU23" i="3" s="1"/>
  <c r="PV23" i="3" a="1"/>
  <c r="PV23" i="3" s="1"/>
  <c r="PW23" i="3" a="1"/>
  <c r="PW23" i="3" s="1"/>
  <c r="PX23" i="3" a="1"/>
  <c r="PX23" i="3" s="1"/>
  <c r="PY23" i="3" a="1"/>
  <c r="PY23" i="3" s="1"/>
  <c r="PZ23" i="3" a="1"/>
  <c r="PZ23" i="3" s="1"/>
  <c r="QA23" i="3" a="1"/>
  <c r="QA23" i="3" s="1"/>
  <c r="QB23" i="3" a="1"/>
  <c r="QB23" i="3" s="1"/>
  <c r="QC23" i="3" a="1"/>
  <c r="QC23" i="3" s="1"/>
  <c r="QD23" i="3" a="1"/>
  <c r="QD23" i="3" s="1"/>
  <c r="QE23" i="3" a="1"/>
  <c r="QE23" i="3" s="1"/>
  <c r="QF23" i="3" a="1"/>
  <c r="QF23" i="3" s="1"/>
  <c r="QG23" i="3" a="1"/>
  <c r="QG23" i="3" s="1"/>
  <c r="QH23" i="3" a="1"/>
  <c r="QH23" i="3" s="1"/>
  <c r="QI23" i="3" a="1"/>
  <c r="QI23" i="3" s="1"/>
  <c r="QJ23" i="3" a="1"/>
  <c r="QJ23" i="3" s="1"/>
  <c r="QK23" i="3" a="1"/>
  <c r="QK23" i="3" s="1"/>
  <c r="QL23" i="3" a="1"/>
  <c r="QL23" i="3" s="1"/>
  <c r="QM23" i="3" a="1"/>
  <c r="QM23" i="3" s="1"/>
  <c r="QN23" i="3" a="1"/>
  <c r="QN23" i="3" s="1"/>
  <c r="QO23" i="3" a="1"/>
  <c r="QO23" i="3" s="1"/>
  <c r="QP23" i="3" a="1"/>
  <c r="QP23" i="3" s="1"/>
  <c r="QQ23" i="3" a="1"/>
  <c r="QQ23" i="3" s="1"/>
  <c r="QR23" i="3" a="1"/>
  <c r="QR23" i="3" s="1"/>
  <c r="QS23" i="3" a="1"/>
  <c r="QS23" i="3" s="1"/>
  <c r="QT23" i="3" a="1"/>
  <c r="QT23" i="3" s="1"/>
  <c r="QU23" i="3" a="1"/>
  <c r="QU23" i="3" s="1"/>
  <c r="QV23" i="3" a="1"/>
  <c r="QV23" i="3" s="1"/>
  <c r="QW23" i="3" a="1"/>
  <c r="QW23" i="3" s="1"/>
  <c r="QX23" i="3" a="1"/>
  <c r="QX23" i="3" s="1"/>
  <c r="QY23" i="3" a="1"/>
  <c r="QY23" i="3" s="1"/>
  <c r="QZ23" i="3" a="1"/>
  <c r="QZ23" i="3" s="1"/>
  <c r="RA23" i="3" a="1"/>
  <c r="RA23" i="3" s="1"/>
  <c r="RB23" i="3" a="1"/>
  <c r="RB23" i="3" s="1"/>
  <c r="RC23" i="3" a="1"/>
  <c r="RC23" i="3" s="1"/>
  <c r="RD23" i="3" a="1"/>
  <c r="RD23" i="3" s="1"/>
  <c r="RE23" i="3" a="1"/>
  <c r="RE23" i="3" s="1"/>
  <c r="RF23" i="3" a="1"/>
  <c r="RF23" i="3" s="1"/>
  <c r="RG23" i="3" a="1"/>
  <c r="RG23" i="3" s="1"/>
  <c r="RH23" i="3" a="1"/>
  <c r="RH23" i="3" s="1"/>
  <c r="RI23" i="3" a="1"/>
  <c r="RI23" i="3" s="1"/>
  <c r="RJ23" i="3" a="1"/>
  <c r="RJ23" i="3" s="1"/>
  <c r="RK23" i="3" a="1"/>
  <c r="RK23" i="3" s="1"/>
  <c r="RL23" i="3" a="1"/>
  <c r="RL23" i="3" s="1"/>
  <c r="RM23" i="3" a="1"/>
  <c r="RM23" i="3" s="1"/>
  <c r="RN23" i="3" a="1"/>
  <c r="RN23" i="3" s="1"/>
  <c r="RO23" i="3" a="1"/>
  <c r="RO23" i="3" s="1"/>
  <c r="RP23" i="3" a="1"/>
  <c r="RP23" i="3" s="1"/>
  <c r="RQ23" i="3" a="1"/>
  <c r="RQ23" i="3" s="1"/>
  <c r="RR23" i="3" a="1"/>
  <c r="RR23" i="3" s="1"/>
  <c r="RS23" i="3" a="1"/>
  <c r="RS23" i="3" s="1"/>
  <c r="RT23" i="3" a="1"/>
  <c r="RT23" i="3" s="1"/>
  <c r="RU23" i="3" a="1"/>
  <c r="RU23" i="3" s="1"/>
  <c r="RV23" i="3" a="1"/>
  <c r="RV23" i="3" s="1"/>
  <c r="RW23" i="3" a="1"/>
  <c r="RW23" i="3" s="1"/>
  <c r="RX23" i="3" a="1"/>
  <c r="RX23" i="3" s="1"/>
  <c r="RY23" i="3" a="1"/>
  <c r="RY23" i="3" s="1"/>
  <c r="RZ23" i="3" a="1"/>
  <c r="RZ23" i="3" s="1"/>
  <c r="SA23" i="3" a="1"/>
  <c r="SA23" i="3" s="1"/>
  <c r="SB23" i="3" a="1"/>
  <c r="SB23" i="3" s="1"/>
  <c r="SC23" i="3" a="1"/>
  <c r="SC23" i="3" s="1"/>
  <c r="SD23" i="3" a="1"/>
  <c r="SD23" i="3" s="1"/>
  <c r="SE23" i="3" a="1"/>
  <c r="SE23" i="3" s="1"/>
  <c r="SF23" i="3" a="1"/>
  <c r="SF23" i="3" s="1"/>
  <c r="SG23" i="3" a="1"/>
  <c r="SG23" i="3" s="1"/>
  <c r="SH23" i="3" a="1"/>
  <c r="SH23" i="3" s="1"/>
  <c r="SI23" i="3" a="1"/>
  <c r="SI23" i="3" s="1"/>
  <c r="SJ23" i="3" a="1"/>
  <c r="SJ23" i="3" s="1"/>
  <c r="SK23" i="3" a="1"/>
  <c r="SK23" i="3" s="1"/>
  <c r="SL23" i="3" a="1"/>
  <c r="SL23" i="3" s="1"/>
  <c r="SM23" i="3" a="1"/>
  <c r="SM23" i="3" s="1"/>
  <c r="SN23" i="3" a="1"/>
  <c r="SN23" i="3" s="1"/>
  <c r="SO23" i="3" a="1"/>
  <c r="SO23" i="3" s="1"/>
  <c r="K24" i="3" a="1"/>
  <c r="K24" i="3" s="1"/>
  <c r="L24" i="3" a="1"/>
  <c r="L24" i="3" s="1"/>
  <c r="M24" i="3" a="1"/>
  <c r="M24" i="3" s="1"/>
  <c r="N24" i="3" a="1"/>
  <c r="N24" i="3" s="1"/>
  <c r="O24" i="3" a="1"/>
  <c r="O24" i="3" s="1"/>
  <c r="P24" i="3" a="1"/>
  <c r="P24" i="3" s="1"/>
  <c r="Q24" i="3" a="1"/>
  <c r="Q24" i="3" s="1"/>
  <c r="R24" i="3" a="1"/>
  <c r="R24" i="3" s="1"/>
  <c r="S24" i="3" a="1"/>
  <c r="S24" i="3" s="1"/>
  <c r="T24" i="3" a="1"/>
  <c r="T24" i="3" s="1"/>
  <c r="U24" i="3" a="1"/>
  <c r="U24" i="3" s="1"/>
  <c r="V24" i="3" a="1"/>
  <c r="V24" i="3" s="1"/>
  <c r="W24" i="3" a="1"/>
  <c r="W24" i="3" s="1"/>
  <c r="X24" i="3" a="1"/>
  <c r="X24" i="3" s="1"/>
  <c r="Y24" i="3" a="1"/>
  <c r="Y24" i="3" s="1"/>
  <c r="Z24" i="3" a="1"/>
  <c r="Z24" i="3" s="1"/>
  <c r="AA24" i="3" a="1"/>
  <c r="AA24" i="3" s="1"/>
  <c r="AB24" i="3" a="1"/>
  <c r="AB24" i="3" s="1"/>
  <c r="AC24" i="3" a="1"/>
  <c r="AC24" i="3" s="1"/>
  <c r="AD24" i="3" a="1"/>
  <c r="AD24" i="3" s="1"/>
  <c r="AE24" i="3" a="1"/>
  <c r="AE24" i="3" s="1"/>
  <c r="AF24" i="3" a="1"/>
  <c r="AF24" i="3" s="1"/>
  <c r="AG24" i="3" a="1"/>
  <c r="AG24" i="3" s="1"/>
  <c r="AH24" i="3" a="1"/>
  <c r="AH24" i="3" s="1"/>
  <c r="AI24" i="3" a="1"/>
  <c r="AI24" i="3" s="1"/>
  <c r="AJ24" i="3" a="1"/>
  <c r="AJ24" i="3" s="1"/>
  <c r="AK24" i="3" a="1"/>
  <c r="AK24" i="3" s="1"/>
  <c r="AL24" i="3" a="1"/>
  <c r="AL24" i="3" s="1"/>
  <c r="AM24" i="3" a="1"/>
  <c r="AM24" i="3" s="1"/>
  <c r="AN24" i="3" a="1"/>
  <c r="AN24" i="3" s="1"/>
  <c r="AO24" i="3" a="1"/>
  <c r="AO24" i="3" s="1"/>
  <c r="AP24" i="3" a="1"/>
  <c r="AP24" i="3" s="1"/>
  <c r="AQ24" i="3" a="1"/>
  <c r="AQ24" i="3" s="1"/>
  <c r="AR24" i="3" a="1"/>
  <c r="AR24" i="3" s="1"/>
  <c r="AS24" i="3" a="1"/>
  <c r="AS24" i="3" s="1"/>
  <c r="AT24" i="3" a="1"/>
  <c r="AT24" i="3" s="1"/>
  <c r="AU24" i="3" a="1"/>
  <c r="AU24" i="3" s="1"/>
  <c r="AV24" i="3" a="1"/>
  <c r="AV24" i="3" s="1"/>
  <c r="AW24" i="3" a="1"/>
  <c r="AW24" i="3" s="1"/>
  <c r="AX24" i="3" a="1"/>
  <c r="AX24" i="3" s="1"/>
  <c r="AY24" i="3" a="1"/>
  <c r="AY24" i="3" s="1"/>
  <c r="AZ24" i="3" a="1"/>
  <c r="AZ24" i="3" s="1"/>
  <c r="BA24" i="3" a="1"/>
  <c r="BA24" i="3" s="1"/>
  <c r="BB24" i="3" a="1"/>
  <c r="BB24" i="3" s="1"/>
  <c r="BC24" i="3" a="1"/>
  <c r="BC24" i="3" s="1"/>
  <c r="BD24" i="3" a="1"/>
  <c r="BD24" i="3" s="1"/>
  <c r="BE24" i="3" a="1"/>
  <c r="BE24" i="3" s="1"/>
  <c r="BF24" i="3" a="1"/>
  <c r="BF24" i="3" s="1"/>
  <c r="BG24" i="3" a="1"/>
  <c r="BG24" i="3" s="1"/>
  <c r="BH24" i="3" a="1"/>
  <c r="BH24" i="3" s="1"/>
  <c r="BI24" i="3" a="1"/>
  <c r="BI24" i="3" s="1"/>
  <c r="BJ24" i="3" a="1"/>
  <c r="BJ24" i="3" s="1"/>
  <c r="BK24" i="3" a="1"/>
  <c r="BK24" i="3" s="1"/>
  <c r="BL24" i="3" a="1"/>
  <c r="BL24" i="3" s="1"/>
  <c r="BM24" i="3" a="1"/>
  <c r="BM24" i="3" s="1"/>
  <c r="BN24" i="3" a="1"/>
  <c r="BN24" i="3" s="1"/>
  <c r="BO24" i="3" a="1"/>
  <c r="BO24" i="3" s="1"/>
  <c r="BP24" i="3" a="1"/>
  <c r="BP24" i="3" s="1"/>
  <c r="BQ24" i="3" a="1"/>
  <c r="BQ24" i="3" s="1"/>
  <c r="BR24" i="3" a="1"/>
  <c r="BR24" i="3" s="1"/>
  <c r="BS24" i="3" a="1"/>
  <c r="BS24" i="3" s="1"/>
  <c r="BT24" i="3" a="1"/>
  <c r="BT24" i="3" s="1"/>
  <c r="BU24" i="3" a="1"/>
  <c r="BU24" i="3" s="1"/>
  <c r="BV24" i="3" a="1"/>
  <c r="BV24" i="3" s="1"/>
  <c r="BW24" i="3" a="1"/>
  <c r="BW24" i="3" s="1"/>
  <c r="BX24" i="3" a="1"/>
  <c r="BX24" i="3" s="1"/>
  <c r="BY24" i="3" a="1"/>
  <c r="BY24" i="3" s="1"/>
  <c r="BZ24" i="3" a="1"/>
  <c r="BZ24" i="3" s="1"/>
  <c r="CA24" i="3" a="1"/>
  <c r="CA24" i="3" s="1"/>
  <c r="CB24" i="3" a="1"/>
  <c r="CB24" i="3" s="1"/>
  <c r="CC24" i="3" a="1"/>
  <c r="CC24" i="3" s="1"/>
  <c r="CD24" i="3" a="1"/>
  <c r="CD24" i="3" s="1"/>
  <c r="CE24" i="3" a="1"/>
  <c r="CE24" i="3" s="1"/>
  <c r="CF24" i="3" a="1"/>
  <c r="CF24" i="3" s="1"/>
  <c r="CG24" i="3" a="1"/>
  <c r="CG24" i="3" s="1"/>
  <c r="CH24" i="3" a="1"/>
  <c r="CH24" i="3" s="1"/>
  <c r="CI24" i="3" a="1"/>
  <c r="CI24" i="3" s="1"/>
  <c r="CJ24" i="3" a="1"/>
  <c r="CJ24" i="3" s="1"/>
  <c r="CK24" i="3" a="1"/>
  <c r="CK24" i="3" s="1"/>
  <c r="CL24" i="3" a="1"/>
  <c r="CL24" i="3" s="1"/>
  <c r="CM24" i="3" a="1"/>
  <c r="CM24" i="3" s="1"/>
  <c r="CN24" i="3" a="1"/>
  <c r="CN24" i="3" s="1"/>
  <c r="CO24" i="3" a="1"/>
  <c r="CO24" i="3" s="1"/>
  <c r="CP24" i="3" a="1"/>
  <c r="CP24" i="3" s="1"/>
  <c r="CQ24" i="3" a="1"/>
  <c r="CQ24" i="3" s="1"/>
  <c r="CR24" i="3" a="1"/>
  <c r="CR24" i="3" s="1"/>
  <c r="CS24" i="3" a="1"/>
  <c r="CS24" i="3" s="1"/>
  <c r="CT24" i="3" a="1"/>
  <c r="CT24" i="3" s="1"/>
  <c r="CU24" i="3" a="1"/>
  <c r="CU24" i="3" s="1"/>
  <c r="CV24" i="3" a="1"/>
  <c r="CV24" i="3" s="1"/>
  <c r="CW24" i="3" a="1"/>
  <c r="CW24" i="3" s="1"/>
  <c r="CX24" i="3" a="1"/>
  <c r="CX24" i="3" s="1"/>
  <c r="CY24" i="3" a="1"/>
  <c r="CY24" i="3" s="1"/>
  <c r="CZ24" i="3" a="1"/>
  <c r="CZ24" i="3" s="1"/>
  <c r="DA24" i="3" a="1"/>
  <c r="DA24" i="3" s="1"/>
  <c r="DB24" i="3" a="1"/>
  <c r="DB24" i="3" s="1"/>
  <c r="DC24" i="3" a="1"/>
  <c r="DC24" i="3" s="1"/>
  <c r="DD24" i="3" a="1"/>
  <c r="DD24" i="3" s="1"/>
  <c r="DE24" i="3" a="1"/>
  <c r="DE24" i="3" s="1"/>
  <c r="DF24" i="3" a="1"/>
  <c r="DF24" i="3" s="1"/>
  <c r="DG24" i="3" a="1"/>
  <c r="DG24" i="3" s="1"/>
  <c r="DH24" i="3" a="1"/>
  <c r="DH24" i="3" s="1"/>
  <c r="DI24" i="3" a="1"/>
  <c r="DI24" i="3" s="1"/>
  <c r="DJ24" i="3" a="1"/>
  <c r="DJ24" i="3" s="1"/>
  <c r="DK24" i="3" a="1"/>
  <c r="DK24" i="3" s="1"/>
  <c r="DL24" i="3" a="1"/>
  <c r="DL24" i="3" s="1"/>
  <c r="DM24" i="3" a="1"/>
  <c r="DM24" i="3" s="1"/>
  <c r="DN24" i="3" a="1"/>
  <c r="DN24" i="3" s="1"/>
  <c r="DO24" i="3" a="1"/>
  <c r="DO24" i="3" s="1"/>
  <c r="DP24" i="3" a="1"/>
  <c r="DP24" i="3" s="1"/>
  <c r="DQ24" i="3" a="1"/>
  <c r="DQ24" i="3" s="1"/>
  <c r="DR24" i="3" a="1"/>
  <c r="DR24" i="3" s="1"/>
  <c r="DS24" i="3" a="1"/>
  <c r="DS24" i="3" s="1"/>
  <c r="DT24" i="3" a="1"/>
  <c r="DT24" i="3" s="1"/>
  <c r="DU24" i="3" a="1"/>
  <c r="DU24" i="3" s="1"/>
  <c r="DV24" i="3" a="1"/>
  <c r="DV24" i="3" s="1"/>
  <c r="DW24" i="3" a="1"/>
  <c r="DW24" i="3" s="1"/>
  <c r="DX24" i="3" a="1"/>
  <c r="DX24" i="3" s="1"/>
  <c r="DY24" i="3" a="1"/>
  <c r="DY24" i="3" s="1"/>
  <c r="DZ24" i="3" a="1"/>
  <c r="DZ24" i="3" s="1"/>
  <c r="EA24" i="3" a="1"/>
  <c r="EA24" i="3" s="1"/>
  <c r="EB24" i="3" a="1"/>
  <c r="EB24" i="3" s="1"/>
  <c r="EC24" i="3" a="1"/>
  <c r="EC24" i="3" s="1"/>
  <c r="ED24" i="3" a="1"/>
  <c r="ED24" i="3" s="1"/>
  <c r="EE24" i="3" a="1"/>
  <c r="EE24" i="3" s="1"/>
  <c r="EF24" i="3" a="1"/>
  <c r="EF24" i="3" s="1"/>
  <c r="EG24" i="3" a="1"/>
  <c r="EG24" i="3" s="1"/>
  <c r="EH24" i="3" a="1"/>
  <c r="EH24" i="3" s="1"/>
  <c r="EI24" i="3" a="1"/>
  <c r="EI24" i="3" s="1"/>
  <c r="EJ24" i="3" a="1"/>
  <c r="EJ24" i="3" s="1"/>
  <c r="EK24" i="3" a="1"/>
  <c r="EK24" i="3" s="1"/>
  <c r="EL24" i="3" a="1"/>
  <c r="EL24" i="3" s="1"/>
  <c r="EM24" i="3" a="1"/>
  <c r="EM24" i="3" s="1"/>
  <c r="EN24" i="3" a="1"/>
  <c r="EN24" i="3" s="1"/>
  <c r="EO24" i="3" a="1"/>
  <c r="EO24" i="3" s="1"/>
  <c r="EP24" i="3" a="1"/>
  <c r="EP24" i="3" s="1"/>
  <c r="EQ24" i="3" a="1"/>
  <c r="EQ24" i="3" s="1"/>
  <c r="ER24" i="3" a="1"/>
  <c r="ER24" i="3" s="1"/>
  <c r="ES24" i="3" a="1"/>
  <c r="ES24" i="3" s="1"/>
  <c r="ET24" i="3" a="1"/>
  <c r="ET24" i="3" s="1"/>
  <c r="EU24" i="3" a="1"/>
  <c r="EU24" i="3" s="1"/>
  <c r="EV24" i="3" a="1"/>
  <c r="EV24" i="3" s="1"/>
  <c r="EW24" i="3" a="1"/>
  <c r="EW24" i="3" s="1"/>
  <c r="EX24" i="3" a="1"/>
  <c r="EX24" i="3" s="1"/>
  <c r="EY24" i="3" a="1"/>
  <c r="EY24" i="3" s="1"/>
  <c r="EZ24" i="3" a="1"/>
  <c r="EZ24" i="3" s="1"/>
  <c r="FA24" i="3" a="1"/>
  <c r="FA24" i="3" s="1"/>
  <c r="FB24" i="3" a="1"/>
  <c r="FB24" i="3" s="1"/>
  <c r="FC24" i="3" a="1"/>
  <c r="FC24" i="3" s="1"/>
  <c r="FD24" i="3" a="1"/>
  <c r="FD24" i="3" s="1"/>
  <c r="FE24" i="3" a="1"/>
  <c r="FE24" i="3" s="1"/>
  <c r="FF24" i="3" a="1"/>
  <c r="FF24" i="3" s="1"/>
  <c r="FG24" i="3" a="1"/>
  <c r="FG24" i="3" s="1"/>
  <c r="FH24" i="3" a="1"/>
  <c r="FH24" i="3" s="1"/>
  <c r="FI24" i="3" a="1"/>
  <c r="FI24" i="3" s="1"/>
  <c r="FJ24" i="3" a="1"/>
  <c r="FJ24" i="3" s="1"/>
  <c r="FK24" i="3" a="1"/>
  <c r="FK24" i="3" s="1"/>
  <c r="FL24" i="3" a="1"/>
  <c r="FL24" i="3" s="1"/>
  <c r="FM24" i="3" a="1"/>
  <c r="FM24" i="3" s="1"/>
  <c r="FN24" i="3" a="1"/>
  <c r="FN24" i="3" s="1"/>
  <c r="FO24" i="3" a="1"/>
  <c r="FO24" i="3" s="1"/>
  <c r="FP24" i="3" a="1"/>
  <c r="FP24" i="3" s="1"/>
  <c r="FQ24" i="3" a="1"/>
  <c r="FQ24" i="3" s="1"/>
  <c r="FR24" i="3" a="1"/>
  <c r="FR24" i="3" s="1"/>
  <c r="FS24" i="3" a="1"/>
  <c r="FS24" i="3" s="1"/>
  <c r="FT24" i="3" a="1"/>
  <c r="FT24" i="3" s="1"/>
  <c r="FU24" i="3" a="1"/>
  <c r="FU24" i="3" s="1"/>
  <c r="FV24" i="3" a="1"/>
  <c r="FV24" i="3" s="1"/>
  <c r="FW24" i="3" a="1"/>
  <c r="FW24" i="3" s="1"/>
  <c r="FX24" i="3" a="1"/>
  <c r="FX24" i="3" s="1"/>
  <c r="FY24" i="3" a="1"/>
  <c r="FY24" i="3" s="1"/>
  <c r="FZ24" i="3" a="1"/>
  <c r="FZ24" i="3" s="1"/>
  <c r="GA24" i="3" a="1"/>
  <c r="GA24" i="3" s="1"/>
  <c r="GB24" i="3" a="1"/>
  <c r="GB24" i="3" s="1"/>
  <c r="GC24" i="3" a="1"/>
  <c r="GC24" i="3" s="1"/>
  <c r="GD24" i="3" a="1"/>
  <c r="GD24" i="3" s="1"/>
  <c r="GE24" i="3" a="1"/>
  <c r="GE24" i="3" s="1"/>
  <c r="GF24" i="3" a="1"/>
  <c r="GF24" i="3" s="1"/>
  <c r="GG24" i="3" a="1"/>
  <c r="GG24" i="3" s="1"/>
  <c r="GH24" i="3" a="1"/>
  <c r="GH24" i="3" s="1"/>
  <c r="GI24" i="3" a="1"/>
  <c r="GI24" i="3" s="1"/>
  <c r="GJ24" i="3" a="1"/>
  <c r="GJ24" i="3" s="1"/>
  <c r="GK24" i="3" a="1"/>
  <c r="GK24" i="3" s="1"/>
  <c r="GL24" i="3" a="1"/>
  <c r="GL24" i="3" s="1"/>
  <c r="GM24" i="3" a="1"/>
  <c r="GM24" i="3" s="1"/>
  <c r="GN24" i="3" a="1"/>
  <c r="GN24" i="3" s="1"/>
  <c r="GO24" i="3" a="1"/>
  <c r="GO24" i="3" s="1"/>
  <c r="GP24" i="3" a="1"/>
  <c r="GP24" i="3" s="1"/>
  <c r="GQ24" i="3" a="1"/>
  <c r="GQ24" i="3" s="1"/>
  <c r="GR24" i="3" a="1"/>
  <c r="GR24" i="3" s="1"/>
  <c r="GS24" i="3" a="1"/>
  <c r="GS24" i="3" s="1"/>
  <c r="GT24" i="3" a="1"/>
  <c r="GT24" i="3" s="1"/>
  <c r="GU24" i="3" a="1"/>
  <c r="GU24" i="3" s="1"/>
  <c r="GV24" i="3" a="1"/>
  <c r="GV24" i="3" s="1"/>
  <c r="GW24" i="3" a="1"/>
  <c r="GW24" i="3" s="1"/>
  <c r="GX24" i="3" a="1"/>
  <c r="GX24" i="3" s="1"/>
  <c r="GY24" i="3" a="1"/>
  <c r="GY24" i="3" s="1"/>
  <c r="GZ24" i="3" a="1"/>
  <c r="GZ24" i="3" s="1"/>
  <c r="HA24" i="3" a="1"/>
  <c r="HA24" i="3" s="1"/>
  <c r="HB24" i="3" a="1"/>
  <c r="HB24" i="3" s="1"/>
  <c r="HC24" i="3" a="1"/>
  <c r="HC24" i="3" s="1"/>
  <c r="HD24" i="3" a="1"/>
  <c r="HD24" i="3" s="1"/>
  <c r="HE24" i="3" a="1"/>
  <c r="HE24" i="3" s="1"/>
  <c r="HF24" i="3" a="1"/>
  <c r="HF24" i="3" s="1"/>
  <c r="HG24" i="3" a="1"/>
  <c r="HG24" i="3" s="1"/>
  <c r="HH24" i="3" a="1"/>
  <c r="HH24" i="3" s="1"/>
  <c r="HI24" i="3" a="1"/>
  <c r="HI24" i="3" s="1"/>
  <c r="HJ24" i="3" a="1"/>
  <c r="HJ24" i="3" s="1"/>
  <c r="HK24" i="3" a="1"/>
  <c r="HK24" i="3" s="1"/>
  <c r="HL24" i="3" a="1"/>
  <c r="HL24" i="3" s="1"/>
  <c r="HM24" i="3" a="1"/>
  <c r="HM24" i="3" s="1"/>
  <c r="HN24" i="3" a="1"/>
  <c r="HN24" i="3" s="1"/>
  <c r="HO24" i="3" a="1"/>
  <c r="HO24" i="3" s="1"/>
  <c r="HP24" i="3" a="1"/>
  <c r="HP24" i="3" s="1"/>
  <c r="HQ24" i="3" a="1"/>
  <c r="HQ24" i="3" s="1"/>
  <c r="HR24" i="3" a="1"/>
  <c r="HR24" i="3" s="1"/>
  <c r="HS24" i="3" a="1"/>
  <c r="HS24" i="3" s="1"/>
  <c r="HT24" i="3" a="1"/>
  <c r="HT24" i="3" s="1"/>
  <c r="HU24" i="3" a="1"/>
  <c r="HU24" i="3" s="1"/>
  <c r="HV24" i="3" a="1"/>
  <c r="HV24" i="3" s="1"/>
  <c r="HW24" i="3" a="1"/>
  <c r="HW24" i="3" s="1"/>
  <c r="HX24" i="3" a="1"/>
  <c r="HX24" i="3" s="1"/>
  <c r="HY24" i="3" a="1"/>
  <c r="HY24" i="3" s="1"/>
  <c r="HZ24" i="3" a="1"/>
  <c r="HZ24" i="3" s="1"/>
  <c r="IA24" i="3" a="1"/>
  <c r="IA24" i="3" s="1"/>
  <c r="IB24" i="3" a="1"/>
  <c r="IB24" i="3" s="1"/>
  <c r="IC24" i="3" a="1"/>
  <c r="IC24" i="3" s="1"/>
  <c r="ID24" i="3" a="1"/>
  <c r="ID24" i="3" s="1"/>
  <c r="IE24" i="3" a="1"/>
  <c r="IE24" i="3" s="1"/>
  <c r="IF24" i="3" a="1"/>
  <c r="IF24" i="3" s="1"/>
  <c r="IG24" i="3" a="1"/>
  <c r="IG24" i="3" s="1"/>
  <c r="IH24" i="3" a="1"/>
  <c r="IH24" i="3" s="1"/>
  <c r="II24" i="3" a="1"/>
  <c r="II24" i="3" s="1"/>
  <c r="IJ24" i="3" a="1"/>
  <c r="IJ24" i="3" s="1"/>
  <c r="IK24" i="3" a="1"/>
  <c r="IK24" i="3" s="1"/>
  <c r="IL24" i="3" a="1"/>
  <c r="IL24" i="3" s="1"/>
  <c r="IM24" i="3" a="1"/>
  <c r="IM24" i="3" s="1"/>
  <c r="IN24" i="3" a="1"/>
  <c r="IN24" i="3" s="1"/>
  <c r="IO24" i="3" a="1"/>
  <c r="IO24" i="3" s="1"/>
  <c r="IP24" i="3" a="1"/>
  <c r="IP24" i="3" s="1"/>
  <c r="IQ24" i="3" a="1"/>
  <c r="IQ24" i="3" s="1"/>
  <c r="IR24" i="3" a="1"/>
  <c r="IR24" i="3" s="1"/>
  <c r="IS24" i="3" a="1"/>
  <c r="IS24" i="3" s="1"/>
  <c r="IT24" i="3" a="1"/>
  <c r="IT24" i="3" s="1"/>
  <c r="IU24" i="3" a="1"/>
  <c r="IU24" i="3" s="1"/>
  <c r="IV24" i="3" a="1"/>
  <c r="IV24" i="3" s="1"/>
  <c r="IW24" i="3" a="1"/>
  <c r="IW24" i="3" s="1"/>
  <c r="IX24" i="3" a="1"/>
  <c r="IX24" i="3" s="1"/>
  <c r="IY24" i="3" a="1"/>
  <c r="IY24" i="3" s="1"/>
  <c r="IZ24" i="3" a="1"/>
  <c r="IZ24" i="3" s="1"/>
  <c r="JA24" i="3" a="1"/>
  <c r="JA24" i="3" s="1"/>
  <c r="JB24" i="3" a="1"/>
  <c r="JB24" i="3" s="1"/>
  <c r="JC24" i="3" a="1"/>
  <c r="JC24" i="3" s="1"/>
  <c r="JD24" i="3" a="1"/>
  <c r="JD24" i="3" s="1"/>
  <c r="JE24" i="3" a="1"/>
  <c r="JE24" i="3" s="1"/>
  <c r="JF24" i="3" a="1"/>
  <c r="JF24" i="3" s="1"/>
  <c r="JG24" i="3" a="1"/>
  <c r="JG24" i="3" s="1"/>
  <c r="JH24" i="3" a="1"/>
  <c r="JH24" i="3" s="1"/>
  <c r="JI24" i="3" a="1"/>
  <c r="JI24" i="3" s="1"/>
  <c r="JJ24" i="3" a="1"/>
  <c r="JJ24" i="3" s="1"/>
  <c r="JK24" i="3" a="1"/>
  <c r="JK24" i="3" s="1"/>
  <c r="JL24" i="3" a="1"/>
  <c r="JL24" i="3" s="1"/>
  <c r="JM24" i="3" a="1"/>
  <c r="JM24" i="3" s="1"/>
  <c r="JN24" i="3" a="1"/>
  <c r="JN24" i="3" s="1"/>
  <c r="JO24" i="3" a="1"/>
  <c r="JO24" i="3" s="1"/>
  <c r="JP24" i="3" a="1"/>
  <c r="JP24" i="3" s="1"/>
  <c r="JQ24" i="3" a="1"/>
  <c r="JQ24" i="3" s="1"/>
  <c r="JR24" i="3" a="1"/>
  <c r="JR24" i="3" s="1"/>
  <c r="JS24" i="3" a="1"/>
  <c r="JS24" i="3" s="1"/>
  <c r="JT24" i="3" a="1"/>
  <c r="JT24" i="3" s="1"/>
  <c r="JU24" i="3" a="1"/>
  <c r="JU24" i="3" s="1"/>
  <c r="JV24" i="3" a="1"/>
  <c r="JV24" i="3" s="1"/>
  <c r="JW24" i="3" a="1"/>
  <c r="JW24" i="3" s="1"/>
  <c r="JX24" i="3" a="1"/>
  <c r="JX24" i="3" s="1"/>
  <c r="JY24" i="3" a="1"/>
  <c r="JY24" i="3" s="1"/>
  <c r="JZ24" i="3" a="1"/>
  <c r="JZ24" i="3" s="1"/>
  <c r="KA24" i="3" a="1"/>
  <c r="KA24" i="3" s="1"/>
  <c r="KB24" i="3" a="1"/>
  <c r="KB24" i="3" s="1"/>
  <c r="KC24" i="3" a="1"/>
  <c r="KC24" i="3" s="1"/>
  <c r="KD24" i="3" a="1"/>
  <c r="KD24" i="3" s="1"/>
  <c r="KE24" i="3" a="1"/>
  <c r="KE24" i="3" s="1"/>
  <c r="KF24" i="3" a="1"/>
  <c r="KF24" i="3" s="1"/>
  <c r="KG24" i="3" a="1"/>
  <c r="KG24" i="3" s="1"/>
  <c r="KH24" i="3" a="1"/>
  <c r="KH24" i="3" s="1"/>
  <c r="KI24" i="3" a="1"/>
  <c r="KI24" i="3" s="1"/>
  <c r="KJ24" i="3" a="1"/>
  <c r="KJ24" i="3" s="1"/>
  <c r="KK24" i="3" a="1"/>
  <c r="KK24" i="3" s="1"/>
  <c r="KL24" i="3" a="1"/>
  <c r="KL24" i="3" s="1"/>
  <c r="KM24" i="3" a="1"/>
  <c r="KM24" i="3" s="1"/>
  <c r="KN24" i="3" a="1"/>
  <c r="KN24" i="3" s="1"/>
  <c r="KO24" i="3" a="1"/>
  <c r="KO24" i="3" s="1"/>
  <c r="KP24" i="3" a="1"/>
  <c r="KP24" i="3" s="1"/>
  <c r="KQ24" i="3" a="1"/>
  <c r="KQ24" i="3" s="1"/>
  <c r="KR24" i="3" a="1"/>
  <c r="KR24" i="3" s="1"/>
  <c r="KS24" i="3" a="1"/>
  <c r="KS24" i="3" s="1"/>
  <c r="KT24" i="3" a="1"/>
  <c r="KT24" i="3" s="1"/>
  <c r="KU24" i="3" a="1"/>
  <c r="KU24" i="3" s="1"/>
  <c r="KV24" i="3" a="1"/>
  <c r="KV24" i="3" s="1"/>
  <c r="KW24" i="3" a="1"/>
  <c r="KW24" i="3" s="1"/>
  <c r="KX24" i="3" a="1"/>
  <c r="KX24" i="3" s="1"/>
  <c r="KY24" i="3" a="1"/>
  <c r="KY24" i="3" s="1"/>
  <c r="KZ24" i="3" a="1"/>
  <c r="KZ24" i="3" s="1"/>
  <c r="LA24" i="3" a="1"/>
  <c r="LA24" i="3" s="1"/>
  <c r="LB24" i="3" a="1"/>
  <c r="LB24" i="3" s="1"/>
  <c r="LC24" i="3" a="1"/>
  <c r="LC24" i="3" s="1"/>
  <c r="LD24" i="3" a="1"/>
  <c r="LD24" i="3" s="1"/>
  <c r="LE24" i="3" a="1"/>
  <c r="LE24" i="3" s="1"/>
  <c r="LF24" i="3" a="1"/>
  <c r="LF24" i="3" s="1"/>
  <c r="LG24" i="3" a="1"/>
  <c r="LG24" i="3" s="1"/>
  <c r="LH24" i="3" a="1"/>
  <c r="LH24" i="3" s="1"/>
  <c r="LI24" i="3" a="1"/>
  <c r="LI24" i="3" s="1"/>
  <c r="LJ24" i="3" a="1"/>
  <c r="LJ24" i="3" s="1"/>
  <c r="LK24" i="3" a="1"/>
  <c r="LK24" i="3" s="1"/>
  <c r="LL24" i="3" a="1"/>
  <c r="LL24" i="3" s="1"/>
  <c r="LM24" i="3" a="1"/>
  <c r="LM24" i="3" s="1"/>
  <c r="LN24" i="3" a="1"/>
  <c r="LN24" i="3" s="1"/>
  <c r="LO24" i="3" a="1"/>
  <c r="LO24" i="3" s="1"/>
  <c r="LP24" i="3" a="1"/>
  <c r="LP24" i="3" s="1"/>
  <c r="LQ24" i="3" a="1"/>
  <c r="LQ24" i="3" s="1"/>
  <c r="LR24" i="3" a="1"/>
  <c r="LR24" i="3" s="1"/>
  <c r="LS24" i="3" a="1"/>
  <c r="LS24" i="3" s="1"/>
  <c r="LT24" i="3" a="1"/>
  <c r="LT24" i="3" s="1"/>
  <c r="LU24" i="3" a="1"/>
  <c r="LU24" i="3" s="1"/>
  <c r="LV24" i="3" a="1"/>
  <c r="LV24" i="3" s="1"/>
  <c r="LW24" i="3" a="1"/>
  <c r="LW24" i="3" s="1"/>
  <c r="LX24" i="3" a="1"/>
  <c r="LX24" i="3" s="1"/>
  <c r="LY24" i="3" a="1"/>
  <c r="LY24" i="3" s="1"/>
  <c r="LZ24" i="3" a="1"/>
  <c r="LZ24" i="3" s="1"/>
  <c r="MA24" i="3" a="1"/>
  <c r="MA24" i="3" s="1"/>
  <c r="MB24" i="3" a="1"/>
  <c r="MB24" i="3" s="1"/>
  <c r="MC24" i="3" a="1"/>
  <c r="MC24" i="3" s="1"/>
  <c r="MD24" i="3" a="1"/>
  <c r="MD24" i="3" s="1"/>
  <c r="ME24" i="3" a="1"/>
  <c r="ME24" i="3" s="1"/>
  <c r="MF24" i="3" a="1"/>
  <c r="MF24" i="3" s="1"/>
  <c r="MG24" i="3" a="1"/>
  <c r="MG24" i="3" s="1"/>
  <c r="MH24" i="3" a="1"/>
  <c r="MH24" i="3" s="1"/>
  <c r="MI24" i="3" a="1"/>
  <c r="MI24" i="3" s="1"/>
  <c r="MJ24" i="3" a="1"/>
  <c r="MJ24" i="3" s="1"/>
  <c r="MK24" i="3" a="1"/>
  <c r="MK24" i="3" s="1"/>
  <c r="ML24" i="3" a="1"/>
  <c r="ML24" i="3" s="1"/>
  <c r="MM24" i="3" a="1"/>
  <c r="MM24" i="3" s="1"/>
  <c r="MN24" i="3" a="1"/>
  <c r="MN24" i="3" s="1"/>
  <c r="MO24" i="3" a="1"/>
  <c r="MO24" i="3" s="1"/>
  <c r="MP24" i="3" a="1"/>
  <c r="MP24" i="3" s="1"/>
  <c r="MQ24" i="3" a="1"/>
  <c r="MQ24" i="3" s="1"/>
  <c r="MR24" i="3" a="1"/>
  <c r="MR24" i="3" s="1"/>
  <c r="MS24" i="3" a="1"/>
  <c r="MS24" i="3" s="1"/>
  <c r="MT24" i="3" a="1"/>
  <c r="MT24" i="3" s="1"/>
  <c r="MU24" i="3" a="1"/>
  <c r="MU24" i="3" s="1"/>
  <c r="MV24" i="3" a="1"/>
  <c r="MV24" i="3" s="1"/>
  <c r="MW24" i="3" a="1"/>
  <c r="MW24" i="3" s="1"/>
  <c r="MX24" i="3" a="1"/>
  <c r="MX24" i="3" s="1"/>
  <c r="MY24" i="3" a="1"/>
  <c r="MY24" i="3" s="1"/>
  <c r="MZ24" i="3" a="1"/>
  <c r="MZ24" i="3" s="1"/>
  <c r="NA24" i="3" a="1"/>
  <c r="NA24" i="3" s="1"/>
  <c r="NB24" i="3" a="1"/>
  <c r="NB24" i="3" s="1"/>
  <c r="NC24" i="3" a="1"/>
  <c r="NC24" i="3" s="1"/>
  <c r="ND24" i="3" a="1"/>
  <c r="ND24" i="3" s="1"/>
  <c r="NE24" i="3" a="1"/>
  <c r="NE24" i="3" s="1"/>
  <c r="NF24" i="3" a="1"/>
  <c r="NF24" i="3" s="1"/>
  <c r="NG24" i="3" a="1"/>
  <c r="NG24" i="3" s="1"/>
  <c r="NH24" i="3" a="1"/>
  <c r="NH24" i="3" s="1"/>
  <c r="NI24" i="3" a="1"/>
  <c r="NI24" i="3" s="1"/>
  <c r="NJ24" i="3" a="1"/>
  <c r="NJ24" i="3" s="1"/>
  <c r="NK24" i="3" a="1"/>
  <c r="NK24" i="3" s="1"/>
  <c r="NL24" i="3" a="1"/>
  <c r="NL24" i="3" s="1"/>
  <c r="NM24" i="3" a="1"/>
  <c r="NM24" i="3" s="1"/>
  <c r="NN24" i="3" a="1"/>
  <c r="NN24" i="3" s="1"/>
  <c r="NO24" i="3" a="1"/>
  <c r="NO24" i="3" s="1"/>
  <c r="NP24" i="3" a="1"/>
  <c r="NP24" i="3" s="1"/>
  <c r="NQ24" i="3" a="1"/>
  <c r="NQ24" i="3" s="1"/>
  <c r="NR24" i="3" a="1"/>
  <c r="NR24" i="3" s="1"/>
  <c r="NS24" i="3" a="1"/>
  <c r="NS24" i="3" s="1"/>
  <c r="NT24" i="3" a="1"/>
  <c r="NT24" i="3" s="1"/>
  <c r="NU24" i="3" a="1"/>
  <c r="NU24" i="3" s="1"/>
  <c r="NV24" i="3" a="1"/>
  <c r="NV24" i="3" s="1"/>
  <c r="NW24" i="3" a="1"/>
  <c r="NW24" i="3" s="1"/>
  <c r="NX24" i="3" a="1"/>
  <c r="NX24" i="3" s="1"/>
  <c r="NY24" i="3" a="1"/>
  <c r="NY24" i="3" s="1"/>
  <c r="NZ24" i="3" a="1"/>
  <c r="NZ24" i="3" s="1"/>
  <c r="OA24" i="3" a="1"/>
  <c r="OA24" i="3" s="1"/>
  <c r="OB24" i="3" a="1"/>
  <c r="OB24" i="3" s="1"/>
  <c r="OC24" i="3" a="1"/>
  <c r="OC24" i="3" s="1"/>
  <c r="OD24" i="3" a="1"/>
  <c r="OD24" i="3" s="1"/>
  <c r="OE24" i="3" a="1"/>
  <c r="OE24" i="3" s="1"/>
  <c r="OF24" i="3" a="1"/>
  <c r="OF24" i="3" s="1"/>
  <c r="OG24" i="3" a="1"/>
  <c r="OG24" i="3" s="1"/>
  <c r="OH24" i="3" a="1"/>
  <c r="OH24" i="3" s="1"/>
  <c r="OI24" i="3" a="1"/>
  <c r="OI24" i="3" s="1"/>
  <c r="OJ24" i="3" a="1"/>
  <c r="OJ24" i="3" s="1"/>
  <c r="OK24" i="3" a="1"/>
  <c r="OK24" i="3" s="1"/>
  <c r="OL24" i="3" a="1"/>
  <c r="OL24" i="3" s="1"/>
  <c r="OM24" i="3" a="1"/>
  <c r="OM24" i="3" s="1"/>
  <c r="ON24" i="3" a="1"/>
  <c r="ON24" i="3" s="1"/>
  <c r="OO24" i="3" a="1"/>
  <c r="OO24" i="3" s="1"/>
  <c r="OP24" i="3" a="1"/>
  <c r="OP24" i="3" s="1"/>
  <c r="OQ24" i="3" a="1"/>
  <c r="OQ24" i="3" s="1"/>
  <c r="OR24" i="3" a="1"/>
  <c r="OR24" i="3" s="1"/>
  <c r="OS24" i="3" a="1"/>
  <c r="OS24" i="3" s="1"/>
  <c r="OT24" i="3" a="1"/>
  <c r="OT24" i="3" s="1"/>
  <c r="OU24" i="3" a="1"/>
  <c r="OU24" i="3" s="1"/>
  <c r="OV24" i="3" a="1"/>
  <c r="OV24" i="3" s="1"/>
  <c r="OW24" i="3" a="1"/>
  <c r="OW24" i="3" s="1"/>
  <c r="OX24" i="3" a="1"/>
  <c r="OX24" i="3" s="1"/>
  <c r="OY24" i="3" a="1"/>
  <c r="OY24" i="3" s="1"/>
  <c r="OZ24" i="3" a="1"/>
  <c r="OZ24" i="3" s="1"/>
  <c r="PA24" i="3" a="1"/>
  <c r="PA24" i="3" s="1"/>
  <c r="PB24" i="3" a="1"/>
  <c r="PB24" i="3" s="1"/>
  <c r="PC24" i="3" a="1"/>
  <c r="PC24" i="3" s="1"/>
  <c r="PD24" i="3" a="1"/>
  <c r="PD24" i="3" s="1"/>
  <c r="PE24" i="3" a="1"/>
  <c r="PE24" i="3" s="1"/>
  <c r="PF24" i="3" a="1"/>
  <c r="PF24" i="3" s="1"/>
  <c r="PG24" i="3" a="1"/>
  <c r="PG24" i="3" s="1"/>
  <c r="PH24" i="3" a="1"/>
  <c r="PH24" i="3" s="1"/>
  <c r="PI24" i="3" a="1"/>
  <c r="PI24" i="3" s="1"/>
  <c r="PJ24" i="3" a="1"/>
  <c r="PJ24" i="3" s="1"/>
  <c r="PK24" i="3" a="1"/>
  <c r="PK24" i="3" s="1"/>
  <c r="PL24" i="3" a="1"/>
  <c r="PL24" i="3" s="1"/>
  <c r="PM24" i="3" a="1"/>
  <c r="PM24" i="3" s="1"/>
  <c r="PN24" i="3" a="1"/>
  <c r="PN24" i="3" s="1"/>
  <c r="PO24" i="3" a="1"/>
  <c r="PO24" i="3" s="1"/>
  <c r="PP24" i="3" a="1"/>
  <c r="PP24" i="3" s="1"/>
  <c r="PQ24" i="3" a="1"/>
  <c r="PQ24" i="3" s="1"/>
  <c r="PR24" i="3" a="1"/>
  <c r="PR24" i="3" s="1"/>
  <c r="PS24" i="3" a="1"/>
  <c r="PS24" i="3" s="1"/>
  <c r="PT24" i="3" a="1"/>
  <c r="PT24" i="3" s="1"/>
  <c r="PU24" i="3" a="1"/>
  <c r="PU24" i="3" s="1"/>
  <c r="PV24" i="3" a="1"/>
  <c r="PV24" i="3" s="1"/>
  <c r="PW24" i="3" a="1"/>
  <c r="PW24" i="3" s="1"/>
  <c r="PX24" i="3" a="1"/>
  <c r="PX24" i="3" s="1"/>
  <c r="PY24" i="3" a="1"/>
  <c r="PY24" i="3" s="1"/>
  <c r="PZ24" i="3" a="1"/>
  <c r="PZ24" i="3" s="1"/>
  <c r="QA24" i="3" a="1"/>
  <c r="QA24" i="3" s="1"/>
  <c r="QB24" i="3" a="1"/>
  <c r="QB24" i="3" s="1"/>
  <c r="QC24" i="3" a="1"/>
  <c r="QC24" i="3" s="1"/>
  <c r="QD24" i="3" a="1"/>
  <c r="QD24" i="3" s="1"/>
  <c r="QE24" i="3" a="1"/>
  <c r="QE24" i="3" s="1"/>
  <c r="QF24" i="3" a="1"/>
  <c r="QF24" i="3" s="1"/>
  <c r="QG24" i="3" a="1"/>
  <c r="QG24" i="3" s="1"/>
  <c r="QH24" i="3" a="1"/>
  <c r="QH24" i="3" s="1"/>
  <c r="QI24" i="3" a="1"/>
  <c r="QI24" i="3" s="1"/>
  <c r="QJ24" i="3" a="1"/>
  <c r="QJ24" i="3" s="1"/>
  <c r="QK24" i="3" a="1"/>
  <c r="QK24" i="3" s="1"/>
  <c r="QL24" i="3" a="1"/>
  <c r="QL24" i="3" s="1"/>
  <c r="QM24" i="3" a="1"/>
  <c r="QM24" i="3" s="1"/>
  <c r="QN24" i="3" a="1"/>
  <c r="QN24" i="3" s="1"/>
  <c r="QO24" i="3" a="1"/>
  <c r="QO24" i="3" s="1"/>
  <c r="QP24" i="3" a="1"/>
  <c r="QP24" i="3" s="1"/>
  <c r="QQ24" i="3" a="1"/>
  <c r="QQ24" i="3" s="1"/>
  <c r="QR24" i="3" a="1"/>
  <c r="QR24" i="3" s="1"/>
  <c r="QS24" i="3" a="1"/>
  <c r="QS24" i="3" s="1"/>
  <c r="QT24" i="3" a="1"/>
  <c r="QT24" i="3" s="1"/>
  <c r="QU24" i="3" a="1"/>
  <c r="QU24" i="3" s="1"/>
  <c r="QV24" i="3" a="1"/>
  <c r="QV24" i="3" s="1"/>
  <c r="QW24" i="3" a="1"/>
  <c r="QW24" i="3" s="1"/>
  <c r="QX24" i="3" a="1"/>
  <c r="QX24" i="3" s="1"/>
  <c r="QY24" i="3" a="1"/>
  <c r="QY24" i="3" s="1"/>
  <c r="QZ24" i="3" a="1"/>
  <c r="QZ24" i="3" s="1"/>
  <c r="RA24" i="3" a="1"/>
  <c r="RA24" i="3" s="1"/>
  <c r="RB24" i="3" a="1"/>
  <c r="RB24" i="3" s="1"/>
  <c r="RC24" i="3" a="1"/>
  <c r="RC24" i="3" s="1"/>
  <c r="RD24" i="3" a="1"/>
  <c r="RD24" i="3" s="1"/>
  <c r="RE24" i="3" a="1"/>
  <c r="RE24" i="3" s="1"/>
  <c r="RF24" i="3" a="1"/>
  <c r="RF24" i="3" s="1"/>
  <c r="RG24" i="3" a="1"/>
  <c r="RG24" i="3" s="1"/>
  <c r="RH24" i="3" a="1"/>
  <c r="RH24" i="3" s="1"/>
  <c r="RI24" i="3" a="1"/>
  <c r="RI24" i="3" s="1"/>
  <c r="RJ24" i="3" a="1"/>
  <c r="RJ24" i="3" s="1"/>
  <c r="RK24" i="3" a="1"/>
  <c r="RK24" i="3" s="1"/>
  <c r="RL24" i="3" a="1"/>
  <c r="RL24" i="3" s="1"/>
  <c r="RM24" i="3" a="1"/>
  <c r="RM24" i="3" s="1"/>
  <c r="RN24" i="3" a="1"/>
  <c r="RN24" i="3" s="1"/>
  <c r="RO24" i="3" a="1"/>
  <c r="RO24" i="3" s="1"/>
  <c r="RP24" i="3" a="1"/>
  <c r="RP24" i="3" s="1"/>
  <c r="RQ24" i="3" a="1"/>
  <c r="RQ24" i="3" s="1"/>
  <c r="RR24" i="3" a="1"/>
  <c r="RR24" i="3" s="1"/>
  <c r="RS24" i="3" a="1"/>
  <c r="RS24" i="3" s="1"/>
  <c r="RT24" i="3" a="1"/>
  <c r="RT24" i="3" s="1"/>
  <c r="RU24" i="3" a="1"/>
  <c r="RU24" i="3" s="1"/>
  <c r="RV24" i="3" a="1"/>
  <c r="RV24" i="3" s="1"/>
  <c r="RW24" i="3" a="1"/>
  <c r="RW24" i="3" s="1"/>
  <c r="RX24" i="3" a="1"/>
  <c r="RX24" i="3" s="1"/>
  <c r="RY24" i="3" a="1"/>
  <c r="RY24" i="3" s="1"/>
  <c r="RZ24" i="3" a="1"/>
  <c r="RZ24" i="3" s="1"/>
  <c r="SA24" i="3" a="1"/>
  <c r="SA24" i="3" s="1"/>
  <c r="SB24" i="3" a="1"/>
  <c r="SB24" i="3" s="1"/>
  <c r="SC24" i="3" a="1"/>
  <c r="SC24" i="3" s="1"/>
  <c r="SD24" i="3" a="1"/>
  <c r="SD24" i="3" s="1"/>
  <c r="SE24" i="3" a="1"/>
  <c r="SE24" i="3" s="1"/>
  <c r="SF24" i="3" a="1"/>
  <c r="SF24" i="3" s="1"/>
  <c r="SG24" i="3" a="1"/>
  <c r="SG24" i="3" s="1"/>
  <c r="SH24" i="3" a="1"/>
  <c r="SH24" i="3" s="1"/>
  <c r="SI24" i="3" a="1"/>
  <c r="SI24" i="3" s="1"/>
  <c r="SJ24" i="3" a="1"/>
  <c r="SJ24" i="3" s="1"/>
  <c r="SK24" i="3" a="1"/>
  <c r="SK24" i="3" s="1"/>
  <c r="SL24" i="3" a="1"/>
  <c r="SL24" i="3" s="1"/>
  <c r="SM24" i="3" a="1"/>
  <c r="SM24" i="3" s="1"/>
  <c r="SN24" i="3" a="1"/>
  <c r="SN24" i="3" s="1"/>
  <c r="SO24" i="3" a="1"/>
  <c r="SO24" i="3" s="1"/>
  <c r="K25" i="3" a="1"/>
  <c r="K25" i="3" s="1"/>
  <c r="L25" i="3" a="1"/>
  <c r="L25" i="3" s="1"/>
  <c r="M25" i="3" a="1"/>
  <c r="M25" i="3" s="1"/>
  <c r="N25" i="3" a="1"/>
  <c r="N25" i="3" s="1"/>
  <c r="O25" i="3" a="1"/>
  <c r="O25" i="3" s="1"/>
  <c r="P25" i="3" a="1"/>
  <c r="P25" i="3" s="1"/>
  <c r="Q25" i="3" a="1"/>
  <c r="Q25" i="3" s="1"/>
  <c r="R25" i="3" a="1"/>
  <c r="R25" i="3" s="1"/>
  <c r="S25" i="3" a="1"/>
  <c r="S25" i="3" s="1"/>
  <c r="T25" i="3" a="1"/>
  <c r="T25" i="3" s="1"/>
  <c r="U25" i="3" a="1"/>
  <c r="U25" i="3" s="1"/>
  <c r="V25" i="3" a="1"/>
  <c r="V25" i="3" s="1"/>
  <c r="W25" i="3" a="1"/>
  <c r="W25" i="3" s="1"/>
  <c r="X25" i="3" a="1"/>
  <c r="X25" i="3" s="1"/>
  <c r="Y25" i="3" a="1"/>
  <c r="Y25" i="3" s="1"/>
  <c r="Z25" i="3" a="1"/>
  <c r="Z25" i="3" s="1"/>
  <c r="AA25" i="3" a="1"/>
  <c r="AA25" i="3" s="1"/>
  <c r="AB25" i="3" a="1"/>
  <c r="AB25" i="3" s="1"/>
  <c r="AC25" i="3" a="1"/>
  <c r="AC25" i="3" s="1"/>
  <c r="AD25" i="3" a="1"/>
  <c r="AD25" i="3" s="1"/>
  <c r="AE25" i="3" a="1"/>
  <c r="AE25" i="3" s="1"/>
  <c r="AF25" i="3" a="1"/>
  <c r="AF25" i="3" s="1"/>
  <c r="AG25" i="3" a="1"/>
  <c r="AG25" i="3" s="1"/>
  <c r="AH25" i="3" a="1"/>
  <c r="AH25" i="3" s="1"/>
  <c r="AI25" i="3" a="1"/>
  <c r="AI25" i="3" s="1"/>
  <c r="AJ25" i="3" a="1"/>
  <c r="AJ25" i="3" s="1"/>
  <c r="AK25" i="3" a="1"/>
  <c r="AK25" i="3" s="1"/>
  <c r="AL25" i="3" a="1"/>
  <c r="AL25" i="3" s="1"/>
  <c r="AM25" i="3" a="1"/>
  <c r="AM25" i="3" s="1"/>
  <c r="AN25" i="3" a="1"/>
  <c r="AN25" i="3" s="1"/>
  <c r="AO25" i="3" a="1"/>
  <c r="AO25" i="3" s="1"/>
  <c r="AP25" i="3" a="1"/>
  <c r="AP25" i="3" s="1"/>
  <c r="AQ25" i="3" a="1"/>
  <c r="AQ25" i="3" s="1"/>
  <c r="AR25" i="3" a="1"/>
  <c r="AR25" i="3" s="1"/>
  <c r="AS25" i="3" a="1"/>
  <c r="AS25" i="3" s="1"/>
  <c r="AT25" i="3" a="1"/>
  <c r="AT25" i="3" s="1"/>
  <c r="AU25" i="3" a="1"/>
  <c r="AU25" i="3" s="1"/>
  <c r="AV25" i="3" a="1"/>
  <c r="AV25" i="3" s="1"/>
  <c r="AW25" i="3" a="1"/>
  <c r="AW25" i="3" s="1"/>
  <c r="AX25" i="3" a="1"/>
  <c r="AX25" i="3" s="1"/>
  <c r="AY25" i="3" a="1"/>
  <c r="AY25" i="3" s="1"/>
  <c r="AZ25" i="3" a="1"/>
  <c r="AZ25" i="3" s="1"/>
  <c r="BA25" i="3" a="1"/>
  <c r="BA25" i="3" s="1"/>
  <c r="BB25" i="3" a="1"/>
  <c r="BB25" i="3" s="1"/>
  <c r="BC25" i="3" a="1"/>
  <c r="BC25" i="3" s="1"/>
  <c r="BD25" i="3" a="1"/>
  <c r="BD25" i="3" s="1"/>
  <c r="BE25" i="3" a="1"/>
  <c r="BE25" i="3" s="1"/>
  <c r="BF25" i="3" a="1"/>
  <c r="BF25" i="3" s="1"/>
  <c r="BG25" i="3" a="1"/>
  <c r="BG25" i="3" s="1"/>
  <c r="BH25" i="3" a="1"/>
  <c r="BH25" i="3" s="1"/>
  <c r="BI25" i="3" a="1"/>
  <c r="BI25" i="3" s="1"/>
  <c r="BJ25" i="3" a="1"/>
  <c r="BJ25" i="3" s="1"/>
  <c r="BK25" i="3" a="1"/>
  <c r="BK25" i="3" s="1"/>
  <c r="BL25" i="3" a="1"/>
  <c r="BL25" i="3" s="1"/>
  <c r="BM25" i="3" a="1"/>
  <c r="BM25" i="3" s="1"/>
  <c r="BN25" i="3" a="1"/>
  <c r="BN25" i="3" s="1"/>
  <c r="BO25" i="3" a="1"/>
  <c r="BO25" i="3" s="1"/>
  <c r="BP25" i="3" a="1"/>
  <c r="BP25" i="3" s="1"/>
  <c r="BQ25" i="3" a="1"/>
  <c r="BQ25" i="3" s="1"/>
  <c r="BR25" i="3" a="1"/>
  <c r="BR25" i="3" s="1"/>
  <c r="BS25" i="3" a="1"/>
  <c r="BS25" i="3" s="1"/>
  <c r="BT25" i="3" a="1"/>
  <c r="BT25" i="3" s="1"/>
  <c r="BU25" i="3" a="1"/>
  <c r="BU25" i="3" s="1"/>
  <c r="BV25" i="3" a="1"/>
  <c r="BV25" i="3" s="1"/>
  <c r="BW25" i="3" a="1"/>
  <c r="BW25" i="3" s="1"/>
  <c r="BX25" i="3" a="1"/>
  <c r="BX25" i="3" s="1"/>
  <c r="BY25" i="3" a="1"/>
  <c r="BY25" i="3" s="1"/>
  <c r="BZ25" i="3" a="1"/>
  <c r="BZ25" i="3" s="1"/>
  <c r="CA25" i="3" a="1"/>
  <c r="CA25" i="3" s="1"/>
  <c r="CB25" i="3" a="1"/>
  <c r="CB25" i="3" s="1"/>
  <c r="CC25" i="3" a="1"/>
  <c r="CC25" i="3" s="1"/>
  <c r="CD25" i="3" a="1"/>
  <c r="CD25" i="3" s="1"/>
  <c r="CE25" i="3" a="1"/>
  <c r="CE25" i="3" s="1"/>
  <c r="CF25" i="3" a="1"/>
  <c r="CF25" i="3" s="1"/>
  <c r="CG25" i="3" a="1"/>
  <c r="CG25" i="3" s="1"/>
  <c r="CH25" i="3" a="1"/>
  <c r="CH25" i="3" s="1"/>
  <c r="CI25" i="3" a="1"/>
  <c r="CI25" i="3" s="1"/>
  <c r="CJ25" i="3" a="1"/>
  <c r="CJ25" i="3" s="1"/>
  <c r="CK25" i="3" a="1"/>
  <c r="CK25" i="3" s="1"/>
  <c r="CL25" i="3" a="1"/>
  <c r="CL25" i="3" s="1"/>
  <c r="CM25" i="3" a="1"/>
  <c r="CM25" i="3" s="1"/>
  <c r="CN25" i="3" a="1"/>
  <c r="CN25" i="3" s="1"/>
  <c r="CO25" i="3" a="1"/>
  <c r="CO25" i="3" s="1"/>
  <c r="CP25" i="3" a="1"/>
  <c r="CP25" i="3" s="1"/>
  <c r="CQ25" i="3" a="1"/>
  <c r="CQ25" i="3" s="1"/>
  <c r="CR25" i="3" a="1"/>
  <c r="CR25" i="3" s="1"/>
  <c r="CS25" i="3" a="1"/>
  <c r="CS25" i="3" s="1"/>
  <c r="CT25" i="3" a="1"/>
  <c r="CT25" i="3" s="1"/>
  <c r="CU25" i="3" a="1"/>
  <c r="CU25" i="3" s="1"/>
  <c r="CV25" i="3" a="1"/>
  <c r="CV25" i="3" s="1"/>
  <c r="CW25" i="3" a="1"/>
  <c r="CW25" i="3" s="1"/>
  <c r="CX25" i="3" a="1"/>
  <c r="CX25" i="3" s="1"/>
  <c r="CY25" i="3" a="1"/>
  <c r="CY25" i="3" s="1"/>
  <c r="CZ25" i="3" a="1"/>
  <c r="CZ25" i="3" s="1"/>
  <c r="DA25" i="3" a="1"/>
  <c r="DA25" i="3" s="1"/>
  <c r="DB25" i="3" a="1"/>
  <c r="DB25" i="3" s="1"/>
  <c r="DC25" i="3" a="1"/>
  <c r="DC25" i="3" s="1"/>
  <c r="DD25" i="3" a="1"/>
  <c r="DD25" i="3" s="1"/>
  <c r="DE25" i="3" a="1"/>
  <c r="DE25" i="3" s="1"/>
  <c r="DF25" i="3" a="1"/>
  <c r="DF25" i="3" s="1"/>
  <c r="DG25" i="3" a="1"/>
  <c r="DG25" i="3" s="1"/>
  <c r="DH25" i="3" a="1"/>
  <c r="DH25" i="3" s="1"/>
  <c r="DI25" i="3" a="1"/>
  <c r="DI25" i="3" s="1"/>
  <c r="DJ25" i="3" a="1"/>
  <c r="DJ25" i="3" s="1"/>
  <c r="DK25" i="3" a="1"/>
  <c r="DK25" i="3" s="1"/>
  <c r="DL25" i="3" a="1"/>
  <c r="DL25" i="3" s="1"/>
  <c r="DM25" i="3" a="1"/>
  <c r="DM25" i="3" s="1"/>
  <c r="DN25" i="3" a="1"/>
  <c r="DN25" i="3" s="1"/>
  <c r="DO25" i="3" a="1"/>
  <c r="DO25" i="3" s="1"/>
  <c r="DP25" i="3" a="1"/>
  <c r="DP25" i="3" s="1"/>
  <c r="DQ25" i="3" a="1"/>
  <c r="DQ25" i="3" s="1"/>
  <c r="DR25" i="3" a="1"/>
  <c r="DR25" i="3" s="1"/>
  <c r="DS25" i="3" a="1"/>
  <c r="DS25" i="3" s="1"/>
  <c r="DT25" i="3" a="1"/>
  <c r="DT25" i="3" s="1"/>
  <c r="DU25" i="3" a="1"/>
  <c r="DU25" i="3" s="1"/>
  <c r="DV25" i="3" a="1"/>
  <c r="DV25" i="3" s="1"/>
  <c r="DW25" i="3" a="1"/>
  <c r="DW25" i="3" s="1"/>
  <c r="DX25" i="3" a="1"/>
  <c r="DX25" i="3" s="1"/>
  <c r="DY25" i="3" a="1"/>
  <c r="DY25" i="3" s="1"/>
  <c r="DZ25" i="3" a="1"/>
  <c r="DZ25" i="3" s="1"/>
  <c r="EA25" i="3" a="1"/>
  <c r="EA25" i="3" s="1"/>
  <c r="EB25" i="3" a="1"/>
  <c r="EB25" i="3" s="1"/>
  <c r="EC25" i="3" a="1"/>
  <c r="EC25" i="3" s="1"/>
  <c r="ED25" i="3" a="1"/>
  <c r="ED25" i="3" s="1"/>
  <c r="EE25" i="3" a="1"/>
  <c r="EE25" i="3" s="1"/>
  <c r="EF25" i="3" a="1"/>
  <c r="EF25" i="3" s="1"/>
  <c r="EG25" i="3" a="1"/>
  <c r="EG25" i="3" s="1"/>
  <c r="EH25" i="3" a="1"/>
  <c r="EH25" i="3" s="1"/>
  <c r="EI25" i="3" a="1"/>
  <c r="EI25" i="3" s="1"/>
  <c r="EJ25" i="3" a="1"/>
  <c r="EJ25" i="3" s="1"/>
  <c r="EK25" i="3" a="1"/>
  <c r="EK25" i="3" s="1"/>
  <c r="EL25" i="3" a="1"/>
  <c r="EL25" i="3" s="1"/>
  <c r="EM25" i="3" a="1"/>
  <c r="EM25" i="3" s="1"/>
  <c r="EN25" i="3" a="1"/>
  <c r="EN25" i="3" s="1"/>
  <c r="EO25" i="3" a="1"/>
  <c r="EO25" i="3" s="1"/>
  <c r="EP25" i="3" a="1"/>
  <c r="EP25" i="3" s="1"/>
  <c r="EQ25" i="3" a="1"/>
  <c r="EQ25" i="3" s="1"/>
  <c r="ER25" i="3" a="1"/>
  <c r="ER25" i="3" s="1"/>
  <c r="ES25" i="3" a="1"/>
  <c r="ES25" i="3" s="1"/>
  <c r="ET25" i="3" a="1"/>
  <c r="ET25" i="3" s="1"/>
  <c r="EU25" i="3" a="1"/>
  <c r="EU25" i="3" s="1"/>
  <c r="EV25" i="3" a="1"/>
  <c r="EV25" i="3" s="1"/>
  <c r="EW25" i="3" a="1"/>
  <c r="EW25" i="3" s="1"/>
  <c r="EX25" i="3" a="1"/>
  <c r="EX25" i="3" s="1"/>
  <c r="EY25" i="3" a="1"/>
  <c r="EY25" i="3" s="1"/>
  <c r="EZ25" i="3" a="1"/>
  <c r="EZ25" i="3" s="1"/>
  <c r="FA25" i="3" a="1"/>
  <c r="FA25" i="3" s="1"/>
  <c r="FB25" i="3" a="1"/>
  <c r="FB25" i="3" s="1"/>
  <c r="FC25" i="3" a="1"/>
  <c r="FC25" i="3" s="1"/>
  <c r="FD25" i="3" a="1"/>
  <c r="FD25" i="3" s="1"/>
  <c r="FE25" i="3" a="1"/>
  <c r="FE25" i="3" s="1"/>
  <c r="FF25" i="3" a="1"/>
  <c r="FF25" i="3" s="1"/>
  <c r="FG25" i="3" a="1"/>
  <c r="FG25" i="3" s="1"/>
  <c r="FH25" i="3" a="1"/>
  <c r="FH25" i="3" s="1"/>
  <c r="FI25" i="3" a="1"/>
  <c r="FI25" i="3" s="1"/>
  <c r="FJ25" i="3" a="1"/>
  <c r="FJ25" i="3" s="1"/>
  <c r="FK25" i="3" a="1"/>
  <c r="FK25" i="3" s="1"/>
  <c r="FL25" i="3" a="1"/>
  <c r="FL25" i="3" s="1"/>
  <c r="FM25" i="3" a="1"/>
  <c r="FM25" i="3" s="1"/>
  <c r="FN25" i="3" a="1"/>
  <c r="FN25" i="3" s="1"/>
  <c r="FO25" i="3" a="1"/>
  <c r="FO25" i="3" s="1"/>
  <c r="FP25" i="3" a="1"/>
  <c r="FP25" i="3" s="1"/>
  <c r="FQ25" i="3" a="1"/>
  <c r="FQ25" i="3" s="1"/>
  <c r="FR25" i="3" a="1"/>
  <c r="FR25" i="3" s="1"/>
  <c r="FS25" i="3" a="1"/>
  <c r="FS25" i="3" s="1"/>
  <c r="FT25" i="3" a="1"/>
  <c r="FT25" i="3" s="1"/>
  <c r="FU25" i="3" a="1"/>
  <c r="FU25" i="3" s="1"/>
  <c r="FV25" i="3" a="1"/>
  <c r="FV25" i="3" s="1"/>
  <c r="FW25" i="3" a="1"/>
  <c r="FW25" i="3" s="1"/>
  <c r="FX25" i="3" a="1"/>
  <c r="FX25" i="3" s="1"/>
  <c r="FY25" i="3" a="1"/>
  <c r="FY25" i="3" s="1"/>
  <c r="FZ25" i="3" a="1"/>
  <c r="FZ25" i="3" s="1"/>
  <c r="GA25" i="3" a="1"/>
  <c r="GA25" i="3" s="1"/>
  <c r="GB25" i="3" a="1"/>
  <c r="GB25" i="3" s="1"/>
  <c r="GC25" i="3" a="1"/>
  <c r="GC25" i="3" s="1"/>
  <c r="GD25" i="3" a="1"/>
  <c r="GD25" i="3" s="1"/>
  <c r="GE25" i="3" a="1"/>
  <c r="GE25" i="3" s="1"/>
  <c r="GF25" i="3" a="1"/>
  <c r="GF25" i="3" s="1"/>
  <c r="GG25" i="3" a="1"/>
  <c r="GG25" i="3" s="1"/>
  <c r="GH25" i="3" a="1"/>
  <c r="GH25" i="3" s="1"/>
  <c r="GI25" i="3" a="1"/>
  <c r="GI25" i="3" s="1"/>
  <c r="GJ25" i="3" a="1"/>
  <c r="GJ25" i="3" s="1"/>
  <c r="GK25" i="3" a="1"/>
  <c r="GK25" i="3" s="1"/>
  <c r="GL25" i="3" a="1"/>
  <c r="GL25" i="3" s="1"/>
  <c r="GM25" i="3" a="1"/>
  <c r="GM25" i="3" s="1"/>
  <c r="GN25" i="3" a="1"/>
  <c r="GN25" i="3" s="1"/>
  <c r="GO25" i="3" a="1"/>
  <c r="GO25" i="3" s="1"/>
  <c r="GP25" i="3" a="1"/>
  <c r="GP25" i="3" s="1"/>
  <c r="GQ25" i="3" a="1"/>
  <c r="GQ25" i="3" s="1"/>
  <c r="GR25" i="3" a="1"/>
  <c r="GR25" i="3" s="1"/>
  <c r="GS25" i="3" a="1"/>
  <c r="GS25" i="3" s="1"/>
  <c r="GT25" i="3" a="1"/>
  <c r="GT25" i="3" s="1"/>
  <c r="GU25" i="3" a="1"/>
  <c r="GU25" i="3" s="1"/>
  <c r="GV25" i="3" a="1"/>
  <c r="GV25" i="3" s="1"/>
  <c r="GW25" i="3" a="1"/>
  <c r="GW25" i="3" s="1"/>
  <c r="GX25" i="3" a="1"/>
  <c r="GX25" i="3" s="1"/>
  <c r="GY25" i="3" a="1"/>
  <c r="GY25" i="3" s="1"/>
  <c r="GZ25" i="3" a="1"/>
  <c r="GZ25" i="3" s="1"/>
  <c r="HA25" i="3" a="1"/>
  <c r="HA25" i="3" s="1"/>
  <c r="HB25" i="3" a="1"/>
  <c r="HB25" i="3" s="1"/>
  <c r="HC25" i="3" a="1"/>
  <c r="HC25" i="3" s="1"/>
  <c r="HD25" i="3" a="1"/>
  <c r="HD25" i="3" s="1"/>
  <c r="HE25" i="3" a="1"/>
  <c r="HE25" i="3" s="1"/>
  <c r="HF25" i="3" a="1"/>
  <c r="HF25" i="3" s="1"/>
  <c r="HG25" i="3" a="1"/>
  <c r="HG25" i="3" s="1"/>
  <c r="HH25" i="3" a="1"/>
  <c r="HH25" i="3" s="1"/>
  <c r="HI25" i="3" a="1"/>
  <c r="HI25" i="3" s="1"/>
  <c r="HJ25" i="3" a="1"/>
  <c r="HJ25" i="3" s="1"/>
  <c r="HK25" i="3" a="1"/>
  <c r="HK25" i="3" s="1"/>
  <c r="HL25" i="3" a="1"/>
  <c r="HL25" i="3" s="1"/>
  <c r="HM25" i="3" a="1"/>
  <c r="HM25" i="3" s="1"/>
  <c r="HN25" i="3" a="1"/>
  <c r="HN25" i="3" s="1"/>
  <c r="HO25" i="3" a="1"/>
  <c r="HO25" i="3" s="1"/>
  <c r="HP25" i="3" a="1"/>
  <c r="HP25" i="3" s="1"/>
  <c r="HQ25" i="3" a="1"/>
  <c r="HQ25" i="3" s="1"/>
  <c r="HR25" i="3" a="1"/>
  <c r="HR25" i="3" s="1"/>
  <c r="HS25" i="3" a="1"/>
  <c r="HS25" i="3" s="1"/>
  <c r="HT25" i="3" a="1"/>
  <c r="HT25" i="3" s="1"/>
  <c r="HU25" i="3" a="1"/>
  <c r="HU25" i="3" s="1"/>
  <c r="HV25" i="3" a="1"/>
  <c r="HV25" i="3" s="1"/>
  <c r="HW25" i="3" a="1"/>
  <c r="HW25" i="3" s="1"/>
  <c r="HX25" i="3" a="1"/>
  <c r="HX25" i="3" s="1"/>
  <c r="HY25" i="3" a="1"/>
  <c r="HY25" i="3" s="1"/>
  <c r="HZ25" i="3" a="1"/>
  <c r="HZ25" i="3" s="1"/>
  <c r="IA25" i="3" a="1"/>
  <c r="IA25" i="3" s="1"/>
  <c r="IB25" i="3" a="1"/>
  <c r="IB25" i="3" s="1"/>
  <c r="IC25" i="3" a="1"/>
  <c r="IC25" i="3" s="1"/>
  <c r="ID25" i="3" a="1"/>
  <c r="ID25" i="3" s="1"/>
  <c r="IE25" i="3" a="1"/>
  <c r="IE25" i="3" s="1"/>
  <c r="IF25" i="3" a="1"/>
  <c r="IF25" i="3" s="1"/>
  <c r="IG25" i="3" a="1"/>
  <c r="IG25" i="3" s="1"/>
  <c r="IH25" i="3" a="1"/>
  <c r="IH25" i="3" s="1"/>
  <c r="II25" i="3" a="1"/>
  <c r="II25" i="3" s="1"/>
  <c r="IJ25" i="3" a="1"/>
  <c r="IJ25" i="3" s="1"/>
  <c r="IK25" i="3" a="1"/>
  <c r="IK25" i="3" s="1"/>
  <c r="IL25" i="3" a="1"/>
  <c r="IL25" i="3" s="1"/>
  <c r="IM25" i="3" a="1"/>
  <c r="IM25" i="3" s="1"/>
  <c r="IN25" i="3" a="1"/>
  <c r="IN25" i="3" s="1"/>
  <c r="IO25" i="3" a="1"/>
  <c r="IO25" i="3" s="1"/>
  <c r="IP25" i="3" a="1"/>
  <c r="IP25" i="3" s="1"/>
  <c r="IQ25" i="3" a="1"/>
  <c r="IQ25" i="3" s="1"/>
  <c r="IR25" i="3" a="1"/>
  <c r="IR25" i="3" s="1"/>
  <c r="IS25" i="3" a="1"/>
  <c r="IS25" i="3" s="1"/>
  <c r="IT25" i="3" a="1"/>
  <c r="IT25" i="3" s="1"/>
  <c r="IU25" i="3" a="1"/>
  <c r="IU25" i="3" s="1"/>
  <c r="IV25" i="3" a="1"/>
  <c r="IV25" i="3" s="1"/>
  <c r="IW25" i="3" a="1"/>
  <c r="IW25" i="3" s="1"/>
  <c r="IX25" i="3" a="1"/>
  <c r="IX25" i="3" s="1"/>
  <c r="IY25" i="3" a="1"/>
  <c r="IY25" i="3" s="1"/>
  <c r="IZ25" i="3" a="1"/>
  <c r="IZ25" i="3" s="1"/>
  <c r="JA25" i="3" a="1"/>
  <c r="JA25" i="3" s="1"/>
  <c r="JB25" i="3" a="1"/>
  <c r="JB25" i="3" s="1"/>
  <c r="JC25" i="3" a="1"/>
  <c r="JC25" i="3" s="1"/>
  <c r="JD25" i="3" a="1"/>
  <c r="JD25" i="3" s="1"/>
  <c r="JE25" i="3" a="1"/>
  <c r="JE25" i="3" s="1"/>
  <c r="JF25" i="3" a="1"/>
  <c r="JF25" i="3" s="1"/>
  <c r="JG25" i="3" a="1"/>
  <c r="JG25" i="3" s="1"/>
  <c r="JH25" i="3" a="1"/>
  <c r="JH25" i="3" s="1"/>
  <c r="JI25" i="3" a="1"/>
  <c r="JI25" i="3" s="1"/>
  <c r="JJ25" i="3" a="1"/>
  <c r="JJ25" i="3" s="1"/>
  <c r="JK25" i="3" a="1"/>
  <c r="JK25" i="3" s="1"/>
  <c r="JL25" i="3" a="1"/>
  <c r="JL25" i="3" s="1"/>
  <c r="JM25" i="3" a="1"/>
  <c r="JM25" i="3" s="1"/>
  <c r="JN25" i="3" a="1"/>
  <c r="JN25" i="3" s="1"/>
  <c r="JO25" i="3" a="1"/>
  <c r="JO25" i="3" s="1"/>
  <c r="JP25" i="3" a="1"/>
  <c r="JP25" i="3" s="1"/>
  <c r="JQ25" i="3" a="1"/>
  <c r="JQ25" i="3" s="1"/>
  <c r="JR25" i="3" a="1"/>
  <c r="JR25" i="3" s="1"/>
  <c r="JS25" i="3" a="1"/>
  <c r="JS25" i="3" s="1"/>
  <c r="JT25" i="3" a="1"/>
  <c r="JT25" i="3" s="1"/>
  <c r="JU25" i="3" a="1"/>
  <c r="JU25" i="3" s="1"/>
  <c r="JV25" i="3" a="1"/>
  <c r="JV25" i="3" s="1"/>
  <c r="JW25" i="3" a="1"/>
  <c r="JW25" i="3" s="1"/>
  <c r="JX25" i="3" a="1"/>
  <c r="JX25" i="3" s="1"/>
  <c r="JY25" i="3" a="1"/>
  <c r="JY25" i="3" s="1"/>
  <c r="JZ25" i="3" a="1"/>
  <c r="JZ25" i="3" s="1"/>
  <c r="KA25" i="3" a="1"/>
  <c r="KA25" i="3" s="1"/>
  <c r="KB25" i="3" a="1"/>
  <c r="KB25" i="3" s="1"/>
  <c r="KC25" i="3" a="1"/>
  <c r="KC25" i="3" s="1"/>
  <c r="KD25" i="3" a="1"/>
  <c r="KD25" i="3" s="1"/>
  <c r="KE25" i="3" a="1"/>
  <c r="KE25" i="3" s="1"/>
  <c r="KF25" i="3" a="1"/>
  <c r="KF25" i="3" s="1"/>
  <c r="KG25" i="3" a="1"/>
  <c r="KG25" i="3" s="1"/>
  <c r="KH25" i="3" a="1"/>
  <c r="KH25" i="3" s="1"/>
  <c r="KI25" i="3" a="1"/>
  <c r="KI25" i="3" s="1"/>
  <c r="KJ25" i="3" a="1"/>
  <c r="KJ25" i="3" s="1"/>
  <c r="KK25" i="3" a="1"/>
  <c r="KK25" i="3" s="1"/>
  <c r="KL25" i="3" a="1"/>
  <c r="KL25" i="3" s="1"/>
  <c r="KM25" i="3" a="1"/>
  <c r="KM25" i="3" s="1"/>
  <c r="KN25" i="3" a="1"/>
  <c r="KN25" i="3" s="1"/>
  <c r="KO25" i="3" a="1"/>
  <c r="KO25" i="3" s="1"/>
  <c r="KP25" i="3" a="1"/>
  <c r="KP25" i="3" s="1"/>
  <c r="KQ25" i="3" a="1"/>
  <c r="KQ25" i="3" s="1"/>
  <c r="KR25" i="3" a="1"/>
  <c r="KR25" i="3" s="1"/>
  <c r="KS25" i="3" a="1"/>
  <c r="KS25" i="3" s="1"/>
  <c r="KT25" i="3" a="1"/>
  <c r="KT25" i="3" s="1"/>
  <c r="KU25" i="3" a="1"/>
  <c r="KU25" i="3" s="1"/>
  <c r="KV25" i="3" a="1"/>
  <c r="KV25" i="3" s="1"/>
  <c r="KW25" i="3" a="1"/>
  <c r="KW25" i="3" s="1"/>
  <c r="KX25" i="3" a="1"/>
  <c r="KX25" i="3" s="1"/>
  <c r="KY25" i="3" a="1"/>
  <c r="KY25" i="3" s="1"/>
  <c r="KZ25" i="3" a="1"/>
  <c r="KZ25" i="3" s="1"/>
  <c r="LA25" i="3" a="1"/>
  <c r="LA25" i="3" s="1"/>
  <c r="LB25" i="3" a="1"/>
  <c r="LB25" i="3" s="1"/>
  <c r="LC25" i="3" a="1"/>
  <c r="LC25" i="3" s="1"/>
  <c r="LD25" i="3" a="1"/>
  <c r="LD25" i="3" s="1"/>
  <c r="LE25" i="3" a="1"/>
  <c r="LE25" i="3" s="1"/>
  <c r="LF25" i="3" a="1"/>
  <c r="LF25" i="3" s="1"/>
  <c r="LG25" i="3" a="1"/>
  <c r="LG25" i="3" s="1"/>
  <c r="LH25" i="3" a="1"/>
  <c r="LH25" i="3" s="1"/>
  <c r="LI25" i="3" a="1"/>
  <c r="LI25" i="3" s="1"/>
  <c r="LJ25" i="3" a="1"/>
  <c r="LJ25" i="3" s="1"/>
  <c r="LK25" i="3" a="1"/>
  <c r="LK25" i="3" s="1"/>
  <c r="LL25" i="3" a="1"/>
  <c r="LL25" i="3" s="1"/>
  <c r="LM25" i="3" a="1"/>
  <c r="LM25" i="3" s="1"/>
  <c r="LN25" i="3" a="1"/>
  <c r="LN25" i="3" s="1"/>
  <c r="LO25" i="3" a="1"/>
  <c r="LO25" i="3" s="1"/>
  <c r="LP25" i="3" a="1"/>
  <c r="LP25" i="3" s="1"/>
  <c r="LQ25" i="3" a="1"/>
  <c r="LQ25" i="3" s="1"/>
  <c r="LR25" i="3" a="1"/>
  <c r="LR25" i="3" s="1"/>
  <c r="LS25" i="3" a="1"/>
  <c r="LS25" i="3" s="1"/>
  <c r="LT25" i="3" a="1"/>
  <c r="LT25" i="3" s="1"/>
  <c r="LU25" i="3" a="1"/>
  <c r="LU25" i="3" s="1"/>
  <c r="LV25" i="3" a="1"/>
  <c r="LV25" i="3" s="1"/>
  <c r="LW25" i="3" a="1"/>
  <c r="LW25" i="3" s="1"/>
  <c r="LX25" i="3" a="1"/>
  <c r="LX25" i="3" s="1"/>
  <c r="LY25" i="3" a="1"/>
  <c r="LY25" i="3" s="1"/>
  <c r="LZ25" i="3" a="1"/>
  <c r="LZ25" i="3" s="1"/>
  <c r="MA25" i="3" a="1"/>
  <c r="MA25" i="3" s="1"/>
  <c r="MB25" i="3" a="1"/>
  <c r="MB25" i="3" s="1"/>
  <c r="MC25" i="3" a="1"/>
  <c r="MC25" i="3" s="1"/>
  <c r="MD25" i="3" a="1"/>
  <c r="MD25" i="3" s="1"/>
  <c r="ME25" i="3" a="1"/>
  <c r="ME25" i="3" s="1"/>
  <c r="MF25" i="3" a="1"/>
  <c r="MF25" i="3" s="1"/>
  <c r="MG25" i="3" a="1"/>
  <c r="MG25" i="3" s="1"/>
  <c r="MH25" i="3" a="1"/>
  <c r="MH25" i="3" s="1"/>
  <c r="MI25" i="3" a="1"/>
  <c r="MI25" i="3" s="1"/>
  <c r="MJ25" i="3" a="1"/>
  <c r="MJ25" i="3" s="1"/>
  <c r="MK25" i="3" a="1"/>
  <c r="MK25" i="3" s="1"/>
  <c r="ML25" i="3" a="1"/>
  <c r="ML25" i="3" s="1"/>
  <c r="MM25" i="3" a="1"/>
  <c r="MM25" i="3" s="1"/>
  <c r="MN25" i="3" a="1"/>
  <c r="MN25" i="3" s="1"/>
  <c r="MO25" i="3" a="1"/>
  <c r="MO25" i="3" s="1"/>
  <c r="MP25" i="3" a="1"/>
  <c r="MP25" i="3" s="1"/>
  <c r="MQ25" i="3" a="1"/>
  <c r="MQ25" i="3" s="1"/>
  <c r="MR25" i="3" a="1"/>
  <c r="MR25" i="3" s="1"/>
  <c r="MS25" i="3" a="1"/>
  <c r="MS25" i="3" s="1"/>
  <c r="MT25" i="3" a="1"/>
  <c r="MT25" i="3" s="1"/>
  <c r="MU25" i="3" a="1"/>
  <c r="MU25" i="3" s="1"/>
  <c r="MV25" i="3" a="1"/>
  <c r="MV25" i="3" s="1"/>
  <c r="MW25" i="3" a="1"/>
  <c r="MW25" i="3" s="1"/>
  <c r="MX25" i="3" a="1"/>
  <c r="MX25" i="3" s="1"/>
  <c r="MY25" i="3" a="1"/>
  <c r="MY25" i="3" s="1"/>
  <c r="MZ25" i="3" a="1"/>
  <c r="MZ25" i="3" s="1"/>
  <c r="NA25" i="3" a="1"/>
  <c r="NA25" i="3" s="1"/>
  <c r="NB25" i="3" a="1"/>
  <c r="NB25" i="3" s="1"/>
  <c r="NC25" i="3" a="1"/>
  <c r="NC25" i="3" s="1"/>
  <c r="ND25" i="3" a="1"/>
  <c r="ND25" i="3" s="1"/>
  <c r="NE25" i="3" a="1"/>
  <c r="NE25" i="3" s="1"/>
  <c r="NF25" i="3" a="1"/>
  <c r="NF25" i="3" s="1"/>
  <c r="NG25" i="3" a="1"/>
  <c r="NG25" i="3" s="1"/>
  <c r="NH25" i="3" a="1"/>
  <c r="NH25" i="3" s="1"/>
  <c r="NI25" i="3" a="1"/>
  <c r="NI25" i="3" s="1"/>
  <c r="NJ25" i="3" a="1"/>
  <c r="NJ25" i="3" s="1"/>
  <c r="NK25" i="3" a="1"/>
  <c r="NK25" i="3" s="1"/>
  <c r="NL25" i="3" a="1"/>
  <c r="NL25" i="3" s="1"/>
  <c r="NM25" i="3" a="1"/>
  <c r="NM25" i="3" s="1"/>
  <c r="NN25" i="3" a="1"/>
  <c r="NN25" i="3" s="1"/>
  <c r="NO25" i="3" a="1"/>
  <c r="NO25" i="3" s="1"/>
  <c r="NP25" i="3" a="1"/>
  <c r="NP25" i="3" s="1"/>
  <c r="NQ25" i="3" a="1"/>
  <c r="NQ25" i="3" s="1"/>
  <c r="NR25" i="3" a="1"/>
  <c r="NR25" i="3" s="1"/>
  <c r="NS25" i="3" a="1"/>
  <c r="NS25" i="3" s="1"/>
  <c r="NT25" i="3" a="1"/>
  <c r="NT25" i="3" s="1"/>
  <c r="NU25" i="3" a="1"/>
  <c r="NU25" i="3" s="1"/>
  <c r="NV25" i="3" a="1"/>
  <c r="NV25" i="3" s="1"/>
  <c r="NW25" i="3" a="1"/>
  <c r="NW25" i="3" s="1"/>
  <c r="NX25" i="3" a="1"/>
  <c r="NX25" i="3" s="1"/>
  <c r="NY25" i="3" a="1"/>
  <c r="NY25" i="3" s="1"/>
  <c r="NZ25" i="3" a="1"/>
  <c r="NZ25" i="3" s="1"/>
  <c r="OA25" i="3" a="1"/>
  <c r="OA25" i="3" s="1"/>
  <c r="OB25" i="3" a="1"/>
  <c r="OB25" i="3" s="1"/>
  <c r="OC25" i="3" a="1"/>
  <c r="OC25" i="3" s="1"/>
  <c r="OD25" i="3" a="1"/>
  <c r="OD25" i="3" s="1"/>
  <c r="OE25" i="3" a="1"/>
  <c r="OE25" i="3" s="1"/>
  <c r="OF25" i="3" a="1"/>
  <c r="OF25" i="3" s="1"/>
  <c r="OG25" i="3" a="1"/>
  <c r="OG25" i="3" s="1"/>
  <c r="OH25" i="3" a="1"/>
  <c r="OH25" i="3" s="1"/>
  <c r="OI25" i="3" a="1"/>
  <c r="OI25" i="3" s="1"/>
  <c r="OJ25" i="3" a="1"/>
  <c r="OJ25" i="3" s="1"/>
  <c r="OK25" i="3" a="1"/>
  <c r="OK25" i="3" s="1"/>
  <c r="OL25" i="3" a="1"/>
  <c r="OL25" i="3" s="1"/>
  <c r="OM25" i="3" a="1"/>
  <c r="OM25" i="3" s="1"/>
  <c r="ON25" i="3" a="1"/>
  <c r="ON25" i="3" s="1"/>
  <c r="OO25" i="3" a="1"/>
  <c r="OO25" i="3" s="1"/>
  <c r="OP25" i="3" a="1"/>
  <c r="OP25" i="3" s="1"/>
  <c r="OQ25" i="3" a="1"/>
  <c r="OQ25" i="3" s="1"/>
  <c r="OR25" i="3" a="1"/>
  <c r="OR25" i="3" s="1"/>
  <c r="OS25" i="3" a="1"/>
  <c r="OS25" i="3" s="1"/>
  <c r="OT25" i="3" a="1"/>
  <c r="OT25" i="3" s="1"/>
  <c r="OU25" i="3" a="1"/>
  <c r="OU25" i="3" s="1"/>
  <c r="OV25" i="3" a="1"/>
  <c r="OV25" i="3" s="1"/>
  <c r="OW25" i="3" a="1"/>
  <c r="OW25" i="3" s="1"/>
  <c r="OX25" i="3" a="1"/>
  <c r="OX25" i="3" s="1"/>
  <c r="OY25" i="3" a="1"/>
  <c r="OY25" i="3" s="1"/>
  <c r="OZ25" i="3" a="1"/>
  <c r="OZ25" i="3" s="1"/>
  <c r="PA25" i="3" a="1"/>
  <c r="PA25" i="3" s="1"/>
  <c r="PB25" i="3" a="1"/>
  <c r="PB25" i="3" s="1"/>
  <c r="PC25" i="3" a="1"/>
  <c r="PC25" i="3" s="1"/>
  <c r="PD25" i="3" a="1"/>
  <c r="PD25" i="3" s="1"/>
  <c r="PE25" i="3" a="1"/>
  <c r="PE25" i="3" s="1"/>
  <c r="PF25" i="3" a="1"/>
  <c r="PF25" i="3" s="1"/>
  <c r="PG25" i="3" a="1"/>
  <c r="PG25" i="3" s="1"/>
  <c r="PH25" i="3" a="1"/>
  <c r="PH25" i="3" s="1"/>
  <c r="PI25" i="3" a="1"/>
  <c r="PI25" i="3" s="1"/>
  <c r="PJ25" i="3" a="1"/>
  <c r="PJ25" i="3" s="1"/>
  <c r="PK25" i="3" a="1"/>
  <c r="PK25" i="3" s="1"/>
  <c r="PL25" i="3" a="1"/>
  <c r="PL25" i="3" s="1"/>
  <c r="PM25" i="3" a="1"/>
  <c r="PM25" i="3" s="1"/>
  <c r="PN25" i="3" a="1"/>
  <c r="PN25" i="3" s="1"/>
  <c r="PO25" i="3" a="1"/>
  <c r="PO25" i="3" s="1"/>
  <c r="PP25" i="3" a="1"/>
  <c r="PP25" i="3" s="1"/>
  <c r="PQ25" i="3" a="1"/>
  <c r="PQ25" i="3" s="1"/>
  <c r="PR25" i="3" a="1"/>
  <c r="PR25" i="3" s="1"/>
  <c r="PS25" i="3" a="1"/>
  <c r="PS25" i="3" s="1"/>
  <c r="PT25" i="3" a="1"/>
  <c r="PT25" i="3" s="1"/>
  <c r="PU25" i="3" a="1"/>
  <c r="PU25" i="3" s="1"/>
  <c r="PV25" i="3" a="1"/>
  <c r="PV25" i="3" s="1"/>
  <c r="PW25" i="3" a="1"/>
  <c r="PW25" i="3" s="1"/>
  <c r="PX25" i="3" a="1"/>
  <c r="PX25" i="3" s="1"/>
  <c r="PY25" i="3" a="1"/>
  <c r="PY25" i="3" s="1"/>
  <c r="PZ25" i="3" a="1"/>
  <c r="PZ25" i="3" s="1"/>
  <c r="QA25" i="3" a="1"/>
  <c r="QA25" i="3" s="1"/>
  <c r="QB25" i="3" a="1"/>
  <c r="QB25" i="3" s="1"/>
  <c r="QC25" i="3" a="1"/>
  <c r="QC25" i="3" s="1"/>
  <c r="QD25" i="3" a="1"/>
  <c r="QD25" i="3" s="1"/>
  <c r="QE25" i="3" a="1"/>
  <c r="QE25" i="3" s="1"/>
  <c r="QF25" i="3" a="1"/>
  <c r="QF25" i="3" s="1"/>
  <c r="QG25" i="3" a="1"/>
  <c r="QG25" i="3" s="1"/>
  <c r="QH25" i="3" a="1"/>
  <c r="QH25" i="3" s="1"/>
  <c r="QI25" i="3" a="1"/>
  <c r="QI25" i="3" s="1"/>
  <c r="QJ25" i="3" a="1"/>
  <c r="QJ25" i="3" s="1"/>
  <c r="QK25" i="3" a="1"/>
  <c r="QK25" i="3" s="1"/>
  <c r="QL25" i="3" a="1"/>
  <c r="QL25" i="3" s="1"/>
  <c r="QM25" i="3" a="1"/>
  <c r="QM25" i="3" s="1"/>
  <c r="QN25" i="3" a="1"/>
  <c r="QN25" i="3" s="1"/>
  <c r="QO25" i="3" a="1"/>
  <c r="QO25" i="3" s="1"/>
  <c r="QP25" i="3" a="1"/>
  <c r="QP25" i="3" s="1"/>
  <c r="QQ25" i="3" a="1"/>
  <c r="QQ25" i="3" s="1"/>
  <c r="QR25" i="3" a="1"/>
  <c r="QR25" i="3" s="1"/>
  <c r="QS25" i="3" a="1"/>
  <c r="QS25" i="3" s="1"/>
  <c r="QT25" i="3" a="1"/>
  <c r="QT25" i="3" s="1"/>
  <c r="QU25" i="3" a="1"/>
  <c r="QU25" i="3" s="1"/>
  <c r="QV25" i="3" a="1"/>
  <c r="QV25" i="3" s="1"/>
  <c r="QW25" i="3" a="1"/>
  <c r="QW25" i="3" s="1"/>
  <c r="QX25" i="3" a="1"/>
  <c r="QX25" i="3" s="1"/>
  <c r="QY25" i="3" a="1"/>
  <c r="QY25" i="3" s="1"/>
  <c r="QZ25" i="3" a="1"/>
  <c r="QZ25" i="3" s="1"/>
  <c r="RA25" i="3" a="1"/>
  <c r="RA25" i="3" s="1"/>
  <c r="RB25" i="3" a="1"/>
  <c r="RB25" i="3" s="1"/>
  <c r="RC25" i="3" a="1"/>
  <c r="RC25" i="3" s="1"/>
  <c r="RD25" i="3" a="1"/>
  <c r="RD25" i="3" s="1"/>
  <c r="RE25" i="3" a="1"/>
  <c r="RE25" i="3" s="1"/>
  <c r="RF25" i="3" a="1"/>
  <c r="RF25" i="3" s="1"/>
  <c r="RG25" i="3" a="1"/>
  <c r="RG25" i="3" s="1"/>
  <c r="RH25" i="3" a="1"/>
  <c r="RH25" i="3" s="1"/>
  <c r="RI25" i="3" a="1"/>
  <c r="RI25" i="3" s="1"/>
  <c r="RJ25" i="3" a="1"/>
  <c r="RJ25" i="3" s="1"/>
  <c r="RK25" i="3" a="1"/>
  <c r="RK25" i="3" s="1"/>
  <c r="RL25" i="3" a="1"/>
  <c r="RL25" i="3" s="1"/>
  <c r="RM25" i="3" a="1"/>
  <c r="RM25" i="3" s="1"/>
  <c r="RN25" i="3" a="1"/>
  <c r="RN25" i="3" s="1"/>
  <c r="RO25" i="3" a="1"/>
  <c r="RO25" i="3" s="1"/>
  <c r="RP25" i="3" a="1"/>
  <c r="RP25" i="3" s="1"/>
  <c r="RQ25" i="3" a="1"/>
  <c r="RQ25" i="3" s="1"/>
  <c r="RR25" i="3" a="1"/>
  <c r="RR25" i="3" s="1"/>
  <c r="RS25" i="3" a="1"/>
  <c r="RS25" i="3" s="1"/>
  <c r="RT25" i="3" a="1"/>
  <c r="RT25" i="3" s="1"/>
  <c r="RU25" i="3" a="1"/>
  <c r="RU25" i="3" s="1"/>
  <c r="RV25" i="3" a="1"/>
  <c r="RV25" i="3" s="1"/>
  <c r="RW25" i="3" a="1"/>
  <c r="RW25" i="3" s="1"/>
  <c r="RX25" i="3" a="1"/>
  <c r="RX25" i="3" s="1"/>
  <c r="RY25" i="3" a="1"/>
  <c r="RY25" i="3" s="1"/>
  <c r="RZ25" i="3" a="1"/>
  <c r="RZ25" i="3" s="1"/>
  <c r="SA25" i="3" a="1"/>
  <c r="SA25" i="3" s="1"/>
  <c r="SB25" i="3" a="1"/>
  <c r="SB25" i="3" s="1"/>
  <c r="SC25" i="3" a="1"/>
  <c r="SC25" i="3" s="1"/>
  <c r="SD25" i="3" a="1"/>
  <c r="SD25" i="3" s="1"/>
  <c r="SE25" i="3" a="1"/>
  <c r="SE25" i="3" s="1"/>
  <c r="SF25" i="3" a="1"/>
  <c r="SF25" i="3" s="1"/>
  <c r="SG25" i="3" a="1"/>
  <c r="SG25" i="3" s="1"/>
  <c r="SH25" i="3" a="1"/>
  <c r="SH25" i="3" s="1"/>
  <c r="SI25" i="3" a="1"/>
  <c r="SI25" i="3" s="1"/>
  <c r="SJ25" i="3" a="1"/>
  <c r="SJ25" i="3" s="1"/>
  <c r="SK25" i="3" a="1"/>
  <c r="SK25" i="3" s="1"/>
  <c r="SL25" i="3" a="1"/>
  <c r="SL25" i="3" s="1"/>
  <c r="SM25" i="3" a="1"/>
  <c r="SM25" i="3" s="1"/>
  <c r="SN25" i="3" a="1"/>
  <c r="SN25" i="3" s="1"/>
  <c r="SO25" i="3" a="1"/>
  <c r="SO25" i="3" s="1"/>
  <c r="K26" i="3" a="1"/>
  <c r="K26" i="3" s="1"/>
  <c r="L26" i="3" a="1"/>
  <c r="L26" i="3" s="1"/>
  <c r="M26" i="3" a="1"/>
  <c r="M26" i="3" s="1"/>
  <c r="N26" i="3" a="1"/>
  <c r="N26" i="3" s="1"/>
  <c r="O26" i="3" a="1"/>
  <c r="O26" i="3" s="1"/>
  <c r="P26" i="3" a="1"/>
  <c r="P26" i="3" s="1"/>
  <c r="Q26" i="3" a="1"/>
  <c r="Q26" i="3" s="1"/>
  <c r="R26" i="3" a="1"/>
  <c r="R26" i="3" s="1"/>
  <c r="S26" i="3" a="1"/>
  <c r="S26" i="3" s="1"/>
  <c r="T26" i="3" a="1"/>
  <c r="T26" i="3" s="1"/>
  <c r="U26" i="3" a="1"/>
  <c r="U26" i="3" s="1"/>
  <c r="V26" i="3" a="1"/>
  <c r="V26" i="3" s="1"/>
  <c r="W26" i="3" a="1"/>
  <c r="W26" i="3" s="1"/>
  <c r="X26" i="3" a="1"/>
  <c r="X26" i="3" s="1"/>
  <c r="Y26" i="3" a="1"/>
  <c r="Y26" i="3" s="1"/>
  <c r="Z26" i="3" a="1"/>
  <c r="Z26" i="3" s="1"/>
  <c r="AA26" i="3" a="1"/>
  <c r="AA26" i="3" s="1"/>
  <c r="AB26" i="3" a="1"/>
  <c r="AB26" i="3" s="1"/>
  <c r="AC26" i="3" a="1"/>
  <c r="AC26" i="3" s="1"/>
  <c r="AD26" i="3" a="1"/>
  <c r="AD26" i="3" s="1"/>
  <c r="AE26" i="3" a="1"/>
  <c r="AE26" i="3" s="1"/>
  <c r="AF26" i="3" a="1"/>
  <c r="AF26" i="3" s="1"/>
  <c r="AG26" i="3" a="1"/>
  <c r="AG26" i="3" s="1"/>
  <c r="AH26" i="3" a="1"/>
  <c r="AH26" i="3" s="1"/>
  <c r="AI26" i="3" a="1"/>
  <c r="AI26" i="3" s="1"/>
  <c r="AJ26" i="3" a="1"/>
  <c r="AJ26" i="3" s="1"/>
  <c r="AK26" i="3" a="1"/>
  <c r="AK26" i="3" s="1"/>
  <c r="AL26" i="3" a="1"/>
  <c r="AL26" i="3" s="1"/>
  <c r="AM26" i="3" a="1"/>
  <c r="AM26" i="3" s="1"/>
  <c r="AN26" i="3" a="1"/>
  <c r="AN26" i="3" s="1"/>
  <c r="AO26" i="3" a="1"/>
  <c r="AO26" i="3" s="1"/>
  <c r="AP26" i="3" a="1"/>
  <c r="AP26" i="3" s="1"/>
  <c r="AQ26" i="3" a="1"/>
  <c r="AQ26" i="3" s="1"/>
  <c r="AR26" i="3" a="1"/>
  <c r="AR26" i="3" s="1"/>
  <c r="AS26" i="3" a="1"/>
  <c r="AS26" i="3" s="1"/>
  <c r="AT26" i="3" a="1"/>
  <c r="AT26" i="3" s="1"/>
  <c r="AU26" i="3" a="1"/>
  <c r="AU26" i="3" s="1"/>
  <c r="AV26" i="3" a="1"/>
  <c r="AV26" i="3" s="1"/>
  <c r="AW26" i="3" a="1"/>
  <c r="AW26" i="3" s="1"/>
  <c r="AX26" i="3" a="1"/>
  <c r="AX26" i="3" s="1"/>
  <c r="AY26" i="3" a="1"/>
  <c r="AY26" i="3" s="1"/>
  <c r="AZ26" i="3" a="1"/>
  <c r="AZ26" i="3" s="1"/>
  <c r="BA26" i="3" a="1"/>
  <c r="BA26" i="3" s="1"/>
  <c r="BB26" i="3" a="1"/>
  <c r="BB26" i="3" s="1"/>
  <c r="BC26" i="3" a="1"/>
  <c r="BC26" i="3" s="1"/>
  <c r="BD26" i="3" a="1"/>
  <c r="BD26" i="3" s="1"/>
  <c r="BE26" i="3" a="1"/>
  <c r="BE26" i="3" s="1"/>
  <c r="BF26" i="3" a="1"/>
  <c r="BF26" i="3" s="1"/>
  <c r="BG26" i="3" a="1"/>
  <c r="BG26" i="3" s="1"/>
  <c r="BH26" i="3" a="1"/>
  <c r="BH26" i="3" s="1"/>
  <c r="BI26" i="3" a="1"/>
  <c r="BI26" i="3" s="1"/>
  <c r="BJ26" i="3" a="1"/>
  <c r="BJ26" i="3"/>
  <c r="BK26" i="3" a="1"/>
  <c r="BK26" i="3" s="1"/>
  <c r="BL26" i="3" a="1"/>
  <c r="BL26" i="3"/>
  <c r="BM26" i="3" a="1"/>
  <c r="BM26" i="3" s="1"/>
  <c r="BN26" i="3" a="1"/>
  <c r="BN26" i="3"/>
  <c r="BO26" i="3" a="1"/>
  <c r="BO26" i="3" s="1"/>
  <c r="BP26" i="3" a="1"/>
  <c r="BP26" i="3"/>
  <c r="BQ26" i="3" a="1"/>
  <c r="BQ26" i="3" s="1"/>
  <c r="BR26" i="3" a="1"/>
  <c r="BR26" i="3"/>
  <c r="BS26" i="3" a="1"/>
  <c r="BS26" i="3" s="1"/>
  <c r="BT26" i="3" a="1"/>
  <c r="BT26" i="3"/>
  <c r="BU26" i="3" a="1"/>
  <c r="BU26" i="3" s="1"/>
  <c r="BV26" i="3" a="1"/>
  <c r="BV26" i="3"/>
  <c r="BW26" i="3" a="1"/>
  <c r="BW26" i="3" s="1"/>
  <c r="BX26" i="3" a="1"/>
  <c r="BX26" i="3"/>
  <c r="BY26" i="3" a="1"/>
  <c r="BY26" i="3" s="1"/>
  <c r="BZ26" i="3" a="1"/>
  <c r="BZ26" i="3"/>
  <c r="CA26" i="3" a="1"/>
  <c r="CA26" i="3" s="1"/>
  <c r="CB26" i="3" a="1"/>
  <c r="CB26" i="3"/>
  <c r="CC26" i="3" a="1"/>
  <c r="CC26" i="3" s="1"/>
  <c r="CD26" i="3" a="1"/>
  <c r="CD26" i="3"/>
  <c r="CE26" i="3" a="1"/>
  <c r="CE26" i="3" s="1"/>
  <c r="CF26" i="3" a="1"/>
  <c r="CF26" i="3"/>
  <c r="CG26" i="3" a="1"/>
  <c r="CG26" i="3" s="1"/>
  <c r="CH26" i="3" a="1"/>
  <c r="CH26" i="3"/>
  <c r="CI26" i="3" a="1"/>
  <c r="CI26" i="3" s="1"/>
  <c r="CJ26" i="3" a="1"/>
  <c r="CJ26" i="3"/>
  <c r="CK26" i="3" a="1"/>
  <c r="CK26" i="3" s="1"/>
  <c r="CL26" i="3" a="1"/>
  <c r="CL26" i="3"/>
  <c r="CM26" i="3" a="1"/>
  <c r="CM26" i="3" s="1"/>
  <c r="CN26" i="3" a="1"/>
  <c r="CN26" i="3"/>
  <c r="CO26" i="3" a="1"/>
  <c r="CO26" i="3" s="1"/>
  <c r="CP26" i="3" a="1"/>
  <c r="CP26" i="3"/>
  <c r="CQ26" i="3" a="1"/>
  <c r="CQ26" i="3" s="1"/>
  <c r="CR26" i="3" a="1"/>
  <c r="CR26" i="3"/>
  <c r="CS26" i="3" a="1"/>
  <c r="CS26" i="3" s="1"/>
  <c r="CT26" i="3" a="1"/>
  <c r="CT26" i="3"/>
  <c r="CU26" i="3" a="1"/>
  <c r="CU26" i="3" s="1"/>
  <c r="CV26" i="3" a="1"/>
  <c r="CV26" i="3"/>
  <c r="CW26" i="3" a="1"/>
  <c r="CW26" i="3" s="1"/>
  <c r="CX26" i="3" a="1"/>
  <c r="CX26" i="3"/>
  <c r="CY26" i="3" a="1"/>
  <c r="CY26" i="3" s="1"/>
  <c r="CZ26" i="3" a="1"/>
  <c r="CZ26" i="3"/>
  <c r="DA26" i="3" a="1"/>
  <c r="DA26" i="3" s="1"/>
  <c r="DB26" i="3" a="1"/>
  <c r="DB26" i="3"/>
  <c r="DC26" i="3" a="1"/>
  <c r="DC26" i="3" s="1"/>
  <c r="DD26" i="3" a="1"/>
  <c r="DD26" i="3"/>
  <c r="DE26" i="3" a="1"/>
  <c r="DE26" i="3" s="1"/>
  <c r="DF26" i="3" a="1"/>
  <c r="DF26" i="3"/>
  <c r="DG26" i="3" a="1"/>
  <c r="DG26" i="3" s="1"/>
  <c r="DH26" i="3" a="1"/>
  <c r="DH26" i="3"/>
  <c r="DI26" i="3" a="1"/>
  <c r="DI26" i="3" s="1"/>
  <c r="DJ26" i="3" a="1"/>
  <c r="DJ26" i="3"/>
  <c r="DK26" i="3" a="1"/>
  <c r="DK26" i="3" s="1"/>
  <c r="DL26" i="3" a="1"/>
  <c r="DL26" i="3"/>
  <c r="DM26" i="3" a="1"/>
  <c r="DM26" i="3" s="1"/>
  <c r="DN26" i="3" a="1"/>
  <c r="DN26" i="3"/>
  <c r="DO26" i="3" a="1"/>
  <c r="DO26" i="3" s="1"/>
  <c r="DP26" i="3" a="1"/>
  <c r="DP26" i="3"/>
  <c r="DQ26" i="3" a="1"/>
  <c r="DQ26" i="3" s="1"/>
  <c r="DR26" i="3" a="1"/>
  <c r="DR26" i="3"/>
  <c r="DS26" i="3" a="1"/>
  <c r="DS26" i="3" s="1"/>
  <c r="DT26" i="3" a="1"/>
  <c r="DT26" i="3"/>
  <c r="DU26" i="3" a="1"/>
  <c r="DU26" i="3" s="1"/>
  <c r="DV26" i="3" a="1"/>
  <c r="DV26" i="3"/>
  <c r="DW26" i="3" a="1"/>
  <c r="DW26" i="3" s="1"/>
  <c r="DX26" i="3" a="1"/>
  <c r="DX26" i="3"/>
  <c r="DY26" i="3" a="1"/>
  <c r="DY26" i="3" s="1"/>
  <c r="DZ26" i="3" a="1"/>
  <c r="DZ26" i="3"/>
  <c r="EA26" i="3" a="1"/>
  <c r="EA26" i="3" s="1"/>
  <c r="EB26" i="3" a="1"/>
  <c r="EB26" i="3"/>
  <c r="EC26" i="3" a="1"/>
  <c r="EC26" i="3" s="1"/>
  <c r="ED26" i="3" a="1"/>
  <c r="ED26" i="3"/>
  <c r="EE26" i="3" a="1"/>
  <c r="EE26" i="3" s="1"/>
  <c r="EF26" i="3" a="1"/>
  <c r="EF26" i="3"/>
  <c r="EG26" i="3" a="1"/>
  <c r="EG26" i="3" s="1"/>
  <c r="EH26" i="3" a="1"/>
  <c r="EH26" i="3"/>
  <c r="EI26" i="3" a="1"/>
  <c r="EI26" i="3" s="1"/>
  <c r="EJ26" i="3" a="1"/>
  <c r="EJ26" i="3"/>
  <c r="EK26" i="3" a="1"/>
  <c r="EK26" i="3" s="1"/>
  <c r="EL26" i="3" a="1"/>
  <c r="EL26" i="3"/>
  <c r="EM26" i="3" a="1"/>
  <c r="EM26" i="3" s="1"/>
  <c r="EN26" i="3" a="1"/>
  <c r="EN26" i="3"/>
  <c r="EO26" i="3" a="1"/>
  <c r="EO26" i="3" s="1"/>
  <c r="EP26" i="3" a="1"/>
  <c r="EP26" i="3"/>
  <c r="EQ26" i="3" a="1"/>
  <c r="EQ26" i="3" s="1"/>
  <c r="ER26" i="3" a="1"/>
  <c r="ER26" i="3"/>
  <c r="ES26" i="3" a="1"/>
  <c r="ES26" i="3" s="1"/>
  <c r="ET26" i="3" a="1"/>
  <c r="ET26" i="3"/>
  <c r="EU26" i="3" a="1"/>
  <c r="EU26" i="3" s="1"/>
  <c r="EV26" i="3" a="1"/>
  <c r="EV26" i="3"/>
  <c r="EW26" i="3" a="1"/>
  <c r="EW26" i="3" s="1"/>
  <c r="EX26" i="3" a="1"/>
  <c r="EX26" i="3"/>
  <c r="EY26" i="3" a="1"/>
  <c r="EY26" i="3" s="1"/>
  <c r="EZ26" i="3" a="1"/>
  <c r="EZ26" i="3"/>
  <c r="FA26" i="3" a="1"/>
  <c r="FA26" i="3" s="1"/>
  <c r="FB26" i="3" a="1"/>
  <c r="FB26" i="3"/>
  <c r="FC26" i="3" a="1"/>
  <c r="FC26" i="3" s="1"/>
  <c r="FD26" i="3" a="1"/>
  <c r="FD26" i="3" s="1"/>
  <c r="FE26" i="3" a="1"/>
  <c r="FE26" i="3" s="1"/>
  <c r="FF26" i="3" a="1"/>
  <c r="FF26" i="3"/>
  <c r="FG26" i="3" a="1"/>
  <c r="FG26" i="3" s="1"/>
  <c r="FH26" i="3" a="1"/>
  <c r="FH26" i="3" s="1"/>
  <c r="FI26" i="3" a="1"/>
  <c r="FI26" i="3" s="1"/>
  <c r="FJ26" i="3" a="1"/>
  <c r="FJ26" i="3"/>
  <c r="FK26" i="3" a="1"/>
  <c r="FK26" i="3" s="1"/>
  <c r="FL26" i="3" a="1"/>
  <c r="FL26" i="3" s="1"/>
  <c r="FM26" i="3" a="1"/>
  <c r="FM26" i="3" s="1"/>
  <c r="FN26" i="3" a="1"/>
  <c r="FN26" i="3"/>
  <c r="FO26" i="3" a="1"/>
  <c r="FO26" i="3" s="1"/>
  <c r="FP26" i="3" a="1"/>
  <c r="FP26" i="3" s="1"/>
  <c r="FQ26" i="3" a="1"/>
  <c r="FQ26" i="3" s="1"/>
  <c r="FR26" i="3" a="1"/>
  <c r="FR26" i="3"/>
  <c r="FS26" i="3" a="1"/>
  <c r="FS26" i="3" s="1"/>
  <c r="FT26" i="3" a="1"/>
  <c r="FT26" i="3" s="1"/>
  <c r="FU26" i="3" a="1"/>
  <c r="FU26" i="3" s="1"/>
  <c r="FV26" i="3" a="1"/>
  <c r="FV26" i="3"/>
  <c r="FW26" i="3" a="1"/>
  <c r="FW26" i="3" s="1"/>
  <c r="FX26" i="3" a="1"/>
  <c r="FX26" i="3" s="1"/>
  <c r="FY26" i="3" a="1"/>
  <c r="FY26" i="3" s="1"/>
  <c r="FZ26" i="3" a="1"/>
  <c r="FZ26" i="3"/>
  <c r="GA26" i="3" a="1"/>
  <c r="GA26" i="3" s="1"/>
  <c r="GB26" i="3" a="1"/>
  <c r="GB26" i="3" s="1"/>
  <c r="GC26" i="3" a="1"/>
  <c r="GC26" i="3" s="1"/>
  <c r="GD26" i="3" a="1"/>
  <c r="GD26" i="3"/>
  <c r="GE26" i="3" a="1"/>
  <c r="GE26" i="3" s="1"/>
  <c r="GF26" i="3" a="1"/>
  <c r="GF26" i="3" s="1"/>
  <c r="GG26" i="3" a="1"/>
  <c r="GG26" i="3" s="1"/>
  <c r="GH26" i="3" a="1"/>
  <c r="GH26" i="3"/>
  <c r="GI26" i="3" a="1"/>
  <c r="GI26" i="3" s="1"/>
  <c r="GJ26" i="3" a="1"/>
  <c r="GJ26" i="3" s="1"/>
  <c r="GK26" i="3" a="1"/>
  <c r="GK26" i="3" s="1"/>
  <c r="GL26" i="3" a="1"/>
  <c r="GL26" i="3"/>
  <c r="GM26" i="3" a="1"/>
  <c r="GM26" i="3" s="1"/>
  <c r="GN26" i="3" a="1"/>
  <c r="GN26" i="3" s="1"/>
  <c r="GO26" i="3" a="1"/>
  <c r="GO26" i="3" s="1"/>
  <c r="GP26" i="3" a="1"/>
  <c r="GP26" i="3"/>
  <c r="GQ26" i="3" a="1"/>
  <c r="GQ26" i="3" s="1"/>
  <c r="GR26" i="3" a="1"/>
  <c r="GR26" i="3" s="1"/>
  <c r="GS26" i="3" a="1"/>
  <c r="GS26" i="3" s="1"/>
  <c r="GT26" i="3" a="1"/>
  <c r="GT26" i="3"/>
  <c r="GU26" i="3" a="1"/>
  <c r="GU26" i="3" s="1"/>
  <c r="GV26" i="3" a="1"/>
  <c r="GV26" i="3" s="1"/>
  <c r="GW26" i="3" a="1"/>
  <c r="GW26" i="3" s="1"/>
  <c r="GX26" i="3" a="1"/>
  <c r="GX26" i="3"/>
  <c r="GY26" i="3" a="1"/>
  <c r="GY26" i="3" s="1"/>
  <c r="GZ26" i="3" a="1"/>
  <c r="GZ26" i="3" s="1"/>
  <c r="HA26" i="3" a="1"/>
  <c r="HA26" i="3" s="1"/>
  <c r="HB26" i="3" a="1"/>
  <c r="HB26" i="3"/>
  <c r="HC26" i="3" a="1"/>
  <c r="HC26" i="3" s="1"/>
  <c r="HD26" i="3" a="1"/>
  <c r="HD26" i="3" s="1"/>
  <c r="HE26" i="3" a="1"/>
  <c r="HE26" i="3" s="1"/>
  <c r="HF26" i="3" a="1"/>
  <c r="HF26" i="3"/>
  <c r="HG26" i="3" a="1"/>
  <c r="HG26" i="3" s="1"/>
  <c r="HH26" i="3" a="1"/>
  <c r="HH26" i="3" s="1"/>
  <c r="HI26" i="3" a="1"/>
  <c r="HI26" i="3" s="1"/>
  <c r="HJ26" i="3" a="1"/>
  <c r="HJ26" i="3"/>
  <c r="HK26" i="3" a="1"/>
  <c r="HK26" i="3" s="1"/>
  <c r="HL26" i="3" a="1"/>
  <c r="HL26" i="3" s="1"/>
  <c r="HM26" i="3" a="1"/>
  <c r="HM26" i="3" s="1"/>
  <c r="HN26" i="3" a="1"/>
  <c r="HN26" i="3"/>
  <c r="HO26" i="3" a="1"/>
  <c r="HO26" i="3" s="1"/>
  <c r="HP26" i="3" a="1"/>
  <c r="HP26" i="3" s="1"/>
  <c r="HQ26" i="3" a="1"/>
  <c r="HQ26" i="3" s="1"/>
  <c r="HR26" i="3" a="1"/>
  <c r="HR26" i="3"/>
  <c r="HS26" i="3" a="1"/>
  <c r="HS26" i="3" s="1"/>
  <c r="HT26" i="3" a="1"/>
  <c r="HT26" i="3" s="1"/>
  <c r="HU26" i="3" a="1"/>
  <c r="HU26" i="3" s="1"/>
  <c r="HV26" i="3" a="1"/>
  <c r="HV26" i="3"/>
  <c r="HW26" i="3" a="1"/>
  <c r="HW26" i="3" s="1"/>
  <c r="HX26" i="3" a="1"/>
  <c r="HX26" i="3" s="1"/>
  <c r="HY26" i="3" a="1"/>
  <c r="HY26" i="3" s="1"/>
  <c r="HZ26" i="3" a="1"/>
  <c r="HZ26" i="3"/>
  <c r="IA26" i="3" a="1"/>
  <c r="IA26" i="3" s="1"/>
  <c r="IB26" i="3" a="1"/>
  <c r="IB26" i="3" s="1"/>
  <c r="IC26" i="3" a="1"/>
  <c r="IC26" i="3" s="1"/>
  <c r="ID26" i="3" a="1"/>
  <c r="ID26" i="3"/>
  <c r="IE26" i="3" a="1"/>
  <c r="IE26" i="3" s="1"/>
  <c r="IF26" i="3" a="1"/>
  <c r="IF26" i="3" s="1"/>
  <c r="IG26" i="3" a="1"/>
  <c r="IG26" i="3" s="1"/>
  <c r="IH26" i="3" a="1"/>
  <c r="IH26" i="3"/>
  <c r="II26" i="3" a="1"/>
  <c r="II26" i="3" s="1"/>
  <c r="IJ26" i="3" a="1"/>
  <c r="IJ26" i="3" s="1"/>
  <c r="IK26" i="3" a="1"/>
  <c r="IK26" i="3" s="1"/>
  <c r="IL26" i="3" a="1"/>
  <c r="IL26" i="3"/>
  <c r="IM26" i="3" a="1"/>
  <c r="IM26" i="3" s="1"/>
  <c r="IN26" i="3" a="1"/>
  <c r="IN26" i="3" s="1"/>
  <c r="IO26" i="3" a="1"/>
  <c r="IO26" i="3" s="1"/>
  <c r="IP26" i="3" a="1"/>
  <c r="IP26" i="3"/>
  <c r="IQ26" i="3" a="1"/>
  <c r="IQ26" i="3" s="1"/>
  <c r="IR26" i="3" a="1"/>
  <c r="IR26" i="3" s="1"/>
  <c r="IS26" i="3" a="1"/>
  <c r="IS26" i="3" s="1"/>
  <c r="IT26" i="3" a="1"/>
  <c r="IT26" i="3"/>
  <c r="IU26" i="3" a="1"/>
  <c r="IU26" i="3" s="1"/>
  <c r="IV26" i="3" a="1"/>
  <c r="IV26" i="3" s="1"/>
  <c r="IW26" i="3" a="1"/>
  <c r="IW26" i="3" s="1"/>
  <c r="IX26" i="3" a="1"/>
  <c r="IX26" i="3"/>
  <c r="IY26" i="3" a="1"/>
  <c r="IY26" i="3" s="1"/>
  <c r="IZ26" i="3" a="1"/>
  <c r="IZ26" i="3" s="1"/>
  <c r="JA26" i="3" a="1"/>
  <c r="JA26" i="3" s="1"/>
  <c r="JB26" i="3" a="1"/>
  <c r="JB26" i="3"/>
  <c r="JC26" i="3" a="1"/>
  <c r="JC26" i="3" s="1"/>
  <c r="JD26" i="3" a="1"/>
  <c r="JD26" i="3" s="1"/>
  <c r="JE26" i="3" a="1"/>
  <c r="JE26" i="3" s="1"/>
  <c r="JF26" i="3" a="1"/>
  <c r="JF26" i="3"/>
  <c r="JG26" i="3" a="1"/>
  <c r="JG26" i="3" s="1"/>
  <c r="JH26" i="3" a="1"/>
  <c r="JH26" i="3" s="1"/>
  <c r="JI26" i="3" a="1"/>
  <c r="JI26" i="3" s="1"/>
  <c r="JJ26" i="3" a="1"/>
  <c r="JJ26" i="3"/>
  <c r="JK26" i="3" a="1"/>
  <c r="JK26" i="3" s="1"/>
  <c r="JL26" i="3" a="1"/>
  <c r="JL26" i="3" s="1"/>
  <c r="JM26" i="3" a="1"/>
  <c r="JM26" i="3" s="1"/>
  <c r="JN26" i="3" a="1"/>
  <c r="JN26" i="3"/>
  <c r="JO26" i="3" a="1"/>
  <c r="JO26" i="3" s="1"/>
  <c r="JP26" i="3" a="1"/>
  <c r="JP26" i="3" s="1"/>
  <c r="JQ26" i="3" a="1"/>
  <c r="JQ26" i="3" s="1"/>
  <c r="JR26" i="3" a="1"/>
  <c r="JR26" i="3"/>
  <c r="JS26" i="3" a="1"/>
  <c r="JS26" i="3" s="1"/>
  <c r="JT26" i="3" a="1"/>
  <c r="JT26" i="3" s="1"/>
  <c r="JU26" i="3" a="1"/>
  <c r="JU26" i="3" s="1"/>
  <c r="JV26" i="3" a="1"/>
  <c r="JV26" i="3"/>
  <c r="JW26" i="3" a="1"/>
  <c r="JW26" i="3" s="1"/>
  <c r="JX26" i="3" a="1"/>
  <c r="JX26" i="3" s="1"/>
  <c r="JY26" i="3" a="1"/>
  <c r="JY26" i="3" s="1"/>
  <c r="JZ26" i="3" a="1"/>
  <c r="JZ26" i="3"/>
  <c r="KA26" i="3" a="1"/>
  <c r="KA26" i="3" s="1"/>
  <c r="KB26" i="3" a="1"/>
  <c r="KB26" i="3" s="1"/>
  <c r="KC26" i="3" a="1"/>
  <c r="KC26" i="3" s="1"/>
  <c r="KD26" i="3" a="1"/>
  <c r="KD26" i="3"/>
  <c r="KE26" i="3" a="1"/>
  <c r="KE26" i="3" s="1"/>
  <c r="KF26" i="3" a="1"/>
  <c r="KF26" i="3" s="1"/>
  <c r="KG26" i="3" a="1"/>
  <c r="KG26" i="3" s="1"/>
  <c r="KH26" i="3" a="1"/>
  <c r="KH26" i="3"/>
  <c r="KI26" i="3" a="1"/>
  <c r="KI26" i="3" s="1"/>
  <c r="KJ26" i="3" a="1"/>
  <c r="KJ26" i="3" s="1"/>
  <c r="KK26" i="3" a="1"/>
  <c r="KK26" i="3" s="1"/>
  <c r="KL26" i="3" a="1"/>
  <c r="KL26" i="3"/>
  <c r="KM26" i="3" a="1"/>
  <c r="KM26" i="3" s="1"/>
  <c r="KN26" i="3" a="1"/>
  <c r="KN26" i="3" s="1"/>
  <c r="KO26" i="3" a="1"/>
  <c r="KO26" i="3" s="1"/>
  <c r="KP26" i="3" a="1"/>
  <c r="KP26" i="3"/>
  <c r="KQ26" i="3" a="1"/>
  <c r="KQ26" i="3" s="1"/>
  <c r="KR26" i="3" a="1"/>
  <c r="KR26" i="3" s="1"/>
  <c r="KS26" i="3" a="1"/>
  <c r="KS26" i="3" s="1"/>
  <c r="KT26" i="3" a="1"/>
  <c r="KT26" i="3"/>
  <c r="KU26" i="3" a="1"/>
  <c r="KU26" i="3" s="1"/>
  <c r="KV26" i="3" a="1"/>
  <c r="KV26" i="3" s="1"/>
  <c r="KW26" i="3" a="1"/>
  <c r="KW26" i="3" s="1"/>
  <c r="KX26" i="3" a="1"/>
  <c r="KX26" i="3"/>
  <c r="KY26" i="3" a="1"/>
  <c r="KY26" i="3" s="1"/>
  <c r="KZ26" i="3" a="1"/>
  <c r="KZ26" i="3" s="1"/>
  <c r="LA26" i="3" a="1"/>
  <c r="LA26" i="3" s="1"/>
  <c r="LB26" i="3" a="1"/>
  <c r="LB26" i="3"/>
  <c r="LC26" i="3" a="1"/>
  <c r="LC26" i="3" s="1"/>
  <c r="LD26" i="3" a="1"/>
  <c r="LD26" i="3" s="1"/>
  <c r="LE26" i="3" a="1"/>
  <c r="LE26" i="3" s="1"/>
  <c r="LF26" i="3" a="1"/>
  <c r="LF26" i="3"/>
  <c r="LG26" i="3" a="1"/>
  <c r="LG26" i="3" s="1"/>
  <c r="LH26" i="3" a="1"/>
  <c r="LH26" i="3" s="1"/>
  <c r="LI26" i="3" a="1"/>
  <c r="LI26" i="3" s="1"/>
  <c r="LJ26" i="3" a="1"/>
  <c r="LJ26" i="3"/>
  <c r="LK26" i="3" a="1"/>
  <c r="LK26" i="3" s="1"/>
  <c r="LL26" i="3" a="1"/>
  <c r="LL26" i="3" s="1"/>
  <c r="LM26" i="3" a="1"/>
  <c r="LM26" i="3" s="1"/>
  <c r="LN26" i="3" a="1"/>
  <c r="LN26" i="3"/>
  <c r="LO26" i="3" a="1"/>
  <c r="LO26" i="3" s="1"/>
  <c r="LP26" i="3" a="1"/>
  <c r="LP26" i="3" s="1"/>
  <c r="LQ26" i="3" a="1"/>
  <c r="LQ26" i="3" s="1"/>
  <c r="LR26" i="3" a="1"/>
  <c r="LR26" i="3"/>
  <c r="LS26" i="3" a="1"/>
  <c r="LS26" i="3" s="1"/>
  <c r="LT26" i="3" a="1"/>
  <c r="LT26" i="3" s="1"/>
  <c r="LU26" i="3" a="1"/>
  <c r="LU26" i="3" s="1"/>
  <c r="LV26" i="3" a="1"/>
  <c r="LV26" i="3"/>
  <c r="LW26" i="3" a="1"/>
  <c r="LW26" i="3" s="1"/>
  <c r="LX26" i="3" a="1"/>
  <c r="LX26" i="3" s="1"/>
  <c r="LY26" i="3" a="1"/>
  <c r="LY26" i="3" s="1"/>
  <c r="LZ26" i="3" a="1"/>
  <c r="LZ26" i="3"/>
  <c r="MA26" i="3" a="1"/>
  <c r="MA26" i="3" s="1"/>
  <c r="MB26" i="3" a="1"/>
  <c r="MB26" i="3" s="1"/>
  <c r="MC26" i="3" a="1"/>
  <c r="MC26" i="3" s="1"/>
  <c r="MD26" i="3" a="1"/>
  <c r="MD26" i="3"/>
  <c r="ME26" i="3" a="1"/>
  <c r="ME26" i="3" s="1"/>
  <c r="MF26" i="3" a="1"/>
  <c r="MF26" i="3" s="1"/>
  <c r="MG26" i="3" a="1"/>
  <c r="MG26" i="3" s="1"/>
  <c r="MH26" i="3" a="1"/>
  <c r="MH26" i="3"/>
  <c r="MI26" i="3" a="1"/>
  <c r="MI26" i="3" s="1"/>
  <c r="MJ26" i="3" a="1"/>
  <c r="MJ26" i="3" s="1"/>
  <c r="MK26" i="3" a="1"/>
  <c r="MK26" i="3" s="1"/>
  <c r="ML26" i="3" a="1"/>
  <c r="ML26" i="3"/>
  <c r="MM26" i="3" a="1"/>
  <c r="MM26" i="3" s="1"/>
  <c r="MN26" i="3" a="1"/>
  <c r="MN26" i="3" s="1"/>
  <c r="MO26" i="3" a="1"/>
  <c r="MO26" i="3" s="1"/>
  <c r="MP26" i="3" a="1"/>
  <c r="MP26" i="3"/>
  <c r="MQ26" i="3" a="1"/>
  <c r="MQ26" i="3" s="1"/>
  <c r="MR26" i="3" a="1"/>
  <c r="MR26" i="3" s="1"/>
  <c r="MS26" i="3" a="1"/>
  <c r="MS26" i="3" s="1"/>
  <c r="MT26" i="3" a="1"/>
  <c r="MT26" i="3"/>
  <c r="MU26" i="3" a="1"/>
  <c r="MU26" i="3" s="1"/>
  <c r="MV26" i="3" a="1"/>
  <c r="MV26" i="3" s="1"/>
  <c r="MW26" i="3" a="1"/>
  <c r="MW26" i="3" s="1"/>
  <c r="MX26" i="3" a="1"/>
  <c r="MX26" i="3" s="1"/>
  <c r="MY26" i="3" a="1"/>
  <c r="MY26" i="3" s="1"/>
  <c r="MZ26" i="3" a="1"/>
  <c r="MZ26" i="3" s="1"/>
  <c r="NA26" i="3" a="1"/>
  <c r="NA26" i="3" s="1"/>
  <c r="NB26" i="3" a="1"/>
  <c r="NB26" i="3" s="1"/>
  <c r="NC26" i="3" a="1"/>
  <c r="NC26" i="3" s="1"/>
  <c r="ND26" i="3" a="1"/>
  <c r="ND26" i="3" s="1"/>
  <c r="NE26" i="3" a="1"/>
  <c r="NE26" i="3" s="1"/>
  <c r="NF26" i="3" a="1"/>
  <c r="NF26" i="3"/>
  <c r="NG26" i="3" a="1"/>
  <c r="NG26" i="3" s="1"/>
  <c r="NH26" i="3" a="1"/>
  <c r="NH26" i="3" s="1"/>
  <c r="NI26" i="3" a="1"/>
  <c r="NI26" i="3" s="1"/>
  <c r="NJ26" i="3" a="1"/>
  <c r="NJ26" i="3"/>
  <c r="NK26" i="3" a="1"/>
  <c r="NK26" i="3" s="1"/>
  <c r="NL26" i="3" a="1"/>
  <c r="NL26" i="3" s="1"/>
  <c r="NM26" i="3" a="1"/>
  <c r="NM26" i="3" s="1"/>
  <c r="NN26" i="3" a="1"/>
  <c r="NN26" i="3" s="1"/>
  <c r="NO26" i="3" a="1"/>
  <c r="NO26" i="3" s="1"/>
  <c r="NP26" i="3" a="1"/>
  <c r="NP26" i="3" s="1"/>
  <c r="NQ26" i="3" a="1"/>
  <c r="NQ26" i="3" s="1"/>
  <c r="NR26" i="3" a="1"/>
  <c r="NR26" i="3"/>
  <c r="NS26" i="3" a="1"/>
  <c r="NS26" i="3" s="1"/>
  <c r="NT26" i="3" a="1"/>
  <c r="NT26" i="3" s="1"/>
  <c r="NU26" i="3" a="1"/>
  <c r="NU26" i="3" s="1"/>
  <c r="NV26" i="3" a="1"/>
  <c r="NV26" i="3" s="1"/>
  <c r="NW26" i="3" a="1"/>
  <c r="NW26" i="3" s="1"/>
  <c r="NX26" i="3" a="1"/>
  <c r="NX26" i="3" s="1"/>
  <c r="NY26" i="3" a="1"/>
  <c r="NY26" i="3" s="1"/>
  <c r="NZ26" i="3" a="1"/>
  <c r="NZ26" i="3" s="1"/>
  <c r="OA26" i="3" a="1"/>
  <c r="OA26" i="3" s="1"/>
  <c r="OB26" i="3" a="1"/>
  <c r="OB26" i="3" s="1"/>
  <c r="OC26" i="3" a="1"/>
  <c r="OC26" i="3" s="1"/>
  <c r="OD26" i="3" a="1"/>
  <c r="OD26" i="3" s="1"/>
  <c r="OE26" i="3" a="1"/>
  <c r="OE26" i="3" s="1"/>
  <c r="OF26" i="3" a="1"/>
  <c r="OF26" i="3" s="1"/>
  <c r="OG26" i="3" a="1"/>
  <c r="OG26" i="3" s="1"/>
  <c r="OH26" i="3" a="1"/>
  <c r="OH26" i="3" s="1"/>
  <c r="OI26" i="3" a="1"/>
  <c r="OI26" i="3" s="1"/>
  <c r="OJ26" i="3" a="1"/>
  <c r="OJ26" i="3" s="1"/>
  <c r="OK26" i="3" a="1"/>
  <c r="OK26" i="3" s="1"/>
  <c r="OL26" i="3" a="1"/>
  <c r="OL26" i="3"/>
  <c r="OM26" i="3" a="1"/>
  <c r="OM26" i="3" s="1"/>
  <c r="ON26" i="3" a="1"/>
  <c r="ON26" i="3" s="1"/>
  <c r="OO26" i="3" a="1"/>
  <c r="OO26" i="3" s="1"/>
  <c r="OP26" i="3" a="1"/>
  <c r="OP26" i="3"/>
  <c r="OQ26" i="3" a="1"/>
  <c r="OQ26" i="3" s="1"/>
  <c r="OR26" i="3" a="1"/>
  <c r="OR26" i="3" s="1"/>
  <c r="OS26" i="3" a="1"/>
  <c r="OS26" i="3" s="1"/>
  <c r="OT26" i="3" a="1"/>
  <c r="OT26" i="3" s="1"/>
  <c r="OU26" i="3" a="1"/>
  <c r="OU26" i="3" s="1"/>
  <c r="OV26" i="3" a="1"/>
  <c r="OV26" i="3" s="1"/>
  <c r="OW26" i="3" a="1"/>
  <c r="OW26" i="3" s="1"/>
  <c r="OX26" i="3" a="1"/>
  <c r="OX26" i="3"/>
  <c r="OY26" i="3" a="1"/>
  <c r="OY26" i="3" s="1"/>
  <c r="OZ26" i="3" a="1"/>
  <c r="OZ26" i="3" s="1"/>
  <c r="PA26" i="3" a="1"/>
  <c r="PA26" i="3" s="1"/>
  <c r="PB26" i="3" a="1"/>
  <c r="PB26" i="3" s="1"/>
  <c r="PC26" i="3" a="1"/>
  <c r="PC26" i="3" s="1"/>
  <c r="PD26" i="3" a="1"/>
  <c r="PD26" i="3" s="1"/>
  <c r="PE26" i="3" a="1"/>
  <c r="PE26" i="3" s="1"/>
  <c r="PF26" i="3" a="1"/>
  <c r="PF26" i="3" s="1"/>
  <c r="PG26" i="3" a="1"/>
  <c r="PG26" i="3" s="1"/>
  <c r="PH26" i="3" a="1"/>
  <c r="PH26" i="3" s="1"/>
  <c r="PI26" i="3" a="1"/>
  <c r="PI26" i="3" s="1"/>
  <c r="PJ26" i="3" a="1"/>
  <c r="PJ26" i="3" s="1"/>
  <c r="PK26" i="3" a="1"/>
  <c r="PK26" i="3" s="1"/>
  <c r="PL26" i="3" a="1"/>
  <c r="PL26" i="3" s="1"/>
  <c r="PM26" i="3" a="1"/>
  <c r="PM26" i="3" s="1"/>
  <c r="PN26" i="3" a="1"/>
  <c r="PN26" i="3" s="1"/>
  <c r="PO26" i="3" a="1"/>
  <c r="PO26" i="3" s="1"/>
  <c r="PP26" i="3" a="1"/>
  <c r="PP26" i="3" s="1"/>
  <c r="PQ26" i="3" a="1"/>
  <c r="PQ26" i="3" s="1"/>
  <c r="PR26" i="3" a="1"/>
  <c r="PR26" i="3"/>
  <c r="PS26" i="3" a="1"/>
  <c r="PS26" i="3" s="1"/>
  <c r="PT26" i="3" a="1"/>
  <c r="PT26" i="3" s="1"/>
  <c r="PU26" i="3" a="1"/>
  <c r="PU26" i="3" s="1"/>
  <c r="PV26" i="3" a="1"/>
  <c r="PV26" i="3"/>
  <c r="PW26" i="3" a="1"/>
  <c r="PW26" i="3" s="1"/>
  <c r="PX26" i="3" a="1"/>
  <c r="PX26" i="3" s="1"/>
  <c r="PY26" i="3" a="1"/>
  <c r="PY26" i="3" s="1"/>
  <c r="PZ26" i="3" a="1"/>
  <c r="PZ26" i="3" s="1"/>
  <c r="QA26" i="3" a="1"/>
  <c r="QA26" i="3" s="1"/>
  <c r="QB26" i="3" a="1"/>
  <c r="QB26" i="3" s="1"/>
  <c r="QC26" i="3" a="1"/>
  <c r="QC26" i="3" s="1"/>
  <c r="QD26" i="3" a="1"/>
  <c r="QD26" i="3"/>
  <c r="QE26" i="3" a="1"/>
  <c r="QE26" i="3" s="1"/>
  <c r="QF26" i="3" a="1"/>
  <c r="QF26" i="3" s="1"/>
  <c r="QG26" i="3" a="1"/>
  <c r="QG26" i="3" s="1"/>
  <c r="QH26" i="3" a="1"/>
  <c r="QH26" i="3" s="1"/>
  <c r="QI26" i="3" a="1"/>
  <c r="QI26" i="3" s="1"/>
  <c r="QJ26" i="3" a="1"/>
  <c r="QJ26" i="3" s="1"/>
  <c r="QK26" i="3" a="1"/>
  <c r="QK26" i="3" s="1"/>
  <c r="QL26" i="3" a="1"/>
  <c r="QL26" i="3" s="1"/>
  <c r="QM26" i="3" a="1"/>
  <c r="QM26" i="3" s="1"/>
  <c r="QN26" i="3" a="1"/>
  <c r="QN26" i="3" s="1"/>
  <c r="QO26" i="3" a="1"/>
  <c r="QO26" i="3" s="1"/>
  <c r="QP26" i="3" a="1"/>
  <c r="QP26" i="3" s="1"/>
  <c r="QQ26" i="3" a="1"/>
  <c r="QQ26" i="3" s="1"/>
  <c r="QR26" i="3" a="1"/>
  <c r="QR26" i="3" s="1"/>
  <c r="QS26" i="3" a="1"/>
  <c r="QS26" i="3" s="1"/>
  <c r="QT26" i="3" a="1"/>
  <c r="QT26" i="3" s="1"/>
  <c r="QU26" i="3" a="1"/>
  <c r="QU26" i="3" s="1"/>
  <c r="QV26" i="3" a="1"/>
  <c r="QV26" i="3" s="1"/>
  <c r="QW26" i="3" a="1"/>
  <c r="QW26" i="3" s="1"/>
  <c r="QX26" i="3" a="1"/>
  <c r="QX26" i="3"/>
  <c r="QY26" i="3" a="1"/>
  <c r="QY26" i="3" s="1"/>
  <c r="QZ26" i="3" a="1"/>
  <c r="QZ26" i="3" s="1"/>
  <c r="RA26" i="3" a="1"/>
  <c r="RA26" i="3" s="1"/>
  <c r="RB26" i="3" a="1"/>
  <c r="RB26" i="3"/>
  <c r="RC26" i="3" a="1"/>
  <c r="RC26" i="3" s="1"/>
  <c r="RD26" i="3" a="1"/>
  <c r="RD26" i="3" s="1"/>
  <c r="RE26" i="3" a="1"/>
  <c r="RE26" i="3" s="1"/>
  <c r="RF26" i="3" a="1"/>
  <c r="RF26" i="3" s="1"/>
  <c r="RG26" i="3" a="1"/>
  <c r="RG26" i="3" s="1"/>
  <c r="RH26" i="3" a="1"/>
  <c r="RH26" i="3" s="1"/>
  <c r="RI26" i="3" a="1"/>
  <c r="RI26" i="3" s="1"/>
  <c r="RJ26" i="3" a="1"/>
  <c r="RJ26" i="3"/>
  <c r="RK26" i="3" a="1"/>
  <c r="RK26" i="3" s="1"/>
  <c r="RL26" i="3" a="1"/>
  <c r="RL26" i="3" s="1"/>
  <c r="RM26" i="3" a="1"/>
  <c r="RM26" i="3" s="1"/>
  <c r="RN26" i="3" a="1"/>
  <c r="RN26" i="3" s="1"/>
  <c r="RO26" i="3" a="1"/>
  <c r="RO26" i="3" s="1"/>
  <c r="RP26" i="3" a="1"/>
  <c r="RP26" i="3" s="1"/>
  <c r="RQ26" i="3" a="1"/>
  <c r="RQ26" i="3" s="1"/>
  <c r="RR26" i="3" a="1"/>
  <c r="RR26" i="3" s="1"/>
  <c r="RS26" i="3" a="1"/>
  <c r="RS26" i="3" s="1"/>
  <c r="RT26" i="3" a="1"/>
  <c r="RT26" i="3" s="1"/>
  <c r="RU26" i="3" a="1"/>
  <c r="RU26" i="3" s="1"/>
  <c r="RV26" i="3" a="1"/>
  <c r="RV26" i="3" s="1"/>
  <c r="RW26" i="3" a="1"/>
  <c r="RW26" i="3" s="1"/>
  <c r="RX26" i="3" a="1"/>
  <c r="RX26" i="3" s="1"/>
  <c r="RY26" i="3" a="1"/>
  <c r="RY26" i="3" s="1"/>
  <c r="RZ26" i="3" a="1"/>
  <c r="RZ26" i="3" s="1"/>
  <c r="SA26" i="3" a="1"/>
  <c r="SA26" i="3" s="1"/>
  <c r="SB26" i="3" a="1"/>
  <c r="SB26" i="3" s="1"/>
  <c r="SC26" i="3" a="1"/>
  <c r="SC26" i="3" s="1"/>
  <c r="SD26" i="3" a="1"/>
  <c r="SD26" i="3"/>
  <c r="SE26" i="3" a="1"/>
  <c r="SE26" i="3" s="1"/>
  <c r="SF26" i="3" a="1"/>
  <c r="SF26" i="3" s="1"/>
  <c r="SG26" i="3" a="1"/>
  <c r="SG26" i="3" s="1"/>
  <c r="SH26" i="3" a="1"/>
  <c r="SH26" i="3"/>
  <c r="SI26" i="3" a="1"/>
  <c r="SI26" i="3" s="1"/>
  <c r="SJ26" i="3" a="1"/>
  <c r="SJ26" i="3" s="1"/>
  <c r="SK26" i="3" a="1"/>
  <c r="SK26" i="3" s="1"/>
  <c r="SL26" i="3" a="1"/>
  <c r="SL26" i="3" s="1"/>
  <c r="SM26" i="3" a="1"/>
  <c r="SM26" i="3" s="1"/>
  <c r="SN26" i="3" a="1"/>
  <c r="SN26" i="3" s="1"/>
  <c r="SO26" i="3" a="1"/>
  <c r="SO26" i="3" s="1"/>
  <c r="K27" i="3" a="1"/>
  <c r="K27" i="3"/>
  <c r="L27" i="3" a="1"/>
  <c r="L27" i="3" s="1"/>
  <c r="M27" i="3" a="1"/>
  <c r="M27" i="3" s="1"/>
  <c r="N27" i="3" a="1"/>
  <c r="N27" i="3" s="1"/>
  <c r="O27" i="3" a="1"/>
  <c r="O27" i="3" s="1"/>
  <c r="P27" i="3" a="1"/>
  <c r="P27" i="3" s="1"/>
  <c r="Q27" i="3" a="1"/>
  <c r="Q27" i="3" s="1"/>
  <c r="R27" i="3" a="1"/>
  <c r="R27" i="3" s="1"/>
  <c r="S27" i="3" a="1"/>
  <c r="S27" i="3" s="1"/>
  <c r="T27" i="3" a="1"/>
  <c r="T27" i="3" s="1"/>
  <c r="U27" i="3" a="1"/>
  <c r="U27" i="3" s="1"/>
  <c r="V27" i="3" a="1"/>
  <c r="V27" i="3" s="1"/>
  <c r="W27" i="3" a="1"/>
  <c r="W27" i="3" s="1"/>
  <c r="X27" i="3" a="1"/>
  <c r="X27" i="3" s="1"/>
  <c r="Y27" i="3" a="1"/>
  <c r="Y27" i="3" s="1"/>
  <c r="Z27" i="3" a="1"/>
  <c r="Z27" i="3" s="1"/>
  <c r="AA27" i="3" a="1"/>
  <c r="AA27" i="3" s="1"/>
  <c r="AB27" i="3" a="1"/>
  <c r="AB27" i="3" s="1"/>
  <c r="AC27" i="3" a="1"/>
  <c r="AC27" i="3" s="1"/>
  <c r="AD27" i="3" a="1"/>
  <c r="AD27" i="3" s="1"/>
  <c r="AE27" i="3" a="1"/>
  <c r="AE27" i="3"/>
  <c r="AF27" i="3" a="1"/>
  <c r="AF27" i="3" s="1"/>
  <c r="AG27" i="3" a="1"/>
  <c r="AG27" i="3" s="1"/>
  <c r="AH27" i="3" a="1"/>
  <c r="AH27" i="3" s="1"/>
  <c r="AI27" i="3" a="1"/>
  <c r="AI27" i="3"/>
  <c r="AJ27" i="3" a="1"/>
  <c r="AJ27" i="3" s="1"/>
  <c r="AK27" i="3" a="1"/>
  <c r="AK27" i="3" s="1"/>
  <c r="AL27" i="3" a="1"/>
  <c r="AL27" i="3" s="1"/>
  <c r="AM27" i="3" a="1"/>
  <c r="AM27" i="3" s="1"/>
  <c r="AN27" i="3" a="1"/>
  <c r="AN27" i="3" s="1"/>
  <c r="AO27" i="3" a="1"/>
  <c r="AO27" i="3" s="1"/>
  <c r="AP27" i="3" a="1"/>
  <c r="AP27" i="3" s="1"/>
  <c r="AQ27" i="3" a="1"/>
  <c r="AQ27" i="3"/>
  <c r="AR27" i="3" a="1"/>
  <c r="AR27" i="3" s="1"/>
  <c r="AS27" i="3" a="1"/>
  <c r="AS27" i="3" s="1"/>
  <c r="AT27" i="3" a="1"/>
  <c r="AT27" i="3" s="1"/>
  <c r="AU27" i="3" a="1"/>
  <c r="AU27" i="3" s="1"/>
  <c r="AV27" i="3" a="1"/>
  <c r="AV27" i="3" s="1"/>
  <c r="AW27" i="3" a="1"/>
  <c r="AW27" i="3" s="1"/>
  <c r="AX27" i="3" a="1"/>
  <c r="AX27" i="3" s="1"/>
  <c r="AY27" i="3" a="1"/>
  <c r="AY27" i="3" s="1"/>
  <c r="AZ27" i="3" a="1"/>
  <c r="AZ27" i="3" s="1"/>
  <c r="BA27" i="3" a="1"/>
  <c r="BA27" i="3" s="1"/>
  <c r="BB27" i="3" a="1"/>
  <c r="BB27" i="3" s="1"/>
  <c r="BC27" i="3" a="1"/>
  <c r="BC27" i="3" s="1"/>
  <c r="BD27" i="3" a="1"/>
  <c r="BD27" i="3" s="1"/>
  <c r="BE27" i="3" a="1"/>
  <c r="BE27" i="3" s="1"/>
  <c r="BF27" i="3" a="1"/>
  <c r="BF27" i="3" s="1"/>
  <c r="BG27" i="3" a="1"/>
  <c r="BG27" i="3" s="1"/>
  <c r="BH27" i="3" a="1"/>
  <c r="BH27" i="3" s="1"/>
  <c r="BI27" i="3" a="1"/>
  <c r="BI27" i="3" s="1"/>
  <c r="BJ27" i="3" a="1"/>
  <c r="BJ27" i="3" s="1"/>
  <c r="BK27" i="3" a="1"/>
  <c r="BK27" i="3"/>
  <c r="BL27" i="3" a="1"/>
  <c r="BL27" i="3" s="1"/>
  <c r="BM27" i="3" a="1"/>
  <c r="BM27" i="3" s="1"/>
  <c r="BN27" i="3" a="1"/>
  <c r="BN27" i="3" s="1"/>
  <c r="BO27" i="3" a="1"/>
  <c r="BO27" i="3"/>
  <c r="BP27" i="3" a="1"/>
  <c r="BP27" i="3" s="1"/>
  <c r="BQ27" i="3" a="1"/>
  <c r="BQ27" i="3" s="1"/>
  <c r="BR27" i="3" a="1"/>
  <c r="BR27" i="3" s="1"/>
  <c r="BS27" i="3" a="1"/>
  <c r="BS27" i="3" s="1"/>
  <c r="BT27" i="3" a="1"/>
  <c r="BT27" i="3" s="1"/>
  <c r="BU27" i="3" a="1"/>
  <c r="BU27" i="3" s="1"/>
  <c r="BV27" i="3" a="1"/>
  <c r="BV27" i="3" s="1"/>
  <c r="BW27" i="3" a="1"/>
  <c r="BW27" i="3"/>
  <c r="BX27" i="3" a="1"/>
  <c r="BX27" i="3" s="1"/>
  <c r="BY27" i="3" a="1"/>
  <c r="BY27" i="3" s="1"/>
  <c r="BZ27" i="3" a="1"/>
  <c r="BZ27" i="3" s="1"/>
  <c r="CA27" i="3" a="1"/>
  <c r="CA27" i="3" s="1"/>
  <c r="CB27" i="3" a="1"/>
  <c r="CB27" i="3" s="1"/>
  <c r="CC27" i="3" a="1"/>
  <c r="CC27" i="3" s="1"/>
  <c r="CD27" i="3" a="1"/>
  <c r="CD27" i="3" s="1"/>
  <c r="CE27" i="3" a="1"/>
  <c r="CE27" i="3" s="1"/>
  <c r="CF27" i="3" a="1"/>
  <c r="CF27" i="3" s="1"/>
  <c r="CG27" i="3" a="1"/>
  <c r="CG27" i="3" s="1"/>
  <c r="CH27" i="3" a="1"/>
  <c r="CH27" i="3" s="1"/>
  <c r="CI27" i="3" a="1"/>
  <c r="CI27" i="3" s="1"/>
  <c r="CJ27" i="3" a="1"/>
  <c r="CJ27" i="3" s="1"/>
  <c r="CK27" i="3" a="1"/>
  <c r="CK27" i="3" s="1"/>
  <c r="CL27" i="3" a="1"/>
  <c r="CL27" i="3" s="1"/>
  <c r="CM27" i="3" a="1"/>
  <c r="CM27" i="3" s="1"/>
  <c r="CN27" i="3" a="1"/>
  <c r="CN27" i="3" s="1"/>
  <c r="CO27" i="3" a="1"/>
  <c r="CO27" i="3" s="1"/>
  <c r="CP27" i="3" a="1"/>
  <c r="CP27" i="3" s="1"/>
  <c r="CQ27" i="3" a="1"/>
  <c r="CQ27" i="3"/>
  <c r="CR27" i="3" a="1"/>
  <c r="CR27" i="3" s="1"/>
  <c r="CS27" i="3" a="1"/>
  <c r="CS27" i="3" s="1"/>
  <c r="CT27" i="3" a="1"/>
  <c r="CT27" i="3" s="1"/>
  <c r="CU27" i="3" a="1"/>
  <c r="CU27" i="3"/>
  <c r="CV27" i="3" a="1"/>
  <c r="CV27" i="3" s="1"/>
  <c r="CW27" i="3" a="1"/>
  <c r="CW27" i="3" s="1"/>
  <c r="CX27" i="3" a="1"/>
  <c r="CX27" i="3" s="1"/>
  <c r="CY27" i="3" a="1"/>
  <c r="CY27" i="3" s="1"/>
  <c r="CZ27" i="3" a="1"/>
  <c r="CZ27" i="3" s="1"/>
  <c r="DA27" i="3" a="1"/>
  <c r="DA27" i="3" s="1"/>
  <c r="DB27" i="3" a="1"/>
  <c r="DB27" i="3" s="1"/>
  <c r="DC27" i="3" a="1"/>
  <c r="DC27" i="3"/>
  <c r="DD27" i="3" a="1"/>
  <c r="DD27" i="3" s="1"/>
  <c r="DE27" i="3" a="1"/>
  <c r="DE27" i="3" s="1"/>
  <c r="DF27" i="3" a="1"/>
  <c r="DF27" i="3" s="1"/>
  <c r="DG27" i="3" a="1"/>
  <c r="DG27" i="3" s="1"/>
  <c r="DH27" i="3" a="1"/>
  <c r="DH27" i="3" s="1"/>
  <c r="DI27" i="3" a="1"/>
  <c r="DI27" i="3" s="1"/>
  <c r="DJ27" i="3" a="1"/>
  <c r="DJ27" i="3" s="1"/>
  <c r="DK27" i="3" a="1"/>
  <c r="DK27" i="3" s="1"/>
  <c r="DL27" i="3" a="1"/>
  <c r="DL27" i="3" s="1"/>
  <c r="DM27" i="3" a="1"/>
  <c r="DM27" i="3" s="1"/>
  <c r="DN27" i="3" a="1"/>
  <c r="DN27" i="3" s="1"/>
  <c r="DO27" i="3" a="1"/>
  <c r="DO27" i="3" s="1"/>
  <c r="DP27" i="3" a="1"/>
  <c r="DP27" i="3" s="1"/>
  <c r="DQ27" i="3" a="1"/>
  <c r="DQ27" i="3" s="1"/>
  <c r="DR27" i="3" a="1"/>
  <c r="DR27" i="3" s="1"/>
  <c r="DS27" i="3" a="1"/>
  <c r="DS27" i="3" s="1"/>
  <c r="DT27" i="3" a="1"/>
  <c r="DT27" i="3" s="1"/>
  <c r="DU27" i="3" a="1"/>
  <c r="DU27" i="3" s="1"/>
  <c r="DV27" i="3" a="1"/>
  <c r="DV27" i="3" s="1"/>
  <c r="DW27" i="3" a="1"/>
  <c r="DW27" i="3"/>
  <c r="DX27" i="3" a="1"/>
  <c r="DX27" i="3" s="1"/>
  <c r="DY27" i="3" a="1"/>
  <c r="DY27" i="3" s="1"/>
  <c r="DZ27" i="3" a="1"/>
  <c r="DZ27" i="3" s="1"/>
  <c r="EA27" i="3" a="1"/>
  <c r="EA27" i="3"/>
  <c r="EB27" i="3" a="1"/>
  <c r="EB27" i="3" s="1"/>
  <c r="EC27" i="3" a="1"/>
  <c r="EC27" i="3" s="1"/>
  <c r="ED27" i="3" a="1"/>
  <c r="ED27" i="3" s="1"/>
  <c r="EE27" i="3" a="1"/>
  <c r="EE27" i="3" s="1"/>
  <c r="EF27" i="3" a="1"/>
  <c r="EF27" i="3" s="1"/>
  <c r="EG27" i="3" a="1"/>
  <c r="EG27" i="3" s="1"/>
  <c r="EH27" i="3" a="1"/>
  <c r="EH27" i="3" s="1"/>
  <c r="EI27" i="3" a="1"/>
  <c r="EI27" i="3"/>
  <c r="EJ27" i="3" a="1"/>
  <c r="EJ27" i="3" s="1"/>
  <c r="EK27" i="3" a="1"/>
  <c r="EK27" i="3" s="1"/>
  <c r="EL27" i="3" a="1"/>
  <c r="EL27" i="3" s="1"/>
  <c r="EM27" i="3" a="1"/>
  <c r="EM27" i="3" s="1"/>
  <c r="EN27" i="3" a="1"/>
  <c r="EN27" i="3" s="1"/>
  <c r="EO27" i="3" a="1"/>
  <c r="EO27" i="3" s="1"/>
  <c r="EP27" i="3" a="1"/>
  <c r="EP27" i="3" s="1"/>
  <c r="EQ27" i="3" a="1"/>
  <c r="EQ27" i="3" s="1"/>
  <c r="ER27" i="3" a="1"/>
  <c r="ER27" i="3" s="1"/>
  <c r="ES27" i="3" a="1"/>
  <c r="ES27" i="3" s="1"/>
  <c r="ET27" i="3" a="1"/>
  <c r="ET27" i="3" s="1"/>
  <c r="EU27" i="3" a="1"/>
  <c r="EU27" i="3" s="1"/>
  <c r="EV27" i="3" a="1"/>
  <c r="EV27" i="3" s="1"/>
  <c r="EW27" i="3" a="1"/>
  <c r="EW27" i="3" s="1"/>
  <c r="EX27" i="3" a="1"/>
  <c r="EX27" i="3" s="1"/>
  <c r="EY27" i="3" a="1"/>
  <c r="EY27" i="3" s="1"/>
  <c r="EZ27" i="3" a="1"/>
  <c r="EZ27" i="3" s="1"/>
  <c r="FA27" i="3" a="1"/>
  <c r="FA27" i="3" s="1"/>
  <c r="FB27" i="3" a="1"/>
  <c r="FB27" i="3" s="1"/>
  <c r="FC27" i="3" a="1"/>
  <c r="FC27" i="3"/>
  <c r="FD27" i="3" a="1"/>
  <c r="FD27" i="3" s="1"/>
  <c r="FE27" i="3" a="1"/>
  <c r="FE27" i="3" s="1"/>
  <c r="FF27" i="3" a="1"/>
  <c r="FF27" i="3" s="1"/>
  <c r="FG27" i="3" a="1"/>
  <c r="FG27" i="3"/>
  <c r="FH27" i="3" a="1"/>
  <c r="FH27" i="3" s="1"/>
  <c r="FI27" i="3" a="1"/>
  <c r="FI27" i="3" s="1"/>
  <c r="FJ27" i="3" a="1"/>
  <c r="FJ27" i="3" s="1"/>
  <c r="FK27" i="3" a="1"/>
  <c r="FK27" i="3" s="1"/>
  <c r="FL27" i="3" a="1"/>
  <c r="FL27" i="3" s="1"/>
  <c r="FM27" i="3" a="1"/>
  <c r="FM27" i="3" s="1"/>
  <c r="FN27" i="3" a="1"/>
  <c r="FN27" i="3" s="1"/>
  <c r="FO27" i="3" a="1"/>
  <c r="FO27" i="3"/>
  <c r="FP27" i="3" a="1"/>
  <c r="FP27" i="3" s="1"/>
  <c r="FQ27" i="3" a="1"/>
  <c r="FQ27" i="3" s="1"/>
  <c r="FR27" i="3" a="1"/>
  <c r="FR27" i="3" s="1"/>
  <c r="FS27" i="3" a="1"/>
  <c r="FS27" i="3" s="1"/>
  <c r="FT27" i="3" a="1"/>
  <c r="FT27" i="3" s="1"/>
  <c r="FU27" i="3" a="1"/>
  <c r="FU27" i="3" s="1"/>
  <c r="FV27" i="3" a="1"/>
  <c r="FV27" i="3" s="1"/>
  <c r="FW27" i="3" a="1"/>
  <c r="FW27" i="3" s="1"/>
  <c r="FX27" i="3" a="1"/>
  <c r="FX27" i="3" s="1"/>
  <c r="FY27" i="3" a="1"/>
  <c r="FY27" i="3" s="1"/>
  <c r="FZ27" i="3" a="1"/>
  <c r="FZ27" i="3" s="1"/>
  <c r="GA27" i="3" a="1"/>
  <c r="GA27" i="3" s="1"/>
  <c r="GB27" i="3" a="1"/>
  <c r="GB27" i="3" s="1"/>
  <c r="GC27" i="3" a="1"/>
  <c r="GC27" i="3" s="1"/>
  <c r="GD27" i="3" a="1"/>
  <c r="GD27" i="3" s="1"/>
  <c r="GE27" i="3" a="1"/>
  <c r="GE27" i="3" s="1"/>
  <c r="GF27" i="3" a="1"/>
  <c r="GF27" i="3" s="1"/>
  <c r="GG27" i="3" a="1"/>
  <c r="GG27" i="3" s="1"/>
  <c r="GH27" i="3" a="1"/>
  <c r="GH27" i="3" s="1"/>
  <c r="GI27" i="3" a="1"/>
  <c r="GI27" i="3"/>
  <c r="GJ27" i="3" a="1"/>
  <c r="GJ27" i="3" s="1"/>
  <c r="GK27" i="3" a="1"/>
  <c r="GK27" i="3" s="1"/>
  <c r="GL27" i="3" a="1"/>
  <c r="GL27" i="3" s="1"/>
  <c r="GM27" i="3" a="1"/>
  <c r="GM27" i="3"/>
  <c r="GN27" i="3" a="1"/>
  <c r="GN27" i="3" s="1"/>
  <c r="GO27" i="3" a="1"/>
  <c r="GO27" i="3" s="1"/>
  <c r="GP27" i="3" a="1"/>
  <c r="GP27" i="3" s="1"/>
  <c r="GQ27" i="3" a="1"/>
  <c r="GQ27" i="3" s="1"/>
  <c r="GR27" i="3" a="1"/>
  <c r="GR27" i="3" s="1"/>
  <c r="GS27" i="3" a="1"/>
  <c r="GS27" i="3" s="1"/>
  <c r="GT27" i="3" a="1"/>
  <c r="GT27" i="3" s="1"/>
  <c r="GU27" i="3" a="1"/>
  <c r="GU27" i="3"/>
  <c r="GV27" i="3" a="1"/>
  <c r="GV27" i="3" s="1"/>
  <c r="GW27" i="3" a="1"/>
  <c r="GW27" i="3" s="1"/>
  <c r="GX27" i="3" a="1"/>
  <c r="GX27" i="3" s="1"/>
  <c r="GY27" i="3" a="1"/>
  <c r="GY27" i="3" s="1"/>
  <c r="GZ27" i="3" a="1"/>
  <c r="GZ27" i="3" s="1"/>
  <c r="HA27" i="3" a="1"/>
  <c r="HA27" i="3" s="1"/>
  <c r="HB27" i="3" a="1"/>
  <c r="HB27" i="3" s="1"/>
  <c r="HC27" i="3" a="1"/>
  <c r="HC27" i="3" s="1"/>
  <c r="HD27" i="3" a="1"/>
  <c r="HD27" i="3" s="1"/>
  <c r="HE27" i="3" a="1"/>
  <c r="HE27" i="3" s="1"/>
  <c r="HF27" i="3" a="1"/>
  <c r="HF27" i="3" s="1"/>
  <c r="HG27" i="3" a="1"/>
  <c r="HG27" i="3" s="1"/>
  <c r="HH27" i="3" a="1"/>
  <c r="HH27" i="3" s="1"/>
  <c r="HI27" i="3" a="1"/>
  <c r="HI27" i="3" s="1"/>
  <c r="HJ27" i="3" a="1"/>
  <c r="HJ27" i="3" s="1"/>
  <c r="HK27" i="3" a="1"/>
  <c r="HK27" i="3" s="1"/>
  <c r="HL27" i="3" a="1"/>
  <c r="HL27" i="3" s="1"/>
  <c r="HM27" i="3" a="1"/>
  <c r="HM27" i="3" s="1"/>
  <c r="HN27" i="3" a="1"/>
  <c r="HN27" i="3" s="1"/>
  <c r="HO27" i="3" a="1"/>
  <c r="HO27" i="3"/>
  <c r="HP27" i="3" a="1"/>
  <c r="HP27" i="3" s="1"/>
  <c r="HQ27" i="3" a="1"/>
  <c r="HQ27" i="3" s="1"/>
  <c r="HR27" i="3" a="1"/>
  <c r="HR27" i="3" s="1"/>
  <c r="HS27" i="3" a="1"/>
  <c r="HS27" i="3"/>
  <c r="HT27" i="3" a="1"/>
  <c r="HT27" i="3" s="1"/>
  <c r="HU27" i="3" a="1"/>
  <c r="HU27" i="3" s="1"/>
  <c r="HV27" i="3" a="1"/>
  <c r="HV27" i="3" s="1"/>
  <c r="HW27" i="3" a="1"/>
  <c r="HW27" i="3" s="1"/>
  <c r="HX27" i="3" a="1"/>
  <c r="HX27" i="3" s="1"/>
  <c r="HY27" i="3" a="1"/>
  <c r="HY27" i="3" s="1"/>
  <c r="HZ27" i="3" a="1"/>
  <c r="HZ27" i="3" s="1"/>
  <c r="IA27" i="3" a="1"/>
  <c r="IA27" i="3"/>
  <c r="IB27" i="3" a="1"/>
  <c r="IB27" i="3" s="1"/>
  <c r="IC27" i="3" a="1"/>
  <c r="IC27" i="3" s="1"/>
  <c r="ID27" i="3" a="1"/>
  <c r="ID27" i="3" s="1"/>
  <c r="IE27" i="3" a="1"/>
  <c r="IE27" i="3" s="1"/>
  <c r="IF27" i="3" a="1"/>
  <c r="IF27" i="3" s="1"/>
  <c r="IG27" i="3" a="1"/>
  <c r="IG27" i="3" s="1"/>
  <c r="IH27" i="3" a="1"/>
  <c r="IH27" i="3" s="1"/>
  <c r="II27" i="3" a="1"/>
  <c r="II27" i="3" s="1"/>
  <c r="IJ27" i="3" a="1"/>
  <c r="IJ27" i="3" s="1"/>
  <c r="IK27" i="3" a="1"/>
  <c r="IK27" i="3" s="1"/>
  <c r="IL27" i="3" a="1"/>
  <c r="IL27" i="3" s="1"/>
  <c r="IM27" i="3" a="1"/>
  <c r="IM27" i="3" s="1"/>
  <c r="IN27" i="3" a="1"/>
  <c r="IN27" i="3" s="1"/>
  <c r="IO27" i="3" a="1"/>
  <c r="IO27" i="3" s="1"/>
  <c r="IP27" i="3" a="1"/>
  <c r="IP27" i="3" s="1"/>
  <c r="IQ27" i="3" a="1"/>
  <c r="IQ27" i="3" s="1"/>
  <c r="IR27" i="3" a="1"/>
  <c r="IR27" i="3" s="1"/>
  <c r="IS27" i="3" a="1"/>
  <c r="IS27" i="3" s="1"/>
  <c r="IT27" i="3" a="1"/>
  <c r="IT27" i="3" s="1"/>
  <c r="IU27" i="3" a="1"/>
  <c r="IU27" i="3"/>
  <c r="IV27" i="3" a="1"/>
  <c r="IV27" i="3" s="1"/>
  <c r="IW27" i="3" a="1"/>
  <c r="IW27" i="3" s="1"/>
  <c r="IX27" i="3" a="1"/>
  <c r="IX27" i="3" s="1"/>
  <c r="IY27" i="3" a="1"/>
  <c r="IY27" i="3"/>
  <c r="IZ27" i="3" a="1"/>
  <c r="IZ27" i="3" s="1"/>
  <c r="JA27" i="3" a="1"/>
  <c r="JA27" i="3" s="1"/>
  <c r="JB27" i="3" a="1"/>
  <c r="JB27" i="3" s="1"/>
  <c r="JC27" i="3" a="1"/>
  <c r="JC27" i="3" s="1"/>
  <c r="JD27" i="3" a="1"/>
  <c r="JD27" i="3" s="1"/>
  <c r="JE27" i="3" a="1"/>
  <c r="JE27" i="3" s="1"/>
  <c r="JF27" i="3" a="1"/>
  <c r="JF27" i="3" s="1"/>
  <c r="JG27" i="3" a="1"/>
  <c r="JG27" i="3"/>
  <c r="JH27" i="3" a="1"/>
  <c r="JH27" i="3" s="1"/>
  <c r="JI27" i="3" a="1"/>
  <c r="JI27" i="3" s="1"/>
  <c r="JJ27" i="3" a="1"/>
  <c r="JJ27" i="3" s="1"/>
  <c r="JK27" i="3" a="1"/>
  <c r="JK27" i="3" s="1"/>
  <c r="JL27" i="3" a="1"/>
  <c r="JL27" i="3" s="1"/>
  <c r="JM27" i="3" a="1"/>
  <c r="JM27" i="3" s="1"/>
  <c r="JN27" i="3" a="1"/>
  <c r="JN27" i="3" s="1"/>
  <c r="JO27" i="3" a="1"/>
  <c r="JO27" i="3" s="1"/>
  <c r="JP27" i="3" a="1"/>
  <c r="JP27" i="3" s="1"/>
  <c r="JQ27" i="3" a="1"/>
  <c r="JQ27" i="3" s="1"/>
  <c r="JR27" i="3" a="1"/>
  <c r="JR27" i="3" s="1"/>
  <c r="JS27" i="3" a="1"/>
  <c r="JS27" i="3" s="1"/>
  <c r="JT27" i="3" a="1"/>
  <c r="JT27" i="3" s="1"/>
  <c r="JU27" i="3" a="1"/>
  <c r="JU27" i="3" s="1"/>
  <c r="JV27" i="3" a="1"/>
  <c r="JV27" i="3" s="1"/>
  <c r="JW27" i="3" a="1"/>
  <c r="JW27" i="3" s="1"/>
  <c r="JX27" i="3" a="1"/>
  <c r="JX27" i="3" s="1"/>
  <c r="JY27" i="3" a="1"/>
  <c r="JY27" i="3" s="1"/>
  <c r="JZ27" i="3" a="1"/>
  <c r="JZ27" i="3" s="1"/>
  <c r="KA27" i="3" a="1"/>
  <c r="KA27" i="3"/>
  <c r="KB27" i="3" a="1"/>
  <c r="KB27" i="3" s="1"/>
  <c r="KC27" i="3" a="1"/>
  <c r="KC27" i="3" s="1"/>
  <c r="KD27" i="3" a="1"/>
  <c r="KD27" i="3" s="1"/>
  <c r="KE27" i="3" a="1"/>
  <c r="KE27" i="3"/>
  <c r="KF27" i="3" a="1"/>
  <c r="KF27" i="3" s="1"/>
  <c r="KG27" i="3" a="1"/>
  <c r="KG27" i="3" s="1"/>
  <c r="KH27" i="3" a="1"/>
  <c r="KH27" i="3" s="1"/>
  <c r="KI27" i="3" a="1"/>
  <c r="KI27" i="3" s="1"/>
  <c r="KJ27" i="3" a="1"/>
  <c r="KJ27" i="3" s="1"/>
  <c r="KK27" i="3" a="1"/>
  <c r="KK27" i="3" s="1"/>
  <c r="KL27" i="3" a="1"/>
  <c r="KL27" i="3" s="1"/>
  <c r="KM27" i="3" a="1"/>
  <c r="KM27" i="3"/>
  <c r="KN27" i="3" a="1"/>
  <c r="KN27" i="3" s="1"/>
  <c r="KO27" i="3" a="1"/>
  <c r="KO27" i="3" s="1"/>
  <c r="KP27" i="3" a="1"/>
  <c r="KP27" i="3" s="1"/>
  <c r="KQ27" i="3" a="1"/>
  <c r="KQ27" i="3" s="1"/>
  <c r="KR27" i="3" a="1"/>
  <c r="KR27" i="3" s="1"/>
  <c r="KS27" i="3" a="1"/>
  <c r="KS27" i="3" s="1"/>
  <c r="KT27" i="3" a="1"/>
  <c r="KT27" i="3" s="1"/>
  <c r="KU27" i="3" a="1"/>
  <c r="KU27" i="3" s="1"/>
  <c r="KV27" i="3" a="1"/>
  <c r="KV27" i="3" s="1"/>
  <c r="KW27" i="3" a="1"/>
  <c r="KW27" i="3" s="1"/>
  <c r="KX27" i="3" a="1"/>
  <c r="KX27" i="3" s="1"/>
  <c r="KY27" i="3" a="1"/>
  <c r="KY27" i="3" s="1"/>
  <c r="KZ27" i="3" a="1"/>
  <c r="KZ27" i="3" s="1"/>
  <c r="LA27" i="3" a="1"/>
  <c r="LA27" i="3" s="1"/>
  <c r="LB27" i="3" a="1"/>
  <c r="LB27" i="3" s="1"/>
  <c r="LC27" i="3" a="1"/>
  <c r="LC27" i="3" s="1"/>
  <c r="LD27" i="3" a="1"/>
  <c r="LD27" i="3" s="1"/>
  <c r="LE27" i="3" a="1"/>
  <c r="LE27" i="3" s="1"/>
  <c r="LF27" i="3" a="1"/>
  <c r="LF27" i="3" s="1"/>
  <c r="LG27" i="3" a="1"/>
  <c r="LG27" i="3"/>
  <c r="LH27" i="3" a="1"/>
  <c r="LH27" i="3" s="1"/>
  <c r="LI27" i="3" a="1"/>
  <c r="LI27" i="3" s="1"/>
  <c r="LJ27" i="3" a="1"/>
  <c r="LJ27" i="3" s="1"/>
  <c r="LK27" i="3" a="1"/>
  <c r="LK27" i="3"/>
  <c r="LL27" i="3" a="1"/>
  <c r="LL27" i="3" s="1"/>
  <c r="LM27" i="3" a="1"/>
  <c r="LM27" i="3" s="1"/>
  <c r="LN27" i="3" a="1"/>
  <c r="LN27" i="3" s="1"/>
  <c r="LO27" i="3" a="1"/>
  <c r="LO27" i="3" s="1"/>
  <c r="LP27" i="3" a="1"/>
  <c r="LP27" i="3" s="1"/>
  <c r="LQ27" i="3" a="1"/>
  <c r="LQ27" i="3" s="1"/>
  <c r="LR27" i="3" a="1"/>
  <c r="LR27" i="3" s="1"/>
  <c r="LS27" i="3" a="1"/>
  <c r="LS27" i="3"/>
  <c r="LT27" i="3" a="1"/>
  <c r="LT27" i="3" s="1"/>
  <c r="LU27" i="3" a="1"/>
  <c r="LU27" i="3" s="1"/>
  <c r="LV27" i="3" a="1"/>
  <c r="LV27" i="3" s="1"/>
  <c r="LW27" i="3" a="1"/>
  <c r="LW27" i="3" s="1"/>
  <c r="LX27" i="3" a="1"/>
  <c r="LX27" i="3" s="1"/>
  <c r="LY27" i="3" a="1"/>
  <c r="LY27" i="3" s="1"/>
  <c r="LZ27" i="3" a="1"/>
  <c r="LZ27" i="3" s="1"/>
  <c r="MA27" i="3" a="1"/>
  <c r="MA27" i="3" s="1"/>
  <c r="MB27" i="3" a="1"/>
  <c r="MB27" i="3" s="1"/>
  <c r="MC27" i="3" a="1"/>
  <c r="MC27" i="3" s="1"/>
  <c r="MD27" i="3" a="1"/>
  <c r="MD27" i="3" s="1"/>
  <c r="ME27" i="3" a="1"/>
  <c r="ME27" i="3" s="1"/>
  <c r="MF27" i="3" a="1"/>
  <c r="MF27" i="3" s="1"/>
  <c r="MG27" i="3" a="1"/>
  <c r="MG27" i="3" s="1"/>
  <c r="MH27" i="3" a="1"/>
  <c r="MH27" i="3" s="1"/>
  <c r="MI27" i="3" a="1"/>
  <c r="MI27" i="3" s="1"/>
  <c r="MJ27" i="3" a="1"/>
  <c r="MJ27" i="3" s="1"/>
  <c r="MK27" i="3" a="1"/>
  <c r="MK27" i="3" s="1"/>
  <c r="ML27" i="3" a="1"/>
  <c r="ML27" i="3" s="1"/>
  <c r="MM27" i="3" a="1"/>
  <c r="MM27" i="3"/>
  <c r="MN27" i="3" a="1"/>
  <c r="MN27" i="3" s="1"/>
  <c r="MO27" i="3" a="1"/>
  <c r="MO27" i="3" s="1"/>
  <c r="MP27" i="3" a="1"/>
  <c r="MP27" i="3" s="1"/>
  <c r="MQ27" i="3" a="1"/>
  <c r="MQ27" i="3"/>
  <c r="MR27" i="3" a="1"/>
  <c r="MR27" i="3" s="1"/>
  <c r="MS27" i="3" a="1"/>
  <c r="MS27" i="3" s="1"/>
  <c r="MT27" i="3" a="1"/>
  <c r="MT27" i="3" s="1"/>
  <c r="MU27" i="3" a="1"/>
  <c r="MU27" i="3" s="1"/>
  <c r="MV27" i="3" a="1"/>
  <c r="MV27" i="3" s="1"/>
  <c r="MW27" i="3" a="1"/>
  <c r="MW27" i="3" s="1"/>
  <c r="MX27" i="3" a="1"/>
  <c r="MX27" i="3" s="1"/>
  <c r="MY27" i="3" a="1"/>
  <c r="MY27" i="3"/>
  <c r="MZ27" i="3" a="1"/>
  <c r="MZ27" i="3" s="1"/>
  <c r="NA27" i="3" a="1"/>
  <c r="NA27" i="3" s="1"/>
  <c r="NB27" i="3" a="1"/>
  <c r="NB27" i="3" s="1"/>
  <c r="NC27" i="3" a="1"/>
  <c r="NC27" i="3" s="1"/>
  <c r="ND27" i="3" a="1"/>
  <c r="ND27" i="3" s="1"/>
  <c r="NE27" i="3" a="1"/>
  <c r="NE27" i="3" s="1"/>
  <c r="NF27" i="3" a="1"/>
  <c r="NF27" i="3" s="1"/>
  <c r="NG27" i="3" a="1"/>
  <c r="NG27" i="3" s="1"/>
  <c r="NH27" i="3" a="1"/>
  <c r="NH27" i="3" s="1"/>
  <c r="NI27" i="3" a="1"/>
  <c r="NI27" i="3" s="1"/>
  <c r="NJ27" i="3" a="1"/>
  <c r="NJ27" i="3" s="1"/>
  <c r="NK27" i="3" a="1"/>
  <c r="NK27" i="3" s="1"/>
  <c r="NL27" i="3" a="1"/>
  <c r="NL27" i="3" s="1"/>
  <c r="NM27" i="3" a="1"/>
  <c r="NM27" i="3" s="1"/>
  <c r="NN27" i="3" a="1"/>
  <c r="NN27" i="3" s="1"/>
  <c r="NO27" i="3" a="1"/>
  <c r="NO27" i="3" s="1"/>
  <c r="NP27" i="3" a="1"/>
  <c r="NP27" i="3" s="1"/>
  <c r="NQ27" i="3" a="1"/>
  <c r="NQ27" i="3" s="1"/>
  <c r="NR27" i="3" a="1"/>
  <c r="NR27" i="3" s="1"/>
  <c r="NS27" i="3" a="1"/>
  <c r="NS27" i="3"/>
  <c r="NT27" i="3" a="1"/>
  <c r="NT27" i="3" s="1"/>
  <c r="NU27" i="3" a="1"/>
  <c r="NU27" i="3" s="1"/>
  <c r="NV27" i="3" a="1"/>
  <c r="NV27" i="3" s="1"/>
  <c r="NW27" i="3" a="1"/>
  <c r="NW27" i="3"/>
  <c r="NX27" i="3" a="1"/>
  <c r="NX27" i="3" s="1"/>
  <c r="NY27" i="3" a="1"/>
  <c r="NY27" i="3" s="1"/>
  <c r="NZ27" i="3" a="1"/>
  <c r="NZ27" i="3" s="1"/>
  <c r="OA27" i="3" a="1"/>
  <c r="OA27" i="3" s="1"/>
  <c r="OB27" i="3" a="1"/>
  <c r="OB27" i="3" s="1"/>
  <c r="OC27" i="3" a="1"/>
  <c r="OC27" i="3" s="1"/>
  <c r="OD27" i="3" a="1"/>
  <c r="OD27" i="3" s="1"/>
  <c r="OE27" i="3" a="1"/>
  <c r="OE27" i="3"/>
  <c r="OF27" i="3" a="1"/>
  <c r="OF27" i="3" s="1"/>
  <c r="OG27" i="3" a="1"/>
  <c r="OG27" i="3" s="1"/>
  <c r="OH27" i="3" a="1"/>
  <c r="OH27" i="3" s="1"/>
  <c r="OI27" i="3" a="1"/>
  <c r="OI27" i="3" s="1"/>
  <c r="OJ27" i="3" a="1"/>
  <c r="OJ27" i="3" s="1"/>
  <c r="OK27" i="3" a="1"/>
  <c r="OK27" i="3" s="1"/>
  <c r="OL27" i="3" a="1"/>
  <c r="OL27" i="3" s="1"/>
  <c r="OM27" i="3" a="1"/>
  <c r="OM27" i="3" s="1"/>
  <c r="ON27" i="3" a="1"/>
  <c r="ON27" i="3" s="1"/>
  <c r="OO27" i="3" a="1"/>
  <c r="OO27" i="3" s="1"/>
  <c r="OP27" i="3" a="1"/>
  <c r="OP27" i="3" s="1"/>
  <c r="OQ27" i="3" a="1"/>
  <c r="OQ27" i="3" s="1"/>
  <c r="OR27" i="3" a="1"/>
  <c r="OR27" i="3" s="1"/>
  <c r="OS27" i="3" a="1"/>
  <c r="OS27" i="3" s="1"/>
  <c r="OT27" i="3" a="1"/>
  <c r="OT27" i="3" s="1"/>
  <c r="OU27" i="3" a="1"/>
  <c r="OU27" i="3" s="1"/>
  <c r="OV27" i="3" a="1"/>
  <c r="OV27" i="3" s="1"/>
  <c r="OW27" i="3" a="1"/>
  <c r="OW27" i="3" s="1"/>
  <c r="OX27" i="3" a="1"/>
  <c r="OX27" i="3" s="1"/>
  <c r="OY27" i="3" a="1"/>
  <c r="OY27" i="3"/>
  <c r="OZ27" i="3" a="1"/>
  <c r="OZ27" i="3" s="1"/>
  <c r="PA27" i="3" a="1"/>
  <c r="PA27" i="3" s="1"/>
  <c r="PB27" i="3" a="1"/>
  <c r="PB27" i="3" s="1"/>
  <c r="PC27" i="3" a="1"/>
  <c r="PC27" i="3"/>
  <c r="PD27" i="3" a="1"/>
  <c r="PD27" i="3" s="1"/>
  <c r="PE27" i="3" a="1"/>
  <c r="PE27" i="3" s="1"/>
  <c r="PF27" i="3" a="1"/>
  <c r="PF27" i="3" s="1"/>
  <c r="PG27" i="3" a="1"/>
  <c r="PG27" i="3" s="1"/>
  <c r="PH27" i="3" a="1"/>
  <c r="PH27" i="3" s="1"/>
  <c r="PI27" i="3" a="1"/>
  <c r="PI27" i="3" s="1"/>
  <c r="PJ27" i="3" a="1"/>
  <c r="PJ27" i="3" s="1"/>
  <c r="PK27" i="3" a="1"/>
  <c r="PK27" i="3"/>
  <c r="PL27" i="3" a="1"/>
  <c r="PL27" i="3" s="1"/>
  <c r="PM27" i="3" a="1"/>
  <c r="PM27" i="3" s="1"/>
  <c r="PN27" i="3" a="1"/>
  <c r="PN27" i="3" s="1"/>
  <c r="PO27" i="3" a="1"/>
  <c r="PO27" i="3" s="1"/>
  <c r="PP27" i="3" a="1"/>
  <c r="PP27" i="3" s="1"/>
  <c r="PQ27" i="3" a="1"/>
  <c r="PQ27" i="3" s="1"/>
  <c r="PR27" i="3" a="1"/>
  <c r="PR27" i="3" s="1"/>
  <c r="PS27" i="3" a="1"/>
  <c r="PS27" i="3" s="1"/>
  <c r="PT27" i="3" a="1"/>
  <c r="PT27" i="3" s="1"/>
  <c r="PU27" i="3" a="1"/>
  <c r="PU27" i="3" s="1"/>
  <c r="PV27" i="3" a="1"/>
  <c r="PV27" i="3" s="1"/>
  <c r="PW27" i="3" a="1"/>
  <c r="PW27" i="3" s="1"/>
  <c r="PX27" i="3" a="1"/>
  <c r="PX27" i="3" s="1"/>
  <c r="PY27" i="3" a="1"/>
  <c r="PY27" i="3" s="1"/>
  <c r="PZ27" i="3" a="1"/>
  <c r="PZ27" i="3" s="1"/>
  <c r="QA27" i="3" a="1"/>
  <c r="QA27" i="3" s="1"/>
  <c r="QB27" i="3" a="1"/>
  <c r="QB27" i="3" s="1"/>
  <c r="QC27" i="3" a="1"/>
  <c r="QC27" i="3" s="1"/>
  <c r="QD27" i="3" a="1"/>
  <c r="QD27" i="3" s="1"/>
  <c r="QE27" i="3" a="1"/>
  <c r="QE27" i="3"/>
  <c r="QF27" i="3" a="1"/>
  <c r="QF27" i="3" s="1"/>
  <c r="QG27" i="3" a="1"/>
  <c r="QG27" i="3" s="1"/>
  <c r="QH27" i="3" a="1"/>
  <c r="QH27" i="3" s="1"/>
  <c r="QI27" i="3" a="1"/>
  <c r="QI27" i="3"/>
  <c r="QJ27" i="3" a="1"/>
  <c r="QJ27" i="3" s="1"/>
  <c r="QK27" i="3" a="1"/>
  <c r="QK27" i="3" s="1"/>
  <c r="QL27" i="3" a="1"/>
  <c r="QL27" i="3" s="1"/>
  <c r="QM27" i="3" a="1"/>
  <c r="QM27" i="3" s="1"/>
  <c r="QN27" i="3" a="1"/>
  <c r="QN27" i="3" s="1"/>
  <c r="QO27" i="3" a="1"/>
  <c r="QO27" i="3" s="1"/>
  <c r="QP27" i="3" a="1"/>
  <c r="QP27" i="3" s="1"/>
  <c r="QQ27" i="3" a="1"/>
  <c r="QQ27" i="3"/>
  <c r="QR27" i="3" a="1"/>
  <c r="QR27" i="3" s="1"/>
  <c r="QS27" i="3" a="1"/>
  <c r="QS27" i="3" s="1"/>
  <c r="QT27" i="3" a="1"/>
  <c r="QT27" i="3" s="1"/>
  <c r="QU27" i="3" a="1"/>
  <c r="QU27" i="3" s="1"/>
  <c r="QV27" i="3" a="1"/>
  <c r="QV27" i="3" s="1"/>
  <c r="QW27" i="3" a="1"/>
  <c r="QW27" i="3" s="1"/>
  <c r="QX27" i="3" a="1"/>
  <c r="QX27" i="3" s="1"/>
  <c r="QY27" i="3" a="1"/>
  <c r="QY27" i="3" s="1"/>
  <c r="QZ27" i="3" a="1"/>
  <c r="QZ27" i="3" s="1"/>
  <c r="RA27" i="3" a="1"/>
  <c r="RA27" i="3" s="1"/>
  <c r="RB27" i="3" a="1"/>
  <c r="RB27" i="3" s="1"/>
  <c r="RC27" i="3" a="1"/>
  <c r="RC27" i="3" s="1"/>
  <c r="RD27" i="3" a="1"/>
  <c r="RD27" i="3" s="1"/>
  <c r="RE27" i="3" a="1"/>
  <c r="RE27" i="3" s="1"/>
  <c r="RF27" i="3" a="1"/>
  <c r="RF27" i="3" s="1"/>
  <c r="RG27" i="3" a="1"/>
  <c r="RG27" i="3" s="1"/>
  <c r="RH27" i="3" a="1"/>
  <c r="RH27" i="3" s="1"/>
  <c r="RI27" i="3" a="1"/>
  <c r="RI27" i="3" s="1"/>
  <c r="RJ27" i="3" a="1"/>
  <c r="RJ27" i="3" s="1"/>
  <c r="RK27" i="3" a="1"/>
  <c r="RK27" i="3"/>
  <c r="RL27" i="3" a="1"/>
  <c r="RL27" i="3" s="1"/>
  <c r="RM27" i="3" a="1"/>
  <c r="RM27" i="3" s="1"/>
  <c r="RN27" i="3" a="1"/>
  <c r="RN27" i="3" s="1"/>
  <c r="RO27" i="3" a="1"/>
  <c r="RO27" i="3"/>
  <c r="RP27" i="3" a="1"/>
  <c r="RP27" i="3" s="1"/>
  <c r="RQ27" i="3" a="1"/>
  <c r="RQ27" i="3" s="1"/>
  <c r="RR27" i="3" a="1"/>
  <c r="RR27" i="3" s="1"/>
  <c r="RS27" i="3" a="1"/>
  <c r="RS27" i="3" s="1"/>
  <c r="RT27" i="3" a="1"/>
  <c r="RT27" i="3" s="1"/>
  <c r="RU27" i="3" a="1"/>
  <c r="RU27" i="3" s="1"/>
  <c r="RV27" i="3" a="1"/>
  <c r="RV27" i="3" s="1"/>
  <c r="RW27" i="3" a="1"/>
  <c r="RW27" i="3"/>
  <c r="RX27" i="3" a="1"/>
  <c r="RX27" i="3" s="1"/>
  <c r="RY27" i="3" a="1"/>
  <c r="RY27" i="3" s="1"/>
  <c r="RZ27" i="3" a="1"/>
  <c r="RZ27" i="3" s="1"/>
  <c r="SA27" i="3" a="1"/>
  <c r="SA27" i="3" s="1"/>
  <c r="SB27" i="3" a="1"/>
  <c r="SB27" i="3" s="1"/>
  <c r="SC27" i="3" a="1"/>
  <c r="SC27" i="3" s="1"/>
  <c r="SD27" i="3" a="1"/>
  <c r="SD27" i="3" s="1"/>
  <c r="SE27" i="3" a="1"/>
  <c r="SE27" i="3" s="1"/>
  <c r="SF27" i="3" a="1"/>
  <c r="SF27" i="3" s="1"/>
  <c r="SG27" i="3" a="1"/>
  <c r="SG27" i="3" s="1"/>
  <c r="SH27" i="3" a="1"/>
  <c r="SH27" i="3" s="1"/>
  <c r="SI27" i="3" a="1"/>
  <c r="SI27" i="3" s="1"/>
  <c r="SJ27" i="3" a="1"/>
  <c r="SJ27" i="3" s="1"/>
  <c r="SK27" i="3" a="1"/>
  <c r="SK27" i="3" s="1"/>
  <c r="SL27" i="3" a="1"/>
  <c r="SL27" i="3" s="1"/>
  <c r="SM27" i="3" a="1"/>
  <c r="SM27" i="3" s="1"/>
  <c r="SN27" i="3" a="1"/>
  <c r="SN27" i="3" s="1"/>
  <c r="SO27" i="3" a="1"/>
  <c r="SO27" i="3" s="1"/>
  <c r="K28" i="3" a="1"/>
  <c r="K28" i="3" s="1"/>
  <c r="L28" i="3" a="1"/>
  <c r="L28" i="3"/>
  <c r="M28" i="3" a="1"/>
  <c r="M28" i="3" s="1"/>
  <c r="N28" i="3" a="1"/>
  <c r="N28" i="3" s="1"/>
  <c r="O28" i="3" a="1"/>
  <c r="O28" i="3" s="1"/>
  <c r="P28" i="3" a="1"/>
  <c r="P28" i="3"/>
  <c r="Q28" i="3" a="1"/>
  <c r="Q28" i="3" s="1"/>
  <c r="R28" i="3" a="1"/>
  <c r="R28" i="3" s="1"/>
  <c r="S28" i="3" a="1"/>
  <c r="S28" i="3" s="1"/>
  <c r="T28" i="3" a="1"/>
  <c r="T28" i="3" s="1"/>
  <c r="U28" i="3" a="1"/>
  <c r="U28" i="3" s="1"/>
  <c r="V28" i="3" a="1"/>
  <c r="V28" i="3" s="1"/>
  <c r="W28" i="3" a="1"/>
  <c r="W28" i="3" s="1"/>
  <c r="X28" i="3" a="1"/>
  <c r="X28" i="3"/>
  <c r="Y28" i="3" a="1"/>
  <c r="Y28" i="3" s="1"/>
  <c r="Z28" i="3" a="1"/>
  <c r="Z28" i="3" s="1"/>
  <c r="AA28" i="3" a="1"/>
  <c r="AA28" i="3" s="1"/>
  <c r="AB28" i="3" a="1"/>
  <c r="AB28" i="3" s="1"/>
  <c r="AC28" i="3" a="1"/>
  <c r="AC28" i="3" s="1"/>
  <c r="AD28" i="3" a="1"/>
  <c r="AD28" i="3" s="1"/>
  <c r="AE28" i="3" a="1"/>
  <c r="AE28" i="3" s="1"/>
  <c r="AF28" i="3" a="1"/>
  <c r="AF28" i="3" s="1"/>
  <c r="AG28" i="3" a="1"/>
  <c r="AG28" i="3" s="1"/>
  <c r="AH28" i="3" a="1"/>
  <c r="AH28" i="3" s="1"/>
  <c r="AI28" i="3" a="1"/>
  <c r="AI28" i="3" s="1"/>
  <c r="AJ28" i="3" a="1"/>
  <c r="AJ28" i="3" s="1"/>
  <c r="AK28" i="3" a="1"/>
  <c r="AK28" i="3" s="1"/>
  <c r="AL28" i="3" a="1"/>
  <c r="AL28" i="3" s="1"/>
  <c r="AM28" i="3" a="1"/>
  <c r="AM28" i="3" s="1"/>
  <c r="AN28" i="3" a="1"/>
  <c r="AN28" i="3" s="1"/>
  <c r="AO28" i="3" a="1"/>
  <c r="AO28" i="3" s="1"/>
  <c r="AP28" i="3" a="1"/>
  <c r="AP28" i="3" s="1"/>
  <c r="AQ28" i="3" a="1"/>
  <c r="AQ28" i="3" s="1"/>
  <c r="AR28" i="3" a="1"/>
  <c r="AR28" i="3"/>
  <c r="AS28" i="3" a="1"/>
  <c r="AS28" i="3" s="1"/>
  <c r="AT28" i="3" a="1"/>
  <c r="AT28" i="3" s="1"/>
  <c r="AU28" i="3" a="1"/>
  <c r="AU28" i="3" s="1"/>
  <c r="AV28" i="3" a="1"/>
  <c r="AV28" i="3"/>
  <c r="AW28" i="3" a="1"/>
  <c r="AW28" i="3" s="1"/>
  <c r="AX28" i="3" a="1"/>
  <c r="AX28" i="3" s="1"/>
  <c r="AY28" i="3" a="1"/>
  <c r="AY28" i="3" s="1"/>
  <c r="AZ28" i="3" a="1"/>
  <c r="AZ28" i="3" s="1"/>
  <c r="BA28" i="3" a="1"/>
  <c r="BA28" i="3" s="1"/>
  <c r="BB28" i="3" a="1"/>
  <c r="BB28" i="3" s="1"/>
  <c r="BC28" i="3" a="1"/>
  <c r="BC28" i="3" s="1"/>
  <c r="BD28" i="3" a="1"/>
  <c r="BD28" i="3"/>
  <c r="BE28" i="3" a="1"/>
  <c r="BE28" i="3" s="1"/>
  <c r="BF28" i="3" a="1"/>
  <c r="BF28" i="3" s="1"/>
  <c r="BG28" i="3" a="1"/>
  <c r="BG28" i="3" s="1"/>
  <c r="BH28" i="3" a="1"/>
  <c r="BH28" i="3" s="1"/>
  <c r="BI28" i="3" a="1"/>
  <c r="BI28" i="3" s="1"/>
  <c r="BJ28" i="3" a="1"/>
  <c r="BJ28" i="3" s="1"/>
  <c r="BK28" i="3" a="1"/>
  <c r="BK28" i="3" s="1"/>
  <c r="BL28" i="3" a="1"/>
  <c r="BL28" i="3" s="1"/>
  <c r="BM28" i="3" a="1"/>
  <c r="BM28" i="3" s="1"/>
  <c r="BN28" i="3" a="1"/>
  <c r="BN28" i="3" s="1"/>
  <c r="BO28" i="3" a="1"/>
  <c r="BO28" i="3" s="1"/>
  <c r="BP28" i="3" a="1"/>
  <c r="BP28" i="3" s="1"/>
  <c r="BQ28" i="3" a="1"/>
  <c r="BQ28" i="3" s="1"/>
  <c r="BR28" i="3" a="1"/>
  <c r="BR28" i="3" s="1"/>
  <c r="BS28" i="3" a="1"/>
  <c r="BS28" i="3" s="1"/>
  <c r="BT28" i="3" a="1"/>
  <c r="BT28" i="3" s="1"/>
  <c r="BU28" i="3" a="1"/>
  <c r="BU28" i="3" s="1"/>
  <c r="BV28" i="3" a="1"/>
  <c r="BV28" i="3" s="1"/>
  <c r="BW28" i="3" a="1"/>
  <c r="BW28" i="3" s="1"/>
  <c r="BX28" i="3" a="1"/>
  <c r="BX28" i="3"/>
  <c r="BY28" i="3" a="1"/>
  <c r="BY28" i="3" s="1"/>
  <c r="BZ28" i="3" a="1"/>
  <c r="BZ28" i="3" s="1"/>
  <c r="CA28" i="3" a="1"/>
  <c r="CA28" i="3" s="1"/>
  <c r="CB28" i="3" a="1"/>
  <c r="CB28" i="3"/>
  <c r="CC28" i="3" a="1"/>
  <c r="CC28" i="3" s="1"/>
  <c r="CD28" i="3" a="1"/>
  <c r="CD28" i="3" s="1"/>
  <c r="CE28" i="3" a="1"/>
  <c r="CE28" i="3" s="1"/>
  <c r="CF28" i="3" a="1"/>
  <c r="CF28" i="3" s="1"/>
  <c r="CG28" i="3" a="1"/>
  <c r="CG28" i="3" s="1"/>
  <c r="CH28" i="3" a="1"/>
  <c r="CH28" i="3" s="1"/>
  <c r="CI28" i="3" a="1"/>
  <c r="CI28" i="3" s="1"/>
  <c r="CJ28" i="3" a="1"/>
  <c r="CJ28" i="3"/>
  <c r="CK28" i="3" a="1"/>
  <c r="CK28" i="3" s="1"/>
  <c r="CL28" i="3" a="1"/>
  <c r="CL28" i="3" s="1"/>
  <c r="CM28" i="3" a="1"/>
  <c r="CM28" i="3" s="1"/>
  <c r="CN28" i="3" a="1"/>
  <c r="CN28" i="3" s="1"/>
  <c r="CO28" i="3" a="1"/>
  <c r="CO28" i="3" s="1"/>
  <c r="CP28" i="3" a="1"/>
  <c r="CP28" i="3" s="1"/>
  <c r="CQ28" i="3" a="1"/>
  <c r="CQ28" i="3" s="1"/>
  <c r="CR28" i="3" a="1"/>
  <c r="CR28" i="3" s="1"/>
  <c r="CS28" i="3" a="1"/>
  <c r="CS28" i="3" s="1"/>
  <c r="CT28" i="3" a="1"/>
  <c r="CT28" i="3" s="1"/>
  <c r="CU28" i="3" a="1"/>
  <c r="CU28" i="3" s="1"/>
  <c r="CV28" i="3" a="1"/>
  <c r="CV28" i="3" s="1"/>
  <c r="CW28" i="3" a="1"/>
  <c r="CW28" i="3" s="1"/>
  <c r="CX28" i="3" a="1"/>
  <c r="CX28" i="3" s="1"/>
  <c r="CY28" i="3" a="1"/>
  <c r="CY28" i="3" s="1"/>
  <c r="CZ28" i="3" a="1"/>
  <c r="CZ28" i="3" s="1"/>
  <c r="DA28" i="3" a="1"/>
  <c r="DA28" i="3" s="1"/>
  <c r="DB28" i="3" a="1"/>
  <c r="DB28" i="3" s="1"/>
  <c r="DC28" i="3" a="1"/>
  <c r="DC28" i="3" s="1"/>
  <c r="DD28" i="3" a="1"/>
  <c r="DD28" i="3"/>
  <c r="DE28" i="3" a="1"/>
  <c r="DE28" i="3" s="1"/>
  <c r="DF28" i="3" a="1"/>
  <c r="DF28" i="3" s="1"/>
  <c r="DG28" i="3" a="1"/>
  <c r="DG28" i="3" s="1"/>
  <c r="DH28" i="3" a="1"/>
  <c r="DH28" i="3"/>
  <c r="DI28" i="3" a="1"/>
  <c r="DI28" i="3" s="1"/>
  <c r="DJ28" i="3" a="1"/>
  <c r="DJ28" i="3" s="1"/>
  <c r="DK28" i="3" a="1"/>
  <c r="DK28" i="3" s="1"/>
  <c r="DL28" i="3" a="1"/>
  <c r="DL28" i="3" s="1"/>
  <c r="DM28" i="3" a="1"/>
  <c r="DM28" i="3" s="1"/>
  <c r="DN28" i="3" a="1"/>
  <c r="DN28" i="3" s="1"/>
  <c r="DO28" i="3" a="1"/>
  <c r="DO28" i="3" s="1"/>
  <c r="DP28" i="3" a="1"/>
  <c r="DP28" i="3"/>
  <c r="DQ28" i="3" a="1"/>
  <c r="DQ28" i="3" s="1"/>
  <c r="DR28" i="3" a="1"/>
  <c r="DR28" i="3" s="1"/>
  <c r="DS28" i="3" a="1"/>
  <c r="DS28" i="3" s="1"/>
  <c r="DT28" i="3" a="1"/>
  <c r="DT28" i="3" s="1"/>
  <c r="DU28" i="3" a="1"/>
  <c r="DU28" i="3" s="1"/>
  <c r="DV28" i="3" a="1"/>
  <c r="DV28" i="3" s="1"/>
  <c r="DW28" i="3" a="1"/>
  <c r="DW28" i="3" s="1"/>
  <c r="DX28" i="3" a="1"/>
  <c r="DX28" i="3" s="1"/>
  <c r="DY28" i="3" a="1"/>
  <c r="DY28" i="3" s="1"/>
  <c r="DZ28" i="3" a="1"/>
  <c r="DZ28" i="3" s="1"/>
  <c r="EA28" i="3" a="1"/>
  <c r="EA28" i="3" s="1"/>
  <c r="EB28" i="3" a="1"/>
  <c r="EB28" i="3" s="1"/>
  <c r="EC28" i="3" a="1"/>
  <c r="EC28" i="3" s="1"/>
  <c r="ED28" i="3" a="1"/>
  <c r="ED28" i="3" s="1"/>
  <c r="EE28" i="3" a="1"/>
  <c r="EE28" i="3" s="1"/>
  <c r="EF28" i="3" a="1"/>
  <c r="EF28" i="3" s="1"/>
  <c r="EG28" i="3" a="1"/>
  <c r="EG28" i="3" s="1"/>
  <c r="EH28" i="3" a="1"/>
  <c r="EH28" i="3" s="1"/>
  <c r="EI28" i="3" a="1"/>
  <c r="EI28" i="3" s="1"/>
  <c r="EJ28" i="3" a="1"/>
  <c r="EJ28" i="3"/>
  <c r="EK28" i="3" a="1"/>
  <c r="EK28" i="3" s="1"/>
  <c r="EL28" i="3" a="1"/>
  <c r="EL28" i="3" s="1"/>
  <c r="EM28" i="3" a="1"/>
  <c r="EM28" i="3" s="1"/>
  <c r="EN28" i="3" a="1"/>
  <c r="EN28" i="3"/>
  <c r="EO28" i="3" a="1"/>
  <c r="EO28" i="3" s="1"/>
  <c r="EP28" i="3" a="1"/>
  <c r="EP28" i="3" s="1"/>
  <c r="EQ28" i="3" a="1"/>
  <c r="EQ28" i="3" s="1"/>
  <c r="ER28" i="3" a="1"/>
  <c r="ER28" i="3" s="1"/>
  <c r="ES28" i="3" a="1"/>
  <c r="ES28" i="3" s="1"/>
  <c r="ET28" i="3" a="1"/>
  <c r="ET28" i="3" s="1"/>
  <c r="EU28" i="3" a="1"/>
  <c r="EU28" i="3" s="1"/>
  <c r="EV28" i="3" a="1"/>
  <c r="EV28" i="3"/>
  <c r="EW28" i="3" a="1"/>
  <c r="EW28" i="3" s="1"/>
  <c r="EX28" i="3" a="1"/>
  <c r="EX28" i="3" s="1"/>
  <c r="EY28" i="3" a="1"/>
  <c r="EY28" i="3" s="1"/>
  <c r="EZ28" i="3" a="1"/>
  <c r="EZ28" i="3" s="1"/>
  <c r="FA28" i="3" a="1"/>
  <c r="FA28" i="3" s="1"/>
  <c r="FB28" i="3" a="1"/>
  <c r="FB28" i="3" s="1"/>
  <c r="FC28" i="3" a="1"/>
  <c r="FC28" i="3" s="1"/>
  <c r="FD28" i="3" a="1"/>
  <c r="FD28" i="3" s="1"/>
  <c r="FE28" i="3" a="1"/>
  <c r="FE28" i="3" s="1"/>
  <c r="FF28" i="3" a="1"/>
  <c r="FF28" i="3" s="1"/>
  <c r="FG28" i="3" a="1"/>
  <c r="FG28" i="3" s="1"/>
  <c r="FH28" i="3" a="1"/>
  <c r="FH28" i="3" s="1"/>
  <c r="FI28" i="3" a="1"/>
  <c r="FI28" i="3" s="1"/>
  <c r="FJ28" i="3" a="1"/>
  <c r="FJ28" i="3" s="1"/>
  <c r="FK28" i="3" a="1"/>
  <c r="FK28" i="3" s="1"/>
  <c r="FL28" i="3" a="1"/>
  <c r="FL28" i="3" s="1"/>
  <c r="FM28" i="3" a="1"/>
  <c r="FM28" i="3" s="1"/>
  <c r="FN28" i="3" a="1"/>
  <c r="FN28" i="3" s="1"/>
  <c r="FO28" i="3" a="1"/>
  <c r="FO28" i="3" s="1"/>
  <c r="FP28" i="3" a="1"/>
  <c r="FP28" i="3"/>
  <c r="FQ28" i="3" a="1"/>
  <c r="FQ28" i="3" s="1"/>
  <c r="FR28" i="3" a="1"/>
  <c r="FR28" i="3" s="1"/>
  <c r="FS28" i="3" a="1"/>
  <c r="FS28" i="3" s="1"/>
  <c r="FT28" i="3" a="1"/>
  <c r="FT28" i="3"/>
  <c r="FU28" i="3" a="1"/>
  <c r="FU28" i="3" s="1"/>
  <c r="FV28" i="3" a="1"/>
  <c r="FV28" i="3" s="1"/>
  <c r="FW28" i="3" a="1"/>
  <c r="FW28" i="3" s="1"/>
  <c r="FX28" i="3" a="1"/>
  <c r="FX28" i="3" s="1"/>
  <c r="FY28" i="3" a="1"/>
  <c r="FY28" i="3" s="1"/>
  <c r="FZ28" i="3" a="1"/>
  <c r="FZ28" i="3" s="1"/>
  <c r="GA28" i="3" a="1"/>
  <c r="GA28" i="3" s="1"/>
  <c r="GB28" i="3" a="1"/>
  <c r="GB28" i="3"/>
  <c r="GC28" i="3" a="1"/>
  <c r="GC28" i="3" s="1"/>
  <c r="GD28" i="3" a="1"/>
  <c r="GD28" i="3" s="1"/>
  <c r="GE28" i="3" a="1"/>
  <c r="GE28" i="3" s="1"/>
  <c r="GF28" i="3" a="1"/>
  <c r="GF28" i="3" s="1"/>
  <c r="GG28" i="3" a="1"/>
  <c r="GG28" i="3" s="1"/>
  <c r="GH28" i="3" a="1"/>
  <c r="GH28" i="3" s="1"/>
  <c r="GI28" i="3" a="1"/>
  <c r="GI28" i="3" s="1"/>
  <c r="GJ28" i="3" a="1"/>
  <c r="GJ28" i="3" s="1"/>
  <c r="GK28" i="3" a="1"/>
  <c r="GK28" i="3" s="1"/>
  <c r="GL28" i="3" a="1"/>
  <c r="GL28" i="3" s="1"/>
  <c r="GM28" i="3" a="1"/>
  <c r="GM28" i="3" s="1"/>
  <c r="GN28" i="3" a="1"/>
  <c r="GN28" i="3" s="1"/>
  <c r="GO28" i="3" a="1"/>
  <c r="GO28" i="3" s="1"/>
  <c r="GP28" i="3" a="1"/>
  <c r="GP28" i="3" s="1"/>
  <c r="GQ28" i="3" a="1"/>
  <c r="GQ28" i="3" s="1"/>
  <c r="GR28" i="3" a="1"/>
  <c r="GR28" i="3" s="1"/>
  <c r="GS28" i="3" a="1"/>
  <c r="GS28" i="3" s="1"/>
  <c r="GT28" i="3" a="1"/>
  <c r="GT28" i="3" s="1"/>
  <c r="GU28" i="3" a="1"/>
  <c r="GU28" i="3" s="1"/>
  <c r="GV28" i="3" a="1"/>
  <c r="GV28" i="3"/>
  <c r="GW28" i="3" a="1"/>
  <c r="GW28" i="3" s="1"/>
  <c r="GX28" i="3" a="1"/>
  <c r="GX28" i="3" s="1"/>
  <c r="GY28" i="3" a="1"/>
  <c r="GY28" i="3" s="1"/>
  <c r="GZ28" i="3" a="1"/>
  <c r="GZ28" i="3"/>
  <c r="HA28" i="3" a="1"/>
  <c r="HA28" i="3" s="1"/>
  <c r="HB28" i="3" a="1"/>
  <c r="HB28" i="3" s="1"/>
  <c r="HC28" i="3" a="1"/>
  <c r="HC28" i="3" s="1"/>
  <c r="HD28" i="3" a="1"/>
  <c r="HD28" i="3" s="1"/>
  <c r="HE28" i="3" a="1"/>
  <c r="HE28" i="3" s="1"/>
  <c r="HF28" i="3" a="1"/>
  <c r="HF28" i="3" s="1"/>
  <c r="HG28" i="3" a="1"/>
  <c r="HG28" i="3" s="1"/>
  <c r="HH28" i="3" a="1"/>
  <c r="HH28" i="3"/>
  <c r="HI28" i="3" a="1"/>
  <c r="HI28" i="3" s="1"/>
  <c r="HJ28" i="3" a="1"/>
  <c r="HJ28" i="3" s="1"/>
  <c r="HK28" i="3" a="1"/>
  <c r="HK28" i="3" s="1"/>
  <c r="HL28" i="3" a="1"/>
  <c r="HL28" i="3" s="1"/>
  <c r="HM28" i="3" a="1"/>
  <c r="HM28" i="3" s="1"/>
  <c r="HN28" i="3" a="1"/>
  <c r="HN28" i="3" s="1"/>
  <c r="HO28" i="3" a="1"/>
  <c r="HO28" i="3" s="1"/>
  <c r="HP28" i="3" a="1"/>
  <c r="HP28" i="3" s="1"/>
  <c r="HQ28" i="3" a="1"/>
  <c r="HQ28" i="3" s="1"/>
  <c r="HR28" i="3" a="1"/>
  <c r="HR28" i="3" s="1"/>
  <c r="HS28" i="3" a="1"/>
  <c r="HS28" i="3" s="1"/>
  <c r="HT28" i="3" a="1"/>
  <c r="HT28" i="3" s="1"/>
  <c r="HU28" i="3" a="1"/>
  <c r="HU28" i="3" s="1"/>
  <c r="HV28" i="3" a="1"/>
  <c r="HV28" i="3" s="1"/>
  <c r="HW28" i="3" a="1"/>
  <c r="HW28" i="3" s="1"/>
  <c r="HX28" i="3" a="1"/>
  <c r="HX28" i="3" s="1"/>
  <c r="HY28" i="3" a="1"/>
  <c r="HY28" i="3" s="1"/>
  <c r="HZ28" i="3" a="1"/>
  <c r="HZ28" i="3" s="1"/>
  <c r="IA28" i="3" a="1"/>
  <c r="IA28" i="3" s="1"/>
  <c r="IB28" i="3" a="1"/>
  <c r="IB28" i="3"/>
  <c r="IC28" i="3" a="1"/>
  <c r="IC28" i="3" s="1"/>
  <c r="ID28" i="3" a="1"/>
  <c r="ID28" i="3" s="1"/>
  <c r="IE28" i="3" a="1"/>
  <c r="IE28" i="3" s="1"/>
  <c r="IF28" i="3" a="1"/>
  <c r="IF28" i="3"/>
  <c r="IG28" i="3" a="1"/>
  <c r="IG28" i="3" s="1"/>
  <c r="IH28" i="3" a="1"/>
  <c r="IH28" i="3" s="1"/>
  <c r="II28" i="3" a="1"/>
  <c r="II28" i="3" s="1"/>
  <c r="IJ28" i="3" a="1"/>
  <c r="IJ28" i="3" s="1"/>
  <c r="IK28" i="3" a="1"/>
  <c r="IK28" i="3" s="1"/>
  <c r="IL28" i="3" a="1"/>
  <c r="IL28" i="3" s="1"/>
  <c r="IM28" i="3" a="1"/>
  <c r="IM28" i="3" s="1"/>
  <c r="IN28" i="3" a="1"/>
  <c r="IN28" i="3"/>
  <c r="IO28" i="3" a="1"/>
  <c r="IO28" i="3" s="1"/>
  <c r="IP28" i="3" a="1"/>
  <c r="IP28" i="3" s="1"/>
  <c r="IQ28" i="3" a="1"/>
  <c r="IQ28" i="3" s="1"/>
  <c r="IR28" i="3" a="1"/>
  <c r="IR28" i="3" s="1"/>
  <c r="IS28" i="3" a="1"/>
  <c r="IS28" i="3" s="1"/>
  <c r="IT28" i="3" a="1"/>
  <c r="IT28" i="3" s="1"/>
  <c r="IU28" i="3" a="1"/>
  <c r="IU28" i="3" s="1"/>
  <c r="IV28" i="3" a="1"/>
  <c r="IV28" i="3" s="1"/>
  <c r="IW28" i="3" a="1"/>
  <c r="IW28" i="3" s="1"/>
  <c r="IX28" i="3" a="1"/>
  <c r="IX28" i="3" s="1"/>
  <c r="IY28" i="3" a="1"/>
  <c r="IY28" i="3" s="1"/>
  <c r="IZ28" i="3" a="1"/>
  <c r="IZ28" i="3" s="1"/>
  <c r="JA28" i="3" a="1"/>
  <c r="JA28" i="3" s="1"/>
  <c r="JB28" i="3" a="1"/>
  <c r="JB28" i="3" s="1"/>
  <c r="JC28" i="3" a="1"/>
  <c r="JC28" i="3" s="1"/>
  <c r="JD28" i="3" a="1"/>
  <c r="JD28" i="3" s="1"/>
  <c r="JE28" i="3" a="1"/>
  <c r="JE28" i="3" s="1"/>
  <c r="JF28" i="3" a="1"/>
  <c r="JF28" i="3" s="1"/>
  <c r="JG28" i="3" a="1"/>
  <c r="JG28" i="3" s="1"/>
  <c r="JH28" i="3" a="1"/>
  <c r="JH28" i="3"/>
  <c r="JI28" i="3" a="1"/>
  <c r="JI28" i="3" s="1"/>
  <c r="JJ28" i="3" a="1"/>
  <c r="JJ28" i="3" s="1"/>
  <c r="JK28" i="3" a="1"/>
  <c r="JK28" i="3" s="1"/>
  <c r="JL28" i="3" a="1"/>
  <c r="JL28" i="3"/>
  <c r="JM28" i="3" a="1"/>
  <c r="JM28" i="3" s="1"/>
  <c r="JN28" i="3" a="1"/>
  <c r="JN28" i="3" s="1"/>
  <c r="JO28" i="3" a="1"/>
  <c r="JO28" i="3" s="1"/>
  <c r="JP28" i="3" a="1"/>
  <c r="JP28" i="3" s="1"/>
  <c r="JQ28" i="3" a="1"/>
  <c r="JQ28" i="3" s="1"/>
  <c r="JR28" i="3" a="1"/>
  <c r="JR28" i="3" s="1"/>
  <c r="JS28" i="3" a="1"/>
  <c r="JS28" i="3" s="1"/>
  <c r="JT28" i="3" a="1"/>
  <c r="JT28" i="3"/>
  <c r="JU28" i="3" a="1"/>
  <c r="JU28" i="3" s="1"/>
  <c r="JV28" i="3" a="1"/>
  <c r="JV28" i="3" s="1"/>
  <c r="JW28" i="3" a="1"/>
  <c r="JW28" i="3" s="1"/>
  <c r="JX28" i="3" a="1"/>
  <c r="JX28" i="3" s="1"/>
  <c r="JY28" i="3" a="1"/>
  <c r="JY28" i="3" s="1"/>
  <c r="JZ28" i="3" a="1"/>
  <c r="JZ28" i="3" s="1"/>
  <c r="KA28" i="3" a="1"/>
  <c r="KA28" i="3" s="1"/>
  <c r="KB28" i="3" a="1"/>
  <c r="KB28" i="3" s="1"/>
  <c r="KC28" i="3" a="1"/>
  <c r="KC28" i="3" s="1"/>
  <c r="KD28" i="3" a="1"/>
  <c r="KD28" i="3" s="1"/>
  <c r="KE28" i="3" a="1"/>
  <c r="KE28" i="3" s="1"/>
  <c r="KF28" i="3" a="1"/>
  <c r="KF28" i="3" s="1"/>
  <c r="KG28" i="3" a="1"/>
  <c r="KG28" i="3" s="1"/>
  <c r="KH28" i="3" a="1"/>
  <c r="KH28" i="3" s="1"/>
  <c r="KI28" i="3" a="1"/>
  <c r="KI28" i="3" s="1"/>
  <c r="KJ28" i="3" a="1"/>
  <c r="KJ28" i="3" s="1"/>
  <c r="KK28" i="3" a="1"/>
  <c r="KK28" i="3" s="1"/>
  <c r="KL28" i="3" a="1"/>
  <c r="KL28" i="3" s="1"/>
  <c r="KM28" i="3" a="1"/>
  <c r="KM28" i="3" s="1"/>
  <c r="KN28" i="3" a="1"/>
  <c r="KN28" i="3"/>
  <c r="KO28" i="3" a="1"/>
  <c r="KO28" i="3" s="1"/>
  <c r="KP28" i="3" a="1"/>
  <c r="KP28" i="3" s="1"/>
  <c r="KQ28" i="3" a="1"/>
  <c r="KQ28" i="3" s="1"/>
  <c r="KR28" i="3" a="1"/>
  <c r="KR28" i="3"/>
  <c r="KS28" i="3" a="1"/>
  <c r="KS28" i="3" s="1"/>
  <c r="KT28" i="3" a="1"/>
  <c r="KT28" i="3" s="1"/>
  <c r="KU28" i="3" a="1"/>
  <c r="KU28" i="3" s="1"/>
  <c r="KV28" i="3" a="1"/>
  <c r="KV28" i="3" s="1"/>
  <c r="KW28" i="3" a="1"/>
  <c r="KW28" i="3" s="1"/>
  <c r="KX28" i="3" a="1"/>
  <c r="KX28" i="3" s="1"/>
  <c r="KY28" i="3" a="1"/>
  <c r="KY28" i="3" s="1"/>
  <c r="KZ28" i="3" a="1"/>
  <c r="KZ28" i="3"/>
  <c r="LA28" i="3" a="1"/>
  <c r="LA28" i="3" s="1"/>
  <c r="LB28" i="3" a="1"/>
  <c r="LB28" i="3" s="1"/>
  <c r="LC28" i="3" a="1"/>
  <c r="LC28" i="3" s="1"/>
  <c r="LD28" i="3" a="1"/>
  <c r="LD28" i="3" s="1"/>
  <c r="LE28" i="3" a="1"/>
  <c r="LE28" i="3" s="1"/>
  <c r="LF28" i="3" a="1"/>
  <c r="LF28" i="3" s="1"/>
  <c r="LG28" i="3" a="1"/>
  <c r="LG28" i="3" s="1"/>
  <c r="LH28" i="3" a="1"/>
  <c r="LH28" i="3" s="1"/>
  <c r="LI28" i="3" a="1"/>
  <c r="LI28" i="3" s="1"/>
  <c r="LJ28" i="3" a="1"/>
  <c r="LJ28" i="3" s="1"/>
  <c r="LK28" i="3" a="1"/>
  <c r="LK28" i="3" s="1"/>
  <c r="LL28" i="3" a="1"/>
  <c r="LL28" i="3" s="1"/>
  <c r="LM28" i="3" a="1"/>
  <c r="LM28" i="3" s="1"/>
  <c r="LN28" i="3" a="1"/>
  <c r="LN28" i="3" s="1"/>
  <c r="LO28" i="3" a="1"/>
  <c r="LO28" i="3" s="1"/>
  <c r="LP28" i="3" a="1"/>
  <c r="LP28" i="3" s="1"/>
  <c r="LQ28" i="3" a="1"/>
  <c r="LQ28" i="3" s="1"/>
  <c r="LR28" i="3" a="1"/>
  <c r="LR28" i="3" s="1"/>
  <c r="LS28" i="3" a="1"/>
  <c r="LS28" i="3" s="1"/>
  <c r="LT28" i="3" a="1"/>
  <c r="LT28" i="3"/>
  <c r="LU28" i="3" a="1"/>
  <c r="LU28" i="3" s="1"/>
  <c r="LV28" i="3" a="1"/>
  <c r="LV28" i="3" s="1"/>
  <c r="LW28" i="3" a="1"/>
  <c r="LW28" i="3" s="1"/>
  <c r="LX28" i="3" a="1"/>
  <c r="LX28" i="3"/>
  <c r="LY28" i="3" a="1"/>
  <c r="LY28" i="3" s="1"/>
  <c r="LZ28" i="3" a="1"/>
  <c r="LZ28" i="3" s="1"/>
  <c r="MA28" i="3" a="1"/>
  <c r="MA28" i="3" s="1"/>
  <c r="MB28" i="3" a="1"/>
  <c r="MB28" i="3" s="1"/>
  <c r="MC28" i="3" a="1"/>
  <c r="MC28" i="3" s="1"/>
  <c r="MD28" i="3" a="1"/>
  <c r="MD28" i="3" s="1"/>
  <c r="ME28" i="3" a="1"/>
  <c r="ME28" i="3" s="1"/>
  <c r="MF28" i="3" a="1"/>
  <c r="MF28" i="3"/>
  <c r="MG28" i="3" a="1"/>
  <c r="MG28" i="3" s="1"/>
  <c r="MH28" i="3" a="1"/>
  <c r="MH28" i="3" s="1"/>
  <c r="MI28" i="3" a="1"/>
  <c r="MI28" i="3" s="1"/>
  <c r="MJ28" i="3" a="1"/>
  <c r="MJ28" i="3" s="1"/>
  <c r="MK28" i="3" a="1"/>
  <c r="MK28" i="3" s="1"/>
  <c r="ML28" i="3" a="1"/>
  <c r="ML28" i="3" s="1"/>
  <c r="MM28" i="3" a="1"/>
  <c r="MM28" i="3" s="1"/>
  <c r="MN28" i="3" a="1"/>
  <c r="MN28" i="3" s="1"/>
  <c r="MO28" i="3" a="1"/>
  <c r="MO28" i="3" s="1"/>
  <c r="MP28" i="3" a="1"/>
  <c r="MP28" i="3" s="1"/>
  <c r="MQ28" i="3" a="1"/>
  <c r="MQ28" i="3" s="1"/>
  <c r="MR28" i="3" a="1"/>
  <c r="MR28" i="3" s="1"/>
  <c r="MS28" i="3" a="1"/>
  <c r="MS28" i="3" s="1"/>
  <c r="MT28" i="3" a="1"/>
  <c r="MT28" i="3" s="1"/>
  <c r="MU28" i="3" a="1"/>
  <c r="MU28" i="3" s="1"/>
  <c r="MV28" i="3" a="1"/>
  <c r="MV28" i="3" s="1"/>
  <c r="MW28" i="3" a="1"/>
  <c r="MW28" i="3" s="1"/>
  <c r="MX28" i="3" a="1"/>
  <c r="MX28" i="3" s="1"/>
  <c r="MY28" i="3" a="1"/>
  <c r="MY28" i="3" s="1"/>
  <c r="MZ28" i="3" a="1"/>
  <c r="MZ28" i="3"/>
  <c r="NA28" i="3" a="1"/>
  <c r="NA28" i="3" s="1"/>
  <c r="NB28" i="3" a="1"/>
  <c r="NB28" i="3" s="1"/>
  <c r="NC28" i="3" a="1"/>
  <c r="NC28" i="3" s="1"/>
  <c r="ND28" i="3" a="1"/>
  <c r="ND28" i="3"/>
  <c r="NE28" i="3" a="1"/>
  <c r="NE28" i="3" s="1"/>
  <c r="NF28" i="3" a="1"/>
  <c r="NF28" i="3" s="1"/>
  <c r="NG28" i="3" a="1"/>
  <c r="NG28" i="3" s="1"/>
  <c r="NH28" i="3" a="1"/>
  <c r="NH28" i="3" s="1"/>
  <c r="NI28" i="3" a="1"/>
  <c r="NI28" i="3" s="1"/>
  <c r="NJ28" i="3" a="1"/>
  <c r="NJ28" i="3" s="1"/>
  <c r="NK28" i="3" a="1"/>
  <c r="NK28" i="3" s="1"/>
  <c r="NL28" i="3" a="1"/>
  <c r="NL28" i="3"/>
  <c r="NM28" i="3" a="1"/>
  <c r="NM28" i="3" s="1"/>
  <c r="NN28" i="3" a="1"/>
  <c r="NN28" i="3" s="1"/>
  <c r="NO28" i="3" a="1"/>
  <c r="NO28" i="3" s="1"/>
  <c r="NP28" i="3" a="1"/>
  <c r="NP28" i="3" s="1"/>
  <c r="NQ28" i="3" a="1"/>
  <c r="NQ28" i="3" s="1"/>
  <c r="NR28" i="3" a="1"/>
  <c r="NR28" i="3" s="1"/>
  <c r="NS28" i="3" a="1"/>
  <c r="NS28" i="3" s="1"/>
  <c r="NT28" i="3" a="1"/>
  <c r="NT28" i="3" s="1"/>
  <c r="NU28" i="3" a="1"/>
  <c r="NU28" i="3" s="1"/>
  <c r="NV28" i="3" a="1"/>
  <c r="NV28" i="3" s="1"/>
  <c r="NW28" i="3" a="1"/>
  <c r="NW28" i="3" s="1"/>
  <c r="NX28" i="3" a="1"/>
  <c r="NX28" i="3" s="1"/>
  <c r="NY28" i="3" a="1"/>
  <c r="NY28" i="3" s="1"/>
  <c r="NZ28" i="3" a="1"/>
  <c r="NZ28" i="3" s="1"/>
  <c r="OA28" i="3" a="1"/>
  <c r="OA28" i="3" s="1"/>
  <c r="OB28" i="3" a="1"/>
  <c r="OB28" i="3" s="1"/>
  <c r="OC28" i="3" a="1"/>
  <c r="OC28" i="3" s="1"/>
  <c r="OD28" i="3" a="1"/>
  <c r="OD28" i="3" s="1"/>
  <c r="OE28" i="3" a="1"/>
  <c r="OE28" i="3" s="1"/>
  <c r="OF28" i="3" a="1"/>
  <c r="OF28" i="3"/>
  <c r="OG28" i="3" a="1"/>
  <c r="OG28" i="3" s="1"/>
  <c r="OH28" i="3" a="1"/>
  <c r="OH28" i="3" s="1"/>
  <c r="OI28" i="3" a="1"/>
  <c r="OI28" i="3" s="1"/>
  <c r="OJ28" i="3" a="1"/>
  <c r="OJ28" i="3"/>
  <c r="OK28" i="3" a="1"/>
  <c r="OK28" i="3" s="1"/>
  <c r="OL28" i="3" a="1"/>
  <c r="OL28" i="3" s="1"/>
  <c r="OM28" i="3" a="1"/>
  <c r="OM28" i="3" s="1"/>
  <c r="ON28" i="3" a="1"/>
  <c r="ON28" i="3" s="1"/>
  <c r="OO28" i="3" a="1"/>
  <c r="OO28" i="3" s="1"/>
  <c r="OP28" i="3" a="1"/>
  <c r="OP28" i="3" s="1"/>
  <c r="OQ28" i="3" a="1"/>
  <c r="OQ28" i="3" s="1"/>
  <c r="OR28" i="3" a="1"/>
  <c r="OR28" i="3"/>
  <c r="OS28" i="3" a="1"/>
  <c r="OS28" i="3" s="1"/>
  <c r="OT28" i="3" a="1"/>
  <c r="OT28" i="3" s="1"/>
  <c r="OU28" i="3" a="1"/>
  <c r="OU28" i="3" s="1"/>
  <c r="OV28" i="3" a="1"/>
  <c r="OV28" i="3" s="1"/>
  <c r="OW28" i="3" a="1"/>
  <c r="OW28" i="3" s="1"/>
  <c r="OX28" i="3" a="1"/>
  <c r="OX28" i="3" s="1"/>
  <c r="OY28" i="3" a="1"/>
  <c r="OY28" i="3" s="1"/>
  <c r="OZ28" i="3" a="1"/>
  <c r="OZ28" i="3" s="1"/>
  <c r="PA28" i="3" a="1"/>
  <c r="PA28" i="3" s="1"/>
  <c r="PB28" i="3" a="1"/>
  <c r="PB28" i="3" s="1"/>
  <c r="PC28" i="3" a="1"/>
  <c r="PC28" i="3" s="1"/>
  <c r="PD28" i="3" a="1"/>
  <c r="PD28" i="3" s="1"/>
  <c r="PE28" i="3" a="1"/>
  <c r="PE28" i="3" s="1"/>
  <c r="PF28" i="3" a="1"/>
  <c r="PF28" i="3" s="1"/>
  <c r="PG28" i="3" a="1"/>
  <c r="PG28" i="3" s="1"/>
  <c r="PH28" i="3" a="1"/>
  <c r="PH28" i="3" s="1"/>
  <c r="PI28" i="3" a="1"/>
  <c r="PI28" i="3" s="1"/>
  <c r="PJ28" i="3" a="1"/>
  <c r="PJ28" i="3" s="1"/>
  <c r="PK28" i="3" a="1"/>
  <c r="PK28" i="3" s="1"/>
  <c r="PL28" i="3" a="1"/>
  <c r="PL28" i="3" s="1"/>
  <c r="PM28" i="3" a="1"/>
  <c r="PM28" i="3" s="1"/>
  <c r="PN28" i="3" a="1"/>
  <c r="PN28" i="3" s="1"/>
  <c r="PO28" i="3" a="1"/>
  <c r="PO28" i="3" s="1"/>
  <c r="PP28" i="3" a="1"/>
  <c r="PP28" i="3"/>
  <c r="PQ28" i="3" a="1"/>
  <c r="PQ28" i="3" s="1"/>
  <c r="PR28" i="3" a="1"/>
  <c r="PR28" i="3" s="1"/>
  <c r="PS28" i="3" a="1"/>
  <c r="PS28" i="3" s="1"/>
  <c r="PT28" i="3" a="1"/>
  <c r="PT28" i="3"/>
  <c r="PU28" i="3" a="1"/>
  <c r="PU28" i="3" s="1"/>
  <c r="PV28" i="3" a="1"/>
  <c r="PV28" i="3" s="1"/>
  <c r="PW28" i="3" a="1"/>
  <c r="PW28" i="3" s="1"/>
  <c r="PX28" i="3" a="1"/>
  <c r="PX28" i="3"/>
  <c r="PY28" i="3" a="1"/>
  <c r="PY28" i="3" s="1"/>
  <c r="PZ28" i="3" a="1"/>
  <c r="PZ28" i="3" s="1"/>
  <c r="QA28" i="3" a="1"/>
  <c r="QA28" i="3" s="1"/>
  <c r="QB28" i="3" a="1"/>
  <c r="QB28" i="3"/>
  <c r="QC28" i="3" a="1"/>
  <c r="QC28" i="3" s="1"/>
  <c r="QD28" i="3" a="1"/>
  <c r="QD28" i="3" s="1"/>
  <c r="QE28" i="3" a="1"/>
  <c r="QE28" i="3" s="1"/>
  <c r="QF28" i="3" a="1"/>
  <c r="QF28" i="3"/>
  <c r="QG28" i="3" a="1"/>
  <c r="QG28" i="3" s="1"/>
  <c r="QH28" i="3" a="1"/>
  <c r="QH28" i="3" s="1"/>
  <c r="QI28" i="3" a="1"/>
  <c r="QI28" i="3" s="1"/>
  <c r="QJ28" i="3" a="1"/>
  <c r="QJ28" i="3"/>
  <c r="QK28" i="3" a="1"/>
  <c r="QK28" i="3" s="1"/>
  <c r="QL28" i="3" a="1"/>
  <c r="QL28" i="3" s="1"/>
  <c r="QM28" i="3" a="1"/>
  <c r="QM28" i="3" s="1"/>
  <c r="QN28" i="3" a="1"/>
  <c r="QN28" i="3"/>
  <c r="QO28" i="3" a="1"/>
  <c r="QO28" i="3" s="1"/>
  <c r="QP28" i="3" a="1"/>
  <c r="QP28" i="3" s="1"/>
  <c r="QQ28" i="3" a="1"/>
  <c r="QQ28" i="3" s="1"/>
  <c r="QR28" i="3" a="1"/>
  <c r="QR28" i="3"/>
  <c r="QS28" i="3" a="1"/>
  <c r="QS28" i="3" s="1"/>
  <c r="QT28" i="3" a="1"/>
  <c r="QT28" i="3" s="1"/>
  <c r="QU28" i="3" a="1"/>
  <c r="QU28" i="3" s="1"/>
  <c r="QV28" i="3" a="1"/>
  <c r="QV28" i="3"/>
  <c r="QW28" i="3" a="1"/>
  <c r="QW28" i="3" s="1"/>
  <c r="QX28" i="3" a="1"/>
  <c r="QX28" i="3" s="1"/>
  <c r="QY28" i="3" a="1"/>
  <c r="QY28" i="3" s="1"/>
  <c r="QZ28" i="3" a="1"/>
  <c r="QZ28" i="3"/>
  <c r="RA28" i="3" a="1"/>
  <c r="RA28" i="3" s="1"/>
  <c r="RB28" i="3" a="1"/>
  <c r="RB28" i="3" s="1"/>
  <c r="RC28" i="3" a="1"/>
  <c r="RC28" i="3" s="1"/>
  <c r="RD28" i="3" a="1"/>
  <c r="RD28" i="3"/>
  <c r="RE28" i="3" a="1"/>
  <c r="RE28" i="3" s="1"/>
  <c r="RF28" i="3" a="1"/>
  <c r="RF28" i="3" s="1"/>
  <c r="RG28" i="3" a="1"/>
  <c r="RG28" i="3" s="1"/>
  <c r="RH28" i="3" a="1"/>
  <c r="RH28" i="3"/>
  <c r="RI28" i="3" a="1"/>
  <c r="RI28" i="3" s="1"/>
  <c r="RJ28" i="3" a="1"/>
  <c r="RJ28" i="3" s="1"/>
  <c r="RK28" i="3" a="1"/>
  <c r="RK28" i="3" s="1"/>
  <c r="RL28" i="3" a="1"/>
  <c r="RL28" i="3"/>
  <c r="RM28" i="3" a="1"/>
  <c r="RM28" i="3" s="1"/>
  <c r="RN28" i="3" a="1"/>
  <c r="RN28" i="3" s="1"/>
  <c r="RO28" i="3" a="1"/>
  <c r="RO28" i="3" s="1"/>
  <c r="RP28" i="3" a="1"/>
  <c r="RP28" i="3"/>
  <c r="RQ28" i="3" a="1"/>
  <c r="RQ28" i="3" s="1"/>
  <c r="RR28" i="3" a="1"/>
  <c r="RR28" i="3" s="1"/>
  <c r="RS28" i="3" a="1"/>
  <c r="RS28" i="3" s="1"/>
  <c r="RT28" i="3" a="1"/>
  <c r="RT28" i="3"/>
  <c r="RU28" i="3" a="1"/>
  <c r="RU28" i="3" s="1"/>
  <c r="RV28" i="3" a="1"/>
  <c r="RV28" i="3" s="1"/>
  <c r="RW28" i="3" a="1"/>
  <c r="RW28" i="3" s="1"/>
  <c r="RX28" i="3" a="1"/>
  <c r="RX28" i="3"/>
  <c r="RY28" i="3" a="1"/>
  <c r="RY28" i="3" s="1"/>
  <c r="RZ28" i="3" a="1"/>
  <c r="RZ28" i="3" s="1"/>
  <c r="SA28" i="3" a="1"/>
  <c r="SA28" i="3" s="1"/>
  <c r="SB28" i="3" a="1"/>
  <c r="SB28" i="3"/>
  <c r="SC28" i="3" a="1"/>
  <c r="SC28" i="3" s="1"/>
  <c r="SD28" i="3" a="1"/>
  <c r="SD28" i="3" s="1"/>
  <c r="SE28" i="3" a="1"/>
  <c r="SE28" i="3" s="1"/>
  <c r="SF28" i="3" a="1"/>
  <c r="SF28" i="3"/>
  <c r="SG28" i="3" a="1"/>
  <c r="SG28" i="3" s="1"/>
  <c r="SH28" i="3" a="1"/>
  <c r="SH28" i="3" s="1"/>
  <c r="SI28" i="3" a="1"/>
  <c r="SI28" i="3" s="1"/>
  <c r="SJ28" i="3" a="1"/>
  <c r="SJ28" i="3"/>
  <c r="SK28" i="3" a="1"/>
  <c r="SK28" i="3" s="1"/>
  <c r="SL28" i="3" a="1"/>
  <c r="SL28" i="3" s="1"/>
  <c r="SM28" i="3" a="1"/>
  <c r="SM28" i="3" s="1"/>
  <c r="SN28" i="3" a="1"/>
  <c r="SN28" i="3"/>
  <c r="SO28" i="3" a="1"/>
  <c r="SO28" i="3" s="1"/>
  <c r="K29" i="3" a="1"/>
  <c r="K29" i="3" s="1"/>
  <c r="L29" i="3" a="1"/>
  <c r="L29" i="3" s="1"/>
  <c r="M29" i="3" a="1"/>
  <c r="M29" i="3"/>
  <c r="N29" i="3" a="1"/>
  <c r="N29" i="3" s="1"/>
  <c r="O29" i="3" a="1"/>
  <c r="O29" i="3" s="1"/>
  <c r="P29" i="3" a="1"/>
  <c r="P29" i="3" s="1"/>
  <c r="Q29" i="3" a="1"/>
  <c r="Q29" i="3"/>
  <c r="R29" i="3" a="1"/>
  <c r="R29" i="3" s="1"/>
  <c r="S29" i="3" a="1"/>
  <c r="S29" i="3" s="1"/>
  <c r="T29" i="3" a="1"/>
  <c r="T29" i="3" s="1"/>
  <c r="U29" i="3" a="1"/>
  <c r="U29" i="3"/>
  <c r="V29" i="3" a="1"/>
  <c r="V29" i="3" s="1"/>
  <c r="W29" i="3" a="1"/>
  <c r="W29" i="3" s="1"/>
  <c r="X29" i="3" a="1"/>
  <c r="X29" i="3" s="1"/>
  <c r="Y29" i="3" a="1"/>
  <c r="Y29" i="3"/>
  <c r="Z29" i="3" a="1"/>
  <c r="Z29" i="3" s="1"/>
  <c r="AA29" i="3" a="1"/>
  <c r="AA29" i="3" s="1"/>
  <c r="AB29" i="3" a="1"/>
  <c r="AB29" i="3" s="1"/>
  <c r="AC29" i="3" a="1"/>
  <c r="AC29" i="3"/>
  <c r="AD29" i="3" a="1"/>
  <c r="AD29" i="3" s="1"/>
  <c r="AE29" i="3" a="1"/>
  <c r="AE29" i="3" s="1"/>
  <c r="AF29" i="3" a="1"/>
  <c r="AF29" i="3" s="1"/>
  <c r="AG29" i="3" a="1"/>
  <c r="AG29" i="3"/>
  <c r="AH29" i="3" a="1"/>
  <c r="AH29" i="3" s="1"/>
  <c r="AI29" i="3" a="1"/>
  <c r="AI29" i="3" s="1"/>
  <c r="AJ29" i="3" a="1"/>
  <c r="AJ29" i="3" s="1"/>
  <c r="AK29" i="3" a="1"/>
  <c r="AK29" i="3"/>
  <c r="AL29" i="3" a="1"/>
  <c r="AL29" i="3" s="1"/>
  <c r="AM29" i="3" a="1"/>
  <c r="AM29" i="3" s="1"/>
  <c r="AN29" i="3" a="1"/>
  <c r="AN29" i="3" s="1"/>
  <c r="AO29" i="3" a="1"/>
  <c r="AO29" i="3"/>
  <c r="AP29" i="3" a="1"/>
  <c r="AP29" i="3" s="1"/>
  <c r="AQ29" i="3" a="1"/>
  <c r="AQ29" i="3" s="1"/>
  <c r="AR29" i="3" a="1"/>
  <c r="AR29" i="3" s="1"/>
  <c r="AS29" i="3" a="1"/>
  <c r="AS29" i="3"/>
  <c r="AT29" i="3" a="1"/>
  <c r="AT29" i="3" s="1"/>
  <c r="AU29" i="3" a="1"/>
  <c r="AU29" i="3" s="1"/>
  <c r="AV29" i="3" a="1"/>
  <c r="AV29" i="3" s="1"/>
  <c r="AW29" i="3" a="1"/>
  <c r="AW29" i="3"/>
  <c r="AX29" i="3" a="1"/>
  <c r="AX29" i="3" s="1"/>
  <c r="AY29" i="3" a="1"/>
  <c r="AY29" i="3" s="1"/>
  <c r="AZ29" i="3" a="1"/>
  <c r="AZ29" i="3" s="1"/>
  <c r="BA29" i="3" a="1"/>
  <c r="BA29" i="3"/>
  <c r="BB29" i="3" a="1"/>
  <c r="BB29" i="3" s="1"/>
  <c r="BC29" i="3" a="1"/>
  <c r="BC29" i="3" s="1"/>
  <c r="BD29" i="3" a="1"/>
  <c r="BD29" i="3" s="1"/>
  <c r="BE29" i="3" a="1"/>
  <c r="BE29" i="3"/>
  <c r="BF29" i="3" a="1"/>
  <c r="BF29" i="3" s="1"/>
  <c r="BG29" i="3" a="1"/>
  <c r="BG29" i="3" s="1"/>
  <c r="BH29" i="3" a="1"/>
  <c r="BH29" i="3" s="1"/>
  <c r="BI29" i="3" a="1"/>
  <c r="BI29" i="3"/>
  <c r="BJ29" i="3" a="1"/>
  <c r="BJ29" i="3" s="1"/>
  <c r="BK29" i="3" a="1"/>
  <c r="BK29" i="3" s="1"/>
  <c r="BL29" i="3" a="1"/>
  <c r="BL29" i="3" s="1"/>
  <c r="BM29" i="3" a="1"/>
  <c r="BM29" i="3"/>
  <c r="BN29" i="3" a="1"/>
  <c r="BN29" i="3" s="1"/>
  <c r="BO29" i="3" a="1"/>
  <c r="BO29" i="3" s="1"/>
  <c r="BP29" i="3" a="1"/>
  <c r="BP29" i="3" s="1"/>
  <c r="BQ29" i="3" a="1"/>
  <c r="BQ29" i="3"/>
  <c r="BR29" i="3" a="1"/>
  <c r="BR29" i="3" s="1"/>
  <c r="BS29" i="3" a="1"/>
  <c r="BS29" i="3" s="1"/>
  <c r="BT29" i="3" a="1"/>
  <c r="BT29" i="3" s="1"/>
  <c r="BU29" i="3" a="1"/>
  <c r="BU29" i="3"/>
  <c r="BV29" i="3" a="1"/>
  <c r="BV29" i="3" s="1"/>
  <c r="BW29" i="3" a="1"/>
  <c r="BW29" i="3" s="1"/>
  <c r="BX29" i="3" a="1"/>
  <c r="BX29" i="3" s="1"/>
  <c r="BY29" i="3" a="1"/>
  <c r="BY29" i="3"/>
  <c r="BZ29" i="3" a="1"/>
  <c r="BZ29" i="3" s="1"/>
  <c r="CA29" i="3" a="1"/>
  <c r="CA29" i="3" s="1"/>
  <c r="CB29" i="3" a="1"/>
  <c r="CB29" i="3" s="1"/>
  <c r="CC29" i="3" a="1"/>
  <c r="CC29" i="3"/>
  <c r="CD29" i="3" a="1"/>
  <c r="CD29" i="3" s="1"/>
  <c r="CE29" i="3" a="1"/>
  <c r="CE29" i="3" s="1"/>
  <c r="CF29" i="3" a="1"/>
  <c r="CF29" i="3" s="1"/>
  <c r="CG29" i="3" a="1"/>
  <c r="CG29" i="3"/>
  <c r="CH29" i="3" a="1"/>
  <c r="CH29" i="3" s="1"/>
  <c r="CI29" i="3" a="1"/>
  <c r="CI29" i="3" s="1"/>
  <c r="CJ29" i="3" a="1"/>
  <c r="CJ29" i="3" s="1"/>
  <c r="CK29" i="3" a="1"/>
  <c r="CK29" i="3"/>
  <c r="CL29" i="3" a="1"/>
  <c r="CL29" i="3" s="1"/>
  <c r="CM29" i="3" a="1"/>
  <c r="CM29" i="3" s="1"/>
  <c r="CN29" i="3" a="1"/>
  <c r="CN29" i="3" s="1"/>
  <c r="CO29" i="3" a="1"/>
  <c r="CO29" i="3"/>
  <c r="CP29" i="3" a="1"/>
  <c r="CP29" i="3" s="1"/>
  <c r="CQ29" i="3" a="1"/>
  <c r="CQ29" i="3" s="1"/>
  <c r="CR29" i="3" a="1"/>
  <c r="CR29" i="3" s="1"/>
  <c r="CS29" i="3" a="1"/>
  <c r="CS29" i="3"/>
  <c r="CT29" i="3" a="1"/>
  <c r="CT29" i="3" s="1"/>
  <c r="CU29" i="3" a="1"/>
  <c r="CU29" i="3" s="1"/>
  <c r="CV29" i="3" a="1"/>
  <c r="CV29" i="3" s="1"/>
  <c r="CW29" i="3" a="1"/>
  <c r="CW29" i="3"/>
  <c r="CX29" i="3" a="1"/>
  <c r="CX29" i="3" s="1"/>
  <c r="CY29" i="3" a="1"/>
  <c r="CY29" i="3" s="1"/>
  <c r="CZ29" i="3" a="1"/>
  <c r="CZ29" i="3" s="1"/>
  <c r="DA29" i="3" a="1"/>
  <c r="DA29" i="3"/>
  <c r="DB29" i="3" a="1"/>
  <c r="DB29" i="3" s="1"/>
  <c r="DC29" i="3" a="1"/>
  <c r="DC29" i="3" s="1"/>
  <c r="DD29" i="3" a="1"/>
  <c r="DD29" i="3" s="1"/>
  <c r="DE29" i="3" a="1"/>
  <c r="DE29" i="3"/>
  <c r="DF29" i="3" a="1"/>
  <c r="DF29" i="3" s="1"/>
  <c r="DG29" i="3" a="1"/>
  <c r="DG29" i="3" s="1"/>
  <c r="DH29" i="3" a="1"/>
  <c r="DH29" i="3" s="1"/>
  <c r="DI29" i="3" a="1"/>
  <c r="DI29" i="3"/>
  <c r="DJ29" i="3" a="1"/>
  <c r="DJ29" i="3" s="1"/>
  <c r="DK29" i="3" a="1"/>
  <c r="DK29" i="3" s="1"/>
  <c r="DL29" i="3" a="1"/>
  <c r="DL29" i="3" s="1"/>
  <c r="DM29" i="3" a="1"/>
  <c r="DM29" i="3"/>
  <c r="DN29" i="3" a="1"/>
  <c r="DN29" i="3" s="1"/>
  <c r="DO29" i="3" a="1"/>
  <c r="DO29" i="3" s="1"/>
  <c r="DP29" i="3" a="1"/>
  <c r="DP29" i="3" s="1"/>
  <c r="DQ29" i="3" a="1"/>
  <c r="DQ29" i="3"/>
  <c r="DR29" i="3" a="1"/>
  <c r="DR29" i="3" s="1"/>
  <c r="DS29" i="3" a="1"/>
  <c r="DS29" i="3" s="1"/>
  <c r="DT29" i="3" a="1"/>
  <c r="DT29" i="3" s="1"/>
  <c r="DU29" i="3" a="1"/>
  <c r="DU29" i="3"/>
  <c r="DV29" i="3" a="1"/>
  <c r="DV29" i="3" s="1"/>
  <c r="DW29" i="3" a="1"/>
  <c r="DW29" i="3" s="1"/>
  <c r="DX29" i="3" a="1"/>
  <c r="DX29" i="3" s="1"/>
  <c r="DY29" i="3" a="1"/>
  <c r="DY29" i="3"/>
  <c r="DZ29" i="3" a="1"/>
  <c r="DZ29" i="3" s="1"/>
  <c r="EA29" i="3" a="1"/>
  <c r="EA29" i="3" s="1"/>
  <c r="EB29" i="3" a="1"/>
  <c r="EB29" i="3" s="1"/>
  <c r="EC29" i="3" a="1"/>
  <c r="EC29" i="3"/>
  <c r="ED29" i="3" a="1"/>
  <c r="ED29" i="3" s="1"/>
  <c r="EE29" i="3" a="1"/>
  <c r="EE29" i="3" s="1"/>
  <c r="EF29" i="3" a="1"/>
  <c r="EF29" i="3" s="1"/>
  <c r="EG29" i="3" a="1"/>
  <c r="EG29" i="3"/>
  <c r="EH29" i="3" a="1"/>
  <c r="EH29" i="3" s="1"/>
  <c r="EI29" i="3" a="1"/>
  <c r="EI29" i="3" s="1"/>
  <c r="EJ29" i="3" a="1"/>
  <c r="EJ29" i="3" s="1"/>
  <c r="EK29" i="3" a="1"/>
  <c r="EK29" i="3"/>
  <c r="EL29" i="3" a="1"/>
  <c r="EL29" i="3" s="1"/>
  <c r="EM29" i="3" a="1"/>
  <c r="EM29" i="3" s="1"/>
  <c r="EN29" i="3" a="1"/>
  <c r="EN29" i="3" s="1"/>
  <c r="EO29" i="3" a="1"/>
  <c r="EO29" i="3"/>
  <c r="EP29" i="3" a="1"/>
  <c r="EP29" i="3" s="1"/>
  <c r="EQ29" i="3" a="1"/>
  <c r="EQ29" i="3" s="1"/>
  <c r="ER29" i="3" a="1"/>
  <c r="ER29" i="3" s="1"/>
  <c r="ES29" i="3" a="1"/>
  <c r="ES29" i="3"/>
  <c r="ET29" i="3" a="1"/>
  <c r="ET29" i="3" s="1"/>
  <c r="EU29" i="3" a="1"/>
  <c r="EU29" i="3" s="1"/>
  <c r="EV29" i="3" a="1"/>
  <c r="EV29" i="3" s="1"/>
  <c r="EW29" i="3" a="1"/>
  <c r="EW29" i="3"/>
  <c r="EX29" i="3" a="1"/>
  <c r="EX29" i="3" s="1"/>
  <c r="EY29" i="3" a="1"/>
  <c r="EY29" i="3" s="1"/>
  <c r="EZ29" i="3" a="1"/>
  <c r="EZ29" i="3" s="1"/>
  <c r="FA29" i="3" a="1"/>
  <c r="FA29" i="3"/>
  <c r="FB29" i="3" a="1"/>
  <c r="FB29" i="3" s="1"/>
  <c r="FC29" i="3" a="1"/>
  <c r="FC29" i="3" s="1"/>
  <c r="FD29" i="3" a="1"/>
  <c r="FD29" i="3" s="1"/>
  <c r="FE29" i="3" a="1"/>
  <c r="FE29" i="3"/>
  <c r="FF29" i="3" a="1"/>
  <c r="FF29" i="3" s="1"/>
  <c r="FG29" i="3" a="1"/>
  <c r="FG29" i="3" s="1"/>
  <c r="FH29" i="3" a="1"/>
  <c r="FH29" i="3" s="1"/>
  <c r="FI29" i="3" a="1"/>
  <c r="FI29" i="3"/>
  <c r="FJ29" i="3" a="1"/>
  <c r="FJ29" i="3" s="1"/>
  <c r="FK29" i="3" a="1"/>
  <c r="FK29" i="3" s="1"/>
  <c r="FL29" i="3" a="1"/>
  <c r="FL29" i="3" s="1"/>
  <c r="FM29" i="3" a="1"/>
  <c r="FM29" i="3"/>
  <c r="FN29" i="3" a="1"/>
  <c r="FN29" i="3" s="1"/>
  <c r="FO29" i="3" a="1"/>
  <c r="FO29" i="3" s="1"/>
  <c r="FP29" i="3" a="1"/>
  <c r="FP29" i="3" s="1"/>
  <c r="FQ29" i="3" a="1"/>
  <c r="FQ29" i="3" s="1"/>
  <c r="FR29" i="3" a="1"/>
  <c r="FR29" i="3" s="1"/>
  <c r="FS29" i="3" a="1"/>
  <c r="FS29" i="3" s="1"/>
  <c r="FT29" i="3" a="1"/>
  <c r="FT29" i="3" s="1"/>
  <c r="FU29" i="3" a="1"/>
  <c r="FU29" i="3" s="1"/>
  <c r="FV29" i="3" a="1"/>
  <c r="FV29" i="3" s="1"/>
  <c r="FW29" i="3" a="1"/>
  <c r="FW29" i="3" s="1"/>
  <c r="FX29" i="3" a="1"/>
  <c r="FX29" i="3" s="1"/>
  <c r="FY29" i="3" a="1"/>
  <c r="FY29" i="3" s="1"/>
  <c r="FZ29" i="3" a="1"/>
  <c r="FZ29" i="3" s="1"/>
  <c r="GA29" i="3" a="1"/>
  <c r="GA29" i="3" s="1"/>
  <c r="GB29" i="3" a="1"/>
  <c r="GB29" i="3" s="1"/>
  <c r="GC29" i="3" a="1"/>
  <c r="GC29" i="3"/>
  <c r="GD29" i="3" a="1"/>
  <c r="GD29" i="3" s="1"/>
  <c r="GE29" i="3" a="1"/>
  <c r="GE29" i="3" s="1"/>
  <c r="GF29" i="3" a="1"/>
  <c r="GF29" i="3" s="1"/>
  <c r="GG29" i="3" a="1"/>
  <c r="GG29" i="3"/>
  <c r="GH29" i="3" a="1"/>
  <c r="GH29" i="3" s="1"/>
  <c r="GI29" i="3" a="1"/>
  <c r="GI29" i="3" s="1"/>
  <c r="GJ29" i="3" a="1"/>
  <c r="GJ29" i="3" s="1"/>
  <c r="GK29" i="3" a="1"/>
  <c r="GK29" i="3"/>
  <c r="GL29" i="3" a="1"/>
  <c r="GL29" i="3" s="1"/>
  <c r="GM29" i="3" a="1"/>
  <c r="GM29" i="3" s="1"/>
  <c r="GN29" i="3" a="1"/>
  <c r="GN29" i="3" s="1"/>
  <c r="GO29" i="3" a="1"/>
  <c r="GO29" i="3" s="1"/>
  <c r="GP29" i="3" a="1"/>
  <c r="GP29" i="3" s="1"/>
  <c r="GQ29" i="3" a="1"/>
  <c r="GQ29" i="3" s="1"/>
  <c r="GR29" i="3" a="1"/>
  <c r="GR29" i="3" s="1"/>
  <c r="GS29" i="3" a="1"/>
  <c r="GS29" i="3"/>
  <c r="GT29" i="3" a="1"/>
  <c r="GT29" i="3" s="1"/>
  <c r="GU29" i="3" a="1"/>
  <c r="GU29" i="3" s="1"/>
  <c r="GV29" i="3" a="1"/>
  <c r="GV29" i="3" s="1"/>
  <c r="GW29" i="3" a="1"/>
  <c r="GW29" i="3" s="1"/>
  <c r="GX29" i="3" a="1"/>
  <c r="GX29" i="3" s="1"/>
  <c r="GY29" i="3" a="1"/>
  <c r="GY29" i="3" s="1"/>
  <c r="GZ29" i="3" a="1"/>
  <c r="GZ29" i="3" s="1"/>
  <c r="HA29" i="3" a="1"/>
  <c r="HA29" i="3" s="1"/>
  <c r="HB29" i="3" a="1"/>
  <c r="HB29" i="3" s="1"/>
  <c r="HC29" i="3" a="1"/>
  <c r="HC29" i="3" s="1"/>
  <c r="HD29" i="3" a="1"/>
  <c r="HD29" i="3" s="1"/>
  <c r="HE29" i="3" a="1"/>
  <c r="HE29" i="3" s="1"/>
  <c r="HF29" i="3" a="1"/>
  <c r="HF29" i="3" s="1"/>
  <c r="HG29" i="3" a="1"/>
  <c r="HG29" i="3" s="1"/>
  <c r="HH29" i="3" a="1"/>
  <c r="HH29" i="3" s="1"/>
  <c r="HI29" i="3" a="1"/>
  <c r="HI29" i="3"/>
  <c r="HJ29" i="3" a="1"/>
  <c r="HJ29" i="3" s="1"/>
  <c r="HK29" i="3" a="1"/>
  <c r="HK29" i="3" s="1"/>
  <c r="HL29" i="3" a="1"/>
  <c r="HL29" i="3" s="1"/>
  <c r="HM29" i="3" a="1"/>
  <c r="HM29" i="3"/>
  <c r="HN29" i="3" a="1"/>
  <c r="HN29" i="3" s="1"/>
  <c r="HO29" i="3" a="1"/>
  <c r="HO29" i="3" s="1"/>
  <c r="HP29" i="3" a="1"/>
  <c r="HP29" i="3" s="1"/>
  <c r="HQ29" i="3" a="1"/>
  <c r="HQ29" i="3"/>
  <c r="HR29" i="3" a="1"/>
  <c r="HR29" i="3" s="1"/>
  <c r="HS29" i="3" a="1"/>
  <c r="HS29" i="3" s="1"/>
  <c r="HT29" i="3" a="1"/>
  <c r="HT29" i="3" s="1"/>
  <c r="HU29" i="3" a="1"/>
  <c r="HU29" i="3"/>
  <c r="HV29" i="3" a="1"/>
  <c r="HV29" i="3" s="1"/>
  <c r="HW29" i="3" a="1"/>
  <c r="HW29" i="3" s="1"/>
  <c r="HX29" i="3" a="1"/>
  <c r="HX29" i="3" s="1"/>
  <c r="HY29" i="3" a="1"/>
  <c r="HY29" i="3"/>
  <c r="HZ29" i="3" a="1"/>
  <c r="HZ29" i="3" s="1"/>
  <c r="IA29" i="3" a="1"/>
  <c r="IA29" i="3" s="1"/>
  <c r="IB29" i="3" a="1"/>
  <c r="IB29" i="3" s="1"/>
  <c r="IC29" i="3" a="1"/>
  <c r="IC29" i="3" s="1"/>
  <c r="ID29" i="3" a="1"/>
  <c r="ID29" i="3" s="1"/>
  <c r="IE29" i="3" a="1"/>
  <c r="IE29" i="3" s="1"/>
  <c r="IF29" i="3" a="1"/>
  <c r="IF29" i="3" s="1"/>
  <c r="IG29" i="3" a="1"/>
  <c r="IG29" i="3" s="1"/>
  <c r="IH29" i="3" a="1"/>
  <c r="IH29" i="3" s="1"/>
  <c r="II29" i="3" a="1"/>
  <c r="II29" i="3" s="1"/>
  <c r="IJ29" i="3" a="1"/>
  <c r="IJ29" i="3" s="1"/>
  <c r="IK29" i="3" a="1"/>
  <c r="IK29" i="3" s="1"/>
  <c r="IL29" i="3" a="1"/>
  <c r="IL29" i="3" s="1"/>
  <c r="IM29" i="3" a="1"/>
  <c r="IM29" i="3" s="1"/>
  <c r="IN29" i="3" a="1"/>
  <c r="IN29" i="3" s="1"/>
  <c r="IO29" i="3" a="1"/>
  <c r="IO29" i="3"/>
  <c r="IP29" i="3" a="1"/>
  <c r="IP29" i="3" s="1"/>
  <c r="IQ29" i="3" a="1"/>
  <c r="IQ29" i="3" s="1"/>
  <c r="IR29" i="3" a="1"/>
  <c r="IR29" i="3" s="1"/>
  <c r="IS29" i="3" a="1"/>
  <c r="IS29" i="3"/>
  <c r="IT29" i="3" a="1"/>
  <c r="IT29" i="3" s="1"/>
  <c r="IU29" i="3" a="1"/>
  <c r="IU29" i="3" s="1"/>
  <c r="IV29" i="3" a="1"/>
  <c r="IV29" i="3" s="1"/>
  <c r="IW29" i="3" a="1"/>
  <c r="IW29" i="3"/>
  <c r="IX29" i="3" a="1"/>
  <c r="IX29" i="3" s="1"/>
  <c r="IY29" i="3" a="1"/>
  <c r="IY29" i="3" s="1"/>
  <c r="IZ29" i="3" a="1"/>
  <c r="IZ29" i="3" s="1"/>
  <c r="JA29" i="3" a="1"/>
  <c r="JA29" i="3"/>
  <c r="JB29" i="3" a="1"/>
  <c r="JB29" i="3" s="1"/>
  <c r="JC29" i="3" a="1"/>
  <c r="JC29" i="3" s="1"/>
  <c r="JD29" i="3" a="1"/>
  <c r="JD29" i="3" s="1"/>
  <c r="JE29" i="3" a="1"/>
  <c r="JE29" i="3"/>
  <c r="JF29" i="3" a="1"/>
  <c r="JF29" i="3" s="1"/>
  <c r="JG29" i="3" a="1"/>
  <c r="JG29" i="3" s="1"/>
  <c r="JH29" i="3" a="1"/>
  <c r="JH29" i="3" s="1"/>
  <c r="JI29" i="3" a="1"/>
  <c r="JI29" i="3" s="1"/>
  <c r="JJ29" i="3" a="1"/>
  <c r="JJ29" i="3" s="1"/>
  <c r="JK29" i="3" a="1"/>
  <c r="JK29" i="3" s="1"/>
  <c r="JL29" i="3" a="1"/>
  <c r="JL29" i="3" s="1"/>
  <c r="JM29" i="3" a="1"/>
  <c r="JM29" i="3" s="1"/>
  <c r="JN29" i="3" a="1"/>
  <c r="JN29" i="3" s="1"/>
  <c r="JO29" i="3" a="1"/>
  <c r="JO29" i="3" s="1"/>
  <c r="JP29" i="3" a="1"/>
  <c r="JP29" i="3" s="1"/>
  <c r="JQ29" i="3" a="1"/>
  <c r="JQ29" i="3" s="1"/>
  <c r="JR29" i="3" a="1"/>
  <c r="JR29" i="3" s="1"/>
  <c r="JS29" i="3" a="1"/>
  <c r="JS29" i="3" s="1"/>
  <c r="JT29" i="3" a="1"/>
  <c r="JT29" i="3" s="1"/>
  <c r="JU29" i="3" a="1"/>
  <c r="JU29" i="3"/>
  <c r="JV29" i="3" a="1"/>
  <c r="JV29" i="3" s="1"/>
  <c r="JW29" i="3" a="1"/>
  <c r="JW29" i="3" s="1"/>
  <c r="JX29" i="3" a="1"/>
  <c r="JX29" i="3" s="1"/>
  <c r="JY29" i="3" a="1"/>
  <c r="JY29" i="3"/>
  <c r="JZ29" i="3" a="1"/>
  <c r="JZ29" i="3" s="1"/>
  <c r="KA29" i="3" a="1"/>
  <c r="KA29" i="3" s="1"/>
  <c r="KB29" i="3" a="1"/>
  <c r="KB29" i="3" s="1"/>
  <c r="KC29" i="3" a="1"/>
  <c r="KC29" i="3"/>
  <c r="KD29" i="3" a="1"/>
  <c r="KD29" i="3" s="1"/>
  <c r="KE29" i="3" a="1"/>
  <c r="KE29" i="3" s="1"/>
  <c r="KF29" i="3" a="1"/>
  <c r="KF29" i="3" s="1"/>
  <c r="KG29" i="3" a="1"/>
  <c r="KG29" i="3" s="1"/>
  <c r="KH29" i="3" a="1"/>
  <c r="KH29" i="3" s="1"/>
  <c r="KI29" i="3" a="1"/>
  <c r="KI29" i="3" s="1"/>
  <c r="KJ29" i="3" a="1"/>
  <c r="KJ29" i="3" s="1"/>
  <c r="KK29" i="3" a="1"/>
  <c r="KK29" i="3"/>
  <c r="KL29" i="3" a="1"/>
  <c r="KL29" i="3" s="1"/>
  <c r="KM29" i="3" a="1"/>
  <c r="KM29" i="3" s="1"/>
  <c r="KN29" i="3" a="1"/>
  <c r="KN29" i="3" s="1"/>
  <c r="KO29" i="3" a="1"/>
  <c r="KO29" i="3" s="1"/>
  <c r="KP29" i="3" a="1"/>
  <c r="KP29" i="3" s="1"/>
  <c r="KQ29" i="3" a="1"/>
  <c r="KQ29" i="3" s="1"/>
  <c r="KR29" i="3" a="1"/>
  <c r="KR29" i="3" s="1"/>
  <c r="KS29" i="3" a="1"/>
  <c r="KS29" i="3" s="1"/>
  <c r="KT29" i="3" a="1"/>
  <c r="KT29" i="3" s="1"/>
  <c r="KU29" i="3" a="1"/>
  <c r="KU29" i="3" s="1"/>
  <c r="KV29" i="3" a="1"/>
  <c r="KV29" i="3" s="1"/>
  <c r="KW29" i="3" a="1"/>
  <c r="KW29" i="3" s="1"/>
  <c r="KX29" i="3" a="1"/>
  <c r="KX29" i="3" s="1"/>
  <c r="KY29" i="3" a="1"/>
  <c r="KY29" i="3" s="1"/>
  <c r="KZ29" i="3" a="1"/>
  <c r="KZ29" i="3" s="1"/>
  <c r="LA29" i="3" a="1"/>
  <c r="LA29" i="3"/>
  <c r="LB29" i="3" a="1"/>
  <c r="LB29" i="3" s="1"/>
  <c r="LC29" i="3" a="1"/>
  <c r="LC29" i="3" s="1"/>
  <c r="LD29" i="3" a="1"/>
  <c r="LD29" i="3" s="1"/>
  <c r="LE29" i="3" a="1"/>
  <c r="LE29" i="3"/>
  <c r="LF29" i="3" a="1"/>
  <c r="LF29" i="3" s="1"/>
  <c r="LG29" i="3" a="1"/>
  <c r="LG29" i="3" s="1"/>
  <c r="LH29" i="3" a="1"/>
  <c r="LH29" i="3" s="1"/>
  <c r="LI29" i="3" a="1"/>
  <c r="LI29" i="3"/>
  <c r="LJ29" i="3" a="1"/>
  <c r="LJ29" i="3" s="1"/>
  <c r="LK29" i="3" a="1"/>
  <c r="LK29" i="3" s="1"/>
  <c r="LL29" i="3" a="1"/>
  <c r="LL29" i="3" s="1"/>
  <c r="LM29" i="3" a="1"/>
  <c r="LM29" i="3"/>
  <c r="LN29" i="3" a="1"/>
  <c r="LN29" i="3" s="1"/>
  <c r="LO29" i="3" a="1"/>
  <c r="LO29" i="3" s="1"/>
  <c r="LP29" i="3" a="1"/>
  <c r="LP29" i="3" s="1"/>
  <c r="LQ29" i="3" a="1"/>
  <c r="LQ29" i="3"/>
  <c r="LR29" i="3" a="1"/>
  <c r="LR29" i="3" s="1"/>
  <c r="LS29" i="3" a="1"/>
  <c r="LS29" i="3" s="1"/>
  <c r="LT29" i="3" a="1"/>
  <c r="LT29" i="3" s="1"/>
  <c r="LU29" i="3" a="1"/>
  <c r="LU29" i="3" s="1"/>
  <c r="LV29" i="3" a="1"/>
  <c r="LV29" i="3" s="1"/>
  <c r="LW29" i="3" a="1"/>
  <c r="LW29" i="3" s="1"/>
  <c r="LX29" i="3" a="1"/>
  <c r="LX29" i="3" s="1"/>
  <c r="LY29" i="3" a="1"/>
  <c r="LY29" i="3" s="1"/>
  <c r="LZ29" i="3" a="1"/>
  <c r="LZ29" i="3" s="1"/>
  <c r="MA29" i="3" a="1"/>
  <c r="MA29" i="3" s="1"/>
  <c r="MB29" i="3" a="1"/>
  <c r="MB29" i="3" s="1"/>
  <c r="MC29" i="3" a="1"/>
  <c r="MC29" i="3" s="1"/>
  <c r="MD29" i="3" a="1"/>
  <c r="MD29" i="3" s="1"/>
  <c r="ME29" i="3" a="1"/>
  <c r="ME29" i="3" s="1"/>
  <c r="MF29" i="3" a="1"/>
  <c r="MF29" i="3" s="1"/>
  <c r="MG29" i="3" a="1"/>
  <c r="MG29" i="3"/>
  <c r="MH29" i="3" a="1"/>
  <c r="MH29" i="3" s="1"/>
  <c r="MI29" i="3" a="1"/>
  <c r="MI29" i="3" s="1"/>
  <c r="MJ29" i="3" a="1"/>
  <c r="MJ29" i="3" s="1"/>
  <c r="MK29" i="3" a="1"/>
  <c r="MK29" i="3"/>
  <c r="ML29" i="3" a="1"/>
  <c r="ML29" i="3" s="1"/>
  <c r="MM29" i="3" a="1"/>
  <c r="MM29" i="3" s="1"/>
  <c r="MN29" i="3" a="1"/>
  <c r="MN29" i="3" s="1"/>
  <c r="MO29" i="3" a="1"/>
  <c r="MO29" i="3"/>
  <c r="MP29" i="3" a="1"/>
  <c r="MP29" i="3" s="1"/>
  <c r="MQ29" i="3" a="1"/>
  <c r="MQ29" i="3" s="1"/>
  <c r="MR29" i="3" a="1"/>
  <c r="MR29" i="3" s="1"/>
  <c r="MS29" i="3" a="1"/>
  <c r="MS29" i="3"/>
  <c r="MT29" i="3" a="1"/>
  <c r="MT29" i="3" s="1"/>
  <c r="MU29" i="3" a="1"/>
  <c r="MU29" i="3" s="1"/>
  <c r="MV29" i="3" a="1"/>
  <c r="MV29" i="3" s="1"/>
  <c r="MW29" i="3" a="1"/>
  <c r="MW29" i="3"/>
  <c r="MX29" i="3" a="1"/>
  <c r="MX29" i="3" s="1"/>
  <c r="MY29" i="3" a="1"/>
  <c r="MY29" i="3" s="1"/>
  <c r="MZ29" i="3" a="1"/>
  <c r="MZ29" i="3" s="1"/>
  <c r="NA29" i="3" a="1"/>
  <c r="NA29" i="3" s="1"/>
  <c r="NB29" i="3" a="1"/>
  <c r="NB29" i="3" s="1"/>
  <c r="NC29" i="3" a="1"/>
  <c r="NC29" i="3" s="1"/>
  <c r="ND29" i="3" a="1"/>
  <c r="ND29" i="3" s="1"/>
  <c r="NE29" i="3" a="1"/>
  <c r="NE29" i="3" s="1"/>
  <c r="NF29" i="3" a="1"/>
  <c r="NF29" i="3" s="1"/>
  <c r="NG29" i="3" a="1"/>
  <c r="NG29" i="3" s="1"/>
  <c r="NH29" i="3" a="1"/>
  <c r="NH29" i="3" s="1"/>
  <c r="NI29" i="3" a="1"/>
  <c r="NI29" i="3" s="1"/>
  <c r="NJ29" i="3" a="1"/>
  <c r="NJ29" i="3" s="1"/>
  <c r="NK29" i="3" a="1"/>
  <c r="NK29" i="3" s="1"/>
  <c r="NL29" i="3" a="1"/>
  <c r="NL29" i="3" s="1"/>
  <c r="NM29" i="3" a="1"/>
  <c r="NM29" i="3"/>
  <c r="NN29" i="3" a="1"/>
  <c r="NN29" i="3" s="1"/>
  <c r="NO29" i="3" a="1"/>
  <c r="NO29" i="3" s="1"/>
  <c r="NP29" i="3" a="1"/>
  <c r="NP29" i="3" s="1"/>
  <c r="NQ29" i="3" a="1"/>
  <c r="NQ29" i="3"/>
  <c r="NR29" i="3" a="1"/>
  <c r="NR29" i="3" s="1"/>
  <c r="NS29" i="3" a="1"/>
  <c r="NS29" i="3" s="1"/>
  <c r="NT29" i="3" a="1"/>
  <c r="NT29" i="3" s="1"/>
  <c r="NU29" i="3" a="1"/>
  <c r="NU29" i="3"/>
  <c r="NV29" i="3" a="1"/>
  <c r="NV29" i="3" s="1"/>
  <c r="NW29" i="3" a="1"/>
  <c r="NW29" i="3" s="1"/>
  <c r="NX29" i="3" a="1"/>
  <c r="NX29" i="3" s="1"/>
  <c r="NY29" i="3" a="1"/>
  <c r="NY29" i="3" s="1"/>
  <c r="NZ29" i="3" a="1"/>
  <c r="NZ29" i="3" s="1"/>
  <c r="OA29" i="3" a="1"/>
  <c r="OA29" i="3" s="1"/>
  <c r="OB29" i="3" a="1"/>
  <c r="OB29" i="3" s="1"/>
  <c r="OC29" i="3" a="1"/>
  <c r="OC29" i="3"/>
  <c r="OD29" i="3" a="1"/>
  <c r="OD29" i="3" s="1"/>
  <c r="OE29" i="3" a="1"/>
  <c r="OE29" i="3" s="1"/>
  <c r="OF29" i="3" a="1"/>
  <c r="OF29" i="3" s="1"/>
  <c r="OG29" i="3" a="1"/>
  <c r="OG29" i="3" s="1"/>
  <c r="OH29" i="3" a="1"/>
  <c r="OH29" i="3" s="1"/>
  <c r="OI29" i="3" a="1"/>
  <c r="OI29" i="3" s="1"/>
  <c r="OJ29" i="3" a="1"/>
  <c r="OJ29" i="3" s="1"/>
  <c r="OK29" i="3" a="1"/>
  <c r="OK29" i="3" s="1"/>
  <c r="OL29" i="3" a="1"/>
  <c r="OL29" i="3" s="1"/>
  <c r="OM29" i="3" a="1"/>
  <c r="OM29" i="3" s="1"/>
  <c r="ON29" i="3" a="1"/>
  <c r="ON29" i="3" s="1"/>
  <c r="OO29" i="3" a="1"/>
  <c r="OO29" i="3" s="1"/>
  <c r="OP29" i="3" a="1"/>
  <c r="OP29" i="3" s="1"/>
  <c r="OQ29" i="3" a="1"/>
  <c r="OQ29" i="3" s="1"/>
  <c r="OR29" i="3" a="1"/>
  <c r="OR29" i="3" s="1"/>
  <c r="OS29" i="3" a="1"/>
  <c r="OS29" i="3"/>
  <c r="OT29" i="3" a="1"/>
  <c r="OT29" i="3" s="1"/>
  <c r="OU29" i="3" a="1"/>
  <c r="OU29" i="3" s="1"/>
  <c r="OV29" i="3" a="1"/>
  <c r="OV29" i="3" s="1"/>
  <c r="OW29" i="3" a="1"/>
  <c r="OW29" i="3"/>
  <c r="OX29" i="3" a="1"/>
  <c r="OX29" i="3" s="1"/>
  <c r="OY29" i="3" a="1"/>
  <c r="OY29" i="3" s="1"/>
  <c r="OZ29" i="3" a="1"/>
  <c r="OZ29" i="3" s="1"/>
  <c r="PA29" i="3" a="1"/>
  <c r="PA29" i="3"/>
  <c r="PB29" i="3" a="1"/>
  <c r="PB29" i="3" s="1"/>
  <c r="PC29" i="3" a="1"/>
  <c r="PC29" i="3" s="1"/>
  <c r="PD29" i="3" a="1"/>
  <c r="PD29" i="3" s="1"/>
  <c r="PE29" i="3" a="1"/>
  <c r="PE29" i="3" s="1"/>
  <c r="PF29" i="3" a="1"/>
  <c r="PF29" i="3" s="1"/>
  <c r="PG29" i="3" a="1"/>
  <c r="PG29" i="3" s="1"/>
  <c r="PH29" i="3" a="1"/>
  <c r="PH29" i="3" s="1"/>
  <c r="PI29" i="3" a="1"/>
  <c r="PI29" i="3"/>
  <c r="PJ29" i="3" a="1"/>
  <c r="PJ29" i="3" s="1"/>
  <c r="PK29" i="3" a="1"/>
  <c r="PK29" i="3" s="1"/>
  <c r="PL29" i="3" a="1"/>
  <c r="PL29" i="3" s="1"/>
  <c r="PM29" i="3" a="1"/>
  <c r="PM29" i="3" s="1"/>
  <c r="PN29" i="3" a="1"/>
  <c r="PN29" i="3" s="1"/>
  <c r="PO29" i="3" a="1"/>
  <c r="PO29" i="3" s="1"/>
  <c r="PP29" i="3" a="1"/>
  <c r="PP29" i="3" s="1"/>
  <c r="PQ29" i="3" a="1"/>
  <c r="PQ29" i="3" s="1"/>
  <c r="PR29" i="3" a="1"/>
  <c r="PR29" i="3" s="1"/>
  <c r="PS29" i="3" a="1"/>
  <c r="PS29" i="3" s="1"/>
  <c r="PT29" i="3" a="1"/>
  <c r="PT29" i="3" s="1"/>
  <c r="PU29" i="3" a="1"/>
  <c r="PU29" i="3" s="1"/>
  <c r="PV29" i="3" a="1"/>
  <c r="PV29" i="3" s="1"/>
  <c r="PW29" i="3" a="1"/>
  <c r="PW29" i="3" s="1"/>
  <c r="PX29" i="3" a="1"/>
  <c r="PX29" i="3" s="1"/>
  <c r="PY29" i="3" a="1"/>
  <c r="PY29" i="3"/>
  <c r="PZ29" i="3" a="1"/>
  <c r="PZ29" i="3" s="1"/>
  <c r="QA29" i="3" a="1"/>
  <c r="QA29" i="3" s="1"/>
  <c r="QB29" i="3" a="1"/>
  <c r="QB29" i="3" s="1"/>
  <c r="QC29" i="3" a="1"/>
  <c r="QC29" i="3"/>
  <c r="QD29" i="3" a="1"/>
  <c r="QD29" i="3" s="1"/>
  <c r="QE29" i="3" a="1"/>
  <c r="QE29" i="3" s="1"/>
  <c r="QF29" i="3" a="1"/>
  <c r="QF29" i="3" s="1"/>
  <c r="QG29" i="3" a="1"/>
  <c r="QG29" i="3"/>
  <c r="QH29" i="3" a="1"/>
  <c r="QH29" i="3" s="1"/>
  <c r="QI29" i="3" a="1"/>
  <c r="QI29" i="3" s="1"/>
  <c r="QJ29" i="3" a="1"/>
  <c r="QJ29" i="3" s="1"/>
  <c r="QK29" i="3" a="1"/>
  <c r="QK29" i="3" s="1"/>
  <c r="QL29" i="3" a="1"/>
  <c r="QL29" i="3" s="1"/>
  <c r="QM29" i="3" a="1"/>
  <c r="QM29" i="3" s="1"/>
  <c r="QN29" i="3" a="1"/>
  <c r="QN29" i="3" s="1"/>
  <c r="QO29" i="3" a="1"/>
  <c r="QO29" i="3"/>
  <c r="QP29" i="3" a="1"/>
  <c r="QP29" i="3" s="1"/>
  <c r="QQ29" i="3" a="1"/>
  <c r="QQ29" i="3" s="1"/>
  <c r="QR29" i="3" a="1"/>
  <c r="QR29" i="3" s="1"/>
  <c r="QS29" i="3" a="1"/>
  <c r="QS29" i="3" s="1"/>
  <c r="QT29" i="3" a="1"/>
  <c r="QT29" i="3" s="1"/>
  <c r="QU29" i="3" a="1"/>
  <c r="QU29" i="3" s="1"/>
  <c r="QV29" i="3" a="1"/>
  <c r="QV29" i="3" s="1"/>
  <c r="QW29" i="3" a="1"/>
  <c r="QW29" i="3" s="1"/>
  <c r="QX29" i="3" a="1"/>
  <c r="QX29" i="3" s="1"/>
  <c r="QY29" i="3" a="1"/>
  <c r="QY29" i="3" s="1"/>
  <c r="QZ29" i="3" a="1"/>
  <c r="QZ29" i="3" s="1"/>
  <c r="RA29" i="3" a="1"/>
  <c r="RA29" i="3" s="1"/>
  <c r="RB29" i="3" a="1"/>
  <c r="RB29" i="3" s="1"/>
  <c r="RC29" i="3" a="1"/>
  <c r="RC29" i="3" s="1"/>
  <c r="RD29" i="3" a="1"/>
  <c r="RD29" i="3" s="1"/>
  <c r="RE29" i="3" a="1"/>
  <c r="RE29" i="3"/>
  <c r="RF29" i="3" a="1"/>
  <c r="RF29" i="3" s="1"/>
  <c r="RG29" i="3" a="1"/>
  <c r="RG29" i="3" s="1"/>
  <c r="RH29" i="3" a="1"/>
  <c r="RH29" i="3" s="1"/>
  <c r="RI29" i="3" a="1"/>
  <c r="RI29" i="3"/>
  <c r="RJ29" i="3" a="1"/>
  <c r="RJ29" i="3" s="1"/>
  <c r="RK29" i="3" a="1"/>
  <c r="RK29" i="3" s="1"/>
  <c r="RL29" i="3" a="1"/>
  <c r="RL29" i="3" s="1"/>
  <c r="RM29" i="3" a="1"/>
  <c r="RM29" i="3"/>
  <c r="RN29" i="3" a="1"/>
  <c r="RN29" i="3" s="1"/>
  <c r="RO29" i="3" a="1"/>
  <c r="RO29" i="3" s="1"/>
  <c r="RP29" i="3" a="1"/>
  <c r="RP29" i="3" s="1"/>
  <c r="RQ29" i="3" a="1"/>
  <c r="RQ29" i="3"/>
  <c r="RR29" i="3" a="1"/>
  <c r="RR29" i="3" s="1"/>
  <c r="RS29" i="3" a="1"/>
  <c r="RS29" i="3" s="1"/>
  <c r="RT29" i="3" a="1"/>
  <c r="RT29" i="3" s="1"/>
  <c r="RU29" i="3" a="1"/>
  <c r="RU29" i="3"/>
  <c r="RV29" i="3" a="1"/>
  <c r="RV29" i="3" s="1"/>
  <c r="RW29" i="3" a="1"/>
  <c r="RW29" i="3" s="1"/>
  <c r="RX29" i="3" a="1"/>
  <c r="RX29" i="3" s="1"/>
  <c r="RY29" i="3" a="1"/>
  <c r="RY29" i="3" s="1"/>
  <c r="RZ29" i="3" a="1"/>
  <c r="RZ29" i="3" s="1"/>
  <c r="SA29" i="3" a="1"/>
  <c r="SA29" i="3" s="1"/>
  <c r="SB29" i="3" a="1"/>
  <c r="SB29" i="3" s="1"/>
  <c r="SC29" i="3" a="1"/>
  <c r="SC29" i="3" s="1"/>
  <c r="SD29" i="3" a="1"/>
  <c r="SD29" i="3" s="1"/>
  <c r="SE29" i="3" a="1"/>
  <c r="SE29" i="3" s="1"/>
  <c r="SF29" i="3" a="1"/>
  <c r="SF29" i="3" s="1"/>
  <c r="SG29" i="3" a="1"/>
  <c r="SG29" i="3" s="1"/>
  <c r="SH29" i="3" a="1"/>
  <c r="SH29" i="3" s="1"/>
  <c r="SI29" i="3" a="1"/>
  <c r="SI29" i="3" s="1"/>
  <c r="SJ29" i="3" a="1"/>
  <c r="SJ29" i="3" s="1"/>
  <c r="SK29" i="3" a="1"/>
  <c r="SK29" i="3"/>
  <c r="SL29" i="3" a="1"/>
  <c r="SL29" i="3" s="1"/>
  <c r="SM29" i="3" a="1"/>
  <c r="SM29" i="3" s="1"/>
  <c r="SN29" i="3" a="1"/>
  <c r="SN29" i="3" s="1"/>
  <c r="SO29" i="3" a="1"/>
  <c r="SO29" i="3"/>
  <c r="K30" i="3" a="1"/>
  <c r="K30" i="3" s="1"/>
  <c r="L30" i="3" a="1"/>
  <c r="L30" i="3" s="1"/>
  <c r="M30" i="3" a="1"/>
  <c r="M30" i="3" s="1"/>
  <c r="N30" i="3" a="1"/>
  <c r="N30" i="3"/>
  <c r="O30" i="3" a="1"/>
  <c r="O30" i="3" s="1"/>
  <c r="P30" i="3" a="1"/>
  <c r="P30" i="3" s="1"/>
  <c r="Q30" i="3" a="1"/>
  <c r="Q30" i="3" s="1"/>
  <c r="R30" i="3" a="1"/>
  <c r="R30" i="3"/>
  <c r="S30" i="3" a="1"/>
  <c r="S30" i="3" s="1"/>
  <c r="T30" i="3" a="1"/>
  <c r="T30" i="3" s="1"/>
  <c r="U30" i="3" a="1"/>
  <c r="U30" i="3" s="1"/>
  <c r="V30" i="3" a="1"/>
  <c r="V30" i="3"/>
  <c r="W30" i="3" a="1"/>
  <c r="W30" i="3" s="1"/>
  <c r="X30" i="3" a="1"/>
  <c r="X30" i="3" s="1"/>
  <c r="Y30" i="3" a="1"/>
  <c r="Y30" i="3" s="1"/>
  <c r="Z30" i="3" a="1"/>
  <c r="Z30" i="3" s="1"/>
  <c r="AA30" i="3" a="1"/>
  <c r="AA30" i="3" s="1"/>
  <c r="AB30" i="3" a="1"/>
  <c r="AB30" i="3" s="1"/>
  <c r="AC30" i="3" a="1"/>
  <c r="AC30" i="3" s="1"/>
  <c r="AD30" i="3" a="1"/>
  <c r="AD30" i="3" s="1"/>
  <c r="AE30" i="3" a="1"/>
  <c r="AE30" i="3" s="1"/>
  <c r="AF30" i="3" a="1"/>
  <c r="AF30" i="3" s="1"/>
  <c r="AG30" i="3" a="1"/>
  <c r="AG30" i="3" s="1"/>
  <c r="AH30" i="3" a="1"/>
  <c r="AH30" i="3" s="1"/>
  <c r="AI30" i="3" a="1"/>
  <c r="AI30" i="3" s="1"/>
  <c r="AJ30" i="3" a="1"/>
  <c r="AJ30" i="3" s="1"/>
  <c r="AK30" i="3" a="1"/>
  <c r="AK30" i="3" s="1"/>
  <c r="AL30" i="3" a="1"/>
  <c r="AL30" i="3"/>
  <c r="AM30" i="3" a="1"/>
  <c r="AM30" i="3" s="1"/>
  <c r="AN30" i="3" a="1"/>
  <c r="AN30" i="3" s="1"/>
  <c r="AO30" i="3" a="1"/>
  <c r="AO30" i="3" s="1"/>
  <c r="AP30" i="3" a="1"/>
  <c r="AP30" i="3"/>
  <c r="AQ30" i="3" a="1"/>
  <c r="AQ30" i="3" s="1"/>
  <c r="AR30" i="3" a="1"/>
  <c r="AR30" i="3" s="1"/>
  <c r="AS30" i="3" a="1"/>
  <c r="AS30" i="3" s="1"/>
  <c r="AT30" i="3" a="1"/>
  <c r="AT30" i="3"/>
  <c r="AU30" i="3" a="1"/>
  <c r="AU30" i="3" s="1"/>
  <c r="AV30" i="3" a="1"/>
  <c r="AV30" i="3" s="1"/>
  <c r="AW30" i="3" a="1"/>
  <c r="AW30" i="3" s="1"/>
  <c r="AX30" i="3" a="1"/>
  <c r="AX30" i="3" s="1"/>
  <c r="AY30" i="3" a="1"/>
  <c r="AY30" i="3" s="1"/>
  <c r="AZ30" i="3" a="1"/>
  <c r="AZ30" i="3" s="1"/>
  <c r="BA30" i="3" a="1"/>
  <c r="BA30" i="3" s="1"/>
  <c r="BB30" i="3" a="1"/>
  <c r="BB30" i="3"/>
  <c r="BC30" i="3" a="1"/>
  <c r="BC30" i="3" s="1"/>
  <c r="BD30" i="3" a="1"/>
  <c r="BD30" i="3" s="1"/>
  <c r="BE30" i="3" a="1"/>
  <c r="BE30" i="3" s="1"/>
  <c r="BF30" i="3" a="1"/>
  <c r="BF30" i="3" s="1"/>
  <c r="BG30" i="3" a="1"/>
  <c r="BG30" i="3" s="1"/>
  <c r="BH30" i="3" a="1"/>
  <c r="BH30" i="3" s="1"/>
  <c r="BI30" i="3" a="1"/>
  <c r="BI30" i="3" s="1"/>
  <c r="BJ30" i="3" a="1"/>
  <c r="BJ30" i="3" s="1"/>
  <c r="BK30" i="3" a="1"/>
  <c r="BK30" i="3" s="1"/>
  <c r="BL30" i="3" a="1"/>
  <c r="BL30" i="3" s="1"/>
  <c r="BM30" i="3" a="1"/>
  <c r="BM30" i="3" s="1"/>
  <c r="BN30" i="3" a="1"/>
  <c r="BN30" i="3" s="1"/>
  <c r="BO30" i="3" a="1"/>
  <c r="BO30" i="3" s="1"/>
  <c r="BP30" i="3" a="1"/>
  <c r="BP30" i="3" s="1"/>
  <c r="BQ30" i="3" a="1"/>
  <c r="BQ30" i="3" s="1"/>
  <c r="BR30" i="3" a="1"/>
  <c r="BR30" i="3"/>
  <c r="BS30" i="3" a="1"/>
  <c r="BS30" i="3" s="1"/>
  <c r="BT30" i="3" a="1"/>
  <c r="BT30" i="3" s="1"/>
  <c r="BU30" i="3" a="1"/>
  <c r="BU30" i="3" s="1"/>
  <c r="BV30" i="3" a="1"/>
  <c r="BV30" i="3"/>
  <c r="BW30" i="3" a="1"/>
  <c r="BW30" i="3" s="1"/>
  <c r="BX30" i="3" a="1"/>
  <c r="BX30" i="3" s="1"/>
  <c r="BY30" i="3" a="1"/>
  <c r="BY30" i="3" s="1"/>
  <c r="BZ30" i="3" a="1"/>
  <c r="BZ30" i="3"/>
  <c r="CA30" i="3" a="1"/>
  <c r="CA30" i="3" s="1"/>
  <c r="CB30" i="3" a="1"/>
  <c r="CB30" i="3" s="1"/>
  <c r="CC30" i="3" a="1"/>
  <c r="CC30" i="3" s="1"/>
  <c r="CD30" i="3" a="1"/>
  <c r="CD30" i="3" s="1"/>
  <c r="CE30" i="3" a="1"/>
  <c r="CE30" i="3" s="1"/>
  <c r="CF30" i="3" a="1"/>
  <c r="CF30" i="3" s="1"/>
  <c r="CG30" i="3" a="1"/>
  <c r="CG30" i="3" s="1"/>
  <c r="CH30" i="3" a="1"/>
  <c r="CH30" i="3"/>
  <c r="CI30" i="3" a="1"/>
  <c r="CI30" i="3" s="1"/>
  <c r="CJ30" i="3" a="1"/>
  <c r="CJ30" i="3" s="1"/>
  <c r="CK30" i="3" a="1"/>
  <c r="CK30" i="3" s="1"/>
  <c r="CL30" i="3" a="1"/>
  <c r="CL30" i="3" s="1"/>
  <c r="CM30" i="3" a="1"/>
  <c r="CM30" i="3" s="1"/>
  <c r="CN30" i="3" a="1"/>
  <c r="CN30" i="3" s="1"/>
  <c r="CO30" i="3" a="1"/>
  <c r="CO30" i="3" s="1"/>
  <c r="CP30" i="3" a="1"/>
  <c r="CP30" i="3" s="1"/>
  <c r="CQ30" i="3" a="1"/>
  <c r="CQ30" i="3" s="1"/>
  <c r="CR30" i="3" a="1"/>
  <c r="CR30" i="3" s="1"/>
  <c r="CS30" i="3" a="1"/>
  <c r="CS30" i="3" s="1"/>
  <c r="CT30" i="3" a="1"/>
  <c r="CT30" i="3" s="1"/>
  <c r="CU30" i="3" a="1"/>
  <c r="CU30" i="3" s="1"/>
  <c r="CV30" i="3" a="1"/>
  <c r="CV30" i="3" s="1"/>
  <c r="CW30" i="3" a="1"/>
  <c r="CW30" i="3" s="1"/>
  <c r="CX30" i="3" a="1"/>
  <c r="CX30" i="3"/>
  <c r="CY30" i="3" a="1"/>
  <c r="CY30" i="3" s="1"/>
  <c r="CZ30" i="3" a="1"/>
  <c r="CZ30" i="3" s="1"/>
  <c r="DA30" i="3" a="1"/>
  <c r="DA30" i="3" s="1"/>
  <c r="DB30" i="3" a="1"/>
  <c r="DB30" i="3"/>
  <c r="DC30" i="3" a="1"/>
  <c r="DC30" i="3" s="1"/>
  <c r="DD30" i="3" a="1"/>
  <c r="DD30" i="3" s="1"/>
  <c r="DE30" i="3" a="1"/>
  <c r="DE30" i="3" s="1"/>
  <c r="DF30" i="3" a="1"/>
  <c r="DF30" i="3"/>
  <c r="DG30" i="3" a="1"/>
  <c r="DG30" i="3" s="1"/>
  <c r="DH30" i="3" a="1"/>
  <c r="DH30" i="3" s="1"/>
  <c r="DI30" i="3" a="1"/>
  <c r="DI30" i="3" s="1"/>
  <c r="DJ30" i="3" a="1"/>
  <c r="DJ30" i="3" s="1"/>
  <c r="DK30" i="3" a="1"/>
  <c r="DK30" i="3" s="1"/>
  <c r="DL30" i="3" a="1"/>
  <c r="DL30" i="3" s="1"/>
  <c r="DM30" i="3" a="1"/>
  <c r="DM30" i="3" s="1"/>
  <c r="DN30" i="3" a="1"/>
  <c r="DN30" i="3"/>
  <c r="DO30" i="3" a="1"/>
  <c r="DO30" i="3" s="1"/>
  <c r="DP30" i="3" a="1"/>
  <c r="DP30" i="3" s="1"/>
  <c r="DQ30" i="3" a="1"/>
  <c r="DQ30" i="3" s="1"/>
  <c r="DR30" i="3" a="1"/>
  <c r="DR30" i="3" s="1"/>
  <c r="DS30" i="3" a="1"/>
  <c r="DS30" i="3" s="1"/>
  <c r="DT30" i="3" a="1"/>
  <c r="DT30" i="3" s="1"/>
  <c r="DU30" i="3" a="1"/>
  <c r="DU30" i="3" s="1"/>
  <c r="DV30" i="3" a="1"/>
  <c r="DV30" i="3" s="1"/>
  <c r="DW30" i="3" a="1"/>
  <c r="DW30" i="3" s="1"/>
  <c r="DX30" i="3" a="1"/>
  <c r="DX30" i="3" s="1"/>
  <c r="DY30" i="3" a="1"/>
  <c r="DY30" i="3" s="1"/>
  <c r="DZ30" i="3" a="1"/>
  <c r="DZ30" i="3" s="1"/>
  <c r="EA30" i="3" a="1"/>
  <c r="EA30" i="3" s="1"/>
  <c r="EB30" i="3" a="1"/>
  <c r="EB30" i="3" s="1"/>
  <c r="EC30" i="3" a="1"/>
  <c r="EC30" i="3" s="1"/>
  <c r="ED30" i="3" a="1"/>
  <c r="ED30" i="3"/>
  <c r="EE30" i="3" a="1"/>
  <c r="EE30" i="3" s="1"/>
  <c r="EF30" i="3" a="1"/>
  <c r="EF30" i="3" s="1"/>
  <c r="EG30" i="3" a="1"/>
  <c r="EG30" i="3" s="1"/>
  <c r="EH30" i="3" a="1"/>
  <c r="EH30" i="3"/>
  <c r="EI30" i="3" a="1"/>
  <c r="EI30" i="3" s="1"/>
  <c r="EJ30" i="3" a="1"/>
  <c r="EJ30" i="3" s="1"/>
  <c r="EK30" i="3" a="1"/>
  <c r="EK30" i="3" s="1"/>
  <c r="EL30" i="3" a="1"/>
  <c r="EL30" i="3"/>
  <c r="EM30" i="3" a="1"/>
  <c r="EM30" i="3" s="1"/>
  <c r="EN30" i="3" a="1"/>
  <c r="EN30" i="3" s="1"/>
  <c r="EO30" i="3" a="1"/>
  <c r="EO30" i="3" s="1"/>
  <c r="EP30" i="3" a="1"/>
  <c r="EP30" i="3" s="1"/>
  <c r="EQ30" i="3" a="1"/>
  <c r="EQ30" i="3" s="1"/>
  <c r="ER30" i="3" a="1"/>
  <c r="ER30" i="3" s="1"/>
  <c r="ES30" i="3" a="1"/>
  <c r="ES30" i="3" s="1"/>
  <c r="ET30" i="3" a="1"/>
  <c r="ET30" i="3"/>
  <c r="EU30" i="3" a="1"/>
  <c r="EU30" i="3" s="1"/>
  <c r="EV30" i="3" a="1"/>
  <c r="EV30" i="3" s="1"/>
  <c r="EW30" i="3" a="1"/>
  <c r="EW30" i="3" s="1"/>
  <c r="EX30" i="3" a="1"/>
  <c r="EX30" i="3" s="1"/>
  <c r="EY30" i="3" a="1"/>
  <c r="EY30" i="3" s="1"/>
  <c r="EZ30" i="3" a="1"/>
  <c r="EZ30" i="3" s="1"/>
  <c r="FA30" i="3" a="1"/>
  <c r="FA30" i="3" s="1"/>
  <c r="FB30" i="3" a="1"/>
  <c r="FB30" i="3" s="1"/>
  <c r="FC30" i="3" a="1"/>
  <c r="FC30" i="3" s="1"/>
  <c r="FD30" i="3" a="1"/>
  <c r="FD30" i="3" s="1"/>
  <c r="FE30" i="3" a="1"/>
  <c r="FE30" i="3" s="1"/>
  <c r="FF30" i="3" a="1"/>
  <c r="FF30" i="3" s="1"/>
  <c r="FG30" i="3" a="1"/>
  <c r="FG30" i="3" s="1"/>
  <c r="FH30" i="3" a="1"/>
  <c r="FH30" i="3" s="1"/>
  <c r="FI30" i="3" a="1"/>
  <c r="FI30" i="3" s="1"/>
  <c r="FJ30" i="3" a="1"/>
  <c r="FJ30" i="3"/>
  <c r="FK30" i="3" a="1"/>
  <c r="FK30" i="3" s="1"/>
  <c r="FL30" i="3" a="1"/>
  <c r="FL30" i="3" s="1"/>
  <c r="FM30" i="3" a="1"/>
  <c r="FM30" i="3" s="1"/>
  <c r="FN30" i="3" a="1"/>
  <c r="FN30" i="3"/>
  <c r="FO30" i="3" a="1"/>
  <c r="FO30" i="3" s="1"/>
  <c r="FP30" i="3" a="1"/>
  <c r="FP30" i="3" s="1"/>
  <c r="FQ30" i="3" a="1"/>
  <c r="FQ30" i="3" s="1"/>
  <c r="FR30" i="3" a="1"/>
  <c r="FR30" i="3"/>
  <c r="FS30" i="3" a="1"/>
  <c r="FS30" i="3" s="1"/>
  <c r="FT30" i="3" a="1"/>
  <c r="FT30" i="3" s="1"/>
  <c r="FU30" i="3" a="1"/>
  <c r="FU30" i="3" s="1"/>
  <c r="FV30" i="3" a="1"/>
  <c r="FV30" i="3" s="1"/>
  <c r="FW30" i="3" a="1"/>
  <c r="FW30" i="3" s="1"/>
  <c r="FX30" i="3" a="1"/>
  <c r="FX30" i="3" s="1"/>
  <c r="FY30" i="3" a="1"/>
  <c r="FY30" i="3" s="1"/>
  <c r="FZ30" i="3" a="1"/>
  <c r="FZ30" i="3"/>
  <c r="GA30" i="3" a="1"/>
  <c r="GA30" i="3" s="1"/>
  <c r="GB30" i="3" a="1"/>
  <c r="GB30" i="3" s="1"/>
  <c r="GC30" i="3" a="1"/>
  <c r="GC30" i="3" s="1"/>
  <c r="GD30" i="3" a="1"/>
  <c r="GD30" i="3" s="1"/>
  <c r="GE30" i="3" a="1"/>
  <c r="GE30" i="3" s="1"/>
  <c r="GF30" i="3" a="1"/>
  <c r="GF30" i="3" s="1"/>
  <c r="GG30" i="3" a="1"/>
  <c r="GG30" i="3" s="1"/>
  <c r="GH30" i="3" a="1"/>
  <c r="GH30" i="3" s="1"/>
  <c r="GI30" i="3" a="1"/>
  <c r="GI30" i="3" s="1"/>
  <c r="GJ30" i="3" a="1"/>
  <c r="GJ30" i="3" s="1"/>
  <c r="GK30" i="3" a="1"/>
  <c r="GK30" i="3" s="1"/>
  <c r="GL30" i="3" a="1"/>
  <c r="GL30" i="3" s="1"/>
  <c r="GM30" i="3" a="1"/>
  <c r="GM30" i="3" s="1"/>
  <c r="GN30" i="3" a="1"/>
  <c r="GN30" i="3" s="1"/>
  <c r="GO30" i="3" a="1"/>
  <c r="GO30" i="3" s="1"/>
  <c r="GP30" i="3" a="1"/>
  <c r="GP30" i="3"/>
  <c r="GQ30" i="3" a="1"/>
  <c r="GQ30" i="3" s="1"/>
  <c r="GR30" i="3" a="1"/>
  <c r="GR30" i="3" s="1"/>
  <c r="GS30" i="3" a="1"/>
  <c r="GS30" i="3" s="1"/>
  <c r="GT30" i="3" a="1"/>
  <c r="GT30" i="3"/>
  <c r="GU30" i="3" a="1"/>
  <c r="GU30" i="3" s="1"/>
  <c r="GV30" i="3" a="1"/>
  <c r="GV30" i="3" s="1"/>
  <c r="GW30" i="3" a="1"/>
  <c r="GW30" i="3" s="1"/>
  <c r="GX30" i="3" a="1"/>
  <c r="GX30" i="3"/>
  <c r="GY30" i="3" a="1"/>
  <c r="GY30" i="3" s="1"/>
  <c r="GZ30" i="3" a="1"/>
  <c r="GZ30" i="3" s="1"/>
  <c r="HA30" i="3" a="1"/>
  <c r="HA30" i="3" s="1"/>
  <c r="HB30" i="3" a="1"/>
  <c r="HB30" i="3" s="1"/>
  <c r="HC30" i="3" a="1"/>
  <c r="HC30" i="3" s="1"/>
  <c r="HD30" i="3" a="1"/>
  <c r="HD30" i="3" s="1"/>
  <c r="HE30" i="3" a="1"/>
  <c r="HE30" i="3" s="1"/>
  <c r="HF30" i="3" a="1"/>
  <c r="HF30" i="3"/>
  <c r="HG30" i="3" a="1"/>
  <c r="HG30" i="3" s="1"/>
  <c r="HH30" i="3" a="1"/>
  <c r="HH30" i="3" s="1"/>
  <c r="HI30" i="3" a="1"/>
  <c r="HI30" i="3" s="1"/>
  <c r="HJ30" i="3" a="1"/>
  <c r="HJ30" i="3" s="1"/>
  <c r="HK30" i="3" a="1"/>
  <c r="HK30" i="3" s="1"/>
  <c r="HL30" i="3" a="1"/>
  <c r="HL30" i="3" s="1"/>
  <c r="HM30" i="3" a="1"/>
  <c r="HM30" i="3" s="1"/>
  <c r="HN30" i="3" a="1"/>
  <c r="HN30" i="3" s="1"/>
  <c r="HO30" i="3" a="1"/>
  <c r="HO30" i="3" s="1"/>
  <c r="HP30" i="3" a="1"/>
  <c r="HP30" i="3" s="1"/>
  <c r="HQ30" i="3" a="1"/>
  <c r="HQ30" i="3" s="1"/>
  <c r="HR30" i="3" a="1"/>
  <c r="HR30" i="3" s="1"/>
  <c r="HS30" i="3" a="1"/>
  <c r="HS30" i="3" s="1"/>
  <c r="HT30" i="3" a="1"/>
  <c r="HT30" i="3" s="1"/>
  <c r="HU30" i="3" a="1"/>
  <c r="HU30" i="3" s="1"/>
  <c r="HV30" i="3" a="1"/>
  <c r="HV30" i="3"/>
  <c r="HW30" i="3" a="1"/>
  <c r="HW30" i="3" s="1"/>
  <c r="HX30" i="3" a="1"/>
  <c r="HX30" i="3" s="1"/>
  <c r="HY30" i="3" a="1"/>
  <c r="HY30" i="3" s="1"/>
  <c r="HZ30" i="3" a="1"/>
  <c r="HZ30" i="3"/>
  <c r="IA30" i="3" a="1"/>
  <c r="IA30" i="3" s="1"/>
  <c r="IB30" i="3" a="1"/>
  <c r="IB30" i="3" s="1"/>
  <c r="IC30" i="3" a="1"/>
  <c r="IC30" i="3" s="1"/>
  <c r="ID30" i="3" a="1"/>
  <c r="ID30" i="3"/>
  <c r="IE30" i="3" a="1"/>
  <c r="IE30" i="3" s="1"/>
  <c r="IF30" i="3" a="1"/>
  <c r="IF30" i="3" s="1"/>
  <c r="IG30" i="3" a="1"/>
  <c r="IG30" i="3" s="1"/>
  <c r="IH30" i="3" a="1"/>
  <c r="IH30" i="3" s="1"/>
  <c r="II30" i="3" a="1"/>
  <c r="II30" i="3" s="1"/>
  <c r="IJ30" i="3" a="1"/>
  <c r="IJ30" i="3" s="1"/>
  <c r="IK30" i="3" a="1"/>
  <c r="IK30" i="3" s="1"/>
  <c r="IL30" i="3" a="1"/>
  <c r="IL30" i="3"/>
  <c r="IM30" i="3" a="1"/>
  <c r="IM30" i="3" s="1"/>
  <c r="IN30" i="3" a="1"/>
  <c r="IN30" i="3" s="1"/>
  <c r="IO30" i="3" a="1"/>
  <c r="IO30" i="3" s="1"/>
  <c r="IP30" i="3" a="1"/>
  <c r="IP30" i="3" s="1"/>
  <c r="IQ30" i="3" a="1"/>
  <c r="IQ30" i="3" s="1"/>
  <c r="IR30" i="3" a="1"/>
  <c r="IR30" i="3" s="1"/>
  <c r="IS30" i="3" a="1"/>
  <c r="IS30" i="3" s="1"/>
  <c r="IT30" i="3" a="1"/>
  <c r="IT30" i="3" s="1"/>
  <c r="IU30" i="3" a="1"/>
  <c r="IU30" i="3" s="1"/>
  <c r="IV30" i="3" a="1"/>
  <c r="IV30" i="3" s="1"/>
  <c r="IW30" i="3" a="1"/>
  <c r="IW30" i="3" s="1"/>
  <c r="IX30" i="3" a="1"/>
  <c r="IX30" i="3" s="1"/>
  <c r="IY30" i="3" a="1"/>
  <c r="IY30" i="3" s="1"/>
  <c r="IZ30" i="3" a="1"/>
  <c r="IZ30" i="3" s="1"/>
  <c r="JA30" i="3" a="1"/>
  <c r="JA30" i="3" s="1"/>
  <c r="JB30" i="3" a="1"/>
  <c r="JB30" i="3"/>
  <c r="JC30" i="3" a="1"/>
  <c r="JC30" i="3" s="1"/>
  <c r="JD30" i="3" a="1"/>
  <c r="JD30" i="3" s="1"/>
  <c r="JE30" i="3" a="1"/>
  <c r="JE30" i="3" s="1"/>
  <c r="JF30" i="3" a="1"/>
  <c r="JF30" i="3"/>
  <c r="JG30" i="3" a="1"/>
  <c r="JG30" i="3" s="1"/>
  <c r="JH30" i="3" a="1"/>
  <c r="JH30" i="3" s="1"/>
  <c r="JI30" i="3" a="1"/>
  <c r="JI30" i="3" s="1"/>
  <c r="JJ30" i="3" a="1"/>
  <c r="JJ30" i="3"/>
  <c r="JK30" i="3" a="1"/>
  <c r="JK30" i="3" s="1"/>
  <c r="JL30" i="3" a="1"/>
  <c r="JL30" i="3" s="1"/>
  <c r="JM30" i="3" a="1"/>
  <c r="JM30" i="3" s="1"/>
  <c r="JN30" i="3" a="1"/>
  <c r="JN30" i="3" s="1"/>
  <c r="JO30" i="3" a="1"/>
  <c r="JO30" i="3" s="1"/>
  <c r="JP30" i="3" a="1"/>
  <c r="JP30" i="3" s="1"/>
  <c r="JQ30" i="3" a="1"/>
  <c r="JQ30" i="3" s="1"/>
  <c r="JR30" i="3" a="1"/>
  <c r="JR30" i="3"/>
  <c r="JS30" i="3" a="1"/>
  <c r="JS30" i="3" s="1"/>
  <c r="JT30" i="3" a="1"/>
  <c r="JT30" i="3" s="1"/>
  <c r="JU30" i="3" a="1"/>
  <c r="JU30" i="3" s="1"/>
  <c r="JV30" i="3" a="1"/>
  <c r="JV30" i="3" s="1"/>
  <c r="JW30" i="3" a="1"/>
  <c r="JW30" i="3" s="1"/>
  <c r="JX30" i="3" a="1"/>
  <c r="JX30" i="3" s="1"/>
  <c r="JY30" i="3" a="1"/>
  <c r="JY30" i="3" s="1"/>
  <c r="JZ30" i="3" a="1"/>
  <c r="JZ30" i="3" s="1"/>
  <c r="KA30" i="3" a="1"/>
  <c r="KA30" i="3" s="1"/>
  <c r="KB30" i="3" a="1"/>
  <c r="KB30" i="3" s="1"/>
  <c r="KC30" i="3" a="1"/>
  <c r="KC30" i="3" s="1"/>
  <c r="KD30" i="3" a="1"/>
  <c r="KD30" i="3" s="1"/>
  <c r="KE30" i="3" a="1"/>
  <c r="KE30" i="3" s="1"/>
  <c r="KF30" i="3" a="1"/>
  <c r="KF30" i="3" s="1"/>
  <c r="KG30" i="3" a="1"/>
  <c r="KG30" i="3" s="1"/>
  <c r="KH30" i="3" a="1"/>
  <c r="KH30" i="3"/>
  <c r="KI30" i="3" a="1"/>
  <c r="KI30" i="3" s="1"/>
  <c r="KJ30" i="3" a="1"/>
  <c r="KJ30" i="3" s="1"/>
  <c r="KK30" i="3" a="1"/>
  <c r="KK30" i="3" s="1"/>
  <c r="KL30" i="3" a="1"/>
  <c r="KL30" i="3"/>
  <c r="KM30" i="3" a="1"/>
  <c r="KM30" i="3" s="1"/>
  <c r="KN30" i="3" a="1"/>
  <c r="KN30" i="3" s="1"/>
  <c r="KO30" i="3" a="1"/>
  <c r="KO30" i="3" s="1"/>
  <c r="KP30" i="3" a="1"/>
  <c r="KP30" i="3"/>
  <c r="KQ30" i="3" a="1"/>
  <c r="KQ30" i="3" s="1"/>
  <c r="KR30" i="3" a="1"/>
  <c r="KR30" i="3" s="1"/>
  <c r="KS30" i="3" a="1"/>
  <c r="KS30" i="3" s="1"/>
  <c r="KT30" i="3" a="1"/>
  <c r="KT30" i="3" s="1"/>
  <c r="KU30" i="3" a="1"/>
  <c r="KU30" i="3" s="1"/>
  <c r="KV30" i="3" a="1"/>
  <c r="KV30" i="3" s="1"/>
  <c r="KW30" i="3" a="1"/>
  <c r="KW30" i="3" s="1"/>
  <c r="KX30" i="3" a="1"/>
  <c r="KX30" i="3"/>
  <c r="KY30" i="3" a="1"/>
  <c r="KY30" i="3" s="1"/>
  <c r="KZ30" i="3" a="1"/>
  <c r="KZ30" i="3" s="1"/>
  <c r="LA30" i="3" a="1"/>
  <c r="LA30" i="3" s="1"/>
  <c r="LB30" i="3" a="1"/>
  <c r="LB30" i="3" s="1"/>
  <c r="LC30" i="3" a="1"/>
  <c r="LC30" i="3" s="1"/>
  <c r="LD30" i="3" a="1"/>
  <c r="LD30" i="3" s="1"/>
  <c r="LE30" i="3" a="1"/>
  <c r="LE30" i="3" s="1"/>
  <c r="LF30" i="3" a="1"/>
  <c r="LF30" i="3" s="1"/>
  <c r="LG30" i="3" a="1"/>
  <c r="LG30" i="3" s="1"/>
  <c r="LH30" i="3" a="1"/>
  <c r="LH30" i="3" s="1"/>
  <c r="LI30" i="3" a="1"/>
  <c r="LI30" i="3" s="1"/>
  <c r="LJ30" i="3" a="1"/>
  <c r="LJ30" i="3" s="1"/>
  <c r="LK30" i="3" a="1"/>
  <c r="LK30" i="3" s="1"/>
  <c r="LL30" i="3" a="1"/>
  <c r="LL30" i="3" s="1"/>
  <c r="LM30" i="3" a="1"/>
  <c r="LM30" i="3" s="1"/>
  <c r="LN30" i="3" a="1"/>
  <c r="LN30" i="3"/>
  <c r="LO30" i="3" a="1"/>
  <c r="LO30" i="3" s="1"/>
  <c r="LP30" i="3" a="1"/>
  <c r="LP30" i="3" s="1"/>
  <c r="LQ30" i="3" a="1"/>
  <c r="LQ30" i="3" s="1"/>
  <c r="LR30" i="3" a="1"/>
  <c r="LR30" i="3"/>
  <c r="LS30" i="3" a="1"/>
  <c r="LS30" i="3" s="1"/>
  <c r="LT30" i="3" a="1"/>
  <c r="LT30" i="3" s="1"/>
  <c r="LU30" i="3" a="1"/>
  <c r="LU30" i="3" s="1"/>
  <c r="LV30" i="3" a="1"/>
  <c r="LV30" i="3"/>
  <c r="LW30" i="3" a="1"/>
  <c r="LW30" i="3" s="1"/>
  <c r="LX30" i="3" a="1"/>
  <c r="LX30" i="3" s="1"/>
  <c r="LY30" i="3" a="1"/>
  <c r="LY30" i="3" s="1"/>
  <c r="LZ30" i="3" a="1"/>
  <c r="LZ30" i="3" s="1"/>
  <c r="MA30" i="3" a="1"/>
  <c r="MA30" i="3" s="1"/>
  <c r="MB30" i="3" a="1"/>
  <c r="MB30" i="3" s="1"/>
  <c r="MC30" i="3" a="1"/>
  <c r="MC30" i="3" s="1"/>
  <c r="MD30" i="3" a="1"/>
  <c r="MD30" i="3"/>
  <c r="ME30" i="3" a="1"/>
  <c r="ME30" i="3" s="1"/>
  <c r="MF30" i="3" a="1"/>
  <c r="MF30" i="3" s="1"/>
  <c r="MG30" i="3" a="1"/>
  <c r="MG30" i="3" s="1"/>
  <c r="MH30" i="3" a="1"/>
  <c r="MH30" i="3" s="1"/>
  <c r="MI30" i="3" a="1"/>
  <c r="MI30" i="3" s="1"/>
  <c r="MJ30" i="3" a="1"/>
  <c r="MJ30" i="3" s="1"/>
  <c r="MK30" i="3" a="1"/>
  <c r="MK30" i="3" s="1"/>
  <c r="ML30" i="3" a="1"/>
  <c r="ML30" i="3" s="1"/>
  <c r="MM30" i="3" a="1"/>
  <c r="MM30" i="3" s="1"/>
  <c r="MN30" i="3" a="1"/>
  <c r="MN30" i="3" s="1"/>
  <c r="MO30" i="3" a="1"/>
  <c r="MO30" i="3" s="1"/>
  <c r="MP30" i="3" a="1"/>
  <c r="MP30" i="3" s="1"/>
  <c r="MQ30" i="3" a="1"/>
  <c r="MQ30" i="3" s="1"/>
  <c r="MR30" i="3" a="1"/>
  <c r="MR30" i="3" s="1"/>
  <c r="MS30" i="3" a="1"/>
  <c r="MS30" i="3" s="1"/>
  <c r="MT30" i="3" a="1"/>
  <c r="MT30" i="3"/>
  <c r="MU30" i="3" a="1"/>
  <c r="MU30" i="3" s="1"/>
  <c r="MV30" i="3" a="1"/>
  <c r="MV30" i="3" s="1"/>
  <c r="MW30" i="3" a="1"/>
  <c r="MW30" i="3" s="1"/>
  <c r="MX30" i="3" a="1"/>
  <c r="MX30" i="3"/>
  <c r="MY30" i="3" a="1"/>
  <c r="MY30" i="3" s="1"/>
  <c r="MZ30" i="3" a="1"/>
  <c r="MZ30" i="3" s="1"/>
  <c r="NA30" i="3" a="1"/>
  <c r="NA30" i="3" s="1"/>
  <c r="NB30" i="3" a="1"/>
  <c r="NB30" i="3"/>
  <c r="NC30" i="3" a="1"/>
  <c r="NC30" i="3" s="1"/>
  <c r="ND30" i="3" a="1"/>
  <c r="ND30" i="3" s="1"/>
  <c r="NE30" i="3" a="1"/>
  <c r="NE30" i="3" s="1"/>
  <c r="NF30" i="3" a="1"/>
  <c r="NF30" i="3" s="1"/>
  <c r="NG30" i="3" a="1"/>
  <c r="NG30" i="3" s="1"/>
  <c r="NH30" i="3" a="1"/>
  <c r="NH30" i="3" s="1"/>
  <c r="NI30" i="3" a="1"/>
  <c r="NI30" i="3" s="1"/>
  <c r="NJ30" i="3" a="1"/>
  <c r="NJ30" i="3"/>
  <c r="NK30" i="3" a="1"/>
  <c r="NK30" i="3" s="1"/>
  <c r="NL30" i="3" a="1"/>
  <c r="NL30" i="3" s="1"/>
  <c r="NM30" i="3" a="1"/>
  <c r="NM30" i="3" s="1"/>
  <c r="NN30" i="3" a="1"/>
  <c r="NN30" i="3" s="1"/>
  <c r="NO30" i="3" a="1"/>
  <c r="NO30" i="3" s="1"/>
  <c r="NP30" i="3" a="1"/>
  <c r="NP30" i="3" s="1"/>
  <c r="NQ30" i="3" a="1"/>
  <c r="NQ30" i="3" s="1"/>
  <c r="NR30" i="3" a="1"/>
  <c r="NR30" i="3" s="1"/>
  <c r="NS30" i="3" a="1"/>
  <c r="NS30" i="3" s="1"/>
  <c r="NT30" i="3" a="1"/>
  <c r="NT30" i="3" s="1"/>
  <c r="NU30" i="3" a="1"/>
  <c r="NU30" i="3" s="1"/>
  <c r="NV30" i="3" a="1"/>
  <c r="NV30" i="3" s="1"/>
  <c r="NW30" i="3" a="1"/>
  <c r="NW30" i="3" s="1"/>
  <c r="NX30" i="3" a="1"/>
  <c r="NX30" i="3" s="1"/>
  <c r="NY30" i="3" a="1"/>
  <c r="NY30" i="3" s="1"/>
  <c r="NZ30" i="3" a="1"/>
  <c r="NZ30" i="3"/>
  <c r="OA30" i="3" a="1"/>
  <c r="OA30" i="3" s="1"/>
  <c r="OB30" i="3" a="1"/>
  <c r="OB30" i="3" s="1"/>
  <c r="OC30" i="3" a="1"/>
  <c r="OC30" i="3" s="1"/>
  <c r="OD30" i="3" a="1"/>
  <c r="OD30" i="3"/>
  <c r="OE30" i="3" a="1"/>
  <c r="OE30" i="3" s="1"/>
  <c r="OF30" i="3" a="1"/>
  <c r="OF30" i="3" s="1"/>
  <c r="OG30" i="3" a="1"/>
  <c r="OG30" i="3" s="1"/>
  <c r="OH30" i="3" a="1"/>
  <c r="OH30" i="3"/>
  <c r="OI30" i="3" a="1"/>
  <c r="OI30" i="3" s="1"/>
  <c r="OJ30" i="3" a="1"/>
  <c r="OJ30" i="3" s="1"/>
  <c r="OK30" i="3" a="1"/>
  <c r="OK30" i="3" s="1"/>
  <c r="OL30" i="3" a="1"/>
  <c r="OL30" i="3" s="1"/>
  <c r="OM30" i="3" a="1"/>
  <c r="OM30" i="3" s="1"/>
  <c r="ON30" i="3" a="1"/>
  <c r="ON30" i="3" s="1"/>
  <c r="OO30" i="3" a="1"/>
  <c r="OO30" i="3" s="1"/>
  <c r="OP30" i="3" a="1"/>
  <c r="OP30" i="3"/>
  <c r="OQ30" i="3" a="1"/>
  <c r="OQ30" i="3" s="1"/>
  <c r="OR30" i="3" a="1"/>
  <c r="OR30" i="3" s="1"/>
  <c r="OS30" i="3" a="1"/>
  <c r="OS30" i="3" s="1"/>
  <c r="OT30" i="3" a="1"/>
  <c r="OT30" i="3" s="1"/>
  <c r="OU30" i="3" a="1"/>
  <c r="OU30" i="3" s="1"/>
  <c r="OV30" i="3" a="1"/>
  <c r="OV30" i="3" s="1"/>
  <c r="OW30" i="3" a="1"/>
  <c r="OW30" i="3" s="1"/>
  <c r="OX30" i="3" a="1"/>
  <c r="OX30" i="3" s="1"/>
  <c r="OY30" i="3" a="1"/>
  <c r="OY30" i="3" s="1"/>
  <c r="OZ30" i="3" a="1"/>
  <c r="OZ30" i="3" s="1"/>
  <c r="PA30" i="3" a="1"/>
  <c r="PA30" i="3" s="1"/>
  <c r="PB30" i="3" a="1"/>
  <c r="PB30" i="3" s="1"/>
  <c r="PC30" i="3" a="1"/>
  <c r="PC30" i="3" s="1"/>
  <c r="PD30" i="3" a="1"/>
  <c r="PD30" i="3" s="1"/>
  <c r="PE30" i="3" a="1"/>
  <c r="PE30" i="3" s="1"/>
  <c r="PF30" i="3" a="1"/>
  <c r="PF30" i="3"/>
  <c r="PG30" i="3" a="1"/>
  <c r="PG30" i="3" s="1"/>
  <c r="PH30" i="3" a="1"/>
  <c r="PH30" i="3" s="1"/>
  <c r="PI30" i="3" a="1"/>
  <c r="PI30" i="3" s="1"/>
  <c r="PJ30" i="3" a="1"/>
  <c r="PJ30" i="3"/>
  <c r="PK30" i="3" a="1"/>
  <c r="PK30" i="3" s="1"/>
  <c r="PL30" i="3" a="1"/>
  <c r="PL30" i="3" s="1"/>
  <c r="PM30" i="3" a="1"/>
  <c r="PM30" i="3" s="1"/>
  <c r="PN30" i="3" a="1"/>
  <c r="PN30" i="3"/>
  <c r="PO30" i="3" a="1"/>
  <c r="PO30" i="3" s="1"/>
  <c r="PP30" i="3" a="1"/>
  <c r="PP30" i="3" s="1"/>
  <c r="PQ30" i="3" a="1"/>
  <c r="PQ30" i="3" s="1"/>
  <c r="PR30" i="3" a="1"/>
  <c r="PR30" i="3" s="1"/>
  <c r="PS30" i="3" a="1"/>
  <c r="PS30" i="3" s="1"/>
  <c r="PT30" i="3" a="1"/>
  <c r="PT30" i="3" s="1"/>
  <c r="PU30" i="3" a="1"/>
  <c r="PU30" i="3" s="1"/>
  <c r="PV30" i="3" a="1"/>
  <c r="PV30" i="3"/>
  <c r="PW30" i="3" a="1"/>
  <c r="PW30" i="3" s="1"/>
  <c r="PX30" i="3" a="1"/>
  <c r="PX30" i="3" s="1"/>
  <c r="PY30" i="3" a="1"/>
  <c r="PY30" i="3" s="1"/>
  <c r="PZ30" i="3" a="1"/>
  <c r="PZ30" i="3" s="1"/>
  <c r="QA30" i="3" a="1"/>
  <c r="QA30" i="3" s="1"/>
  <c r="QB30" i="3" a="1"/>
  <c r="QB30" i="3" s="1"/>
  <c r="QC30" i="3" a="1"/>
  <c r="QC30" i="3" s="1"/>
  <c r="QD30" i="3" a="1"/>
  <c r="QD30" i="3" s="1"/>
  <c r="QE30" i="3" a="1"/>
  <c r="QE30" i="3" s="1"/>
  <c r="QF30" i="3" a="1"/>
  <c r="QF30" i="3" s="1"/>
  <c r="QG30" i="3" a="1"/>
  <c r="QG30" i="3" s="1"/>
  <c r="QH30" i="3" a="1"/>
  <c r="QH30" i="3" s="1"/>
  <c r="QI30" i="3" a="1"/>
  <c r="QI30" i="3" s="1"/>
  <c r="QJ30" i="3" a="1"/>
  <c r="QJ30" i="3" s="1"/>
  <c r="QK30" i="3" a="1"/>
  <c r="QK30" i="3" s="1"/>
  <c r="QL30" i="3" a="1"/>
  <c r="QL30" i="3"/>
  <c r="QM30" i="3" a="1"/>
  <c r="QM30" i="3" s="1"/>
  <c r="QN30" i="3" a="1"/>
  <c r="QN30" i="3" s="1"/>
  <c r="QO30" i="3" a="1"/>
  <c r="QO30" i="3" s="1"/>
  <c r="QP30" i="3" a="1"/>
  <c r="QP30" i="3"/>
  <c r="QQ30" i="3" a="1"/>
  <c r="QQ30" i="3" s="1"/>
  <c r="QR30" i="3" a="1"/>
  <c r="QR30" i="3" s="1"/>
  <c r="QS30" i="3" a="1"/>
  <c r="QS30" i="3" s="1"/>
  <c r="QT30" i="3" a="1"/>
  <c r="QT30" i="3"/>
  <c r="QU30" i="3" a="1"/>
  <c r="QU30" i="3" s="1"/>
  <c r="QV30" i="3" a="1"/>
  <c r="QV30" i="3" s="1"/>
  <c r="QW30" i="3" a="1"/>
  <c r="QW30" i="3" s="1"/>
  <c r="QX30" i="3" a="1"/>
  <c r="QX30" i="3" s="1"/>
  <c r="QY30" i="3" a="1"/>
  <c r="QY30" i="3" s="1"/>
  <c r="QZ30" i="3" a="1"/>
  <c r="QZ30" i="3" s="1"/>
  <c r="RA30" i="3" a="1"/>
  <c r="RA30" i="3" s="1"/>
  <c r="RB30" i="3" a="1"/>
  <c r="RB30" i="3"/>
  <c r="RC30" i="3" a="1"/>
  <c r="RC30" i="3" s="1"/>
  <c r="RD30" i="3" a="1"/>
  <c r="RD30" i="3" s="1"/>
  <c r="RE30" i="3" a="1"/>
  <c r="RE30" i="3" s="1"/>
  <c r="RF30" i="3" a="1"/>
  <c r="RF30" i="3" s="1"/>
  <c r="RG30" i="3" a="1"/>
  <c r="RG30" i="3" s="1"/>
  <c r="RH30" i="3" a="1"/>
  <c r="RH30" i="3" s="1"/>
  <c r="RI30" i="3" a="1"/>
  <c r="RI30" i="3" s="1"/>
  <c r="RJ30" i="3" a="1"/>
  <c r="RJ30" i="3" s="1"/>
  <c r="RK30" i="3" a="1"/>
  <c r="RK30" i="3" s="1"/>
  <c r="RL30" i="3" a="1"/>
  <c r="RL30" i="3" s="1"/>
  <c r="RM30" i="3" a="1"/>
  <c r="RM30" i="3" s="1"/>
  <c r="RN30" i="3" a="1"/>
  <c r="RN30" i="3" s="1"/>
  <c r="RO30" i="3" a="1"/>
  <c r="RO30" i="3" s="1"/>
  <c r="RP30" i="3" a="1"/>
  <c r="RP30" i="3" s="1"/>
  <c r="RQ30" i="3" a="1"/>
  <c r="RQ30" i="3" s="1"/>
  <c r="RR30" i="3" a="1"/>
  <c r="RR30" i="3"/>
  <c r="RS30" i="3" a="1"/>
  <c r="RS30" i="3" s="1"/>
  <c r="RT30" i="3" a="1"/>
  <c r="RT30" i="3" s="1"/>
  <c r="RU30" i="3" a="1"/>
  <c r="RU30" i="3" s="1"/>
  <c r="RV30" i="3" a="1"/>
  <c r="RV30" i="3"/>
  <c r="RW30" i="3" a="1"/>
  <c r="RW30" i="3" s="1"/>
  <c r="RX30" i="3" a="1"/>
  <c r="RX30" i="3" s="1"/>
  <c r="RY30" i="3" a="1"/>
  <c r="RY30" i="3" s="1"/>
  <c r="RZ30" i="3" a="1"/>
  <c r="RZ30" i="3"/>
  <c r="SA30" i="3" a="1"/>
  <c r="SA30" i="3" s="1"/>
  <c r="SB30" i="3" a="1"/>
  <c r="SB30" i="3" s="1"/>
  <c r="SC30" i="3" a="1"/>
  <c r="SC30" i="3" s="1"/>
  <c r="SD30" i="3" a="1"/>
  <c r="SD30" i="3" s="1"/>
  <c r="SE30" i="3" a="1"/>
  <c r="SE30" i="3" s="1"/>
  <c r="SF30" i="3" a="1"/>
  <c r="SF30" i="3" s="1"/>
  <c r="SG30" i="3" a="1"/>
  <c r="SG30" i="3" s="1"/>
  <c r="SH30" i="3" a="1"/>
  <c r="SH30" i="3"/>
  <c r="SI30" i="3" a="1"/>
  <c r="SI30" i="3" s="1"/>
  <c r="SJ30" i="3" a="1"/>
  <c r="SJ30" i="3" s="1"/>
  <c r="SK30" i="3" a="1"/>
  <c r="SK30" i="3" s="1"/>
  <c r="SL30" i="3" a="1"/>
  <c r="SL30" i="3" s="1"/>
  <c r="SM30" i="3" a="1"/>
  <c r="SM30" i="3" s="1"/>
  <c r="SN30" i="3" a="1"/>
  <c r="SN30" i="3" s="1"/>
  <c r="SO30" i="3" a="1"/>
  <c r="SO30" i="3" s="1"/>
  <c r="K31" i="3" a="1"/>
  <c r="K31" i="3" s="1"/>
  <c r="L31" i="3" a="1"/>
  <c r="L31" i="3" s="1"/>
  <c r="M31" i="3" a="1"/>
  <c r="M31" i="3" s="1"/>
  <c r="N31" i="3" a="1"/>
  <c r="N31" i="3" s="1"/>
  <c r="O31" i="3" a="1"/>
  <c r="O31" i="3" s="1"/>
  <c r="P31" i="3" a="1"/>
  <c r="P31" i="3" s="1"/>
  <c r="Q31" i="3" a="1"/>
  <c r="Q31" i="3" s="1"/>
  <c r="R31" i="3" a="1"/>
  <c r="R31" i="3" s="1"/>
  <c r="S31" i="3" a="1"/>
  <c r="S31" i="3"/>
  <c r="T31" i="3" a="1"/>
  <c r="T31" i="3" s="1"/>
  <c r="U31" i="3" a="1"/>
  <c r="U31" i="3" s="1"/>
  <c r="V31" i="3" a="1"/>
  <c r="V31" i="3" s="1"/>
  <c r="W31" i="3" a="1"/>
  <c r="W31" i="3"/>
  <c r="X31" i="3" a="1"/>
  <c r="X31" i="3" s="1"/>
  <c r="Y31" i="3" a="1"/>
  <c r="Y31" i="3" s="1"/>
  <c r="Z31" i="3" a="1"/>
  <c r="Z31" i="3" s="1"/>
  <c r="AA31" i="3" a="1"/>
  <c r="AA31" i="3"/>
  <c r="AB31" i="3" a="1"/>
  <c r="AB31" i="3" s="1"/>
  <c r="AC31" i="3" a="1"/>
  <c r="AC31" i="3" s="1"/>
  <c r="AD31" i="3" a="1"/>
  <c r="AD31" i="3" s="1"/>
  <c r="AE31" i="3" a="1"/>
  <c r="AE31" i="3" s="1"/>
  <c r="AF31" i="3" a="1"/>
  <c r="AF31" i="3" s="1"/>
  <c r="AG31" i="3" a="1"/>
  <c r="AG31" i="3" s="1"/>
  <c r="AH31" i="3" a="1"/>
  <c r="AH31" i="3" s="1"/>
  <c r="AI31" i="3" a="1"/>
  <c r="AI31" i="3"/>
  <c r="AJ31" i="3" a="1"/>
  <c r="AJ31" i="3" s="1"/>
  <c r="AK31" i="3" a="1"/>
  <c r="AK31" i="3" s="1"/>
  <c r="AL31" i="3" a="1"/>
  <c r="AL31" i="3" s="1"/>
  <c r="AM31" i="3" a="1"/>
  <c r="AM31" i="3" s="1"/>
  <c r="AN31" i="3" a="1"/>
  <c r="AN31" i="3" s="1"/>
  <c r="AO31" i="3" a="1"/>
  <c r="AO31" i="3" s="1"/>
  <c r="AP31" i="3" a="1"/>
  <c r="AP31" i="3" s="1"/>
  <c r="AQ31" i="3" a="1"/>
  <c r="AQ31" i="3" s="1"/>
  <c r="AR31" i="3" a="1"/>
  <c r="AR31" i="3" s="1"/>
  <c r="AS31" i="3" a="1"/>
  <c r="AS31" i="3" s="1"/>
  <c r="AT31" i="3" a="1"/>
  <c r="AT31" i="3" s="1"/>
  <c r="AU31" i="3" a="1"/>
  <c r="AU31" i="3" s="1"/>
  <c r="AV31" i="3" a="1"/>
  <c r="AV31" i="3" s="1"/>
  <c r="AW31" i="3" a="1"/>
  <c r="AW31" i="3" s="1"/>
  <c r="AX31" i="3" a="1"/>
  <c r="AX31" i="3" s="1"/>
  <c r="AY31" i="3" a="1"/>
  <c r="AY31" i="3"/>
  <c r="AZ31" i="3" a="1"/>
  <c r="AZ31" i="3" s="1"/>
  <c r="BA31" i="3" a="1"/>
  <c r="BA31" i="3" s="1"/>
  <c r="BB31" i="3" a="1"/>
  <c r="BB31" i="3" s="1"/>
  <c r="BC31" i="3" a="1"/>
  <c r="BC31" i="3"/>
  <c r="BD31" i="3" a="1"/>
  <c r="BD31" i="3" s="1"/>
  <c r="BE31" i="3" a="1"/>
  <c r="BE31" i="3" s="1"/>
  <c r="BF31" i="3" a="1"/>
  <c r="BF31" i="3" s="1"/>
  <c r="BG31" i="3" a="1"/>
  <c r="BG31" i="3"/>
  <c r="BH31" i="3" a="1"/>
  <c r="BH31" i="3" s="1"/>
  <c r="BI31" i="3" a="1"/>
  <c r="BI31" i="3" s="1"/>
  <c r="BJ31" i="3" a="1"/>
  <c r="BJ31" i="3" s="1"/>
  <c r="BK31" i="3" a="1"/>
  <c r="BK31" i="3" s="1"/>
  <c r="BL31" i="3" a="1"/>
  <c r="BL31" i="3" s="1"/>
  <c r="BM31" i="3" a="1"/>
  <c r="BM31" i="3" s="1"/>
  <c r="BN31" i="3" a="1"/>
  <c r="BN31" i="3" s="1"/>
  <c r="BO31" i="3" a="1"/>
  <c r="BO31" i="3"/>
  <c r="BP31" i="3" a="1"/>
  <c r="BP31" i="3" s="1"/>
  <c r="BQ31" i="3" a="1"/>
  <c r="BQ31" i="3" s="1"/>
  <c r="BR31" i="3" a="1"/>
  <c r="BR31" i="3" s="1"/>
  <c r="BS31" i="3" a="1"/>
  <c r="BS31" i="3" s="1"/>
  <c r="BT31" i="3" a="1"/>
  <c r="BT31" i="3" s="1"/>
  <c r="BU31" i="3" a="1"/>
  <c r="BU31" i="3" s="1"/>
  <c r="BV31" i="3" a="1"/>
  <c r="BV31" i="3" s="1"/>
  <c r="BW31" i="3" a="1"/>
  <c r="BW31" i="3" s="1"/>
  <c r="BX31" i="3" a="1"/>
  <c r="BX31" i="3" s="1"/>
  <c r="BY31" i="3" a="1"/>
  <c r="BY31" i="3" s="1"/>
  <c r="BZ31" i="3" a="1"/>
  <c r="BZ31" i="3" s="1"/>
  <c r="CA31" i="3" a="1"/>
  <c r="CA31" i="3" s="1"/>
  <c r="CB31" i="3" a="1"/>
  <c r="CB31" i="3" s="1"/>
  <c r="CC31" i="3" a="1"/>
  <c r="CC31" i="3" s="1"/>
  <c r="CD31" i="3" a="1"/>
  <c r="CD31" i="3" s="1"/>
  <c r="CE31" i="3" a="1"/>
  <c r="CE31" i="3"/>
  <c r="CF31" i="3" a="1"/>
  <c r="CF31" i="3" s="1"/>
  <c r="CG31" i="3" a="1"/>
  <c r="CG31" i="3" s="1"/>
  <c r="CH31" i="3" a="1"/>
  <c r="CH31" i="3" s="1"/>
  <c r="CI31" i="3" a="1"/>
  <c r="CI31" i="3"/>
  <c r="CJ31" i="3" a="1"/>
  <c r="CJ31" i="3" s="1"/>
  <c r="CK31" i="3" a="1"/>
  <c r="CK31" i="3" s="1"/>
  <c r="CL31" i="3" a="1"/>
  <c r="CL31" i="3" s="1"/>
  <c r="CM31" i="3" a="1"/>
  <c r="CM31" i="3"/>
  <c r="CN31" i="3" a="1"/>
  <c r="CN31" i="3" s="1"/>
  <c r="CO31" i="3" a="1"/>
  <c r="CO31" i="3" s="1"/>
  <c r="CP31" i="3" a="1"/>
  <c r="CP31" i="3" s="1"/>
  <c r="CQ31" i="3" a="1"/>
  <c r="CQ31" i="3" s="1"/>
  <c r="CR31" i="3" a="1"/>
  <c r="CR31" i="3" s="1"/>
  <c r="CS31" i="3" a="1"/>
  <c r="CS31" i="3" s="1"/>
  <c r="CT31" i="3" a="1"/>
  <c r="CT31" i="3" s="1"/>
  <c r="CU31" i="3" a="1"/>
  <c r="CU31" i="3"/>
  <c r="CV31" i="3" a="1"/>
  <c r="CV31" i="3" s="1"/>
  <c r="CW31" i="3" a="1"/>
  <c r="CW31" i="3" s="1"/>
  <c r="CX31" i="3" a="1"/>
  <c r="CX31" i="3" s="1"/>
  <c r="CY31" i="3" a="1"/>
  <c r="CY31" i="3" s="1"/>
  <c r="CZ31" i="3" a="1"/>
  <c r="CZ31" i="3" s="1"/>
  <c r="DA31" i="3" a="1"/>
  <c r="DA31" i="3" s="1"/>
  <c r="DB31" i="3" a="1"/>
  <c r="DB31" i="3" s="1"/>
  <c r="DC31" i="3" a="1"/>
  <c r="DC31" i="3" s="1"/>
  <c r="DD31" i="3" a="1"/>
  <c r="DD31" i="3" s="1"/>
  <c r="DE31" i="3" a="1"/>
  <c r="DE31" i="3" s="1"/>
  <c r="DF31" i="3" a="1"/>
  <c r="DF31" i="3" s="1"/>
  <c r="DG31" i="3" a="1"/>
  <c r="DG31" i="3" s="1"/>
  <c r="DH31" i="3" a="1"/>
  <c r="DH31" i="3" s="1"/>
  <c r="DI31" i="3" a="1"/>
  <c r="DI31" i="3" s="1"/>
  <c r="DJ31" i="3" a="1"/>
  <c r="DJ31" i="3" s="1"/>
  <c r="DK31" i="3" a="1"/>
  <c r="DK31" i="3"/>
  <c r="DL31" i="3" a="1"/>
  <c r="DL31" i="3" s="1"/>
  <c r="DM31" i="3" a="1"/>
  <c r="DM31" i="3" s="1"/>
  <c r="DN31" i="3" a="1"/>
  <c r="DN31" i="3" s="1"/>
  <c r="DO31" i="3" a="1"/>
  <c r="DO31" i="3"/>
  <c r="DP31" i="3" a="1"/>
  <c r="DP31" i="3" s="1"/>
  <c r="DQ31" i="3" a="1"/>
  <c r="DQ31" i="3" s="1"/>
  <c r="DR31" i="3" a="1"/>
  <c r="DR31" i="3" s="1"/>
  <c r="DS31" i="3" a="1"/>
  <c r="DS31" i="3"/>
  <c r="DT31" i="3" a="1"/>
  <c r="DT31" i="3" s="1"/>
  <c r="DU31" i="3" a="1"/>
  <c r="DU31" i="3" s="1"/>
  <c r="DV31" i="3" a="1"/>
  <c r="DV31" i="3" s="1"/>
  <c r="DW31" i="3" a="1"/>
  <c r="DW31" i="3" s="1"/>
  <c r="DX31" i="3" a="1"/>
  <c r="DX31" i="3" s="1"/>
  <c r="DY31" i="3" a="1"/>
  <c r="DY31" i="3" s="1"/>
  <c r="DZ31" i="3" a="1"/>
  <c r="DZ31" i="3" s="1"/>
  <c r="EA31" i="3" a="1"/>
  <c r="EA31" i="3"/>
  <c r="EB31" i="3" a="1"/>
  <c r="EB31" i="3" s="1"/>
  <c r="EC31" i="3" a="1"/>
  <c r="EC31" i="3" s="1"/>
  <c r="ED31" i="3" a="1"/>
  <c r="ED31" i="3" s="1"/>
  <c r="EE31" i="3" a="1"/>
  <c r="EE31" i="3" s="1"/>
  <c r="EF31" i="3" a="1"/>
  <c r="EF31" i="3" s="1"/>
  <c r="EG31" i="3" a="1"/>
  <c r="EG31" i="3" s="1"/>
  <c r="EH31" i="3" a="1"/>
  <c r="EH31" i="3" s="1"/>
  <c r="EI31" i="3" a="1"/>
  <c r="EI31" i="3" s="1"/>
  <c r="EJ31" i="3" a="1"/>
  <c r="EJ31" i="3" s="1"/>
  <c r="EK31" i="3" a="1"/>
  <c r="EK31" i="3" s="1"/>
  <c r="EL31" i="3" a="1"/>
  <c r="EL31" i="3" s="1"/>
  <c r="EM31" i="3" a="1"/>
  <c r="EM31" i="3" s="1"/>
  <c r="EN31" i="3" a="1"/>
  <c r="EN31" i="3" s="1"/>
  <c r="EO31" i="3" a="1"/>
  <c r="EO31" i="3" s="1"/>
  <c r="EP31" i="3" a="1"/>
  <c r="EP31" i="3" s="1"/>
  <c r="EQ31" i="3" a="1"/>
  <c r="EQ31" i="3"/>
  <c r="ER31" i="3" a="1"/>
  <c r="ER31" i="3" s="1"/>
  <c r="ES31" i="3" a="1"/>
  <c r="ES31" i="3" s="1"/>
  <c r="ET31" i="3" a="1"/>
  <c r="ET31" i="3" s="1"/>
  <c r="EU31" i="3" a="1"/>
  <c r="EU31" i="3"/>
  <c r="EV31" i="3" a="1"/>
  <c r="EV31" i="3" s="1"/>
  <c r="EW31" i="3" a="1"/>
  <c r="EW31" i="3" s="1"/>
  <c r="EX31" i="3" a="1"/>
  <c r="EX31" i="3" s="1"/>
  <c r="EY31" i="3" a="1"/>
  <c r="EY31" i="3"/>
  <c r="EZ31" i="3" a="1"/>
  <c r="EZ31" i="3" s="1"/>
  <c r="FA31" i="3" a="1"/>
  <c r="FA31" i="3" s="1"/>
  <c r="FB31" i="3" a="1"/>
  <c r="FB31" i="3" s="1"/>
  <c r="FC31" i="3" a="1"/>
  <c r="FC31" i="3" s="1"/>
  <c r="FD31" i="3" a="1"/>
  <c r="FD31" i="3" s="1"/>
  <c r="FE31" i="3" a="1"/>
  <c r="FE31" i="3" s="1"/>
  <c r="FF31" i="3" a="1"/>
  <c r="FF31" i="3" s="1"/>
  <c r="FG31" i="3" a="1"/>
  <c r="FG31" i="3"/>
  <c r="FH31" i="3" a="1"/>
  <c r="FH31" i="3" s="1"/>
  <c r="FI31" i="3" a="1"/>
  <c r="FI31" i="3" s="1"/>
  <c r="FJ31" i="3" a="1"/>
  <c r="FJ31" i="3" s="1"/>
  <c r="FK31" i="3" a="1"/>
  <c r="FK31" i="3" s="1"/>
  <c r="FL31" i="3" a="1"/>
  <c r="FL31" i="3"/>
  <c r="FM31" i="3" a="1"/>
  <c r="FM31" i="3" s="1"/>
  <c r="FN31" i="3" a="1"/>
  <c r="FN31" i="3" s="1"/>
  <c r="FO31" i="3" a="1"/>
  <c r="FO31" i="3" s="1"/>
  <c r="FP31" i="3" a="1"/>
  <c r="FP31" i="3"/>
  <c r="FQ31" i="3" a="1"/>
  <c r="FQ31" i="3" s="1"/>
  <c r="FR31" i="3" a="1"/>
  <c r="FR31" i="3" s="1"/>
  <c r="FS31" i="3" a="1"/>
  <c r="FS31" i="3" s="1"/>
  <c r="FT31" i="3" a="1"/>
  <c r="FT31" i="3"/>
  <c r="FU31" i="3" a="1"/>
  <c r="FU31" i="3" s="1"/>
  <c r="FV31" i="3" a="1"/>
  <c r="FV31" i="3" s="1"/>
  <c r="FW31" i="3" a="1"/>
  <c r="FW31" i="3" s="1"/>
  <c r="FX31" i="3" a="1"/>
  <c r="FX31" i="3"/>
  <c r="FY31" i="3" a="1"/>
  <c r="FY31" i="3" s="1"/>
  <c r="FZ31" i="3" a="1"/>
  <c r="FZ31" i="3" s="1"/>
  <c r="GA31" i="3" a="1"/>
  <c r="GA31" i="3" s="1"/>
  <c r="GB31" i="3" a="1"/>
  <c r="GB31" i="3"/>
  <c r="GC31" i="3" a="1"/>
  <c r="GC31" i="3" s="1"/>
  <c r="GD31" i="3" a="1"/>
  <c r="GD31" i="3" s="1"/>
  <c r="GE31" i="3" a="1"/>
  <c r="GE31" i="3" s="1"/>
  <c r="GF31" i="3" a="1"/>
  <c r="GF31" i="3"/>
  <c r="GG31" i="3" a="1"/>
  <c r="GG31" i="3" s="1"/>
  <c r="GH31" i="3" a="1"/>
  <c r="GH31" i="3" s="1"/>
  <c r="GI31" i="3" a="1"/>
  <c r="GI31" i="3" s="1"/>
  <c r="GJ31" i="3" a="1"/>
  <c r="GJ31" i="3"/>
  <c r="GK31" i="3" a="1"/>
  <c r="GK31" i="3" s="1"/>
  <c r="GL31" i="3" a="1"/>
  <c r="GL31" i="3" s="1"/>
  <c r="GM31" i="3" a="1"/>
  <c r="GM31" i="3" s="1"/>
  <c r="GN31" i="3" a="1"/>
  <c r="GN31" i="3"/>
  <c r="GO31" i="3" a="1"/>
  <c r="GO31" i="3" s="1"/>
  <c r="GP31" i="3" a="1"/>
  <c r="GP31" i="3" s="1"/>
  <c r="GQ31" i="3" a="1"/>
  <c r="GQ31" i="3" s="1"/>
  <c r="GR31" i="3" a="1"/>
  <c r="GR31" i="3"/>
  <c r="GS31" i="3" a="1"/>
  <c r="GS31" i="3" s="1"/>
  <c r="GT31" i="3" a="1"/>
  <c r="GT31" i="3" s="1"/>
  <c r="GU31" i="3" a="1"/>
  <c r="GU31" i="3" s="1"/>
  <c r="GV31" i="3" a="1"/>
  <c r="GV31" i="3"/>
  <c r="GW31" i="3" a="1"/>
  <c r="GW31" i="3" s="1"/>
  <c r="GX31" i="3" a="1"/>
  <c r="GX31" i="3" s="1"/>
  <c r="GY31" i="3" a="1"/>
  <c r="GY31" i="3" s="1"/>
  <c r="GZ31" i="3" a="1"/>
  <c r="GZ31" i="3"/>
  <c r="HA31" i="3" a="1"/>
  <c r="HA31" i="3" s="1"/>
  <c r="HB31" i="3" a="1"/>
  <c r="HB31" i="3" s="1"/>
  <c r="HC31" i="3" a="1"/>
  <c r="HC31" i="3" s="1"/>
  <c r="HD31" i="3" a="1"/>
  <c r="HD31" i="3"/>
  <c r="HE31" i="3" a="1"/>
  <c r="HE31" i="3" s="1"/>
  <c r="HF31" i="3" a="1"/>
  <c r="HF31" i="3" s="1"/>
  <c r="HG31" i="3" a="1"/>
  <c r="HG31" i="3" s="1"/>
  <c r="HH31" i="3" a="1"/>
  <c r="HH31" i="3"/>
  <c r="HI31" i="3" a="1"/>
  <c r="HI31" i="3" s="1"/>
  <c r="HJ31" i="3" a="1"/>
  <c r="HJ31" i="3" s="1"/>
  <c r="HK31" i="3" a="1"/>
  <c r="HK31" i="3" s="1"/>
  <c r="HL31" i="3" a="1"/>
  <c r="HL31" i="3"/>
  <c r="HM31" i="3" a="1"/>
  <c r="HM31" i="3" s="1"/>
  <c r="HN31" i="3" a="1"/>
  <c r="HN31" i="3" s="1"/>
  <c r="HO31" i="3" a="1"/>
  <c r="HO31" i="3" s="1"/>
  <c r="HP31" i="3" a="1"/>
  <c r="HP31" i="3"/>
  <c r="HQ31" i="3" a="1"/>
  <c r="HQ31" i="3" s="1"/>
  <c r="HR31" i="3" a="1"/>
  <c r="HR31" i="3" s="1"/>
  <c r="HS31" i="3" a="1"/>
  <c r="HS31" i="3" s="1"/>
  <c r="HT31" i="3" a="1"/>
  <c r="HT31" i="3"/>
  <c r="HU31" i="3" a="1"/>
  <c r="HU31" i="3" s="1"/>
  <c r="HV31" i="3" a="1"/>
  <c r="HV31" i="3" s="1"/>
  <c r="HW31" i="3" a="1"/>
  <c r="HW31" i="3" s="1"/>
  <c r="HX31" i="3" a="1"/>
  <c r="HX31" i="3"/>
  <c r="HY31" i="3" a="1"/>
  <c r="HY31" i="3" s="1"/>
  <c r="HZ31" i="3" a="1"/>
  <c r="HZ31" i="3" s="1"/>
  <c r="IA31" i="3" a="1"/>
  <c r="IA31" i="3" s="1"/>
  <c r="IB31" i="3" a="1"/>
  <c r="IB31" i="3"/>
  <c r="IC31" i="3" a="1"/>
  <c r="IC31" i="3" s="1"/>
  <c r="ID31" i="3" a="1"/>
  <c r="ID31" i="3" s="1"/>
  <c r="IE31" i="3" a="1"/>
  <c r="IE31" i="3" s="1"/>
  <c r="IF31" i="3" a="1"/>
  <c r="IF31" i="3"/>
  <c r="IG31" i="3" a="1"/>
  <c r="IG31" i="3" s="1"/>
  <c r="IH31" i="3" a="1"/>
  <c r="IH31" i="3" s="1"/>
  <c r="II31" i="3" a="1"/>
  <c r="II31" i="3" s="1"/>
  <c r="IJ31" i="3" a="1"/>
  <c r="IJ31" i="3"/>
  <c r="IK31" i="3" a="1"/>
  <c r="IK31" i="3" s="1"/>
  <c r="IL31" i="3" a="1"/>
  <c r="IL31" i="3" s="1"/>
  <c r="IM31" i="3" a="1"/>
  <c r="IM31" i="3" s="1"/>
  <c r="IN31" i="3" a="1"/>
  <c r="IN31" i="3"/>
  <c r="IO31" i="3" a="1"/>
  <c r="IO31" i="3" s="1"/>
  <c r="IP31" i="3" a="1"/>
  <c r="IP31" i="3" s="1"/>
  <c r="IQ31" i="3" a="1"/>
  <c r="IQ31" i="3" s="1"/>
  <c r="IR31" i="3" a="1"/>
  <c r="IR31" i="3"/>
  <c r="IS31" i="3" a="1"/>
  <c r="IS31" i="3" s="1"/>
  <c r="IT31" i="3" a="1"/>
  <c r="IT31" i="3" s="1"/>
  <c r="IU31" i="3" a="1"/>
  <c r="IU31" i="3" s="1"/>
  <c r="IV31" i="3" a="1"/>
  <c r="IV31" i="3"/>
  <c r="IW31" i="3" a="1"/>
  <c r="IW31" i="3" s="1"/>
  <c r="IX31" i="3" a="1"/>
  <c r="IX31" i="3" s="1"/>
  <c r="IY31" i="3" a="1"/>
  <c r="IY31" i="3" s="1"/>
  <c r="IZ31" i="3" a="1"/>
  <c r="IZ31" i="3"/>
  <c r="JA31" i="3" a="1"/>
  <c r="JA31" i="3" s="1"/>
  <c r="JB31" i="3" a="1"/>
  <c r="JB31" i="3" s="1"/>
  <c r="JC31" i="3" a="1"/>
  <c r="JC31" i="3" s="1"/>
  <c r="JD31" i="3" a="1"/>
  <c r="JD31" i="3"/>
  <c r="JE31" i="3" a="1"/>
  <c r="JE31" i="3" s="1"/>
  <c r="JF31" i="3" a="1"/>
  <c r="JF31" i="3" s="1"/>
  <c r="JG31" i="3" a="1"/>
  <c r="JG31" i="3" s="1"/>
  <c r="JH31" i="3" a="1"/>
  <c r="JH31" i="3"/>
  <c r="JI31" i="3" a="1"/>
  <c r="JI31" i="3" s="1"/>
  <c r="JJ31" i="3" a="1"/>
  <c r="JJ31" i="3" s="1"/>
  <c r="JK31" i="3" a="1"/>
  <c r="JK31" i="3" s="1"/>
  <c r="JL31" i="3" a="1"/>
  <c r="JL31" i="3"/>
  <c r="JM31" i="3" a="1"/>
  <c r="JM31" i="3" s="1"/>
  <c r="JN31" i="3" a="1"/>
  <c r="JN31" i="3" s="1"/>
  <c r="JO31" i="3" a="1"/>
  <c r="JO31" i="3" s="1"/>
  <c r="JP31" i="3" a="1"/>
  <c r="JP31" i="3"/>
  <c r="JQ31" i="3" a="1"/>
  <c r="JQ31" i="3" s="1"/>
  <c r="JR31" i="3" a="1"/>
  <c r="JR31" i="3" s="1"/>
  <c r="JS31" i="3" a="1"/>
  <c r="JS31" i="3" s="1"/>
  <c r="JT31" i="3" a="1"/>
  <c r="JT31" i="3"/>
  <c r="JU31" i="3" a="1"/>
  <c r="JU31" i="3" s="1"/>
  <c r="JV31" i="3" a="1"/>
  <c r="JV31" i="3" s="1"/>
  <c r="JW31" i="3" a="1"/>
  <c r="JW31" i="3" s="1"/>
  <c r="JX31" i="3" a="1"/>
  <c r="JX31" i="3"/>
  <c r="JY31" i="3" a="1"/>
  <c r="JY31" i="3" s="1"/>
  <c r="JZ31" i="3" a="1"/>
  <c r="JZ31" i="3" s="1"/>
  <c r="KA31" i="3" a="1"/>
  <c r="KA31" i="3" s="1"/>
  <c r="KB31" i="3" a="1"/>
  <c r="KB31" i="3" s="1"/>
  <c r="KC31" i="3" a="1"/>
  <c r="KC31" i="3" s="1"/>
  <c r="KD31" i="3" a="1"/>
  <c r="KD31" i="3" s="1"/>
  <c r="KE31" i="3" a="1"/>
  <c r="KE31" i="3" s="1"/>
  <c r="KF31" i="3" a="1"/>
  <c r="KF31" i="3" s="1"/>
  <c r="KG31" i="3" a="1"/>
  <c r="KG31" i="3" s="1"/>
  <c r="KH31" i="3" a="1"/>
  <c r="KH31" i="3" s="1"/>
  <c r="KI31" i="3" a="1"/>
  <c r="KI31" i="3" s="1"/>
  <c r="KJ31" i="3" a="1"/>
  <c r="KJ31" i="3" s="1"/>
  <c r="KK31" i="3" a="1"/>
  <c r="KK31" i="3" s="1"/>
  <c r="KL31" i="3" a="1"/>
  <c r="KL31" i="3" s="1"/>
  <c r="KM31" i="3" a="1"/>
  <c r="KM31" i="3" s="1"/>
  <c r="KN31" i="3" a="1"/>
  <c r="KN31" i="3" s="1"/>
  <c r="KO31" i="3" a="1"/>
  <c r="KO31" i="3" s="1"/>
  <c r="KP31" i="3" a="1"/>
  <c r="KP31" i="3" s="1"/>
  <c r="KQ31" i="3" a="1"/>
  <c r="KQ31" i="3" s="1"/>
  <c r="KR31" i="3" a="1"/>
  <c r="KR31" i="3" s="1"/>
  <c r="KS31" i="3" a="1"/>
  <c r="KS31" i="3" s="1"/>
  <c r="KT31" i="3" a="1"/>
  <c r="KT31" i="3" s="1"/>
  <c r="KU31" i="3" a="1"/>
  <c r="KU31" i="3" s="1"/>
  <c r="KV31" i="3" a="1"/>
  <c r="KV31" i="3" s="1"/>
  <c r="KW31" i="3" a="1"/>
  <c r="KW31" i="3" s="1"/>
  <c r="KX31" i="3" a="1"/>
  <c r="KX31" i="3" s="1"/>
  <c r="KY31" i="3" a="1"/>
  <c r="KY31" i="3" s="1"/>
  <c r="KZ31" i="3" a="1"/>
  <c r="KZ31" i="3" s="1"/>
  <c r="LA31" i="3" a="1"/>
  <c r="LA31" i="3" s="1"/>
  <c r="LB31" i="3" a="1"/>
  <c r="LB31" i="3" s="1"/>
  <c r="LC31" i="3" a="1"/>
  <c r="LC31" i="3" s="1"/>
  <c r="LD31" i="3" a="1"/>
  <c r="LD31" i="3" s="1"/>
  <c r="LE31" i="3" a="1"/>
  <c r="LE31" i="3" s="1"/>
  <c r="LF31" i="3" a="1"/>
  <c r="LF31" i="3" s="1"/>
  <c r="LG31" i="3" a="1"/>
  <c r="LG31" i="3" s="1"/>
  <c r="LH31" i="3" a="1"/>
  <c r="LH31" i="3" s="1"/>
  <c r="LI31" i="3" a="1"/>
  <c r="LI31" i="3" s="1"/>
  <c r="LJ31" i="3" a="1"/>
  <c r="LJ31" i="3" s="1"/>
  <c r="LK31" i="3" a="1"/>
  <c r="LK31" i="3" s="1"/>
  <c r="LL31" i="3" a="1"/>
  <c r="LL31" i="3" s="1"/>
  <c r="LM31" i="3" a="1"/>
  <c r="LM31" i="3" s="1"/>
  <c r="LN31" i="3" a="1"/>
  <c r="LN31" i="3" s="1"/>
  <c r="LO31" i="3" a="1"/>
  <c r="LO31" i="3" s="1"/>
  <c r="LP31" i="3" a="1"/>
  <c r="LP31" i="3" s="1"/>
  <c r="LQ31" i="3" a="1"/>
  <c r="LQ31" i="3" s="1"/>
  <c r="LR31" i="3" a="1"/>
  <c r="LR31" i="3" s="1"/>
  <c r="LS31" i="3" a="1"/>
  <c r="LS31" i="3" s="1"/>
  <c r="LT31" i="3" a="1"/>
  <c r="LT31" i="3" s="1"/>
  <c r="LU31" i="3" a="1"/>
  <c r="LU31" i="3" s="1"/>
  <c r="LV31" i="3" a="1"/>
  <c r="LV31" i="3" s="1"/>
  <c r="LW31" i="3" a="1"/>
  <c r="LW31" i="3" s="1"/>
  <c r="LX31" i="3" a="1"/>
  <c r="LX31" i="3" s="1"/>
  <c r="LY31" i="3" a="1"/>
  <c r="LY31" i="3" s="1"/>
  <c r="LZ31" i="3" a="1"/>
  <c r="LZ31" i="3" s="1"/>
  <c r="MA31" i="3" a="1"/>
  <c r="MA31" i="3" s="1"/>
  <c r="MB31" i="3" a="1"/>
  <c r="MB31" i="3" s="1"/>
  <c r="MC31" i="3" a="1"/>
  <c r="MC31" i="3" s="1"/>
  <c r="MD31" i="3" a="1"/>
  <c r="MD31" i="3" s="1"/>
  <c r="ME31" i="3" a="1"/>
  <c r="ME31" i="3" s="1"/>
  <c r="MF31" i="3" a="1"/>
  <c r="MF31" i="3" s="1"/>
  <c r="MG31" i="3" a="1"/>
  <c r="MG31" i="3" s="1"/>
  <c r="MH31" i="3" a="1"/>
  <c r="MH31" i="3" s="1"/>
  <c r="MI31" i="3" a="1"/>
  <c r="MI31" i="3" s="1"/>
  <c r="MJ31" i="3" a="1"/>
  <c r="MJ31" i="3" s="1"/>
  <c r="MK31" i="3" a="1"/>
  <c r="MK31" i="3" s="1"/>
  <c r="ML31" i="3" a="1"/>
  <c r="ML31" i="3" s="1"/>
  <c r="MM31" i="3" a="1"/>
  <c r="MM31" i="3" s="1"/>
  <c r="MN31" i="3" a="1"/>
  <c r="MN31" i="3" s="1"/>
  <c r="MO31" i="3" a="1"/>
  <c r="MO31" i="3" s="1"/>
  <c r="MP31" i="3" a="1"/>
  <c r="MP31" i="3" s="1"/>
  <c r="MQ31" i="3" a="1"/>
  <c r="MQ31" i="3" s="1"/>
  <c r="MR31" i="3" a="1"/>
  <c r="MR31" i="3" s="1"/>
  <c r="MS31" i="3" a="1"/>
  <c r="MS31" i="3" s="1"/>
  <c r="MT31" i="3" a="1"/>
  <c r="MT31" i="3" s="1"/>
  <c r="MU31" i="3" a="1"/>
  <c r="MU31" i="3" s="1"/>
  <c r="MV31" i="3" a="1"/>
  <c r="MV31" i="3" s="1"/>
  <c r="MW31" i="3" a="1"/>
  <c r="MW31" i="3" s="1"/>
  <c r="MX31" i="3" a="1"/>
  <c r="MX31" i="3" s="1"/>
  <c r="MY31" i="3" a="1"/>
  <c r="MY31" i="3" s="1"/>
  <c r="MZ31" i="3" a="1"/>
  <c r="MZ31" i="3" s="1"/>
  <c r="NA31" i="3" a="1"/>
  <c r="NA31" i="3" s="1"/>
  <c r="NB31" i="3" a="1"/>
  <c r="NB31" i="3" s="1"/>
  <c r="NC31" i="3" a="1"/>
  <c r="NC31" i="3" s="1"/>
  <c r="ND31" i="3" a="1"/>
  <c r="ND31" i="3" s="1"/>
  <c r="NE31" i="3" a="1"/>
  <c r="NE31" i="3" s="1"/>
  <c r="NF31" i="3" a="1"/>
  <c r="NF31" i="3" s="1"/>
  <c r="NG31" i="3" a="1"/>
  <c r="NG31" i="3" s="1"/>
  <c r="NH31" i="3" a="1"/>
  <c r="NH31" i="3" s="1"/>
  <c r="NI31" i="3" a="1"/>
  <c r="NI31" i="3" s="1"/>
  <c r="NJ31" i="3" a="1"/>
  <c r="NJ31" i="3" s="1"/>
  <c r="NK31" i="3" a="1"/>
  <c r="NK31" i="3" s="1"/>
  <c r="NL31" i="3" a="1"/>
  <c r="NL31" i="3" s="1"/>
  <c r="NM31" i="3" a="1"/>
  <c r="NM31" i="3" s="1"/>
  <c r="NN31" i="3" a="1"/>
  <c r="NN31" i="3" s="1"/>
  <c r="NO31" i="3" a="1"/>
  <c r="NO31" i="3" s="1"/>
  <c r="NP31" i="3" a="1"/>
  <c r="NP31" i="3" s="1"/>
  <c r="NQ31" i="3" a="1"/>
  <c r="NQ31" i="3" s="1"/>
  <c r="NR31" i="3" a="1"/>
  <c r="NR31" i="3" s="1"/>
  <c r="NS31" i="3" a="1"/>
  <c r="NS31" i="3" s="1"/>
  <c r="NT31" i="3" a="1"/>
  <c r="NT31" i="3" s="1"/>
  <c r="NU31" i="3" a="1"/>
  <c r="NU31" i="3" s="1"/>
  <c r="NV31" i="3" a="1"/>
  <c r="NV31" i="3" s="1"/>
  <c r="NW31" i="3" a="1"/>
  <c r="NW31" i="3" s="1"/>
  <c r="NX31" i="3" a="1"/>
  <c r="NX31" i="3" s="1"/>
  <c r="NY31" i="3" a="1"/>
  <c r="NY31" i="3" s="1"/>
  <c r="NZ31" i="3" a="1"/>
  <c r="NZ31" i="3" s="1"/>
  <c r="OA31" i="3" a="1"/>
  <c r="OA31" i="3" s="1"/>
  <c r="OB31" i="3" a="1"/>
  <c r="OB31" i="3" s="1"/>
  <c r="OC31" i="3" a="1"/>
  <c r="OC31" i="3" s="1"/>
  <c r="OD31" i="3" a="1"/>
  <c r="OD31" i="3" s="1"/>
  <c r="OE31" i="3" a="1"/>
  <c r="OE31" i="3" s="1"/>
  <c r="OF31" i="3" a="1"/>
  <c r="OF31" i="3" s="1"/>
  <c r="OG31" i="3" a="1"/>
  <c r="OG31" i="3" s="1"/>
  <c r="OH31" i="3" a="1"/>
  <c r="OH31" i="3" s="1"/>
  <c r="OI31" i="3" a="1"/>
  <c r="OI31" i="3" s="1"/>
  <c r="OJ31" i="3" a="1"/>
  <c r="OJ31" i="3" s="1"/>
  <c r="OK31" i="3" a="1"/>
  <c r="OK31" i="3" s="1"/>
  <c r="OL31" i="3" a="1"/>
  <c r="OL31" i="3" s="1"/>
  <c r="OM31" i="3" a="1"/>
  <c r="OM31" i="3" s="1"/>
  <c r="ON31" i="3" a="1"/>
  <c r="ON31" i="3" s="1"/>
  <c r="OO31" i="3" a="1"/>
  <c r="OO31" i="3" s="1"/>
  <c r="OP31" i="3" a="1"/>
  <c r="OP31" i="3" s="1"/>
  <c r="OQ31" i="3" a="1"/>
  <c r="OQ31" i="3" s="1"/>
  <c r="OR31" i="3" a="1"/>
  <c r="OR31" i="3" s="1"/>
  <c r="OS31" i="3" a="1"/>
  <c r="OS31" i="3" s="1"/>
  <c r="OT31" i="3" a="1"/>
  <c r="OT31" i="3" s="1"/>
  <c r="OU31" i="3" a="1"/>
  <c r="OU31" i="3" s="1"/>
  <c r="OV31" i="3" a="1"/>
  <c r="OV31" i="3" s="1"/>
  <c r="OW31" i="3" a="1"/>
  <c r="OW31" i="3" s="1"/>
  <c r="OX31" i="3" a="1"/>
  <c r="OX31" i="3" s="1"/>
  <c r="OY31" i="3" a="1"/>
  <c r="OY31" i="3" s="1"/>
  <c r="OZ31" i="3" a="1"/>
  <c r="OZ31" i="3" s="1"/>
  <c r="PA31" i="3" a="1"/>
  <c r="PA31" i="3" s="1"/>
  <c r="PB31" i="3" a="1"/>
  <c r="PB31" i="3" s="1"/>
  <c r="PC31" i="3" a="1"/>
  <c r="PC31" i="3" s="1"/>
  <c r="PD31" i="3" a="1"/>
  <c r="PD31" i="3" s="1"/>
  <c r="PE31" i="3" a="1"/>
  <c r="PE31" i="3" s="1"/>
  <c r="PF31" i="3" a="1"/>
  <c r="PF31" i="3" s="1"/>
  <c r="PG31" i="3" a="1"/>
  <c r="PG31" i="3" s="1"/>
  <c r="PH31" i="3" a="1"/>
  <c r="PH31" i="3" s="1"/>
  <c r="PI31" i="3" a="1"/>
  <c r="PI31" i="3" s="1"/>
  <c r="PJ31" i="3" a="1"/>
  <c r="PJ31" i="3" s="1"/>
  <c r="PK31" i="3" a="1"/>
  <c r="PK31" i="3" s="1"/>
  <c r="PL31" i="3" a="1"/>
  <c r="PL31" i="3" s="1"/>
  <c r="PM31" i="3" a="1"/>
  <c r="PM31" i="3" s="1"/>
  <c r="PN31" i="3" a="1"/>
  <c r="PN31" i="3" s="1"/>
  <c r="PO31" i="3" a="1"/>
  <c r="PO31" i="3" s="1"/>
  <c r="PP31" i="3" a="1"/>
  <c r="PP31" i="3" s="1"/>
  <c r="PQ31" i="3" a="1"/>
  <c r="PQ31" i="3" s="1"/>
  <c r="PR31" i="3" a="1"/>
  <c r="PR31" i="3" s="1"/>
  <c r="PS31" i="3" a="1"/>
  <c r="PS31" i="3" s="1"/>
  <c r="PT31" i="3" a="1"/>
  <c r="PT31" i="3" s="1"/>
  <c r="PU31" i="3" a="1"/>
  <c r="PU31" i="3" s="1"/>
  <c r="PV31" i="3" a="1"/>
  <c r="PV31" i="3" s="1"/>
  <c r="PW31" i="3" a="1"/>
  <c r="PW31" i="3" s="1"/>
  <c r="PX31" i="3" a="1"/>
  <c r="PX31" i="3" s="1"/>
  <c r="PY31" i="3" a="1"/>
  <c r="PY31" i="3" s="1"/>
  <c r="PZ31" i="3" a="1"/>
  <c r="PZ31" i="3" s="1"/>
  <c r="QA31" i="3" a="1"/>
  <c r="QA31" i="3" s="1"/>
  <c r="QB31" i="3" a="1"/>
  <c r="QB31" i="3" s="1"/>
  <c r="QC31" i="3" a="1"/>
  <c r="QC31" i="3" s="1"/>
  <c r="QD31" i="3" a="1"/>
  <c r="QD31" i="3" s="1"/>
  <c r="QE31" i="3" a="1"/>
  <c r="QE31" i="3" s="1"/>
  <c r="QF31" i="3" a="1"/>
  <c r="QF31" i="3" s="1"/>
  <c r="QG31" i="3" a="1"/>
  <c r="QG31" i="3" s="1"/>
  <c r="QH31" i="3" a="1"/>
  <c r="QH31" i="3" s="1"/>
  <c r="QI31" i="3" a="1"/>
  <c r="QI31" i="3" s="1"/>
  <c r="QJ31" i="3" a="1"/>
  <c r="QJ31" i="3" s="1"/>
  <c r="QK31" i="3" a="1"/>
  <c r="QK31" i="3" s="1"/>
  <c r="QL31" i="3" a="1"/>
  <c r="QL31" i="3" s="1"/>
  <c r="QM31" i="3" a="1"/>
  <c r="QM31" i="3" s="1"/>
  <c r="QN31" i="3" a="1"/>
  <c r="QN31" i="3" s="1"/>
  <c r="QO31" i="3" a="1"/>
  <c r="QO31" i="3" s="1"/>
  <c r="QP31" i="3" a="1"/>
  <c r="QP31" i="3" s="1"/>
  <c r="QQ31" i="3" a="1"/>
  <c r="QQ31" i="3" s="1"/>
  <c r="QR31" i="3" a="1"/>
  <c r="QR31" i="3" s="1"/>
  <c r="QS31" i="3" a="1"/>
  <c r="QS31" i="3" s="1"/>
  <c r="QT31" i="3" a="1"/>
  <c r="QT31" i="3" s="1"/>
  <c r="QU31" i="3" a="1"/>
  <c r="QU31" i="3" s="1"/>
  <c r="QV31" i="3" a="1"/>
  <c r="QV31" i="3" s="1"/>
  <c r="QW31" i="3" a="1"/>
  <c r="QW31" i="3" s="1"/>
  <c r="QX31" i="3" a="1"/>
  <c r="QX31" i="3" s="1"/>
  <c r="QY31" i="3" a="1"/>
  <c r="QY31" i="3" s="1"/>
  <c r="QZ31" i="3" a="1"/>
  <c r="QZ31" i="3" s="1"/>
  <c r="RA31" i="3" a="1"/>
  <c r="RA31" i="3" s="1"/>
  <c r="RB31" i="3" a="1"/>
  <c r="RB31" i="3" s="1"/>
  <c r="RC31" i="3" a="1"/>
  <c r="RC31" i="3" s="1"/>
  <c r="RD31" i="3" a="1"/>
  <c r="RD31" i="3" s="1"/>
  <c r="RE31" i="3" a="1"/>
  <c r="RE31" i="3" s="1"/>
  <c r="RF31" i="3" a="1"/>
  <c r="RF31" i="3" s="1"/>
  <c r="RG31" i="3" a="1"/>
  <c r="RG31" i="3" s="1"/>
  <c r="RH31" i="3" a="1"/>
  <c r="RH31" i="3" s="1"/>
  <c r="RI31" i="3" a="1"/>
  <c r="RI31" i="3" s="1"/>
  <c r="RJ31" i="3" a="1"/>
  <c r="RJ31" i="3" s="1"/>
  <c r="RK31" i="3" a="1"/>
  <c r="RK31" i="3" s="1"/>
  <c r="RL31" i="3" a="1"/>
  <c r="RL31" i="3" s="1"/>
  <c r="RM31" i="3" a="1"/>
  <c r="RM31" i="3" s="1"/>
  <c r="RN31" i="3" a="1"/>
  <c r="RN31" i="3" s="1"/>
  <c r="RO31" i="3" a="1"/>
  <c r="RO31" i="3" s="1"/>
  <c r="RP31" i="3" a="1"/>
  <c r="RP31" i="3" s="1"/>
  <c r="RQ31" i="3" a="1"/>
  <c r="RQ31" i="3" s="1"/>
  <c r="RR31" i="3" a="1"/>
  <c r="RR31" i="3" s="1"/>
  <c r="RS31" i="3" a="1"/>
  <c r="RS31" i="3" s="1"/>
  <c r="RT31" i="3" a="1"/>
  <c r="RT31" i="3" s="1"/>
  <c r="RU31" i="3" a="1"/>
  <c r="RU31" i="3" s="1"/>
  <c r="RV31" i="3" a="1"/>
  <c r="RV31" i="3" s="1"/>
  <c r="RW31" i="3" a="1"/>
  <c r="RW31" i="3" s="1"/>
  <c r="RX31" i="3" a="1"/>
  <c r="RX31" i="3" s="1"/>
  <c r="RY31" i="3" a="1"/>
  <c r="RY31" i="3" s="1"/>
  <c r="RZ31" i="3" a="1"/>
  <c r="RZ31" i="3" s="1"/>
  <c r="SA31" i="3" a="1"/>
  <c r="SA31" i="3" s="1"/>
  <c r="SB31" i="3" a="1"/>
  <c r="SB31" i="3" s="1"/>
  <c r="SC31" i="3" a="1"/>
  <c r="SC31" i="3" s="1"/>
  <c r="SD31" i="3" a="1"/>
  <c r="SD31" i="3" s="1"/>
  <c r="SE31" i="3" a="1"/>
  <c r="SE31" i="3" s="1"/>
  <c r="SF31" i="3" a="1"/>
  <c r="SF31" i="3" s="1"/>
  <c r="SG31" i="3" a="1"/>
  <c r="SG31" i="3" s="1"/>
  <c r="SH31" i="3" a="1"/>
  <c r="SH31" i="3" s="1"/>
  <c r="SI31" i="3" a="1"/>
  <c r="SI31" i="3" s="1"/>
  <c r="SJ31" i="3" a="1"/>
  <c r="SJ31" i="3" s="1"/>
  <c r="SK31" i="3" a="1"/>
  <c r="SK31" i="3" s="1"/>
  <c r="SL31" i="3" a="1"/>
  <c r="SL31" i="3" s="1"/>
  <c r="SM31" i="3" a="1"/>
  <c r="SM31" i="3" s="1"/>
  <c r="SN31" i="3" a="1"/>
  <c r="SN31" i="3" s="1"/>
  <c r="SO31" i="3" a="1"/>
  <c r="SO31" i="3" s="1"/>
  <c r="K32" i="3" a="1"/>
  <c r="K32" i="3" s="1"/>
  <c r="L32" i="3" a="1"/>
  <c r="L32" i="3" s="1"/>
  <c r="M32" i="3" a="1"/>
  <c r="M32" i="3" s="1"/>
  <c r="N32" i="3" a="1"/>
  <c r="N32" i="3" s="1"/>
  <c r="O32" i="3" a="1"/>
  <c r="O32" i="3" s="1"/>
  <c r="P32" i="3" a="1"/>
  <c r="P32" i="3" s="1"/>
  <c r="Q32" i="3" a="1"/>
  <c r="Q32" i="3" s="1"/>
  <c r="R32" i="3" a="1"/>
  <c r="R32" i="3" s="1"/>
  <c r="S32" i="3" a="1"/>
  <c r="S32" i="3" s="1"/>
  <c r="T32" i="3" a="1"/>
  <c r="T32" i="3" s="1"/>
  <c r="U32" i="3" a="1"/>
  <c r="U32" i="3" s="1"/>
  <c r="V32" i="3" a="1"/>
  <c r="V32" i="3" s="1"/>
  <c r="W32" i="3" a="1"/>
  <c r="W32" i="3" s="1"/>
  <c r="X32" i="3" a="1"/>
  <c r="X32" i="3" s="1"/>
  <c r="Y32" i="3" a="1"/>
  <c r="Y32" i="3" s="1"/>
  <c r="Z32" i="3" a="1"/>
  <c r="Z32" i="3" s="1"/>
  <c r="AA32" i="3" a="1"/>
  <c r="AA32" i="3" s="1"/>
  <c r="AB32" i="3" a="1"/>
  <c r="AB32" i="3" s="1"/>
  <c r="AC32" i="3" a="1"/>
  <c r="AC32" i="3" s="1"/>
  <c r="AD32" i="3" a="1"/>
  <c r="AD32" i="3" s="1"/>
  <c r="AE32" i="3" a="1"/>
  <c r="AE32" i="3" s="1"/>
  <c r="AF32" i="3" a="1"/>
  <c r="AF32" i="3" s="1"/>
  <c r="AG32" i="3" a="1"/>
  <c r="AG32" i="3" s="1"/>
  <c r="AH32" i="3" a="1"/>
  <c r="AH32" i="3" s="1"/>
  <c r="AI32" i="3" a="1"/>
  <c r="AI32" i="3" s="1"/>
  <c r="AJ32" i="3" a="1"/>
  <c r="AJ32" i="3" s="1"/>
  <c r="AK32" i="3" a="1"/>
  <c r="AK32" i="3" s="1"/>
  <c r="AL32" i="3" a="1"/>
  <c r="AL32" i="3" s="1"/>
  <c r="AM32" i="3" a="1"/>
  <c r="AM32" i="3" s="1"/>
  <c r="AN32" i="3" a="1"/>
  <c r="AN32" i="3" s="1"/>
  <c r="AO32" i="3" a="1"/>
  <c r="AO32" i="3" s="1"/>
  <c r="AP32" i="3" a="1"/>
  <c r="AP32" i="3" s="1"/>
  <c r="AQ32" i="3" a="1"/>
  <c r="AQ32" i="3" s="1"/>
  <c r="AR32" i="3" a="1"/>
  <c r="AR32" i="3" s="1"/>
  <c r="AS32" i="3" a="1"/>
  <c r="AS32" i="3" s="1"/>
  <c r="AT32" i="3" a="1"/>
  <c r="AT32" i="3" s="1"/>
  <c r="AU32" i="3" a="1"/>
  <c r="AU32" i="3" s="1"/>
  <c r="AV32" i="3" a="1"/>
  <c r="AV32" i="3" s="1"/>
  <c r="AW32" i="3" a="1"/>
  <c r="AW32" i="3" s="1"/>
  <c r="AX32" i="3" a="1"/>
  <c r="AX32" i="3" s="1"/>
  <c r="AY32" i="3" a="1"/>
  <c r="AY32" i="3" s="1"/>
  <c r="AZ32" i="3" a="1"/>
  <c r="AZ32" i="3" s="1"/>
  <c r="BA32" i="3" a="1"/>
  <c r="BA32" i="3" s="1"/>
  <c r="BB32" i="3" a="1"/>
  <c r="BB32" i="3" s="1"/>
  <c r="BC32" i="3" a="1"/>
  <c r="BC32" i="3" s="1"/>
  <c r="BD32" i="3" a="1"/>
  <c r="BD32" i="3" s="1"/>
  <c r="BE32" i="3" a="1"/>
  <c r="BE32" i="3" s="1"/>
  <c r="BF32" i="3" a="1"/>
  <c r="BF32" i="3" s="1"/>
  <c r="BG32" i="3" a="1"/>
  <c r="BG32" i="3" s="1"/>
  <c r="BH32" i="3" a="1"/>
  <c r="BH32" i="3" s="1"/>
  <c r="BI32" i="3" a="1"/>
  <c r="BI32" i="3" s="1"/>
  <c r="BJ32" i="3" a="1"/>
  <c r="BJ32" i="3" s="1"/>
  <c r="BK32" i="3" a="1"/>
  <c r="BK32" i="3" s="1"/>
  <c r="BL32" i="3" a="1"/>
  <c r="BL32" i="3" s="1"/>
  <c r="BM32" i="3" a="1"/>
  <c r="BM32" i="3" s="1"/>
  <c r="BN32" i="3" a="1"/>
  <c r="BN32" i="3" s="1"/>
  <c r="BO32" i="3" a="1"/>
  <c r="BO32" i="3" s="1"/>
  <c r="BP32" i="3" a="1"/>
  <c r="BP32" i="3" s="1"/>
  <c r="BQ32" i="3" a="1"/>
  <c r="BQ32" i="3" s="1"/>
  <c r="BR32" i="3" a="1"/>
  <c r="BR32" i="3" s="1"/>
  <c r="BS32" i="3" a="1"/>
  <c r="BS32" i="3" s="1"/>
  <c r="BT32" i="3" a="1"/>
  <c r="BT32" i="3" s="1"/>
  <c r="BU32" i="3" a="1"/>
  <c r="BU32" i="3" s="1"/>
  <c r="BV32" i="3" a="1"/>
  <c r="BV32" i="3" s="1"/>
  <c r="BW32" i="3" a="1"/>
  <c r="BW32" i="3" s="1"/>
  <c r="BX32" i="3" a="1"/>
  <c r="BX32" i="3" s="1"/>
  <c r="BY32" i="3" a="1"/>
  <c r="BY32" i="3" s="1"/>
  <c r="BZ32" i="3" a="1"/>
  <c r="BZ32" i="3" s="1"/>
  <c r="CA32" i="3" a="1"/>
  <c r="CA32" i="3" s="1"/>
  <c r="CB32" i="3" a="1"/>
  <c r="CB32" i="3" s="1"/>
  <c r="CC32" i="3" a="1"/>
  <c r="CC32" i="3" s="1"/>
  <c r="CD32" i="3" a="1"/>
  <c r="CD32" i="3" s="1"/>
  <c r="CE32" i="3" a="1"/>
  <c r="CE32" i="3" s="1"/>
  <c r="CF32" i="3" a="1"/>
  <c r="CF32" i="3" s="1"/>
  <c r="CG32" i="3" a="1"/>
  <c r="CG32" i="3"/>
  <c r="CH32" i="3" a="1"/>
  <c r="CH32" i="3" s="1"/>
  <c r="CI32" i="3" a="1"/>
  <c r="CI32" i="3" s="1"/>
  <c r="CJ32" i="3" a="1"/>
  <c r="CJ32" i="3" s="1"/>
  <c r="CK32" i="3" a="1"/>
  <c r="CK32" i="3"/>
  <c r="CL32" i="3" a="1"/>
  <c r="CL32" i="3" s="1"/>
  <c r="CM32" i="3" a="1"/>
  <c r="CM32" i="3" s="1"/>
  <c r="CN32" i="3" a="1"/>
  <c r="CN32" i="3" s="1"/>
  <c r="CO32" i="3" a="1"/>
  <c r="CO32" i="3" s="1"/>
  <c r="CP32" i="3" a="1"/>
  <c r="CP32" i="3" s="1"/>
  <c r="CQ32" i="3" a="1"/>
  <c r="CQ32" i="3" s="1"/>
  <c r="CR32" i="3" a="1"/>
  <c r="CR32" i="3" s="1"/>
  <c r="CS32" i="3" a="1"/>
  <c r="CS32" i="3" s="1"/>
  <c r="CT32" i="3" a="1"/>
  <c r="CT32" i="3" s="1"/>
  <c r="CU32" i="3" a="1"/>
  <c r="CU32" i="3" s="1"/>
  <c r="CV32" i="3" a="1"/>
  <c r="CV32" i="3" s="1"/>
  <c r="CW32" i="3" a="1"/>
  <c r="CW32" i="3" s="1"/>
  <c r="CX32" i="3" a="1"/>
  <c r="CX32" i="3" s="1"/>
  <c r="CY32" i="3" a="1"/>
  <c r="CY32" i="3" s="1"/>
  <c r="CZ32" i="3" a="1"/>
  <c r="CZ32" i="3" s="1"/>
  <c r="DA32" i="3" a="1"/>
  <c r="DA32" i="3" s="1"/>
  <c r="DB32" i="3" a="1"/>
  <c r="DB32" i="3" s="1"/>
  <c r="DC32" i="3" a="1"/>
  <c r="DC32" i="3" s="1"/>
  <c r="DD32" i="3" a="1"/>
  <c r="DD32" i="3" s="1"/>
  <c r="DE32" i="3" a="1"/>
  <c r="DE32" i="3" s="1"/>
  <c r="DF32" i="3" a="1"/>
  <c r="DF32" i="3" s="1"/>
  <c r="DG32" i="3" a="1"/>
  <c r="DG32" i="3" s="1"/>
  <c r="DH32" i="3" a="1"/>
  <c r="DH32" i="3" s="1"/>
  <c r="DI32" i="3" a="1"/>
  <c r="DI32" i="3" s="1"/>
  <c r="DJ32" i="3" a="1"/>
  <c r="DJ32" i="3" s="1"/>
  <c r="DK32" i="3" a="1"/>
  <c r="DK32" i="3" s="1"/>
  <c r="DL32" i="3" a="1"/>
  <c r="DL32" i="3" s="1"/>
  <c r="DM32" i="3" a="1"/>
  <c r="DM32" i="3"/>
  <c r="DN32" i="3" a="1"/>
  <c r="DN32" i="3" s="1"/>
  <c r="DO32" i="3" a="1"/>
  <c r="DO32" i="3" s="1"/>
  <c r="DP32" i="3" a="1"/>
  <c r="DP32" i="3" s="1"/>
  <c r="DQ32" i="3" a="1"/>
  <c r="DQ32" i="3"/>
  <c r="DR32" i="3" a="1"/>
  <c r="DR32" i="3" s="1"/>
  <c r="DS32" i="3" a="1"/>
  <c r="DS32" i="3" s="1"/>
  <c r="DT32" i="3" a="1"/>
  <c r="DT32" i="3" s="1"/>
  <c r="DU32" i="3" a="1"/>
  <c r="DU32" i="3" s="1"/>
  <c r="DV32" i="3" a="1"/>
  <c r="DV32" i="3" s="1"/>
  <c r="DW32" i="3" a="1"/>
  <c r="DW32" i="3" s="1"/>
  <c r="DX32" i="3" a="1"/>
  <c r="DX32" i="3" s="1"/>
  <c r="DY32" i="3" a="1"/>
  <c r="DY32" i="3" s="1"/>
  <c r="DZ32" i="3" a="1"/>
  <c r="DZ32" i="3" s="1"/>
  <c r="EA32" i="3" a="1"/>
  <c r="EA32" i="3" s="1"/>
  <c r="EB32" i="3" a="1"/>
  <c r="EB32" i="3" s="1"/>
  <c r="EC32" i="3" a="1"/>
  <c r="EC32" i="3" s="1"/>
  <c r="ED32" i="3" a="1"/>
  <c r="ED32" i="3" s="1"/>
  <c r="EE32" i="3" a="1"/>
  <c r="EE32" i="3" s="1"/>
  <c r="EF32" i="3" a="1"/>
  <c r="EF32" i="3" s="1"/>
  <c r="EG32" i="3" a="1"/>
  <c r="EG32" i="3" s="1"/>
  <c r="EH32" i="3" a="1"/>
  <c r="EH32" i="3" s="1"/>
  <c r="EI32" i="3" a="1"/>
  <c r="EI32" i="3" s="1"/>
  <c r="EJ32" i="3" a="1"/>
  <c r="EJ32" i="3" s="1"/>
  <c r="EK32" i="3" a="1"/>
  <c r="EK32" i="3" s="1"/>
  <c r="EL32" i="3" a="1"/>
  <c r="EL32" i="3" s="1"/>
  <c r="EM32" i="3" a="1"/>
  <c r="EM32" i="3" s="1"/>
  <c r="EN32" i="3" a="1"/>
  <c r="EN32" i="3" s="1"/>
  <c r="EO32" i="3" a="1"/>
  <c r="EO32" i="3" s="1"/>
  <c r="EP32" i="3" a="1"/>
  <c r="EP32" i="3" s="1"/>
  <c r="EQ32" i="3" a="1"/>
  <c r="EQ32" i="3" s="1"/>
  <c r="ER32" i="3" a="1"/>
  <c r="ER32" i="3" s="1"/>
  <c r="ES32" i="3" a="1"/>
  <c r="ES32" i="3"/>
  <c r="ET32" i="3" a="1"/>
  <c r="ET32" i="3" s="1"/>
  <c r="EU32" i="3" a="1"/>
  <c r="EU32" i="3" s="1"/>
  <c r="EV32" i="3" a="1"/>
  <c r="EV32" i="3" s="1"/>
  <c r="EW32" i="3" a="1"/>
  <c r="EW32" i="3"/>
  <c r="EX32" i="3" a="1"/>
  <c r="EX32" i="3" s="1"/>
  <c r="EY32" i="3" a="1"/>
  <c r="EY32" i="3" s="1"/>
  <c r="EZ32" i="3" a="1"/>
  <c r="EZ32" i="3" s="1"/>
  <c r="FA32" i="3" a="1"/>
  <c r="FA32" i="3" s="1"/>
  <c r="FB32" i="3" a="1"/>
  <c r="FB32" i="3" s="1"/>
  <c r="FC32" i="3" a="1"/>
  <c r="FC32" i="3" s="1"/>
  <c r="FD32" i="3" a="1"/>
  <c r="FD32" i="3" s="1"/>
  <c r="FE32" i="3" a="1"/>
  <c r="FE32" i="3" s="1"/>
  <c r="FF32" i="3" a="1"/>
  <c r="FF32" i="3" s="1"/>
  <c r="FG32" i="3" a="1"/>
  <c r="FG32" i="3" s="1"/>
  <c r="FH32" i="3" a="1"/>
  <c r="FH32" i="3" s="1"/>
  <c r="FI32" i="3" a="1"/>
  <c r="FI32" i="3" s="1"/>
  <c r="FJ32" i="3" a="1"/>
  <c r="FJ32" i="3" s="1"/>
  <c r="FK32" i="3" a="1"/>
  <c r="FK32" i="3" s="1"/>
  <c r="FL32" i="3" a="1"/>
  <c r="FL32" i="3" s="1"/>
  <c r="FM32" i="3" a="1"/>
  <c r="FM32" i="3" s="1"/>
  <c r="FN32" i="3" a="1"/>
  <c r="FN32" i="3" s="1"/>
  <c r="FO32" i="3" a="1"/>
  <c r="FO32" i="3" s="1"/>
  <c r="FP32" i="3" a="1"/>
  <c r="FP32" i="3" s="1"/>
  <c r="FQ32" i="3" a="1"/>
  <c r="FQ32" i="3" s="1"/>
  <c r="FR32" i="3" a="1"/>
  <c r="FR32" i="3" s="1"/>
  <c r="FS32" i="3" a="1"/>
  <c r="FS32" i="3" s="1"/>
  <c r="FT32" i="3" a="1"/>
  <c r="FT32" i="3" s="1"/>
  <c r="FU32" i="3" a="1"/>
  <c r="FU32" i="3" s="1"/>
  <c r="FV32" i="3" a="1"/>
  <c r="FV32" i="3" s="1"/>
  <c r="FW32" i="3" a="1"/>
  <c r="FW32" i="3" s="1"/>
  <c r="FX32" i="3" a="1"/>
  <c r="FX32" i="3" s="1"/>
  <c r="FY32" i="3" a="1"/>
  <c r="FY32" i="3"/>
  <c r="FZ32" i="3" a="1"/>
  <c r="FZ32" i="3" s="1"/>
  <c r="GA32" i="3" a="1"/>
  <c r="GA32" i="3" s="1"/>
  <c r="GB32" i="3" a="1"/>
  <c r="GB32" i="3" s="1"/>
  <c r="GC32" i="3" a="1"/>
  <c r="GC32" i="3"/>
  <c r="GD32" i="3" a="1"/>
  <c r="GD32" i="3" s="1"/>
  <c r="GE32" i="3" a="1"/>
  <c r="GE32" i="3" s="1"/>
  <c r="GF32" i="3" a="1"/>
  <c r="GF32" i="3" s="1"/>
  <c r="GG32" i="3" a="1"/>
  <c r="GG32" i="3" s="1"/>
  <c r="GH32" i="3" a="1"/>
  <c r="GH32" i="3" s="1"/>
  <c r="GI32" i="3" a="1"/>
  <c r="GI32" i="3" s="1"/>
  <c r="GJ32" i="3" a="1"/>
  <c r="GJ32" i="3" s="1"/>
  <c r="GK32" i="3" a="1"/>
  <c r="GK32" i="3" s="1"/>
  <c r="GL32" i="3" a="1"/>
  <c r="GL32" i="3" s="1"/>
  <c r="GM32" i="3" a="1"/>
  <c r="GM32" i="3" s="1"/>
  <c r="GN32" i="3" a="1"/>
  <c r="GN32" i="3" s="1"/>
  <c r="GO32" i="3" a="1"/>
  <c r="GO32" i="3" s="1"/>
  <c r="GP32" i="3" a="1"/>
  <c r="GP32" i="3" s="1"/>
  <c r="GQ32" i="3" a="1"/>
  <c r="GQ32" i="3" s="1"/>
  <c r="GR32" i="3" a="1"/>
  <c r="GR32" i="3" s="1"/>
  <c r="GS32" i="3" a="1"/>
  <c r="GS32" i="3" s="1"/>
  <c r="GT32" i="3" a="1"/>
  <c r="GT32" i="3" s="1"/>
  <c r="GU32" i="3" a="1"/>
  <c r="GU32" i="3" s="1"/>
  <c r="GV32" i="3" a="1"/>
  <c r="GV32" i="3" s="1"/>
  <c r="GW32" i="3" a="1"/>
  <c r="GW32" i="3" s="1"/>
  <c r="GX32" i="3" a="1"/>
  <c r="GX32" i="3" s="1"/>
  <c r="GY32" i="3" a="1"/>
  <c r="GY32" i="3" s="1"/>
  <c r="GZ32" i="3" a="1"/>
  <c r="GZ32" i="3" s="1"/>
  <c r="HA32" i="3" a="1"/>
  <c r="HA32" i="3" s="1"/>
  <c r="HB32" i="3" a="1"/>
  <c r="HB32" i="3" s="1"/>
  <c r="HC32" i="3" a="1"/>
  <c r="HC32" i="3" s="1"/>
  <c r="HD32" i="3" a="1"/>
  <c r="HD32" i="3" s="1"/>
  <c r="HE32" i="3" a="1"/>
  <c r="HE32" i="3"/>
  <c r="HF32" i="3" a="1"/>
  <c r="HF32" i="3" s="1"/>
  <c r="HG32" i="3" a="1"/>
  <c r="HG32" i="3" s="1"/>
  <c r="HH32" i="3" a="1"/>
  <c r="HH32" i="3" s="1"/>
  <c r="HI32" i="3" a="1"/>
  <c r="HI32" i="3"/>
  <c r="HJ32" i="3" a="1"/>
  <c r="HJ32" i="3" s="1"/>
  <c r="HK32" i="3" a="1"/>
  <c r="HK32" i="3" s="1"/>
  <c r="HL32" i="3" a="1"/>
  <c r="HL32" i="3" s="1"/>
  <c r="HM32" i="3" a="1"/>
  <c r="HM32" i="3" s="1"/>
  <c r="HN32" i="3" a="1"/>
  <c r="HN32" i="3" s="1"/>
  <c r="HO32" i="3" a="1"/>
  <c r="HO32" i="3" s="1"/>
  <c r="HP32" i="3" a="1"/>
  <c r="HP32" i="3" s="1"/>
  <c r="HQ32" i="3" a="1"/>
  <c r="HQ32" i="3" s="1"/>
  <c r="HR32" i="3" a="1"/>
  <c r="HR32" i="3" s="1"/>
  <c r="HS32" i="3" a="1"/>
  <c r="HS32" i="3" s="1"/>
  <c r="HT32" i="3" a="1"/>
  <c r="HT32" i="3" s="1"/>
  <c r="HU32" i="3" a="1"/>
  <c r="HU32" i="3" s="1"/>
  <c r="HV32" i="3" a="1"/>
  <c r="HV32" i="3" s="1"/>
  <c r="HW32" i="3" a="1"/>
  <c r="HW32" i="3" s="1"/>
  <c r="HX32" i="3" a="1"/>
  <c r="HX32" i="3" s="1"/>
  <c r="HY32" i="3" a="1"/>
  <c r="HY32" i="3" s="1"/>
  <c r="HZ32" i="3" a="1"/>
  <c r="HZ32" i="3" s="1"/>
  <c r="IA32" i="3" a="1"/>
  <c r="IA32" i="3" s="1"/>
  <c r="IB32" i="3" a="1"/>
  <c r="IB32" i="3" s="1"/>
  <c r="IC32" i="3" a="1"/>
  <c r="IC32" i="3" s="1"/>
  <c r="ID32" i="3" a="1"/>
  <c r="ID32" i="3" s="1"/>
  <c r="IE32" i="3" a="1"/>
  <c r="IE32" i="3" s="1"/>
  <c r="IF32" i="3" a="1"/>
  <c r="IF32" i="3" s="1"/>
  <c r="IG32" i="3" a="1"/>
  <c r="IG32" i="3" s="1"/>
  <c r="IH32" i="3" a="1"/>
  <c r="IH32" i="3" s="1"/>
  <c r="II32" i="3" a="1"/>
  <c r="II32" i="3" s="1"/>
  <c r="IJ32" i="3" a="1"/>
  <c r="IJ32" i="3" s="1"/>
  <c r="IK32" i="3" a="1"/>
  <c r="IK32" i="3"/>
  <c r="IL32" i="3" a="1"/>
  <c r="IL32" i="3" s="1"/>
  <c r="IM32" i="3" a="1"/>
  <c r="IM32" i="3" s="1"/>
  <c r="IN32" i="3" a="1"/>
  <c r="IN32" i="3" s="1"/>
  <c r="IO32" i="3" a="1"/>
  <c r="IO32" i="3"/>
  <c r="IP32" i="3" a="1"/>
  <c r="IP32" i="3" s="1"/>
  <c r="IQ32" i="3" a="1"/>
  <c r="IQ32" i="3" s="1"/>
  <c r="IR32" i="3" a="1"/>
  <c r="IR32" i="3" s="1"/>
  <c r="IS32" i="3" a="1"/>
  <c r="IS32" i="3" s="1"/>
  <c r="IT32" i="3" a="1"/>
  <c r="IT32" i="3" s="1"/>
  <c r="IU32" i="3" a="1"/>
  <c r="IU32" i="3" s="1"/>
  <c r="IV32" i="3" a="1"/>
  <c r="IV32" i="3" s="1"/>
  <c r="IW32" i="3" a="1"/>
  <c r="IW32" i="3" s="1"/>
  <c r="IX32" i="3" a="1"/>
  <c r="IX32" i="3" s="1"/>
  <c r="IY32" i="3" a="1"/>
  <c r="IY32" i="3" s="1"/>
  <c r="IZ32" i="3" a="1"/>
  <c r="IZ32" i="3" s="1"/>
  <c r="JA32" i="3" a="1"/>
  <c r="JA32" i="3" s="1"/>
  <c r="JB32" i="3" a="1"/>
  <c r="JB32" i="3" s="1"/>
  <c r="JC32" i="3" a="1"/>
  <c r="JC32" i="3" s="1"/>
  <c r="JD32" i="3" a="1"/>
  <c r="JD32" i="3" s="1"/>
  <c r="JE32" i="3" a="1"/>
  <c r="JE32" i="3" s="1"/>
  <c r="JF32" i="3" a="1"/>
  <c r="JF32" i="3" s="1"/>
  <c r="JG32" i="3" a="1"/>
  <c r="JG32" i="3" s="1"/>
  <c r="JH32" i="3" a="1"/>
  <c r="JH32" i="3" s="1"/>
  <c r="JI32" i="3" a="1"/>
  <c r="JI32" i="3" s="1"/>
  <c r="JJ32" i="3" a="1"/>
  <c r="JJ32" i="3" s="1"/>
  <c r="JK32" i="3" a="1"/>
  <c r="JK32" i="3" s="1"/>
  <c r="JL32" i="3" a="1"/>
  <c r="JL32" i="3" s="1"/>
  <c r="JM32" i="3" a="1"/>
  <c r="JM32" i="3" s="1"/>
  <c r="JN32" i="3" a="1"/>
  <c r="JN32" i="3" s="1"/>
  <c r="JO32" i="3" a="1"/>
  <c r="JO32" i="3" s="1"/>
  <c r="JP32" i="3" a="1"/>
  <c r="JP32" i="3" s="1"/>
  <c r="JQ32" i="3" a="1"/>
  <c r="JQ32" i="3"/>
  <c r="JR32" i="3" a="1"/>
  <c r="JR32" i="3" s="1"/>
  <c r="JS32" i="3" a="1"/>
  <c r="JS32" i="3" s="1"/>
  <c r="JT32" i="3" a="1"/>
  <c r="JT32" i="3" s="1"/>
  <c r="JU32" i="3" a="1"/>
  <c r="JU32" i="3"/>
  <c r="JV32" i="3" a="1"/>
  <c r="JV32" i="3" s="1"/>
  <c r="JW32" i="3" a="1"/>
  <c r="JW32" i="3" s="1"/>
  <c r="JX32" i="3" a="1"/>
  <c r="JX32" i="3" s="1"/>
  <c r="JY32" i="3" a="1"/>
  <c r="JY32" i="3" s="1"/>
  <c r="JZ32" i="3" a="1"/>
  <c r="JZ32" i="3" s="1"/>
  <c r="KA32" i="3" a="1"/>
  <c r="KA32" i="3" s="1"/>
  <c r="KB32" i="3" a="1"/>
  <c r="KB32" i="3" s="1"/>
  <c r="KC32" i="3" a="1"/>
  <c r="KC32" i="3" s="1"/>
  <c r="KD32" i="3" a="1"/>
  <c r="KD32" i="3" s="1"/>
  <c r="KE32" i="3" a="1"/>
  <c r="KE32" i="3" s="1"/>
  <c r="KF32" i="3" a="1"/>
  <c r="KF32" i="3" s="1"/>
  <c r="KG32" i="3" a="1"/>
  <c r="KG32" i="3" s="1"/>
  <c r="KH32" i="3" a="1"/>
  <c r="KH32" i="3" s="1"/>
  <c r="KI32" i="3" a="1"/>
  <c r="KI32" i="3" s="1"/>
  <c r="KJ32" i="3" a="1"/>
  <c r="KJ32" i="3" s="1"/>
  <c r="KK32" i="3" a="1"/>
  <c r="KK32" i="3" s="1"/>
  <c r="KL32" i="3" a="1"/>
  <c r="KL32" i="3" s="1"/>
  <c r="KM32" i="3" a="1"/>
  <c r="KM32" i="3" s="1"/>
  <c r="KN32" i="3" a="1"/>
  <c r="KN32" i="3" s="1"/>
  <c r="KO32" i="3" a="1"/>
  <c r="KO32" i="3" s="1"/>
  <c r="KP32" i="3" a="1"/>
  <c r="KP32" i="3" s="1"/>
  <c r="KQ32" i="3" a="1"/>
  <c r="KQ32" i="3" s="1"/>
  <c r="KR32" i="3" a="1"/>
  <c r="KR32" i="3" s="1"/>
  <c r="KS32" i="3" a="1"/>
  <c r="KS32" i="3" s="1"/>
  <c r="KT32" i="3" a="1"/>
  <c r="KT32" i="3" s="1"/>
  <c r="KU32" i="3" a="1"/>
  <c r="KU32" i="3" s="1"/>
  <c r="KV32" i="3" a="1"/>
  <c r="KV32" i="3" s="1"/>
  <c r="KW32" i="3" a="1"/>
  <c r="KW32" i="3"/>
  <c r="KX32" i="3" a="1"/>
  <c r="KX32" i="3" s="1"/>
  <c r="KY32" i="3" a="1"/>
  <c r="KY32" i="3" s="1"/>
  <c r="KZ32" i="3" a="1"/>
  <c r="KZ32" i="3" s="1"/>
  <c r="LA32" i="3" a="1"/>
  <c r="LA32" i="3"/>
  <c r="LB32" i="3" a="1"/>
  <c r="LB32" i="3" s="1"/>
  <c r="LC32" i="3" a="1"/>
  <c r="LC32" i="3" s="1"/>
  <c r="LD32" i="3" a="1"/>
  <c r="LD32" i="3" s="1"/>
  <c r="LE32" i="3" a="1"/>
  <c r="LE32" i="3" s="1"/>
  <c r="LF32" i="3" a="1"/>
  <c r="LF32" i="3" s="1"/>
  <c r="LG32" i="3" a="1"/>
  <c r="LG32" i="3" s="1"/>
  <c r="LH32" i="3" a="1"/>
  <c r="LH32" i="3" s="1"/>
  <c r="LI32" i="3" a="1"/>
  <c r="LI32" i="3" s="1"/>
  <c r="LJ32" i="3" a="1"/>
  <c r="LJ32" i="3" s="1"/>
  <c r="LK32" i="3" a="1"/>
  <c r="LK32" i="3" s="1"/>
  <c r="LL32" i="3" a="1"/>
  <c r="LL32" i="3" s="1"/>
  <c r="LM32" i="3" a="1"/>
  <c r="LM32" i="3" s="1"/>
  <c r="LN32" i="3" a="1"/>
  <c r="LN32" i="3" s="1"/>
  <c r="LO32" i="3" a="1"/>
  <c r="LO32" i="3" s="1"/>
  <c r="LP32" i="3" a="1"/>
  <c r="LP32" i="3" s="1"/>
  <c r="LQ32" i="3" a="1"/>
  <c r="LQ32" i="3" s="1"/>
  <c r="LR32" i="3" a="1"/>
  <c r="LR32" i="3" s="1"/>
  <c r="LS32" i="3" a="1"/>
  <c r="LS32" i="3" s="1"/>
  <c r="LT32" i="3" a="1"/>
  <c r="LT32" i="3" s="1"/>
  <c r="LU32" i="3" a="1"/>
  <c r="LU32" i="3" s="1"/>
  <c r="LV32" i="3" a="1"/>
  <c r="LV32" i="3" s="1"/>
  <c r="LW32" i="3" a="1"/>
  <c r="LW32" i="3" s="1"/>
  <c r="LX32" i="3" a="1"/>
  <c r="LX32" i="3" s="1"/>
  <c r="LY32" i="3" a="1"/>
  <c r="LY32" i="3" s="1"/>
  <c r="LZ32" i="3" a="1"/>
  <c r="LZ32" i="3" s="1"/>
  <c r="MA32" i="3" a="1"/>
  <c r="MA32" i="3" s="1"/>
  <c r="MB32" i="3" a="1"/>
  <c r="MB32" i="3" s="1"/>
  <c r="MC32" i="3" a="1"/>
  <c r="MC32" i="3"/>
  <c r="MD32" i="3" a="1"/>
  <c r="MD32" i="3" s="1"/>
  <c r="ME32" i="3" a="1"/>
  <c r="ME32" i="3" s="1"/>
  <c r="MF32" i="3" a="1"/>
  <c r="MF32" i="3" s="1"/>
  <c r="MG32" i="3" a="1"/>
  <c r="MG32" i="3"/>
  <c r="MH32" i="3" a="1"/>
  <c r="MH32" i="3" s="1"/>
  <c r="MI32" i="3" a="1"/>
  <c r="MI32" i="3" s="1"/>
  <c r="MJ32" i="3" a="1"/>
  <c r="MJ32" i="3" s="1"/>
  <c r="MK32" i="3" a="1"/>
  <c r="MK32" i="3" s="1"/>
  <c r="ML32" i="3" a="1"/>
  <c r="ML32" i="3" s="1"/>
  <c r="MM32" i="3" a="1"/>
  <c r="MM32" i="3" s="1"/>
  <c r="MN32" i="3" a="1"/>
  <c r="MN32" i="3" s="1"/>
  <c r="MO32" i="3" a="1"/>
  <c r="MO32" i="3" s="1"/>
  <c r="MP32" i="3" a="1"/>
  <c r="MP32" i="3" s="1"/>
  <c r="MQ32" i="3" a="1"/>
  <c r="MQ32" i="3" s="1"/>
  <c r="MR32" i="3" a="1"/>
  <c r="MR32" i="3" s="1"/>
  <c r="MS32" i="3" a="1"/>
  <c r="MS32" i="3" s="1"/>
  <c r="MT32" i="3" a="1"/>
  <c r="MT32" i="3" s="1"/>
  <c r="MU32" i="3" a="1"/>
  <c r="MU32" i="3" s="1"/>
  <c r="MV32" i="3" a="1"/>
  <c r="MV32" i="3" s="1"/>
  <c r="MW32" i="3" a="1"/>
  <c r="MW32" i="3" s="1"/>
  <c r="MX32" i="3" a="1"/>
  <c r="MX32" i="3" s="1"/>
  <c r="MY32" i="3" a="1"/>
  <c r="MY32" i="3" s="1"/>
  <c r="MZ32" i="3" a="1"/>
  <c r="MZ32" i="3" s="1"/>
  <c r="NA32" i="3" a="1"/>
  <c r="NA32" i="3" s="1"/>
  <c r="NB32" i="3" a="1"/>
  <c r="NB32" i="3" s="1"/>
  <c r="NC32" i="3" a="1"/>
  <c r="NC32" i="3" s="1"/>
  <c r="ND32" i="3" a="1"/>
  <c r="ND32" i="3" s="1"/>
  <c r="NE32" i="3" a="1"/>
  <c r="NE32" i="3" s="1"/>
  <c r="NF32" i="3" a="1"/>
  <c r="NF32" i="3" s="1"/>
  <c r="NG32" i="3" a="1"/>
  <c r="NG32" i="3" s="1"/>
  <c r="NH32" i="3" a="1"/>
  <c r="NH32" i="3" s="1"/>
  <c r="NI32" i="3" a="1"/>
  <c r="NI32" i="3"/>
  <c r="NJ32" i="3" a="1"/>
  <c r="NJ32" i="3" s="1"/>
  <c r="NK32" i="3" a="1"/>
  <c r="NK32" i="3" s="1"/>
  <c r="NL32" i="3" a="1"/>
  <c r="NL32" i="3" s="1"/>
  <c r="NM32" i="3" a="1"/>
  <c r="NM32" i="3"/>
  <c r="NN32" i="3" a="1"/>
  <c r="NN32" i="3" s="1"/>
  <c r="NO32" i="3" a="1"/>
  <c r="NO32" i="3" s="1"/>
  <c r="NP32" i="3" a="1"/>
  <c r="NP32" i="3" s="1"/>
  <c r="NQ32" i="3" a="1"/>
  <c r="NQ32" i="3" s="1"/>
  <c r="NR32" i="3" a="1"/>
  <c r="NR32" i="3" s="1"/>
  <c r="NS32" i="3" a="1"/>
  <c r="NS32" i="3" s="1"/>
  <c r="NT32" i="3" a="1"/>
  <c r="NT32" i="3" s="1"/>
  <c r="NU32" i="3" a="1"/>
  <c r="NU32" i="3" s="1"/>
  <c r="NV32" i="3" a="1"/>
  <c r="NV32" i="3" s="1"/>
  <c r="NW32" i="3" a="1"/>
  <c r="NW32" i="3" s="1"/>
  <c r="NX32" i="3" a="1"/>
  <c r="NX32" i="3" s="1"/>
  <c r="NY32" i="3" a="1"/>
  <c r="NY32" i="3" s="1"/>
  <c r="NZ32" i="3" a="1"/>
  <c r="NZ32" i="3" s="1"/>
  <c r="OA32" i="3" a="1"/>
  <c r="OA32" i="3" s="1"/>
  <c r="OB32" i="3" a="1"/>
  <c r="OB32" i="3" s="1"/>
  <c r="OC32" i="3" a="1"/>
  <c r="OC32" i="3" s="1"/>
  <c r="OD32" i="3" a="1"/>
  <c r="OD32" i="3" s="1"/>
  <c r="OE32" i="3" a="1"/>
  <c r="OE32" i="3" s="1"/>
  <c r="OF32" i="3" a="1"/>
  <c r="OF32" i="3" s="1"/>
  <c r="OG32" i="3" a="1"/>
  <c r="OG32" i="3" s="1"/>
  <c r="OH32" i="3" a="1"/>
  <c r="OH32" i="3" s="1"/>
  <c r="OI32" i="3" a="1"/>
  <c r="OI32" i="3" s="1"/>
  <c r="OJ32" i="3" a="1"/>
  <c r="OJ32" i="3" s="1"/>
  <c r="OK32" i="3" a="1"/>
  <c r="OK32" i="3" s="1"/>
  <c r="OL32" i="3" a="1"/>
  <c r="OL32" i="3" s="1"/>
  <c r="OM32" i="3" a="1"/>
  <c r="OM32" i="3" s="1"/>
  <c r="ON32" i="3" a="1"/>
  <c r="ON32" i="3" s="1"/>
  <c r="OO32" i="3" a="1"/>
  <c r="OO32" i="3"/>
  <c r="OP32" i="3" a="1"/>
  <c r="OP32" i="3" s="1"/>
  <c r="OQ32" i="3" a="1"/>
  <c r="OQ32" i="3" s="1"/>
  <c r="OR32" i="3" a="1"/>
  <c r="OR32" i="3" s="1"/>
  <c r="OS32" i="3" a="1"/>
  <c r="OS32" i="3"/>
  <c r="OT32" i="3" a="1"/>
  <c r="OT32" i="3" s="1"/>
  <c r="OU32" i="3" a="1"/>
  <c r="OU32" i="3" s="1"/>
  <c r="OV32" i="3" a="1"/>
  <c r="OV32" i="3" s="1"/>
  <c r="OW32" i="3" a="1"/>
  <c r="OW32" i="3" s="1"/>
  <c r="OX32" i="3" a="1"/>
  <c r="OX32" i="3" s="1"/>
  <c r="OY32" i="3" a="1"/>
  <c r="OY32" i="3" s="1"/>
  <c r="OZ32" i="3" a="1"/>
  <c r="OZ32" i="3" s="1"/>
  <c r="PA32" i="3" a="1"/>
  <c r="PA32" i="3" s="1"/>
  <c r="PB32" i="3" a="1"/>
  <c r="PB32" i="3" s="1"/>
  <c r="PC32" i="3" a="1"/>
  <c r="PC32" i="3" s="1"/>
  <c r="PD32" i="3" a="1"/>
  <c r="PD32" i="3" s="1"/>
  <c r="PE32" i="3" a="1"/>
  <c r="PE32" i="3" s="1"/>
  <c r="PF32" i="3" a="1"/>
  <c r="PF32" i="3" s="1"/>
  <c r="PG32" i="3" a="1"/>
  <c r="PG32" i="3" s="1"/>
  <c r="PH32" i="3" a="1"/>
  <c r="PH32" i="3" s="1"/>
  <c r="PI32" i="3" a="1"/>
  <c r="PI32" i="3" s="1"/>
  <c r="PJ32" i="3" a="1"/>
  <c r="PJ32" i="3" s="1"/>
  <c r="PK32" i="3" a="1"/>
  <c r="PK32" i="3" s="1"/>
  <c r="PL32" i="3" a="1"/>
  <c r="PL32" i="3" s="1"/>
  <c r="PM32" i="3" a="1"/>
  <c r="PM32" i="3" s="1"/>
  <c r="PN32" i="3" a="1"/>
  <c r="PN32" i="3" s="1"/>
  <c r="PO32" i="3" a="1"/>
  <c r="PO32" i="3" s="1"/>
  <c r="PP32" i="3" a="1"/>
  <c r="PP32" i="3" s="1"/>
  <c r="PQ32" i="3" a="1"/>
  <c r="PQ32" i="3" s="1"/>
  <c r="PR32" i="3" a="1"/>
  <c r="PR32" i="3" s="1"/>
  <c r="PS32" i="3" a="1"/>
  <c r="PS32" i="3" s="1"/>
  <c r="PT32" i="3" a="1"/>
  <c r="PT32" i="3" s="1"/>
  <c r="PU32" i="3" a="1"/>
  <c r="PU32" i="3"/>
  <c r="PV32" i="3" a="1"/>
  <c r="PV32" i="3" s="1"/>
  <c r="PW32" i="3" a="1"/>
  <c r="PW32" i="3" s="1"/>
  <c r="PX32" i="3" a="1"/>
  <c r="PX32" i="3" s="1"/>
  <c r="PY32" i="3" a="1"/>
  <c r="PY32" i="3"/>
  <c r="PZ32" i="3" a="1"/>
  <c r="PZ32" i="3" s="1"/>
  <c r="QA32" i="3" a="1"/>
  <c r="QA32" i="3" s="1"/>
  <c r="QB32" i="3" a="1"/>
  <c r="QB32" i="3" s="1"/>
  <c r="QC32" i="3" a="1"/>
  <c r="QC32" i="3" s="1"/>
  <c r="QD32" i="3" a="1"/>
  <c r="QD32" i="3" s="1"/>
  <c r="QE32" i="3" a="1"/>
  <c r="QE32" i="3" s="1"/>
  <c r="QF32" i="3" a="1"/>
  <c r="QF32" i="3" s="1"/>
  <c r="QG32" i="3" a="1"/>
  <c r="QG32" i="3" s="1"/>
  <c r="QH32" i="3" a="1"/>
  <c r="QH32" i="3" s="1"/>
  <c r="QI32" i="3" a="1"/>
  <c r="QI32" i="3" s="1"/>
  <c r="QJ32" i="3" a="1"/>
  <c r="QJ32" i="3" s="1"/>
  <c r="QK32" i="3" a="1"/>
  <c r="QK32" i="3" s="1"/>
  <c r="QL32" i="3" a="1"/>
  <c r="QL32" i="3" s="1"/>
  <c r="QM32" i="3" a="1"/>
  <c r="QM32" i="3" s="1"/>
  <c r="QN32" i="3" a="1"/>
  <c r="QN32" i="3" s="1"/>
  <c r="QO32" i="3" a="1"/>
  <c r="QO32" i="3" s="1"/>
  <c r="QP32" i="3" a="1"/>
  <c r="QP32" i="3" s="1"/>
  <c r="QQ32" i="3" a="1"/>
  <c r="QQ32" i="3" s="1"/>
  <c r="QR32" i="3" a="1"/>
  <c r="QR32" i="3" s="1"/>
  <c r="QS32" i="3" a="1"/>
  <c r="QS32" i="3" s="1"/>
  <c r="QT32" i="3" a="1"/>
  <c r="QT32" i="3" s="1"/>
  <c r="QU32" i="3" a="1"/>
  <c r="QU32" i="3" s="1"/>
  <c r="QV32" i="3" a="1"/>
  <c r="QV32" i="3" s="1"/>
  <c r="QW32" i="3" a="1"/>
  <c r="QW32" i="3" s="1"/>
  <c r="QX32" i="3" a="1"/>
  <c r="QX32" i="3" s="1"/>
  <c r="QY32" i="3" a="1"/>
  <c r="QY32" i="3" s="1"/>
  <c r="QZ32" i="3" a="1"/>
  <c r="QZ32" i="3" s="1"/>
  <c r="RA32" i="3" a="1"/>
  <c r="RA32" i="3"/>
  <c r="RB32" i="3" a="1"/>
  <c r="RB32" i="3" s="1"/>
  <c r="RC32" i="3" a="1"/>
  <c r="RC32" i="3" s="1"/>
  <c r="RD32" i="3" a="1"/>
  <c r="RD32" i="3" s="1"/>
  <c r="RE32" i="3" a="1"/>
  <c r="RE32" i="3"/>
  <c r="RF32" i="3" a="1"/>
  <c r="RF32" i="3" s="1"/>
  <c r="RG32" i="3" a="1"/>
  <c r="RG32" i="3" s="1"/>
  <c r="RH32" i="3" a="1"/>
  <c r="RH32" i="3" s="1"/>
  <c r="RI32" i="3" a="1"/>
  <c r="RI32" i="3" s="1"/>
  <c r="RJ32" i="3" a="1"/>
  <c r="RJ32" i="3" s="1"/>
  <c r="RK32" i="3" a="1"/>
  <c r="RK32" i="3" s="1"/>
  <c r="RL32" i="3" a="1"/>
  <c r="RL32" i="3" s="1"/>
  <c r="RM32" i="3" a="1"/>
  <c r="RM32" i="3" s="1"/>
  <c r="RN32" i="3" a="1"/>
  <c r="RN32" i="3" s="1"/>
  <c r="RO32" i="3" a="1"/>
  <c r="RO32" i="3" s="1"/>
  <c r="RP32" i="3" a="1"/>
  <c r="RP32" i="3" s="1"/>
  <c r="RQ32" i="3" a="1"/>
  <c r="RQ32" i="3" s="1"/>
  <c r="RR32" i="3" a="1"/>
  <c r="RR32" i="3" s="1"/>
  <c r="RS32" i="3" a="1"/>
  <c r="RS32" i="3" s="1"/>
  <c r="RT32" i="3" a="1"/>
  <c r="RT32" i="3" s="1"/>
  <c r="RU32" i="3" a="1"/>
  <c r="RU32" i="3" s="1"/>
  <c r="RV32" i="3" a="1"/>
  <c r="RV32" i="3" s="1"/>
  <c r="RW32" i="3" a="1"/>
  <c r="RW32" i="3" s="1"/>
  <c r="RX32" i="3" a="1"/>
  <c r="RX32" i="3" s="1"/>
  <c r="RY32" i="3" a="1"/>
  <c r="RY32" i="3" s="1"/>
  <c r="RZ32" i="3" a="1"/>
  <c r="RZ32" i="3" s="1"/>
  <c r="SA32" i="3" a="1"/>
  <c r="SA32" i="3" s="1"/>
  <c r="SB32" i="3" a="1"/>
  <c r="SB32" i="3" s="1"/>
  <c r="SC32" i="3" a="1"/>
  <c r="SC32" i="3" s="1"/>
  <c r="SD32" i="3" a="1"/>
  <c r="SD32" i="3" s="1"/>
  <c r="SE32" i="3" a="1"/>
  <c r="SE32" i="3" s="1"/>
  <c r="SF32" i="3" a="1"/>
  <c r="SF32" i="3" s="1"/>
  <c r="SG32" i="3" a="1"/>
  <c r="SG32" i="3"/>
  <c r="SH32" i="3" a="1"/>
  <c r="SH32" i="3" s="1"/>
  <c r="SI32" i="3" a="1"/>
  <c r="SI32" i="3" s="1"/>
  <c r="SJ32" i="3" a="1"/>
  <c r="SJ32" i="3" s="1"/>
  <c r="SK32" i="3" a="1"/>
  <c r="SK32" i="3"/>
  <c r="SL32" i="3" a="1"/>
  <c r="SL32" i="3" s="1"/>
  <c r="SM32" i="3" a="1"/>
  <c r="SM32" i="3" s="1"/>
  <c r="SN32" i="3" a="1"/>
  <c r="SN32" i="3" s="1"/>
  <c r="SO32" i="3" a="1"/>
  <c r="SO32" i="3" s="1"/>
  <c r="K33" i="3" a="1"/>
  <c r="K33" i="3" s="1"/>
  <c r="L33" i="3" a="1"/>
  <c r="L33" i="3" s="1"/>
  <c r="M33" i="3" a="1"/>
  <c r="M33" i="3" s="1"/>
  <c r="N33" i="3" a="1"/>
  <c r="N33" i="3" s="1"/>
  <c r="O33" i="3" a="1"/>
  <c r="O33" i="3" s="1"/>
  <c r="P33" i="3" a="1"/>
  <c r="P33" i="3" s="1"/>
  <c r="Q33" i="3" a="1"/>
  <c r="Q33" i="3" s="1"/>
  <c r="R33" i="3" a="1"/>
  <c r="R33" i="3" s="1"/>
  <c r="S33" i="3" a="1"/>
  <c r="S33" i="3" s="1"/>
  <c r="T33" i="3" a="1"/>
  <c r="T33" i="3" s="1"/>
  <c r="U33" i="3" a="1"/>
  <c r="U33" i="3" s="1"/>
  <c r="V33" i="3" a="1"/>
  <c r="V33" i="3" s="1"/>
  <c r="W33" i="3" a="1"/>
  <c r="W33" i="3" s="1"/>
  <c r="X33" i="3" a="1"/>
  <c r="X33" i="3" s="1"/>
  <c r="Y33" i="3" a="1"/>
  <c r="Y33" i="3" s="1"/>
  <c r="Z33" i="3" a="1"/>
  <c r="Z33" i="3" s="1"/>
  <c r="AA33" i="3" a="1"/>
  <c r="AA33" i="3" s="1"/>
  <c r="AB33" i="3" a="1"/>
  <c r="AB33" i="3" s="1"/>
  <c r="AC33" i="3" a="1"/>
  <c r="AC33" i="3" s="1"/>
  <c r="AD33" i="3" a="1"/>
  <c r="AD33" i="3" s="1"/>
  <c r="AE33" i="3" a="1"/>
  <c r="AE33" i="3" s="1"/>
  <c r="AF33" i="3" a="1"/>
  <c r="AF33" i="3" s="1"/>
  <c r="AG33" i="3" a="1"/>
  <c r="AG33" i="3" s="1"/>
  <c r="AH33" i="3" a="1"/>
  <c r="AH33" i="3"/>
  <c r="AI33" i="3" a="1"/>
  <c r="AI33" i="3" s="1"/>
  <c r="AJ33" i="3" a="1"/>
  <c r="AJ33" i="3" s="1"/>
  <c r="AK33" i="3" a="1"/>
  <c r="AK33" i="3" s="1"/>
  <c r="AL33" i="3" a="1"/>
  <c r="AL33" i="3"/>
  <c r="AM33" i="3" a="1"/>
  <c r="AM33" i="3" s="1"/>
  <c r="AN33" i="3" a="1"/>
  <c r="AN33" i="3" s="1"/>
  <c r="AO33" i="3" a="1"/>
  <c r="AO33" i="3" s="1"/>
  <c r="AP33" i="3" a="1"/>
  <c r="AP33" i="3" s="1"/>
  <c r="AQ33" i="3" a="1"/>
  <c r="AQ33" i="3" s="1"/>
  <c r="AR33" i="3" a="1"/>
  <c r="AR33" i="3" s="1"/>
  <c r="AS33" i="3" a="1"/>
  <c r="AS33" i="3" s="1"/>
  <c r="AT33" i="3" a="1"/>
  <c r="AT33" i="3" s="1"/>
  <c r="AU33" i="3" a="1"/>
  <c r="AU33" i="3" s="1"/>
  <c r="AV33" i="3" a="1"/>
  <c r="AV33" i="3" s="1"/>
  <c r="AW33" i="3" a="1"/>
  <c r="AW33" i="3" s="1"/>
  <c r="AX33" i="3" a="1"/>
  <c r="AX33" i="3" s="1"/>
  <c r="AY33" i="3" a="1"/>
  <c r="AY33" i="3" s="1"/>
  <c r="AZ33" i="3" a="1"/>
  <c r="AZ33" i="3" s="1"/>
  <c r="BA33" i="3" a="1"/>
  <c r="BA33" i="3" s="1"/>
  <c r="BB33" i="3" a="1"/>
  <c r="BB33" i="3" s="1"/>
  <c r="BC33" i="3" a="1"/>
  <c r="BC33" i="3" s="1"/>
  <c r="BD33" i="3" a="1"/>
  <c r="BD33" i="3" s="1"/>
  <c r="BE33" i="3" a="1"/>
  <c r="BE33" i="3" s="1"/>
  <c r="BF33" i="3" a="1"/>
  <c r="BF33" i="3" s="1"/>
  <c r="BG33" i="3" a="1"/>
  <c r="BG33" i="3" s="1"/>
  <c r="BH33" i="3" a="1"/>
  <c r="BH33" i="3" s="1"/>
  <c r="BI33" i="3" a="1"/>
  <c r="BI33" i="3" s="1"/>
  <c r="BJ33" i="3" a="1"/>
  <c r="BJ33" i="3" s="1"/>
  <c r="BK33" i="3" a="1"/>
  <c r="BK33" i="3" s="1"/>
  <c r="BL33" i="3" a="1"/>
  <c r="BL33" i="3" s="1"/>
  <c r="BM33" i="3" a="1"/>
  <c r="BM33" i="3" s="1"/>
  <c r="BN33" i="3" a="1"/>
  <c r="BN33" i="3"/>
  <c r="BO33" i="3" a="1"/>
  <c r="BO33" i="3" s="1"/>
  <c r="BP33" i="3" a="1"/>
  <c r="BP33" i="3" s="1"/>
  <c r="BQ33" i="3" a="1"/>
  <c r="BQ33" i="3" s="1"/>
  <c r="BR33" i="3" a="1"/>
  <c r="BR33" i="3"/>
  <c r="BS33" i="3" a="1"/>
  <c r="BS33" i="3" s="1"/>
  <c r="BT33" i="3" a="1"/>
  <c r="BT33" i="3" s="1"/>
  <c r="BU33" i="3" a="1"/>
  <c r="BU33" i="3" s="1"/>
  <c r="BV33" i="3" a="1"/>
  <c r="BV33" i="3" s="1"/>
  <c r="BW33" i="3" a="1"/>
  <c r="BW33" i="3" s="1"/>
  <c r="BX33" i="3" a="1"/>
  <c r="BX33" i="3" s="1"/>
  <c r="BY33" i="3" a="1"/>
  <c r="BY33" i="3" s="1"/>
  <c r="BZ33" i="3" a="1"/>
  <c r="BZ33" i="3" s="1"/>
  <c r="CA33" i="3" a="1"/>
  <c r="CA33" i="3" s="1"/>
  <c r="CB33" i="3" a="1"/>
  <c r="CB33" i="3" s="1"/>
  <c r="CC33" i="3" a="1"/>
  <c r="CC33" i="3" s="1"/>
  <c r="CD33" i="3" a="1"/>
  <c r="CD33" i="3" s="1"/>
  <c r="CE33" i="3" a="1"/>
  <c r="CE33" i="3" s="1"/>
  <c r="CF33" i="3" a="1"/>
  <c r="CF33" i="3" s="1"/>
  <c r="CG33" i="3" a="1"/>
  <c r="CG33" i="3" s="1"/>
  <c r="CH33" i="3" a="1"/>
  <c r="CH33" i="3" s="1"/>
  <c r="CI33" i="3" a="1"/>
  <c r="CI33" i="3" s="1"/>
  <c r="CJ33" i="3" a="1"/>
  <c r="CJ33" i="3" s="1"/>
  <c r="CK33" i="3" a="1"/>
  <c r="CK33" i="3" s="1"/>
  <c r="CL33" i="3" a="1"/>
  <c r="CL33" i="3" s="1"/>
  <c r="CM33" i="3" a="1"/>
  <c r="CM33" i="3" s="1"/>
  <c r="CN33" i="3" a="1"/>
  <c r="CN33" i="3" s="1"/>
  <c r="CO33" i="3" a="1"/>
  <c r="CO33" i="3" s="1"/>
  <c r="CP33" i="3" a="1"/>
  <c r="CP33" i="3" s="1"/>
  <c r="CQ33" i="3" a="1"/>
  <c r="CQ33" i="3" s="1"/>
  <c r="CR33" i="3" a="1"/>
  <c r="CR33" i="3" s="1"/>
  <c r="CS33" i="3" a="1"/>
  <c r="CS33" i="3" s="1"/>
  <c r="CT33" i="3" a="1"/>
  <c r="CT33" i="3"/>
  <c r="CU33" i="3" a="1"/>
  <c r="CU33" i="3" s="1"/>
  <c r="CV33" i="3" a="1"/>
  <c r="CV33" i="3" s="1"/>
  <c r="CW33" i="3" a="1"/>
  <c r="CW33" i="3" s="1"/>
  <c r="CX33" i="3" a="1"/>
  <c r="CX33" i="3"/>
  <c r="CY33" i="3" a="1"/>
  <c r="CY33" i="3" s="1"/>
  <c r="CZ33" i="3" a="1"/>
  <c r="CZ33" i="3" s="1"/>
  <c r="DA33" i="3" a="1"/>
  <c r="DA33" i="3" s="1"/>
  <c r="DB33" i="3" a="1"/>
  <c r="DB33" i="3" s="1"/>
  <c r="DC33" i="3" a="1"/>
  <c r="DC33" i="3" s="1"/>
  <c r="DD33" i="3" a="1"/>
  <c r="DD33" i="3" s="1"/>
  <c r="DE33" i="3" a="1"/>
  <c r="DE33" i="3" s="1"/>
  <c r="DF33" i="3" a="1"/>
  <c r="DF33" i="3" s="1"/>
  <c r="DG33" i="3" a="1"/>
  <c r="DG33" i="3" s="1"/>
  <c r="DH33" i="3" a="1"/>
  <c r="DH33" i="3" s="1"/>
  <c r="DI33" i="3" a="1"/>
  <c r="DI33" i="3" s="1"/>
  <c r="DJ33" i="3" a="1"/>
  <c r="DJ33" i="3" s="1"/>
  <c r="DK33" i="3" a="1"/>
  <c r="DK33" i="3" s="1"/>
  <c r="DL33" i="3" a="1"/>
  <c r="DL33" i="3" s="1"/>
  <c r="DM33" i="3" a="1"/>
  <c r="DM33" i="3" s="1"/>
  <c r="DN33" i="3" a="1"/>
  <c r="DN33" i="3" s="1"/>
  <c r="DO33" i="3" a="1"/>
  <c r="DO33" i="3" s="1"/>
  <c r="DP33" i="3" a="1"/>
  <c r="DP33" i="3" s="1"/>
  <c r="DQ33" i="3" a="1"/>
  <c r="DQ33" i="3" s="1"/>
  <c r="DR33" i="3" a="1"/>
  <c r="DR33" i="3" s="1"/>
  <c r="DS33" i="3" a="1"/>
  <c r="DS33" i="3" s="1"/>
  <c r="DT33" i="3" a="1"/>
  <c r="DT33" i="3" s="1"/>
  <c r="DU33" i="3" a="1"/>
  <c r="DU33" i="3" s="1"/>
  <c r="DV33" i="3" a="1"/>
  <c r="DV33" i="3" s="1"/>
  <c r="DW33" i="3" a="1"/>
  <c r="DW33" i="3" s="1"/>
  <c r="DX33" i="3" a="1"/>
  <c r="DX33" i="3" s="1"/>
  <c r="DY33" i="3" a="1"/>
  <c r="DY33" i="3" s="1"/>
  <c r="DZ33" i="3" a="1"/>
  <c r="DZ33" i="3"/>
  <c r="EA33" i="3" a="1"/>
  <c r="EA33" i="3" s="1"/>
  <c r="EB33" i="3" a="1"/>
  <c r="EB33" i="3" s="1"/>
  <c r="EC33" i="3" a="1"/>
  <c r="EC33" i="3" s="1"/>
  <c r="ED33" i="3" a="1"/>
  <c r="ED33" i="3"/>
  <c r="EE33" i="3" a="1"/>
  <c r="EE33" i="3" s="1"/>
  <c r="EF33" i="3" a="1"/>
  <c r="EF33" i="3" s="1"/>
  <c r="EG33" i="3" a="1"/>
  <c r="EG33" i="3" s="1"/>
  <c r="EH33" i="3" a="1"/>
  <c r="EH33" i="3" s="1"/>
  <c r="EI33" i="3" a="1"/>
  <c r="EI33" i="3" s="1"/>
  <c r="EJ33" i="3" a="1"/>
  <c r="EJ33" i="3" s="1"/>
  <c r="EK33" i="3" a="1"/>
  <c r="EK33" i="3" s="1"/>
  <c r="EL33" i="3" a="1"/>
  <c r="EL33" i="3" s="1"/>
  <c r="EM33" i="3" a="1"/>
  <c r="EM33" i="3" s="1"/>
  <c r="EN33" i="3" a="1"/>
  <c r="EN33" i="3" s="1"/>
  <c r="EO33" i="3" a="1"/>
  <c r="EO33" i="3" s="1"/>
  <c r="EP33" i="3" a="1"/>
  <c r="EP33" i="3" s="1"/>
  <c r="EQ33" i="3" a="1"/>
  <c r="EQ33" i="3" s="1"/>
  <c r="ER33" i="3" a="1"/>
  <c r="ER33" i="3" s="1"/>
  <c r="ES33" i="3" a="1"/>
  <c r="ES33" i="3" s="1"/>
  <c r="ET33" i="3" a="1"/>
  <c r="ET33" i="3" s="1"/>
  <c r="EU33" i="3" a="1"/>
  <c r="EU33" i="3" s="1"/>
  <c r="EV33" i="3" a="1"/>
  <c r="EV33" i="3" s="1"/>
  <c r="EW33" i="3" a="1"/>
  <c r="EW33" i="3" s="1"/>
  <c r="EX33" i="3" a="1"/>
  <c r="EX33" i="3" s="1"/>
  <c r="EY33" i="3" a="1"/>
  <c r="EY33" i="3" s="1"/>
  <c r="EZ33" i="3" a="1"/>
  <c r="EZ33" i="3" s="1"/>
  <c r="FA33" i="3" a="1"/>
  <c r="FA33" i="3" s="1"/>
  <c r="FB33" i="3" a="1"/>
  <c r="FB33" i="3" s="1"/>
  <c r="FC33" i="3" a="1"/>
  <c r="FC33" i="3" s="1"/>
  <c r="FD33" i="3" a="1"/>
  <c r="FD33" i="3" s="1"/>
  <c r="FE33" i="3" a="1"/>
  <c r="FE33" i="3" s="1"/>
  <c r="FF33" i="3" a="1"/>
  <c r="FF33" i="3"/>
  <c r="FG33" i="3" a="1"/>
  <c r="FG33" i="3" s="1"/>
  <c r="FH33" i="3" a="1"/>
  <c r="FH33" i="3" s="1"/>
  <c r="FI33" i="3" a="1"/>
  <c r="FI33" i="3" s="1"/>
  <c r="FJ33" i="3" a="1"/>
  <c r="FJ33" i="3"/>
  <c r="FK33" i="3" a="1"/>
  <c r="FK33" i="3" s="1"/>
  <c r="FL33" i="3" a="1"/>
  <c r="FL33" i="3" s="1"/>
  <c r="FM33" i="3" a="1"/>
  <c r="FM33" i="3" s="1"/>
  <c r="FN33" i="3" a="1"/>
  <c r="FN33" i="3" s="1"/>
  <c r="FO33" i="3" a="1"/>
  <c r="FO33" i="3" s="1"/>
  <c r="FP33" i="3" a="1"/>
  <c r="FP33" i="3" s="1"/>
  <c r="FQ33" i="3" a="1"/>
  <c r="FQ33" i="3" s="1"/>
  <c r="FR33" i="3" a="1"/>
  <c r="FR33" i="3" s="1"/>
  <c r="FS33" i="3" a="1"/>
  <c r="FS33" i="3" s="1"/>
  <c r="FT33" i="3" a="1"/>
  <c r="FT33" i="3" s="1"/>
  <c r="FU33" i="3" a="1"/>
  <c r="FU33" i="3" s="1"/>
  <c r="FV33" i="3" a="1"/>
  <c r="FV33" i="3" s="1"/>
  <c r="FW33" i="3" a="1"/>
  <c r="FW33" i="3" s="1"/>
  <c r="FX33" i="3" a="1"/>
  <c r="FX33" i="3" s="1"/>
  <c r="FY33" i="3" a="1"/>
  <c r="FY33" i="3" s="1"/>
  <c r="FZ33" i="3" a="1"/>
  <c r="FZ33" i="3" s="1"/>
  <c r="GA33" i="3" a="1"/>
  <c r="GA33" i="3" s="1"/>
  <c r="GB33" i="3" a="1"/>
  <c r="GB33" i="3" s="1"/>
  <c r="GC33" i="3" a="1"/>
  <c r="GC33" i="3" s="1"/>
  <c r="GD33" i="3" a="1"/>
  <c r="GD33" i="3" s="1"/>
  <c r="GE33" i="3" a="1"/>
  <c r="GE33" i="3" s="1"/>
  <c r="GF33" i="3" a="1"/>
  <c r="GF33" i="3" s="1"/>
  <c r="GG33" i="3" a="1"/>
  <c r="GG33" i="3" s="1"/>
  <c r="GH33" i="3" a="1"/>
  <c r="GH33" i="3" s="1"/>
  <c r="GI33" i="3" a="1"/>
  <c r="GI33" i="3" s="1"/>
  <c r="GJ33" i="3" a="1"/>
  <c r="GJ33" i="3" s="1"/>
  <c r="GK33" i="3" a="1"/>
  <c r="GK33" i="3" s="1"/>
  <c r="GL33" i="3" a="1"/>
  <c r="GL33" i="3"/>
  <c r="GM33" i="3" a="1"/>
  <c r="GM33" i="3" s="1"/>
  <c r="GN33" i="3" a="1"/>
  <c r="GN33" i="3" s="1"/>
  <c r="GO33" i="3" a="1"/>
  <c r="GO33" i="3" s="1"/>
  <c r="GP33" i="3" a="1"/>
  <c r="GP33" i="3"/>
  <c r="GQ33" i="3" a="1"/>
  <c r="GQ33" i="3" s="1"/>
  <c r="GR33" i="3" a="1"/>
  <c r="GR33" i="3" s="1"/>
  <c r="GS33" i="3" a="1"/>
  <c r="GS33" i="3" s="1"/>
  <c r="GT33" i="3" a="1"/>
  <c r="GT33" i="3" s="1"/>
  <c r="GU33" i="3" a="1"/>
  <c r="GU33" i="3" s="1"/>
  <c r="GV33" i="3" a="1"/>
  <c r="GV33" i="3" s="1"/>
  <c r="GW33" i="3" a="1"/>
  <c r="GW33" i="3" s="1"/>
  <c r="GX33" i="3" a="1"/>
  <c r="GX33" i="3" s="1"/>
  <c r="GY33" i="3" a="1"/>
  <c r="GY33" i="3" s="1"/>
  <c r="GZ33" i="3" a="1"/>
  <c r="GZ33" i="3" s="1"/>
  <c r="HA33" i="3" a="1"/>
  <c r="HA33" i="3" s="1"/>
  <c r="HB33" i="3" a="1"/>
  <c r="HB33" i="3" s="1"/>
  <c r="HC33" i="3" a="1"/>
  <c r="HC33" i="3" s="1"/>
  <c r="HD33" i="3" a="1"/>
  <c r="HD33" i="3" s="1"/>
  <c r="HE33" i="3" a="1"/>
  <c r="HE33" i="3" s="1"/>
  <c r="HF33" i="3" a="1"/>
  <c r="HF33" i="3" s="1"/>
  <c r="HG33" i="3" a="1"/>
  <c r="HG33" i="3" s="1"/>
  <c r="HH33" i="3" a="1"/>
  <c r="HH33" i="3" s="1"/>
  <c r="HI33" i="3" a="1"/>
  <c r="HI33" i="3" s="1"/>
  <c r="HJ33" i="3" a="1"/>
  <c r="HJ33" i="3" s="1"/>
  <c r="HK33" i="3" a="1"/>
  <c r="HK33" i="3" s="1"/>
  <c r="HL33" i="3" a="1"/>
  <c r="HL33" i="3" s="1"/>
  <c r="HM33" i="3" a="1"/>
  <c r="HM33" i="3" s="1"/>
  <c r="HN33" i="3" a="1"/>
  <c r="HN33" i="3" s="1"/>
  <c r="HO33" i="3" a="1"/>
  <c r="HO33" i="3" s="1"/>
  <c r="HP33" i="3" a="1"/>
  <c r="HP33" i="3" s="1"/>
  <c r="HQ33" i="3" a="1"/>
  <c r="HQ33" i="3" s="1"/>
  <c r="HR33" i="3" a="1"/>
  <c r="HR33" i="3"/>
  <c r="HS33" i="3" a="1"/>
  <c r="HS33" i="3" s="1"/>
  <c r="HT33" i="3" a="1"/>
  <c r="HT33" i="3" s="1"/>
  <c r="HU33" i="3" a="1"/>
  <c r="HU33" i="3" s="1"/>
  <c r="HV33" i="3" a="1"/>
  <c r="HV33" i="3"/>
  <c r="HW33" i="3" a="1"/>
  <c r="HW33" i="3" s="1"/>
  <c r="HX33" i="3" a="1"/>
  <c r="HX33" i="3" s="1"/>
  <c r="HY33" i="3" a="1"/>
  <c r="HY33" i="3" s="1"/>
  <c r="HZ33" i="3" a="1"/>
  <c r="HZ33" i="3" s="1"/>
  <c r="IA33" i="3" a="1"/>
  <c r="IA33" i="3" s="1"/>
  <c r="IB33" i="3" a="1"/>
  <c r="IB33" i="3" s="1"/>
  <c r="IC33" i="3" a="1"/>
  <c r="IC33" i="3" s="1"/>
  <c r="ID33" i="3" a="1"/>
  <c r="ID33" i="3" s="1"/>
  <c r="IE33" i="3" a="1"/>
  <c r="IE33" i="3" s="1"/>
  <c r="IF33" i="3" a="1"/>
  <c r="IF33" i="3" s="1"/>
  <c r="IG33" i="3" a="1"/>
  <c r="IG33" i="3" s="1"/>
  <c r="IH33" i="3" a="1"/>
  <c r="IH33" i="3" s="1"/>
  <c r="II33" i="3" a="1"/>
  <c r="II33" i="3" s="1"/>
  <c r="IJ33" i="3" a="1"/>
  <c r="IJ33" i="3" s="1"/>
  <c r="IK33" i="3" a="1"/>
  <c r="IK33" i="3" s="1"/>
  <c r="IL33" i="3" a="1"/>
  <c r="IL33" i="3" s="1"/>
  <c r="IM33" i="3" a="1"/>
  <c r="IM33" i="3" s="1"/>
  <c r="IN33" i="3" a="1"/>
  <c r="IN33" i="3" s="1"/>
  <c r="IO33" i="3" a="1"/>
  <c r="IO33" i="3" s="1"/>
  <c r="IP33" i="3" a="1"/>
  <c r="IP33" i="3" s="1"/>
  <c r="IQ33" i="3" a="1"/>
  <c r="IQ33" i="3" s="1"/>
  <c r="IR33" i="3" a="1"/>
  <c r="IR33" i="3" s="1"/>
  <c r="IS33" i="3" a="1"/>
  <c r="IS33" i="3" s="1"/>
  <c r="IT33" i="3" a="1"/>
  <c r="IT33" i="3" s="1"/>
  <c r="IU33" i="3" a="1"/>
  <c r="IU33" i="3" s="1"/>
  <c r="IV33" i="3" a="1"/>
  <c r="IV33" i="3" s="1"/>
  <c r="IW33" i="3" a="1"/>
  <c r="IW33" i="3" s="1"/>
  <c r="IX33" i="3" a="1"/>
  <c r="IX33" i="3"/>
  <c r="IY33" i="3" a="1"/>
  <c r="IY33" i="3" s="1"/>
  <c r="IZ33" i="3" a="1"/>
  <c r="IZ33" i="3" s="1"/>
  <c r="JA33" i="3" a="1"/>
  <c r="JA33" i="3" s="1"/>
  <c r="JB33" i="3" a="1"/>
  <c r="JB33" i="3"/>
  <c r="JC33" i="3" a="1"/>
  <c r="JC33" i="3" s="1"/>
  <c r="JD33" i="3" a="1"/>
  <c r="JD33" i="3" s="1"/>
  <c r="JE33" i="3" a="1"/>
  <c r="JE33" i="3" s="1"/>
  <c r="JF33" i="3" a="1"/>
  <c r="JF33" i="3" s="1"/>
  <c r="JG33" i="3" a="1"/>
  <c r="JG33" i="3" s="1"/>
  <c r="JH33" i="3" a="1"/>
  <c r="JH33" i="3" s="1"/>
  <c r="JI33" i="3" a="1"/>
  <c r="JI33" i="3" s="1"/>
  <c r="JJ33" i="3" a="1"/>
  <c r="JJ33" i="3" s="1"/>
  <c r="JK33" i="3" a="1"/>
  <c r="JK33" i="3" s="1"/>
  <c r="JL33" i="3" a="1"/>
  <c r="JL33" i="3" s="1"/>
  <c r="JM33" i="3" a="1"/>
  <c r="JM33" i="3" s="1"/>
  <c r="JN33" i="3" a="1"/>
  <c r="JN33" i="3" s="1"/>
  <c r="JO33" i="3" a="1"/>
  <c r="JO33" i="3" s="1"/>
  <c r="JP33" i="3" a="1"/>
  <c r="JP33" i="3" s="1"/>
  <c r="JQ33" i="3" a="1"/>
  <c r="JQ33" i="3" s="1"/>
  <c r="JR33" i="3" a="1"/>
  <c r="JR33" i="3" s="1"/>
  <c r="JS33" i="3" a="1"/>
  <c r="JS33" i="3" s="1"/>
  <c r="JT33" i="3" a="1"/>
  <c r="JT33" i="3" s="1"/>
  <c r="JU33" i="3" a="1"/>
  <c r="JU33" i="3" s="1"/>
  <c r="JV33" i="3" a="1"/>
  <c r="JV33" i="3" s="1"/>
  <c r="JW33" i="3" a="1"/>
  <c r="JW33" i="3" s="1"/>
  <c r="JX33" i="3" a="1"/>
  <c r="JX33" i="3" s="1"/>
  <c r="JY33" i="3" a="1"/>
  <c r="JY33" i="3" s="1"/>
  <c r="JZ33" i="3" a="1"/>
  <c r="JZ33" i="3" s="1"/>
  <c r="KA33" i="3" a="1"/>
  <c r="KA33" i="3" s="1"/>
  <c r="KB33" i="3" a="1"/>
  <c r="KB33" i="3" s="1"/>
  <c r="KC33" i="3" a="1"/>
  <c r="KC33" i="3" s="1"/>
  <c r="KD33" i="3" a="1"/>
  <c r="KD33" i="3"/>
  <c r="KE33" i="3" a="1"/>
  <c r="KE33" i="3" s="1"/>
  <c r="KF33" i="3" a="1"/>
  <c r="KF33" i="3" s="1"/>
  <c r="KG33" i="3" a="1"/>
  <c r="KG33" i="3" s="1"/>
  <c r="KH33" i="3" a="1"/>
  <c r="KH33" i="3"/>
  <c r="KI33" i="3" a="1"/>
  <c r="KI33" i="3" s="1"/>
  <c r="KJ33" i="3" a="1"/>
  <c r="KJ33" i="3" s="1"/>
  <c r="KK33" i="3" a="1"/>
  <c r="KK33" i="3" s="1"/>
  <c r="KL33" i="3" a="1"/>
  <c r="KL33" i="3" s="1"/>
  <c r="KM33" i="3" a="1"/>
  <c r="KM33" i="3" s="1"/>
  <c r="KN33" i="3" a="1"/>
  <c r="KN33" i="3" s="1"/>
  <c r="KO33" i="3" a="1"/>
  <c r="KO33" i="3" s="1"/>
  <c r="KP33" i="3" a="1"/>
  <c r="KP33" i="3" s="1"/>
  <c r="KQ33" i="3" a="1"/>
  <c r="KQ33" i="3" s="1"/>
  <c r="KR33" i="3" a="1"/>
  <c r="KR33" i="3" s="1"/>
  <c r="KS33" i="3" a="1"/>
  <c r="KS33" i="3" s="1"/>
  <c r="KT33" i="3" a="1"/>
  <c r="KT33" i="3" s="1"/>
  <c r="KU33" i="3" a="1"/>
  <c r="KU33" i="3" s="1"/>
  <c r="KV33" i="3" a="1"/>
  <c r="KV33" i="3" s="1"/>
  <c r="KW33" i="3" a="1"/>
  <c r="KW33" i="3" s="1"/>
  <c r="KX33" i="3" a="1"/>
  <c r="KX33" i="3" s="1"/>
  <c r="KY33" i="3" a="1"/>
  <c r="KY33" i="3" s="1"/>
  <c r="KZ33" i="3" a="1"/>
  <c r="KZ33" i="3" s="1"/>
  <c r="LA33" i="3" a="1"/>
  <c r="LA33" i="3" s="1"/>
  <c r="LB33" i="3" a="1"/>
  <c r="LB33" i="3" s="1"/>
  <c r="LC33" i="3" a="1"/>
  <c r="LC33" i="3" s="1"/>
  <c r="LD33" i="3" a="1"/>
  <c r="LD33" i="3" s="1"/>
  <c r="LE33" i="3" a="1"/>
  <c r="LE33" i="3" s="1"/>
  <c r="LF33" i="3" a="1"/>
  <c r="LF33" i="3" s="1"/>
  <c r="LG33" i="3" a="1"/>
  <c r="LG33" i="3" s="1"/>
  <c r="LH33" i="3" a="1"/>
  <c r="LH33" i="3" s="1"/>
  <c r="LI33" i="3" a="1"/>
  <c r="LI33" i="3" s="1"/>
  <c r="LJ33" i="3" a="1"/>
  <c r="LJ33" i="3"/>
  <c r="LK33" i="3" a="1"/>
  <c r="LK33" i="3" s="1"/>
  <c r="LL33" i="3" a="1"/>
  <c r="LL33" i="3" s="1"/>
  <c r="LM33" i="3" a="1"/>
  <c r="LM33" i="3" s="1"/>
  <c r="LN33" i="3" a="1"/>
  <c r="LN33" i="3"/>
  <c r="LO33" i="3" a="1"/>
  <c r="LO33" i="3" s="1"/>
  <c r="LP33" i="3" a="1"/>
  <c r="LP33" i="3" s="1"/>
  <c r="LQ33" i="3" a="1"/>
  <c r="LQ33" i="3" s="1"/>
  <c r="LR33" i="3" a="1"/>
  <c r="LR33" i="3" s="1"/>
  <c r="LS33" i="3" a="1"/>
  <c r="LS33" i="3" s="1"/>
  <c r="LT33" i="3" a="1"/>
  <c r="LT33" i="3" s="1"/>
  <c r="LU33" i="3" a="1"/>
  <c r="LU33" i="3" s="1"/>
  <c r="LV33" i="3" a="1"/>
  <c r="LV33" i="3" s="1"/>
  <c r="LW33" i="3" a="1"/>
  <c r="LW33" i="3" s="1"/>
  <c r="LX33" i="3" a="1"/>
  <c r="LX33" i="3" s="1"/>
  <c r="LY33" i="3" a="1"/>
  <c r="LY33" i="3" s="1"/>
  <c r="LZ33" i="3" a="1"/>
  <c r="LZ33" i="3" s="1"/>
  <c r="MA33" i="3" a="1"/>
  <c r="MA33" i="3" s="1"/>
  <c r="MB33" i="3" a="1"/>
  <c r="MB33" i="3" s="1"/>
  <c r="MC33" i="3" a="1"/>
  <c r="MC33" i="3" s="1"/>
  <c r="MD33" i="3" a="1"/>
  <c r="MD33" i="3" s="1"/>
  <c r="ME33" i="3" a="1"/>
  <c r="ME33" i="3" s="1"/>
  <c r="MF33" i="3" a="1"/>
  <c r="MF33" i="3" s="1"/>
  <c r="MG33" i="3" a="1"/>
  <c r="MG33" i="3" s="1"/>
  <c r="MH33" i="3" a="1"/>
  <c r="MH33" i="3" s="1"/>
  <c r="MI33" i="3" a="1"/>
  <c r="MI33" i="3" s="1"/>
  <c r="MJ33" i="3" a="1"/>
  <c r="MJ33" i="3" s="1"/>
  <c r="MK33" i="3" a="1"/>
  <c r="MK33" i="3" s="1"/>
  <c r="ML33" i="3" a="1"/>
  <c r="ML33" i="3" s="1"/>
  <c r="MM33" i="3" a="1"/>
  <c r="MM33" i="3" s="1"/>
  <c r="MN33" i="3" a="1"/>
  <c r="MN33" i="3" s="1"/>
  <c r="MO33" i="3" a="1"/>
  <c r="MO33" i="3" s="1"/>
  <c r="MP33" i="3" a="1"/>
  <c r="MP33" i="3"/>
  <c r="MQ33" i="3" a="1"/>
  <c r="MQ33" i="3" s="1"/>
  <c r="MR33" i="3" a="1"/>
  <c r="MR33" i="3" s="1"/>
  <c r="MS33" i="3" a="1"/>
  <c r="MS33" i="3" s="1"/>
  <c r="MT33" i="3" a="1"/>
  <c r="MT33" i="3"/>
  <c r="MU33" i="3" a="1"/>
  <c r="MU33" i="3" s="1"/>
  <c r="MV33" i="3" a="1"/>
  <c r="MV33" i="3" s="1"/>
  <c r="MW33" i="3" a="1"/>
  <c r="MW33" i="3" s="1"/>
  <c r="MX33" i="3" a="1"/>
  <c r="MX33" i="3" s="1"/>
  <c r="MY33" i="3" a="1"/>
  <c r="MY33" i="3" s="1"/>
  <c r="MZ33" i="3" a="1"/>
  <c r="MZ33" i="3" s="1"/>
  <c r="NA33" i="3" a="1"/>
  <c r="NA33" i="3" s="1"/>
  <c r="NB33" i="3" a="1"/>
  <c r="NB33" i="3" s="1"/>
  <c r="NC33" i="3" a="1"/>
  <c r="NC33" i="3" s="1"/>
  <c r="ND33" i="3" a="1"/>
  <c r="ND33" i="3" s="1"/>
  <c r="NE33" i="3" a="1"/>
  <c r="NE33" i="3" s="1"/>
  <c r="NF33" i="3" a="1"/>
  <c r="NF33" i="3" s="1"/>
  <c r="NG33" i="3" a="1"/>
  <c r="NG33" i="3" s="1"/>
  <c r="NH33" i="3" a="1"/>
  <c r="NH33" i="3" s="1"/>
  <c r="NI33" i="3" a="1"/>
  <c r="NI33" i="3" s="1"/>
  <c r="NJ33" i="3" a="1"/>
  <c r="NJ33" i="3" s="1"/>
  <c r="NK33" i="3" a="1"/>
  <c r="NK33" i="3" s="1"/>
  <c r="NL33" i="3" a="1"/>
  <c r="NL33" i="3" s="1"/>
  <c r="NM33" i="3" a="1"/>
  <c r="NM33" i="3" s="1"/>
  <c r="NN33" i="3" a="1"/>
  <c r="NN33" i="3" s="1"/>
  <c r="NO33" i="3" a="1"/>
  <c r="NO33" i="3" s="1"/>
  <c r="NP33" i="3" a="1"/>
  <c r="NP33" i="3" s="1"/>
  <c r="NQ33" i="3" a="1"/>
  <c r="NQ33" i="3" s="1"/>
  <c r="NR33" i="3" a="1"/>
  <c r="NR33" i="3" s="1"/>
  <c r="NS33" i="3" a="1"/>
  <c r="NS33" i="3" s="1"/>
  <c r="NT33" i="3" a="1"/>
  <c r="NT33" i="3" s="1"/>
  <c r="NU33" i="3" a="1"/>
  <c r="NU33" i="3" s="1"/>
  <c r="NV33" i="3" a="1"/>
  <c r="NV33" i="3"/>
  <c r="NW33" i="3" a="1"/>
  <c r="NW33" i="3" s="1"/>
  <c r="NX33" i="3" a="1"/>
  <c r="NX33" i="3" s="1"/>
  <c r="NY33" i="3" a="1"/>
  <c r="NY33" i="3" s="1"/>
  <c r="NZ33" i="3" a="1"/>
  <c r="NZ33" i="3"/>
  <c r="OA33" i="3" a="1"/>
  <c r="OA33" i="3" s="1"/>
  <c r="OB33" i="3" a="1"/>
  <c r="OB33" i="3" s="1"/>
  <c r="OC33" i="3" a="1"/>
  <c r="OC33" i="3" s="1"/>
  <c r="OD33" i="3" a="1"/>
  <c r="OD33" i="3" s="1"/>
  <c r="OE33" i="3" a="1"/>
  <c r="OE33" i="3" s="1"/>
  <c r="OF33" i="3" a="1"/>
  <c r="OF33" i="3" s="1"/>
  <c r="OG33" i="3" a="1"/>
  <c r="OG33" i="3" s="1"/>
  <c r="OH33" i="3" a="1"/>
  <c r="OH33" i="3" s="1"/>
  <c r="OI33" i="3" a="1"/>
  <c r="OI33" i="3" s="1"/>
  <c r="OJ33" i="3" a="1"/>
  <c r="OJ33" i="3" s="1"/>
  <c r="OK33" i="3" a="1"/>
  <c r="OK33" i="3" s="1"/>
  <c r="OL33" i="3" a="1"/>
  <c r="OL33" i="3" s="1"/>
  <c r="OM33" i="3" a="1"/>
  <c r="OM33" i="3" s="1"/>
  <c r="ON33" i="3" a="1"/>
  <c r="ON33" i="3" s="1"/>
  <c r="OO33" i="3" a="1"/>
  <c r="OO33" i="3" s="1"/>
  <c r="OP33" i="3" a="1"/>
  <c r="OP33" i="3" s="1"/>
  <c r="OQ33" i="3" a="1"/>
  <c r="OQ33" i="3" s="1"/>
  <c r="OR33" i="3" a="1"/>
  <c r="OR33" i="3" s="1"/>
  <c r="OS33" i="3" a="1"/>
  <c r="OS33" i="3"/>
  <c r="OT33" i="3" a="1"/>
  <c r="OT33" i="3" s="1"/>
  <c r="OU33" i="3" a="1"/>
  <c r="OU33" i="3" s="1"/>
  <c r="OV33" i="3" a="1"/>
  <c r="OV33" i="3" s="1"/>
  <c r="OW33" i="3" a="1"/>
  <c r="OW33" i="3"/>
  <c r="OX33" i="3" a="1"/>
  <c r="OX33" i="3" s="1"/>
  <c r="OY33" i="3" a="1"/>
  <c r="OY33" i="3" s="1"/>
  <c r="OZ33" i="3" a="1"/>
  <c r="OZ33" i="3" s="1"/>
  <c r="PA33" i="3" a="1"/>
  <c r="PA33" i="3"/>
  <c r="PB33" i="3" a="1"/>
  <c r="PB33" i="3" s="1"/>
  <c r="PC33" i="3" a="1"/>
  <c r="PC33" i="3" s="1"/>
  <c r="PD33" i="3" a="1"/>
  <c r="PD33" i="3" s="1"/>
  <c r="PE33" i="3" a="1"/>
  <c r="PE33" i="3"/>
  <c r="PF33" i="3" a="1"/>
  <c r="PF33" i="3" s="1"/>
  <c r="PG33" i="3" a="1"/>
  <c r="PG33" i="3" s="1"/>
  <c r="PH33" i="3" a="1"/>
  <c r="PH33" i="3" s="1"/>
  <c r="PI33" i="3" a="1"/>
  <c r="PI33" i="3"/>
  <c r="PJ33" i="3" a="1"/>
  <c r="PJ33" i="3" s="1"/>
  <c r="PK33" i="3" a="1"/>
  <c r="PK33" i="3" s="1"/>
  <c r="PL33" i="3" a="1"/>
  <c r="PL33" i="3" s="1"/>
  <c r="PM33" i="3" a="1"/>
  <c r="PM33" i="3"/>
  <c r="PN33" i="3" a="1"/>
  <c r="PN33" i="3" s="1"/>
  <c r="PO33" i="3" a="1"/>
  <c r="PO33" i="3" s="1"/>
  <c r="PP33" i="3" a="1"/>
  <c r="PP33" i="3" s="1"/>
  <c r="PQ33" i="3" a="1"/>
  <c r="PQ33" i="3"/>
  <c r="PR33" i="3" a="1"/>
  <c r="PR33" i="3" s="1"/>
  <c r="PS33" i="3" a="1"/>
  <c r="PS33" i="3" s="1"/>
  <c r="PT33" i="3" a="1"/>
  <c r="PT33" i="3" s="1"/>
  <c r="PU33" i="3" a="1"/>
  <c r="PU33" i="3"/>
  <c r="PV33" i="3" a="1"/>
  <c r="PV33" i="3" s="1"/>
  <c r="PW33" i="3" a="1"/>
  <c r="PW33" i="3" s="1"/>
  <c r="PX33" i="3" a="1"/>
  <c r="PX33" i="3" s="1"/>
  <c r="PY33" i="3" a="1"/>
  <c r="PY33" i="3"/>
  <c r="PZ33" i="3" a="1"/>
  <c r="PZ33" i="3" s="1"/>
  <c r="QA33" i="3" a="1"/>
  <c r="QA33" i="3" s="1"/>
  <c r="QB33" i="3" a="1"/>
  <c r="QB33" i="3" s="1"/>
  <c r="QC33" i="3" a="1"/>
  <c r="QC33" i="3"/>
  <c r="QD33" i="3" a="1"/>
  <c r="QD33" i="3" s="1"/>
  <c r="QE33" i="3" a="1"/>
  <c r="QE33" i="3" s="1"/>
  <c r="QF33" i="3" a="1"/>
  <c r="QF33" i="3" s="1"/>
  <c r="QG33" i="3" a="1"/>
  <c r="QG33" i="3"/>
  <c r="QH33" i="3" a="1"/>
  <c r="QH33" i="3" s="1"/>
  <c r="QI33" i="3" a="1"/>
  <c r="QI33" i="3" s="1"/>
  <c r="QJ33" i="3" a="1"/>
  <c r="QJ33" i="3" s="1"/>
  <c r="QK33" i="3" a="1"/>
  <c r="QK33" i="3"/>
  <c r="QL33" i="3" a="1"/>
  <c r="QL33" i="3" s="1"/>
  <c r="QM33" i="3" a="1"/>
  <c r="QM33" i="3" s="1"/>
  <c r="QN33" i="3" a="1"/>
  <c r="QN33" i="3" s="1"/>
  <c r="QO33" i="3" a="1"/>
  <c r="QO33" i="3"/>
  <c r="QP33" i="3" a="1"/>
  <c r="QP33" i="3" s="1"/>
  <c r="QQ33" i="3" a="1"/>
  <c r="QQ33" i="3" s="1"/>
  <c r="QR33" i="3" a="1"/>
  <c r="QR33" i="3" s="1"/>
  <c r="QS33" i="3" a="1"/>
  <c r="QS33" i="3"/>
  <c r="QT33" i="3" a="1"/>
  <c r="QT33" i="3" s="1"/>
  <c r="QU33" i="3" a="1"/>
  <c r="QU33" i="3" s="1"/>
  <c r="QV33" i="3" a="1"/>
  <c r="QV33" i="3" s="1"/>
  <c r="QW33" i="3" a="1"/>
  <c r="QW33" i="3"/>
  <c r="QX33" i="3" a="1"/>
  <c r="QX33" i="3" s="1"/>
  <c r="QY33" i="3" a="1"/>
  <c r="QY33" i="3" s="1"/>
  <c r="QZ33" i="3" a="1"/>
  <c r="QZ33" i="3" s="1"/>
  <c r="RA33" i="3" a="1"/>
  <c r="RA33" i="3"/>
  <c r="RB33" i="3" a="1"/>
  <c r="RB33" i="3" s="1"/>
  <c r="RC33" i="3" a="1"/>
  <c r="RC33" i="3" s="1"/>
  <c r="RD33" i="3" a="1"/>
  <c r="RD33" i="3" s="1"/>
  <c r="RE33" i="3" a="1"/>
  <c r="RE33" i="3"/>
  <c r="RF33" i="3" a="1"/>
  <c r="RF33" i="3" s="1"/>
  <c r="RG33" i="3" a="1"/>
  <c r="RG33" i="3" s="1"/>
  <c r="RH33" i="3" a="1"/>
  <c r="RH33" i="3" s="1"/>
  <c r="RI33" i="3" a="1"/>
  <c r="RI33" i="3"/>
  <c r="RJ33" i="3" a="1"/>
  <c r="RJ33" i="3" s="1"/>
  <c r="RK33" i="3" a="1"/>
  <c r="RK33" i="3" s="1"/>
  <c r="RL33" i="3" a="1"/>
  <c r="RL33" i="3" s="1"/>
  <c r="RM33" i="3" a="1"/>
  <c r="RM33" i="3"/>
  <c r="RN33" i="3" a="1"/>
  <c r="RN33" i="3" s="1"/>
  <c r="RO33" i="3" a="1"/>
  <c r="RO33" i="3" s="1"/>
  <c r="RP33" i="3" a="1"/>
  <c r="RP33" i="3" s="1"/>
  <c r="RQ33" i="3" a="1"/>
  <c r="RQ33" i="3"/>
  <c r="RR33" i="3" a="1"/>
  <c r="RR33" i="3" s="1"/>
  <c r="RS33" i="3" a="1"/>
  <c r="RS33" i="3" s="1"/>
  <c r="RT33" i="3" a="1"/>
  <c r="RT33" i="3" s="1"/>
  <c r="RU33" i="3" a="1"/>
  <c r="RU33" i="3"/>
  <c r="RV33" i="3" a="1"/>
  <c r="RV33" i="3" s="1"/>
  <c r="RW33" i="3" a="1"/>
  <c r="RW33" i="3" s="1"/>
  <c r="RX33" i="3" a="1"/>
  <c r="RX33" i="3" s="1"/>
  <c r="RY33" i="3" a="1"/>
  <c r="RY33" i="3"/>
  <c r="RZ33" i="3" a="1"/>
  <c r="RZ33" i="3" s="1"/>
  <c r="SA33" i="3" a="1"/>
  <c r="SA33" i="3" s="1"/>
  <c r="SB33" i="3" a="1"/>
  <c r="SB33" i="3" s="1"/>
  <c r="SC33" i="3" a="1"/>
  <c r="SC33" i="3"/>
  <c r="SD33" i="3" a="1"/>
  <c r="SD33" i="3" s="1"/>
  <c r="SE33" i="3" a="1"/>
  <c r="SE33" i="3" s="1"/>
  <c r="SF33" i="3" a="1"/>
  <c r="SF33" i="3" s="1"/>
  <c r="SG33" i="3" a="1"/>
  <c r="SG33" i="3"/>
  <c r="SH33" i="3" a="1"/>
  <c r="SH33" i="3" s="1"/>
  <c r="SI33" i="3" a="1"/>
  <c r="SI33" i="3" s="1"/>
  <c r="SJ33" i="3" a="1"/>
  <c r="SJ33" i="3" s="1"/>
  <c r="SK33" i="3" a="1"/>
  <c r="SK33" i="3"/>
  <c r="SL33" i="3" a="1"/>
  <c r="SL33" i="3" s="1"/>
  <c r="SM33" i="3" a="1"/>
  <c r="SM33" i="3" s="1"/>
  <c r="SN33" i="3" a="1"/>
  <c r="SN33" i="3" s="1"/>
  <c r="SO33" i="3" a="1"/>
  <c r="SO33" i="3"/>
  <c r="K34" i="3" a="1"/>
  <c r="K34" i="3" s="1"/>
  <c r="L34" i="3" a="1"/>
  <c r="L34" i="3" s="1"/>
  <c r="M34" i="3" a="1"/>
  <c r="M34" i="3" s="1"/>
  <c r="N34" i="3" a="1"/>
  <c r="N34" i="3"/>
  <c r="O34" i="3" a="1"/>
  <c r="O34" i="3" s="1"/>
  <c r="P34" i="3" a="1"/>
  <c r="P34" i="3" s="1"/>
  <c r="Q34" i="3" a="1"/>
  <c r="Q34" i="3" s="1"/>
  <c r="R34" i="3" a="1"/>
  <c r="R34" i="3"/>
  <c r="S34" i="3" a="1"/>
  <c r="S34" i="3" s="1"/>
  <c r="T34" i="3" a="1"/>
  <c r="T34" i="3" s="1"/>
  <c r="U34" i="3" a="1"/>
  <c r="U34" i="3" s="1"/>
  <c r="V34" i="3" a="1"/>
  <c r="V34" i="3"/>
  <c r="W34" i="3" a="1"/>
  <c r="W34" i="3" s="1"/>
  <c r="X34" i="3" a="1"/>
  <c r="X34" i="3" s="1"/>
  <c r="Y34" i="3" a="1"/>
  <c r="Y34" i="3" s="1"/>
  <c r="Z34" i="3" a="1"/>
  <c r="Z34" i="3"/>
  <c r="AA34" i="3" a="1"/>
  <c r="AA34" i="3" s="1"/>
  <c r="AB34" i="3" a="1"/>
  <c r="AB34" i="3" s="1"/>
  <c r="AC34" i="3" a="1"/>
  <c r="AC34" i="3" s="1"/>
  <c r="AD34" i="3" a="1"/>
  <c r="AD34" i="3"/>
  <c r="AE34" i="3" a="1"/>
  <c r="AE34" i="3" s="1"/>
  <c r="AF34" i="3" a="1"/>
  <c r="AF34" i="3" s="1"/>
  <c r="AG34" i="3" a="1"/>
  <c r="AG34" i="3" s="1"/>
  <c r="AH34" i="3" a="1"/>
  <c r="AH34" i="3"/>
  <c r="AI34" i="3" a="1"/>
  <c r="AI34" i="3" s="1"/>
  <c r="AJ34" i="3" a="1"/>
  <c r="AJ34" i="3" s="1"/>
  <c r="AK34" i="3" a="1"/>
  <c r="AK34" i="3" s="1"/>
  <c r="AL34" i="3" a="1"/>
  <c r="AL34" i="3"/>
  <c r="AM34" i="3" a="1"/>
  <c r="AM34" i="3" s="1"/>
  <c r="AN34" i="3" a="1"/>
  <c r="AN34" i="3" s="1"/>
  <c r="AO34" i="3" a="1"/>
  <c r="AO34" i="3" s="1"/>
  <c r="AP34" i="3" a="1"/>
  <c r="AP34" i="3"/>
  <c r="AQ34" i="3" a="1"/>
  <c r="AQ34" i="3" s="1"/>
  <c r="AR34" i="3" a="1"/>
  <c r="AR34" i="3" s="1"/>
  <c r="AS34" i="3" a="1"/>
  <c r="AS34" i="3" s="1"/>
  <c r="AT34" i="3" a="1"/>
  <c r="AT34" i="3"/>
  <c r="AU34" i="3" a="1"/>
  <c r="AU34" i="3" s="1"/>
  <c r="AV34" i="3" a="1"/>
  <c r="AV34" i="3" s="1"/>
  <c r="AW34" i="3" a="1"/>
  <c r="AW34" i="3" s="1"/>
  <c r="AX34" i="3" a="1"/>
  <c r="AX34" i="3"/>
  <c r="AY34" i="3" a="1"/>
  <c r="AY34" i="3" s="1"/>
  <c r="AZ34" i="3" a="1"/>
  <c r="AZ34" i="3" s="1"/>
  <c r="BA34" i="3" a="1"/>
  <c r="BA34" i="3" s="1"/>
  <c r="BB34" i="3" a="1"/>
  <c r="BB34" i="3"/>
  <c r="BC34" i="3" a="1"/>
  <c r="BC34" i="3" s="1"/>
  <c r="BD34" i="3" a="1"/>
  <c r="BD34" i="3" s="1"/>
  <c r="BE34" i="3" a="1"/>
  <c r="BE34" i="3" s="1"/>
  <c r="BF34" i="3" a="1"/>
  <c r="BF34" i="3"/>
  <c r="BG34" i="3" a="1"/>
  <c r="BG34" i="3" s="1"/>
  <c r="BH34" i="3" a="1"/>
  <c r="BH34" i="3" s="1"/>
  <c r="BI34" i="3" a="1"/>
  <c r="BI34" i="3" s="1"/>
  <c r="BJ34" i="3" a="1"/>
  <c r="BJ34" i="3" s="1"/>
  <c r="BK34" i="3" a="1"/>
  <c r="BK34" i="3" s="1"/>
  <c r="BL34" i="3" a="1"/>
  <c r="BL34" i="3" s="1"/>
  <c r="BM34" i="3" a="1"/>
  <c r="BM34" i="3" s="1"/>
  <c r="BN34" i="3" a="1"/>
  <c r="BN34" i="3" s="1"/>
  <c r="BO34" i="3" a="1"/>
  <c r="BO34" i="3" s="1"/>
  <c r="BP34" i="3" a="1"/>
  <c r="BP34" i="3" s="1"/>
  <c r="BQ34" i="3" a="1"/>
  <c r="BQ34" i="3" s="1"/>
  <c r="BR34" i="3" a="1"/>
  <c r="BR34" i="3" s="1"/>
  <c r="BS34" i="3" a="1"/>
  <c r="BS34" i="3" s="1"/>
  <c r="BT34" i="3" a="1"/>
  <c r="BT34" i="3" s="1"/>
  <c r="BU34" i="3" a="1"/>
  <c r="BU34" i="3" s="1"/>
  <c r="BV34" i="3" a="1"/>
  <c r="BV34" i="3" s="1"/>
  <c r="BW34" i="3" a="1"/>
  <c r="BW34" i="3" s="1"/>
  <c r="BX34" i="3" a="1"/>
  <c r="BX34" i="3" s="1"/>
  <c r="BY34" i="3" a="1"/>
  <c r="BY34" i="3" s="1"/>
  <c r="BZ34" i="3" a="1"/>
  <c r="BZ34" i="3" s="1"/>
  <c r="CA34" i="3" a="1"/>
  <c r="CA34" i="3" s="1"/>
  <c r="CB34" i="3" a="1"/>
  <c r="CB34" i="3" s="1"/>
  <c r="CC34" i="3" a="1"/>
  <c r="CC34" i="3" s="1"/>
  <c r="CD34" i="3" a="1"/>
  <c r="CD34" i="3" s="1"/>
  <c r="CE34" i="3" a="1"/>
  <c r="CE34" i="3" s="1"/>
  <c r="CF34" i="3" a="1"/>
  <c r="CF34" i="3" s="1"/>
  <c r="CG34" i="3" a="1"/>
  <c r="CG34" i="3" s="1"/>
  <c r="CH34" i="3" a="1"/>
  <c r="CH34" i="3" s="1"/>
  <c r="CI34" i="3" a="1"/>
  <c r="CI34" i="3" s="1"/>
  <c r="CJ34" i="3" a="1"/>
  <c r="CJ34" i="3" s="1"/>
  <c r="CK34" i="3" a="1"/>
  <c r="CK34" i="3" s="1"/>
  <c r="CL34" i="3" a="1"/>
  <c r="CL34" i="3" s="1"/>
  <c r="CM34" i="3" a="1"/>
  <c r="CM34" i="3" s="1"/>
  <c r="CN34" i="3" a="1"/>
  <c r="CN34" i="3" s="1"/>
  <c r="CO34" i="3" a="1"/>
  <c r="CO34" i="3" s="1"/>
  <c r="CP34" i="3" a="1"/>
  <c r="CP34" i="3" s="1"/>
  <c r="CQ34" i="3" a="1"/>
  <c r="CQ34" i="3" s="1"/>
  <c r="CR34" i="3" a="1"/>
  <c r="CR34" i="3" s="1"/>
  <c r="CS34" i="3" a="1"/>
  <c r="CS34" i="3" s="1"/>
  <c r="CT34" i="3" a="1"/>
  <c r="CT34" i="3" s="1"/>
  <c r="CU34" i="3" a="1"/>
  <c r="CU34" i="3" s="1"/>
  <c r="CV34" i="3" a="1"/>
  <c r="CV34" i="3" s="1"/>
  <c r="CW34" i="3" a="1"/>
  <c r="CW34" i="3" s="1"/>
  <c r="CX34" i="3" a="1"/>
  <c r="CX34" i="3" s="1"/>
  <c r="CY34" i="3" a="1"/>
  <c r="CY34" i="3" s="1"/>
  <c r="CZ34" i="3" a="1"/>
  <c r="CZ34" i="3" s="1"/>
  <c r="DA34" i="3" a="1"/>
  <c r="DA34" i="3" s="1"/>
  <c r="DB34" i="3" a="1"/>
  <c r="DB34" i="3" s="1"/>
  <c r="DC34" i="3" a="1"/>
  <c r="DC34" i="3" s="1"/>
  <c r="DD34" i="3" a="1"/>
  <c r="DD34" i="3" s="1"/>
  <c r="DE34" i="3" a="1"/>
  <c r="DE34" i="3" s="1"/>
  <c r="DF34" i="3" a="1"/>
  <c r="DF34" i="3" s="1"/>
  <c r="DG34" i="3" a="1"/>
  <c r="DG34" i="3" s="1"/>
  <c r="DH34" i="3" a="1"/>
  <c r="DH34" i="3" s="1"/>
  <c r="DI34" i="3" a="1"/>
  <c r="DI34" i="3" s="1"/>
  <c r="DJ34" i="3" a="1"/>
  <c r="DJ34" i="3" s="1"/>
  <c r="DK34" i="3" a="1"/>
  <c r="DK34" i="3" s="1"/>
  <c r="DL34" i="3" a="1"/>
  <c r="DL34" i="3" s="1"/>
  <c r="DM34" i="3" a="1"/>
  <c r="DM34" i="3" s="1"/>
  <c r="DN34" i="3" a="1"/>
  <c r="DN34" i="3" s="1"/>
  <c r="DO34" i="3" a="1"/>
  <c r="DO34" i="3" s="1"/>
  <c r="DP34" i="3" a="1"/>
  <c r="DP34" i="3" s="1"/>
  <c r="DQ34" i="3" a="1"/>
  <c r="DQ34" i="3" s="1"/>
  <c r="DR34" i="3" a="1"/>
  <c r="DR34" i="3" s="1"/>
  <c r="DS34" i="3" a="1"/>
  <c r="DS34" i="3" s="1"/>
  <c r="DT34" i="3" a="1"/>
  <c r="DT34" i="3" s="1"/>
  <c r="DU34" i="3" a="1"/>
  <c r="DU34" i="3" s="1"/>
  <c r="DV34" i="3" a="1"/>
  <c r="DV34" i="3" s="1"/>
  <c r="DW34" i="3" a="1"/>
  <c r="DW34" i="3" s="1"/>
  <c r="DX34" i="3" a="1"/>
  <c r="DX34" i="3" s="1"/>
  <c r="DY34" i="3" a="1"/>
  <c r="DY34" i="3" s="1"/>
  <c r="DZ34" i="3" a="1"/>
  <c r="DZ34" i="3" s="1"/>
  <c r="EA34" i="3" a="1"/>
  <c r="EA34" i="3" s="1"/>
  <c r="EB34" i="3" a="1"/>
  <c r="EB34" i="3" s="1"/>
  <c r="EC34" i="3" a="1"/>
  <c r="EC34" i="3" s="1"/>
  <c r="ED34" i="3" a="1"/>
  <c r="ED34" i="3" s="1"/>
  <c r="EE34" i="3" a="1"/>
  <c r="EE34" i="3" s="1"/>
  <c r="EF34" i="3" a="1"/>
  <c r="EF34" i="3" s="1"/>
  <c r="EG34" i="3" a="1"/>
  <c r="EG34" i="3" s="1"/>
  <c r="EH34" i="3" a="1"/>
  <c r="EH34" i="3" s="1"/>
  <c r="EI34" i="3" a="1"/>
  <c r="EI34" i="3" s="1"/>
  <c r="EJ34" i="3" a="1"/>
  <c r="EJ34" i="3" s="1"/>
  <c r="EK34" i="3" a="1"/>
  <c r="EK34" i="3" s="1"/>
  <c r="EL34" i="3" a="1"/>
  <c r="EL34" i="3" s="1"/>
  <c r="EM34" i="3" a="1"/>
  <c r="EM34" i="3" s="1"/>
  <c r="EN34" i="3" a="1"/>
  <c r="EN34" i="3" s="1"/>
  <c r="EO34" i="3" a="1"/>
  <c r="EO34" i="3" s="1"/>
  <c r="EP34" i="3" a="1"/>
  <c r="EP34" i="3" s="1"/>
  <c r="EQ34" i="3" a="1"/>
  <c r="EQ34" i="3" s="1"/>
  <c r="ER34" i="3" a="1"/>
  <c r="ER34" i="3" s="1"/>
  <c r="ES34" i="3" a="1"/>
  <c r="ES34" i="3" s="1"/>
  <c r="ET34" i="3" a="1"/>
  <c r="ET34" i="3" s="1"/>
  <c r="EU34" i="3" a="1"/>
  <c r="EU34" i="3" s="1"/>
  <c r="EV34" i="3" a="1"/>
  <c r="EV34" i="3" s="1"/>
  <c r="EW34" i="3" a="1"/>
  <c r="EW34" i="3" s="1"/>
  <c r="EX34" i="3" a="1"/>
  <c r="EX34" i="3" s="1"/>
  <c r="EY34" i="3" a="1"/>
  <c r="EY34" i="3" s="1"/>
  <c r="EZ34" i="3" a="1"/>
  <c r="EZ34" i="3" s="1"/>
  <c r="FA34" i="3" a="1"/>
  <c r="FA34" i="3" s="1"/>
  <c r="FB34" i="3" a="1"/>
  <c r="FB34" i="3" s="1"/>
  <c r="FC34" i="3" a="1"/>
  <c r="FC34" i="3" s="1"/>
  <c r="FD34" i="3" a="1"/>
  <c r="FD34" i="3" s="1"/>
  <c r="FE34" i="3" a="1"/>
  <c r="FE34" i="3" s="1"/>
  <c r="FF34" i="3" a="1"/>
  <c r="FF34" i="3" s="1"/>
  <c r="FG34" i="3" a="1"/>
  <c r="FG34" i="3" s="1"/>
  <c r="FH34" i="3" a="1"/>
  <c r="FH34" i="3" s="1"/>
  <c r="FI34" i="3" a="1"/>
  <c r="FI34" i="3" s="1"/>
  <c r="FJ34" i="3" a="1"/>
  <c r="FJ34" i="3" s="1"/>
  <c r="FK34" i="3" a="1"/>
  <c r="FK34" i="3" s="1"/>
  <c r="FL34" i="3" a="1"/>
  <c r="FL34" i="3" s="1"/>
  <c r="FM34" i="3" a="1"/>
  <c r="FM34" i="3" s="1"/>
  <c r="FN34" i="3" a="1"/>
  <c r="FN34" i="3" s="1"/>
  <c r="FO34" i="3" a="1"/>
  <c r="FO34" i="3" s="1"/>
  <c r="FP34" i="3" a="1"/>
  <c r="FP34" i="3" s="1"/>
  <c r="FQ34" i="3" a="1"/>
  <c r="FQ34" i="3" s="1"/>
  <c r="FR34" i="3" a="1"/>
  <c r="FR34" i="3" s="1"/>
  <c r="FS34" i="3" a="1"/>
  <c r="FS34" i="3" s="1"/>
  <c r="FT34" i="3" a="1"/>
  <c r="FT34" i="3" s="1"/>
  <c r="FU34" i="3" a="1"/>
  <c r="FU34" i="3" s="1"/>
  <c r="FV34" i="3" a="1"/>
  <c r="FV34" i="3" s="1"/>
  <c r="FW34" i="3" a="1"/>
  <c r="FW34" i="3" s="1"/>
  <c r="FX34" i="3" a="1"/>
  <c r="FX34" i="3" s="1"/>
  <c r="FY34" i="3" a="1"/>
  <c r="FY34" i="3" s="1"/>
  <c r="FZ34" i="3" a="1"/>
  <c r="FZ34" i="3" s="1"/>
  <c r="GA34" i="3" a="1"/>
  <c r="GA34" i="3" s="1"/>
  <c r="GB34" i="3" a="1"/>
  <c r="GB34" i="3" s="1"/>
  <c r="GC34" i="3" a="1"/>
  <c r="GC34" i="3" s="1"/>
  <c r="GD34" i="3" a="1"/>
  <c r="GD34" i="3" s="1"/>
  <c r="GE34" i="3" a="1"/>
  <c r="GE34" i="3" s="1"/>
  <c r="GF34" i="3" a="1"/>
  <c r="GF34" i="3" s="1"/>
  <c r="GG34" i="3" a="1"/>
  <c r="GG34" i="3" s="1"/>
  <c r="GH34" i="3" a="1"/>
  <c r="GH34" i="3" s="1"/>
  <c r="GI34" i="3" a="1"/>
  <c r="GI34" i="3" s="1"/>
  <c r="GJ34" i="3" a="1"/>
  <c r="GJ34" i="3" s="1"/>
  <c r="GK34" i="3" a="1"/>
  <c r="GK34" i="3" s="1"/>
  <c r="GL34" i="3" a="1"/>
  <c r="GL34" i="3" s="1"/>
  <c r="GM34" i="3" a="1"/>
  <c r="GM34" i="3" s="1"/>
  <c r="GN34" i="3" a="1"/>
  <c r="GN34" i="3" s="1"/>
  <c r="GO34" i="3" a="1"/>
  <c r="GO34" i="3" s="1"/>
  <c r="GP34" i="3" a="1"/>
  <c r="GP34" i="3" s="1"/>
  <c r="GQ34" i="3" a="1"/>
  <c r="GQ34" i="3" s="1"/>
  <c r="GR34" i="3" a="1"/>
  <c r="GR34" i="3" s="1"/>
  <c r="GS34" i="3" a="1"/>
  <c r="GS34" i="3" s="1"/>
  <c r="GT34" i="3" a="1"/>
  <c r="GT34" i="3" s="1"/>
  <c r="GU34" i="3" a="1"/>
  <c r="GU34" i="3" s="1"/>
  <c r="GV34" i="3" a="1"/>
  <c r="GV34" i="3" s="1"/>
  <c r="GW34" i="3" a="1"/>
  <c r="GW34" i="3" s="1"/>
  <c r="GX34" i="3" a="1"/>
  <c r="GX34" i="3" s="1"/>
  <c r="GY34" i="3" a="1"/>
  <c r="GY34" i="3" s="1"/>
  <c r="GZ34" i="3" a="1"/>
  <c r="GZ34" i="3" s="1"/>
  <c r="HA34" i="3" a="1"/>
  <c r="HA34" i="3" s="1"/>
  <c r="HB34" i="3" a="1"/>
  <c r="HB34" i="3" s="1"/>
  <c r="HC34" i="3" a="1"/>
  <c r="HC34" i="3" s="1"/>
  <c r="HD34" i="3" a="1"/>
  <c r="HD34" i="3" s="1"/>
  <c r="HE34" i="3" a="1"/>
  <c r="HE34" i="3" s="1"/>
  <c r="HF34" i="3" a="1"/>
  <c r="HF34" i="3" s="1"/>
  <c r="HG34" i="3" a="1"/>
  <c r="HG34" i="3" s="1"/>
  <c r="HH34" i="3" a="1"/>
  <c r="HH34" i="3" s="1"/>
  <c r="HI34" i="3" a="1"/>
  <c r="HI34" i="3" s="1"/>
  <c r="HJ34" i="3" a="1"/>
  <c r="HJ34" i="3" s="1"/>
  <c r="HK34" i="3" a="1"/>
  <c r="HK34" i="3" s="1"/>
  <c r="HL34" i="3" a="1"/>
  <c r="HL34" i="3" s="1"/>
  <c r="HM34" i="3" a="1"/>
  <c r="HM34" i="3" s="1"/>
  <c r="HN34" i="3" a="1"/>
  <c r="HN34" i="3" s="1"/>
  <c r="HO34" i="3" a="1"/>
  <c r="HO34" i="3" s="1"/>
  <c r="HP34" i="3" a="1"/>
  <c r="HP34" i="3" s="1"/>
  <c r="HQ34" i="3" a="1"/>
  <c r="HQ34" i="3" s="1"/>
  <c r="HR34" i="3" a="1"/>
  <c r="HR34" i="3" s="1"/>
  <c r="HS34" i="3" a="1"/>
  <c r="HS34" i="3" s="1"/>
  <c r="HT34" i="3" a="1"/>
  <c r="HT34" i="3" s="1"/>
  <c r="HU34" i="3" a="1"/>
  <c r="HU34" i="3" s="1"/>
  <c r="HV34" i="3" a="1"/>
  <c r="HV34" i="3" s="1"/>
  <c r="HW34" i="3" a="1"/>
  <c r="HW34" i="3" s="1"/>
  <c r="HX34" i="3" a="1"/>
  <c r="HX34" i="3" s="1"/>
  <c r="HY34" i="3" a="1"/>
  <c r="HY34" i="3" s="1"/>
  <c r="HZ34" i="3" a="1"/>
  <c r="HZ34" i="3" s="1"/>
  <c r="IA34" i="3" a="1"/>
  <c r="IA34" i="3" s="1"/>
  <c r="IB34" i="3" a="1"/>
  <c r="IB34" i="3" s="1"/>
  <c r="IC34" i="3" a="1"/>
  <c r="IC34" i="3" s="1"/>
  <c r="ID34" i="3" a="1"/>
  <c r="ID34" i="3" s="1"/>
  <c r="IE34" i="3" a="1"/>
  <c r="IE34" i="3" s="1"/>
  <c r="IF34" i="3" a="1"/>
  <c r="IF34" i="3" s="1"/>
  <c r="IG34" i="3" a="1"/>
  <c r="IG34" i="3" s="1"/>
  <c r="IH34" i="3" a="1"/>
  <c r="IH34" i="3" s="1"/>
  <c r="II34" i="3" a="1"/>
  <c r="II34" i="3" s="1"/>
  <c r="IJ34" i="3" a="1"/>
  <c r="IJ34" i="3" s="1"/>
  <c r="IK34" i="3" a="1"/>
  <c r="IK34" i="3" s="1"/>
  <c r="IL34" i="3" a="1"/>
  <c r="IL34" i="3" s="1"/>
  <c r="IM34" i="3" a="1"/>
  <c r="IM34" i="3" s="1"/>
  <c r="IN34" i="3" a="1"/>
  <c r="IN34" i="3" s="1"/>
  <c r="IO34" i="3" a="1"/>
  <c r="IO34" i="3" s="1"/>
  <c r="IP34" i="3" a="1"/>
  <c r="IP34" i="3" s="1"/>
  <c r="IQ34" i="3" a="1"/>
  <c r="IQ34" i="3" s="1"/>
  <c r="IR34" i="3" a="1"/>
  <c r="IR34" i="3" s="1"/>
  <c r="IS34" i="3" a="1"/>
  <c r="IS34" i="3" s="1"/>
  <c r="IT34" i="3" a="1"/>
  <c r="IT34" i="3" s="1"/>
  <c r="IU34" i="3" a="1"/>
  <c r="IU34" i="3" s="1"/>
  <c r="IV34" i="3" a="1"/>
  <c r="IV34" i="3" s="1"/>
  <c r="IW34" i="3" a="1"/>
  <c r="IW34" i="3" s="1"/>
  <c r="IX34" i="3" a="1"/>
  <c r="IX34" i="3" s="1"/>
  <c r="IY34" i="3" a="1"/>
  <c r="IY34" i="3" s="1"/>
  <c r="IZ34" i="3" a="1"/>
  <c r="IZ34" i="3" s="1"/>
  <c r="JA34" i="3" a="1"/>
  <c r="JA34" i="3" s="1"/>
  <c r="JB34" i="3" a="1"/>
  <c r="JB34" i="3" s="1"/>
  <c r="JC34" i="3" a="1"/>
  <c r="JC34" i="3" s="1"/>
  <c r="JD34" i="3" a="1"/>
  <c r="JD34" i="3" s="1"/>
  <c r="JE34" i="3" a="1"/>
  <c r="JE34" i="3" s="1"/>
  <c r="JF34" i="3" a="1"/>
  <c r="JF34" i="3" s="1"/>
  <c r="JG34" i="3" a="1"/>
  <c r="JG34" i="3" s="1"/>
  <c r="JH34" i="3" a="1"/>
  <c r="JH34" i="3" s="1"/>
  <c r="JI34" i="3" a="1"/>
  <c r="JI34" i="3" s="1"/>
  <c r="JJ34" i="3" a="1"/>
  <c r="JJ34" i="3" s="1"/>
  <c r="JK34" i="3" a="1"/>
  <c r="JK34" i="3" s="1"/>
  <c r="JL34" i="3" a="1"/>
  <c r="JL34" i="3" s="1"/>
  <c r="JM34" i="3" a="1"/>
  <c r="JM34" i="3" s="1"/>
  <c r="JN34" i="3" a="1"/>
  <c r="JN34" i="3" s="1"/>
  <c r="JO34" i="3" a="1"/>
  <c r="JO34" i="3" s="1"/>
  <c r="JP34" i="3" a="1"/>
  <c r="JP34" i="3" s="1"/>
  <c r="JQ34" i="3" a="1"/>
  <c r="JQ34" i="3" s="1"/>
  <c r="JR34" i="3" a="1"/>
  <c r="JR34" i="3" s="1"/>
  <c r="JS34" i="3" a="1"/>
  <c r="JS34" i="3" s="1"/>
  <c r="JT34" i="3" a="1"/>
  <c r="JT34" i="3" s="1"/>
  <c r="JU34" i="3" a="1"/>
  <c r="JU34" i="3" s="1"/>
  <c r="JV34" i="3" a="1"/>
  <c r="JV34" i="3" s="1"/>
  <c r="JW34" i="3" a="1"/>
  <c r="JW34" i="3" s="1"/>
  <c r="JX34" i="3" a="1"/>
  <c r="JX34" i="3" s="1"/>
  <c r="JY34" i="3" a="1"/>
  <c r="JY34" i="3" s="1"/>
  <c r="JZ34" i="3" a="1"/>
  <c r="JZ34" i="3" s="1"/>
  <c r="KA34" i="3" a="1"/>
  <c r="KA34" i="3" s="1"/>
  <c r="KB34" i="3" a="1"/>
  <c r="KB34" i="3" s="1"/>
  <c r="KC34" i="3" a="1"/>
  <c r="KC34" i="3" s="1"/>
  <c r="KD34" i="3" a="1"/>
  <c r="KD34" i="3" s="1"/>
  <c r="KE34" i="3" a="1"/>
  <c r="KE34" i="3" s="1"/>
  <c r="KF34" i="3" a="1"/>
  <c r="KF34" i="3" s="1"/>
  <c r="KG34" i="3" a="1"/>
  <c r="KG34" i="3" s="1"/>
  <c r="KH34" i="3" a="1"/>
  <c r="KH34" i="3" s="1"/>
  <c r="KI34" i="3" a="1"/>
  <c r="KI34" i="3" s="1"/>
  <c r="KJ34" i="3" a="1"/>
  <c r="KJ34" i="3" s="1"/>
  <c r="KK34" i="3" a="1"/>
  <c r="KK34" i="3" s="1"/>
  <c r="KL34" i="3" a="1"/>
  <c r="KL34" i="3" s="1"/>
  <c r="KM34" i="3" a="1"/>
  <c r="KM34" i="3" s="1"/>
  <c r="KN34" i="3" a="1"/>
  <c r="KN34" i="3" s="1"/>
  <c r="KO34" i="3" a="1"/>
  <c r="KO34" i="3" s="1"/>
  <c r="KP34" i="3" a="1"/>
  <c r="KP34" i="3" s="1"/>
  <c r="KQ34" i="3" a="1"/>
  <c r="KQ34" i="3" s="1"/>
  <c r="KR34" i="3" a="1"/>
  <c r="KR34" i="3" s="1"/>
  <c r="KS34" i="3" a="1"/>
  <c r="KS34" i="3" s="1"/>
  <c r="KT34" i="3" a="1"/>
  <c r="KT34" i="3" s="1"/>
  <c r="KU34" i="3" a="1"/>
  <c r="KU34" i="3" s="1"/>
  <c r="KV34" i="3" a="1"/>
  <c r="KV34" i="3" s="1"/>
  <c r="KW34" i="3" a="1"/>
  <c r="KW34" i="3" s="1"/>
  <c r="KX34" i="3" a="1"/>
  <c r="KX34" i="3" s="1"/>
  <c r="KY34" i="3" a="1"/>
  <c r="KY34" i="3" s="1"/>
  <c r="KZ34" i="3" a="1"/>
  <c r="KZ34" i="3" s="1"/>
  <c r="LA34" i="3" a="1"/>
  <c r="LA34" i="3" s="1"/>
  <c r="LB34" i="3" a="1"/>
  <c r="LB34" i="3" s="1"/>
  <c r="LC34" i="3" a="1"/>
  <c r="LC34" i="3" s="1"/>
  <c r="LD34" i="3" a="1"/>
  <c r="LD34" i="3" s="1"/>
  <c r="LE34" i="3" a="1"/>
  <c r="LE34" i="3" s="1"/>
  <c r="LF34" i="3" a="1"/>
  <c r="LF34" i="3" s="1"/>
  <c r="LG34" i="3" a="1"/>
  <c r="LG34" i="3" s="1"/>
  <c r="LH34" i="3" a="1"/>
  <c r="LH34" i="3" s="1"/>
  <c r="LI34" i="3" a="1"/>
  <c r="LI34" i="3" s="1"/>
  <c r="LJ34" i="3" a="1"/>
  <c r="LJ34" i="3" s="1"/>
  <c r="LK34" i="3" a="1"/>
  <c r="LK34" i="3" s="1"/>
  <c r="LL34" i="3" a="1"/>
  <c r="LL34" i="3" s="1"/>
  <c r="LM34" i="3" a="1"/>
  <c r="LM34" i="3" s="1"/>
  <c r="LN34" i="3" a="1"/>
  <c r="LN34" i="3" s="1"/>
  <c r="LO34" i="3" a="1"/>
  <c r="LO34" i="3" s="1"/>
  <c r="LP34" i="3" a="1"/>
  <c r="LP34" i="3" s="1"/>
  <c r="LQ34" i="3" a="1"/>
  <c r="LQ34" i="3" s="1"/>
  <c r="LR34" i="3" a="1"/>
  <c r="LR34" i="3" s="1"/>
  <c r="LS34" i="3" a="1"/>
  <c r="LS34" i="3" s="1"/>
  <c r="LT34" i="3" a="1"/>
  <c r="LT34" i="3" s="1"/>
  <c r="LU34" i="3" a="1"/>
  <c r="LU34" i="3" s="1"/>
  <c r="LV34" i="3" a="1"/>
  <c r="LV34" i="3" s="1"/>
  <c r="LW34" i="3" a="1"/>
  <c r="LW34" i="3" s="1"/>
  <c r="LX34" i="3" a="1"/>
  <c r="LX34" i="3" s="1"/>
  <c r="LY34" i="3" a="1"/>
  <c r="LY34" i="3" s="1"/>
  <c r="LZ34" i="3" a="1"/>
  <c r="LZ34" i="3" s="1"/>
  <c r="MA34" i="3" a="1"/>
  <c r="MA34" i="3" s="1"/>
  <c r="MB34" i="3" a="1"/>
  <c r="MB34" i="3" s="1"/>
  <c r="MC34" i="3" a="1"/>
  <c r="MC34" i="3" s="1"/>
  <c r="MD34" i="3" a="1"/>
  <c r="MD34" i="3" s="1"/>
  <c r="ME34" i="3" a="1"/>
  <c r="ME34" i="3" s="1"/>
  <c r="MF34" i="3" a="1"/>
  <c r="MF34" i="3" s="1"/>
  <c r="MG34" i="3" a="1"/>
  <c r="MG34" i="3" s="1"/>
  <c r="MH34" i="3" a="1"/>
  <c r="MH34" i="3" s="1"/>
  <c r="MI34" i="3" a="1"/>
  <c r="MI34" i="3" s="1"/>
  <c r="MJ34" i="3" a="1"/>
  <c r="MJ34" i="3" s="1"/>
  <c r="MK34" i="3" a="1"/>
  <c r="MK34" i="3" s="1"/>
  <c r="ML34" i="3" a="1"/>
  <c r="ML34" i="3" s="1"/>
  <c r="MM34" i="3" a="1"/>
  <c r="MM34" i="3" s="1"/>
  <c r="MN34" i="3" a="1"/>
  <c r="MN34" i="3" s="1"/>
  <c r="MO34" i="3" a="1"/>
  <c r="MO34" i="3" s="1"/>
  <c r="MP34" i="3" a="1"/>
  <c r="MP34" i="3" s="1"/>
  <c r="MQ34" i="3" a="1"/>
  <c r="MQ34" i="3" s="1"/>
  <c r="MR34" i="3" a="1"/>
  <c r="MR34" i="3" s="1"/>
  <c r="MS34" i="3" a="1"/>
  <c r="MS34" i="3" s="1"/>
  <c r="MT34" i="3" a="1"/>
  <c r="MT34" i="3" s="1"/>
  <c r="MU34" i="3" a="1"/>
  <c r="MU34" i="3" s="1"/>
  <c r="MV34" i="3" a="1"/>
  <c r="MV34" i="3" s="1"/>
  <c r="MW34" i="3" a="1"/>
  <c r="MW34" i="3" s="1"/>
  <c r="MX34" i="3" a="1"/>
  <c r="MX34" i="3" s="1"/>
  <c r="MY34" i="3" a="1"/>
  <c r="MY34" i="3" s="1"/>
  <c r="MZ34" i="3" a="1"/>
  <c r="MZ34" i="3" s="1"/>
  <c r="NA34" i="3" a="1"/>
  <c r="NA34" i="3" s="1"/>
  <c r="NB34" i="3" a="1"/>
  <c r="NB34" i="3" s="1"/>
  <c r="NC34" i="3" a="1"/>
  <c r="NC34" i="3" s="1"/>
  <c r="ND34" i="3" a="1"/>
  <c r="ND34" i="3" s="1"/>
  <c r="NE34" i="3" a="1"/>
  <c r="NE34" i="3" s="1"/>
  <c r="NF34" i="3" a="1"/>
  <c r="NF34" i="3" s="1"/>
  <c r="NG34" i="3" a="1"/>
  <c r="NG34" i="3" s="1"/>
  <c r="NH34" i="3" a="1"/>
  <c r="NH34" i="3" s="1"/>
  <c r="NI34" i="3" a="1"/>
  <c r="NI34" i="3" s="1"/>
  <c r="NJ34" i="3" a="1"/>
  <c r="NJ34" i="3" s="1"/>
  <c r="NK34" i="3" a="1"/>
  <c r="NK34" i="3" s="1"/>
  <c r="NL34" i="3" a="1"/>
  <c r="NL34" i="3" s="1"/>
  <c r="NM34" i="3" a="1"/>
  <c r="NM34" i="3" s="1"/>
  <c r="NN34" i="3" a="1"/>
  <c r="NN34" i="3" s="1"/>
  <c r="NO34" i="3" a="1"/>
  <c r="NO34" i="3" s="1"/>
  <c r="NP34" i="3" a="1"/>
  <c r="NP34" i="3" s="1"/>
  <c r="NQ34" i="3" a="1"/>
  <c r="NQ34" i="3" s="1"/>
  <c r="NR34" i="3" a="1"/>
  <c r="NR34" i="3" s="1"/>
  <c r="NS34" i="3" a="1"/>
  <c r="NS34" i="3" s="1"/>
  <c r="NT34" i="3" a="1"/>
  <c r="NT34" i="3" s="1"/>
  <c r="NU34" i="3" a="1"/>
  <c r="NU34" i="3" s="1"/>
  <c r="NV34" i="3" a="1"/>
  <c r="NV34" i="3" s="1"/>
  <c r="NW34" i="3" a="1"/>
  <c r="NW34" i="3" s="1"/>
  <c r="NX34" i="3" a="1"/>
  <c r="NX34" i="3" s="1"/>
  <c r="NY34" i="3" a="1"/>
  <c r="NY34" i="3" s="1"/>
  <c r="NZ34" i="3" a="1"/>
  <c r="NZ34" i="3" s="1"/>
  <c r="OA34" i="3" a="1"/>
  <c r="OA34" i="3" s="1"/>
  <c r="OB34" i="3" a="1"/>
  <c r="OB34" i="3" s="1"/>
  <c r="OC34" i="3" a="1"/>
  <c r="OC34" i="3" s="1"/>
  <c r="OD34" i="3" a="1"/>
  <c r="OD34" i="3" s="1"/>
  <c r="OE34" i="3" a="1"/>
  <c r="OE34" i="3" s="1"/>
  <c r="OF34" i="3" a="1"/>
  <c r="OF34" i="3" s="1"/>
  <c r="OG34" i="3" a="1"/>
  <c r="OG34" i="3" s="1"/>
  <c r="OH34" i="3" a="1"/>
  <c r="OH34" i="3" s="1"/>
  <c r="OI34" i="3" a="1"/>
  <c r="OI34" i="3" s="1"/>
  <c r="OJ34" i="3" a="1"/>
  <c r="OJ34" i="3" s="1"/>
  <c r="OK34" i="3" a="1"/>
  <c r="OK34" i="3" s="1"/>
  <c r="OL34" i="3" a="1"/>
  <c r="OL34" i="3" s="1"/>
  <c r="OM34" i="3" a="1"/>
  <c r="OM34" i="3" s="1"/>
  <c r="ON34" i="3" a="1"/>
  <c r="ON34" i="3" s="1"/>
  <c r="OO34" i="3" a="1"/>
  <c r="OO34" i="3" s="1"/>
  <c r="OP34" i="3" a="1"/>
  <c r="OP34" i="3" s="1"/>
  <c r="OQ34" i="3" a="1"/>
  <c r="OQ34" i="3" s="1"/>
  <c r="OR34" i="3" a="1"/>
  <c r="OR34" i="3" s="1"/>
  <c r="OS34" i="3" a="1"/>
  <c r="OS34" i="3" s="1"/>
  <c r="OT34" i="3" a="1"/>
  <c r="OT34" i="3" s="1"/>
  <c r="OU34" i="3" a="1"/>
  <c r="OU34" i="3" s="1"/>
  <c r="OV34" i="3" a="1"/>
  <c r="OV34" i="3" s="1"/>
  <c r="OW34" i="3" a="1"/>
  <c r="OW34" i="3" s="1"/>
  <c r="OX34" i="3" a="1"/>
  <c r="OX34" i="3" s="1"/>
  <c r="OY34" i="3" a="1"/>
  <c r="OY34" i="3" s="1"/>
  <c r="OZ34" i="3" a="1"/>
  <c r="OZ34" i="3" s="1"/>
  <c r="PA34" i="3" a="1"/>
  <c r="PA34" i="3" s="1"/>
  <c r="PB34" i="3" a="1"/>
  <c r="PB34" i="3" s="1"/>
  <c r="PC34" i="3" a="1"/>
  <c r="PC34" i="3" s="1"/>
  <c r="PD34" i="3" a="1"/>
  <c r="PD34" i="3" s="1"/>
  <c r="PE34" i="3" a="1"/>
  <c r="PE34" i="3" s="1"/>
  <c r="PF34" i="3" a="1"/>
  <c r="PF34" i="3" s="1"/>
  <c r="PG34" i="3" a="1"/>
  <c r="PG34" i="3" s="1"/>
  <c r="PH34" i="3" a="1"/>
  <c r="PH34" i="3" s="1"/>
  <c r="PI34" i="3" a="1"/>
  <c r="PI34" i="3" s="1"/>
  <c r="PJ34" i="3" a="1"/>
  <c r="PJ34" i="3" s="1"/>
  <c r="PK34" i="3" a="1"/>
  <c r="PK34" i="3" s="1"/>
  <c r="PL34" i="3" a="1"/>
  <c r="PL34" i="3" s="1"/>
  <c r="PM34" i="3" a="1"/>
  <c r="PM34" i="3" s="1"/>
  <c r="PN34" i="3" a="1"/>
  <c r="PN34" i="3" s="1"/>
  <c r="PO34" i="3" a="1"/>
  <c r="PO34" i="3" s="1"/>
  <c r="PP34" i="3" a="1"/>
  <c r="PP34" i="3" s="1"/>
  <c r="PQ34" i="3" a="1"/>
  <c r="PQ34" i="3" s="1"/>
  <c r="PR34" i="3" a="1"/>
  <c r="PR34" i="3" s="1"/>
  <c r="PS34" i="3" a="1"/>
  <c r="PS34" i="3" s="1"/>
  <c r="PT34" i="3" a="1"/>
  <c r="PT34" i="3" s="1"/>
  <c r="PU34" i="3" a="1"/>
  <c r="PU34" i="3" s="1"/>
  <c r="PV34" i="3" a="1"/>
  <c r="PV34" i="3" s="1"/>
  <c r="PW34" i="3" a="1"/>
  <c r="PW34" i="3" s="1"/>
  <c r="PX34" i="3" a="1"/>
  <c r="PX34" i="3" s="1"/>
  <c r="PY34" i="3" a="1"/>
  <c r="PY34" i="3" s="1"/>
  <c r="PZ34" i="3" a="1"/>
  <c r="PZ34" i="3" s="1"/>
  <c r="QA34" i="3" a="1"/>
  <c r="QA34" i="3" s="1"/>
  <c r="QB34" i="3" a="1"/>
  <c r="QB34" i="3" s="1"/>
  <c r="QC34" i="3" a="1"/>
  <c r="QC34" i="3" s="1"/>
  <c r="QD34" i="3" a="1"/>
  <c r="QD34" i="3" s="1"/>
  <c r="QE34" i="3" a="1"/>
  <c r="QE34" i="3" s="1"/>
  <c r="QF34" i="3" a="1"/>
  <c r="QF34" i="3" s="1"/>
  <c r="QG34" i="3" a="1"/>
  <c r="QG34" i="3" s="1"/>
  <c r="QH34" i="3" a="1"/>
  <c r="QH34" i="3" s="1"/>
  <c r="QI34" i="3" a="1"/>
  <c r="QI34" i="3" s="1"/>
  <c r="QJ34" i="3" a="1"/>
  <c r="QJ34" i="3" s="1"/>
  <c r="QK34" i="3" a="1"/>
  <c r="QK34" i="3" s="1"/>
  <c r="QL34" i="3" a="1"/>
  <c r="QL34" i="3" s="1"/>
  <c r="QM34" i="3" a="1"/>
  <c r="QM34" i="3" s="1"/>
  <c r="QN34" i="3" a="1"/>
  <c r="QN34" i="3" s="1"/>
  <c r="QO34" i="3" a="1"/>
  <c r="QO34" i="3" s="1"/>
  <c r="QP34" i="3" a="1"/>
  <c r="QP34" i="3" s="1"/>
  <c r="QQ34" i="3" a="1"/>
  <c r="QQ34" i="3" s="1"/>
  <c r="QR34" i="3" a="1"/>
  <c r="QR34" i="3" s="1"/>
  <c r="QS34" i="3" a="1"/>
  <c r="QS34" i="3" s="1"/>
  <c r="QT34" i="3" a="1"/>
  <c r="QT34" i="3" s="1"/>
  <c r="QU34" i="3" a="1"/>
  <c r="QU34" i="3" s="1"/>
  <c r="QV34" i="3" a="1"/>
  <c r="QV34" i="3" s="1"/>
  <c r="QW34" i="3" a="1"/>
  <c r="QW34" i="3" s="1"/>
  <c r="QX34" i="3" a="1"/>
  <c r="QX34" i="3" s="1"/>
  <c r="QY34" i="3" a="1"/>
  <c r="QY34" i="3" s="1"/>
  <c r="QZ34" i="3" a="1"/>
  <c r="QZ34" i="3" s="1"/>
  <c r="RA34" i="3" a="1"/>
  <c r="RA34" i="3" s="1"/>
  <c r="RB34" i="3" a="1"/>
  <c r="RB34" i="3" s="1"/>
  <c r="RC34" i="3" a="1"/>
  <c r="RC34" i="3" s="1"/>
  <c r="RD34" i="3" a="1"/>
  <c r="RD34" i="3" s="1"/>
  <c r="RE34" i="3" a="1"/>
  <c r="RE34" i="3" s="1"/>
  <c r="RF34" i="3" a="1"/>
  <c r="RF34" i="3" s="1"/>
  <c r="RG34" i="3" a="1"/>
  <c r="RG34" i="3" s="1"/>
  <c r="RH34" i="3" a="1"/>
  <c r="RH34" i="3" s="1"/>
  <c r="RI34" i="3" a="1"/>
  <c r="RI34" i="3" s="1"/>
  <c r="RJ34" i="3" a="1"/>
  <c r="RJ34" i="3" s="1"/>
  <c r="RK34" i="3" a="1"/>
  <c r="RK34" i="3" s="1"/>
  <c r="RL34" i="3" a="1"/>
  <c r="RL34" i="3" s="1"/>
  <c r="RM34" i="3" a="1"/>
  <c r="RM34" i="3" s="1"/>
  <c r="RN34" i="3" a="1"/>
  <c r="RN34" i="3" s="1"/>
  <c r="RO34" i="3" a="1"/>
  <c r="RO34" i="3" s="1"/>
  <c r="RP34" i="3" a="1"/>
  <c r="RP34" i="3" s="1"/>
  <c r="RQ34" i="3" a="1"/>
  <c r="RQ34" i="3" s="1"/>
  <c r="RR34" i="3" a="1"/>
  <c r="RR34" i="3" s="1"/>
  <c r="RS34" i="3" a="1"/>
  <c r="RS34" i="3" s="1"/>
  <c r="RT34" i="3" a="1"/>
  <c r="RT34" i="3" s="1"/>
  <c r="RU34" i="3" a="1"/>
  <c r="RU34" i="3" s="1"/>
  <c r="RV34" i="3" a="1"/>
  <c r="RV34" i="3" s="1"/>
  <c r="RW34" i="3" a="1"/>
  <c r="RW34" i="3" s="1"/>
  <c r="RX34" i="3" a="1"/>
  <c r="RX34" i="3" s="1"/>
  <c r="RY34" i="3" a="1"/>
  <c r="RY34" i="3" s="1"/>
  <c r="RZ34" i="3" a="1"/>
  <c r="RZ34" i="3" s="1"/>
  <c r="SA34" i="3" a="1"/>
  <c r="SA34" i="3" s="1"/>
  <c r="SB34" i="3" a="1"/>
  <c r="SB34" i="3" s="1"/>
  <c r="SC34" i="3" a="1"/>
  <c r="SC34" i="3" s="1"/>
  <c r="SD34" i="3" a="1"/>
  <c r="SD34" i="3" s="1"/>
  <c r="SE34" i="3" a="1"/>
  <c r="SE34" i="3" s="1"/>
  <c r="SF34" i="3" a="1"/>
  <c r="SF34" i="3" s="1"/>
  <c r="SG34" i="3" a="1"/>
  <c r="SG34" i="3" s="1"/>
  <c r="SH34" i="3" a="1"/>
  <c r="SH34" i="3" s="1"/>
  <c r="SI34" i="3" a="1"/>
  <c r="SI34" i="3" s="1"/>
  <c r="SJ34" i="3" a="1"/>
  <c r="SJ34" i="3" s="1"/>
  <c r="SK34" i="3" a="1"/>
  <c r="SK34" i="3" s="1"/>
  <c r="SL34" i="3" a="1"/>
  <c r="SL34" i="3" s="1"/>
  <c r="SM34" i="3" a="1"/>
  <c r="SM34" i="3" s="1"/>
  <c r="SN34" i="3" a="1"/>
  <c r="SN34" i="3" s="1"/>
  <c r="SO34" i="3" a="1"/>
  <c r="SO34" i="3" s="1"/>
  <c r="K35" i="3" a="1"/>
  <c r="K35" i="3" s="1"/>
  <c r="L35" i="3" a="1"/>
  <c r="L35" i="3" s="1"/>
  <c r="M35" i="3" a="1"/>
  <c r="M35" i="3" s="1"/>
  <c r="N35" i="3" a="1"/>
  <c r="N35" i="3" s="1"/>
  <c r="O35" i="3" a="1"/>
  <c r="O35" i="3" s="1"/>
  <c r="P35" i="3" a="1"/>
  <c r="P35" i="3" s="1"/>
  <c r="Q35" i="3" a="1"/>
  <c r="Q35" i="3" s="1"/>
  <c r="R35" i="3" a="1"/>
  <c r="R35" i="3" s="1"/>
  <c r="S35" i="3" a="1"/>
  <c r="S35" i="3" s="1"/>
  <c r="T35" i="3" a="1"/>
  <c r="T35" i="3" s="1"/>
  <c r="U35" i="3" a="1"/>
  <c r="U35" i="3" s="1"/>
  <c r="V35" i="3" a="1"/>
  <c r="V35" i="3" s="1"/>
  <c r="W35" i="3" a="1"/>
  <c r="W35" i="3" s="1"/>
  <c r="X35" i="3" a="1"/>
  <c r="X35" i="3" s="1"/>
  <c r="Y35" i="3" a="1"/>
  <c r="Y35" i="3" s="1"/>
  <c r="Z35" i="3" a="1"/>
  <c r="Z35" i="3" s="1"/>
  <c r="AA35" i="3" a="1"/>
  <c r="AA35" i="3" s="1"/>
  <c r="AB35" i="3" a="1"/>
  <c r="AB35" i="3" s="1"/>
  <c r="AC35" i="3" a="1"/>
  <c r="AC35" i="3" s="1"/>
  <c r="AD35" i="3" a="1"/>
  <c r="AD35" i="3" s="1"/>
  <c r="AE35" i="3" a="1"/>
  <c r="AE35" i="3" s="1"/>
  <c r="AF35" i="3" a="1"/>
  <c r="AF35" i="3" s="1"/>
  <c r="AG35" i="3" a="1"/>
  <c r="AG35" i="3" s="1"/>
  <c r="AH35" i="3" a="1"/>
  <c r="AH35" i="3" s="1"/>
  <c r="AI35" i="3" a="1"/>
  <c r="AI35" i="3" s="1"/>
  <c r="AJ35" i="3" a="1"/>
  <c r="AJ35" i="3" s="1"/>
  <c r="AK35" i="3" a="1"/>
  <c r="AK35" i="3" s="1"/>
  <c r="AL35" i="3" a="1"/>
  <c r="AL35" i="3" s="1"/>
  <c r="AM35" i="3" a="1"/>
  <c r="AM35" i="3" s="1"/>
  <c r="AN35" i="3" a="1"/>
  <c r="AN35" i="3" s="1"/>
  <c r="AO35" i="3" a="1"/>
  <c r="AO35" i="3" s="1"/>
  <c r="AP35" i="3" a="1"/>
  <c r="AP35" i="3" s="1"/>
  <c r="AQ35" i="3" a="1"/>
  <c r="AQ35" i="3" s="1"/>
  <c r="AR35" i="3" a="1"/>
  <c r="AR35" i="3" s="1"/>
  <c r="AS35" i="3" a="1"/>
  <c r="AS35" i="3" s="1"/>
  <c r="AT35" i="3" a="1"/>
  <c r="AT35" i="3" s="1"/>
  <c r="AU35" i="3" a="1"/>
  <c r="AU35" i="3" s="1"/>
  <c r="AV35" i="3" a="1"/>
  <c r="AV35" i="3" s="1"/>
  <c r="AW35" i="3" a="1"/>
  <c r="AW35" i="3" s="1"/>
  <c r="AX35" i="3" a="1"/>
  <c r="AX35" i="3" s="1"/>
  <c r="AY35" i="3" a="1"/>
  <c r="AY35" i="3" s="1"/>
  <c r="AZ35" i="3" a="1"/>
  <c r="AZ35" i="3" s="1"/>
  <c r="BA35" i="3" a="1"/>
  <c r="BA35" i="3" s="1"/>
  <c r="BB35" i="3" a="1"/>
  <c r="BB35" i="3" s="1"/>
  <c r="BC35" i="3" a="1"/>
  <c r="BC35" i="3" s="1"/>
  <c r="BD35" i="3" a="1"/>
  <c r="BD35" i="3" s="1"/>
  <c r="BE35" i="3" a="1"/>
  <c r="BE35" i="3" s="1"/>
  <c r="BF35" i="3" a="1"/>
  <c r="BF35" i="3" s="1"/>
  <c r="BG35" i="3" a="1"/>
  <c r="BG35" i="3" s="1"/>
  <c r="BH35" i="3" a="1"/>
  <c r="BH35" i="3" s="1"/>
  <c r="BI35" i="3" a="1"/>
  <c r="BI35" i="3" s="1"/>
  <c r="BJ35" i="3" a="1"/>
  <c r="BJ35" i="3" s="1"/>
  <c r="BK35" i="3" a="1"/>
  <c r="BK35" i="3" s="1"/>
  <c r="BL35" i="3" a="1"/>
  <c r="BL35" i="3" s="1"/>
  <c r="BM35" i="3" a="1"/>
  <c r="BM35" i="3" s="1"/>
  <c r="BN35" i="3" a="1"/>
  <c r="BN35" i="3" s="1"/>
  <c r="BO35" i="3" a="1"/>
  <c r="BO35" i="3" s="1"/>
  <c r="BP35" i="3" a="1"/>
  <c r="BP35" i="3" s="1"/>
  <c r="BQ35" i="3" a="1"/>
  <c r="BQ35" i="3" s="1"/>
  <c r="BR35" i="3" a="1"/>
  <c r="BR35" i="3" s="1"/>
  <c r="BS35" i="3" a="1"/>
  <c r="BS35" i="3" s="1"/>
  <c r="BT35" i="3" a="1"/>
  <c r="BT35" i="3" s="1"/>
  <c r="BU35" i="3" a="1"/>
  <c r="BU35" i="3" s="1"/>
  <c r="BV35" i="3" a="1"/>
  <c r="BV35" i="3" s="1"/>
  <c r="BW35" i="3" a="1"/>
  <c r="BW35" i="3" s="1"/>
  <c r="BX35" i="3" a="1"/>
  <c r="BX35" i="3" s="1"/>
  <c r="BY35" i="3" a="1"/>
  <c r="BY35" i="3" s="1"/>
  <c r="BZ35" i="3" a="1"/>
  <c r="BZ35" i="3" s="1"/>
  <c r="CA35" i="3" a="1"/>
  <c r="CA35" i="3" s="1"/>
  <c r="CB35" i="3" a="1"/>
  <c r="CB35" i="3" s="1"/>
  <c r="CC35" i="3" a="1"/>
  <c r="CC35" i="3" s="1"/>
  <c r="CD35" i="3" a="1"/>
  <c r="CD35" i="3" s="1"/>
  <c r="CE35" i="3" a="1"/>
  <c r="CE35" i="3" s="1"/>
  <c r="CF35" i="3" a="1"/>
  <c r="CF35" i="3" s="1"/>
  <c r="CG35" i="3" a="1"/>
  <c r="CG35" i="3" s="1"/>
  <c r="CH35" i="3" a="1"/>
  <c r="CH35" i="3" s="1"/>
  <c r="CI35" i="3" a="1"/>
  <c r="CI35" i="3" s="1"/>
  <c r="CJ35" i="3" a="1"/>
  <c r="CJ35" i="3" s="1"/>
  <c r="CK35" i="3" a="1"/>
  <c r="CK35" i="3" s="1"/>
  <c r="CL35" i="3" a="1"/>
  <c r="CL35" i="3" s="1"/>
  <c r="CM35" i="3" a="1"/>
  <c r="CM35" i="3" s="1"/>
  <c r="CN35" i="3" a="1"/>
  <c r="CN35" i="3" s="1"/>
  <c r="CO35" i="3" a="1"/>
  <c r="CO35" i="3" s="1"/>
  <c r="CP35" i="3" a="1"/>
  <c r="CP35" i="3" s="1"/>
  <c r="CQ35" i="3" a="1"/>
  <c r="CQ35" i="3" s="1"/>
  <c r="CR35" i="3" a="1"/>
  <c r="CR35" i="3" s="1"/>
  <c r="CS35" i="3" a="1"/>
  <c r="CS35" i="3" s="1"/>
  <c r="CT35" i="3" a="1"/>
  <c r="CT35" i="3" s="1"/>
  <c r="CU35" i="3" a="1"/>
  <c r="CU35" i="3" s="1"/>
  <c r="CV35" i="3" a="1"/>
  <c r="CV35" i="3" s="1"/>
  <c r="CW35" i="3" a="1"/>
  <c r="CW35" i="3" s="1"/>
  <c r="CX35" i="3" a="1"/>
  <c r="CX35" i="3" s="1"/>
  <c r="CY35" i="3" a="1"/>
  <c r="CY35" i="3" s="1"/>
  <c r="CZ35" i="3" a="1"/>
  <c r="CZ35" i="3" s="1"/>
  <c r="DA35" i="3" a="1"/>
  <c r="DA35" i="3" s="1"/>
  <c r="DB35" i="3" a="1"/>
  <c r="DB35" i="3" s="1"/>
  <c r="DC35" i="3" a="1"/>
  <c r="DC35" i="3" s="1"/>
  <c r="DD35" i="3" a="1"/>
  <c r="DD35" i="3" s="1"/>
  <c r="DE35" i="3" a="1"/>
  <c r="DE35" i="3" s="1"/>
  <c r="DF35" i="3" a="1"/>
  <c r="DF35" i="3" s="1"/>
  <c r="DG35" i="3" a="1"/>
  <c r="DG35" i="3" s="1"/>
  <c r="DH35" i="3" a="1"/>
  <c r="DH35" i="3" s="1"/>
  <c r="DI35" i="3" a="1"/>
  <c r="DI35" i="3" s="1"/>
  <c r="DJ35" i="3" a="1"/>
  <c r="DJ35" i="3" s="1"/>
  <c r="DK35" i="3" a="1"/>
  <c r="DK35" i="3" s="1"/>
  <c r="DL35" i="3" a="1"/>
  <c r="DL35" i="3" s="1"/>
  <c r="DM35" i="3" a="1"/>
  <c r="DM35" i="3" s="1"/>
  <c r="DN35" i="3" a="1"/>
  <c r="DN35" i="3" s="1"/>
  <c r="DO35" i="3" a="1"/>
  <c r="DO35" i="3" s="1"/>
  <c r="DP35" i="3" a="1"/>
  <c r="DP35" i="3" s="1"/>
  <c r="DQ35" i="3" a="1"/>
  <c r="DQ35" i="3" s="1"/>
  <c r="DR35" i="3" a="1"/>
  <c r="DR35" i="3" s="1"/>
  <c r="DS35" i="3" a="1"/>
  <c r="DS35" i="3" s="1"/>
  <c r="DT35" i="3" a="1"/>
  <c r="DT35" i="3" s="1"/>
  <c r="DU35" i="3" a="1"/>
  <c r="DU35" i="3" s="1"/>
  <c r="DV35" i="3" a="1"/>
  <c r="DV35" i="3" s="1"/>
  <c r="DW35" i="3" a="1"/>
  <c r="DW35" i="3" s="1"/>
  <c r="DX35" i="3" a="1"/>
  <c r="DX35" i="3" s="1"/>
  <c r="DY35" i="3" a="1"/>
  <c r="DY35" i="3" s="1"/>
  <c r="DZ35" i="3" a="1"/>
  <c r="DZ35" i="3" s="1"/>
  <c r="EA35" i="3" a="1"/>
  <c r="EA35" i="3" s="1"/>
  <c r="EB35" i="3" a="1"/>
  <c r="EB35" i="3" s="1"/>
  <c r="EC35" i="3" a="1"/>
  <c r="EC35" i="3" s="1"/>
  <c r="ED35" i="3" a="1"/>
  <c r="ED35" i="3" s="1"/>
  <c r="EE35" i="3" a="1"/>
  <c r="EE35" i="3" s="1"/>
  <c r="EF35" i="3" a="1"/>
  <c r="EF35" i="3" s="1"/>
  <c r="EG35" i="3" a="1"/>
  <c r="EG35" i="3" s="1"/>
  <c r="EH35" i="3" a="1"/>
  <c r="EH35" i="3" s="1"/>
  <c r="EI35" i="3" a="1"/>
  <c r="EI35" i="3" s="1"/>
  <c r="EJ35" i="3" a="1"/>
  <c r="EJ35" i="3" s="1"/>
  <c r="EK35" i="3" a="1"/>
  <c r="EK35" i="3" s="1"/>
  <c r="EL35" i="3" a="1"/>
  <c r="EL35" i="3" s="1"/>
  <c r="EM35" i="3" a="1"/>
  <c r="EM35" i="3" s="1"/>
  <c r="EN35" i="3" a="1"/>
  <c r="EN35" i="3" s="1"/>
  <c r="EO35" i="3" a="1"/>
  <c r="EO35" i="3" s="1"/>
  <c r="EP35" i="3" a="1"/>
  <c r="EP35" i="3" s="1"/>
  <c r="EQ35" i="3" a="1"/>
  <c r="EQ35" i="3" s="1"/>
  <c r="ER35" i="3" a="1"/>
  <c r="ER35" i="3" s="1"/>
  <c r="ES35" i="3" a="1"/>
  <c r="ES35" i="3" s="1"/>
  <c r="ET35" i="3" a="1"/>
  <c r="ET35" i="3" s="1"/>
  <c r="EU35" i="3" a="1"/>
  <c r="EU35" i="3" s="1"/>
  <c r="EV35" i="3" a="1"/>
  <c r="EV35" i="3" s="1"/>
  <c r="EW35" i="3" a="1"/>
  <c r="EW35" i="3" s="1"/>
  <c r="EX35" i="3" a="1"/>
  <c r="EX35" i="3" s="1"/>
  <c r="EY35" i="3" a="1"/>
  <c r="EY35" i="3" s="1"/>
  <c r="EZ35" i="3" a="1"/>
  <c r="EZ35" i="3" s="1"/>
  <c r="FA35" i="3" a="1"/>
  <c r="FA35" i="3" s="1"/>
  <c r="FB35" i="3" a="1"/>
  <c r="FB35" i="3" s="1"/>
  <c r="FC35" i="3" a="1"/>
  <c r="FC35" i="3" s="1"/>
  <c r="FD35" i="3" a="1"/>
  <c r="FD35" i="3" s="1"/>
  <c r="FE35" i="3" a="1"/>
  <c r="FE35" i="3" s="1"/>
  <c r="FF35" i="3" a="1"/>
  <c r="FF35" i="3" s="1"/>
  <c r="FG35" i="3" a="1"/>
  <c r="FG35" i="3" s="1"/>
  <c r="FH35" i="3" a="1"/>
  <c r="FH35" i="3" s="1"/>
  <c r="FI35" i="3" a="1"/>
  <c r="FI35" i="3" s="1"/>
  <c r="FJ35" i="3" a="1"/>
  <c r="FJ35" i="3" s="1"/>
  <c r="FK35" i="3" a="1"/>
  <c r="FK35" i="3" s="1"/>
  <c r="FL35" i="3" a="1"/>
  <c r="FL35" i="3" s="1"/>
  <c r="FM35" i="3" a="1"/>
  <c r="FM35" i="3" s="1"/>
  <c r="FN35" i="3" a="1"/>
  <c r="FN35" i="3" s="1"/>
  <c r="FO35" i="3" a="1"/>
  <c r="FO35" i="3" s="1"/>
  <c r="FP35" i="3" a="1"/>
  <c r="FP35" i="3" s="1"/>
  <c r="FQ35" i="3" a="1"/>
  <c r="FQ35" i="3" s="1"/>
  <c r="FR35" i="3" a="1"/>
  <c r="FR35" i="3" s="1"/>
  <c r="FS35" i="3" a="1"/>
  <c r="FS35" i="3" s="1"/>
  <c r="FT35" i="3" a="1"/>
  <c r="FT35" i="3" s="1"/>
  <c r="FU35" i="3" a="1"/>
  <c r="FU35" i="3" s="1"/>
  <c r="FV35" i="3" a="1"/>
  <c r="FV35" i="3" s="1"/>
  <c r="FW35" i="3" a="1"/>
  <c r="FW35" i="3" s="1"/>
  <c r="FX35" i="3" a="1"/>
  <c r="FX35" i="3" s="1"/>
  <c r="FY35" i="3" a="1"/>
  <c r="FY35" i="3" s="1"/>
  <c r="FZ35" i="3" a="1"/>
  <c r="FZ35" i="3" s="1"/>
  <c r="GA35" i="3" a="1"/>
  <c r="GA35" i="3" s="1"/>
  <c r="GB35" i="3" a="1"/>
  <c r="GB35" i="3" s="1"/>
  <c r="GC35" i="3" a="1"/>
  <c r="GC35" i="3" s="1"/>
  <c r="GD35" i="3" a="1"/>
  <c r="GD35" i="3" s="1"/>
  <c r="GE35" i="3" a="1"/>
  <c r="GE35" i="3" s="1"/>
  <c r="GF35" i="3" a="1"/>
  <c r="GF35" i="3" s="1"/>
  <c r="GG35" i="3" a="1"/>
  <c r="GG35" i="3" s="1"/>
  <c r="GH35" i="3" a="1"/>
  <c r="GH35" i="3" s="1"/>
  <c r="GI35" i="3" a="1"/>
  <c r="GI35" i="3" s="1"/>
  <c r="GJ35" i="3" a="1"/>
  <c r="GJ35" i="3" s="1"/>
  <c r="GK35" i="3" a="1"/>
  <c r="GK35" i="3" s="1"/>
  <c r="GL35" i="3" a="1"/>
  <c r="GL35" i="3" s="1"/>
  <c r="GM35" i="3" a="1"/>
  <c r="GM35" i="3" s="1"/>
  <c r="GN35" i="3" a="1"/>
  <c r="GN35" i="3" s="1"/>
  <c r="GO35" i="3" a="1"/>
  <c r="GO35" i="3" s="1"/>
  <c r="GP35" i="3" a="1"/>
  <c r="GP35" i="3" s="1"/>
  <c r="GQ35" i="3" a="1"/>
  <c r="GQ35" i="3" s="1"/>
  <c r="GR35" i="3" a="1"/>
  <c r="GR35" i="3" s="1"/>
  <c r="GS35" i="3" a="1"/>
  <c r="GS35" i="3" s="1"/>
  <c r="GT35" i="3" a="1"/>
  <c r="GT35" i="3" s="1"/>
  <c r="GU35" i="3" a="1"/>
  <c r="GU35" i="3" s="1"/>
  <c r="GV35" i="3" a="1"/>
  <c r="GV35" i="3" s="1"/>
  <c r="GW35" i="3" a="1"/>
  <c r="GW35" i="3" s="1"/>
  <c r="GX35" i="3" a="1"/>
  <c r="GX35" i="3" s="1"/>
  <c r="GY35" i="3" a="1"/>
  <c r="GY35" i="3" s="1"/>
  <c r="GZ35" i="3" a="1"/>
  <c r="GZ35" i="3" s="1"/>
  <c r="HA35" i="3" a="1"/>
  <c r="HA35" i="3" s="1"/>
  <c r="HB35" i="3" a="1"/>
  <c r="HB35" i="3" s="1"/>
  <c r="HC35" i="3" a="1"/>
  <c r="HC35" i="3" s="1"/>
  <c r="HD35" i="3" a="1"/>
  <c r="HD35" i="3" s="1"/>
  <c r="HE35" i="3" a="1"/>
  <c r="HE35" i="3" s="1"/>
  <c r="HF35" i="3" a="1"/>
  <c r="HF35" i="3" s="1"/>
  <c r="HG35" i="3" a="1"/>
  <c r="HG35" i="3" s="1"/>
  <c r="HH35" i="3" a="1"/>
  <c r="HH35" i="3" s="1"/>
  <c r="HI35" i="3" a="1"/>
  <c r="HI35" i="3" s="1"/>
  <c r="HJ35" i="3" a="1"/>
  <c r="HJ35" i="3" s="1"/>
  <c r="HK35" i="3" a="1"/>
  <c r="HK35" i="3" s="1"/>
  <c r="HL35" i="3" a="1"/>
  <c r="HL35" i="3" s="1"/>
  <c r="HM35" i="3" a="1"/>
  <c r="HM35" i="3" s="1"/>
  <c r="HN35" i="3" a="1"/>
  <c r="HN35" i="3" s="1"/>
  <c r="HO35" i="3" a="1"/>
  <c r="HO35" i="3" s="1"/>
  <c r="HP35" i="3" a="1"/>
  <c r="HP35" i="3" s="1"/>
  <c r="HQ35" i="3" a="1"/>
  <c r="HQ35" i="3" s="1"/>
  <c r="HR35" i="3" a="1"/>
  <c r="HR35" i="3" s="1"/>
  <c r="HS35" i="3" a="1"/>
  <c r="HS35" i="3" s="1"/>
  <c r="HT35" i="3" a="1"/>
  <c r="HT35" i="3" s="1"/>
  <c r="HU35" i="3" a="1"/>
  <c r="HU35" i="3" s="1"/>
  <c r="HV35" i="3" a="1"/>
  <c r="HV35" i="3" s="1"/>
  <c r="HW35" i="3" a="1"/>
  <c r="HW35" i="3" s="1"/>
  <c r="HX35" i="3" a="1"/>
  <c r="HX35" i="3" s="1"/>
  <c r="HY35" i="3" a="1"/>
  <c r="HY35" i="3" s="1"/>
  <c r="HZ35" i="3" a="1"/>
  <c r="HZ35" i="3" s="1"/>
  <c r="IA35" i="3" a="1"/>
  <c r="IA35" i="3" s="1"/>
  <c r="IB35" i="3" a="1"/>
  <c r="IB35" i="3" s="1"/>
  <c r="IC35" i="3" a="1"/>
  <c r="IC35" i="3" s="1"/>
  <c r="ID35" i="3" a="1"/>
  <c r="ID35" i="3" s="1"/>
  <c r="IE35" i="3" a="1"/>
  <c r="IE35" i="3" s="1"/>
  <c r="IF35" i="3" a="1"/>
  <c r="IF35" i="3" s="1"/>
  <c r="IG35" i="3" a="1"/>
  <c r="IG35" i="3" s="1"/>
  <c r="IH35" i="3" a="1"/>
  <c r="IH35" i="3" s="1"/>
  <c r="II35" i="3" a="1"/>
  <c r="II35" i="3" s="1"/>
  <c r="IJ35" i="3" a="1"/>
  <c r="IJ35" i="3" s="1"/>
  <c r="IK35" i="3" a="1"/>
  <c r="IK35" i="3" s="1"/>
  <c r="IL35" i="3" a="1"/>
  <c r="IL35" i="3" s="1"/>
  <c r="IM35" i="3" a="1"/>
  <c r="IM35" i="3" s="1"/>
  <c r="IN35" i="3" a="1"/>
  <c r="IN35" i="3" s="1"/>
  <c r="IO35" i="3" a="1"/>
  <c r="IO35" i="3" s="1"/>
  <c r="IP35" i="3" a="1"/>
  <c r="IP35" i="3" s="1"/>
  <c r="IQ35" i="3" a="1"/>
  <c r="IQ35" i="3" s="1"/>
  <c r="IR35" i="3" a="1"/>
  <c r="IR35" i="3" s="1"/>
  <c r="IS35" i="3" a="1"/>
  <c r="IS35" i="3" s="1"/>
  <c r="IT35" i="3" a="1"/>
  <c r="IT35" i="3" s="1"/>
  <c r="IU35" i="3" a="1"/>
  <c r="IU35" i="3" s="1"/>
  <c r="IV35" i="3" a="1"/>
  <c r="IV35" i="3" s="1"/>
  <c r="IW35" i="3" a="1"/>
  <c r="IW35" i="3" s="1"/>
  <c r="IX35" i="3" a="1"/>
  <c r="IX35" i="3" s="1"/>
  <c r="IY35" i="3" a="1"/>
  <c r="IY35" i="3" s="1"/>
  <c r="IZ35" i="3" a="1"/>
  <c r="IZ35" i="3" s="1"/>
  <c r="JA35" i="3" a="1"/>
  <c r="JA35" i="3" s="1"/>
  <c r="JB35" i="3" a="1"/>
  <c r="JB35" i="3" s="1"/>
  <c r="JC35" i="3" a="1"/>
  <c r="JC35" i="3" s="1"/>
  <c r="JD35" i="3" a="1"/>
  <c r="JD35" i="3" s="1"/>
  <c r="JE35" i="3" a="1"/>
  <c r="JE35" i="3" s="1"/>
  <c r="JF35" i="3" a="1"/>
  <c r="JF35" i="3" s="1"/>
  <c r="JG35" i="3" a="1"/>
  <c r="JG35" i="3" s="1"/>
  <c r="JH35" i="3" a="1"/>
  <c r="JH35" i="3" s="1"/>
  <c r="JI35" i="3" a="1"/>
  <c r="JI35" i="3" s="1"/>
  <c r="JJ35" i="3" a="1"/>
  <c r="JJ35" i="3" s="1"/>
  <c r="JK35" i="3" a="1"/>
  <c r="JK35" i="3" s="1"/>
  <c r="JL35" i="3" a="1"/>
  <c r="JL35" i="3" s="1"/>
  <c r="JM35" i="3" a="1"/>
  <c r="JM35" i="3" s="1"/>
  <c r="JN35" i="3" a="1"/>
  <c r="JN35" i="3" s="1"/>
  <c r="JO35" i="3" a="1"/>
  <c r="JO35" i="3" s="1"/>
  <c r="JP35" i="3" a="1"/>
  <c r="JP35" i="3" s="1"/>
  <c r="JQ35" i="3" a="1"/>
  <c r="JQ35" i="3" s="1"/>
  <c r="JR35" i="3" a="1"/>
  <c r="JR35" i="3" s="1"/>
  <c r="JS35" i="3" a="1"/>
  <c r="JS35" i="3" s="1"/>
  <c r="JT35" i="3" a="1"/>
  <c r="JT35" i="3" s="1"/>
  <c r="JU35" i="3" a="1"/>
  <c r="JU35" i="3" s="1"/>
  <c r="JV35" i="3" a="1"/>
  <c r="JV35" i="3" s="1"/>
  <c r="JW35" i="3" a="1"/>
  <c r="JW35" i="3" s="1"/>
  <c r="JX35" i="3" a="1"/>
  <c r="JX35" i="3" s="1"/>
  <c r="JY35" i="3" a="1"/>
  <c r="JY35" i="3" s="1"/>
  <c r="JZ35" i="3" a="1"/>
  <c r="JZ35" i="3" s="1"/>
  <c r="KA35" i="3" a="1"/>
  <c r="KA35" i="3" s="1"/>
  <c r="KB35" i="3" a="1"/>
  <c r="KB35" i="3" s="1"/>
  <c r="KC35" i="3" a="1"/>
  <c r="KC35" i="3" s="1"/>
  <c r="KD35" i="3" a="1"/>
  <c r="KD35" i="3" s="1"/>
  <c r="KE35" i="3" a="1"/>
  <c r="KE35" i="3" s="1"/>
  <c r="KF35" i="3" a="1"/>
  <c r="KF35" i="3" s="1"/>
  <c r="KG35" i="3" a="1"/>
  <c r="KG35" i="3" s="1"/>
  <c r="KH35" i="3" a="1"/>
  <c r="KH35" i="3" s="1"/>
  <c r="KI35" i="3" a="1"/>
  <c r="KI35" i="3" s="1"/>
  <c r="KJ35" i="3" a="1"/>
  <c r="KJ35" i="3" s="1"/>
  <c r="KK35" i="3" a="1"/>
  <c r="KK35" i="3" s="1"/>
  <c r="KL35" i="3" a="1"/>
  <c r="KL35" i="3" s="1"/>
  <c r="KM35" i="3" a="1"/>
  <c r="KM35" i="3" s="1"/>
  <c r="KN35" i="3" a="1"/>
  <c r="KN35" i="3" s="1"/>
  <c r="KO35" i="3" a="1"/>
  <c r="KO35" i="3" s="1"/>
  <c r="KP35" i="3" a="1"/>
  <c r="KP35" i="3" s="1"/>
  <c r="KQ35" i="3" a="1"/>
  <c r="KQ35" i="3" s="1"/>
  <c r="KR35" i="3" a="1"/>
  <c r="KR35" i="3" s="1"/>
  <c r="KS35" i="3" a="1"/>
  <c r="KS35" i="3" s="1"/>
  <c r="KT35" i="3" a="1"/>
  <c r="KT35" i="3" s="1"/>
  <c r="KU35" i="3" a="1"/>
  <c r="KU35" i="3" s="1"/>
  <c r="KV35" i="3" a="1"/>
  <c r="KV35" i="3" s="1"/>
  <c r="KW35" i="3" a="1"/>
  <c r="KW35" i="3" s="1"/>
  <c r="KX35" i="3" a="1"/>
  <c r="KX35" i="3" s="1"/>
  <c r="KY35" i="3" a="1"/>
  <c r="KY35" i="3" s="1"/>
  <c r="KZ35" i="3" a="1"/>
  <c r="KZ35" i="3" s="1"/>
  <c r="LA35" i="3" a="1"/>
  <c r="LA35" i="3" s="1"/>
  <c r="LB35" i="3" a="1"/>
  <c r="LB35" i="3" s="1"/>
  <c r="LC35" i="3" a="1"/>
  <c r="LC35" i="3" s="1"/>
  <c r="LD35" i="3" a="1"/>
  <c r="LD35" i="3" s="1"/>
  <c r="LE35" i="3" a="1"/>
  <c r="LE35" i="3" s="1"/>
  <c r="LF35" i="3" a="1"/>
  <c r="LF35" i="3" s="1"/>
  <c r="LG35" i="3" a="1"/>
  <c r="LG35" i="3" s="1"/>
  <c r="LH35" i="3" a="1"/>
  <c r="LH35" i="3" s="1"/>
  <c r="LI35" i="3" a="1"/>
  <c r="LI35" i="3" s="1"/>
  <c r="LJ35" i="3" a="1"/>
  <c r="LJ35" i="3" s="1"/>
  <c r="LK35" i="3" a="1"/>
  <c r="LK35" i="3" s="1"/>
  <c r="LL35" i="3" a="1"/>
  <c r="LL35" i="3" s="1"/>
  <c r="LM35" i="3" a="1"/>
  <c r="LM35" i="3" s="1"/>
  <c r="LN35" i="3" a="1"/>
  <c r="LN35" i="3" s="1"/>
  <c r="LO35" i="3" a="1"/>
  <c r="LO35" i="3" s="1"/>
  <c r="LP35" i="3" a="1"/>
  <c r="LP35" i="3" s="1"/>
  <c r="LQ35" i="3" a="1"/>
  <c r="LQ35" i="3" s="1"/>
  <c r="LR35" i="3" a="1"/>
  <c r="LR35" i="3" s="1"/>
  <c r="LS35" i="3" a="1"/>
  <c r="LS35" i="3" s="1"/>
  <c r="LT35" i="3" a="1"/>
  <c r="LT35" i="3" s="1"/>
  <c r="LU35" i="3" a="1"/>
  <c r="LU35" i="3" s="1"/>
  <c r="LV35" i="3" a="1"/>
  <c r="LV35" i="3" s="1"/>
  <c r="LW35" i="3" a="1"/>
  <c r="LW35" i="3" s="1"/>
  <c r="LX35" i="3" a="1"/>
  <c r="LX35" i="3" s="1"/>
  <c r="LY35" i="3" a="1"/>
  <c r="LY35" i="3" s="1"/>
  <c r="LZ35" i="3" a="1"/>
  <c r="LZ35" i="3" s="1"/>
  <c r="MA35" i="3" a="1"/>
  <c r="MA35" i="3" s="1"/>
  <c r="MB35" i="3" a="1"/>
  <c r="MB35" i="3" s="1"/>
  <c r="MC35" i="3" a="1"/>
  <c r="MC35" i="3" s="1"/>
  <c r="MD35" i="3" a="1"/>
  <c r="MD35" i="3" s="1"/>
  <c r="ME35" i="3" a="1"/>
  <c r="ME35" i="3" s="1"/>
  <c r="MF35" i="3" a="1"/>
  <c r="MF35" i="3" s="1"/>
  <c r="MG35" i="3" a="1"/>
  <c r="MG35" i="3" s="1"/>
  <c r="MH35" i="3" a="1"/>
  <c r="MH35" i="3" s="1"/>
  <c r="MI35" i="3" a="1"/>
  <c r="MI35" i="3" s="1"/>
  <c r="MJ35" i="3" a="1"/>
  <c r="MJ35" i="3" s="1"/>
  <c r="MK35" i="3" a="1"/>
  <c r="MK35" i="3" s="1"/>
  <c r="ML35" i="3" a="1"/>
  <c r="ML35" i="3" s="1"/>
  <c r="MM35" i="3" a="1"/>
  <c r="MM35" i="3" s="1"/>
  <c r="MN35" i="3" a="1"/>
  <c r="MN35" i="3" s="1"/>
  <c r="MO35" i="3" a="1"/>
  <c r="MO35" i="3" s="1"/>
  <c r="MP35" i="3" a="1"/>
  <c r="MP35" i="3" s="1"/>
  <c r="MQ35" i="3" a="1"/>
  <c r="MQ35" i="3" s="1"/>
  <c r="MR35" i="3" a="1"/>
  <c r="MR35" i="3" s="1"/>
  <c r="MS35" i="3" a="1"/>
  <c r="MS35" i="3" s="1"/>
  <c r="MT35" i="3" a="1"/>
  <c r="MT35" i="3" s="1"/>
  <c r="MU35" i="3" a="1"/>
  <c r="MU35" i="3" s="1"/>
  <c r="MV35" i="3" a="1"/>
  <c r="MV35" i="3" s="1"/>
  <c r="MW35" i="3" a="1"/>
  <c r="MW35" i="3" s="1"/>
  <c r="MX35" i="3" a="1"/>
  <c r="MX35" i="3" s="1"/>
  <c r="MY35" i="3" a="1"/>
  <c r="MY35" i="3" s="1"/>
  <c r="MZ35" i="3" a="1"/>
  <c r="MZ35" i="3" s="1"/>
  <c r="NA35" i="3" a="1"/>
  <c r="NA35" i="3" s="1"/>
  <c r="NB35" i="3" a="1"/>
  <c r="NB35" i="3" s="1"/>
  <c r="NC35" i="3" a="1"/>
  <c r="NC35" i="3" s="1"/>
  <c r="ND35" i="3" a="1"/>
  <c r="ND35" i="3" s="1"/>
  <c r="NE35" i="3" a="1"/>
  <c r="NE35" i="3" s="1"/>
  <c r="NF35" i="3" a="1"/>
  <c r="NF35" i="3" s="1"/>
  <c r="NG35" i="3" a="1"/>
  <c r="NG35" i="3" s="1"/>
  <c r="NH35" i="3" a="1"/>
  <c r="NH35" i="3" s="1"/>
  <c r="NI35" i="3" a="1"/>
  <c r="NI35" i="3" s="1"/>
  <c r="NJ35" i="3" a="1"/>
  <c r="NJ35" i="3" s="1"/>
  <c r="NK35" i="3" a="1"/>
  <c r="NK35" i="3" s="1"/>
  <c r="NL35" i="3" a="1"/>
  <c r="NL35" i="3" s="1"/>
  <c r="NM35" i="3" a="1"/>
  <c r="NM35" i="3" s="1"/>
  <c r="NN35" i="3" a="1"/>
  <c r="NN35" i="3" s="1"/>
  <c r="NO35" i="3" a="1"/>
  <c r="NO35" i="3" s="1"/>
  <c r="NP35" i="3" a="1"/>
  <c r="NP35" i="3" s="1"/>
  <c r="NQ35" i="3" a="1"/>
  <c r="NQ35" i="3" s="1"/>
  <c r="NR35" i="3" a="1"/>
  <c r="NR35" i="3" s="1"/>
  <c r="NS35" i="3" a="1"/>
  <c r="NS35" i="3" s="1"/>
  <c r="NT35" i="3" a="1"/>
  <c r="NT35" i="3" s="1"/>
  <c r="NU35" i="3" a="1"/>
  <c r="NU35" i="3" s="1"/>
  <c r="NV35" i="3" a="1"/>
  <c r="NV35" i="3" s="1"/>
  <c r="NW35" i="3" a="1"/>
  <c r="NW35" i="3" s="1"/>
  <c r="NX35" i="3" a="1"/>
  <c r="NX35" i="3" s="1"/>
  <c r="NY35" i="3" a="1"/>
  <c r="NY35" i="3" s="1"/>
  <c r="NZ35" i="3" a="1"/>
  <c r="NZ35" i="3" s="1"/>
  <c r="OA35" i="3" a="1"/>
  <c r="OA35" i="3" s="1"/>
  <c r="OB35" i="3" a="1"/>
  <c r="OB35" i="3" s="1"/>
  <c r="OC35" i="3" a="1"/>
  <c r="OC35" i="3" s="1"/>
  <c r="OD35" i="3" a="1"/>
  <c r="OD35" i="3" s="1"/>
  <c r="OE35" i="3" a="1"/>
  <c r="OE35" i="3" s="1"/>
  <c r="OF35" i="3" a="1"/>
  <c r="OF35" i="3" s="1"/>
  <c r="OG35" i="3" a="1"/>
  <c r="OG35" i="3" s="1"/>
  <c r="OH35" i="3" a="1"/>
  <c r="OH35" i="3" s="1"/>
  <c r="OI35" i="3" a="1"/>
  <c r="OI35" i="3" s="1"/>
  <c r="OJ35" i="3" a="1"/>
  <c r="OJ35" i="3" s="1"/>
  <c r="OK35" i="3" a="1"/>
  <c r="OK35" i="3" s="1"/>
  <c r="OL35" i="3" a="1"/>
  <c r="OL35" i="3" s="1"/>
  <c r="OM35" i="3" a="1"/>
  <c r="OM35" i="3" s="1"/>
  <c r="ON35" i="3" a="1"/>
  <c r="ON35" i="3" s="1"/>
  <c r="OO35" i="3" a="1"/>
  <c r="OO35" i="3" s="1"/>
  <c r="OP35" i="3" a="1"/>
  <c r="OP35" i="3" s="1"/>
  <c r="OQ35" i="3" a="1"/>
  <c r="OQ35" i="3" s="1"/>
  <c r="OR35" i="3" a="1"/>
  <c r="OR35" i="3" s="1"/>
  <c r="OS35" i="3" a="1"/>
  <c r="OS35" i="3" s="1"/>
  <c r="OT35" i="3" a="1"/>
  <c r="OT35" i="3" s="1"/>
  <c r="OU35" i="3" a="1"/>
  <c r="OU35" i="3" s="1"/>
  <c r="OV35" i="3" a="1"/>
  <c r="OV35" i="3" s="1"/>
  <c r="OW35" i="3" a="1"/>
  <c r="OW35" i="3" s="1"/>
  <c r="OX35" i="3" a="1"/>
  <c r="OX35" i="3" s="1"/>
  <c r="OY35" i="3" a="1"/>
  <c r="OY35" i="3" s="1"/>
  <c r="OZ35" i="3" a="1"/>
  <c r="OZ35" i="3" s="1"/>
  <c r="PA35" i="3" a="1"/>
  <c r="PA35" i="3" s="1"/>
  <c r="PB35" i="3" a="1"/>
  <c r="PB35" i="3" s="1"/>
  <c r="PC35" i="3" a="1"/>
  <c r="PC35" i="3" s="1"/>
  <c r="PD35" i="3" a="1"/>
  <c r="PD35" i="3" s="1"/>
  <c r="PE35" i="3" a="1"/>
  <c r="PE35" i="3" s="1"/>
  <c r="PF35" i="3" a="1"/>
  <c r="PF35" i="3" s="1"/>
  <c r="PG35" i="3" a="1"/>
  <c r="PG35" i="3" s="1"/>
  <c r="PH35" i="3" a="1"/>
  <c r="PH35" i="3" s="1"/>
  <c r="PI35" i="3" a="1"/>
  <c r="PI35" i="3" s="1"/>
  <c r="PJ35" i="3" a="1"/>
  <c r="PJ35" i="3" s="1"/>
  <c r="PK35" i="3" a="1"/>
  <c r="PK35" i="3" s="1"/>
  <c r="PL35" i="3" a="1"/>
  <c r="PL35" i="3" s="1"/>
  <c r="PM35" i="3" a="1"/>
  <c r="PM35" i="3" s="1"/>
  <c r="PN35" i="3" a="1"/>
  <c r="PN35" i="3" s="1"/>
  <c r="PO35" i="3" a="1"/>
  <c r="PO35" i="3" s="1"/>
  <c r="PP35" i="3" a="1"/>
  <c r="PP35" i="3" s="1"/>
  <c r="PQ35" i="3" a="1"/>
  <c r="PQ35" i="3" s="1"/>
  <c r="PR35" i="3" a="1"/>
  <c r="PR35" i="3" s="1"/>
  <c r="PS35" i="3" a="1"/>
  <c r="PS35" i="3" s="1"/>
  <c r="PT35" i="3" a="1"/>
  <c r="PT35" i="3" s="1"/>
  <c r="PU35" i="3" a="1"/>
  <c r="PU35" i="3" s="1"/>
  <c r="PV35" i="3" a="1"/>
  <c r="PV35" i="3" s="1"/>
  <c r="PW35" i="3" a="1"/>
  <c r="PW35" i="3" s="1"/>
  <c r="PX35" i="3" a="1"/>
  <c r="PX35" i="3" s="1"/>
  <c r="PY35" i="3" a="1"/>
  <c r="PY35" i="3" s="1"/>
  <c r="PZ35" i="3" a="1"/>
  <c r="PZ35" i="3" s="1"/>
  <c r="QA35" i="3" a="1"/>
  <c r="QA35" i="3" s="1"/>
  <c r="QB35" i="3" a="1"/>
  <c r="QB35" i="3" s="1"/>
  <c r="QC35" i="3" a="1"/>
  <c r="QC35" i="3" s="1"/>
  <c r="QD35" i="3" a="1"/>
  <c r="QD35" i="3" s="1"/>
  <c r="QE35" i="3" a="1"/>
  <c r="QE35" i="3" s="1"/>
  <c r="QF35" i="3" a="1"/>
  <c r="QF35" i="3" s="1"/>
  <c r="QG35" i="3" a="1"/>
  <c r="QG35" i="3" s="1"/>
  <c r="QH35" i="3" a="1"/>
  <c r="QH35" i="3" s="1"/>
  <c r="QI35" i="3" a="1"/>
  <c r="QI35" i="3" s="1"/>
  <c r="QJ35" i="3" a="1"/>
  <c r="QJ35" i="3" s="1"/>
  <c r="QK35" i="3" a="1"/>
  <c r="QK35" i="3" s="1"/>
  <c r="QL35" i="3" a="1"/>
  <c r="QL35" i="3" s="1"/>
  <c r="QM35" i="3" a="1"/>
  <c r="QM35" i="3" s="1"/>
  <c r="QN35" i="3" a="1"/>
  <c r="QN35" i="3" s="1"/>
  <c r="QO35" i="3" a="1"/>
  <c r="QO35" i="3" s="1"/>
  <c r="QP35" i="3" a="1"/>
  <c r="QP35" i="3" s="1"/>
  <c r="QQ35" i="3" a="1"/>
  <c r="QQ35" i="3" s="1"/>
  <c r="QR35" i="3" a="1"/>
  <c r="QR35" i="3" s="1"/>
  <c r="QS35" i="3" a="1"/>
  <c r="QS35" i="3" s="1"/>
  <c r="QT35" i="3" a="1"/>
  <c r="QT35" i="3" s="1"/>
  <c r="QU35" i="3" a="1"/>
  <c r="QU35" i="3" s="1"/>
  <c r="QV35" i="3" a="1"/>
  <c r="QV35" i="3" s="1"/>
  <c r="QW35" i="3" a="1"/>
  <c r="QW35" i="3" s="1"/>
  <c r="QX35" i="3" a="1"/>
  <c r="QX35" i="3" s="1"/>
  <c r="QY35" i="3" a="1"/>
  <c r="QY35" i="3" s="1"/>
  <c r="QZ35" i="3" a="1"/>
  <c r="QZ35" i="3" s="1"/>
  <c r="RA35" i="3" a="1"/>
  <c r="RA35" i="3" s="1"/>
  <c r="RB35" i="3" a="1"/>
  <c r="RB35" i="3" s="1"/>
  <c r="RC35" i="3" a="1"/>
  <c r="RC35" i="3" s="1"/>
  <c r="RD35" i="3" a="1"/>
  <c r="RD35" i="3" s="1"/>
  <c r="RE35" i="3" a="1"/>
  <c r="RE35" i="3" s="1"/>
  <c r="RF35" i="3" a="1"/>
  <c r="RF35" i="3" s="1"/>
  <c r="RG35" i="3" a="1"/>
  <c r="RG35" i="3" s="1"/>
  <c r="RH35" i="3" a="1"/>
  <c r="RH35" i="3" s="1"/>
  <c r="RI35" i="3" a="1"/>
  <c r="RI35" i="3" s="1"/>
  <c r="RJ35" i="3" a="1"/>
  <c r="RJ35" i="3" s="1"/>
  <c r="RK35" i="3" a="1"/>
  <c r="RK35" i="3" s="1"/>
  <c r="RL35" i="3" a="1"/>
  <c r="RL35" i="3" s="1"/>
  <c r="RM35" i="3" a="1"/>
  <c r="RM35" i="3" s="1"/>
  <c r="RN35" i="3" a="1"/>
  <c r="RN35" i="3" s="1"/>
  <c r="RO35" i="3" a="1"/>
  <c r="RO35" i="3" s="1"/>
  <c r="RP35" i="3" a="1"/>
  <c r="RP35" i="3" s="1"/>
  <c r="RQ35" i="3" a="1"/>
  <c r="RQ35" i="3" s="1"/>
  <c r="RR35" i="3" a="1"/>
  <c r="RR35" i="3" s="1"/>
  <c r="RS35" i="3" a="1"/>
  <c r="RS35" i="3" s="1"/>
  <c r="RT35" i="3" a="1"/>
  <c r="RT35" i="3" s="1"/>
  <c r="RU35" i="3" a="1"/>
  <c r="RU35" i="3" s="1"/>
  <c r="RV35" i="3" a="1"/>
  <c r="RV35" i="3" s="1"/>
  <c r="RW35" i="3" a="1"/>
  <c r="RW35" i="3" s="1"/>
  <c r="RX35" i="3" a="1"/>
  <c r="RX35" i="3" s="1"/>
  <c r="RY35" i="3" a="1"/>
  <c r="RY35" i="3" s="1"/>
  <c r="RZ35" i="3" a="1"/>
  <c r="RZ35" i="3" s="1"/>
  <c r="SA35" i="3" a="1"/>
  <c r="SA35" i="3" s="1"/>
  <c r="SB35" i="3" a="1"/>
  <c r="SB35" i="3" s="1"/>
  <c r="SC35" i="3" a="1"/>
  <c r="SC35" i="3" s="1"/>
  <c r="SD35" i="3" a="1"/>
  <c r="SD35" i="3" s="1"/>
  <c r="SE35" i="3" a="1"/>
  <c r="SE35" i="3" s="1"/>
  <c r="SF35" i="3" a="1"/>
  <c r="SF35" i="3" s="1"/>
  <c r="SG35" i="3" a="1"/>
  <c r="SG35" i="3" s="1"/>
  <c r="SH35" i="3" a="1"/>
  <c r="SH35" i="3" s="1"/>
  <c r="SI35" i="3" a="1"/>
  <c r="SI35" i="3" s="1"/>
  <c r="SJ35" i="3" a="1"/>
  <c r="SJ35" i="3" s="1"/>
  <c r="SK35" i="3" a="1"/>
  <c r="SK35" i="3" s="1"/>
  <c r="SL35" i="3" a="1"/>
  <c r="SL35" i="3" s="1"/>
  <c r="SM35" i="3" a="1"/>
  <c r="SM35" i="3" s="1"/>
  <c r="SN35" i="3" a="1"/>
  <c r="SN35" i="3" s="1"/>
  <c r="SO35" i="3" a="1"/>
  <c r="SO35" i="3" s="1"/>
  <c r="J6" i="2" a="1"/>
  <c r="J6" i="2" s="1"/>
  <c r="J37" i="3" l="1"/>
  <c r="J37" i="2" l="1"/>
  <c r="H2" i="6" l="1"/>
  <c r="K3" i="3" l="1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EB3" i="3"/>
  <c r="EC3" i="3"/>
  <c r="ED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FI3" i="3"/>
  <c r="FJ3" i="3"/>
  <c r="FK3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GP3" i="3"/>
  <c r="GQ3" i="3"/>
  <c r="GR3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HW3" i="3"/>
  <c r="HX3" i="3"/>
  <c r="HY3" i="3"/>
  <c r="HZ3" i="3"/>
  <c r="IA3" i="3"/>
  <c r="IB3" i="3"/>
  <c r="IC3" i="3"/>
  <c r="ID3" i="3"/>
  <c r="IE3" i="3"/>
  <c r="IF3" i="3"/>
  <c r="IG3" i="3"/>
  <c r="IH3" i="3"/>
  <c r="II3" i="3"/>
  <c r="IJ3" i="3"/>
  <c r="IK3" i="3"/>
  <c r="IL3" i="3"/>
  <c r="IM3" i="3"/>
  <c r="IN3" i="3"/>
  <c r="IO3" i="3"/>
  <c r="IP3" i="3"/>
  <c r="IQ3" i="3"/>
  <c r="IR3" i="3"/>
  <c r="IS3" i="3"/>
  <c r="IT3" i="3"/>
  <c r="IU3" i="3"/>
  <c r="IV3" i="3"/>
  <c r="IW3" i="3"/>
  <c r="IX3" i="3"/>
  <c r="IY3" i="3"/>
  <c r="IZ3" i="3"/>
  <c r="JA3" i="3"/>
  <c r="JB3" i="3"/>
  <c r="JC3" i="3"/>
  <c r="JD3" i="3"/>
  <c r="JE3" i="3"/>
  <c r="JF3" i="3"/>
  <c r="JG3" i="3"/>
  <c r="JH3" i="3"/>
  <c r="JI3" i="3"/>
  <c r="JJ3" i="3"/>
  <c r="JK3" i="3"/>
  <c r="JL3" i="3"/>
  <c r="JM3" i="3"/>
  <c r="JN3" i="3"/>
  <c r="JO3" i="3"/>
  <c r="JP3" i="3"/>
  <c r="JQ3" i="3"/>
  <c r="JR3" i="3"/>
  <c r="JS3" i="3"/>
  <c r="JT3" i="3"/>
  <c r="JU3" i="3"/>
  <c r="JV3" i="3"/>
  <c r="JW3" i="3"/>
  <c r="JX3" i="3"/>
  <c r="JY3" i="3"/>
  <c r="JZ3" i="3"/>
  <c r="KA3" i="3"/>
  <c r="KB3" i="3"/>
  <c r="KC3" i="3"/>
  <c r="KD3" i="3"/>
  <c r="KE3" i="3"/>
  <c r="KF3" i="3"/>
  <c r="KG3" i="3"/>
  <c r="KH3" i="3"/>
  <c r="KI3" i="3"/>
  <c r="KJ3" i="3"/>
  <c r="KK3" i="3"/>
  <c r="KL3" i="3"/>
  <c r="KM3" i="3"/>
  <c r="KN3" i="3"/>
  <c r="KO3" i="3"/>
  <c r="KP3" i="3"/>
  <c r="KQ3" i="3"/>
  <c r="KR3" i="3"/>
  <c r="KS3" i="3"/>
  <c r="KT3" i="3"/>
  <c r="KU3" i="3"/>
  <c r="KV3" i="3"/>
  <c r="KW3" i="3"/>
  <c r="KX3" i="3"/>
  <c r="KY3" i="3"/>
  <c r="KZ3" i="3"/>
  <c r="LA3" i="3"/>
  <c r="LB3" i="3"/>
  <c r="LC3" i="3"/>
  <c r="LD3" i="3"/>
  <c r="LE3" i="3"/>
  <c r="LF3" i="3"/>
  <c r="LG3" i="3"/>
  <c r="LH3" i="3"/>
  <c r="LI3" i="3"/>
  <c r="LJ3" i="3"/>
  <c r="LK3" i="3"/>
  <c r="LL3" i="3"/>
  <c r="LM3" i="3"/>
  <c r="LN3" i="3"/>
  <c r="LO3" i="3"/>
  <c r="LP3" i="3"/>
  <c r="LQ3" i="3"/>
  <c r="LR3" i="3"/>
  <c r="LS3" i="3"/>
  <c r="LT3" i="3"/>
  <c r="LU3" i="3"/>
  <c r="LV3" i="3"/>
  <c r="LW3" i="3"/>
  <c r="LX3" i="3"/>
  <c r="LY3" i="3"/>
  <c r="LZ3" i="3"/>
  <c r="MA3" i="3"/>
  <c r="MB3" i="3"/>
  <c r="MC3" i="3"/>
  <c r="MD3" i="3"/>
  <c r="ME3" i="3"/>
  <c r="MF3" i="3"/>
  <c r="MG3" i="3"/>
  <c r="MH3" i="3"/>
  <c r="MI3" i="3"/>
  <c r="MJ3" i="3"/>
  <c r="MK3" i="3"/>
  <c r="ML3" i="3"/>
  <c r="MM3" i="3"/>
  <c r="MN3" i="3"/>
  <c r="MO3" i="3"/>
  <c r="MP3" i="3"/>
  <c r="MQ3" i="3"/>
  <c r="MR3" i="3"/>
  <c r="MS3" i="3"/>
  <c r="MT3" i="3"/>
  <c r="MU3" i="3"/>
  <c r="MV3" i="3"/>
  <c r="MW3" i="3"/>
  <c r="MX3" i="3"/>
  <c r="MY3" i="3"/>
  <c r="MZ3" i="3"/>
  <c r="NA3" i="3"/>
  <c r="NB3" i="3"/>
  <c r="NC3" i="3"/>
  <c r="ND3" i="3"/>
  <c r="NE3" i="3"/>
  <c r="NF3" i="3"/>
  <c r="NG3" i="3"/>
  <c r="NH3" i="3"/>
  <c r="NI3" i="3"/>
  <c r="NJ3" i="3"/>
  <c r="NK3" i="3"/>
  <c r="NL3" i="3"/>
  <c r="NM3" i="3"/>
  <c r="NN3" i="3"/>
  <c r="NO3" i="3"/>
  <c r="NP3" i="3"/>
  <c r="NQ3" i="3"/>
  <c r="NR3" i="3"/>
  <c r="NS3" i="3"/>
  <c r="NT3" i="3"/>
  <c r="NU3" i="3"/>
  <c r="NV3" i="3"/>
  <c r="NW3" i="3"/>
  <c r="NX3" i="3"/>
  <c r="NY3" i="3"/>
  <c r="NZ3" i="3"/>
  <c r="OA3" i="3"/>
  <c r="OB3" i="3"/>
  <c r="OC3" i="3"/>
  <c r="OD3" i="3"/>
  <c r="OE3" i="3"/>
  <c r="OF3" i="3"/>
  <c r="OG3" i="3"/>
  <c r="OH3" i="3"/>
  <c r="OI3" i="3"/>
  <c r="OJ3" i="3"/>
  <c r="OK3" i="3"/>
  <c r="OL3" i="3"/>
  <c r="OM3" i="3"/>
  <c r="ON3" i="3"/>
  <c r="OO3" i="3"/>
  <c r="OP3" i="3"/>
  <c r="OQ3" i="3"/>
  <c r="OR3" i="3"/>
  <c r="OS3" i="3"/>
  <c r="OT3" i="3"/>
  <c r="OU3" i="3"/>
  <c r="OV3" i="3"/>
  <c r="OW3" i="3"/>
  <c r="OX3" i="3"/>
  <c r="OY3" i="3"/>
  <c r="OZ3" i="3"/>
  <c r="PA3" i="3"/>
  <c r="PB3" i="3"/>
  <c r="PC3" i="3"/>
  <c r="PD3" i="3"/>
  <c r="PE3" i="3"/>
  <c r="PF3" i="3"/>
  <c r="PG3" i="3"/>
  <c r="PH3" i="3"/>
  <c r="PI3" i="3"/>
  <c r="PJ3" i="3"/>
  <c r="PK3" i="3"/>
  <c r="PL3" i="3"/>
  <c r="PM3" i="3"/>
  <c r="PN3" i="3"/>
  <c r="PO3" i="3"/>
  <c r="PP3" i="3"/>
  <c r="PQ3" i="3"/>
  <c r="PR3" i="3"/>
  <c r="PS3" i="3"/>
  <c r="PT3" i="3"/>
  <c r="PU3" i="3"/>
  <c r="PV3" i="3"/>
  <c r="PW3" i="3"/>
  <c r="PX3" i="3"/>
  <c r="PY3" i="3"/>
  <c r="PZ3" i="3"/>
  <c r="QA3" i="3"/>
  <c r="QB3" i="3"/>
  <c r="QC3" i="3"/>
  <c r="QD3" i="3"/>
  <c r="QE3" i="3"/>
  <c r="QF3" i="3"/>
  <c r="QG3" i="3"/>
  <c r="QH3" i="3"/>
  <c r="QI3" i="3"/>
  <c r="QJ3" i="3"/>
  <c r="QK3" i="3"/>
  <c r="QL3" i="3"/>
  <c r="QM3" i="3"/>
  <c r="QN3" i="3"/>
  <c r="QO3" i="3"/>
  <c r="QP3" i="3"/>
  <c r="QQ3" i="3"/>
  <c r="QR3" i="3"/>
  <c r="QS3" i="3"/>
  <c r="QT3" i="3"/>
  <c r="QU3" i="3"/>
  <c r="QV3" i="3"/>
  <c r="QW3" i="3"/>
  <c r="QX3" i="3"/>
  <c r="QY3" i="3"/>
  <c r="QZ3" i="3"/>
  <c r="RA3" i="3"/>
  <c r="RB3" i="3"/>
  <c r="RC3" i="3"/>
  <c r="RD3" i="3"/>
  <c r="RE3" i="3"/>
  <c r="RF3" i="3"/>
  <c r="RG3" i="3"/>
  <c r="RH3" i="3"/>
  <c r="RI3" i="3"/>
  <c r="RJ3" i="3"/>
  <c r="RK3" i="3"/>
  <c r="RL3" i="3"/>
  <c r="RM3" i="3"/>
  <c r="RN3" i="3"/>
  <c r="RO3" i="3"/>
  <c r="RP3" i="3"/>
  <c r="RQ3" i="3"/>
  <c r="RR3" i="3"/>
  <c r="RS3" i="3"/>
  <c r="RT3" i="3"/>
  <c r="RU3" i="3"/>
  <c r="RV3" i="3"/>
  <c r="RW3" i="3"/>
  <c r="RX3" i="3"/>
  <c r="RY3" i="3"/>
  <c r="RZ3" i="3"/>
  <c r="SA3" i="3"/>
  <c r="SB3" i="3"/>
  <c r="SC3" i="3"/>
  <c r="SD3" i="3"/>
  <c r="SE3" i="3"/>
  <c r="SF3" i="3"/>
  <c r="SG3" i="3"/>
  <c r="SH3" i="3"/>
  <c r="SI3" i="3"/>
  <c r="SJ3" i="3"/>
  <c r="SK3" i="3"/>
  <c r="SL3" i="3"/>
  <c r="SM3" i="3"/>
  <c r="SN3" i="3"/>
  <c r="SO3" i="3"/>
  <c r="J3" i="3"/>
  <c r="AD31" i="1"/>
  <c r="AE32" i="1" s="1"/>
  <c r="AD30" i="1"/>
  <c r="AC30" i="1"/>
  <c r="AD29" i="1"/>
  <c r="AG32" i="1" s="1"/>
  <c r="AC29" i="1"/>
  <c r="AD28" i="1"/>
  <c r="AH32" i="1" s="1"/>
  <c r="AC28" i="1"/>
  <c r="AD27" i="1"/>
  <c r="AE28" i="1" s="1"/>
  <c r="AC27" i="1"/>
  <c r="AD26" i="1"/>
  <c r="AC26" i="1"/>
  <c r="AD25" i="1"/>
  <c r="AC25" i="1"/>
  <c r="AD24" i="1"/>
  <c r="AE25" i="1" s="1"/>
  <c r="AC24" i="1"/>
  <c r="AD23" i="1"/>
  <c r="AE24" i="1" s="1"/>
  <c r="AC23" i="1"/>
  <c r="AD22" i="1"/>
  <c r="AC22" i="1"/>
  <c r="AD21" i="1"/>
  <c r="AC21" i="1"/>
  <c r="AD20" i="1"/>
  <c r="AE21" i="1" s="1"/>
  <c r="AC20" i="1"/>
  <c r="AD19" i="1"/>
  <c r="AE20" i="1" s="1"/>
  <c r="AC19" i="1"/>
  <c r="AD18" i="1"/>
  <c r="AC18" i="1"/>
  <c r="AD17" i="1"/>
  <c r="AC17" i="1"/>
  <c r="AD16" i="1"/>
  <c r="AE17" i="1" s="1"/>
  <c r="AC16" i="1"/>
  <c r="AD15" i="1"/>
  <c r="AE16" i="1" s="1"/>
  <c r="AC15" i="1"/>
  <c r="AD14" i="1"/>
  <c r="AC14" i="1"/>
  <c r="AD13" i="1"/>
  <c r="AC13" i="1"/>
  <c r="AD12" i="1"/>
  <c r="AE13" i="1" s="1"/>
  <c r="AC12" i="1"/>
  <c r="AD11" i="1"/>
  <c r="AE12" i="1" s="1"/>
  <c r="AC11" i="1"/>
  <c r="AD10" i="1"/>
  <c r="AC10" i="1"/>
  <c r="AD9" i="1"/>
  <c r="AC9" i="1"/>
  <c r="AD8" i="1"/>
  <c r="AE9" i="1" s="1"/>
  <c r="AC8" i="1"/>
  <c r="AD7" i="1"/>
  <c r="AE8" i="1" s="1"/>
  <c r="AC7" i="1"/>
  <c r="AD6" i="1"/>
  <c r="AC6" i="1"/>
  <c r="AD5" i="1"/>
  <c r="AC5" i="1"/>
  <c r="AD4" i="1"/>
  <c r="AH8" i="1" s="1"/>
  <c r="AC4" i="1"/>
  <c r="AD3" i="1"/>
  <c r="AG6" i="1" s="1"/>
  <c r="AC3" i="1"/>
  <c r="AF32" i="1"/>
  <c r="AH29" i="1"/>
  <c r="AE30" i="1"/>
  <c r="AH28" i="1"/>
  <c r="AF28" i="1"/>
  <c r="AF27" i="1"/>
  <c r="AG29" i="1"/>
  <c r="AH25" i="1"/>
  <c r="AE26" i="1"/>
  <c r="AH24" i="1"/>
  <c r="AF24" i="1"/>
  <c r="AF23" i="1"/>
  <c r="AG25" i="1"/>
  <c r="AH21" i="1"/>
  <c r="AE22" i="1"/>
  <c r="AH20" i="1"/>
  <c r="AF20" i="1"/>
  <c r="AF19" i="1"/>
  <c r="AG21" i="1"/>
  <c r="AH17" i="1"/>
  <c r="AE18" i="1"/>
  <c r="AH16" i="1"/>
  <c r="AF16" i="1"/>
  <c r="AF15" i="1"/>
  <c r="AG17" i="1"/>
  <c r="AH13" i="1"/>
  <c r="AE14" i="1"/>
  <c r="AH12" i="1"/>
  <c r="AF12" i="1"/>
  <c r="AF11" i="1"/>
  <c r="AH10" i="1"/>
  <c r="AG13" i="1"/>
  <c r="AH9" i="1"/>
  <c r="AG9" i="1"/>
  <c r="AE10" i="1"/>
  <c r="AF8" i="1"/>
  <c r="AF7" i="1"/>
  <c r="AE7" i="1"/>
  <c r="AE5" i="1"/>
  <c r="AE6" i="1"/>
  <c r="K6" i="2" a="1"/>
  <c r="K6" i="2" s="1"/>
  <c r="L6" i="2" a="1"/>
  <c r="L6" i="2" s="1"/>
  <c r="M6" i="2" a="1"/>
  <c r="M6" i="2" s="1"/>
  <c r="N6" i="2" a="1"/>
  <c r="N6" i="2" s="1"/>
  <c r="O6" i="2" a="1"/>
  <c r="O6" i="2" s="1"/>
  <c r="P6" i="2" a="1"/>
  <c r="P6" i="2" s="1"/>
  <c r="Q6" i="2" a="1"/>
  <c r="Q6" i="2" s="1"/>
  <c r="R6" i="2" a="1"/>
  <c r="R6" i="2" s="1"/>
  <c r="S6" i="2" a="1"/>
  <c r="S6" i="2" s="1"/>
  <c r="T6" i="2" a="1"/>
  <c r="T6" i="2" s="1"/>
  <c r="U6" i="2" a="1"/>
  <c r="U6" i="2" s="1"/>
  <c r="V6" i="2" a="1"/>
  <c r="V6" i="2" s="1"/>
  <c r="W6" i="2" a="1"/>
  <c r="W6" i="2" s="1"/>
  <c r="X6" i="2" a="1"/>
  <c r="X6" i="2" s="1"/>
  <c r="Y6" i="2" a="1"/>
  <c r="Y6" i="2" s="1"/>
  <c r="Z6" i="2" a="1"/>
  <c r="Z6" i="2" s="1"/>
  <c r="AA6" i="2" a="1"/>
  <c r="AA6" i="2" s="1"/>
  <c r="AB6" i="2" a="1"/>
  <c r="AB6" i="2" s="1"/>
  <c r="AC6" i="2" a="1"/>
  <c r="AC6" i="2" s="1"/>
  <c r="AD6" i="2" a="1"/>
  <c r="AD6" i="2" s="1"/>
  <c r="AE6" i="2" a="1"/>
  <c r="AE6" i="2" s="1"/>
  <c r="AF6" i="2" a="1"/>
  <c r="AF6" i="2" s="1"/>
  <c r="AG6" i="2" a="1"/>
  <c r="AG6" i="2" s="1"/>
  <c r="AH6" i="2" a="1"/>
  <c r="AH6" i="2" s="1"/>
  <c r="AI6" i="2" a="1"/>
  <c r="AI6" i="2" s="1"/>
  <c r="AJ6" i="2" a="1"/>
  <c r="AJ6" i="2" s="1"/>
  <c r="AK6" i="2" a="1"/>
  <c r="AK6" i="2" s="1"/>
  <c r="AL6" i="2" a="1"/>
  <c r="AL6" i="2" s="1"/>
  <c r="AM6" i="2" a="1"/>
  <c r="AM6" i="2" s="1"/>
  <c r="AN6" i="2" a="1"/>
  <c r="AN6" i="2" s="1"/>
  <c r="AO6" i="2" a="1"/>
  <c r="AO6" i="2" s="1"/>
  <c r="AP6" i="2" a="1"/>
  <c r="AP6" i="2" s="1"/>
  <c r="AQ6" i="2" a="1"/>
  <c r="AQ6" i="2" s="1"/>
  <c r="AR6" i="2" a="1"/>
  <c r="AR6" i="2" s="1"/>
  <c r="AS6" i="2" a="1"/>
  <c r="AS6" i="2" s="1"/>
  <c r="AT6" i="2" a="1"/>
  <c r="AT6" i="2" s="1"/>
  <c r="AU6" i="2" a="1"/>
  <c r="AU6" i="2" s="1"/>
  <c r="AV6" i="2" a="1"/>
  <c r="AV6" i="2" s="1"/>
  <c r="AW6" i="2" a="1"/>
  <c r="AW6" i="2" s="1"/>
  <c r="AX6" i="2" a="1"/>
  <c r="AX6" i="2" s="1"/>
  <c r="AY6" i="2" a="1"/>
  <c r="AY6" i="2" s="1"/>
  <c r="AZ6" i="2" a="1"/>
  <c r="AZ6" i="2" s="1"/>
  <c r="BA6" i="2" a="1"/>
  <c r="BA6" i="2" s="1"/>
  <c r="BB6" i="2" a="1"/>
  <c r="BB6" i="2" s="1"/>
  <c r="BC6" i="2" a="1"/>
  <c r="BC6" i="2" s="1"/>
  <c r="BD6" i="2" a="1"/>
  <c r="BD6" i="2" s="1"/>
  <c r="BE6" i="2" a="1"/>
  <c r="BE6" i="2" s="1"/>
  <c r="BF6" i="2" a="1"/>
  <c r="BF6" i="2" s="1"/>
  <c r="BG6" i="2" a="1"/>
  <c r="BG6" i="2" s="1"/>
  <c r="BH6" i="2" a="1"/>
  <c r="BH6" i="2" s="1"/>
  <c r="BI6" i="2" a="1"/>
  <c r="BI6" i="2" s="1"/>
  <c r="BJ6" i="2" a="1"/>
  <c r="BJ6" i="2" s="1"/>
  <c r="BK6" i="2" a="1"/>
  <c r="BK6" i="2" s="1"/>
  <c r="BL6" i="2" a="1"/>
  <c r="BL6" i="2" s="1"/>
  <c r="BM6" i="2" a="1"/>
  <c r="BM6" i="2" s="1"/>
  <c r="BN6" i="2" a="1"/>
  <c r="BN6" i="2" s="1"/>
  <c r="BO6" i="2" a="1"/>
  <c r="BO6" i="2" s="1"/>
  <c r="BP6" i="2" a="1"/>
  <c r="BP6" i="2" s="1"/>
  <c r="BQ6" i="2" a="1"/>
  <c r="BQ6" i="2" s="1"/>
  <c r="BR6" i="2" a="1"/>
  <c r="BR6" i="2" s="1"/>
  <c r="BS6" i="2" a="1"/>
  <c r="BS6" i="2" s="1"/>
  <c r="BT6" i="2" a="1"/>
  <c r="BT6" i="2" s="1"/>
  <c r="BU6" i="2" a="1"/>
  <c r="BU6" i="2" s="1"/>
  <c r="BV6" i="2" a="1"/>
  <c r="BV6" i="2" s="1"/>
  <c r="BW6" i="2" a="1"/>
  <c r="BW6" i="2" s="1"/>
  <c r="BX6" i="2" a="1"/>
  <c r="BX6" i="2" s="1"/>
  <c r="BY6" i="2" a="1"/>
  <c r="BY6" i="2" s="1"/>
  <c r="BZ6" i="2" a="1"/>
  <c r="BZ6" i="2" s="1"/>
  <c r="CA6" i="2" a="1"/>
  <c r="CA6" i="2" s="1"/>
  <c r="CB6" i="2" a="1"/>
  <c r="CB6" i="2" s="1"/>
  <c r="CC6" i="2" a="1"/>
  <c r="CC6" i="2" s="1"/>
  <c r="CD6" i="2" a="1"/>
  <c r="CD6" i="2" s="1"/>
  <c r="CE6" i="2" a="1"/>
  <c r="CE6" i="2" s="1"/>
  <c r="CF6" i="2" a="1"/>
  <c r="CF6" i="2" s="1"/>
  <c r="CG6" i="2" a="1"/>
  <c r="CG6" i="2" s="1"/>
  <c r="CH6" i="2" a="1"/>
  <c r="CH6" i="2" s="1"/>
  <c r="CI6" i="2" a="1"/>
  <c r="CI6" i="2" s="1"/>
  <c r="CJ6" i="2" a="1"/>
  <c r="CJ6" i="2" s="1"/>
  <c r="CK6" i="2" a="1"/>
  <c r="CK6" i="2" s="1"/>
  <c r="CL6" i="2" a="1"/>
  <c r="CL6" i="2" s="1"/>
  <c r="CM6" i="2" a="1"/>
  <c r="CM6" i="2" s="1"/>
  <c r="CN6" i="2" a="1"/>
  <c r="CN6" i="2" s="1"/>
  <c r="CO6" i="2" a="1"/>
  <c r="CO6" i="2" s="1"/>
  <c r="CP6" i="2" a="1"/>
  <c r="CP6" i="2" s="1"/>
  <c r="CQ6" i="2" a="1"/>
  <c r="CQ6" i="2" s="1"/>
  <c r="CR6" i="2" a="1"/>
  <c r="CR6" i="2" s="1"/>
  <c r="CS6" i="2" a="1"/>
  <c r="CS6" i="2" s="1"/>
  <c r="CT6" i="2" a="1"/>
  <c r="CT6" i="2" s="1"/>
  <c r="CU6" i="2" a="1"/>
  <c r="CU6" i="2" s="1"/>
  <c r="CV6" i="2" a="1"/>
  <c r="CV6" i="2" s="1"/>
  <c r="CW6" i="2" a="1"/>
  <c r="CW6" i="2" s="1"/>
  <c r="CX6" i="2" a="1"/>
  <c r="CX6" i="2" s="1"/>
  <c r="CY6" i="2" a="1"/>
  <c r="CY6" i="2" s="1"/>
  <c r="CZ6" i="2" a="1"/>
  <c r="CZ6" i="2" s="1"/>
  <c r="DA6" i="2" a="1"/>
  <c r="DA6" i="2" s="1"/>
  <c r="DB6" i="2" a="1"/>
  <c r="DB6" i="2" s="1"/>
  <c r="DC6" i="2" a="1"/>
  <c r="DC6" i="2" s="1"/>
  <c r="DD6" i="2" a="1"/>
  <c r="DD6" i="2" s="1"/>
  <c r="DE6" i="2" a="1"/>
  <c r="DE6" i="2" s="1"/>
  <c r="DF6" i="2" a="1"/>
  <c r="DF6" i="2" s="1"/>
  <c r="DG6" i="2" a="1"/>
  <c r="DG6" i="2" s="1"/>
  <c r="DH6" i="2" a="1"/>
  <c r="DH6" i="2" s="1"/>
  <c r="DI6" i="2" a="1"/>
  <c r="DI6" i="2" s="1"/>
  <c r="DJ6" i="2" a="1"/>
  <c r="DJ6" i="2" s="1"/>
  <c r="DK6" i="2" a="1"/>
  <c r="DK6" i="2" s="1"/>
  <c r="DL6" i="2" a="1"/>
  <c r="DL6" i="2" s="1"/>
  <c r="DM6" i="2" a="1"/>
  <c r="DM6" i="2" s="1"/>
  <c r="DN6" i="2" a="1"/>
  <c r="DN6" i="2" s="1"/>
  <c r="DO6" i="2" a="1"/>
  <c r="DO6" i="2" s="1"/>
  <c r="DP6" i="2" a="1"/>
  <c r="DP6" i="2" s="1"/>
  <c r="DQ6" i="2" a="1"/>
  <c r="DQ6" i="2" s="1"/>
  <c r="DR6" i="2" a="1"/>
  <c r="DR6" i="2" s="1"/>
  <c r="DS6" i="2" a="1"/>
  <c r="DS6" i="2" s="1"/>
  <c r="DT6" i="2" a="1"/>
  <c r="DT6" i="2" s="1"/>
  <c r="DU6" i="2" a="1"/>
  <c r="DU6" i="2" s="1"/>
  <c r="DV6" i="2" a="1"/>
  <c r="DV6" i="2" s="1"/>
  <c r="DW6" i="2" a="1"/>
  <c r="DW6" i="2" s="1"/>
  <c r="DX6" i="2" a="1"/>
  <c r="DX6" i="2" s="1"/>
  <c r="DY6" i="2" a="1"/>
  <c r="DY6" i="2" s="1"/>
  <c r="DZ6" i="2" a="1"/>
  <c r="DZ6" i="2" s="1"/>
  <c r="EA6" i="2" a="1"/>
  <c r="EA6" i="2" s="1"/>
  <c r="EB6" i="2" a="1"/>
  <c r="EB6" i="2" s="1"/>
  <c r="EC6" i="2" a="1"/>
  <c r="EC6" i="2" s="1"/>
  <c r="ED6" i="2" a="1"/>
  <c r="ED6" i="2" s="1"/>
  <c r="EE6" i="2" a="1"/>
  <c r="EE6" i="2" s="1"/>
  <c r="EF6" i="2" a="1"/>
  <c r="EF6" i="2" s="1"/>
  <c r="EG6" i="2" a="1"/>
  <c r="EG6" i="2" s="1"/>
  <c r="EH6" i="2" a="1"/>
  <c r="EH6" i="2" s="1"/>
  <c r="EI6" i="2" a="1"/>
  <c r="EI6" i="2" s="1"/>
  <c r="EJ6" i="2" a="1"/>
  <c r="EJ6" i="2" s="1"/>
  <c r="EK6" i="2" a="1"/>
  <c r="EK6" i="2" s="1"/>
  <c r="EL6" i="2" a="1"/>
  <c r="EL6" i="2" s="1"/>
  <c r="EM6" i="2" a="1"/>
  <c r="EM6" i="2" s="1"/>
  <c r="EN6" i="2" a="1"/>
  <c r="EN6" i="2" s="1"/>
  <c r="EO6" i="2" a="1"/>
  <c r="EO6" i="2" s="1"/>
  <c r="EP6" i="2" a="1"/>
  <c r="EP6" i="2" s="1"/>
  <c r="EQ6" i="2" a="1"/>
  <c r="EQ6" i="2" s="1"/>
  <c r="ER6" i="2" a="1"/>
  <c r="ER6" i="2" s="1"/>
  <c r="ES6" i="2" a="1"/>
  <c r="ES6" i="2" s="1"/>
  <c r="ET6" i="2" a="1"/>
  <c r="ET6" i="2" s="1"/>
  <c r="EU6" i="2" a="1"/>
  <c r="EU6" i="2" s="1"/>
  <c r="EV6" i="2" a="1"/>
  <c r="EV6" i="2" s="1"/>
  <c r="EW6" i="2" a="1"/>
  <c r="EW6" i="2" s="1"/>
  <c r="EX6" i="2" a="1"/>
  <c r="EX6" i="2" s="1"/>
  <c r="EY6" i="2" a="1"/>
  <c r="EY6" i="2" s="1"/>
  <c r="EZ6" i="2" a="1"/>
  <c r="EZ6" i="2" s="1"/>
  <c r="FA6" i="2" a="1"/>
  <c r="FA6" i="2" s="1"/>
  <c r="FB6" i="2" a="1"/>
  <c r="FB6" i="2" s="1"/>
  <c r="FC6" i="2" a="1"/>
  <c r="FC6" i="2" s="1"/>
  <c r="FD6" i="2" a="1"/>
  <c r="FD6" i="2" s="1"/>
  <c r="FE6" i="2" a="1"/>
  <c r="FE6" i="2" s="1"/>
  <c r="FF6" i="2" a="1"/>
  <c r="FF6" i="2" s="1"/>
  <c r="FG6" i="2" a="1"/>
  <c r="FG6" i="2" s="1"/>
  <c r="FH6" i="2" a="1"/>
  <c r="FH6" i="2" s="1"/>
  <c r="FI6" i="2" a="1"/>
  <c r="FI6" i="2" s="1"/>
  <c r="FJ6" i="2" a="1"/>
  <c r="FJ6" i="2" s="1"/>
  <c r="FK6" i="2" a="1"/>
  <c r="FK6" i="2" s="1"/>
  <c r="FL6" i="2" a="1"/>
  <c r="FL6" i="2" s="1"/>
  <c r="FM6" i="2" a="1"/>
  <c r="FM6" i="2" s="1"/>
  <c r="FN6" i="2" a="1"/>
  <c r="FN6" i="2" s="1"/>
  <c r="FO6" i="2" a="1"/>
  <c r="FO6" i="2" s="1"/>
  <c r="FP6" i="2" a="1"/>
  <c r="FP6" i="2" s="1"/>
  <c r="FQ6" i="2" a="1"/>
  <c r="FQ6" i="2" s="1"/>
  <c r="FR6" i="2" a="1"/>
  <c r="FR6" i="2" s="1"/>
  <c r="FS6" i="2" a="1"/>
  <c r="FS6" i="2" s="1"/>
  <c r="FT6" i="2" a="1"/>
  <c r="FT6" i="2" s="1"/>
  <c r="FU6" i="2" a="1"/>
  <c r="FU6" i="2" s="1"/>
  <c r="FV6" i="2" a="1"/>
  <c r="FV6" i="2" s="1"/>
  <c r="FW6" i="2" a="1"/>
  <c r="FW6" i="2" s="1"/>
  <c r="FX6" i="2" a="1"/>
  <c r="FX6" i="2" s="1"/>
  <c r="FY6" i="2" a="1"/>
  <c r="FY6" i="2" s="1"/>
  <c r="FZ6" i="2" a="1"/>
  <c r="FZ6" i="2" s="1"/>
  <c r="GA6" i="2" a="1"/>
  <c r="GA6" i="2" s="1"/>
  <c r="GB6" i="2" a="1"/>
  <c r="GB6" i="2" s="1"/>
  <c r="GC6" i="2" a="1"/>
  <c r="GC6" i="2" s="1"/>
  <c r="GD6" i="2" a="1"/>
  <c r="GD6" i="2" s="1"/>
  <c r="GE6" i="2" a="1"/>
  <c r="GE6" i="2" s="1"/>
  <c r="GF6" i="2" a="1"/>
  <c r="GF6" i="2" s="1"/>
  <c r="GG6" i="2" a="1"/>
  <c r="GG6" i="2" s="1"/>
  <c r="GH6" i="2" a="1"/>
  <c r="GH6" i="2" s="1"/>
  <c r="GI6" i="2" a="1"/>
  <c r="GI6" i="2" s="1"/>
  <c r="GJ6" i="2" a="1"/>
  <c r="GJ6" i="2" s="1"/>
  <c r="GK6" i="2" a="1"/>
  <c r="GK6" i="2" s="1"/>
  <c r="GL6" i="2" a="1"/>
  <c r="GL6" i="2" s="1"/>
  <c r="GM6" i="2" a="1"/>
  <c r="GM6" i="2" s="1"/>
  <c r="GN6" i="2" a="1"/>
  <c r="GN6" i="2" s="1"/>
  <c r="GO6" i="2" a="1"/>
  <c r="GO6" i="2" s="1"/>
  <c r="GP6" i="2" a="1"/>
  <c r="GP6" i="2" s="1"/>
  <c r="GQ6" i="2" a="1"/>
  <c r="GQ6" i="2" s="1"/>
  <c r="GR6" i="2" a="1"/>
  <c r="GR6" i="2" s="1"/>
  <c r="GS6" i="2" a="1"/>
  <c r="GS6" i="2" s="1"/>
  <c r="GT6" i="2" a="1"/>
  <c r="GT6" i="2" s="1"/>
  <c r="GU6" i="2" a="1"/>
  <c r="GU6" i="2" s="1"/>
  <c r="GV6" i="2" a="1"/>
  <c r="GV6" i="2" s="1"/>
  <c r="GW6" i="2" a="1"/>
  <c r="GW6" i="2" s="1"/>
  <c r="GX6" i="2" a="1"/>
  <c r="GX6" i="2" s="1"/>
  <c r="GY6" i="2" a="1"/>
  <c r="GY6" i="2" s="1"/>
  <c r="GZ6" i="2" a="1"/>
  <c r="GZ6" i="2" s="1"/>
  <c r="HA6" i="2" a="1"/>
  <c r="HA6" i="2" s="1"/>
  <c r="HB6" i="2" a="1"/>
  <c r="HB6" i="2" s="1"/>
  <c r="HC6" i="2" a="1"/>
  <c r="HC6" i="2" s="1"/>
  <c r="HD6" i="2" a="1"/>
  <c r="HD6" i="2" s="1"/>
  <c r="HE6" i="2" a="1"/>
  <c r="HE6" i="2" s="1"/>
  <c r="HF6" i="2" a="1"/>
  <c r="HF6" i="2" s="1"/>
  <c r="HG6" i="2" a="1"/>
  <c r="HG6" i="2" s="1"/>
  <c r="HH6" i="2" a="1"/>
  <c r="HH6" i="2" s="1"/>
  <c r="HI6" i="2" a="1"/>
  <c r="HI6" i="2" s="1"/>
  <c r="HJ6" i="2" a="1"/>
  <c r="HJ6" i="2" s="1"/>
  <c r="HK6" i="2" a="1"/>
  <c r="HK6" i="2" s="1"/>
  <c r="HL6" i="2" a="1"/>
  <c r="HL6" i="2" s="1"/>
  <c r="HM6" i="2" a="1"/>
  <c r="HM6" i="2" s="1"/>
  <c r="HN6" i="2" a="1"/>
  <c r="HN6" i="2" s="1"/>
  <c r="HO6" i="2" a="1"/>
  <c r="HO6" i="2" s="1"/>
  <c r="HP6" i="2" a="1"/>
  <c r="HP6" i="2" s="1"/>
  <c r="HQ6" i="2" a="1"/>
  <c r="HQ6" i="2" s="1"/>
  <c r="HR6" i="2" a="1"/>
  <c r="HR6" i="2" s="1"/>
  <c r="HS6" i="2" a="1"/>
  <c r="HS6" i="2" s="1"/>
  <c r="HT6" i="2" a="1"/>
  <c r="HT6" i="2" s="1"/>
  <c r="HU6" i="2" a="1"/>
  <c r="HU6" i="2" s="1"/>
  <c r="HV6" i="2" a="1"/>
  <c r="HV6" i="2" s="1"/>
  <c r="HW6" i="2" a="1"/>
  <c r="HW6" i="2" s="1"/>
  <c r="HX6" i="2" a="1"/>
  <c r="HX6" i="2" s="1"/>
  <c r="HY6" i="2" a="1"/>
  <c r="HY6" i="2" s="1"/>
  <c r="HZ6" i="2" a="1"/>
  <c r="HZ6" i="2" s="1"/>
  <c r="IA6" i="2" a="1"/>
  <c r="IA6" i="2" s="1"/>
  <c r="IB6" i="2" a="1"/>
  <c r="IB6" i="2" s="1"/>
  <c r="IC6" i="2" a="1"/>
  <c r="IC6" i="2" s="1"/>
  <c r="ID6" i="2" a="1"/>
  <c r="ID6" i="2" s="1"/>
  <c r="IE6" i="2" a="1"/>
  <c r="IE6" i="2" s="1"/>
  <c r="IF6" i="2" a="1"/>
  <c r="IF6" i="2" s="1"/>
  <c r="IG6" i="2" a="1"/>
  <c r="IG6" i="2" s="1"/>
  <c r="IH6" i="2" a="1"/>
  <c r="IH6" i="2" s="1"/>
  <c r="II6" i="2" a="1"/>
  <c r="II6" i="2" s="1"/>
  <c r="IJ6" i="2" a="1"/>
  <c r="IJ6" i="2" s="1"/>
  <c r="IK6" i="2" a="1"/>
  <c r="IK6" i="2" s="1"/>
  <c r="IL6" i="2" a="1"/>
  <c r="IL6" i="2" s="1"/>
  <c r="IM6" i="2" a="1"/>
  <c r="IM6" i="2" s="1"/>
  <c r="IN6" i="2" a="1"/>
  <c r="IN6" i="2" s="1"/>
  <c r="IO6" i="2" a="1"/>
  <c r="IO6" i="2" s="1"/>
  <c r="IP6" i="2" a="1"/>
  <c r="IP6" i="2" s="1"/>
  <c r="IQ6" i="2" a="1"/>
  <c r="IQ6" i="2" s="1"/>
  <c r="IR6" i="2" a="1"/>
  <c r="IR6" i="2" s="1"/>
  <c r="IS6" i="2" a="1"/>
  <c r="IS6" i="2" s="1"/>
  <c r="IT6" i="2" a="1"/>
  <c r="IT6" i="2" s="1"/>
  <c r="IU6" i="2" a="1"/>
  <c r="IU6" i="2" s="1"/>
  <c r="IV6" i="2" a="1"/>
  <c r="IV6" i="2" s="1"/>
  <c r="IW6" i="2" a="1"/>
  <c r="IW6" i="2" s="1"/>
  <c r="IX6" i="2" a="1"/>
  <c r="IX6" i="2" s="1"/>
  <c r="IY6" i="2" a="1"/>
  <c r="IY6" i="2" s="1"/>
  <c r="IZ6" i="2" a="1"/>
  <c r="IZ6" i="2" s="1"/>
  <c r="JA6" i="2" a="1"/>
  <c r="JA6" i="2" s="1"/>
  <c r="JB6" i="2" a="1"/>
  <c r="JB6" i="2" s="1"/>
  <c r="JC6" i="2" a="1"/>
  <c r="JC6" i="2" s="1"/>
  <c r="JD6" i="2" a="1"/>
  <c r="JD6" i="2" s="1"/>
  <c r="JE6" i="2" a="1"/>
  <c r="JE6" i="2" s="1"/>
  <c r="JF6" i="2" a="1"/>
  <c r="JF6" i="2" s="1"/>
  <c r="JG6" i="2" a="1"/>
  <c r="JG6" i="2" s="1"/>
  <c r="JH6" i="2" a="1"/>
  <c r="JH6" i="2" s="1"/>
  <c r="JI6" i="2" a="1"/>
  <c r="JI6" i="2" s="1"/>
  <c r="JJ6" i="2" a="1"/>
  <c r="JJ6" i="2" s="1"/>
  <c r="JK6" i="2" a="1"/>
  <c r="JK6" i="2" s="1"/>
  <c r="JL6" i="2" a="1"/>
  <c r="JL6" i="2" s="1"/>
  <c r="JM6" i="2" a="1"/>
  <c r="JM6" i="2" s="1"/>
  <c r="JN6" i="2" a="1"/>
  <c r="JN6" i="2" s="1"/>
  <c r="JO6" i="2" a="1"/>
  <c r="JO6" i="2" s="1"/>
  <c r="JP6" i="2" a="1"/>
  <c r="JP6" i="2" s="1"/>
  <c r="JQ6" i="2" a="1"/>
  <c r="JQ6" i="2" s="1"/>
  <c r="JR6" i="2" a="1"/>
  <c r="JR6" i="2" s="1"/>
  <c r="JS6" i="2" a="1"/>
  <c r="JS6" i="2" s="1"/>
  <c r="JT6" i="2" a="1"/>
  <c r="JT6" i="2" s="1"/>
  <c r="JU6" i="2" a="1"/>
  <c r="JU6" i="2" s="1"/>
  <c r="JV6" i="2" a="1"/>
  <c r="JV6" i="2" s="1"/>
  <c r="JW6" i="2" a="1"/>
  <c r="JW6" i="2" s="1"/>
  <c r="JX6" i="2" a="1"/>
  <c r="JX6" i="2" s="1"/>
  <c r="JY6" i="2" a="1"/>
  <c r="JY6" i="2" s="1"/>
  <c r="JZ6" i="2" a="1"/>
  <c r="JZ6" i="2" s="1"/>
  <c r="KA6" i="2" a="1"/>
  <c r="KA6" i="2" s="1"/>
  <c r="KB6" i="2" a="1"/>
  <c r="KB6" i="2" s="1"/>
  <c r="KC6" i="2" a="1"/>
  <c r="KC6" i="2" s="1"/>
  <c r="KD6" i="2" a="1"/>
  <c r="KD6" i="2" s="1"/>
  <c r="KE6" i="2" a="1"/>
  <c r="KE6" i="2" s="1"/>
  <c r="KF6" i="2" a="1"/>
  <c r="KF6" i="2" s="1"/>
  <c r="KG6" i="2" a="1"/>
  <c r="KG6" i="2" s="1"/>
  <c r="KH6" i="2" a="1"/>
  <c r="KH6" i="2" s="1"/>
  <c r="KI6" i="2" a="1"/>
  <c r="KI6" i="2" s="1"/>
  <c r="KJ6" i="2" a="1"/>
  <c r="KJ6" i="2" s="1"/>
  <c r="KK6" i="2" a="1"/>
  <c r="KK6" i="2" s="1"/>
  <c r="KL6" i="2" a="1"/>
  <c r="KL6" i="2" s="1"/>
  <c r="KM6" i="2" a="1"/>
  <c r="KM6" i="2" s="1"/>
  <c r="KN6" i="2" a="1"/>
  <c r="KN6" i="2" s="1"/>
  <c r="KO6" i="2" a="1"/>
  <c r="KO6" i="2" s="1"/>
  <c r="KP6" i="2" a="1"/>
  <c r="KP6" i="2" s="1"/>
  <c r="KQ6" i="2" a="1"/>
  <c r="KQ6" i="2" s="1"/>
  <c r="KR6" i="2" a="1"/>
  <c r="KR6" i="2" s="1"/>
  <c r="KS6" i="2" a="1"/>
  <c r="KS6" i="2" s="1"/>
  <c r="KT6" i="2" a="1"/>
  <c r="KT6" i="2" s="1"/>
  <c r="KU6" i="2" a="1"/>
  <c r="KU6" i="2" s="1"/>
  <c r="KV6" i="2" a="1"/>
  <c r="KV6" i="2" s="1"/>
  <c r="KW6" i="2" a="1"/>
  <c r="KW6" i="2" s="1"/>
  <c r="KX6" i="2" a="1"/>
  <c r="KX6" i="2" s="1"/>
  <c r="KY6" i="2" a="1"/>
  <c r="KY6" i="2" s="1"/>
  <c r="KZ6" i="2" a="1"/>
  <c r="KZ6" i="2" s="1"/>
  <c r="LA6" i="2" a="1"/>
  <c r="LA6" i="2" s="1"/>
  <c r="LB6" i="2" a="1"/>
  <c r="LB6" i="2" s="1"/>
  <c r="LC6" i="2" a="1"/>
  <c r="LC6" i="2" s="1"/>
  <c r="LD6" i="2" a="1"/>
  <c r="LD6" i="2" s="1"/>
  <c r="LE6" i="2" a="1"/>
  <c r="LE6" i="2" s="1"/>
  <c r="LF6" i="2" a="1"/>
  <c r="LF6" i="2" s="1"/>
  <c r="LG6" i="2" a="1"/>
  <c r="LG6" i="2" s="1"/>
  <c r="LH6" i="2" a="1"/>
  <c r="LH6" i="2" s="1"/>
  <c r="LI6" i="2" a="1"/>
  <c r="LI6" i="2" s="1"/>
  <c r="LJ6" i="2" a="1"/>
  <c r="LJ6" i="2" s="1"/>
  <c r="LK6" i="2" a="1"/>
  <c r="LK6" i="2" s="1"/>
  <c r="LL6" i="2" a="1"/>
  <c r="LL6" i="2" s="1"/>
  <c r="LM6" i="2" a="1"/>
  <c r="LM6" i="2" s="1"/>
  <c r="LN6" i="2" a="1"/>
  <c r="LN6" i="2" s="1"/>
  <c r="LO6" i="2" a="1"/>
  <c r="LO6" i="2" s="1"/>
  <c r="LP6" i="2" a="1"/>
  <c r="LP6" i="2" s="1"/>
  <c r="LQ6" i="2" a="1"/>
  <c r="LQ6" i="2" s="1"/>
  <c r="LR6" i="2" a="1"/>
  <c r="LR6" i="2" s="1"/>
  <c r="LS6" i="2" a="1"/>
  <c r="LS6" i="2" s="1"/>
  <c r="LT6" i="2" a="1"/>
  <c r="LT6" i="2" s="1"/>
  <c r="LU6" i="2" a="1"/>
  <c r="LU6" i="2" s="1"/>
  <c r="LV6" i="2" a="1"/>
  <c r="LV6" i="2" s="1"/>
  <c r="LW6" i="2" a="1"/>
  <c r="LW6" i="2" s="1"/>
  <c r="LX6" i="2" a="1"/>
  <c r="LX6" i="2" s="1"/>
  <c r="LY6" i="2" a="1"/>
  <c r="LY6" i="2" s="1"/>
  <c r="LZ6" i="2" a="1"/>
  <c r="LZ6" i="2" s="1"/>
  <c r="MA6" i="2" a="1"/>
  <c r="MA6" i="2" s="1"/>
  <c r="MB6" i="2" a="1"/>
  <c r="MB6" i="2" s="1"/>
  <c r="MC6" i="2" a="1"/>
  <c r="MC6" i="2" s="1"/>
  <c r="MD6" i="2" a="1"/>
  <c r="MD6" i="2" s="1"/>
  <c r="ME6" i="2" a="1"/>
  <c r="ME6" i="2" s="1"/>
  <c r="MF6" i="2" a="1"/>
  <c r="MF6" i="2" s="1"/>
  <c r="MG6" i="2" a="1"/>
  <c r="MG6" i="2" s="1"/>
  <c r="MH6" i="2" a="1"/>
  <c r="MH6" i="2" s="1"/>
  <c r="MI6" i="2" a="1"/>
  <c r="MI6" i="2" s="1"/>
  <c r="MJ6" i="2" a="1"/>
  <c r="MJ6" i="2" s="1"/>
  <c r="MK6" i="2" a="1"/>
  <c r="MK6" i="2" s="1"/>
  <c r="ML6" i="2" a="1"/>
  <c r="ML6" i="2" s="1"/>
  <c r="MM6" i="2" a="1"/>
  <c r="MM6" i="2" s="1"/>
  <c r="MN6" i="2" a="1"/>
  <c r="MN6" i="2" s="1"/>
  <c r="MO6" i="2" a="1"/>
  <c r="MO6" i="2" s="1"/>
  <c r="MP6" i="2" a="1"/>
  <c r="MP6" i="2" s="1"/>
  <c r="MQ6" i="2" a="1"/>
  <c r="MQ6" i="2" s="1"/>
  <c r="MR6" i="2" a="1"/>
  <c r="MR6" i="2" s="1"/>
  <c r="MS6" i="2" a="1"/>
  <c r="MS6" i="2" s="1"/>
  <c r="MT6" i="2" a="1"/>
  <c r="MT6" i="2" s="1"/>
  <c r="MU6" i="2" a="1"/>
  <c r="MU6" i="2" s="1"/>
  <c r="MV6" i="2" a="1"/>
  <c r="MV6" i="2" s="1"/>
  <c r="MW6" i="2" a="1"/>
  <c r="MW6" i="2" s="1"/>
  <c r="MX6" i="2" a="1"/>
  <c r="MX6" i="2" s="1"/>
  <c r="MY6" i="2" a="1"/>
  <c r="MY6" i="2" s="1"/>
  <c r="MZ6" i="2" a="1"/>
  <c r="MZ6" i="2" s="1"/>
  <c r="NA6" i="2" a="1"/>
  <c r="NA6" i="2" s="1"/>
  <c r="NB6" i="2" a="1"/>
  <c r="NB6" i="2" s="1"/>
  <c r="NC6" i="2" a="1"/>
  <c r="NC6" i="2" s="1"/>
  <c r="ND6" i="2" a="1"/>
  <c r="ND6" i="2" s="1"/>
  <c r="NE6" i="2" a="1"/>
  <c r="NE6" i="2" s="1"/>
  <c r="NF6" i="2" a="1"/>
  <c r="NF6" i="2" s="1"/>
  <c r="NG6" i="2" a="1"/>
  <c r="NG6" i="2" s="1"/>
  <c r="NH6" i="2" a="1"/>
  <c r="NH6" i="2" s="1"/>
  <c r="NI6" i="2" a="1"/>
  <c r="NI6" i="2" s="1"/>
  <c r="NJ6" i="2" a="1"/>
  <c r="NJ6" i="2" s="1"/>
  <c r="NK6" i="2" a="1"/>
  <c r="NK6" i="2" s="1"/>
  <c r="NL6" i="2" a="1"/>
  <c r="NL6" i="2" s="1"/>
  <c r="NM6" i="2" a="1"/>
  <c r="NM6" i="2" s="1"/>
  <c r="NN6" i="2" a="1"/>
  <c r="NN6" i="2" s="1"/>
  <c r="NO6" i="2" a="1"/>
  <c r="NO6" i="2" s="1"/>
  <c r="NP6" i="2" a="1"/>
  <c r="NP6" i="2" s="1"/>
  <c r="NQ6" i="2" a="1"/>
  <c r="NQ6" i="2" s="1"/>
  <c r="NR6" i="2" a="1"/>
  <c r="NR6" i="2" s="1"/>
  <c r="NS6" i="2" a="1"/>
  <c r="NS6" i="2" s="1"/>
  <c r="NT6" i="2" a="1"/>
  <c r="NT6" i="2" s="1"/>
  <c r="NU6" i="2" a="1"/>
  <c r="NU6" i="2" s="1"/>
  <c r="NV6" i="2" a="1"/>
  <c r="NV6" i="2" s="1"/>
  <c r="NW6" i="2" a="1"/>
  <c r="NW6" i="2" s="1"/>
  <c r="NX6" i="2" a="1"/>
  <c r="NX6" i="2" s="1"/>
  <c r="NY6" i="2" a="1"/>
  <c r="NY6" i="2" s="1"/>
  <c r="NZ6" i="2" a="1"/>
  <c r="NZ6" i="2" s="1"/>
  <c r="OA6" i="2" a="1"/>
  <c r="OA6" i="2" s="1"/>
  <c r="OB6" i="2" a="1"/>
  <c r="OB6" i="2" s="1"/>
  <c r="OC6" i="2" a="1"/>
  <c r="OC6" i="2" s="1"/>
  <c r="OD6" i="2" a="1"/>
  <c r="OD6" i="2" s="1"/>
  <c r="OE6" i="2" a="1"/>
  <c r="OE6" i="2" s="1"/>
  <c r="OF6" i="2" a="1"/>
  <c r="OF6" i="2" s="1"/>
  <c r="OG6" i="2" a="1"/>
  <c r="OG6" i="2" s="1"/>
  <c r="OH6" i="2" a="1"/>
  <c r="OH6" i="2" s="1"/>
  <c r="OI6" i="2" a="1"/>
  <c r="OI6" i="2" s="1"/>
  <c r="OJ6" i="2" a="1"/>
  <c r="OJ6" i="2" s="1"/>
  <c r="OK6" i="2" a="1"/>
  <c r="OK6" i="2" s="1"/>
  <c r="OL6" i="2" a="1"/>
  <c r="OL6" i="2" s="1"/>
  <c r="OM6" i="2" a="1"/>
  <c r="OM6" i="2" s="1"/>
  <c r="ON6" i="2" a="1"/>
  <c r="ON6" i="2" s="1"/>
  <c r="OO6" i="2" a="1"/>
  <c r="OO6" i="2" s="1"/>
  <c r="OP6" i="2" a="1"/>
  <c r="OP6" i="2" s="1"/>
  <c r="OQ6" i="2" a="1"/>
  <c r="OQ6" i="2" s="1"/>
  <c r="OR6" i="2" a="1"/>
  <c r="OR6" i="2" s="1"/>
  <c r="OS6" i="2" a="1"/>
  <c r="OS6" i="2" s="1"/>
  <c r="OT6" i="2" a="1"/>
  <c r="OT6" i="2" s="1"/>
  <c r="OU6" i="2" a="1"/>
  <c r="OU6" i="2" s="1"/>
  <c r="OV6" i="2" a="1"/>
  <c r="OV6" i="2" s="1"/>
  <c r="OW6" i="2" a="1"/>
  <c r="OW6" i="2" s="1"/>
  <c r="OX6" i="2" a="1"/>
  <c r="OX6" i="2" s="1"/>
  <c r="OY6" i="2" a="1"/>
  <c r="OY6" i="2" s="1"/>
  <c r="OZ6" i="2" a="1"/>
  <c r="OZ6" i="2" s="1"/>
  <c r="PA6" i="2" a="1"/>
  <c r="PA6" i="2" s="1"/>
  <c r="PB6" i="2" a="1"/>
  <c r="PB6" i="2" s="1"/>
  <c r="PC6" i="2" a="1"/>
  <c r="PC6" i="2" s="1"/>
  <c r="PD6" i="2" a="1"/>
  <c r="PD6" i="2" s="1"/>
  <c r="PE6" i="2" a="1"/>
  <c r="PE6" i="2" s="1"/>
  <c r="PF6" i="2" a="1"/>
  <c r="PF6" i="2" s="1"/>
  <c r="PG6" i="2" a="1"/>
  <c r="PG6" i="2" s="1"/>
  <c r="PH6" i="2" a="1"/>
  <c r="PH6" i="2" s="1"/>
  <c r="PI6" i="2" a="1"/>
  <c r="PI6" i="2" s="1"/>
  <c r="PJ6" i="2" a="1"/>
  <c r="PJ6" i="2" s="1"/>
  <c r="PK6" i="2" a="1"/>
  <c r="PK6" i="2" s="1"/>
  <c r="PL6" i="2" a="1"/>
  <c r="PL6" i="2" s="1"/>
  <c r="PM6" i="2" a="1"/>
  <c r="PM6" i="2" s="1"/>
  <c r="PN6" i="2" a="1"/>
  <c r="PN6" i="2" s="1"/>
  <c r="PO6" i="2" a="1"/>
  <c r="PO6" i="2" s="1"/>
  <c r="PP6" i="2" a="1"/>
  <c r="PP6" i="2" s="1"/>
  <c r="PQ6" i="2" a="1"/>
  <c r="PQ6" i="2" s="1"/>
  <c r="PR6" i="2" a="1"/>
  <c r="PR6" i="2" s="1"/>
  <c r="PS6" i="2" a="1"/>
  <c r="PS6" i="2" s="1"/>
  <c r="PT6" i="2" a="1"/>
  <c r="PT6" i="2" s="1"/>
  <c r="PU6" i="2" a="1"/>
  <c r="PU6" i="2" s="1"/>
  <c r="PV6" i="2" a="1"/>
  <c r="PV6" i="2" s="1"/>
  <c r="PW6" i="2" a="1"/>
  <c r="PW6" i="2" s="1"/>
  <c r="PX6" i="2" a="1"/>
  <c r="PX6" i="2" s="1"/>
  <c r="PY6" i="2" a="1"/>
  <c r="PY6" i="2" s="1"/>
  <c r="PZ6" i="2" a="1"/>
  <c r="PZ6" i="2" s="1"/>
  <c r="QA6" i="2" a="1"/>
  <c r="QA6" i="2" s="1"/>
  <c r="QB6" i="2" a="1"/>
  <c r="QB6" i="2" s="1"/>
  <c r="QC6" i="2" a="1"/>
  <c r="QC6" i="2" s="1"/>
  <c r="QD6" i="2" a="1"/>
  <c r="QD6" i="2" s="1"/>
  <c r="QE6" i="2" a="1"/>
  <c r="QE6" i="2" s="1"/>
  <c r="QF6" i="2" a="1"/>
  <c r="QF6" i="2" s="1"/>
  <c r="QG6" i="2" a="1"/>
  <c r="QG6" i="2" s="1"/>
  <c r="QH6" i="2" a="1"/>
  <c r="QH6" i="2" s="1"/>
  <c r="QI6" i="2" a="1"/>
  <c r="QI6" i="2" s="1"/>
  <c r="QJ6" i="2" a="1"/>
  <c r="QJ6" i="2" s="1"/>
  <c r="QK6" i="2" a="1"/>
  <c r="QK6" i="2" s="1"/>
  <c r="QL6" i="2" a="1"/>
  <c r="QL6" i="2" s="1"/>
  <c r="QM6" i="2" a="1"/>
  <c r="QM6" i="2" s="1"/>
  <c r="QN6" i="2" a="1"/>
  <c r="QN6" i="2" s="1"/>
  <c r="QO6" i="2" a="1"/>
  <c r="QO6" i="2" s="1"/>
  <c r="QP6" i="2" a="1"/>
  <c r="QP6" i="2" s="1"/>
  <c r="QQ6" i="2" a="1"/>
  <c r="QQ6" i="2" s="1"/>
  <c r="QR6" i="2" a="1"/>
  <c r="QR6" i="2" s="1"/>
  <c r="QS6" i="2" a="1"/>
  <c r="QS6" i="2" s="1"/>
  <c r="QT6" i="2" a="1"/>
  <c r="QT6" i="2" s="1"/>
  <c r="QU6" i="2" a="1"/>
  <c r="QU6" i="2" s="1"/>
  <c r="QV6" i="2" a="1"/>
  <c r="QV6" i="2" s="1"/>
  <c r="QW6" i="2" a="1"/>
  <c r="QW6" i="2" s="1"/>
  <c r="QX6" i="2" a="1"/>
  <c r="QX6" i="2" s="1"/>
  <c r="QY6" i="2" a="1"/>
  <c r="QY6" i="2" s="1"/>
  <c r="QZ6" i="2" a="1"/>
  <c r="QZ6" i="2" s="1"/>
  <c r="RA6" i="2" a="1"/>
  <c r="RA6" i="2" s="1"/>
  <c r="RB6" i="2" a="1"/>
  <c r="RB6" i="2" s="1"/>
  <c r="RC6" i="2" a="1"/>
  <c r="RC6" i="2" s="1"/>
  <c r="RD6" i="2" a="1"/>
  <c r="RD6" i="2" s="1"/>
  <c r="RE6" i="2" a="1"/>
  <c r="RE6" i="2" s="1"/>
  <c r="RF6" i="2" a="1"/>
  <c r="RF6" i="2" s="1"/>
  <c r="RG6" i="2" a="1"/>
  <c r="RG6" i="2" s="1"/>
  <c r="RH6" i="2" a="1"/>
  <c r="RH6" i="2" s="1"/>
  <c r="RI6" i="2" a="1"/>
  <c r="RI6" i="2" s="1"/>
  <c r="RJ6" i="2" a="1"/>
  <c r="RJ6" i="2" s="1"/>
  <c r="RK6" i="2" a="1"/>
  <c r="RK6" i="2" s="1"/>
  <c r="RL6" i="2" a="1"/>
  <c r="RL6" i="2" s="1"/>
  <c r="RM6" i="2" a="1"/>
  <c r="RM6" i="2" s="1"/>
  <c r="RN6" i="2" a="1"/>
  <c r="RN6" i="2" s="1"/>
  <c r="RO6" i="2" a="1"/>
  <c r="RO6" i="2" s="1"/>
  <c r="RP6" i="2" a="1"/>
  <c r="RP6" i="2" s="1"/>
  <c r="RQ6" i="2" a="1"/>
  <c r="RQ6" i="2" s="1"/>
  <c r="RR6" i="2" a="1"/>
  <c r="RR6" i="2" s="1"/>
  <c r="RS6" i="2" a="1"/>
  <c r="RS6" i="2" s="1"/>
  <c r="RT6" i="2" a="1"/>
  <c r="RT6" i="2" s="1"/>
  <c r="RU6" i="2" a="1"/>
  <c r="RU6" i="2" s="1"/>
  <c r="RV6" i="2" a="1"/>
  <c r="RV6" i="2" s="1"/>
  <c r="RW6" i="2" a="1"/>
  <c r="RW6" i="2" s="1"/>
  <c r="RX6" i="2" a="1"/>
  <c r="RX6" i="2" s="1"/>
  <c r="RY6" i="2" a="1"/>
  <c r="RY6" i="2" s="1"/>
  <c r="RZ6" i="2" a="1"/>
  <c r="RZ6" i="2" s="1"/>
  <c r="SA6" i="2" a="1"/>
  <c r="SA6" i="2" s="1"/>
  <c r="SB6" i="2" a="1"/>
  <c r="SB6" i="2" s="1"/>
  <c r="SC6" i="2" a="1"/>
  <c r="SC6" i="2" s="1"/>
  <c r="SD6" i="2" a="1"/>
  <c r="SD6" i="2" s="1"/>
  <c r="SE6" i="2" a="1"/>
  <c r="SE6" i="2" s="1"/>
  <c r="SF6" i="2" a="1"/>
  <c r="SF6" i="2" s="1"/>
  <c r="SG6" i="2" a="1"/>
  <c r="SG6" i="2" s="1"/>
  <c r="SH6" i="2" a="1"/>
  <c r="SH6" i="2" s="1"/>
  <c r="SI6" i="2" a="1"/>
  <c r="SI6" i="2" s="1"/>
  <c r="SJ6" i="2" a="1"/>
  <c r="SJ6" i="2" s="1"/>
  <c r="SK6" i="2" a="1"/>
  <c r="SK6" i="2" s="1"/>
  <c r="SL6" i="2" a="1"/>
  <c r="SL6" i="2" s="1"/>
  <c r="SM6" i="2" a="1"/>
  <c r="SM6" i="2" s="1"/>
  <c r="SN6" i="2" a="1"/>
  <c r="SN6" i="2" s="1"/>
  <c r="SO6" i="2" a="1"/>
  <c r="SO6" i="2" s="1"/>
  <c r="SO37" i="3" s="1"/>
  <c r="K7" i="2" a="1"/>
  <c r="K7" i="2" s="1"/>
  <c r="L7" i="2" a="1"/>
  <c r="L7" i="2" s="1"/>
  <c r="M7" i="2" a="1"/>
  <c r="M7" i="2" s="1"/>
  <c r="N7" i="2" a="1"/>
  <c r="N7" i="2" s="1"/>
  <c r="O7" i="2" a="1"/>
  <c r="O7" i="2" s="1"/>
  <c r="P7" i="2" a="1"/>
  <c r="P7" i="2" s="1"/>
  <c r="Q7" i="2" a="1"/>
  <c r="Q7" i="2" s="1"/>
  <c r="R7" i="2" a="1"/>
  <c r="R7" i="2" s="1"/>
  <c r="S7" i="2" a="1"/>
  <c r="S7" i="2" s="1"/>
  <c r="T7" i="2" a="1"/>
  <c r="T7" i="2" s="1"/>
  <c r="U7" i="2" a="1"/>
  <c r="U7" i="2" s="1"/>
  <c r="V7" i="2" a="1"/>
  <c r="V7" i="2" s="1"/>
  <c r="W7" i="2" a="1"/>
  <c r="W7" i="2" s="1"/>
  <c r="X7" i="2" a="1"/>
  <c r="X7" i="2" s="1"/>
  <c r="Y7" i="2" a="1"/>
  <c r="Y7" i="2" s="1"/>
  <c r="Z7" i="2" a="1"/>
  <c r="Z7" i="2" s="1"/>
  <c r="AA7" i="2" a="1"/>
  <c r="AA7" i="2" s="1"/>
  <c r="AB7" i="2" a="1"/>
  <c r="AB7" i="2" s="1"/>
  <c r="AC7" i="2" a="1"/>
  <c r="AC7" i="2" s="1"/>
  <c r="AD7" i="2" a="1"/>
  <c r="AD7" i="2" s="1"/>
  <c r="AE7" i="2" a="1"/>
  <c r="AE7" i="2" s="1"/>
  <c r="AF7" i="2" a="1"/>
  <c r="AF7" i="2" s="1"/>
  <c r="AG7" i="2" a="1"/>
  <c r="AG7" i="2" s="1"/>
  <c r="AH7" i="2" a="1"/>
  <c r="AH7" i="2" s="1"/>
  <c r="AI7" i="2" a="1"/>
  <c r="AI7" i="2" s="1"/>
  <c r="AJ7" i="2" a="1"/>
  <c r="AJ7" i="2" s="1"/>
  <c r="AK7" i="2" a="1"/>
  <c r="AK7" i="2" s="1"/>
  <c r="AL7" i="2" a="1"/>
  <c r="AL7" i="2" s="1"/>
  <c r="AM7" i="2" a="1"/>
  <c r="AM7" i="2" s="1"/>
  <c r="AN7" i="2" a="1"/>
  <c r="AN7" i="2" s="1"/>
  <c r="AO7" i="2" a="1"/>
  <c r="AO7" i="2" s="1"/>
  <c r="AP7" i="2" a="1"/>
  <c r="AP7" i="2" s="1"/>
  <c r="AQ7" i="2" a="1"/>
  <c r="AQ7" i="2" s="1"/>
  <c r="AR7" i="2" a="1"/>
  <c r="AR7" i="2" s="1"/>
  <c r="AS7" i="2" a="1"/>
  <c r="AS7" i="2" s="1"/>
  <c r="AT7" i="2" a="1"/>
  <c r="AT7" i="2" s="1"/>
  <c r="AU7" i="2" a="1"/>
  <c r="AU7" i="2" s="1"/>
  <c r="AV7" i="2" a="1"/>
  <c r="AV7" i="2" s="1"/>
  <c r="AW7" i="2" a="1"/>
  <c r="AW7" i="2" s="1"/>
  <c r="AX7" i="2" a="1"/>
  <c r="AX7" i="2" s="1"/>
  <c r="AY7" i="2" a="1"/>
  <c r="AY7" i="2" s="1"/>
  <c r="AZ7" i="2" a="1"/>
  <c r="AZ7" i="2" s="1"/>
  <c r="BA7" i="2" a="1"/>
  <c r="BA7" i="2" s="1"/>
  <c r="BB7" i="2" a="1"/>
  <c r="BB7" i="2" s="1"/>
  <c r="BC7" i="2" a="1"/>
  <c r="BC7" i="2" s="1"/>
  <c r="BD7" i="2" a="1"/>
  <c r="BD7" i="2" s="1"/>
  <c r="BE7" i="2" a="1"/>
  <c r="BE7" i="2" s="1"/>
  <c r="BF7" i="2" a="1"/>
  <c r="BF7" i="2" s="1"/>
  <c r="BG7" i="2" a="1"/>
  <c r="BG7" i="2" s="1"/>
  <c r="BH7" i="2" a="1"/>
  <c r="BH7" i="2" s="1"/>
  <c r="BI7" i="2" a="1"/>
  <c r="BI7" i="2" s="1"/>
  <c r="BJ7" i="2" a="1"/>
  <c r="BJ7" i="2" s="1"/>
  <c r="BK7" i="2" a="1"/>
  <c r="BK7" i="2" s="1"/>
  <c r="BL7" i="2" a="1"/>
  <c r="BL7" i="2" s="1"/>
  <c r="BM7" i="2" a="1"/>
  <c r="BM7" i="2" s="1"/>
  <c r="BN7" i="2" a="1"/>
  <c r="BN7" i="2" s="1"/>
  <c r="BO7" i="2" a="1"/>
  <c r="BO7" i="2" s="1"/>
  <c r="BP7" i="2" a="1"/>
  <c r="BP7" i="2" s="1"/>
  <c r="BQ7" i="2" a="1"/>
  <c r="BQ7" i="2" s="1"/>
  <c r="BR7" i="2" a="1"/>
  <c r="BR7" i="2" s="1"/>
  <c r="BS7" i="2" a="1"/>
  <c r="BS7" i="2" s="1"/>
  <c r="BT7" i="2" a="1"/>
  <c r="BT7" i="2" s="1"/>
  <c r="BU7" i="2" a="1"/>
  <c r="BU7" i="2" s="1"/>
  <c r="BV7" i="2" a="1"/>
  <c r="BV7" i="2" s="1"/>
  <c r="BW7" i="2" a="1"/>
  <c r="BW7" i="2" s="1"/>
  <c r="BX7" i="2" a="1"/>
  <c r="BX7" i="2" s="1"/>
  <c r="BY7" i="2" a="1"/>
  <c r="BY7" i="2" s="1"/>
  <c r="BZ7" i="2" a="1"/>
  <c r="BZ7" i="2" s="1"/>
  <c r="CA7" i="2" a="1"/>
  <c r="CA7" i="2" s="1"/>
  <c r="CB7" i="2" a="1"/>
  <c r="CB7" i="2" s="1"/>
  <c r="CC7" i="2" a="1"/>
  <c r="CC7" i="2" s="1"/>
  <c r="CD7" i="2" a="1"/>
  <c r="CD7" i="2" s="1"/>
  <c r="CE7" i="2" a="1"/>
  <c r="CE7" i="2" s="1"/>
  <c r="CF7" i="2" a="1"/>
  <c r="CF7" i="2" s="1"/>
  <c r="CG7" i="2" a="1"/>
  <c r="CG7" i="2" s="1"/>
  <c r="CH7" i="2" a="1"/>
  <c r="CH7" i="2" s="1"/>
  <c r="CI7" i="2" a="1"/>
  <c r="CI7" i="2" s="1"/>
  <c r="CJ7" i="2" a="1"/>
  <c r="CJ7" i="2" s="1"/>
  <c r="CK7" i="2" a="1"/>
  <c r="CK7" i="2" s="1"/>
  <c r="CL7" i="2" a="1"/>
  <c r="CL7" i="2" s="1"/>
  <c r="CM7" i="2" a="1"/>
  <c r="CM7" i="2" s="1"/>
  <c r="CN7" i="2" a="1"/>
  <c r="CN7" i="2" s="1"/>
  <c r="CO7" i="2" a="1"/>
  <c r="CO7" i="2" s="1"/>
  <c r="CP7" i="2" a="1"/>
  <c r="CP7" i="2" s="1"/>
  <c r="CQ7" i="2" a="1"/>
  <c r="CQ7" i="2" s="1"/>
  <c r="CR7" i="2" a="1"/>
  <c r="CR7" i="2" s="1"/>
  <c r="CS7" i="2" a="1"/>
  <c r="CS7" i="2" s="1"/>
  <c r="CT7" i="2" a="1"/>
  <c r="CT7" i="2" s="1"/>
  <c r="CU7" i="2" a="1"/>
  <c r="CU7" i="2" s="1"/>
  <c r="CV7" i="2" a="1"/>
  <c r="CV7" i="2" s="1"/>
  <c r="CW7" i="2" a="1"/>
  <c r="CW7" i="2" s="1"/>
  <c r="CX7" i="2" a="1"/>
  <c r="CX7" i="2" s="1"/>
  <c r="CY7" i="2" a="1"/>
  <c r="CY7" i="2" s="1"/>
  <c r="CZ7" i="2" a="1"/>
  <c r="CZ7" i="2" s="1"/>
  <c r="DA7" i="2" a="1"/>
  <c r="DA7" i="2" s="1"/>
  <c r="DB7" i="2" a="1"/>
  <c r="DB7" i="2" s="1"/>
  <c r="DC7" i="2" a="1"/>
  <c r="DC7" i="2" s="1"/>
  <c r="DD7" i="2" a="1"/>
  <c r="DD7" i="2" s="1"/>
  <c r="DE7" i="2" a="1"/>
  <c r="DE7" i="2" s="1"/>
  <c r="DF7" i="2" a="1"/>
  <c r="DF7" i="2" s="1"/>
  <c r="DG7" i="2" a="1"/>
  <c r="DG7" i="2" s="1"/>
  <c r="DH7" i="2" a="1"/>
  <c r="DH7" i="2" s="1"/>
  <c r="DI7" i="2" a="1"/>
  <c r="DI7" i="2" s="1"/>
  <c r="DJ7" i="2" a="1"/>
  <c r="DJ7" i="2" s="1"/>
  <c r="DK7" i="2" a="1"/>
  <c r="DK7" i="2" s="1"/>
  <c r="DL7" i="2" a="1"/>
  <c r="DL7" i="2" s="1"/>
  <c r="DM7" i="2" a="1"/>
  <c r="DM7" i="2" s="1"/>
  <c r="DN7" i="2" a="1"/>
  <c r="DN7" i="2" s="1"/>
  <c r="DO7" i="2" a="1"/>
  <c r="DO7" i="2" s="1"/>
  <c r="DP7" i="2" a="1"/>
  <c r="DP7" i="2" s="1"/>
  <c r="DQ7" i="2" a="1"/>
  <c r="DQ7" i="2" s="1"/>
  <c r="DR7" i="2" a="1"/>
  <c r="DR7" i="2" s="1"/>
  <c r="DS7" i="2" a="1"/>
  <c r="DS7" i="2" s="1"/>
  <c r="DT7" i="2" a="1"/>
  <c r="DT7" i="2" s="1"/>
  <c r="DU7" i="2" a="1"/>
  <c r="DU7" i="2" s="1"/>
  <c r="DV7" i="2" a="1"/>
  <c r="DV7" i="2" s="1"/>
  <c r="DW7" i="2" a="1"/>
  <c r="DW7" i="2" s="1"/>
  <c r="DX7" i="2" a="1"/>
  <c r="DX7" i="2" s="1"/>
  <c r="DY7" i="2" a="1"/>
  <c r="DY7" i="2" s="1"/>
  <c r="DZ7" i="2" a="1"/>
  <c r="DZ7" i="2" s="1"/>
  <c r="EA7" i="2" a="1"/>
  <c r="EA7" i="2" s="1"/>
  <c r="EB7" i="2" a="1"/>
  <c r="EB7" i="2" s="1"/>
  <c r="EC7" i="2" a="1"/>
  <c r="EC7" i="2" s="1"/>
  <c r="ED7" i="2" a="1"/>
  <c r="ED7" i="2" s="1"/>
  <c r="EE7" i="2" a="1"/>
  <c r="EE7" i="2" s="1"/>
  <c r="EF7" i="2" a="1"/>
  <c r="EF7" i="2" s="1"/>
  <c r="EG7" i="2" a="1"/>
  <c r="EG7" i="2" s="1"/>
  <c r="EH7" i="2" a="1"/>
  <c r="EH7" i="2" s="1"/>
  <c r="EI7" i="2" a="1"/>
  <c r="EI7" i="2" s="1"/>
  <c r="EJ7" i="2" a="1"/>
  <c r="EJ7" i="2" s="1"/>
  <c r="EK7" i="2" a="1"/>
  <c r="EK7" i="2" s="1"/>
  <c r="EL7" i="2" a="1"/>
  <c r="EL7" i="2" s="1"/>
  <c r="EM7" i="2" a="1"/>
  <c r="EM7" i="2" s="1"/>
  <c r="EN7" i="2" a="1"/>
  <c r="EN7" i="2" s="1"/>
  <c r="EO7" i="2" a="1"/>
  <c r="EO7" i="2" s="1"/>
  <c r="EP7" i="2" a="1"/>
  <c r="EP7" i="2" s="1"/>
  <c r="EQ7" i="2" a="1"/>
  <c r="EQ7" i="2" s="1"/>
  <c r="ER7" i="2" a="1"/>
  <c r="ER7" i="2" s="1"/>
  <c r="ES7" i="2" a="1"/>
  <c r="ES7" i="2" s="1"/>
  <c r="ET7" i="2" a="1"/>
  <c r="ET7" i="2" s="1"/>
  <c r="EU7" i="2" a="1"/>
  <c r="EU7" i="2" s="1"/>
  <c r="EV7" i="2" a="1"/>
  <c r="EV7" i="2" s="1"/>
  <c r="EW7" i="2" a="1"/>
  <c r="EW7" i="2" s="1"/>
  <c r="EX7" i="2" a="1"/>
  <c r="EX7" i="2" s="1"/>
  <c r="EY7" i="2" a="1"/>
  <c r="EY7" i="2" s="1"/>
  <c r="EZ7" i="2" a="1"/>
  <c r="EZ7" i="2" s="1"/>
  <c r="FA7" i="2" a="1"/>
  <c r="FA7" i="2" s="1"/>
  <c r="FB7" i="2" a="1"/>
  <c r="FB7" i="2" s="1"/>
  <c r="FC7" i="2" a="1"/>
  <c r="FC7" i="2" s="1"/>
  <c r="FD7" i="2" a="1"/>
  <c r="FD7" i="2" s="1"/>
  <c r="FE7" i="2" a="1"/>
  <c r="FE7" i="2" s="1"/>
  <c r="FF7" i="2" a="1"/>
  <c r="FF7" i="2" s="1"/>
  <c r="FG7" i="2" a="1"/>
  <c r="FG7" i="2" s="1"/>
  <c r="FH7" i="2" a="1"/>
  <c r="FH7" i="2" s="1"/>
  <c r="FI7" i="2" a="1"/>
  <c r="FI7" i="2" s="1"/>
  <c r="FJ7" i="2" a="1"/>
  <c r="FJ7" i="2" s="1"/>
  <c r="FK7" i="2" a="1"/>
  <c r="FK7" i="2" s="1"/>
  <c r="FL7" i="2" a="1"/>
  <c r="FL7" i="2" s="1"/>
  <c r="FM7" i="2" a="1"/>
  <c r="FM7" i="2" s="1"/>
  <c r="FN7" i="2" a="1"/>
  <c r="FN7" i="2" s="1"/>
  <c r="FO7" i="2" a="1"/>
  <c r="FO7" i="2" s="1"/>
  <c r="FP7" i="2" a="1"/>
  <c r="FP7" i="2" s="1"/>
  <c r="FQ7" i="2" a="1"/>
  <c r="FQ7" i="2" s="1"/>
  <c r="FR7" i="2" a="1"/>
  <c r="FR7" i="2" s="1"/>
  <c r="FS7" i="2" a="1"/>
  <c r="FS7" i="2" s="1"/>
  <c r="FT7" i="2" a="1"/>
  <c r="FT7" i="2" s="1"/>
  <c r="FU7" i="2" a="1"/>
  <c r="FU7" i="2" s="1"/>
  <c r="FV7" i="2" a="1"/>
  <c r="FV7" i="2" s="1"/>
  <c r="FW7" i="2" a="1"/>
  <c r="FW7" i="2" s="1"/>
  <c r="FX7" i="2" a="1"/>
  <c r="FX7" i="2" s="1"/>
  <c r="FY7" i="2" a="1"/>
  <c r="FY7" i="2" s="1"/>
  <c r="FZ7" i="2" a="1"/>
  <c r="FZ7" i="2" s="1"/>
  <c r="GA7" i="2" a="1"/>
  <c r="GA7" i="2" s="1"/>
  <c r="GB7" i="2" a="1"/>
  <c r="GB7" i="2" s="1"/>
  <c r="GC7" i="2" a="1"/>
  <c r="GC7" i="2" s="1"/>
  <c r="GD7" i="2" a="1"/>
  <c r="GD7" i="2" s="1"/>
  <c r="GE7" i="2" a="1"/>
  <c r="GE7" i="2" s="1"/>
  <c r="GF7" i="2" a="1"/>
  <c r="GF7" i="2" s="1"/>
  <c r="GG7" i="2" a="1"/>
  <c r="GG7" i="2" s="1"/>
  <c r="GH7" i="2" a="1"/>
  <c r="GH7" i="2" s="1"/>
  <c r="GI7" i="2" a="1"/>
  <c r="GI7" i="2" s="1"/>
  <c r="GJ7" i="2" a="1"/>
  <c r="GJ7" i="2" s="1"/>
  <c r="GK7" i="2" a="1"/>
  <c r="GK7" i="2" s="1"/>
  <c r="GL7" i="2" a="1"/>
  <c r="GL7" i="2" s="1"/>
  <c r="GM7" i="2" a="1"/>
  <c r="GM7" i="2" s="1"/>
  <c r="GN7" i="2" a="1"/>
  <c r="GN7" i="2" s="1"/>
  <c r="GO7" i="2" a="1"/>
  <c r="GO7" i="2" s="1"/>
  <c r="GP7" i="2" a="1"/>
  <c r="GP7" i="2" s="1"/>
  <c r="GQ7" i="2" a="1"/>
  <c r="GQ7" i="2" s="1"/>
  <c r="GR7" i="2" a="1"/>
  <c r="GR7" i="2" s="1"/>
  <c r="GS7" i="2" a="1"/>
  <c r="GS7" i="2" s="1"/>
  <c r="GT7" i="2" a="1"/>
  <c r="GT7" i="2" s="1"/>
  <c r="GU7" i="2" a="1"/>
  <c r="GU7" i="2" s="1"/>
  <c r="GV7" i="2" a="1"/>
  <c r="GV7" i="2" s="1"/>
  <c r="GW7" i="2" a="1"/>
  <c r="GW7" i="2" s="1"/>
  <c r="GX7" i="2" a="1"/>
  <c r="GX7" i="2" s="1"/>
  <c r="GY7" i="2" a="1"/>
  <c r="GY7" i="2" s="1"/>
  <c r="GZ7" i="2" a="1"/>
  <c r="GZ7" i="2" s="1"/>
  <c r="HA7" i="2" a="1"/>
  <c r="HA7" i="2" s="1"/>
  <c r="HB7" i="2" a="1"/>
  <c r="HB7" i="2" s="1"/>
  <c r="HC7" i="2" a="1"/>
  <c r="HC7" i="2" s="1"/>
  <c r="HD7" i="2" a="1"/>
  <c r="HD7" i="2" s="1"/>
  <c r="HE7" i="2" a="1"/>
  <c r="HE7" i="2" s="1"/>
  <c r="HF7" i="2" a="1"/>
  <c r="HF7" i="2" s="1"/>
  <c r="HG7" i="2" a="1"/>
  <c r="HG7" i="2" s="1"/>
  <c r="HH7" i="2" a="1"/>
  <c r="HH7" i="2" s="1"/>
  <c r="HI7" i="2" a="1"/>
  <c r="HI7" i="2" s="1"/>
  <c r="HJ7" i="2" a="1"/>
  <c r="HJ7" i="2" s="1"/>
  <c r="HK7" i="2" a="1"/>
  <c r="HK7" i="2" s="1"/>
  <c r="HL7" i="2" a="1"/>
  <c r="HL7" i="2" s="1"/>
  <c r="HM7" i="2" a="1"/>
  <c r="HM7" i="2" s="1"/>
  <c r="HN7" i="2" a="1"/>
  <c r="HN7" i="2" s="1"/>
  <c r="HO7" i="2" a="1"/>
  <c r="HO7" i="2" s="1"/>
  <c r="HP7" i="2" a="1"/>
  <c r="HP7" i="2" s="1"/>
  <c r="HQ7" i="2" a="1"/>
  <c r="HQ7" i="2" s="1"/>
  <c r="HR7" i="2" a="1"/>
  <c r="HR7" i="2" s="1"/>
  <c r="HS7" i="2" a="1"/>
  <c r="HS7" i="2" s="1"/>
  <c r="HT7" i="2" a="1"/>
  <c r="HT7" i="2" s="1"/>
  <c r="HU7" i="2" a="1"/>
  <c r="HU7" i="2" s="1"/>
  <c r="HV7" i="2" a="1"/>
  <c r="HV7" i="2" s="1"/>
  <c r="HW7" i="2" a="1"/>
  <c r="HW7" i="2" s="1"/>
  <c r="HX7" i="2" a="1"/>
  <c r="HX7" i="2" s="1"/>
  <c r="HY7" i="2" a="1"/>
  <c r="HY7" i="2" s="1"/>
  <c r="HZ7" i="2" a="1"/>
  <c r="HZ7" i="2" s="1"/>
  <c r="IA7" i="2" a="1"/>
  <c r="IA7" i="2" s="1"/>
  <c r="IB7" i="2" a="1"/>
  <c r="IB7" i="2" s="1"/>
  <c r="IC7" i="2" a="1"/>
  <c r="IC7" i="2" s="1"/>
  <c r="ID7" i="2" a="1"/>
  <c r="ID7" i="2" s="1"/>
  <c r="IE7" i="2" a="1"/>
  <c r="IE7" i="2" s="1"/>
  <c r="IF7" i="2" a="1"/>
  <c r="IF7" i="2" s="1"/>
  <c r="IG7" i="2" a="1"/>
  <c r="IG7" i="2" s="1"/>
  <c r="IH7" i="2" a="1"/>
  <c r="IH7" i="2" s="1"/>
  <c r="II7" i="2" a="1"/>
  <c r="II7" i="2" s="1"/>
  <c r="IJ7" i="2" a="1"/>
  <c r="IJ7" i="2" s="1"/>
  <c r="IK7" i="2" a="1"/>
  <c r="IK7" i="2" s="1"/>
  <c r="IL7" i="2" a="1"/>
  <c r="IL7" i="2" s="1"/>
  <c r="IM7" i="2" a="1"/>
  <c r="IM7" i="2" s="1"/>
  <c r="IN7" i="2" a="1"/>
  <c r="IN7" i="2" s="1"/>
  <c r="IO7" i="2" a="1"/>
  <c r="IO7" i="2" s="1"/>
  <c r="IP7" i="2" a="1"/>
  <c r="IP7" i="2" s="1"/>
  <c r="IQ7" i="2" a="1"/>
  <c r="IQ7" i="2" s="1"/>
  <c r="IR7" i="2" a="1"/>
  <c r="IR7" i="2" s="1"/>
  <c r="IS7" i="2" a="1"/>
  <c r="IS7" i="2" s="1"/>
  <c r="IT7" i="2" a="1"/>
  <c r="IT7" i="2" s="1"/>
  <c r="IU7" i="2" a="1"/>
  <c r="IU7" i="2" s="1"/>
  <c r="IV7" i="2" a="1"/>
  <c r="IV7" i="2" s="1"/>
  <c r="IW7" i="2" a="1"/>
  <c r="IW7" i="2" s="1"/>
  <c r="IX7" i="2" a="1"/>
  <c r="IX7" i="2" s="1"/>
  <c r="IY7" i="2" a="1"/>
  <c r="IY7" i="2" s="1"/>
  <c r="IZ7" i="2" a="1"/>
  <c r="IZ7" i="2" s="1"/>
  <c r="JA7" i="2" a="1"/>
  <c r="JA7" i="2" s="1"/>
  <c r="JB7" i="2" a="1"/>
  <c r="JB7" i="2" s="1"/>
  <c r="JC7" i="2" a="1"/>
  <c r="JC7" i="2" s="1"/>
  <c r="JD7" i="2" a="1"/>
  <c r="JD7" i="2" s="1"/>
  <c r="JE7" i="2" a="1"/>
  <c r="JE7" i="2" s="1"/>
  <c r="JF7" i="2" a="1"/>
  <c r="JF7" i="2" s="1"/>
  <c r="JG7" i="2" a="1"/>
  <c r="JG7" i="2" s="1"/>
  <c r="JH7" i="2" a="1"/>
  <c r="JH7" i="2" s="1"/>
  <c r="JI7" i="2" a="1"/>
  <c r="JI7" i="2" s="1"/>
  <c r="JJ7" i="2" a="1"/>
  <c r="JJ7" i="2" s="1"/>
  <c r="JK7" i="2" a="1"/>
  <c r="JK7" i="2" s="1"/>
  <c r="JL7" i="2" a="1"/>
  <c r="JL7" i="2" s="1"/>
  <c r="JM7" i="2" a="1"/>
  <c r="JM7" i="2" s="1"/>
  <c r="JN7" i="2" a="1"/>
  <c r="JN7" i="2" s="1"/>
  <c r="JO7" i="2" a="1"/>
  <c r="JO7" i="2" s="1"/>
  <c r="JP7" i="2" a="1"/>
  <c r="JP7" i="2" s="1"/>
  <c r="JQ7" i="2" a="1"/>
  <c r="JQ7" i="2" s="1"/>
  <c r="JR7" i="2" a="1"/>
  <c r="JR7" i="2" s="1"/>
  <c r="JS7" i="2" a="1"/>
  <c r="JS7" i="2" s="1"/>
  <c r="JT7" i="2" a="1"/>
  <c r="JT7" i="2" s="1"/>
  <c r="JU7" i="2" a="1"/>
  <c r="JU7" i="2" s="1"/>
  <c r="JV7" i="2" a="1"/>
  <c r="JV7" i="2" s="1"/>
  <c r="JW7" i="2" a="1"/>
  <c r="JW7" i="2" s="1"/>
  <c r="JX7" i="2" a="1"/>
  <c r="JX7" i="2" s="1"/>
  <c r="JY7" i="2" a="1"/>
  <c r="JY7" i="2" s="1"/>
  <c r="JZ7" i="2" a="1"/>
  <c r="JZ7" i="2" s="1"/>
  <c r="KA7" i="2" a="1"/>
  <c r="KA7" i="2" s="1"/>
  <c r="KB7" i="2" a="1"/>
  <c r="KB7" i="2" s="1"/>
  <c r="KC7" i="2" a="1"/>
  <c r="KC7" i="2" s="1"/>
  <c r="KD7" i="2" a="1"/>
  <c r="KD7" i="2" s="1"/>
  <c r="KE7" i="2" a="1"/>
  <c r="KE7" i="2" s="1"/>
  <c r="KF7" i="2" a="1"/>
  <c r="KF7" i="2" s="1"/>
  <c r="KG7" i="2" a="1"/>
  <c r="KG7" i="2" s="1"/>
  <c r="KH7" i="2" a="1"/>
  <c r="KH7" i="2" s="1"/>
  <c r="KI7" i="2" a="1"/>
  <c r="KI7" i="2" s="1"/>
  <c r="KJ7" i="2" a="1"/>
  <c r="KJ7" i="2" s="1"/>
  <c r="KK7" i="2" a="1"/>
  <c r="KK7" i="2" s="1"/>
  <c r="KL7" i="2" a="1"/>
  <c r="KL7" i="2" s="1"/>
  <c r="KM7" i="2" a="1"/>
  <c r="KM7" i="2" s="1"/>
  <c r="KN7" i="2" a="1"/>
  <c r="KN7" i="2" s="1"/>
  <c r="KO7" i="2" a="1"/>
  <c r="KO7" i="2" s="1"/>
  <c r="KP7" i="2" a="1"/>
  <c r="KP7" i="2" s="1"/>
  <c r="KQ7" i="2" a="1"/>
  <c r="KQ7" i="2" s="1"/>
  <c r="KR7" i="2" a="1"/>
  <c r="KR7" i="2" s="1"/>
  <c r="KS7" i="2" a="1"/>
  <c r="KS7" i="2" s="1"/>
  <c r="KT7" i="2" a="1"/>
  <c r="KT7" i="2" s="1"/>
  <c r="KU7" i="2" a="1"/>
  <c r="KU7" i="2" s="1"/>
  <c r="KV7" i="2" a="1"/>
  <c r="KV7" i="2" s="1"/>
  <c r="KW7" i="2" a="1"/>
  <c r="KW7" i="2" s="1"/>
  <c r="KX7" i="2" a="1"/>
  <c r="KX7" i="2" s="1"/>
  <c r="KY7" i="2" a="1"/>
  <c r="KY7" i="2" s="1"/>
  <c r="KZ7" i="2" a="1"/>
  <c r="KZ7" i="2" s="1"/>
  <c r="LA7" i="2" a="1"/>
  <c r="LA7" i="2" s="1"/>
  <c r="LB7" i="2" a="1"/>
  <c r="LB7" i="2" s="1"/>
  <c r="LC7" i="2" a="1"/>
  <c r="LC7" i="2" s="1"/>
  <c r="LD7" i="2" a="1"/>
  <c r="LD7" i="2" s="1"/>
  <c r="LE7" i="2" a="1"/>
  <c r="LE7" i="2" s="1"/>
  <c r="LF7" i="2" a="1"/>
  <c r="LF7" i="2" s="1"/>
  <c r="LG7" i="2" a="1"/>
  <c r="LG7" i="2" s="1"/>
  <c r="LH7" i="2" a="1"/>
  <c r="LH7" i="2" s="1"/>
  <c r="LI7" i="2" a="1"/>
  <c r="LI7" i="2" s="1"/>
  <c r="LJ7" i="2" a="1"/>
  <c r="LJ7" i="2" s="1"/>
  <c r="LK7" i="2" a="1"/>
  <c r="LK7" i="2" s="1"/>
  <c r="LL7" i="2" a="1"/>
  <c r="LL7" i="2" s="1"/>
  <c r="LM7" i="2" a="1"/>
  <c r="LM7" i="2" s="1"/>
  <c r="LN7" i="2" a="1"/>
  <c r="LN7" i="2" s="1"/>
  <c r="LO7" i="2" a="1"/>
  <c r="LO7" i="2" s="1"/>
  <c r="LP7" i="2" a="1"/>
  <c r="LP7" i="2" s="1"/>
  <c r="LQ7" i="2" a="1"/>
  <c r="LQ7" i="2" s="1"/>
  <c r="LR7" i="2" a="1"/>
  <c r="LR7" i="2" s="1"/>
  <c r="LS7" i="2" a="1"/>
  <c r="LS7" i="2" s="1"/>
  <c r="LT7" i="2" a="1"/>
  <c r="LT7" i="2" s="1"/>
  <c r="LU7" i="2" a="1"/>
  <c r="LU7" i="2" s="1"/>
  <c r="LV7" i="2" a="1"/>
  <c r="LV7" i="2" s="1"/>
  <c r="LW7" i="2" a="1"/>
  <c r="LW7" i="2" s="1"/>
  <c r="LX7" i="2" a="1"/>
  <c r="LX7" i="2" s="1"/>
  <c r="LY7" i="2" a="1"/>
  <c r="LY7" i="2" s="1"/>
  <c r="LZ7" i="2" a="1"/>
  <c r="LZ7" i="2" s="1"/>
  <c r="MA7" i="2" a="1"/>
  <c r="MA7" i="2" s="1"/>
  <c r="MB7" i="2" a="1"/>
  <c r="MB7" i="2" s="1"/>
  <c r="MC7" i="2" a="1"/>
  <c r="MC7" i="2" s="1"/>
  <c r="MD7" i="2" a="1"/>
  <c r="MD7" i="2" s="1"/>
  <c r="ME7" i="2" a="1"/>
  <c r="ME7" i="2" s="1"/>
  <c r="MF7" i="2" a="1"/>
  <c r="MF7" i="2" s="1"/>
  <c r="MG7" i="2" a="1"/>
  <c r="MG7" i="2" s="1"/>
  <c r="MH7" i="2" a="1"/>
  <c r="MH7" i="2" s="1"/>
  <c r="MI7" i="2" a="1"/>
  <c r="MI7" i="2" s="1"/>
  <c r="MJ7" i="2" a="1"/>
  <c r="MJ7" i="2" s="1"/>
  <c r="MK7" i="2" a="1"/>
  <c r="MK7" i="2" s="1"/>
  <c r="ML7" i="2" a="1"/>
  <c r="ML7" i="2" s="1"/>
  <c r="MM7" i="2" a="1"/>
  <c r="MM7" i="2" s="1"/>
  <c r="MN7" i="2" a="1"/>
  <c r="MN7" i="2" s="1"/>
  <c r="MO7" i="2" a="1"/>
  <c r="MO7" i="2" s="1"/>
  <c r="MP7" i="2" a="1"/>
  <c r="MP7" i="2" s="1"/>
  <c r="MQ7" i="2" a="1"/>
  <c r="MQ7" i="2" s="1"/>
  <c r="MR7" i="2" a="1"/>
  <c r="MR7" i="2" s="1"/>
  <c r="MS7" i="2" a="1"/>
  <c r="MS7" i="2" s="1"/>
  <c r="MT7" i="2" a="1"/>
  <c r="MT7" i="2" s="1"/>
  <c r="MU7" i="2" a="1"/>
  <c r="MU7" i="2" s="1"/>
  <c r="MV7" i="2" a="1"/>
  <c r="MV7" i="2" s="1"/>
  <c r="MW7" i="2" a="1"/>
  <c r="MW7" i="2" s="1"/>
  <c r="MX7" i="2" a="1"/>
  <c r="MX7" i="2" s="1"/>
  <c r="MY7" i="2" a="1"/>
  <c r="MY7" i="2" s="1"/>
  <c r="MZ7" i="2" a="1"/>
  <c r="MZ7" i="2" s="1"/>
  <c r="NA7" i="2" a="1"/>
  <c r="NA7" i="2" s="1"/>
  <c r="NB7" i="2" a="1"/>
  <c r="NB7" i="2" s="1"/>
  <c r="NC7" i="2" a="1"/>
  <c r="NC7" i="2" s="1"/>
  <c r="ND7" i="2" a="1"/>
  <c r="ND7" i="2" s="1"/>
  <c r="NE7" i="2" a="1"/>
  <c r="NE7" i="2" s="1"/>
  <c r="NF7" i="2" a="1"/>
  <c r="NF7" i="2" s="1"/>
  <c r="NG7" i="2" a="1"/>
  <c r="NG7" i="2" s="1"/>
  <c r="NH7" i="2" a="1"/>
  <c r="NH7" i="2" s="1"/>
  <c r="NI7" i="2" a="1"/>
  <c r="NI7" i="2" s="1"/>
  <c r="NJ7" i="2" a="1"/>
  <c r="NJ7" i="2" s="1"/>
  <c r="NK7" i="2" a="1"/>
  <c r="NK7" i="2" s="1"/>
  <c r="NL7" i="2" a="1"/>
  <c r="NL7" i="2" s="1"/>
  <c r="NM7" i="2" a="1"/>
  <c r="NM7" i="2" s="1"/>
  <c r="NN7" i="2" a="1"/>
  <c r="NN7" i="2" s="1"/>
  <c r="NO7" i="2" a="1"/>
  <c r="NO7" i="2" s="1"/>
  <c r="NP7" i="2" a="1"/>
  <c r="NP7" i="2" s="1"/>
  <c r="NQ7" i="2" a="1"/>
  <c r="NQ7" i="2" s="1"/>
  <c r="NR7" i="2" a="1"/>
  <c r="NR7" i="2" s="1"/>
  <c r="NS7" i="2" a="1"/>
  <c r="NS7" i="2" s="1"/>
  <c r="NT7" i="2" a="1"/>
  <c r="NT7" i="2" s="1"/>
  <c r="NU7" i="2" a="1"/>
  <c r="NU7" i="2" s="1"/>
  <c r="NV7" i="2" a="1"/>
  <c r="NV7" i="2" s="1"/>
  <c r="NW7" i="2" a="1"/>
  <c r="NW7" i="2" s="1"/>
  <c r="NX7" i="2" a="1"/>
  <c r="NX7" i="2" s="1"/>
  <c r="NY7" i="2" a="1"/>
  <c r="NY7" i="2" s="1"/>
  <c r="NZ7" i="2" a="1"/>
  <c r="NZ7" i="2" s="1"/>
  <c r="OA7" i="2" a="1"/>
  <c r="OA7" i="2" s="1"/>
  <c r="OB7" i="2" a="1"/>
  <c r="OB7" i="2" s="1"/>
  <c r="OC7" i="2" a="1"/>
  <c r="OC7" i="2" s="1"/>
  <c r="OD7" i="2" a="1"/>
  <c r="OD7" i="2" s="1"/>
  <c r="OE7" i="2" a="1"/>
  <c r="OE7" i="2" s="1"/>
  <c r="OF7" i="2" a="1"/>
  <c r="OF7" i="2" s="1"/>
  <c r="OG7" i="2" a="1"/>
  <c r="OG7" i="2" s="1"/>
  <c r="OH7" i="2" a="1"/>
  <c r="OH7" i="2" s="1"/>
  <c r="OI7" i="2" a="1"/>
  <c r="OI7" i="2" s="1"/>
  <c r="OJ7" i="2" a="1"/>
  <c r="OJ7" i="2" s="1"/>
  <c r="OK7" i="2" a="1"/>
  <c r="OK7" i="2" s="1"/>
  <c r="OL7" i="2" a="1"/>
  <c r="OL7" i="2" s="1"/>
  <c r="OM7" i="2" a="1"/>
  <c r="OM7" i="2" s="1"/>
  <c r="ON7" i="2" a="1"/>
  <c r="ON7" i="2" s="1"/>
  <c r="OO7" i="2" a="1"/>
  <c r="OO7" i="2" s="1"/>
  <c r="OP7" i="2" a="1"/>
  <c r="OP7" i="2" s="1"/>
  <c r="OQ7" i="2" a="1"/>
  <c r="OQ7" i="2" s="1"/>
  <c r="OR7" i="2" a="1"/>
  <c r="OR7" i="2" s="1"/>
  <c r="OS7" i="2" a="1"/>
  <c r="OS7" i="2" s="1"/>
  <c r="OT7" i="2" a="1"/>
  <c r="OT7" i="2" s="1"/>
  <c r="OU7" i="2" a="1"/>
  <c r="OU7" i="2" s="1"/>
  <c r="OV7" i="2" a="1"/>
  <c r="OV7" i="2" s="1"/>
  <c r="OW7" i="2" a="1"/>
  <c r="OW7" i="2" s="1"/>
  <c r="OX7" i="2" a="1"/>
  <c r="OX7" i="2" s="1"/>
  <c r="OY7" i="2" a="1"/>
  <c r="OY7" i="2" s="1"/>
  <c r="OZ7" i="2" a="1"/>
  <c r="OZ7" i="2" s="1"/>
  <c r="PA7" i="2" a="1"/>
  <c r="PA7" i="2" s="1"/>
  <c r="PB7" i="2" a="1"/>
  <c r="PB7" i="2" s="1"/>
  <c r="PC7" i="2" a="1"/>
  <c r="PC7" i="2" s="1"/>
  <c r="PD7" i="2" a="1"/>
  <c r="PD7" i="2" s="1"/>
  <c r="PE7" i="2" a="1"/>
  <c r="PE7" i="2" s="1"/>
  <c r="PF7" i="2" a="1"/>
  <c r="PF7" i="2" s="1"/>
  <c r="PG7" i="2" a="1"/>
  <c r="PG7" i="2" s="1"/>
  <c r="PH7" i="2" a="1"/>
  <c r="PH7" i="2" s="1"/>
  <c r="PI7" i="2" a="1"/>
  <c r="PI7" i="2" s="1"/>
  <c r="PJ7" i="2" a="1"/>
  <c r="PJ7" i="2" s="1"/>
  <c r="PK7" i="2" a="1"/>
  <c r="PK7" i="2" s="1"/>
  <c r="PL7" i="2" a="1"/>
  <c r="PL7" i="2" s="1"/>
  <c r="PM7" i="2" a="1"/>
  <c r="PM7" i="2" s="1"/>
  <c r="PN7" i="2" a="1"/>
  <c r="PN7" i="2" s="1"/>
  <c r="PO7" i="2" a="1"/>
  <c r="PO7" i="2" s="1"/>
  <c r="PP7" i="2" a="1"/>
  <c r="PP7" i="2" s="1"/>
  <c r="PQ7" i="2" a="1"/>
  <c r="PQ7" i="2" s="1"/>
  <c r="PR7" i="2" a="1"/>
  <c r="PR7" i="2" s="1"/>
  <c r="PS7" i="2" a="1"/>
  <c r="PS7" i="2" s="1"/>
  <c r="PT7" i="2" a="1"/>
  <c r="PT7" i="2" s="1"/>
  <c r="PU7" i="2" a="1"/>
  <c r="PU7" i="2" s="1"/>
  <c r="PV7" i="2" a="1"/>
  <c r="PV7" i="2" s="1"/>
  <c r="PW7" i="2" a="1"/>
  <c r="PW7" i="2" s="1"/>
  <c r="PX7" i="2" a="1"/>
  <c r="PX7" i="2" s="1"/>
  <c r="PY7" i="2" a="1"/>
  <c r="PY7" i="2" s="1"/>
  <c r="PZ7" i="2" a="1"/>
  <c r="PZ7" i="2" s="1"/>
  <c r="QA7" i="2" a="1"/>
  <c r="QA7" i="2" s="1"/>
  <c r="QB7" i="2" a="1"/>
  <c r="QB7" i="2" s="1"/>
  <c r="QC7" i="2" a="1"/>
  <c r="QC7" i="2" s="1"/>
  <c r="QD7" i="2" a="1"/>
  <c r="QD7" i="2" s="1"/>
  <c r="QE7" i="2" a="1"/>
  <c r="QE7" i="2" s="1"/>
  <c r="QF7" i="2" a="1"/>
  <c r="QF7" i="2" s="1"/>
  <c r="QG7" i="2" a="1"/>
  <c r="QG7" i="2" s="1"/>
  <c r="QH7" i="2" a="1"/>
  <c r="QH7" i="2" s="1"/>
  <c r="QI7" i="2" a="1"/>
  <c r="QI7" i="2" s="1"/>
  <c r="QJ7" i="2" a="1"/>
  <c r="QJ7" i="2" s="1"/>
  <c r="QK7" i="2" a="1"/>
  <c r="QK7" i="2" s="1"/>
  <c r="QL7" i="2" a="1"/>
  <c r="QL7" i="2" s="1"/>
  <c r="QM7" i="2" a="1"/>
  <c r="QM7" i="2" s="1"/>
  <c r="QN7" i="2" a="1"/>
  <c r="QN7" i="2" s="1"/>
  <c r="QO7" i="2" a="1"/>
  <c r="QO7" i="2" s="1"/>
  <c r="QP7" i="2" a="1"/>
  <c r="QP7" i="2" s="1"/>
  <c r="QQ7" i="2" a="1"/>
  <c r="QQ7" i="2" s="1"/>
  <c r="QR7" i="2" a="1"/>
  <c r="QR7" i="2" s="1"/>
  <c r="QS7" i="2" a="1"/>
  <c r="QS7" i="2" s="1"/>
  <c r="QT7" i="2" a="1"/>
  <c r="QT7" i="2" s="1"/>
  <c r="QU7" i="2" a="1"/>
  <c r="QU7" i="2" s="1"/>
  <c r="QV7" i="2" a="1"/>
  <c r="QV7" i="2" s="1"/>
  <c r="QW7" i="2" a="1"/>
  <c r="QW7" i="2" s="1"/>
  <c r="QX7" i="2" a="1"/>
  <c r="QX7" i="2" s="1"/>
  <c r="QY7" i="2" a="1"/>
  <c r="QY7" i="2" s="1"/>
  <c r="QZ7" i="2" a="1"/>
  <c r="QZ7" i="2" s="1"/>
  <c r="RA7" i="2" a="1"/>
  <c r="RA7" i="2" s="1"/>
  <c r="RB7" i="2" a="1"/>
  <c r="RB7" i="2" s="1"/>
  <c r="RC7" i="2" a="1"/>
  <c r="RC7" i="2" s="1"/>
  <c r="RD7" i="2" a="1"/>
  <c r="RD7" i="2" s="1"/>
  <c r="RE7" i="2" a="1"/>
  <c r="RE7" i="2" s="1"/>
  <c r="RF7" i="2" a="1"/>
  <c r="RF7" i="2" s="1"/>
  <c r="RG7" i="2" a="1"/>
  <c r="RG7" i="2" s="1"/>
  <c r="RH7" i="2" a="1"/>
  <c r="RH7" i="2" s="1"/>
  <c r="RI7" i="2" a="1"/>
  <c r="RI7" i="2" s="1"/>
  <c r="RJ7" i="2" a="1"/>
  <c r="RJ7" i="2" s="1"/>
  <c r="RK7" i="2" a="1"/>
  <c r="RK7" i="2" s="1"/>
  <c r="RL7" i="2" a="1"/>
  <c r="RL7" i="2" s="1"/>
  <c r="RM7" i="2" a="1"/>
  <c r="RM7" i="2" s="1"/>
  <c r="RN7" i="2" a="1"/>
  <c r="RN7" i="2" s="1"/>
  <c r="RO7" i="2" a="1"/>
  <c r="RO7" i="2" s="1"/>
  <c r="RP7" i="2" a="1"/>
  <c r="RP7" i="2" s="1"/>
  <c r="RQ7" i="2" a="1"/>
  <c r="RQ7" i="2" s="1"/>
  <c r="RR7" i="2" a="1"/>
  <c r="RR7" i="2" s="1"/>
  <c r="RS7" i="2" a="1"/>
  <c r="RS7" i="2" s="1"/>
  <c r="RT7" i="2" a="1"/>
  <c r="RT7" i="2" s="1"/>
  <c r="RU7" i="2" a="1"/>
  <c r="RU7" i="2" s="1"/>
  <c r="RV7" i="2" a="1"/>
  <c r="RV7" i="2" s="1"/>
  <c r="RW7" i="2" a="1"/>
  <c r="RW7" i="2" s="1"/>
  <c r="RX7" i="2" a="1"/>
  <c r="RX7" i="2" s="1"/>
  <c r="RY7" i="2" a="1"/>
  <c r="RY7" i="2" s="1"/>
  <c r="RZ7" i="2" a="1"/>
  <c r="RZ7" i="2" s="1"/>
  <c r="SA7" i="2" a="1"/>
  <c r="SA7" i="2" s="1"/>
  <c r="SB7" i="2" a="1"/>
  <c r="SB7" i="2" s="1"/>
  <c r="SC7" i="2" a="1"/>
  <c r="SC7" i="2" s="1"/>
  <c r="SD7" i="2" a="1"/>
  <c r="SD7" i="2" s="1"/>
  <c r="SE7" i="2" a="1"/>
  <c r="SE7" i="2" s="1"/>
  <c r="SF7" i="2" a="1"/>
  <c r="SF7" i="2" s="1"/>
  <c r="SG7" i="2" a="1"/>
  <c r="SG7" i="2" s="1"/>
  <c r="SH7" i="2" a="1"/>
  <c r="SH7" i="2" s="1"/>
  <c r="SI7" i="2" a="1"/>
  <c r="SI7" i="2" s="1"/>
  <c r="SJ7" i="2" a="1"/>
  <c r="SJ7" i="2" s="1"/>
  <c r="SK7" i="2" a="1"/>
  <c r="SK7" i="2" s="1"/>
  <c r="SL7" i="2" a="1"/>
  <c r="SL7" i="2" s="1"/>
  <c r="SM7" i="2" a="1"/>
  <c r="SM7" i="2" s="1"/>
  <c r="SN7" i="2" a="1"/>
  <c r="SN7" i="2" s="1"/>
  <c r="SO7" i="2" a="1"/>
  <c r="SO7" i="2" s="1"/>
  <c r="K8" i="2" a="1"/>
  <c r="K8" i="2" s="1"/>
  <c r="N8" i="2" a="1"/>
  <c r="N8" i="2" s="1"/>
  <c r="O8" i="2" a="1"/>
  <c r="O8" i="2" s="1"/>
  <c r="P8" i="2" a="1"/>
  <c r="P8" i="2" s="1"/>
  <c r="Q8" i="2" a="1"/>
  <c r="Q8" i="2" s="1"/>
  <c r="R8" i="2" a="1"/>
  <c r="R8" i="2" s="1"/>
  <c r="S8" i="2" a="1"/>
  <c r="S8" i="2" s="1"/>
  <c r="T8" i="2" a="1"/>
  <c r="T8" i="2" s="1"/>
  <c r="V8" i="2" a="1"/>
  <c r="V8" i="2" s="1"/>
  <c r="X8" i="2" a="1"/>
  <c r="X8" i="2" s="1"/>
  <c r="Y8" i="2" a="1"/>
  <c r="Y8" i="2" s="1"/>
  <c r="Z8" i="2" a="1"/>
  <c r="Z8" i="2" s="1"/>
  <c r="AA8" i="2" a="1"/>
  <c r="AA8" i="2" s="1"/>
  <c r="AD8" i="2" a="1"/>
  <c r="AD8" i="2" s="1"/>
  <c r="AE8" i="2" a="1"/>
  <c r="AE8" i="2" s="1"/>
  <c r="AG8" i="2" a="1"/>
  <c r="AG8" i="2" s="1"/>
  <c r="AH8" i="2" a="1"/>
  <c r="AH8" i="2" s="1"/>
  <c r="AI8" i="2" a="1"/>
  <c r="AI8" i="2" s="1"/>
  <c r="AJ8" i="2" a="1"/>
  <c r="AJ8" i="2" s="1"/>
  <c r="AK8" i="2" a="1"/>
  <c r="AK8" i="2" s="1"/>
  <c r="AL8" i="2" a="1"/>
  <c r="AL8" i="2" s="1"/>
  <c r="AM8" i="2" a="1"/>
  <c r="AM8" i="2" s="1"/>
  <c r="AN8" i="2" a="1"/>
  <c r="AN8" i="2" s="1"/>
  <c r="AO8" i="2" a="1"/>
  <c r="AO8" i="2" s="1"/>
  <c r="AP8" i="2" a="1"/>
  <c r="AP8" i="2" s="1"/>
  <c r="AQ8" i="2" a="1"/>
  <c r="AQ8" i="2" s="1"/>
  <c r="AS8" i="2" a="1"/>
  <c r="AS8" i="2" s="1"/>
  <c r="AT8" i="2" a="1"/>
  <c r="AT8" i="2" s="1"/>
  <c r="AU8" i="2" a="1"/>
  <c r="AU8" i="2" s="1"/>
  <c r="AV8" i="2" a="1"/>
  <c r="AV8" i="2" s="1"/>
  <c r="AW8" i="2" a="1"/>
  <c r="AW8" i="2" s="1"/>
  <c r="AY8" i="2" a="1"/>
  <c r="AY8" i="2" s="1"/>
  <c r="AZ8" i="2" a="1"/>
  <c r="AZ8" i="2" s="1"/>
  <c r="BA8" i="2" a="1"/>
  <c r="BA8" i="2" s="1"/>
  <c r="BC8" i="2" a="1"/>
  <c r="BC8" i="2" s="1"/>
  <c r="BE8" i="2" a="1"/>
  <c r="BE8" i="2" s="1"/>
  <c r="BF8" i="2" a="1"/>
  <c r="BF8" i="2" s="1"/>
  <c r="BG8" i="2" a="1"/>
  <c r="BG8" i="2" s="1"/>
  <c r="BI8" i="2" a="1"/>
  <c r="BI8" i="2" s="1"/>
  <c r="BJ8" i="2" a="1"/>
  <c r="BJ8" i="2" s="1"/>
  <c r="BK8" i="2" a="1"/>
  <c r="BK8" i="2" s="1"/>
  <c r="BL8" i="2" a="1"/>
  <c r="BL8" i="2" s="1"/>
  <c r="BM8" i="2" a="1"/>
  <c r="BM8" i="2" s="1"/>
  <c r="BN8" i="2" a="1"/>
  <c r="BN8" i="2" s="1"/>
  <c r="BO8" i="2" a="1"/>
  <c r="BO8" i="2" s="1"/>
  <c r="BQ8" i="2" a="1"/>
  <c r="BQ8" i="2" s="1"/>
  <c r="BS8" i="2" a="1"/>
  <c r="BS8" i="2" s="1"/>
  <c r="BT8" i="2" a="1"/>
  <c r="BT8" i="2" s="1"/>
  <c r="BU8" i="2" a="1"/>
  <c r="BU8" i="2" s="1"/>
  <c r="BV8" i="2" a="1"/>
  <c r="BV8" i="2" s="1"/>
  <c r="BW8" i="2" a="1"/>
  <c r="BW8" i="2" s="1"/>
  <c r="BZ8" i="2" a="1"/>
  <c r="BZ8" i="2" s="1"/>
  <c r="CA8" i="2" a="1"/>
  <c r="CA8" i="2" s="1"/>
  <c r="CB8" i="2" a="1"/>
  <c r="CB8" i="2" s="1"/>
  <c r="CC8" i="2" a="1"/>
  <c r="CC8" i="2" s="1"/>
  <c r="CD8" i="2" a="1"/>
  <c r="CD8" i="2" s="1"/>
  <c r="CI8" i="2" a="1"/>
  <c r="CI8" i="2" s="1"/>
  <c r="CJ8" i="2" a="1"/>
  <c r="CJ8" i="2" s="1"/>
  <c r="CK8" i="2" a="1"/>
  <c r="CK8" i="2" s="1"/>
  <c r="CL8" i="2" a="1"/>
  <c r="CL8" i="2" s="1"/>
  <c r="CM8" i="2" a="1"/>
  <c r="CM8" i="2" s="1"/>
  <c r="CN8" i="2" a="1"/>
  <c r="CN8" i="2" s="1"/>
  <c r="CP8" i="2" a="1"/>
  <c r="CP8" i="2" s="1"/>
  <c r="CR8" i="2" a="1"/>
  <c r="CR8" i="2" s="1"/>
  <c r="CS8" i="2" a="1"/>
  <c r="CS8" i="2" s="1"/>
  <c r="CT8" i="2" a="1"/>
  <c r="CT8" i="2" s="1"/>
  <c r="CU8" i="2" a="1"/>
  <c r="CU8" i="2" s="1"/>
  <c r="CV8" i="2" a="1"/>
  <c r="CV8" i="2" s="1"/>
  <c r="CW8" i="2" a="1"/>
  <c r="CW8" i="2" s="1"/>
  <c r="CX8" i="2" a="1"/>
  <c r="CX8" i="2" s="1"/>
  <c r="CY8" i="2" a="1"/>
  <c r="CY8" i="2" s="1"/>
  <c r="CZ8" i="2" a="1"/>
  <c r="CZ8" i="2" s="1"/>
  <c r="DA8" i="2" a="1"/>
  <c r="DA8" i="2" s="1"/>
  <c r="DB8" i="2" a="1"/>
  <c r="DB8" i="2" s="1"/>
  <c r="DC8" i="2" a="1"/>
  <c r="DC8" i="2" s="1"/>
  <c r="DD8" i="2" a="1"/>
  <c r="DD8" i="2" s="1"/>
  <c r="DE8" i="2" a="1"/>
  <c r="DE8" i="2" s="1"/>
  <c r="DF8" i="2" a="1"/>
  <c r="DF8" i="2" s="1"/>
  <c r="DG8" i="2" a="1"/>
  <c r="DG8" i="2" s="1"/>
  <c r="DH8" i="2" a="1"/>
  <c r="DH8" i="2" s="1"/>
  <c r="DI8" i="2" a="1"/>
  <c r="DI8" i="2" s="1"/>
  <c r="DK8" i="2" a="1"/>
  <c r="DK8" i="2" s="1"/>
  <c r="DM8" i="2" a="1"/>
  <c r="DM8" i="2" s="1"/>
  <c r="DN8" i="2" a="1"/>
  <c r="DN8" i="2" s="1"/>
  <c r="DO8" i="2" a="1"/>
  <c r="DO8" i="2" s="1"/>
  <c r="DQ8" i="2" a="1"/>
  <c r="DQ8" i="2" s="1"/>
  <c r="DT8" i="2" a="1"/>
  <c r="DT8" i="2" s="1"/>
  <c r="DU8" i="2" a="1"/>
  <c r="DU8" i="2" s="1"/>
  <c r="DW8" i="2" a="1"/>
  <c r="DW8" i="2" s="1"/>
  <c r="DX8" i="2" a="1"/>
  <c r="DX8" i="2" s="1"/>
  <c r="DZ8" i="2" a="1"/>
  <c r="DZ8" i="2" s="1"/>
  <c r="EA8" i="2" a="1"/>
  <c r="EA8" i="2" s="1"/>
  <c r="EB8" i="2" a="1"/>
  <c r="EB8" i="2" s="1"/>
  <c r="EC8" i="2" a="1"/>
  <c r="EC8" i="2" s="1"/>
  <c r="ED8" i="2" a="1"/>
  <c r="ED8" i="2" s="1"/>
  <c r="EE8" i="2" a="1"/>
  <c r="EE8" i="2" s="1"/>
  <c r="EF8" i="2" a="1"/>
  <c r="EF8" i="2" s="1"/>
  <c r="EG8" i="2" a="1"/>
  <c r="EG8" i="2" s="1"/>
  <c r="EH8" i="2" a="1"/>
  <c r="EH8" i="2" s="1"/>
  <c r="EI8" i="2" a="1"/>
  <c r="EI8" i="2" s="1"/>
  <c r="EJ8" i="2" a="1"/>
  <c r="EJ8" i="2" s="1"/>
  <c r="EK8" i="2" a="1"/>
  <c r="EK8" i="2" s="1"/>
  <c r="EL8" i="2" a="1"/>
  <c r="EL8" i="2" s="1"/>
  <c r="EM8" i="2" a="1"/>
  <c r="EM8" i="2" s="1"/>
  <c r="EN8" i="2" a="1"/>
  <c r="EN8" i="2" s="1"/>
  <c r="EP8" i="2" a="1"/>
  <c r="EP8" i="2" s="1"/>
  <c r="EQ8" i="2" a="1"/>
  <c r="EQ8" i="2" s="1"/>
  <c r="ER8" i="2" a="1"/>
  <c r="ER8" i="2" s="1"/>
  <c r="ES8" i="2" a="1"/>
  <c r="ES8" i="2" s="1"/>
  <c r="ET8" i="2" a="1"/>
  <c r="ET8" i="2" s="1"/>
  <c r="EV8" i="2" a="1"/>
  <c r="EV8" i="2" s="1"/>
  <c r="EX8" i="2" a="1"/>
  <c r="EX8" i="2" s="1"/>
  <c r="EY8" i="2" a="1"/>
  <c r="EY8" i="2" s="1"/>
  <c r="FA8" i="2" a="1"/>
  <c r="FA8" i="2" s="1"/>
  <c r="FB8" i="2" a="1"/>
  <c r="FB8" i="2" s="1"/>
  <c r="FC8" i="2" a="1"/>
  <c r="FC8" i="2" s="1"/>
  <c r="FD8" i="2" a="1"/>
  <c r="FD8" i="2" s="1"/>
  <c r="FE8" i="2" a="1"/>
  <c r="FE8" i="2" s="1"/>
  <c r="FF8" i="2" a="1"/>
  <c r="FF8" i="2" s="1"/>
  <c r="FG8" i="2" a="1"/>
  <c r="FG8" i="2" s="1"/>
  <c r="FI8" i="2" a="1"/>
  <c r="FI8" i="2" s="1"/>
  <c r="FJ8" i="2" a="1"/>
  <c r="FJ8" i="2" s="1"/>
  <c r="FL8" i="2" a="1"/>
  <c r="FL8" i="2" s="1"/>
  <c r="FM8" i="2" a="1"/>
  <c r="FM8" i="2" s="1"/>
  <c r="FN8" i="2" a="1"/>
  <c r="FN8" i="2" s="1"/>
  <c r="FP8" i="2" a="1"/>
  <c r="FP8" i="2" s="1"/>
  <c r="FR8" i="2" a="1"/>
  <c r="FR8" i="2" s="1"/>
  <c r="FS8" i="2" a="1"/>
  <c r="FS8" i="2" s="1"/>
  <c r="FT8" i="2" a="1"/>
  <c r="FT8" i="2" s="1"/>
  <c r="FU8" i="2" a="1"/>
  <c r="FU8" i="2" s="1"/>
  <c r="FV8" i="2" a="1"/>
  <c r="FV8" i="2" s="1"/>
  <c r="FW8" i="2" a="1"/>
  <c r="FW8" i="2" s="1"/>
  <c r="FY8" i="2" a="1"/>
  <c r="FY8" i="2" s="1"/>
  <c r="GA8" i="2" a="1"/>
  <c r="GA8" i="2" s="1"/>
  <c r="GB8" i="2" a="1"/>
  <c r="GB8" i="2" s="1"/>
  <c r="GC8" i="2" a="1"/>
  <c r="GC8" i="2" s="1"/>
  <c r="GD8" i="2" a="1"/>
  <c r="GD8" i="2" s="1"/>
  <c r="GE8" i="2" a="1"/>
  <c r="GE8" i="2" s="1"/>
  <c r="GG8" i="2" a="1"/>
  <c r="GG8" i="2" s="1"/>
  <c r="GH8" i="2" a="1"/>
  <c r="GH8" i="2" s="1"/>
  <c r="GK8" i="2" a="1"/>
  <c r="GK8" i="2" s="1"/>
  <c r="GL8" i="2" a="1"/>
  <c r="GL8" i="2" s="1"/>
  <c r="GM8" i="2" a="1"/>
  <c r="GM8" i="2" s="1"/>
  <c r="GN8" i="2" a="1"/>
  <c r="GN8" i="2" s="1"/>
  <c r="GO8" i="2" a="1"/>
  <c r="GO8" i="2" s="1"/>
  <c r="GP8" i="2" a="1"/>
  <c r="GP8" i="2" s="1"/>
  <c r="GQ8" i="2" a="1"/>
  <c r="GQ8" i="2" s="1"/>
  <c r="GR8" i="2" a="1"/>
  <c r="GR8" i="2" s="1"/>
  <c r="GS8" i="2" a="1"/>
  <c r="GS8" i="2" s="1"/>
  <c r="GT8" i="2" a="1"/>
  <c r="GT8" i="2" s="1"/>
  <c r="GU8" i="2" a="1"/>
  <c r="GU8" i="2" s="1"/>
  <c r="GV8" i="2" a="1"/>
  <c r="GV8" i="2" s="1"/>
  <c r="GW8" i="2" a="1"/>
  <c r="GW8" i="2" s="1"/>
  <c r="GX8" i="2" a="1"/>
  <c r="GX8" i="2" s="1"/>
  <c r="GY8" i="2" a="1"/>
  <c r="GY8" i="2" s="1"/>
  <c r="GZ8" i="2" a="1"/>
  <c r="GZ8" i="2" s="1"/>
  <c r="HA8" i="2" a="1"/>
  <c r="HA8" i="2" s="1"/>
  <c r="HC8" i="2" a="1"/>
  <c r="HC8" i="2" s="1"/>
  <c r="HD8" i="2" a="1"/>
  <c r="HD8" i="2" s="1"/>
  <c r="HF8" i="2" a="1"/>
  <c r="HF8" i="2" s="1"/>
  <c r="HG8" i="2" a="1"/>
  <c r="HG8" i="2" s="1"/>
  <c r="HH8" i="2" a="1"/>
  <c r="HH8" i="2" s="1"/>
  <c r="HI8" i="2" a="1"/>
  <c r="HI8" i="2" s="1"/>
  <c r="HL8" i="2" a="1"/>
  <c r="HL8" i="2" s="1"/>
  <c r="HM8" i="2" a="1"/>
  <c r="HM8" i="2" s="1"/>
  <c r="HN8" i="2" a="1"/>
  <c r="HN8" i="2" s="1"/>
  <c r="HP8" i="2" a="1"/>
  <c r="HP8" i="2" s="1"/>
  <c r="HQ8" i="2" a="1"/>
  <c r="HQ8" i="2" s="1"/>
  <c r="HR8" i="2" a="1"/>
  <c r="HR8" i="2" s="1"/>
  <c r="HS8" i="2" a="1"/>
  <c r="HS8" i="2" s="1"/>
  <c r="HT8" i="2" a="1"/>
  <c r="HT8" i="2" s="1"/>
  <c r="HU8" i="2" a="1"/>
  <c r="HU8" i="2" s="1"/>
  <c r="HV8" i="2" a="1"/>
  <c r="HV8" i="2" s="1"/>
  <c r="HW8" i="2" a="1"/>
  <c r="HW8" i="2" s="1"/>
  <c r="HX8" i="2" a="1"/>
  <c r="HX8" i="2" s="1"/>
  <c r="HY8" i="2" a="1"/>
  <c r="HY8" i="2" s="1"/>
  <c r="HZ8" i="2" a="1"/>
  <c r="HZ8" i="2" s="1"/>
  <c r="IC8" i="2" a="1"/>
  <c r="IC8" i="2" s="1"/>
  <c r="ID8" i="2" a="1"/>
  <c r="ID8" i="2" s="1"/>
  <c r="IE8" i="2" a="1"/>
  <c r="IE8" i="2" s="1"/>
  <c r="IF8" i="2" a="1"/>
  <c r="IF8" i="2" s="1"/>
  <c r="IG8" i="2" a="1"/>
  <c r="IG8" i="2" s="1"/>
  <c r="IH8" i="2" a="1"/>
  <c r="IH8" i="2" s="1"/>
  <c r="II8" i="2" a="1"/>
  <c r="II8" i="2" s="1"/>
  <c r="IJ8" i="2" a="1"/>
  <c r="IJ8" i="2" s="1"/>
  <c r="IM8" i="2" a="1"/>
  <c r="IM8" i="2" s="1"/>
  <c r="IN8" i="2" a="1"/>
  <c r="IN8" i="2" s="1"/>
  <c r="IO8" i="2" a="1"/>
  <c r="IO8" i="2" s="1"/>
  <c r="IP8" i="2" a="1"/>
  <c r="IP8" i="2" s="1"/>
  <c r="IQ8" i="2" a="1"/>
  <c r="IQ8" i="2" s="1"/>
  <c r="IR8" i="2" a="1"/>
  <c r="IR8" i="2" s="1"/>
  <c r="IS8" i="2" a="1"/>
  <c r="IS8" i="2" s="1"/>
  <c r="IT8" i="2" a="1"/>
  <c r="IT8" i="2" s="1"/>
  <c r="IU8" i="2" a="1"/>
  <c r="IU8" i="2" s="1"/>
  <c r="IV8" i="2" a="1"/>
  <c r="IV8" i="2" s="1"/>
  <c r="IW8" i="2" a="1"/>
  <c r="IW8" i="2" s="1"/>
  <c r="IY8" i="2" a="1"/>
  <c r="IY8" i="2" s="1"/>
  <c r="IZ8" i="2" a="1"/>
  <c r="IZ8" i="2" s="1"/>
  <c r="JA8" i="2" a="1"/>
  <c r="JA8" i="2" s="1"/>
  <c r="JC8" i="2" a="1"/>
  <c r="JC8" i="2" s="1"/>
  <c r="JD8" i="2" a="1"/>
  <c r="JD8" i="2" s="1"/>
  <c r="JE8" i="2" a="1"/>
  <c r="JE8" i="2" s="1"/>
  <c r="JF8" i="2" a="1"/>
  <c r="JF8" i="2" s="1"/>
  <c r="JG8" i="2" a="1"/>
  <c r="JG8" i="2" s="1"/>
  <c r="JI8" i="2" a="1"/>
  <c r="JI8" i="2" s="1"/>
  <c r="JJ8" i="2" a="1"/>
  <c r="JJ8" i="2" s="1"/>
  <c r="JK8" i="2" a="1"/>
  <c r="JK8" i="2" s="1"/>
  <c r="JN8" i="2" a="1"/>
  <c r="JN8" i="2" s="1"/>
  <c r="JP8" i="2" a="1"/>
  <c r="JP8" i="2" s="1"/>
  <c r="JQ8" i="2" a="1"/>
  <c r="JQ8" i="2" s="1"/>
  <c r="JR8" i="2" a="1"/>
  <c r="JR8" i="2" s="1"/>
  <c r="JS8" i="2" a="1"/>
  <c r="JS8" i="2" s="1"/>
  <c r="JT8" i="2" a="1"/>
  <c r="JT8" i="2" s="1"/>
  <c r="JU8" i="2" a="1"/>
  <c r="JU8" i="2" s="1"/>
  <c r="JV8" i="2" a="1"/>
  <c r="JV8" i="2" s="1"/>
  <c r="JW8" i="2" a="1"/>
  <c r="JW8" i="2" s="1"/>
  <c r="JX8" i="2" a="1"/>
  <c r="JX8" i="2" s="1"/>
  <c r="JY8" i="2" a="1"/>
  <c r="JY8" i="2" s="1"/>
  <c r="KA8" i="2" a="1"/>
  <c r="KA8" i="2" s="1"/>
  <c r="KB8" i="2" a="1"/>
  <c r="KB8" i="2" s="1"/>
  <c r="KD8" i="2" a="1"/>
  <c r="KD8" i="2" s="1"/>
  <c r="KE8" i="2" a="1"/>
  <c r="KE8" i="2" s="1"/>
  <c r="KF8" i="2" a="1"/>
  <c r="KF8" i="2" s="1"/>
  <c r="KH8" i="2" a="1"/>
  <c r="KH8" i="2" s="1"/>
  <c r="KI8" i="2" a="1"/>
  <c r="KI8" i="2" s="1"/>
  <c r="KJ8" i="2" a="1"/>
  <c r="KJ8" i="2" s="1"/>
  <c r="KK8" i="2" a="1"/>
  <c r="KK8" i="2" s="1"/>
  <c r="KM8" i="2" a="1"/>
  <c r="KM8" i="2" s="1"/>
  <c r="KO8" i="2" a="1"/>
  <c r="KO8" i="2" s="1"/>
  <c r="KP8" i="2" a="1"/>
  <c r="KP8" i="2" s="1"/>
  <c r="KQ8" i="2" a="1"/>
  <c r="KQ8" i="2" s="1"/>
  <c r="KR8" i="2" a="1"/>
  <c r="KR8" i="2" s="1"/>
  <c r="KS8" i="2" a="1"/>
  <c r="KS8" i="2" s="1"/>
  <c r="KT8" i="2" a="1"/>
  <c r="KT8" i="2" s="1"/>
  <c r="KU8" i="2" a="1"/>
  <c r="KU8" i="2" s="1"/>
  <c r="KV8" i="2" a="1"/>
  <c r="KV8" i="2" s="1"/>
  <c r="KW8" i="2" a="1"/>
  <c r="KW8" i="2" s="1"/>
  <c r="KX8" i="2" a="1"/>
  <c r="KX8" i="2" s="1"/>
  <c r="KY8" i="2" a="1"/>
  <c r="KY8" i="2" s="1"/>
  <c r="KZ8" i="2" a="1"/>
  <c r="KZ8" i="2" s="1"/>
  <c r="LA8" i="2" a="1"/>
  <c r="LA8" i="2" s="1"/>
  <c r="LB8" i="2" a="1"/>
  <c r="LB8" i="2" s="1"/>
  <c r="LD8" i="2" a="1"/>
  <c r="LD8" i="2" s="1"/>
  <c r="LE8" i="2" a="1"/>
  <c r="LE8" i="2" s="1"/>
  <c r="LF8" i="2" a="1"/>
  <c r="LF8" i="2" s="1"/>
  <c r="LH8" i="2" a="1"/>
  <c r="LH8" i="2" s="1"/>
  <c r="LI8" i="2" a="1"/>
  <c r="LI8" i="2" s="1"/>
  <c r="LK8" i="2" a="1"/>
  <c r="LK8" i="2" s="1"/>
  <c r="LL8" i="2" a="1"/>
  <c r="LL8" i="2" s="1"/>
  <c r="LM8" i="2" a="1"/>
  <c r="LM8" i="2" s="1"/>
  <c r="LO8" i="2" a="1"/>
  <c r="LO8" i="2" s="1"/>
  <c r="LP8" i="2" a="1"/>
  <c r="LP8" i="2" s="1"/>
  <c r="LR8" i="2" a="1"/>
  <c r="LR8" i="2" s="1"/>
  <c r="LS8" i="2" a="1"/>
  <c r="LS8" i="2" s="1"/>
  <c r="LT8" i="2" a="1"/>
  <c r="LT8" i="2" s="1"/>
  <c r="LU8" i="2" a="1"/>
  <c r="LU8" i="2" s="1"/>
  <c r="LV8" i="2" a="1"/>
  <c r="LV8" i="2" s="1"/>
  <c r="LW8" i="2" a="1"/>
  <c r="LW8" i="2" s="1"/>
  <c r="LX8" i="2" a="1"/>
  <c r="LX8" i="2" s="1"/>
  <c r="LY8" i="2" a="1"/>
  <c r="LY8" i="2" s="1"/>
  <c r="MA8" i="2" a="1"/>
  <c r="MA8" i="2" s="1"/>
  <c r="MB8" i="2" a="1"/>
  <c r="MB8" i="2" s="1"/>
  <c r="MC8" i="2" a="1"/>
  <c r="MC8" i="2" s="1"/>
  <c r="MD8" i="2" a="1"/>
  <c r="MD8" i="2" s="1"/>
  <c r="MF8" i="2" a="1"/>
  <c r="MF8" i="2" s="1"/>
  <c r="MG8" i="2" a="1"/>
  <c r="MG8" i="2" s="1"/>
  <c r="MH8" i="2" a="1"/>
  <c r="MH8" i="2" s="1"/>
  <c r="MI8" i="2" a="1"/>
  <c r="MI8" i="2" s="1"/>
  <c r="MK8" i="2" a="1"/>
  <c r="MK8" i="2" s="1"/>
  <c r="ML8" i="2" a="1"/>
  <c r="ML8" i="2" s="1"/>
  <c r="MM8" i="2" a="1"/>
  <c r="MM8" i="2" s="1"/>
  <c r="MN8" i="2" a="1"/>
  <c r="MN8" i="2" s="1"/>
  <c r="MO8" i="2" a="1"/>
  <c r="MO8" i="2" s="1"/>
  <c r="MQ8" i="2" a="1"/>
  <c r="MQ8" i="2" s="1"/>
  <c r="MR8" i="2" a="1"/>
  <c r="MR8" i="2" s="1"/>
  <c r="MT8" i="2" a="1"/>
  <c r="MT8" i="2" s="1"/>
  <c r="MU8" i="2" a="1"/>
  <c r="MU8" i="2" s="1"/>
  <c r="MV8" i="2" a="1"/>
  <c r="MV8" i="2" s="1"/>
  <c r="MY8" i="2" a="1"/>
  <c r="MY8" i="2" s="1"/>
  <c r="MZ8" i="2" a="1"/>
  <c r="MZ8" i="2" s="1"/>
  <c r="NA8" i="2" a="1"/>
  <c r="NA8" i="2" s="1"/>
  <c r="NB8" i="2" a="1"/>
  <c r="NB8" i="2" s="1"/>
  <c r="NC8" i="2" a="1"/>
  <c r="NC8" i="2" s="1"/>
  <c r="NE8" i="2" a="1"/>
  <c r="NE8" i="2" s="1"/>
  <c r="NF8" i="2" a="1"/>
  <c r="NF8" i="2" s="1"/>
  <c r="NG8" i="2" a="1"/>
  <c r="NG8" i="2" s="1"/>
  <c r="NH8" i="2" a="1"/>
  <c r="NH8" i="2" s="1"/>
  <c r="NI8" i="2" a="1"/>
  <c r="NI8" i="2" s="1"/>
  <c r="NJ8" i="2" a="1"/>
  <c r="NJ8" i="2" s="1"/>
  <c r="NK8" i="2" a="1"/>
  <c r="NK8" i="2" s="1"/>
  <c r="NL8" i="2" a="1"/>
  <c r="NL8" i="2" s="1"/>
  <c r="NM8" i="2" a="1"/>
  <c r="NM8" i="2" s="1"/>
  <c r="NN8" i="2" a="1"/>
  <c r="NN8" i="2" s="1"/>
  <c r="NO8" i="2" a="1"/>
  <c r="NO8" i="2" s="1"/>
  <c r="NP8" i="2" a="1"/>
  <c r="NP8" i="2" s="1"/>
  <c r="NQ8" i="2" a="1"/>
  <c r="NQ8" i="2" s="1"/>
  <c r="NR8" i="2" a="1"/>
  <c r="NR8" i="2" s="1"/>
  <c r="NT8" i="2" a="1"/>
  <c r="NT8" i="2" s="1"/>
  <c r="NU8" i="2" a="1"/>
  <c r="NU8" i="2" s="1"/>
  <c r="NV8" i="2" a="1"/>
  <c r="NV8" i="2" s="1"/>
  <c r="NW8" i="2" a="1"/>
  <c r="NW8" i="2" s="1"/>
  <c r="NX8" i="2" a="1"/>
  <c r="NX8" i="2" s="1"/>
  <c r="NY8" i="2" a="1"/>
  <c r="NY8" i="2" s="1"/>
  <c r="OA8" i="2" a="1"/>
  <c r="OA8" i="2" s="1"/>
  <c r="OB8" i="2" a="1"/>
  <c r="OB8" i="2" s="1"/>
  <c r="OC8" i="2" a="1"/>
  <c r="OC8" i="2" s="1"/>
  <c r="OD8" i="2" a="1"/>
  <c r="OD8" i="2" s="1"/>
  <c r="OE8" i="2" a="1"/>
  <c r="OE8" i="2" s="1"/>
  <c r="OF8" i="2" a="1"/>
  <c r="OF8" i="2" s="1"/>
  <c r="OG8" i="2" a="1"/>
  <c r="OG8" i="2" s="1"/>
  <c r="OI8" i="2" a="1"/>
  <c r="OI8" i="2" s="1"/>
  <c r="OJ8" i="2" a="1"/>
  <c r="OJ8" i="2" s="1"/>
  <c r="OK8" i="2" a="1"/>
  <c r="OK8" i="2" s="1"/>
  <c r="OL8" i="2" a="1"/>
  <c r="OL8" i="2" s="1"/>
  <c r="OM8" i="2" a="1"/>
  <c r="OM8" i="2" s="1"/>
  <c r="ON8" i="2" a="1"/>
  <c r="ON8" i="2" s="1"/>
  <c r="OO8" i="2" a="1"/>
  <c r="OO8" i="2" s="1"/>
  <c r="OP8" i="2" a="1"/>
  <c r="OP8" i="2" s="1"/>
  <c r="OQ8" i="2" a="1"/>
  <c r="OQ8" i="2" s="1"/>
  <c r="OR8" i="2" a="1"/>
  <c r="OR8" i="2" s="1"/>
  <c r="OT8" i="2" a="1"/>
  <c r="OT8" i="2" s="1"/>
  <c r="OU8" i="2" a="1"/>
  <c r="OU8" i="2" s="1"/>
  <c r="OV8" i="2" a="1"/>
  <c r="OV8" i="2" s="1"/>
  <c r="OW8" i="2" a="1"/>
  <c r="OW8" i="2" s="1"/>
  <c r="OX8" i="2" a="1"/>
  <c r="OX8" i="2" s="1"/>
  <c r="PA8" i="2" a="1"/>
  <c r="PA8" i="2" s="1"/>
  <c r="PB8" i="2" a="1"/>
  <c r="PB8" i="2" s="1"/>
  <c r="PC8" i="2" a="1"/>
  <c r="PC8" i="2" s="1"/>
  <c r="PF8" i="2" a="1"/>
  <c r="PF8" i="2" s="1"/>
  <c r="PG8" i="2" a="1"/>
  <c r="PG8" i="2" s="1"/>
  <c r="PH8" i="2" a="1"/>
  <c r="PH8" i="2" s="1"/>
  <c r="PJ8" i="2" a="1"/>
  <c r="PJ8" i="2" s="1"/>
  <c r="PK8" i="2" a="1"/>
  <c r="PK8" i="2" s="1"/>
  <c r="PL8" i="2" a="1"/>
  <c r="PL8" i="2" s="1"/>
  <c r="PM8" i="2" a="1"/>
  <c r="PM8" i="2" s="1"/>
  <c r="PN8" i="2" a="1"/>
  <c r="PN8" i="2" s="1"/>
  <c r="PP8" i="2" a="1"/>
  <c r="PP8" i="2" s="1"/>
  <c r="PQ8" i="2" a="1"/>
  <c r="PQ8" i="2" s="1"/>
  <c r="PR8" i="2" a="1"/>
  <c r="PR8" i="2" s="1"/>
  <c r="PS8" i="2" a="1"/>
  <c r="PS8" i="2" s="1"/>
  <c r="PT8" i="2" a="1"/>
  <c r="PT8" i="2" s="1"/>
  <c r="PU8" i="2" a="1"/>
  <c r="PU8" i="2" s="1"/>
  <c r="PV8" i="2" a="1"/>
  <c r="PV8" i="2" s="1"/>
  <c r="PW8" i="2" a="1"/>
  <c r="PW8" i="2" s="1"/>
  <c r="PX8" i="2" a="1"/>
  <c r="PX8" i="2" s="1"/>
  <c r="PY8" i="2" a="1"/>
  <c r="PY8" i="2" s="1"/>
  <c r="PZ8" i="2" a="1"/>
  <c r="PZ8" i="2" s="1"/>
  <c r="QA8" i="2" a="1"/>
  <c r="QA8" i="2" s="1"/>
  <c r="QB8" i="2" a="1"/>
  <c r="QB8" i="2" s="1"/>
  <c r="QD8" i="2" a="1"/>
  <c r="QD8" i="2" s="1"/>
  <c r="QE8" i="2" a="1"/>
  <c r="QE8" i="2" s="1"/>
  <c r="QF8" i="2" a="1"/>
  <c r="QF8" i="2" s="1"/>
  <c r="QG8" i="2" a="1"/>
  <c r="QG8" i="2" s="1"/>
  <c r="QH8" i="2" a="1"/>
  <c r="QH8" i="2" s="1"/>
  <c r="QJ8" i="2" a="1"/>
  <c r="QJ8" i="2" s="1"/>
  <c r="QK8" i="2" a="1"/>
  <c r="QK8" i="2" s="1"/>
  <c r="QL8" i="2" a="1"/>
  <c r="QL8" i="2" s="1"/>
  <c r="QM8" i="2" a="1"/>
  <c r="QM8" i="2" s="1"/>
  <c r="QN8" i="2" a="1"/>
  <c r="QN8" i="2" s="1"/>
  <c r="QO8" i="2" a="1"/>
  <c r="QO8" i="2" s="1"/>
  <c r="QP8" i="2" a="1"/>
  <c r="QP8" i="2" s="1"/>
  <c r="QQ8" i="2" a="1"/>
  <c r="QQ8" i="2" s="1"/>
  <c r="QR8" i="2" a="1"/>
  <c r="QR8" i="2" s="1"/>
  <c r="QT8" i="2" a="1"/>
  <c r="QT8" i="2" s="1"/>
  <c r="QW8" i="2" a="1"/>
  <c r="QW8" i="2" s="1"/>
  <c r="QZ8" i="2" a="1"/>
  <c r="QZ8" i="2" s="1"/>
  <c r="RA8" i="2" a="1"/>
  <c r="RA8" i="2" s="1"/>
  <c r="RB8" i="2" a="1"/>
  <c r="RB8" i="2" s="1"/>
  <c r="RC8" i="2" a="1"/>
  <c r="RC8" i="2" s="1"/>
  <c r="RD8" i="2" a="1"/>
  <c r="RD8" i="2" s="1"/>
  <c r="RE8" i="2" a="1"/>
  <c r="RE8" i="2" s="1"/>
  <c r="RF8" i="2" a="1"/>
  <c r="RF8" i="2" s="1"/>
  <c r="RG8" i="2" a="1"/>
  <c r="RG8" i="2" s="1"/>
  <c r="RH8" i="2" a="1"/>
  <c r="RH8" i="2" s="1"/>
  <c r="RI8" i="2" a="1"/>
  <c r="RI8" i="2" s="1"/>
  <c r="RK8" i="2" a="1"/>
  <c r="RK8" i="2" s="1"/>
  <c r="RM8" i="2" a="1"/>
  <c r="RM8" i="2" s="1"/>
  <c r="RN8" i="2" a="1"/>
  <c r="RN8" i="2" s="1"/>
  <c r="RO8" i="2" a="1"/>
  <c r="RO8" i="2" s="1"/>
  <c r="RP8" i="2" a="1"/>
  <c r="RP8" i="2" s="1"/>
  <c r="RQ8" i="2" a="1"/>
  <c r="RQ8" i="2" s="1"/>
  <c r="RR8" i="2" a="1"/>
  <c r="RR8" i="2" s="1"/>
  <c r="RS8" i="2" a="1"/>
  <c r="RS8" i="2" s="1"/>
  <c r="RV8" i="2" a="1"/>
  <c r="RV8" i="2" s="1"/>
  <c r="RW8" i="2" a="1"/>
  <c r="RW8" i="2" s="1"/>
  <c r="RX8" i="2" a="1"/>
  <c r="RX8" i="2" s="1"/>
  <c r="RZ8" i="2" a="1"/>
  <c r="RZ8" i="2" s="1"/>
  <c r="SC8" i="2" a="1"/>
  <c r="SC8" i="2" s="1"/>
  <c r="SD8" i="2" a="1"/>
  <c r="SD8" i="2" s="1"/>
  <c r="SE8" i="2" a="1"/>
  <c r="SE8" i="2" s="1"/>
  <c r="SF8" i="2" a="1"/>
  <c r="SF8" i="2" s="1"/>
  <c r="SG8" i="2" a="1"/>
  <c r="SG8" i="2" s="1"/>
  <c r="SJ8" i="2" a="1"/>
  <c r="SJ8" i="2" s="1"/>
  <c r="SM8" i="2" a="1"/>
  <c r="SM8" i="2" s="1"/>
  <c r="SN8" i="2" a="1"/>
  <c r="SN8" i="2" s="1"/>
  <c r="SO8" i="2" a="1"/>
  <c r="SO8" i="2" s="1"/>
  <c r="N9" i="2" a="1"/>
  <c r="N9" i="2" s="1"/>
  <c r="O9" i="2" a="1"/>
  <c r="O9" i="2" s="1"/>
  <c r="P9" i="2" a="1"/>
  <c r="P9" i="2" s="1"/>
  <c r="Q9" i="2" a="1"/>
  <c r="Q9" i="2" s="1"/>
  <c r="R9" i="2" a="1"/>
  <c r="R9" i="2" s="1"/>
  <c r="V9" i="2" a="1"/>
  <c r="V9" i="2" s="1"/>
  <c r="X9" i="2" a="1"/>
  <c r="X9" i="2" s="1"/>
  <c r="Y9" i="2" a="1"/>
  <c r="Y9" i="2" s="1"/>
  <c r="Z9" i="2" a="1"/>
  <c r="Z9" i="2" s="1"/>
  <c r="AA9" i="2" a="1"/>
  <c r="AA9" i="2" s="1"/>
  <c r="AD9" i="2" a="1"/>
  <c r="AD9" i="2" s="1"/>
  <c r="AE9" i="2" a="1"/>
  <c r="AE9" i="2" s="1"/>
  <c r="AG9" i="2" a="1"/>
  <c r="AG9" i="2" s="1"/>
  <c r="AI9" i="2" a="1"/>
  <c r="AI9" i="2" s="1"/>
  <c r="AJ9" i="2" a="1"/>
  <c r="AJ9" i="2" s="1"/>
  <c r="AK9" i="2" a="1"/>
  <c r="AK9" i="2" s="1"/>
  <c r="AL9" i="2" a="1"/>
  <c r="AL9" i="2" s="1"/>
  <c r="AM9" i="2" a="1"/>
  <c r="AM9" i="2" s="1"/>
  <c r="AO9" i="2" a="1"/>
  <c r="AO9" i="2" s="1"/>
  <c r="AP9" i="2" a="1"/>
  <c r="AP9" i="2" s="1"/>
  <c r="AT9" i="2" a="1"/>
  <c r="AT9" i="2" s="1"/>
  <c r="AU9" i="2" a="1"/>
  <c r="AU9" i="2" s="1"/>
  <c r="AV9" i="2" a="1"/>
  <c r="AV9" i="2" s="1"/>
  <c r="AW9" i="2" a="1"/>
  <c r="AW9" i="2" s="1"/>
  <c r="BA9" i="2" a="1"/>
  <c r="BA9" i="2" s="1"/>
  <c r="BC9" i="2" a="1"/>
  <c r="BC9" i="2" s="1"/>
  <c r="BE9" i="2" a="1"/>
  <c r="BE9" i="2" s="1"/>
  <c r="BF9" i="2" a="1"/>
  <c r="BF9" i="2" s="1"/>
  <c r="BG9" i="2" a="1"/>
  <c r="BG9" i="2" s="1"/>
  <c r="BI9" i="2" a="1"/>
  <c r="BI9" i="2" s="1"/>
  <c r="BJ9" i="2" a="1"/>
  <c r="BJ9" i="2" s="1"/>
  <c r="BK9" i="2" a="1"/>
  <c r="BK9" i="2" s="1"/>
  <c r="BL9" i="2" a="1"/>
  <c r="BL9" i="2" s="1"/>
  <c r="BM9" i="2" a="1"/>
  <c r="BM9" i="2" s="1"/>
  <c r="BN9" i="2" a="1"/>
  <c r="BN9" i="2" s="1"/>
  <c r="BO9" i="2" a="1"/>
  <c r="BO9" i="2" s="1"/>
  <c r="BT9" i="2" a="1"/>
  <c r="BT9" i="2" s="1"/>
  <c r="BU9" i="2" a="1"/>
  <c r="BU9" i="2" s="1"/>
  <c r="BV9" i="2" a="1"/>
  <c r="BV9" i="2" s="1"/>
  <c r="BZ9" i="2" a="1"/>
  <c r="BZ9" i="2" s="1"/>
  <c r="CA9" i="2" a="1"/>
  <c r="CA9" i="2" s="1"/>
  <c r="CD9" i="2" a="1"/>
  <c r="CD9" i="2" s="1"/>
  <c r="CI9" i="2" a="1"/>
  <c r="CI9" i="2" s="1"/>
  <c r="CJ9" i="2" a="1"/>
  <c r="CJ9" i="2" s="1"/>
  <c r="CK9" i="2" a="1"/>
  <c r="CK9" i="2" s="1"/>
  <c r="CM9" i="2" a="1"/>
  <c r="CM9" i="2" s="1"/>
  <c r="CN9" i="2" a="1"/>
  <c r="CN9" i="2" s="1"/>
  <c r="CS9" i="2" a="1"/>
  <c r="CS9" i="2" s="1"/>
  <c r="CT9" i="2" a="1"/>
  <c r="CT9" i="2" s="1"/>
  <c r="CU9" i="2" a="1"/>
  <c r="CU9" i="2" s="1"/>
  <c r="CV9" i="2" a="1"/>
  <c r="CV9" i="2" s="1"/>
  <c r="CW9" i="2" a="1"/>
  <c r="CW9" i="2" s="1"/>
  <c r="CX9" i="2" a="1"/>
  <c r="CX9" i="2" s="1"/>
  <c r="CZ9" i="2" a="1"/>
  <c r="CZ9" i="2" s="1"/>
  <c r="DA9" i="2" a="1"/>
  <c r="DA9" i="2" s="1"/>
  <c r="DB9" i="2" a="1"/>
  <c r="DB9" i="2" s="1"/>
  <c r="DD9" i="2" a="1"/>
  <c r="DD9" i="2" s="1"/>
  <c r="DE9" i="2" a="1"/>
  <c r="DE9" i="2" s="1"/>
  <c r="DF9" i="2" a="1"/>
  <c r="DF9" i="2" s="1"/>
  <c r="DG9" i="2" a="1"/>
  <c r="DG9" i="2" s="1"/>
  <c r="DH9" i="2" a="1"/>
  <c r="DH9" i="2" s="1"/>
  <c r="DI9" i="2" a="1"/>
  <c r="DI9" i="2" s="1"/>
  <c r="DK9" i="2" a="1"/>
  <c r="DK9" i="2" s="1"/>
  <c r="DN9" i="2" a="1"/>
  <c r="DN9" i="2" s="1"/>
  <c r="DO9" i="2" a="1"/>
  <c r="DO9" i="2" s="1"/>
  <c r="DQ9" i="2" a="1"/>
  <c r="DQ9" i="2" s="1"/>
  <c r="DT9" i="2" a="1"/>
  <c r="DT9" i="2" s="1"/>
  <c r="DU9" i="2" a="1"/>
  <c r="DU9" i="2" s="1"/>
  <c r="DW9" i="2" a="1"/>
  <c r="DW9" i="2" s="1"/>
  <c r="DX9" i="2" a="1"/>
  <c r="DX9" i="2" s="1"/>
  <c r="DZ9" i="2" a="1"/>
  <c r="DZ9" i="2" s="1"/>
  <c r="EA9" i="2" a="1"/>
  <c r="EA9" i="2" s="1"/>
  <c r="EC9" i="2" a="1"/>
  <c r="EC9" i="2" s="1"/>
  <c r="ED9" i="2" a="1"/>
  <c r="ED9" i="2" s="1"/>
  <c r="EF9" i="2" a="1"/>
  <c r="EF9" i="2" s="1"/>
  <c r="EG9" i="2" a="1"/>
  <c r="EG9" i="2" s="1"/>
  <c r="EI9" i="2" a="1"/>
  <c r="EI9" i="2" s="1"/>
  <c r="EJ9" i="2" a="1"/>
  <c r="EJ9" i="2" s="1"/>
  <c r="EK9" i="2" a="1"/>
  <c r="EK9" i="2" s="1"/>
  <c r="EM9" i="2" a="1"/>
  <c r="EM9" i="2" s="1"/>
  <c r="EN9" i="2" a="1"/>
  <c r="EN9" i="2" s="1"/>
  <c r="EP9" i="2" a="1"/>
  <c r="EP9" i="2" s="1"/>
  <c r="EQ9" i="2" a="1"/>
  <c r="EQ9" i="2" s="1"/>
  <c r="ER9" i="2" a="1"/>
  <c r="ER9" i="2" s="1"/>
  <c r="ET9" i="2" a="1"/>
  <c r="ET9" i="2" s="1"/>
  <c r="EV9" i="2" a="1"/>
  <c r="EV9" i="2" s="1"/>
  <c r="EX9" i="2" a="1"/>
  <c r="EX9" i="2" s="1"/>
  <c r="EY9" i="2" a="1"/>
  <c r="EY9" i="2" s="1"/>
  <c r="FA9" i="2" a="1"/>
  <c r="FA9" i="2" s="1"/>
  <c r="FC9" i="2" a="1"/>
  <c r="FC9" i="2" s="1"/>
  <c r="FD9" i="2" a="1"/>
  <c r="FD9" i="2" s="1"/>
  <c r="FE9" i="2" a="1"/>
  <c r="FE9" i="2" s="1"/>
  <c r="FF9" i="2" a="1"/>
  <c r="FF9" i="2" s="1"/>
  <c r="FG9" i="2" a="1"/>
  <c r="FG9" i="2" s="1"/>
  <c r="FI9" i="2" a="1"/>
  <c r="FI9" i="2" s="1"/>
  <c r="FJ9" i="2" a="1"/>
  <c r="FJ9" i="2" s="1"/>
  <c r="FL9" i="2" a="1"/>
  <c r="FL9" i="2" s="1"/>
  <c r="FM9" i="2" a="1"/>
  <c r="FM9" i="2" s="1"/>
  <c r="FP9" i="2" a="1"/>
  <c r="FP9" i="2" s="1"/>
  <c r="FR9" i="2" a="1"/>
  <c r="FR9" i="2" s="1"/>
  <c r="FS9" i="2" a="1"/>
  <c r="FS9" i="2" s="1"/>
  <c r="FT9" i="2" a="1"/>
  <c r="FT9" i="2" s="1"/>
  <c r="FU9" i="2" a="1"/>
  <c r="FU9" i="2" s="1"/>
  <c r="FV9" i="2" a="1"/>
  <c r="FV9" i="2" s="1"/>
  <c r="FW9" i="2" a="1"/>
  <c r="FW9" i="2" s="1"/>
  <c r="FY9" i="2" a="1"/>
  <c r="FY9" i="2" s="1"/>
  <c r="GB9" i="2" a="1"/>
  <c r="GB9" i="2" s="1"/>
  <c r="GC9" i="2" a="1"/>
  <c r="GC9" i="2" s="1"/>
  <c r="GD9" i="2" a="1"/>
  <c r="GD9" i="2" s="1"/>
  <c r="GE9" i="2" a="1"/>
  <c r="GE9" i="2" s="1"/>
  <c r="GG9" i="2" a="1"/>
  <c r="GG9" i="2" s="1"/>
  <c r="GH9" i="2" a="1"/>
  <c r="GH9" i="2" s="1"/>
  <c r="GK9" i="2" a="1"/>
  <c r="GK9" i="2" s="1"/>
  <c r="GL9" i="2" a="1"/>
  <c r="GL9" i="2" s="1"/>
  <c r="GM9" i="2" a="1"/>
  <c r="GM9" i="2" s="1"/>
  <c r="GN9" i="2" a="1"/>
  <c r="GN9" i="2" s="1"/>
  <c r="GO9" i="2" a="1"/>
  <c r="GO9" i="2" s="1"/>
  <c r="GS9" i="2" a="1"/>
  <c r="GS9" i="2" s="1"/>
  <c r="GT9" i="2" a="1"/>
  <c r="GT9" i="2" s="1"/>
  <c r="GU9" i="2" a="1"/>
  <c r="GU9" i="2" s="1"/>
  <c r="GV9" i="2" a="1"/>
  <c r="GV9" i="2" s="1"/>
  <c r="GY9" i="2" a="1"/>
  <c r="GY9" i="2" s="1"/>
  <c r="GZ9" i="2" a="1"/>
  <c r="GZ9" i="2" s="1"/>
  <c r="HC9" i="2" a="1"/>
  <c r="HC9" i="2" s="1"/>
  <c r="HF9" i="2" a="1"/>
  <c r="HF9" i="2" s="1"/>
  <c r="HG9" i="2" a="1"/>
  <c r="HG9" i="2" s="1"/>
  <c r="HH9" i="2" a="1"/>
  <c r="HH9" i="2" s="1"/>
  <c r="HI9" i="2" a="1"/>
  <c r="HI9" i="2" s="1"/>
  <c r="HL9" i="2" a="1"/>
  <c r="HL9" i="2" s="1"/>
  <c r="HM9" i="2" a="1"/>
  <c r="HM9" i="2" s="1"/>
  <c r="HP9" i="2" a="1"/>
  <c r="HP9" i="2" s="1"/>
  <c r="HQ9" i="2" a="1"/>
  <c r="HQ9" i="2" s="1"/>
  <c r="HR9" i="2" a="1"/>
  <c r="HR9" i="2" s="1"/>
  <c r="HS9" i="2" a="1"/>
  <c r="HS9" i="2" s="1"/>
  <c r="HT9" i="2" a="1"/>
  <c r="HT9" i="2" s="1"/>
  <c r="HU9" i="2" a="1"/>
  <c r="HU9" i="2" s="1"/>
  <c r="HV9" i="2" a="1"/>
  <c r="HV9" i="2" s="1"/>
  <c r="HW9" i="2" a="1"/>
  <c r="HW9" i="2" s="1"/>
  <c r="HY9" i="2" a="1"/>
  <c r="HY9" i="2" s="1"/>
  <c r="IC9" i="2" a="1"/>
  <c r="IC9" i="2" s="1"/>
  <c r="ID9" i="2" a="1"/>
  <c r="ID9" i="2" s="1"/>
  <c r="IE9" i="2" a="1"/>
  <c r="IE9" i="2" s="1"/>
  <c r="IF9" i="2" a="1"/>
  <c r="IF9" i="2" s="1"/>
  <c r="IG9" i="2" a="1"/>
  <c r="IG9" i="2" s="1"/>
  <c r="IH9" i="2" a="1"/>
  <c r="IH9" i="2" s="1"/>
  <c r="II9" i="2" a="1"/>
  <c r="II9" i="2" s="1"/>
  <c r="IJ9" i="2" a="1"/>
  <c r="IJ9" i="2" s="1"/>
  <c r="IM9" i="2" a="1"/>
  <c r="IM9" i="2" s="1"/>
  <c r="IN9" i="2" a="1"/>
  <c r="IN9" i="2" s="1"/>
  <c r="IO9" i="2" a="1"/>
  <c r="IO9" i="2" s="1"/>
  <c r="IP9" i="2" a="1"/>
  <c r="IP9" i="2" s="1"/>
  <c r="IR9" i="2" a="1"/>
  <c r="IR9" i="2" s="1"/>
  <c r="IT9" i="2" a="1"/>
  <c r="IT9" i="2" s="1"/>
  <c r="IU9" i="2" a="1"/>
  <c r="IU9" i="2" s="1"/>
  <c r="IW9" i="2" a="1"/>
  <c r="IW9" i="2" s="1"/>
  <c r="IY9" i="2" a="1"/>
  <c r="IY9" i="2" s="1"/>
  <c r="IZ9" i="2" a="1"/>
  <c r="IZ9" i="2" s="1"/>
  <c r="JA9" i="2" a="1"/>
  <c r="JA9" i="2" s="1"/>
  <c r="JC9" i="2" a="1"/>
  <c r="JC9" i="2" s="1"/>
  <c r="JD9" i="2" a="1"/>
  <c r="JD9" i="2" s="1"/>
  <c r="JE9" i="2" a="1"/>
  <c r="JE9" i="2" s="1"/>
  <c r="JF9" i="2" a="1"/>
  <c r="JF9" i="2" s="1"/>
  <c r="JG9" i="2" a="1"/>
  <c r="JG9" i="2" s="1"/>
  <c r="JI9" i="2" a="1"/>
  <c r="JI9" i="2" s="1"/>
  <c r="JJ9" i="2" a="1"/>
  <c r="JJ9" i="2" s="1"/>
  <c r="JK9" i="2" a="1"/>
  <c r="JK9" i="2" s="1"/>
  <c r="JN9" i="2" a="1"/>
  <c r="JN9" i="2" s="1"/>
  <c r="JP9" i="2" a="1"/>
  <c r="JP9" i="2" s="1"/>
  <c r="JR9" i="2" a="1"/>
  <c r="JR9" i="2" s="1"/>
  <c r="JS9" i="2" a="1"/>
  <c r="JS9" i="2" s="1"/>
  <c r="JT9" i="2" a="1"/>
  <c r="JT9" i="2" s="1"/>
  <c r="JU9" i="2" a="1"/>
  <c r="JU9" i="2" s="1"/>
  <c r="JV9" i="2" a="1"/>
  <c r="JV9" i="2" s="1"/>
  <c r="JW9" i="2" a="1"/>
  <c r="JW9" i="2" s="1"/>
  <c r="JX9" i="2" a="1"/>
  <c r="JX9" i="2" s="1"/>
  <c r="JY9" i="2" a="1"/>
  <c r="JY9" i="2" s="1"/>
  <c r="KA9" i="2" a="1"/>
  <c r="KA9" i="2" s="1"/>
  <c r="KB9" i="2" a="1"/>
  <c r="KB9" i="2" s="1"/>
  <c r="KD9" i="2" a="1"/>
  <c r="KD9" i="2" s="1"/>
  <c r="KF9" i="2" a="1"/>
  <c r="KF9" i="2" s="1"/>
  <c r="KI9" i="2" a="1"/>
  <c r="KI9" i="2" s="1"/>
  <c r="KK9" i="2" a="1"/>
  <c r="KK9" i="2" s="1"/>
  <c r="KM9" i="2" a="1"/>
  <c r="KM9" i="2" s="1"/>
  <c r="KO9" i="2" a="1"/>
  <c r="KO9" i="2" s="1"/>
  <c r="KR9" i="2" a="1"/>
  <c r="KR9" i="2" s="1"/>
  <c r="KS9" i="2" a="1"/>
  <c r="KS9" i="2" s="1"/>
  <c r="KT9" i="2" a="1"/>
  <c r="KT9" i="2" s="1"/>
  <c r="KU9" i="2" a="1"/>
  <c r="KU9" i="2" s="1"/>
  <c r="KV9" i="2" a="1"/>
  <c r="KV9" i="2" s="1"/>
  <c r="KW9" i="2" a="1"/>
  <c r="KW9" i="2" s="1"/>
  <c r="KX9" i="2" a="1"/>
  <c r="KX9" i="2" s="1"/>
  <c r="KZ9" i="2" a="1"/>
  <c r="KZ9" i="2" s="1"/>
  <c r="LA9" i="2" a="1"/>
  <c r="LA9" i="2" s="1"/>
  <c r="LB9" i="2" a="1"/>
  <c r="LB9" i="2" s="1"/>
  <c r="LD9" i="2" a="1"/>
  <c r="LD9" i="2" s="1"/>
  <c r="LE9" i="2" a="1"/>
  <c r="LE9" i="2" s="1"/>
  <c r="LH9" i="2" a="1"/>
  <c r="LH9" i="2" s="1"/>
  <c r="LI9" i="2" a="1"/>
  <c r="LI9" i="2" s="1"/>
  <c r="LK9" i="2" a="1"/>
  <c r="LK9" i="2" s="1"/>
  <c r="LL9" i="2" a="1"/>
  <c r="LL9" i="2" s="1"/>
  <c r="LM9" i="2" a="1"/>
  <c r="LM9" i="2" s="1"/>
  <c r="LP9" i="2" a="1"/>
  <c r="LP9" i="2" s="1"/>
  <c r="LR9" i="2" a="1"/>
  <c r="LR9" i="2" s="1"/>
  <c r="LS9" i="2" a="1"/>
  <c r="LS9" i="2" s="1"/>
  <c r="LT9" i="2" a="1"/>
  <c r="LT9" i="2" s="1"/>
  <c r="LV9" i="2" a="1"/>
  <c r="LV9" i="2" s="1"/>
  <c r="LX9" i="2" a="1"/>
  <c r="LX9" i="2" s="1"/>
  <c r="LY9" i="2" a="1"/>
  <c r="LY9" i="2" s="1"/>
  <c r="MA9" i="2" a="1"/>
  <c r="MA9" i="2" s="1"/>
  <c r="MD9" i="2" a="1"/>
  <c r="MD9" i="2" s="1"/>
  <c r="MG9" i="2" a="1"/>
  <c r="MG9" i="2" s="1"/>
  <c r="MH9" i="2" a="1"/>
  <c r="MH9" i="2" s="1"/>
  <c r="MI9" i="2" a="1"/>
  <c r="MI9" i="2" s="1"/>
  <c r="MK9" i="2" a="1"/>
  <c r="MK9" i="2" s="1"/>
  <c r="ML9" i="2" a="1"/>
  <c r="ML9" i="2" s="1"/>
  <c r="MM9" i="2" a="1"/>
  <c r="MM9" i="2" s="1"/>
  <c r="MN9" i="2" a="1"/>
  <c r="MN9" i="2" s="1"/>
  <c r="MR9" i="2" a="1"/>
  <c r="MR9" i="2" s="1"/>
  <c r="MT9" i="2" a="1"/>
  <c r="MT9" i="2" s="1"/>
  <c r="MV9" i="2" a="1"/>
  <c r="MV9" i="2" s="1"/>
  <c r="NA9" i="2" a="1"/>
  <c r="NA9" i="2" s="1"/>
  <c r="NB9" i="2" a="1"/>
  <c r="NB9" i="2" s="1"/>
  <c r="NC9" i="2" a="1"/>
  <c r="NC9" i="2" s="1"/>
  <c r="NE9" i="2" a="1"/>
  <c r="NE9" i="2" s="1"/>
  <c r="NF9" i="2" a="1"/>
  <c r="NF9" i="2" s="1"/>
  <c r="NG9" i="2" a="1"/>
  <c r="NG9" i="2" s="1"/>
  <c r="NI9" i="2" a="1"/>
  <c r="NI9" i="2" s="1"/>
  <c r="NJ9" i="2" a="1"/>
  <c r="NJ9" i="2" s="1"/>
  <c r="NK9" i="2" a="1"/>
  <c r="NK9" i="2" s="1"/>
  <c r="NM9" i="2" a="1"/>
  <c r="NM9" i="2" s="1"/>
  <c r="NN9" i="2" a="1"/>
  <c r="NN9" i="2" s="1"/>
  <c r="NO9" i="2" a="1"/>
  <c r="NO9" i="2" s="1"/>
  <c r="NQ9" i="2" a="1"/>
  <c r="NQ9" i="2" s="1"/>
  <c r="NT9" i="2" a="1"/>
  <c r="NT9" i="2" s="1"/>
  <c r="NU9" i="2" a="1"/>
  <c r="NU9" i="2" s="1"/>
  <c r="NX9" i="2" a="1"/>
  <c r="NX9" i="2" s="1"/>
  <c r="NY9" i="2" a="1"/>
  <c r="NY9" i="2" s="1"/>
  <c r="OA9" i="2" a="1"/>
  <c r="OA9" i="2" s="1"/>
  <c r="OC9" i="2" a="1"/>
  <c r="OC9" i="2" s="1"/>
  <c r="OD9" i="2" a="1"/>
  <c r="OD9" i="2" s="1"/>
  <c r="OF9" i="2" a="1"/>
  <c r="OF9" i="2" s="1"/>
  <c r="OG9" i="2" a="1"/>
  <c r="OG9" i="2" s="1"/>
  <c r="OJ9" i="2" a="1"/>
  <c r="OJ9" i="2" s="1"/>
  <c r="OL9" i="2" a="1"/>
  <c r="OL9" i="2" s="1"/>
  <c r="OM9" i="2" a="1"/>
  <c r="OM9" i="2" s="1"/>
  <c r="ON9" i="2" a="1"/>
  <c r="ON9" i="2" s="1"/>
  <c r="OO9" i="2" a="1"/>
  <c r="OO9" i="2" s="1"/>
  <c r="OP9" i="2" a="1"/>
  <c r="OP9" i="2" s="1"/>
  <c r="OQ9" i="2" a="1"/>
  <c r="OQ9" i="2" s="1"/>
  <c r="OR9" i="2" a="1"/>
  <c r="OR9" i="2" s="1"/>
  <c r="OU9" i="2" a="1"/>
  <c r="OU9" i="2" s="1"/>
  <c r="OV9" i="2" a="1"/>
  <c r="OV9" i="2" s="1"/>
  <c r="OW9" i="2" a="1"/>
  <c r="OW9" i="2" s="1"/>
  <c r="OX9" i="2" a="1"/>
  <c r="OX9" i="2" s="1"/>
  <c r="PA9" i="2" a="1"/>
  <c r="PA9" i="2" s="1"/>
  <c r="PC9" i="2" a="1"/>
  <c r="PC9" i="2" s="1"/>
  <c r="PF9" i="2" a="1"/>
  <c r="PF9" i="2" s="1"/>
  <c r="PG9" i="2" a="1"/>
  <c r="PG9" i="2" s="1"/>
  <c r="PH9" i="2" a="1"/>
  <c r="PH9" i="2" s="1"/>
  <c r="PK9" i="2" a="1"/>
  <c r="PK9" i="2" s="1"/>
  <c r="PL9" i="2" a="1"/>
  <c r="PL9" i="2" s="1"/>
  <c r="PM9" i="2" a="1"/>
  <c r="PM9" i="2" s="1"/>
  <c r="PQ9" i="2" a="1"/>
  <c r="PQ9" i="2" s="1"/>
  <c r="PS9" i="2" a="1"/>
  <c r="PS9" i="2" s="1"/>
  <c r="PT9" i="2" a="1"/>
  <c r="PT9" i="2" s="1"/>
  <c r="PU9" i="2" a="1"/>
  <c r="PU9" i="2" s="1"/>
  <c r="PW9" i="2" a="1"/>
  <c r="PW9" i="2" s="1"/>
  <c r="PX9" i="2" a="1"/>
  <c r="PX9" i="2" s="1"/>
  <c r="PY9" i="2" a="1"/>
  <c r="PY9" i="2" s="1"/>
  <c r="PZ9" i="2" a="1"/>
  <c r="PZ9" i="2" s="1"/>
  <c r="QA9" i="2" a="1"/>
  <c r="QA9" i="2" s="1"/>
  <c r="QB9" i="2" a="1"/>
  <c r="QB9" i="2" s="1"/>
  <c r="QD9" i="2" a="1"/>
  <c r="QD9" i="2" s="1"/>
  <c r="QE9" i="2" a="1"/>
  <c r="QE9" i="2" s="1"/>
  <c r="QF9" i="2" a="1"/>
  <c r="QF9" i="2" s="1"/>
  <c r="QG9" i="2" a="1"/>
  <c r="QG9" i="2" s="1"/>
  <c r="QH9" i="2" a="1"/>
  <c r="QH9" i="2" s="1"/>
  <c r="QJ9" i="2" a="1"/>
  <c r="QJ9" i="2" s="1"/>
  <c r="QL9" i="2" a="1"/>
  <c r="QL9" i="2" s="1"/>
  <c r="QM9" i="2" a="1"/>
  <c r="QM9" i="2" s="1"/>
  <c r="QP9" i="2" a="1"/>
  <c r="QP9" i="2" s="1"/>
  <c r="QR9" i="2" a="1"/>
  <c r="QR9" i="2" s="1"/>
  <c r="QT9" i="2" a="1"/>
  <c r="QT9" i="2" s="1"/>
  <c r="QZ9" i="2" a="1"/>
  <c r="QZ9" i="2" s="1"/>
  <c r="RA9" i="2" a="1"/>
  <c r="RA9" i="2" s="1"/>
  <c r="RC9" i="2" a="1"/>
  <c r="RC9" i="2" s="1"/>
  <c r="RE9" i="2" a="1"/>
  <c r="RE9" i="2" s="1"/>
  <c r="RG9" i="2" a="1"/>
  <c r="RG9" i="2" s="1"/>
  <c r="RH9" i="2" a="1"/>
  <c r="RH9" i="2" s="1"/>
  <c r="RI9" i="2" a="1"/>
  <c r="RI9" i="2" s="1"/>
  <c r="RK9" i="2" a="1"/>
  <c r="RK9" i="2" s="1"/>
  <c r="RO9" i="2" a="1"/>
  <c r="RO9" i="2" s="1"/>
  <c r="RR9" i="2" a="1"/>
  <c r="RR9" i="2" s="1"/>
  <c r="RW9" i="2" a="1"/>
  <c r="RW9" i="2" s="1"/>
  <c r="RX9" i="2" a="1"/>
  <c r="RX9" i="2" s="1"/>
  <c r="SD9" i="2" a="1"/>
  <c r="SD9" i="2" s="1"/>
  <c r="SF9" i="2" a="1"/>
  <c r="SF9" i="2" s="1"/>
  <c r="SG9" i="2" a="1"/>
  <c r="SG9" i="2" s="1"/>
  <c r="SJ9" i="2" a="1"/>
  <c r="SJ9" i="2" s="1"/>
  <c r="SO9" i="2" a="1"/>
  <c r="SO9" i="2" s="1"/>
  <c r="N10" i="2" a="1"/>
  <c r="N10" i="2" s="1"/>
  <c r="R10" i="2" a="1"/>
  <c r="R10" i="2" s="1"/>
  <c r="X10" i="2" a="1"/>
  <c r="X10" i="2" s="1"/>
  <c r="AD10" i="2" a="1"/>
  <c r="AD10" i="2" s="1"/>
  <c r="AG10" i="2" a="1"/>
  <c r="AG10" i="2" s="1"/>
  <c r="AI10" i="2" a="1"/>
  <c r="AI10" i="2" s="1"/>
  <c r="AJ10" i="2" a="1"/>
  <c r="AJ10" i="2" s="1"/>
  <c r="AK10" i="2" a="1"/>
  <c r="AK10" i="2" s="1"/>
  <c r="AL10" i="2" a="1"/>
  <c r="AL10" i="2" s="1"/>
  <c r="AM10" i="2" a="1"/>
  <c r="AM10" i="2" s="1"/>
  <c r="AO10" i="2" a="1"/>
  <c r="AO10" i="2" s="1"/>
  <c r="AV10" i="2" a="1"/>
  <c r="AV10" i="2" s="1"/>
  <c r="AW10" i="2" a="1"/>
  <c r="AW10" i="2" s="1"/>
  <c r="BA10" i="2" a="1"/>
  <c r="BA10" i="2" s="1"/>
  <c r="BE10" i="2" a="1"/>
  <c r="BE10" i="2" s="1"/>
  <c r="BG10" i="2" a="1"/>
  <c r="BG10" i="2" s="1"/>
  <c r="BI10" i="2" a="1"/>
  <c r="BI10" i="2" s="1"/>
  <c r="BJ10" i="2" a="1"/>
  <c r="BJ10" i="2" s="1"/>
  <c r="BK10" i="2" a="1"/>
  <c r="BK10" i="2" s="1"/>
  <c r="BN10" i="2" a="1"/>
  <c r="BN10" i="2" s="1"/>
  <c r="BT10" i="2" a="1"/>
  <c r="BT10" i="2" s="1"/>
  <c r="BZ10" i="2" a="1"/>
  <c r="BZ10" i="2" s="1"/>
  <c r="CA10" i="2" a="1"/>
  <c r="CA10" i="2" s="1"/>
  <c r="CD10" i="2" a="1"/>
  <c r="CD10" i="2" s="1"/>
  <c r="CI10" i="2" a="1"/>
  <c r="CI10" i="2" s="1"/>
  <c r="CJ10" i="2" a="1"/>
  <c r="CJ10" i="2" s="1"/>
  <c r="CM10" i="2" a="1"/>
  <c r="CM10" i="2" s="1"/>
  <c r="CS10" i="2" a="1"/>
  <c r="CS10" i="2" s="1"/>
  <c r="CT10" i="2" a="1"/>
  <c r="CT10" i="2" s="1"/>
  <c r="CV10" i="2" a="1"/>
  <c r="CV10" i="2" s="1"/>
  <c r="CW10" i="2" a="1"/>
  <c r="CW10" i="2" s="1"/>
  <c r="CX10" i="2" a="1"/>
  <c r="CX10" i="2" s="1"/>
  <c r="CZ10" i="2" a="1"/>
  <c r="CZ10" i="2" s="1"/>
  <c r="DA10" i="2" a="1"/>
  <c r="DA10" i="2" s="1"/>
  <c r="DB10" i="2" a="1"/>
  <c r="DB10" i="2" s="1"/>
  <c r="DD10" i="2" a="1"/>
  <c r="DD10" i="2" s="1"/>
  <c r="DH10" i="2" a="1"/>
  <c r="DH10" i="2" s="1"/>
  <c r="DO10" i="2" a="1"/>
  <c r="DO10" i="2" s="1"/>
  <c r="DQ10" i="2" a="1"/>
  <c r="DQ10" i="2" s="1"/>
  <c r="DU10" i="2" a="1"/>
  <c r="DU10" i="2" s="1"/>
  <c r="DX10" i="2" a="1"/>
  <c r="DX10" i="2" s="1"/>
  <c r="DZ10" i="2" a="1"/>
  <c r="DZ10" i="2" s="1"/>
  <c r="EA10" i="2" a="1"/>
  <c r="EA10" i="2" s="1"/>
  <c r="ED10" i="2" a="1"/>
  <c r="ED10" i="2" s="1"/>
  <c r="EF10" i="2" a="1"/>
  <c r="EF10" i="2" s="1"/>
  <c r="EI10" i="2" a="1"/>
  <c r="EI10" i="2" s="1"/>
  <c r="EK10" i="2" a="1"/>
  <c r="EK10" i="2" s="1"/>
  <c r="EM10" i="2" a="1"/>
  <c r="EM10" i="2" s="1"/>
  <c r="EN10" i="2" a="1"/>
  <c r="EN10" i="2" s="1"/>
  <c r="EP10" i="2" a="1"/>
  <c r="EP10" i="2" s="1"/>
  <c r="EQ10" i="2" a="1"/>
  <c r="EQ10" i="2" s="1"/>
  <c r="ER10" i="2" a="1"/>
  <c r="ER10" i="2" s="1"/>
  <c r="EV10" i="2" a="1"/>
  <c r="EV10" i="2" s="1"/>
  <c r="EX10" i="2" a="1"/>
  <c r="EX10" i="2" s="1"/>
  <c r="FC10" i="2" a="1"/>
  <c r="FC10" i="2" s="1"/>
  <c r="FD10" i="2" a="1"/>
  <c r="FD10" i="2" s="1"/>
  <c r="FE10" i="2" a="1"/>
  <c r="FE10" i="2" s="1"/>
  <c r="FI10" i="2" a="1"/>
  <c r="FI10" i="2" s="1"/>
  <c r="FJ10" i="2" a="1"/>
  <c r="FJ10" i="2" s="1"/>
  <c r="FM10" i="2" a="1"/>
  <c r="FM10" i="2" s="1"/>
  <c r="FP10" i="2" a="1"/>
  <c r="FP10" i="2" s="1"/>
  <c r="FT10" i="2" a="1"/>
  <c r="FT10" i="2" s="1"/>
  <c r="FU10" i="2" a="1"/>
  <c r="FU10" i="2" s="1"/>
  <c r="FV10" i="2" a="1"/>
  <c r="FV10" i="2" s="1"/>
  <c r="FW10" i="2" a="1"/>
  <c r="FW10" i="2" s="1"/>
  <c r="FY10" i="2" a="1"/>
  <c r="FY10" i="2" s="1"/>
  <c r="GC10" i="2" a="1"/>
  <c r="GC10" i="2" s="1"/>
  <c r="GD10" i="2" a="1"/>
  <c r="GD10" i="2" s="1"/>
  <c r="GE10" i="2" a="1"/>
  <c r="GE10" i="2" s="1"/>
  <c r="GG10" i="2" a="1"/>
  <c r="GG10" i="2" s="1"/>
  <c r="GL10" i="2" a="1"/>
  <c r="GL10" i="2" s="1"/>
  <c r="GM10" i="2" a="1"/>
  <c r="GM10" i="2" s="1"/>
  <c r="GN10" i="2" a="1"/>
  <c r="GN10" i="2" s="1"/>
  <c r="GS10" i="2" a="1"/>
  <c r="GS10" i="2" s="1"/>
  <c r="GT10" i="2" a="1"/>
  <c r="GT10" i="2" s="1"/>
  <c r="GU10" i="2" a="1"/>
  <c r="GU10" i="2" s="1"/>
  <c r="HG10" i="2" a="1"/>
  <c r="HG10" i="2" s="1"/>
  <c r="HI10" i="2" a="1"/>
  <c r="HI10" i="2" s="1"/>
  <c r="HM10" i="2" a="1"/>
  <c r="HM10" i="2" s="1"/>
  <c r="HP10" i="2" a="1"/>
  <c r="HP10" i="2" s="1"/>
  <c r="HQ10" i="2" a="1"/>
  <c r="HQ10" i="2" s="1"/>
  <c r="HS10" i="2" a="1"/>
  <c r="HS10" i="2" s="1"/>
  <c r="HU10" i="2" a="1"/>
  <c r="HU10" i="2" s="1"/>
  <c r="HV10" i="2" a="1"/>
  <c r="HV10" i="2" s="1"/>
  <c r="HW10" i="2" a="1"/>
  <c r="HW10" i="2" s="1"/>
  <c r="HY10" i="2" a="1"/>
  <c r="HY10" i="2" s="1"/>
  <c r="ID10" i="2" a="1"/>
  <c r="ID10" i="2" s="1"/>
  <c r="IG10" i="2" a="1"/>
  <c r="IG10" i="2" s="1"/>
  <c r="II10" i="2" a="1"/>
  <c r="II10" i="2" s="1"/>
  <c r="IJ10" i="2" a="1"/>
  <c r="IJ10" i="2" s="1"/>
  <c r="IM10" i="2" a="1"/>
  <c r="IM10" i="2" s="1"/>
  <c r="IN10" i="2" a="1"/>
  <c r="IN10" i="2" s="1"/>
  <c r="IO10" i="2" a="1"/>
  <c r="IO10" i="2" s="1"/>
  <c r="IT10" i="2" a="1"/>
  <c r="IT10" i="2" s="1"/>
  <c r="IY10" i="2" a="1"/>
  <c r="IY10" i="2" s="1"/>
  <c r="IZ10" i="2" a="1"/>
  <c r="IZ10" i="2" s="1"/>
  <c r="JA10" i="2" a="1"/>
  <c r="JA10" i="2" s="1"/>
  <c r="JC10" i="2" a="1"/>
  <c r="JC10" i="2" s="1"/>
  <c r="JD10" i="2" a="1"/>
  <c r="JD10" i="2" s="1"/>
  <c r="JE10" i="2" a="1"/>
  <c r="JE10" i="2" s="1"/>
  <c r="JI10" i="2" a="1"/>
  <c r="JI10" i="2" s="1"/>
  <c r="JJ10" i="2" a="1"/>
  <c r="JJ10" i="2" s="1"/>
  <c r="JN10" i="2" a="1"/>
  <c r="JN10" i="2" s="1"/>
  <c r="JP10" i="2" a="1"/>
  <c r="JP10" i="2" s="1"/>
  <c r="JR10" i="2" a="1"/>
  <c r="JR10" i="2" s="1"/>
  <c r="JU10" i="2" a="1"/>
  <c r="JU10" i="2" s="1"/>
  <c r="JV10" i="2" a="1"/>
  <c r="JV10" i="2" s="1"/>
  <c r="JW10" i="2" a="1"/>
  <c r="JW10" i="2" s="1"/>
  <c r="JY10" i="2" a="1"/>
  <c r="JY10" i="2" s="1"/>
  <c r="KA10" i="2" a="1"/>
  <c r="KA10" i="2" s="1"/>
  <c r="KM10" i="2" a="1"/>
  <c r="KM10" i="2" s="1"/>
  <c r="KO10" i="2" a="1"/>
  <c r="KO10" i="2" s="1"/>
  <c r="KR10" i="2" a="1"/>
  <c r="KR10" i="2" s="1"/>
  <c r="KS10" i="2" a="1"/>
  <c r="KS10" i="2" s="1"/>
  <c r="KT10" i="2" a="1"/>
  <c r="KT10" i="2" s="1"/>
  <c r="KX10" i="2" a="1"/>
  <c r="KX10" i="2" s="1"/>
  <c r="KZ10" i="2" a="1"/>
  <c r="KZ10" i="2" s="1"/>
  <c r="LB10" i="2" a="1"/>
  <c r="LB10" i="2" s="1"/>
  <c r="LD10" i="2" a="1"/>
  <c r="LD10" i="2" s="1"/>
  <c r="LE10" i="2" a="1"/>
  <c r="LE10" i="2" s="1"/>
  <c r="LH10" i="2" a="1"/>
  <c r="LH10" i="2" s="1"/>
  <c r="LK10" i="2" a="1"/>
  <c r="LK10" i="2" s="1"/>
  <c r="LL10" i="2" a="1"/>
  <c r="LL10" i="2" s="1"/>
  <c r="LM10" i="2" a="1"/>
  <c r="LM10" i="2" s="1"/>
  <c r="LP10" i="2" a="1"/>
  <c r="LP10" i="2" s="1"/>
  <c r="LR10" i="2" a="1"/>
  <c r="LR10" i="2" s="1"/>
  <c r="LS10" i="2" a="1"/>
  <c r="LS10" i="2" s="1"/>
  <c r="LT10" i="2" a="1"/>
  <c r="LT10" i="2" s="1"/>
  <c r="LV10" i="2" a="1"/>
  <c r="LV10" i="2" s="1"/>
  <c r="LY10" i="2" a="1"/>
  <c r="LY10" i="2" s="1"/>
  <c r="MH10" i="2" a="1"/>
  <c r="MH10" i="2" s="1"/>
  <c r="MK10" i="2" a="1"/>
  <c r="MK10" i="2" s="1"/>
  <c r="ML10" i="2" a="1"/>
  <c r="ML10" i="2" s="1"/>
  <c r="MM10" i="2" a="1"/>
  <c r="MM10" i="2" s="1"/>
  <c r="MN10" i="2" a="1"/>
  <c r="MN10" i="2" s="1"/>
  <c r="MT10" i="2" a="1"/>
  <c r="MT10" i="2" s="1"/>
  <c r="NB10" i="2" a="1"/>
  <c r="NB10" i="2" s="1"/>
  <c r="NC10" i="2" a="1"/>
  <c r="NC10" i="2" s="1"/>
  <c r="NE10" i="2" a="1"/>
  <c r="NE10" i="2" s="1"/>
  <c r="NF10" i="2" a="1"/>
  <c r="NF10" i="2" s="1"/>
  <c r="NK10" i="2" a="1"/>
  <c r="NK10" i="2" s="1"/>
  <c r="NN10" i="2" a="1"/>
  <c r="NN10" i="2" s="1"/>
  <c r="NO10" i="2" a="1"/>
  <c r="NO10" i="2" s="1"/>
  <c r="NQ10" i="2" a="1"/>
  <c r="NQ10" i="2" s="1"/>
  <c r="NU10" i="2" a="1"/>
  <c r="NU10" i="2" s="1"/>
  <c r="NX10" i="2" a="1"/>
  <c r="NX10" i="2" s="1"/>
  <c r="OA10" i="2" a="1"/>
  <c r="OA10" i="2" s="1"/>
  <c r="OC10" i="2" a="1"/>
  <c r="OC10" i="2" s="1"/>
  <c r="OD10" i="2" a="1"/>
  <c r="OD10" i="2" s="1"/>
  <c r="OF10" i="2" a="1"/>
  <c r="OF10" i="2" s="1"/>
  <c r="OG10" i="2" a="1"/>
  <c r="OG10" i="2" s="1"/>
  <c r="OJ10" i="2" a="1"/>
  <c r="OJ10" i="2" s="1"/>
  <c r="OL10" i="2" a="1"/>
  <c r="OL10" i="2" s="1"/>
  <c r="OM10" i="2" a="1"/>
  <c r="OM10" i="2" s="1"/>
  <c r="OP10" i="2" a="1"/>
  <c r="OP10" i="2" s="1"/>
  <c r="OQ10" i="2" a="1"/>
  <c r="OQ10" i="2" s="1"/>
  <c r="OR10" i="2" a="1"/>
  <c r="OR10" i="2" s="1"/>
  <c r="OU10" i="2" a="1"/>
  <c r="OU10" i="2" s="1"/>
  <c r="OW10" i="2" a="1"/>
  <c r="OW10" i="2" s="1"/>
  <c r="OX10" i="2" a="1"/>
  <c r="OX10" i="2" s="1"/>
  <c r="PC10" i="2" a="1"/>
  <c r="PC10" i="2" s="1"/>
  <c r="PF10" i="2" a="1"/>
  <c r="PF10" i="2" s="1"/>
  <c r="PG10" i="2" a="1"/>
  <c r="PG10" i="2" s="1"/>
  <c r="PM10" i="2" a="1"/>
  <c r="PM10" i="2" s="1"/>
  <c r="PQ10" i="2" a="1"/>
  <c r="PQ10" i="2" s="1"/>
  <c r="PS10" i="2" a="1"/>
  <c r="PS10" i="2" s="1"/>
  <c r="PU10" i="2" a="1"/>
  <c r="PU10" i="2" s="1"/>
  <c r="PW10" i="2" a="1"/>
  <c r="PW10" i="2" s="1"/>
  <c r="PY10" i="2" a="1"/>
  <c r="PY10" i="2" s="1"/>
  <c r="PZ10" i="2" a="1"/>
  <c r="PZ10" i="2" s="1"/>
  <c r="QA10" i="2" a="1"/>
  <c r="QA10" i="2" s="1"/>
  <c r="QB10" i="2" a="1"/>
  <c r="QB10" i="2" s="1"/>
  <c r="QD10" i="2" a="1"/>
  <c r="QD10" i="2" s="1"/>
  <c r="QF10" i="2" a="1"/>
  <c r="QF10" i="2" s="1"/>
  <c r="QG10" i="2" a="1"/>
  <c r="QG10" i="2" s="1"/>
  <c r="QH10" i="2" a="1"/>
  <c r="QH10" i="2" s="1"/>
  <c r="QJ10" i="2" a="1"/>
  <c r="QJ10" i="2" s="1"/>
  <c r="QL10" i="2" a="1"/>
  <c r="QL10" i="2" s="1"/>
  <c r="QM10" i="2" a="1"/>
  <c r="QM10" i="2" s="1"/>
  <c r="QP10" i="2" a="1"/>
  <c r="QP10" i="2" s="1"/>
  <c r="QR10" i="2" a="1"/>
  <c r="QR10" i="2" s="1"/>
  <c r="QT10" i="2" a="1"/>
  <c r="QT10" i="2" s="1"/>
  <c r="RG10" i="2" a="1"/>
  <c r="RG10" i="2" s="1"/>
  <c r="RH10" i="2" a="1"/>
  <c r="RH10" i="2" s="1"/>
  <c r="RI10" i="2" a="1"/>
  <c r="RI10" i="2" s="1"/>
  <c r="RK10" i="2" a="1"/>
  <c r="RK10" i="2" s="1"/>
  <c r="RR10" i="2" a="1"/>
  <c r="RR10" i="2" s="1"/>
  <c r="RW10" i="2" a="1"/>
  <c r="RW10" i="2" s="1"/>
  <c r="SD10" i="2" a="1"/>
  <c r="SD10" i="2" s="1"/>
  <c r="SF10" i="2" a="1"/>
  <c r="SF10" i="2" s="1"/>
  <c r="SG10" i="2" a="1"/>
  <c r="SG10" i="2" s="1"/>
  <c r="SJ10" i="2" a="1"/>
  <c r="SJ10" i="2" s="1"/>
  <c r="N11" i="2" a="1"/>
  <c r="N11" i="2" s="1"/>
  <c r="R11" i="2" a="1"/>
  <c r="R11" i="2" s="1"/>
  <c r="X11" i="2" a="1"/>
  <c r="X11" i="2" s="1"/>
  <c r="AD11" i="2" a="1"/>
  <c r="AD11" i="2" s="1"/>
  <c r="AG11" i="2" a="1"/>
  <c r="AG11" i="2" s="1"/>
  <c r="AI11" i="2" a="1"/>
  <c r="AI11" i="2" s="1"/>
  <c r="AJ11" i="2" a="1"/>
  <c r="AJ11" i="2" s="1"/>
  <c r="AK11" i="2" a="1"/>
  <c r="AK11" i="2" s="1"/>
  <c r="AM11" i="2" a="1"/>
  <c r="AM11" i="2" s="1"/>
  <c r="AO11" i="2" a="1"/>
  <c r="AO11" i="2" s="1"/>
  <c r="AW11" i="2" a="1"/>
  <c r="AW11" i="2" s="1"/>
  <c r="BA11" i="2" a="1"/>
  <c r="BA11" i="2" s="1"/>
  <c r="BE11" i="2" a="1"/>
  <c r="BE11" i="2" s="1"/>
  <c r="BG11" i="2" a="1"/>
  <c r="BG11" i="2" s="1"/>
  <c r="BI11" i="2" a="1"/>
  <c r="BI11" i="2" s="1"/>
  <c r="BJ11" i="2" a="1"/>
  <c r="BJ11" i="2" s="1"/>
  <c r="BN11" i="2" a="1"/>
  <c r="BN11" i="2" s="1"/>
  <c r="BT11" i="2" a="1"/>
  <c r="BT11" i="2" s="1"/>
  <c r="BZ11" i="2" a="1"/>
  <c r="BZ11" i="2" s="1"/>
  <c r="CA11" i="2" a="1"/>
  <c r="CA11" i="2" s="1"/>
  <c r="CD11" i="2" a="1"/>
  <c r="CD11" i="2" s="1"/>
  <c r="CI11" i="2" a="1"/>
  <c r="CI11" i="2" s="1"/>
  <c r="CJ11" i="2" a="1"/>
  <c r="CJ11" i="2" s="1"/>
  <c r="CM11" i="2" a="1"/>
  <c r="CM11" i="2" s="1"/>
  <c r="CS11" i="2" a="1"/>
  <c r="CS11" i="2" s="1"/>
  <c r="CT11" i="2" a="1"/>
  <c r="CT11" i="2" s="1"/>
  <c r="CW11" i="2" a="1"/>
  <c r="CW11" i="2" s="1"/>
  <c r="CX11" i="2" a="1"/>
  <c r="CX11" i="2" s="1"/>
  <c r="CZ11" i="2" a="1"/>
  <c r="CZ11" i="2" s="1"/>
  <c r="DA11" i="2" a="1"/>
  <c r="DA11" i="2" s="1"/>
  <c r="DD11" i="2" a="1"/>
  <c r="DD11" i="2" s="1"/>
  <c r="DH11" i="2" a="1"/>
  <c r="DH11" i="2" s="1"/>
  <c r="DO11" i="2" a="1"/>
  <c r="DO11" i="2" s="1"/>
  <c r="DQ11" i="2" a="1"/>
  <c r="DQ11" i="2" s="1"/>
  <c r="DU11" i="2" a="1"/>
  <c r="DU11" i="2" s="1"/>
  <c r="DZ11" i="2" a="1"/>
  <c r="DZ11" i="2" s="1"/>
  <c r="EA11" i="2" a="1"/>
  <c r="EA11" i="2" s="1"/>
  <c r="ED11" i="2" a="1"/>
  <c r="ED11" i="2" s="1"/>
  <c r="EF11" i="2" a="1"/>
  <c r="EF11" i="2" s="1"/>
  <c r="EI11" i="2" a="1"/>
  <c r="EI11" i="2" s="1"/>
  <c r="EK11" i="2" a="1"/>
  <c r="EK11" i="2" s="1"/>
  <c r="EN11" i="2" a="1"/>
  <c r="EN11" i="2" s="1"/>
  <c r="EP11" i="2" a="1"/>
  <c r="EP11" i="2" s="1"/>
  <c r="EQ11" i="2" a="1"/>
  <c r="EQ11" i="2" s="1"/>
  <c r="EV11" i="2" a="1"/>
  <c r="EV11" i="2" s="1"/>
  <c r="EX11" i="2" a="1"/>
  <c r="EX11" i="2" s="1"/>
  <c r="FC11" i="2" a="1"/>
  <c r="FC11" i="2" s="1"/>
  <c r="FD11" i="2" a="1"/>
  <c r="FD11" i="2" s="1"/>
  <c r="FE11" i="2" a="1"/>
  <c r="FE11" i="2" s="1"/>
  <c r="FI11" i="2" a="1"/>
  <c r="FI11" i="2" s="1"/>
  <c r="FJ11" i="2" a="1"/>
  <c r="FJ11" i="2" s="1"/>
  <c r="FP11" i="2" a="1"/>
  <c r="FP11" i="2" s="1"/>
  <c r="FT11" i="2" a="1"/>
  <c r="FT11" i="2" s="1"/>
  <c r="FU11" i="2" a="1"/>
  <c r="FU11" i="2" s="1"/>
  <c r="FV11" i="2" a="1"/>
  <c r="FV11" i="2" s="1"/>
  <c r="FW11" i="2" a="1"/>
  <c r="FW11" i="2" s="1"/>
  <c r="GC11" i="2" a="1"/>
  <c r="GC11" i="2" s="1"/>
  <c r="GD11" i="2" a="1"/>
  <c r="GD11" i="2" s="1"/>
  <c r="GE11" i="2" a="1"/>
  <c r="GE11" i="2" s="1"/>
  <c r="GL11" i="2" a="1"/>
  <c r="GL11" i="2" s="1"/>
  <c r="GM11" i="2" a="1"/>
  <c r="GM11" i="2" s="1"/>
  <c r="GS11" i="2" a="1"/>
  <c r="GS11" i="2" s="1"/>
  <c r="GU11" i="2" a="1"/>
  <c r="GU11" i="2" s="1"/>
  <c r="HG11" i="2" a="1"/>
  <c r="HG11" i="2" s="1"/>
  <c r="HI11" i="2" a="1"/>
  <c r="HI11" i="2" s="1"/>
  <c r="HM11" i="2" a="1"/>
  <c r="HM11" i="2" s="1"/>
  <c r="HQ11" i="2" a="1"/>
  <c r="HQ11" i="2" s="1"/>
  <c r="HU11" i="2" a="1"/>
  <c r="HU11" i="2" s="1"/>
  <c r="HV11" i="2" a="1"/>
  <c r="HV11" i="2" s="1"/>
  <c r="HW11" i="2" a="1"/>
  <c r="HW11" i="2" s="1"/>
  <c r="HY11" i="2" a="1"/>
  <c r="HY11" i="2" s="1"/>
  <c r="ID11" i="2" a="1"/>
  <c r="ID11" i="2" s="1"/>
  <c r="IG11" i="2" a="1"/>
  <c r="IG11" i="2" s="1"/>
  <c r="II11" i="2" a="1"/>
  <c r="II11" i="2" s="1"/>
  <c r="IM11" i="2" a="1"/>
  <c r="IM11" i="2" s="1"/>
  <c r="IN11" i="2" a="1"/>
  <c r="IN11" i="2" s="1"/>
  <c r="IO11" i="2" a="1"/>
  <c r="IO11" i="2" s="1"/>
  <c r="IT11" i="2" a="1"/>
  <c r="IT11" i="2" s="1"/>
  <c r="IY11" i="2" a="1"/>
  <c r="IY11" i="2" s="1"/>
  <c r="IZ11" i="2" a="1"/>
  <c r="IZ11" i="2" s="1"/>
  <c r="JA11" i="2" a="1"/>
  <c r="JA11" i="2" s="1"/>
  <c r="JC11" i="2" a="1"/>
  <c r="JC11" i="2" s="1"/>
  <c r="JD11" i="2" a="1"/>
  <c r="JD11" i="2" s="1"/>
  <c r="JI11" i="2" a="1"/>
  <c r="JI11" i="2" s="1"/>
  <c r="JN11" i="2" a="1"/>
  <c r="JN11" i="2" s="1"/>
  <c r="JP11" i="2" a="1"/>
  <c r="JP11" i="2" s="1"/>
  <c r="JR11" i="2" a="1"/>
  <c r="JR11" i="2" s="1"/>
  <c r="JU11" i="2" a="1"/>
  <c r="JU11" i="2" s="1"/>
  <c r="JW11" i="2" a="1"/>
  <c r="JW11" i="2" s="1"/>
  <c r="KA11" i="2" a="1"/>
  <c r="KA11" i="2" s="1"/>
  <c r="KO11" i="2" a="1"/>
  <c r="KO11" i="2" s="1"/>
  <c r="KR11" i="2" a="1"/>
  <c r="KR11" i="2" s="1"/>
  <c r="KS11" i="2" a="1"/>
  <c r="KS11" i="2" s="1"/>
  <c r="KT11" i="2" a="1"/>
  <c r="KT11" i="2" s="1"/>
  <c r="KX11" i="2" a="1"/>
  <c r="KX11" i="2" s="1"/>
  <c r="LB11" i="2" a="1"/>
  <c r="LB11" i="2" s="1"/>
  <c r="LD11" i="2" a="1"/>
  <c r="LD11" i="2" s="1"/>
  <c r="LE11" i="2" a="1"/>
  <c r="LE11" i="2" s="1"/>
  <c r="LH11" i="2" a="1"/>
  <c r="LH11" i="2" s="1"/>
  <c r="LK11" i="2" a="1"/>
  <c r="LK11" i="2" s="1"/>
  <c r="LL11" i="2" a="1"/>
  <c r="LL11" i="2" s="1"/>
  <c r="LP11" i="2" a="1"/>
  <c r="LP11" i="2" s="1"/>
  <c r="LT11" i="2" a="1"/>
  <c r="LT11" i="2" s="1"/>
  <c r="LV11" i="2" a="1"/>
  <c r="LV11" i="2" s="1"/>
  <c r="LY11" i="2" a="1"/>
  <c r="LY11" i="2" s="1"/>
  <c r="MH11" i="2" a="1"/>
  <c r="MH11" i="2" s="1"/>
  <c r="ML11" i="2" a="1"/>
  <c r="ML11" i="2" s="1"/>
  <c r="MM11" i="2" a="1"/>
  <c r="MM11" i="2" s="1"/>
  <c r="MN11" i="2" a="1"/>
  <c r="MN11" i="2" s="1"/>
  <c r="MT11" i="2" a="1"/>
  <c r="MT11" i="2" s="1"/>
  <c r="NB11" i="2" a="1"/>
  <c r="NB11" i="2" s="1"/>
  <c r="NC11" i="2" a="1"/>
  <c r="NC11" i="2" s="1"/>
  <c r="NK11" i="2" a="1"/>
  <c r="NK11" i="2" s="1"/>
  <c r="NN11" i="2" a="1"/>
  <c r="NN11" i="2" s="1"/>
  <c r="NO11" i="2" a="1"/>
  <c r="NO11" i="2" s="1"/>
  <c r="NX11" i="2" a="1"/>
  <c r="NX11" i="2" s="1"/>
  <c r="OA11" i="2" a="1"/>
  <c r="OA11" i="2" s="1"/>
  <c r="OC11" i="2" a="1"/>
  <c r="OC11" i="2" s="1"/>
  <c r="OD11" i="2" a="1"/>
  <c r="OD11" i="2" s="1"/>
  <c r="OF11" i="2" a="1"/>
  <c r="OF11" i="2" s="1"/>
  <c r="OG11" i="2" a="1"/>
  <c r="OG11" i="2" s="1"/>
  <c r="OJ11" i="2" a="1"/>
  <c r="OJ11" i="2" s="1"/>
  <c r="OM11" i="2" a="1"/>
  <c r="OM11" i="2" s="1"/>
  <c r="OP11" i="2" a="1"/>
  <c r="OP11" i="2" s="1"/>
  <c r="OR11" i="2" a="1"/>
  <c r="OR11" i="2" s="1"/>
  <c r="OU11" i="2" a="1"/>
  <c r="OU11" i="2" s="1"/>
  <c r="OX11" i="2" a="1"/>
  <c r="OX11" i="2" s="1"/>
  <c r="PC11" i="2" a="1"/>
  <c r="PC11" i="2" s="1"/>
  <c r="PF11" i="2" a="1"/>
  <c r="PF11" i="2" s="1"/>
  <c r="PG11" i="2" a="1"/>
  <c r="PG11" i="2" s="1"/>
  <c r="PM11" i="2" a="1"/>
  <c r="PM11" i="2" s="1"/>
  <c r="PQ11" i="2" a="1"/>
  <c r="PQ11" i="2" s="1"/>
  <c r="PU11" i="2" a="1"/>
  <c r="PU11" i="2" s="1"/>
  <c r="PW11" i="2" a="1"/>
  <c r="PW11" i="2" s="1"/>
  <c r="PY11" i="2" a="1"/>
  <c r="PY11" i="2" s="1"/>
  <c r="PZ11" i="2" a="1"/>
  <c r="PZ11" i="2" s="1"/>
  <c r="QB11" i="2" a="1"/>
  <c r="QB11" i="2" s="1"/>
  <c r="QD11" i="2" a="1"/>
  <c r="QD11" i="2" s="1"/>
  <c r="QF11" i="2" a="1"/>
  <c r="QF11" i="2" s="1"/>
  <c r="QH11" i="2" a="1"/>
  <c r="QH11" i="2" s="1"/>
  <c r="QJ11" i="2" a="1"/>
  <c r="QJ11" i="2" s="1"/>
  <c r="QL11" i="2" a="1"/>
  <c r="QL11" i="2" s="1"/>
  <c r="QM11" i="2" a="1"/>
  <c r="QM11" i="2" s="1"/>
  <c r="QP11" i="2" a="1"/>
  <c r="QP11" i="2" s="1"/>
  <c r="QR11" i="2" a="1"/>
  <c r="QR11" i="2" s="1"/>
  <c r="QT11" i="2" a="1"/>
  <c r="QT11" i="2" s="1"/>
  <c r="RG11" i="2" a="1"/>
  <c r="RG11" i="2" s="1"/>
  <c r="RI11" i="2" a="1"/>
  <c r="RI11" i="2" s="1"/>
  <c r="RK11" i="2" a="1"/>
  <c r="RK11" i="2" s="1"/>
  <c r="RR11" i="2" a="1"/>
  <c r="RR11" i="2" s="1"/>
  <c r="RW11" i="2" a="1"/>
  <c r="RW11" i="2" s="1"/>
  <c r="SD11" i="2" a="1"/>
  <c r="SD11" i="2" s="1"/>
  <c r="SF11" i="2" a="1"/>
  <c r="SF11" i="2" s="1"/>
  <c r="SG11" i="2" a="1"/>
  <c r="SG11" i="2" s="1"/>
  <c r="SJ11" i="2" a="1"/>
  <c r="SJ11" i="2" s="1"/>
  <c r="N12" i="2" a="1"/>
  <c r="N12" i="2" s="1"/>
  <c r="R12" i="2" a="1"/>
  <c r="R12" i="2" s="1"/>
  <c r="X12" i="2" a="1"/>
  <c r="X12" i="2" s="1"/>
  <c r="AD12" i="2" a="1"/>
  <c r="AD12" i="2" s="1"/>
  <c r="AG12" i="2" a="1"/>
  <c r="AG12" i="2" s="1"/>
  <c r="AI12" i="2" a="1"/>
  <c r="AI12" i="2" s="1"/>
  <c r="AJ12" i="2" a="1"/>
  <c r="AJ12" i="2" s="1"/>
  <c r="AK12" i="2" a="1"/>
  <c r="AK12" i="2" s="1"/>
  <c r="AM12" i="2" a="1"/>
  <c r="AM12" i="2" s="1"/>
  <c r="AO12" i="2" a="1"/>
  <c r="AO12" i="2" s="1"/>
  <c r="AW12" i="2" a="1"/>
  <c r="AW12" i="2" s="1"/>
  <c r="BA12" i="2" a="1"/>
  <c r="BA12" i="2" s="1"/>
  <c r="BE12" i="2" a="1"/>
  <c r="BE12" i="2" s="1"/>
  <c r="BG12" i="2" a="1"/>
  <c r="BG12" i="2" s="1"/>
  <c r="BI12" i="2" a="1"/>
  <c r="BI12" i="2" s="1"/>
  <c r="BJ12" i="2" a="1"/>
  <c r="BJ12" i="2" s="1"/>
  <c r="BN12" i="2" a="1"/>
  <c r="BN12" i="2" s="1"/>
  <c r="BT12" i="2" a="1"/>
  <c r="BT12" i="2" s="1"/>
  <c r="BZ12" i="2" a="1"/>
  <c r="BZ12" i="2" s="1"/>
  <c r="CA12" i="2" a="1"/>
  <c r="CA12" i="2" s="1"/>
  <c r="CD12" i="2" a="1"/>
  <c r="CD12" i="2" s="1"/>
  <c r="CI12" i="2" a="1"/>
  <c r="CI12" i="2" s="1"/>
  <c r="CJ12" i="2" a="1"/>
  <c r="CJ12" i="2" s="1"/>
  <c r="CM12" i="2" a="1"/>
  <c r="CM12" i="2" s="1"/>
  <c r="CS12" i="2" a="1"/>
  <c r="CS12" i="2" s="1"/>
  <c r="CT12" i="2" a="1"/>
  <c r="CT12" i="2" s="1"/>
  <c r="CW12" i="2" a="1"/>
  <c r="CW12" i="2" s="1"/>
  <c r="CX12" i="2" a="1"/>
  <c r="CX12" i="2" s="1"/>
  <c r="CZ12" i="2" a="1"/>
  <c r="CZ12" i="2" s="1"/>
  <c r="DA12" i="2" a="1"/>
  <c r="DA12" i="2" s="1"/>
  <c r="DD12" i="2" a="1"/>
  <c r="DD12" i="2" s="1"/>
  <c r="DH12" i="2" a="1"/>
  <c r="DH12" i="2" s="1"/>
  <c r="DO12" i="2" a="1"/>
  <c r="DO12" i="2" s="1"/>
  <c r="DQ12" i="2" a="1"/>
  <c r="DQ12" i="2" s="1"/>
  <c r="DU12" i="2" a="1"/>
  <c r="DU12" i="2" s="1"/>
  <c r="DZ12" i="2" a="1"/>
  <c r="DZ12" i="2" s="1"/>
  <c r="EA12" i="2" a="1"/>
  <c r="EA12" i="2" s="1"/>
  <c r="ED12" i="2" a="1"/>
  <c r="ED12" i="2" s="1"/>
  <c r="EF12" i="2" a="1"/>
  <c r="EF12" i="2" s="1"/>
  <c r="EI12" i="2" a="1"/>
  <c r="EI12" i="2" s="1"/>
  <c r="EK12" i="2" a="1"/>
  <c r="EK12" i="2" s="1"/>
  <c r="EN12" i="2" a="1"/>
  <c r="EN12" i="2" s="1"/>
  <c r="EP12" i="2" a="1"/>
  <c r="EP12" i="2" s="1"/>
  <c r="EQ12" i="2" a="1"/>
  <c r="EQ12" i="2" s="1"/>
  <c r="EV12" i="2" a="1"/>
  <c r="EV12" i="2" s="1"/>
  <c r="EX12" i="2" a="1"/>
  <c r="EX12" i="2" s="1"/>
  <c r="FC12" i="2" a="1"/>
  <c r="FC12" i="2" s="1"/>
  <c r="FD12" i="2" a="1"/>
  <c r="FD12" i="2" s="1"/>
  <c r="FE12" i="2" a="1"/>
  <c r="FE12" i="2" s="1"/>
  <c r="FI12" i="2" a="1"/>
  <c r="FI12" i="2" s="1"/>
  <c r="FJ12" i="2" a="1"/>
  <c r="FJ12" i="2" s="1"/>
  <c r="FP12" i="2" a="1"/>
  <c r="FP12" i="2" s="1"/>
  <c r="FT12" i="2" a="1"/>
  <c r="FT12" i="2" s="1"/>
  <c r="FU12" i="2" a="1"/>
  <c r="FU12" i="2" s="1"/>
  <c r="FV12" i="2" a="1"/>
  <c r="FV12" i="2" s="1"/>
  <c r="FW12" i="2" a="1"/>
  <c r="FW12" i="2" s="1"/>
  <c r="GC12" i="2" a="1"/>
  <c r="GC12" i="2" s="1"/>
  <c r="GD12" i="2" a="1"/>
  <c r="GD12" i="2" s="1"/>
  <c r="GE12" i="2" a="1"/>
  <c r="GE12" i="2" s="1"/>
  <c r="GL12" i="2" a="1"/>
  <c r="GL12" i="2" s="1"/>
  <c r="GM12" i="2" a="1"/>
  <c r="GM12" i="2" s="1"/>
  <c r="GS12" i="2" a="1"/>
  <c r="GS12" i="2" s="1"/>
  <c r="GU12" i="2" a="1"/>
  <c r="GU12" i="2" s="1"/>
  <c r="HG12" i="2" a="1"/>
  <c r="HG12" i="2" s="1"/>
  <c r="HI12" i="2" a="1"/>
  <c r="HI12" i="2" s="1"/>
  <c r="HM12" i="2" a="1"/>
  <c r="HM12" i="2" s="1"/>
  <c r="HQ12" i="2" a="1"/>
  <c r="HQ12" i="2" s="1"/>
  <c r="HU12" i="2" a="1"/>
  <c r="HU12" i="2" s="1"/>
  <c r="HV12" i="2" a="1"/>
  <c r="HV12" i="2" s="1"/>
  <c r="HW12" i="2" a="1"/>
  <c r="HW12" i="2" s="1"/>
  <c r="HY12" i="2" a="1"/>
  <c r="HY12" i="2" s="1"/>
  <c r="ID12" i="2" a="1"/>
  <c r="ID12" i="2" s="1"/>
  <c r="IG12" i="2" a="1"/>
  <c r="IG12" i="2" s="1"/>
  <c r="II12" i="2" a="1"/>
  <c r="II12" i="2" s="1"/>
  <c r="IM12" i="2" a="1"/>
  <c r="IM12" i="2" s="1"/>
  <c r="IN12" i="2" a="1"/>
  <c r="IN12" i="2" s="1"/>
  <c r="IO12" i="2" a="1"/>
  <c r="IO12" i="2" s="1"/>
  <c r="IT12" i="2" a="1"/>
  <c r="IT12" i="2" s="1"/>
  <c r="IY12" i="2" a="1"/>
  <c r="IY12" i="2" s="1"/>
  <c r="IZ12" i="2" a="1"/>
  <c r="IZ12" i="2" s="1"/>
  <c r="JA12" i="2" a="1"/>
  <c r="JA12" i="2" s="1"/>
  <c r="JC12" i="2" a="1"/>
  <c r="JC12" i="2" s="1"/>
  <c r="JD12" i="2" a="1"/>
  <c r="JD12" i="2" s="1"/>
  <c r="JI12" i="2" a="1"/>
  <c r="JI12" i="2" s="1"/>
  <c r="JN12" i="2" a="1"/>
  <c r="JN12" i="2" s="1"/>
  <c r="JP12" i="2" a="1"/>
  <c r="JP12" i="2" s="1"/>
  <c r="JR12" i="2" a="1"/>
  <c r="JR12" i="2" s="1"/>
  <c r="JU12" i="2" a="1"/>
  <c r="JU12" i="2" s="1"/>
  <c r="JW12" i="2" a="1"/>
  <c r="JW12" i="2" s="1"/>
  <c r="KA12" i="2" a="1"/>
  <c r="KA12" i="2" s="1"/>
  <c r="KO12" i="2" a="1"/>
  <c r="KO12" i="2" s="1"/>
  <c r="KR12" i="2" a="1"/>
  <c r="KR12" i="2" s="1"/>
  <c r="KS12" i="2" a="1"/>
  <c r="KS12" i="2" s="1"/>
  <c r="KT12" i="2" a="1"/>
  <c r="KT12" i="2" s="1"/>
  <c r="KX12" i="2" a="1"/>
  <c r="KX12" i="2" s="1"/>
  <c r="LB12" i="2" a="1"/>
  <c r="LB12" i="2" s="1"/>
  <c r="LD12" i="2" a="1"/>
  <c r="LD12" i="2" s="1"/>
  <c r="LE12" i="2" a="1"/>
  <c r="LE12" i="2" s="1"/>
  <c r="LH12" i="2" a="1"/>
  <c r="LH12" i="2" s="1"/>
  <c r="LK12" i="2" a="1"/>
  <c r="LK12" i="2" s="1"/>
  <c r="LL12" i="2" a="1"/>
  <c r="LL12" i="2" s="1"/>
  <c r="LP12" i="2" a="1"/>
  <c r="LP12" i="2" s="1"/>
  <c r="LT12" i="2" a="1"/>
  <c r="LT12" i="2" s="1"/>
  <c r="LV12" i="2" a="1"/>
  <c r="LV12" i="2" s="1"/>
  <c r="LY12" i="2" a="1"/>
  <c r="LY12" i="2" s="1"/>
  <c r="MH12" i="2" a="1"/>
  <c r="MH12" i="2" s="1"/>
  <c r="ML12" i="2" a="1"/>
  <c r="ML12" i="2" s="1"/>
  <c r="MM12" i="2" a="1"/>
  <c r="MM12" i="2" s="1"/>
  <c r="MN12" i="2" a="1"/>
  <c r="MN12" i="2" s="1"/>
  <c r="MT12" i="2" a="1"/>
  <c r="MT12" i="2" s="1"/>
  <c r="NB12" i="2" a="1"/>
  <c r="NB12" i="2" s="1"/>
  <c r="NC12" i="2" a="1"/>
  <c r="NC12" i="2" s="1"/>
  <c r="NK12" i="2" a="1"/>
  <c r="NK12" i="2" s="1"/>
  <c r="NN12" i="2" a="1"/>
  <c r="NN12" i="2" s="1"/>
  <c r="NO12" i="2" a="1"/>
  <c r="NO12" i="2" s="1"/>
  <c r="NX12" i="2" a="1"/>
  <c r="NX12" i="2" s="1"/>
  <c r="OA12" i="2" a="1"/>
  <c r="OA12" i="2" s="1"/>
  <c r="OC12" i="2" a="1"/>
  <c r="OC12" i="2" s="1"/>
  <c r="OD12" i="2" a="1"/>
  <c r="OD12" i="2" s="1"/>
  <c r="OF12" i="2" a="1"/>
  <c r="OF12" i="2" s="1"/>
  <c r="OG12" i="2" a="1"/>
  <c r="OG12" i="2" s="1"/>
  <c r="OJ12" i="2" a="1"/>
  <c r="OJ12" i="2" s="1"/>
  <c r="OM12" i="2" a="1"/>
  <c r="OM12" i="2" s="1"/>
  <c r="OP12" i="2" a="1"/>
  <c r="OP12" i="2" s="1"/>
  <c r="OR12" i="2" a="1"/>
  <c r="OR12" i="2" s="1"/>
  <c r="OU12" i="2" a="1"/>
  <c r="OU12" i="2" s="1"/>
  <c r="OX12" i="2" a="1"/>
  <c r="OX12" i="2" s="1"/>
  <c r="PC12" i="2" a="1"/>
  <c r="PC12" i="2" s="1"/>
  <c r="PF12" i="2" a="1"/>
  <c r="PF12" i="2" s="1"/>
  <c r="PG12" i="2" a="1"/>
  <c r="PG12" i="2" s="1"/>
  <c r="PM12" i="2" a="1"/>
  <c r="PM12" i="2" s="1"/>
  <c r="PQ12" i="2" a="1"/>
  <c r="PQ12" i="2" s="1"/>
  <c r="PU12" i="2" a="1"/>
  <c r="PU12" i="2" s="1"/>
  <c r="PW12" i="2" a="1"/>
  <c r="PW12" i="2" s="1"/>
  <c r="PY12" i="2" a="1"/>
  <c r="PY12" i="2" s="1"/>
  <c r="PZ12" i="2" a="1"/>
  <c r="PZ12" i="2" s="1"/>
  <c r="QB12" i="2" a="1"/>
  <c r="QB12" i="2" s="1"/>
  <c r="QD12" i="2" a="1"/>
  <c r="QD12" i="2" s="1"/>
  <c r="QF12" i="2" a="1"/>
  <c r="QF12" i="2" s="1"/>
  <c r="QH12" i="2" a="1"/>
  <c r="QH12" i="2" s="1"/>
  <c r="QJ12" i="2" a="1"/>
  <c r="QJ12" i="2" s="1"/>
  <c r="QL12" i="2" a="1"/>
  <c r="QL12" i="2" s="1"/>
  <c r="QM12" i="2" a="1"/>
  <c r="QM12" i="2" s="1"/>
  <c r="QP12" i="2" a="1"/>
  <c r="QP12" i="2" s="1"/>
  <c r="QR12" i="2" a="1"/>
  <c r="QR12" i="2" s="1"/>
  <c r="QT12" i="2" a="1"/>
  <c r="QT12" i="2" s="1"/>
  <c r="RG12" i="2" a="1"/>
  <c r="RG12" i="2" s="1"/>
  <c r="RI12" i="2" a="1"/>
  <c r="RI12" i="2" s="1"/>
  <c r="RK12" i="2" a="1"/>
  <c r="RK12" i="2" s="1"/>
  <c r="RR12" i="2" a="1"/>
  <c r="RR12" i="2" s="1"/>
  <c r="RW12" i="2" a="1"/>
  <c r="RW12" i="2" s="1"/>
  <c r="SD12" i="2" a="1"/>
  <c r="SD12" i="2" s="1"/>
  <c r="SF12" i="2" a="1"/>
  <c r="SF12" i="2" s="1"/>
  <c r="SG12" i="2" a="1"/>
  <c r="SG12" i="2" s="1"/>
  <c r="SJ12" i="2" a="1"/>
  <c r="SJ12" i="2" s="1"/>
  <c r="N13" i="2" a="1"/>
  <c r="N13" i="2" s="1"/>
  <c r="R13" i="2" a="1"/>
  <c r="R13" i="2" s="1"/>
  <c r="X13" i="2" a="1"/>
  <c r="X13" i="2" s="1"/>
  <c r="AD13" i="2" a="1"/>
  <c r="AD13" i="2" s="1"/>
  <c r="AG13" i="2" a="1"/>
  <c r="AG13" i="2" s="1"/>
  <c r="AI13" i="2" a="1"/>
  <c r="AI13" i="2" s="1"/>
  <c r="AJ13" i="2" a="1"/>
  <c r="AJ13" i="2" s="1"/>
  <c r="AK13" i="2" a="1"/>
  <c r="AK13" i="2" s="1"/>
  <c r="AM13" i="2" a="1"/>
  <c r="AM13" i="2" s="1"/>
  <c r="AO13" i="2" a="1"/>
  <c r="AO13" i="2" s="1"/>
  <c r="AW13" i="2" a="1"/>
  <c r="AW13" i="2" s="1"/>
  <c r="BA13" i="2" a="1"/>
  <c r="BA13" i="2" s="1"/>
  <c r="BE13" i="2" a="1"/>
  <c r="BE13" i="2" s="1"/>
  <c r="BG13" i="2" a="1"/>
  <c r="BG13" i="2" s="1"/>
  <c r="BI13" i="2" a="1"/>
  <c r="BI13" i="2" s="1"/>
  <c r="BJ13" i="2" a="1"/>
  <c r="BJ13" i="2" s="1"/>
  <c r="BN13" i="2" a="1"/>
  <c r="BN13" i="2" s="1"/>
  <c r="BT13" i="2" a="1"/>
  <c r="BT13" i="2" s="1"/>
  <c r="BZ13" i="2" a="1"/>
  <c r="BZ13" i="2" s="1"/>
  <c r="CA13" i="2" a="1"/>
  <c r="CA13" i="2" s="1"/>
  <c r="CD13" i="2" a="1"/>
  <c r="CD13" i="2" s="1"/>
  <c r="CI13" i="2" a="1"/>
  <c r="CI13" i="2" s="1"/>
  <c r="CJ13" i="2" a="1"/>
  <c r="CJ13" i="2" s="1"/>
  <c r="CM13" i="2" a="1"/>
  <c r="CM13" i="2" s="1"/>
  <c r="CS13" i="2" a="1"/>
  <c r="CS13" i="2" s="1"/>
  <c r="CT13" i="2" a="1"/>
  <c r="CT13" i="2" s="1"/>
  <c r="CW13" i="2" a="1"/>
  <c r="CW13" i="2" s="1"/>
  <c r="CX13" i="2" a="1"/>
  <c r="CX13" i="2" s="1"/>
  <c r="CZ13" i="2" a="1"/>
  <c r="CZ13" i="2" s="1"/>
  <c r="DA13" i="2" a="1"/>
  <c r="DA13" i="2" s="1"/>
  <c r="DD13" i="2" a="1"/>
  <c r="DD13" i="2" s="1"/>
  <c r="DH13" i="2" a="1"/>
  <c r="DH13" i="2" s="1"/>
  <c r="DO13" i="2" a="1"/>
  <c r="DO13" i="2" s="1"/>
  <c r="DQ13" i="2" a="1"/>
  <c r="DQ13" i="2" s="1"/>
  <c r="DU13" i="2" a="1"/>
  <c r="DU13" i="2" s="1"/>
  <c r="DZ13" i="2" a="1"/>
  <c r="DZ13" i="2" s="1"/>
  <c r="EA13" i="2" a="1"/>
  <c r="EA13" i="2" s="1"/>
  <c r="ED13" i="2" a="1"/>
  <c r="ED13" i="2" s="1"/>
  <c r="EF13" i="2" a="1"/>
  <c r="EF13" i="2" s="1"/>
  <c r="EI13" i="2" a="1"/>
  <c r="EI13" i="2" s="1"/>
  <c r="EK13" i="2" a="1"/>
  <c r="EK13" i="2" s="1"/>
  <c r="EN13" i="2" a="1"/>
  <c r="EN13" i="2" s="1"/>
  <c r="EP13" i="2" a="1"/>
  <c r="EP13" i="2" s="1"/>
  <c r="EQ13" i="2" a="1"/>
  <c r="EQ13" i="2" s="1"/>
  <c r="EV13" i="2" a="1"/>
  <c r="EV13" i="2" s="1"/>
  <c r="EX13" i="2" a="1"/>
  <c r="EX13" i="2" s="1"/>
  <c r="FC13" i="2" a="1"/>
  <c r="FC13" i="2" s="1"/>
  <c r="FD13" i="2" a="1"/>
  <c r="FD13" i="2" s="1"/>
  <c r="FE13" i="2" a="1"/>
  <c r="FE13" i="2" s="1"/>
  <c r="FI13" i="2" a="1"/>
  <c r="FI13" i="2" s="1"/>
  <c r="FJ13" i="2" a="1"/>
  <c r="FJ13" i="2" s="1"/>
  <c r="FP13" i="2" a="1"/>
  <c r="FP13" i="2" s="1"/>
  <c r="FT13" i="2" a="1"/>
  <c r="FT13" i="2" s="1"/>
  <c r="FU13" i="2" a="1"/>
  <c r="FU13" i="2" s="1"/>
  <c r="FV13" i="2" a="1"/>
  <c r="FV13" i="2" s="1"/>
  <c r="FW13" i="2" a="1"/>
  <c r="FW13" i="2" s="1"/>
  <c r="GC13" i="2" a="1"/>
  <c r="GC13" i="2" s="1"/>
  <c r="GD13" i="2" a="1"/>
  <c r="GD13" i="2" s="1"/>
  <c r="GE13" i="2" a="1"/>
  <c r="GE13" i="2" s="1"/>
  <c r="GL13" i="2" a="1"/>
  <c r="GL13" i="2" s="1"/>
  <c r="GM13" i="2" a="1"/>
  <c r="GM13" i="2" s="1"/>
  <c r="GS13" i="2" a="1"/>
  <c r="GS13" i="2" s="1"/>
  <c r="GU13" i="2" a="1"/>
  <c r="GU13" i="2" s="1"/>
  <c r="HG13" i="2" a="1"/>
  <c r="HG13" i="2" s="1"/>
  <c r="HI13" i="2" a="1"/>
  <c r="HI13" i="2" s="1"/>
  <c r="HM13" i="2" a="1"/>
  <c r="HM13" i="2" s="1"/>
  <c r="HQ13" i="2" a="1"/>
  <c r="HQ13" i="2" s="1"/>
  <c r="HU13" i="2" a="1"/>
  <c r="HU13" i="2" s="1"/>
  <c r="HV13" i="2" a="1"/>
  <c r="HV13" i="2" s="1"/>
  <c r="HW13" i="2" a="1"/>
  <c r="HW13" i="2" s="1"/>
  <c r="HY13" i="2" a="1"/>
  <c r="HY13" i="2" s="1"/>
  <c r="ID13" i="2" a="1"/>
  <c r="ID13" i="2" s="1"/>
  <c r="IG13" i="2" a="1"/>
  <c r="IG13" i="2" s="1"/>
  <c r="II13" i="2" a="1"/>
  <c r="II13" i="2" s="1"/>
  <c r="IM13" i="2" a="1"/>
  <c r="IM13" i="2" s="1"/>
  <c r="IN13" i="2" a="1"/>
  <c r="IN13" i="2" s="1"/>
  <c r="IO13" i="2" a="1"/>
  <c r="IO13" i="2" s="1"/>
  <c r="IT13" i="2" a="1"/>
  <c r="IT13" i="2" s="1"/>
  <c r="IY13" i="2" a="1"/>
  <c r="IY13" i="2" s="1"/>
  <c r="IZ13" i="2" a="1"/>
  <c r="IZ13" i="2" s="1"/>
  <c r="JA13" i="2" a="1"/>
  <c r="JA13" i="2" s="1"/>
  <c r="JC13" i="2" a="1"/>
  <c r="JC13" i="2" s="1"/>
  <c r="JD13" i="2" a="1"/>
  <c r="JD13" i="2" s="1"/>
  <c r="JI13" i="2" a="1"/>
  <c r="JI13" i="2" s="1"/>
  <c r="JN13" i="2" a="1"/>
  <c r="JN13" i="2" s="1"/>
  <c r="JP13" i="2" a="1"/>
  <c r="JP13" i="2" s="1"/>
  <c r="JR13" i="2" a="1"/>
  <c r="JR13" i="2" s="1"/>
  <c r="JU13" i="2" a="1"/>
  <c r="JU13" i="2" s="1"/>
  <c r="JW13" i="2" a="1"/>
  <c r="JW13" i="2" s="1"/>
  <c r="KA13" i="2" a="1"/>
  <c r="KA13" i="2" s="1"/>
  <c r="KO13" i="2" a="1"/>
  <c r="KO13" i="2" s="1"/>
  <c r="KR13" i="2" a="1"/>
  <c r="KR13" i="2" s="1"/>
  <c r="KS13" i="2" a="1"/>
  <c r="KS13" i="2" s="1"/>
  <c r="KT13" i="2" a="1"/>
  <c r="KT13" i="2" s="1"/>
  <c r="KX13" i="2" a="1"/>
  <c r="KX13" i="2" s="1"/>
  <c r="LB13" i="2" a="1"/>
  <c r="LB13" i="2" s="1"/>
  <c r="LD13" i="2" a="1"/>
  <c r="LD13" i="2" s="1"/>
  <c r="LE13" i="2" a="1"/>
  <c r="LE13" i="2" s="1"/>
  <c r="LH13" i="2" a="1"/>
  <c r="LH13" i="2" s="1"/>
  <c r="LK13" i="2" a="1"/>
  <c r="LK13" i="2" s="1"/>
  <c r="LL13" i="2" a="1"/>
  <c r="LL13" i="2" s="1"/>
  <c r="LP13" i="2" a="1"/>
  <c r="LP13" i="2" s="1"/>
  <c r="LT13" i="2" a="1"/>
  <c r="LT13" i="2" s="1"/>
  <c r="LV13" i="2" a="1"/>
  <c r="LV13" i="2" s="1"/>
  <c r="LY13" i="2" a="1"/>
  <c r="LY13" i="2" s="1"/>
  <c r="MH13" i="2" a="1"/>
  <c r="MH13" i="2" s="1"/>
  <c r="ML13" i="2" a="1"/>
  <c r="ML13" i="2" s="1"/>
  <c r="MM13" i="2" a="1"/>
  <c r="MM13" i="2" s="1"/>
  <c r="MN13" i="2" a="1"/>
  <c r="MN13" i="2" s="1"/>
  <c r="MT13" i="2" a="1"/>
  <c r="MT13" i="2" s="1"/>
  <c r="NB13" i="2" a="1"/>
  <c r="NB13" i="2" s="1"/>
  <c r="NC13" i="2" a="1"/>
  <c r="NC13" i="2" s="1"/>
  <c r="NK13" i="2" a="1"/>
  <c r="NK13" i="2" s="1"/>
  <c r="NN13" i="2" a="1"/>
  <c r="NN13" i="2" s="1"/>
  <c r="NO13" i="2" a="1"/>
  <c r="NO13" i="2" s="1"/>
  <c r="NX13" i="2" a="1"/>
  <c r="NX13" i="2" s="1"/>
  <c r="OA13" i="2" a="1"/>
  <c r="OA13" i="2" s="1"/>
  <c r="OC13" i="2" a="1"/>
  <c r="OC13" i="2" s="1"/>
  <c r="OD13" i="2" a="1"/>
  <c r="OD13" i="2" s="1"/>
  <c r="OF13" i="2" a="1"/>
  <c r="OF13" i="2" s="1"/>
  <c r="OG13" i="2" a="1"/>
  <c r="OG13" i="2" s="1"/>
  <c r="OJ13" i="2" a="1"/>
  <c r="OJ13" i="2" s="1"/>
  <c r="OM13" i="2" a="1"/>
  <c r="OM13" i="2" s="1"/>
  <c r="OP13" i="2" a="1"/>
  <c r="OP13" i="2" s="1"/>
  <c r="OR13" i="2" a="1"/>
  <c r="OR13" i="2" s="1"/>
  <c r="OU13" i="2" a="1"/>
  <c r="OU13" i="2" s="1"/>
  <c r="OX13" i="2" a="1"/>
  <c r="OX13" i="2" s="1"/>
  <c r="PC13" i="2" a="1"/>
  <c r="PC13" i="2" s="1"/>
  <c r="PF13" i="2" a="1"/>
  <c r="PF13" i="2" s="1"/>
  <c r="PG13" i="2" a="1"/>
  <c r="PG13" i="2" s="1"/>
  <c r="PM13" i="2" a="1"/>
  <c r="PM13" i="2" s="1"/>
  <c r="PQ13" i="2" a="1"/>
  <c r="PQ13" i="2" s="1"/>
  <c r="PU13" i="2" a="1"/>
  <c r="PU13" i="2" s="1"/>
  <c r="PW13" i="2" a="1"/>
  <c r="PW13" i="2" s="1"/>
  <c r="PY13" i="2" a="1"/>
  <c r="PY13" i="2" s="1"/>
  <c r="PZ13" i="2" a="1"/>
  <c r="PZ13" i="2" s="1"/>
  <c r="QB13" i="2" a="1"/>
  <c r="QB13" i="2" s="1"/>
  <c r="QD13" i="2" a="1"/>
  <c r="QD13" i="2" s="1"/>
  <c r="QF13" i="2" a="1"/>
  <c r="QF13" i="2" s="1"/>
  <c r="QH13" i="2" a="1"/>
  <c r="QH13" i="2" s="1"/>
  <c r="QJ13" i="2" a="1"/>
  <c r="QJ13" i="2" s="1"/>
  <c r="QL13" i="2" a="1"/>
  <c r="QL13" i="2" s="1"/>
  <c r="QM13" i="2" a="1"/>
  <c r="QM13" i="2" s="1"/>
  <c r="QP13" i="2" a="1"/>
  <c r="QP13" i="2" s="1"/>
  <c r="QR13" i="2" a="1"/>
  <c r="QR13" i="2" s="1"/>
  <c r="QT13" i="2" a="1"/>
  <c r="QT13" i="2" s="1"/>
  <c r="RG13" i="2" a="1"/>
  <c r="RG13" i="2" s="1"/>
  <c r="RI13" i="2" a="1"/>
  <c r="RI13" i="2" s="1"/>
  <c r="RK13" i="2" a="1"/>
  <c r="RK13" i="2" s="1"/>
  <c r="RR13" i="2" a="1"/>
  <c r="RR13" i="2" s="1"/>
  <c r="RW13" i="2" a="1"/>
  <c r="RW13" i="2" s="1"/>
  <c r="SD13" i="2" a="1"/>
  <c r="SD13" i="2" s="1"/>
  <c r="SF13" i="2" a="1"/>
  <c r="SF13" i="2" s="1"/>
  <c r="SG13" i="2" a="1"/>
  <c r="SG13" i="2" s="1"/>
  <c r="SJ13" i="2" a="1"/>
  <c r="SJ13" i="2" s="1"/>
  <c r="N14" i="2" a="1"/>
  <c r="N14" i="2" s="1"/>
  <c r="R14" i="2" a="1"/>
  <c r="R14" i="2" s="1"/>
  <c r="X14" i="2" a="1"/>
  <c r="X14" i="2" s="1"/>
  <c r="AD14" i="2" a="1"/>
  <c r="AD14" i="2" s="1"/>
  <c r="AG14" i="2" a="1"/>
  <c r="AG14" i="2" s="1"/>
  <c r="AI14" i="2" a="1"/>
  <c r="AI14" i="2" s="1"/>
  <c r="AJ14" i="2" a="1"/>
  <c r="AJ14" i="2" s="1"/>
  <c r="AK14" i="2" a="1"/>
  <c r="AK14" i="2" s="1"/>
  <c r="AM14" i="2" a="1"/>
  <c r="AM14" i="2" s="1"/>
  <c r="AO14" i="2" a="1"/>
  <c r="AO14" i="2" s="1"/>
  <c r="AW14" i="2" a="1"/>
  <c r="AW14" i="2" s="1"/>
  <c r="BA14" i="2" a="1"/>
  <c r="BA14" i="2" s="1"/>
  <c r="BE14" i="2" a="1"/>
  <c r="BE14" i="2" s="1"/>
  <c r="BG14" i="2" a="1"/>
  <c r="BG14" i="2" s="1"/>
  <c r="BI14" i="2" a="1"/>
  <c r="BI14" i="2" s="1"/>
  <c r="BJ14" i="2" a="1"/>
  <c r="BJ14" i="2" s="1"/>
  <c r="BN14" i="2" a="1"/>
  <c r="BN14" i="2" s="1"/>
  <c r="BT14" i="2" a="1"/>
  <c r="BT14" i="2" s="1"/>
  <c r="BZ14" i="2" a="1"/>
  <c r="BZ14" i="2" s="1"/>
  <c r="CA14" i="2" a="1"/>
  <c r="CA14" i="2" s="1"/>
  <c r="CD14" i="2" a="1"/>
  <c r="CD14" i="2" s="1"/>
  <c r="CI14" i="2" a="1"/>
  <c r="CI14" i="2" s="1"/>
  <c r="CJ14" i="2" a="1"/>
  <c r="CJ14" i="2" s="1"/>
  <c r="CM14" i="2" a="1"/>
  <c r="CM14" i="2" s="1"/>
  <c r="CS14" i="2" a="1"/>
  <c r="CS14" i="2" s="1"/>
  <c r="CT14" i="2" a="1"/>
  <c r="CT14" i="2" s="1"/>
  <c r="CW14" i="2" a="1"/>
  <c r="CW14" i="2" s="1"/>
  <c r="CX14" i="2" a="1"/>
  <c r="CX14" i="2" s="1"/>
  <c r="CZ14" i="2" a="1"/>
  <c r="CZ14" i="2" s="1"/>
  <c r="DA14" i="2" a="1"/>
  <c r="DA14" i="2" s="1"/>
  <c r="DD14" i="2" a="1"/>
  <c r="DD14" i="2" s="1"/>
  <c r="DH14" i="2" a="1"/>
  <c r="DH14" i="2" s="1"/>
  <c r="DO14" i="2" a="1"/>
  <c r="DO14" i="2" s="1"/>
  <c r="DQ14" i="2" a="1"/>
  <c r="DQ14" i="2" s="1"/>
  <c r="DU14" i="2" a="1"/>
  <c r="DU14" i="2" s="1"/>
  <c r="DZ14" i="2" a="1"/>
  <c r="DZ14" i="2" s="1"/>
  <c r="EA14" i="2" a="1"/>
  <c r="EA14" i="2" s="1"/>
  <c r="ED14" i="2" a="1"/>
  <c r="ED14" i="2" s="1"/>
  <c r="EF14" i="2" a="1"/>
  <c r="EF14" i="2" s="1"/>
  <c r="EI14" i="2" a="1"/>
  <c r="EI14" i="2" s="1"/>
  <c r="EK14" i="2" a="1"/>
  <c r="EK14" i="2" s="1"/>
  <c r="EN14" i="2" a="1"/>
  <c r="EN14" i="2" s="1"/>
  <c r="EP14" i="2" a="1"/>
  <c r="EP14" i="2" s="1"/>
  <c r="EQ14" i="2" a="1"/>
  <c r="EQ14" i="2" s="1"/>
  <c r="EV14" i="2" a="1"/>
  <c r="EV14" i="2" s="1"/>
  <c r="EX14" i="2" a="1"/>
  <c r="EX14" i="2" s="1"/>
  <c r="FC14" i="2" a="1"/>
  <c r="FC14" i="2" s="1"/>
  <c r="FD14" i="2" a="1"/>
  <c r="FD14" i="2" s="1"/>
  <c r="FE14" i="2" a="1"/>
  <c r="FE14" i="2" s="1"/>
  <c r="FI14" i="2" a="1"/>
  <c r="FI14" i="2" s="1"/>
  <c r="FJ14" i="2" a="1"/>
  <c r="FJ14" i="2" s="1"/>
  <c r="FP14" i="2" a="1"/>
  <c r="FP14" i="2" s="1"/>
  <c r="FT14" i="2" a="1"/>
  <c r="FT14" i="2" s="1"/>
  <c r="FU14" i="2" a="1"/>
  <c r="FU14" i="2" s="1"/>
  <c r="FV14" i="2" a="1"/>
  <c r="FV14" i="2" s="1"/>
  <c r="FW14" i="2" a="1"/>
  <c r="FW14" i="2" s="1"/>
  <c r="GC14" i="2" a="1"/>
  <c r="GC14" i="2" s="1"/>
  <c r="GD14" i="2" a="1"/>
  <c r="GD14" i="2" s="1"/>
  <c r="GE14" i="2" a="1"/>
  <c r="GE14" i="2" s="1"/>
  <c r="GL14" i="2" a="1"/>
  <c r="GL14" i="2" s="1"/>
  <c r="GM14" i="2" a="1"/>
  <c r="GM14" i="2" s="1"/>
  <c r="GS14" i="2" a="1"/>
  <c r="GS14" i="2" s="1"/>
  <c r="GU14" i="2" a="1"/>
  <c r="GU14" i="2" s="1"/>
  <c r="HG14" i="2" a="1"/>
  <c r="HG14" i="2" s="1"/>
  <c r="HI14" i="2" a="1"/>
  <c r="HI14" i="2" s="1"/>
  <c r="HM14" i="2" a="1"/>
  <c r="HM14" i="2" s="1"/>
  <c r="HQ14" i="2" a="1"/>
  <c r="HQ14" i="2" s="1"/>
  <c r="HU14" i="2" a="1"/>
  <c r="HU14" i="2" s="1"/>
  <c r="HV14" i="2" a="1"/>
  <c r="HV14" i="2" s="1"/>
  <c r="HW14" i="2" a="1"/>
  <c r="HW14" i="2" s="1"/>
  <c r="HY14" i="2" a="1"/>
  <c r="HY14" i="2" s="1"/>
  <c r="ID14" i="2" a="1"/>
  <c r="ID14" i="2" s="1"/>
  <c r="IG14" i="2" a="1"/>
  <c r="IG14" i="2" s="1"/>
  <c r="II14" i="2" a="1"/>
  <c r="II14" i="2" s="1"/>
  <c r="IM14" i="2" a="1"/>
  <c r="IM14" i="2" s="1"/>
  <c r="IN14" i="2" a="1"/>
  <c r="IN14" i="2" s="1"/>
  <c r="IO14" i="2" a="1"/>
  <c r="IO14" i="2" s="1"/>
  <c r="IT14" i="2" a="1"/>
  <c r="IT14" i="2" s="1"/>
  <c r="IY14" i="2" a="1"/>
  <c r="IY14" i="2" s="1"/>
  <c r="IZ14" i="2" a="1"/>
  <c r="IZ14" i="2" s="1"/>
  <c r="JA14" i="2" a="1"/>
  <c r="JA14" i="2" s="1"/>
  <c r="JC14" i="2" a="1"/>
  <c r="JC14" i="2" s="1"/>
  <c r="JD14" i="2" a="1"/>
  <c r="JD14" i="2" s="1"/>
  <c r="JI14" i="2" a="1"/>
  <c r="JI14" i="2" s="1"/>
  <c r="JN14" i="2" a="1"/>
  <c r="JN14" i="2" s="1"/>
  <c r="JP14" i="2" a="1"/>
  <c r="JP14" i="2" s="1"/>
  <c r="JR14" i="2" a="1"/>
  <c r="JR14" i="2" s="1"/>
  <c r="JU14" i="2" a="1"/>
  <c r="JU14" i="2" s="1"/>
  <c r="JW14" i="2" a="1"/>
  <c r="JW14" i="2" s="1"/>
  <c r="KA14" i="2" a="1"/>
  <c r="KA14" i="2" s="1"/>
  <c r="KO14" i="2" a="1"/>
  <c r="KO14" i="2" s="1"/>
  <c r="KR14" i="2" a="1"/>
  <c r="KR14" i="2" s="1"/>
  <c r="KS14" i="2" a="1"/>
  <c r="KS14" i="2" s="1"/>
  <c r="KT14" i="2" a="1"/>
  <c r="KT14" i="2" s="1"/>
  <c r="KX14" i="2" a="1"/>
  <c r="KX14" i="2" s="1"/>
  <c r="LB14" i="2" a="1"/>
  <c r="LB14" i="2" s="1"/>
  <c r="LD14" i="2" a="1"/>
  <c r="LD14" i="2" s="1"/>
  <c r="LE14" i="2" a="1"/>
  <c r="LE14" i="2" s="1"/>
  <c r="LH14" i="2" a="1"/>
  <c r="LH14" i="2" s="1"/>
  <c r="LK14" i="2" a="1"/>
  <c r="LK14" i="2" s="1"/>
  <c r="LL14" i="2" a="1"/>
  <c r="LL14" i="2" s="1"/>
  <c r="LP14" i="2" a="1"/>
  <c r="LP14" i="2" s="1"/>
  <c r="LT14" i="2" a="1"/>
  <c r="LT14" i="2" s="1"/>
  <c r="LV14" i="2" a="1"/>
  <c r="LV14" i="2" s="1"/>
  <c r="LY14" i="2" a="1"/>
  <c r="LY14" i="2" s="1"/>
  <c r="MH14" i="2" a="1"/>
  <c r="MH14" i="2" s="1"/>
  <c r="ML14" i="2" a="1"/>
  <c r="ML14" i="2" s="1"/>
  <c r="MM14" i="2" a="1"/>
  <c r="MM14" i="2" s="1"/>
  <c r="MN14" i="2" a="1"/>
  <c r="MN14" i="2" s="1"/>
  <c r="MT14" i="2" a="1"/>
  <c r="MT14" i="2" s="1"/>
  <c r="NB14" i="2" a="1"/>
  <c r="NB14" i="2" s="1"/>
  <c r="NC14" i="2" a="1"/>
  <c r="NC14" i="2" s="1"/>
  <c r="NK14" i="2" a="1"/>
  <c r="NK14" i="2" s="1"/>
  <c r="NN14" i="2" a="1"/>
  <c r="NN14" i="2" s="1"/>
  <c r="NO14" i="2" a="1"/>
  <c r="NO14" i="2" s="1"/>
  <c r="NX14" i="2" a="1"/>
  <c r="NX14" i="2" s="1"/>
  <c r="OA14" i="2" a="1"/>
  <c r="OA14" i="2" s="1"/>
  <c r="OC14" i="2" a="1"/>
  <c r="OC14" i="2" s="1"/>
  <c r="OD14" i="2" a="1"/>
  <c r="OD14" i="2" s="1"/>
  <c r="OF14" i="2" a="1"/>
  <c r="OF14" i="2" s="1"/>
  <c r="OG14" i="2" a="1"/>
  <c r="OG14" i="2" s="1"/>
  <c r="OJ14" i="2" a="1"/>
  <c r="OJ14" i="2" s="1"/>
  <c r="OM14" i="2" a="1"/>
  <c r="OM14" i="2" s="1"/>
  <c r="OP14" i="2" a="1"/>
  <c r="OP14" i="2" s="1"/>
  <c r="OR14" i="2" a="1"/>
  <c r="OR14" i="2" s="1"/>
  <c r="OU14" i="2" a="1"/>
  <c r="OU14" i="2" s="1"/>
  <c r="OX14" i="2" a="1"/>
  <c r="OX14" i="2" s="1"/>
  <c r="PC14" i="2" a="1"/>
  <c r="PC14" i="2" s="1"/>
  <c r="PF14" i="2" a="1"/>
  <c r="PF14" i="2" s="1"/>
  <c r="PG14" i="2" a="1"/>
  <c r="PG14" i="2" s="1"/>
  <c r="PM14" i="2" a="1"/>
  <c r="PM14" i="2" s="1"/>
  <c r="PQ14" i="2" a="1"/>
  <c r="PQ14" i="2" s="1"/>
  <c r="PU14" i="2" a="1"/>
  <c r="PU14" i="2" s="1"/>
  <c r="PW14" i="2" a="1"/>
  <c r="PW14" i="2" s="1"/>
  <c r="PY14" i="2" a="1"/>
  <c r="PY14" i="2" s="1"/>
  <c r="PZ14" i="2" a="1"/>
  <c r="PZ14" i="2" s="1"/>
  <c r="QB14" i="2" a="1"/>
  <c r="QB14" i="2" s="1"/>
  <c r="QD14" i="2" a="1"/>
  <c r="QD14" i="2" s="1"/>
  <c r="QF14" i="2" a="1"/>
  <c r="QF14" i="2" s="1"/>
  <c r="QH14" i="2" a="1"/>
  <c r="QH14" i="2" s="1"/>
  <c r="QJ14" i="2" a="1"/>
  <c r="QJ14" i="2" s="1"/>
  <c r="QL14" i="2" a="1"/>
  <c r="QL14" i="2" s="1"/>
  <c r="QM14" i="2" a="1"/>
  <c r="QM14" i="2" s="1"/>
  <c r="QP14" i="2" a="1"/>
  <c r="QP14" i="2" s="1"/>
  <c r="QR14" i="2" a="1"/>
  <c r="QR14" i="2" s="1"/>
  <c r="QT14" i="2" a="1"/>
  <c r="QT14" i="2" s="1"/>
  <c r="RG14" i="2" a="1"/>
  <c r="RG14" i="2" s="1"/>
  <c r="RI14" i="2" a="1"/>
  <c r="RI14" i="2" s="1"/>
  <c r="RK14" i="2" a="1"/>
  <c r="RK14" i="2" s="1"/>
  <c r="RR14" i="2" a="1"/>
  <c r="RR14" i="2" s="1"/>
  <c r="RW14" i="2" a="1"/>
  <c r="RW14" i="2" s="1"/>
  <c r="SD14" i="2" a="1"/>
  <c r="SD14" i="2" s="1"/>
  <c r="SF14" i="2" a="1"/>
  <c r="SF14" i="2" s="1"/>
  <c r="SG14" i="2" a="1"/>
  <c r="SG14" i="2" s="1"/>
  <c r="SJ14" i="2" a="1"/>
  <c r="SJ14" i="2" s="1"/>
  <c r="N15" i="2" a="1"/>
  <c r="N15" i="2" s="1"/>
  <c r="R15" i="2" a="1"/>
  <c r="R15" i="2" s="1"/>
  <c r="AG15" i="2" a="1"/>
  <c r="AG15" i="2" s="1"/>
  <c r="AJ15" i="2" a="1"/>
  <c r="AJ15" i="2" s="1"/>
  <c r="AK15" i="2" a="1"/>
  <c r="AK15" i="2" s="1"/>
  <c r="AM15" i="2" a="1"/>
  <c r="AM15" i="2" s="1"/>
  <c r="BE15" i="2" a="1"/>
  <c r="BE15" i="2" s="1"/>
  <c r="BG15" i="2" a="1"/>
  <c r="BG15" i="2" s="1"/>
  <c r="BI15" i="2" a="1"/>
  <c r="BI15" i="2" s="1"/>
  <c r="BJ15" i="2" a="1"/>
  <c r="BJ15" i="2" s="1"/>
  <c r="BZ15" i="2" a="1"/>
  <c r="BZ15" i="2" s="1"/>
  <c r="CA15" i="2" a="1"/>
  <c r="CA15" i="2" s="1"/>
  <c r="CI15" i="2" a="1"/>
  <c r="CI15" i="2" s="1"/>
  <c r="CJ15" i="2" a="1"/>
  <c r="CJ15" i="2" s="1"/>
  <c r="CM15" i="2" a="1"/>
  <c r="CM15" i="2" s="1"/>
  <c r="CS15" i="2" a="1"/>
  <c r="CS15" i="2" s="1"/>
  <c r="CT15" i="2" a="1"/>
  <c r="CT15" i="2" s="1"/>
  <c r="CW15" i="2" a="1"/>
  <c r="CW15" i="2" s="1"/>
  <c r="CX15" i="2" a="1"/>
  <c r="CX15" i="2" s="1"/>
  <c r="CZ15" i="2" a="1"/>
  <c r="CZ15" i="2" s="1"/>
  <c r="DA15" i="2" a="1"/>
  <c r="DA15" i="2" s="1"/>
  <c r="DD15" i="2" a="1"/>
  <c r="DD15" i="2" s="1"/>
  <c r="DH15" i="2" a="1"/>
  <c r="DH15" i="2" s="1"/>
  <c r="DO15" i="2" a="1"/>
  <c r="DO15" i="2" s="1"/>
  <c r="DQ15" i="2" a="1"/>
  <c r="DQ15" i="2" s="1"/>
  <c r="DZ15" i="2" a="1"/>
  <c r="DZ15" i="2" s="1"/>
  <c r="ED15" i="2" a="1"/>
  <c r="ED15" i="2" s="1"/>
  <c r="EI15" i="2" a="1"/>
  <c r="EI15" i="2" s="1"/>
  <c r="EN15" i="2" a="1"/>
  <c r="EN15" i="2" s="1"/>
  <c r="EP15" i="2" a="1"/>
  <c r="EP15" i="2" s="1"/>
  <c r="EV15" i="2" a="1"/>
  <c r="EV15" i="2" s="1"/>
  <c r="FC15" i="2" a="1"/>
  <c r="FC15" i="2" s="1"/>
  <c r="FD15" i="2" a="1"/>
  <c r="FD15" i="2" s="1"/>
  <c r="FI15" i="2" a="1"/>
  <c r="FI15" i="2" s="1"/>
  <c r="FJ15" i="2" a="1"/>
  <c r="FJ15" i="2" s="1"/>
  <c r="FT15" i="2" a="1"/>
  <c r="FT15" i="2" s="1"/>
  <c r="FV15" i="2" a="1"/>
  <c r="FV15" i="2" s="1"/>
  <c r="FW15" i="2" a="1"/>
  <c r="FW15" i="2" s="1"/>
  <c r="GC15" i="2" a="1"/>
  <c r="GC15" i="2" s="1"/>
  <c r="GD15" i="2" a="1"/>
  <c r="GD15" i="2" s="1"/>
  <c r="GE15" i="2" a="1"/>
  <c r="GE15" i="2" s="1"/>
  <c r="GL15" i="2" a="1"/>
  <c r="GL15" i="2" s="1"/>
  <c r="GU15" i="2" a="1"/>
  <c r="GU15" i="2" s="1"/>
  <c r="HQ15" i="2" a="1"/>
  <c r="HQ15" i="2" s="1"/>
  <c r="HU15" i="2" a="1"/>
  <c r="HU15" i="2" s="1"/>
  <c r="HV15" i="2" a="1"/>
  <c r="HV15" i="2" s="1"/>
  <c r="HW15" i="2" a="1"/>
  <c r="HW15" i="2" s="1"/>
  <c r="HY15" i="2" a="1"/>
  <c r="HY15" i="2" s="1"/>
  <c r="ID15" i="2" a="1"/>
  <c r="ID15" i="2" s="1"/>
  <c r="IG15" i="2" a="1"/>
  <c r="IG15" i="2" s="1"/>
  <c r="IM15" i="2" a="1"/>
  <c r="IM15" i="2" s="1"/>
  <c r="IN15" i="2" a="1"/>
  <c r="IN15" i="2" s="1"/>
  <c r="IO15" i="2" a="1"/>
  <c r="IO15" i="2" s="1"/>
  <c r="IZ15" i="2" a="1"/>
  <c r="IZ15" i="2" s="1"/>
  <c r="JC15" i="2" a="1"/>
  <c r="JC15" i="2" s="1"/>
  <c r="JD15" i="2" a="1"/>
  <c r="JD15" i="2" s="1"/>
  <c r="JI15" i="2" a="1"/>
  <c r="JI15" i="2" s="1"/>
  <c r="JN15" i="2" a="1"/>
  <c r="JN15" i="2" s="1"/>
  <c r="KA15" i="2" a="1"/>
  <c r="KA15" i="2" s="1"/>
  <c r="KO15" i="2" a="1"/>
  <c r="KO15" i="2" s="1"/>
  <c r="KS15" i="2" a="1"/>
  <c r="KS15" i="2" s="1"/>
  <c r="KT15" i="2" a="1"/>
  <c r="KT15" i="2" s="1"/>
  <c r="KX15" i="2" a="1"/>
  <c r="KX15" i="2" s="1"/>
  <c r="LB15" i="2" a="1"/>
  <c r="LB15" i="2" s="1"/>
  <c r="LE15" i="2" a="1"/>
  <c r="LE15" i="2" s="1"/>
  <c r="LH15" i="2" a="1"/>
  <c r="LH15" i="2" s="1"/>
  <c r="LK15" i="2" a="1"/>
  <c r="LK15" i="2" s="1"/>
  <c r="LP15" i="2" a="1"/>
  <c r="LP15" i="2" s="1"/>
  <c r="LT15" i="2" a="1"/>
  <c r="LT15" i="2" s="1"/>
  <c r="LV15" i="2" a="1"/>
  <c r="LV15" i="2" s="1"/>
  <c r="MH15" i="2" a="1"/>
  <c r="MH15" i="2" s="1"/>
  <c r="ML15" i="2" a="1"/>
  <c r="ML15" i="2" s="1"/>
  <c r="MM15" i="2" a="1"/>
  <c r="MM15" i="2" s="1"/>
  <c r="MT15" i="2" a="1"/>
  <c r="MT15" i="2" s="1"/>
  <c r="NB15" i="2" a="1"/>
  <c r="NB15" i="2" s="1"/>
  <c r="NK15" i="2" a="1"/>
  <c r="NK15" i="2" s="1"/>
  <c r="NN15" i="2" a="1"/>
  <c r="NN15" i="2" s="1"/>
  <c r="NO15" i="2" a="1"/>
  <c r="NO15" i="2" s="1"/>
  <c r="NX15" i="2" a="1"/>
  <c r="NX15" i="2" s="1"/>
  <c r="OA15" i="2" a="1"/>
  <c r="OA15" i="2" s="1"/>
  <c r="OC15" i="2" a="1"/>
  <c r="OC15" i="2" s="1"/>
  <c r="OD15" i="2" a="1"/>
  <c r="OD15" i="2" s="1"/>
  <c r="OF15" i="2" a="1"/>
  <c r="OF15" i="2" s="1"/>
  <c r="OG15" i="2" a="1"/>
  <c r="OG15" i="2" s="1"/>
  <c r="OP15" i="2" a="1"/>
  <c r="OP15" i="2" s="1"/>
  <c r="OR15" i="2" a="1"/>
  <c r="OR15" i="2" s="1"/>
  <c r="OX15" i="2" a="1"/>
  <c r="OX15" i="2" s="1"/>
  <c r="PC15" i="2" a="1"/>
  <c r="PC15" i="2" s="1"/>
  <c r="PF15" i="2" a="1"/>
  <c r="PF15" i="2" s="1"/>
  <c r="PG15" i="2" a="1"/>
  <c r="PG15" i="2" s="1"/>
  <c r="PW15" i="2" a="1"/>
  <c r="PW15" i="2" s="1"/>
  <c r="PY15" i="2" a="1"/>
  <c r="PY15" i="2" s="1"/>
  <c r="QB15" i="2" a="1"/>
  <c r="QB15" i="2" s="1"/>
  <c r="QF15" i="2" a="1"/>
  <c r="QF15" i="2" s="1"/>
  <c r="QH15" i="2" a="1"/>
  <c r="QH15" i="2" s="1"/>
  <c r="QL15" i="2" a="1"/>
  <c r="QL15" i="2" s="1"/>
  <c r="QM15" i="2" a="1"/>
  <c r="QM15" i="2" s="1"/>
  <c r="RG15" i="2" a="1"/>
  <c r="RG15" i="2" s="1"/>
  <c r="RI15" i="2" a="1"/>
  <c r="RI15" i="2" s="1"/>
  <c r="RR15" i="2" a="1"/>
  <c r="RR15" i="2" s="1"/>
  <c r="RW15" i="2" a="1"/>
  <c r="RW15" i="2" s="1"/>
  <c r="SG15" i="2" a="1"/>
  <c r="SG15" i="2" s="1"/>
  <c r="SJ15" i="2" a="1"/>
  <c r="SJ15" i="2" s="1"/>
  <c r="FR16" i="2" a="1"/>
  <c r="FR16" i="2" s="1"/>
  <c r="GZ16" i="2" a="1"/>
  <c r="GZ16" i="2" s="1"/>
  <c r="IE16" i="2" a="1"/>
  <c r="IE16" i="2" s="1"/>
  <c r="JJ16" i="2" a="1"/>
  <c r="JJ16" i="2" s="1"/>
  <c r="KM16" i="2" a="1"/>
  <c r="KM16" i="2" s="1"/>
  <c r="MV16" i="2" a="1"/>
  <c r="MV16" i="2" s="1"/>
  <c r="OW16" i="2" a="1"/>
  <c r="OW16" i="2" s="1"/>
  <c r="PI16" i="2" a="1"/>
  <c r="PI16" i="2" s="1"/>
  <c r="PS16" i="2" a="1"/>
  <c r="PS16" i="2" s="1"/>
  <c r="QI16" i="2" a="1"/>
  <c r="QI16" i="2" s="1"/>
  <c r="RE16" i="2" a="1"/>
  <c r="RE16" i="2" s="1"/>
  <c r="SL16" i="2" a="1"/>
  <c r="SL16" i="2" s="1"/>
  <c r="S17" i="2" a="1"/>
  <c r="S17" i="2" s="1"/>
  <c r="AL17" i="2" a="1"/>
  <c r="AL17" i="2" s="1"/>
  <c r="AY17" i="2" a="1"/>
  <c r="AY17" i="2" s="1"/>
  <c r="BQ17" i="2" a="1"/>
  <c r="BQ17" i="2" s="1"/>
  <c r="CL17" i="2" a="1"/>
  <c r="CL17" i="2" s="1"/>
  <c r="DC17" i="2" a="1"/>
  <c r="DC17" i="2" s="1"/>
  <c r="FB17" i="2" a="1"/>
  <c r="FB17" i="2" s="1"/>
  <c r="FY17" i="2" a="1"/>
  <c r="FY17" i="2" s="1"/>
  <c r="GP17" i="2" a="1"/>
  <c r="GP17" i="2" s="1"/>
  <c r="HP17" i="2" a="1"/>
  <c r="HP17" i="2" s="1"/>
  <c r="IV17" i="2" a="1"/>
  <c r="IV17" i="2" s="1"/>
  <c r="LM17" i="2" a="1"/>
  <c r="LM17" i="2" s="1"/>
  <c r="MB17" i="2" a="1"/>
  <c r="MB17" i="2" s="1"/>
  <c r="MQ17" i="2" a="1"/>
  <c r="MQ17" i="2" s="1"/>
  <c r="NF17" i="2" a="1"/>
  <c r="NF17" i="2" s="1"/>
  <c r="NQ17" i="2" a="1"/>
  <c r="NQ17" i="2" s="1"/>
  <c r="OE17" i="2" a="1"/>
  <c r="OE17" i="2" s="1"/>
  <c r="PN17" i="2" a="1"/>
  <c r="PN17" i="2" s="1"/>
  <c r="RN17" i="2" a="1"/>
  <c r="RN17" i="2" s="1"/>
  <c r="SC17" i="2" a="1"/>
  <c r="SC17" i="2" s="1"/>
  <c r="GG18" i="2" a="1"/>
  <c r="GG18" i="2" s="1"/>
  <c r="LM18" i="2" a="1"/>
  <c r="LM18" i="2" s="1"/>
  <c r="MK18" i="2" a="1"/>
  <c r="MK18" i="2" s="1"/>
  <c r="PS18" i="2" a="1"/>
  <c r="PS18" i="2" s="1"/>
  <c r="BK19" i="2" a="1"/>
  <c r="BK19" i="2" s="1"/>
  <c r="GG19" i="2" a="1"/>
  <c r="GG19" i="2" s="1"/>
  <c r="JV19" i="2" a="1"/>
  <c r="JV19" i="2" s="1"/>
  <c r="NE19" i="2" a="1"/>
  <c r="NE19" i="2" s="1"/>
  <c r="QA19" i="2" a="1"/>
  <c r="QA19" i="2" s="1"/>
  <c r="X34" i="2" a="1"/>
  <c r="X34" i="2" s="1"/>
  <c r="AD34" i="2" a="1"/>
  <c r="AD34" i="2" s="1"/>
  <c r="AI34" i="2" a="1"/>
  <c r="AI34" i="2" s="1"/>
  <c r="AO34" i="2" a="1"/>
  <c r="AO34" i="2" s="1"/>
  <c r="AW34" i="2" a="1"/>
  <c r="AW34" i="2" s="1"/>
  <c r="BA34" i="2" a="1"/>
  <c r="BA34" i="2" s="1"/>
  <c r="BN34" i="2" a="1"/>
  <c r="BN34" i="2" s="1"/>
  <c r="BT34" i="2" a="1"/>
  <c r="BT34" i="2" s="1"/>
  <c r="CD34" i="2" a="1"/>
  <c r="CD34" i="2" s="1"/>
  <c r="DU34" i="2" a="1"/>
  <c r="DU34" i="2" s="1"/>
  <c r="EA34" i="2" a="1"/>
  <c r="EA34" i="2" s="1"/>
  <c r="EF34" i="2" a="1"/>
  <c r="EF34" i="2" s="1"/>
  <c r="EK34" i="2" a="1"/>
  <c r="EK34" i="2" s="1"/>
  <c r="EQ34" i="2" a="1"/>
  <c r="EQ34" i="2" s="1"/>
  <c r="EX34" i="2" a="1"/>
  <c r="EX34" i="2" s="1"/>
  <c r="FE34" i="2" a="1"/>
  <c r="FE34" i="2" s="1"/>
  <c r="FP34" i="2" a="1"/>
  <c r="FP34" i="2" s="1"/>
  <c r="FU34" i="2" a="1"/>
  <c r="FU34" i="2" s="1"/>
  <c r="GM34" i="2" a="1"/>
  <c r="GM34" i="2" s="1"/>
  <c r="GS34" i="2" a="1"/>
  <c r="GS34" i="2" s="1"/>
  <c r="HG34" i="2" a="1"/>
  <c r="HG34" i="2" s="1"/>
  <c r="HI34" i="2" a="1"/>
  <c r="HI34" i="2" s="1"/>
  <c r="HM34" i="2" a="1"/>
  <c r="HM34" i="2" s="1"/>
  <c r="II34" i="2" a="1"/>
  <c r="II34" i="2" s="1"/>
  <c r="IT34" i="2" a="1"/>
  <c r="IT34" i="2" s="1"/>
  <c r="IY34" i="2" a="1"/>
  <c r="IY34" i="2" s="1"/>
  <c r="JA34" i="2" a="1"/>
  <c r="JA34" i="2" s="1"/>
  <c r="JP34" i="2" a="1"/>
  <c r="JP34" i="2" s="1"/>
  <c r="JR34" i="2" a="1"/>
  <c r="JR34" i="2" s="1"/>
  <c r="JU34" i="2" a="1"/>
  <c r="JU34" i="2" s="1"/>
  <c r="JW34" i="2" a="1"/>
  <c r="JW34" i="2" s="1"/>
  <c r="KR34" i="2" a="1"/>
  <c r="KR34" i="2" s="1"/>
  <c r="LD34" i="2" a="1"/>
  <c r="LD34" i="2" s="1"/>
  <c r="LL34" i="2" a="1"/>
  <c r="LL34" i="2" s="1"/>
  <c r="LY34" i="2" a="1"/>
  <c r="LY34" i="2" s="1"/>
  <c r="MN34" i="2" a="1"/>
  <c r="MN34" i="2" s="1"/>
  <c r="NC34" i="2" a="1"/>
  <c r="NC34" i="2" s="1"/>
  <c r="OJ34" i="2" a="1"/>
  <c r="OJ34" i="2" s="1"/>
  <c r="OM34" i="2" a="1"/>
  <c r="OM34" i="2" s="1"/>
  <c r="OU34" i="2" a="1"/>
  <c r="OU34" i="2" s="1"/>
  <c r="PM34" i="2" a="1"/>
  <c r="PM34" i="2" s="1"/>
  <c r="PQ34" i="2" a="1"/>
  <c r="PQ34" i="2" s="1"/>
  <c r="PU34" i="2" a="1"/>
  <c r="PU34" i="2" s="1"/>
  <c r="PZ34" i="2" a="1"/>
  <c r="PZ34" i="2" s="1"/>
  <c r="QD34" i="2" a="1"/>
  <c r="QD34" i="2" s="1"/>
  <c r="QJ34" i="2" a="1"/>
  <c r="QJ34" i="2" s="1"/>
  <c r="QP34" i="2" a="1"/>
  <c r="QP34" i="2" s="1"/>
  <c r="QR34" i="2" a="1"/>
  <c r="QR34" i="2" s="1"/>
  <c r="QT34" i="2" a="1"/>
  <c r="QT34" i="2" s="1"/>
  <c r="RK34" i="2" a="1"/>
  <c r="RK34" i="2" s="1"/>
  <c r="SD34" i="2" a="1"/>
  <c r="SD34" i="2" s="1"/>
  <c r="SF34" i="2" a="1"/>
  <c r="SF34" i="2" s="1"/>
  <c r="N35" i="2" a="1"/>
  <c r="N35" i="2" s="1"/>
  <c r="R35" i="2" a="1"/>
  <c r="R35" i="2" s="1"/>
  <c r="X35" i="2" a="1"/>
  <c r="X35" i="2" s="1"/>
  <c r="AD35" i="2" a="1"/>
  <c r="AD35" i="2" s="1"/>
  <c r="AG35" i="2" a="1"/>
  <c r="AG35" i="2" s="1"/>
  <c r="AI35" i="2" a="1"/>
  <c r="AI35" i="2" s="1"/>
  <c r="AJ35" i="2" a="1"/>
  <c r="AJ35" i="2" s="1"/>
  <c r="AK35" i="2" a="1"/>
  <c r="AK35" i="2" s="1"/>
  <c r="AM35" i="2" a="1"/>
  <c r="AM35" i="2" s="1"/>
  <c r="AO35" i="2" a="1"/>
  <c r="AO35" i="2" s="1"/>
  <c r="AW35" i="2" a="1"/>
  <c r="AW35" i="2" s="1"/>
  <c r="BA35" i="2" a="1"/>
  <c r="BA35" i="2" s="1"/>
  <c r="BE35" i="2" a="1"/>
  <c r="BE35" i="2" s="1"/>
  <c r="BG35" i="2" a="1"/>
  <c r="BG35" i="2" s="1"/>
  <c r="BI35" i="2" a="1"/>
  <c r="BI35" i="2" s="1"/>
  <c r="BJ35" i="2" a="1"/>
  <c r="BJ35" i="2" s="1"/>
  <c r="BN35" i="2" a="1"/>
  <c r="BN35" i="2" s="1"/>
  <c r="BT35" i="2" a="1"/>
  <c r="BT35" i="2" s="1"/>
  <c r="BZ35" i="2" a="1"/>
  <c r="BZ35" i="2" s="1"/>
  <c r="CA35" i="2" a="1"/>
  <c r="CA35" i="2" s="1"/>
  <c r="CD35" i="2" a="1"/>
  <c r="CD35" i="2" s="1"/>
  <c r="CI35" i="2" a="1"/>
  <c r="CI35" i="2" s="1"/>
  <c r="CJ35" i="2" a="1"/>
  <c r="CJ35" i="2" s="1"/>
  <c r="CM35" i="2" a="1"/>
  <c r="CM35" i="2" s="1"/>
  <c r="CS35" i="2" a="1"/>
  <c r="CS35" i="2" s="1"/>
  <c r="CT35" i="2" a="1"/>
  <c r="CT35" i="2" s="1"/>
  <c r="CW35" i="2" a="1"/>
  <c r="CW35" i="2" s="1"/>
  <c r="CX35" i="2" a="1"/>
  <c r="CX35" i="2" s="1"/>
  <c r="CZ35" i="2" a="1"/>
  <c r="CZ35" i="2" s="1"/>
  <c r="DA35" i="2" a="1"/>
  <c r="DA35" i="2" s="1"/>
  <c r="DD35" i="2" a="1"/>
  <c r="DD35" i="2" s="1"/>
  <c r="DH35" i="2" a="1"/>
  <c r="DH35" i="2" s="1"/>
  <c r="DO35" i="2" a="1"/>
  <c r="DO35" i="2" s="1"/>
  <c r="DQ35" i="2" a="1"/>
  <c r="DQ35" i="2" s="1"/>
  <c r="DU35" i="2" a="1"/>
  <c r="DU35" i="2" s="1"/>
  <c r="DZ35" i="2" a="1"/>
  <c r="DZ35" i="2" s="1"/>
  <c r="EA35" i="2" a="1"/>
  <c r="EA35" i="2" s="1"/>
  <c r="ED35" i="2" a="1"/>
  <c r="ED35" i="2" s="1"/>
  <c r="EF35" i="2" a="1"/>
  <c r="EF35" i="2" s="1"/>
  <c r="EI35" i="2" a="1"/>
  <c r="EI35" i="2" s="1"/>
  <c r="EK35" i="2" a="1"/>
  <c r="EK35" i="2" s="1"/>
  <c r="EN35" i="2" a="1"/>
  <c r="EN35" i="2" s="1"/>
  <c r="EP35" i="2" a="1"/>
  <c r="EP35" i="2" s="1"/>
  <c r="EQ35" i="2" a="1"/>
  <c r="EQ35" i="2" s="1"/>
  <c r="EV35" i="2" a="1"/>
  <c r="EV35" i="2" s="1"/>
  <c r="EX35" i="2" a="1"/>
  <c r="EX35" i="2" s="1"/>
  <c r="FC35" i="2" a="1"/>
  <c r="FC35" i="2" s="1"/>
  <c r="FD35" i="2" a="1"/>
  <c r="FD35" i="2" s="1"/>
  <c r="FE35" i="2" a="1"/>
  <c r="FE35" i="2" s="1"/>
  <c r="FI35" i="2" a="1"/>
  <c r="FI35" i="2" s="1"/>
  <c r="FJ35" i="2" a="1"/>
  <c r="FJ35" i="2" s="1"/>
  <c r="FP35" i="2" a="1"/>
  <c r="FP35" i="2" s="1"/>
  <c r="FT35" i="2" a="1"/>
  <c r="FT35" i="2" s="1"/>
  <c r="FU35" i="2" a="1"/>
  <c r="FU35" i="2" s="1"/>
  <c r="FV35" i="2" a="1"/>
  <c r="FV35" i="2" s="1"/>
  <c r="FW35" i="2" a="1"/>
  <c r="FW35" i="2" s="1"/>
  <c r="GC35" i="2" a="1"/>
  <c r="GC35" i="2" s="1"/>
  <c r="GD35" i="2" a="1"/>
  <c r="GD35" i="2" s="1"/>
  <c r="GE35" i="2" a="1"/>
  <c r="GE35" i="2" s="1"/>
  <c r="GL35" i="2" a="1"/>
  <c r="GL35" i="2" s="1"/>
  <c r="GM35" i="2" a="1"/>
  <c r="GM35" i="2" s="1"/>
  <c r="GS35" i="2" a="1"/>
  <c r="GS35" i="2" s="1"/>
  <c r="GU35" i="2" a="1"/>
  <c r="GU35" i="2" s="1"/>
  <c r="HG35" i="2" a="1"/>
  <c r="HG35" i="2" s="1"/>
  <c r="HI35" i="2" a="1"/>
  <c r="HI35" i="2" s="1"/>
  <c r="HM35" i="2" a="1"/>
  <c r="HM35" i="2" s="1"/>
  <c r="HQ35" i="2" a="1"/>
  <c r="HQ35" i="2" s="1"/>
  <c r="HU35" i="2" a="1"/>
  <c r="HU35" i="2" s="1"/>
  <c r="HV35" i="2" a="1"/>
  <c r="HV35" i="2" s="1"/>
  <c r="HW35" i="2" a="1"/>
  <c r="HW35" i="2" s="1"/>
  <c r="HY35" i="2" a="1"/>
  <c r="HY35" i="2" s="1"/>
  <c r="ID35" i="2" a="1"/>
  <c r="ID35" i="2" s="1"/>
  <c r="IG35" i="2" a="1"/>
  <c r="IG35" i="2" s="1"/>
  <c r="II35" i="2" a="1"/>
  <c r="II35" i="2" s="1"/>
  <c r="IM35" i="2" a="1"/>
  <c r="IM35" i="2" s="1"/>
  <c r="IN35" i="2" a="1"/>
  <c r="IN35" i="2" s="1"/>
  <c r="IO35" i="2" a="1"/>
  <c r="IO35" i="2" s="1"/>
  <c r="IT35" i="2" a="1"/>
  <c r="IT35" i="2" s="1"/>
  <c r="IY35" i="2" a="1"/>
  <c r="IY35" i="2" s="1"/>
  <c r="IZ35" i="2" a="1"/>
  <c r="IZ35" i="2" s="1"/>
  <c r="JA35" i="2" a="1"/>
  <c r="JA35" i="2" s="1"/>
  <c r="JC35" i="2" a="1"/>
  <c r="JC35" i="2" s="1"/>
  <c r="JD35" i="2" a="1"/>
  <c r="JD35" i="2" s="1"/>
  <c r="JI35" i="2" a="1"/>
  <c r="JI35" i="2" s="1"/>
  <c r="JN35" i="2" a="1"/>
  <c r="JN35" i="2" s="1"/>
  <c r="JP35" i="2" a="1"/>
  <c r="JP35" i="2" s="1"/>
  <c r="JR35" i="2" a="1"/>
  <c r="JR35" i="2" s="1"/>
  <c r="JU35" i="2" a="1"/>
  <c r="JU35" i="2" s="1"/>
  <c r="JW35" i="2" a="1"/>
  <c r="JW35" i="2" s="1"/>
  <c r="KA35" i="2" a="1"/>
  <c r="KA35" i="2" s="1"/>
  <c r="KO35" i="2" a="1"/>
  <c r="KO35" i="2" s="1"/>
  <c r="KR35" i="2" a="1"/>
  <c r="KR35" i="2" s="1"/>
  <c r="KS35" i="2" a="1"/>
  <c r="KS35" i="2" s="1"/>
  <c r="KT35" i="2" a="1"/>
  <c r="KT35" i="2" s="1"/>
  <c r="KX35" i="2" a="1"/>
  <c r="KX35" i="2" s="1"/>
  <c r="LB35" i="2" a="1"/>
  <c r="LB35" i="2" s="1"/>
  <c r="LD35" i="2" a="1"/>
  <c r="LD35" i="2" s="1"/>
  <c r="LE35" i="2" a="1"/>
  <c r="LE35" i="2" s="1"/>
  <c r="LH35" i="2" a="1"/>
  <c r="LH35" i="2" s="1"/>
  <c r="LK35" i="2" a="1"/>
  <c r="LK35" i="2" s="1"/>
  <c r="LL35" i="2" a="1"/>
  <c r="LL35" i="2" s="1"/>
  <c r="LP35" i="2" a="1"/>
  <c r="LP35" i="2" s="1"/>
  <c r="LT35" i="2" a="1"/>
  <c r="LT35" i="2" s="1"/>
  <c r="LV35" i="2" a="1"/>
  <c r="LV35" i="2" s="1"/>
  <c r="LY35" i="2" a="1"/>
  <c r="LY35" i="2" s="1"/>
  <c r="MH35" i="2" a="1"/>
  <c r="MH35" i="2" s="1"/>
  <c r="ML35" i="2" a="1"/>
  <c r="ML35" i="2" s="1"/>
  <c r="MM35" i="2" a="1"/>
  <c r="MM35" i="2" s="1"/>
  <c r="MN35" i="2" a="1"/>
  <c r="MN35" i="2" s="1"/>
  <c r="MT35" i="2" a="1"/>
  <c r="MT35" i="2" s="1"/>
  <c r="NB35" i="2" a="1"/>
  <c r="NB35" i="2" s="1"/>
  <c r="NC35" i="2" a="1"/>
  <c r="NC35" i="2" s="1"/>
  <c r="NK35" i="2" a="1"/>
  <c r="NK35" i="2" s="1"/>
  <c r="NN35" i="2" a="1"/>
  <c r="NN35" i="2" s="1"/>
  <c r="NO35" i="2" a="1"/>
  <c r="NO35" i="2" s="1"/>
  <c r="NX35" i="2" a="1"/>
  <c r="NX35" i="2" s="1"/>
  <c r="OA35" i="2" a="1"/>
  <c r="OA35" i="2" s="1"/>
  <c r="OC35" i="2" a="1"/>
  <c r="OC35" i="2" s="1"/>
  <c r="OD35" i="2" a="1"/>
  <c r="OD35" i="2" s="1"/>
  <c r="OF35" i="2" a="1"/>
  <c r="OF35" i="2" s="1"/>
  <c r="OG35" i="2" a="1"/>
  <c r="OG35" i="2" s="1"/>
  <c r="OJ35" i="2" a="1"/>
  <c r="OJ35" i="2" s="1"/>
  <c r="OM35" i="2" a="1"/>
  <c r="OM35" i="2" s="1"/>
  <c r="OP35" i="2" a="1"/>
  <c r="OP35" i="2" s="1"/>
  <c r="OR35" i="2" a="1"/>
  <c r="OR35" i="2" s="1"/>
  <c r="OU35" i="2" a="1"/>
  <c r="OU35" i="2" s="1"/>
  <c r="OX35" i="2" a="1"/>
  <c r="OX35" i="2" s="1"/>
  <c r="PC35" i="2" a="1"/>
  <c r="PC35" i="2" s="1"/>
  <c r="PF35" i="2" a="1"/>
  <c r="PF35" i="2" s="1"/>
  <c r="PG35" i="2" a="1"/>
  <c r="PG35" i="2" s="1"/>
  <c r="PM35" i="2" a="1"/>
  <c r="PM35" i="2" s="1"/>
  <c r="PQ35" i="2" a="1"/>
  <c r="PQ35" i="2" s="1"/>
  <c r="PU35" i="2" a="1"/>
  <c r="PU35" i="2" s="1"/>
  <c r="PW35" i="2" a="1"/>
  <c r="PW35" i="2" s="1"/>
  <c r="PY35" i="2" a="1"/>
  <c r="PY35" i="2" s="1"/>
  <c r="PZ35" i="2" a="1"/>
  <c r="PZ35" i="2" s="1"/>
  <c r="QB35" i="2" a="1"/>
  <c r="QB35" i="2" s="1"/>
  <c r="QD35" i="2" a="1"/>
  <c r="QD35" i="2" s="1"/>
  <c r="QF35" i="2" a="1"/>
  <c r="QF35" i="2" s="1"/>
  <c r="QH35" i="2" a="1"/>
  <c r="QH35" i="2" s="1"/>
  <c r="QJ35" i="2" a="1"/>
  <c r="QJ35" i="2" s="1"/>
  <c r="QL35" i="2" a="1"/>
  <c r="QL35" i="2" s="1"/>
  <c r="QM35" i="2" a="1"/>
  <c r="QM35" i="2" s="1"/>
  <c r="QP35" i="2" a="1"/>
  <c r="QP35" i="2" s="1"/>
  <c r="QR35" i="2" a="1"/>
  <c r="QR35" i="2" s="1"/>
  <c r="QT35" i="2" a="1"/>
  <c r="QT35" i="2" s="1"/>
  <c r="RG35" i="2" a="1"/>
  <c r="RG35" i="2" s="1"/>
  <c r="RI35" i="2" a="1"/>
  <c r="RI35" i="2" s="1"/>
  <c r="RK35" i="2" a="1"/>
  <c r="RK35" i="2" s="1"/>
  <c r="RR35" i="2" a="1"/>
  <c r="RR35" i="2" s="1"/>
  <c r="RW35" i="2" a="1"/>
  <c r="RW35" i="2" s="1"/>
  <c r="SD35" i="2" a="1"/>
  <c r="SD35" i="2" s="1"/>
  <c r="SF35" i="2" a="1"/>
  <c r="SF35" i="2" s="1"/>
  <c r="SG35" i="2" a="1"/>
  <c r="SG35" i="2" s="1"/>
  <c r="SJ35" i="2" a="1"/>
  <c r="SJ35" i="2" s="1"/>
  <c r="J7" i="2" a="1"/>
  <c r="J7" i="2" s="1"/>
  <c r="J11" i="2" a="1"/>
  <c r="J11" i="2" s="1"/>
  <c r="AA8" i="1"/>
  <c r="AA9" i="1"/>
  <c r="AA10" i="1"/>
  <c r="AA11" i="1"/>
  <c r="AA12" i="1"/>
  <c r="AA13" i="1"/>
  <c r="NU16" i="2" s="1" a="1"/>
  <c r="NU16" i="2" s="1"/>
  <c r="AA14" i="1"/>
  <c r="OW17" i="2" s="1" a="1"/>
  <c r="OW17" i="2" s="1"/>
  <c r="AA15" i="1"/>
  <c r="AV18" i="2" s="1" a="1"/>
  <c r="AV18" i="2" s="1"/>
  <c r="AA16" i="1"/>
  <c r="CV19" i="2" s="1" a="1"/>
  <c r="CV19" i="2" s="1"/>
  <c r="AA17" i="1"/>
  <c r="FY20" i="2" s="1" a="1"/>
  <c r="FY20" i="2" s="1"/>
  <c r="AA18" i="1"/>
  <c r="AV21" i="2" s="1" a="1"/>
  <c r="AV21" i="2" s="1"/>
  <c r="AA7" i="1"/>
  <c r="X15" i="2" a="1"/>
  <c r="X15" i="2" s="1"/>
  <c r="EF16" i="2" a="1"/>
  <c r="EF16" i="2" s="1"/>
  <c r="X17" i="2" a="1"/>
  <c r="X17" i="2" s="1"/>
  <c r="HM18" i="2" a="1"/>
  <c r="HM18" i="2" s="1"/>
  <c r="AW19" i="2" a="1"/>
  <c r="AW19" i="2" s="1"/>
  <c r="AD20" i="2" a="1"/>
  <c r="AD20" i="2" s="1"/>
  <c r="AD21" i="2" a="1"/>
  <c r="AD21" i="2" s="1"/>
  <c r="AD22" i="2" a="1"/>
  <c r="AD22" i="2" s="1"/>
  <c r="AD23" i="2" a="1"/>
  <c r="AD23" i="2" s="1"/>
  <c r="AD24" i="2" a="1"/>
  <c r="AD24" i="2" s="1"/>
  <c r="AD25" i="2" a="1"/>
  <c r="AD25" i="2" s="1"/>
  <c r="AD26" i="2" a="1"/>
  <c r="AD26" i="2" s="1"/>
  <c r="BT27" i="2" a="1"/>
  <c r="BT27" i="2" s="1"/>
  <c r="BT28" i="2" a="1"/>
  <c r="BT28" i="2" s="1"/>
  <c r="BT29" i="2" a="1"/>
  <c r="BT29" i="2" s="1"/>
  <c r="BT30" i="2" a="1"/>
  <c r="BT30" i="2" s="1"/>
  <c r="BT31" i="2" a="1"/>
  <c r="BT31" i="2" s="1"/>
  <c r="BT32" i="2" a="1"/>
  <c r="BT32" i="2" s="1"/>
  <c r="BT33" i="2" a="1"/>
  <c r="BT33" i="2" s="1"/>
  <c r="Z7" i="1"/>
  <c r="Z13" i="1"/>
  <c r="Z15" i="1"/>
  <c r="Y18" i="2" s="1" a="1"/>
  <c r="Y18" i="2" s="1"/>
  <c r="Z22" i="1"/>
  <c r="Q25" i="2" s="1" a="1"/>
  <c r="Q25" i="2" s="1"/>
  <c r="Z29" i="1"/>
  <c r="O32" i="2" s="1" a="1"/>
  <c r="O32" i="2" s="1"/>
  <c r="Z6" i="1"/>
  <c r="Y10" i="1"/>
  <c r="Y11" i="1"/>
  <c r="Y27" i="1"/>
  <c r="T30" i="2" s="1" a="1"/>
  <c r="T30" i="2" s="1"/>
  <c r="Y5" i="1"/>
  <c r="X5" i="1"/>
  <c r="J8" i="2" s="1" a="1"/>
  <c r="J8" i="2" s="1"/>
  <c r="X6" i="1"/>
  <c r="J9" i="2" s="1" a="1"/>
  <c r="J9" i="2" s="1"/>
  <c r="X12" i="1"/>
  <c r="J15" i="2" s="1" a="1"/>
  <c r="J15" i="2" s="1"/>
  <c r="X13" i="1"/>
  <c r="HK16" i="2" s="1" a="1"/>
  <c r="HK16" i="2" s="1"/>
  <c r="X14" i="1"/>
  <c r="BB17" i="2" s="1" a="1"/>
  <c r="BB17" i="2" s="1"/>
  <c r="X21" i="1"/>
  <c r="AF24" i="2" s="1" a="1"/>
  <c r="AF24" i="2" s="1"/>
  <c r="X22" i="1"/>
  <c r="AF25" i="2" s="1" a="1"/>
  <c r="AF25" i="2" s="1"/>
  <c r="X28" i="1"/>
  <c r="L31" i="2" s="1" a="1"/>
  <c r="L31" i="2" s="1"/>
  <c r="X4" i="1"/>
  <c r="Y6" i="1"/>
  <c r="Z8" i="1"/>
  <c r="X7" i="1"/>
  <c r="J10" i="2" s="1" a="1"/>
  <c r="J10" i="2" s="1"/>
  <c r="X8" i="1"/>
  <c r="X9" i="1"/>
  <c r="X10" i="1"/>
  <c r="Y12" i="1"/>
  <c r="Z14" i="1"/>
  <c r="CN17" i="2" s="1" a="1"/>
  <c r="CN17" i="2" s="1"/>
  <c r="Y14" i="1"/>
  <c r="T17" i="2" s="1" a="1"/>
  <c r="T17" i="2" s="1"/>
  <c r="Z16" i="1"/>
  <c r="CU19" i="2" s="1" a="1"/>
  <c r="CU19" i="2" s="1"/>
  <c r="X15" i="1"/>
  <c r="AF18" i="2" s="1" a="1"/>
  <c r="AF18" i="2" s="1"/>
  <c r="X16" i="1"/>
  <c r="W19" i="2" s="1" a="1"/>
  <c r="W19" i="2" s="1"/>
  <c r="X17" i="1"/>
  <c r="AB20" i="2" s="1" a="1"/>
  <c r="AB20" i="2" s="1"/>
  <c r="X18" i="1"/>
  <c r="AF21" i="2" s="1" a="1"/>
  <c r="AF21" i="2" s="1"/>
  <c r="Y20" i="1"/>
  <c r="K23" i="2" s="1" a="1"/>
  <c r="K23" i="2" s="1"/>
  <c r="Y21" i="1"/>
  <c r="K24" i="2" s="1" a="1"/>
  <c r="K24" i="2" s="1"/>
  <c r="Y22" i="1"/>
  <c r="K25" i="2" s="1" a="1"/>
  <c r="K25" i="2" s="1"/>
  <c r="Z24" i="1"/>
  <c r="Q27" i="2" s="1" a="1"/>
  <c r="Q27" i="2" s="1"/>
  <c r="X23" i="1"/>
  <c r="AF26" i="2" s="1" a="1"/>
  <c r="AF26" i="2" s="1"/>
  <c r="X24" i="1"/>
  <c r="L27" i="2" s="1" a="1"/>
  <c r="L27" i="2" s="1"/>
  <c r="Y26" i="1"/>
  <c r="T29" i="2" s="1" a="1"/>
  <c r="T29" i="2" s="1"/>
  <c r="X26" i="1"/>
  <c r="L29" i="2" s="1" a="1"/>
  <c r="L29" i="2" s="1"/>
  <c r="Y28" i="1"/>
  <c r="T31" i="2" s="1" a="1"/>
  <c r="T31" i="2" s="1"/>
  <c r="Y29" i="1"/>
  <c r="T32" i="2" s="1" a="1"/>
  <c r="T32" i="2" s="1"/>
  <c r="Y30" i="1"/>
  <c r="T33" i="2" s="1" a="1"/>
  <c r="T33" i="2" s="1"/>
  <c r="Z32" i="1"/>
  <c r="O35" i="2" s="1" a="1"/>
  <c r="O35" i="2" s="1"/>
  <c r="X31" i="1"/>
  <c r="L34" i="2" s="1" a="1"/>
  <c r="L34" i="2" s="1"/>
  <c r="X32" i="1"/>
  <c r="L35" i="2" s="1" a="1"/>
  <c r="L35" i="2" s="1"/>
  <c r="OO18" i="2" l="1" a="1"/>
  <c r="OO18" i="2" s="1"/>
  <c r="JT18" i="2" a="1"/>
  <c r="JT18" i="2" s="1"/>
  <c r="EC18" i="2" a="1"/>
  <c r="EC18" i="2" s="1"/>
  <c r="V18" i="2" a="1"/>
  <c r="V18" i="2" s="1"/>
  <c r="QE17" i="2" a="1"/>
  <c r="QE17" i="2" s="1"/>
  <c r="JS17" i="2" a="1"/>
  <c r="JS17" i="2" s="1"/>
  <c r="AQ15" i="2" a="1"/>
  <c r="AQ15" i="2" s="1"/>
  <c r="AZ15" i="2" a="1"/>
  <c r="AZ15" i="2" s="1"/>
  <c r="CR15" i="2" a="1"/>
  <c r="CR15" i="2" s="1"/>
  <c r="ES15" i="2" a="1"/>
  <c r="ES15" i="2" s="1"/>
  <c r="FB15" i="2" a="1"/>
  <c r="FB15" i="2" s="1"/>
  <c r="HN15" i="2" a="1"/>
  <c r="HN15" i="2" s="1"/>
  <c r="IV15" i="2" a="1"/>
  <c r="IV15" i="2" s="1"/>
  <c r="KH15" i="2" a="1"/>
  <c r="KH15" i="2" s="1"/>
  <c r="KP15" i="2" a="1"/>
  <c r="KP15" i="2" s="1"/>
  <c r="KY15" i="2" a="1"/>
  <c r="KY15" i="2" s="1"/>
  <c r="MQ15" i="2" a="1"/>
  <c r="MQ15" i="2" s="1"/>
  <c r="MY15" i="2" a="1"/>
  <c r="MY15" i="2" s="1"/>
  <c r="NH15" i="2" a="1"/>
  <c r="NH15" i="2" s="1"/>
  <c r="NP15" i="2" a="1"/>
  <c r="NP15" i="2" s="1"/>
  <c r="PP15" i="2" a="1"/>
  <c r="PP15" i="2" s="1"/>
  <c r="QK15" i="2" a="1"/>
  <c r="QK15" i="2" s="1"/>
  <c r="RD15" i="2" a="1"/>
  <c r="RD15" i="2" s="1"/>
  <c r="RM15" i="2" a="1"/>
  <c r="RM15" i="2" s="1"/>
  <c r="SC15" i="2" a="1"/>
  <c r="SC15" i="2" s="1"/>
  <c r="SM15" i="2" a="1"/>
  <c r="SM15" i="2" s="1"/>
  <c r="AH15" i="2" a="1"/>
  <c r="AH15" i="2" s="1"/>
  <c r="BS15" i="2" a="1"/>
  <c r="BS15" i="2" s="1"/>
  <c r="CB15" i="2" a="1"/>
  <c r="CB15" i="2" s="1"/>
  <c r="HD15" i="2" a="1"/>
  <c r="HD15" i="2" s="1"/>
  <c r="KQ15" i="2" a="1"/>
  <c r="KQ15" i="2" s="1"/>
  <c r="MZ15" i="2" a="1"/>
  <c r="MZ15" i="2" s="1"/>
  <c r="MZ46" i="3" s="1"/>
  <c r="PR15" i="2" a="1"/>
  <c r="PR15" i="2" s="1"/>
  <c r="QW15" i="2" a="1"/>
  <c r="QW15" i="2" s="1"/>
  <c r="RN15" i="2" a="1"/>
  <c r="RN15" i="2" s="1"/>
  <c r="RV15" i="2" a="1"/>
  <c r="RV15" i="2" s="1"/>
  <c r="SE15" i="2" a="1"/>
  <c r="SE15" i="2" s="1"/>
  <c r="SN15" i="2" a="1"/>
  <c r="SN15" i="2" s="1"/>
  <c r="AS15" i="2" a="1"/>
  <c r="AS15" i="2" s="1"/>
  <c r="CC15" i="2" a="1"/>
  <c r="CC15" i="2" s="1"/>
  <c r="CL15" i="2" a="1"/>
  <c r="CL15" i="2" s="1"/>
  <c r="EB15" i="2" a="1"/>
  <c r="EB15" i="2" s="1"/>
  <c r="EL15" i="2" a="1"/>
  <c r="EL15" i="2" s="1"/>
  <c r="GW15" i="2" a="1"/>
  <c r="GW15" i="2" s="1"/>
  <c r="HX15" i="2" a="1"/>
  <c r="HX15" i="2" s="1"/>
  <c r="JQ15" i="2" a="1"/>
  <c r="JQ15" i="2" s="1"/>
  <c r="KJ15" i="2" a="1"/>
  <c r="KJ15" i="2" s="1"/>
  <c r="MB15" i="2" a="1"/>
  <c r="MB15" i="2" s="1"/>
  <c r="MB46" i="3" s="1"/>
  <c r="NR15" i="2" a="1"/>
  <c r="NR15" i="2" s="1"/>
  <c r="RF15" i="2" a="1"/>
  <c r="RF15" i="2" s="1"/>
  <c r="DC15" i="2" a="1"/>
  <c r="DC15" i="2" s="1"/>
  <c r="FN15" i="2" a="1"/>
  <c r="FN15" i="2" s="1"/>
  <c r="GX15" i="2" a="1"/>
  <c r="GX15" i="2" s="1"/>
  <c r="MC15" i="2" a="1"/>
  <c r="MC15" i="2" s="1"/>
  <c r="OI15" i="2" a="1"/>
  <c r="OI15" i="2" s="1"/>
  <c r="PB15" i="2" a="1"/>
  <c r="PB15" i="2" s="1"/>
  <c r="PJ15" i="2" a="1"/>
  <c r="PJ15" i="2" s="1"/>
  <c r="QN15" i="2" a="1"/>
  <c r="QN15" i="2" s="1"/>
  <c r="RP15" i="2" a="1"/>
  <c r="RP15" i="2" s="1"/>
  <c r="K15" i="2" a="1"/>
  <c r="K15" i="2" s="1"/>
  <c r="S15" i="2" a="1"/>
  <c r="S15" i="2" s="1"/>
  <c r="BW15" i="2" a="1"/>
  <c r="BW15" i="2" s="1"/>
  <c r="GP15" i="2" a="1"/>
  <c r="GP15" i="2" s="1"/>
  <c r="HZ15" i="2" a="1"/>
  <c r="HZ15" i="2" s="1"/>
  <c r="IQ15" i="2" a="1"/>
  <c r="IQ15" i="2" s="1"/>
  <c r="LU15" i="2" a="1"/>
  <c r="LU15" i="2" s="1"/>
  <c r="MU15" i="2" a="1"/>
  <c r="MU15" i="2" s="1"/>
  <c r="NL15" i="2" a="1"/>
  <c r="NL15" i="2" s="1"/>
  <c r="OB15" i="2" a="1"/>
  <c r="OB15" i="2" s="1"/>
  <c r="OK15" i="2" a="1"/>
  <c r="OK15" i="2" s="1"/>
  <c r="OT15" i="2" a="1"/>
  <c r="OT15" i="2" s="1"/>
  <c r="PV15" i="2" a="1"/>
  <c r="PV15" i="2" s="1"/>
  <c r="QO15" i="2" a="1"/>
  <c r="QO15" i="2" s="1"/>
  <c r="RQ15" i="2" a="1"/>
  <c r="RQ15" i="2" s="1"/>
  <c r="T15" i="2" a="1"/>
  <c r="T15" i="2" s="1"/>
  <c r="DM15" i="2" a="1"/>
  <c r="DM15" i="2" s="1"/>
  <c r="EE15" i="2" a="1"/>
  <c r="EE15" i="2" s="1"/>
  <c r="GQ15" i="2" a="1"/>
  <c r="GQ15" i="2" s="1"/>
  <c r="KE15" i="2" a="1"/>
  <c r="KE15" i="2" s="1"/>
  <c r="QQ15" i="2" a="1"/>
  <c r="QQ15" i="2" s="1"/>
  <c r="QQ46" i="3" s="1"/>
  <c r="RZ15" i="2" a="1"/>
  <c r="RZ15" i="2" s="1"/>
  <c r="AN15" i="2" a="1"/>
  <c r="AN15" i="2" s="1"/>
  <c r="CP15" i="2" a="1"/>
  <c r="CP15" i="2" s="1"/>
  <c r="GA15" i="2" a="1"/>
  <c r="GA15" i="2" s="1"/>
  <c r="GR15" i="2" a="1"/>
  <c r="GR15" i="2" s="1"/>
  <c r="HA15" i="2" a="1"/>
  <c r="HA15" i="2" s="1"/>
  <c r="IS15" i="2" a="1"/>
  <c r="IS15" i="2" s="1"/>
  <c r="LF15" i="2" a="1"/>
  <c r="LF15" i="2" s="1"/>
  <c r="LO15" i="2" a="1"/>
  <c r="LO15" i="2" s="1"/>
  <c r="LW15" i="2" a="1"/>
  <c r="LW15" i="2" s="1"/>
  <c r="MF15" i="2" a="1"/>
  <c r="MF15" i="2" s="1"/>
  <c r="MO15" i="2" a="1"/>
  <c r="MO15" i="2" s="1"/>
  <c r="NV15" i="2" a="1"/>
  <c r="NV15" i="2" s="1"/>
  <c r="PN15" i="2" a="1"/>
  <c r="PN15" i="2" s="1"/>
  <c r="RB15" i="2" a="1"/>
  <c r="RB15" i="2" s="1"/>
  <c r="RS15" i="2" a="1"/>
  <c r="RS15" i="2" s="1"/>
  <c r="AY15" i="2" a="1"/>
  <c r="AY15" i="2" s="1"/>
  <c r="BQ15" i="2" a="1"/>
  <c r="BQ15" i="2" s="1"/>
  <c r="CY15" i="2" a="1"/>
  <c r="CY15" i="2" s="1"/>
  <c r="EH15" i="2" a="1"/>
  <c r="EH15" i="2" s="1"/>
  <c r="NW15" i="2" a="1"/>
  <c r="NW15" i="2" s="1"/>
  <c r="OE15" i="2" a="1"/>
  <c r="OE15" i="2" s="1"/>
  <c r="Q16" i="2" a="1"/>
  <c r="Q16" i="2" s="1"/>
  <c r="AA16" i="2" a="1"/>
  <c r="AA16" i="2" s="1"/>
  <c r="AP16" i="2" a="1"/>
  <c r="AP16" i="2" s="1"/>
  <c r="BL16" i="2" a="1"/>
  <c r="BL16" i="2" s="1"/>
  <c r="BV16" i="2" a="1"/>
  <c r="BV16" i="2" s="1"/>
  <c r="DG16" i="2" a="1"/>
  <c r="DG16" i="2" s="1"/>
  <c r="EC16" i="2" a="1"/>
  <c r="EC16" i="2" s="1"/>
  <c r="GB16" i="2" a="1"/>
  <c r="GB16" i="2" s="1"/>
  <c r="GO16" i="2" a="1"/>
  <c r="GO16" i="2" s="1"/>
  <c r="GY16" i="2" a="1"/>
  <c r="GY16" i="2" s="1"/>
  <c r="HH16" i="2" a="1"/>
  <c r="HH16" i="2" s="1"/>
  <c r="IF16" i="2" a="1"/>
  <c r="IF16" i="2" s="1"/>
  <c r="JG16" i="2" a="1"/>
  <c r="JG16" i="2" s="1"/>
  <c r="JS16" i="2" a="1"/>
  <c r="JS16" i="2" s="1"/>
  <c r="KD16" i="2" a="1"/>
  <c r="KD16" i="2" s="1"/>
  <c r="LX16" i="2" a="1"/>
  <c r="LX16" i="2" s="1"/>
  <c r="MG16" i="2" a="1"/>
  <c r="MG16" i="2" s="1"/>
  <c r="BM16" i="2" a="1"/>
  <c r="BM16" i="2" s="1"/>
  <c r="BM47" i="3" s="1"/>
  <c r="BM47" i="2" s="1"/>
  <c r="CU16" i="2" a="1"/>
  <c r="CU16" i="2" s="1"/>
  <c r="DI16" i="2" a="1"/>
  <c r="DI16" i="2" s="1"/>
  <c r="BO16" i="2" a="1"/>
  <c r="BO16" i="2" s="1"/>
  <c r="CK16" i="2" a="1"/>
  <c r="CK16" i="2" s="1"/>
  <c r="DT16" i="2" a="1"/>
  <c r="DT16" i="2" s="1"/>
  <c r="EG16" i="2" a="1"/>
  <c r="EG16" i="2" s="1"/>
  <c r="ET16" i="2" a="1"/>
  <c r="ET16" i="2" s="1"/>
  <c r="AE16" i="2" a="1"/>
  <c r="AE16" i="2" s="1"/>
  <c r="AE47" i="3" s="1"/>
  <c r="AE47" i="2" s="1"/>
  <c r="BC16" i="2" a="1"/>
  <c r="BC16" i="2" s="1"/>
  <c r="DK16" i="2" a="1"/>
  <c r="DK16" i="2" s="1"/>
  <c r="FS16" i="2" a="1"/>
  <c r="FS16" i="2" s="1"/>
  <c r="GH16" i="2" a="1"/>
  <c r="GH16" i="2" s="1"/>
  <c r="HL16" i="2" a="1"/>
  <c r="HL16" i="2" s="1"/>
  <c r="IW16" i="2" a="1"/>
  <c r="IW16" i="2" s="1"/>
  <c r="JK16" i="2" a="1"/>
  <c r="JK16" i="2" s="1"/>
  <c r="JX16" i="2" a="1"/>
  <c r="JX16" i="2" s="1"/>
  <c r="V16" i="2" a="1"/>
  <c r="V16" i="2" s="1"/>
  <c r="AT16" i="2" a="1"/>
  <c r="AT16" i="2" s="1"/>
  <c r="CN16" i="2" a="1"/>
  <c r="CN16" i="2" s="1"/>
  <c r="DW16" i="2" a="1"/>
  <c r="DW16" i="2" s="1"/>
  <c r="EJ16" i="2" a="1"/>
  <c r="EJ16" i="2" s="1"/>
  <c r="HC16" i="2" a="1"/>
  <c r="HC16" i="2" s="1"/>
  <c r="AU16" i="2" a="1"/>
  <c r="AU16" i="2" s="1"/>
  <c r="BF16" i="2" a="1"/>
  <c r="BF16" i="2" s="1"/>
  <c r="EY16" i="2" a="1"/>
  <c r="EY16" i="2" s="1"/>
  <c r="FL16" i="2" a="1"/>
  <c r="FL16" i="2" s="1"/>
  <c r="GV16" i="2" a="1"/>
  <c r="GV16" i="2" s="1"/>
  <c r="IP16" i="2" a="1"/>
  <c r="IP16" i="2" s="1"/>
  <c r="KI16" i="2" a="1"/>
  <c r="KI16" i="2" s="1"/>
  <c r="KU16" i="2" a="1"/>
  <c r="KU16" i="2" s="1"/>
  <c r="MD16" i="2" a="1"/>
  <c r="MD16" i="2" s="1"/>
  <c r="O16" i="2" a="1"/>
  <c r="O16" i="2" s="1"/>
  <c r="Y16" i="2" a="1"/>
  <c r="Y16" i="2" s="1"/>
  <c r="DE16" i="2" a="1"/>
  <c r="DE16" i="2" s="1"/>
  <c r="DN16" i="2" a="1"/>
  <c r="DN16" i="2" s="1"/>
  <c r="GK16" i="2" a="1"/>
  <c r="GK16" i="2" s="1"/>
  <c r="IC16" i="2" a="1"/>
  <c r="IC16" i="2" s="1"/>
  <c r="KB16" i="2" a="1"/>
  <c r="KB16" i="2" s="1"/>
  <c r="KV16" i="2" a="1"/>
  <c r="KV16" i="2" s="1"/>
  <c r="LI16" i="2" a="1"/>
  <c r="LI16" i="2" s="1"/>
  <c r="P16" i="2" a="1"/>
  <c r="P16" i="2" s="1"/>
  <c r="Z16" i="2" a="1"/>
  <c r="Z16" i="2" s="1"/>
  <c r="BU16" i="2" a="1"/>
  <c r="BU16" i="2" s="1"/>
  <c r="DF16" i="2" a="1"/>
  <c r="DF16" i="2" s="1"/>
  <c r="BK11" i="2" a="1"/>
  <c r="BK11" i="2" s="1"/>
  <c r="EM11" i="2" a="1"/>
  <c r="EM11" i="2" s="1"/>
  <c r="OQ11" i="2" a="1"/>
  <c r="OQ11" i="2" s="1"/>
  <c r="AV11" i="2" a="1"/>
  <c r="AV11" i="2" s="1"/>
  <c r="DX11" i="2" a="1"/>
  <c r="DX11" i="2" s="1"/>
  <c r="HP11" i="2" a="1"/>
  <c r="HP11" i="2" s="1"/>
  <c r="KZ11" i="2" a="1"/>
  <c r="KZ11" i="2" s="1"/>
  <c r="FM11" i="2" a="1"/>
  <c r="FM11" i="2" s="1"/>
  <c r="JE11" i="2" a="1"/>
  <c r="JE11" i="2" s="1"/>
  <c r="NE11" i="2" a="1"/>
  <c r="NE11" i="2" s="1"/>
  <c r="NU11" i="2" a="1"/>
  <c r="NU11" i="2" s="1"/>
  <c r="QG11" i="2" a="1"/>
  <c r="QG11" i="2" s="1"/>
  <c r="DB11" i="2" a="1"/>
  <c r="DB11" i="2" s="1"/>
  <c r="GT11" i="2" a="1"/>
  <c r="GT11" i="2" s="1"/>
  <c r="JV11" i="2" a="1"/>
  <c r="JV11" i="2" s="1"/>
  <c r="LR11" i="2" a="1"/>
  <c r="LR11" i="2" s="1"/>
  <c r="NF11" i="2" a="1"/>
  <c r="NF11" i="2" s="1"/>
  <c r="OL11" i="2" a="1"/>
  <c r="OL11" i="2" s="1"/>
  <c r="HS11" i="2" a="1"/>
  <c r="HS11" i="2" s="1"/>
  <c r="KM11" i="2" a="1"/>
  <c r="KM11" i="2" s="1"/>
  <c r="KM42" i="3" s="1"/>
  <c r="KM42" i="2" s="1"/>
  <c r="LS11" i="2" a="1"/>
  <c r="LS11" i="2" s="1"/>
  <c r="PS11" i="2" a="1"/>
  <c r="PS11" i="2" s="1"/>
  <c r="QA11" i="2" a="1"/>
  <c r="QA11" i="2" s="1"/>
  <c r="CV11" i="2" a="1"/>
  <c r="CV11" i="2" s="1"/>
  <c r="ER11" i="2" a="1"/>
  <c r="ER11" i="2" s="1"/>
  <c r="GN11" i="2" a="1"/>
  <c r="GN11" i="2" s="1"/>
  <c r="IJ11" i="2" a="1"/>
  <c r="IJ11" i="2" s="1"/>
  <c r="RH11" i="2" a="1"/>
  <c r="RH11" i="2" s="1"/>
  <c r="RH42" i="3" s="1"/>
  <c r="RH42" i="2" s="1"/>
  <c r="FY11" i="2" a="1"/>
  <c r="FY11" i="2" s="1"/>
  <c r="GG11" i="2" a="1"/>
  <c r="GG11" i="2" s="1"/>
  <c r="JY11" i="2" a="1"/>
  <c r="JY11" i="2" s="1"/>
  <c r="LM11" i="2" a="1"/>
  <c r="LM11" i="2" s="1"/>
  <c r="MK11" i="2" a="1"/>
  <c r="MK11" i="2" s="1"/>
  <c r="NQ11" i="2" a="1"/>
  <c r="NQ11" i="2" s="1"/>
  <c r="OW11" i="2" a="1"/>
  <c r="OW11" i="2" s="1"/>
  <c r="AL11" i="2" a="1"/>
  <c r="AL11" i="2" s="1"/>
  <c r="JJ11" i="2" a="1"/>
  <c r="JJ11" i="2" s="1"/>
  <c r="PS19" i="2" a="1"/>
  <c r="PS19" i="2" s="1"/>
  <c r="MK19" i="2" a="1"/>
  <c r="MK19" i="2" s="1"/>
  <c r="JJ19" i="2" a="1"/>
  <c r="JJ19" i="2" s="1"/>
  <c r="FY19" i="2" a="1"/>
  <c r="FY19" i="2" s="1"/>
  <c r="AV19" i="2" a="1"/>
  <c r="AV19" i="2" s="1"/>
  <c r="RA18" i="2" a="1"/>
  <c r="RA18" i="2" s="1"/>
  <c r="PL18" i="2" a="1"/>
  <c r="PL18" i="2" s="1"/>
  <c r="ON18" i="2" a="1"/>
  <c r="ON18" i="2" s="1"/>
  <c r="NI18" i="2" a="1"/>
  <c r="NI18" i="2" s="1"/>
  <c r="MI18" i="2" a="1"/>
  <c r="MI18" i="2" s="1"/>
  <c r="LI18" i="2" a="1"/>
  <c r="LI18" i="2" s="1"/>
  <c r="KI18" i="2" a="1"/>
  <c r="KI18" i="2" s="1"/>
  <c r="JS18" i="2" a="1"/>
  <c r="JS18" i="2" s="1"/>
  <c r="IR18" i="2" a="1"/>
  <c r="IR18" i="2" s="1"/>
  <c r="HS18" i="2" a="1"/>
  <c r="HS18" i="2" s="1"/>
  <c r="GY18" i="2" a="1"/>
  <c r="GY18" i="2" s="1"/>
  <c r="GB18" i="2" a="1"/>
  <c r="GB18" i="2" s="1"/>
  <c r="FA18" i="2" a="1"/>
  <c r="FA18" i="2" s="1"/>
  <c r="DX18" i="2" a="1"/>
  <c r="DX18" i="2" s="1"/>
  <c r="DE18" i="2" a="1"/>
  <c r="DE18" i="2" s="1"/>
  <c r="BO18" i="2" a="1"/>
  <c r="BO18" i="2" s="1"/>
  <c r="AT18" i="2" a="1"/>
  <c r="AT18" i="2" s="1"/>
  <c r="Q18" i="2" a="1"/>
  <c r="Q18" i="2" s="1"/>
  <c r="RZ17" i="2" a="1"/>
  <c r="RZ17" i="2" s="1"/>
  <c r="RM17" i="2" a="1"/>
  <c r="RM17" i="2" s="1"/>
  <c r="QZ17" i="2" a="1"/>
  <c r="QZ17" i="2" s="1"/>
  <c r="QA17" i="2" a="1"/>
  <c r="QA17" i="2" s="1"/>
  <c r="PL17" i="2" a="1"/>
  <c r="PL17" i="2" s="1"/>
  <c r="OT17" i="2" a="1"/>
  <c r="OT17" i="2" s="1"/>
  <c r="OB17" i="2" a="1"/>
  <c r="OB17" i="2" s="1"/>
  <c r="NP17" i="2" a="1"/>
  <c r="NP17" i="2" s="1"/>
  <c r="NE17" i="2" a="1"/>
  <c r="NE17" i="2" s="1"/>
  <c r="MO17" i="2" a="1"/>
  <c r="MO17" i="2" s="1"/>
  <c r="MA17" i="2" a="1"/>
  <c r="MA17" i="2" s="1"/>
  <c r="LI17" i="2" a="1"/>
  <c r="LI17" i="2" s="1"/>
  <c r="KQ17" i="2" a="1"/>
  <c r="KQ17" i="2" s="1"/>
  <c r="KE17" i="2" a="1"/>
  <c r="KE17" i="2" s="1"/>
  <c r="JQ17" i="2" a="1"/>
  <c r="JQ17" i="2" s="1"/>
  <c r="IU17" i="2" a="1"/>
  <c r="IU17" i="2" s="1"/>
  <c r="IE17" i="2" a="1"/>
  <c r="IE17" i="2" s="1"/>
  <c r="HN17" i="2" a="1"/>
  <c r="HN17" i="2" s="1"/>
  <c r="GY17" i="2" a="1"/>
  <c r="GY17" i="2" s="1"/>
  <c r="GO17" i="2" a="1"/>
  <c r="GO17" i="2" s="1"/>
  <c r="FS17" i="2" a="1"/>
  <c r="FS17" i="2" s="1"/>
  <c r="FA17" i="2" a="1"/>
  <c r="FA17" i="2" s="1"/>
  <c r="EH17" i="2" a="1"/>
  <c r="EH17" i="2" s="1"/>
  <c r="DN17" i="2" a="1"/>
  <c r="DN17" i="2" s="1"/>
  <c r="DB17" i="2" a="1"/>
  <c r="DB17" i="2" s="1"/>
  <c r="CK17" i="2" a="1"/>
  <c r="CK17" i="2" s="1"/>
  <c r="BO17" i="2" a="1"/>
  <c r="BO17" i="2" s="1"/>
  <c r="AV17" i="2" a="1"/>
  <c r="AV17" i="2" s="1"/>
  <c r="AH17" i="2" a="1"/>
  <c r="AH17" i="2" s="1"/>
  <c r="Q17" i="2" a="1"/>
  <c r="Q17" i="2" s="1"/>
  <c r="SK16" i="2" a="1"/>
  <c r="SK16" i="2" s="1"/>
  <c r="RY16" i="2" a="1"/>
  <c r="RY16" i="2" s="1"/>
  <c r="RO16" i="2" a="1"/>
  <c r="RO16" i="2" s="1"/>
  <c r="QV16" i="2" a="1"/>
  <c r="QV16" i="2" s="1"/>
  <c r="QG16" i="2" a="1"/>
  <c r="QG16" i="2" s="1"/>
  <c r="PH16" i="2" a="1"/>
  <c r="PH16" i="2" s="1"/>
  <c r="OV16" i="2" a="1"/>
  <c r="OV16" i="2" s="1"/>
  <c r="NJ16" i="2" a="1"/>
  <c r="NJ16" i="2" s="1"/>
  <c r="KK16" i="2" a="1"/>
  <c r="KK16" i="2" s="1"/>
  <c r="JH16" i="2" a="1"/>
  <c r="JH16" i="2" s="1"/>
  <c r="FQ16" i="2" a="1"/>
  <c r="FQ16" i="2" s="1"/>
  <c r="FF18" i="2" a="1"/>
  <c r="FF18" i="2" s="1"/>
  <c r="KF17" i="2" a="1"/>
  <c r="KF17" i="2" s="1"/>
  <c r="GZ17" i="2" a="1"/>
  <c r="GZ17" i="2" s="1"/>
  <c r="DT17" i="2" a="1"/>
  <c r="DT17" i="2" s="1"/>
  <c r="J13" i="2" a="1"/>
  <c r="J13" i="2" s="1"/>
  <c r="J44" i="3" s="1"/>
  <c r="W13" i="2" a="1"/>
  <c r="W13" i="2" s="1"/>
  <c r="CQ13" i="2" a="1"/>
  <c r="CQ13" i="2" s="1"/>
  <c r="EU13" i="2" a="1"/>
  <c r="EU13" i="2" s="1"/>
  <c r="FK13" i="2" a="1"/>
  <c r="FK13" i="2" s="1"/>
  <c r="GI13" i="2" a="1"/>
  <c r="GI13" i="2" s="1"/>
  <c r="HO13" i="2" a="1"/>
  <c r="HO13" i="2" s="1"/>
  <c r="LG13" i="2" a="1"/>
  <c r="LG13" i="2" s="1"/>
  <c r="ME13" i="2" a="1"/>
  <c r="ME13" i="2" s="1"/>
  <c r="NS13" i="2" a="1"/>
  <c r="NS13" i="2" s="1"/>
  <c r="OY13" i="2" a="1"/>
  <c r="OY13" i="2" s="1"/>
  <c r="PO13" i="2" a="1"/>
  <c r="PO13" i="2" s="1"/>
  <c r="QU13" i="2" a="1"/>
  <c r="QU13" i="2" s="1"/>
  <c r="SA13" i="2" a="1"/>
  <c r="SA13" i="2" s="1"/>
  <c r="SI13" i="2" a="1"/>
  <c r="SI13" i="2" s="1"/>
  <c r="AF13" i="2" a="1"/>
  <c r="AF13" i="2" s="1"/>
  <c r="BD13" i="2" a="1"/>
  <c r="BD13" i="2" s="1"/>
  <c r="DP13" i="2" a="1"/>
  <c r="DP13" i="2" s="1"/>
  <c r="GJ13" i="2" a="1"/>
  <c r="GJ13" i="2" s="1"/>
  <c r="JL13" i="2" a="1"/>
  <c r="JL13" i="2" s="1"/>
  <c r="ND13" i="2" a="1"/>
  <c r="ND13" i="2" s="1"/>
  <c r="OZ13" i="2" a="1"/>
  <c r="OZ13" i="2" s="1"/>
  <c r="QV13" i="2" a="1"/>
  <c r="QV13" i="2" s="1"/>
  <c r="RL13" i="2" a="1"/>
  <c r="RL13" i="2" s="1"/>
  <c r="RT13" i="2" a="1"/>
  <c r="RT13" i="2" s="1"/>
  <c r="SB13" i="2" a="1"/>
  <c r="SB13" i="2" s="1"/>
  <c r="DY13" i="2" a="1"/>
  <c r="DY13" i="2" s="1"/>
  <c r="EO13" i="2" a="1"/>
  <c r="EO13" i="2" s="1"/>
  <c r="EW13" i="2" a="1"/>
  <c r="EW13" i="2" s="1"/>
  <c r="JM13" i="2" a="1"/>
  <c r="JM13" i="2" s="1"/>
  <c r="KC13" i="2" a="1"/>
  <c r="KC13" i="2" s="1"/>
  <c r="LQ13" i="2" a="1"/>
  <c r="LQ13" i="2" s="1"/>
  <c r="MW13" i="2" a="1"/>
  <c r="MW13" i="2" s="1"/>
  <c r="OS13" i="2" a="1"/>
  <c r="OS13" i="2" s="1"/>
  <c r="PI13" i="2" a="1"/>
  <c r="PI13" i="2" s="1"/>
  <c r="RU13" i="2" a="1"/>
  <c r="RU13" i="2" s="1"/>
  <c r="SK13" i="2" a="1"/>
  <c r="SK13" i="2" s="1"/>
  <c r="AX13" i="2" a="1"/>
  <c r="AX13" i="2" s="1"/>
  <c r="DJ13" i="2" a="1"/>
  <c r="DJ13" i="2" s="1"/>
  <c r="DR13" i="2" a="1"/>
  <c r="DR13" i="2" s="1"/>
  <c r="HB13" i="2" a="1"/>
  <c r="HB13" i="2" s="1"/>
  <c r="HJ13" i="2" a="1"/>
  <c r="HJ13" i="2" s="1"/>
  <c r="IX13" i="2" a="1"/>
  <c r="IX13" i="2" s="1"/>
  <c r="KL13" i="2" a="1"/>
  <c r="KL13" i="2" s="1"/>
  <c r="LJ13" i="2" a="1"/>
  <c r="LJ13" i="2" s="1"/>
  <c r="LZ13" i="2" a="1"/>
  <c r="LZ13" i="2" s="1"/>
  <c r="MP13" i="2" a="1"/>
  <c r="MP13" i="2" s="1"/>
  <c r="MX13" i="2" a="1"/>
  <c r="MX13" i="2" s="1"/>
  <c r="QX13" i="2" a="1"/>
  <c r="QX13" i="2" s="1"/>
  <c r="SL13" i="2" a="1"/>
  <c r="SL13" i="2" s="1"/>
  <c r="CE13" i="2" a="1"/>
  <c r="CE13" i="2" s="1"/>
  <c r="DS13" i="2" a="1"/>
  <c r="DS13" i="2" s="1"/>
  <c r="FO13" i="2" a="1"/>
  <c r="FO13" i="2" s="1"/>
  <c r="HK13" i="2" a="1"/>
  <c r="HK13" i="2" s="1"/>
  <c r="IA13" i="2" a="1"/>
  <c r="IA13" i="2" s="1"/>
  <c r="JO13" i="2" a="1"/>
  <c r="JO13" i="2" s="1"/>
  <c r="LC13" i="2" a="1"/>
  <c r="LC13" i="2" s="1"/>
  <c r="QI13" i="2" a="1"/>
  <c r="QI13" i="2" s="1"/>
  <c r="QY13" i="2" a="1"/>
  <c r="QY13" i="2" s="1"/>
  <c r="L13" i="2" a="1"/>
  <c r="L13" i="2" s="1"/>
  <c r="AB13" i="2" a="1"/>
  <c r="AB13" i="2" s="1"/>
  <c r="AR13" i="2" a="1"/>
  <c r="AR13" i="2" s="1"/>
  <c r="BH13" i="2" a="1"/>
  <c r="BH13" i="2" s="1"/>
  <c r="BP13" i="2" a="1"/>
  <c r="BP13" i="2" s="1"/>
  <c r="BX13" i="2" a="1"/>
  <c r="BX13" i="2" s="1"/>
  <c r="CF13" i="2" a="1"/>
  <c r="CF13" i="2" s="1"/>
  <c r="DL13" i="2" a="1"/>
  <c r="DL13" i="2" s="1"/>
  <c r="DL44" i="3" s="1"/>
  <c r="DL44" i="2" s="1"/>
  <c r="EZ13" i="2" a="1"/>
  <c r="EZ13" i="2" s="1"/>
  <c r="FH13" i="2" a="1"/>
  <c r="FH13" i="2" s="1"/>
  <c r="FX13" i="2" a="1"/>
  <c r="FX13" i="2" s="1"/>
  <c r="GF13" i="2" a="1"/>
  <c r="GF13" i="2" s="1"/>
  <c r="IB13" i="2" a="1"/>
  <c r="IB13" i="2" s="1"/>
  <c r="JH13" i="2" a="1"/>
  <c r="JH13" i="2" s="1"/>
  <c r="KN13" i="2" a="1"/>
  <c r="KN13" i="2" s="1"/>
  <c r="MJ13" i="2" a="1"/>
  <c r="MJ13" i="2" s="1"/>
  <c r="MJ44" i="3" s="1"/>
  <c r="MJ44" i="2" s="1"/>
  <c r="PD13" i="2" a="1"/>
  <c r="PD13" i="2" s="1"/>
  <c r="M13" i="2" a="1"/>
  <c r="M13" i="2" s="1"/>
  <c r="U13" i="2" a="1"/>
  <c r="U13" i="2" s="1"/>
  <c r="AC13" i="2" a="1"/>
  <c r="AC13" i="2" s="1"/>
  <c r="BY13" i="2" a="1"/>
  <c r="BY13" i="2" s="1"/>
  <c r="CG13" i="2" a="1"/>
  <c r="CG13" i="2" s="1"/>
  <c r="CO13" i="2" a="1"/>
  <c r="CO13" i="2" s="1"/>
  <c r="FQ13" i="2" a="1"/>
  <c r="FQ13" i="2" s="1"/>
  <c r="FQ44" i="3" s="1"/>
  <c r="FQ44" i="2" s="1"/>
  <c r="HE13" i="2" a="1"/>
  <c r="HE13" i="2" s="1"/>
  <c r="IK13" i="2" a="1"/>
  <c r="IK13" i="2" s="1"/>
  <c r="KG13" i="2" a="1"/>
  <c r="KG13" i="2" s="1"/>
  <c r="MS13" i="2" a="1"/>
  <c r="MS13" i="2" s="1"/>
  <c r="PE13" i="2" a="1"/>
  <c r="PE13" i="2" s="1"/>
  <c r="QC13" i="2" a="1"/>
  <c r="QC13" i="2" s="1"/>
  <c r="QS13" i="2" a="1"/>
  <c r="QS13" i="2" s="1"/>
  <c r="RY13" i="2" a="1"/>
  <c r="RY13" i="2" s="1"/>
  <c r="RY44" i="3" s="1"/>
  <c r="RY44" i="2" s="1"/>
  <c r="BB13" i="2" a="1"/>
  <c r="BB13" i="2" s="1"/>
  <c r="BR13" i="2" a="1"/>
  <c r="BR13" i="2" s="1"/>
  <c r="CH13" i="2" a="1"/>
  <c r="CH13" i="2" s="1"/>
  <c r="DV13" i="2" a="1"/>
  <c r="DV13" i="2" s="1"/>
  <c r="FZ13" i="2" a="1"/>
  <c r="FZ13" i="2" s="1"/>
  <c r="IL13" i="2" a="1"/>
  <c r="IL13" i="2" s="1"/>
  <c r="JB13" i="2" a="1"/>
  <c r="JB13" i="2" s="1"/>
  <c r="JZ13" i="2" a="1"/>
  <c r="JZ13" i="2" s="1"/>
  <c r="JZ44" i="3" s="1"/>
  <c r="LN13" i="2" a="1"/>
  <c r="LN13" i="2" s="1"/>
  <c r="NZ13" i="2" a="1"/>
  <c r="NZ13" i="2" s="1"/>
  <c r="OH13" i="2" a="1"/>
  <c r="OH13" i="2" s="1"/>
  <c r="RJ13" i="2" a="1"/>
  <c r="RJ13" i="2" s="1"/>
  <c r="SH13" i="2" a="1"/>
  <c r="SH13" i="2" s="1"/>
  <c r="Q10" i="2" a="1"/>
  <c r="Q10" i="2" s="1"/>
  <c r="Y10" i="2" a="1"/>
  <c r="Y10" i="2" s="1"/>
  <c r="BM10" i="2" a="1"/>
  <c r="BM10" i="2" s="1"/>
  <c r="BU10" i="2" a="1"/>
  <c r="BU10" i="2" s="1"/>
  <c r="CK10" i="2" a="1"/>
  <c r="CK10" i="2" s="1"/>
  <c r="DI10" i="2" a="1"/>
  <c r="DI10" i="2" s="1"/>
  <c r="EG10" i="2" a="1"/>
  <c r="EG10" i="2" s="1"/>
  <c r="GK10" i="2" a="1"/>
  <c r="GK10" i="2" s="1"/>
  <c r="IW10" i="2" a="1"/>
  <c r="IW10" i="2" s="1"/>
  <c r="KK10" i="2" a="1"/>
  <c r="KK10" i="2" s="1"/>
  <c r="LA10" i="2" a="1"/>
  <c r="LA10" i="2" s="1"/>
  <c r="LA41" i="3" s="1"/>
  <c r="LI10" i="2" a="1"/>
  <c r="LI10" i="2" s="1"/>
  <c r="MG10" i="2" a="1"/>
  <c r="MG10" i="2" s="1"/>
  <c r="NM10" i="2" a="1"/>
  <c r="NM10" i="2" s="1"/>
  <c r="PA10" i="2" a="1"/>
  <c r="PA10" i="2" s="1"/>
  <c r="RE10" i="2" a="1"/>
  <c r="RE10" i="2" s="1"/>
  <c r="Z10" i="2" a="1"/>
  <c r="Z10" i="2" s="1"/>
  <c r="AP10" i="2" a="1"/>
  <c r="AP10" i="2" s="1"/>
  <c r="BF10" i="2" a="1"/>
  <c r="BF10" i="2" s="1"/>
  <c r="BF41" i="3" s="1"/>
  <c r="BV10" i="2" a="1"/>
  <c r="BV10" i="2" s="1"/>
  <c r="FF10" i="2" a="1"/>
  <c r="FF10" i="2" s="1"/>
  <c r="HR10" i="2" a="1"/>
  <c r="HR10" i="2" s="1"/>
  <c r="IH10" i="2" a="1"/>
  <c r="IH10" i="2" s="1"/>
  <c r="IP10" i="2" a="1"/>
  <c r="IP10" i="2" s="1"/>
  <c r="JF10" i="2" a="1"/>
  <c r="JF10" i="2" s="1"/>
  <c r="KD10" i="2" a="1"/>
  <c r="KD10" i="2" s="1"/>
  <c r="AA10" i="2" a="1"/>
  <c r="AA10" i="2" s="1"/>
  <c r="BO10" i="2" a="1"/>
  <c r="BO10" i="2" s="1"/>
  <c r="CU10" i="2" a="1"/>
  <c r="CU10" i="2" s="1"/>
  <c r="DK10" i="2" a="1"/>
  <c r="DK10" i="2" s="1"/>
  <c r="EY10" i="2" a="1"/>
  <c r="EY10" i="2" s="1"/>
  <c r="FG10" i="2" a="1"/>
  <c r="FG10" i="2" s="1"/>
  <c r="HC10" i="2" a="1"/>
  <c r="HC10" i="2" s="1"/>
  <c r="JG10" i="2" a="1"/>
  <c r="JG10" i="2" s="1"/>
  <c r="KU10" i="2" a="1"/>
  <c r="KU10" i="2" s="1"/>
  <c r="MA10" i="2" a="1"/>
  <c r="MA10" i="2" s="1"/>
  <c r="MI10" i="2" a="1"/>
  <c r="MI10" i="2" s="1"/>
  <c r="NG10" i="2" a="1"/>
  <c r="NG10" i="2" s="1"/>
  <c r="PK10" i="2" a="1"/>
  <c r="PK10" i="2" s="1"/>
  <c r="RO10" i="2" a="1"/>
  <c r="RO10" i="2" s="1"/>
  <c r="CN10" i="2" a="1"/>
  <c r="CN10" i="2" s="1"/>
  <c r="DT10" i="2" a="1"/>
  <c r="DT10" i="2" s="1"/>
  <c r="EJ10" i="2" a="1"/>
  <c r="EJ10" i="2" s="1"/>
  <c r="GV10" i="2" a="1"/>
  <c r="GV10" i="2" s="1"/>
  <c r="HL10" i="2" a="1"/>
  <c r="HL10" i="2" s="1"/>
  <c r="HT10" i="2" a="1"/>
  <c r="HT10" i="2" s="1"/>
  <c r="IR10" i="2" a="1"/>
  <c r="IR10" i="2" s="1"/>
  <c r="JX10" i="2" a="1"/>
  <c r="JX10" i="2" s="1"/>
  <c r="KF10" i="2" a="1"/>
  <c r="KF10" i="2" s="1"/>
  <c r="KV10" i="2" a="1"/>
  <c r="KV10" i="2" s="1"/>
  <c r="MR10" i="2" a="1"/>
  <c r="MR10" i="2" s="1"/>
  <c r="ON10" i="2" a="1"/>
  <c r="ON10" i="2" s="1"/>
  <c r="OV10" i="2" a="1"/>
  <c r="OV10" i="2" s="1"/>
  <c r="PL10" i="2" a="1"/>
  <c r="PL10" i="2" s="1"/>
  <c r="PT10" i="2" a="1"/>
  <c r="PT10" i="2" s="1"/>
  <c r="QZ10" i="2" a="1"/>
  <c r="QZ10" i="2" s="1"/>
  <c r="RX10" i="2" a="1"/>
  <c r="RX10" i="2" s="1"/>
  <c r="DE10" i="2" a="1"/>
  <c r="DE10" i="2" s="1"/>
  <c r="EC10" i="2" a="1"/>
  <c r="EC10" i="2" s="1"/>
  <c r="FA10" i="2" a="1"/>
  <c r="FA10" i="2" s="1"/>
  <c r="GO10" i="2" a="1"/>
  <c r="GO10" i="2" s="1"/>
  <c r="IC10" i="2" a="1"/>
  <c r="IC10" i="2" s="1"/>
  <c r="KW10" i="2" a="1"/>
  <c r="KW10" i="2" s="1"/>
  <c r="NA10" i="2" a="1"/>
  <c r="NA10" i="2" s="1"/>
  <c r="NI10" i="2" a="1"/>
  <c r="NI10" i="2" s="1"/>
  <c r="NY10" i="2" a="1"/>
  <c r="NY10" i="2" s="1"/>
  <c r="OO10" i="2" a="1"/>
  <c r="OO10" i="2" s="1"/>
  <c r="RA10" i="2" a="1"/>
  <c r="RA10" i="2" s="1"/>
  <c r="SO10" i="2" a="1"/>
  <c r="SO10" i="2" s="1"/>
  <c r="V10" i="2" a="1"/>
  <c r="V10" i="2" s="1"/>
  <c r="AT10" i="2" a="1"/>
  <c r="AT10" i="2" s="1"/>
  <c r="DF10" i="2" a="1"/>
  <c r="DF10" i="2" s="1"/>
  <c r="DN10" i="2" a="1"/>
  <c r="DN10" i="2" s="1"/>
  <c r="ET10" i="2" a="1"/>
  <c r="ET10" i="2" s="1"/>
  <c r="FR10" i="2" a="1"/>
  <c r="FR10" i="2" s="1"/>
  <c r="GH10" i="2" a="1"/>
  <c r="GH10" i="2" s="1"/>
  <c r="HF10" i="2" a="1"/>
  <c r="HF10" i="2" s="1"/>
  <c r="MD10" i="2" a="1"/>
  <c r="MD10" i="2" s="1"/>
  <c r="NJ10" i="2" a="1"/>
  <c r="NJ10" i="2" s="1"/>
  <c r="O10" i="2" a="1"/>
  <c r="O10" i="2" s="1"/>
  <c r="AE10" i="2" a="1"/>
  <c r="AE10" i="2" s="1"/>
  <c r="AU10" i="2" a="1"/>
  <c r="AU10" i="2" s="1"/>
  <c r="BC10" i="2" a="1"/>
  <c r="BC10" i="2" s="1"/>
  <c r="DG10" i="2" a="1"/>
  <c r="DG10" i="2" s="1"/>
  <c r="DW10" i="2" a="1"/>
  <c r="DW10" i="2" s="1"/>
  <c r="FS10" i="2" a="1"/>
  <c r="FS10" i="2" s="1"/>
  <c r="GY10" i="2" a="1"/>
  <c r="GY10" i="2" s="1"/>
  <c r="IE10" i="2" a="1"/>
  <c r="IE10" i="2" s="1"/>
  <c r="IU10" i="2" a="1"/>
  <c r="IU10" i="2" s="1"/>
  <c r="JK10" i="2" a="1"/>
  <c r="JK10" i="2" s="1"/>
  <c r="JS10" i="2" a="1"/>
  <c r="JS10" i="2" s="1"/>
  <c r="KI10" i="2" a="1"/>
  <c r="KI10" i="2" s="1"/>
  <c r="QE10" i="2" a="1"/>
  <c r="QE10" i="2" s="1"/>
  <c r="RC10" i="2" a="1"/>
  <c r="RC10" i="2" s="1"/>
  <c r="P10" i="2" a="1"/>
  <c r="P10" i="2" s="1"/>
  <c r="BL10" i="2" a="1"/>
  <c r="BL10" i="2" s="1"/>
  <c r="FL10" i="2" a="1"/>
  <c r="FL10" i="2" s="1"/>
  <c r="GB10" i="2" a="1"/>
  <c r="GB10" i="2" s="1"/>
  <c r="GZ10" i="2" a="1"/>
  <c r="GZ10" i="2" s="1"/>
  <c r="GZ41" i="3" s="1"/>
  <c r="GZ41" i="2" s="1"/>
  <c r="HH10" i="2" a="1"/>
  <c r="HH10" i="2" s="1"/>
  <c r="IF10" i="2" a="1"/>
  <c r="IF10" i="2" s="1"/>
  <c r="JT10" i="2" a="1"/>
  <c r="JT10" i="2" s="1"/>
  <c r="KB10" i="2" a="1"/>
  <c r="KB10" i="2" s="1"/>
  <c r="LX10" i="2" a="1"/>
  <c r="LX10" i="2" s="1"/>
  <c r="MV10" i="2" a="1"/>
  <c r="MV10" i="2" s="1"/>
  <c r="NT10" i="2" a="1"/>
  <c r="NT10" i="2" s="1"/>
  <c r="PH10" i="2" a="1"/>
  <c r="PH10" i="2" s="1"/>
  <c r="PX10" i="2" a="1"/>
  <c r="PX10" i="2" s="1"/>
  <c r="J29" i="2" a="1"/>
  <c r="J29" i="2" s="1"/>
  <c r="OW19" i="2" a="1"/>
  <c r="OW19" i="2" s="1"/>
  <c r="LS19" i="2" a="1"/>
  <c r="LS19" i="2" s="1"/>
  <c r="JE19" i="2" a="1"/>
  <c r="JE19" i="2" s="1"/>
  <c r="FM19" i="2" a="1"/>
  <c r="FM19" i="2" s="1"/>
  <c r="AL19" i="2" a="1"/>
  <c r="AL19" i="2" s="1"/>
  <c r="QZ18" i="2" a="1"/>
  <c r="QZ18" i="2" s="1"/>
  <c r="PK18" i="2" a="1"/>
  <c r="PK18" i="2" s="1"/>
  <c r="OL18" i="2" a="1"/>
  <c r="OL18" i="2" s="1"/>
  <c r="NG18" i="2" a="1"/>
  <c r="NG18" i="2" s="1"/>
  <c r="MG18" i="2" a="1"/>
  <c r="MG18" i="2" s="1"/>
  <c r="LA18" i="2" a="1"/>
  <c r="LA18" i="2" s="1"/>
  <c r="KF18" i="2" a="1"/>
  <c r="KF18" i="2" s="1"/>
  <c r="JK18" i="2" a="1"/>
  <c r="JK18" i="2" s="1"/>
  <c r="IP18" i="2" a="1"/>
  <c r="IP18" i="2" s="1"/>
  <c r="HR18" i="2" a="1"/>
  <c r="HR18" i="2" s="1"/>
  <c r="GV18" i="2" a="1"/>
  <c r="GV18" i="2" s="1"/>
  <c r="FY18" i="2" a="1"/>
  <c r="FY18" i="2" s="1"/>
  <c r="EY18" i="2" a="1"/>
  <c r="EY18" i="2" s="1"/>
  <c r="DW18" i="2" a="1"/>
  <c r="DW18" i="2" s="1"/>
  <c r="DB18" i="2" a="1"/>
  <c r="DB18" i="2" s="1"/>
  <c r="BM18" i="2" a="1"/>
  <c r="BM18" i="2" s="1"/>
  <c r="AP18" i="2" a="1"/>
  <c r="AP18" i="2" s="1"/>
  <c r="AP49" i="3" s="1"/>
  <c r="P18" i="2" a="1"/>
  <c r="P18" i="2" s="1"/>
  <c r="RX17" i="2" a="1"/>
  <c r="RX17" i="2" s="1"/>
  <c r="RH17" i="2" a="1"/>
  <c r="RH17" i="2" s="1"/>
  <c r="QW17" i="2" a="1"/>
  <c r="QW17" i="2" s="1"/>
  <c r="PX17" i="2" a="1"/>
  <c r="PX17" i="2" s="1"/>
  <c r="PK17" i="2" a="1"/>
  <c r="PK17" i="2" s="1"/>
  <c r="OQ17" i="2" a="1"/>
  <c r="OQ17" i="2" s="1"/>
  <c r="NY17" i="2" a="1"/>
  <c r="NY17" i="2" s="1"/>
  <c r="NM17" i="2" a="1"/>
  <c r="NM17" i="2" s="1"/>
  <c r="NA17" i="2" a="1"/>
  <c r="NA17" i="2" s="1"/>
  <c r="MK17" i="2" a="1"/>
  <c r="MK17" i="2" s="1"/>
  <c r="LX17" i="2" a="1"/>
  <c r="LX17" i="2" s="1"/>
  <c r="LF17" i="2" a="1"/>
  <c r="LF17" i="2" s="1"/>
  <c r="KP17" i="2" a="1"/>
  <c r="KP17" i="2" s="1"/>
  <c r="KD17" i="2" a="1"/>
  <c r="KD17" i="2" s="1"/>
  <c r="JK17" i="2" a="1"/>
  <c r="JK17" i="2" s="1"/>
  <c r="IS17" i="2" a="1"/>
  <c r="IS17" i="2" s="1"/>
  <c r="IC17" i="2" a="1"/>
  <c r="IC17" i="2" s="1"/>
  <c r="HL17" i="2" a="1"/>
  <c r="HL17" i="2" s="1"/>
  <c r="GX17" i="2" a="1"/>
  <c r="GX17" i="2" s="1"/>
  <c r="GN17" i="2" a="1"/>
  <c r="GN17" i="2" s="1"/>
  <c r="FR17" i="2" a="1"/>
  <c r="FR17" i="2" s="1"/>
  <c r="EY17" i="2" a="1"/>
  <c r="EY17" i="2" s="1"/>
  <c r="EG17" i="2" a="1"/>
  <c r="EG17" i="2" s="1"/>
  <c r="DM17" i="2" a="1"/>
  <c r="DM17" i="2" s="1"/>
  <c r="CY17" i="2" a="1"/>
  <c r="CY17" i="2" s="1"/>
  <c r="CC17" i="2" a="1"/>
  <c r="CC17" i="2" s="1"/>
  <c r="BM17" i="2" a="1"/>
  <c r="BM17" i="2" s="1"/>
  <c r="AU17" i="2" a="1"/>
  <c r="AU17" i="2" s="1"/>
  <c r="AE17" i="2" a="1"/>
  <c r="AE17" i="2" s="1"/>
  <c r="P17" i="2" a="1"/>
  <c r="P17" i="2" s="1"/>
  <c r="SI16" i="2" a="1"/>
  <c r="SI16" i="2" s="1"/>
  <c r="SI47" i="3" s="1"/>
  <c r="SI47" i="2" s="1"/>
  <c r="RX16" i="2" a="1"/>
  <c r="RX16" i="2" s="1"/>
  <c r="RC16" i="2" a="1"/>
  <c r="RC16" i="2" s="1"/>
  <c r="QU16" i="2" a="1"/>
  <c r="QU16" i="2" s="1"/>
  <c r="QE16" i="2" a="1"/>
  <c r="QE16" i="2" s="1"/>
  <c r="PE16" i="2" a="1"/>
  <c r="PE16" i="2" s="1"/>
  <c r="OH16" i="2" a="1"/>
  <c r="OH16" i="2" s="1"/>
  <c r="NT16" i="2" a="1"/>
  <c r="NT16" i="2" s="1"/>
  <c r="NI16" i="2" a="1"/>
  <c r="NI16" i="2" s="1"/>
  <c r="MR16" i="2" a="1"/>
  <c r="MR16" i="2" s="1"/>
  <c r="LN16" i="2" a="1"/>
  <c r="LN16" i="2" s="1"/>
  <c r="KF16" i="2" a="1"/>
  <c r="KF16" i="2" s="1"/>
  <c r="JF16" i="2" a="1"/>
  <c r="JF16" i="2" s="1"/>
  <c r="HT16" i="2" a="1"/>
  <c r="HT16" i="2" s="1"/>
  <c r="IU18" i="2" a="1"/>
  <c r="IU18" i="2" s="1"/>
  <c r="L12" i="2" a="1"/>
  <c r="L12" i="2" s="1"/>
  <c r="AB12" i="2" a="1"/>
  <c r="AB12" i="2" s="1"/>
  <c r="AR12" i="2" a="1"/>
  <c r="AR12" i="2" s="1"/>
  <c r="BH12" i="2" a="1"/>
  <c r="BH12" i="2" s="1"/>
  <c r="BP12" i="2" a="1"/>
  <c r="BP12" i="2" s="1"/>
  <c r="BX12" i="2" a="1"/>
  <c r="BX12" i="2" s="1"/>
  <c r="CF12" i="2" a="1"/>
  <c r="CF12" i="2" s="1"/>
  <c r="DL12" i="2" a="1"/>
  <c r="DL12" i="2" s="1"/>
  <c r="EZ12" i="2" a="1"/>
  <c r="EZ12" i="2" s="1"/>
  <c r="FH12" i="2" a="1"/>
  <c r="FH12" i="2" s="1"/>
  <c r="FX12" i="2" a="1"/>
  <c r="FX12" i="2" s="1"/>
  <c r="GF12" i="2" a="1"/>
  <c r="GF12" i="2" s="1"/>
  <c r="IB12" i="2" a="1"/>
  <c r="IB12" i="2" s="1"/>
  <c r="JH12" i="2" a="1"/>
  <c r="JH12" i="2" s="1"/>
  <c r="KN12" i="2" a="1"/>
  <c r="KN12" i="2" s="1"/>
  <c r="MJ12" i="2" a="1"/>
  <c r="MJ12" i="2" s="1"/>
  <c r="PD12" i="2" a="1"/>
  <c r="PD12" i="2" s="1"/>
  <c r="M12" i="2" a="1"/>
  <c r="M12" i="2" s="1"/>
  <c r="U12" i="2" a="1"/>
  <c r="U12" i="2" s="1"/>
  <c r="AC12" i="2" a="1"/>
  <c r="AC12" i="2" s="1"/>
  <c r="BY12" i="2" a="1"/>
  <c r="BY12" i="2" s="1"/>
  <c r="CG12" i="2" a="1"/>
  <c r="CG12" i="2" s="1"/>
  <c r="CO12" i="2" a="1"/>
  <c r="CO12" i="2" s="1"/>
  <c r="FQ12" i="2" a="1"/>
  <c r="FQ12" i="2" s="1"/>
  <c r="HE12" i="2" a="1"/>
  <c r="HE12" i="2" s="1"/>
  <c r="IK12" i="2" a="1"/>
  <c r="IK12" i="2" s="1"/>
  <c r="KG12" i="2" a="1"/>
  <c r="KG12" i="2" s="1"/>
  <c r="MS12" i="2" a="1"/>
  <c r="MS12" i="2" s="1"/>
  <c r="PE12" i="2" a="1"/>
  <c r="PE12" i="2" s="1"/>
  <c r="BB12" i="2" a="1"/>
  <c r="BB12" i="2" s="1"/>
  <c r="BR12" i="2" a="1"/>
  <c r="BR12" i="2" s="1"/>
  <c r="CH12" i="2" a="1"/>
  <c r="CH12" i="2" s="1"/>
  <c r="DV12" i="2" a="1"/>
  <c r="DV12" i="2" s="1"/>
  <c r="FZ12" i="2" a="1"/>
  <c r="FZ12" i="2" s="1"/>
  <c r="IL12" i="2" a="1"/>
  <c r="IL12" i="2" s="1"/>
  <c r="JB12" i="2" a="1"/>
  <c r="JB12" i="2" s="1"/>
  <c r="JZ12" i="2" a="1"/>
  <c r="JZ12" i="2" s="1"/>
  <c r="LN12" i="2" a="1"/>
  <c r="LN12" i="2" s="1"/>
  <c r="NZ12" i="2" a="1"/>
  <c r="NZ12" i="2" s="1"/>
  <c r="OH12" i="2" a="1"/>
  <c r="OH12" i="2" s="1"/>
  <c r="W12" i="2" a="1"/>
  <c r="W12" i="2" s="1"/>
  <c r="CQ12" i="2" a="1"/>
  <c r="CQ12" i="2" s="1"/>
  <c r="EU12" i="2" a="1"/>
  <c r="EU12" i="2" s="1"/>
  <c r="FK12" i="2" a="1"/>
  <c r="FK12" i="2" s="1"/>
  <c r="GI12" i="2" a="1"/>
  <c r="GI12" i="2" s="1"/>
  <c r="HO12" i="2" a="1"/>
  <c r="HO12" i="2" s="1"/>
  <c r="LG12" i="2" a="1"/>
  <c r="LG12" i="2" s="1"/>
  <c r="ME12" i="2" a="1"/>
  <c r="ME12" i="2" s="1"/>
  <c r="NS12" i="2" a="1"/>
  <c r="NS12" i="2" s="1"/>
  <c r="OY12" i="2" a="1"/>
  <c r="OY12" i="2" s="1"/>
  <c r="OY43" i="3" s="1"/>
  <c r="OY43" i="2" s="1"/>
  <c r="PO12" i="2" a="1"/>
  <c r="PO12" i="2" s="1"/>
  <c r="AF12" i="2" a="1"/>
  <c r="AF12" i="2" s="1"/>
  <c r="BD12" i="2" a="1"/>
  <c r="BD12" i="2" s="1"/>
  <c r="DP12" i="2" a="1"/>
  <c r="DP12" i="2" s="1"/>
  <c r="GJ12" i="2" a="1"/>
  <c r="GJ12" i="2" s="1"/>
  <c r="JL12" i="2" a="1"/>
  <c r="JL12" i="2" s="1"/>
  <c r="ND12" i="2" a="1"/>
  <c r="ND12" i="2" s="1"/>
  <c r="OZ12" i="2" a="1"/>
  <c r="OZ12" i="2" s="1"/>
  <c r="OZ43" i="3" s="1"/>
  <c r="OZ43" i="2" s="1"/>
  <c r="DY12" i="2" a="1"/>
  <c r="DY12" i="2" s="1"/>
  <c r="EO12" i="2" a="1"/>
  <c r="EO12" i="2" s="1"/>
  <c r="EW12" i="2" a="1"/>
  <c r="EW12" i="2" s="1"/>
  <c r="JM12" i="2" a="1"/>
  <c r="JM12" i="2" s="1"/>
  <c r="KC12" i="2" a="1"/>
  <c r="KC12" i="2" s="1"/>
  <c r="LQ12" i="2" a="1"/>
  <c r="LQ12" i="2" s="1"/>
  <c r="MW12" i="2" a="1"/>
  <c r="MW12" i="2" s="1"/>
  <c r="OS12" i="2" a="1"/>
  <c r="OS12" i="2" s="1"/>
  <c r="PI12" i="2" a="1"/>
  <c r="PI12" i="2" s="1"/>
  <c r="AX12" i="2" a="1"/>
  <c r="AX12" i="2" s="1"/>
  <c r="DJ12" i="2" a="1"/>
  <c r="DJ12" i="2" s="1"/>
  <c r="DR12" i="2" a="1"/>
  <c r="DR12" i="2" s="1"/>
  <c r="HB12" i="2" a="1"/>
  <c r="HB12" i="2" s="1"/>
  <c r="HJ12" i="2" a="1"/>
  <c r="HJ12" i="2" s="1"/>
  <c r="IX12" i="2" a="1"/>
  <c r="IX12" i="2" s="1"/>
  <c r="KL12" i="2" a="1"/>
  <c r="KL12" i="2" s="1"/>
  <c r="LJ12" i="2" a="1"/>
  <c r="LJ12" i="2" s="1"/>
  <c r="LZ12" i="2" a="1"/>
  <c r="LZ12" i="2" s="1"/>
  <c r="MP12" i="2" a="1"/>
  <c r="MP12" i="2" s="1"/>
  <c r="MX12" i="2" a="1"/>
  <c r="MX12" i="2" s="1"/>
  <c r="CE12" i="2" a="1"/>
  <c r="CE12" i="2" s="1"/>
  <c r="DS12" i="2" a="1"/>
  <c r="DS12" i="2" s="1"/>
  <c r="FO12" i="2" a="1"/>
  <c r="FO12" i="2" s="1"/>
  <c r="HK12" i="2" a="1"/>
  <c r="HK12" i="2" s="1"/>
  <c r="IA12" i="2" a="1"/>
  <c r="IA12" i="2" s="1"/>
  <c r="JO12" i="2" a="1"/>
  <c r="JO12" i="2" s="1"/>
  <c r="LC12" i="2" a="1"/>
  <c r="LC12" i="2" s="1"/>
  <c r="QX12" i="2" a="1"/>
  <c r="QX12" i="2" s="1"/>
  <c r="SL12" i="2" a="1"/>
  <c r="SL12" i="2" s="1"/>
  <c r="QI12" i="2" a="1"/>
  <c r="QI12" i="2" s="1"/>
  <c r="QY12" i="2" a="1"/>
  <c r="QY12" i="2" s="1"/>
  <c r="QC12" i="2" a="1"/>
  <c r="QC12" i="2" s="1"/>
  <c r="QS12" i="2" a="1"/>
  <c r="QS12" i="2" s="1"/>
  <c r="RY12" i="2" a="1"/>
  <c r="RY12" i="2" s="1"/>
  <c r="RJ12" i="2" a="1"/>
  <c r="RJ12" i="2" s="1"/>
  <c r="SH12" i="2" a="1"/>
  <c r="SH12" i="2" s="1"/>
  <c r="QU12" i="2" a="1"/>
  <c r="QU12" i="2" s="1"/>
  <c r="SA12" i="2" a="1"/>
  <c r="SA12" i="2" s="1"/>
  <c r="SI12" i="2" a="1"/>
  <c r="SI12" i="2" s="1"/>
  <c r="QV12" i="2" a="1"/>
  <c r="QV12" i="2" s="1"/>
  <c r="RL12" i="2" a="1"/>
  <c r="RL12" i="2" s="1"/>
  <c r="RT12" i="2" a="1"/>
  <c r="RT12" i="2" s="1"/>
  <c r="SB12" i="2" a="1"/>
  <c r="SB12" i="2" s="1"/>
  <c r="RU12" i="2" a="1"/>
  <c r="RU12" i="2" s="1"/>
  <c r="SK12" i="2" a="1"/>
  <c r="SK12" i="2" s="1"/>
  <c r="T14" i="2" a="1"/>
  <c r="T14" i="2" s="1"/>
  <c r="AZ14" i="2" a="1"/>
  <c r="AZ14" i="2" s="1"/>
  <c r="EB14" i="2" a="1"/>
  <c r="EB14" i="2" s="1"/>
  <c r="HD14" i="2" a="1"/>
  <c r="HD14" i="2" s="1"/>
  <c r="MB14" i="2" a="1"/>
  <c r="MB14" i="2" s="1"/>
  <c r="MZ14" i="2" a="1"/>
  <c r="MZ14" i="2" s="1"/>
  <c r="NH14" i="2" a="1"/>
  <c r="NH14" i="2" s="1"/>
  <c r="NP14" i="2" a="1"/>
  <c r="NP14" i="2" s="1"/>
  <c r="AS14" i="2" a="1"/>
  <c r="AS14" i="2" s="1"/>
  <c r="BQ14" i="2" a="1"/>
  <c r="BQ14" i="2" s="1"/>
  <c r="DM14" i="2" a="1"/>
  <c r="DM14" i="2" s="1"/>
  <c r="ES14" i="2" a="1"/>
  <c r="ES14" i="2" s="1"/>
  <c r="GW14" i="2" a="1"/>
  <c r="GW14" i="2" s="1"/>
  <c r="IS14" i="2" a="1"/>
  <c r="IS14" i="2" s="1"/>
  <c r="JQ14" i="2" a="1"/>
  <c r="JQ14" i="2" s="1"/>
  <c r="LU14" i="2" a="1"/>
  <c r="LU14" i="2" s="1"/>
  <c r="MC14" i="2" a="1"/>
  <c r="MC14" i="2" s="1"/>
  <c r="CP14" i="2" a="1"/>
  <c r="CP14" i="2" s="1"/>
  <c r="EL14" i="2" a="1"/>
  <c r="EL14" i="2" s="1"/>
  <c r="FB14" i="2" a="1"/>
  <c r="FB14" i="2" s="1"/>
  <c r="GP14" i="2" a="1"/>
  <c r="GP14" i="2" s="1"/>
  <c r="GX14" i="2" a="1"/>
  <c r="GX14" i="2" s="1"/>
  <c r="HN14" i="2" a="1"/>
  <c r="HN14" i="2" s="1"/>
  <c r="KH14" i="2" a="1"/>
  <c r="KH14" i="2" s="1"/>
  <c r="KP14" i="2" a="1"/>
  <c r="KP14" i="2" s="1"/>
  <c r="LF14" i="2" a="1"/>
  <c r="LF14" i="2" s="1"/>
  <c r="NR14" i="2" a="1"/>
  <c r="NR14" i="2" s="1"/>
  <c r="BS14" i="2" a="1"/>
  <c r="BS14" i="2" s="1"/>
  <c r="CY14" i="2" a="1"/>
  <c r="CY14" i="2" s="1"/>
  <c r="EE14" i="2" a="1"/>
  <c r="EE14" i="2" s="1"/>
  <c r="GA14" i="2" a="1"/>
  <c r="GA14" i="2" s="1"/>
  <c r="GQ14" i="2" a="1"/>
  <c r="GQ14" i="2" s="1"/>
  <c r="KQ14" i="2" a="1"/>
  <c r="KQ14" i="2" s="1"/>
  <c r="KY14" i="2" a="1"/>
  <c r="KY14" i="2" s="1"/>
  <c r="LO14" i="2" a="1"/>
  <c r="LO14" i="2" s="1"/>
  <c r="LW14" i="2" a="1"/>
  <c r="LW14" i="2" s="1"/>
  <c r="MU14" i="2" a="1"/>
  <c r="MU14" i="2" s="1"/>
  <c r="OI14" i="2" a="1"/>
  <c r="OI14" i="2" s="1"/>
  <c r="AN14" i="2" a="1"/>
  <c r="AN14" i="2" s="1"/>
  <c r="CB14" i="2" a="1"/>
  <c r="CB14" i="2" s="1"/>
  <c r="CR14" i="2" a="1"/>
  <c r="CR14" i="2" s="1"/>
  <c r="GR14" i="2" a="1"/>
  <c r="GR14" i="2" s="1"/>
  <c r="HX14" i="2" a="1"/>
  <c r="HX14" i="2" s="1"/>
  <c r="IV14" i="2" a="1"/>
  <c r="IV14" i="2" s="1"/>
  <c r="KJ14" i="2" a="1"/>
  <c r="KJ14" i="2" s="1"/>
  <c r="MF14" i="2" a="1"/>
  <c r="MF14" i="2" s="1"/>
  <c r="NL14" i="2" a="1"/>
  <c r="NL14" i="2" s="1"/>
  <c r="OB14" i="2" a="1"/>
  <c r="OB14" i="2" s="1"/>
  <c r="PP14" i="2" a="1"/>
  <c r="PP14" i="2" s="1"/>
  <c r="CC14" i="2" a="1"/>
  <c r="CC14" i="2" s="1"/>
  <c r="HA14" i="2" a="1"/>
  <c r="HA14" i="2" s="1"/>
  <c r="HA45" i="3" s="1"/>
  <c r="HA45" i="2" s="1"/>
  <c r="MO14" i="2" a="1"/>
  <c r="MO14" i="2" s="1"/>
  <c r="OK14" i="2" a="1"/>
  <c r="OK14" i="2" s="1"/>
  <c r="AH14" i="2" a="1"/>
  <c r="AH14" i="2" s="1"/>
  <c r="CL14" i="2" a="1"/>
  <c r="CL14" i="2" s="1"/>
  <c r="EH14" i="2" a="1"/>
  <c r="EH14" i="2" s="1"/>
  <c r="FN14" i="2" a="1"/>
  <c r="FN14" i="2" s="1"/>
  <c r="HZ14" i="2" a="1"/>
  <c r="HZ14" i="2" s="1"/>
  <c r="NV14" i="2" a="1"/>
  <c r="NV14" i="2" s="1"/>
  <c r="NV45" i="3" s="1"/>
  <c r="NV45" i="2" s="1"/>
  <c r="OT14" i="2" a="1"/>
  <c r="OT14" i="2" s="1"/>
  <c r="PB14" i="2" a="1"/>
  <c r="PB14" i="2" s="1"/>
  <c r="PJ14" i="2" a="1"/>
  <c r="PJ14" i="2" s="1"/>
  <c r="K14" i="2" a="1"/>
  <c r="K14" i="2" s="1"/>
  <c r="S14" i="2" a="1"/>
  <c r="S14" i="2" s="1"/>
  <c r="AQ14" i="2" a="1"/>
  <c r="AQ14" i="2" s="1"/>
  <c r="AY14" i="2" a="1"/>
  <c r="AY14" i="2" s="1"/>
  <c r="BW14" i="2" a="1"/>
  <c r="BW14" i="2" s="1"/>
  <c r="BW45" i="3" s="1"/>
  <c r="DC14" i="2" a="1"/>
  <c r="DC14" i="2" s="1"/>
  <c r="IQ14" i="2" a="1"/>
  <c r="IQ14" i="2" s="1"/>
  <c r="KE14" i="2" a="1"/>
  <c r="KE14" i="2" s="1"/>
  <c r="MQ14" i="2" a="1"/>
  <c r="MQ14" i="2" s="1"/>
  <c r="MY14" i="2" a="1"/>
  <c r="MY14" i="2" s="1"/>
  <c r="NW14" i="2" a="1"/>
  <c r="NW14" i="2" s="1"/>
  <c r="OE14" i="2" a="1"/>
  <c r="OE14" i="2" s="1"/>
  <c r="RF14" i="2" a="1"/>
  <c r="RF14" i="2" s="1"/>
  <c r="RF45" i="3" s="1"/>
  <c r="RF45" i="2" s="1"/>
  <c r="RN14" i="2" a="1"/>
  <c r="RN14" i="2" s="1"/>
  <c r="RV14" i="2" a="1"/>
  <c r="RV14" i="2" s="1"/>
  <c r="QQ14" i="2" a="1"/>
  <c r="QQ14" i="2" s="1"/>
  <c r="SE14" i="2" a="1"/>
  <c r="SE14" i="2" s="1"/>
  <c r="SM14" i="2" a="1"/>
  <c r="SM14" i="2" s="1"/>
  <c r="PR14" i="2" a="1"/>
  <c r="PR14" i="2" s="1"/>
  <c r="RP14" i="2" a="1"/>
  <c r="RP14" i="2" s="1"/>
  <c r="SN14" i="2" a="1"/>
  <c r="SN14" i="2" s="1"/>
  <c r="QK14" i="2" a="1"/>
  <c r="QK14" i="2" s="1"/>
  <c r="RQ14" i="2" a="1"/>
  <c r="RQ14" i="2" s="1"/>
  <c r="PV14" i="2" a="1"/>
  <c r="PV14" i="2" s="1"/>
  <c r="RB14" i="2" a="1"/>
  <c r="RB14" i="2" s="1"/>
  <c r="RZ14" i="2" a="1"/>
  <c r="RZ14" i="2" s="1"/>
  <c r="RS14" i="2" a="1"/>
  <c r="RS14" i="2" s="1"/>
  <c r="QN14" i="2" a="1"/>
  <c r="QN14" i="2" s="1"/>
  <c r="RD14" i="2" a="1"/>
  <c r="RD14" i="2" s="1"/>
  <c r="PN14" i="2" a="1"/>
  <c r="PN14" i="2" s="1"/>
  <c r="QO14" i="2" a="1"/>
  <c r="QO14" i="2" s="1"/>
  <c r="QW14" i="2" a="1"/>
  <c r="QW14" i="2" s="1"/>
  <c r="RM14" i="2" a="1"/>
  <c r="RM14" i="2" s="1"/>
  <c r="SC14" i="2" a="1"/>
  <c r="SC14" i="2" s="1"/>
  <c r="J26" i="2" a="1"/>
  <c r="J26" i="2" s="1"/>
  <c r="OQ19" i="2" a="1"/>
  <c r="OQ19" i="2" s="1"/>
  <c r="LR19" i="2" a="1"/>
  <c r="LR19" i="2" s="1"/>
  <c r="IJ19" i="2" a="1"/>
  <c r="IJ19" i="2" s="1"/>
  <c r="ER19" i="2" a="1"/>
  <c r="ER19" i="2" s="1"/>
  <c r="SO18" i="2" a="1"/>
  <c r="SO18" i="2" s="1"/>
  <c r="QG18" i="2" a="1"/>
  <c r="QG18" i="2" s="1"/>
  <c r="PH18" i="2" a="1"/>
  <c r="PH18" i="2" s="1"/>
  <c r="NY18" i="2" a="1"/>
  <c r="NY18" i="2" s="1"/>
  <c r="NF18" i="2" a="1"/>
  <c r="NF18" i="2" s="1"/>
  <c r="MD18" i="2" a="1"/>
  <c r="MD18" i="2" s="1"/>
  <c r="KZ18" i="2" a="1"/>
  <c r="KZ18" i="2" s="1"/>
  <c r="KD18" i="2" a="1"/>
  <c r="KD18" i="2" s="1"/>
  <c r="JJ18" i="2" a="1"/>
  <c r="JJ18" i="2" s="1"/>
  <c r="IJ18" i="2" a="1"/>
  <c r="IJ18" i="2" s="1"/>
  <c r="HP18" i="2" a="1"/>
  <c r="HP18" i="2" s="1"/>
  <c r="GT18" i="2" a="1"/>
  <c r="GT18" i="2" s="1"/>
  <c r="FS18" i="2" a="1"/>
  <c r="FS18" i="2" s="1"/>
  <c r="ET18" i="2" a="1"/>
  <c r="ET18" i="2" s="1"/>
  <c r="DT18" i="2" a="1"/>
  <c r="DT18" i="2" s="1"/>
  <c r="CV18" i="2" a="1"/>
  <c r="CV18" i="2" s="1"/>
  <c r="BL18" i="2" a="1"/>
  <c r="BL18" i="2" s="1"/>
  <c r="AL18" i="2" a="1"/>
  <c r="AL18" i="2" s="1"/>
  <c r="O18" i="2" a="1"/>
  <c r="O18" i="2" s="1"/>
  <c r="RV17" i="2" a="1"/>
  <c r="RV17" i="2" s="1"/>
  <c r="RF17" i="2" a="1"/>
  <c r="RF17" i="2" s="1"/>
  <c r="QQ17" i="2" a="1"/>
  <c r="QQ17" i="2" s="1"/>
  <c r="PV17" i="2" a="1"/>
  <c r="PV17" i="2" s="1"/>
  <c r="PJ17" i="2" a="1"/>
  <c r="PJ17" i="2" s="1"/>
  <c r="OO17" i="2" a="1"/>
  <c r="OO17" i="2" s="1"/>
  <c r="NW17" i="2" a="1"/>
  <c r="NW17" i="2" s="1"/>
  <c r="NL17" i="2" a="1"/>
  <c r="NL17" i="2" s="1"/>
  <c r="MZ17" i="2" a="1"/>
  <c r="MZ17" i="2" s="1"/>
  <c r="MI17" i="2" a="1"/>
  <c r="MI17" i="2" s="1"/>
  <c r="LW17" i="2" a="1"/>
  <c r="LW17" i="2" s="1"/>
  <c r="LA17" i="2" a="1"/>
  <c r="LA17" i="2" s="1"/>
  <c r="KM17" i="2" a="1"/>
  <c r="KM17" i="2" s="1"/>
  <c r="KB17" i="2" a="1"/>
  <c r="KB17" i="2" s="1"/>
  <c r="JJ17" i="2" a="1"/>
  <c r="JJ17" i="2" s="1"/>
  <c r="IR17" i="2" a="1"/>
  <c r="IR17" i="2" s="1"/>
  <c r="HZ17" i="2" a="1"/>
  <c r="HZ17" i="2" s="1"/>
  <c r="HH17" i="2" a="1"/>
  <c r="HH17" i="2" s="1"/>
  <c r="GW17" i="2" a="1"/>
  <c r="GW17" i="2" s="1"/>
  <c r="GK17" i="2" a="1"/>
  <c r="GK17" i="2" s="1"/>
  <c r="FN17" i="2" a="1"/>
  <c r="FN17" i="2" s="1"/>
  <c r="ET17" i="2" a="1"/>
  <c r="ET17" i="2" s="1"/>
  <c r="EE17" i="2" a="1"/>
  <c r="EE17" i="2" s="1"/>
  <c r="DK17" i="2" a="1"/>
  <c r="DK17" i="2" s="1"/>
  <c r="CV17" i="2" a="1"/>
  <c r="CV17" i="2" s="1"/>
  <c r="CB17" i="2" a="1"/>
  <c r="CB17" i="2" s="1"/>
  <c r="BL17" i="2" a="1"/>
  <c r="BL17" i="2" s="1"/>
  <c r="AT17" i="2" a="1"/>
  <c r="AT17" i="2" s="1"/>
  <c r="AA17" i="2" a="1"/>
  <c r="AA17" i="2" s="1"/>
  <c r="O17" i="2" a="1"/>
  <c r="O17" i="2" s="1"/>
  <c r="SH16" i="2" a="1"/>
  <c r="SH16" i="2" s="1"/>
  <c r="QS16" i="2" a="1"/>
  <c r="QS16" i="2" s="1"/>
  <c r="QC16" i="2" a="1"/>
  <c r="QC16" i="2" s="1"/>
  <c r="PO16" i="2" a="1"/>
  <c r="PO16" i="2" s="1"/>
  <c r="PD16" i="2" a="1"/>
  <c r="PD16" i="2" s="1"/>
  <c r="OS16" i="2" a="1"/>
  <c r="OS16" i="2" s="1"/>
  <c r="NS16" i="2" a="1"/>
  <c r="NS16" i="2" s="1"/>
  <c r="MJ16" i="2" a="1"/>
  <c r="MJ16" i="2" s="1"/>
  <c r="LJ16" i="2" a="1"/>
  <c r="LJ16" i="2" s="1"/>
  <c r="HR16" i="2" a="1"/>
  <c r="HR16" i="2" s="1"/>
  <c r="FG16" i="2" a="1"/>
  <c r="FG16" i="2" s="1"/>
  <c r="NJ18" i="2" a="1"/>
  <c r="NJ18" i="2" s="1"/>
  <c r="HT18" i="2" a="1"/>
  <c r="HT18" i="2" s="1"/>
  <c r="AU18" i="2" a="1"/>
  <c r="AU18" i="2" s="1"/>
  <c r="KU17" i="2" a="1"/>
  <c r="KU17" i="2" s="1"/>
  <c r="W11" i="2" a="1"/>
  <c r="W11" i="2" s="1"/>
  <c r="L11" i="2" a="1"/>
  <c r="L11" i="2" s="1"/>
  <c r="AB11" i="2" a="1"/>
  <c r="AB11" i="2" s="1"/>
  <c r="M11" i="2" a="1"/>
  <c r="M11" i="2" s="1"/>
  <c r="U11" i="2" a="1"/>
  <c r="U11" i="2" s="1"/>
  <c r="AC11" i="2" a="1"/>
  <c r="AC11" i="2" s="1"/>
  <c r="AC42" i="3" s="1"/>
  <c r="CQ11" i="2" a="1"/>
  <c r="CQ11" i="2" s="1"/>
  <c r="EU11" i="2" a="1"/>
  <c r="EU11" i="2" s="1"/>
  <c r="FK11" i="2" a="1"/>
  <c r="FK11" i="2" s="1"/>
  <c r="GI11" i="2" a="1"/>
  <c r="GI11" i="2" s="1"/>
  <c r="HO11" i="2" a="1"/>
  <c r="HO11" i="2" s="1"/>
  <c r="LG11" i="2" a="1"/>
  <c r="LG11" i="2" s="1"/>
  <c r="ME11" i="2" a="1"/>
  <c r="ME11" i="2" s="1"/>
  <c r="NS11" i="2" a="1"/>
  <c r="NS11" i="2" s="1"/>
  <c r="OY11" i="2" a="1"/>
  <c r="OY11" i="2" s="1"/>
  <c r="PO11" i="2" a="1"/>
  <c r="PO11" i="2" s="1"/>
  <c r="QU11" i="2" a="1"/>
  <c r="QU11" i="2" s="1"/>
  <c r="SA11" i="2" a="1"/>
  <c r="SA11" i="2" s="1"/>
  <c r="SI11" i="2" a="1"/>
  <c r="SI11" i="2" s="1"/>
  <c r="AF11" i="2" a="1"/>
  <c r="AF11" i="2" s="1"/>
  <c r="BD11" i="2" a="1"/>
  <c r="BD11" i="2" s="1"/>
  <c r="DP11" i="2" a="1"/>
  <c r="DP11" i="2" s="1"/>
  <c r="GJ11" i="2" a="1"/>
  <c r="GJ11" i="2" s="1"/>
  <c r="JL11" i="2" a="1"/>
  <c r="JL11" i="2" s="1"/>
  <c r="ND11" i="2" a="1"/>
  <c r="ND11" i="2" s="1"/>
  <c r="OZ11" i="2" a="1"/>
  <c r="OZ11" i="2" s="1"/>
  <c r="QV11" i="2" a="1"/>
  <c r="QV11" i="2" s="1"/>
  <c r="RL11" i="2" a="1"/>
  <c r="RL11" i="2" s="1"/>
  <c r="RT11" i="2" a="1"/>
  <c r="RT11" i="2" s="1"/>
  <c r="SB11" i="2" a="1"/>
  <c r="SB11" i="2" s="1"/>
  <c r="DY11" i="2" a="1"/>
  <c r="DY11" i="2" s="1"/>
  <c r="EO11" i="2" a="1"/>
  <c r="EO11" i="2" s="1"/>
  <c r="EW11" i="2" a="1"/>
  <c r="EW11" i="2" s="1"/>
  <c r="JM11" i="2" a="1"/>
  <c r="JM11" i="2" s="1"/>
  <c r="KC11" i="2" a="1"/>
  <c r="KC11" i="2" s="1"/>
  <c r="LQ11" i="2" a="1"/>
  <c r="LQ11" i="2" s="1"/>
  <c r="MW11" i="2" a="1"/>
  <c r="MW11" i="2" s="1"/>
  <c r="OS11" i="2" a="1"/>
  <c r="OS11" i="2" s="1"/>
  <c r="PI11" i="2" a="1"/>
  <c r="PI11" i="2" s="1"/>
  <c r="RU11" i="2" a="1"/>
  <c r="RU11" i="2" s="1"/>
  <c r="SK11" i="2" a="1"/>
  <c r="SK11" i="2" s="1"/>
  <c r="AX11" i="2" a="1"/>
  <c r="AX11" i="2" s="1"/>
  <c r="DJ11" i="2" a="1"/>
  <c r="DJ11" i="2" s="1"/>
  <c r="DR11" i="2" a="1"/>
  <c r="DR11" i="2" s="1"/>
  <c r="HB11" i="2" a="1"/>
  <c r="HB11" i="2" s="1"/>
  <c r="HJ11" i="2" a="1"/>
  <c r="HJ11" i="2" s="1"/>
  <c r="IX11" i="2" a="1"/>
  <c r="IX11" i="2" s="1"/>
  <c r="KL11" i="2" a="1"/>
  <c r="KL11" i="2" s="1"/>
  <c r="LJ11" i="2" a="1"/>
  <c r="LJ11" i="2" s="1"/>
  <c r="LZ11" i="2" a="1"/>
  <c r="LZ11" i="2" s="1"/>
  <c r="MP11" i="2" a="1"/>
  <c r="MP11" i="2" s="1"/>
  <c r="MX11" i="2" a="1"/>
  <c r="MX11" i="2" s="1"/>
  <c r="QX11" i="2" a="1"/>
  <c r="QX11" i="2" s="1"/>
  <c r="SL11" i="2" a="1"/>
  <c r="SL11" i="2" s="1"/>
  <c r="CE11" i="2" a="1"/>
  <c r="CE11" i="2" s="1"/>
  <c r="DS11" i="2" a="1"/>
  <c r="DS11" i="2" s="1"/>
  <c r="FO11" i="2" a="1"/>
  <c r="FO11" i="2" s="1"/>
  <c r="HK11" i="2" a="1"/>
  <c r="HK11" i="2" s="1"/>
  <c r="IA11" i="2" a="1"/>
  <c r="IA11" i="2" s="1"/>
  <c r="JO11" i="2" a="1"/>
  <c r="JO11" i="2" s="1"/>
  <c r="LC11" i="2" a="1"/>
  <c r="LC11" i="2" s="1"/>
  <c r="QI11" i="2" a="1"/>
  <c r="QI11" i="2" s="1"/>
  <c r="QY11" i="2" a="1"/>
  <c r="QY11" i="2" s="1"/>
  <c r="AR11" i="2" a="1"/>
  <c r="AR11" i="2" s="1"/>
  <c r="BH11" i="2" a="1"/>
  <c r="BH11" i="2" s="1"/>
  <c r="BP11" i="2" a="1"/>
  <c r="BP11" i="2" s="1"/>
  <c r="BX11" i="2" a="1"/>
  <c r="BX11" i="2" s="1"/>
  <c r="CF11" i="2" a="1"/>
  <c r="CF11" i="2" s="1"/>
  <c r="DL11" i="2" a="1"/>
  <c r="DL11" i="2" s="1"/>
  <c r="EZ11" i="2" a="1"/>
  <c r="EZ11" i="2" s="1"/>
  <c r="FH11" i="2" a="1"/>
  <c r="FH11" i="2" s="1"/>
  <c r="FX11" i="2" a="1"/>
  <c r="FX11" i="2" s="1"/>
  <c r="GF11" i="2" a="1"/>
  <c r="GF11" i="2" s="1"/>
  <c r="IB11" i="2" a="1"/>
  <c r="IB11" i="2" s="1"/>
  <c r="JH11" i="2" a="1"/>
  <c r="JH11" i="2" s="1"/>
  <c r="KN11" i="2" a="1"/>
  <c r="KN11" i="2" s="1"/>
  <c r="MJ11" i="2" a="1"/>
  <c r="MJ11" i="2" s="1"/>
  <c r="PD11" i="2" a="1"/>
  <c r="PD11" i="2" s="1"/>
  <c r="PD42" i="3" s="1"/>
  <c r="PD42" i="2" s="1"/>
  <c r="BY11" i="2" a="1"/>
  <c r="BY11" i="2" s="1"/>
  <c r="CG11" i="2" a="1"/>
  <c r="CG11" i="2" s="1"/>
  <c r="CO11" i="2" a="1"/>
  <c r="CO11" i="2" s="1"/>
  <c r="FQ11" i="2" a="1"/>
  <c r="FQ11" i="2" s="1"/>
  <c r="HE11" i="2" a="1"/>
  <c r="HE11" i="2" s="1"/>
  <c r="IK11" i="2" a="1"/>
  <c r="IK11" i="2" s="1"/>
  <c r="KG11" i="2" a="1"/>
  <c r="KG11" i="2" s="1"/>
  <c r="MS11" i="2" a="1"/>
  <c r="MS11" i="2" s="1"/>
  <c r="MS42" i="3" s="1"/>
  <c r="PE11" i="2" a="1"/>
  <c r="PE11" i="2" s="1"/>
  <c r="QC11" i="2" a="1"/>
  <c r="QC11" i="2" s="1"/>
  <c r="QS11" i="2" a="1"/>
  <c r="QS11" i="2" s="1"/>
  <c r="RY11" i="2" a="1"/>
  <c r="RY11" i="2" s="1"/>
  <c r="BB11" i="2" a="1"/>
  <c r="BB11" i="2" s="1"/>
  <c r="BR11" i="2" a="1"/>
  <c r="BR11" i="2" s="1"/>
  <c r="CH11" i="2" a="1"/>
  <c r="CH11" i="2" s="1"/>
  <c r="DV11" i="2" a="1"/>
  <c r="DV11" i="2" s="1"/>
  <c r="FZ11" i="2" a="1"/>
  <c r="FZ11" i="2" s="1"/>
  <c r="IL11" i="2" a="1"/>
  <c r="IL11" i="2" s="1"/>
  <c r="JB11" i="2" a="1"/>
  <c r="JB11" i="2" s="1"/>
  <c r="JZ11" i="2" a="1"/>
  <c r="JZ11" i="2" s="1"/>
  <c r="LN11" i="2" a="1"/>
  <c r="LN11" i="2" s="1"/>
  <c r="NZ11" i="2" a="1"/>
  <c r="NZ11" i="2" s="1"/>
  <c r="OH11" i="2" a="1"/>
  <c r="OH11" i="2" s="1"/>
  <c r="RJ11" i="2" a="1"/>
  <c r="RJ11" i="2" s="1"/>
  <c r="SH11" i="2" a="1"/>
  <c r="SH11" i="2" s="1"/>
  <c r="BS13" i="2" a="1"/>
  <c r="BS13" i="2" s="1"/>
  <c r="CY13" i="2" a="1"/>
  <c r="CY13" i="2" s="1"/>
  <c r="EE13" i="2" a="1"/>
  <c r="EE13" i="2" s="1"/>
  <c r="GA13" i="2" a="1"/>
  <c r="GA13" i="2" s="1"/>
  <c r="GQ13" i="2" a="1"/>
  <c r="GQ13" i="2" s="1"/>
  <c r="KQ13" i="2" a="1"/>
  <c r="KQ13" i="2" s="1"/>
  <c r="KY13" i="2" a="1"/>
  <c r="KY13" i="2" s="1"/>
  <c r="LO13" i="2" a="1"/>
  <c r="LO13" i="2" s="1"/>
  <c r="LW13" i="2" a="1"/>
  <c r="LW13" i="2" s="1"/>
  <c r="MU13" i="2" a="1"/>
  <c r="MU13" i="2" s="1"/>
  <c r="OI13" i="2" a="1"/>
  <c r="OI13" i="2" s="1"/>
  <c r="RS13" i="2" a="1"/>
  <c r="RS13" i="2" s="1"/>
  <c r="AN13" i="2" a="1"/>
  <c r="AN13" i="2" s="1"/>
  <c r="CB13" i="2" a="1"/>
  <c r="CB13" i="2" s="1"/>
  <c r="CR13" i="2" a="1"/>
  <c r="CR13" i="2" s="1"/>
  <c r="GR13" i="2" a="1"/>
  <c r="GR13" i="2" s="1"/>
  <c r="HX13" i="2" a="1"/>
  <c r="HX13" i="2" s="1"/>
  <c r="IV13" i="2" a="1"/>
  <c r="IV13" i="2" s="1"/>
  <c r="KJ13" i="2" a="1"/>
  <c r="KJ13" i="2" s="1"/>
  <c r="MF13" i="2" a="1"/>
  <c r="MF13" i="2" s="1"/>
  <c r="NL13" i="2" a="1"/>
  <c r="NL13" i="2" s="1"/>
  <c r="OB13" i="2" a="1"/>
  <c r="OB13" i="2" s="1"/>
  <c r="PP13" i="2" a="1"/>
  <c r="PP13" i="2" s="1"/>
  <c r="QN13" i="2" a="1"/>
  <c r="QN13" i="2" s="1"/>
  <c r="RD13" i="2" a="1"/>
  <c r="RD13" i="2" s="1"/>
  <c r="CC13" i="2" a="1"/>
  <c r="CC13" i="2" s="1"/>
  <c r="HA13" i="2" a="1"/>
  <c r="HA13" i="2" s="1"/>
  <c r="MO13" i="2" a="1"/>
  <c r="MO13" i="2" s="1"/>
  <c r="OK13" i="2" a="1"/>
  <c r="OK13" i="2" s="1"/>
  <c r="QO13" i="2" a="1"/>
  <c r="QO13" i="2" s="1"/>
  <c r="QW13" i="2" a="1"/>
  <c r="QW13" i="2" s="1"/>
  <c r="RM13" i="2" a="1"/>
  <c r="RM13" i="2" s="1"/>
  <c r="SC13" i="2" a="1"/>
  <c r="SC13" i="2" s="1"/>
  <c r="AH13" i="2" a="1"/>
  <c r="AH13" i="2" s="1"/>
  <c r="CL13" i="2" a="1"/>
  <c r="CL13" i="2" s="1"/>
  <c r="EH13" i="2" a="1"/>
  <c r="EH13" i="2" s="1"/>
  <c r="FN13" i="2" a="1"/>
  <c r="FN13" i="2" s="1"/>
  <c r="HZ13" i="2" a="1"/>
  <c r="HZ13" i="2" s="1"/>
  <c r="NV13" i="2" a="1"/>
  <c r="NV13" i="2" s="1"/>
  <c r="OT13" i="2" a="1"/>
  <c r="OT13" i="2" s="1"/>
  <c r="PB13" i="2" a="1"/>
  <c r="PB13" i="2" s="1"/>
  <c r="PJ13" i="2" a="1"/>
  <c r="PJ13" i="2" s="1"/>
  <c r="PR13" i="2" a="1"/>
  <c r="PR13" i="2" s="1"/>
  <c r="RF13" i="2" a="1"/>
  <c r="RF13" i="2" s="1"/>
  <c r="RN13" i="2" a="1"/>
  <c r="RN13" i="2" s="1"/>
  <c r="RV13" i="2" a="1"/>
  <c r="RV13" i="2" s="1"/>
  <c r="K13" i="2" a="1"/>
  <c r="K13" i="2" s="1"/>
  <c r="S13" i="2" a="1"/>
  <c r="S13" i="2" s="1"/>
  <c r="AQ13" i="2" a="1"/>
  <c r="AQ13" i="2" s="1"/>
  <c r="AY13" i="2" a="1"/>
  <c r="AY13" i="2" s="1"/>
  <c r="BW13" i="2" a="1"/>
  <c r="BW13" i="2" s="1"/>
  <c r="DC13" i="2" a="1"/>
  <c r="DC13" i="2" s="1"/>
  <c r="IQ13" i="2" a="1"/>
  <c r="IQ13" i="2" s="1"/>
  <c r="KE13" i="2" a="1"/>
  <c r="KE13" i="2" s="1"/>
  <c r="MQ13" i="2" a="1"/>
  <c r="MQ13" i="2" s="1"/>
  <c r="MY13" i="2" a="1"/>
  <c r="MY13" i="2" s="1"/>
  <c r="NW13" i="2" a="1"/>
  <c r="NW13" i="2" s="1"/>
  <c r="OE13" i="2" a="1"/>
  <c r="OE13" i="2" s="1"/>
  <c r="QQ13" i="2" a="1"/>
  <c r="QQ13" i="2" s="1"/>
  <c r="SE13" i="2" a="1"/>
  <c r="SE13" i="2" s="1"/>
  <c r="SM13" i="2" a="1"/>
  <c r="SM13" i="2" s="1"/>
  <c r="T13" i="2" a="1"/>
  <c r="T13" i="2" s="1"/>
  <c r="AZ13" i="2" a="1"/>
  <c r="AZ13" i="2" s="1"/>
  <c r="EB13" i="2" a="1"/>
  <c r="EB13" i="2" s="1"/>
  <c r="HD13" i="2" a="1"/>
  <c r="HD13" i="2" s="1"/>
  <c r="MB13" i="2" a="1"/>
  <c r="MB13" i="2" s="1"/>
  <c r="MZ13" i="2" a="1"/>
  <c r="MZ13" i="2" s="1"/>
  <c r="NH13" i="2" a="1"/>
  <c r="NH13" i="2" s="1"/>
  <c r="NP13" i="2" a="1"/>
  <c r="NP13" i="2" s="1"/>
  <c r="RP13" i="2" a="1"/>
  <c r="RP13" i="2" s="1"/>
  <c r="SN13" i="2" a="1"/>
  <c r="SN13" i="2" s="1"/>
  <c r="AS13" i="2" a="1"/>
  <c r="AS13" i="2" s="1"/>
  <c r="BQ13" i="2" a="1"/>
  <c r="BQ13" i="2" s="1"/>
  <c r="DM13" i="2" a="1"/>
  <c r="DM13" i="2" s="1"/>
  <c r="ES13" i="2" a="1"/>
  <c r="ES13" i="2" s="1"/>
  <c r="GW13" i="2" a="1"/>
  <c r="GW13" i="2" s="1"/>
  <c r="IS13" i="2" a="1"/>
  <c r="IS13" i="2" s="1"/>
  <c r="JQ13" i="2" a="1"/>
  <c r="JQ13" i="2" s="1"/>
  <c r="LU13" i="2" a="1"/>
  <c r="LU13" i="2" s="1"/>
  <c r="LU44" i="3" s="1"/>
  <c r="LU44" i="2" s="1"/>
  <c r="MC13" i="2" a="1"/>
  <c r="MC13" i="2" s="1"/>
  <c r="QK13" i="2" a="1"/>
  <c r="QK13" i="2" s="1"/>
  <c r="RQ13" i="2" a="1"/>
  <c r="RQ13" i="2" s="1"/>
  <c r="CP13" i="2" a="1"/>
  <c r="CP13" i="2" s="1"/>
  <c r="EL13" i="2" a="1"/>
  <c r="EL13" i="2" s="1"/>
  <c r="FB13" i="2" a="1"/>
  <c r="FB13" i="2" s="1"/>
  <c r="GP13" i="2" a="1"/>
  <c r="GP13" i="2" s="1"/>
  <c r="GX13" i="2" a="1"/>
  <c r="GX13" i="2" s="1"/>
  <c r="HN13" i="2" a="1"/>
  <c r="HN13" i="2" s="1"/>
  <c r="KH13" i="2" a="1"/>
  <c r="KH13" i="2" s="1"/>
  <c r="KP13" i="2" a="1"/>
  <c r="KP13" i="2" s="1"/>
  <c r="LF13" i="2" a="1"/>
  <c r="LF13" i="2" s="1"/>
  <c r="NR13" i="2" a="1"/>
  <c r="NR13" i="2" s="1"/>
  <c r="PN13" i="2" a="1"/>
  <c r="PN13" i="2" s="1"/>
  <c r="PV13" i="2" a="1"/>
  <c r="PV13" i="2" s="1"/>
  <c r="RB13" i="2" a="1"/>
  <c r="RB13" i="2" s="1"/>
  <c r="RB44" i="3" s="1"/>
  <c r="RZ13" i="2" a="1"/>
  <c r="RZ13" i="2" s="1"/>
  <c r="ER16" i="2" a="1"/>
  <c r="ER16" i="2" s="1"/>
  <c r="HS16" i="2" a="1"/>
  <c r="HS16" i="2" s="1"/>
  <c r="LM16" i="2" a="1"/>
  <c r="LM16" i="2" s="1"/>
  <c r="CV16" i="2" a="1"/>
  <c r="CV16" i="2" s="1"/>
  <c r="MK16" i="2" a="1"/>
  <c r="MK16" i="2" s="1"/>
  <c r="DB16" i="2" a="1"/>
  <c r="DB16" i="2" s="1"/>
  <c r="GT16" i="2" a="1"/>
  <c r="GT16" i="2" s="1"/>
  <c r="JY16" i="2" a="1"/>
  <c r="JY16" i="2" s="1"/>
  <c r="LR16" i="2" a="1"/>
  <c r="LR16" i="2" s="1"/>
  <c r="DX16" i="2" a="1"/>
  <c r="DX16" i="2" s="1"/>
  <c r="FY16" i="2" a="1"/>
  <c r="FY16" i="2" s="1"/>
  <c r="LS16" i="2" a="1"/>
  <c r="LS16" i="2" s="1"/>
  <c r="AL16" i="2" a="1"/>
  <c r="AL16" i="2" s="1"/>
  <c r="AV16" i="2" a="1"/>
  <c r="AV16" i="2" s="1"/>
  <c r="EM16" i="2" a="1"/>
  <c r="EM16" i="2" s="1"/>
  <c r="EM47" i="3" s="1"/>
  <c r="EM47" i="2" s="1"/>
  <c r="FM16" i="2" a="1"/>
  <c r="FM16" i="2" s="1"/>
  <c r="HP16" i="2" a="1"/>
  <c r="HP16" i="2" s="1"/>
  <c r="JE16" i="2" a="1"/>
  <c r="JE16" i="2" s="1"/>
  <c r="BK16" i="2" a="1"/>
  <c r="BK16" i="2" s="1"/>
  <c r="J16" i="2" a="1"/>
  <c r="J16" i="2" s="1"/>
  <c r="SL26" i="2" a="1"/>
  <c r="SL26" i="2" s="1"/>
  <c r="OL19" i="2" a="1"/>
  <c r="OL19" i="2" s="1"/>
  <c r="LM19" i="2" a="1"/>
  <c r="LM19" i="2" s="1"/>
  <c r="LM50" i="3" s="1"/>
  <c r="LM50" i="2" s="1"/>
  <c r="HS19" i="2" a="1"/>
  <c r="HS19" i="2" s="1"/>
  <c r="EM19" i="2" a="1"/>
  <c r="EM19" i="2" s="1"/>
  <c r="RX18" i="2" a="1"/>
  <c r="RX18" i="2" s="1"/>
  <c r="QE18" i="2" a="1"/>
  <c r="QE18" i="2" s="1"/>
  <c r="PA18" i="2" a="1"/>
  <c r="PA18" i="2" s="1"/>
  <c r="NU18" i="2" a="1"/>
  <c r="NU18" i="2" s="1"/>
  <c r="NE18" i="2" a="1"/>
  <c r="NE18" i="2" s="1"/>
  <c r="MA18" i="2" a="1"/>
  <c r="MA18" i="2" s="1"/>
  <c r="KW18" i="2" a="1"/>
  <c r="KW18" i="2" s="1"/>
  <c r="KB18" i="2" a="1"/>
  <c r="KB18" i="2" s="1"/>
  <c r="JG18" i="2" a="1"/>
  <c r="JG18" i="2" s="1"/>
  <c r="IH18" i="2" a="1"/>
  <c r="IH18" i="2" s="1"/>
  <c r="HL18" i="2" a="1"/>
  <c r="HL18" i="2" s="1"/>
  <c r="GO18" i="2" a="1"/>
  <c r="GO18" i="2" s="1"/>
  <c r="FR18" i="2" a="1"/>
  <c r="FR18" i="2" s="1"/>
  <c r="ER18" i="2" a="1"/>
  <c r="ER18" i="2" s="1"/>
  <c r="DN18" i="2" a="1"/>
  <c r="DN18" i="2" s="1"/>
  <c r="CU18" i="2" a="1"/>
  <c r="CU18" i="2" s="1"/>
  <c r="BK18" i="2" a="1"/>
  <c r="BK18" i="2" s="1"/>
  <c r="AE18" i="2" a="1"/>
  <c r="AE18" i="2" s="1"/>
  <c r="SO17" i="2" a="1"/>
  <c r="SO17" i="2" s="1"/>
  <c r="RS17" i="2" a="1"/>
  <c r="RS17" i="2" s="1"/>
  <c r="RE17" i="2" a="1"/>
  <c r="RE17" i="2" s="1"/>
  <c r="QO17" i="2" a="1"/>
  <c r="QO17" i="2" s="1"/>
  <c r="PT17" i="2" a="1"/>
  <c r="PT17" i="2" s="1"/>
  <c r="PH17" i="2" a="1"/>
  <c r="PH17" i="2" s="1"/>
  <c r="ON17" i="2" a="1"/>
  <c r="ON17" i="2" s="1"/>
  <c r="NV17" i="2" a="1"/>
  <c r="NV17" i="2" s="1"/>
  <c r="NJ17" i="2" a="1"/>
  <c r="NJ17" i="2" s="1"/>
  <c r="MY17" i="2" a="1"/>
  <c r="MY17" i="2" s="1"/>
  <c r="MG17" i="2" a="1"/>
  <c r="MG17" i="2" s="1"/>
  <c r="LU17" i="2" a="1"/>
  <c r="LU17" i="2" s="1"/>
  <c r="KZ17" i="2" a="1"/>
  <c r="KZ17" i="2" s="1"/>
  <c r="KK17" i="2" a="1"/>
  <c r="KK17" i="2" s="1"/>
  <c r="JY17" i="2" a="1"/>
  <c r="JY17" i="2" s="1"/>
  <c r="JG17" i="2" a="1"/>
  <c r="JG17" i="2" s="1"/>
  <c r="IQ17" i="2" a="1"/>
  <c r="IQ17" i="2" s="1"/>
  <c r="HX17" i="2" a="1"/>
  <c r="HX17" i="2" s="1"/>
  <c r="HF17" i="2" a="1"/>
  <c r="HF17" i="2" s="1"/>
  <c r="GV17" i="2" a="1"/>
  <c r="GV17" i="2" s="1"/>
  <c r="GV48" i="3" s="1"/>
  <c r="GH17" i="2" a="1"/>
  <c r="GH17" i="2" s="1"/>
  <c r="FM17" i="2" a="1"/>
  <c r="FM17" i="2" s="1"/>
  <c r="ES17" i="2" a="1"/>
  <c r="ES17" i="2" s="1"/>
  <c r="EC17" i="2" a="1"/>
  <c r="EC17" i="2" s="1"/>
  <c r="DI17" i="2" a="1"/>
  <c r="DI17" i="2" s="1"/>
  <c r="CU17" i="2" a="1"/>
  <c r="CU17" i="2" s="1"/>
  <c r="BW17" i="2" a="1"/>
  <c r="BW17" i="2" s="1"/>
  <c r="BK17" i="2" a="1"/>
  <c r="BK17" i="2" s="1"/>
  <c r="AS17" i="2" a="1"/>
  <c r="AS17" i="2" s="1"/>
  <c r="Z17" i="2" a="1"/>
  <c r="Z17" i="2" s="1"/>
  <c r="K17" i="2" a="1"/>
  <c r="K17" i="2" s="1"/>
  <c r="RU16" i="2" a="1"/>
  <c r="RU16" i="2" s="1"/>
  <c r="RL16" i="2" a="1"/>
  <c r="RL16" i="2" s="1"/>
  <c r="RA16" i="2" a="1"/>
  <c r="RA16" i="2" s="1"/>
  <c r="QA16" i="2" a="1"/>
  <c r="QA16" i="2" s="1"/>
  <c r="OQ16" i="2" a="1"/>
  <c r="OQ16" i="2" s="1"/>
  <c r="OQ47" i="3" s="1"/>
  <c r="OQ47" i="2" s="1"/>
  <c r="NG16" i="2" a="1"/>
  <c r="NG16" i="2" s="1"/>
  <c r="MI16" i="2" a="1"/>
  <c r="MI16" i="2" s="1"/>
  <c r="LA16" i="2" a="1"/>
  <c r="LA16" i="2" s="1"/>
  <c r="KC16" i="2" a="1"/>
  <c r="KC16" i="2" s="1"/>
  <c r="IU16" i="2" a="1"/>
  <c r="IU16" i="2" s="1"/>
  <c r="GN16" i="2" a="1"/>
  <c r="GN16" i="2" s="1"/>
  <c r="FF16" i="2" a="1"/>
  <c r="FF16" i="2" s="1"/>
  <c r="CV12" i="2" a="1"/>
  <c r="CV12" i="2" s="1"/>
  <c r="ER12" i="2" a="1"/>
  <c r="ER12" i="2" s="1"/>
  <c r="GN12" i="2" a="1"/>
  <c r="GN12" i="2" s="1"/>
  <c r="IJ12" i="2" a="1"/>
  <c r="IJ12" i="2" s="1"/>
  <c r="FY12" i="2" a="1"/>
  <c r="FY12" i="2" s="1"/>
  <c r="GG12" i="2" a="1"/>
  <c r="GG12" i="2" s="1"/>
  <c r="JY12" i="2" a="1"/>
  <c r="JY12" i="2" s="1"/>
  <c r="LM12" i="2" a="1"/>
  <c r="LM12" i="2" s="1"/>
  <c r="MK12" i="2" a="1"/>
  <c r="MK12" i="2" s="1"/>
  <c r="NQ12" i="2" a="1"/>
  <c r="NQ12" i="2" s="1"/>
  <c r="OW12" i="2" a="1"/>
  <c r="OW12" i="2" s="1"/>
  <c r="AL12" i="2" a="1"/>
  <c r="AL12" i="2" s="1"/>
  <c r="JJ12" i="2" a="1"/>
  <c r="JJ12" i="2" s="1"/>
  <c r="BK12" i="2" a="1"/>
  <c r="BK12" i="2" s="1"/>
  <c r="EM12" i="2" a="1"/>
  <c r="EM12" i="2" s="1"/>
  <c r="OQ12" i="2" a="1"/>
  <c r="OQ12" i="2" s="1"/>
  <c r="AV12" i="2" a="1"/>
  <c r="AV12" i="2" s="1"/>
  <c r="AV43" i="3" s="1"/>
  <c r="AV43" i="2" s="1"/>
  <c r="DX12" i="2" a="1"/>
  <c r="DX12" i="2" s="1"/>
  <c r="HP12" i="2" a="1"/>
  <c r="HP12" i="2" s="1"/>
  <c r="KZ12" i="2" a="1"/>
  <c r="KZ12" i="2" s="1"/>
  <c r="FM12" i="2" a="1"/>
  <c r="FM12" i="2" s="1"/>
  <c r="JE12" i="2" a="1"/>
  <c r="JE12" i="2" s="1"/>
  <c r="NE12" i="2" a="1"/>
  <c r="NE12" i="2" s="1"/>
  <c r="NU12" i="2" a="1"/>
  <c r="NU12" i="2" s="1"/>
  <c r="DB12" i="2" a="1"/>
  <c r="DB12" i="2" s="1"/>
  <c r="DB43" i="3" s="1"/>
  <c r="GT12" i="2" a="1"/>
  <c r="GT12" i="2" s="1"/>
  <c r="JV12" i="2" a="1"/>
  <c r="JV12" i="2" s="1"/>
  <c r="LR12" i="2" a="1"/>
  <c r="LR12" i="2" s="1"/>
  <c r="NF12" i="2" a="1"/>
  <c r="NF12" i="2" s="1"/>
  <c r="OL12" i="2" a="1"/>
  <c r="OL12" i="2" s="1"/>
  <c r="HS12" i="2" a="1"/>
  <c r="HS12" i="2" s="1"/>
  <c r="KM12" i="2" a="1"/>
  <c r="KM12" i="2" s="1"/>
  <c r="LS12" i="2" a="1"/>
  <c r="LS12" i="2" s="1"/>
  <c r="QA12" i="2" a="1"/>
  <c r="QA12" i="2" s="1"/>
  <c r="RH12" i="2" a="1"/>
  <c r="RH12" i="2" s="1"/>
  <c r="PS12" i="2" a="1"/>
  <c r="PS12" i="2" s="1"/>
  <c r="QG12" i="2" a="1"/>
  <c r="QG12" i="2" s="1"/>
  <c r="OV17" i="2" a="1"/>
  <c r="OV17" i="2" s="1"/>
  <c r="IF17" i="2" a="1"/>
  <c r="IF17" i="2" s="1"/>
  <c r="EJ17" i="2" a="1"/>
  <c r="EJ17" i="2" s="1"/>
  <c r="DY10" i="2" a="1"/>
  <c r="DY10" i="2" s="1"/>
  <c r="DY41" i="3" s="1"/>
  <c r="DY41" i="2" s="1"/>
  <c r="EO10" i="2" a="1"/>
  <c r="EO10" i="2" s="1"/>
  <c r="EW10" i="2" a="1"/>
  <c r="EW10" i="2" s="1"/>
  <c r="JM10" i="2" a="1"/>
  <c r="JM10" i="2" s="1"/>
  <c r="KC10" i="2" a="1"/>
  <c r="KC10" i="2" s="1"/>
  <c r="LQ10" i="2" a="1"/>
  <c r="LQ10" i="2" s="1"/>
  <c r="MW10" i="2" a="1"/>
  <c r="MW10" i="2" s="1"/>
  <c r="OS10" i="2" a="1"/>
  <c r="OS10" i="2" s="1"/>
  <c r="PI10" i="2" a="1"/>
  <c r="PI10" i="2" s="1"/>
  <c r="PI41" i="3" s="1"/>
  <c r="PI41" i="2" s="1"/>
  <c r="RU10" i="2" a="1"/>
  <c r="RU10" i="2" s="1"/>
  <c r="SK10" i="2" a="1"/>
  <c r="SK10" i="2" s="1"/>
  <c r="AX10" i="2" a="1"/>
  <c r="AX10" i="2" s="1"/>
  <c r="DJ10" i="2" a="1"/>
  <c r="DJ10" i="2" s="1"/>
  <c r="DR10" i="2" a="1"/>
  <c r="DR10" i="2" s="1"/>
  <c r="HB10" i="2" a="1"/>
  <c r="HB10" i="2" s="1"/>
  <c r="HJ10" i="2" a="1"/>
  <c r="HJ10" i="2" s="1"/>
  <c r="IX10" i="2" a="1"/>
  <c r="IX10" i="2" s="1"/>
  <c r="IX41" i="3" s="1"/>
  <c r="KL10" i="2" a="1"/>
  <c r="KL10" i="2" s="1"/>
  <c r="LJ10" i="2" a="1"/>
  <c r="LJ10" i="2" s="1"/>
  <c r="LZ10" i="2" a="1"/>
  <c r="LZ10" i="2" s="1"/>
  <c r="MP10" i="2" a="1"/>
  <c r="MP10" i="2" s="1"/>
  <c r="MX10" i="2" a="1"/>
  <c r="MX10" i="2" s="1"/>
  <c r="QX10" i="2" a="1"/>
  <c r="QX10" i="2" s="1"/>
  <c r="SL10" i="2" a="1"/>
  <c r="SL10" i="2" s="1"/>
  <c r="CE10" i="2" a="1"/>
  <c r="CE10" i="2" s="1"/>
  <c r="DS10" i="2" a="1"/>
  <c r="DS10" i="2" s="1"/>
  <c r="FO10" i="2" a="1"/>
  <c r="FO10" i="2" s="1"/>
  <c r="HK10" i="2" a="1"/>
  <c r="HK10" i="2" s="1"/>
  <c r="IA10" i="2" a="1"/>
  <c r="IA10" i="2" s="1"/>
  <c r="JO10" i="2" a="1"/>
  <c r="JO10" i="2" s="1"/>
  <c r="LC10" i="2" a="1"/>
  <c r="LC10" i="2" s="1"/>
  <c r="QI10" i="2" a="1"/>
  <c r="QI10" i="2" s="1"/>
  <c r="QY10" i="2" a="1"/>
  <c r="QY10" i="2" s="1"/>
  <c r="L10" i="2" a="1"/>
  <c r="L10" i="2" s="1"/>
  <c r="AB10" i="2" a="1"/>
  <c r="AB10" i="2" s="1"/>
  <c r="AR10" i="2" a="1"/>
  <c r="AR10" i="2" s="1"/>
  <c r="BH10" i="2" a="1"/>
  <c r="BH10" i="2" s="1"/>
  <c r="BP10" i="2" a="1"/>
  <c r="BP10" i="2" s="1"/>
  <c r="BX10" i="2" a="1"/>
  <c r="BX10" i="2" s="1"/>
  <c r="CF10" i="2" a="1"/>
  <c r="CF10" i="2" s="1"/>
  <c r="DL10" i="2" a="1"/>
  <c r="DL10" i="2" s="1"/>
  <c r="EZ10" i="2" a="1"/>
  <c r="EZ10" i="2" s="1"/>
  <c r="FH10" i="2" a="1"/>
  <c r="FH10" i="2" s="1"/>
  <c r="FX10" i="2" a="1"/>
  <c r="FX10" i="2" s="1"/>
  <c r="GF10" i="2" a="1"/>
  <c r="GF10" i="2" s="1"/>
  <c r="IB10" i="2" a="1"/>
  <c r="IB10" i="2" s="1"/>
  <c r="JH10" i="2" a="1"/>
  <c r="JH10" i="2" s="1"/>
  <c r="KN10" i="2" a="1"/>
  <c r="KN10" i="2" s="1"/>
  <c r="MJ10" i="2" a="1"/>
  <c r="MJ10" i="2" s="1"/>
  <c r="PD10" i="2" a="1"/>
  <c r="PD10" i="2" s="1"/>
  <c r="M10" i="2" a="1"/>
  <c r="M10" i="2" s="1"/>
  <c r="U10" i="2" a="1"/>
  <c r="U10" i="2" s="1"/>
  <c r="AC10" i="2" a="1"/>
  <c r="AC10" i="2" s="1"/>
  <c r="BY10" i="2" a="1"/>
  <c r="BY10" i="2" s="1"/>
  <c r="CG10" i="2" a="1"/>
  <c r="CG10" i="2" s="1"/>
  <c r="CO10" i="2" a="1"/>
  <c r="CO10" i="2" s="1"/>
  <c r="FQ10" i="2" a="1"/>
  <c r="FQ10" i="2" s="1"/>
  <c r="HE10" i="2" a="1"/>
  <c r="HE10" i="2" s="1"/>
  <c r="IK10" i="2" a="1"/>
  <c r="IK10" i="2" s="1"/>
  <c r="KG10" i="2" a="1"/>
  <c r="KG10" i="2" s="1"/>
  <c r="MS10" i="2" a="1"/>
  <c r="MS10" i="2" s="1"/>
  <c r="PE10" i="2" a="1"/>
  <c r="PE10" i="2" s="1"/>
  <c r="QC10" i="2" a="1"/>
  <c r="QC10" i="2" s="1"/>
  <c r="QS10" i="2" a="1"/>
  <c r="QS10" i="2" s="1"/>
  <c r="RY10" i="2" a="1"/>
  <c r="RY10" i="2" s="1"/>
  <c r="BB10" i="2" a="1"/>
  <c r="BB10" i="2" s="1"/>
  <c r="BR10" i="2" a="1"/>
  <c r="BR10" i="2" s="1"/>
  <c r="CH10" i="2" a="1"/>
  <c r="CH10" i="2" s="1"/>
  <c r="DV10" i="2" a="1"/>
  <c r="DV10" i="2" s="1"/>
  <c r="FZ10" i="2" a="1"/>
  <c r="FZ10" i="2" s="1"/>
  <c r="IL10" i="2" a="1"/>
  <c r="IL10" i="2" s="1"/>
  <c r="JB10" i="2" a="1"/>
  <c r="JB10" i="2" s="1"/>
  <c r="JZ10" i="2" a="1"/>
  <c r="JZ10" i="2" s="1"/>
  <c r="LN10" i="2" a="1"/>
  <c r="LN10" i="2" s="1"/>
  <c r="NZ10" i="2" a="1"/>
  <c r="NZ10" i="2" s="1"/>
  <c r="OH10" i="2" a="1"/>
  <c r="OH10" i="2" s="1"/>
  <c r="RJ10" i="2" a="1"/>
  <c r="RJ10" i="2" s="1"/>
  <c r="SH10" i="2" a="1"/>
  <c r="SH10" i="2" s="1"/>
  <c r="W10" i="2" a="1"/>
  <c r="W10" i="2" s="1"/>
  <c r="CQ10" i="2" a="1"/>
  <c r="CQ10" i="2" s="1"/>
  <c r="EU10" i="2" a="1"/>
  <c r="EU10" i="2" s="1"/>
  <c r="FK10" i="2" a="1"/>
  <c r="FK10" i="2" s="1"/>
  <c r="GI10" i="2" a="1"/>
  <c r="GI10" i="2" s="1"/>
  <c r="HO10" i="2" a="1"/>
  <c r="HO10" i="2" s="1"/>
  <c r="LG10" i="2" a="1"/>
  <c r="LG10" i="2" s="1"/>
  <c r="ME10" i="2" a="1"/>
  <c r="ME10" i="2" s="1"/>
  <c r="NS10" i="2" a="1"/>
  <c r="NS10" i="2" s="1"/>
  <c r="OY10" i="2" a="1"/>
  <c r="OY10" i="2" s="1"/>
  <c r="PO10" i="2" a="1"/>
  <c r="PO10" i="2" s="1"/>
  <c r="QU10" i="2" a="1"/>
  <c r="QU10" i="2" s="1"/>
  <c r="SA10" i="2" a="1"/>
  <c r="SA10" i="2" s="1"/>
  <c r="SI10" i="2" a="1"/>
  <c r="SI10" i="2" s="1"/>
  <c r="AF10" i="2" a="1"/>
  <c r="AF10" i="2" s="1"/>
  <c r="BD10" i="2" a="1"/>
  <c r="BD10" i="2" s="1"/>
  <c r="DP10" i="2" a="1"/>
  <c r="DP10" i="2" s="1"/>
  <c r="GJ10" i="2" a="1"/>
  <c r="GJ10" i="2" s="1"/>
  <c r="JL10" i="2" a="1"/>
  <c r="JL10" i="2" s="1"/>
  <c r="JL41" i="3" s="1"/>
  <c r="JL41" i="2" s="1"/>
  <c r="ND10" i="2" a="1"/>
  <c r="ND10" i="2" s="1"/>
  <c r="OZ10" i="2" a="1"/>
  <c r="OZ10" i="2" s="1"/>
  <c r="QV10" i="2" a="1"/>
  <c r="QV10" i="2" s="1"/>
  <c r="RL10" i="2" a="1"/>
  <c r="RL10" i="2" s="1"/>
  <c r="RT10" i="2" a="1"/>
  <c r="RT10" i="2" s="1"/>
  <c r="SB10" i="2" a="1"/>
  <c r="SB10" i="2" s="1"/>
  <c r="CG16" i="2" a="1"/>
  <c r="CG16" i="2" s="1"/>
  <c r="DR16" i="2" a="1"/>
  <c r="DR16" i="2" s="1"/>
  <c r="FO16" i="2" a="1"/>
  <c r="FO16" i="2" s="1"/>
  <c r="KL16" i="2" a="1"/>
  <c r="KL16" i="2" s="1"/>
  <c r="MS16" i="2" a="1"/>
  <c r="MS16" i="2" s="1"/>
  <c r="ND16" i="2" a="1"/>
  <c r="ND16" i="2" s="1"/>
  <c r="AB16" i="2" a="1"/>
  <c r="AB16" i="2" s="1"/>
  <c r="CH16" i="2" a="1"/>
  <c r="CH16" i="2" s="1"/>
  <c r="DS16" i="2" a="1"/>
  <c r="DS16" i="2" s="1"/>
  <c r="AC16" i="2" a="1"/>
  <c r="AC16" i="2" s="1"/>
  <c r="AR16" i="2" a="1"/>
  <c r="AR16" i="2" s="1"/>
  <c r="BB16" i="2" a="1"/>
  <c r="BB16" i="2" s="1"/>
  <c r="BX16" i="2" a="1"/>
  <c r="BX16" i="2" s="1"/>
  <c r="DJ16" i="2" a="1"/>
  <c r="DJ16" i="2" s="1"/>
  <c r="U16" i="2" a="1"/>
  <c r="U16" i="2" s="1"/>
  <c r="BP16" i="2" a="1"/>
  <c r="BP16" i="2" s="1"/>
  <c r="BY16" i="2" a="1"/>
  <c r="BY16" i="2" s="1"/>
  <c r="DV16" i="2" a="1"/>
  <c r="DV16" i="2" s="1"/>
  <c r="DV47" i="3" s="1"/>
  <c r="EU16" i="2" a="1"/>
  <c r="EU16" i="2" s="1"/>
  <c r="FH16" i="2" a="1"/>
  <c r="FH16" i="2" s="1"/>
  <c r="HB16" i="2" a="1"/>
  <c r="HB16" i="2" s="1"/>
  <c r="IK16" i="2" a="1"/>
  <c r="IK16" i="2" s="1"/>
  <c r="KG16" i="2" a="1"/>
  <c r="KG16" i="2" s="1"/>
  <c r="LC16" i="2" a="1"/>
  <c r="LC16" i="2" s="1"/>
  <c r="LQ16" i="2" a="1"/>
  <c r="LQ16" i="2" s="1"/>
  <c r="MW16" i="2" a="1"/>
  <c r="MW16" i="2" s="1"/>
  <c r="L16" i="2" a="1"/>
  <c r="L16" i="2" s="1"/>
  <c r="AF16" i="2" a="1"/>
  <c r="AF16" i="2" s="1"/>
  <c r="BD16" i="2" a="1"/>
  <c r="BD16" i="2" s="1"/>
  <c r="DL16" i="2" a="1"/>
  <c r="DL16" i="2" s="1"/>
  <c r="EW16" i="2" a="1"/>
  <c r="EW16" i="2" s="1"/>
  <c r="FK16" i="2" a="1"/>
  <c r="FK16" i="2" s="1"/>
  <c r="FX16" i="2" a="1"/>
  <c r="FX16" i="2" s="1"/>
  <c r="GI16" i="2" a="1"/>
  <c r="GI16" i="2" s="1"/>
  <c r="GI47" i="3" s="1"/>
  <c r="IA16" i="2" a="1"/>
  <c r="IA16" i="2" s="1"/>
  <c r="IL16" i="2" a="1"/>
  <c r="IL16" i="2" s="1"/>
  <c r="IX16" i="2" a="1"/>
  <c r="IX16" i="2" s="1"/>
  <c r="JL16" i="2" a="1"/>
  <c r="JL16" i="2" s="1"/>
  <c r="MX16" i="2" a="1"/>
  <c r="MX16" i="2" s="1"/>
  <c r="M16" i="2" a="1"/>
  <c r="M16" i="2" s="1"/>
  <c r="W16" i="2" a="1"/>
  <c r="W16" i="2" s="1"/>
  <c r="BR16" i="2" a="1"/>
  <c r="BR16" i="2" s="1"/>
  <c r="BR47" i="3" s="1"/>
  <c r="BR47" i="2" s="1"/>
  <c r="CO16" i="2" a="1"/>
  <c r="CO16" i="2" s="1"/>
  <c r="GJ16" i="2" a="1"/>
  <c r="GJ16" i="2" s="1"/>
  <c r="HO16" i="2" a="1"/>
  <c r="HO16" i="2" s="1"/>
  <c r="IB16" i="2" a="1"/>
  <c r="IB16" i="2" s="1"/>
  <c r="JB16" i="2" a="1"/>
  <c r="JB16" i="2" s="1"/>
  <c r="JM16" i="2" a="1"/>
  <c r="JM16" i="2" s="1"/>
  <c r="JZ16" i="2" a="1"/>
  <c r="JZ16" i="2" s="1"/>
  <c r="LG16" i="2" a="1"/>
  <c r="LG16" i="2" s="1"/>
  <c r="MP16" i="2" a="1"/>
  <c r="MP16" i="2" s="1"/>
  <c r="BH16" i="2" a="1"/>
  <c r="BH16" i="2" s="1"/>
  <c r="CE16" i="2" a="1"/>
  <c r="CE16" i="2" s="1"/>
  <c r="DY16" i="2" a="1"/>
  <c r="DY16" i="2" s="1"/>
  <c r="EZ16" i="2" a="1"/>
  <c r="EZ16" i="2" s="1"/>
  <c r="FZ16" i="2" a="1"/>
  <c r="FZ16" i="2" s="1"/>
  <c r="HE16" i="2" a="1"/>
  <c r="HE16" i="2" s="1"/>
  <c r="JO16" i="2" a="1"/>
  <c r="JO16" i="2" s="1"/>
  <c r="ME16" i="2" a="1"/>
  <c r="ME16" i="2" s="1"/>
  <c r="AX16" i="2" a="1"/>
  <c r="AX16" i="2" s="1"/>
  <c r="CF16" i="2" a="1"/>
  <c r="CF16" i="2" s="1"/>
  <c r="CQ16" i="2" a="1"/>
  <c r="CQ16" i="2" s="1"/>
  <c r="DP16" i="2" a="1"/>
  <c r="DP16" i="2" s="1"/>
  <c r="QA15" i="2" a="1"/>
  <c r="QA15" i="2" s="1"/>
  <c r="KZ15" i="2" a="1"/>
  <c r="KZ15" i="2" s="1"/>
  <c r="LR15" i="2" a="1"/>
  <c r="LR15" i="2" s="1"/>
  <c r="LR46" i="3" s="1"/>
  <c r="NQ15" i="2" a="1"/>
  <c r="NQ15" i="2" s="1"/>
  <c r="OQ15" i="2" a="1"/>
  <c r="OQ15" i="2" s="1"/>
  <c r="BK15" i="2" a="1"/>
  <c r="BK15" i="2" s="1"/>
  <c r="DB15" i="2" a="1"/>
  <c r="DB15" i="2" s="1"/>
  <c r="FM15" i="2" a="1"/>
  <c r="FM15" i="2" s="1"/>
  <c r="GN15" i="2" a="1"/>
  <c r="GN15" i="2" s="1"/>
  <c r="HP15" i="2" a="1"/>
  <c r="HP15" i="2" s="1"/>
  <c r="LS15" i="2" a="1"/>
  <c r="LS15" i="2" s="1"/>
  <c r="LS46" i="3" s="1"/>
  <c r="PS15" i="2" a="1"/>
  <c r="PS15" i="2" s="1"/>
  <c r="EM15" i="2" a="1"/>
  <c r="EM15" i="2" s="1"/>
  <c r="MK15" i="2" a="1"/>
  <c r="MK15" i="2" s="1"/>
  <c r="AL15" i="2" a="1"/>
  <c r="AL15" i="2" s="1"/>
  <c r="CV15" i="2" a="1"/>
  <c r="CV15" i="2" s="1"/>
  <c r="FY15" i="2" a="1"/>
  <c r="FY15" i="2" s="1"/>
  <c r="GG15" i="2" a="1"/>
  <c r="GG15" i="2" s="1"/>
  <c r="JJ15" i="2" a="1"/>
  <c r="JJ15" i="2" s="1"/>
  <c r="JJ46" i="3" s="1"/>
  <c r="JJ46" i="2" s="1"/>
  <c r="LM15" i="2" a="1"/>
  <c r="LM15" i="2" s="1"/>
  <c r="RH15" i="2" a="1"/>
  <c r="RH15" i="2" s="1"/>
  <c r="AV15" i="2" a="1"/>
  <c r="AV15" i="2" s="1"/>
  <c r="HS15" i="2" a="1"/>
  <c r="HS15" i="2" s="1"/>
  <c r="IJ15" i="2" a="1"/>
  <c r="IJ15" i="2" s="1"/>
  <c r="JV15" i="2" a="1"/>
  <c r="JV15" i="2" s="1"/>
  <c r="KM15" i="2" a="1"/>
  <c r="KM15" i="2" s="1"/>
  <c r="NE15" i="2" a="1"/>
  <c r="NE15" i="2" s="1"/>
  <c r="NU15" i="2" a="1"/>
  <c r="NU15" i="2" s="1"/>
  <c r="OL15" i="2" a="1"/>
  <c r="OL15" i="2" s="1"/>
  <c r="QG15" i="2" a="1"/>
  <c r="QG15" i="2" s="1"/>
  <c r="NF15" i="2" a="1"/>
  <c r="NF15" i="2" s="1"/>
  <c r="OW15" i="2" a="1"/>
  <c r="OW15" i="2" s="1"/>
  <c r="DX15" i="2" a="1"/>
  <c r="DX15" i="2" s="1"/>
  <c r="ER15" i="2" a="1"/>
  <c r="ER15" i="2" s="1"/>
  <c r="GT15" i="2" a="1"/>
  <c r="GT15" i="2" s="1"/>
  <c r="JE15" i="2" a="1"/>
  <c r="JE15" i="2" s="1"/>
  <c r="JY15" i="2" a="1"/>
  <c r="JY15" i="2" s="1"/>
  <c r="SB26" i="2" a="1"/>
  <c r="SB26" i="2" s="1"/>
  <c r="NU19" i="2" a="1"/>
  <c r="NU19" i="2" s="1"/>
  <c r="KZ19" i="2" a="1"/>
  <c r="KZ19" i="2" s="1"/>
  <c r="HP19" i="2" a="1"/>
  <c r="HP19" i="2" s="1"/>
  <c r="DX19" i="2" a="1"/>
  <c r="DX19" i="2" s="1"/>
  <c r="RO18" i="2" a="1"/>
  <c r="RO18" i="2" s="1"/>
  <c r="QA18" i="2" a="1"/>
  <c r="QA18" i="2" s="1"/>
  <c r="OW18" i="2" a="1"/>
  <c r="OW18" i="2" s="1"/>
  <c r="NT18" i="2" a="1"/>
  <c r="NT18" i="2" s="1"/>
  <c r="NA18" i="2" a="1"/>
  <c r="NA18" i="2" s="1"/>
  <c r="LX18" i="2" a="1"/>
  <c r="LX18" i="2" s="1"/>
  <c r="KV18" i="2" a="1"/>
  <c r="KV18" i="2" s="1"/>
  <c r="JY18" i="2" a="1"/>
  <c r="JY18" i="2" s="1"/>
  <c r="JF18" i="2" a="1"/>
  <c r="JF18" i="2" s="1"/>
  <c r="IF18" i="2" a="1"/>
  <c r="IF18" i="2" s="1"/>
  <c r="HH18" i="2" a="1"/>
  <c r="HH18" i="2" s="1"/>
  <c r="GN18" i="2" a="1"/>
  <c r="GN18" i="2" s="1"/>
  <c r="FM18" i="2" a="1"/>
  <c r="FM18" i="2" s="1"/>
  <c r="EM18" i="2" a="1"/>
  <c r="EM18" i="2" s="1"/>
  <c r="DK18" i="2" a="1"/>
  <c r="DK18" i="2" s="1"/>
  <c r="CN18" i="2" a="1"/>
  <c r="CN18" i="2" s="1"/>
  <c r="BF18" i="2" a="1"/>
  <c r="BF18" i="2" s="1"/>
  <c r="AA18" i="2" a="1"/>
  <c r="AA18" i="2" s="1"/>
  <c r="SN17" i="2" a="1"/>
  <c r="SN17" i="2" s="1"/>
  <c r="RQ17" i="2" a="1"/>
  <c r="RQ17" i="2" s="1"/>
  <c r="RD17" i="2" a="1"/>
  <c r="RD17" i="2" s="1"/>
  <c r="QN17" i="2" a="1"/>
  <c r="QN17" i="2" s="1"/>
  <c r="PS17" i="2" a="1"/>
  <c r="PS17" i="2" s="1"/>
  <c r="PB17" i="2" a="1"/>
  <c r="PB17" i="2" s="1"/>
  <c r="OL17" i="2" a="1"/>
  <c r="OL17" i="2" s="1"/>
  <c r="NU17" i="2" a="1"/>
  <c r="NU17" i="2" s="1"/>
  <c r="NI17" i="2" a="1"/>
  <c r="NI17" i="2" s="1"/>
  <c r="MV17" i="2" a="1"/>
  <c r="MV17" i="2" s="1"/>
  <c r="MF17" i="2" a="1"/>
  <c r="MF17" i="2" s="1"/>
  <c r="LS17" i="2" a="1"/>
  <c r="LS17" i="2" s="1"/>
  <c r="KY17" i="2" a="1"/>
  <c r="KY17" i="2" s="1"/>
  <c r="KJ17" i="2" a="1"/>
  <c r="KJ17" i="2" s="1"/>
  <c r="JX17" i="2" a="1"/>
  <c r="JX17" i="2" s="1"/>
  <c r="JX48" i="3" s="1"/>
  <c r="JX48" i="2" s="1"/>
  <c r="JF17" i="2" a="1"/>
  <c r="JF17" i="2" s="1"/>
  <c r="IP17" i="2" a="1"/>
  <c r="IP17" i="2" s="1"/>
  <c r="HT17" i="2" a="1"/>
  <c r="HT17" i="2" s="1"/>
  <c r="HD17" i="2" a="1"/>
  <c r="HD17" i="2" s="1"/>
  <c r="GT17" i="2" a="1"/>
  <c r="GT17" i="2" s="1"/>
  <c r="GG17" i="2" a="1"/>
  <c r="GG17" i="2" s="1"/>
  <c r="FL17" i="2" a="1"/>
  <c r="FL17" i="2" s="1"/>
  <c r="ER17" i="2" a="1"/>
  <c r="ER17" i="2" s="1"/>
  <c r="ER48" i="3" s="1"/>
  <c r="ER48" i="2" s="1"/>
  <c r="EB17" i="2" a="1"/>
  <c r="EB17" i="2" s="1"/>
  <c r="DG17" i="2" a="1"/>
  <c r="DG17" i="2" s="1"/>
  <c r="CR17" i="2" a="1"/>
  <c r="CR17" i="2" s="1"/>
  <c r="BV17" i="2" a="1"/>
  <c r="BV17" i="2" s="1"/>
  <c r="BF17" i="2" a="1"/>
  <c r="BF17" i="2" s="1"/>
  <c r="AQ17" i="2" a="1"/>
  <c r="AQ17" i="2" s="1"/>
  <c r="Y17" i="2" a="1"/>
  <c r="Y17" i="2" s="1"/>
  <c r="SO16" i="2" a="1"/>
  <c r="SO16" i="2" s="1"/>
  <c r="SO47" i="3" s="1"/>
  <c r="RT16" i="2" a="1"/>
  <c r="RT16" i="2" s="1"/>
  <c r="RJ16" i="2" a="1"/>
  <c r="RJ16" i="2" s="1"/>
  <c r="QZ16" i="2" a="1"/>
  <c r="QZ16" i="2" s="1"/>
  <c r="PX16" i="2" a="1"/>
  <c r="PX16" i="2" s="1"/>
  <c r="PL16" i="2" a="1"/>
  <c r="PL16" i="2" s="1"/>
  <c r="PA16" i="2" a="1"/>
  <c r="PA16" i="2" s="1"/>
  <c r="OO16" i="2" a="1"/>
  <c r="OO16" i="2" s="1"/>
  <c r="NZ16" i="2" a="1"/>
  <c r="NZ16" i="2" s="1"/>
  <c r="NZ47" i="3" s="1"/>
  <c r="NZ47" i="2" s="1"/>
  <c r="NQ16" i="2" a="1"/>
  <c r="NQ16" i="2" s="1"/>
  <c r="NF16" i="2" a="1"/>
  <c r="NF16" i="2" s="1"/>
  <c r="KZ16" i="2" a="1"/>
  <c r="KZ16" i="2" s="1"/>
  <c r="JV16" i="2" a="1"/>
  <c r="JV16" i="2" s="1"/>
  <c r="IR16" i="2" a="1"/>
  <c r="IR16" i="2" s="1"/>
  <c r="HJ16" i="2" a="1"/>
  <c r="HJ16" i="2" s="1"/>
  <c r="GG16" i="2" a="1"/>
  <c r="GG16" i="2" s="1"/>
  <c r="FA16" i="2" a="1"/>
  <c r="FA16" i="2" s="1"/>
  <c r="RC18" i="2" a="1"/>
  <c r="RC18" i="2" s="1"/>
  <c r="KK18" i="2" a="1"/>
  <c r="KK18" i="2" s="1"/>
  <c r="DF18" i="2" a="1"/>
  <c r="DF18" i="2" s="1"/>
  <c r="V11" i="2" a="1"/>
  <c r="V11" i="2" s="1"/>
  <c r="O11" i="2" a="1"/>
  <c r="O11" i="2" s="1"/>
  <c r="AE11" i="2" a="1"/>
  <c r="AE11" i="2" s="1"/>
  <c r="P11" i="2" a="1"/>
  <c r="P11" i="2" s="1"/>
  <c r="Q11" i="2" a="1"/>
  <c r="Q11" i="2" s="1"/>
  <c r="Y11" i="2" a="1"/>
  <c r="Y11" i="2" s="1"/>
  <c r="AA11" i="2" a="1"/>
  <c r="AA11" i="2" s="1"/>
  <c r="AU11" i="2" a="1"/>
  <c r="AU11" i="2" s="1"/>
  <c r="BC11" i="2" a="1"/>
  <c r="BC11" i="2" s="1"/>
  <c r="DG11" i="2" a="1"/>
  <c r="DG11" i="2" s="1"/>
  <c r="DW11" i="2" a="1"/>
  <c r="DW11" i="2" s="1"/>
  <c r="FS11" i="2" a="1"/>
  <c r="FS11" i="2" s="1"/>
  <c r="GY11" i="2" a="1"/>
  <c r="GY11" i="2" s="1"/>
  <c r="IE11" i="2" a="1"/>
  <c r="IE11" i="2" s="1"/>
  <c r="IU11" i="2" a="1"/>
  <c r="IU11" i="2" s="1"/>
  <c r="JK11" i="2" a="1"/>
  <c r="JK11" i="2" s="1"/>
  <c r="JS11" i="2" a="1"/>
  <c r="JS11" i="2" s="1"/>
  <c r="KI11" i="2" a="1"/>
  <c r="KI11" i="2" s="1"/>
  <c r="QE11" i="2" a="1"/>
  <c r="QE11" i="2" s="1"/>
  <c r="RC11" i="2" a="1"/>
  <c r="RC11" i="2" s="1"/>
  <c r="BL11" i="2" a="1"/>
  <c r="BL11" i="2" s="1"/>
  <c r="FL11" i="2" a="1"/>
  <c r="FL11" i="2" s="1"/>
  <c r="GB11" i="2" a="1"/>
  <c r="GB11" i="2" s="1"/>
  <c r="GZ11" i="2" a="1"/>
  <c r="GZ11" i="2" s="1"/>
  <c r="HH11" i="2" a="1"/>
  <c r="HH11" i="2" s="1"/>
  <c r="IF11" i="2" a="1"/>
  <c r="IF11" i="2" s="1"/>
  <c r="JT11" i="2" a="1"/>
  <c r="JT11" i="2" s="1"/>
  <c r="KB11" i="2" a="1"/>
  <c r="KB11" i="2" s="1"/>
  <c r="LX11" i="2" a="1"/>
  <c r="LX11" i="2" s="1"/>
  <c r="MV11" i="2" a="1"/>
  <c r="MV11" i="2" s="1"/>
  <c r="NT11" i="2" a="1"/>
  <c r="NT11" i="2" s="1"/>
  <c r="PH11" i="2" a="1"/>
  <c r="PH11" i="2" s="1"/>
  <c r="PX11" i="2" a="1"/>
  <c r="PX11" i="2" s="1"/>
  <c r="BM11" i="2" a="1"/>
  <c r="BM11" i="2" s="1"/>
  <c r="BU11" i="2" a="1"/>
  <c r="BU11" i="2" s="1"/>
  <c r="CK11" i="2" a="1"/>
  <c r="CK11" i="2" s="1"/>
  <c r="DI11" i="2" a="1"/>
  <c r="DI11" i="2" s="1"/>
  <c r="EG11" i="2" a="1"/>
  <c r="EG11" i="2" s="1"/>
  <c r="GK11" i="2" a="1"/>
  <c r="GK11" i="2" s="1"/>
  <c r="IW11" i="2" a="1"/>
  <c r="IW11" i="2" s="1"/>
  <c r="KK11" i="2" a="1"/>
  <c r="KK11" i="2" s="1"/>
  <c r="LA11" i="2" a="1"/>
  <c r="LA11" i="2" s="1"/>
  <c r="LI11" i="2" a="1"/>
  <c r="LI11" i="2" s="1"/>
  <c r="MG11" i="2" a="1"/>
  <c r="MG11" i="2" s="1"/>
  <c r="NM11" i="2" a="1"/>
  <c r="NM11" i="2" s="1"/>
  <c r="PA11" i="2" a="1"/>
  <c r="PA11" i="2" s="1"/>
  <c r="RE11" i="2" a="1"/>
  <c r="RE11" i="2" s="1"/>
  <c r="AP11" i="2" a="1"/>
  <c r="AP11" i="2" s="1"/>
  <c r="BF11" i="2" a="1"/>
  <c r="BF11" i="2" s="1"/>
  <c r="BV11" i="2" a="1"/>
  <c r="BV11" i="2" s="1"/>
  <c r="FF11" i="2" a="1"/>
  <c r="FF11" i="2" s="1"/>
  <c r="HR11" i="2" a="1"/>
  <c r="HR11" i="2" s="1"/>
  <c r="IH11" i="2" a="1"/>
  <c r="IH11" i="2" s="1"/>
  <c r="IH42" i="3" s="1"/>
  <c r="IP11" i="2" a="1"/>
  <c r="IP11" i="2" s="1"/>
  <c r="JF11" i="2" a="1"/>
  <c r="JF11" i="2" s="1"/>
  <c r="KD11" i="2" a="1"/>
  <c r="KD11" i="2" s="1"/>
  <c r="BO11" i="2" a="1"/>
  <c r="BO11" i="2" s="1"/>
  <c r="CU11" i="2" a="1"/>
  <c r="CU11" i="2" s="1"/>
  <c r="DK11" i="2" a="1"/>
  <c r="DK11" i="2" s="1"/>
  <c r="EY11" i="2" a="1"/>
  <c r="EY11" i="2" s="1"/>
  <c r="FG11" i="2" a="1"/>
  <c r="FG11" i="2" s="1"/>
  <c r="FG42" i="3" s="1"/>
  <c r="FG42" i="2" s="1"/>
  <c r="HC11" i="2" a="1"/>
  <c r="HC11" i="2" s="1"/>
  <c r="JG11" i="2" a="1"/>
  <c r="JG11" i="2" s="1"/>
  <c r="KU11" i="2" a="1"/>
  <c r="KU11" i="2" s="1"/>
  <c r="MA11" i="2" a="1"/>
  <c r="MA11" i="2" s="1"/>
  <c r="MI11" i="2" a="1"/>
  <c r="MI11" i="2" s="1"/>
  <c r="NG11" i="2" a="1"/>
  <c r="NG11" i="2" s="1"/>
  <c r="PK11" i="2" a="1"/>
  <c r="PK11" i="2" s="1"/>
  <c r="RO11" i="2" a="1"/>
  <c r="RO11" i="2" s="1"/>
  <c r="RO42" i="3" s="1"/>
  <c r="RO42" i="2" s="1"/>
  <c r="CN11" i="2" a="1"/>
  <c r="CN11" i="2" s="1"/>
  <c r="DT11" i="2" a="1"/>
  <c r="DT11" i="2" s="1"/>
  <c r="EJ11" i="2" a="1"/>
  <c r="EJ11" i="2" s="1"/>
  <c r="GV11" i="2" a="1"/>
  <c r="GV11" i="2" s="1"/>
  <c r="HL11" i="2" a="1"/>
  <c r="HL11" i="2" s="1"/>
  <c r="HT11" i="2" a="1"/>
  <c r="HT11" i="2" s="1"/>
  <c r="IR11" i="2" a="1"/>
  <c r="IR11" i="2" s="1"/>
  <c r="JX11" i="2" a="1"/>
  <c r="JX11" i="2" s="1"/>
  <c r="JX42" i="3" s="1"/>
  <c r="JX42" i="2" s="1"/>
  <c r="KF11" i="2" a="1"/>
  <c r="KF11" i="2" s="1"/>
  <c r="KV11" i="2" a="1"/>
  <c r="KV11" i="2" s="1"/>
  <c r="MR11" i="2" a="1"/>
  <c r="MR11" i="2" s="1"/>
  <c r="ON11" i="2" a="1"/>
  <c r="ON11" i="2" s="1"/>
  <c r="OV11" i="2" a="1"/>
  <c r="OV11" i="2" s="1"/>
  <c r="PL11" i="2" a="1"/>
  <c r="PL11" i="2" s="1"/>
  <c r="PT11" i="2" a="1"/>
  <c r="PT11" i="2" s="1"/>
  <c r="QZ11" i="2" a="1"/>
  <c r="QZ11" i="2" s="1"/>
  <c r="QZ42" i="3" s="1"/>
  <c r="QZ42" i="2" s="1"/>
  <c r="RX11" i="2" a="1"/>
  <c r="RX11" i="2" s="1"/>
  <c r="DE11" i="2" a="1"/>
  <c r="DE11" i="2" s="1"/>
  <c r="EC11" i="2" a="1"/>
  <c r="EC11" i="2" s="1"/>
  <c r="FA11" i="2" a="1"/>
  <c r="FA11" i="2" s="1"/>
  <c r="GO11" i="2" a="1"/>
  <c r="GO11" i="2" s="1"/>
  <c r="IC11" i="2" a="1"/>
  <c r="IC11" i="2" s="1"/>
  <c r="KW11" i="2" a="1"/>
  <c r="KW11" i="2" s="1"/>
  <c r="NA11" i="2" a="1"/>
  <c r="NA11" i="2" s="1"/>
  <c r="NA42" i="3" s="1"/>
  <c r="NI11" i="2" a="1"/>
  <c r="NI11" i="2" s="1"/>
  <c r="NY11" i="2" a="1"/>
  <c r="NY11" i="2" s="1"/>
  <c r="OO11" i="2" a="1"/>
  <c r="OO11" i="2" s="1"/>
  <c r="RA11" i="2" a="1"/>
  <c r="RA11" i="2" s="1"/>
  <c r="SO11" i="2" a="1"/>
  <c r="SO11" i="2" s="1"/>
  <c r="Z11" i="2" a="1"/>
  <c r="Z11" i="2" s="1"/>
  <c r="AT11" i="2" a="1"/>
  <c r="AT11" i="2" s="1"/>
  <c r="DF11" i="2" a="1"/>
  <c r="DF11" i="2" s="1"/>
  <c r="DN11" i="2" a="1"/>
  <c r="DN11" i="2" s="1"/>
  <c r="ET11" i="2" a="1"/>
  <c r="ET11" i="2" s="1"/>
  <c r="FR11" i="2" a="1"/>
  <c r="FR11" i="2" s="1"/>
  <c r="GH11" i="2" a="1"/>
  <c r="GH11" i="2" s="1"/>
  <c r="HF11" i="2" a="1"/>
  <c r="HF11" i="2" s="1"/>
  <c r="MD11" i="2" a="1"/>
  <c r="MD11" i="2" s="1"/>
  <c r="NJ11" i="2" a="1"/>
  <c r="NJ11" i="2" s="1"/>
  <c r="W15" i="2" a="1"/>
  <c r="W15" i="2" s="1"/>
  <c r="W46" i="3" s="1"/>
  <c r="BR15" i="2" a="1"/>
  <c r="BR15" i="2" s="1"/>
  <c r="DP15" i="2" a="1"/>
  <c r="DP15" i="2" s="1"/>
  <c r="DY15" i="2" a="1"/>
  <c r="DY15" i="2" s="1"/>
  <c r="FK15" i="2" a="1"/>
  <c r="FK15" i="2" s="1"/>
  <c r="JZ15" i="2" a="1"/>
  <c r="JZ15" i="2" s="1"/>
  <c r="LQ15" i="2" a="1"/>
  <c r="LQ15" i="2" s="1"/>
  <c r="LZ15" i="2" a="1"/>
  <c r="LZ15" i="2" s="1"/>
  <c r="OY15" i="2" a="1"/>
  <c r="OY15" i="2" s="1"/>
  <c r="QV15" i="2" a="1"/>
  <c r="QV15" i="2" s="1"/>
  <c r="RU15" i="2" a="1"/>
  <c r="RU15" i="2" s="1"/>
  <c r="AR15" i="2" a="1"/>
  <c r="AR15" i="2" s="1"/>
  <c r="BB15" i="2" a="1"/>
  <c r="BB15" i="2" s="1"/>
  <c r="HO15" i="2" a="1"/>
  <c r="HO15" i="2" s="1"/>
  <c r="JO15" i="2" a="1"/>
  <c r="JO15" i="2" s="1"/>
  <c r="OZ15" i="2" a="1"/>
  <c r="OZ15" i="2" s="1"/>
  <c r="DJ15" i="2" a="1"/>
  <c r="DJ15" i="2" s="1"/>
  <c r="DR15" i="2" a="1"/>
  <c r="DR15" i="2" s="1"/>
  <c r="EU15" i="2" a="1"/>
  <c r="EU15" i="2" s="1"/>
  <c r="HE15" i="2" a="1"/>
  <c r="HE15" i="2" s="1"/>
  <c r="IX15" i="2" a="1"/>
  <c r="IX15" i="2" s="1"/>
  <c r="JH15" i="2" a="1"/>
  <c r="JH15" i="2" s="1"/>
  <c r="LJ15" i="2" a="1"/>
  <c r="LJ15" i="2" s="1"/>
  <c r="MJ15" i="2" a="1"/>
  <c r="MJ15" i="2" s="1"/>
  <c r="MS15" i="2" a="1"/>
  <c r="MS15" i="2" s="1"/>
  <c r="MS46" i="3" s="1"/>
  <c r="MS46" i="2" s="1"/>
  <c r="NZ15" i="2" a="1"/>
  <c r="NZ15" i="2" s="1"/>
  <c r="OH15" i="2" a="1"/>
  <c r="OH15" i="2" s="1"/>
  <c r="PI15" i="2" a="1"/>
  <c r="PI15" i="2" s="1"/>
  <c r="QC15" i="2" a="1"/>
  <c r="QC15" i="2" s="1"/>
  <c r="QX15" i="2" a="1"/>
  <c r="QX15" i="2" s="1"/>
  <c r="BD15" i="2" a="1"/>
  <c r="BD15" i="2" s="1"/>
  <c r="CE15" i="2" a="1"/>
  <c r="CE15" i="2" s="1"/>
  <c r="DS15" i="2" a="1"/>
  <c r="DS15" i="2" s="1"/>
  <c r="DS46" i="3" s="1"/>
  <c r="FX15" i="2" a="1"/>
  <c r="FX15" i="2" s="1"/>
  <c r="GF15" i="2" a="1"/>
  <c r="GF15" i="2" s="1"/>
  <c r="KC15" i="2" a="1"/>
  <c r="KC15" i="2" s="1"/>
  <c r="NS15" i="2" a="1"/>
  <c r="NS15" i="2" s="1"/>
  <c r="OS15" i="2" a="1"/>
  <c r="OS15" i="2" s="1"/>
  <c r="QY15" i="2" a="1"/>
  <c r="QY15" i="2" s="1"/>
  <c r="SH15" i="2" a="1"/>
  <c r="SH15" i="2" s="1"/>
  <c r="AB15" i="2" a="1"/>
  <c r="AB15" i="2" s="1"/>
  <c r="CF15" i="2" a="1"/>
  <c r="CF15" i="2" s="1"/>
  <c r="DL15" i="2" a="1"/>
  <c r="DL15" i="2" s="1"/>
  <c r="EW15" i="2" a="1"/>
  <c r="EW15" i="2" s="1"/>
  <c r="FO15" i="2" a="1"/>
  <c r="FO15" i="2" s="1"/>
  <c r="JB15" i="2" a="1"/>
  <c r="JB15" i="2" s="1"/>
  <c r="KL15" i="2" a="1"/>
  <c r="KL15" i="2" s="1"/>
  <c r="LC15" i="2" a="1"/>
  <c r="LC15" i="2" s="1"/>
  <c r="ND15" i="2" a="1"/>
  <c r="ND15" i="2" s="1"/>
  <c r="RY15" i="2" a="1"/>
  <c r="RY15" i="2" s="1"/>
  <c r="SI15" i="2" a="1"/>
  <c r="SI15" i="2" s="1"/>
  <c r="L15" i="2" a="1"/>
  <c r="L15" i="2" s="1"/>
  <c r="AC15" i="2" a="1"/>
  <c r="AC15" i="2" s="1"/>
  <c r="BX15" i="2" a="1"/>
  <c r="BX15" i="2" s="1"/>
  <c r="CG15" i="2" a="1"/>
  <c r="CG15" i="2" s="1"/>
  <c r="CO15" i="2" a="1"/>
  <c r="CO15" i="2" s="1"/>
  <c r="DV15" i="2" a="1"/>
  <c r="DV15" i="2" s="1"/>
  <c r="DV46" i="3" s="1"/>
  <c r="DV46" i="2" s="1"/>
  <c r="EO15" i="2" a="1"/>
  <c r="EO15" i="2" s="1"/>
  <c r="FH15" i="2" a="1"/>
  <c r="FH15" i="2" s="1"/>
  <c r="FQ15" i="2" a="1"/>
  <c r="FQ15" i="2" s="1"/>
  <c r="FZ15" i="2" a="1"/>
  <c r="FZ15" i="2" s="1"/>
  <c r="HJ15" i="2" a="1"/>
  <c r="HJ15" i="2" s="1"/>
  <c r="IA15" i="2" a="1"/>
  <c r="IA15" i="2" s="1"/>
  <c r="LN15" i="2" a="1"/>
  <c r="LN15" i="2" s="1"/>
  <c r="ME15" i="2" a="1"/>
  <c r="ME15" i="2" s="1"/>
  <c r="PD15" i="2" a="1"/>
  <c r="PD15" i="2" s="1"/>
  <c r="M15" i="2" a="1"/>
  <c r="M15" i="2" s="1"/>
  <c r="U15" i="2" a="1"/>
  <c r="U15" i="2" s="1"/>
  <c r="AX15" i="2" a="1"/>
  <c r="AX15" i="2" s="1"/>
  <c r="BP15" i="2" a="1"/>
  <c r="BP15" i="2" s="1"/>
  <c r="BY15" i="2" a="1"/>
  <c r="BY15" i="2" s="1"/>
  <c r="CH15" i="2" a="1"/>
  <c r="CH15" i="2" s="1"/>
  <c r="EZ15" i="2" a="1"/>
  <c r="EZ15" i="2" s="1"/>
  <c r="EZ46" i="3" s="1"/>
  <c r="GI15" i="2" a="1"/>
  <c r="GI15" i="2" s="1"/>
  <c r="HK15" i="2" a="1"/>
  <c r="HK15" i="2" s="1"/>
  <c r="IB15" i="2" a="1"/>
  <c r="IB15" i="2" s="1"/>
  <c r="IK15" i="2" a="1"/>
  <c r="IK15" i="2" s="1"/>
  <c r="JL15" i="2" a="1"/>
  <c r="JL15" i="2" s="1"/>
  <c r="KN15" i="2" a="1"/>
  <c r="KN15" i="2" s="1"/>
  <c r="MW15" i="2" a="1"/>
  <c r="MW15" i="2" s="1"/>
  <c r="PE15" i="2" a="1"/>
  <c r="PE15" i="2" s="1"/>
  <c r="PE46" i="3" s="1"/>
  <c r="PE46" i="2" s="1"/>
  <c r="QS15" i="2" a="1"/>
  <c r="QS15" i="2" s="1"/>
  <c r="RJ15" i="2" a="1"/>
  <c r="RJ15" i="2" s="1"/>
  <c r="SA15" i="2" a="1"/>
  <c r="SA15" i="2" s="1"/>
  <c r="SK15" i="2" a="1"/>
  <c r="SK15" i="2" s="1"/>
  <c r="AF15" i="2" a="1"/>
  <c r="AF15" i="2" s="1"/>
  <c r="BH15" i="2" a="1"/>
  <c r="BH15" i="2" s="1"/>
  <c r="CQ15" i="2" a="1"/>
  <c r="CQ15" i="2" s="1"/>
  <c r="GJ15" i="2" a="1"/>
  <c r="GJ15" i="2" s="1"/>
  <c r="HB15" i="2" a="1"/>
  <c r="HB15" i="2" s="1"/>
  <c r="IL15" i="2" a="1"/>
  <c r="IL15" i="2" s="1"/>
  <c r="JM15" i="2" a="1"/>
  <c r="JM15" i="2" s="1"/>
  <c r="KG15" i="2" a="1"/>
  <c r="KG15" i="2" s="1"/>
  <c r="LG15" i="2" a="1"/>
  <c r="LG15" i="2" s="1"/>
  <c r="MP15" i="2" a="1"/>
  <c r="MP15" i="2" s="1"/>
  <c r="MX15" i="2" a="1"/>
  <c r="MX15" i="2" s="1"/>
  <c r="PO15" i="2" a="1"/>
  <c r="PO15" i="2" s="1"/>
  <c r="QI15" i="2" a="1"/>
  <c r="QI15" i="2" s="1"/>
  <c r="QU15" i="2" a="1"/>
  <c r="QU15" i="2" s="1"/>
  <c r="RL15" i="2" a="1"/>
  <c r="RL15" i="2" s="1"/>
  <c r="RT15" i="2" a="1"/>
  <c r="RT15" i="2" s="1"/>
  <c r="SB15" i="2" a="1"/>
  <c r="SB15" i="2" s="1"/>
  <c r="SL15" i="2" a="1"/>
  <c r="SL15" i="2" s="1"/>
  <c r="CV14" i="2" a="1"/>
  <c r="CV14" i="2" s="1"/>
  <c r="ER14" i="2" a="1"/>
  <c r="ER14" i="2" s="1"/>
  <c r="GN14" i="2" a="1"/>
  <c r="GN14" i="2" s="1"/>
  <c r="IJ14" i="2" a="1"/>
  <c r="IJ14" i="2" s="1"/>
  <c r="FY14" i="2" a="1"/>
  <c r="FY14" i="2" s="1"/>
  <c r="GG14" i="2" a="1"/>
  <c r="GG14" i="2" s="1"/>
  <c r="JY14" i="2" a="1"/>
  <c r="JY14" i="2" s="1"/>
  <c r="LM14" i="2" a="1"/>
  <c r="LM14" i="2" s="1"/>
  <c r="MK14" i="2" a="1"/>
  <c r="MK14" i="2" s="1"/>
  <c r="NQ14" i="2" a="1"/>
  <c r="NQ14" i="2" s="1"/>
  <c r="AL14" i="2" a="1"/>
  <c r="AL14" i="2" s="1"/>
  <c r="JJ14" i="2" a="1"/>
  <c r="JJ14" i="2" s="1"/>
  <c r="BK14" i="2" a="1"/>
  <c r="BK14" i="2" s="1"/>
  <c r="EM14" i="2" a="1"/>
  <c r="EM14" i="2" s="1"/>
  <c r="AV14" i="2" a="1"/>
  <c r="AV14" i="2" s="1"/>
  <c r="DX14" i="2" a="1"/>
  <c r="DX14" i="2" s="1"/>
  <c r="HP14" i="2" a="1"/>
  <c r="HP14" i="2" s="1"/>
  <c r="KZ14" i="2" a="1"/>
  <c r="KZ14" i="2" s="1"/>
  <c r="FM14" i="2" a="1"/>
  <c r="FM14" i="2" s="1"/>
  <c r="JE14" i="2" a="1"/>
  <c r="JE14" i="2" s="1"/>
  <c r="NE14" i="2" a="1"/>
  <c r="NE14" i="2" s="1"/>
  <c r="NU14" i="2" a="1"/>
  <c r="NU14" i="2" s="1"/>
  <c r="DB14" i="2" a="1"/>
  <c r="DB14" i="2" s="1"/>
  <c r="GT14" i="2" a="1"/>
  <c r="GT14" i="2" s="1"/>
  <c r="JV14" i="2" a="1"/>
  <c r="JV14" i="2" s="1"/>
  <c r="LR14" i="2" a="1"/>
  <c r="LR14" i="2" s="1"/>
  <c r="NF14" i="2" a="1"/>
  <c r="NF14" i="2" s="1"/>
  <c r="OL14" i="2" a="1"/>
  <c r="OL14" i="2" s="1"/>
  <c r="HS14" i="2" a="1"/>
  <c r="HS14" i="2" s="1"/>
  <c r="KM14" i="2" a="1"/>
  <c r="KM14" i="2" s="1"/>
  <c r="LS14" i="2" a="1"/>
  <c r="LS14" i="2" s="1"/>
  <c r="PS14" i="2" a="1"/>
  <c r="PS14" i="2" s="1"/>
  <c r="OQ14" i="2" a="1"/>
  <c r="OQ14" i="2" s="1"/>
  <c r="QA14" i="2" a="1"/>
  <c r="QA14" i="2" s="1"/>
  <c r="RH14" i="2" a="1"/>
  <c r="RH14" i="2" s="1"/>
  <c r="OW14" i="2" a="1"/>
  <c r="OW14" i="2" s="1"/>
  <c r="QG14" i="2" a="1"/>
  <c r="QG14" i="2" s="1"/>
  <c r="RH19" i="2" a="1"/>
  <c r="RH19" i="2" s="1"/>
  <c r="NQ19" i="2" a="1"/>
  <c r="NQ19" i="2" s="1"/>
  <c r="KM19" i="2" a="1"/>
  <c r="KM19" i="2" s="1"/>
  <c r="GT19" i="2" a="1"/>
  <c r="GT19" i="2" s="1"/>
  <c r="DB19" i="2" a="1"/>
  <c r="DB19" i="2" s="1"/>
  <c r="RH18" i="2" a="1"/>
  <c r="RH18" i="2" s="1"/>
  <c r="PX18" i="2" a="1"/>
  <c r="PX18" i="2" s="1"/>
  <c r="OV18" i="2" a="1"/>
  <c r="OV18" i="2" s="1"/>
  <c r="NQ18" i="2" a="1"/>
  <c r="NQ18" i="2" s="1"/>
  <c r="MV18" i="2" a="1"/>
  <c r="MV18" i="2" s="1"/>
  <c r="LS18" i="2" a="1"/>
  <c r="LS18" i="2" s="1"/>
  <c r="KU18" i="2" a="1"/>
  <c r="KU18" i="2" s="1"/>
  <c r="JX18" i="2" a="1"/>
  <c r="JX18" i="2" s="1"/>
  <c r="JE18" i="2" a="1"/>
  <c r="JE18" i="2" s="1"/>
  <c r="IE18" i="2" a="1"/>
  <c r="IE18" i="2" s="1"/>
  <c r="HF18" i="2" a="1"/>
  <c r="HF18" i="2" s="1"/>
  <c r="GK18" i="2" a="1"/>
  <c r="GK18" i="2" s="1"/>
  <c r="FL18" i="2" a="1"/>
  <c r="FL18" i="2" s="1"/>
  <c r="EJ18" i="2" a="1"/>
  <c r="EJ18" i="2" s="1"/>
  <c r="DI18" i="2" a="1"/>
  <c r="DI18" i="2" s="1"/>
  <c r="CK18" i="2" a="1"/>
  <c r="CK18" i="2" s="1"/>
  <c r="BC18" i="2" a="1"/>
  <c r="BC18" i="2" s="1"/>
  <c r="Z18" i="2" a="1"/>
  <c r="Z18" i="2" s="1"/>
  <c r="SM17" i="2" a="1"/>
  <c r="SM17" i="2" s="1"/>
  <c r="RP17" i="2" a="1"/>
  <c r="RP17" i="2" s="1"/>
  <c r="RC17" i="2" a="1"/>
  <c r="RC17" i="2" s="1"/>
  <c r="QK17" i="2" a="1"/>
  <c r="QK17" i="2" s="1"/>
  <c r="PR17" i="2" a="1"/>
  <c r="PR17" i="2" s="1"/>
  <c r="PA17" i="2" a="1"/>
  <c r="PA17" i="2" s="1"/>
  <c r="OK17" i="2" a="1"/>
  <c r="OK17" i="2" s="1"/>
  <c r="NT17" i="2" a="1"/>
  <c r="NT17" i="2" s="1"/>
  <c r="NH17" i="2" a="1"/>
  <c r="NH17" i="2" s="1"/>
  <c r="MU17" i="2" a="1"/>
  <c r="MU17" i="2" s="1"/>
  <c r="MD17" i="2" a="1"/>
  <c r="MD17" i="2" s="1"/>
  <c r="LR17" i="2" a="1"/>
  <c r="LR17" i="2" s="1"/>
  <c r="KW17" i="2" a="1"/>
  <c r="KW17" i="2" s="1"/>
  <c r="KI17" i="2" a="1"/>
  <c r="KI17" i="2" s="1"/>
  <c r="JV17" i="2" a="1"/>
  <c r="JV17" i="2" s="1"/>
  <c r="JE17" i="2" a="1"/>
  <c r="JE17" i="2" s="1"/>
  <c r="IJ17" i="2" a="1"/>
  <c r="IJ17" i="2" s="1"/>
  <c r="HS17" i="2" a="1"/>
  <c r="HS17" i="2" s="1"/>
  <c r="HC17" i="2" a="1"/>
  <c r="HC17" i="2" s="1"/>
  <c r="GR17" i="2" a="1"/>
  <c r="GR17" i="2" s="1"/>
  <c r="GB17" i="2" a="1"/>
  <c r="GB17" i="2" s="1"/>
  <c r="FG17" i="2" a="1"/>
  <c r="FG17" i="2" s="1"/>
  <c r="FG48" i="3" s="1"/>
  <c r="FG48" i="2" s="1"/>
  <c r="EM17" i="2" a="1"/>
  <c r="EM17" i="2" s="1"/>
  <c r="DX17" i="2" a="1"/>
  <c r="DX17" i="2" s="1"/>
  <c r="DF17" i="2" a="1"/>
  <c r="DF17" i="2" s="1"/>
  <c r="CP17" i="2" a="1"/>
  <c r="CP17" i="2" s="1"/>
  <c r="BU17" i="2" a="1"/>
  <c r="BU17" i="2" s="1"/>
  <c r="BC17" i="2" a="1"/>
  <c r="BC17" i="2" s="1"/>
  <c r="AP17" i="2" a="1"/>
  <c r="AP17" i="2" s="1"/>
  <c r="V17" i="2" a="1"/>
  <c r="V17" i="2" s="1"/>
  <c r="SB16" i="2" a="1"/>
  <c r="SB16" i="2" s="1"/>
  <c r="RH16" i="2" a="1"/>
  <c r="RH16" i="2" s="1"/>
  <c r="QY16" i="2" a="1"/>
  <c r="QY16" i="2" s="1"/>
  <c r="PK16" i="2" a="1"/>
  <c r="PK16" i="2" s="1"/>
  <c r="OZ16" i="2" a="1"/>
  <c r="OZ16" i="2" s="1"/>
  <c r="ON16" i="2" a="1"/>
  <c r="ON16" i="2" s="1"/>
  <c r="NY16" i="2" a="1"/>
  <c r="NY16" i="2" s="1"/>
  <c r="NE16" i="2" a="1"/>
  <c r="NE16" i="2" s="1"/>
  <c r="MA16" i="2" a="1"/>
  <c r="MA16" i="2" s="1"/>
  <c r="KW16" i="2" a="1"/>
  <c r="KW16" i="2" s="1"/>
  <c r="JT16" i="2" a="1"/>
  <c r="JT16" i="2" s="1"/>
  <c r="IJ16" i="2" a="1"/>
  <c r="IJ16" i="2" s="1"/>
  <c r="HF16" i="2" a="1"/>
  <c r="HF16" i="2" s="1"/>
  <c r="GF16" i="2" a="1"/>
  <c r="GF16" i="2" s="1"/>
  <c r="W8" i="2" a="1"/>
  <c r="W8" i="2" s="1"/>
  <c r="CQ8" i="2" a="1"/>
  <c r="CQ8" i="2" s="1"/>
  <c r="EU8" i="2" a="1"/>
  <c r="EU8" i="2" s="1"/>
  <c r="FK8" i="2" a="1"/>
  <c r="FK8" i="2" s="1"/>
  <c r="GI8" i="2" a="1"/>
  <c r="GI8" i="2" s="1"/>
  <c r="HO8" i="2" a="1"/>
  <c r="HO8" i="2" s="1"/>
  <c r="LG8" i="2" a="1"/>
  <c r="LG8" i="2" s="1"/>
  <c r="ME8" i="2" a="1"/>
  <c r="ME8" i="2" s="1"/>
  <c r="NS8" i="2" a="1"/>
  <c r="NS8" i="2" s="1"/>
  <c r="OY8" i="2" a="1"/>
  <c r="OY8" i="2" s="1"/>
  <c r="PO8" i="2" a="1"/>
  <c r="PO8" i="2" s="1"/>
  <c r="QU8" i="2" a="1"/>
  <c r="QU8" i="2" s="1"/>
  <c r="SA8" i="2" a="1"/>
  <c r="SA8" i="2" s="1"/>
  <c r="SI8" i="2" a="1"/>
  <c r="SI8" i="2" s="1"/>
  <c r="AF8" i="2" a="1"/>
  <c r="AF8" i="2" s="1"/>
  <c r="BD8" i="2" a="1"/>
  <c r="BD8" i="2" s="1"/>
  <c r="DP8" i="2" a="1"/>
  <c r="DP8" i="2" s="1"/>
  <c r="GJ8" i="2" a="1"/>
  <c r="GJ8" i="2" s="1"/>
  <c r="JL8" i="2" a="1"/>
  <c r="JL8" i="2" s="1"/>
  <c r="ND8" i="2" a="1"/>
  <c r="ND8" i="2" s="1"/>
  <c r="OZ8" i="2" a="1"/>
  <c r="OZ8" i="2" s="1"/>
  <c r="QV8" i="2" a="1"/>
  <c r="QV8" i="2" s="1"/>
  <c r="RL8" i="2" a="1"/>
  <c r="RL8" i="2" s="1"/>
  <c r="RT8" i="2" a="1"/>
  <c r="RT8" i="2" s="1"/>
  <c r="SB8" i="2" a="1"/>
  <c r="SB8" i="2" s="1"/>
  <c r="DY8" i="2" a="1"/>
  <c r="DY8" i="2" s="1"/>
  <c r="EO8" i="2" a="1"/>
  <c r="EO8" i="2" s="1"/>
  <c r="EW8" i="2" a="1"/>
  <c r="EW8" i="2" s="1"/>
  <c r="JM8" i="2" a="1"/>
  <c r="JM8" i="2" s="1"/>
  <c r="KC8" i="2" a="1"/>
  <c r="KC8" i="2" s="1"/>
  <c r="LQ8" i="2" a="1"/>
  <c r="LQ8" i="2" s="1"/>
  <c r="MW8" i="2" a="1"/>
  <c r="MW8" i="2" s="1"/>
  <c r="OS8" i="2" a="1"/>
  <c r="OS8" i="2" s="1"/>
  <c r="PI8" i="2" a="1"/>
  <c r="PI8" i="2" s="1"/>
  <c r="RU8" i="2" a="1"/>
  <c r="RU8" i="2" s="1"/>
  <c r="SK8" i="2" a="1"/>
  <c r="SK8" i="2" s="1"/>
  <c r="AX8" i="2" a="1"/>
  <c r="AX8" i="2" s="1"/>
  <c r="DJ8" i="2" a="1"/>
  <c r="DJ8" i="2" s="1"/>
  <c r="DR8" i="2" a="1"/>
  <c r="DR8" i="2" s="1"/>
  <c r="HB8" i="2" a="1"/>
  <c r="HB8" i="2" s="1"/>
  <c r="HJ8" i="2" a="1"/>
  <c r="HJ8" i="2" s="1"/>
  <c r="IX8" i="2" a="1"/>
  <c r="IX8" i="2" s="1"/>
  <c r="IX39" i="3" s="1"/>
  <c r="IX39" i="2" s="1"/>
  <c r="KL8" i="2" a="1"/>
  <c r="KL8" i="2" s="1"/>
  <c r="LJ8" i="2" a="1"/>
  <c r="LJ8" i="2" s="1"/>
  <c r="LZ8" i="2" a="1"/>
  <c r="LZ8" i="2" s="1"/>
  <c r="MP8" i="2" a="1"/>
  <c r="MP8" i="2" s="1"/>
  <c r="MX8" i="2" a="1"/>
  <c r="MX8" i="2" s="1"/>
  <c r="QX8" i="2" a="1"/>
  <c r="QX8" i="2" s="1"/>
  <c r="SL8" i="2" a="1"/>
  <c r="SL8" i="2" s="1"/>
  <c r="CE8" i="2" a="1"/>
  <c r="CE8" i="2" s="1"/>
  <c r="DS8" i="2" a="1"/>
  <c r="DS8" i="2" s="1"/>
  <c r="FO8" i="2" a="1"/>
  <c r="FO8" i="2" s="1"/>
  <c r="HK8" i="2" a="1"/>
  <c r="HK8" i="2" s="1"/>
  <c r="IA8" i="2" a="1"/>
  <c r="IA8" i="2" s="1"/>
  <c r="JO8" i="2" a="1"/>
  <c r="JO8" i="2" s="1"/>
  <c r="LC8" i="2" a="1"/>
  <c r="LC8" i="2" s="1"/>
  <c r="QI8" i="2" a="1"/>
  <c r="QI8" i="2" s="1"/>
  <c r="QY8" i="2" a="1"/>
  <c r="QY8" i="2" s="1"/>
  <c r="L8" i="2" a="1"/>
  <c r="L8" i="2" s="1"/>
  <c r="AB8" i="2" a="1"/>
  <c r="AB8" i="2" s="1"/>
  <c r="AR8" i="2" a="1"/>
  <c r="AR8" i="2" s="1"/>
  <c r="BH8" i="2" a="1"/>
  <c r="BH8" i="2" s="1"/>
  <c r="BP8" i="2" a="1"/>
  <c r="BP8" i="2" s="1"/>
  <c r="BX8" i="2" a="1"/>
  <c r="BX8" i="2" s="1"/>
  <c r="CF8" i="2" a="1"/>
  <c r="CF8" i="2" s="1"/>
  <c r="DL8" i="2" a="1"/>
  <c r="DL8" i="2" s="1"/>
  <c r="DL39" i="3" s="1"/>
  <c r="DL39" i="2" s="1"/>
  <c r="EZ8" i="2" a="1"/>
  <c r="EZ8" i="2" s="1"/>
  <c r="FH8" i="2" a="1"/>
  <c r="FH8" i="2" s="1"/>
  <c r="FX8" i="2" a="1"/>
  <c r="FX8" i="2" s="1"/>
  <c r="GF8" i="2" a="1"/>
  <c r="GF8" i="2" s="1"/>
  <c r="IB8" i="2" a="1"/>
  <c r="IB8" i="2" s="1"/>
  <c r="JH8" i="2" a="1"/>
  <c r="JH8" i="2" s="1"/>
  <c r="KN8" i="2" a="1"/>
  <c r="KN8" i="2" s="1"/>
  <c r="MJ8" i="2" a="1"/>
  <c r="MJ8" i="2" s="1"/>
  <c r="MJ39" i="3" s="1"/>
  <c r="PD8" i="2" a="1"/>
  <c r="PD8" i="2" s="1"/>
  <c r="M8" i="2" a="1"/>
  <c r="M8" i="2" s="1"/>
  <c r="U8" i="2" a="1"/>
  <c r="U8" i="2" s="1"/>
  <c r="AC8" i="2" a="1"/>
  <c r="AC8" i="2" s="1"/>
  <c r="BY8" i="2" a="1"/>
  <c r="BY8" i="2" s="1"/>
  <c r="CG8" i="2" a="1"/>
  <c r="CG8" i="2" s="1"/>
  <c r="CO8" i="2" a="1"/>
  <c r="CO8" i="2" s="1"/>
  <c r="FQ8" i="2" a="1"/>
  <c r="FQ8" i="2" s="1"/>
  <c r="HE8" i="2" a="1"/>
  <c r="HE8" i="2" s="1"/>
  <c r="IK8" i="2" a="1"/>
  <c r="IK8" i="2" s="1"/>
  <c r="KG8" i="2" a="1"/>
  <c r="KG8" i="2" s="1"/>
  <c r="MS8" i="2" a="1"/>
  <c r="MS8" i="2" s="1"/>
  <c r="PE8" i="2" a="1"/>
  <c r="PE8" i="2" s="1"/>
  <c r="QC8" i="2" a="1"/>
  <c r="QC8" i="2" s="1"/>
  <c r="QS8" i="2" a="1"/>
  <c r="QS8" i="2" s="1"/>
  <c r="RY8" i="2" a="1"/>
  <c r="RY8" i="2" s="1"/>
  <c r="BB8" i="2" a="1"/>
  <c r="BB8" i="2" s="1"/>
  <c r="BR8" i="2" a="1"/>
  <c r="BR8" i="2" s="1"/>
  <c r="CH8" i="2" a="1"/>
  <c r="CH8" i="2" s="1"/>
  <c r="DV8" i="2" a="1"/>
  <c r="DV8" i="2" s="1"/>
  <c r="FZ8" i="2" a="1"/>
  <c r="FZ8" i="2" s="1"/>
  <c r="IL8" i="2" a="1"/>
  <c r="IL8" i="2" s="1"/>
  <c r="JB8" i="2" a="1"/>
  <c r="JB8" i="2" s="1"/>
  <c r="JZ8" i="2" a="1"/>
  <c r="JZ8" i="2" s="1"/>
  <c r="LN8" i="2" a="1"/>
  <c r="LN8" i="2" s="1"/>
  <c r="NZ8" i="2" a="1"/>
  <c r="NZ8" i="2" s="1"/>
  <c r="OH8" i="2" a="1"/>
  <c r="OH8" i="2" s="1"/>
  <c r="RJ8" i="2" a="1"/>
  <c r="RJ8" i="2" s="1"/>
  <c r="SH8" i="2" a="1"/>
  <c r="SH8" i="2" s="1"/>
  <c r="GZ18" i="2" a="1"/>
  <c r="GZ18" i="2" s="1"/>
  <c r="BU18" i="2" a="1"/>
  <c r="BU18" i="2" s="1"/>
  <c r="RA17" i="2" a="1"/>
  <c r="RA17" i="2" s="1"/>
  <c r="T9" i="2" a="1"/>
  <c r="T9" i="2" s="1"/>
  <c r="AZ9" i="2" a="1"/>
  <c r="AZ9" i="2" s="1"/>
  <c r="EB9" i="2" a="1"/>
  <c r="EB9" i="2" s="1"/>
  <c r="HD9" i="2" a="1"/>
  <c r="HD9" i="2" s="1"/>
  <c r="MB9" i="2" a="1"/>
  <c r="MB9" i="2" s="1"/>
  <c r="MZ9" i="2" a="1"/>
  <c r="MZ9" i="2" s="1"/>
  <c r="NH9" i="2" a="1"/>
  <c r="NH9" i="2" s="1"/>
  <c r="NP9" i="2" a="1"/>
  <c r="NP9" i="2" s="1"/>
  <c r="NP40" i="3" s="1"/>
  <c r="RP9" i="2" a="1"/>
  <c r="RP9" i="2" s="1"/>
  <c r="SN9" i="2" a="1"/>
  <c r="SN9" i="2" s="1"/>
  <c r="AS9" i="2" a="1"/>
  <c r="AS9" i="2" s="1"/>
  <c r="BQ9" i="2" a="1"/>
  <c r="BQ9" i="2" s="1"/>
  <c r="DM9" i="2" a="1"/>
  <c r="DM9" i="2" s="1"/>
  <c r="ES9" i="2" a="1"/>
  <c r="ES9" i="2" s="1"/>
  <c r="GW9" i="2" a="1"/>
  <c r="GW9" i="2" s="1"/>
  <c r="IS9" i="2" a="1"/>
  <c r="IS9" i="2" s="1"/>
  <c r="IS40" i="3" s="1"/>
  <c r="IS40" i="2" s="1"/>
  <c r="JQ9" i="2" a="1"/>
  <c r="JQ9" i="2" s="1"/>
  <c r="LU9" i="2" a="1"/>
  <c r="LU9" i="2" s="1"/>
  <c r="MC9" i="2" a="1"/>
  <c r="MC9" i="2" s="1"/>
  <c r="QK9" i="2" a="1"/>
  <c r="QK9" i="2" s="1"/>
  <c r="RQ9" i="2" a="1"/>
  <c r="RQ9" i="2" s="1"/>
  <c r="CP9" i="2" a="1"/>
  <c r="CP9" i="2" s="1"/>
  <c r="EL9" i="2" a="1"/>
  <c r="EL9" i="2" s="1"/>
  <c r="FB9" i="2" a="1"/>
  <c r="FB9" i="2" s="1"/>
  <c r="FB40" i="3" s="1"/>
  <c r="FB40" i="2" s="1"/>
  <c r="GP9" i="2" a="1"/>
  <c r="GP9" i="2" s="1"/>
  <c r="GX9" i="2" a="1"/>
  <c r="GX9" i="2" s="1"/>
  <c r="HN9" i="2" a="1"/>
  <c r="HN9" i="2" s="1"/>
  <c r="KH9" i="2" a="1"/>
  <c r="KH9" i="2" s="1"/>
  <c r="KP9" i="2" a="1"/>
  <c r="KP9" i="2" s="1"/>
  <c r="LF9" i="2" a="1"/>
  <c r="LF9" i="2" s="1"/>
  <c r="NR9" i="2" a="1"/>
  <c r="NR9" i="2" s="1"/>
  <c r="PN9" i="2" a="1"/>
  <c r="PN9" i="2" s="1"/>
  <c r="PV9" i="2" a="1"/>
  <c r="PV9" i="2" s="1"/>
  <c r="RB9" i="2" a="1"/>
  <c r="RB9" i="2" s="1"/>
  <c r="RZ9" i="2" a="1"/>
  <c r="RZ9" i="2" s="1"/>
  <c r="BS9" i="2" a="1"/>
  <c r="BS9" i="2" s="1"/>
  <c r="CY9" i="2" a="1"/>
  <c r="CY9" i="2" s="1"/>
  <c r="EE9" i="2" a="1"/>
  <c r="EE9" i="2" s="1"/>
  <c r="GA9" i="2" a="1"/>
  <c r="GA9" i="2" s="1"/>
  <c r="GQ9" i="2" a="1"/>
  <c r="GQ9" i="2" s="1"/>
  <c r="GQ40" i="3" s="1"/>
  <c r="KQ9" i="2" a="1"/>
  <c r="KQ9" i="2" s="1"/>
  <c r="KY9" i="2" a="1"/>
  <c r="KY9" i="2" s="1"/>
  <c r="LO9" i="2" a="1"/>
  <c r="LO9" i="2" s="1"/>
  <c r="LW9" i="2" a="1"/>
  <c r="LW9" i="2" s="1"/>
  <c r="MU9" i="2" a="1"/>
  <c r="MU9" i="2" s="1"/>
  <c r="OI9" i="2" a="1"/>
  <c r="OI9" i="2" s="1"/>
  <c r="RS9" i="2" a="1"/>
  <c r="RS9" i="2" s="1"/>
  <c r="AN9" i="2" a="1"/>
  <c r="AN9" i="2" s="1"/>
  <c r="AN40" i="3" s="1"/>
  <c r="CB9" i="2" a="1"/>
  <c r="CB9" i="2" s="1"/>
  <c r="CR9" i="2" a="1"/>
  <c r="CR9" i="2" s="1"/>
  <c r="GR9" i="2" a="1"/>
  <c r="GR9" i="2" s="1"/>
  <c r="HX9" i="2" a="1"/>
  <c r="HX9" i="2" s="1"/>
  <c r="IV9" i="2" a="1"/>
  <c r="IV9" i="2" s="1"/>
  <c r="KJ9" i="2" a="1"/>
  <c r="KJ9" i="2" s="1"/>
  <c r="MF9" i="2" a="1"/>
  <c r="MF9" i="2" s="1"/>
  <c r="NL9" i="2" a="1"/>
  <c r="NL9" i="2" s="1"/>
  <c r="OB9" i="2" a="1"/>
  <c r="OB9" i="2" s="1"/>
  <c r="PP9" i="2" a="1"/>
  <c r="PP9" i="2" s="1"/>
  <c r="QN9" i="2" a="1"/>
  <c r="QN9" i="2" s="1"/>
  <c r="RD9" i="2" a="1"/>
  <c r="RD9" i="2" s="1"/>
  <c r="CC9" i="2" a="1"/>
  <c r="CC9" i="2" s="1"/>
  <c r="HA9" i="2" a="1"/>
  <c r="HA9" i="2" s="1"/>
  <c r="MO9" i="2" a="1"/>
  <c r="MO9" i="2" s="1"/>
  <c r="OK9" i="2" a="1"/>
  <c r="OK9" i="2" s="1"/>
  <c r="QO9" i="2" a="1"/>
  <c r="QO9" i="2" s="1"/>
  <c r="QW9" i="2" a="1"/>
  <c r="QW9" i="2" s="1"/>
  <c r="RM9" i="2" a="1"/>
  <c r="RM9" i="2" s="1"/>
  <c r="SC9" i="2" a="1"/>
  <c r="SC9" i="2" s="1"/>
  <c r="AH9" i="2" a="1"/>
  <c r="AH9" i="2" s="1"/>
  <c r="CL9" i="2" a="1"/>
  <c r="CL9" i="2" s="1"/>
  <c r="EH9" i="2" a="1"/>
  <c r="EH9" i="2" s="1"/>
  <c r="FN9" i="2" a="1"/>
  <c r="FN9" i="2" s="1"/>
  <c r="HZ9" i="2" a="1"/>
  <c r="HZ9" i="2" s="1"/>
  <c r="NV9" i="2" a="1"/>
  <c r="NV9" i="2" s="1"/>
  <c r="OT9" i="2" a="1"/>
  <c r="OT9" i="2" s="1"/>
  <c r="PB9" i="2" a="1"/>
  <c r="PB9" i="2" s="1"/>
  <c r="PJ9" i="2" a="1"/>
  <c r="PJ9" i="2" s="1"/>
  <c r="PR9" i="2" a="1"/>
  <c r="PR9" i="2" s="1"/>
  <c r="RF9" i="2" a="1"/>
  <c r="RF9" i="2" s="1"/>
  <c r="RN9" i="2" a="1"/>
  <c r="RN9" i="2" s="1"/>
  <c r="RN40" i="3" s="1"/>
  <c r="RV9" i="2" a="1"/>
  <c r="RV9" i="2" s="1"/>
  <c r="K9" i="2" a="1"/>
  <c r="K9" i="2" s="1"/>
  <c r="S9" i="2" a="1"/>
  <c r="S9" i="2" s="1"/>
  <c r="AQ9" i="2" a="1"/>
  <c r="AQ9" i="2" s="1"/>
  <c r="AY9" i="2" a="1"/>
  <c r="AY9" i="2" s="1"/>
  <c r="BW9" i="2" a="1"/>
  <c r="BW9" i="2" s="1"/>
  <c r="DC9" i="2" a="1"/>
  <c r="DC9" i="2" s="1"/>
  <c r="IQ9" i="2" a="1"/>
  <c r="IQ9" i="2" s="1"/>
  <c r="KE9" i="2" a="1"/>
  <c r="KE9" i="2" s="1"/>
  <c r="MQ9" i="2" a="1"/>
  <c r="MQ9" i="2" s="1"/>
  <c r="MY9" i="2" a="1"/>
  <c r="MY9" i="2" s="1"/>
  <c r="NW9" i="2" a="1"/>
  <c r="NW9" i="2" s="1"/>
  <c r="OE9" i="2" a="1"/>
  <c r="OE9" i="2" s="1"/>
  <c r="QQ9" i="2" a="1"/>
  <c r="QQ9" i="2" s="1"/>
  <c r="SE9" i="2" a="1"/>
  <c r="SE9" i="2" s="1"/>
  <c r="SM9" i="2" a="1"/>
  <c r="SM9" i="2" s="1"/>
  <c r="SM40" i="3" s="1"/>
  <c r="SM40" i="2" s="1"/>
  <c r="L9" i="2" a="1"/>
  <c r="L9" i="2" s="1"/>
  <c r="AB9" i="2" a="1"/>
  <c r="AB9" i="2" s="1"/>
  <c r="AR9" i="2" a="1"/>
  <c r="AR9" i="2" s="1"/>
  <c r="BH9" i="2" a="1"/>
  <c r="BH9" i="2" s="1"/>
  <c r="BP9" i="2" a="1"/>
  <c r="BP9" i="2" s="1"/>
  <c r="BX9" i="2" a="1"/>
  <c r="BX9" i="2" s="1"/>
  <c r="CF9" i="2" a="1"/>
  <c r="CF9" i="2" s="1"/>
  <c r="DL9" i="2" a="1"/>
  <c r="DL9" i="2" s="1"/>
  <c r="EZ9" i="2" a="1"/>
  <c r="EZ9" i="2" s="1"/>
  <c r="FH9" i="2" a="1"/>
  <c r="FH9" i="2" s="1"/>
  <c r="FX9" i="2" a="1"/>
  <c r="FX9" i="2" s="1"/>
  <c r="GF9" i="2" a="1"/>
  <c r="GF9" i="2" s="1"/>
  <c r="IB9" i="2" a="1"/>
  <c r="IB9" i="2" s="1"/>
  <c r="JH9" i="2" a="1"/>
  <c r="JH9" i="2" s="1"/>
  <c r="KN9" i="2" a="1"/>
  <c r="KN9" i="2" s="1"/>
  <c r="MJ9" i="2" a="1"/>
  <c r="MJ9" i="2" s="1"/>
  <c r="MJ40" i="3" s="1"/>
  <c r="PD9" i="2" a="1"/>
  <c r="PD9" i="2" s="1"/>
  <c r="M9" i="2" a="1"/>
  <c r="M9" i="2" s="1"/>
  <c r="U9" i="2" a="1"/>
  <c r="U9" i="2" s="1"/>
  <c r="AC9" i="2" a="1"/>
  <c r="AC9" i="2" s="1"/>
  <c r="BY9" i="2" a="1"/>
  <c r="BY9" i="2" s="1"/>
  <c r="CG9" i="2" a="1"/>
  <c r="CG9" i="2" s="1"/>
  <c r="CO9" i="2" a="1"/>
  <c r="CO9" i="2" s="1"/>
  <c r="FQ9" i="2" a="1"/>
  <c r="FQ9" i="2" s="1"/>
  <c r="FQ40" i="3" s="1"/>
  <c r="FQ40" i="2" s="1"/>
  <c r="HE9" i="2" a="1"/>
  <c r="HE9" i="2" s="1"/>
  <c r="IK9" i="2" a="1"/>
  <c r="IK9" i="2" s="1"/>
  <c r="KG9" i="2" a="1"/>
  <c r="KG9" i="2" s="1"/>
  <c r="MS9" i="2" a="1"/>
  <c r="MS9" i="2" s="1"/>
  <c r="PE9" i="2" a="1"/>
  <c r="PE9" i="2" s="1"/>
  <c r="QC9" i="2" a="1"/>
  <c r="QC9" i="2" s="1"/>
  <c r="QS9" i="2" a="1"/>
  <c r="QS9" i="2" s="1"/>
  <c r="RY9" i="2" a="1"/>
  <c r="RY9" i="2" s="1"/>
  <c r="BB9" i="2" a="1"/>
  <c r="BB9" i="2" s="1"/>
  <c r="BR9" i="2" a="1"/>
  <c r="BR9" i="2" s="1"/>
  <c r="CH9" i="2" a="1"/>
  <c r="CH9" i="2" s="1"/>
  <c r="DV9" i="2" a="1"/>
  <c r="DV9" i="2" s="1"/>
  <c r="FZ9" i="2" a="1"/>
  <c r="FZ9" i="2" s="1"/>
  <c r="IL9" i="2" a="1"/>
  <c r="IL9" i="2" s="1"/>
  <c r="JB9" i="2" a="1"/>
  <c r="JB9" i="2" s="1"/>
  <c r="JZ9" i="2" a="1"/>
  <c r="JZ9" i="2" s="1"/>
  <c r="JZ40" i="3" s="1"/>
  <c r="JZ40" i="2" s="1"/>
  <c r="LN9" i="2" a="1"/>
  <c r="LN9" i="2" s="1"/>
  <c r="NZ9" i="2" a="1"/>
  <c r="NZ9" i="2" s="1"/>
  <c r="OH9" i="2" a="1"/>
  <c r="OH9" i="2" s="1"/>
  <c r="RJ9" i="2" a="1"/>
  <c r="RJ9" i="2" s="1"/>
  <c r="SH9" i="2" a="1"/>
  <c r="SH9" i="2" s="1"/>
  <c r="W9" i="2" a="1"/>
  <c r="W9" i="2" s="1"/>
  <c r="CQ9" i="2" a="1"/>
  <c r="CQ9" i="2" s="1"/>
  <c r="EU9" i="2" a="1"/>
  <c r="EU9" i="2" s="1"/>
  <c r="FK9" i="2" a="1"/>
  <c r="FK9" i="2" s="1"/>
  <c r="GI9" i="2" a="1"/>
  <c r="GI9" i="2" s="1"/>
  <c r="HO9" i="2" a="1"/>
  <c r="HO9" i="2" s="1"/>
  <c r="LG9" i="2" a="1"/>
  <c r="LG9" i="2" s="1"/>
  <c r="ME9" i="2" a="1"/>
  <c r="ME9" i="2" s="1"/>
  <c r="NS9" i="2" a="1"/>
  <c r="NS9" i="2" s="1"/>
  <c r="OY9" i="2" a="1"/>
  <c r="OY9" i="2" s="1"/>
  <c r="PO9" i="2" a="1"/>
  <c r="PO9" i="2" s="1"/>
  <c r="QU9" i="2" a="1"/>
  <c r="QU9" i="2" s="1"/>
  <c r="SA9" i="2" a="1"/>
  <c r="SA9" i="2" s="1"/>
  <c r="SI9" i="2" a="1"/>
  <c r="SI9" i="2" s="1"/>
  <c r="AF9" i="2" a="1"/>
  <c r="AF9" i="2" s="1"/>
  <c r="BD9" i="2" a="1"/>
  <c r="BD9" i="2" s="1"/>
  <c r="DP9" i="2" a="1"/>
  <c r="DP9" i="2" s="1"/>
  <c r="GJ9" i="2" a="1"/>
  <c r="GJ9" i="2" s="1"/>
  <c r="JL9" i="2" a="1"/>
  <c r="JL9" i="2" s="1"/>
  <c r="ND9" i="2" a="1"/>
  <c r="ND9" i="2" s="1"/>
  <c r="OZ9" i="2" a="1"/>
  <c r="OZ9" i="2" s="1"/>
  <c r="QV9" i="2" a="1"/>
  <c r="QV9" i="2" s="1"/>
  <c r="RL9" i="2" a="1"/>
  <c r="RL9" i="2" s="1"/>
  <c r="RT9" i="2" a="1"/>
  <c r="RT9" i="2" s="1"/>
  <c r="SB9" i="2" a="1"/>
  <c r="SB9" i="2" s="1"/>
  <c r="DY9" i="2" a="1"/>
  <c r="DY9" i="2" s="1"/>
  <c r="EO9" i="2" a="1"/>
  <c r="EO9" i="2" s="1"/>
  <c r="EW9" i="2" a="1"/>
  <c r="EW9" i="2" s="1"/>
  <c r="JM9" i="2" a="1"/>
  <c r="JM9" i="2" s="1"/>
  <c r="KC9" i="2" a="1"/>
  <c r="KC9" i="2" s="1"/>
  <c r="LQ9" i="2" a="1"/>
  <c r="LQ9" i="2" s="1"/>
  <c r="MW9" i="2" a="1"/>
  <c r="MW9" i="2" s="1"/>
  <c r="OS9" i="2" a="1"/>
  <c r="OS9" i="2" s="1"/>
  <c r="PI9" i="2" a="1"/>
  <c r="PI9" i="2" s="1"/>
  <c r="RU9" i="2" a="1"/>
  <c r="RU9" i="2" s="1"/>
  <c r="SK9" i="2" a="1"/>
  <c r="SK9" i="2" s="1"/>
  <c r="AX9" i="2" a="1"/>
  <c r="AX9" i="2" s="1"/>
  <c r="DJ9" i="2" a="1"/>
  <c r="DJ9" i="2" s="1"/>
  <c r="DR9" i="2" a="1"/>
  <c r="DR9" i="2" s="1"/>
  <c r="HB9" i="2" a="1"/>
  <c r="HB9" i="2" s="1"/>
  <c r="HJ9" i="2" a="1"/>
  <c r="HJ9" i="2" s="1"/>
  <c r="IX9" i="2" a="1"/>
  <c r="IX9" i="2" s="1"/>
  <c r="KL9" i="2" a="1"/>
  <c r="KL9" i="2" s="1"/>
  <c r="LJ9" i="2" a="1"/>
  <c r="LJ9" i="2" s="1"/>
  <c r="LZ9" i="2" a="1"/>
  <c r="LZ9" i="2" s="1"/>
  <c r="MP9" i="2" a="1"/>
  <c r="MP9" i="2" s="1"/>
  <c r="MX9" i="2" a="1"/>
  <c r="MX9" i="2" s="1"/>
  <c r="QX9" i="2" a="1"/>
  <c r="QX9" i="2" s="1"/>
  <c r="SL9" i="2" a="1"/>
  <c r="SL9" i="2" s="1"/>
  <c r="CE9" i="2" a="1"/>
  <c r="CE9" i="2" s="1"/>
  <c r="DS9" i="2" a="1"/>
  <c r="DS9" i="2" s="1"/>
  <c r="FO9" i="2" a="1"/>
  <c r="FO9" i="2" s="1"/>
  <c r="HK9" i="2" a="1"/>
  <c r="HK9" i="2" s="1"/>
  <c r="IA9" i="2" a="1"/>
  <c r="IA9" i="2" s="1"/>
  <c r="JO9" i="2" a="1"/>
  <c r="JO9" i="2" s="1"/>
  <c r="LC9" i="2" a="1"/>
  <c r="LC9" i="2" s="1"/>
  <c r="QI9" i="2" a="1"/>
  <c r="QI9" i="2" s="1"/>
  <c r="QY9" i="2" a="1"/>
  <c r="QY9" i="2" s="1"/>
  <c r="BK13" i="2" a="1"/>
  <c r="BK13" i="2" s="1"/>
  <c r="EM13" i="2" a="1"/>
  <c r="EM13" i="2" s="1"/>
  <c r="OQ13" i="2" a="1"/>
  <c r="OQ13" i="2" s="1"/>
  <c r="AV13" i="2" a="1"/>
  <c r="AV13" i="2" s="1"/>
  <c r="DX13" i="2" a="1"/>
  <c r="DX13" i="2" s="1"/>
  <c r="HP13" i="2" a="1"/>
  <c r="HP13" i="2" s="1"/>
  <c r="KZ13" i="2" a="1"/>
  <c r="KZ13" i="2" s="1"/>
  <c r="FM13" i="2" a="1"/>
  <c r="FM13" i="2" s="1"/>
  <c r="JE13" i="2" a="1"/>
  <c r="JE13" i="2" s="1"/>
  <c r="NE13" i="2" a="1"/>
  <c r="NE13" i="2" s="1"/>
  <c r="NU13" i="2" a="1"/>
  <c r="NU13" i="2" s="1"/>
  <c r="QG13" i="2" a="1"/>
  <c r="QG13" i="2" s="1"/>
  <c r="DB13" i="2" a="1"/>
  <c r="DB13" i="2" s="1"/>
  <c r="GT13" i="2" a="1"/>
  <c r="GT13" i="2" s="1"/>
  <c r="JV13" i="2" a="1"/>
  <c r="JV13" i="2" s="1"/>
  <c r="LR13" i="2" a="1"/>
  <c r="LR13" i="2" s="1"/>
  <c r="NF13" i="2" a="1"/>
  <c r="NF13" i="2" s="1"/>
  <c r="OL13" i="2" a="1"/>
  <c r="OL13" i="2" s="1"/>
  <c r="HS13" i="2" a="1"/>
  <c r="HS13" i="2" s="1"/>
  <c r="KM13" i="2" a="1"/>
  <c r="KM13" i="2" s="1"/>
  <c r="LS13" i="2" a="1"/>
  <c r="LS13" i="2" s="1"/>
  <c r="PS13" i="2" a="1"/>
  <c r="PS13" i="2" s="1"/>
  <c r="QA13" i="2" a="1"/>
  <c r="QA13" i="2" s="1"/>
  <c r="CV13" i="2" a="1"/>
  <c r="CV13" i="2" s="1"/>
  <c r="ER13" i="2" a="1"/>
  <c r="ER13" i="2" s="1"/>
  <c r="ER44" i="3" s="1"/>
  <c r="ER44" i="2" s="1"/>
  <c r="GN13" i="2" a="1"/>
  <c r="GN13" i="2" s="1"/>
  <c r="IJ13" i="2" a="1"/>
  <c r="IJ13" i="2" s="1"/>
  <c r="RH13" i="2" a="1"/>
  <c r="RH13" i="2" s="1"/>
  <c r="FY13" i="2" a="1"/>
  <c r="FY13" i="2" s="1"/>
  <c r="GG13" i="2" a="1"/>
  <c r="GG13" i="2" s="1"/>
  <c r="JY13" i="2" a="1"/>
  <c r="JY13" i="2" s="1"/>
  <c r="LM13" i="2" a="1"/>
  <c r="LM13" i="2" s="1"/>
  <c r="MK13" i="2" a="1"/>
  <c r="MK13" i="2" s="1"/>
  <c r="MK44" i="3" s="1"/>
  <c r="MK44" i="2" s="1"/>
  <c r="NQ13" i="2" a="1"/>
  <c r="NQ13" i="2" s="1"/>
  <c r="OW13" i="2" a="1"/>
  <c r="OW13" i="2" s="1"/>
  <c r="AL13" i="2" a="1"/>
  <c r="AL13" i="2" s="1"/>
  <c r="JJ13" i="2" a="1"/>
  <c r="JJ13" i="2" s="1"/>
  <c r="J12" i="2" a="1"/>
  <c r="J12" i="2" s="1"/>
  <c r="QG19" i="2" a="1"/>
  <c r="QG19" i="2" s="1"/>
  <c r="NF19" i="2" a="1"/>
  <c r="NF19" i="2" s="1"/>
  <c r="JY19" i="2" a="1"/>
  <c r="JY19" i="2" s="1"/>
  <c r="JY50" i="3" s="1"/>
  <c r="GN19" i="2" a="1"/>
  <c r="GN19" i="2" s="1"/>
  <c r="RE18" i="2" a="1"/>
  <c r="RE18" i="2" s="1"/>
  <c r="PT18" i="2" a="1"/>
  <c r="PT18" i="2" s="1"/>
  <c r="OQ18" i="2" a="1"/>
  <c r="OQ18" i="2" s="1"/>
  <c r="NM18" i="2" a="1"/>
  <c r="NM18" i="2" s="1"/>
  <c r="MR18" i="2" a="1"/>
  <c r="MR18" i="2" s="1"/>
  <c r="LR18" i="2" a="1"/>
  <c r="LR18" i="2" s="1"/>
  <c r="KM18" i="2" a="1"/>
  <c r="KM18" i="2" s="1"/>
  <c r="JV18" i="2" a="1"/>
  <c r="JV18" i="2" s="1"/>
  <c r="IW18" i="2" a="1"/>
  <c r="IW18" i="2" s="1"/>
  <c r="IC18" i="2" a="1"/>
  <c r="IC18" i="2" s="1"/>
  <c r="HC18" i="2" a="1"/>
  <c r="HC18" i="2" s="1"/>
  <c r="GH18" i="2" a="1"/>
  <c r="GH18" i="2" s="1"/>
  <c r="FG18" i="2" a="1"/>
  <c r="FG18" i="2" s="1"/>
  <c r="EG18" i="2" a="1"/>
  <c r="EG18" i="2" s="1"/>
  <c r="DG18" i="2" a="1"/>
  <c r="DG18" i="2" s="1"/>
  <c r="BV18" i="2" a="1"/>
  <c r="BV18" i="2" s="1"/>
  <c r="SE17" i="2" a="1"/>
  <c r="SE17" i="2" s="1"/>
  <c r="RO17" i="2" a="1"/>
  <c r="RO17" i="2" s="1"/>
  <c r="RB17" i="2" a="1"/>
  <c r="RB17" i="2" s="1"/>
  <c r="QG17" i="2" a="1"/>
  <c r="QG17" i="2" s="1"/>
  <c r="PP17" i="2" a="1"/>
  <c r="PP17" i="2" s="1"/>
  <c r="OI17" i="2" a="1"/>
  <c r="OI17" i="2" s="1"/>
  <c r="NR17" i="2" a="1"/>
  <c r="NR17" i="2" s="1"/>
  <c r="NG17" i="2" a="1"/>
  <c r="NG17" i="2" s="1"/>
  <c r="MR17" i="2" a="1"/>
  <c r="MR17" i="2" s="1"/>
  <c r="MC17" i="2" a="1"/>
  <c r="MC17" i="2" s="1"/>
  <c r="LO17" i="2" a="1"/>
  <c r="LO17" i="2" s="1"/>
  <c r="KV17" i="2" a="1"/>
  <c r="KV17" i="2" s="1"/>
  <c r="KH17" i="2" a="1"/>
  <c r="KH17" i="2" s="1"/>
  <c r="JT17" i="2" a="1"/>
  <c r="JT17" i="2" s="1"/>
  <c r="IW17" i="2" a="1"/>
  <c r="IW17" i="2" s="1"/>
  <c r="IW48" i="3" s="1"/>
  <c r="IH17" i="2" a="1"/>
  <c r="IH17" i="2" s="1"/>
  <c r="HR17" i="2" a="1"/>
  <c r="HR17" i="2" s="1"/>
  <c r="HA17" i="2" a="1"/>
  <c r="HA17" i="2" s="1"/>
  <c r="GQ17" i="2" a="1"/>
  <c r="GQ17" i="2" s="1"/>
  <c r="GA17" i="2" a="1"/>
  <c r="GA17" i="2" s="1"/>
  <c r="FF17" i="2" a="1"/>
  <c r="FF17" i="2" s="1"/>
  <c r="EL17" i="2" a="1"/>
  <c r="EL17" i="2" s="1"/>
  <c r="DW17" i="2" a="1"/>
  <c r="DW17" i="2" s="1"/>
  <c r="DE17" i="2" a="1"/>
  <c r="DE17" i="2" s="1"/>
  <c r="BS17" i="2" a="1"/>
  <c r="BS17" i="2" s="1"/>
  <c r="AZ17" i="2" a="1"/>
  <c r="AZ17" i="2" s="1"/>
  <c r="AN17" i="2" a="1"/>
  <c r="AN17" i="2" s="1"/>
  <c r="SA16" i="2" a="1"/>
  <c r="SA16" i="2" s="1"/>
  <c r="QX16" i="2" a="1"/>
  <c r="QX16" i="2" s="1"/>
  <c r="PT16" i="2" a="1"/>
  <c r="PT16" i="2" s="1"/>
  <c r="OY16" i="2" a="1"/>
  <c r="OY16" i="2" s="1"/>
  <c r="OL16" i="2" a="1"/>
  <c r="OL16" i="2" s="1"/>
  <c r="NM16" i="2" a="1"/>
  <c r="NM16" i="2" s="1"/>
  <c r="NA16" i="2" a="1"/>
  <c r="NA16" i="2" s="1"/>
  <c r="LZ16" i="2" a="1"/>
  <c r="LZ16" i="2" s="1"/>
  <c r="KN16" i="2" a="1"/>
  <c r="KN16" i="2" s="1"/>
  <c r="IH16" i="2" a="1"/>
  <c r="IH16" i="2" s="1"/>
  <c r="EO16" i="2" a="1"/>
  <c r="EO16" i="2" s="1"/>
  <c r="RY35" i="2" a="1"/>
  <c r="RY35" i="2" s="1"/>
  <c r="PO35" i="2" a="1"/>
  <c r="PO35" i="2" s="1"/>
  <c r="OZ35" i="2" a="1"/>
  <c r="OZ35" i="2" s="1"/>
  <c r="MX35" i="2" a="1"/>
  <c r="MX35" i="2" s="1"/>
  <c r="MJ35" i="2" a="1"/>
  <c r="MJ35" i="2" s="1"/>
  <c r="KN35" i="2" a="1"/>
  <c r="KN35" i="2" s="1"/>
  <c r="IB35" i="2" a="1"/>
  <c r="IB35" i="2" s="1"/>
  <c r="EO35" i="2" a="1"/>
  <c r="EO35" i="2" s="1"/>
  <c r="DY35" i="2" a="1"/>
  <c r="DY35" i="2" s="1"/>
  <c r="DL35" i="2" a="1"/>
  <c r="DL35" i="2" s="1"/>
  <c r="CG35" i="2" a="1"/>
  <c r="CG35" i="2" s="1"/>
  <c r="AB35" i="2" a="1"/>
  <c r="AB35" i="2" s="1"/>
  <c r="SJ34" i="2" a="1"/>
  <c r="SJ34" i="2" s="1"/>
  <c r="RG34" i="2" a="1"/>
  <c r="RG34" i="2" s="1"/>
  <c r="QF34" i="2" a="1"/>
  <c r="QF34" i="2" s="1"/>
  <c r="NO34" i="2" a="1"/>
  <c r="NO34" i="2" s="1"/>
  <c r="ML34" i="2" a="1"/>
  <c r="ML34" i="2" s="1"/>
  <c r="LH34" i="2" a="1"/>
  <c r="LH34" i="2" s="1"/>
  <c r="KO34" i="2" a="1"/>
  <c r="KO34" i="2" s="1"/>
  <c r="JD34" i="2" a="1"/>
  <c r="JD34" i="2" s="1"/>
  <c r="IM34" i="2" a="1"/>
  <c r="IM34" i="2" s="1"/>
  <c r="HQ34" i="2" a="1"/>
  <c r="HQ34" i="2" s="1"/>
  <c r="GE34" i="2" a="1"/>
  <c r="GE34" i="2" s="1"/>
  <c r="FJ34" i="2" a="1"/>
  <c r="FJ34" i="2" s="1"/>
  <c r="EP34" i="2" a="1"/>
  <c r="EP34" i="2" s="1"/>
  <c r="CW34" i="2" a="1"/>
  <c r="CW34" i="2" s="1"/>
  <c r="BZ34" i="2" a="1"/>
  <c r="BZ34" i="2" s="1"/>
  <c r="QP33" i="2" a="1"/>
  <c r="QP33" i="2" s="1"/>
  <c r="OM33" i="2" a="1"/>
  <c r="OM33" i="2" s="1"/>
  <c r="JW33" i="2" a="1"/>
  <c r="JW33" i="2" s="1"/>
  <c r="HM33" i="2" a="1"/>
  <c r="HM33" i="2" s="1"/>
  <c r="EX33" i="2" a="1"/>
  <c r="EX33" i="2" s="1"/>
  <c r="BN33" i="2" a="1"/>
  <c r="BN33" i="2" s="1"/>
  <c r="SI35" i="2" a="1"/>
  <c r="SI35" i="2" s="1"/>
  <c r="QC35" i="2" a="1"/>
  <c r="QC35" i="2" s="1"/>
  <c r="OY35" i="2" a="1"/>
  <c r="OY35" i="2" s="1"/>
  <c r="OH35" i="2" a="1"/>
  <c r="OH35" i="2" s="1"/>
  <c r="NS35" i="2" a="1"/>
  <c r="NS35" i="2" s="1"/>
  <c r="MW35" i="2" a="1"/>
  <c r="MW35" i="2" s="1"/>
  <c r="LN35" i="2" a="1"/>
  <c r="LN35" i="2" s="1"/>
  <c r="LC35" i="2" a="1"/>
  <c r="LC35" i="2" s="1"/>
  <c r="KL35" i="2" a="1"/>
  <c r="KL35" i="2" s="1"/>
  <c r="IA35" i="2" a="1"/>
  <c r="IA35" i="2" s="1"/>
  <c r="HK35" i="2" a="1"/>
  <c r="HK35" i="2" s="1"/>
  <c r="FZ35" i="2" a="1"/>
  <c r="FZ35" i="2" s="1"/>
  <c r="FO35" i="2" a="1"/>
  <c r="FO35" i="2" s="1"/>
  <c r="EZ35" i="2" a="1"/>
  <c r="EZ35" i="2" s="1"/>
  <c r="DV35" i="2" a="1"/>
  <c r="DV35" i="2" s="1"/>
  <c r="DJ35" i="2" a="1"/>
  <c r="DJ35" i="2" s="1"/>
  <c r="CF35" i="2" a="1"/>
  <c r="CF35" i="2" s="1"/>
  <c r="BR35" i="2" a="1"/>
  <c r="BR35" i="2" s="1"/>
  <c r="BD35" i="2" a="1"/>
  <c r="BD35" i="2" s="1"/>
  <c r="SG34" i="2" a="1"/>
  <c r="SG34" i="2" s="1"/>
  <c r="PG34" i="2" a="1"/>
  <c r="PG34" i="2" s="1"/>
  <c r="NN34" i="2" a="1"/>
  <c r="NN34" i="2" s="1"/>
  <c r="MH34" i="2" a="1"/>
  <c r="MH34" i="2" s="1"/>
  <c r="LE34" i="2" a="1"/>
  <c r="LE34" i="2" s="1"/>
  <c r="LE65" i="3" s="1"/>
  <c r="KA34" i="2" a="1"/>
  <c r="KA34" i="2" s="1"/>
  <c r="JC34" i="2" a="1"/>
  <c r="JC34" i="2" s="1"/>
  <c r="GD34" i="2" a="1"/>
  <c r="GD34" i="2" s="1"/>
  <c r="FI34" i="2" a="1"/>
  <c r="FI34" i="2" s="1"/>
  <c r="EN34" i="2" a="1"/>
  <c r="EN34" i="2" s="1"/>
  <c r="DQ34" i="2" a="1"/>
  <c r="DQ34" i="2" s="1"/>
  <c r="CT34" i="2" a="1"/>
  <c r="CT34" i="2" s="1"/>
  <c r="R34" i="2" a="1"/>
  <c r="R34" i="2" s="1"/>
  <c r="R65" i="3" s="1"/>
  <c r="R65" i="2" s="1"/>
  <c r="QJ33" i="2" a="1"/>
  <c r="QJ33" i="2" s="1"/>
  <c r="OJ33" i="2" a="1"/>
  <c r="OJ33" i="2" s="1"/>
  <c r="JU33" i="2" a="1"/>
  <c r="JU33" i="2" s="1"/>
  <c r="HI33" i="2" a="1"/>
  <c r="HI33" i="2" s="1"/>
  <c r="EQ33" i="2" a="1"/>
  <c r="EQ33" i="2" s="1"/>
  <c r="BA33" i="2" a="1"/>
  <c r="BA33" i="2" s="1"/>
  <c r="SH35" i="2" a="1"/>
  <c r="SH35" i="2" s="1"/>
  <c r="RU35" i="2" a="1"/>
  <c r="RU35" i="2" s="1"/>
  <c r="QY35" i="2" a="1"/>
  <c r="QY35" i="2" s="1"/>
  <c r="PI35" i="2" a="1"/>
  <c r="PI35" i="2" s="1"/>
  <c r="ME35" i="2" a="1"/>
  <c r="ME35" i="2" s="1"/>
  <c r="KG35" i="2" a="1"/>
  <c r="KG35" i="2" s="1"/>
  <c r="JO35" i="2" a="1"/>
  <c r="JO35" i="2" s="1"/>
  <c r="JB35" i="2" a="1"/>
  <c r="JB35" i="2" s="1"/>
  <c r="HJ35" i="2" a="1"/>
  <c r="HJ35" i="2" s="1"/>
  <c r="FX35" i="2" a="1"/>
  <c r="FX35" i="2" s="1"/>
  <c r="FK35" i="2" a="1"/>
  <c r="FK35" i="2" s="1"/>
  <c r="CQ35" i="2" a="1"/>
  <c r="CQ35" i="2" s="1"/>
  <c r="CE35" i="2" a="1"/>
  <c r="CE35" i="2" s="1"/>
  <c r="BP35" i="2" a="1"/>
  <c r="BP35" i="2" s="1"/>
  <c r="BB35" i="2" a="1"/>
  <c r="BB35" i="2" s="1"/>
  <c r="W35" i="2" a="1"/>
  <c r="W35" i="2" s="1"/>
  <c r="QB34" i="2" a="1"/>
  <c r="QB34" i="2" s="1"/>
  <c r="PF34" i="2" a="1"/>
  <c r="PF34" i="2" s="1"/>
  <c r="PF65" i="3" s="1"/>
  <c r="PF65" i="2" s="1"/>
  <c r="OG34" i="2" a="1"/>
  <c r="OG34" i="2" s="1"/>
  <c r="NK34" i="2" a="1"/>
  <c r="NK34" i="2" s="1"/>
  <c r="IG34" i="2" a="1"/>
  <c r="IG34" i="2" s="1"/>
  <c r="GC34" i="2" a="1"/>
  <c r="GC34" i="2" s="1"/>
  <c r="DO34" i="2" a="1"/>
  <c r="DO34" i="2" s="1"/>
  <c r="CS34" i="2" a="1"/>
  <c r="CS34" i="2" s="1"/>
  <c r="AM34" i="2" a="1"/>
  <c r="AM34" i="2" s="1"/>
  <c r="N34" i="2" a="1"/>
  <c r="N34" i="2" s="1"/>
  <c r="QD33" i="2" a="1"/>
  <c r="QD33" i="2" s="1"/>
  <c r="NC33" i="2" a="1"/>
  <c r="NC33" i="2" s="1"/>
  <c r="JR33" i="2" a="1"/>
  <c r="JR33" i="2" s="1"/>
  <c r="HG33" i="2" a="1"/>
  <c r="HG33" i="2" s="1"/>
  <c r="EK33" i="2" a="1"/>
  <c r="EK33" i="2" s="1"/>
  <c r="AW33" i="2" a="1"/>
  <c r="AW33" i="2" s="1"/>
  <c r="RT35" i="2" a="1"/>
  <c r="RT35" i="2" s="1"/>
  <c r="QX35" i="2" a="1"/>
  <c r="QX35" i="2" s="1"/>
  <c r="MS35" i="2" a="1"/>
  <c r="MS35" i="2" s="1"/>
  <c r="LZ35" i="2" a="1"/>
  <c r="LZ35" i="2" s="1"/>
  <c r="KC35" i="2" a="1"/>
  <c r="KC35" i="2" s="1"/>
  <c r="IL35" i="2" a="1"/>
  <c r="IL35" i="2" s="1"/>
  <c r="GJ35" i="2" a="1"/>
  <c r="GJ35" i="2" s="1"/>
  <c r="EW35" i="2" a="1"/>
  <c r="EW35" i="2" s="1"/>
  <c r="DS35" i="2" a="1"/>
  <c r="DS35" i="2" s="1"/>
  <c r="CO35" i="2" a="1"/>
  <c r="CO35" i="2" s="1"/>
  <c r="U35" i="2" a="1"/>
  <c r="U35" i="2" s="1"/>
  <c r="PC34" i="2" a="1"/>
  <c r="PC34" i="2" s="1"/>
  <c r="OF34" i="2" a="1"/>
  <c r="OF34" i="2" s="1"/>
  <c r="LV34" i="2" a="1"/>
  <c r="LV34" i="2" s="1"/>
  <c r="LB34" i="2" a="1"/>
  <c r="LB34" i="2" s="1"/>
  <c r="IZ34" i="2" a="1"/>
  <c r="IZ34" i="2" s="1"/>
  <c r="ID34" i="2" a="1"/>
  <c r="ID34" i="2" s="1"/>
  <c r="FW34" i="2" a="1"/>
  <c r="FW34" i="2" s="1"/>
  <c r="FW65" i="3" s="1"/>
  <c r="FD34" i="2" a="1"/>
  <c r="FD34" i="2" s="1"/>
  <c r="EI34" i="2" a="1"/>
  <c r="EI34" i="2" s="1"/>
  <c r="DH34" i="2" a="1"/>
  <c r="DH34" i="2" s="1"/>
  <c r="CM34" i="2" a="1"/>
  <c r="CM34" i="2" s="1"/>
  <c r="BJ34" i="2" a="1"/>
  <c r="BJ34" i="2" s="1"/>
  <c r="AK34" i="2" a="1"/>
  <c r="AK34" i="2" s="1"/>
  <c r="SF33" i="2" a="1"/>
  <c r="SF33" i="2" s="1"/>
  <c r="PZ33" i="2" a="1"/>
  <c r="PZ33" i="2" s="1"/>
  <c r="MN33" i="2" a="1"/>
  <c r="MN33" i="2" s="1"/>
  <c r="JP33" i="2" a="1"/>
  <c r="JP33" i="2" s="1"/>
  <c r="GS33" i="2" a="1"/>
  <c r="GS33" i="2" s="1"/>
  <c r="EF33" i="2" a="1"/>
  <c r="EF33" i="2" s="1"/>
  <c r="AO33" i="2" a="1"/>
  <c r="AO33" i="2" s="1"/>
  <c r="QV35" i="2" a="1"/>
  <c r="QV35" i="2" s="1"/>
  <c r="OS35" i="2" a="1"/>
  <c r="OS35" i="2" s="1"/>
  <c r="MP35" i="2" a="1"/>
  <c r="MP35" i="2" s="1"/>
  <c r="LJ35" i="2" a="1"/>
  <c r="LJ35" i="2" s="1"/>
  <c r="JM35" i="2" a="1"/>
  <c r="JM35" i="2" s="1"/>
  <c r="IK35" i="2" a="1"/>
  <c r="IK35" i="2" s="1"/>
  <c r="GI35" i="2" a="1"/>
  <c r="GI35" i="2" s="1"/>
  <c r="DR35" i="2" a="1"/>
  <c r="DR35" i="2" s="1"/>
  <c r="AX35" i="2" a="1"/>
  <c r="AX35" i="2" s="1"/>
  <c r="RW34" i="2" a="1"/>
  <c r="RW34" i="2" s="1"/>
  <c r="QM34" i="2" a="1"/>
  <c r="QM34" i="2" s="1"/>
  <c r="PY34" i="2" a="1"/>
  <c r="PY34" i="2" s="1"/>
  <c r="OX34" i="2" a="1"/>
  <c r="OX34" i="2" s="1"/>
  <c r="OD34" i="2" a="1"/>
  <c r="OD34" i="2" s="1"/>
  <c r="NB34" i="2" a="1"/>
  <c r="NB34" i="2" s="1"/>
  <c r="LT34" i="2" a="1"/>
  <c r="LT34" i="2" s="1"/>
  <c r="KX34" i="2" a="1"/>
  <c r="KX34" i="2" s="1"/>
  <c r="HY34" i="2" a="1"/>
  <c r="HY34" i="2" s="1"/>
  <c r="GU34" i="2" a="1"/>
  <c r="GU34" i="2" s="1"/>
  <c r="FV34" i="2" a="1"/>
  <c r="FV34" i="2" s="1"/>
  <c r="FC34" i="2" a="1"/>
  <c r="FC34" i="2" s="1"/>
  <c r="DD34" i="2" a="1"/>
  <c r="DD34" i="2" s="1"/>
  <c r="CJ34" i="2" a="1"/>
  <c r="CJ34" i="2" s="1"/>
  <c r="BI34" i="2" a="1"/>
  <c r="BI34" i="2" s="1"/>
  <c r="AJ34" i="2" a="1"/>
  <c r="AJ34" i="2" s="1"/>
  <c r="SD33" i="2" a="1"/>
  <c r="SD33" i="2" s="1"/>
  <c r="PU33" i="2" a="1"/>
  <c r="PU33" i="2" s="1"/>
  <c r="PU64" i="3" s="1"/>
  <c r="PU64" i="2" s="1"/>
  <c r="LY33" i="2" a="1"/>
  <c r="LY33" i="2" s="1"/>
  <c r="JA33" i="2" a="1"/>
  <c r="JA33" i="2" s="1"/>
  <c r="GM33" i="2" a="1"/>
  <c r="GM33" i="2" s="1"/>
  <c r="EA33" i="2" a="1"/>
  <c r="EA33" i="2" s="1"/>
  <c r="AI33" i="2" a="1"/>
  <c r="AI33" i="2" s="1"/>
  <c r="J35" i="2" a="1"/>
  <c r="J35" i="2" s="1"/>
  <c r="RL35" i="2" a="1"/>
  <c r="RL35" i="2" s="1"/>
  <c r="QU35" i="2" a="1"/>
  <c r="QU35" i="2" s="1"/>
  <c r="QI35" i="2" a="1"/>
  <c r="QI35" i="2" s="1"/>
  <c r="PE35" i="2" a="1"/>
  <c r="PE35" i="2" s="1"/>
  <c r="ND35" i="2" a="1"/>
  <c r="ND35" i="2" s="1"/>
  <c r="JZ35" i="2" a="1"/>
  <c r="JZ35" i="2" s="1"/>
  <c r="JL35" i="2" a="1"/>
  <c r="JL35" i="2" s="1"/>
  <c r="HE35" i="2" a="1"/>
  <c r="HE35" i="2" s="1"/>
  <c r="GF35" i="2" a="1"/>
  <c r="GF35" i="2" s="1"/>
  <c r="FH35" i="2" a="1"/>
  <c r="FH35" i="2" s="1"/>
  <c r="EU35" i="2" a="1"/>
  <c r="EU35" i="2" s="1"/>
  <c r="AF35" i="2" a="1"/>
  <c r="AF35" i="2" s="1"/>
  <c r="RR34" i="2" a="1"/>
  <c r="RR34" i="2" s="1"/>
  <c r="QL34" i="2" a="1"/>
  <c r="QL34" i="2" s="1"/>
  <c r="PW34" i="2" a="1"/>
  <c r="PW34" i="2" s="1"/>
  <c r="OC34" i="2" a="1"/>
  <c r="OC34" i="2" s="1"/>
  <c r="MT34" i="2" a="1"/>
  <c r="MT34" i="2" s="1"/>
  <c r="LP34" i="2" a="1"/>
  <c r="LP34" i="2" s="1"/>
  <c r="LP65" i="3" s="1"/>
  <c r="KT34" i="2" a="1"/>
  <c r="KT34" i="2" s="1"/>
  <c r="HW34" i="2" a="1"/>
  <c r="HW34" i="2" s="1"/>
  <c r="ED34" i="2" a="1"/>
  <c r="ED34" i="2" s="1"/>
  <c r="DA34" i="2" a="1"/>
  <c r="DA34" i="2" s="1"/>
  <c r="CI34" i="2" a="1"/>
  <c r="CI34" i="2" s="1"/>
  <c r="BG34" i="2" a="1"/>
  <c r="BG34" i="2" s="1"/>
  <c r="RK33" i="2" a="1"/>
  <c r="RK33" i="2" s="1"/>
  <c r="PQ33" i="2" a="1"/>
  <c r="PQ33" i="2" s="1"/>
  <c r="LL33" i="2" a="1"/>
  <c r="LL33" i="2" s="1"/>
  <c r="IY33" i="2" a="1"/>
  <c r="IY33" i="2" s="1"/>
  <c r="FU33" i="2" a="1"/>
  <c r="FU33" i="2" s="1"/>
  <c r="DU33" i="2" a="1"/>
  <c r="DU33" i="2" s="1"/>
  <c r="AD33" i="2" a="1"/>
  <c r="AD33" i="2" s="1"/>
  <c r="SL35" i="2" a="1"/>
  <c r="SL35" i="2" s="1"/>
  <c r="SB35" i="2" a="1"/>
  <c r="SB35" i="2" s="1"/>
  <c r="PD35" i="2" a="1"/>
  <c r="PD35" i="2" s="1"/>
  <c r="LG35" i="2" a="1"/>
  <c r="LG35" i="2" s="1"/>
  <c r="IX35" i="2" a="1"/>
  <c r="IX35" i="2" s="1"/>
  <c r="HB35" i="2" a="1"/>
  <c r="HB35" i="2" s="1"/>
  <c r="DP35" i="2" a="1"/>
  <c r="DP35" i="2" s="1"/>
  <c r="BY35" i="2" a="1"/>
  <c r="BY35" i="2" s="1"/>
  <c r="BH35" i="2" a="1"/>
  <c r="BH35" i="2" s="1"/>
  <c r="AR35" i="2" a="1"/>
  <c r="AR35" i="2" s="1"/>
  <c r="M35" i="2" a="1"/>
  <c r="M35" i="2" s="1"/>
  <c r="OR34" i="2" a="1"/>
  <c r="OR34" i="2" s="1"/>
  <c r="OA34" i="2" a="1"/>
  <c r="OA34" i="2" s="1"/>
  <c r="KS34" i="2" a="1"/>
  <c r="KS34" i="2" s="1"/>
  <c r="JN34" i="2" a="1"/>
  <c r="JN34" i="2" s="1"/>
  <c r="IO34" i="2" a="1"/>
  <c r="IO34" i="2" s="1"/>
  <c r="HV34" i="2" a="1"/>
  <c r="HV34" i="2" s="1"/>
  <c r="FT34" i="2" a="1"/>
  <c r="FT34" i="2" s="1"/>
  <c r="EV34" i="2" a="1"/>
  <c r="EV34" i="2" s="1"/>
  <c r="EV65" i="3" s="1"/>
  <c r="CZ34" i="2" a="1"/>
  <c r="CZ34" i="2" s="1"/>
  <c r="BE34" i="2" a="1"/>
  <c r="BE34" i="2" s="1"/>
  <c r="AG34" i="2" a="1"/>
  <c r="AG34" i="2" s="1"/>
  <c r="QT33" i="2" a="1"/>
  <c r="QT33" i="2" s="1"/>
  <c r="PM33" i="2" a="1"/>
  <c r="PM33" i="2" s="1"/>
  <c r="LD33" i="2" a="1"/>
  <c r="LD33" i="2" s="1"/>
  <c r="IT33" i="2" a="1"/>
  <c r="IT33" i="2" s="1"/>
  <c r="FP33" i="2" a="1"/>
  <c r="FP33" i="2" s="1"/>
  <c r="CD33" i="2" a="1"/>
  <c r="CD33" i="2" s="1"/>
  <c r="X33" i="2" a="1"/>
  <c r="X33" i="2" s="1"/>
  <c r="SK35" i="2" a="1"/>
  <c r="SK35" i="2" s="1"/>
  <c r="SA35" i="2" a="1"/>
  <c r="SA35" i="2" s="1"/>
  <c r="RJ35" i="2" a="1"/>
  <c r="RJ35" i="2" s="1"/>
  <c r="QS35" i="2" a="1"/>
  <c r="QS35" i="2" s="1"/>
  <c r="NZ35" i="2" a="1"/>
  <c r="NZ35" i="2" s="1"/>
  <c r="LQ35" i="2" a="1"/>
  <c r="LQ35" i="2" s="1"/>
  <c r="JH35" i="2" a="1"/>
  <c r="JH35" i="2" s="1"/>
  <c r="HO35" i="2" a="1"/>
  <c r="HO35" i="2" s="1"/>
  <c r="FQ35" i="2" a="1"/>
  <c r="FQ35" i="2" s="1"/>
  <c r="CH35" i="2" a="1"/>
  <c r="CH35" i="2" s="1"/>
  <c r="BX35" i="2" a="1"/>
  <c r="BX35" i="2" s="1"/>
  <c r="AC35" i="2" a="1"/>
  <c r="AC35" i="2" s="1"/>
  <c r="RI34" i="2" a="1"/>
  <c r="RI34" i="2" s="1"/>
  <c r="QH34" i="2" a="1"/>
  <c r="QH34" i="2" s="1"/>
  <c r="OP34" i="2" a="1"/>
  <c r="OP34" i="2" s="1"/>
  <c r="NX34" i="2" a="1"/>
  <c r="NX34" i="2" s="1"/>
  <c r="MM34" i="2" a="1"/>
  <c r="MM34" i="2" s="1"/>
  <c r="LK34" i="2" a="1"/>
  <c r="LK34" i="2" s="1"/>
  <c r="JI34" i="2" a="1"/>
  <c r="JI34" i="2" s="1"/>
  <c r="IN34" i="2" a="1"/>
  <c r="IN34" i="2" s="1"/>
  <c r="HU34" i="2" a="1"/>
  <c r="HU34" i="2" s="1"/>
  <c r="GL34" i="2" a="1"/>
  <c r="GL34" i="2" s="1"/>
  <c r="GL65" i="3" s="1"/>
  <c r="DZ34" i="2" a="1"/>
  <c r="DZ34" i="2" s="1"/>
  <c r="CX34" i="2" a="1"/>
  <c r="CX34" i="2" s="1"/>
  <c r="CA34" i="2" a="1"/>
  <c r="CA34" i="2" s="1"/>
  <c r="QR33" i="2" a="1"/>
  <c r="QR33" i="2" s="1"/>
  <c r="OU33" i="2" a="1"/>
  <c r="OU33" i="2" s="1"/>
  <c r="KR33" i="2" a="1"/>
  <c r="KR33" i="2" s="1"/>
  <c r="II33" i="2" a="1"/>
  <c r="II33" i="2" s="1"/>
  <c r="FE33" i="2" a="1"/>
  <c r="FE33" i="2" s="1"/>
  <c r="RY34" i="2" a="1"/>
  <c r="RY34" i="2" s="1"/>
  <c r="PO34" i="2" a="1"/>
  <c r="PO34" i="2" s="1"/>
  <c r="OZ34" i="2" a="1"/>
  <c r="OZ34" i="2" s="1"/>
  <c r="MX34" i="2" a="1"/>
  <c r="MX34" i="2" s="1"/>
  <c r="MJ34" i="2" a="1"/>
  <c r="MJ34" i="2" s="1"/>
  <c r="KN34" i="2" a="1"/>
  <c r="KN34" i="2" s="1"/>
  <c r="IB34" i="2" a="1"/>
  <c r="IB34" i="2" s="1"/>
  <c r="EO34" i="2" a="1"/>
  <c r="EO34" i="2" s="1"/>
  <c r="EO65" i="3" s="1"/>
  <c r="EO65" i="2" s="1"/>
  <c r="DY34" i="2" a="1"/>
  <c r="DY34" i="2" s="1"/>
  <c r="DL34" i="2" a="1"/>
  <c r="DL34" i="2" s="1"/>
  <c r="CG34" i="2" a="1"/>
  <c r="CG34" i="2" s="1"/>
  <c r="AB34" i="2" a="1"/>
  <c r="AB34" i="2" s="1"/>
  <c r="SJ33" i="2" a="1"/>
  <c r="SJ33" i="2" s="1"/>
  <c r="RG33" i="2" a="1"/>
  <c r="RG33" i="2" s="1"/>
  <c r="QF33" i="2" a="1"/>
  <c r="QF33" i="2" s="1"/>
  <c r="NO33" i="2" a="1"/>
  <c r="NO33" i="2" s="1"/>
  <c r="ML33" i="2" a="1"/>
  <c r="ML33" i="2" s="1"/>
  <c r="LH33" i="2" a="1"/>
  <c r="LH33" i="2" s="1"/>
  <c r="KO33" i="2" a="1"/>
  <c r="KO33" i="2" s="1"/>
  <c r="JD33" i="2" a="1"/>
  <c r="JD33" i="2" s="1"/>
  <c r="IM33" i="2" a="1"/>
  <c r="IM33" i="2" s="1"/>
  <c r="HQ33" i="2" a="1"/>
  <c r="HQ33" i="2" s="1"/>
  <c r="GE33" i="2" a="1"/>
  <c r="GE33" i="2" s="1"/>
  <c r="FJ33" i="2" a="1"/>
  <c r="FJ33" i="2" s="1"/>
  <c r="FJ64" i="3" s="1"/>
  <c r="EP33" i="2" a="1"/>
  <c r="EP33" i="2" s="1"/>
  <c r="CW33" i="2" a="1"/>
  <c r="CW33" i="2" s="1"/>
  <c r="BZ33" i="2" a="1"/>
  <c r="BZ33" i="2" s="1"/>
  <c r="QP32" i="2" a="1"/>
  <c r="QP32" i="2" s="1"/>
  <c r="OM32" i="2" a="1"/>
  <c r="OM32" i="2" s="1"/>
  <c r="JW32" i="2" a="1"/>
  <c r="JW32" i="2" s="1"/>
  <c r="HM32" i="2" a="1"/>
  <c r="HM32" i="2" s="1"/>
  <c r="EX32" i="2" a="1"/>
  <c r="EX32" i="2" s="1"/>
  <c r="BN32" i="2" a="1"/>
  <c r="BN32" i="2" s="1"/>
  <c r="SI34" i="2" a="1"/>
  <c r="SI34" i="2" s="1"/>
  <c r="QC34" i="2" a="1"/>
  <c r="QC34" i="2" s="1"/>
  <c r="OY34" i="2" a="1"/>
  <c r="OY34" i="2" s="1"/>
  <c r="OH34" i="2" a="1"/>
  <c r="OH34" i="2" s="1"/>
  <c r="NS34" i="2" a="1"/>
  <c r="NS34" i="2" s="1"/>
  <c r="MW34" i="2" a="1"/>
  <c r="MW34" i="2" s="1"/>
  <c r="LN34" i="2" a="1"/>
  <c r="LN34" i="2" s="1"/>
  <c r="LN65" i="3" s="1"/>
  <c r="LN65" i="2" s="1"/>
  <c r="LC34" i="2" a="1"/>
  <c r="LC34" i="2" s="1"/>
  <c r="KL34" i="2" a="1"/>
  <c r="KL34" i="2" s="1"/>
  <c r="IA34" i="2" a="1"/>
  <c r="IA34" i="2" s="1"/>
  <c r="HK34" i="2" a="1"/>
  <c r="HK34" i="2" s="1"/>
  <c r="FZ34" i="2" a="1"/>
  <c r="FZ34" i="2" s="1"/>
  <c r="FO34" i="2" a="1"/>
  <c r="FO34" i="2" s="1"/>
  <c r="EZ34" i="2" a="1"/>
  <c r="EZ34" i="2" s="1"/>
  <c r="DV34" i="2" a="1"/>
  <c r="DV34" i="2" s="1"/>
  <c r="DJ34" i="2" a="1"/>
  <c r="DJ34" i="2" s="1"/>
  <c r="CF34" i="2" a="1"/>
  <c r="CF34" i="2" s="1"/>
  <c r="BR34" i="2" a="1"/>
  <c r="BR34" i="2" s="1"/>
  <c r="BD34" i="2" a="1"/>
  <c r="BD34" i="2" s="1"/>
  <c r="SG33" i="2" a="1"/>
  <c r="SG33" i="2" s="1"/>
  <c r="PG33" i="2" a="1"/>
  <c r="PG33" i="2" s="1"/>
  <c r="NN33" i="2" a="1"/>
  <c r="NN33" i="2" s="1"/>
  <c r="MH33" i="2" a="1"/>
  <c r="MH33" i="2" s="1"/>
  <c r="LE33" i="2" a="1"/>
  <c r="LE33" i="2" s="1"/>
  <c r="KA33" i="2" a="1"/>
  <c r="KA33" i="2" s="1"/>
  <c r="JC33" i="2" a="1"/>
  <c r="JC33" i="2" s="1"/>
  <c r="GD33" i="2" a="1"/>
  <c r="GD33" i="2" s="1"/>
  <c r="FI33" i="2" a="1"/>
  <c r="FI33" i="2" s="1"/>
  <c r="EN33" i="2" a="1"/>
  <c r="EN33" i="2" s="1"/>
  <c r="DQ33" i="2" a="1"/>
  <c r="DQ33" i="2" s="1"/>
  <c r="CT33" i="2" a="1"/>
  <c r="CT33" i="2" s="1"/>
  <c r="R33" i="2" a="1"/>
  <c r="R33" i="2" s="1"/>
  <c r="QJ32" i="2" a="1"/>
  <c r="QJ32" i="2" s="1"/>
  <c r="OJ32" i="2" a="1"/>
  <c r="OJ32" i="2" s="1"/>
  <c r="JU32" i="2" a="1"/>
  <c r="JU32" i="2" s="1"/>
  <c r="HI32" i="2" a="1"/>
  <c r="HI32" i="2" s="1"/>
  <c r="EQ32" i="2" a="1"/>
  <c r="EQ32" i="2" s="1"/>
  <c r="BA32" i="2" a="1"/>
  <c r="BA32" i="2" s="1"/>
  <c r="SH34" i="2" a="1"/>
  <c r="SH34" i="2" s="1"/>
  <c r="SH65" i="3" s="1"/>
  <c r="SH65" i="2" s="1"/>
  <c r="RU34" i="2" a="1"/>
  <c r="RU34" i="2" s="1"/>
  <c r="QY34" i="2" a="1"/>
  <c r="QY34" i="2" s="1"/>
  <c r="PI34" i="2" a="1"/>
  <c r="PI34" i="2" s="1"/>
  <c r="ME34" i="2" a="1"/>
  <c r="ME34" i="2" s="1"/>
  <c r="KG34" i="2" a="1"/>
  <c r="KG34" i="2" s="1"/>
  <c r="JO34" i="2" a="1"/>
  <c r="JO34" i="2" s="1"/>
  <c r="JB34" i="2" a="1"/>
  <c r="JB34" i="2" s="1"/>
  <c r="HJ34" i="2" a="1"/>
  <c r="HJ34" i="2" s="1"/>
  <c r="HJ65" i="3" s="1"/>
  <c r="HJ65" i="2" s="1"/>
  <c r="FX34" i="2" a="1"/>
  <c r="FX34" i="2" s="1"/>
  <c r="FK34" i="2" a="1"/>
  <c r="FK34" i="2" s="1"/>
  <c r="CQ34" i="2" a="1"/>
  <c r="CQ34" i="2" s="1"/>
  <c r="CE34" i="2" a="1"/>
  <c r="CE34" i="2" s="1"/>
  <c r="BP34" i="2" a="1"/>
  <c r="BP34" i="2" s="1"/>
  <c r="BB34" i="2" a="1"/>
  <c r="BB34" i="2" s="1"/>
  <c r="W34" i="2" a="1"/>
  <c r="W34" i="2" s="1"/>
  <c r="QB33" i="2" a="1"/>
  <c r="QB33" i="2" s="1"/>
  <c r="QB64" i="3" s="1"/>
  <c r="QB64" i="2" s="1"/>
  <c r="PF33" i="2" a="1"/>
  <c r="PF33" i="2" s="1"/>
  <c r="OG33" i="2" a="1"/>
  <c r="OG33" i="2" s="1"/>
  <c r="NK33" i="2" a="1"/>
  <c r="NK33" i="2" s="1"/>
  <c r="IG33" i="2" a="1"/>
  <c r="IG33" i="2" s="1"/>
  <c r="GC33" i="2" a="1"/>
  <c r="GC33" i="2" s="1"/>
  <c r="DO33" i="2" a="1"/>
  <c r="DO33" i="2" s="1"/>
  <c r="CS33" i="2" a="1"/>
  <c r="CS33" i="2" s="1"/>
  <c r="AM33" i="2" a="1"/>
  <c r="AM33" i="2" s="1"/>
  <c r="AM64" i="3" s="1"/>
  <c r="AM64" i="2" s="1"/>
  <c r="N33" i="2" a="1"/>
  <c r="N33" i="2" s="1"/>
  <c r="QD32" i="2" a="1"/>
  <c r="QD32" i="2" s="1"/>
  <c r="NC32" i="2" a="1"/>
  <c r="NC32" i="2" s="1"/>
  <c r="JR32" i="2" a="1"/>
  <c r="JR32" i="2" s="1"/>
  <c r="HG32" i="2" a="1"/>
  <c r="HG32" i="2" s="1"/>
  <c r="EK32" i="2" a="1"/>
  <c r="EK32" i="2" s="1"/>
  <c r="AW32" i="2" a="1"/>
  <c r="AW32" i="2" s="1"/>
  <c r="RT34" i="2" a="1"/>
  <c r="RT34" i="2" s="1"/>
  <c r="RT65" i="3" s="1"/>
  <c r="QX34" i="2" a="1"/>
  <c r="QX34" i="2" s="1"/>
  <c r="MS34" i="2" a="1"/>
  <c r="MS34" i="2" s="1"/>
  <c r="LZ34" i="2" a="1"/>
  <c r="LZ34" i="2" s="1"/>
  <c r="KC34" i="2" a="1"/>
  <c r="KC34" i="2" s="1"/>
  <c r="IL34" i="2" a="1"/>
  <c r="IL34" i="2" s="1"/>
  <c r="GJ34" i="2" a="1"/>
  <c r="GJ34" i="2" s="1"/>
  <c r="EW34" i="2" a="1"/>
  <c r="EW34" i="2" s="1"/>
  <c r="DS34" i="2" a="1"/>
  <c r="DS34" i="2" s="1"/>
  <c r="CO34" i="2" a="1"/>
  <c r="CO34" i="2" s="1"/>
  <c r="U34" i="2" a="1"/>
  <c r="U34" i="2" s="1"/>
  <c r="PC33" i="2" a="1"/>
  <c r="PC33" i="2" s="1"/>
  <c r="OF33" i="2" a="1"/>
  <c r="OF33" i="2" s="1"/>
  <c r="LV33" i="2" a="1"/>
  <c r="LV33" i="2" s="1"/>
  <c r="LB33" i="2" a="1"/>
  <c r="LB33" i="2" s="1"/>
  <c r="IZ33" i="2" a="1"/>
  <c r="IZ33" i="2" s="1"/>
  <c r="ID33" i="2" a="1"/>
  <c r="ID33" i="2" s="1"/>
  <c r="ID64" i="3" s="1"/>
  <c r="ID64" i="2" s="1"/>
  <c r="FW33" i="2" a="1"/>
  <c r="FW33" i="2" s="1"/>
  <c r="FD33" i="2" a="1"/>
  <c r="FD33" i="2" s="1"/>
  <c r="EI33" i="2" a="1"/>
  <c r="EI33" i="2" s="1"/>
  <c r="DH33" i="2" a="1"/>
  <c r="DH33" i="2" s="1"/>
  <c r="CM33" i="2" a="1"/>
  <c r="CM33" i="2" s="1"/>
  <c r="BJ33" i="2" a="1"/>
  <c r="BJ33" i="2" s="1"/>
  <c r="AK33" i="2" a="1"/>
  <c r="AK33" i="2" s="1"/>
  <c r="SF32" i="2" a="1"/>
  <c r="SF32" i="2" s="1"/>
  <c r="SF63" i="3" s="1"/>
  <c r="PZ32" i="2" a="1"/>
  <c r="PZ32" i="2" s="1"/>
  <c r="MN32" i="2" a="1"/>
  <c r="MN32" i="2" s="1"/>
  <c r="JP32" i="2" a="1"/>
  <c r="JP32" i="2" s="1"/>
  <c r="GS32" i="2" a="1"/>
  <c r="GS32" i="2" s="1"/>
  <c r="EF32" i="2" a="1"/>
  <c r="EF32" i="2" s="1"/>
  <c r="AO32" i="2" a="1"/>
  <c r="AO32" i="2" s="1"/>
  <c r="QV34" i="2" a="1"/>
  <c r="QV34" i="2" s="1"/>
  <c r="OS34" i="2" a="1"/>
  <c r="OS34" i="2" s="1"/>
  <c r="MP34" i="2" a="1"/>
  <c r="MP34" i="2" s="1"/>
  <c r="LJ34" i="2" a="1"/>
  <c r="LJ34" i="2" s="1"/>
  <c r="JM34" i="2" a="1"/>
  <c r="JM34" i="2" s="1"/>
  <c r="IK34" i="2" a="1"/>
  <c r="IK34" i="2" s="1"/>
  <c r="GI34" i="2" a="1"/>
  <c r="GI34" i="2" s="1"/>
  <c r="DR34" i="2" a="1"/>
  <c r="DR34" i="2" s="1"/>
  <c r="AX34" i="2" a="1"/>
  <c r="AX34" i="2" s="1"/>
  <c r="RW33" i="2" a="1"/>
  <c r="RW33" i="2" s="1"/>
  <c r="RW64" i="3" s="1"/>
  <c r="QM33" i="2" a="1"/>
  <c r="QM33" i="2" s="1"/>
  <c r="PY33" i="2" a="1"/>
  <c r="PY33" i="2" s="1"/>
  <c r="OX33" i="2" a="1"/>
  <c r="OX33" i="2" s="1"/>
  <c r="OD33" i="2" a="1"/>
  <c r="OD33" i="2" s="1"/>
  <c r="NB33" i="2" a="1"/>
  <c r="NB33" i="2" s="1"/>
  <c r="LT33" i="2" a="1"/>
  <c r="LT33" i="2" s="1"/>
  <c r="KX33" i="2" a="1"/>
  <c r="KX33" i="2" s="1"/>
  <c r="HY33" i="2" a="1"/>
  <c r="HY33" i="2" s="1"/>
  <c r="GU33" i="2" a="1"/>
  <c r="GU33" i="2" s="1"/>
  <c r="FV33" i="2" a="1"/>
  <c r="FV33" i="2" s="1"/>
  <c r="FC33" i="2" a="1"/>
  <c r="FC33" i="2" s="1"/>
  <c r="DD33" i="2" a="1"/>
  <c r="DD33" i="2" s="1"/>
  <c r="CJ33" i="2" a="1"/>
  <c r="CJ33" i="2" s="1"/>
  <c r="BI33" i="2" a="1"/>
  <c r="BI33" i="2" s="1"/>
  <c r="AJ33" i="2" a="1"/>
  <c r="AJ33" i="2" s="1"/>
  <c r="SD32" i="2" a="1"/>
  <c r="SD32" i="2" s="1"/>
  <c r="SD63" i="3" s="1"/>
  <c r="SD63" i="2" s="1"/>
  <c r="PU32" i="2" a="1"/>
  <c r="PU32" i="2" s="1"/>
  <c r="LY32" i="2" a="1"/>
  <c r="LY32" i="2" s="1"/>
  <c r="JA32" i="2" a="1"/>
  <c r="JA32" i="2" s="1"/>
  <c r="GM32" i="2" a="1"/>
  <c r="GM32" i="2" s="1"/>
  <c r="EA32" i="2" a="1"/>
  <c r="EA32" i="2" s="1"/>
  <c r="AI32" i="2" a="1"/>
  <c r="AI32" i="2" s="1"/>
  <c r="RL34" i="2" a="1"/>
  <c r="RL34" i="2" s="1"/>
  <c r="QU34" i="2" a="1"/>
  <c r="QU34" i="2" s="1"/>
  <c r="QU65" i="3" s="1"/>
  <c r="QU65" i="2" s="1"/>
  <c r="QI34" i="2" a="1"/>
  <c r="QI34" i="2" s="1"/>
  <c r="PE34" i="2" a="1"/>
  <c r="PE34" i="2" s="1"/>
  <c r="ND34" i="2" a="1"/>
  <c r="ND34" i="2" s="1"/>
  <c r="JZ34" i="2" a="1"/>
  <c r="JZ34" i="2" s="1"/>
  <c r="JL34" i="2" a="1"/>
  <c r="JL34" i="2" s="1"/>
  <c r="HE34" i="2" a="1"/>
  <c r="HE34" i="2" s="1"/>
  <c r="GF34" i="2" a="1"/>
  <c r="GF34" i="2" s="1"/>
  <c r="FH34" i="2" a="1"/>
  <c r="FH34" i="2" s="1"/>
  <c r="EU34" i="2" a="1"/>
  <c r="EU34" i="2" s="1"/>
  <c r="AF34" i="2" a="1"/>
  <c r="AF34" i="2" s="1"/>
  <c r="RR33" i="2" a="1"/>
  <c r="RR33" i="2" s="1"/>
  <c r="QL33" i="2" a="1"/>
  <c r="QL33" i="2" s="1"/>
  <c r="PW33" i="2" a="1"/>
  <c r="PW33" i="2" s="1"/>
  <c r="OC33" i="2" a="1"/>
  <c r="OC33" i="2" s="1"/>
  <c r="MT33" i="2" a="1"/>
  <c r="MT33" i="2" s="1"/>
  <c r="LP33" i="2" a="1"/>
  <c r="LP33" i="2" s="1"/>
  <c r="LP64" i="3" s="1"/>
  <c r="LP64" i="2" s="1"/>
  <c r="KT33" i="2" a="1"/>
  <c r="KT33" i="2" s="1"/>
  <c r="HW33" i="2" a="1"/>
  <c r="HW33" i="2" s="1"/>
  <c r="ED33" i="2" a="1"/>
  <c r="ED33" i="2" s="1"/>
  <c r="DA33" i="2" a="1"/>
  <c r="DA33" i="2" s="1"/>
  <c r="CI33" i="2" a="1"/>
  <c r="CI33" i="2" s="1"/>
  <c r="BG33" i="2" a="1"/>
  <c r="BG33" i="2" s="1"/>
  <c r="RK32" i="2" a="1"/>
  <c r="RK32" i="2" s="1"/>
  <c r="PQ32" i="2" a="1"/>
  <c r="PQ32" i="2" s="1"/>
  <c r="LL32" i="2" a="1"/>
  <c r="LL32" i="2" s="1"/>
  <c r="IY32" i="2" a="1"/>
  <c r="IY32" i="2" s="1"/>
  <c r="FU32" i="2" a="1"/>
  <c r="FU32" i="2" s="1"/>
  <c r="DU32" i="2" a="1"/>
  <c r="DU32" i="2" s="1"/>
  <c r="AD32" i="2" a="1"/>
  <c r="AD32" i="2" s="1"/>
  <c r="SL34" i="2" a="1"/>
  <c r="SL34" i="2" s="1"/>
  <c r="SB34" i="2" a="1"/>
  <c r="SB34" i="2" s="1"/>
  <c r="PD34" i="2" a="1"/>
  <c r="PD34" i="2" s="1"/>
  <c r="LG34" i="2" a="1"/>
  <c r="LG34" i="2" s="1"/>
  <c r="IX34" i="2" a="1"/>
  <c r="IX34" i="2" s="1"/>
  <c r="HB34" i="2" a="1"/>
  <c r="HB34" i="2" s="1"/>
  <c r="DP34" i="2" a="1"/>
  <c r="DP34" i="2" s="1"/>
  <c r="BY34" i="2" a="1"/>
  <c r="BY34" i="2" s="1"/>
  <c r="BH34" i="2" a="1"/>
  <c r="BH34" i="2" s="1"/>
  <c r="AR34" i="2" a="1"/>
  <c r="AR34" i="2" s="1"/>
  <c r="M34" i="2" a="1"/>
  <c r="M34" i="2" s="1"/>
  <c r="OR33" i="2" a="1"/>
  <c r="OR33" i="2" s="1"/>
  <c r="OA33" i="2" a="1"/>
  <c r="OA33" i="2" s="1"/>
  <c r="KS33" i="2" a="1"/>
  <c r="KS33" i="2" s="1"/>
  <c r="JN33" i="2" a="1"/>
  <c r="JN33" i="2" s="1"/>
  <c r="IO33" i="2" a="1"/>
  <c r="IO33" i="2" s="1"/>
  <c r="HV33" i="2" a="1"/>
  <c r="HV33" i="2" s="1"/>
  <c r="FT33" i="2" a="1"/>
  <c r="FT33" i="2" s="1"/>
  <c r="EV33" i="2" a="1"/>
  <c r="EV33" i="2" s="1"/>
  <c r="EV64" i="3" s="1"/>
  <c r="CZ33" i="2" a="1"/>
  <c r="CZ33" i="2" s="1"/>
  <c r="BE33" i="2" a="1"/>
  <c r="BE33" i="2" s="1"/>
  <c r="AG33" i="2" a="1"/>
  <c r="AG33" i="2" s="1"/>
  <c r="QT32" i="2" a="1"/>
  <c r="QT32" i="2" s="1"/>
  <c r="PM32" i="2" a="1"/>
  <c r="PM32" i="2" s="1"/>
  <c r="LD32" i="2" a="1"/>
  <c r="LD32" i="2" s="1"/>
  <c r="IT32" i="2" a="1"/>
  <c r="IT32" i="2" s="1"/>
  <c r="FP32" i="2" a="1"/>
  <c r="FP32" i="2" s="1"/>
  <c r="FP63" i="3" s="1"/>
  <c r="FP63" i="2" s="1"/>
  <c r="CD32" i="2" a="1"/>
  <c r="CD32" i="2" s="1"/>
  <c r="X32" i="2" a="1"/>
  <c r="X32" i="2" s="1"/>
  <c r="J34" i="2" a="1"/>
  <c r="J34" i="2" s="1"/>
  <c r="SK34" i="2" a="1"/>
  <c r="SK34" i="2" s="1"/>
  <c r="SA34" i="2" a="1"/>
  <c r="SA34" i="2" s="1"/>
  <c r="RJ34" i="2" a="1"/>
  <c r="RJ34" i="2" s="1"/>
  <c r="QS34" i="2" a="1"/>
  <c r="QS34" i="2" s="1"/>
  <c r="NZ34" i="2" a="1"/>
  <c r="NZ34" i="2" s="1"/>
  <c r="NZ65" i="3" s="1"/>
  <c r="NZ65" i="2" s="1"/>
  <c r="LQ34" i="2" a="1"/>
  <c r="LQ34" i="2" s="1"/>
  <c r="JH34" i="2" a="1"/>
  <c r="JH34" i="2" s="1"/>
  <c r="HO34" i="2" a="1"/>
  <c r="HO34" i="2" s="1"/>
  <c r="FQ34" i="2" a="1"/>
  <c r="FQ34" i="2" s="1"/>
  <c r="CH34" i="2" a="1"/>
  <c r="CH34" i="2" s="1"/>
  <c r="BX34" i="2" a="1"/>
  <c r="BX34" i="2" s="1"/>
  <c r="AC34" i="2" a="1"/>
  <c r="AC34" i="2" s="1"/>
  <c r="RI33" i="2" a="1"/>
  <c r="RI33" i="2" s="1"/>
  <c r="RI64" i="3" s="1"/>
  <c r="RI64" i="2" s="1"/>
  <c r="QH33" i="2" a="1"/>
  <c r="QH33" i="2" s="1"/>
  <c r="OP33" i="2" a="1"/>
  <c r="OP33" i="2" s="1"/>
  <c r="NX33" i="2" a="1"/>
  <c r="NX33" i="2" s="1"/>
  <c r="MM33" i="2" a="1"/>
  <c r="MM33" i="2" s="1"/>
  <c r="LK33" i="2" a="1"/>
  <c r="LK33" i="2" s="1"/>
  <c r="JI33" i="2" a="1"/>
  <c r="JI33" i="2" s="1"/>
  <c r="IN33" i="2" a="1"/>
  <c r="IN33" i="2" s="1"/>
  <c r="HU33" i="2" a="1"/>
  <c r="HU33" i="2" s="1"/>
  <c r="GL33" i="2" a="1"/>
  <c r="GL33" i="2" s="1"/>
  <c r="DZ33" i="2" a="1"/>
  <c r="DZ33" i="2" s="1"/>
  <c r="CX33" i="2" a="1"/>
  <c r="CX33" i="2" s="1"/>
  <c r="CA33" i="2" a="1"/>
  <c r="CA33" i="2" s="1"/>
  <c r="QR32" i="2" a="1"/>
  <c r="QR32" i="2" s="1"/>
  <c r="OU32" i="2" a="1"/>
  <c r="OU32" i="2" s="1"/>
  <c r="KR32" i="2" a="1"/>
  <c r="KR32" i="2" s="1"/>
  <c r="II32" i="2" a="1"/>
  <c r="II32" i="2" s="1"/>
  <c r="FE32" i="2" a="1"/>
  <c r="FE32" i="2" s="1"/>
  <c r="RO35" i="2" a="1"/>
  <c r="RO35" i="2" s="1"/>
  <c r="PX35" i="2" a="1"/>
  <c r="PX35" i="2" s="1"/>
  <c r="OO35" i="2" a="1"/>
  <c r="OO35" i="2" s="1"/>
  <c r="MV35" i="2" a="1"/>
  <c r="MV35" i="2" s="1"/>
  <c r="KU35" i="2" a="1"/>
  <c r="KU35" i="2" s="1"/>
  <c r="KD35" i="2" a="1"/>
  <c r="KD35" i="2" s="1"/>
  <c r="JT35" i="2" a="1"/>
  <c r="JT35" i="2" s="1"/>
  <c r="IC35" i="2" a="1"/>
  <c r="IC35" i="2" s="1"/>
  <c r="HC35" i="2" a="1"/>
  <c r="HC35" i="2" s="1"/>
  <c r="GK35" i="2" a="1"/>
  <c r="GK35" i="2" s="1"/>
  <c r="GB35" i="2" a="1"/>
  <c r="GB35" i="2" s="1"/>
  <c r="FS35" i="2" a="1"/>
  <c r="FS35" i="2" s="1"/>
  <c r="ET35" i="2" a="1"/>
  <c r="ET35" i="2" s="1"/>
  <c r="EJ35" i="2" a="1"/>
  <c r="EJ35" i="2" s="1"/>
  <c r="DK35" i="2" a="1"/>
  <c r="DK35" i="2" s="1"/>
  <c r="CK35" i="2" a="1"/>
  <c r="CK35" i="2" s="1"/>
  <c r="BU35" i="2" a="1"/>
  <c r="BU35" i="2" s="1"/>
  <c r="BM35" i="2" a="1"/>
  <c r="BM35" i="2" s="1"/>
  <c r="AU35" i="2" a="1"/>
  <c r="AU35" i="2" s="1"/>
  <c r="V35" i="2" a="1"/>
  <c r="V35" i="2" s="1"/>
  <c r="SJ32" i="2" a="1"/>
  <c r="SJ32" i="2" s="1"/>
  <c r="RG32" i="2" a="1"/>
  <c r="RG32" i="2" s="1"/>
  <c r="QF32" i="2" a="1"/>
  <c r="QF32" i="2" s="1"/>
  <c r="NO32" i="2" a="1"/>
  <c r="NO32" i="2" s="1"/>
  <c r="ML32" i="2" a="1"/>
  <c r="ML32" i="2" s="1"/>
  <c r="LH32" i="2" a="1"/>
  <c r="LH32" i="2" s="1"/>
  <c r="KO32" i="2" a="1"/>
  <c r="KO32" i="2" s="1"/>
  <c r="JD32" i="2" a="1"/>
  <c r="JD32" i="2" s="1"/>
  <c r="IM32" i="2" a="1"/>
  <c r="IM32" i="2" s="1"/>
  <c r="HQ32" i="2" a="1"/>
  <c r="HQ32" i="2" s="1"/>
  <c r="GE32" i="2" a="1"/>
  <c r="GE32" i="2" s="1"/>
  <c r="FJ32" i="2" a="1"/>
  <c r="FJ32" i="2" s="1"/>
  <c r="EP32" i="2" a="1"/>
  <c r="EP32" i="2" s="1"/>
  <c r="CW32" i="2" a="1"/>
  <c r="CW32" i="2" s="1"/>
  <c r="BZ32" i="2" a="1"/>
  <c r="BZ32" i="2" s="1"/>
  <c r="QP31" i="2" a="1"/>
  <c r="QP31" i="2" s="1"/>
  <c r="OM31" i="2" a="1"/>
  <c r="OM31" i="2" s="1"/>
  <c r="JW31" i="2" a="1"/>
  <c r="JW31" i="2" s="1"/>
  <c r="HM31" i="2" a="1"/>
  <c r="HM31" i="2" s="1"/>
  <c r="EX31" i="2" a="1"/>
  <c r="EX31" i="2" s="1"/>
  <c r="BN31" i="2" a="1"/>
  <c r="BN31" i="2" s="1"/>
  <c r="RE35" i="2" a="1"/>
  <c r="RE35" i="2" s="1"/>
  <c r="ON35" i="2" a="1"/>
  <c r="ON35" i="2" s="1"/>
  <c r="NM35" i="2" a="1"/>
  <c r="NM35" i="2" s="1"/>
  <c r="MD35" i="2" a="1"/>
  <c r="MD35" i="2" s="1"/>
  <c r="KK35" i="2" a="1"/>
  <c r="KK35" i="2" s="1"/>
  <c r="JS35" i="2" a="1"/>
  <c r="JS35" i="2" s="1"/>
  <c r="JK35" i="2" a="1"/>
  <c r="JK35" i="2" s="1"/>
  <c r="HT35" i="2" a="1"/>
  <c r="HT35" i="2" s="1"/>
  <c r="FR35" i="2" a="1"/>
  <c r="FR35" i="2" s="1"/>
  <c r="FA35" i="2" a="1"/>
  <c r="FA35" i="2" s="1"/>
  <c r="BL35" i="2" a="1"/>
  <c r="BL35" i="2" s="1"/>
  <c r="BC35" i="2" a="1"/>
  <c r="BC35" i="2" s="1"/>
  <c r="AT35" i="2" a="1"/>
  <c r="AT35" i="2" s="1"/>
  <c r="SG32" i="2" a="1"/>
  <c r="SG32" i="2" s="1"/>
  <c r="SG63" i="3" s="1"/>
  <c r="SG63" i="2" s="1"/>
  <c r="PG32" i="2" a="1"/>
  <c r="PG32" i="2" s="1"/>
  <c r="NN32" i="2" a="1"/>
  <c r="NN32" i="2" s="1"/>
  <c r="MH32" i="2" a="1"/>
  <c r="MH32" i="2" s="1"/>
  <c r="LE32" i="2" a="1"/>
  <c r="LE32" i="2" s="1"/>
  <c r="KA32" i="2" a="1"/>
  <c r="KA32" i="2" s="1"/>
  <c r="JC32" i="2" a="1"/>
  <c r="JC32" i="2" s="1"/>
  <c r="GD32" i="2" a="1"/>
  <c r="GD32" i="2" s="1"/>
  <c r="FI32" i="2" a="1"/>
  <c r="FI32" i="2" s="1"/>
  <c r="FI63" i="3" s="1"/>
  <c r="FI63" i="2" s="1"/>
  <c r="EN32" i="2" a="1"/>
  <c r="EN32" i="2" s="1"/>
  <c r="DQ32" i="2" a="1"/>
  <c r="DQ32" i="2" s="1"/>
  <c r="CT32" i="2" a="1"/>
  <c r="CT32" i="2" s="1"/>
  <c r="R32" i="2" a="1"/>
  <c r="R32" i="2" s="1"/>
  <c r="QJ31" i="2" a="1"/>
  <c r="QJ31" i="2" s="1"/>
  <c r="OJ31" i="2" a="1"/>
  <c r="OJ31" i="2" s="1"/>
  <c r="JU31" i="2" a="1"/>
  <c r="JU31" i="2" s="1"/>
  <c r="HI31" i="2" a="1"/>
  <c r="HI31" i="2" s="1"/>
  <c r="HI62" i="3" s="1"/>
  <c r="EQ31" i="2" a="1"/>
  <c r="EQ31" i="2" s="1"/>
  <c r="BA31" i="2" a="1"/>
  <c r="BA31" i="2" s="1"/>
  <c r="QE35" i="2" a="1"/>
  <c r="QE35" i="2" s="1"/>
  <c r="OV35" i="2" a="1"/>
  <c r="OV35" i="2" s="1"/>
  <c r="KB35" i="2" a="1"/>
  <c r="KB35" i="2" s="1"/>
  <c r="IR35" i="2" a="1"/>
  <c r="IR35" i="2" s="1"/>
  <c r="HR35" i="2" a="1"/>
  <c r="HR35" i="2" s="1"/>
  <c r="DI35" i="2" a="1"/>
  <c r="DI35" i="2" s="1"/>
  <c r="QB32" i="2" a="1"/>
  <c r="QB32" i="2" s="1"/>
  <c r="PF32" i="2" a="1"/>
  <c r="PF32" i="2" s="1"/>
  <c r="OG32" i="2" a="1"/>
  <c r="OG32" i="2" s="1"/>
  <c r="NK32" i="2" a="1"/>
  <c r="NK32" i="2" s="1"/>
  <c r="IG32" i="2" a="1"/>
  <c r="IG32" i="2" s="1"/>
  <c r="GC32" i="2" a="1"/>
  <c r="GC32" i="2" s="1"/>
  <c r="DO32" i="2" a="1"/>
  <c r="DO32" i="2" s="1"/>
  <c r="CS32" i="2" a="1"/>
  <c r="CS32" i="2" s="1"/>
  <c r="AM32" i="2" a="1"/>
  <c r="AM32" i="2" s="1"/>
  <c r="N32" i="2" a="1"/>
  <c r="N32" i="2" s="1"/>
  <c r="QD31" i="2" a="1"/>
  <c r="QD31" i="2" s="1"/>
  <c r="NC31" i="2" a="1"/>
  <c r="NC31" i="2" s="1"/>
  <c r="JR31" i="2" a="1"/>
  <c r="JR31" i="2" s="1"/>
  <c r="HG31" i="2" a="1"/>
  <c r="HG31" i="2" s="1"/>
  <c r="EK31" i="2" a="1"/>
  <c r="EK31" i="2" s="1"/>
  <c r="AW31" i="2" a="1"/>
  <c r="AW31" i="2" s="1"/>
  <c r="RC35" i="2" a="1"/>
  <c r="RC35" i="2" s="1"/>
  <c r="PL35" i="2" a="1"/>
  <c r="PL35" i="2" s="1"/>
  <c r="NT35" i="2" a="1"/>
  <c r="NT35" i="2" s="1"/>
  <c r="NA35" i="2" a="1"/>
  <c r="NA35" i="2" s="1"/>
  <c r="LI35" i="2" a="1"/>
  <c r="LI35" i="2" s="1"/>
  <c r="LA35" i="2" a="1"/>
  <c r="LA35" i="2" s="1"/>
  <c r="KI35" i="2" a="1"/>
  <c r="KI35" i="2" s="1"/>
  <c r="IH35" i="2" a="1"/>
  <c r="IH35" i="2" s="1"/>
  <c r="HH35" i="2" a="1"/>
  <c r="HH35" i="2" s="1"/>
  <c r="GZ35" i="2" a="1"/>
  <c r="GZ35" i="2" s="1"/>
  <c r="GH35" i="2" a="1"/>
  <c r="GH35" i="2" s="1"/>
  <c r="FG35" i="2" a="1"/>
  <c r="FG35" i="2" s="1"/>
  <c r="EY35" i="2" a="1"/>
  <c r="EY35" i="2" s="1"/>
  <c r="EG35" i="2" a="1"/>
  <c r="EG35" i="2" s="1"/>
  <c r="AA35" i="2" a="1"/>
  <c r="AA35" i="2" s="1"/>
  <c r="PC32" i="2" a="1"/>
  <c r="PC32" i="2" s="1"/>
  <c r="PC63" i="3" s="1"/>
  <c r="OF32" i="2" a="1"/>
  <c r="OF32" i="2" s="1"/>
  <c r="LV32" i="2" a="1"/>
  <c r="LV32" i="2" s="1"/>
  <c r="LB32" i="2" a="1"/>
  <c r="LB32" i="2" s="1"/>
  <c r="IZ32" i="2" a="1"/>
  <c r="IZ32" i="2" s="1"/>
  <c r="ID32" i="2" a="1"/>
  <c r="ID32" i="2" s="1"/>
  <c r="FW32" i="2" a="1"/>
  <c r="FW32" i="2" s="1"/>
  <c r="FD32" i="2" a="1"/>
  <c r="FD32" i="2" s="1"/>
  <c r="EI32" i="2" a="1"/>
  <c r="EI32" i="2" s="1"/>
  <c r="DH32" i="2" a="1"/>
  <c r="DH32" i="2" s="1"/>
  <c r="CM32" i="2" a="1"/>
  <c r="CM32" i="2" s="1"/>
  <c r="BJ32" i="2" a="1"/>
  <c r="BJ32" i="2" s="1"/>
  <c r="AK32" i="2" a="1"/>
  <c r="AK32" i="2" s="1"/>
  <c r="SF31" i="2" a="1"/>
  <c r="SF31" i="2" s="1"/>
  <c r="PZ31" i="2" a="1"/>
  <c r="PZ31" i="2" s="1"/>
  <c r="MN31" i="2" a="1"/>
  <c r="MN31" i="2" s="1"/>
  <c r="JP31" i="2" a="1"/>
  <c r="JP31" i="2" s="1"/>
  <c r="GS31" i="2" a="1"/>
  <c r="GS31" i="2" s="1"/>
  <c r="EF31" i="2" a="1"/>
  <c r="EF31" i="2" s="1"/>
  <c r="AO31" i="2" a="1"/>
  <c r="AO31" i="2" s="1"/>
  <c r="PT35" i="2" a="1"/>
  <c r="PT35" i="2" s="1"/>
  <c r="PK35" i="2" a="1"/>
  <c r="PK35" i="2" s="1"/>
  <c r="NJ35" i="2" a="1"/>
  <c r="NJ35" i="2" s="1"/>
  <c r="MR35" i="2" a="1"/>
  <c r="MR35" i="2" s="1"/>
  <c r="MI35" i="2" a="1"/>
  <c r="MI35" i="2" s="1"/>
  <c r="MA35" i="2" a="1"/>
  <c r="MA35" i="2" s="1"/>
  <c r="JG35" i="2" a="1"/>
  <c r="JG35" i="2" s="1"/>
  <c r="IP35" i="2" a="1"/>
  <c r="IP35" i="2" s="1"/>
  <c r="GY35" i="2" a="1"/>
  <c r="GY35" i="2" s="1"/>
  <c r="FF35" i="2" a="1"/>
  <c r="FF35" i="2" s="1"/>
  <c r="DW35" i="2" a="1"/>
  <c r="DW35" i="2" s="1"/>
  <c r="DG35" i="2" a="1"/>
  <c r="DG35" i="2" s="1"/>
  <c r="Z35" i="2" a="1"/>
  <c r="Z35" i="2" s="1"/>
  <c r="RW32" i="2" a="1"/>
  <c r="RW32" i="2" s="1"/>
  <c r="QM32" i="2" a="1"/>
  <c r="QM32" i="2" s="1"/>
  <c r="PY32" i="2" a="1"/>
  <c r="PY32" i="2" s="1"/>
  <c r="OX32" i="2" a="1"/>
  <c r="OX32" i="2" s="1"/>
  <c r="OD32" i="2" a="1"/>
  <c r="OD32" i="2" s="1"/>
  <c r="NB32" i="2" a="1"/>
  <c r="NB32" i="2" s="1"/>
  <c r="LT32" i="2" a="1"/>
  <c r="LT32" i="2" s="1"/>
  <c r="KX32" i="2" a="1"/>
  <c r="KX32" i="2" s="1"/>
  <c r="KX63" i="3" s="1"/>
  <c r="HY32" i="2" a="1"/>
  <c r="HY32" i="2" s="1"/>
  <c r="GU32" i="2" a="1"/>
  <c r="GU32" i="2" s="1"/>
  <c r="FV32" i="2" a="1"/>
  <c r="FV32" i="2" s="1"/>
  <c r="FC32" i="2" a="1"/>
  <c r="FC32" i="2" s="1"/>
  <c r="DD32" i="2" a="1"/>
  <c r="DD32" i="2" s="1"/>
  <c r="CJ32" i="2" a="1"/>
  <c r="CJ32" i="2" s="1"/>
  <c r="BI32" i="2" a="1"/>
  <c r="BI32" i="2" s="1"/>
  <c r="AJ32" i="2" a="1"/>
  <c r="AJ32" i="2" s="1"/>
  <c r="SD31" i="2" a="1"/>
  <c r="SD31" i="2" s="1"/>
  <c r="PU31" i="2" a="1"/>
  <c r="PU31" i="2" s="1"/>
  <c r="LY31" i="2" a="1"/>
  <c r="LY31" i="2" s="1"/>
  <c r="JA31" i="2" a="1"/>
  <c r="JA31" i="2" s="1"/>
  <c r="GM31" i="2" a="1"/>
  <c r="GM31" i="2" s="1"/>
  <c r="EA31" i="2" a="1"/>
  <c r="EA31" i="2" s="1"/>
  <c r="AI31" i="2" a="1"/>
  <c r="AI31" i="2" s="1"/>
  <c r="X30" i="1"/>
  <c r="RA35" i="2" a="1"/>
  <c r="RA35" i="2" s="1"/>
  <c r="NI35" i="2" a="1"/>
  <c r="NI35" i="2" s="1"/>
  <c r="JX35" i="2" a="1"/>
  <c r="JX35" i="2" s="1"/>
  <c r="JF35" i="2" a="1"/>
  <c r="JF35" i="2" s="1"/>
  <c r="IW35" i="2" a="1"/>
  <c r="IW35" i="2" s="1"/>
  <c r="IF35" i="2" a="1"/>
  <c r="IF35" i="2" s="1"/>
  <c r="HF35" i="2" a="1"/>
  <c r="HF35" i="2" s="1"/>
  <c r="GO35" i="2" a="1"/>
  <c r="GO35" i="2" s="1"/>
  <c r="DN35" i="2" a="1"/>
  <c r="DN35" i="2" s="1"/>
  <c r="DF35" i="2" a="1"/>
  <c r="DF35" i="2" s="1"/>
  <c r="CN35" i="2" a="1"/>
  <c r="CN35" i="2" s="1"/>
  <c r="AP35" i="2" a="1"/>
  <c r="AP35" i="2" s="1"/>
  <c r="Y35" i="2" a="1"/>
  <c r="Y35" i="2" s="1"/>
  <c r="Q35" i="2" a="1"/>
  <c r="Q35" i="2" s="1"/>
  <c r="RR32" i="2" a="1"/>
  <c r="RR32" i="2" s="1"/>
  <c r="QL32" i="2" a="1"/>
  <c r="QL32" i="2" s="1"/>
  <c r="PW32" i="2" a="1"/>
  <c r="PW32" i="2" s="1"/>
  <c r="OC32" i="2" a="1"/>
  <c r="OC32" i="2" s="1"/>
  <c r="MT32" i="2" a="1"/>
  <c r="MT32" i="2" s="1"/>
  <c r="LP32" i="2" a="1"/>
  <c r="LP32" i="2" s="1"/>
  <c r="KT32" i="2" a="1"/>
  <c r="KT32" i="2" s="1"/>
  <c r="HW32" i="2" a="1"/>
  <c r="HW32" i="2" s="1"/>
  <c r="ED32" i="2" a="1"/>
  <c r="ED32" i="2" s="1"/>
  <c r="DA32" i="2" a="1"/>
  <c r="DA32" i="2" s="1"/>
  <c r="DA63" i="3" s="1"/>
  <c r="DA63" i="2" s="1"/>
  <c r="CI32" i="2" a="1"/>
  <c r="CI32" i="2" s="1"/>
  <c r="BG32" i="2" a="1"/>
  <c r="BG32" i="2" s="1"/>
  <c r="RK31" i="2" a="1"/>
  <c r="RK31" i="2" s="1"/>
  <c r="PQ31" i="2" a="1"/>
  <c r="PQ31" i="2" s="1"/>
  <c r="LL31" i="2" a="1"/>
  <c r="LL31" i="2" s="1"/>
  <c r="IY31" i="2" a="1"/>
  <c r="IY31" i="2" s="1"/>
  <c r="FU31" i="2" a="1"/>
  <c r="FU31" i="2" s="1"/>
  <c r="DU31" i="2" a="1"/>
  <c r="DU31" i="2" s="1"/>
  <c r="DU62" i="3" s="1"/>
  <c r="AD31" i="2" a="1"/>
  <c r="AD31" i="2" s="1"/>
  <c r="SO35" i="2" a="1"/>
  <c r="SO35" i="2" s="1"/>
  <c r="QZ35" i="2" a="1"/>
  <c r="QZ35" i="2" s="1"/>
  <c r="PA35" i="2" a="1"/>
  <c r="PA35" i="2" s="1"/>
  <c r="MG35" i="2" a="1"/>
  <c r="MG35" i="2" s="1"/>
  <c r="KW35" i="2" a="1"/>
  <c r="KW35" i="2" s="1"/>
  <c r="KF35" i="2" a="1"/>
  <c r="KF35" i="2" s="1"/>
  <c r="IE35" i="2" a="1"/>
  <c r="IE35" i="2" s="1"/>
  <c r="FL35" i="2" a="1"/>
  <c r="FL35" i="2" s="1"/>
  <c r="DE35" i="2" a="1"/>
  <c r="DE35" i="2" s="1"/>
  <c r="CU35" i="2" a="1"/>
  <c r="CU35" i="2" s="1"/>
  <c r="BO35" i="2" a="1"/>
  <c r="BO35" i="2" s="1"/>
  <c r="BF35" i="2" a="1"/>
  <c r="BF35" i="2" s="1"/>
  <c r="P35" i="2" a="1"/>
  <c r="P35" i="2" s="1"/>
  <c r="OR32" i="2" a="1"/>
  <c r="OR32" i="2" s="1"/>
  <c r="OA32" i="2" a="1"/>
  <c r="OA32" i="2" s="1"/>
  <c r="KS32" i="2" a="1"/>
  <c r="KS32" i="2" s="1"/>
  <c r="JN32" i="2" a="1"/>
  <c r="JN32" i="2" s="1"/>
  <c r="IO32" i="2" a="1"/>
  <c r="IO32" i="2" s="1"/>
  <c r="HV32" i="2" a="1"/>
  <c r="HV32" i="2" s="1"/>
  <c r="FT32" i="2" a="1"/>
  <c r="FT32" i="2" s="1"/>
  <c r="EV32" i="2" a="1"/>
  <c r="EV32" i="2" s="1"/>
  <c r="CZ32" i="2" a="1"/>
  <c r="CZ32" i="2" s="1"/>
  <c r="BE32" i="2" a="1"/>
  <c r="BE32" i="2" s="1"/>
  <c r="BE63" i="3" s="1"/>
  <c r="BE63" i="2" s="1"/>
  <c r="AG32" i="2" a="1"/>
  <c r="AG32" i="2" s="1"/>
  <c r="QT31" i="2" a="1"/>
  <c r="QT31" i="2" s="1"/>
  <c r="PM31" i="2" a="1"/>
  <c r="PM31" i="2" s="1"/>
  <c r="LD31" i="2" a="1"/>
  <c r="LD31" i="2" s="1"/>
  <c r="IT31" i="2" a="1"/>
  <c r="IT31" i="2" s="1"/>
  <c r="FP31" i="2" a="1"/>
  <c r="FP31" i="2" s="1"/>
  <c r="CD31" i="2" a="1"/>
  <c r="CD31" i="2" s="1"/>
  <c r="X31" i="2" a="1"/>
  <c r="X31" i="2" s="1"/>
  <c r="RX35" i="2" a="1"/>
  <c r="RX35" i="2" s="1"/>
  <c r="PH35" i="2" a="1"/>
  <c r="PH35" i="2" s="1"/>
  <c r="NY35" i="2" a="1"/>
  <c r="NY35" i="2" s="1"/>
  <c r="NG35" i="2" a="1"/>
  <c r="NG35" i="2" s="1"/>
  <c r="LX35" i="2" a="1"/>
  <c r="LX35" i="2" s="1"/>
  <c r="KV35" i="2" a="1"/>
  <c r="KV35" i="2" s="1"/>
  <c r="IU35" i="2" a="1"/>
  <c r="IU35" i="2" s="1"/>
  <c r="HL35" i="2" a="1"/>
  <c r="HL35" i="2" s="1"/>
  <c r="GV35" i="2" a="1"/>
  <c r="GV35" i="2" s="1"/>
  <c r="EC35" i="2" a="1"/>
  <c r="EC35" i="2" s="1"/>
  <c r="DT35" i="2" a="1"/>
  <c r="DT35" i="2" s="1"/>
  <c r="BV35" i="2" a="1"/>
  <c r="BV35" i="2" s="1"/>
  <c r="AE35" i="2" a="1"/>
  <c r="AE35" i="2" s="1"/>
  <c r="RI32" i="2" a="1"/>
  <c r="RI32" i="2" s="1"/>
  <c r="QH32" i="2" a="1"/>
  <c r="QH32" i="2" s="1"/>
  <c r="OP32" i="2" a="1"/>
  <c r="OP32" i="2" s="1"/>
  <c r="OP63" i="3" s="1"/>
  <c r="NX32" i="2" a="1"/>
  <c r="NX32" i="2" s="1"/>
  <c r="MM32" i="2" a="1"/>
  <c r="MM32" i="2" s="1"/>
  <c r="LK32" i="2" a="1"/>
  <c r="LK32" i="2" s="1"/>
  <c r="JI32" i="2" a="1"/>
  <c r="JI32" i="2" s="1"/>
  <c r="IN32" i="2" a="1"/>
  <c r="IN32" i="2" s="1"/>
  <c r="HU32" i="2" a="1"/>
  <c r="HU32" i="2" s="1"/>
  <c r="GL32" i="2" a="1"/>
  <c r="GL32" i="2" s="1"/>
  <c r="DZ32" i="2" a="1"/>
  <c r="DZ32" i="2" s="1"/>
  <c r="CX32" i="2" a="1"/>
  <c r="CX32" i="2" s="1"/>
  <c r="CA32" i="2" a="1"/>
  <c r="CA32" i="2" s="1"/>
  <c r="QR31" i="2" a="1"/>
  <c r="QR31" i="2" s="1"/>
  <c r="OU31" i="2" a="1"/>
  <c r="OU31" i="2" s="1"/>
  <c r="KR31" i="2" a="1"/>
  <c r="KR31" i="2" s="1"/>
  <c r="II31" i="2" a="1"/>
  <c r="II31" i="2" s="1"/>
  <c r="FE31" i="2" a="1"/>
  <c r="FE31" i="2" s="1"/>
  <c r="AA32" i="1"/>
  <c r="RS33" i="2" a="1"/>
  <c r="RS33" i="2" s="1"/>
  <c r="QW33" i="2" a="1"/>
  <c r="QW33" i="2" s="1"/>
  <c r="QO33" i="2" a="1"/>
  <c r="QO33" i="2" s="1"/>
  <c r="OK33" i="2" a="1"/>
  <c r="OK33" i="2" s="1"/>
  <c r="NR33" i="2" a="1"/>
  <c r="NR33" i="2" s="1"/>
  <c r="GR33" i="2" a="1"/>
  <c r="GR33" i="2" s="1"/>
  <c r="EL33" i="2" a="1"/>
  <c r="EL33" i="2" s="1"/>
  <c r="S33" i="2" a="1"/>
  <c r="S33" i="2" s="1"/>
  <c r="SJ31" i="2" a="1"/>
  <c r="SJ31" i="2" s="1"/>
  <c r="RG31" i="2" a="1"/>
  <c r="RG31" i="2" s="1"/>
  <c r="QF31" i="2" a="1"/>
  <c r="QF31" i="2" s="1"/>
  <c r="NO31" i="2" a="1"/>
  <c r="NO31" i="2" s="1"/>
  <c r="ML31" i="2" a="1"/>
  <c r="ML31" i="2" s="1"/>
  <c r="LH31" i="2" a="1"/>
  <c r="LH31" i="2" s="1"/>
  <c r="KO31" i="2" a="1"/>
  <c r="KO31" i="2" s="1"/>
  <c r="JD31" i="2" a="1"/>
  <c r="JD31" i="2" s="1"/>
  <c r="IM31" i="2" a="1"/>
  <c r="IM31" i="2" s="1"/>
  <c r="HQ31" i="2" a="1"/>
  <c r="HQ31" i="2" s="1"/>
  <c r="GE31" i="2" a="1"/>
  <c r="GE31" i="2" s="1"/>
  <c r="FJ31" i="2" a="1"/>
  <c r="FJ31" i="2" s="1"/>
  <c r="EP31" i="2" a="1"/>
  <c r="EP31" i="2" s="1"/>
  <c r="CW31" i="2" a="1"/>
  <c r="CW31" i="2" s="1"/>
  <c r="BZ31" i="2" a="1"/>
  <c r="BZ31" i="2" s="1"/>
  <c r="QP30" i="2" a="1"/>
  <c r="QP30" i="2" s="1"/>
  <c r="OM30" i="2" a="1"/>
  <c r="OM30" i="2" s="1"/>
  <c r="JW30" i="2" a="1"/>
  <c r="JW30" i="2" s="1"/>
  <c r="HM30" i="2" a="1"/>
  <c r="HM30" i="2" s="1"/>
  <c r="EX30" i="2" a="1"/>
  <c r="EX30" i="2" s="1"/>
  <c r="BN30" i="2" a="1"/>
  <c r="BN30" i="2" s="1"/>
  <c r="QN33" i="2" a="1"/>
  <c r="QN33" i="2" s="1"/>
  <c r="PR33" i="2" a="1"/>
  <c r="PR33" i="2" s="1"/>
  <c r="OB33" i="2" a="1"/>
  <c r="OB33" i="2" s="1"/>
  <c r="OB64" i="3" s="1"/>
  <c r="OB64" i="2" s="1"/>
  <c r="NP33" i="2" a="1"/>
  <c r="NP33" i="2" s="1"/>
  <c r="MQ33" i="2" a="1"/>
  <c r="MQ33" i="2" s="1"/>
  <c r="MF33" i="2" a="1"/>
  <c r="MF33" i="2" s="1"/>
  <c r="LU33" i="2" a="1"/>
  <c r="LU33" i="2" s="1"/>
  <c r="KY33" i="2" a="1"/>
  <c r="KY33" i="2" s="1"/>
  <c r="HD33" i="2" a="1"/>
  <c r="HD33" i="2" s="1"/>
  <c r="GQ33" i="2" a="1"/>
  <c r="GQ33" i="2" s="1"/>
  <c r="CP33" i="2" a="1"/>
  <c r="CP33" i="2" s="1"/>
  <c r="CP64" i="3" s="1"/>
  <c r="CP64" i="2" s="1"/>
  <c r="AZ33" i="2" a="1"/>
  <c r="AZ33" i="2" s="1"/>
  <c r="AN33" i="2" a="1"/>
  <c r="AN33" i="2" s="1"/>
  <c r="SG31" i="2" a="1"/>
  <c r="SG31" i="2" s="1"/>
  <c r="PG31" i="2" a="1"/>
  <c r="PG31" i="2" s="1"/>
  <c r="NN31" i="2" a="1"/>
  <c r="NN31" i="2" s="1"/>
  <c r="MH31" i="2" a="1"/>
  <c r="MH31" i="2" s="1"/>
  <c r="LE31" i="2" a="1"/>
  <c r="LE31" i="2" s="1"/>
  <c r="KA31" i="2" a="1"/>
  <c r="KA31" i="2" s="1"/>
  <c r="JC31" i="2" a="1"/>
  <c r="JC31" i="2" s="1"/>
  <c r="GD31" i="2" a="1"/>
  <c r="GD31" i="2" s="1"/>
  <c r="FI31" i="2" a="1"/>
  <c r="FI31" i="2" s="1"/>
  <c r="EN31" i="2" a="1"/>
  <c r="EN31" i="2" s="1"/>
  <c r="DQ31" i="2" a="1"/>
  <c r="DQ31" i="2" s="1"/>
  <c r="CT31" i="2" a="1"/>
  <c r="CT31" i="2" s="1"/>
  <c r="R31" i="2" a="1"/>
  <c r="R31" i="2" s="1"/>
  <c r="QJ30" i="2" a="1"/>
  <c r="QJ30" i="2" s="1"/>
  <c r="OJ30" i="2" a="1"/>
  <c r="OJ30" i="2" s="1"/>
  <c r="JU30" i="2" a="1"/>
  <c r="JU30" i="2" s="1"/>
  <c r="HI30" i="2" a="1"/>
  <c r="HI30" i="2" s="1"/>
  <c r="EQ30" i="2" a="1"/>
  <c r="EQ30" i="2" s="1"/>
  <c r="BA30" i="2" a="1"/>
  <c r="BA30" i="2" s="1"/>
  <c r="RZ33" i="2" a="1"/>
  <c r="RZ33" i="2" s="1"/>
  <c r="RQ33" i="2" a="1"/>
  <c r="RQ33" i="2" s="1"/>
  <c r="OI33" i="2" a="1"/>
  <c r="OI33" i="2" s="1"/>
  <c r="OI64" i="3" s="1"/>
  <c r="OI64" i="2" s="1"/>
  <c r="MZ33" i="2" a="1"/>
  <c r="MZ33" i="2" s="1"/>
  <c r="HZ33" i="2" a="1"/>
  <c r="HZ33" i="2" s="1"/>
  <c r="HN33" i="2" a="1"/>
  <c r="HN33" i="2" s="1"/>
  <c r="GP33" i="2" a="1"/>
  <c r="GP33" i="2" s="1"/>
  <c r="DM33" i="2" a="1"/>
  <c r="DM33" i="2" s="1"/>
  <c r="CY33" i="2" a="1"/>
  <c r="CY33" i="2" s="1"/>
  <c r="BW33" i="2" a="1"/>
  <c r="BW33" i="2" s="1"/>
  <c r="AY33" i="2" a="1"/>
  <c r="AY33" i="2" s="1"/>
  <c r="QB31" i="2" a="1"/>
  <c r="QB31" i="2" s="1"/>
  <c r="PF31" i="2" a="1"/>
  <c r="PF31" i="2" s="1"/>
  <c r="OG31" i="2" a="1"/>
  <c r="OG31" i="2" s="1"/>
  <c r="NK31" i="2" a="1"/>
  <c r="NK31" i="2" s="1"/>
  <c r="IG31" i="2" a="1"/>
  <c r="IG31" i="2" s="1"/>
  <c r="GC31" i="2" a="1"/>
  <c r="GC31" i="2" s="1"/>
  <c r="DO31" i="2" a="1"/>
  <c r="DO31" i="2" s="1"/>
  <c r="CS31" i="2" a="1"/>
  <c r="CS31" i="2" s="1"/>
  <c r="AM31" i="2" a="1"/>
  <c r="AM31" i="2" s="1"/>
  <c r="N31" i="2" a="1"/>
  <c r="N31" i="2" s="1"/>
  <c r="QD30" i="2" a="1"/>
  <c r="QD30" i="2" s="1"/>
  <c r="NC30" i="2" a="1"/>
  <c r="NC30" i="2" s="1"/>
  <c r="JR30" i="2" a="1"/>
  <c r="JR30" i="2" s="1"/>
  <c r="HG30" i="2" a="1"/>
  <c r="HG30" i="2" s="1"/>
  <c r="EK30" i="2" a="1"/>
  <c r="EK30" i="2" s="1"/>
  <c r="AW30" i="2" a="1"/>
  <c r="AW30" i="2" s="1"/>
  <c r="AW61" i="3" s="1"/>
  <c r="RP33" i="2" a="1"/>
  <c r="RP33" i="2" s="1"/>
  <c r="RF33" i="2" a="1"/>
  <c r="RF33" i="2" s="1"/>
  <c r="PP33" i="2" a="1"/>
  <c r="PP33" i="2" s="1"/>
  <c r="OT33" i="2" a="1"/>
  <c r="OT33" i="2" s="1"/>
  <c r="MY33" i="2" a="1"/>
  <c r="MY33" i="2" s="1"/>
  <c r="MO33" i="2" a="1"/>
  <c r="MO33" i="2" s="1"/>
  <c r="MC33" i="2" a="1"/>
  <c r="MC33" i="2" s="1"/>
  <c r="KJ33" i="2" a="1"/>
  <c r="KJ33" i="2" s="1"/>
  <c r="HA33" i="2" a="1"/>
  <c r="HA33" i="2" s="1"/>
  <c r="GA33" i="2" a="1"/>
  <c r="GA33" i="2" s="1"/>
  <c r="ES33" i="2" a="1"/>
  <c r="ES33" i="2" s="1"/>
  <c r="EH33" i="2" a="1"/>
  <c r="EH33" i="2" s="1"/>
  <c r="PC31" i="2" a="1"/>
  <c r="PC31" i="2" s="1"/>
  <c r="OF31" i="2" a="1"/>
  <c r="OF31" i="2" s="1"/>
  <c r="LV31" i="2" a="1"/>
  <c r="LV31" i="2" s="1"/>
  <c r="LB31" i="2" a="1"/>
  <c r="LB31" i="2" s="1"/>
  <c r="LB62" i="3" s="1"/>
  <c r="LB62" i="2" s="1"/>
  <c r="IZ31" i="2" a="1"/>
  <c r="IZ31" i="2" s="1"/>
  <c r="ID31" i="2" a="1"/>
  <c r="ID31" i="2" s="1"/>
  <c r="FW31" i="2" a="1"/>
  <c r="FW31" i="2" s="1"/>
  <c r="FD31" i="2" a="1"/>
  <c r="FD31" i="2" s="1"/>
  <c r="EI31" i="2" a="1"/>
  <c r="EI31" i="2" s="1"/>
  <c r="DH31" i="2" a="1"/>
  <c r="DH31" i="2" s="1"/>
  <c r="CM31" i="2" a="1"/>
  <c r="CM31" i="2" s="1"/>
  <c r="BJ31" i="2" a="1"/>
  <c r="BJ31" i="2" s="1"/>
  <c r="BJ62" i="3" s="1"/>
  <c r="BJ62" i="2" s="1"/>
  <c r="AK31" i="2" a="1"/>
  <c r="AK31" i="2" s="1"/>
  <c r="SF30" i="2" a="1"/>
  <c r="SF30" i="2" s="1"/>
  <c r="PZ30" i="2" a="1"/>
  <c r="PZ30" i="2" s="1"/>
  <c r="MN30" i="2" a="1"/>
  <c r="MN30" i="2" s="1"/>
  <c r="JP30" i="2" a="1"/>
  <c r="JP30" i="2" s="1"/>
  <c r="GS30" i="2" a="1"/>
  <c r="GS30" i="2" s="1"/>
  <c r="EF30" i="2" a="1"/>
  <c r="EF30" i="2" s="1"/>
  <c r="AO30" i="2" a="1"/>
  <c r="AO30" i="2" s="1"/>
  <c r="AO61" i="3" s="1"/>
  <c r="SN33" i="2" a="1"/>
  <c r="SN33" i="2" s="1"/>
  <c r="RN33" i="2" a="1"/>
  <c r="RN33" i="2" s="1"/>
  <c r="RD33" i="2" a="1"/>
  <c r="RD33" i="2" s="1"/>
  <c r="QK33" i="2" a="1"/>
  <c r="QK33" i="2" s="1"/>
  <c r="NL33" i="2" a="1"/>
  <c r="NL33" i="2" s="1"/>
  <c r="MB33" i="2" a="1"/>
  <c r="MB33" i="2" s="1"/>
  <c r="LF33" i="2" a="1"/>
  <c r="LF33" i="2" s="1"/>
  <c r="KH33" i="2" a="1"/>
  <c r="KH33" i="2" s="1"/>
  <c r="KH64" i="3" s="1"/>
  <c r="KH64" i="2" s="1"/>
  <c r="IV33" i="2" a="1"/>
  <c r="IV33" i="2" s="1"/>
  <c r="HX33" i="2" a="1"/>
  <c r="HX33" i="2" s="1"/>
  <c r="GX33" i="2" a="1"/>
  <c r="GX33" i="2" s="1"/>
  <c r="CL33" i="2" a="1"/>
  <c r="CL33" i="2" s="1"/>
  <c r="CC33" i="2" a="1"/>
  <c r="CC33" i="2" s="1"/>
  <c r="BS33" i="2" a="1"/>
  <c r="BS33" i="2" s="1"/>
  <c r="RW31" i="2" a="1"/>
  <c r="RW31" i="2" s="1"/>
  <c r="QM31" i="2" a="1"/>
  <c r="QM31" i="2" s="1"/>
  <c r="PY31" i="2" a="1"/>
  <c r="PY31" i="2" s="1"/>
  <c r="OX31" i="2" a="1"/>
  <c r="OX31" i="2" s="1"/>
  <c r="OD31" i="2" a="1"/>
  <c r="OD31" i="2" s="1"/>
  <c r="NB31" i="2" a="1"/>
  <c r="NB31" i="2" s="1"/>
  <c r="LT31" i="2" a="1"/>
  <c r="LT31" i="2" s="1"/>
  <c r="KX31" i="2" a="1"/>
  <c r="KX31" i="2" s="1"/>
  <c r="HY31" i="2" a="1"/>
  <c r="HY31" i="2" s="1"/>
  <c r="GU31" i="2" a="1"/>
  <c r="GU31" i="2" s="1"/>
  <c r="GU62" i="3" s="1"/>
  <c r="GU62" i="2" s="1"/>
  <c r="FV31" i="2" a="1"/>
  <c r="FV31" i="2" s="1"/>
  <c r="FC31" i="2" a="1"/>
  <c r="FC31" i="2" s="1"/>
  <c r="DD31" i="2" a="1"/>
  <c r="DD31" i="2" s="1"/>
  <c r="CJ31" i="2" a="1"/>
  <c r="CJ31" i="2" s="1"/>
  <c r="BI31" i="2" a="1"/>
  <c r="BI31" i="2" s="1"/>
  <c r="AJ31" i="2" a="1"/>
  <c r="AJ31" i="2" s="1"/>
  <c r="SD30" i="2" a="1"/>
  <c r="SD30" i="2" s="1"/>
  <c r="PU30" i="2" a="1"/>
  <c r="PU30" i="2" s="1"/>
  <c r="PU61" i="3" s="1"/>
  <c r="PU61" i="2" s="1"/>
  <c r="LY30" i="2" a="1"/>
  <c r="LY30" i="2" s="1"/>
  <c r="JA30" i="2" a="1"/>
  <c r="JA30" i="2" s="1"/>
  <c r="GM30" i="2" a="1"/>
  <c r="GM30" i="2" s="1"/>
  <c r="EA30" i="2" a="1"/>
  <c r="EA30" i="2" s="1"/>
  <c r="AI30" i="2" a="1"/>
  <c r="AI30" i="2" s="1"/>
  <c r="Z31" i="1"/>
  <c r="SM33" i="2" a="1"/>
  <c r="SM33" i="2" s="1"/>
  <c r="SE33" i="2" a="1"/>
  <c r="SE33" i="2" s="1"/>
  <c r="SE64" i="3" s="1"/>
  <c r="RV33" i="2" a="1"/>
  <c r="RV33" i="2" s="1"/>
  <c r="RM33" i="2" a="1"/>
  <c r="RM33" i="2" s="1"/>
  <c r="RB33" i="2" a="1"/>
  <c r="RB33" i="2" s="1"/>
  <c r="PN33" i="2" a="1"/>
  <c r="PN33" i="2" s="1"/>
  <c r="NW33" i="2" a="1"/>
  <c r="NW33" i="2" s="1"/>
  <c r="LO33" i="2" a="1"/>
  <c r="LO33" i="2" s="1"/>
  <c r="JQ33" i="2" a="1"/>
  <c r="JQ33" i="2" s="1"/>
  <c r="GW33" i="2" a="1"/>
  <c r="GW33" i="2" s="1"/>
  <c r="GW64" i="3" s="1"/>
  <c r="FN33" i="2" a="1"/>
  <c r="FN33" i="2" s="1"/>
  <c r="FB33" i="2" a="1"/>
  <c r="FB33" i="2" s="1"/>
  <c r="EE33" i="2" a="1"/>
  <c r="EE33" i="2" s="1"/>
  <c r="CB33" i="2" a="1"/>
  <c r="CB33" i="2" s="1"/>
  <c r="AS33" i="2" a="1"/>
  <c r="AS33" i="2" s="1"/>
  <c r="K33" i="2" a="1"/>
  <c r="K33" i="2" s="1"/>
  <c r="RR31" i="2" a="1"/>
  <c r="RR31" i="2" s="1"/>
  <c r="QL31" i="2" a="1"/>
  <c r="QL31" i="2" s="1"/>
  <c r="PW31" i="2" a="1"/>
  <c r="PW31" i="2" s="1"/>
  <c r="OC31" i="2" a="1"/>
  <c r="OC31" i="2" s="1"/>
  <c r="MT31" i="2" a="1"/>
  <c r="MT31" i="2" s="1"/>
  <c r="LP31" i="2" a="1"/>
  <c r="LP31" i="2" s="1"/>
  <c r="KT31" i="2" a="1"/>
  <c r="KT31" i="2" s="1"/>
  <c r="HW31" i="2" a="1"/>
  <c r="HW31" i="2" s="1"/>
  <c r="ED31" i="2" a="1"/>
  <c r="ED31" i="2" s="1"/>
  <c r="DA31" i="2" a="1"/>
  <c r="DA31" i="2" s="1"/>
  <c r="CI31" i="2" a="1"/>
  <c r="CI31" i="2" s="1"/>
  <c r="BG31" i="2" a="1"/>
  <c r="BG31" i="2" s="1"/>
  <c r="RK30" i="2" a="1"/>
  <c r="RK30" i="2" s="1"/>
  <c r="PQ30" i="2" a="1"/>
  <c r="PQ30" i="2" s="1"/>
  <c r="LL30" i="2" a="1"/>
  <c r="LL30" i="2" s="1"/>
  <c r="IY30" i="2" a="1"/>
  <c r="IY30" i="2" s="1"/>
  <c r="FU30" i="2" a="1"/>
  <c r="FU30" i="2" s="1"/>
  <c r="DU30" i="2" a="1"/>
  <c r="DU30" i="2" s="1"/>
  <c r="AD30" i="2" a="1"/>
  <c r="AD30" i="2" s="1"/>
  <c r="QQ33" i="2" a="1"/>
  <c r="QQ33" i="2" s="1"/>
  <c r="PB33" i="2" a="1"/>
  <c r="PB33" i="2" s="1"/>
  <c r="OE33" i="2" a="1"/>
  <c r="OE33" i="2" s="1"/>
  <c r="NV33" i="2" a="1"/>
  <c r="NV33" i="2" s="1"/>
  <c r="NH33" i="2" a="1"/>
  <c r="NH33" i="2" s="1"/>
  <c r="MU33" i="2" a="1"/>
  <c r="MU33" i="2" s="1"/>
  <c r="KQ33" i="2" a="1"/>
  <c r="KQ33" i="2" s="1"/>
  <c r="KQ64" i="3" s="1"/>
  <c r="KQ64" i="2" s="1"/>
  <c r="KE33" i="2" a="1"/>
  <c r="KE33" i="2" s="1"/>
  <c r="IS33" i="2" a="1"/>
  <c r="IS33" i="2" s="1"/>
  <c r="BQ33" i="2" a="1"/>
  <c r="BQ33" i="2" s="1"/>
  <c r="AH33" i="2" a="1"/>
  <c r="AH33" i="2" s="1"/>
  <c r="OR31" i="2" a="1"/>
  <c r="OR31" i="2" s="1"/>
  <c r="OA31" i="2" a="1"/>
  <c r="OA31" i="2" s="1"/>
  <c r="KS31" i="2" a="1"/>
  <c r="KS31" i="2" s="1"/>
  <c r="JN31" i="2" a="1"/>
  <c r="JN31" i="2" s="1"/>
  <c r="JN62" i="3" s="1"/>
  <c r="JN62" i="2" s="1"/>
  <c r="IO31" i="2" a="1"/>
  <c r="IO31" i="2" s="1"/>
  <c r="HV31" i="2" a="1"/>
  <c r="HV31" i="2" s="1"/>
  <c r="FT31" i="2" a="1"/>
  <c r="FT31" i="2" s="1"/>
  <c r="EV31" i="2" a="1"/>
  <c r="EV31" i="2" s="1"/>
  <c r="CZ31" i="2" a="1"/>
  <c r="CZ31" i="2" s="1"/>
  <c r="BE31" i="2" a="1"/>
  <c r="BE31" i="2" s="1"/>
  <c r="AG31" i="2" a="1"/>
  <c r="AG31" i="2" s="1"/>
  <c r="QT30" i="2" a="1"/>
  <c r="QT30" i="2" s="1"/>
  <c r="QT61" i="3" s="1"/>
  <c r="PM30" i="2" a="1"/>
  <c r="PM30" i="2" s="1"/>
  <c r="LD30" i="2" a="1"/>
  <c r="LD30" i="2" s="1"/>
  <c r="IT30" i="2" a="1"/>
  <c r="IT30" i="2" s="1"/>
  <c r="FP30" i="2" a="1"/>
  <c r="FP30" i="2" s="1"/>
  <c r="CD30" i="2" a="1"/>
  <c r="CD30" i="2" s="1"/>
  <c r="X30" i="2" a="1"/>
  <c r="X30" i="2" s="1"/>
  <c r="X29" i="1"/>
  <c r="SC33" i="2" a="1"/>
  <c r="SC33" i="2" s="1"/>
  <c r="PV33" i="2" a="1"/>
  <c r="PV33" i="2" s="1"/>
  <c r="PJ33" i="2" a="1"/>
  <c r="PJ33" i="2" s="1"/>
  <c r="LW33" i="2" a="1"/>
  <c r="LW33" i="2" s="1"/>
  <c r="KP33" i="2" a="1"/>
  <c r="KP33" i="2" s="1"/>
  <c r="IQ33" i="2" a="1"/>
  <c r="IQ33" i="2" s="1"/>
  <c r="EB33" i="2" a="1"/>
  <c r="EB33" i="2" s="1"/>
  <c r="DC33" i="2" a="1"/>
  <c r="DC33" i="2" s="1"/>
  <c r="CR33" i="2" a="1"/>
  <c r="CR33" i="2" s="1"/>
  <c r="CR64" i="3" s="1"/>
  <c r="AQ33" i="2" a="1"/>
  <c r="AQ33" i="2" s="1"/>
  <c r="RI31" i="2" a="1"/>
  <c r="RI31" i="2" s="1"/>
  <c r="QH31" i="2" a="1"/>
  <c r="QH31" i="2" s="1"/>
  <c r="OP31" i="2" a="1"/>
  <c r="OP31" i="2" s="1"/>
  <c r="NX31" i="2" a="1"/>
  <c r="NX31" i="2" s="1"/>
  <c r="MM31" i="2" a="1"/>
  <c r="MM31" i="2" s="1"/>
  <c r="LK31" i="2" a="1"/>
  <c r="LK31" i="2" s="1"/>
  <c r="JI31" i="2" a="1"/>
  <c r="JI31" i="2" s="1"/>
  <c r="IN31" i="2" a="1"/>
  <c r="IN31" i="2" s="1"/>
  <c r="HU31" i="2" a="1"/>
  <c r="HU31" i="2" s="1"/>
  <c r="GL31" i="2" a="1"/>
  <c r="GL31" i="2" s="1"/>
  <c r="DZ31" i="2" a="1"/>
  <c r="DZ31" i="2" s="1"/>
  <c r="CX31" i="2" a="1"/>
  <c r="CX31" i="2" s="1"/>
  <c r="CA31" i="2" a="1"/>
  <c r="CA31" i="2" s="1"/>
  <c r="QR30" i="2" a="1"/>
  <c r="QR30" i="2" s="1"/>
  <c r="OU30" i="2" a="1"/>
  <c r="OU30" i="2" s="1"/>
  <c r="KR30" i="2" a="1"/>
  <c r="KR30" i="2" s="1"/>
  <c r="II30" i="2" a="1"/>
  <c r="II30" i="2" s="1"/>
  <c r="FE30" i="2" a="1"/>
  <c r="FE30" i="2" s="1"/>
  <c r="Z30" i="1"/>
  <c r="RS32" i="2" a="1"/>
  <c r="RS32" i="2" s="1"/>
  <c r="QW32" i="2" a="1"/>
  <c r="QW32" i="2" s="1"/>
  <c r="QO32" i="2" a="1"/>
  <c r="QO32" i="2" s="1"/>
  <c r="OK32" i="2" a="1"/>
  <c r="OK32" i="2" s="1"/>
  <c r="NR32" i="2" a="1"/>
  <c r="NR32" i="2" s="1"/>
  <c r="GR32" i="2" a="1"/>
  <c r="GR32" i="2" s="1"/>
  <c r="EL32" i="2" a="1"/>
  <c r="EL32" i="2" s="1"/>
  <c r="S32" i="2" a="1"/>
  <c r="S32" i="2" s="1"/>
  <c r="RY31" i="2" a="1"/>
  <c r="RY31" i="2" s="1"/>
  <c r="PO31" i="2" a="1"/>
  <c r="PO31" i="2" s="1"/>
  <c r="OZ31" i="2" a="1"/>
  <c r="OZ31" i="2" s="1"/>
  <c r="MX31" i="2" a="1"/>
  <c r="MX31" i="2" s="1"/>
  <c r="MX62" i="3" s="1"/>
  <c r="MX62" i="2" s="1"/>
  <c r="MJ31" i="2" a="1"/>
  <c r="MJ31" i="2" s="1"/>
  <c r="KN31" i="2" a="1"/>
  <c r="KN31" i="2" s="1"/>
  <c r="IB31" i="2" a="1"/>
  <c r="IB31" i="2" s="1"/>
  <c r="EO31" i="2" a="1"/>
  <c r="EO31" i="2" s="1"/>
  <c r="DY31" i="2" a="1"/>
  <c r="DY31" i="2" s="1"/>
  <c r="DL31" i="2" a="1"/>
  <c r="DL31" i="2" s="1"/>
  <c r="CG31" i="2" a="1"/>
  <c r="CG31" i="2" s="1"/>
  <c r="AB31" i="2" a="1"/>
  <c r="AB31" i="2" s="1"/>
  <c r="AB62" i="3" s="1"/>
  <c r="AB62" i="2" s="1"/>
  <c r="SJ30" i="2" a="1"/>
  <c r="SJ30" i="2" s="1"/>
  <c r="RG30" i="2" a="1"/>
  <c r="RG30" i="2" s="1"/>
  <c r="QF30" i="2" a="1"/>
  <c r="QF30" i="2" s="1"/>
  <c r="NO30" i="2" a="1"/>
  <c r="NO30" i="2" s="1"/>
  <c r="ML30" i="2" a="1"/>
  <c r="ML30" i="2" s="1"/>
  <c r="LH30" i="2" a="1"/>
  <c r="LH30" i="2" s="1"/>
  <c r="KO30" i="2" a="1"/>
  <c r="KO30" i="2" s="1"/>
  <c r="JD30" i="2" a="1"/>
  <c r="JD30" i="2" s="1"/>
  <c r="JD61" i="3" s="1"/>
  <c r="JD61" i="2" s="1"/>
  <c r="IM30" i="2" a="1"/>
  <c r="IM30" i="2" s="1"/>
  <c r="HQ30" i="2" a="1"/>
  <c r="HQ30" i="2" s="1"/>
  <c r="GE30" i="2" a="1"/>
  <c r="GE30" i="2" s="1"/>
  <c r="FJ30" i="2" a="1"/>
  <c r="FJ30" i="2" s="1"/>
  <c r="EP30" i="2" a="1"/>
  <c r="EP30" i="2" s="1"/>
  <c r="CW30" i="2" a="1"/>
  <c r="CW30" i="2" s="1"/>
  <c r="BZ30" i="2" a="1"/>
  <c r="BZ30" i="2" s="1"/>
  <c r="QP29" i="2" a="1"/>
  <c r="QP29" i="2" s="1"/>
  <c r="OM29" i="2" a="1"/>
  <c r="OM29" i="2" s="1"/>
  <c r="JW29" i="2" a="1"/>
  <c r="JW29" i="2" s="1"/>
  <c r="HM29" i="2" a="1"/>
  <c r="HM29" i="2" s="1"/>
  <c r="EX29" i="2" a="1"/>
  <c r="EX29" i="2" s="1"/>
  <c r="BN29" i="2" a="1"/>
  <c r="BN29" i="2" s="1"/>
  <c r="QN32" i="2" a="1"/>
  <c r="QN32" i="2" s="1"/>
  <c r="PR32" i="2" a="1"/>
  <c r="PR32" i="2" s="1"/>
  <c r="OB32" i="2" a="1"/>
  <c r="OB32" i="2" s="1"/>
  <c r="NP32" i="2" a="1"/>
  <c r="NP32" i="2" s="1"/>
  <c r="MQ32" i="2" a="1"/>
  <c r="MQ32" i="2" s="1"/>
  <c r="MF32" i="2" a="1"/>
  <c r="MF32" i="2" s="1"/>
  <c r="LU32" i="2" a="1"/>
  <c r="LU32" i="2" s="1"/>
  <c r="KY32" i="2" a="1"/>
  <c r="KY32" i="2" s="1"/>
  <c r="HD32" i="2" a="1"/>
  <c r="HD32" i="2" s="1"/>
  <c r="GQ32" i="2" a="1"/>
  <c r="GQ32" i="2" s="1"/>
  <c r="CP32" i="2" a="1"/>
  <c r="CP32" i="2" s="1"/>
  <c r="CP63" i="3" s="1"/>
  <c r="AZ32" i="2" a="1"/>
  <c r="AZ32" i="2" s="1"/>
  <c r="AN32" i="2" a="1"/>
  <c r="AN32" i="2" s="1"/>
  <c r="SI31" i="2" a="1"/>
  <c r="SI31" i="2" s="1"/>
  <c r="QC31" i="2" a="1"/>
  <c r="QC31" i="2" s="1"/>
  <c r="OY31" i="2" a="1"/>
  <c r="OY31" i="2" s="1"/>
  <c r="OH31" i="2" a="1"/>
  <c r="OH31" i="2" s="1"/>
  <c r="NS31" i="2" a="1"/>
  <c r="NS31" i="2" s="1"/>
  <c r="MW31" i="2" a="1"/>
  <c r="MW31" i="2" s="1"/>
  <c r="MW62" i="3" s="1"/>
  <c r="LN31" i="2" a="1"/>
  <c r="LN31" i="2" s="1"/>
  <c r="LC31" i="2" a="1"/>
  <c r="LC31" i="2" s="1"/>
  <c r="KL31" i="2" a="1"/>
  <c r="KL31" i="2" s="1"/>
  <c r="IA31" i="2" a="1"/>
  <c r="IA31" i="2" s="1"/>
  <c r="HK31" i="2" a="1"/>
  <c r="HK31" i="2" s="1"/>
  <c r="FZ31" i="2" a="1"/>
  <c r="FZ31" i="2" s="1"/>
  <c r="FO31" i="2" a="1"/>
  <c r="FO31" i="2" s="1"/>
  <c r="EZ31" i="2" a="1"/>
  <c r="EZ31" i="2" s="1"/>
  <c r="EZ62" i="3" s="1"/>
  <c r="DV31" i="2" a="1"/>
  <c r="DV31" i="2" s="1"/>
  <c r="DJ31" i="2" a="1"/>
  <c r="DJ31" i="2" s="1"/>
  <c r="CF31" i="2" a="1"/>
  <c r="CF31" i="2" s="1"/>
  <c r="BR31" i="2" a="1"/>
  <c r="BR31" i="2" s="1"/>
  <c r="BD31" i="2" a="1"/>
  <c r="BD31" i="2" s="1"/>
  <c r="SG30" i="2" a="1"/>
  <c r="SG30" i="2" s="1"/>
  <c r="PG30" i="2" a="1"/>
  <c r="PG30" i="2" s="1"/>
  <c r="NN30" i="2" a="1"/>
  <c r="NN30" i="2" s="1"/>
  <c r="NN61" i="3" s="1"/>
  <c r="MH30" i="2" a="1"/>
  <c r="MH30" i="2" s="1"/>
  <c r="LE30" i="2" a="1"/>
  <c r="LE30" i="2" s="1"/>
  <c r="KA30" i="2" a="1"/>
  <c r="KA30" i="2" s="1"/>
  <c r="JC30" i="2" a="1"/>
  <c r="JC30" i="2" s="1"/>
  <c r="GD30" i="2" a="1"/>
  <c r="GD30" i="2" s="1"/>
  <c r="FI30" i="2" a="1"/>
  <c r="FI30" i="2" s="1"/>
  <c r="EN30" i="2" a="1"/>
  <c r="EN30" i="2" s="1"/>
  <c r="DQ30" i="2" a="1"/>
  <c r="DQ30" i="2" s="1"/>
  <c r="DQ61" i="3" s="1"/>
  <c r="DQ61" i="2" s="1"/>
  <c r="CT30" i="2" a="1"/>
  <c r="CT30" i="2" s="1"/>
  <c r="R30" i="2" a="1"/>
  <c r="R30" i="2" s="1"/>
  <c r="QJ29" i="2" a="1"/>
  <c r="QJ29" i="2" s="1"/>
  <c r="OJ29" i="2" a="1"/>
  <c r="OJ29" i="2" s="1"/>
  <c r="JU29" i="2" a="1"/>
  <c r="JU29" i="2" s="1"/>
  <c r="HI29" i="2" a="1"/>
  <c r="HI29" i="2" s="1"/>
  <c r="EQ29" i="2" a="1"/>
  <c r="EQ29" i="2" s="1"/>
  <c r="BA29" i="2" a="1"/>
  <c r="BA29" i="2" s="1"/>
  <c r="RZ32" i="2" a="1"/>
  <c r="RZ32" i="2" s="1"/>
  <c r="RQ32" i="2" a="1"/>
  <c r="RQ32" i="2" s="1"/>
  <c r="OI32" i="2" a="1"/>
  <c r="OI32" i="2" s="1"/>
  <c r="MZ32" i="2" a="1"/>
  <c r="MZ32" i="2" s="1"/>
  <c r="HZ32" i="2" a="1"/>
  <c r="HZ32" i="2" s="1"/>
  <c r="HN32" i="2" a="1"/>
  <c r="HN32" i="2" s="1"/>
  <c r="GP32" i="2" a="1"/>
  <c r="GP32" i="2" s="1"/>
  <c r="DM32" i="2" a="1"/>
  <c r="DM32" i="2" s="1"/>
  <c r="DM63" i="3" s="1"/>
  <c r="CY32" i="2" a="1"/>
  <c r="CY32" i="2" s="1"/>
  <c r="BW32" i="2" a="1"/>
  <c r="BW32" i="2" s="1"/>
  <c r="AY32" i="2" a="1"/>
  <c r="AY32" i="2" s="1"/>
  <c r="SH31" i="2" a="1"/>
  <c r="SH31" i="2" s="1"/>
  <c r="RU31" i="2" a="1"/>
  <c r="RU31" i="2" s="1"/>
  <c r="QY31" i="2" a="1"/>
  <c r="QY31" i="2" s="1"/>
  <c r="PI31" i="2" a="1"/>
  <c r="PI31" i="2" s="1"/>
  <c r="ME31" i="2" a="1"/>
  <c r="ME31" i="2" s="1"/>
  <c r="ME62" i="3" s="1"/>
  <c r="KG31" i="2" a="1"/>
  <c r="KG31" i="2" s="1"/>
  <c r="JO31" i="2" a="1"/>
  <c r="JO31" i="2" s="1"/>
  <c r="JB31" i="2" a="1"/>
  <c r="JB31" i="2" s="1"/>
  <c r="HJ31" i="2" a="1"/>
  <c r="HJ31" i="2" s="1"/>
  <c r="FX31" i="2" a="1"/>
  <c r="FX31" i="2" s="1"/>
  <c r="FK31" i="2" a="1"/>
  <c r="FK31" i="2" s="1"/>
  <c r="CQ31" i="2" a="1"/>
  <c r="CQ31" i="2" s="1"/>
  <c r="CE31" i="2" a="1"/>
  <c r="CE31" i="2" s="1"/>
  <c r="CE62" i="3" s="1"/>
  <c r="BP31" i="2" a="1"/>
  <c r="BP31" i="2" s="1"/>
  <c r="BB31" i="2" a="1"/>
  <c r="BB31" i="2" s="1"/>
  <c r="W31" i="2" a="1"/>
  <c r="W31" i="2" s="1"/>
  <c r="QB30" i="2" a="1"/>
  <c r="QB30" i="2" s="1"/>
  <c r="PF30" i="2" a="1"/>
  <c r="PF30" i="2" s="1"/>
  <c r="OG30" i="2" a="1"/>
  <c r="OG30" i="2" s="1"/>
  <c r="NK30" i="2" a="1"/>
  <c r="NK30" i="2" s="1"/>
  <c r="IG30" i="2" a="1"/>
  <c r="IG30" i="2" s="1"/>
  <c r="IG61" i="3" s="1"/>
  <c r="GC30" i="2" a="1"/>
  <c r="GC30" i="2" s="1"/>
  <c r="DO30" i="2" a="1"/>
  <c r="DO30" i="2" s="1"/>
  <c r="CS30" i="2" a="1"/>
  <c r="CS30" i="2" s="1"/>
  <c r="AM30" i="2" a="1"/>
  <c r="AM30" i="2" s="1"/>
  <c r="N30" i="2" a="1"/>
  <c r="N30" i="2" s="1"/>
  <c r="QD29" i="2" a="1"/>
  <c r="QD29" i="2" s="1"/>
  <c r="NC29" i="2" a="1"/>
  <c r="NC29" i="2" s="1"/>
  <c r="JR29" i="2" a="1"/>
  <c r="JR29" i="2" s="1"/>
  <c r="JR60" i="3" s="1"/>
  <c r="JR60" i="2" s="1"/>
  <c r="HG29" i="2" a="1"/>
  <c r="HG29" i="2" s="1"/>
  <c r="EK29" i="2" a="1"/>
  <c r="EK29" i="2" s="1"/>
  <c r="AW29" i="2" a="1"/>
  <c r="AW29" i="2" s="1"/>
  <c r="J31" i="2" a="1"/>
  <c r="J31" i="2" s="1"/>
  <c r="RP32" i="2" a="1"/>
  <c r="RP32" i="2" s="1"/>
  <c r="RF32" i="2" a="1"/>
  <c r="RF32" i="2" s="1"/>
  <c r="PP32" i="2" a="1"/>
  <c r="PP32" i="2" s="1"/>
  <c r="OT32" i="2" a="1"/>
  <c r="OT32" i="2" s="1"/>
  <c r="OT63" i="3" s="1"/>
  <c r="MY32" i="2" a="1"/>
  <c r="MY32" i="2" s="1"/>
  <c r="MO32" i="2" a="1"/>
  <c r="MO32" i="2" s="1"/>
  <c r="MC32" i="2" a="1"/>
  <c r="MC32" i="2" s="1"/>
  <c r="KJ32" i="2" a="1"/>
  <c r="KJ32" i="2" s="1"/>
  <c r="HA32" i="2" a="1"/>
  <c r="HA32" i="2" s="1"/>
  <c r="GA32" i="2" a="1"/>
  <c r="GA32" i="2" s="1"/>
  <c r="ES32" i="2" a="1"/>
  <c r="ES32" i="2" s="1"/>
  <c r="EH32" i="2" a="1"/>
  <c r="EH32" i="2" s="1"/>
  <c r="RT31" i="2" a="1"/>
  <c r="RT31" i="2" s="1"/>
  <c r="QX31" i="2" a="1"/>
  <c r="QX31" i="2" s="1"/>
  <c r="MS31" i="2" a="1"/>
  <c r="MS31" i="2" s="1"/>
  <c r="LZ31" i="2" a="1"/>
  <c r="LZ31" i="2" s="1"/>
  <c r="KC31" i="2" a="1"/>
  <c r="KC31" i="2" s="1"/>
  <c r="IL31" i="2" a="1"/>
  <c r="IL31" i="2" s="1"/>
  <c r="GJ31" i="2" a="1"/>
  <c r="GJ31" i="2" s="1"/>
  <c r="EW31" i="2" a="1"/>
  <c r="EW31" i="2" s="1"/>
  <c r="EW62" i="3" s="1"/>
  <c r="DS31" i="2" a="1"/>
  <c r="DS31" i="2" s="1"/>
  <c r="CO31" i="2" a="1"/>
  <c r="CO31" i="2" s="1"/>
  <c r="U31" i="2" a="1"/>
  <c r="U31" i="2" s="1"/>
  <c r="PC30" i="2" a="1"/>
  <c r="PC30" i="2" s="1"/>
  <c r="OF30" i="2" a="1"/>
  <c r="OF30" i="2" s="1"/>
  <c r="LV30" i="2" a="1"/>
  <c r="LV30" i="2" s="1"/>
  <c r="LB30" i="2" a="1"/>
  <c r="LB30" i="2" s="1"/>
  <c r="IZ30" i="2" a="1"/>
  <c r="IZ30" i="2" s="1"/>
  <c r="ID30" i="2" a="1"/>
  <c r="ID30" i="2" s="1"/>
  <c r="FW30" i="2" a="1"/>
  <c r="FW30" i="2" s="1"/>
  <c r="FD30" i="2" a="1"/>
  <c r="FD30" i="2" s="1"/>
  <c r="EI30" i="2" a="1"/>
  <c r="EI30" i="2" s="1"/>
  <c r="DH30" i="2" a="1"/>
  <c r="DH30" i="2" s="1"/>
  <c r="CM30" i="2" a="1"/>
  <c r="CM30" i="2" s="1"/>
  <c r="BJ30" i="2" a="1"/>
  <c r="BJ30" i="2" s="1"/>
  <c r="AK30" i="2" a="1"/>
  <c r="AK30" i="2" s="1"/>
  <c r="SF29" i="2" a="1"/>
  <c r="SF29" i="2" s="1"/>
  <c r="PZ29" i="2" a="1"/>
  <c r="PZ29" i="2" s="1"/>
  <c r="MN29" i="2" a="1"/>
  <c r="MN29" i="2" s="1"/>
  <c r="JP29" i="2" a="1"/>
  <c r="JP29" i="2" s="1"/>
  <c r="GS29" i="2" a="1"/>
  <c r="GS29" i="2" s="1"/>
  <c r="EF29" i="2" a="1"/>
  <c r="EF29" i="2" s="1"/>
  <c r="AO29" i="2" a="1"/>
  <c r="AO29" i="2" s="1"/>
  <c r="AA31" i="1"/>
  <c r="SN32" i="2" a="1"/>
  <c r="SN32" i="2" s="1"/>
  <c r="RN32" i="2" a="1"/>
  <c r="RN32" i="2" s="1"/>
  <c r="RD32" i="2" a="1"/>
  <c r="RD32" i="2" s="1"/>
  <c r="QK32" i="2" a="1"/>
  <c r="QK32" i="2" s="1"/>
  <c r="NL32" i="2" a="1"/>
  <c r="NL32" i="2" s="1"/>
  <c r="MB32" i="2" a="1"/>
  <c r="MB32" i="2" s="1"/>
  <c r="LF32" i="2" a="1"/>
  <c r="LF32" i="2" s="1"/>
  <c r="KH32" i="2" a="1"/>
  <c r="KH32" i="2" s="1"/>
  <c r="KH63" i="3" s="1"/>
  <c r="IV32" i="2" a="1"/>
  <c r="IV32" i="2" s="1"/>
  <c r="HX32" i="2" a="1"/>
  <c r="HX32" i="2" s="1"/>
  <c r="GX32" i="2" a="1"/>
  <c r="GX32" i="2" s="1"/>
  <c r="CL32" i="2" a="1"/>
  <c r="CL32" i="2" s="1"/>
  <c r="CC32" i="2" a="1"/>
  <c r="CC32" i="2" s="1"/>
  <c r="BS32" i="2" a="1"/>
  <c r="BS32" i="2" s="1"/>
  <c r="QV31" i="2" a="1"/>
  <c r="QV31" i="2" s="1"/>
  <c r="OS31" i="2" a="1"/>
  <c r="OS31" i="2" s="1"/>
  <c r="OS62" i="3" s="1"/>
  <c r="OS62" i="2" s="1"/>
  <c r="MP31" i="2" a="1"/>
  <c r="MP31" i="2" s="1"/>
  <c r="LJ31" i="2" a="1"/>
  <c r="LJ31" i="2" s="1"/>
  <c r="JM31" i="2" a="1"/>
  <c r="JM31" i="2" s="1"/>
  <c r="IK31" i="2" a="1"/>
  <c r="IK31" i="2" s="1"/>
  <c r="GI31" i="2" a="1"/>
  <c r="GI31" i="2" s="1"/>
  <c r="DR31" i="2" a="1"/>
  <c r="DR31" i="2" s="1"/>
  <c r="AX31" i="2" a="1"/>
  <c r="AX31" i="2" s="1"/>
  <c r="RW30" i="2" a="1"/>
  <c r="RW30" i="2" s="1"/>
  <c r="QM30" i="2" a="1"/>
  <c r="QM30" i="2" s="1"/>
  <c r="PY30" i="2" a="1"/>
  <c r="PY30" i="2" s="1"/>
  <c r="OX30" i="2" a="1"/>
  <c r="OX30" i="2" s="1"/>
  <c r="OD30" i="2" a="1"/>
  <c r="OD30" i="2" s="1"/>
  <c r="NB30" i="2" a="1"/>
  <c r="NB30" i="2" s="1"/>
  <c r="LT30" i="2" a="1"/>
  <c r="LT30" i="2" s="1"/>
  <c r="KX30" i="2" a="1"/>
  <c r="KX30" i="2" s="1"/>
  <c r="HY30" i="2" a="1"/>
  <c r="HY30" i="2" s="1"/>
  <c r="HY61" i="3" s="1"/>
  <c r="GU30" i="2" a="1"/>
  <c r="GU30" i="2" s="1"/>
  <c r="FV30" i="2" a="1"/>
  <c r="FV30" i="2" s="1"/>
  <c r="FC30" i="2" a="1"/>
  <c r="FC30" i="2" s="1"/>
  <c r="DD30" i="2" a="1"/>
  <c r="DD30" i="2" s="1"/>
  <c r="CJ30" i="2" a="1"/>
  <c r="CJ30" i="2" s="1"/>
  <c r="BI30" i="2" a="1"/>
  <c r="BI30" i="2" s="1"/>
  <c r="AJ30" i="2" a="1"/>
  <c r="AJ30" i="2" s="1"/>
  <c r="SD29" i="2" a="1"/>
  <c r="SD29" i="2" s="1"/>
  <c r="SD60" i="3" s="1"/>
  <c r="PU29" i="2" a="1"/>
  <c r="PU29" i="2" s="1"/>
  <c r="LY29" i="2" a="1"/>
  <c r="LY29" i="2" s="1"/>
  <c r="JA29" i="2" a="1"/>
  <c r="JA29" i="2" s="1"/>
  <c r="GM29" i="2" a="1"/>
  <c r="GM29" i="2" s="1"/>
  <c r="EA29" i="2" a="1"/>
  <c r="EA29" i="2" s="1"/>
  <c r="AI29" i="2" a="1"/>
  <c r="AI29" i="2" s="1"/>
  <c r="SM32" i="2" a="1"/>
  <c r="SM32" i="2" s="1"/>
  <c r="SE32" i="2" a="1"/>
  <c r="SE32" i="2" s="1"/>
  <c r="SE63" i="3" s="1"/>
  <c r="SE63" i="2" s="1"/>
  <c r="RV32" i="2" a="1"/>
  <c r="RV32" i="2" s="1"/>
  <c r="RM32" i="2" a="1"/>
  <c r="RM32" i="2" s="1"/>
  <c r="RB32" i="2" a="1"/>
  <c r="RB32" i="2" s="1"/>
  <c r="PN32" i="2" a="1"/>
  <c r="PN32" i="2" s="1"/>
  <c r="NW32" i="2" a="1"/>
  <c r="NW32" i="2" s="1"/>
  <c r="LO32" i="2" a="1"/>
  <c r="LO32" i="2" s="1"/>
  <c r="JQ32" i="2" a="1"/>
  <c r="JQ32" i="2" s="1"/>
  <c r="GW32" i="2" a="1"/>
  <c r="GW32" i="2" s="1"/>
  <c r="GW63" i="3" s="1"/>
  <c r="FN32" i="2" a="1"/>
  <c r="FN32" i="2" s="1"/>
  <c r="FB32" i="2" a="1"/>
  <c r="FB32" i="2" s="1"/>
  <c r="EE32" i="2" a="1"/>
  <c r="EE32" i="2" s="1"/>
  <c r="CB32" i="2" a="1"/>
  <c r="CB32" i="2" s="1"/>
  <c r="AS32" i="2" a="1"/>
  <c r="AS32" i="2" s="1"/>
  <c r="K32" i="2" a="1"/>
  <c r="K32" i="2" s="1"/>
  <c r="RL31" i="2" a="1"/>
  <c r="RL31" i="2" s="1"/>
  <c r="QU31" i="2" a="1"/>
  <c r="QU31" i="2" s="1"/>
  <c r="QU62" i="3" s="1"/>
  <c r="QU62" i="2" s="1"/>
  <c r="QI31" i="2" a="1"/>
  <c r="QI31" i="2" s="1"/>
  <c r="PE31" i="2" a="1"/>
  <c r="PE31" i="2" s="1"/>
  <c r="ND31" i="2" a="1"/>
  <c r="ND31" i="2" s="1"/>
  <c r="JZ31" i="2" a="1"/>
  <c r="JZ31" i="2" s="1"/>
  <c r="JL31" i="2" a="1"/>
  <c r="JL31" i="2" s="1"/>
  <c r="HE31" i="2" a="1"/>
  <c r="HE31" i="2" s="1"/>
  <c r="GF31" i="2" a="1"/>
  <c r="GF31" i="2" s="1"/>
  <c r="FH31" i="2" a="1"/>
  <c r="FH31" i="2" s="1"/>
  <c r="FH62" i="3" s="1"/>
  <c r="FH62" i="2" s="1"/>
  <c r="EU31" i="2" a="1"/>
  <c r="EU31" i="2" s="1"/>
  <c r="AF31" i="2" a="1"/>
  <c r="AF31" i="2" s="1"/>
  <c r="RR30" i="2" a="1"/>
  <c r="RR30" i="2" s="1"/>
  <c r="QL30" i="2" a="1"/>
  <c r="QL30" i="2" s="1"/>
  <c r="PW30" i="2" a="1"/>
  <c r="PW30" i="2" s="1"/>
  <c r="OC30" i="2" a="1"/>
  <c r="OC30" i="2" s="1"/>
  <c r="MT30" i="2" a="1"/>
  <c r="MT30" i="2" s="1"/>
  <c r="LP30" i="2" a="1"/>
  <c r="LP30" i="2" s="1"/>
  <c r="LP61" i="3" s="1"/>
  <c r="LP61" i="2" s="1"/>
  <c r="KT30" i="2" a="1"/>
  <c r="KT30" i="2" s="1"/>
  <c r="HW30" i="2" a="1"/>
  <c r="HW30" i="2" s="1"/>
  <c r="ED30" i="2" a="1"/>
  <c r="ED30" i="2" s="1"/>
  <c r="DA30" i="2" a="1"/>
  <c r="DA30" i="2" s="1"/>
  <c r="CI30" i="2" a="1"/>
  <c r="CI30" i="2" s="1"/>
  <c r="BG30" i="2" a="1"/>
  <c r="BG30" i="2" s="1"/>
  <c r="RK29" i="2" a="1"/>
  <c r="RK29" i="2" s="1"/>
  <c r="PQ29" i="2" a="1"/>
  <c r="PQ29" i="2" s="1"/>
  <c r="LL29" i="2" a="1"/>
  <c r="LL29" i="2" s="1"/>
  <c r="IY29" i="2" a="1"/>
  <c r="IY29" i="2" s="1"/>
  <c r="FU29" i="2" a="1"/>
  <c r="FU29" i="2" s="1"/>
  <c r="DU29" i="2" a="1"/>
  <c r="DU29" i="2" s="1"/>
  <c r="AD29" i="2" a="1"/>
  <c r="AD29" i="2" s="1"/>
  <c r="QQ32" i="2" a="1"/>
  <c r="QQ32" i="2" s="1"/>
  <c r="PB32" i="2" a="1"/>
  <c r="PB32" i="2" s="1"/>
  <c r="OE32" i="2" a="1"/>
  <c r="OE32" i="2" s="1"/>
  <c r="OE63" i="3" s="1"/>
  <c r="OE63" i="2" s="1"/>
  <c r="NV32" i="2" a="1"/>
  <c r="NV32" i="2" s="1"/>
  <c r="NH32" i="2" a="1"/>
  <c r="NH32" i="2" s="1"/>
  <c r="MU32" i="2" a="1"/>
  <c r="MU32" i="2" s="1"/>
  <c r="KQ32" i="2" a="1"/>
  <c r="KQ32" i="2" s="1"/>
  <c r="KE32" i="2" a="1"/>
  <c r="KE32" i="2" s="1"/>
  <c r="IS32" i="2" a="1"/>
  <c r="IS32" i="2" s="1"/>
  <c r="BQ32" i="2" a="1"/>
  <c r="BQ32" i="2" s="1"/>
  <c r="AH32" i="2" a="1"/>
  <c r="AH32" i="2" s="1"/>
  <c r="SL31" i="2" a="1"/>
  <c r="SL31" i="2" s="1"/>
  <c r="SB31" i="2" a="1"/>
  <c r="SB31" i="2" s="1"/>
  <c r="PD31" i="2" a="1"/>
  <c r="PD31" i="2" s="1"/>
  <c r="LG31" i="2" a="1"/>
  <c r="LG31" i="2" s="1"/>
  <c r="IX31" i="2" a="1"/>
  <c r="IX31" i="2" s="1"/>
  <c r="HB31" i="2" a="1"/>
  <c r="HB31" i="2" s="1"/>
  <c r="DP31" i="2" a="1"/>
  <c r="DP31" i="2" s="1"/>
  <c r="BY31" i="2" a="1"/>
  <c r="BY31" i="2" s="1"/>
  <c r="BY62" i="3" s="1"/>
  <c r="BH31" i="2" a="1"/>
  <c r="BH31" i="2" s="1"/>
  <c r="AR31" i="2" a="1"/>
  <c r="AR31" i="2" s="1"/>
  <c r="M31" i="2" a="1"/>
  <c r="M31" i="2" s="1"/>
  <c r="OR30" i="2" a="1"/>
  <c r="OR30" i="2" s="1"/>
  <c r="OA30" i="2" a="1"/>
  <c r="OA30" i="2" s="1"/>
  <c r="KS30" i="2" a="1"/>
  <c r="KS30" i="2" s="1"/>
  <c r="JN30" i="2" a="1"/>
  <c r="JN30" i="2" s="1"/>
  <c r="IO30" i="2" a="1"/>
  <c r="IO30" i="2" s="1"/>
  <c r="HV30" i="2" a="1"/>
  <c r="HV30" i="2" s="1"/>
  <c r="FT30" i="2" a="1"/>
  <c r="FT30" i="2" s="1"/>
  <c r="EV30" i="2" a="1"/>
  <c r="EV30" i="2" s="1"/>
  <c r="CZ30" i="2" a="1"/>
  <c r="CZ30" i="2" s="1"/>
  <c r="BE30" i="2" a="1"/>
  <c r="BE30" i="2" s="1"/>
  <c r="AG30" i="2" a="1"/>
  <c r="AG30" i="2" s="1"/>
  <c r="QT29" i="2" a="1"/>
  <c r="QT29" i="2" s="1"/>
  <c r="PM29" i="2" a="1"/>
  <c r="PM29" i="2" s="1"/>
  <c r="PM60" i="3" s="1"/>
  <c r="PM60" i="2" s="1"/>
  <c r="LD29" i="2" a="1"/>
  <c r="LD29" i="2" s="1"/>
  <c r="IT29" i="2" a="1"/>
  <c r="IT29" i="2" s="1"/>
  <c r="FP29" i="2" a="1"/>
  <c r="FP29" i="2" s="1"/>
  <c r="CD29" i="2" a="1"/>
  <c r="CD29" i="2" s="1"/>
  <c r="X29" i="2" a="1"/>
  <c r="X29" i="2" s="1"/>
  <c r="SC32" i="2" a="1"/>
  <c r="SC32" i="2" s="1"/>
  <c r="PV32" i="2" a="1"/>
  <c r="PV32" i="2" s="1"/>
  <c r="PJ32" i="2" a="1"/>
  <c r="PJ32" i="2" s="1"/>
  <c r="PJ63" i="3" s="1"/>
  <c r="LW32" i="2" a="1"/>
  <c r="LW32" i="2" s="1"/>
  <c r="KP32" i="2" a="1"/>
  <c r="KP32" i="2" s="1"/>
  <c r="IQ32" i="2" a="1"/>
  <c r="IQ32" i="2" s="1"/>
  <c r="EB32" i="2" a="1"/>
  <c r="EB32" i="2" s="1"/>
  <c r="DC32" i="2" a="1"/>
  <c r="DC32" i="2" s="1"/>
  <c r="CR32" i="2" a="1"/>
  <c r="CR32" i="2" s="1"/>
  <c r="AQ32" i="2" a="1"/>
  <c r="AQ32" i="2" s="1"/>
  <c r="SK31" i="2" a="1"/>
  <c r="SK31" i="2" s="1"/>
  <c r="SK62" i="3" s="1"/>
  <c r="SK62" i="2" s="1"/>
  <c r="SA31" i="2" a="1"/>
  <c r="SA31" i="2" s="1"/>
  <c r="RJ31" i="2" a="1"/>
  <c r="RJ31" i="2" s="1"/>
  <c r="QS31" i="2" a="1"/>
  <c r="QS31" i="2" s="1"/>
  <c r="NZ31" i="2" a="1"/>
  <c r="NZ31" i="2" s="1"/>
  <c r="LQ31" i="2" a="1"/>
  <c r="LQ31" i="2" s="1"/>
  <c r="JH31" i="2" a="1"/>
  <c r="JH31" i="2" s="1"/>
  <c r="HO31" i="2" a="1"/>
  <c r="HO31" i="2" s="1"/>
  <c r="FQ31" i="2" a="1"/>
  <c r="FQ31" i="2" s="1"/>
  <c r="FQ62" i="3" s="1"/>
  <c r="CH31" i="2" a="1"/>
  <c r="CH31" i="2" s="1"/>
  <c r="BX31" i="2" a="1"/>
  <c r="BX31" i="2" s="1"/>
  <c r="AC31" i="2" a="1"/>
  <c r="AC31" i="2" s="1"/>
  <c r="RI30" i="2" a="1"/>
  <c r="RI30" i="2" s="1"/>
  <c r="QH30" i="2" a="1"/>
  <c r="QH30" i="2" s="1"/>
  <c r="OP30" i="2" a="1"/>
  <c r="OP30" i="2" s="1"/>
  <c r="NX30" i="2" a="1"/>
  <c r="NX30" i="2" s="1"/>
  <c r="MM30" i="2" a="1"/>
  <c r="MM30" i="2" s="1"/>
  <c r="MM61" i="3" s="1"/>
  <c r="MM61" i="2" s="1"/>
  <c r="LK30" i="2" a="1"/>
  <c r="LK30" i="2" s="1"/>
  <c r="JI30" i="2" a="1"/>
  <c r="JI30" i="2" s="1"/>
  <c r="IN30" i="2" a="1"/>
  <c r="IN30" i="2" s="1"/>
  <c r="HU30" i="2" a="1"/>
  <c r="HU30" i="2" s="1"/>
  <c r="GL30" i="2" a="1"/>
  <c r="GL30" i="2" s="1"/>
  <c r="DZ30" i="2" a="1"/>
  <c r="DZ30" i="2" s="1"/>
  <c r="CX30" i="2" a="1"/>
  <c r="CX30" i="2" s="1"/>
  <c r="CA30" i="2" a="1"/>
  <c r="CA30" i="2" s="1"/>
  <c r="CA61" i="3" s="1"/>
  <c r="QR29" i="2" a="1"/>
  <c r="QR29" i="2" s="1"/>
  <c r="OU29" i="2" a="1"/>
  <c r="OU29" i="2" s="1"/>
  <c r="KR29" i="2" a="1"/>
  <c r="KR29" i="2" s="1"/>
  <c r="II29" i="2" a="1"/>
  <c r="II29" i="2" s="1"/>
  <c r="FE29" i="2" a="1"/>
  <c r="FE29" i="2" s="1"/>
  <c r="AA30" i="1"/>
  <c r="RO32" i="2" a="1"/>
  <c r="RO32" i="2" s="1"/>
  <c r="PX32" i="2" a="1"/>
  <c r="PX32" i="2" s="1"/>
  <c r="OO32" i="2" a="1"/>
  <c r="OO32" i="2" s="1"/>
  <c r="MV32" i="2" a="1"/>
  <c r="MV32" i="2" s="1"/>
  <c r="KU32" i="2" a="1"/>
  <c r="KU32" i="2" s="1"/>
  <c r="KD32" i="2" a="1"/>
  <c r="KD32" i="2" s="1"/>
  <c r="JT32" i="2" a="1"/>
  <c r="JT32" i="2" s="1"/>
  <c r="IC32" i="2" a="1"/>
  <c r="IC32" i="2" s="1"/>
  <c r="HC32" i="2" a="1"/>
  <c r="HC32" i="2" s="1"/>
  <c r="GK32" i="2" a="1"/>
  <c r="GK32" i="2" s="1"/>
  <c r="GB32" i="2" a="1"/>
  <c r="GB32" i="2" s="1"/>
  <c r="FS32" i="2" a="1"/>
  <c r="FS32" i="2" s="1"/>
  <c r="ET32" i="2" a="1"/>
  <c r="ET32" i="2" s="1"/>
  <c r="EJ32" i="2" a="1"/>
  <c r="EJ32" i="2" s="1"/>
  <c r="DK32" i="2" a="1"/>
  <c r="DK32" i="2" s="1"/>
  <c r="CK32" i="2" a="1"/>
  <c r="CK32" i="2" s="1"/>
  <c r="BU32" i="2" a="1"/>
  <c r="BU32" i="2" s="1"/>
  <c r="BM32" i="2" a="1"/>
  <c r="BM32" i="2" s="1"/>
  <c r="BM63" i="3" s="1"/>
  <c r="BM63" i="2" s="1"/>
  <c r="AU32" i="2" a="1"/>
  <c r="AU32" i="2" s="1"/>
  <c r="V32" i="2" a="1"/>
  <c r="V32" i="2" s="1"/>
  <c r="RS31" i="2" a="1"/>
  <c r="RS31" i="2" s="1"/>
  <c r="QW31" i="2" a="1"/>
  <c r="QW31" i="2" s="1"/>
  <c r="QO31" i="2" a="1"/>
  <c r="QO31" i="2" s="1"/>
  <c r="OK31" i="2" a="1"/>
  <c r="OK31" i="2" s="1"/>
  <c r="NR31" i="2" a="1"/>
  <c r="NR31" i="2" s="1"/>
  <c r="GR31" i="2" a="1"/>
  <c r="GR31" i="2" s="1"/>
  <c r="GR62" i="3" s="1"/>
  <c r="EL31" i="2" a="1"/>
  <c r="EL31" i="2" s="1"/>
  <c r="S31" i="2" a="1"/>
  <c r="S31" i="2" s="1"/>
  <c r="SJ29" i="2" a="1"/>
  <c r="SJ29" i="2" s="1"/>
  <c r="RG29" i="2" a="1"/>
  <c r="RG29" i="2" s="1"/>
  <c r="QF29" i="2" a="1"/>
  <c r="QF29" i="2" s="1"/>
  <c r="NO29" i="2" a="1"/>
  <c r="NO29" i="2" s="1"/>
  <c r="ML29" i="2" a="1"/>
  <c r="ML29" i="2" s="1"/>
  <c r="LH29" i="2" a="1"/>
  <c r="LH29" i="2" s="1"/>
  <c r="LH60" i="3" s="1"/>
  <c r="LH60" i="2" s="1"/>
  <c r="KO29" i="2" a="1"/>
  <c r="KO29" i="2" s="1"/>
  <c r="JD29" i="2" a="1"/>
  <c r="JD29" i="2" s="1"/>
  <c r="IM29" i="2" a="1"/>
  <c r="IM29" i="2" s="1"/>
  <c r="HQ29" i="2" a="1"/>
  <c r="HQ29" i="2" s="1"/>
  <c r="GE29" i="2" a="1"/>
  <c r="GE29" i="2" s="1"/>
  <c r="FJ29" i="2" a="1"/>
  <c r="FJ29" i="2" s="1"/>
  <c r="EP29" i="2" a="1"/>
  <c r="EP29" i="2" s="1"/>
  <c r="CW29" i="2" a="1"/>
  <c r="CW29" i="2" s="1"/>
  <c r="CW60" i="3" s="1"/>
  <c r="BZ29" i="2" a="1"/>
  <c r="BZ29" i="2" s="1"/>
  <c r="QP28" i="2" a="1"/>
  <c r="QP28" i="2" s="1"/>
  <c r="OM28" i="2" a="1"/>
  <c r="OM28" i="2" s="1"/>
  <c r="JW28" i="2" a="1"/>
  <c r="JW28" i="2" s="1"/>
  <c r="HM28" i="2" a="1"/>
  <c r="HM28" i="2" s="1"/>
  <c r="EX28" i="2" a="1"/>
  <c r="EX28" i="2" s="1"/>
  <c r="BN28" i="2" a="1"/>
  <c r="BN28" i="2" s="1"/>
  <c r="RE32" i="2" a="1"/>
  <c r="RE32" i="2" s="1"/>
  <c r="ON32" i="2" a="1"/>
  <c r="ON32" i="2" s="1"/>
  <c r="NM32" i="2" a="1"/>
  <c r="NM32" i="2" s="1"/>
  <c r="MD32" i="2" a="1"/>
  <c r="MD32" i="2" s="1"/>
  <c r="KK32" i="2" a="1"/>
  <c r="KK32" i="2" s="1"/>
  <c r="JS32" i="2" a="1"/>
  <c r="JS32" i="2" s="1"/>
  <c r="JK32" i="2" a="1"/>
  <c r="JK32" i="2" s="1"/>
  <c r="HT32" i="2" a="1"/>
  <c r="HT32" i="2" s="1"/>
  <c r="FR32" i="2" a="1"/>
  <c r="FR32" i="2" s="1"/>
  <c r="FR63" i="3" s="1"/>
  <c r="FR63" i="2" s="1"/>
  <c r="FA32" i="2" a="1"/>
  <c r="FA32" i="2" s="1"/>
  <c r="BL32" i="2" a="1"/>
  <c r="BL32" i="2" s="1"/>
  <c r="BC32" i="2" a="1"/>
  <c r="BC32" i="2" s="1"/>
  <c r="AT32" i="2" a="1"/>
  <c r="AT32" i="2" s="1"/>
  <c r="QN31" i="2" a="1"/>
  <c r="QN31" i="2" s="1"/>
  <c r="PR31" i="2" a="1"/>
  <c r="PR31" i="2" s="1"/>
  <c r="OB31" i="2" a="1"/>
  <c r="OB31" i="2" s="1"/>
  <c r="NP31" i="2" a="1"/>
  <c r="NP31" i="2" s="1"/>
  <c r="NP62" i="3" s="1"/>
  <c r="MQ31" i="2" a="1"/>
  <c r="MQ31" i="2" s="1"/>
  <c r="MF31" i="2" a="1"/>
  <c r="MF31" i="2" s="1"/>
  <c r="LU31" i="2" a="1"/>
  <c r="LU31" i="2" s="1"/>
  <c r="KY31" i="2" a="1"/>
  <c r="KY31" i="2" s="1"/>
  <c r="HD31" i="2" a="1"/>
  <c r="HD31" i="2" s="1"/>
  <c r="GQ31" i="2" a="1"/>
  <c r="GQ31" i="2" s="1"/>
  <c r="CP31" i="2" a="1"/>
  <c r="CP31" i="2" s="1"/>
  <c r="AZ31" i="2" a="1"/>
  <c r="AZ31" i="2" s="1"/>
  <c r="AZ62" i="3" s="1"/>
  <c r="AZ62" i="2" s="1"/>
  <c r="AN31" i="2" a="1"/>
  <c r="AN31" i="2" s="1"/>
  <c r="SG29" i="2" a="1"/>
  <c r="SG29" i="2" s="1"/>
  <c r="PG29" i="2" a="1"/>
  <c r="PG29" i="2" s="1"/>
  <c r="NN29" i="2" a="1"/>
  <c r="NN29" i="2" s="1"/>
  <c r="MH29" i="2" a="1"/>
  <c r="MH29" i="2" s="1"/>
  <c r="LE29" i="2" a="1"/>
  <c r="LE29" i="2" s="1"/>
  <c r="KA29" i="2" a="1"/>
  <c r="KA29" i="2" s="1"/>
  <c r="JC29" i="2" a="1"/>
  <c r="JC29" i="2" s="1"/>
  <c r="JC60" i="3" s="1"/>
  <c r="GD29" i="2" a="1"/>
  <c r="GD29" i="2" s="1"/>
  <c r="FI29" i="2" a="1"/>
  <c r="FI29" i="2" s="1"/>
  <c r="EN29" i="2" a="1"/>
  <c r="EN29" i="2" s="1"/>
  <c r="DQ29" i="2" a="1"/>
  <c r="DQ29" i="2" s="1"/>
  <c r="CT29" i="2" a="1"/>
  <c r="CT29" i="2" s="1"/>
  <c r="R29" i="2" a="1"/>
  <c r="R29" i="2" s="1"/>
  <c r="QJ28" i="2" a="1"/>
  <c r="QJ28" i="2" s="1"/>
  <c r="OJ28" i="2" a="1"/>
  <c r="OJ28" i="2" s="1"/>
  <c r="OJ59" i="3" s="1"/>
  <c r="JU28" i="2" a="1"/>
  <c r="JU28" i="2" s="1"/>
  <c r="HI28" i="2" a="1"/>
  <c r="HI28" i="2" s="1"/>
  <c r="EQ28" i="2" a="1"/>
  <c r="EQ28" i="2" s="1"/>
  <c r="BA28" i="2" a="1"/>
  <c r="BA28" i="2" s="1"/>
  <c r="QE32" i="2" a="1"/>
  <c r="QE32" i="2" s="1"/>
  <c r="OV32" i="2" a="1"/>
  <c r="OV32" i="2" s="1"/>
  <c r="KB32" i="2" a="1"/>
  <c r="KB32" i="2" s="1"/>
  <c r="IR32" i="2" a="1"/>
  <c r="IR32" i="2" s="1"/>
  <c r="IR63" i="3" s="1"/>
  <c r="HR32" i="2" a="1"/>
  <c r="HR32" i="2" s="1"/>
  <c r="DI32" i="2" a="1"/>
  <c r="DI32" i="2" s="1"/>
  <c r="RZ31" i="2" a="1"/>
  <c r="RZ31" i="2" s="1"/>
  <c r="RQ31" i="2" a="1"/>
  <c r="RQ31" i="2" s="1"/>
  <c r="OI31" i="2" a="1"/>
  <c r="OI31" i="2" s="1"/>
  <c r="MZ31" i="2" a="1"/>
  <c r="MZ31" i="2" s="1"/>
  <c r="HZ31" i="2" a="1"/>
  <c r="HZ31" i="2" s="1"/>
  <c r="HN31" i="2" a="1"/>
  <c r="HN31" i="2" s="1"/>
  <c r="GP31" i="2" a="1"/>
  <c r="GP31" i="2" s="1"/>
  <c r="DM31" i="2" a="1"/>
  <c r="DM31" i="2" s="1"/>
  <c r="CY31" i="2" a="1"/>
  <c r="CY31" i="2" s="1"/>
  <c r="BW31" i="2" a="1"/>
  <c r="BW31" i="2" s="1"/>
  <c r="AY31" i="2" a="1"/>
  <c r="AY31" i="2" s="1"/>
  <c r="QB29" i="2" a="1"/>
  <c r="QB29" i="2" s="1"/>
  <c r="PF29" i="2" a="1"/>
  <c r="PF29" i="2" s="1"/>
  <c r="OG29" i="2" a="1"/>
  <c r="OG29" i="2" s="1"/>
  <c r="OG60" i="3" s="1"/>
  <c r="OG60" i="2" s="1"/>
  <c r="NK29" i="2" a="1"/>
  <c r="NK29" i="2" s="1"/>
  <c r="IG29" i="2" a="1"/>
  <c r="IG29" i="2" s="1"/>
  <c r="GC29" i="2" a="1"/>
  <c r="GC29" i="2" s="1"/>
  <c r="DO29" i="2" a="1"/>
  <c r="DO29" i="2" s="1"/>
  <c r="CS29" i="2" a="1"/>
  <c r="CS29" i="2" s="1"/>
  <c r="AM29" i="2" a="1"/>
  <c r="AM29" i="2" s="1"/>
  <c r="N29" i="2" a="1"/>
  <c r="N29" i="2" s="1"/>
  <c r="QD28" i="2" a="1"/>
  <c r="QD28" i="2" s="1"/>
  <c r="QD59" i="3" s="1"/>
  <c r="NC28" i="2" a="1"/>
  <c r="NC28" i="2" s="1"/>
  <c r="JR28" i="2" a="1"/>
  <c r="JR28" i="2" s="1"/>
  <c r="HG28" i="2" a="1"/>
  <c r="HG28" i="2" s="1"/>
  <c r="EK28" i="2" a="1"/>
  <c r="EK28" i="2" s="1"/>
  <c r="AW28" i="2" a="1"/>
  <c r="AW28" i="2" s="1"/>
  <c r="RC32" i="2" a="1"/>
  <c r="RC32" i="2" s="1"/>
  <c r="PL32" i="2" a="1"/>
  <c r="PL32" i="2" s="1"/>
  <c r="NT32" i="2" a="1"/>
  <c r="NT32" i="2" s="1"/>
  <c r="NT63" i="3" s="1"/>
  <c r="NA32" i="2" a="1"/>
  <c r="NA32" i="2" s="1"/>
  <c r="LI32" i="2" a="1"/>
  <c r="LI32" i="2" s="1"/>
  <c r="LA32" i="2" a="1"/>
  <c r="LA32" i="2" s="1"/>
  <c r="KI32" i="2" a="1"/>
  <c r="KI32" i="2" s="1"/>
  <c r="IH32" i="2" a="1"/>
  <c r="IH32" i="2" s="1"/>
  <c r="HH32" i="2" a="1"/>
  <c r="HH32" i="2" s="1"/>
  <c r="GZ32" i="2" a="1"/>
  <c r="GZ32" i="2" s="1"/>
  <c r="GH32" i="2" a="1"/>
  <c r="GH32" i="2" s="1"/>
  <c r="GH63" i="3" s="1"/>
  <c r="GH63" i="2" s="1"/>
  <c r="FG32" i="2" a="1"/>
  <c r="FG32" i="2" s="1"/>
  <c r="EY32" i="2" a="1"/>
  <c r="EY32" i="2" s="1"/>
  <c r="EG32" i="2" a="1"/>
  <c r="EG32" i="2" s="1"/>
  <c r="AA32" i="2" a="1"/>
  <c r="AA32" i="2" s="1"/>
  <c r="RP31" i="2" a="1"/>
  <c r="RP31" i="2" s="1"/>
  <c r="RF31" i="2" a="1"/>
  <c r="RF31" i="2" s="1"/>
  <c r="PP31" i="2" a="1"/>
  <c r="PP31" i="2" s="1"/>
  <c r="OT31" i="2" a="1"/>
  <c r="OT31" i="2" s="1"/>
  <c r="OT62" i="3" s="1"/>
  <c r="OT62" i="2" s="1"/>
  <c r="MY31" i="2" a="1"/>
  <c r="MY31" i="2" s="1"/>
  <c r="MO31" i="2" a="1"/>
  <c r="MO31" i="2" s="1"/>
  <c r="MC31" i="2" a="1"/>
  <c r="MC31" i="2" s="1"/>
  <c r="KJ31" i="2" a="1"/>
  <c r="KJ31" i="2" s="1"/>
  <c r="HA31" i="2" a="1"/>
  <c r="HA31" i="2" s="1"/>
  <c r="GA31" i="2" a="1"/>
  <c r="GA31" i="2" s="1"/>
  <c r="ES31" i="2" a="1"/>
  <c r="ES31" i="2" s="1"/>
  <c r="EH31" i="2" a="1"/>
  <c r="EH31" i="2" s="1"/>
  <c r="EH62" i="3" s="1"/>
  <c r="PC29" i="2" a="1"/>
  <c r="PC29" i="2" s="1"/>
  <c r="OF29" i="2" a="1"/>
  <c r="OF29" i="2" s="1"/>
  <c r="LV29" i="2" a="1"/>
  <c r="LV29" i="2" s="1"/>
  <c r="LB29" i="2" a="1"/>
  <c r="LB29" i="2" s="1"/>
  <c r="IZ29" i="2" a="1"/>
  <c r="IZ29" i="2" s="1"/>
  <c r="ID29" i="2" a="1"/>
  <c r="ID29" i="2" s="1"/>
  <c r="FW29" i="2" a="1"/>
  <c r="FW29" i="2" s="1"/>
  <c r="FD29" i="2" a="1"/>
  <c r="FD29" i="2" s="1"/>
  <c r="FD60" i="3" s="1"/>
  <c r="EI29" i="2" a="1"/>
  <c r="EI29" i="2" s="1"/>
  <c r="DH29" i="2" a="1"/>
  <c r="DH29" i="2" s="1"/>
  <c r="CM29" i="2" a="1"/>
  <c r="CM29" i="2" s="1"/>
  <c r="BJ29" i="2" a="1"/>
  <c r="BJ29" i="2" s="1"/>
  <c r="AK29" i="2" a="1"/>
  <c r="AK29" i="2" s="1"/>
  <c r="SF28" i="2" a="1"/>
  <c r="SF28" i="2" s="1"/>
  <c r="PZ28" i="2" a="1"/>
  <c r="PZ28" i="2" s="1"/>
  <c r="MN28" i="2" a="1"/>
  <c r="MN28" i="2" s="1"/>
  <c r="MN59" i="3" s="1"/>
  <c r="MN59" i="2" s="1"/>
  <c r="JP28" i="2" a="1"/>
  <c r="JP28" i="2" s="1"/>
  <c r="GS28" i="2" a="1"/>
  <c r="GS28" i="2" s="1"/>
  <c r="EF28" i="2" a="1"/>
  <c r="EF28" i="2" s="1"/>
  <c r="AO28" i="2" a="1"/>
  <c r="AO28" i="2" s="1"/>
  <c r="PT32" i="2" a="1"/>
  <c r="PT32" i="2" s="1"/>
  <c r="PK32" i="2" a="1"/>
  <c r="PK32" i="2" s="1"/>
  <c r="NJ32" i="2" a="1"/>
  <c r="NJ32" i="2" s="1"/>
  <c r="MR32" i="2" a="1"/>
  <c r="MR32" i="2" s="1"/>
  <c r="MR63" i="3" s="1"/>
  <c r="MR63" i="2" s="1"/>
  <c r="MI32" i="2" a="1"/>
  <c r="MI32" i="2" s="1"/>
  <c r="MA32" i="2" a="1"/>
  <c r="MA32" i="2" s="1"/>
  <c r="JG32" i="2" a="1"/>
  <c r="JG32" i="2" s="1"/>
  <c r="IP32" i="2" a="1"/>
  <c r="IP32" i="2" s="1"/>
  <c r="GY32" i="2" a="1"/>
  <c r="GY32" i="2" s="1"/>
  <c r="FF32" i="2" a="1"/>
  <c r="FF32" i="2" s="1"/>
  <c r="DW32" i="2" a="1"/>
  <c r="DW32" i="2" s="1"/>
  <c r="DG32" i="2" a="1"/>
  <c r="DG32" i="2" s="1"/>
  <c r="DG63" i="3" s="1"/>
  <c r="DG63" i="2" s="1"/>
  <c r="Z32" i="2" a="1"/>
  <c r="Z32" i="2" s="1"/>
  <c r="SN31" i="2" a="1"/>
  <c r="SN31" i="2" s="1"/>
  <c r="RN31" i="2" a="1"/>
  <c r="RN31" i="2" s="1"/>
  <c r="RD31" i="2" a="1"/>
  <c r="RD31" i="2" s="1"/>
  <c r="QK31" i="2" a="1"/>
  <c r="QK31" i="2" s="1"/>
  <c r="NL31" i="2" a="1"/>
  <c r="NL31" i="2" s="1"/>
  <c r="MB31" i="2" a="1"/>
  <c r="MB31" i="2" s="1"/>
  <c r="LF31" i="2" a="1"/>
  <c r="LF31" i="2" s="1"/>
  <c r="LF62" i="3" s="1"/>
  <c r="KH31" i="2" a="1"/>
  <c r="KH31" i="2" s="1"/>
  <c r="IV31" i="2" a="1"/>
  <c r="IV31" i="2" s="1"/>
  <c r="HX31" i="2" a="1"/>
  <c r="HX31" i="2" s="1"/>
  <c r="GX31" i="2" a="1"/>
  <c r="GX31" i="2" s="1"/>
  <c r="CL31" i="2" a="1"/>
  <c r="CL31" i="2" s="1"/>
  <c r="CC31" i="2" a="1"/>
  <c r="CC31" i="2" s="1"/>
  <c r="BS31" i="2" a="1"/>
  <c r="BS31" i="2" s="1"/>
  <c r="RW29" i="2" a="1"/>
  <c r="RW29" i="2" s="1"/>
  <c r="RW60" i="3" s="1"/>
  <c r="QM29" i="2" a="1"/>
  <c r="QM29" i="2" s="1"/>
  <c r="PY29" i="2" a="1"/>
  <c r="PY29" i="2" s="1"/>
  <c r="OX29" i="2" a="1"/>
  <c r="OX29" i="2" s="1"/>
  <c r="OD29" i="2" a="1"/>
  <c r="OD29" i="2" s="1"/>
  <c r="NB29" i="2" a="1"/>
  <c r="NB29" i="2" s="1"/>
  <c r="LT29" i="2" a="1"/>
  <c r="LT29" i="2" s="1"/>
  <c r="KX29" i="2" a="1"/>
  <c r="KX29" i="2" s="1"/>
  <c r="HY29" i="2" a="1"/>
  <c r="HY29" i="2" s="1"/>
  <c r="GU29" i="2" a="1"/>
  <c r="GU29" i="2" s="1"/>
  <c r="FV29" i="2" a="1"/>
  <c r="FV29" i="2" s="1"/>
  <c r="FC29" i="2" a="1"/>
  <c r="FC29" i="2" s="1"/>
  <c r="DD29" i="2" a="1"/>
  <c r="DD29" i="2" s="1"/>
  <c r="CJ29" i="2" a="1"/>
  <c r="CJ29" i="2" s="1"/>
  <c r="BI29" i="2" a="1"/>
  <c r="BI29" i="2" s="1"/>
  <c r="AJ29" i="2" a="1"/>
  <c r="AJ29" i="2" s="1"/>
  <c r="SD28" i="2" a="1"/>
  <c r="SD28" i="2" s="1"/>
  <c r="SD59" i="3" s="1"/>
  <c r="PU28" i="2" a="1"/>
  <c r="PU28" i="2" s="1"/>
  <c r="LY28" i="2" a="1"/>
  <c r="LY28" i="2" s="1"/>
  <c r="JA28" i="2" a="1"/>
  <c r="JA28" i="2" s="1"/>
  <c r="GM28" i="2" a="1"/>
  <c r="GM28" i="2" s="1"/>
  <c r="EA28" i="2" a="1"/>
  <c r="EA28" i="2" s="1"/>
  <c r="AI28" i="2" a="1"/>
  <c r="AI28" i="2" s="1"/>
  <c r="RA32" i="2" a="1"/>
  <c r="RA32" i="2" s="1"/>
  <c r="NI32" i="2" a="1"/>
  <c r="NI32" i="2" s="1"/>
  <c r="NI63" i="3" s="1"/>
  <c r="JX32" i="2" a="1"/>
  <c r="JX32" i="2" s="1"/>
  <c r="JF32" i="2" a="1"/>
  <c r="JF32" i="2" s="1"/>
  <c r="IW32" i="2" a="1"/>
  <c r="IW32" i="2" s="1"/>
  <c r="IF32" i="2" a="1"/>
  <c r="IF32" i="2" s="1"/>
  <c r="HF32" i="2" a="1"/>
  <c r="HF32" i="2" s="1"/>
  <c r="GO32" i="2" a="1"/>
  <c r="GO32" i="2" s="1"/>
  <c r="DN32" i="2" a="1"/>
  <c r="DN32" i="2" s="1"/>
  <c r="DF32" i="2" a="1"/>
  <c r="DF32" i="2" s="1"/>
  <c r="DF63" i="3" s="1"/>
  <c r="CN32" i="2" a="1"/>
  <c r="CN32" i="2" s="1"/>
  <c r="AP32" i="2" a="1"/>
  <c r="AP32" i="2" s="1"/>
  <c r="Y32" i="2" a="1"/>
  <c r="Y32" i="2" s="1"/>
  <c r="Q32" i="2" a="1"/>
  <c r="Q32" i="2" s="1"/>
  <c r="SM31" i="2" a="1"/>
  <c r="SM31" i="2" s="1"/>
  <c r="SE31" i="2" a="1"/>
  <c r="SE31" i="2" s="1"/>
  <c r="RV31" i="2" a="1"/>
  <c r="RV31" i="2" s="1"/>
  <c r="RM31" i="2" a="1"/>
  <c r="RM31" i="2" s="1"/>
  <c r="RM62" i="3" s="1"/>
  <c r="RB31" i="2" a="1"/>
  <c r="RB31" i="2" s="1"/>
  <c r="PN31" i="2" a="1"/>
  <c r="PN31" i="2" s="1"/>
  <c r="NW31" i="2" a="1"/>
  <c r="NW31" i="2" s="1"/>
  <c r="LO31" i="2" a="1"/>
  <c r="LO31" i="2" s="1"/>
  <c r="JQ31" i="2" a="1"/>
  <c r="JQ31" i="2" s="1"/>
  <c r="GW31" i="2" a="1"/>
  <c r="GW31" i="2" s="1"/>
  <c r="FN31" i="2" a="1"/>
  <c r="FN31" i="2" s="1"/>
  <c r="FB31" i="2" a="1"/>
  <c r="FB31" i="2" s="1"/>
  <c r="EE31" i="2" a="1"/>
  <c r="EE31" i="2" s="1"/>
  <c r="CB31" i="2" a="1"/>
  <c r="CB31" i="2" s="1"/>
  <c r="AS31" i="2" a="1"/>
  <c r="AS31" i="2" s="1"/>
  <c r="K31" i="2" a="1"/>
  <c r="K31" i="2" s="1"/>
  <c r="RR29" i="2" a="1"/>
  <c r="RR29" i="2" s="1"/>
  <c r="QL29" i="2" a="1"/>
  <c r="QL29" i="2" s="1"/>
  <c r="PW29" i="2" a="1"/>
  <c r="PW29" i="2" s="1"/>
  <c r="OC29" i="2" a="1"/>
  <c r="OC29" i="2" s="1"/>
  <c r="MT29" i="2" a="1"/>
  <c r="MT29" i="2" s="1"/>
  <c r="LP29" i="2" a="1"/>
  <c r="LP29" i="2" s="1"/>
  <c r="KT29" i="2" a="1"/>
  <c r="KT29" i="2" s="1"/>
  <c r="HW29" i="2" a="1"/>
  <c r="HW29" i="2" s="1"/>
  <c r="ED29" i="2" a="1"/>
  <c r="ED29" i="2" s="1"/>
  <c r="DA29" i="2" a="1"/>
  <c r="DA29" i="2" s="1"/>
  <c r="CI29" i="2" a="1"/>
  <c r="CI29" i="2" s="1"/>
  <c r="BG29" i="2" a="1"/>
  <c r="BG29" i="2" s="1"/>
  <c r="BG60" i="3" s="1"/>
  <c r="RK28" i="2" a="1"/>
  <c r="RK28" i="2" s="1"/>
  <c r="PQ28" i="2" a="1"/>
  <c r="PQ28" i="2" s="1"/>
  <c r="LL28" i="2" a="1"/>
  <c r="LL28" i="2" s="1"/>
  <c r="IY28" i="2" a="1"/>
  <c r="IY28" i="2" s="1"/>
  <c r="FU28" i="2" a="1"/>
  <c r="FU28" i="2" s="1"/>
  <c r="DU28" i="2" a="1"/>
  <c r="DU28" i="2" s="1"/>
  <c r="AD28" i="2" a="1"/>
  <c r="AD28" i="2" s="1"/>
  <c r="SO32" i="2" a="1"/>
  <c r="SO32" i="2" s="1"/>
  <c r="SO63" i="3" s="1"/>
  <c r="SO63" i="2" s="1"/>
  <c r="QZ32" i="2" a="1"/>
  <c r="QZ32" i="2" s="1"/>
  <c r="PA32" i="2" a="1"/>
  <c r="PA32" i="2" s="1"/>
  <c r="MG32" i="2" a="1"/>
  <c r="MG32" i="2" s="1"/>
  <c r="KW32" i="2" a="1"/>
  <c r="KW32" i="2" s="1"/>
  <c r="KF32" i="2" a="1"/>
  <c r="KF32" i="2" s="1"/>
  <c r="IE32" i="2" a="1"/>
  <c r="IE32" i="2" s="1"/>
  <c r="FL32" i="2" a="1"/>
  <c r="FL32" i="2" s="1"/>
  <c r="DE32" i="2" a="1"/>
  <c r="DE32" i="2" s="1"/>
  <c r="DE63" i="3" s="1"/>
  <c r="DE63" i="2" s="1"/>
  <c r="CU32" i="2" a="1"/>
  <c r="CU32" i="2" s="1"/>
  <c r="BO32" i="2" a="1"/>
  <c r="BO32" i="2" s="1"/>
  <c r="BF32" i="2" a="1"/>
  <c r="BF32" i="2" s="1"/>
  <c r="P32" i="2" a="1"/>
  <c r="P32" i="2" s="1"/>
  <c r="QQ31" i="2" a="1"/>
  <c r="QQ31" i="2" s="1"/>
  <c r="PB31" i="2" a="1"/>
  <c r="PB31" i="2" s="1"/>
  <c r="OE31" i="2" a="1"/>
  <c r="OE31" i="2" s="1"/>
  <c r="NV31" i="2" a="1"/>
  <c r="NV31" i="2" s="1"/>
  <c r="NV62" i="3" s="1"/>
  <c r="NV62" i="2" s="1"/>
  <c r="NH31" i="2" a="1"/>
  <c r="NH31" i="2" s="1"/>
  <c r="MU31" i="2" a="1"/>
  <c r="MU31" i="2" s="1"/>
  <c r="KQ31" i="2" a="1"/>
  <c r="KQ31" i="2" s="1"/>
  <c r="KE31" i="2" a="1"/>
  <c r="KE31" i="2" s="1"/>
  <c r="IS31" i="2" a="1"/>
  <c r="IS31" i="2" s="1"/>
  <c r="BQ31" i="2" a="1"/>
  <c r="BQ31" i="2" s="1"/>
  <c r="AH31" i="2" a="1"/>
  <c r="AH31" i="2" s="1"/>
  <c r="OR29" i="2" a="1"/>
  <c r="OR29" i="2" s="1"/>
  <c r="OR60" i="3" s="1"/>
  <c r="OA29" i="2" a="1"/>
  <c r="OA29" i="2" s="1"/>
  <c r="KS29" i="2" a="1"/>
  <c r="KS29" i="2" s="1"/>
  <c r="JN29" i="2" a="1"/>
  <c r="JN29" i="2" s="1"/>
  <c r="IO29" i="2" a="1"/>
  <c r="IO29" i="2" s="1"/>
  <c r="HV29" i="2" a="1"/>
  <c r="HV29" i="2" s="1"/>
  <c r="FT29" i="2" a="1"/>
  <c r="FT29" i="2" s="1"/>
  <c r="EV29" i="2" a="1"/>
  <c r="EV29" i="2" s="1"/>
  <c r="CZ29" i="2" a="1"/>
  <c r="CZ29" i="2" s="1"/>
  <c r="CZ60" i="3" s="1"/>
  <c r="CZ60" i="2" s="1"/>
  <c r="BE29" i="2" a="1"/>
  <c r="BE29" i="2" s="1"/>
  <c r="AG29" i="2" a="1"/>
  <c r="AG29" i="2" s="1"/>
  <c r="QT28" i="2" a="1"/>
  <c r="QT28" i="2" s="1"/>
  <c r="PM28" i="2" a="1"/>
  <c r="PM28" i="2" s="1"/>
  <c r="LD28" i="2" a="1"/>
  <c r="LD28" i="2" s="1"/>
  <c r="IT28" i="2" a="1"/>
  <c r="IT28" i="2" s="1"/>
  <c r="FP28" i="2" a="1"/>
  <c r="FP28" i="2" s="1"/>
  <c r="CD28" i="2" a="1"/>
  <c r="CD28" i="2" s="1"/>
  <c r="CD59" i="3" s="1"/>
  <c r="X28" i="2" a="1"/>
  <c r="X28" i="2" s="1"/>
  <c r="RX32" i="2" a="1"/>
  <c r="RX32" i="2" s="1"/>
  <c r="PH32" i="2" a="1"/>
  <c r="PH32" i="2" s="1"/>
  <c r="NY32" i="2" a="1"/>
  <c r="NY32" i="2" s="1"/>
  <c r="NG32" i="2" a="1"/>
  <c r="NG32" i="2" s="1"/>
  <c r="LX32" i="2" a="1"/>
  <c r="LX32" i="2" s="1"/>
  <c r="KV32" i="2" a="1"/>
  <c r="KV32" i="2" s="1"/>
  <c r="IU32" i="2" a="1"/>
  <c r="IU32" i="2" s="1"/>
  <c r="IU63" i="3" s="1"/>
  <c r="IU63" i="2" s="1"/>
  <c r="HL32" i="2" a="1"/>
  <c r="HL32" i="2" s="1"/>
  <c r="GV32" i="2" a="1"/>
  <c r="GV32" i="2" s="1"/>
  <c r="EC32" i="2" a="1"/>
  <c r="EC32" i="2" s="1"/>
  <c r="DT32" i="2" a="1"/>
  <c r="DT32" i="2" s="1"/>
  <c r="BV32" i="2" a="1"/>
  <c r="BV32" i="2" s="1"/>
  <c r="AE32" i="2" a="1"/>
  <c r="AE32" i="2" s="1"/>
  <c r="SC31" i="2" a="1"/>
  <c r="SC31" i="2" s="1"/>
  <c r="PV31" i="2" a="1"/>
  <c r="PV31" i="2" s="1"/>
  <c r="PV62" i="3" s="1"/>
  <c r="PJ31" i="2" a="1"/>
  <c r="PJ31" i="2" s="1"/>
  <c r="LW31" i="2" a="1"/>
  <c r="LW31" i="2" s="1"/>
  <c r="KP31" i="2" a="1"/>
  <c r="KP31" i="2" s="1"/>
  <c r="IQ31" i="2" a="1"/>
  <c r="IQ31" i="2" s="1"/>
  <c r="EB31" i="2" a="1"/>
  <c r="EB31" i="2" s="1"/>
  <c r="DC31" i="2" a="1"/>
  <c r="DC31" i="2" s="1"/>
  <c r="CR31" i="2" a="1"/>
  <c r="CR31" i="2" s="1"/>
  <c r="AQ31" i="2" a="1"/>
  <c r="AQ31" i="2" s="1"/>
  <c r="AQ62" i="3" s="1"/>
  <c r="AQ62" i="2" s="1"/>
  <c r="RI29" i="2" a="1"/>
  <c r="RI29" i="2" s="1"/>
  <c r="QH29" i="2" a="1"/>
  <c r="QH29" i="2" s="1"/>
  <c r="OP29" i="2" a="1"/>
  <c r="OP29" i="2" s="1"/>
  <c r="NX29" i="2" a="1"/>
  <c r="NX29" i="2" s="1"/>
  <c r="MM29" i="2" a="1"/>
  <c r="MM29" i="2" s="1"/>
  <c r="LK29" i="2" a="1"/>
  <c r="LK29" i="2" s="1"/>
  <c r="JI29" i="2" a="1"/>
  <c r="JI29" i="2" s="1"/>
  <c r="IN29" i="2" a="1"/>
  <c r="IN29" i="2" s="1"/>
  <c r="IN60" i="3" s="1"/>
  <c r="HU29" i="2" a="1"/>
  <c r="HU29" i="2" s="1"/>
  <c r="GL29" i="2" a="1"/>
  <c r="GL29" i="2" s="1"/>
  <c r="DZ29" i="2" a="1"/>
  <c r="DZ29" i="2" s="1"/>
  <c r="CX29" i="2" a="1"/>
  <c r="CX29" i="2" s="1"/>
  <c r="CA29" i="2" a="1"/>
  <c r="CA29" i="2" s="1"/>
  <c r="QR28" i="2" a="1"/>
  <c r="QR28" i="2" s="1"/>
  <c r="OU28" i="2" a="1"/>
  <c r="OU28" i="2" s="1"/>
  <c r="KR28" i="2" a="1"/>
  <c r="KR28" i="2" s="1"/>
  <c r="KR59" i="3" s="1"/>
  <c r="II28" i="2" a="1"/>
  <c r="II28" i="2" s="1"/>
  <c r="FE28" i="2" a="1"/>
  <c r="FE28" i="2" s="1"/>
  <c r="RS30" i="2" a="1"/>
  <c r="RS30" i="2" s="1"/>
  <c r="QW30" i="2" a="1"/>
  <c r="QW30" i="2" s="1"/>
  <c r="QO30" i="2" a="1"/>
  <c r="QO30" i="2" s="1"/>
  <c r="OK30" i="2" a="1"/>
  <c r="OK30" i="2" s="1"/>
  <c r="NR30" i="2" a="1"/>
  <c r="NR30" i="2" s="1"/>
  <c r="GR30" i="2" a="1"/>
  <c r="GR30" i="2" s="1"/>
  <c r="GR61" i="3" s="1"/>
  <c r="GR61" i="2" s="1"/>
  <c r="EL30" i="2" a="1"/>
  <c r="EL30" i="2" s="1"/>
  <c r="S30" i="2" a="1"/>
  <c r="S30" i="2" s="1"/>
  <c r="RY29" i="2" a="1"/>
  <c r="RY29" i="2" s="1"/>
  <c r="PO29" i="2" a="1"/>
  <c r="PO29" i="2" s="1"/>
  <c r="OZ29" i="2" a="1"/>
  <c r="OZ29" i="2" s="1"/>
  <c r="MX29" i="2" a="1"/>
  <c r="MX29" i="2" s="1"/>
  <c r="MJ29" i="2" a="1"/>
  <c r="MJ29" i="2" s="1"/>
  <c r="KN29" i="2" a="1"/>
  <c r="KN29" i="2" s="1"/>
  <c r="KN60" i="3" s="1"/>
  <c r="IB29" i="2" a="1"/>
  <c r="IB29" i="2" s="1"/>
  <c r="EO29" i="2" a="1"/>
  <c r="EO29" i="2" s="1"/>
  <c r="DY29" i="2" a="1"/>
  <c r="DY29" i="2" s="1"/>
  <c r="DL29" i="2" a="1"/>
  <c r="DL29" i="2" s="1"/>
  <c r="CG29" i="2" a="1"/>
  <c r="CG29" i="2" s="1"/>
  <c r="AB29" i="2" a="1"/>
  <c r="AB29" i="2" s="1"/>
  <c r="SJ28" i="2" a="1"/>
  <c r="SJ28" i="2" s="1"/>
  <c r="RG28" i="2" a="1"/>
  <c r="RG28" i="2" s="1"/>
  <c r="RG59" i="3" s="1"/>
  <c r="QF28" i="2" a="1"/>
  <c r="QF28" i="2" s="1"/>
  <c r="NO28" i="2" a="1"/>
  <c r="NO28" i="2" s="1"/>
  <c r="ML28" i="2" a="1"/>
  <c r="ML28" i="2" s="1"/>
  <c r="LH28" i="2" a="1"/>
  <c r="LH28" i="2" s="1"/>
  <c r="KO28" i="2" a="1"/>
  <c r="KO28" i="2" s="1"/>
  <c r="JD28" i="2" a="1"/>
  <c r="JD28" i="2" s="1"/>
  <c r="IM28" i="2" a="1"/>
  <c r="IM28" i="2" s="1"/>
  <c r="HQ28" i="2" a="1"/>
  <c r="HQ28" i="2" s="1"/>
  <c r="HQ59" i="3" s="1"/>
  <c r="GE28" i="2" a="1"/>
  <c r="GE28" i="2" s="1"/>
  <c r="FJ28" i="2" a="1"/>
  <c r="FJ28" i="2" s="1"/>
  <c r="EP28" i="2" a="1"/>
  <c r="EP28" i="2" s="1"/>
  <c r="CW28" i="2" a="1"/>
  <c r="CW28" i="2" s="1"/>
  <c r="BZ28" i="2" a="1"/>
  <c r="BZ28" i="2" s="1"/>
  <c r="QP27" i="2" a="1"/>
  <c r="QP27" i="2" s="1"/>
  <c r="OM27" i="2" a="1"/>
  <c r="OM27" i="2" s="1"/>
  <c r="JW27" i="2" a="1"/>
  <c r="JW27" i="2" s="1"/>
  <c r="HM27" i="2" a="1"/>
  <c r="HM27" i="2" s="1"/>
  <c r="EX27" i="2" a="1"/>
  <c r="EX27" i="2" s="1"/>
  <c r="BN27" i="2" a="1"/>
  <c r="BN27" i="2" s="1"/>
  <c r="QN30" i="2" a="1"/>
  <c r="QN30" i="2" s="1"/>
  <c r="PR30" i="2" a="1"/>
  <c r="PR30" i="2" s="1"/>
  <c r="OB30" i="2" a="1"/>
  <c r="OB30" i="2" s="1"/>
  <c r="NP30" i="2" a="1"/>
  <c r="NP30" i="2" s="1"/>
  <c r="MQ30" i="2" a="1"/>
  <c r="MQ30" i="2" s="1"/>
  <c r="MF30" i="2" a="1"/>
  <c r="MF30" i="2" s="1"/>
  <c r="LU30" i="2" a="1"/>
  <c r="LU30" i="2" s="1"/>
  <c r="KY30" i="2" a="1"/>
  <c r="KY30" i="2" s="1"/>
  <c r="HD30" i="2" a="1"/>
  <c r="HD30" i="2" s="1"/>
  <c r="GQ30" i="2" a="1"/>
  <c r="GQ30" i="2" s="1"/>
  <c r="CP30" i="2" a="1"/>
  <c r="CP30" i="2" s="1"/>
  <c r="AZ30" i="2" a="1"/>
  <c r="AZ30" i="2" s="1"/>
  <c r="AN30" i="2" a="1"/>
  <c r="AN30" i="2" s="1"/>
  <c r="AN61" i="3" s="1"/>
  <c r="AN61" i="2" s="1"/>
  <c r="SI29" i="2" a="1"/>
  <c r="SI29" i="2" s="1"/>
  <c r="QC29" i="2" a="1"/>
  <c r="QC29" i="2" s="1"/>
  <c r="OY29" i="2" a="1"/>
  <c r="OY29" i="2" s="1"/>
  <c r="OH29" i="2" a="1"/>
  <c r="OH29" i="2" s="1"/>
  <c r="NS29" i="2" a="1"/>
  <c r="NS29" i="2" s="1"/>
  <c r="NS60" i="3" s="1"/>
  <c r="MW29" i="2" a="1"/>
  <c r="MW29" i="2" s="1"/>
  <c r="LN29" i="2" a="1"/>
  <c r="LN29" i="2" s="1"/>
  <c r="LC29" i="2" a="1"/>
  <c r="LC29" i="2" s="1"/>
  <c r="KL29" i="2" a="1"/>
  <c r="KL29" i="2" s="1"/>
  <c r="IA29" i="2" a="1"/>
  <c r="IA29" i="2" s="1"/>
  <c r="HK29" i="2" a="1"/>
  <c r="HK29" i="2" s="1"/>
  <c r="FZ29" i="2" a="1"/>
  <c r="FZ29" i="2" s="1"/>
  <c r="FO29" i="2" a="1"/>
  <c r="FO29" i="2" s="1"/>
  <c r="EZ29" i="2" a="1"/>
  <c r="EZ29" i="2" s="1"/>
  <c r="DV29" i="2" a="1"/>
  <c r="DV29" i="2" s="1"/>
  <c r="DJ29" i="2" a="1"/>
  <c r="DJ29" i="2" s="1"/>
  <c r="DJ60" i="3" s="1"/>
  <c r="CF29" i="2" a="1"/>
  <c r="CF29" i="2" s="1"/>
  <c r="BR29" i="2" a="1"/>
  <c r="BR29" i="2" s="1"/>
  <c r="BD29" i="2" a="1"/>
  <c r="BD29" i="2" s="1"/>
  <c r="SG28" i="2" a="1"/>
  <c r="SG28" i="2" s="1"/>
  <c r="PG28" i="2" a="1"/>
  <c r="PG28" i="2" s="1"/>
  <c r="PG59" i="3" s="1"/>
  <c r="PG59" i="2" s="1"/>
  <c r="NN28" i="2" a="1"/>
  <c r="NN28" i="2" s="1"/>
  <c r="MH28" i="2" a="1"/>
  <c r="MH28" i="2" s="1"/>
  <c r="LE28" i="2" a="1"/>
  <c r="LE28" i="2" s="1"/>
  <c r="LE59" i="3" s="1"/>
  <c r="KA28" i="2" a="1"/>
  <c r="KA28" i="2" s="1"/>
  <c r="JC28" i="2" a="1"/>
  <c r="JC28" i="2" s="1"/>
  <c r="GD28" i="2" a="1"/>
  <c r="GD28" i="2" s="1"/>
  <c r="FI28" i="2" a="1"/>
  <c r="FI28" i="2" s="1"/>
  <c r="EN28" i="2" a="1"/>
  <c r="EN28" i="2" s="1"/>
  <c r="DQ28" i="2" a="1"/>
  <c r="DQ28" i="2" s="1"/>
  <c r="CT28" i="2" a="1"/>
  <c r="CT28" i="2" s="1"/>
  <c r="R28" i="2" a="1"/>
  <c r="R28" i="2" s="1"/>
  <c r="R59" i="3" s="1"/>
  <c r="R59" i="2" s="1"/>
  <c r="QJ27" i="2" a="1"/>
  <c r="QJ27" i="2" s="1"/>
  <c r="OJ27" i="2" a="1"/>
  <c r="OJ27" i="2" s="1"/>
  <c r="JU27" i="2" a="1"/>
  <c r="JU27" i="2" s="1"/>
  <c r="HI27" i="2" a="1"/>
  <c r="HI27" i="2" s="1"/>
  <c r="EQ27" i="2" a="1"/>
  <c r="EQ27" i="2" s="1"/>
  <c r="BA27" i="2" a="1"/>
  <c r="BA27" i="2" s="1"/>
  <c r="RZ30" i="2" a="1"/>
  <c r="RZ30" i="2" s="1"/>
  <c r="RQ30" i="2" a="1"/>
  <c r="RQ30" i="2" s="1"/>
  <c r="RQ61" i="3" s="1"/>
  <c r="OI30" i="2" a="1"/>
  <c r="OI30" i="2" s="1"/>
  <c r="MZ30" i="2" a="1"/>
  <c r="MZ30" i="2" s="1"/>
  <c r="HZ30" i="2" a="1"/>
  <c r="HZ30" i="2" s="1"/>
  <c r="HN30" i="2" a="1"/>
  <c r="HN30" i="2" s="1"/>
  <c r="GP30" i="2" a="1"/>
  <c r="GP30" i="2" s="1"/>
  <c r="DM30" i="2" a="1"/>
  <c r="DM30" i="2" s="1"/>
  <c r="CY30" i="2" a="1"/>
  <c r="CY30" i="2" s="1"/>
  <c r="BW30" i="2" a="1"/>
  <c r="BW30" i="2" s="1"/>
  <c r="BW61" i="3" s="1"/>
  <c r="BW61" i="2" s="1"/>
  <c r="AY30" i="2" a="1"/>
  <c r="AY30" i="2" s="1"/>
  <c r="SH29" i="2" a="1"/>
  <c r="SH29" i="2" s="1"/>
  <c r="RU29" i="2" a="1"/>
  <c r="RU29" i="2" s="1"/>
  <c r="QY29" i="2" a="1"/>
  <c r="QY29" i="2" s="1"/>
  <c r="PI29" i="2" a="1"/>
  <c r="PI29" i="2" s="1"/>
  <c r="ME29" i="2" a="1"/>
  <c r="ME29" i="2" s="1"/>
  <c r="KG29" i="2" a="1"/>
  <c r="KG29" i="2" s="1"/>
  <c r="JO29" i="2" a="1"/>
  <c r="JO29" i="2" s="1"/>
  <c r="JB29" i="2" a="1"/>
  <c r="JB29" i="2" s="1"/>
  <c r="HJ29" i="2" a="1"/>
  <c r="HJ29" i="2" s="1"/>
  <c r="FX29" i="2" a="1"/>
  <c r="FX29" i="2" s="1"/>
  <c r="FK29" i="2" a="1"/>
  <c r="FK29" i="2" s="1"/>
  <c r="CQ29" i="2" a="1"/>
  <c r="CQ29" i="2" s="1"/>
  <c r="CE29" i="2" a="1"/>
  <c r="CE29" i="2" s="1"/>
  <c r="BP29" i="2" a="1"/>
  <c r="BP29" i="2" s="1"/>
  <c r="BB29" i="2" a="1"/>
  <c r="BB29" i="2" s="1"/>
  <c r="W29" i="2" a="1"/>
  <c r="W29" i="2" s="1"/>
  <c r="QB28" i="2" a="1"/>
  <c r="QB28" i="2" s="1"/>
  <c r="PF28" i="2" a="1"/>
  <c r="PF28" i="2" s="1"/>
  <c r="OG28" i="2" a="1"/>
  <c r="OG28" i="2" s="1"/>
  <c r="NK28" i="2" a="1"/>
  <c r="NK28" i="2" s="1"/>
  <c r="IG28" i="2" a="1"/>
  <c r="IG28" i="2" s="1"/>
  <c r="GC28" i="2" a="1"/>
  <c r="GC28" i="2" s="1"/>
  <c r="DO28" i="2" a="1"/>
  <c r="DO28" i="2" s="1"/>
  <c r="CS28" i="2" a="1"/>
  <c r="CS28" i="2" s="1"/>
  <c r="AM28" i="2" a="1"/>
  <c r="AM28" i="2" s="1"/>
  <c r="N28" i="2" a="1"/>
  <c r="N28" i="2" s="1"/>
  <c r="QD27" i="2" a="1"/>
  <c r="QD27" i="2" s="1"/>
  <c r="NC27" i="2" a="1"/>
  <c r="NC27" i="2" s="1"/>
  <c r="JR27" i="2" a="1"/>
  <c r="JR27" i="2" s="1"/>
  <c r="HG27" i="2" a="1"/>
  <c r="HG27" i="2" s="1"/>
  <c r="EK27" i="2" a="1"/>
  <c r="EK27" i="2" s="1"/>
  <c r="EK58" i="3" s="1"/>
  <c r="AW27" i="2" a="1"/>
  <c r="AW27" i="2" s="1"/>
  <c r="RP30" i="2" a="1"/>
  <c r="RP30" i="2" s="1"/>
  <c r="RF30" i="2" a="1"/>
  <c r="RF30" i="2" s="1"/>
  <c r="PP30" i="2" a="1"/>
  <c r="PP30" i="2" s="1"/>
  <c r="OT30" i="2" a="1"/>
  <c r="OT30" i="2" s="1"/>
  <c r="OT61" i="3" s="1"/>
  <c r="OT61" i="2" s="1"/>
  <c r="MY30" i="2" a="1"/>
  <c r="MY30" i="2" s="1"/>
  <c r="MO30" i="2" a="1"/>
  <c r="MO30" i="2" s="1"/>
  <c r="MC30" i="2" a="1"/>
  <c r="MC30" i="2" s="1"/>
  <c r="MC61" i="3" s="1"/>
  <c r="KJ30" i="2" a="1"/>
  <c r="KJ30" i="2" s="1"/>
  <c r="HA30" i="2" a="1"/>
  <c r="HA30" i="2" s="1"/>
  <c r="GA30" i="2" a="1"/>
  <c r="GA30" i="2" s="1"/>
  <c r="ES30" i="2" a="1"/>
  <c r="ES30" i="2" s="1"/>
  <c r="EH30" i="2" a="1"/>
  <c r="EH30" i="2" s="1"/>
  <c r="RT29" i="2" a="1"/>
  <c r="RT29" i="2" s="1"/>
  <c r="QX29" i="2" a="1"/>
  <c r="QX29" i="2" s="1"/>
  <c r="MS29" i="2" a="1"/>
  <c r="MS29" i="2" s="1"/>
  <c r="MS60" i="3" s="1"/>
  <c r="LZ29" i="2" a="1"/>
  <c r="LZ29" i="2" s="1"/>
  <c r="KC29" i="2" a="1"/>
  <c r="KC29" i="2" s="1"/>
  <c r="IL29" i="2" a="1"/>
  <c r="IL29" i="2" s="1"/>
  <c r="GJ29" i="2" a="1"/>
  <c r="GJ29" i="2" s="1"/>
  <c r="EW29" i="2" a="1"/>
  <c r="EW29" i="2" s="1"/>
  <c r="DS29" i="2" a="1"/>
  <c r="DS29" i="2" s="1"/>
  <c r="CO29" i="2" a="1"/>
  <c r="CO29" i="2" s="1"/>
  <c r="U29" i="2" a="1"/>
  <c r="U29" i="2" s="1"/>
  <c r="U60" i="3" s="1"/>
  <c r="PC28" i="2" a="1"/>
  <c r="PC28" i="2" s="1"/>
  <c r="OF28" i="2" a="1"/>
  <c r="OF28" i="2" s="1"/>
  <c r="LV28" i="2" a="1"/>
  <c r="LV28" i="2" s="1"/>
  <c r="LB28" i="2" a="1"/>
  <c r="LB28" i="2" s="1"/>
  <c r="IZ28" i="2" a="1"/>
  <c r="IZ28" i="2" s="1"/>
  <c r="ID28" i="2" a="1"/>
  <c r="ID28" i="2" s="1"/>
  <c r="FW28" i="2" a="1"/>
  <c r="FW28" i="2" s="1"/>
  <c r="FD28" i="2" a="1"/>
  <c r="FD28" i="2" s="1"/>
  <c r="FD59" i="3" s="1"/>
  <c r="FD59" i="2" s="1"/>
  <c r="EI28" i="2" a="1"/>
  <c r="EI28" i="2" s="1"/>
  <c r="DH28" i="2" a="1"/>
  <c r="DH28" i="2" s="1"/>
  <c r="CM28" i="2" a="1"/>
  <c r="CM28" i="2" s="1"/>
  <c r="BJ28" i="2" a="1"/>
  <c r="BJ28" i="2" s="1"/>
  <c r="AK28" i="2" a="1"/>
  <c r="AK28" i="2" s="1"/>
  <c r="SF27" i="2" a="1"/>
  <c r="SF27" i="2" s="1"/>
  <c r="PZ27" i="2" a="1"/>
  <c r="PZ27" i="2" s="1"/>
  <c r="MN27" i="2" a="1"/>
  <c r="MN27" i="2" s="1"/>
  <c r="MN58" i="3" s="1"/>
  <c r="MN58" i="2" s="1"/>
  <c r="JP27" i="2" a="1"/>
  <c r="JP27" i="2" s="1"/>
  <c r="GS27" i="2" a="1"/>
  <c r="GS27" i="2" s="1"/>
  <c r="EF27" i="2" a="1"/>
  <c r="EF27" i="2" s="1"/>
  <c r="AO27" i="2" a="1"/>
  <c r="AO27" i="2" s="1"/>
  <c r="SN30" i="2" a="1"/>
  <c r="SN30" i="2" s="1"/>
  <c r="RN30" i="2" a="1"/>
  <c r="RN30" i="2" s="1"/>
  <c r="RD30" i="2" a="1"/>
  <c r="RD30" i="2" s="1"/>
  <c r="QK30" i="2" a="1"/>
  <c r="QK30" i="2" s="1"/>
  <c r="QK61" i="3" s="1"/>
  <c r="NL30" i="2" a="1"/>
  <c r="NL30" i="2" s="1"/>
  <c r="MB30" i="2" a="1"/>
  <c r="MB30" i="2" s="1"/>
  <c r="LF30" i="2" a="1"/>
  <c r="LF30" i="2" s="1"/>
  <c r="KH30" i="2" a="1"/>
  <c r="KH30" i="2" s="1"/>
  <c r="IV30" i="2" a="1"/>
  <c r="IV30" i="2" s="1"/>
  <c r="IV61" i="3" s="1"/>
  <c r="IV61" i="2" s="1"/>
  <c r="HX30" i="2" a="1"/>
  <c r="HX30" i="2" s="1"/>
  <c r="GX30" i="2" a="1"/>
  <c r="GX30" i="2" s="1"/>
  <c r="CL30" i="2" a="1"/>
  <c r="CL30" i="2" s="1"/>
  <c r="CL61" i="3" s="1"/>
  <c r="CL61" i="2" s="1"/>
  <c r="CC30" i="2" a="1"/>
  <c r="CC30" i="2" s="1"/>
  <c r="BS30" i="2" a="1"/>
  <c r="BS30" i="2" s="1"/>
  <c r="QV29" i="2" a="1"/>
  <c r="QV29" i="2" s="1"/>
  <c r="OS29" i="2" a="1"/>
  <c r="OS29" i="2" s="1"/>
  <c r="MP29" i="2" a="1"/>
  <c r="MP29" i="2" s="1"/>
  <c r="LJ29" i="2" a="1"/>
  <c r="LJ29" i="2" s="1"/>
  <c r="JM29" i="2" a="1"/>
  <c r="JM29" i="2" s="1"/>
  <c r="IK29" i="2" a="1"/>
  <c r="IK29" i="2" s="1"/>
  <c r="IK60" i="3" s="1"/>
  <c r="GI29" i="2" a="1"/>
  <c r="GI29" i="2" s="1"/>
  <c r="DR29" i="2" a="1"/>
  <c r="DR29" i="2" s="1"/>
  <c r="AX29" i="2" a="1"/>
  <c r="AX29" i="2" s="1"/>
  <c r="RW28" i="2" a="1"/>
  <c r="RW28" i="2" s="1"/>
  <c r="QM28" i="2" a="1"/>
  <c r="QM28" i="2" s="1"/>
  <c r="QM59" i="3" s="1"/>
  <c r="QM59" i="2" s="1"/>
  <c r="PY28" i="2" a="1"/>
  <c r="PY28" i="2" s="1"/>
  <c r="OX28" i="2" a="1"/>
  <c r="OX28" i="2" s="1"/>
  <c r="OD28" i="2" a="1"/>
  <c r="OD28" i="2" s="1"/>
  <c r="NB28" i="2" a="1"/>
  <c r="NB28" i="2" s="1"/>
  <c r="LT28" i="2" a="1"/>
  <c r="LT28" i="2" s="1"/>
  <c r="KX28" i="2" a="1"/>
  <c r="KX28" i="2" s="1"/>
  <c r="HY28" i="2" a="1"/>
  <c r="HY28" i="2" s="1"/>
  <c r="GU28" i="2" a="1"/>
  <c r="GU28" i="2" s="1"/>
  <c r="GU59" i="3" s="1"/>
  <c r="FV28" i="2" a="1"/>
  <c r="FV28" i="2" s="1"/>
  <c r="FC28" i="2" a="1"/>
  <c r="FC28" i="2" s="1"/>
  <c r="DD28" i="2" a="1"/>
  <c r="DD28" i="2" s="1"/>
  <c r="DD59" i="3" s="1"/>
  <c r="DD59" i="2" s="1"/>
  <c r="CJ28" i="2" a="1"/>
  <c r="CJ28" i="2" s="1"/>
  <c r="BI28" i="2" a="1"/>
  <c r="BI28" i="2" s="1"/>
  <c r="AJ28" i="2" a="1"/>
  <c r="AJ28" i="2" s="1"/>
  <c r="SD27" i="2" a="1"/>
  <c r="SD27" i="2" s="1"/>
  <c r="PU27" i="2" a="1"/>
  <c r="PU27" i="2" s="1"/>
  <c r="LY27" i="2" a="1"/>
  <c r="LY27" i="2" s="1"/>
  <c r="JA27" i="2" a="1"/>
  <c r="JA27" i="2" s="1"/>
  <c r="GM27" i="2" a="1"/>
  <c r="GM27" i="2" s="1"/>
  <c r="EA27" i="2" a="1"/>
  <c r="EA27" i="2" s="1"/>
  <c r="AI27" i="2" a="1"/>
  <c r="AI27" i="2" s="1"/>
  <c r="AA29" i="1"/>
  <c r="SM30" i="2" a="1"/>
  <c r="SM30" i="2" s="1"/>
  <c r="SE30" i="2" a="1"/>
  <c r="SE30" i="2" s="1"/>
  <c r="RV30" i="2" a="1"/>
  <c r="RV30" i="2" s="1"/>
  <c r="RM30" i="2" a="1"/>
  <c r="RM30" i="2" s="1"/>
  <c r="RB30" i="2" a="1"/>
  <c r="RB30" i="2" s="1"/>
  <c r="RB61" i="3" s="1"/>
  <c r="PN30" i="2" a="1"/>
  <c r="PN30" i="2" s="1"/>
  <c r="NW30" i="2" a="1"/>
  <c r="NW30" i="2" s="1"/>
  <c r="LO30" i="2" a="1"/>
  <c r="LO30" i="2" s="1"/>
  <c r="JQ30" i="2" a="1"/>
  <c r="JQ30" i="2" s="1"/>
  <c r="GW30" i="2" a="1"/>
  <c r="GW30" i="2" s="1"/>
  <c r="FN30" i="2" a="1"/>
  <c r="FN30" i="2" s="1"/>
  <c r="FB30" i="2" a="1"/>
  <c r="FB30" i="2" s="1"/>
  <c r="EE30" i="2" a="1"/>
  <c r="EE30" i="2" s="1"/>
  <c r="EE61" i="3" s="1"/>
  <c r="CB30" i="2" a="1"/>
  <c r="CB30" i="2" s="1"/>
  <c r="AS30" i="2" a="1"/>
  <c r="AS30" i="2" s="1"/>
  <c r="K30" i="2" a="1"/>
  <c r="K30" i="2" s="1"/>
  <c r="RL29" i="2" a="1"/>
  <c r="RL29" i="2" s="1"/>
  <c r="QU29" i="2" a="1"/>
  <c r="QU29" i="2" s="1"/>
  <c r="QI29" i="2" a="1"/>
  <c r="QI29" i="2" s="1"/>
  <c r="PE29" i="2" a="1"/>
  <c r="PE29" i="2" s="1"/>
  <c r="ND29" i="2" a="1"/>
  <c r="ND29" i="2" s="1"/>
  <c r="ND60" i="3" s="1"/>
  <c r="JZ29" i="2" a="1"/>
  <c r="JZ29" i="2" s="1"/>
  <c r="JL29" i="2" a="1"/>
  <c r="JL29" i="2" s="1"/>
  <c r="HE29" i="2" a="1"/>
  <c r="HE29" i="2" s="1"/>
  <c r="GF29" i="2" a="1"/>
  <c r="GF29" i="2" s="1"/>
  <c r="FH29" i="2" a="1"/>
  <c r="FH29" i="2" s="1"/>
  <c r="EU29" i="2" a="1"/>
  <c r="EU29" i="2" s="1"/>
  <c r="AF29" i="2" a="1"/>
  <c r="AF29" i="2" s="1"/>
  <c r="RR28" i="2" a="1"/>
  <c r="RR28" i="2" s="1"/>
  <c r="RR59" i="3" s="1"/>
  <c r="QL28" i="2" a="1"/>
  <c r="QL28" i="2" s="1"/>
  <c r="PW28" i="2" a="1"/>
  <c r="PW28" i="2" s="1"/>
  <c r="OC28" i="2" a="1"/>
  <c r="OC28" i="2" s="1"/>
  <c r="MT28" i="2" a="1"/>
  <c r="MT28" i="2" s="1"/>
  <c r="LP28" i="2" a="1"/>
  <c r="LP28" i="2" s="1"/>
  <c r="KT28" i="2" a="1"/>
  <c r="KT28" i="2" s="1"/>
  <c r="HW28" i="2" a="1"/>
  <c r="HW28" i="2" s="1"/>
  <c r="ED28" i="2" a="1"/>
  <c r="ED28" i="2" s="1"/>
  <c r="DA28" i="2" a="1"/>
  <c r="DA28" i="2" s="1"/>
  <c r="CI28" i="2" a="1"/>
  <c r="CI28" i="2" s="1"/>
  <c r="BG28" i="2" a="1"/>
  <c r="BG28" i="2" s="1"/>
  <c r="RK27" i="2" a="1"/>
  <c r="RK27" i="2" s="1"/>
  <c r="PQ27" i="2" a="1"/>
  <c r="PQ27" i="2" s="1"/>
  <c r="LL27" i="2" a="1"/>
  <c r="LL27" i="2" s="1"/>
  <c r="IY27" i="2" a="1"/>
  <c r="IY27" i="2" s="1"/>
  <c r="FU27" i="2" a="1"/>
  <c r="FU27" i="2" s="1"/>
  <c r="FU58" i="3" s="1"/>
  <c r="DU27" i="2" a="1"/>
  <c r="DU27" i="2" s="1"/>
  <c r="AD27" i="2" a="1"/>
  <c r="AD27" i="2" s="1"/>
  <c r="QQ30" i="2" a="1"/>
  <c r="QQ30" i="2" s="1"/>
  <c r="PB30" i="2" a="1"/>
  <c r="PB30" i="2" s="1"/>
  <c r="OE30" i="2" a="1"/>
  <c r="OE30" i="2" s="1"/>
  <c r="NV30" i="2" a="1"/>
  <c r="NV30" i="2" s="1"/>
  <c r="NH30" i="2" a="1"/>
  <c r="NH30" i="2" s="1"/>
  <c r="MU30" i="2" a="1"/>
  <c r="MU30" i="2" s="1"/>
  <c r="MU61" i="3" s="1"/>
  <c r="KQ30" i="2" a="1"/>
  <c r="KQ30" i="2" s="1"/>
  <c r="KE30" i="2" a="1"/>
  <c r="KE30" i="2" s="1"/>
  <c r="IS30" i="2" a="1"/>
  <c r="IS30" i="2" s="1"/>
  <c r="BQ30" i="2" a="1"/>
  <c r="BQ30" i="2" s="1"/>
  <c r="AH30" i="2" a="1"/>
  <c r="AH30" i="2" s="1"/>
  <c r="AH61" i="3" s="1"/>
  <c r="AH61" i="2" s="1"/>
  <c r="SL29" i="2" a="1"/>
  <c r="SL29" i="2" s="1"/>
  <c r="SB29" i="2" a="1"/>
  <c r="SB29" i="2" s="1"/>
  <c r="PD29" i="2" a="1"/>
  <c r="PD29" i="2" s="1"/>
  <c r="PD60" i="3" s="1"/>
  <c r="LG29" i="2" a="1"/>
  <c r="LG29" i="2" s="1"/>
  <c r="IX29" i="2" a="1"/>
  <c r="IX29" i="2" s="1"/>
  <c r="HB29" i="2" a="1"/>
  <c r="HB29" i="2" s="1"/>
  <c r="DP29" i="2" a="1"/>
  <c r="DP29" i="2" s="1"/>
  <c r="BY29" i="2" a="1"/>
  <c r="BY29" i="2" s="1"/>
  <c r="BH29" i="2" a="1"/>
  <c r="BH29" i="2" s="1"/>
  <c r="AR29" i="2" a="1"/>
  <c r="AR29" i="2" s="1"/>
  <c r="M29" i="2" a="1"/>
  <c r="M29" i="2" s="1"/>
  <c r="OR28" i="2" a="1"/>
  <c r="OR28" i="2" s="1"/>
  <c r="OA28" i="2" a="1"/>
  <c r="OA28" i="2" s="1"/>
  <c r="KS28" i="2" a="1"/>
  <c r="KS28" i="2" s="1"/>
  <c r="JN28" i="2" a="1"/>
  <c r="JN28" i="2" s="1"/>
  <c r="IO28" i="2" a="1"/>
  <c r="IO28" i="2" s="1"/>
  <c r="IO59" i="3" s="1"/>
  <c r="IO59" i="2" s="1"/>
  <c r="HV28" i="2" a="1"/>
  <c r="HV28" i="2" s="1"/>
  <c r="FT28" i="2" a="1"/>
  <c r="FT28" i="2" s="1"/>
  <c r="EV28" i="2" a="1"/>
  <c r="EV28" i="2" s="1"/>
  <c r="EV59" i="3" s="1"/>
  <c r="CZ28" i="2" a="1"/>
  <c r="CZ28" i="2" s="1"/>
  <c r="BE28" i="2" a="1"/>
  <c r="BE28" i="2" s="1"/>
  <c r="AG28" i="2" a="1"/>
  <c r="AG28" i="2" s="1"/>
  <c r="QT27" i="2" a="1"/>
  <c r="QT27" i="2" s="1"/>
  <c r="PM27" i="2" a="1"/>
  <c r="PM27" i="2" s="1"/>
  <c r="LD27" i="2" a="1"/>
  <c r="LD27" i="2" s="1"/>
  <c r="IT27" i="2" a="1"/>
  <c r="IT27" i="2" s="1"/>
  <c r="FP27" i="2" a="1"/>
  <c r="FP27" i="2" s="1"/>
  <c r="FP58" i="3" s="1"/>
  <c r="CD27" i="2" a="1"/>
  <c r="CD27" i="2" s="1"/>
  <c r="X27" i="2" a="1"/>
  <c r="X27" i="2" s="1"/>
  <c r="SC30" i="2" a="1"/>
  <c r="SC30" i="2" s="1"/>
  <c r="PV30" i="2" a="1"/>
  <c r="PV30" i="2" s="1"/>
  <c r="PJ30" i="2" a="1"/>
  <c r="PJ30" i="2" s="1"/>
  <c r="LW30" i="2" a="1"/>
  <c r="LW30" i="2" s="1"/>
  <c r="KP30" i="2" a="1"/>
  <c r="KP30" i="2" s="1"/>
  <c r="IQ30" i="2" a="1"/>
  <c r="IQ30" i="2" s="1"/>
  <c r="EB30" i="2" a="1"/>
  <c r="EB30" i="2" s="1"/>
  <c r="DC30" i="2" a="1"/>
  <c r="DC30" i="2" s="1"/>
  <c r="CR30" i="2" a="1"/>
  <c r="CR30" i="2" s="1"/>
  <c r="AQ30" i="2" a="1"/>
  <c r="AQ30" i="2" s="1"/>
  <c r="SK29" i="2" a="1"/>
  <c r="SK29" i="2" s="1"/>
  <c r="SA29" i="2" a="1"/>
  <c r="SA29" i="2" s="1"/>
  <c r="RJ29" i="2" a="1"/>
  <c r="RJ29" i="2" s="1"/>
  <c r="QS29" i="2" a="1"/>
  <c r="QS29" i="2" s="1"/>
  <c r="QS60" i="3" s="1"/>
  <c r="QS60" i="2" s="1"/>
  <c r="NZ29" i="2" a="1"/>
  <c r="NZ29" i="2" s="1"/>
  <c r="LQ29" i="2" a="1"/>
  <c r="LQ29" i="2" s="1"/>
  <c r="JH29" i="2" a="1"/>
  <c r="JH29" i="2" s="1"/>
  <c r="HO29" i="2" a="1"/>
  <c r="HO29" i="2" s="1"/>
  <c r="FQ29" i="2" a="1"/>
  <c r="FQ29" i="2" s="1"/>
  <c r="CH29" i="2" a="1"/>
  <c r="CH29" i="2" s="1"/>
  <c r="BX29" i="2" a="1"/>
  <c r="BX29" i="2" s="1"/>
  <c r="AC29" i="2" a="1"/>
  <c r="AC29" i="2" s="1"/>
  <c r="AC60" i="3" s="1"/>
  <c r="AC60" i="2" s="1"/>
  <c r="RI28" i="2" a="1"/>
  <c r="RI28" i="2" s="1"/>
  <c r="QH28" i="2" a="1"/>
  <c r="QH28" i="2" s="1"/>
  <c r="OP28" i="2" a="1"/>
  <c r="OP28" i="2" s="1"/>
  <c r="NX28" i="2" a="1"/>
  <c r="NX28" i="2" s="1"/>
  <c r="MM28" i="2" a="1"/>
  <c r="MM28" i="2" s="1"/>
  <c r="LK28" i="2" a="1"/>
  <c r="LK28" i="2" s="1"/>
  <c r="JI28" i="2" a="1"/>
  <c r="JI28" i="2" s="1"/>
  <c r="IN28" i="2" a="1"/>
  <c r="IN28" i="2" s="1"/>
  <c r="IN59" i="3" s="1"/>
  <c r="IN59" i="2" s="1"/>
  <c r="HU28" i="2" a="1"/>
  <c r="HU28" i="2" s="1"/>
  <c r="GL28" i="2" a="1"/>
  <c r="GL28" i="2" s="1"/>
  <c r="DZ28" i="2" a="1"/>
  <c r="DZ28" i="2" s="1"/>
  <c r="CX28" i="2" a="1"/>
  <c r="CX28" i="2" s="1"/>
  <c r="CA28" i="2" a="1"/>
  <c r="CA28" i="2" s="1"/>
  <c r="QR27" i="2" a="1"/>
  <c r="QR27" i="2" s="1"/>
  <c r="OU27" i="2" a="1"/>
  <c r="OU27" i="2" s="1"/>
  <c r="KR27" i="2" a="1"/>
  <c r="KR27" i="2" s="1"/>
  <c r="KR58" i="3" s="1"/>
  <c r="KR58" i="2" s="1"/>
  <c r="II27" i="2" a="1"/>
  <c r="II27" i="2" s="1"/>
  <c r="FE27" i="2" a="1"/>
  <c r="FE27" i="2" s="1"/>
  <c r="RS29" i="2" a="1"/>
  <c r="RS29" i="2" s="1"/>
  <c r="QW29" i="2" a="1"/>
  <c r="QW29" i="2" s="1"/>
  <c r="QO29" i="2" a="1"/>
  <c r="QO29" i="2" s="1"/>
  <c r="OK29" i="2" a="1"/>
  <c r="OK29" i="2" s="1"/>
  <c r="NR29" i="2" a="1"/>
  <c r="NR29" i="2" s="1"/>
  <c r="GR29" i="2" a="1"/>
  <c r="GR29" i="2" s="1"/>
  <c r="GR60" i="3" s="1"/>
  <c r="GR60" i="2" s="1"/>
  <c r="EL29" i="2" a="1"/>
  <c r="EL29" i="2" s="1"/>
  <c r="S29" i="2" a="1"/>
  <c r="S29" i="2" s="1"/>
  <c r="SJ27" i="2" a="1"/>
  <c r="SJ27" i="2" s="1"/>
  <c r="RG27" i="2" a="1"/>
  <c r="RG27" i="2" s="1"/>
  <c r="QF27" i="2" a="1"/>
  <c r="QF27" i="2" s="1"/>
  <c r="QF58" i="3" s="1"/>
  <c r="QF58" i="2" s="1"/>
  <c r="NO27" i="2" a="1"/>
  <c r="NO27" i="2" s="1"/>
  <c r="ML27" i="2" a="1"/>
  <c r="ML27" i="2" s="1"/>
  <c r="LH27" i="2" a="1"/>
  <c r="LH27" i="2" s="1"/>
  <c r="LH58" i="3" s="1"/>
  <c r="LH58" i="2" s="1"/>
  <c r="KO27" i="2" a="1"/>
  <c r="KO27" i="2" s="1"/>
  <c r="JD27" i="2" a="1"/>
  <c r="JD27" i="2" s="1"/>
  <c r="IM27" i="2" a="1"/>
  <c r="IM27" i="2" s="1"/>
  <c r="HQ27" i="2" a="1"/>
  <c r="HQ27" i="2" s="1"/>
  <c r="GE27" i="2" a="1"/>
  <c r="GE27" i="2" s="1"/>
  <c r="FJ27" i="2" a="1"/>
  <c r="FJ27" i="2" s="1"/>
  <c r="EP27" i="2" a="1"/>
  <c r="EP27" i="2" s="1"/>
  <c r="CW27" i="2" a="1"/>
  <c r="CW27" i="2" s="1"/>
  <c r="BZ27" i="2" a="1"/>
  <c r="BZ27" i="2" s="1"/>
  <c r="QT26" i="2" a="1"/>
  <c r="QT26" i="2" s="1"/>
  <c r="PM26" i="2" a="1"/>
  <c r="PM26" i="2" s="1"/>
  <c r="LD26" i="2" a="1"/>
  <c r="LD26" i="2" s="1"/>
  <c r="IT26" i="2" a="1"/>
  <c r="IT26" i="2" s="1"/>
  <c r="FP26" i="2" a="1"/>
  <c r="FP26" i="2" s="1"/>
  <c r="CD26" i="2" a="1"/>
  <c r="CD26" i="2" s="1"/>
  <c r="X26" i="2" a="1"/>
  <c r="X26" i="2" s="1"/>
  <c r="X57" i="3" s="1"/>
  <c r="X57" i="2" s="1"/>
  <c r="AA28" i="1"/>
  <c r="QN29" i="2" a="1"/>
  <c r="QN29" i="2" s="1"/>
  <c r="PR29" i="2" a="1"/>
  <c r="PR29" i="2" s="1"/>
  <c r="OB29" i="2" a="1"/>
  <c r="OB29" i="2" s="1"/>
  <c r="NP29" i="2" a="1"/>
  <c r="NP29" i="2" s="1"/>
  <c r="MQ29" i="2" a="1"/>
  <c r="MQ29" i="2" s="1"/>
  <c r="MF29" i="2" a="1"/>
  <c r="MF29" i="2" s="1"/>
  <c r="LU29" i="2" a="1"/>
  <c r="LU29" i="2" s="1"/>
  <c r="LU60" i="3" s="1"/>
  <c r="LU60" i="2" s="1"/>
  <c r="KY29" i="2" a="1"/>
  <c r="KY29" i="2" s="1"/>
  <c r="HD29" i="2" a="1"/>
  <c r="HD29" i="2" s="1"/>
  <c r="GQ29" i="2" a="1"/>
  <c r="GQ29" i="2" s="1"/>
  <c r="CP29" i="2" a="1"/>
  <c r="CP29" i="2" s="1"/>
  <c r="AZ29" i="2" a="1"/>
  <c r="AZ29" i="2" s="1"/>
  <c r="AZ60" i="3" s="1"/>
  <c r="AN29" i="2" a="1"/>
  <c r="AN29" i="2" s="1"/>
  <c r="SG27" i="2" a="1"/>
  <c r="SG27" i="2" s="1"/>
  <c r="PG27" i="2" a="1"/>
  <c r="PG27" i="2" s="1"/>
  <c r="PG58" i="3" s="1"/>
  <c r="PG58" i="2" s="1"/>
  <c r="NN27" i="2" a="1"/>
  <c r="NN27" i="2" s="1"/>
  <c r="MH27" i="2" a="1"/>
  <c r="MH27" i="2" s="1"/>
  <c r="LE27" i="2" a="1"/>
  <c r="LE27" i="2" s="1"/>
  <c r="KA27" i="2" a="1"/>
  <c r="KA27" i="2" s="1"/>
  <c r="JC27" i="2" a="1"/>
  <c r="JC27" i="2" s="1"/>
  <c r="GD27" i="2" a="1"/>
  <c r="GD27" i="2" s="1"/>
  <c r="FI27" i="2" a="1"/>
  <c r="FI27" i="2" s="1"/>
  <c r="EN27" i="2" a="1"/>
  <c r="EN27" i="2" s="1"/>
  <c r="EN58" i="3" s="1"/>
  <c r="EN58" i="2" s="1"/>
  <c r="DQ27" i="2" a="1"/>
  <c r="DQ27" i="2" s="1"/>
  <c r="CT27" i="2" a="1"/>
  <c r="CT27" i="2" s="1"/>
  <c r="R27" i="2" a="1"/>
  <c r="R27" i="2" s="1"/>
  <c r="QR26" i="2" a="1"/>
  <c r="QR26" i="2" s="1"/>
  <c r="OU26" i="2" a="1"/>
  <c r="OU26" i="2" s="1"/>
  <c r="KR26" i="2" a="1"/>
  <c r="KR26" i="2" s="1"/>
  <c r="II26" i="2" a="1"/>
  <c r="II26" i="2" s="1"/>
  <c r="FE26" i="2" a="1"/>
  <c r="FE26" i="2" s="1"/>
  <c r="FE57" i="3" s="1"/>
  <c r="FE57" i="2" s="1"/>
  <c r="BT26" i="2" a="1"/>
  <c r="BT26" i="2" s="1"/>
  <c r="RZ29" i="2" a="1"/>
  <c r="RZ29" i="2" s="1"/>
  <c r="RQ29" i="2" a="1"/>
  <c r="RQ29" i="2" s="1"/>
  <c r="OI29" i="2" a="1"/>
  <c r="OI29" i="2" s="1"/>
  <c r="MZ29" i="2" a="1"/>
  <c r="MZ29" i="2" s="1"/>
  <c r="HZ29" i="2" a="1"/>
  <c r="HZ29" i="2" s="1"/>
  <c r="HN29" i="2" a="1"/>
  <c r="HN29" i="2" s="1"/>
  <c r="GP29" i="2" a="1"/>
  <c r="GP29" i="2" s="1"/>
  <c r="GP60" i="3" s="1"/>
  <c r="DM29" i="2" a="1"/>
  <c r="DM29" i="2" s="1"/>
  <c r="CY29" i="2" a="1"/>
  <c r="CY29" i="2" s="1"/>
  <c r="BW29" i="2" a="1"/>
  <c r="BW29" i="2" s="1"/>
  <c r="AY29" i="2" a="1"/>
  <c r="AY29" i="2" s="1"/>
  <c r="QB27" i="2" a="1"/>
  <c r="QB27" i="2" s="1"/>
  <c r="PF27" i="2" a="1"/>
  <c r="PF27" i="2" s="1"/>
  <c r="OG27" i="2" a="1"/>
  <c r="OG27" i="2" s="1"/>
  <c r="NK27" i="2" a="1"/>
  <c r="NK27" i="2" s="1"/>
  <c r="NK58" i="3" s="1"/>
  <c r="IG27" i="2" a="1"/>
  <c r="IG27" i="2" s="1"/>
  <c r="GC27" i="2" a="1"/>
  <c r="GC27" i="2" s="1"/>
  <c r="DO27" i="2" a="1"/>
  <c r="DO27" i="2" s="1"/>
  <c r="CS27" i="2" a="1"/>
  <c r="CS27" i="2" s="1"/>
  <c r="AM27" i="2" a="1"/>
  <c r="AM27" i="2" s="1"/>
  <c r="N27" i="2" a="1"/>
  <c r="N27" i="2" s="1"/>
  <c r="QP26" i="2" a="1"/>
  <c r="QP26" i="2" s="1"/>
  <c r="OM26" i="2" a="1"/>
  <c r="OM26" i="2" s="1"/>
  <c r="OM57" i="3" s="1"/>
  <c r="OM57" i="2" s="1"/>
  <c r="JW26" i="2" a="1"/>
  <c r="JW26" i="2" s="1"/>
  <c r="HM26" i="2" a="1"/>
  <c r="HM26" i="2" s="1"/>
  <c r="EX26" i="2" a="1"/>
  <c r="EX26" i="2" s="1"/>
  <c r="BN26" i="2" a="1"/>
  <c r="BN26" i="2" s="1"/>
  <c r="RP29" i="2" a="1"/>
  <c r="RP29" i="2" s="1"/>
  <c r="RF29" i="2" a="1"/>
  <c r="RF29" i="2" s="1"/>
  <c r="PP29" i="2" a="1"/>
  <c r="PP29" i="2" s="1"/>
  <c r="OT29" i="2" a="1"/>
  <c r="OT29" i="2" s="1"/>
  <c r="OT60" i="3" s="1"/>
  <c r="MY29" i="2" a="1"/>
  <c r="MY29" i="2" s="1"/>
  <c r="MO29" i="2" a="1"/>
  <c r="MO29" i="2" s="1"/>
  <c r="MC29" i="2" a="1"/>
  <c r="MC29" i="2" s="1"/>
  <c r="KJ29" i="2" a="1"/>
  <c r="KJ29" i="2" s="1"/>
  <c r="HA29" i="2" a="1"/>
  <c r="HA29" i="2" s="1"/>
  <c r="GA29" i="2" a="1"/>
  <c r="GA29" i="2" s="1"/>
  <c r="ES29" i="2" a="1"/>
  <c r="ES29" i="2" s="1"/>
  <c r="EH29" i="2" a="1"/>
  <c r="EH29" i="2" s="1"/>
  <c r="EH60" i="3" s="1"/>
  <c r="PC27" i="2" a="1"/>
  <c r="PC27" i="2" s="1"/>
  <c r="OF27" i="2" a="1"/>
  <c r="OF27" i="2" s="1"/>
  <c r="LV27" i="2" a="1"/>
  <c r="LV27" i="2" s="1"/>
  <c r="LB27" i="2" a="1"/>
  <c r="LB27" i="2" s="1"/>
  <c r="IZ27" i="2" a="1"/>
  <c r="IZ27" i="2" s="1"/>
  <c r="ID27" i="2" a="1"/>
  <c r="ID27" i="2" s="1"/>
  <c r="FW27" i="2" a="1"/>
  <c r="FW27" i="2" s="1"/>
  <c r="FD27" i="2" a="1"/>
  <c r="FD27" i="2" s="1"/>
  <c r="FD58" i="3" s="1"/>
  <c r="FD58" i="2" s="1"/>
  <c r="EI27" i="2" a="1"/>
  <c r="EI27" i="2" s="1"/>
  <c r="DH27" i="2" a="1"/>
  <c r="DH27" i="2" s="1"/>
  <c r="CM27" i="2" a="1"/>
  <c r="CM27" i="2" s="1"/>
  <c r="BJ27" i="2" a="1"/>
  <c r="BJ27" i="2" s="1"/>
  <c r="AK27" i="2" a="1"/>
  <c r="AK27" i="2" s="1"/>
  <c r="QJ26" i="2" a="1"/>
  <c r="QJ26" i="2" s="1"/>
  <c r="OJ26" i="2" a="1"/>
  <c r="OJ26" i="2" s="1"/>
  <c r="JU26" i="2" a="1"/>
  <c r="JU26" i="2" s="1"/>
  <c r="JU57" i="3" s="1"/>
  <c r="HI26" i="2" a="1"/>
  <c r="HI26" i="2" s="1"/>
  <c r="EQ26" i="2" a="1"/>
  <c r="EQ26" i="2" s="1"/>
  <c r="BA26" i="2" a="1"/>
  <c r="BA26" i="2" s="1"/>
  <c r="SN29" i="2" a="1"/>
  <c r="SN29" i="2" s="1"/>
  <c r="RN29" i="2" a="1"/>
  <c r="RN29" i="2" s="1"/>
  <c r="RD29" i="2" a="1"/>
  <c r="RD29" i="2" s="1"/>
  <c r="QK29" i="2" a="1"/>
  <c r="QK29" i="2" s="1"/>
  <c r="NL29" i="2" a="1"/>
  <c r="NL29" i="2" s="1"/>
  <c r="NL60" i="3" s="1"/>
  <c r="NL60" i="2" s="1"/>
  <c r="MB29" i="2" a="1"/>
  <c r="MB29" i="2" s="1"/>
  <c r="LF29" i="2" a="1"/>
  <c r="LF29" i="2" s="1"/>
  <c r="KH29" i="2" a="1"/>
  <c r="KH29" i="2" s="1"/>
  <c r="IV29" i="2" a="1"/>
  <c r="IV29" i="2" s="1"/>
  <c r="HX29" i="2" a="1"/>
  <c r="HX29" i="2" s="1"/>
  <c r="GX29" i="2" a="1"/>
  <c r="GX29" i="2" s="1"/>
  <c r="CL29" i="2" a="1"/>
  <c r="CL29" i="2" s="1"/>
  <c r="CC29" i="2" a="1"/>
  <c r="CC29" i="2" s="1"/>
  <c r="CC60" i="3" s="1"/>
  <c r="CC60" i="2" s="1"/>
  <c r="BS29" i="2" a="1"/>
  <c r="BS29" i="2" s="1"/>
  <c r="RW27" i="2" a="1"/>
  <c r="RW27" i="2" s="1"/>
  <c r="QM27" i="2" a="1"/>
  <c r="QM27" i="2" s="1"/>
  <c r="PY27" i="2" a="1"/>
  <c r="PY27" i="2" s="1"/>
  <c r="OX27" i="2" a="1"/>
  <c r="OX27" i="2" s="1"/>
  <c r="OD27" i="2" a="1"/>
  <c r="OD27" i="2" s="1"/>
  <c r="NB27" i="2" a="1"/>
  <c r="NB27" i="2" s="1"/>
  <c r="LT27" i="2" a="1"/>
  <c r="LT27" i="2" s="1"/>
  <c r="LT58" i="3" s="1"/>
  <c r="KX27" i="2" a="1"/>
  <c r="KX27" i="2" s="1"/>
  <c r="HY27" i="2" a="1"/>
  <c r="HY27" i="2" s="1"/>
  <c r="GU27" i="2" a="1"/>
  <c r="GU27" i="2" s="1"/>
  <c r="FV27" i="2" a="1"/>
  <c r="FV27" i="2" s="1"/>
  <c r="FC27" i="2" a="1"/>
  <c r="FC27" i="2" s="1"/>
  <c r="DD27" i="2" a="1"/>
  <c r="DD27" i="2" s="1"/>
  <c r="CJ27" i="2" a="1"/>
  <c r="CJ27" i="2" s="1"/>
  <c r="BI27" i="2" a="1"/>
  <c r="BI27" i="2" s="1"/>
  <c r="BI58" i="3" s="1"/>
  <c r="AJ27" i="2" a="1"/>
  <c r="AJ27" i="2" s="1"/>
  <c r="SF26" i="2" a="1"/>
  <c r="SF26" i="2" s="1"/>
  <c r="QD26" i="2" a="1"/>
  <c r="QD26" i="2" s="1"/>
  <c r="NC26" i="2" a="1"/>
  <c r="NC26" i="2" s="1"/>
  <c r="JR26" i="2" a="1"/>
  <c r="JR26" i="2" s="1"/>
  <c r="HG26" i="2" a="1"/>
  <c r="HG26" i="2" s="1"/>
  <c r="EK26" i="2" a="1"/>
  <c r="EK26" i="2" s="1"/>
  <c r="AW26" i="2" a="1"/>
  <c r="AW26" i="2" s="1"/>
  <c r="AW57" i="3" s="1"/>
  <c r="AW57" i="2" s="1"/>
  <c r="SM29" i="2" a="1"/>
  <c r="SM29" i="2" s="1"/>
  <c r="SE29" i="2" a="1"/>
  <c r="SE29" i="2" s="1"/>
  <c r="RV29" i="2" a="1"/>
  <c r="RV29" i="2" s="1"/>
  <c r="RM29" i="2" a="1"/>
  <c r="RM29" i="2" s="1"/>
  <c r="RB29" i="2" a="1"/>
  <c r="RB29" i="2" s="1"/>
  <c r="RB60" i="3" s="1"/>
  <c r="PN29" i="2" a="1"/>
  <c r="PN29" i="2" s="1"/>
  <c r="NW29" i="2" a="1"/>
  <c r="NW29" i="2" s="1"/>
  <c r="LO29" i="2" a="1"/>
  <c r="LO29" i="2" s="1"/>
  <c r="LO60" i="3" s="1"/>
  <c r="JQ29" i="2" a="1"/>
  <c r="JQ29" i="2" s="1"/>
  <c r="GW29" i="2" a="1"/>
  <c r="GW29" i="2" s="1"/>
  <c r="FN29" i="2" a="1"/>
  <c r="FN29" i="2" s="1"/>
  <c r="FB29" i="2" a="1"/>
  <c r="FB29" i="2" s="1"/>
  <c r="EE29" i="2" a="1"/>
  <c r="EE29" i="2" s="1"/>
  <c r="CB29" i="2" a="1"/>
  <c r="CB29" i="2" s="1"/>
  <c r="AS29" i="2" a="1"/>
  <c r="AS29" i="2" s="1"/>
  <c r="K29" i="2" a="1"/>
  <c r="K29" i="2" s="1"/>
  <c r="K60" i="3" s="1"/>
  <c r="K60" i="2" s="1"/>
  <c r="RR27" i="2" a="1"/>
  <c r="RR27" i="2" s="1"/>
  <c r="QL27" i="2" a="1"/>
  <c r="QL27" i="2" s="1"/>
  <c r="PW27" i="2" a="1"/>
  <c r="PW27" i="2" s="1"/>
  <c r="OC27" i="2" a="1"/>
  <c r="OC27" i="2" s="1"/>
  <c r="MT27" i="2" a="1"/>
  <c r="MT27" i="2" s="1"/>
  <c r="LP27" i="2" a="1"/>
  <c r="LP27" i="2" s="1"/>
  <c r="KT27" i="2" a="1"/>
  <c r="KT27" i="2" s="1"/>
  <c r="HW27" i="2" a="1"/>
  <c r="HW27" i="2" s="1"/>
  <c r="HW58" i="3" s="1"/>
  <c r="HW58" i="2" s="1"/>
  <c r="ED27" i="2" a="1"/>
  <c r="ED27" i="2" s="1"/>
  <c r="DA27" i="2" a="1"/>
  <c r="DA27" i="2" s="1"/>
  <c r="CI27" i="2" a="1"/>
  <c r="CI27" i="2" s="1"/>
  <c r="BG27" i="2" a="1"/>
  <c r="BG27" i="2" s="1"/>
  <c r="SD26" i="2" a="1"/>
  <c r="SD26" i="2" s="1"/>
  <c r="PZ26" i="2" a="1"/>
  <c r="PZ26" i="2" s="1"/>
  <c r="MN26" i="2" a="1"/>
  <c r="MN26" i="2" s="1"/>
  <c r="JP26" i="2" a="1"/>
  <c r="JP26" i="2" s="1"/>
  <c r="JP57" i="3" s="1"/>
  <c r="GS26" i="2" a="1"/>
  <c r="GS26" i="2" s="1"/>
  <c r="EF26" i="2" a="1"/>
  <c r="EF26" i="2" s="1"/>
  <c r="AO26" i="2" a="1"/>
  <c r="AO26" i="2" s="1"/>
  <c r="QQ29" i="2" a="1"/>
  <c r="QQ29" i="2" s="1"/>
  <c r="PB29" i="2" a="1"/>
  <c r="PB29" i="2" s="1"/>
  <c r="OE29" i="2" a="1"/>
  <c r="OE29" i="2" s="1"/>
  <c r="NV29" i="2" a="1"/>
  <c r="NV29" i="2" s="1"/>
  <c r="NH29" i="2" a="1"/>
  <c r="NH29" i="2" s="1"/>
  <c r="NH60" i="3" s="1"/>
  <c r="NH60" i="2" s="1"/>
  <c r="MU29" i="2" a="1"/>
  <c r="MU29" i="2" s="1"/>
  <c r="KQ29" i="2" a="1"/>
  <c r="KQ29" i="2" s="1"/>
  <c r="KE29" i="2" a="1"/>
  <c r="KE29" i="2" s="1"/>
  <c r="IS29" i="2" a="1"/>
  <c r="IS29" i="2" s="1"/>
  <c r="BQ29" i="2" a="1"/>
  <c r="BQ29" i="2" s="1"/>
  <c r="AH29" i="2" a="1"/>
  <c r="AH29" i="2" s="1"/>
  <c r="OR27" i="2" a="1"/>
  <c r="OR27" i="2" s="1"/>
  <c r="OA27" i="2" a="1"/>
  <c r="OA27" i="2" s="1"/>
  <c r="OA58" i="3" s="1"/>
  <c r="OA58" i="2" s="1"/>
  <c r="KS27" i="2" a="1"/>
  <c r="KS27" i="2" s="1"/>
  <c r="JN27" i="2" a="1"/>
  <c r="JN27" i="2" s="1"/>
  <c r="IO27" i="2" a="1"/>
  <c r="IO27" i="2" s="1"/>
  <c r="HV27" i="2" a="1"/>
  <c r="HV27" i="2" s="1"/>
  <c r="FT27" i="2" a="1"/>
  <c r="FT27" i="2" s="1"/>
  <c r="FT58" i="3" s="1"/>
  <c r="FT58" i="2" s="1"/>
  <c r="EV27" i="2" a="1"/>
  <c r="EV27" i="2" s="1"/>
  <c r="CZ27" i="2" a="1"/>
  <c r="CZ27" i="2" s="1"/>
  <c r="BE27" i="2" a="1"/>
  <c r="BE27" i="2" s="1"/>
  <c r="AG27" i="2" a="1"/>
  <c r="AG27" i="2" s="1"/>
  <c r="PU26" i="2" a="1"/>
  <c r="PU26" i="2" s="1"/>
  <c r="LY26" i="2" a="1"/>
  <c r="LY26" i="2" s="1"/>
  <c r="JA26" i="2" a="1"/>
  <c r="JA26" i="2" s="1"/>
  <c r="GM26" i="2" a="1"/>
  <c r="GM26" i="2" s="1"/>
  <c r="EA26" i="2" a="1"/>
  <c r="EA26" i="2" s="1"/>
  <c r="AI26" i="2" a="1"/>
  <c r="AI26" i="2" s="1"/>
  <c r="SC29" i="2" a="1"/>
  <c r="SC29" i="2" s="1"/>
  <c r="PV29" i="2" a="1"/>
  <c r="PV29" i="2" s="1"/>
  <c r="PJ29" i="2" a="1"/>
  <c r="PJ29" i="2" s="1"/>
  <c r="LW29" i="2" a="1"/>
  <c r="LW29" i="2" s="1"/>
  <c r="KP29" i="2" a="1"/>
  <c r="KP29" i="2" s="1"/>
  <c r="IQ29" i="2" a="1"/>
  <c r="IQ29" i="2" s="1"/>
  <c r="EB29" i="2" a="1"/>
  <c r="EB29" i="2" s="1"/>
  <c r="DC29" i="2" a="1"/>
  <c r="DC29" i="2" s="1"/>
  <c r="CR29" i="2" a="1"/>
  <c r="CR29" i="2" s="1"/>
  <c r="CR60" i="3" s="1"/>
  <c r="AQ29" i="2" a="1"/>
  <c r="AQ29" i="2" s="1"/>
  <c r="RI27" i="2" a="1"/>
  <c r="RI27" i="2" s="1"/>
  <c r="QH27" i="2" a="1"/>
  <c r="QH27" i="2" s="1"/>
  <c r="OP27" i="2" a="1"/>
  <c r="OP27" i="2" s="1"/>
  <c r="NX27" i="2" a="1"/>
  <c r="NX27" i="2" s="1"/>
  <c r="MM27" i="2" a="1"/>
  <c r="MM27" i="2" s="1"/>
  <c r="LK27" i="2" a="1"/>
  <c r="LK27" i="2" s="1"/>
  <c r="JI27" i="2" a="1"/>
  <c r="JI27" i="2" s="1"/>
  <c r="JI58" i="3" s="1"/>
  <c r="IN27" i="2" a="1"/>
  <c r="IN27" i="2" s="1"/>
  <c r="HU27" i="2" a="1"/>
  <c r="HU27" i="2" s="1"/>
  <c r="GL27" i="2" a="1"/>
  <c r="GL27" i="2" s="1"/>
  <c r="DZ27" i="2" a="1"/>
  <c r="DZ27" i="2" s="1"/>
  <c r="CX27" i="2" a="1"/>
  <c r="CX27" i="2" s="1"/>
  <c r="CA27" i="2" a="1"/>
  <c r="CA27" i="2" s="1"/>
  <c r="RK26" i="2" a="1"/>
  <c r="RK26" i="2" s="1"/>
  <c r="PQ26" i="2" a="1"/>
  <c r="PQ26" i="2" s="1"/>
  <c r="LL26" i="2" a="1"/>
  <c r="LL26" i="2" s="1"/>
  <c r="IY26" i="2" a="1"/>
  <c r="IY26" i="2" s="1"/>
  <c r="FU26" i="2" a="1"/>
  <c r="FU26" i="2" s="1"/>
  <c r="DU26" i="2" a="1"/>
  <c r="DU26" i="2" s="1"/>
  <c r="J27" i="2" a="1"/>
  <c r="J27" i="2" s="1"/>
  <c r="RY27" i="2" a="1"/>
  <c r="RY27" i="2" s="1"/>
  <c r="PO27" i="2" a="1"/>
  <c r="PO27" i="2" s="1"/>
  <c r="OZ27" i="2" a="1"/>
  <c r="OZ27" i="2" s="1"/>
  <c r="OZ58" i="3" s="1"/>
  <c r="OZ58" i="2" s="1"/>
  <c r="MX27" i="2" a="1"/>
  <c r="MX27" i="2" s="1"/>
  <c r="MJ27" i="2" a="1"/>
  <c r="MJ27" i="2" s="1"/>
  <c r="KN27" i="2" a="1"/>
  <c r="KN27" i="2" s="1"/>
  <c r="IB27" i="2" a="1"/>
  <c r="IB27" i="2" s="1"/>
  <c r="EO27" i="2" a="1"/>
  <c r="EO27" i="2" s="1"/>
  <c r="EO58" i="3" s="1"/>
  <c r="DY27" i="2" a="1"/>
  <c r="DY27" i="2" s="1"/>
  <c r="DL27" i="2" a="1"/>
  <c r="DL27" i="2" s="1"/>
  <c r="CG27" i="2" a="1"/>
  <c r="CG27" i="2" s="1"/>
  <c r="CG58" i="3" s="1"/>
  <c r="AB27" i="2" a="1"/>
  <c r="AB27" i="2" s="1"/>
  <c r="OR26" i="2" a="1"/>
  <c r="OR26" i="2" s="1"/>
  <c r="OA26" i="2" a="1"/>
  <c r="OA26" i="2" s="1"/>
  <c r="KS26" i="2" a="1"/>
  <c r="KS26" i="2" s="1"/>
  <c r="JN26" i="2" a="1"/>
  <c r="JN26" i="2" s="1"/>
  <c r="IO26" i="2" a="1"/>
  <c r="IO26" i="2" s="1"/>
  <c r="HV26" i="2" a="1"/>
  <c r="HV26" i="2" s="1"/>
  <c r="FT26" i="2" a="1"/>
  <c r="FT26" i="2" s="1"/>
  <c r="FT57" i="3" s="1"/>
  <c r="FT57" i="2" s="1"/>
  <c r="EV26" i="2" a="1"/>
  <c r="EV26" i="2" s="1"/>
  <c r="CZ26" i="2" a="1"/>
  <c r="CZ26" i="2" s="1"/>
  <c r="BE26" i="2" a="1"/>
  <c r="BE26" i="2" s="1"/>
  <c r="AG26" i="2" a="1"/>
  <c r="AG26" i="2" s="1"/>
  <c r="QT25" i="2" a="1"/>
  <c r="QT25" i="2" s="1"/>
  <c r="PM25" i="2" a="1"/>
  <c r="PM25" i="2" s="1"/>
  <c r="LD25" i="2" a="1"/>
  <c r="LD25" i="2" s="1"/>
  <c r="IT25" i="2" a="1"/>
  <c r="IT25" i="2" s="1"/>
  <c r="FP25" i="2" a="1"/>
  <c r="FP25" i="2" s="1"/>
  <c r="CD25" i="2" a="1"/>
  <c r="CD25" i="2" s="1"/>
  <c r="X25" i="2" a="1"/>
  <c r="X25" i="2" s="1"/>
  <c r="SI27" i="2" a="1"/>
  <c r="SI27" i="2" s="1"/>
  <c r="QC27" i="2" a="1"/>
  <c r="QC27" i="2" s="1"/>
  <c r="OY27" i="2" a="1"/>
  <c r="OY27" i="2" s="1"/>
  <c r="OH27" i="2" a="1"/>
  <c r="OH27" i="2" s="1"/>
  <c r="NS27" i="2" a="1"/>
  <c r="NS27" i="2" s="1"/>
  <c r="NS58" i="3" s="1"/>
  <c r="MW27" i="2" a="1"/>
  <c r="MW27" i="2" s="1"/>
  <c r="LN27" i="2" a="1"/>
  <c r="LN27" i="2" s="1"/>
  <c r="LC27" i="2" a="1"/>
  <c r="LC27" i="2" s="1"/>
  <c r="KL27" i="2" a="1"/>
  <c r="KL27" i="2" s="1"/>
  <c r="IA27" i="2" a="1"/>
  <c r="IA27" i="2" s="1"/>
  <c r="HK27" i="2" a="1"/>
  <c r="HK27" i="2" s="1"/>
  <c r="FZ27" i="2" a="1"/>
  <c r="FZ27" i="2" s="1"/>
  <c r="FO27" i="2" a="1"/>
  <c r="FO27" i="2" s="1"/>
  <c r="EZ27" i="2" a="1"/>
  <c r="EZ27" i="2" s="1"/>
  <c r="DV27" i="2" a="1"/>
  <c r="DV27" i="2" s="1"/>
  <c r="DJ27" i="2" a="1"/>
  <c r="DJ27" i="2" s="1"/>
  <c r="CF27" i="2" a="1"/>
  <c r="CF27" i="2" s="1"/>
  <c r="BR27" i="2" a="1"/>
  <c r="BR27" i="2" s="1"/>
  <c r="BD27" i="2" a="1"/>
  <c r="BD27" i="2" s="1"/>
  <c r="SJ26" i="2" a="1"/>
  <c r="SJ26" i="2" s="1"/>
  <c r="RI26" i="2" a="1"/>
  <c r="RI26" i="2" s="1"/>
  <c r="RI57" i="3" s="1"/>
  <c r="QH26" i="2" a="1"/>
  <c r="QH26" i="2" s="1"/>
  <c r="OP26" i="2" a="1"/>
  <c r="OP26" i="2" s="1"/>
  <c r="NX26" i="2" a="1"/>
  <c r="NX26" i="2" s="1"/>
  <c r="MM26" i="2" a="1"/>
  <c r="MM26" i="2" s="1"/>
  <c r="LK26" i="2" a="1"/>
  <c r="LK26" i="2" s="1"/>
  <c r="JI26" i="2" a="1"/>
  <c r="JI26" i="2" s="1"/>
  <c r="IN26" i="2" a="1"/>
  <c r="IN26" i="2" s="1"/>
  <c r="HU26" i="2" a="1"/>
  <c r="HU26" i="2" s="1"/>
  <c r="HU57" i="3" s="1"/>
  <c r="HU57" i="2" s="1"/>
  <c r="GL26" i="2" a="1"/>
  <c r="GL26" i="2" s="1"/>
  <c r="DZ26" i="2" a="1"/>
  <c r="DZ26" i="2" s="1"/>
  <c r="CX26" i="2" a="1"/>
  <c r="CX26" i="2" s="1"/>
  <c r="CA26" i="2" a="1"/>
  <c r="CA26" i="2" s="1"/>
  <c r="QR25" i="2" a="1"/>
  <c r="QR25" i="2" s="1"/>
  <c r="QR56" i="3" s="1"/>
  <c r="OU25" i="2" a="1"/>
  <c r="OU25" i="2" s="1"/>
  <c r="KR25" i="2" a="1"/>
  <c r="KR25" i="2" s="1"/>
  <c r="II25" i="2" a="1"/>
  <c r="II25" i="2" s="1"/>
  <c r="II56" i="3" s="1"/>
  <c r="II56" i="2" s="1"/>
  <c r="FE25" i="2" a="1"/>
  <c r="FE25" i="2" s="1"/>
  <c r="BT25" i="2" a="1"/>
  <c r="BT25" i="2" s="1"/>
  <c r="SH27" i="2" a="1"/>
  <c r="SH27" i="2" s="1"/>
  <c r="RU27" i="2" a="1"/>
  <c r="RU27" i="2" s="1"/>
  <c r="QY27" i="2" a="1"/>
  <c r="QY27" i="2" s="1"/>
  <c r="PI27" i="2" a="1"/>
  <c r="PI27" i="2" s="1"/>
  <c r="ME27" i="2" a="1"/>
  <c r="ME27" i="2" s="1"/>
  <c r="KG27" i="2" a="1"/>
  <c r="KG27" i="2" s="1"/>
  <c r="KG58" i="3" s="1"/>
  <c r="KG58" i="2" s="1"/>
  <c r="JO27" i="2" a="1"/>
  <c r="JO27" i="2" s="1"/>
  <c r="JB27" i="2" a="1"/>
  <c r="JB27" i="2" s="1"/>
  <c r="HJ27" i="2" a="1"/>
  <c r="HJ27" i="2" s="1"/>
  <c r="FX27" i="2" a="1"/>
  <c r="FX27" i="2" s="1"/>
  <c r="FK27" i="2" a="1"/>
  <c r="FK27" i="2" s="1"/>
  <c r="CQ27" i="2" a="1"/>
  <c r="CQ27" i="2" s="1"/>
  <c r="CE27" i="2" a="1"/>
  <c r="CE27" i="2" s="1"/>
  <c r="BP27" i="2" a="1"/>
  <c r="BP27" i="2" s="1"/>
  <c r="BP58" i="3" s="1"/>
  <c r="BP58" i="2" s="1"/>
  <c r="BB27" i="2" a="1"/>
  <c r="BB27" i="2" s="1"/>
  <c r="W27" i="2" a="1"/>
  <c r="W27" i="2" s="1"/>
  <c r="SG26" i="2" a="1"/>
  <c r="SG26" i="2" s="1"/>
  <c r="RG26" i="2" a="1"/>
  <c r="RG26" i="2" s="1"/>
  <c r="QF26" i="2" a="1"/>
  <c r="QF26" i="2" s="1"/>
  <c r="NO26" i="2" a="1"/>
  <c r="NO26" i="2" s="1"/>
  <c r="ML26" i="2" a="1"/>
  <c r="ML26" i="2" s="1"/>
  <c r="LH26" i="2" a="1"/>
  <c r="LH26" i="2" s="1"/>
  <c r="LH57" i="3" s="1"/>
  <c r="KO26" i="2" a="1"/>
  <c r="KO26" i="2" s="1"/>
  <c r="JD26" i="2" a="1"/>
  <c r="JD26" i="2" s="1"/>
  <c r="IM26" i="2" a="1"/>
  <c r="IM26" i="2" s="1"/>
  <c r="HQ26" i="2" a="1"/>
  <c r="HQ26" i="2" s="1"/>
  <c r="GE26" i="2" a="1"/>
  <c r="GE26" i="2" s="1"/>
  <c r="FJ26" i="2" a="1"/>
  <c r="FJ26" i="2" s="1"/>
  <c r="EP26" i="2" a="1"/>
  <c r="EP26" i="2" s="1"/>
  <c r="CW26" i="2" a="1"/>
  <c r="CW26" i="2" s="1"/>
  <c r="CW57" i="3" s="1"/>
  <c r="CW57" i="2" s="1"/>
  <c r="BZ26" i="2" a="1"/>
  <c r="BZ26" i="2" s="1"/>
  <c r="QP25" i="2" a="1"/>
  <c r="QP25" i="2" s="1"/>
  <c r="OM25" i="2" a="1"/>
  <c r="OM25" i="2" s="1"/>
  <c r="JW25" i="2" a="1"/>
  <c r="JW25" i="2" s="1"/>
  <c r="HM25" i="2" a="1"/>
  <c r="HM25" i="2" s="1"/>
  <c r="HM56" i="3" s="1"/>
  <c r="HM56" i="2" s="1"/>
  <c r="EX25" i="2" a="1"/>
  <c r="EX25" i="2" s="1"/>
  <c r="BN25" i="2" a="1"/>
  <c r="BN25" i="2" s="1"/>
  <c r="RT27" i="2" a="1"/>
  <c r="RT27" i="2" s="1"/>
  <c r="RT58" i="3" s="1"/>
  <c r="RT58" i="2" s="1"/>
  <c r="QX27" i="2" a="1"/>
  <c r="QX27" i="2" s="1"/>
  <c r="MS27" i="2" a="1"/>
  <c r="MS27" i="2" s="1"/>
  <c r="LZ27" i="2" a="1"/>
  <c r="LZ27" i="2" s="1"/>
  <c r="KC27" i="2" a="1"/>
  <c r="KC27" i="2" s="1"/>
  <c r="IL27" i="2" a="1"/>
  <c r="IL27" i="2" s="1"/>
  <c r="GJ27" i="2" a="1"/>
  <c r="GJ27" i="2" s="1"/>
  <c r="EW27" i="2" a="1"/>
  <c r="EW27" i="2" s="1"/>
  <c r="DS27" i="2" a="1"/>
  <c r="DS27" i="2" s="1"/>
  <c r="DS58" i="3" s="1"/>
  <c r="CO27" i="2" a="1"/>
  <c r="CO27" i="2" s="1"/>
  <c r="U27" i="2" a="1"/>
  <c r="U27" i="2" s="1"/>
  <c r="PG26" i="2" a="1"/>
  <c r="PG26" i="2" s="1"/>
  <c r="NN26" i="2" a="1"/>
  <c r="NN26" i="2" s="1"/>
  <c r="MH26" i="2" a="1"/>
  <c r="MH26" i="2" s="1"/>
  <c r="LE26" i="2" a="1"/>
  <c r="LE26" i="2" s="1"/>
  <c r="KA26" i="2" a="1"/>
  <c r="KA26" i="2" s="1"/>
  <c r="JC26" i="2" a="1"/>
  <c r="JC26" i="2" s="1"/>
  <c r="JC57" i="3" s="1"/>
  <c r="JC57" i="2" s="1"/>
  <c r="GD26" i="2" a="1"/>
  <c r="GD26" i="2" s="1"/>
  <c r="FI26" i="2" a="1"/>
  <c r="FI26" i="2" s="1"/>
  <c r="EN26" i="2" a="1"/>
  <c r="EN26" i="2" s="1"/>
  <c r="DQ26" i="2" a="1"/>
  <c r="DQ26" i="2" s="1"/>
  <c r="CT26" i="2" a="1"/>
  <c r="CT26" i="2" s="1"/>
  <c r="R26" i="2" a="1"/>
  <c r="R26" i="2" s="1"/>
  <c r="QJ25" i="2" a="1"/>
  <c r="QJ25" i="2" s="1"/>
  <c r="OJ25" i="2" a="1"/>
  <c r="OJ25" i="2" s="1"/>
  <c r="OJ56" i="3" s="1"/>
  <c r="JU25" i="2" a="1"/>
  <c r="JU25" i="2" s="1"/>
  <c r="HI25" i="2" a="1"/>
  <c r="HI25" i="2" s="1"/>
  <c r="EQ25" i="2" a="1"/>
  <c r="EQ25" i="2" s="1"/>
  <c r="BA25" i="2" a="1"/>
  <c r="BA25" i="2" s="1"/>
  <c r="QV27" i="2" a="1"/>
  <c r="QV27" i="2" s="1"/>
  <c r="QV58" i="3" s="1"/>
  <c r="QV58" i="2" s="1"/>
  <c r="OS27" i="2" a="1"/>
  <c r="OS27" i="2" s="1"/>
  <c r="MP27" i="2" a="1"/>
  <c r="MP27" i="2" s="1"/>
  <c r="LJ27" i="2" a="1"/>
  <c r="LJ27" i="2" s="1"/>
  <c r="LJ58" i="3" s="1"/>
  <c r="JM27" i="2" a="1"/>
  <c r="JM27" i="2" s="1"/>
  <c r="IK27" i="2" a="1"/>
  <c r="IK27" i="2" s="1"/>
  <c r="GI27" i="2" a="1"/>
  <c r="GI27" i="2" s="1"/>
  <c r="DR27" i="2" a="1"/>
  <c r="DR27" i="2" s="1"/>
  <c r="AX27" i="2" a="1"/>
  <c r="AX27" i="2" s="1"/>
  <c r="AX58" i="3" s="1"/>
  <c r="QB26" i="2" a="1"/>
  <c r="QB26" i="2" s="1"/>
  <c r="PF26" i="2" a="1"/>
  <c r="PF26" i="2" s="1"/>
  <c r="OG26" i="2" a="1"/>
  <c r="OG26" i="2" s="1"/>
  <c r="OG57" i="3" s="1"/>
  <c r="NK26" i="2" a="1"/>
  <c r="NK26" i="2" s="1"/>
  <c r="IG26" i="2" a="1"/>
  <c r="IG26" i="2" s="1"/>
  <c r="GC26" i="2" a="1"/>
  <c r="GC26" i="2" s="1"/>
  <c r="DO26" i="2" a="1"/>
  <c r="DO26" i="2" s="1"/>
  <c r="CS26" i="2" a="1"/>
  <c r="CS26" i="2" s="1"/>
  <c r="CS57" i="3" s="1"/>
  <c r="CS57" i="2" s="1"/>
  <c r="AM26" i="2" a="1"/>
  <c r="AM26" i="2" s="1"/>
  <c r="N26" i="2" a="1"/>
  <c r="N26" i="2" s="1"/>
  <c r="QD25" i="2" a="1"/>
  <c r="QD25" i="2" s="1"/>
  <c r="QD56" i="3" s="1"/>
  <c r="NC25" i="2" a="1"/>
  <c r="NC25" i="2" s="1"/>
  <c r="JR25" i="2" a="1"/>
  <c r="JR25" i="2" s="1"/>
  <c r="HG25" i="2" a="1"/>
  <c r="HG25" i="2" s="1"/>
  <c r="EK25" i="2" a="1"/>
  <c r="EK25" i="2" s="1"/>
  <c r="AW25" i="2" a="1"/>
  <c r="AW25" i="2" s="1"/>
  <c r="AA27" i="1"/>
  <c r="RL27" i="2" a="1"/>
  <c r="RL27" i="2" s="1"/>
  <c r="QU27" i="2" a="1"/>
  <c r="QU27" i="2" s="1"/>
  <c r="QU58" i="3" s="1"/>
  <c r="QI27" i="2" a="1"/>
  <c r="QI27" i="2" s="1"/>
  <c r="PE27" i="2" a="1"/>
  <c r="PE27" i="2" s="1"/>
  <c r="ND27" i="2" a="1"/>
  <c r="ND27" i="2" s="1"/>
  <c r="JZ27" i="2" a="1"/>
  <c r="JZ27" i="2" s="1"/>
  <c r="JL27" i="2" a="1"/>
  <c r="JL27" i="2" s="1"/>
  <c r="JL58" i="3" s="1"/>
  <c r="JL58" i="2" s="1"/>
  <c r="HE27" i="2" a="1"/>
  <c r="HE27" i="2" s="1"/>
  <c r="GF27" i="2" a="1"/>
  <c r="GF27" i="2" s="1"/>
  <c r="FH27" i="2" a="1"/>
  <c r="FH27" i="2" s="1"/>
  <c r="FH58" i="3" s="1"/>
  <c r="EU27" i="2" a="1"/>
  <c r="EU27" i="2" s="1"/>
  <c r="AF27" i="2" a="1"/>
  <c r="AF27" i="2" s="1"/>
  <c r="PC26" i="2" a="1"/>
  <c r="PC26" i="2" s="1"/>
  <c r="OF26" i="2" a="1"/>
  <c r="OF26" i="2" s="1"/>
  <c r="LV26" i="2" a="1"/>
  <c r="LV26" i="2" s="1"/>
  <c r="LV57" i="3" s="1"/>
  <c r="LV57" i="2" s="1"/>
  <c r="LB26" i="2" a="1"/>
  <c r="LB26" i="2" s="1"/>
  <c r="IZ26" i="2" a="1"/>
  <c r="IZ26" i="2" s="1"/>
  <c r="ID26" i="2" a="1"/>
  <c r="ID26" i="2" s="1"/>
  <c r="ID57" i="3" s="1"/>
  <c r="FW26" i="2" a="1"/>
  <c r="FW26" i="2" s="1"/>
  <c r="FD26" i="2" a="1"/>
  <c r="FD26" i="2" s="1"/>
  <c r="EI26" i="2" a="1"/>
  <c r="EI26" i="2" s="1"/>
  <c r="DH26" i="2" a="1"/>
  <c r="DH26" i="2" s="1"/>
  <c r="CM26" i="2" a="1"/>
  <c r="CM26" i="2" s="1"/>
  <c r="BJ26" i="2" a="1"/>
  <c r="BJ26" i="2" s="1"/>
  <c r="AK26" i="2" a="1"/>
  <c r="AK26" i="2" s="1"/>
  <c r="SF25" i="2" a="1"/>
  <c r="SF25" i="2" s="1"/>
  <c r="SF56" i="3" s="1"/>
  <c r="PZ25" i="2" a="1"/>
  <c r="PZ25" i="2" s="1"/>
  <c r="MN25" i="2" a="1"/>
  <c r="MN25" i="2" s="1"/>
  <c r="JP25" i="2" a="1"/>
  <c r="JP25" i="2" s="1"/>
  <c r="GS25" i="2" a="1"/>
  <c r="GS25" i="2" s="1"/>
  <c r="EF25" i="2" a="1"/>
  <c r="EF25" i="2" s="1"/>
  <c r="AO25" i="2" a="1"/>
  <c r="AO25" i="2" s="1"/>
  <c r="SL27" i="2" a="1"/>
  <c r="SL27" i="2" s="1"/>
  <c r="SB27" i="2" a="1"/>
  <c r="SB27" i="2" s="1"/>
  <c r="SB58" i="3" s="1"/>
  <c r="SB58" i="2" s="1"/>
  <c r="PD27" i="2" a="1"/>
  <c r="PD27" i="2" s="1"/>
  <c r="LG27" i="2" a="1"/>
  <c r="LG27" i="2" s="1"/>
  <c r="IX27" i="2" a="1"/>
  <c r="IX27" i="2" s="1"/>
  <c r="HB27" i="2" a="1"/>
  <c r="HB27" i="2" s="1"/>
  <c r="DP27" i="2" a="1"/>
  <c r="DP27" i="2" s="1"/>
  <c r="DP58" i="3" s="1"/>
  <c r="BY27" i="2" a="1"/>
  <c r="BY27" i="2" s="1"/>
  <c r="BH27" i="2" a="1"/>
  <c r="BH27" i="2" s="1"/>
  <c r="AR27" i="2" a="1"/>
  <c r="AR27" i="2" s="1"/>
  <c r="AR58" i="3" s="1"/>
  <c r="M27" i="2" a="1"/>
  <c r="M27" i="2" s="1"/>
  <c r="RW26" i="2" a="1"/>
  <c r="RW26" i="2" s="1"/>
  <c r="QM26" i="2" a="1"/>
  <c r="QM26" i="2" s="1"/>
  <c r="PY26" i="2" a="1"/>
  <c r="PY26" i="2" s="1"/>
  <c r="OX26" i="2" a="1"/>
  <c r="OX26" i="2" s="1"/>
  <c r="OD26" i="2" a="1"/>
  <c r="OD26" i="2" s="1"/>
  <c r="NB26" i="2" a="1"/>
  <c r="NB26" i="2" s="1"/>
  <c r="LT26" i="2" a="1"/>
  <c r="LT26" i="2" s="1"/>
  <c r="LT57" i="3" s="1"/>
  <c r="KX26" i="2" a="1"/>
  <c r="KX26" i="2" s="1"/>
  <c r="HY26" i="2" a="1"/>
  <c r="HY26" i="2" s="1"/>
  <c r="GU26" i="2" a="1"/>
  <c r="GU26" i="2" s="1"/>
  <c r="FV26" i="2" a="1"/>
  <c r="FV26" i="2" s="1"/>
  <c r="FC26" i="2" a="1"/>
  <c r="FC26" i="2" s="1"/>
  <c r="FC57" i="3" s="1"/>
  <c r="FC57" i="2" s="1"/>
  <c r="DD26" i="2" a="1"/>
  <c r="DD26" i="2" s="1"/>
  <c r="CJ26" i="2" a="1"/>
  <c r="CJ26" i="2" s="1"/>
  <c r="BI26" i="2" a="1"/>
  <c r="BI26" i="2" s="1"/>
  <c r="BI57" i="3" s="1"/>
  <c r="AJ26" i="2" a="1"/>
  <c r="AJ26" i="2" s="1"/>
  <c r="SD25" i="2" a="1"/>
  <c r="SD25" i="2" s="1"/>
  <c r="PU25" i="2" a="1"/>
  <c r="PU25" i="2" s="1"/>
  <c r="LY25" i="2" a="1"/>
  <c r="LY25" i="2" s="1"/>
  <c r="JA25" i="2" a="1"/>
  <c r="JA25" i="2" s="1"/>
  <c r="GM25" i="2" a="1"/>
  <c r="GM25" i="2" s="1"/>
  <c r="EA25" i="2" a="1"/>
  <c r="EA25" i="2" s="1"/>
  <c r="AI25" i="2" a="1"/>
  <c r="AI25" i="2" s="1"/>
  <c r="AI56" i="3" s="1"/>
  <c r="AI56" i="2" s="1"/>
  <c r="SK27" i="2" a="1"/>
  <c r="SK27" i="2" s="1"/>
  <c r="SA27" i="2" a="1"/>
  <c r="SA27" i="2" s="1"/>
  <c r="RJ27" i="2" a="1"/>
  <c r="RJ27" i="2" s="1"/>
  <c r="QS27" i="2" a="1"/>
  <c r="QS27" i="2" s="1"/>
  <c r="NZ27" i="2" a="1"/>
  <c r="NZ27" i="2" s="1"/>
  <c r="LQ27" i="2" a="1"/>
  <c r="LQ27" i="2" s="1"/>
  <c r="JH27" i="2" a="1"/>
  <c r="JH27" i="2" s="1"/>
  <c r="HO27" i="2" a="1"/>
  <c r="HO27" i="2" s="1"/>
  <c r="HO58" i="3" s="1"/>
  <c r="FQ27" i="2" a="1"/>
  <c r="FQ27" i="2" s="1"/>
  <c r="CH27" i="2" a="1"/>
  <c r="CH27" i="2" s="1"/>
  <c r="BX27" i="2" a="1"/>
  <c r="BX27" i="2" s="1"/>
  <c r="AC27" i="2" a="1"/>
  <c r="AC27" i="2" s="1"/>
  <c r="RR26" i="2" a="1"/>
  <c r="RR26" i="2" s="1"/>
  <c r="RR57" i="3" s="1"/>
  <c r="RR57" i="2" s="1"/>
  <c r="QL26" i="2" a="1"/>
  <c r="QL26" i="2" s="1"/>
  <c r="PW26" i="2" a="1"/>
  <c r="PW26" i="2" s="1"/>
  <c r="OC26" i="2" a="1"/>
  <c r="OC26" i="2" s="1"/>
  <c r="OC57" i="3" s="1"/>
  <c r="MT26" i="2" a="1"/>
  <c r="MT26" i="2" s="1"/>
  <c r="LP26" i="2" a="1"/>
  <c r="LP26" i="2" s="1"/>
  <c r="KT26" i="2" a="1"/>
  <c r="KT26" i="2" s="1"/>
  <c r="HW26" i="2" a="1"/>
  <c r="HW26" i="2" s="1"/>
  <c r="ED26" i="2" a="1"/>
  <c r="ED26" i="2" s="1"/>
  <c r="ED57" i="3" s="1"/>
  <c r="DA26" i="2" a="1"/>
  <c r="DA26" i="2" s="1"/>
  <c r="CI26" i="2" a="1"/>
  <c r="CI26" i="2" s="1"/>
  <c r="BG26" i="2" a="1"/>
  <c r="BG26" i="2" s="1"/>
  <c r="RK25" i="2" a="1"/>
  <c r="RK25" i="2" s="1"/>
  <c r="PQ25" i="2" a="1"/>
  <c r="PQ25" i="2" s="1"/>
  <c r="LL25" i="2" a="1"/>
  <c r="LL25" i="2" s="1"/>
  <c r="IY25" i="2" a="1"/>
  <c r="IY25" i="2" s="1"/>
  <c r="FU25" i="2" a="1"/>
  <c r="FU25" i="2" s="1"/>
  <c r="DU25" i="2" a="1"/>
  <c r="DU25" i="2" s="1"/>
  <c r="PD26" i="2" a="1"/>
  <c r="PD26" i="2" s="1"/>
  <c r="LG26" i="2" a="1"/>
  <c r="LG26" i="2" s="1"/>
  <c r="IX26" i="2" a="1"/>
  <c r="IX26" i="2" s="1"/>
  <c r="HB26" i="2" a="1"/>
  <c r="HB26" i="2" s="1"/>
  <c r="DP26" i="2" a="1"/>
  <c r="DP26" i="2" s="1"/>
  <c r="BY26" i="2" a="1"/>
  <c r="BY26" i="2" s="1"/>
  <c r="BH26" i="2" a="1"/>
  <c r="BH26" i="2" s="1"/>
  <c r="AR26" i="2" a="1"/>
  <c r="AR26" i="2" s="1"/>
  <c r="M26" i="2" a="1"/>
  <c r="M26" i="2" s="1"/>
  <c r="OR25" i="2" a="1"/>
  <c r="OR25" i="2" s="1"/>
  <c r="OR56" i="3" s="1"/>
  <c r="OA25" i="2" a="1"/>
  <c r="OA25" i="2" s="1"/>
  <c r="KS25" i="2" a="1"/>
  <c r="KS25" i="2" s="1"/>
  <c r="JN25" i="2" a="1"/>
  <c r="JN25" i="2" s="1"/>
  <c r="IO25" i="2" a="1"/>
  <c r="IO25" i="2" s="1"/>
  <c r="HV25" i="2" a="1"/>
  <c r="HV25" i="2" s="1"/>
  <c r="FT25" i="2" a="1"/>
  <c r="FT25" i="2" s="1"/>
  <c r="EV25" i="2" a="1"/>
  <c r="EV25" i="2" s="1"/>
  <c r="CZ25" i="2" a="1"/>
  <c r="CZ25" i="2" s="1"/>
  <c r="CZ56" i="3" s="1"/>
  <c r="BE25" i="2" a="1"/>
  <c r="BE25" i="2" s="1"/>
  <c r="AG25" i="2" a="1"/>
  <c r="AG25" i="2" s="1"/>
  <c r="QT24" i="2" a="1"/>
  <c r="QT24" i="2" s="1"/>
  <c r="PM24" i="2" a="1"/>
  <c r="PM24" i="2" s="1"/>
  <c r="LD24" i="2" a="1"/>
  <c r="LD24" i="2" s="1"/>
  <c r="IT24" i="2" a="1"/>
  <c r="IT24" i="2" s="1"/>
  <c r="FP24" i="2" a="1"/>
  <c r="FP24" i="2" s="1"/>
  <c r="CD24" i="2" a="1"/>
  <c r="CD24" i="2" s="1"/>
  <c r="CD55" i="3" s="1"/>
  <c r="CD55" i="2" s="1"/>
  <c r="X24" i="2" a="1"/>
  <c r="X24" i="2" s="1"/>
  <c r="SK26" i="2" a="1"/>
  <c r="SK26" i="2" s="1"/>
  <c r="SA26" i="2" a="1"/>
  <c r="SA26" i="2" s="1"/>
  <c r="RJ26" i="2" a="1"/>
  <c r="RJ26" i="2" s="1"/>
  <c r="QS26" i="2" a="1"/>
  <c r="QS26" i="2" s="1"/>
  <c r="QS57" i="3" s="1"/>
  <c r="NZ26" i="2" a="1"/>
  <c r="NZ26" i="2" s="1"/>
  <c r="LQ26" i="2" a="1"/>
  <c r="LQ26" i="2" s="1"/>
  <c r="JH26" i="2" a="1"/>
  <c r="JH26" i="2" s="1"/>
  <c r="JH57" i="3" s="1"/>
  <c r="HO26" i="2" a="1"/>
  <c r="HO26" i="2" s="1"/>
  <c r="FQ26" i="2" a="1"/>
  <c r="FQ26" i="2" s="1"/>
  <c r="CH26" i="2" a="1"/>
  <c r="CH26" i="2" s="1"/>
  <c r="BX26" i="2" a="1"/>
  <c r="BX26" i="2" s="1"/>
  <c r="AC26" i="2" a="1"/>
  <c r="AC26" i="2" s="1"/>
  <c r="L26" i="2" a="1"/>
  <c r="L26" i="2" s="1"/>
  <c r="RI25" i="2" a="1"/>
  <c r="RI25" i="2" s="1"/>
  <c r="QH25" i="2" a="1"/>
  <c r="QH25" i="2" s="1"/>
  <c r="QH56" i="3" s="1"/>
  <c r="QH56" i="2" s="1"/>
  <c r="OP25" i="2" a="1"/>
  <c r="OP25" i="2" s="1"/>
  <c r="NX25" i="2" a="1"/>
  <c r="NX25" i="2" s="1"/>
  <c r="MM25" i="2" a="1"/>
  <c r="MM25" i="2" s="1"/>
  <c r="LK25" i="2" a="1"/>
  <c r="LK25" i="2" s="1"/>
  <c r="JI25" i="2" a="1"/>
  <c r="JI25" i="2" s="1"/>
  <c r="JI56" i="3" s="1"/>
  <c r="JI56" i="2" s="1"/>
  <c r="IN25" i="2" a="1"/>
  <c r="IN25" i="2" s="1"/>
  <c r="HU25" i="2" a="1"/>
  <c r="HU25" i="2" s="1"/>
  <c r="GL25" i="2" a="1"/>
  <c r="GL25" i="2" s="1"/>
  <c r="GL56" i="3" s="1"/>
  <c r="DZ25" i="2" a="1"/>
  <c r="DZ25" i="2" s="1"/>
  <c r="CX25" i="2" a="1"/>
  <c r="CX25" i="2" s="1"/>
  <c r="CA25" i="2" a="1"/>
  <c r="CA25" i="2" s="1"/>
  <c r="QR24" i="2" a="1"/>
  <c r="QR24" i="2" s="1"/>
  <c r="OU24" i="2" a="1"/>
  <c r="OU24" i="2" s="1"/>
  <c r="KR24" i="2" a="1"/>
  <c r="KR24" i="2" s="1"/>
  <c r="II24" i="2" a="1"/>
  <c r="II24" i="2" s="1"/>
  <c r="FE24" i="2" a="1"/>
  <c r="FE24" i="2" s="1"/>
  <c r="FE55" i="3" s="1"/>
  <c r="BT24" i="2" a="1"/>
  <c r="BT24" i="2" s="1"/>
  <c r="RY26" i="2" a="1"/>
  <c r="RY26" i="2" s="1"/>
  <c r="PO26" i="2" a="1"/>
  <c r="PO26" i="2" s="1"/>
  <c r="OZ26" i="2" a="1"/>
  <c r="OZ26" i="2" s="1"/>
  <c r="MX26" i="2" a="1"/>
  <c r="MX26" i="2" s="1"/>
  <c r="MJ26" i="2" a="1"/>
  <c r="MJ26" i="2" s="1"/>
  <c r="KN26" i="2" a="1"/>
  <c r="KN26" i="2" s="1"/>
  <c r="IB26" i="2" a="1"/>
  <c r="IB26" i="2" s="1"/>
  <c r="IB57" i="3" s="1"/>
  <c r="EO26" i="2" a="1"/>
  <c r="EO26" i="2" s="1"/>
  <c r="DY26" i="2" a="1"/>
  <c r="DY26" i="2" s="1"/>
  <c r="DL26" i="2" a="1"/>
  <c r="DL26" i="2" s="1"/>
  <c r="CG26" i="2" a="1"/>
  <c r="CG26" i="2" s="1"/>
  <c r="AB26" i="2" a="1"/>
  <c r="AB26" i="2" s="1"/>
  <c r="SJ25" i="2" a="1"/>
  <c r="SJ25" i="2" s="1"/>
  <c r="RG25" i="2" a="1"/>
  <c r="RG25" i="2" s="1"/>
  <c r="QF25" i="2" a="1"/>
  <c r="QF25" i="2" s="1"/>
  <c r="QF56" i="3" s="1"/>
  <c r="NO25" i="2" a="1"/>
  <c r="NO25" i="2" s="1"/>
  <c r="ML25" i="2" a="1"/>
  <c r="ML25" i="2" s="1"/>
  <c r="LH25" i="2" a="1"/>
  <c r="LH25" i="2" s="1"/>
  <c r="KO25" i="2" a="1"/>
  <c r="KO25" i="2" s="1"/>
  <c r="JD25" i="2" a="1"/>
  <c r="JD25" i="2" s="1"/>
  <c r="IM25" i="2" a="1"/>
  <c r="IM25" i="2" s="1"/>
  <c r="HQ25" i="2" a="1"/>
  <c r="HQ25" i="2" s="1"/>
  <c r="GE25" i="2" a="1"/>
  <c r="GE25" i="2" s="1"/>
  <c r="GE56" i="3" s="1"/>
  <c r="FJ25" i="2" a="1"/>
  <c r="FJ25" i="2" s="1"/>
  <c r="EP25" i="2" a="1"/>
  <c r="EP25" i="2" s="1"/>
  <c r="CW25" i="2" a="1"/>
  <c r="CW25" i="2" s="1"/>
  <c r="BZ25" i="2" a="1"/>
  <c r="BZ25" i="2" s="1"/>
  <c r="QP24" i="2" a="1"/>
  <c r="QP24" i="2" s="1"/>
  <c r="OM24" i="2" a="1"/>
  <c r="OM24" i="2" s="1"/>
  <c r="JW24" i="2" a="1"/>
  <c r="JW24" i="2" s="1"/>
  <c r="HM24" i="2" a="1"/>
  <c r="HM24" i="2" s="1"/>
  <c r="HM55" i="3" s="1"/>
  <c r="HM55" i="2" s="1"/>
  <c r="EX24" i="2" a="1"/>
  <c r="EX24" i="2" s="1"/>
  <c r="BN24" i="2" a="1"/>
  <c r="BN24" i="2" s="1"/>
  <c r="SI26" i="2" a="1"/>
  <c r="SI26" i="2" s="1"/>
  <c r="QC26" i="2" a="1"/>
  <c r="QC26" i="2" s="1"/>
  <c r="OY26" i="2" a="1"/>
  <c r="OY26" i="2" s="1"/>
  <c r="OH26" i="2" a="1"/>
  <c r="OH26" i="2" s="1"/>
  <c r="NS26" i="2" a="1"/>
  <c r="NS26" i="2" s="1"/>
  <c r="MW26" i="2" a="1"/>
  <c r="MW26" i="2" s="1"/>
  <c r="MW57" i="3" s="1"/>
  <c r="LN26" i="2" a="1"/>
  <c r="LN26" i="2" s="1"/>
  <c r="LC26" i="2" a="1"/>
  <c r="LC26" i="2" s="1"/>
  <c r="KL26" i="2" a="1"/>
  <c r="KL26" i="2" s="1"/>
  <c r="IA26" i="2" a="1"/>
  <c r="IA26" i="2" s="1"/>
  <c r="HK26" i="2" a="1"/>
  <c r="HK26" i="2" s="1"/>
  <c r="FZ26" i="2" a="1"/>
  <c r="FZ26" i="2" s="1"/>
  <c r="FO26" i="2" a="1"/>
  <c r="FO26" i="2" s="1"/>
  <c r="EZ26" i="2" a="1"/>
  <c r="EZ26" i="2" s="1"/>
  <c r="EZ57" i="3" s="1"/>
  <c r="DV26" i="2" a="1"/>
  <c r="DV26" i="2" s="1"/>
  <c r="DJ26" i="2" a="1"/>
  <c r="DJ26" i="2" s="1"/>
  <c r="CF26" i="2" a="1"/>
  <c r="CF26" i="2" s="1"/>
  <c r="BR26" i="2" a="1"/>
  <c r="BR26" i="2" s="1"/>
  <c r="BD26" i="2" a="1"/>
  <c r="BD26" i="2" s="1"/>
  <c r="SG25" i="2" a="1"/>
  <c r="SG25" i="2" s="1"/>
  <c r="PG25" i="2" a="1"/>
  <c r="PG25" i="2" s="1"/>
  <c r="NN25" i="2" a="1"/>
  <c r="NN25" i="2" s="1"/>
  <c r="NN56" i="3" s="1"/>
  <c r="MH25" i="2" a="1"/>
  <c r="MH25" i="2" s="1"/>
  <c r="LE25" i="2" a="1"/>
  <c r="LE25" i="2" s="1"/>
  <c r="KA25" i="2" a="1"/>
  <c r="KA25" i="2" s="1"/>
  <c r="JC25" i="2" a="1"/>
  <c r="JC25" i="2" s="1"/>
  <c r="GD25" i="2" a="1"/>
  <c r="GD25" i="2" s="1"/>
  <c r="FI25" i="2" a="1"/>
  <c r="FI25" i="2" s="1"/>
  <c r="EN25" i="2" a="1"/>
  <c r="EN25" i="2" s="1"/>
  <c r="DQ25" i="2" a="1"/>
  <c r="DQ25" i="2" s="1"/>
  <c r="DQ56" i="3" s="1"/>
  <c r="CT25" i="2" a="1"/>
  <c r="CT25" i="2" s="1"/>
  <c r="R25" i="2" a="1"/>
  <c r="R25" i="2" s="1"/>
  <c r="QJ24" i="2" a="1"/>
  <c r="QJ24" i="2" s="1"/>
  <c r="OJ24" i="2" a="1"/>
  <c r="OJ24" i="2" s="1"/>
  <c r="JU24" i="2" a="1"/>
  <c r="JU24" i="2" s="1"/>
  <c r="HI24" i="2" a="1"/>
  <c r="HI24" i="2" s="1"/>
  <c r="EQ24" i="2" a="1"/>
  <c r="EQ24" i="2" s="1"/>
  <c r="BA24" i="2" a="1"/>
  <c r="BA24" i="2" s="1"/>
  <c r="BA55" i="3" s="1"/>
  <c r="AA26" i="1"/>
  <c r="SH26" i="2" a="1"/>
  <c r="SH26" i="2" s="1"/>
  <c r="RU26" i="2" a="1"/>
  <c r="RU26" i="2" s="1"/>
  <c r="QY26" i="2" a="1"/>
  <c r="QY26" i="2" s="1"/>
  <c r="PI26" i="2" a="1"/>
  <c r="PI26" i="2" s="1"/>
  <c r="ME26" i="2" a="1"/>
  <c r="ME26" i="2" s="1"/>
  <c r="KG26" i="2" a="1"/>
  <c r="KG26" i="2" s="1"/>
  <c r="JO26" i="2" a="1"/>
  <c r="JO26" i="2" s="1"/>
  <c r="JO57" i="3" s="1"/>
  <c r="JB26" i="2" a="1"/>
  <c r="JB26" i="2" s="1"/>
  <c r="HJ26" i="2" a="1"/>
  <c r="HJ26" i="2" s="1"/>
  <c r="FX26" i="2" a="1"/>
  <c r="FX26" i="2" s="1"/>
  <c r="FK26" i="2" a="1"/>
  <c r="FK26" i="2" s="1"/>
  <c r="CQ26" i="2" a="1"/>
  <c r="CQ26" i="2" s="1"/>
  <c r="CQ57" i="3" s="1"/>
  <c r="CQ57" i="2" s="1"/>
  <c r="CE26" i="2" a="1"/>
  <c r="CE26" i="2" s="1"/>
  <c r="BP26" i="2" a="1"/>
  <c r="BP26" i="2" s="1"/>
  <c r="BB26" i="2" a="1"/>
  <c r="BB26" i="2" s="1"/>
  <c r="BB57" i="3" s="1"/>
  <c r="W26" i="2" a="1"/>
  <c r="W26" i="2" s="1"/>
  <c r="QB25" i="2" a="1"/>
  <c r="QB25" i="2" s="1"/>
  <c r="PF25" i="2" a="1"/>
  <c r="PF25" i="2" s="1"/>
  <c r="OG25" i="2" a="1"/>
  <c r="OG25" i="2" s="1"/>
  <c r="NK25" i="2" a="1"/>
  <c r="NK25" i="2" s="1"/>
  <c r="IG25" i="2" a="1"/>
  <c r="IG25" i="2" s="1"/>
  <c r="GC25" i="2" a="1"/>
  <c r="GC25" i="2" s="1"/>
  <c r="DO25" i="2" a="1"/>
  <c r="DO25" i="2" s="1"/>
  <c r="CS25" i="2" a="1"/>
  <c r="CS25" i="2" s="1"/>
  <c r="AM25" i="2" a="1"/>
  <c r="AM25" i="2" s="1"/>
  <c r="N25" i="2" a="1"/>
  <c r="N25" i="2" s="1"/>
  <c r="QD24" i="2" a="1"/>
  <c r="QD24" i="2" s="1"/>
  <c r="NC24" i="2" a="1"/>
  <c r="NC24" i="2" s="1"/>
  <c r="JR24" i="2" a="1"/>
  <c r="JR24" i="2" s="1"/>
  <c r="HG24" i="2" a="1"/>
  <c r="HG24" i="2" s="1"/>
  <c r="EK24" i="2" a="1"/>
  <c r="EK24" i="2" s="1"/>
  <c r="EK55" i="3" s="1"/>
  <c r="AW24" i="2" a="1"/>
  <c r="AW24" i="2" s="1"/>
  <c r="RT26" i="2" a="1"/>
  <c r="RT26" i="2" s="1"/>
  <c r="QX26" i="2" a="1"/>
  <c r="QX26" i="2" s="1"/>
  <c r="MS26" i="2" a="1"/>
  <c r="MS26" i="2" s="1"/>
  <c r="LZ26" i="2" a="1"/>
  <c r="LZ26" i="2" s="1"/>
  <c r="KC26" i="2" a="1"/>
  <c r="KC26" i="2" s="1"/>
  <c r="IL26" i="2" a="1"/>
  <c r="IL26" i="2" s="1"/>
  <c r="GJ26" i="2" a="1"/>
  <c r="GJ26" i="2" s="1"/>
  <c r="GJ57" i="3" s="1"/>
  <c r="EW26" i="2" a="1"/>
  <c r="EW26" i="2" s="1"/>
  <c r="DS26" i="2" a="1"/>
  <c r="DS26" i="2" s="1"/>
  <c r="CO26" i="2" a="1"/>
  <c r="CO26" i="2" s="1"/>
  <c r="U26" i="2" a="1"/>
  <c r="U26" i="2" s="1"/>
  <c r="PC25" i="2" a="1"/>
  <c r="PC25" i="2" s="1"/>
  <c r="PC56" i="3" s="1"/>
  <c r="PC56" i="2" s="1"/>
  <c r="OF25" i="2" a="1"/>
  <c r="OF25" i="2" s="1"/>
  <c r="LV25" i="2" a="1"/>
  <c r="LV25" i="2" s="1"/>
  <c r="LB25" i="2" a="1"/>
  <c r="LB25" i="2" s="1"/>
  <c r="LB56" i="3" s="1"/>
  <c r="IZ25" i="2" a="1"/>
  <c r="IZ25" i="2" s="1"/>
  <c r="ID25" i="2" a="1"/>
  <c r="ID25" i="2" s="1"/>
  <c r="FW25" i="2" a="1"/>
  <c r="FW25" i="2" s="1"/>
  <c r="FD25" i="2" a="1"/>
  <c r="FD25" i="2" s="1"/>
  <c r="EI25" i="2" a="1"/>
  <c r="EI25" i="2" s="1"/>
  <c r="EI56" i="3" s="1"/>
  <c r="DH25" i="2" a="1"/>
  <c r="DH25" i="2" s="1"/>
  <c r="CM25" i="2" a="1"/>
  <c r="CM25" i="2" s="1"/>
  <c r="BJ25" i="2" a="1"/>
  <c r="BJ25" i="2" s="1"/>
  <c r="BJ56" i="3" s="1"/>
  <c r="BJ56" i="2" s="1"/>
  <c r="AK25" i="2" a="1"/>
  <c r="AK25" i="2" s="1"/>
  <c r="SF24" i="2" a="1"/>
  <c r="SF24" i="2" s="1"/>
  <c r="PZ24" i="2" a="1"/>
  <c r="PZ24" i="2" s="1"/>
  <c r="MN24" i="2" a="1"/>
  <c r="MN24" i="2" s="1"/>
  <c r="JP24" i="2" a="1"/>
  <c r="JP24" i="2" s="1"/>
  <c r="JP55" i="3" s="1"/>
  <c r="JP55" i="2" s="1"/>
  <c r="GS24" i="2" a="1"/>
  <c r="GS24" i="2" s="1"/>
  <c r="EF24" i="2" a="1"/>
  <c r="EF24" i="2" s="1"/>
  <c r="AO24" i="2" a="1"/>
  <c r="AO24" i="2" s="1"/>
  <c r="AO55" i="3" s="1"/>
  <c r="QV26" i="2" a="1"/>
  <c r="QV26" i="2" s="1"/>
  <c r="OS26" i="2" a="1"/>
  <c r="OS26" i="2" s="1"/>
  <c r="MP26" i="2" a="1"/>
  <c r="MP26" i="2" s="1"/>
  <c r="LJ26" i="2" a="1"/>
  <c r="LJ26" i="2" s="1"/>
  <c r="JM26" i="2" a="1"/>
  <c r="JM26" i="2" s="1"/>
  <c r="JM57" i="3" s="1"/>
  <c r="JM57" i="2" s="1"/>
  <c r="IK26" i="2" a="1"/>
  <c r="IK26" i="2" s="1"/>
  <c r="GI26" i="2" a="1"/>
  <c r="GI26" i="2" s="1"/>
  <c r="DR26" i="2" a="1"/>
  <c r="DR26" i="2" s="1"/>
  <c r="DR57" i="3" s="1"/>
  <c r="AX26" i="2" a="1"/>
  <c r="AX26" i="2" s="1"/>
  <c r="RW25" i="2" a="1"/>
  <c r="RW25" i="2" s="1"/>
  <c r="QM25" i="2" a="1"/>
  <c r="QM25" i="2" s="1"/>
  <c r="PY25" i="2" a="1"/>
  <c r="PY25" i="2" s="1"/>
  <c r="OX25" i="2" a="1"/>
  <c r="OX25" i="2" s="1"/>
  <c r="OD25" i="2" a="1"/>
  <c r="OD25" i="2" s="1"/>
  <c r="NB25" i="2" a="1"/>
  <c r="NB25" i="2" s="1"/>
  <c r="LT25" i="2" a="1"/>
  <c r="LT25" i="2" s="1"/>
  <c r="LT56" i="3" s="1"/>
  <c r="KX25" i="2" a="1"/>
  <c r="KX25" i="2" s="1"/>
  <c r="HY25" i="2" a="1"/>
  <c r="HY25" i="2" s="1"/>
  <c r="GU25" i="2" a="1"/>
  <c r="GU25" i="2" s="1"/>
  <c r="FV25" i="2" a="1"/>
  <c r="FV25" i="2" s="1"/>
  <c r="FC25" i="2" a="1"/>
  <c r="FC25" i="2" s="1"/>
  <c r="DD25" i="2" a="1"/>
  <c r="DD25" i="2" s="1"/>
  <c r="CJ25" i="2" a="1"/>
  <c r="CJ25" i="2" s="1"/>
  <c r="BI25" i="2" a="1"/>
  <c r="BI25" i="2" s="1"/>
  <c r="BI56" i="3" s="1"/>
  <c r="BI56" i="2" s="1"/>
  <c r="AJ25" i="2" a="1"/>
  <c r="AJ25" i="2" s="1"/>
  <c r="SD24" i="2" a="1"/>
  <c r="SD24" i="2" s="1"/>
  <c r="PU24" i="2" a="1"/>
  <c r="PU24" i="2" s="1"/>
  <c r="LY24" i="2" a="1"/>
  <c r="LY24" i="2" s="1"/>
  <c r="JA24" i="2" a="1"/>
  <c r="JA24" i="2" s="1"/>
  <c r="GM24" i="2" a="1"/>
  <c r="GM24" i="2" s="1"/>
  <c r="EA24" i="2" a="1"/>
  <c r="EA24" i="2" s="1"/>
  <c r="AI24" i="2" a="1"/>
  <c r="AI24" i="2" s="1"/>
  <c r="AI55" i="3" s="1"/>
  <c r="RL26" i="2" a="1"/>
  <c r="RL26" i="2" s="1"/>
  <c r="QU26" i="2" a="1"/>
  <c r="QU26" i="2" s="1"/>
  <c r="QI26" i="2" a="1"/>
  <c r="QI26" i="2" s="1"/>
  <c r="PE26" i="2" a="1"/>
  <c r="PE26" i="2" s="1"/>
  <c r="ND26" i="2" a="1"/>
  <c r="ND26" i="2" s="1"/>
  <c r="JZ26" i="2" a="1"/>
  <c r="JZ26" i="2" s="1"/>
  <c r="JL26" i="2" a="1"/>
  <c r="JL26" i="2" s="1"/>
  <c r="HE26" i="2" a="1"/>
  <c r="HE26" i="2" s="1"/>
  <c r="HE57" i="3" s="1"/>
  <c r="GF26" i="2" a="1"/>
  <c r="GF26" i="2" s="1"/>
  <c r="FH26" i="2" a="1"/>
  <c r="FH26" i="2" s="1"/>
  <c r="EU26" i="2" a="1"/>
  <c r="EU26" i="2" s="1"/>
  <c r="RR25" i="2" a="1"/>
  <c r="RR25" i="2" s="1"/>
  <c r="QL25" i="2" a="1"/>
  <c r="QL25" i="2" s="1"/>
  <c r="PW25" i="2" a="1"/>
  <c r="PW25" i="2" s="1"/>
  <c r="OC25" i="2" a="1"/>
  <c r="OC25" i="2" s="1"/>
  <c r="MT25" i="2" a="1"/>
  <c r="MT25" i="2" s="1"/>
  <c r="MT56" i="3" s="1"/>
  <c r="LP25" i="2" a="1"/>
  <c r="LP25" i="2" s="1"/>
  <c r="KT25" i="2" a="1"/>
  <c r="KT25" i="2" s="1"/>
  <c r="HW25" i="2" a="1"/>
  <c r="HW25" i="2" s="1"/>
  <c r="ED25" i="2" a="1"/>
  <c r="ED25" i="2" s="1"/>
  <c r="DA25" i="2" a="1"/>
  <c r="DA25" i="2" s="1"/>
  <c r="CI25" i="2" a="1"/>
  <c r="CI25" i="2" s="1"/>
  <c r="BG25" i="2" a="1"/>
  <c r="BG25" i="2" s="1"/>
  <c r="RK24" i="2" a="1"/>
  <c r="RK24" i="2" s="1"/>
  <c r="RK55" i="3" s="1"/>
  <c r="RK55" i="2" s="1"/>
  <c r="PQ24" i="2" a="1"/>
  <c r="PQ24" i="2" s="1"/>
  <c r="LL24" i="2" a="1"/>
  <c r="LL24" i="2" s="1"/>
  <c r="IY24" i="2" a="1"/>
  <c r="IY24" i="2" s="1"/>
  <c r="FU24" i="2" a="1"/>
  <c r="FU24" i="2" s="1"/>
  <c r="DU24" i="2" a="1"/>
  <c r="DU24" i="2" s="1"/>
  <c r="AA25" i="1"/>
  <c r="SO27" i="2" a="1"/>
  <c r="SO27" i="2" s="1"/>
  <c r="QZ27" i="2" a="1"/>
  <c r="QZ27" i="2" s="1"/>
  <c r="QZ58" i="3" s="1"/>
  <c r="PA27" i="2" a="1"/>
  <c r="PA27" i="2" s="1"/>
  <c r="MG27" i="2" a="1"/>
  <c r="MG27" i="2" s="1"/>
  <c r="KW27" i="2" a="1"/>
  <c r="KW27" i="2" s="1"/>
  <c r="KF27" i="2" a="1"/>
  <c r="KF27" i="2" s="1"/>
  <c r="IE27" i="2" a="1"/>
  <c r="IE27" i="2" s="1"/>
  <c r="FL27" i="2" a="1"/>
  <c r="FL27" i="2" s="1"/>
  <c r="DE27" i="2" a="1"/>
  <c r="DE27" i="2" s="1"/>
  <c r="CU27" i="2" a="1"/>
  <c r="CU27" i="2" s="1"/>
  <c r="CU58" i="3" s="1"/>
  <c r="CU58" i="2" s="1"/>
  <c r="BO27" i="2" a="1"/>
  <c r="BO27" i="2" s="1"/>
  <c r="BF27" i="2" a="1"/>
  <c r="BF27" i="2" s="1"/>
  <c r="P27" i="2" a="1"/>
  <c r="P27" i="2" s="1"/>
  <c r="SL25" i="2" a="1"/>
  <c r="SL25" i="2" s="1"/>
  <c r="SB25" i="2" a="1"/>
  <c r="SB25" i="2" s="1"/>
  <c r="PD25" i="2" a="1"/>
  <c r="PD25" i="2" s="1"/>
  <c r="LG25" i="2" a="1"/>
  <c r="LG25" i="2" s="1"/>
  <c r="IX25" i="2" a="1"/>
  <c r="IX25" i="2" s="1"/>
  <c r="IX56" i="3" s="1"/>
  <c r="IX56" i="2" s="1"/>
  <c r="HB25" i="2" a="1"/>
  <c r="HB25" i="2" s="1"/>
  <c r="DP25" i="2" a="1"/>
  <c r="DP25" i="2" s="1"/>
  <c r="BY25" i="2" a="1"/>
  <c r="BY25" i="2" s="1"/>
  <c r="BH25" i="2" a="1"/>
  <c r="BH25" i="2" s="1"/>
  <c r="AR25" i="2" a="1"/>
  <c r="AR25" i="2" s="1"/>
  <c r="M25" i="2" a="1"/>
  <c r="M25" i="2" s="1"/>
  <c r="OR24" i="2" a="1"/>
  <c r="OR24" i="2" s="1"/>
  <c r="OA24" i="2" a="1"/>
  <c r="OA24" i="2" s="1"/>
  <c r="OA55" i="3" s="1"/>
  <c r="KS24" i="2" a="1"/>
  <c r="KS24" i="2" s="1"/>
  <c r="JN24" i="2" a="1"/>
  <c r="JN24" i="2" s="1"/>
  <c r="IO24" i="2" a="1"/>
  <c r="IO24" i="2" s="1"/>
  <c r="HV24" i="2" a="1"/>
  <c r="HV24" i="2" s="1"/>
  <c r="FT24" i="2" a="1"/>
  <c r="FT24" i="2" s="1"/>
  <c r="EV24" i="2" a="1"/>
  <c r="EV24" i="2" s="1"/>
  <c r="CZ24" i="2" a="1"/>
  <c r="CZ24" i="2" s="1"/>
  <c r="BE24" i="2" a="1"/>
  <c r="BE24" i="2" s="1"/>
  <c r="BE55" i="3" s="1"/>
  <c r="BE55" i="2" s="1"/>
  <c r="AG24" i="2" a="1"/>
  <c r="AG24" i="2" s="1"/>
  <c r="QT23" i="2" a="1"/>
  <c r="QT23" i="2" s="1"/>
  <c r="PM23" i="2" a="1"/>
  <c r="PM23" i="2" s="1"/>
  <c r="LD23" i="2" a="1"/>
  <c r="LD23" i="2" s="1"/>
  <c r="IT23" i="2" a="1"/>
  <c r="IT23" i="2" s="1"/>
  <c r="FP23" i="2" a="1"/>
  <c r="FP23" i="2" s="1"/>
  <c r="CD23" i="2" a="1"/>
  <c r="CD23" i="2" s="1"/>
  <c r="X23" i="2" a="1"/>
  <c r="X23" i="2" s="1"/>
  <c r="X54" i="3" s="1"/>
  <c r="X54" i="2" s="1"/>
  <c r="RX27" i="2" a="1"/>
  <c r="RX27" i="2" s="1"/>
  <c r="PH27" i="2" a="1"/>
  <c r="PH27" i="2" s="1"/>
  <c r="NY27" i="2" a="1"/>
  <c r="NY27" i="2" s="1"/>
  <c r="NG27" i="2" a="1"/>
  <c r="NG27" i="2" s="1"/>
  <c r="LX27" i="2" a="1"/>
  <c r="LX27" i="2" s="1"/>
  <c r="KV27" i="2" a="1"/>
  <c r="KV27" i="2" s="1"/>
  <c r="IU27" i="2" a="1"/>
  <c r="IU27" i="2" s="1"/>
  <c r="HL27" i="2" a="1"/>
  <c r="HL27" i="2" s="1"/>
  <c r="HL58" i="3" s="1"/>
  <c r="GV27" i="2" a="1"/>
  <c r="GV27" i="2" s="1"/>
  <c r="EC27" i="2" a="1"/>
  <c r="EC27" i="2" s="1"/>
  <c r="DT27" i="2" a="1"/>
  <c r="DT27" i="2" s="1"/>
  <c r="BV27" i="2" a="1"/>
  <c r="BV27" i="2" s="1"/>
  <c r="AE27" i="2" a="1"/>
  <c r="AE27" i="2" s="1"/>
  <c r="O27" i="2" a="1"/>
  <c r="O27" i="2" s="1"/>
  <c r="SK25" i="2" a="1"/>
  <c r="SK25" i="2" s="1"/>
  <c r="SA25" i="2" a="1"/>
  <c r="SA25" i="2" s="1"/>
  <c r="SA56" i="3" s="1"/>
  <c r="RJ25" i="2" a="1"/>
  <c r="RJ25" i="2" s="1"/>
  <c r="QS25" i="2" a="1"/>
  <c r="QS25" i="2" s="1"/>
  <c r="NZ25" i="2" a="1"/>
  <c r="NZ25" i="2" s="1"/>
  <c r="LQ25" i="2" a="1"/>
  <c r="LQ25" i="2" s="1"/>
  <c r="JH25" i="2" a="1"/>
  <c r="JH25" i="2" s="1"/>
  <c r="JH56" i="3" s="1"/>
  <c r="HO25" i="2" a="1"/>
  <c r="HO25" i="2" s="1"/>
  <c r="FQ25" i="2" a="1"/>
  <c r="FQ25" i="2" s="1"/>
  <c r="CH25" i="2" a="1"/>
  <c r="CH25" i="2" s="1"/>
  <c r="CH56" i="3" s="1"/>
  <c r="CH56" i="2" s="1"/>
  <c r="BX25" i="2" a="1"/>
  <c r="BX25" i="2" s="1"/>
  <c r="AC25" i="2" a="1"/>
  <c r="AC25" i="2" s="1"/>
  <c r="L25" i="2" a="1"/>
  <c r="L25" i="2" s="1"/>
  <c r="RI24" i="2" a="1"/>
  <c r="RI24" i="2" s="1"/>
  <c r="QH24" i="2" a="1"/>
  <c r="QH24" i="2" s="1"/>
  <c r="OP24" i="2" a="1"/>
  <c r="OP24" i="2" s="1"/>
  <c r="NX24" i="2" a="1"/>
  <c r="NX24" i="2" s="1"/>
  <c r="MM24" i="2" a="1"/>
  <c r="MM24" i="2" s="1"/>
  <c r="MM55" i="3" s="1"/>
  <c r="MM55" i="2" s="1"/>
  <c r="LK24" i="2" a="1"/>
  <c r="LK24" i="2" s="1"/>
  <c r="JI24" i="2" a="1"/>
  <c r="JI24" i="2" s="1"/>
  <c r="IN24" i="2" a="1"/>
  <c r="IN24" i="2" s="1"/>
  <c r="HU24" i="2" a="1"/>
  <c r="HU24" i="2" s="1"/>
  <c r="GL24" i="2" a="1"/>
  <c r="GL24" i="2" s="1"/>
  <c r="GL55" i="3" s="1"/>
  <c r="GL55" i="2" s="1"/>
  <c r="DZ24" i="2" a="1"/>
  <c r="DZ24" i="2" s="1"/>
  <c r="CX24" i="2" a="1"/>
  <c r="CX24" i="2" s="1"/>
  <c r="CA24" i="2" a="1"/>
  <c r="CA24" i="2" s="1"/>
  <c r="CA55" i="3" s="1"/>
  <c r="QR23" i="2" a="1"/>
  <c r="QR23" i="2" s="1"/>
  <c r="OU23" i="2" a="1"/>
  <c r="OU23" i="2" s="1"/>
  <c r="KR23" i="2" a="1"/>
  <c r="KR23" i="2" s="1"/>
  <c r="II23" i="2" a="1"/>
  <c r="II23" i="2" s="1"/>
  <c r="FE23" i="2" a="1"/>
  <c r="FE23" i="2" s="1"/>
  <c r="FE54" i="3" s="1"/>
  <c r="FE54" i="2" s="1"/>
  <c r="BT23" i="2" a="1"/>
  <c r="BT23" i="2" s="1"/>
  <c r="RO27" i="2" a="1"/>
  <c r="RO27" i="2" s="1"/>
  <c r="PX27" i="2" a="1"/>
  <c r="PX27" i="2" s="1"/>
  <c r="PX58" i="3" s="1"/>
  <c r="PX58" i="2" s="1"/>
  <c r="OO27" i="2" a="1"/>
  <c r="OO27" i="2" s="1"/>
  <c r="MV27" i="2" a="1"/>
  <c r="MV27" i="2" s="1"/>
  <c r="KU27" i="2" a="1"/>
  <c r="KU27" i="2" s="1"/>
  <c r="KD27" i="2" a="1"/>
  <c r="KD27" i="2" s="1"/>
  <c r="JT27" i="2" a="1"/>
  <c r="JT27" i="2" s="1"/>
  <c r="JT58" i="3" s="1"/>
  <c r="JT58" i="2" s="1"/>
  <c r="IC27" i="2" a="1"/>
  <c r="IC27" i="2" s="1"/>
  <c r="HC27" i="2" a="1"/>
  <c r="HC27" i="2" s="1"/>
  <c r="GK27" i="2" a="1"/>
  <c r="GK27" i="2" s="1"/>
  <c r="GK58" i="3" s="1"/>
  <c r="GK58" i="2" s="1"/>
  <c r="GB27" i="2" a="1"/>
  <c r="GB27" i="2" s="1"/>
  <c r="FS27" i="2" a="1"/>
  <c r="FS27" i="2" s="1"/>
  <c r="ET27" i="2" a="1"/>
  <c r="ET27" i="2" s="1"/>
  <c r="EJ27" i="2" a="1"/>
  <c r="EJ27" i="2" s="1"/>
  <c r="DK27" i="2" a="1"/>
  <c r="DK27" i="2" s="1"/>
  <c r="DK58" i="3" s="1"/>
  <c r="DK58" i="2" s="1"/>
  <c r="CK27" i="2" a="1"/>
  <c r="CK27" i="2" s="1"/>
  <c r="BU27" i="2" a="1"/>
  <c r="BU27" i="2" s="1"/>
  <c r="BM27" i="2" a="1"/>
  <c r="BM27" i="2" s="1"/>
  <c r="BM58" i="3" s="1"/>
  <c r="BM58" i="2" s="1"/>
  <c r="AU27" i="2" a="1"/>
  <c r="AU27" i="2" s="1"/>
  <c r="V27" i="2" a="1"/>
  <c r="V27" i="2" s="1"/>
  <c r="RY25" i="2" a="1"/>
  <c r="RY25" i="2" s="1"/>
  <c r="PO25" i="2" a="1"/>
  <c r="PO25" i="2" s="1"/>
  <c r="OZ25" i="2" a="1"/>
  <c r="OZ25" i="2" s="1"/>
  <c r="MX25" i="2" a="1"/>
  <c r="MX25" i="2" s="1"/>
  <c r="MJ25" i="2" a="1"/>
  <c r="MJ25" i="2" s="1"/>
  <c r="KN25" i="2" a="1"/>
  <c r="KN25" i="2" s="1"/>
  <c r="KN56" i="3" s="1"/>
  <c r="IB25" i="2" a="1"/>
  <c r="IB25" i="2" s="1"/>
  <c r="EO25" i="2" a="1"/>
  <c r="EO25" i="2" s="1"/>
  <c r="DY25" i="2" a="1"/>
  <c r="DY25" i="2" s="1"/>
  <c r="DL25" i="2" a="1"/>
  <c r="DL25" i="2" s="1"/>
  <c r="CG25" i="2" a="1"/>
  <c r="CG25" i="2" s="1"/>
  <c r="CG56" i="3" s="1"/>
  <c r="AB25" i="2" a="1"/>
  <c r="AB25" i="2" s="1"/>
  <c r="SJ24" i="2" a="1"/>
  <c r="SJ24" i="2" s="1"/>
  <c r="RG24" i="2" a="1"/>
  <c r="RG24" i="2" s="1"/>
  <c r="RG55" i="3" s="1"/>
  <c r="QF24" i="2" a="1"/>
  <c r="QF24" i="2" s="1"/>
  <c r="NO24" i="2" a="1"/>
  <c r="NO24" i="2" s="1"/>
  <c r="ML24" i="2" a="1"/>
  <c r="ML24" i="2" s="1"/>
  <c r="LH24" i="2" a="1"/>
  <c r="LH24" i="2" s="1"/>
  <c r="KO24" i="2" a="1"/>
  <c r="KO24" i="2" s="1"/>
  <c r="JD24" i="2" a="1"/>
  <c r="JD24" i="2" s="1"/>
  <c r="IM24" i="2" a="1"/>
  <c r="IM24" i="2" s="1"/>
  <c r="HQ24" i="2" a="1"/>
  <c r="HQ24" i="2" s="1"/>
  <c r="HQ55" i="3" s="1"/>
  <c r="GE24" i="2" a="1"/>
  <c r="GE24" i="2" s="1"/>
  <c r="FJ24" i="2" a="1"/>
  <c r="FJ24" i="2" s="1"/>
  <c r="EP24" i="2" a="1"/>
  <c r="EP24" i="2" s="1"/>
  <c r="CW24" i="2" a="1"/>
  <c r="CW24" i="2" s="1"/>
  <c r="BZ24" i="2" a="1"/>
  <c r="BZ24" i="2" s="1"/>
  <c r="QP23" i="2" a="1"/>
  <c r="QP23" i="2" s="1"/>
  <c r="OM23" i="2" a="1"/>
  <c r="OM23" i="2" s="1"/>
  <c r="JW23" i="2" a="1"/>
  <c r="JW23" i="2" s="1"/>
  <c r="JW54" i="3" s="1"/>
  <c r="HM23" i="2" a="1"/>
  <c r="HM23" i="2" s="1"/>
  <c r="EX23" i="2" a="1"/>
  <c r="EX23" i="2" s="1"/>
  <c r="BN23" i="2" a="1"/>
  <c r="BN23" i="2" s="1"/>
  <c r="RE27" i="2" a="1"/>
  <c r="RE27" i="2" s="1"/>
  <c r="ON27" i="2" a="1"/>
  <c r="ON27" i="2" s="1"/>
  <c r="NM27" i="2" a="1"/>
  <c r="NM27" i="2" s="1"/>
  <c r="MD27" i="2" a="1"/>
  <c r="MD27" i="2" s="1"/>
  <c r="KK27" i="2" a="1"/>
  <c r="KK27" i="2" s="1"/>
  <c r="KK58" i="3" s="1"/>
  <c r="JS27" i="2" a="1"/>
  <c r="JS27" i="2" s="1"/>
  <c r="JK27" i="2" a="1"/>
  <c r="JK27" i="2" s="1"/>
  <c r="HT27" i="2" a="1"/>
  <c r="HT27" i="2" s="1"/>
  <c r="FR27" i="2" a="1"/>
  <c r="FR27" i="2" s="1"/>
  <c r="FA27" i="2" a="1"/>
  <c r="FA27" i="2" s="1"/>
  <c r="BL27" i="2" a="1"/>
  <c r="BL27" i="2" s="1"/>
  <c r="BC27" i="2" a="1"/>
  <c r="BC27" i="2" s="1"/>
  <c r="AT27" i="2" a="1"/>
  <c r="AT27" i="2" s="1"/>
  <c r="AT58" i="3" s="1"/>
  <c r="SI25" i="2" a="1"/>
  <c r="SI25" i="2" s="1"/>
  <c r="QC25" i="2" a="1"/>
  <c r="QC25" i="2" s="1"/>
  <c r="OY25" i="2" a="1"/>
  <c r="OY25" i="2" s="1"/>
  <c r="OH25" i="2" a="1"/>
  <c r="OH25" i="2" s="1"/>
  <c r="NS25" i="2" a="1"/>
  <c r="NS25" i="2" s="1"/>
  <c r="MW25" i="2" a="1"/>
  <c r="MW25" i="2" s="1"/>
  <c r="LN25" i="2" a="1"/>
  <c r="LN25" i="2" s="1"/>
  <c r="LC25" i="2" a="1"/>
  <c r="LC25" i="2" s="1"/>
  <c r="LC56" i="3" s="1"/>
  <c r="LC56" i="2" s="1"/>
  <c r="KL25" i="2" a="1"/>
  <c r="KL25" i="2" s="1"/>
  <c r="IA25" i="2" a="1"/>
  <c r="IA25" i="2" s="1"/>
  <c r="HK25" i="2" a="1"/>
  <c r="HK25" i="2" s="1"/>
  <c r="FZ25" i="2" a="1"/>
  <c r="FZ25" i="2" s="1"/>
  <c r="FO25" i="2" a="1"/>
  <c r="FO25" i="2" s="1"/>
  <c r="EZ25" i="2" a="1"/>
  <c r="EZ25" i="2" s="1"/>
  <c r="DV25" i="2" a="1"/>
  <c r="DV25" i="2" s="1"/>
  <c r="DJ25" i="2" a="1"/>
  <c r="DJ25" i="2" s="1"/>
  <c r="DJ56" i="3" s="1"/>
  <c r="DJ56" i="2" s="1"/>
  <c r="CF25" i="2" a="1"/>
  <c r="CF25" i="2" s="1"/>
  <c r="BR25" i="2" a="1"/>
  <c r="BR25" i="2" s="1"/>
  <c r="BD25" i="2" a="1"/>
  <c r="BD25" i="2" s="1"/>
  <c r="SG24" i="2" a="1"/>
  <c r="SG24" i="2" s="1"/>
  <c r="PG24" i="2" a="1"/>
  <c r="PG24" i="2" s="1"/>
  <c r="PG55" i="3" s="1"/>
  <c r="NN24" i="2" a="1"/>
  <c r="NN24" i="2" s="1"/>
  <c r="MH24" i="2" a="1"/>
  <c r="MH24" i="2" s="1"/>
  <c r="LE24" i="2" a="1"/>
  <c r="LE24" i="2" s="1"/>
  <c r="LE55" i="3" s="1"/>
  <c r="KA24" i="2" a="1"/>
  <c r="KA24" i="2" s="1"/>
  <c r="JC24" i="2" a="1"/>
  <c r="JC24" i="2" s="1"/>
  <c r="GD24" i="2" a="1"/>
  <c r="GD24" i="2" s="1"/>
  <c r="FI24" i="2" a="1"/>
  <c r="FI24" i="2" s="1"/>
  <c r="EN24" i="2" a="1"/>
  <c r="EN24" i="2" s="1"/>
  <c r="DQ24" i="2" a="1"/>
  <c r="DQ24" i="2" s="1"/>
  <c r="CT24" i="2" a="1"/>
  <c r="CT24" i="2" s="1"/>
  <c r="R24" i="2" a="1"/>
  <c r="R24" i="2" s="1"/>
  <c r="R55" i="3" s="1"/>
  <c r="R55" i="2" s="1"/>
  <c r="QJ23" i="2" a="1"/>
  <c r="QJ23" i="2" s="1"/>
  <c r="OJ23" i="2" a="1"/>
  <c r="OJ23" i="2" s="1"/>
  <c r="JU23" i="2" a="1"/>
  <c r="JU23" i="2" s="1"/>
  <c r="HI23" i="2" a="1"/>
  <c r="HI23" i="2" s="1"/>
  <c r="EQ23" i="2" a="1"/>
  <c r="EQ23" i="2" s="1"/>
  <c r="BA23" i="2" a="1"/>
  <c r="BA23" i="2" s="1"/>
  <c r="QE27" i="2" a="1"/>
  <c r="QE27" i="2" s="1"/>
  <c r="OV27" i="2" a="1"/>
  <c r="OV27" i="2" s="1"/>
  <c r="OV58" i="3" s="1"/>
  <c r="KB27" i="2" a="1"/>
  <c r="KB27" i="2" s="1"/>
  <c r="IR27" i="2" a="1"/>
  <c r="IR27" i="2" s="1"/>
  <c r="HR27" i="2" a="1"/>
  <c r="HR27" i="2" s="1"/>
  <c r="DI27" i="2" a="1"/>
  <c r="DI27" i="2" s="1"/>
  <c r="SH25" i="2" a="1"/>
  <c r="SH25" i="2" s="1"/>
  <c r="RU25" i="2" a="1"/>
  <c r="RU25" i="2" s="1"/>
  <c r="QY25" i="2" a="1"/>
  <c r="QY25" i="2" s="1"/>
  <c r="PI25" i="2" a="1"/>
  <c r="PI25" i="2" s="1"/>
  <c r="PI56" i="3" s="1"/>
  <c r="ME25" i="2" a="1"/>
  <c r="ME25" i="2" s="1"/>
  <c r="KG25" i="2" a="1"/>
  <c r="KG25" i="2" s="1"/>
  <c r="JO25" i="2" a="1"/>
  <c r="JO25" i="2" s="1"/>
  <c r="JB25" i="2" a="1"/>
  <c r="JB25" i="2" s="1"/>
  <c r="HJ25" i="2" a="1"/>
  <c r="HJ25" i="2" s="1"/>
  <c r="HJ56" i="3" s="1"/>
  <c r="FX25" i="2" a="1"/>
  <c r="FX25" i="2" s="1"/>
  <c r="FK25" i="2" a="1"/>
  <c r="FK25" i="2" s="1"/>
  <c r="CQ25" i="2" a="1"/>
  <c r="CQ25" i="2" s="1"/>
  <c r="CQ56" i="3" s="1"/>
  <c r="CE25" i="2" a="1"/>
  <c r="CE25" i="2" s="1"/>
  <c r="BP25" i="2" a="1"/>
  <c r="BP25" i="2" s="1"/>
  <c r="BB25" i="2" a="1"/>
  <c r="BB25" i="2" s="1"/>
  <c r="W25" i="2" a="1"/>
  <c r="W25" i="2" s="1"/>
  <c r="QB24" i="2" a="1"/>
  <c r="QB24" i="2" s="1"/>
  <c r="PF24" i="2" a="1"/>
  <c r="PF24" i="2" s="1"/>
  <c r="OG24" i="2" a="1"/>
  <c r="OG24" i="2" s="1"/>
  <c r="NK24" i="2" a="1"/>
  <c r="NK24" i="2" s="1"/>
  <c r="NK55" i="3" s="1"/>
  <c r="IG24" i="2" a="1"/>
  <c r="IG24" i="2" s="1"/>
  <c r="GC24" i="2" a="1"/>
  <c r="GC24" i="2" s="1"/>
  <c r="DO24" i="2" a="1"/>
  <c r="DO24" i="2" s="1"/>
  <c r="CS24" i="2" a="1"/>
  <c r="CS24" i="2" s="1"/>
  <c r="AM24" i="2" a="1"/>
  <c r="AM24" i="2" s="1"/>
  <c r="N24" i="2" a="1"/>
  <c r="N24" i="2" s="1"/>
  <c r="QD23" i="2" a="1"/>
  <c r="QD23" i="2" s="1"/>
  <c r="NC23" i="2" a="1"/>
  <c r="NC23" i="2" s="1"/>
  <c r="NC54" i="3" s="1"/>
  <c r="NC54" i="2" s="1"/>
  <c r="JR23" i="2" a="1"/>
  <c r="JR23" i="2" s="1"/>
  <c r="HG23" i="2" a="1"/>
  <c r="HG23" i="2" s="1"/>
  <c r="EK23" i="2" a="1"/>
  <c r="EK23" i="2" s="1"/>
  <c r="AW23" i="2" a="1"/>
  <c r="AW23" i="2" s="1"/>
  <c r="J25" i="2" a="1"/>
  <c r="J25" i="2" s="1"/>
  <c r="RC27" i="2" a="1"/>
  <c r="RC27" i="2" s="1"/>
  <c r="PL27" i="2" a="1"/>
  <c r="PL27" i="2" s="1"/>
  <c r="NT27" i="2" a="1"/>
  <c r="NT27" i="2" s="1"/>
  <c r="NT58" i="3" s="1"/>
  <c r="NT58" i="2" s="1"/>
  <c r="NA27" i="2" a="1"/>
  <c r="NA27" i="2" s="1"/>
  <c r="LI27" i="2" a="1"/>
  <c r="LI27" i="2" s="1"/>
  <c r="LA27" i="2" a="1"/>
  <c r="LA27" i="2" s="1"/>
  <c r="KI27" i="2" a="1"/>
  <c r="KI27" i="2" s="1"/>
  <c r="IH27" i="2" a="1"/>
  <c r="IH27" i="2" s="1"/>
  <c r="HH27" i="2" a="1"/>
  <c r="HH27" i="2" s="1"/>
  <c r="GZ27" i="2" a="1"/>
  <c r="GZ27" i="2" s="1"/>
  <c r="GH27" i="2" a="1"/>
  <c r="GH27" i="2" s="1"/>
  <c r="GH58" i="3" s="1"/>
  <c r="FG27" i="2" a="1"/>
  <c r="FG27" i="2" s="1"/>
  <c r="EY27" i="2" a="1"/>
  <c r="EY27" i="2" s="1"/>
  <c r="EG27" i="2" a="1"/>
  <c r="EG27" i="2" s="1"/>
  <c r="AA27" i="2" a="1"/>
  <c r="AA27" i="2" s="1"/>
  <c r="RT25" i="2" a="1"/>
  <c r="RT25" i="2" s="1"/>
  <c r="QX25" i="2" a="1"/>
  <c r="QX25" i="2" s="1"/>
  <c r="MS25" i="2" a="1"/>
  <c r="MS25" i="2" s="1"/>
  <c r="LZ25" i="2" a="1"/>
  <c r="LZ25" i="2" s="1"/>
  <c r="LZ56" i="3" s="1"/>
  <c r="KC25" i="2" a="1"/>
  <c r="KC25" i="2" s="1"/>
  <c r="IL25" i="2" a="1"/>
  <c r="IL25" i="2" s="1"/>
  <c r="GJ25" i="2" a="1"/>
  <c r="GJ25" i="2" s="1"/>
  <c r="EW25" i="2" a="1"/>
  <c r="EW25" i="2" s="1"/>
  <c r="DS25" i="2" a="1"/>
  <c r="DS25" i="2" s="1"/>
  <c r="DS56" i="3" s="1"/>
  <c r="CO25" i="2" a="1"/>
  <c r="CO25" i="2" s="1"/>
  <c r="U25" i="2" a="1"/>
  <c r="U25" i="2" s="1"/>
  <c r="PC24" i="2" a="1"/>
  <c r="PC24" i="2" s="1"/>
  <c r="PC55" i="3" s="1"/>
  <c r="OF24" i="2" a="1"/>
  <c r="OF24" i="2" s="1"/>
  <c r="LV24" i="2" a="1"/>
  <c r="LV24" i="2" s="1"/>
  <c r="LB24" i="2" a="1"/>
  <c r="LB24" i="2" s="1"/>
  <c r="IZ24" i="2" a="1"/>
  <c r="IZ24" i="2" s="1"/>
  <c r="ID24" i="2" a="1"/>
  <c r="ID24" i="2" s="1"/>
  <c r="FW24" i="2" a="1"/>
  <c r="FW24" i="2" s="1"/>
  <c r="FD24" i="2" a="1"/>
  <c r="FD24" i="2" s="1"/>
  <c r="EI24" i="2" a="1"/>
  <c r="EI24" i="2" s="1"/>
  <c r="EI55" i="3" s="1"/>
  <c r="DH24" i="2" a="1"/>
  <c r="DH24" i="2" s="1"/>
  <c r="CM24" i="2" a="1"/>
  <c r="CM24" i="2" s="1"/>
  <c r="BJ24" i="2" a="1"/>
  <c r="BJ24" i="2" s="1"/>
  <c r="AK24" i="2" a="1"/>
  <c r="AK24" i="2" s="1"/>
  <c r="SF23" i="2" a="1"/>
  <c r="SF23" i="2" s="1"/>
  <c r="PZ23" i="2" a="1"/>
  <c r="PZ23" i="2" s="1"/>
  <c r="MN23" i="2" a="1"/>
  <c r="MN23" i="2" s="1"/>
  <c r="JP23" i="2" a="1"/>
  <c r="JP23" i="2" s="1"/>
  <c r="JP54" i="3" s="1"/>
  <c r="GS23" i="2" a="1"/>
  <c r="GS23" i="2" s="1"/>
  <c r="EF23" i="2" a="1"/>
  <c r="EF23" i="2" s="1"/>
  <c r="AO23" i="2" a="1"/>
  <c r="AO23" i="2" s="1"/>
  <c r="PT27" i="2" a="1"/>
  <c r="PT27" i="2" s="1"/>
  <c r="PK27" i="2" a="1"/>
  <c r="PK27" i="2" s="1"/>
  <c r="NJ27" i="2" a="1"/>
  <c r="NJ27" i="2" s="1"/>
  <c r="MR27" i="2" a="1"/>
  <c r="MR27" i="2" s="1"/>
  <c r="MI27" i="2" a="1"/>
  <c r="MI27" i="2" s="1"/>
  <c r="MI58" i="3" s="1"/>
  <c r="MA27" i="2" a="1"/>
  <c r="MA27" i="2" s="1"/>
  <c r="JG27" i="2" a="1"/>
  <c r="JG27" i="2" s="1"/>
  <c r="IP27" i="2" a="1"/>
  <c r="IP27" i="2" s="1"/>
  <c r="GY27" i="2" a="1"/>
  <c r="GY27" i="2" s="1"/>
  <c r="FF27" i="2" a="1"/>
  <c r="FF27" i="2" s="1"/>
  <c r="DW27" i="2" a="1"/>
  <c r="DW27" i="2" s="1"/>
  <c r="DG27" i="2" a="1"/>
  <c r="DG27" i="2" s="1"/>
  <c r="Z27" i="2" a="1"/>
  <c r="Z27" i="2" s="1"/>
  <c r="Z58" i="3" s="1"/>
  <c r="QV25" i="2" a="1"/>
  <c r="QV25" i="2" s="1"/>
  <c r="OS25" i="2" a="1"/>
  <c r="OS25" i="2" s="1"/>
  <c r="MP25" i="2" a="1"/>
  <c r="MP25" i="2" s="1"/>
  <c r="LJ25" i="2" a="1"/>
  <c r="LJ25" i="2" s="1"/>
  <c r="JM25" i="2" a="1"/>
  <c r="JM25" i="2" s="1"/>
  <c r="IK25" i="2" a="1"/>
  <c r="IK25" i="2" s="1"/>
  <c r="GI25" i="2" a="1"/>
  <c r="GI25" i="2" s="1"/>
  <c r="DR25" i="2" a="1"/>
  <c r="DR25" i="2" s="1"/>
  <c r="DR56" i="3" s="1"/>
  <c r="AX25" i="2" a="1"/>
  <c r="AX25" i="2" s="1"/>
  <c r="RW24" i="2" a="1"/>
  <c r="RW24" i="2" s="1"/>
  <c r="QM24" i="2" a="1"/>
  <c r="QM24" i="2" s="1"/>
  <c r="PY24" i="2" a="1"/>
  <c r="PY24" i="2" s="1"/>
  <c r="OX24" i="2" a="1"/>
  <c r="OX24" i="2" s="1"/>
  <c r="OD24" i="2" a="1"/>
  <c r="OD24" i="2" s="1"/>
  <c r="NB24" i="2" a="1"/>
  <c r="NB24" i="2" s="1"/>
  <c r="LT24" i="2" a="1"/>
  <c r="LT24" i="2" s="1"/>
  <c r="KX24" i="2" a="1"/>
  <c r="KX24" i="2" s="1"/>
  <c r="HY24" i="2" a="1"/>
  <c r="HY24" i="2" s="1"/>
  <c r="GU24" i="2" a="1"/>
  <c r="GU24" i="2" s="1"/>
  <c r="FV24" i="2" a="1"/>
  <c r="FV24" i="2" s="1"/>
  <c r="FC24" i="2" a="1"/>
  <c r="FC24" i="2" s="1"/>
  <c r="DD24" i="2" a="1"/>
  <c r="DD24" i="2" s="1"/>
  <c r="CJ24" i="2" a="1"/>
  <c r="CJ24" i="2" s="1"/>
  <c r="BI24" i="2" a="1"/>
  <c r="BI24" i="2" s="1"/>
  <c r="BI55" i="3" s="1"/>
  <c r="BI55" i="2" s="1"/>
  <c r="AJ24" i="2" a="1"/>
  <c r="AJ24" i="2" s="1"/>
  <c r="SD23" i="2" a="1"/>
  <c r="SD23" i="2" s="1"/>
  <c r="PU23" i="2" a="1"/>
  <c r="PU23" i="2" s="1"/>
  <c r="LY23" i="2" a="1"/>
  <c r="LY23" i="2" s="1"/>
  <c r="JA23" i="2" a="1"/>
  <c r="JA23" i="2" s="1"/>
  <c r="GM23" i="2" a="1"/>
  <c r="GM23" i="2" s="1"/>
  <c r="EA23" i="2" a="1"/>
  <c r="EA23" i="2" s="1"/>
  <c r="AI23" i="2" a="1"/>
  <c r="AI23" i="2" s="1"/>
  <c r="AI54" i="3" s="1"/>
  <c r="RA27" i="2" a="1"/>
  <c r="RA27" i="2" s="1"/>
  <c r="NI27" i="2" a="1"/>
  <c r="NI27" i="2" s="1"/>
  <c r="JX27" i="2" a="1"/>
  <c r="JX27" i="2" s="1"/>
  <c r="JF27" i="2" a="1"/>
  <c r="JF27" i="2" s="1"/>
  <c r="IW27" i="2" a="1"/>
  <c r="IW27" i="2" s="1"/>
  <c r="IF27" i="2" a="1"/>
  <c r="IF27" i="2" s="1"/>
  <c r="HF27" i="2" a="1"/>
  <c r="HF27" i="2" s="1"/>
  <c r="GO27" i="2" a="1"/>
  <c r="GO27" i="2" s="1"/>
  <c r="GO58" i="3" s="1"/>
  <c r="GO58" i="2" s="1"/>
  <c r="DN27" i="2" a="1"/>
  <c r="DN27" i="2" s="1"/>
  <c r="DF27" i="2" a="1"/>
  <c r="DF27" i="2" s="1"/>
  <c r="CN27" i="2" a="1"/>
  <c r="CN27" i="2" s="1"/>
  <c r="AP27" i="2" a="1"/>
  <c r="AP27" i="2" s="1"/>
  <c r="Y27" i="2" a="1"/>
  <c r="Y27" i="2" s="1"/>
  <c r="Y58" i="3" s="1"/>
  <c r="Y58" i="2" s="1"/>
  <c r="RL25" i="2" a="1"/>
  <c r="RL25" i="2" s="1"/>
  <c r="QU25" i="2" a="1"/>
  <c r="QU25" i="2" s="1"/>
  <c r="QI25" i="2" a="1"/>
  <c r="QI25" i="2" s="1"/>
  <c r="QI56" i="3" s="1"/>
  <c r="QI56" i="2" s="1"/>
  <c r="PE25" i="2" a="1"/>
  <c r="PE25" i="2" s="1"/>
  <c r="ND25" i="2" a="1"/>
  <c r="ND25" i="2" s="1"/>
  <c r="JZ25" i="2" a="1"/>
  <c r="JZ25" i="2" s="1"/>
  <c r="JL25" i="2" a="1"/>
  <c r="JL25" i="2" s="1"/>
  <c r="HE25" i="2" a="1"/>
  <c r="HE25" i="2" s="1"/>
  <c r="HE56" i="3" s="1"/>
  <c r="HE56" i="2" s="1"/>
  <c r="GF25" i="2" a="1"/>
  <c r="GF25" i="2" s="1"/>
  <c r="FH25" i="2" a="1"/>
  <c r="FH25" i="2" s="1"/>
  <c r="EU25" i="2" a="1"/>
  <c r="EU25" i="2" s="1"/>
  <c r="RR24" i="2" a="1"/>
  <c r="RR24" i="2" s="1"/>
  <c r="QL24" i="2" a="1"/>
  <c r="QL24" i="2" s="1"/>
  <c r="PW24" i="2" a="1"/>
  <c r="PW24" i="2" s="1"/>
  <c r="OC24" i="2" a="1"/>
  <c r="OC24" i="2" s="1"/>
  <c r="MT24" i="2" a="1"/>
  <c r="MT24" i="2" s="1"/>
  <c r="LP24" i="2" a="1"/>
  <c r="LP24" i="2" s="1"/>
  <c r="KT24" i="2" a="1"/>
  <c r="KT24" i="2" s="1"/>
  <c r="HW24" i="2" a="1"/>
  <c r="HW24" i="2" s="1"/>
  <c r="HW55" i="3" s="1"/>
  <c r="ED24" i="2" a="1"/>
  <c r="ED24" i="2" s="1"/>
  <c r="DA24" i="2" a="1"/>
  <c r="DA24" i="2" s="1"/>
  <c r="CI24" i="2" a="1"/>
  <c r="CI24" i="2" s="1"/>
  <c r="BG24" i="2" a="1"/>
  <c r="BG24" i="2" s="1"/>
  <c r="RK23" i="2" a="1"/>
  <c r="RK23" i="2" s="1"/>
  <c r="RK54" i="3" s="1"/>
  <c r="RK54" i="2" s="1"/>
  <c r="PQ23" i="2" a="1"/>
  <c r="PQ23" i="2" s="1"/>
  <c r="LL23" i="2" a="1"/>
  <c r="LL23" i="2" s="1"/>
  <c r="IY23" i="2" a="1"/>
  <c r="IY23" i="2" s="1"/>
  <c r="IY54" i="3" s="1"/>
  <c r="FU23" i="2" a="1"/>
  <c r="FU23" i="2" s="1"/>
  <c r="DU23" i="2" a="1"/>
  <c r="DU23" i="2" s="1"/>
  <c r="AA24" i="1"/>
  <c r="QQ25" i="2" a="1"/>
  <c r="QQ25" i="2" s="1"/>
  <c r="PB25" i="2" a="1"/>
  <c r="PB25" i="2" s="1"/>
  <c r="PB56" i="3" s="1"/>
  <c r="PB56" i="2" s="1"/>
  <c r="OE25" i="2" a="1"/>
  <c r="OE25" i="2" s="1"/>
  <c r="NV25" i="2" a="1"/>
  <c r="NV25" i="2" s="1"/>
  <c r="NH25" i="2" a="1"/>
  <c r="NH25" i="2" s="1"/>
  <c r="NH56" i="3" s="1"/>
  <c r="MU25" i="2" a="1"/>
  <c r="MU25" i="2" s="1"/>
  <c r="KQ25" i="2" a="1"/>
  <c r="KQ25" i="2" s="1"/>
  <c r="KE25" i="2" a="1"/>
  <c r="KE25" i="2" s="1"/>
  <c r="IS25" i="2" a="1"/>
  <c r="IS25" i="2" s="1"/>
  <c r="BQ25" i="2" a="1"/>
  <c r="BQ25" i="2" s="1"/>
  <c r="BQ56" i="3" s="1"/>
  <c r="AH25" i="2" a="1"/>
  <c r="AH25" i="2" s="1"/>
  <c r="SL24" i="2" a="1"/>
  <c r="SL24" i="2" s="1"/>
  <c r="SB24" i="2" a="1"/>
  <c r="SB24" i="2" s="1"/>
  <c r="SB55" i="3" s="1"/>
  <c r="SB55" i="2" s="1"/>
  <c r="PD24" i="2" a="1"/>
  <c r="PD24" i="2" s="1"/>
  <c r="LG24" i="2" a="1"/>
  <c r="LG24" i="2" s="1"/>
  <c r="IX24" i="2" a="1"/>
  <c r="IX24" i="2" s="1"/>
  <c r="HB24" i="2" a="1"/>
  <c r="HB24" i="2" s="1"/>
  <c r="DP24" i="2" a="1"/>
  <c r="DP24" i="2" s="1"/>
  <c r="BY24" i="2" a="1"/>
  <c r="BY24" i="2" s="1"/>
  <c r="BH24" i="2" a="1"/>
  <c r="BH24" i="2" s="1"/>
  <c r="AR24" i="2" a="1"/>
  <c r="AR24" i="2" s="1"/>
  <c r="AR55" i="3" s="1"/>
  <c r="AR55" i="2" s="1"/>
  <c r="M24" i="2" a="1"/>
  <c r="M24" i="2" s="1"/>
  <c r="OR23" i="2" a="1"/>
  <c r="OR23" i="2" s="1"/>
  <c r="OA23" i="2" a="1"/>
  <c r="OA23" i="2" s="1"/>
  <c r="KS23" i="2" a="1"/>
  <c r="KS23" i="2" s="1"/>
  <c r="JN23" i="2" a="1"/>
  <c r="JN23" i="2" s="1"/>
  <c r="IO23" i="2" a="1"/>
  <c r="IO23" i="2" s="1"/>
  <c r="HV23" i="2" a="1"/>
  <c r="HV23" i="2" s="1"/>
  <c r="FT23" i="2" a="1"/>
  <c r="FT23" i="2" s="1"/>
  <c r="FT54" i="3" s="1"/>
  <c r="FT54" i="2" s="1"/>
  <c r="EV23" i="2" a="1"/>
  <c r="EV23" i="2" s="1"/>
  <c r="CZ23" i="2" a="1"/>
  <c r="CZ23" i="2" s="1"/>
  <c r="BE23" i="2" a="1"/>
  <c r="BE23" i="2" s="1"/>
  <c r="AG23" i="2" a="1"/>
  <c r="AG23" i="2" s="1"/>
  <c r="QT22" i="2" a="1"/>
  <c r="QT22" i="2" s="1"/>
  <c r="PM22" i="2" a="1"/>
  <c r="PM22" i="2" s="1"/>
  <c r="LD22" i="2" a="1"/>
  <c r="LD22" i="2" s="1"/>
  <c r="IT22" i="2" a="1"/>
  <c r="IT22" i="2" s="1"/>
  <c r="IT53" i="3" s="1"/>
  <c r="FP22" i="2" a="1"/>
  <c r="FP22" i="2" s="1"/>
  <c r="CD22" i="2" a="1"/>
  <c r="CD22" i="2" s="1"/>
  <c r="X22" i="2" a="1"/>
  <c r="X22" i="2" s="1"/>
  <c r="SC25" i="2" a="1"/>
  <c r="SC25" i="2" s="1"/>
  <c r="PV25" i="2" a="1"/>
  <c r="PV25" i="2" s="1"/>
  <c r="PJ25" i="2" a="1"/>
  <c r="PJ25" i="2" s="1"/>
  <c r="LW25" i="2" a="1"/>
  <c r="LW25" i="2" s="1"/>
  <c r="KP25" i="2" a="1"/>
  <c r="KP25" i="2" s="1"/>
  <c r="KP56" i="3" s="1"/>
  <c r="IQ25" i="2" a="1"/>
  <c r="IQ25" i="2" s="1"/>
  <c r="EB25" i="2" a="1"/>
  <c r="EB25" i="2" s="1"/>
  <c r="DC25" i="2" a="1"/>
  <c r="DC25" i="2" s="1"/>
  <c r="CR25" i="2" a="1"/>
  <c r="CR25" i="2" s="1"/>
  <c r="AQ25" i="2" a="1"/>
  <c r="AQ25" i="2" s="1"/>
  <c r="T25" i="2" a="1"/>
  <c r="T25" i="2" s="1"/>
  <c r="SK24" i="2" a="1"/>
  <c r="SK24" i="2" s="1"/>
  <c r="SA24" i="2" a="1"/>
  <c r="SA24" i="2" s="1"/>
  <c r="SA55" i="3" s="1"/>
  <c r="SA55" i="2" s="1"/>
  <c r="RJ24" i="2" a="1"/>
  <c r="RJ24" i="2" s="1"/>
  <c r="QS24" i="2" a="1"/>
  <c r="QS24" i="2" s="1"/>
  <c r="NZ24" i="2" a="1"/>
  <c r="NZ24" i="2" s="1"/>
  <c r="LQ24" i="2" a="1"/>
  <c r="LQ24" i="2" s="1"/>
  <c r="JH24" i="2" a="1"/>
  <c r="JH24" i="2" s="1"/>
  <c r="JH55" i="3" s="1"/>
  <c r="JH55" i="2" s="1"/>
  <c r="HO24" i="2" a="1"/>
  <c r="HO24" i="2" s="1"/>
  <c r="FQ24" i="2" a="1"/>
  <c r="FQ24" i="2" s="1"/>
  <c r="CH24" i="2" a="1"/>
  <c r="CH24" i="2" s="1"/>
  <c r="BX24" i="2" a="1"/>
  <c r="BX24" i="2" s="1"/>
  <c r="AC24" i="2" a="1"/>
  <c r="AC24" i="2" s="1"/>
  <c r="L24" i="2" a="1"/>
  <c r="L24" i="2" s="1"/>
  <c r="RI23" i="2" a="1"/>
  <c r="RI23" i="2" s="1"/>
  <c r="QH23" i="2" a="1"/>
  <c r="QH23" i="2" s="1"/>
  <c r="OP23" i="2" a="1"/>
  <c r="OP23" i="2" s="1"/>
  <c r="NX23" i="2" a="1"/>
  <c r="NX23" i="2" s="1"/>
  <c r="MM23" i="2" a="1"/>
  <c r="MM23" i="2" s="1"/>
  <c r="MM54" i="3" s="1"/>
  <c r="MM54" i="2" s="1"/>
  <c r="LK23" i="2" a="1"/>
  <c r="LK23" i="2" s="1"/>
  <c r="JI23" i="2" a="1"/>
  <c r="JI23" i="2" s="1"/>
  <c r="IN23" i="2" a="1"/>
  <c r="IN23" i="2" s="1"/>
  <c r="HU23" i="2" a="1"/>
  <c r="HU23" i="2" s="1"/>
  <c r="GL23" i="2" a="1"/>
  <c r="GL23" i="2" s="1"/>
  <c r="DZ23" i="2" a="1"/>
  <c r="DZ23" i="2" s="1"/>
  <c r="CX23" i="2" a="1"/>
  <c r="CX23" i="2" s="1"/>
  <c r="CA23" i="2" a="1"/>
  <c r="CA23" i="2" s="1"/>
  <c r="CA54" i="3" s="1"/>
  <c r="CA54" i="2" s="1"/>
  <c r="QR22" i="2" a="1"/>
  <c r="QR22" i="2" s="1"/>
  <c r="OU22" i="2" a="1"/>
  <c r="OU22" i="2" s="1"/>
  <c r="KR22" i="2" a="1"/>
  <c r="KR22" i="2" s="1"/>
  <c r="II22" i="2" a="1"/>
  <c r="II22" i="2" s="1"/>
  <c r="FE22" i="2" a="1"/>
  <c r="FE22" i="2" s="1"/>
  <c r="FE53" i="3" s="1"/>
  <c r="BT22" i="2" a="1"/>
  <c r="BT22" i="2" s="1"/>
  <c r="Z23" i="1"/>
  <c r="J24" i="2" a="1"/>
  <c r="J24" i="2" s="1"/>
  <c r="J55" i="3" s="1"/>
  <c r="J55" i="2" s="1"/>
  <c r="RS25" i="2" a="1"/>
  <c r="RS25" i="2" s="1"/>
  <c r="QW25" i="2" a="1"/>
  <c r="QW25" i="2" s="1"/>
  <c r="QO25" i="2" a="1"/>
  <c r="QO25" i="2" s="1"/>
  <c r="OK25" i="2" a="1"/>
  <c r="OK25" i="2" s="1"/>
  <c r="NR25" i="2" a="1"/>
  <c r="NR25" i="2" s="1"/>
  <c r="GR25" i="2" a="1"/>
  <c r="GR25" i="2" s="1"/>
  <c r="EL25" i="2" a="1"/>
  <c r="EL25" i="2" s="1"/>
  <c r="S25" i="2" a="1"/>
  <c r="S25" i="2" s="1"/>
  <c r="S56" i="3" s="1"/>
  <c r="RY24" i="2" a="1"/>
  <c r="RY24" i="2" s="1"/>
  <c r="PO24" i="2" a="1"/>
  <c r="PO24" i="2" s="1"/>
  <c r="OZ24" i="2" a="1"/>
  <c r="OZ24" i="2" s="1"/>
  <c r="MX24" i="2" a="1"/>
  <c r="MX24" i="2" s="1"/>
  <c r="MJ24" i="2" a="1"/>
  <c r="MJ24" i="2" s="1"/>
  <c r="KN24" i="2" a="1"/>
  <c r="KN24" i="2" s="1"/>
  <c r="IB24" i="2" a="1"/>
  <c r="IB24" i="2" s="1"/>
  <c r="EO24" i="2" a="1"/>
  <c r="EO24" i="2" s="1"/>
  <c r="EO55" i="3" s="1"/>
  <c r="DY24" i="2" a="1"/>
  <c r="DY24" i="2" s="1"/>
  <c r="DL24" i="2" a="1"/>
  <c r="DL24" i="2" s="1"/>
  <c r="CG24" i="2" a="1"/>
  <c r="CG24" i="2" s="1"/>
  <c r="AB24" i="2" a="1"/>
  <c r="AB24" i="2" s="1"/>
  <c r="SJ23" i="2" a="1"/>
  <c r="SJ23" i="2" s="1"/>
  <c r="RG23" i="2" a="1"/>
  <c r="RG23" i="2" s="1"/>
  <c r="QF23" i="2" a="1"/>
  <c r="QF23" i="2" s="1"/>
  <c r="NO23" i="2" a="1"/>
  <c r="NO23" i="2" s="1"/>
  <c r="NO54" i="3" s="1"/>
  <c r="ML23" i="2" a="1"/>
  <c r="ML23" i="2" s="1"/>
  <c r="LH23" i="2" a="1"/>
  <c r="LH23" i="2" s="1"/>
  <c r="KO23" i="2" a="1"/>
  <c r="KO23" i="2" s="1"/>
  <c r="JD23" i="2" a="1"/>
  <c r="JD23" i="2" s="1"/>
  <c r="IM23" i="2" a="1"/>
  <c r="IM23" i="2" s="1"/>
  <c r="IM54" i="3" s="1"/>
  <c r="IM54" i="2" s="1"/>
  <c r="HQ23" i="2" a="1"/>
  <c r="HQ23" i="2" s="1"/>
  <c r="GE23" i="2" a="1"/>
  <c r="GE23" i="2" s="1"/>
  <c r="FJ23" i="2" a="1"/>
  <c r="FJ23" i="2" s="1"/>
  <c r="FJ54" i="3" s="1"/>
  <c r="EP23" i="2" a="1"/>
  <c r="EP23" i="2" s="1"/>
  <c r="CW23" i="2" a="1"/>
  <c r="CW23" i="2" s="1"/>
  <c r="BZ23" i="2" a="1"/>
  <c r="BZ23" i="2" s="1"/>
  <c r="QP22" i="2" a="1"/>
  <c r="QP22" i="2" s="1"/>
  <c r="OM22" i="2" a="1"/>
  <c r="OM22" i="2" s="1"/>
  <c r="OM53" i="3" s="1"/>
  <c r="JW22" i="2" a="1"/>
  <c r="JW22" i="2" s="1"/>
  <c r="HM22" i="2" a="1"/>
  <c r="HM22" i="2" s="1"/>
  <c r="EX22" i="2" a="1"/>
  <c r="EX22" i="2" s="1"/>
  <c r="EX53" i="3" s="1"/>
  <c r="EX53" i="2" s="1"/>
  <c r="BN22" i="2" a="1"/>
  <c r="BN22" i="2" s="1"/>
  <c r="QN25" i="2" a="1"/>
  <c r="QN25" i="2" s="1"/>
  <c r="PR25" i="2" a="1"/>
  <c r="PR25" i="2" s="1"/>
  <c r="OB25" i="2" a="1"/>
  <c r="OB25" i="2" s="1"/>
  <c r="NP25" i="2" a="1"/>
  <c r="NP25" i="2" s="1"/>
  <c r="MQ25" i="2" a="1"/>
  <c r="MQ25" i="2" s="1"/>
  <c r="MF25" i="2" a="1"/>
  <c r="MF25" i="2" s="1"/>
  <c r="LU25" i="2" a="1"/>
  <c r="LU25" i="2" s="1"/>
  <c r="LU56" i="3" s="1"/>
  <c r="LU56" i="2" s="1"/>
  <c r="KY25" i="2" a="1"/>
  <c r="KY25" i="2" s="1"/>
  <c r="HD25" i="2" a="1"/>
  <c r="HD25" i="2" s="1"/>
  <c r="GQ25" i="2" a="1"/>
  <c r="GQ25" i="2" s="1"/>
  <c r="CP25" i="2" a="1"/>
  <c r="CP25" i="2" s="1"/>
  <c r="AZ25" i="2" a="1"/>
  <c r="AZ25" i="2" s="1"/>
  <c r="AZ56" i="3" s="1"/>
  <c r="AZ56" i="2" s="1"/>
  <c r="AN25" i="2" a="1"/>
  <c r="AN25" i="2" s="1"/>
  <c r="SI24" i="2" a="1"/>
  <c r="SI24" i="2" s="1"/>
  <c r="QC24" i="2" a="1"/>
  <c r="QC24" i="2" s="1"/>
  <c r="QC55" i="3" s="1"/>
  <c r="OY24" i="2" a="1"/>
  <c r="OY24" i="2" s="1"/>
  <c r="OH24" i="2" a="1"/>
  <c r="OH24" i="2" s="1"/>
  <c r="NS24" i="2" a="1"/>
  <c r="NS24" i="2" s="1"/>
  <c r="MW24" i="2" a="1"/>
  <c r="MW24" i="2" s="1"/>
  <c r="LN24" i="2" a="1"/>
  <c r="LN24" i="2" s="1"/>
  <c r="LC24" i="2" a="1"/>
  <c r="LC24" i="2" s="1"/>
  <c r="KL24" i="2" a="1"/>
  <c r="KL24" i="2" s="1"/>
  <c r="IA24" i="2" a="1"/>
  <c r="IA24" i="2" s="1"/>
  <c r="IA55" i="3" s="1"/>
  <c r="HK24" i="2" a="1"/>
  <c r="HK24" i="2" s="1"/>
  <c r="FZ24" i="2" a="1"/>
  <c r="FZ24" i="2" s="1"/>
  <c r="FO24" i="2" a="1"/>
  <c r="FO24" i="2" s="1"/>
  <c r="EZ24" i="2" a="1"/>
  <c r="EZ24" i="2" s="1"/>
  <c r="DV24" i="2" a="1"/>
  <c r="DV24" i="2" s="1"/>
  <c r="DJ24" i="2" a="1"/>
  <c r="DJ24" i="2" s="1"/>
  <c r="CF24" i="2" a="1"/>
  <c r="CF24" i="2" s="1"/>
  <c r="BR24" i="2" a="1"/>
  <c r="BR24" i="2" s="1"/>
  <c r="BR55" i="3" s="1"/>
  <c r="BD24" i="2" a="1"/>
  <c r="BD24" i="2" s="1"/>
  <c r="SG23" i="2" a="1"/>
  <c r="SG23" i="2" s="1"/>
  <c r="PG23" i="2" a="1"/>
  <c r="PG23" i="2" s="1"/>
  <c r="NN23" i="2" a="1"/>
  <c r="NN23" i="2" s="1"/>
  <c r="MH23" i="2" a="1"/>
  <c r="MH23" i="2" s="1"/>
  <c r="LE23" i="2" a="1"/>
  <c r="LE23" i="2" s="1"/>
  <c r="KA23" i="2" a="1"/>
  <c r="KA23" i="2" s="1"/>
  <c r="JC23" i="2" a="1"/>
  <c r="JC23" i="2" s="1"/>
  <c r="JC54" i="3" s="1"/>
  <c r="JC54" i="2" s="1"/>
  <c r="GD23" i="2" a="1"/>
  <c r="GD23" i="2" s="1"/>
  <c r="FI23" i="2" a="1"/>
  <c r="FI23" i="2" s="1"/>
  <c r="EN23" i="2" a="1"/>
  <c r="EN23" i="2" s="1"/>
  <c r="DQ23" i="2" a="1"/>
  <c r="DQ23" i="2" s="1"/>
  <c r="CT23" i="2" a="1"/>
  <c r="CT23" i="2" s="1"/>
  <c r="R23" i="2" a="1"/>
  <c r="R23" i="2" s="1"/>
  <c r="QJ22" i="2" a="1"/>
  <c r="QJ22" i="2" s="1"/>
  <c r="OJ22" i="2" a="1"/>
  <c r="OJ22" i="2" s="1"/>
  <c r="OJ53" i="3" s="1"/>
  <c r="JU22" i="2" a="1"/>
  <c r="JU22" i="2" s="1"/>
  <c r="HI22" i="2" a="1"/>
  <c r="HI22" i="2" s="1"/>
  <c r="EQ22" i="2" a="1"/>
  <c r="EQ22" i="2" s="1"/>
  <c r="BA22" i="2" a="1"/>
  <c r="BA22" i="2" s="1"/>
  <c r="RZ25" i="2" a="1"/>
  <c r="RZ25" i="2" s="1"/>
  <c r="RQ25" i="2" a="1"/>
  <c r="RQ25" i="2" s="1"/>
  <c r="OI25" i="2" a="1"/>
  <c r="OI25" i="2" s="1"/>
  <c r="MZ25" i="2" a="1"/>
  <c r="MZ25" i="2" s="1"/>
  <c r="MZ56" i="3" s="1"/>
  <c r="HZ25" i="2" a="1"/>
  <c r="HZ25" i="2" s="1"/>
  <c r="HN25" i="2" a="1"/>
  <c r="HN25" i="2" s="1"/>
  <c r="GP25" i="2" a="1"/>
  <c r="GP25" i="2" s="1"/>
  <c r="DM25" i="2" a="1"/>
  <c r="DM25" i="2" s="1"/>
  <c r="CY25" i="2" a="1"/>
  <c r="CY25" i="2" s="1"/>
  <c r="BW25" i="2" a="1"/>
  <c r="BW25" i="2" s="1"/>
  <c r="AY25" i="2" a="1"/>
  <c r="AY25" i="2" s="1"/>
  <c r="SH24" i="2" a="1"/>
  <c r="SH24" i="2" s="1"/>
  <c r="SH55" i="3" s="1"/>
  <c r="SH55" i="2" s="1"/>
  <c r="RU24" i="2" a="1"/>
  <c r="RU24" i="2" s="1"/>
  <c r="QY24" i="2" a="1"/>
  <c r="QY24" i="2" s="1"/>
  <c r="PI24" i="2" a="1"/>
  <c r="PI24" i="2" s="1"/>
  <c r="ME24" i="2" a="1"/>
  <c r="ME24" i="2" s="1"/>
  <c r="KG24" i="2" a="1"/>
  <c r="KG24" i="2" s="1"/>
  <c r="JO24" i="2" a="1"/>
  <c r="JO24" i="2" s="1"/>
  <c r="JB24" i="2" a="1"/>
  <c r="JB24" i="2" s="1"/>
  <c r="HJ24" i="2" a="1"/>
  <c r="HJ24" i="2" s="1"/>
  <c r="HJ55" i="3" s="1"/>
  <c r="HJ55" i="2" s="1"/>
  <c r="FX24" i="2" a="1"/>
  <c r="FX24" i="2" s="1"/>
  <c r="FK24" i="2" a="1"/>
  <c r="FK24" i="2" s="1"/>
  <c r="CQ24" i="2" a="1"/>
  <c r="CQ24" i="2" s="1"/>
  <c r="CE24" i="2" a="1"/>
  <c r="CE24" i="2" s="1"/>
  <c r="BP24" i="2" a="1"/>
  <c r="BP24" i="2" s="1"/>
  <c r="BB24" i="2" a="1"/>
  <c r="BB24" i="2" s="1"/>
  <c r="W24" i="2" a="1"/>
  <c r="W24" i="2" s="1"/>
  <c r="QB23" i="2" a="1"/>
  <c r="QB23" i="2" s="1"/>
  <c r="QB54" i="3" s="1"/>
  <c r="PF23" i="2" a="1"/>
  <c r="PF23" i="2" s="1"/>
  <c r="OG23" i="2" a="1"/>
  <c r="OG23" i="2" s="1"/>
  <c r="NK23" i="2" a="1"/>
  <c r="NK23" i="2" s="1"/>
  <c r="IG23" i="2" a="1"/>
  <c r="IG23" i="2" s="1"/>
  <c r="GC23" i="2" a="1"/>
  <c r="GC23" i="2" s="1"/>
  <c r="GC54" i="3" s="1"/>
  <c r="DO23" i="2" a="1"/>
  <c r="DO23" i="2" s="1"/>
  <c r="CS23" i="2" a="1"/>
  <c r="CS23" i="2" s="1"/>
  <c r="AM23" i="2" a="1"/>
  <c r="AM23" i="2" s="1"/>
  <c r="AM54" i="3" s="1"/>
  <c r="N23" i="2" a="1"/>
  <c r="N23" i="2" s="1"/>
  <c r="QD22" i="2" a="1"/>
  <c r="QD22" i="2" s="1"/>
  <c r="NC22" i="2" a="1"/>
  <c r="NC22" i="2" s="1"/>
  <c r="JR22" i="2" a="1"/>
  <c r="JR22" i="2" s="1"/>
  <c r="HG22" i="2" a="1"/>
  <c r="HG22" i="2" s="1"/>
  <c r="HG53" i="3" s="1"/>
  <c r="EK22" i="2" a="1"/>
  <c r="EK22" i="2" s="1"/>
  <c r="AW22" i="2" a="1"/>
  <c r="AW22" i="2" s="1"/>
  <c r="RP25" i="2" a="1"/>
  <c r="RP25" i="2" s="1"/>
  <c r="RP56" i="3" s="1"/>
  <c r="RP56" i="2" s="1"/>
  <c r="RF25" i="2" a="1"/>
  <c r="RF25" i="2" s="1"/>
  <c r="PP25" i="2" a="1"/>
  <c r="PP25" i="2" s="1"/>
  <c r="OT25" i="2" a="1"/>
  <c r="OT25" i="2" s="1"/>
  <c r="MY25" i="2" a="1"/>
  <c r="MY25" i="2" s="1"/>
  <c r="MO25" i="2" a="1"/>
  <c r="MO25" i="2" s="1"/>
  <c r="MC25" i="2" a="1"/>
  <c r="MC25" i="2" s="1"/>
  <c r="KJ25" i="2" a="1"/>
  <c r="KJ25" i="2" s="1"/>
  <c r="HA25" i="2" a="1"/>
  <c r="HA25" i="2" s="1"/>
  <c r="HA56" i="3" s="1"/>
  <c r="GA25" i="2" a="1"/>
  <c r="GA25" i="2" s="1"/>
  <c r="ES25" i="2" a="1"/>
  <c r="ES25" i="2" s="1"/>
  <c r="EH25" i="2" a="1"/>
  <c r="EH25" i="2" s="1"/>
  <c r="RT24" i="2" a="1"/>
  <c r="RT24" i="2" s="1"/>
  <c r="QX24" i="2" a="1"/>
  <c r="QX24" i="2" s="1"/>
  <c r="MS24" i="2" a="1"/>
  <c r="MS24" i="2" s="1"/>
  <c r="LZ24" i="2" a="1"/>
  <c r="LZ24" i="2" s="1"/>
  <c r="KC24" i="2" a="1"/>
  <c r="KC24" i="2" s="1"/>
  <c r="KC55" i="3" s="1"/>
  <c r="IL24" i="2" a="1"/>
  <c r="IL24" i="2" s="1"/>
  <c r="GJ24" i="2" a="1"/>
  <c r="GJ24" i="2" s="1"/>
  <c r="EW24" i="2" a="1"/>
  <c r="EW24" i="2" s="1"/>
  <c r="DS24" i="2" a="1"/>
  <c r="DS24" i="2" s="1"/>
  <c r="CO24" i="2" a="1"/>
  <c r="CO24" i="2" s="1"/>
  <c r="U24" i="2" a="1"/>
  <c r="U24" i="2" s="1"/>
  <c r="PC23" i="2" a="1"/>
  <c r="PC23" i="2" s="1"/>
  <c r="OF23" i="2" a="1"/>
  <c r="OF23" i="2" s="1"/>
  <c r="OF54" i="3" s="1"/>
  <c r="OF54" i="2" s="1"/>
  <c r="LV23" i="2" a="1"/>
  <c r="LV23" i="2" s="1"/>
  <c r="LB23" i="2" a="1"/>
  <c r="LB23" i="2" s="1"/>
  <c r="IZ23" i="2" a="1"/>
  <c r="IZ23" i="2" s="1"/>
  <c r="ID23" i="2" a="1"/>
  <c r="ID23" i="2" s="1"/>
  <c r="FW23" i="2" a="1"/>
  <c r="FW23" i="2" s="1"/>
  <c r="FD23" i="2" a="1"/>
  <c r="FD23" i="2" s="1"/>
  <c r="EI23" i="2" a="1"/>
  <c r="EI23" i="2" s="1"/>
  <c r="DH23" i="2" a="1"/>
  <c r="DH23" i="2" s="1"/>
  <c r="DH54" i="3" s="1"/>
  <c r="DH54" i="2" s="1"/>
  <c r="CM23" i="2" a="1"/>
  <c r="CM23" i="2" s="1"/>
  <c r="BJ23" i="2" a="1"/>
  <c r="BJ23" i="2" s="1"/>
  <c r="AK23" i="2" a="1"/>
  <c r="AK23" i="2" s="1"/>
  <c r="SF22" i="2" a="1"/>
  <c r="SF22" i="2" s="1"/>
  <c r="PZ22" i="2" a="1"/>
  <c r="PZ22" i="2" s="1"/>
  <c r="PZ53" i="3" s="1"/>
  <c r="MN22" i="2" a="1"/>
  <c r="MN22" i="2" s="1"/>
  <c r="JP22" i="2" a="1"/>
  <c r="JP22" i="2" s="1"/>
  <c r="GS22" i="2" a="1"/>
  <c r="GS22" i="2" s="1"/>
  <c r="GS53" i="3" s="1"/>
  <c r="GS53" i="2" s="1"/>
  <c r="EF22" i="2" a="1"/>
  <c r="EF22" i="2" s="1"/>
  <c r="AO22" i="2" a="1"/>
  <c r="AO22" i="2" s="1"/>
  <c r="SN25" i="2" a="1"/>
  <c r="SN25" i="2" s="1"/>
  <c r="RN25" i="2" a="1"/>
  <c r="RN25" i="2" s="1"/>
  <c r="RD25" i="2" a="1"/>
  <c r="RD25" i="2" s="1"/>
  <c r="QK25" i="2" a="1"/>
  <c r="QK25" i="2" s="1"/>
  <c r="NL25" i="2" a="1"/>
  <c r="NL25" i="2" s="1"/>
  <c r="MB25" i="2" a="1"/>
  <c r="MB25" i="2" s="1"/>
  <c r="MB56" i="3" s="1"/>
  <c r="LF25" i="2" a="1"/>
  <c r="LF25" i="2" s="1"/>
  <c r="KH25" i="2" a="1"/>
  <c r="KH25" i="2" s="1"/>
  <c r="IV25" i="2" a="1"/>
  <c r="IV25" i="2" s="1"/>
  <c r="HX25" i="2" a="1"/>
  <c r="HX25" i="2" s="1"/>
  <c r="GX25" i="2" a="1"/>
  <c r="GX25" i="2" s="1"/>
  <c r="GX56" i="3" s="1"/>
  <c r="GX56" i="2" s="1"/>
  <c r="CL25" i="2" a="1"/>
  <c r="CL25" i="2" s="1"/>
  <c r="CC25" i="2" a="1"/>
  <c r="CC25" i="2" s="1"/>
  <c r="BS25" i="2" a="1"/>
  <c r="BS25" i="2" s="1"/>
  <c r="BS56" i="3" s="1"/>
  <c r="BS56" i="2" s="1"/>
  <c r="QV24" i="2" a="1"/>
  <c r="QV24" i="2" s="1"/>
  <c r="OS24" i="2" a="1"/>
  <c r="OS24" i="2" s="1"/>
  <c r="MP24" i="2" a="1"/>
  <c r="MP24" i="2" s="1"/>
  <c r="LJ24" i="2" a="1"/>
  <c r="LJ24" i="2" s="1"/>
  <c r="JM24" i="2" a="1"/>
  <c r="JM24" i="2" s="1"/>
  <c r="JM55" i="3" s="1"/>
  <c r="IK24" i="2" a="1"/>
  <c r="IK24" i="2" s="1"/>
  <c r="GI24" i="2" a="1"/>
  <c r="GI24" i="2" s="1"/>
  <c r="DR24" i="2" a="1"/>
  <c r="DR24" i="2" s="1"/>
  <c r="DR55" i="3" s="1"/>
  <c r="DR55" i="2" s="1"/>
  <c r="AX24" i="2" a="1"/>
  <c r="AX24" i="2" s="1"/>
  <c r="RW23" i="2" a="1"/>
  <c r="RW23" i="2" s="1"/>
  <c r="QM23" i="2" a="1"/>
  <c r="QM23" i="2" s="1"/>
  <c r="PY23" i="2" a="1"/>
  <c r="PY23" i="2" s="1"/>
  <c r="OX23" i="2" a="1"/>
  <c r="OX23" i="2" s="1"/>
  <c r="OX54" i="3" s="1"/>
  <c r="OD23" i="2" a="1"/>
  <c r="OD23" i="2" s="1"/>
  <c r="NB23" i="2" a="1"/>
  <c r="NB23" i="2" s="1"/>
  <c r="LT23" i="2" a="1"/>
  <c r="LT23" i="2" s="1"/>
  <c r="LT54" i="3" s="1"/>
  <c r="KX23" i="2" a="1"/>
  <c r="KX23" i="2" s="1"/>
  <c r="HY23" i="2" a="1"/>
  <c r="HY23" i="2" s="1"/>
  <c r="GU23" i="2" a="1"/>
  <c r="GU23" i="2" s="1"/>
  <c r="FV23" i="2" a="1"/>
  <c r="FV23" i="2" s="1"/>
  <c r="FC23" i="2" a="1"/>
  <c r="FC23" i="2" s="1"/>
  <c r="FC54" i="3" s="1"/>
  <c r="DD23" i="2" a="1"/>
  <c r="DD23" i="2" s="1"/>
  <c r="CJ23" i="2" a="1"/>
  <c r="CJ23" i="2" s="1"/>
  <c r="BI23" i="2" a="1"/>
  <c r="BI23" i="2" s="1"/>
  <c r="BI54" i="3" s="1"/>
  <c r="AJ23" i="2" a="1"/>
  <c r="AJ23" i="2" s="1"/>
  <c r="SD22" i="2" a="1"/>
  <c r="SD22" i="2" s="1"/>
  <c r="PU22" i="2" a="1"/>
  <c r="PU22" i="2" s="1"/>
  <c r="LY22" i="2" a="1"/>
  <c r="LY22" i="2" s="1"/>
  <c r="JA22" i="2" a="1"/>
  <c r="JA22" i="2" s="1"/>
  <c r="GM22" i="2" a="1"/>
  <c r="GM22" i="2" s="1"/>
  <c r="EA22" i="2" a="1"/>
  <c r="EA22" i="2" s="1"/>
  <c r="AI22" i="2" a="1"/>
  <c r="AI22" i="2" s="1"/>
  <c r="AI53" i="3" s="1"/>
  <c r="SM25" i="2" a="1"/>
  <c r="SM25" i="2" s="1"/>
  <c r="SE25" i="2" a="1"/>
  <c r="SE25" i="2" s="1"/>
  <c r="RV25" i="2" a="1"/>
  <c r="RV25" i="2" s="1"/>
  <c r="RM25" i="2" a="1"/>
  <c r="RM25" i="2" s="1"/>
  <c r="RB25" i="2" a="1"/>
  <c r="RB25" i="2" s="1"/>
  <c r="PN25" i="2" a="1"/>
  <c r="PN25" i="2" s="1"/>
  <c r="NW25" i="2" a="1"/>
  <c r="NW25" i="2" s="1"/>
  <c r="LO25" i="2" a="1"/>
  <c r="LO25" i="2" s="1"/>
  <c r="LO56" i="3" s="1"/>
  <c r="JQ25" i="2" a="1"/>
  <c r="JQ25" i="2" s="1"/>
  <c r="GW25" i="2" a="1"/>
  <c r="GW25" i="2" s="1"/>
  <c r="FN25" i="2" a="1"/>
  <c r="FN25" i="2" s="1"/>
  <c r="FB25" i="2" a="1"/>
  <c r="FB25" i="2" s="1"/>
  <c r="EE25" i="2" a="1"/>
  <c r="EE25" i="2" s="1"/>
  <c r="CB25" i="2" a="1"/>
  <c r="CB25" i="2" s="1"/>
  <c r="AS25" i="2" a="1"/>
  <c r="AS25" i="2" s="1"/>
  <c r="RL24" i="2" a="1"/>
  <c r="RL24" i="2" s="1"/>
  <c r="RL55" i="3" s="1"/>
  <c r="QU24" i="2" a="1"/>
  <c r="QU24" i="2" s="1"/>
  <c r="QI24" i="2" a="1"/>
  <c r="QI24" i="2" s="1"/>
  <c r="PE24" i="2" a="1"/>
  <c r="PE24" i="2" s="1"/>
  <c r="ND24" i="2" a="1"/>
  <c r="ND24" i="2" s="1"/>
  <c r="JZ24" i="2" a="1"/>
  <c r="JZ24" i="2" s="1"/>
  <c r="JL24" i="2" a="1"/>
  <c r="JL24" i="2" s="1"/>
  <c r="HE24" i="2" a="1"/>
  <c r="HE24" i="2" s="1"/>
  <c r="GF24" i="2" a="1"/>
  <c r="GF24" i="2" s="1"/>
  <c r="GF55" i="3" s="1"/>
  <c r="FH24" i="2" a="1"/>
  <c r="FH24" i="2" s="1"/>
  <c r="EU24" i="2" a="1"/>
  <c r="EU24" i="2" s="1"/>
  <c r="RR23" i="2" a="1"/>
  <c r="RR23" i="2" s="1"/>
  <c r="QL23" i="2" a="1"/>
  <c r="QL23" i="2" s="1"/>
  <c r="PW23" i="2" a="1"/>
  <c r="PW23" i="2" s="1"/>
  <c r="PW54" i="3" s="1"/>
  <c r="PW54" i="2" s="1"/>
  <c r="OC23" i="2" a="1"/>
  <c r="OC23" i="2" s="1"/>
  <c r="MT23" i="2" a="1"/>
  <c r="MT23" i="2" s="1"/>
  <c r="LP23" i="2" a="1"/>
  <c r="LP23" i="2" s="1"/>
  <c r="LP54" i="3" s="1"/>
  <c r="LP54" i="2" s="1"/>
  <c r="KT23" i="2" a="1"/>
  <c r="KT23" i="2" s="1"/>
  <c r="HW23" i="2" a="1"/>
  <c r="HW23" i="2" s="1"/>
  <c r="ED23" i="2" a="1"/>
  <c r="ED23" i="2" s="1"/>
  <c r="DA23" i="2" a="1"/>
  <c r="DA23" i="2" s="1"/>
  <c r="CI23" i="2" a="1"/>
  <c r="CI23" i="2" s="1"/>
  <c r="CI54" i="3" s="1"/>
  <c r="BG23" i="2" a="1"/>
  <c r="BG23" i="2" s="1"/>
  <c r="RK22" i="2" a="1"/>
  <c r="RK22" i="2" s="1"/>
  <c r="PQ22" i="2" a="1"/>
  <c r="PQ22" i="2" s="1"/>
  <c r="PQ53" i="3" s="1"/>
  <c r="LL22" i="2" a="1"/>
  <c r="LL22" i="2" s="1"/>
  <c r="IY22" i="2" a="1"/>
  <c r="IY22" i="2" s="1"/>
  <c r="FU22" i="2" a="1"/>
  <c r="FU22" i="2" s="1"/>
  <c r="DU22" i="2" a="1"/>
  <c r="DU22" i="2" s="1"/>
  <c r="AA23" i="1"/>
  <c r="SO25" i="2" a="1"/>
  <c r="SO25" i="2" s="1"/>
  <c r="QZ25" i="2" a="1"/>
  <c r="QZ25" i="2" s="1"/>
  <c r="PA25" i="2" a="1"/>
  <c r="PA25" i="2" s="1"/>
  <c r="PA56" i="3" s="1"/>
  <c r="MG25" i="2" a="1"/>
  <c r="MG25" i="2" s="1"/>
  <c r="KW25" i="2" a="1"/>
  <c r="KW25" i="2" s="1"/>
  <c r="KF25" i="2" a="1"/>
  <c r="KF25" i="2" s="1"/>
  <c r="IE25" i="2" a="1"/>
  <c r="IE25" i="2" s="1"/>
  <c r="FL25" i="2" a="1"/>
  <c r="FL25" i="2" s="1"/>
  <c r="DE25" i="2" a="1"/>
  <c r="DE25" i="2" s="1"/>
  <c r="CU25" i="2" a="1"/>
  <c r="CU25" i="2" s="1"/>
  <c r="BO25" i="2" a="1"/>
  <c r="BO25" i="2" s="1"/>
  <c r="BO56" i="3" s="1"/>
  <c r="BO56" i="2" s="1"/>
  <c r="BF25" i="2" a="1"/>
  <c r="BF25" i="2" s="1"/>
  <c r="P25" i="2" a="1"/>
  <c r="P25" i="2" s="1"/>
  <c r="QQ24" i="2" a="1"/>
  <c r="QQ24" i="2" s="1"/>
  <c r="PB24" i="2" a="1"/>
  <c r="PB24" i="2" s="1"/>
  <c r="OE24" i="2" a="1"/>
  <c r="OE24" i="2" s="1"/>
  <c r="NV24" i="2" a="1"/>
  <c r="NV24" i="2" s="1"/>
  <c r="NH24" i="2" a="1"/>
  <c r="NH24" i="2" s="1"/>
  <c r="MU24" i="2" a="1"/>
  <c r="MU24" i="2" s="1"/>
  <c r="MU55" i="3" s="1"/>
  <c r="KQ24" i="2" a="1"/>
  <c r="KQ24" i="2" s="1"/>
  <c r="KE24" i="2" a="1"/>
  <c r="KE24" i="2" s="1"/>
  <c r="IS24" i="2" a="1"/>
  <c r="IS24" i="2" s="1"/>
  <c r="BQ24" i="2" a="1"/>
  <c r="BQ24" i="2" s="1"/>
  <c r="AH24" i="2" a="1"/>
  <c r="AH24" i="2" s="1"/>
  <c r="AH55" i="3" s="1"/>
  <c r="AH55" i="2" s="1"/>
  <c r="OR22" i="2" a="1"/>
  <c r="OR22" i="2" s="1"/>
  <c r="OA22" i="2" a="1"/>
  <c r="OA22" i="2" s="1"/>
  <c r="KS22" i="2" a="1"/>
  <c r="KS22" i="2" s="1"/>
  <c r="KS53" i="3" s="1"/>
  <c r="JN22" i="2" a="1"/>
  <c r="JN22" i="2" s="1"/>
  <c r="IO22" i="2" a="1"/>
  <c r="IO22" i="2" s="1"/>
  <c r="HV22" i="2" a="1"/>
  <c r="HV22" i="2" s="1"/>
  <c r="FT22" i="2" a="1"/>
  <c r="FT22" i="2" s="1"/>
  <c r="EV22" i="2" a="1"/>
  <c r="EV22" i="2" s="1"/>
  <c r="EV53" i="3" s="1"/>
  <c r="EV53" i="2" s="1"/>
  <c r="CZ22" i="2" a="1"/>
  <c r="CZ22" i="2" s="1"/>
  <c r="BE22" i="2" a="1"/>
  <c r="BE22" i="2" s="1"/>
  <c r="AG22" i="2" a="1"/>
  <c r="AG22" i="2" s="1"/>
  <c r="AG53" i="3" s="1"/>
  <c r="AG53" i="2" s="1"/>
  <c r="QT21" i="2" a="1"/>
  <c r="QT21" i="2" s="1"/>
  <c r="PM21" i="2" a="1"/>
  <c r="PM21" i="2" s="1"/>
  <c r="LD21" i="2" a="1"/>
  <c r="LD21" i="2" s="1"/>
  <c r="IT21" i="2" a="1"/>
  <c r="IT21" i="2" s="1"/>
  <c r="FP21" i="2" a="1"/>
  <c r="FP21" i="2" s="1"/>
  <c r="CD21" i="2" a="1"/>
  <c r="CD21" i="2" s="1"/>
  <c r="X21" i="2" a="1"/>
  <c r="X21" i="2" s="1"/>
  <c r="RX25" i="2" a="1"/>
  <c r="RX25" i="2" s="1"/>
  <c r="RX56" i="3" s="1"/>
  <c r="PH25" i="2" a="1"/>
  <c r="PH25" i="2" s="1"/>
  <c r="NY25" i="2" a="1"/>
  <c r="NY25" i="2" s="1"/>
  <c r="NG25" i="2" a="1"/>
  <c r="NG25" i="2" s="1"/>
  <c r="LX25" i="2" a="1"/>
  <c r="LX25" i="2" s="1"/>
  <c r="KV25" i="2" a="1"/>
  <c r="KV25" i="2" s="1"/>
  <c r="KV56" i="3" s="1"/>
  <c r="IU25" i="2" a="1"/>
  <c r="IU25" i="2" s="1"/>
  <c r="HL25" i="2" a="1"/>
  <c r="HL25" i="2" s="1"/>
  <c r="GV25" i="2" a="1"/>
  <c r="GV25" i="2" s="1"/>
  <c r="GV56" i="3" s="1"/>
  <c r="GV56" i="2" s="1"/>
  <c r="EC25" i="2" a="1"/>
  <c r="EC25" i="2" s="1"/>
  <c r="DT25" i="2" a="1"/>
  <c r="DT25" i="2" s="1"/>
  <c r="BV25" i="2" a="1"/>
  <c r="BV25" i="2" s="1"/>
  <c r="AE25" i="2" a="1"/>
  <c r="AE25" i="2" s="1"/>
  <c r="O25" i="2" a="1"/>
  <c r="O25" i="2" s="1"/>
  <c r="SC24" i="2" a="1"/>
  <c r="SC24" i="2" s="1"/>
  <c r="PV24" i="2" a="1"/>
  <c r="PV24" i="2" s="1"/>
  <c r="PJ24" i="2" a="1"/>
  <c r="PJ24" i="2" s="1"/>
  <c r="PJ55" i="3" s="1"/>
  <c r="PJ55" i="2" s="1"/>
  <c r="LW24" i="2" a="1"/>
  <c r="LW24" i="2" s="1"/>
  <c r="KP24" i="2" a="1"/>
  <c r="KP24" i="2" s="1"/>
  <c r="IQ24" i="2" a="1"/>
  <c r="IQ24" i="2" s="1"/>
  <c r="EB24" i="2" a="1"/>
  <c r="EB24" i="2" s="1"/>
  <c r="DC24" i="2" a="1"/>
  <c r="DC24" i="2" s="1"/>
  <c r="DC55" i="3" s="1"/>
  <c r="CR24" i="2" a="1"/>
  <c r="CR24" i="2" s="1"/>
  <c r="AQ24" i="2" a="1"/>
  <c r="AQ24" i="2" s="1"/>
  <c r="T24" i="2" a="1"/>
  <c r="T24" i="2" s="1"/>
  <c r="T55" i="3" s="1"/>
  <c r="T55" i="2" s="1"/>
  <c r="RI22" i="2" a="1"/>
  <c r="RI22" i="2" s="1"/>
  <c r="QH22" i="2" a="1"/>
  <c r="QH22" i="2" s="1"/>
  <c r="OP22" i="2" a="1"/>
  <c r="OP22" i="2" s="1"/>
  <c r="NX22" i="2" a="1"/>
  <c r="NX22" i="2" s="1"/>
  <c r="MM22" i="2" a="1"/>
  <c r="MM22" i="2" s="1"/>
  <c r="LK22" i="2" a="1"/>
  <c r="LK22" i="2" s="1"/>
  <c r="JI22" i="2" a="1"/>
  <c r="JI22" i="2" s="1"/>
  <c r="IN22" i="2" a="1"/>
  <c r="IN22" i="2" s="1"/>
  <c r="IN53" i="3" s="1"/>
  <c r="IN53" i="2" s="1"/>
  <c r="HU22" i="2" a="1"/>
  <c r="HU22" i="2" s="1"/>
  <c r="GL22" i="2" a="1"/>
  <c r="GL22" i="2" s="1"/>
  <c r="DZ22" i="2" a="1"/>
  <c r="DZ22" i="2" s="1"/>
  <c r="CX22" i="2" a="1"/>
  <c r="CX22" i="2" s="1"/>
  <c r="CA22" i="2" a="1"/>
  <c r="CA22" i="2" s="1"/>
  <c r="QR21" i="2" a="1"/>
  <c r="QR21" i="2" s="1"/>
  <c r="OU21" i="2" a="1"/>
  <c r="OU21" i="2" s="1"/>
  <c r="KR21" i="2" a="1"/>
  <c r="KR21" i="2" s="1"/>
  <c r="KR52" i="3" s="1"/>
  <c r="II21" i="2" a="1"/>
  <c r="II21" i="2" s="1"/>
  <c r="FE21" i="2" a="1"/>
  <c r="FE21" i="2" s="1"/>
  <c r="BT21" i="2" a="1"/>
  <c r="BT21" i="2" s="1"/>
  <c r="RO25" i="2" a="1"/>
  <c r="RO25" i="2" s="1"/>
  <c r="PX25" i="2" a="1"/>
  <c r="PX25" i="2" s="1"/>
  <c r="OO25" i="2" a="1"/>
  <c r="OO25" i="2" s="1"/>
  <c r="MV25" i="2" a="1"/>
  <c r="MV25" i="2" s="1"/>
  <c r="KU25" i="2" a="1"/>
  <c r="KU25" i="2" s="1"/>
  <c r="KU56" i="3" s="1"/>
  <c r="KU56" i="2" s="1"/>
  <c r="KD25" i="2" a="1"/>
  <c r="KD25" i="2" s="1"/>
  <c r="JT25" i="2" a="1"/>
  <c r="JT25" i="2" s="1"/>
  <c r="IC25" i="2" a="1"/>
  <c r="IC25" i="2" s="1"/>
  <c r="HC25" i="2" a="1"/>
  <c r="HC25" i="2" s="1"/>
  <c r="GK25" i="2" a="1"/>
  <c r="GK25" i="2" s="1"/>
  <c r="GB25" i="2" a="1"/>
  <c r="GB25" i="2" s="1"/>
  <c r="FS25" i="2" a="1"/>
  <c r="FS25" i="2" s="1"/>
  <c r="ET25" i="2" a="1"/>
  <c r="ET25" i="2" s="1"/>
  <c r="ET56" i="3" s="1"/>
  <c r="ET56" i="2" s="1"/>
  <c r="EJ25" i="2" a="1"/>
  <c r="EJ25" i="2" s="1"/>
  <c r="DK25" i="2" a="1"/>
  <c r="DK25" i="2" s="1"/>
  <c r="CK25" i="2" a="1"/>
  <c r="CK25" i="2" s="1"/>
  <c r="BU25" i="2" a="1"/>
  <c r="BU25" i="2" s="1"/>
  <c r="BM25" i="2" a="1"/>
  <c r="BM25" i="2" s="1"/>
  <c r="AU25" i="2" a="1"/>
  <c r="AU25" i="2" s="1"/>
  <c r="V25" i="2" a="1"/>
  <c r="V25" i="2" s="1"/>
  <c r="RS24" i="2" a="1"/>
  <c r="RS24" i="2" s="1"/>
  <c r="RS55" i="3" s="1"/>
  <c r="RS55" i="2" s="1"/>
  <c r="QW24" i="2" a="1"/>
  <c r="QW24" i="2" s="1"/>
  <c r="QO24" i="2" a="1"/>
  <c r="QO24" i="2" s="1"/>
  <c r="OK24" i="2" a="1"/>
  <c r="OK24" i="2" s="1"/>
  <c r="NR24" i="2" a="1"/>
  <c r="NR24" i="2" s="1"/>
  <c r="GR24" i="2" a="1"/>
  <c r="GR24" i="2" s="1"/>
  <c r="EL24" i="2" a="1"/>
  <c r="EL24" i="2" s="1"/>
  <c r="S24" i="2" a="1"/>
  <c r="S24" i="2" s="1"/>
  <c r="SJ22" i="2" a="1"/>
  <c r="SJ22" i="2" s="1"/>
  <c r="SJ53" i="3" s="1"/>
  <c r="RG22" i="2" a="1"/>
  <c r="RG22" i="2" s="1"/>
  <c r="QF22" i="2" a="1"/>
  <c r="QF22" i="2" s="1"/>
  <c r="NO22" i="2" a="1"/>
  <c r="NO22" i="2" s="1"/>
  <c r="ML22" i="2" a="1"/>
  <c r="ML22" i="2" s="1"/>
  <c r="LH22" i="2" a="1"/>
  <c r="LH22" i="2" s="1"/>
  <c r="LH53" i="3" s="1"/>
  <c r="LH53" i="2" s="1"/>
  <c r="KO22" i="2" a="1"/>
  <c r="KO22" i="2" s="1"/>
  <c r="JD22" i="2" a="1"/>
  <c r="JD22" i="2" s="1"/>
  <c r="IM22" i="2" a="1"/>
  <c r="IM22" i="2" s="1"/>
  <c r="IM53" i="3" s="1"/>
  <c r="HQ22" i="2" a="1"/>
  <c r="HQ22" i="2" s="1"/>
  <c r="GE22" i="2" a="1"/>
  <c r="GE22" i="2" s="1"/>
  <c r="FJ22" i="2" a="1"/>
  <c r="FJ22" i="2" s="1"/>
  <c r="EP22" i="2" a="1"/>
  <c r="EP22" i="2" s="1"/>
  <c r="CW22" i="2" a="1"/>
  <c r="CW22" i="2" s="1"/>
  <c r="BZ22" i="2" a="1"/>
  <c r="BZ22" i="2" s="1"/>
  <c r="QP21" i="2" a="1"/>
  <c r="QP21" i="2" s="1"/>
  <c r="OM21" i="2" a="1"/>
  <c r="OM21" i="2" s="1"/>
  <c r="OM52" i="3" s="1"/>
  <c r="OM52" i="2" s="1"/>
  <c r="JW21" i="2" a="1"/>
  <c r="JW21" i="2" s="1"/>
  <c r="HM21" i="2" a="1"/>
  <c r="HM21" i="2" s="1"/>
  <c r="EX21" i="2" a="1"/>
  <c r="EX21" i="2" s="1"/>
  <c r="BN21" i="2" a="1"/>
  <c r="BN21" i="2" s="1"/>
  <c r="RE25" i="2" a="1"/>
  <c r="RE25" i="2" s="1"/>
  <c r="ON25" i="2" a="1"/>
  <c r="ON25" i="2" s="1"/>
  <c r="NM25" i="2" a="1"/>
  <c r="NM25" i="2" s="1"/>
  <c r="MD25" i="2" a="1"/>
  <c r="MD25" i="2" s="1"/>
  <c r="MD56" i="3" s="1"/>
  <c r="KK25" i="2" a="1"/>
  <c r="KK25" i="2" s="1"/>
  <c r="JS25" i="2" a="1"/>
  <c r="JS25" i="2" s="1"/>
  <c r="JK25" i="2" a="1"/>
  <c r="JK25" i="2" s="1"/>
  <c r="HT25" i="2" a="1"/>
  <c r="HT25" i="2" s="1"/>
  <c r="FR25" i="2" a="1"/>
  <c r="FR25" i="2" s="1"/>
  <c r="FA25" i="2" a="1"/>
  <c r="FA25" i="2" s="1"/>
  <c r="BL25" i="2" a="1"/>
  <c r="BL25" i="2" s="1"/>
  <c r="BC25" i="2" a="1"/>
  <c r="BC25" i="2" s="1"/>
  <c r="BC56" i="3" s="1"/>
  <c r="AT25" i="2" a="1"/>
  <c r="AT25" i="2" s="1"/>
  <c r="QN24" i="2" a="1"/>
  <c r="QN24" i="2" s="1"/>
  <c r="PR24" i="2" a="1"/>
  <c r="PR24" i="2" s="1"/>
  <c r="OB24" i="2" a="1"/>
  <c r="OB24" i="2" s="1"/>
  <c r="NP24" i="2" a="1"/>
  <c r="NP24" i="2" s="1"/>
  <c r="MQ24" i="2" a="1"/>
  <c r="MQ24" i="2" s="1"/>
  <c r="MF24" i="2" a="1"/>
  <c r="MF24" i="2" s="1"/>
  <c r="LU24" i="2" a="1"/>
  <c r="LU24" i="2" s="1"/>
  <c r="LU55" i="3" s="1"/>
  <c r="KY24" i="2" a="1"/>
  <c r="KY24" i="2" s="1"/>
  <c r="HD24" i="2" a="1"/>
  <c r="HD24" i="2" s="1"/>
  <c r="GQ24" i="2" a="1"/>
  <c r="GQ24" i="2" s="1"/>
  <c r="CP24" i="2" a="1"/>
  <c r="CP24" i="2" s="1"/>
  <c r="AZ24" i="2" a="1"/>
  <c r="AZ24" i="2" s="1"/>
  <c r="AZ55" i="3" s="1"/>
  <c r="AZ55" i="2" s="1"/>
  <c r="AN24" i="2" a="1"/>
  <c r="AN24" i="2" s="1"/>
  <c r="SG22" i="2" a="1"/>
  <c r="SG22" i="2" s="1"/>
  <c r="PG22" i="2" a="1"/>
  <c r="PG22" i="2" s="1"/>
  <c r="NN22" i="2" a="1"/>
  <c r="NN22" i="2" s="1"/>
  <c r="MH22" i="2" a="1"/>
  <c r="MH22" i="2" s="1"/>
  <c r="LE22" i="2" a="1"/>
  <c r="LE22" i="2" s="1"/>
  <c r="KA22" i="2" a="1"/>
  <c r="KA22" i="2" s="1"/>
  <c r="JC22" i="2" a="1"/>
  <c r="JC22" i="2" s="1"/>
  <c r="JC53" i="3" s="1"/>
  <c r="JC53" i="2" s="1"/>
  <c r="GD22" i="2" a="1"/>
  <c r="GD22" i="2" s="1"/>
  <c r="FI22" i="2" a="1"/>
  <c r="FI22" i="2" s="1"/>
  <c r="EN22" i="2" a="1"/>
  <c r="EN22" i="2" s="1"/>
  <c r="EN53" i="3" s="1"/>
  <c r="EN53" i="2" s="1"/>
  <c r="DQ22" i="2" a="1"/>
  <c r="DQ22" i="2" s="1"/>
  <c r="CT22" i="2" a="1"/>
  <c r="CT22" i="2" s="1"/>
  <c r="R22" i="2" a="1"/>
  <c r="R22" i="2" s="1"/>
  <c r="QJ21" i="2" a="1"/>
  <c r="QJ21" i="2" s="1"/>
  <c r="OJ21" i="2" a="1"/>
  <c r="OJ21" i="2" s="1"/>
  <c r="JU21" i="2" a="1"/>
  <c r="JU21" i="2" s="1"/>
  <c r="HI21" i="2" a="1"/>
  <c r="HI21" i="2" s="1"/>
  <c r="EQ21" i="2" a="1"/>
  <c r="EQ21" i="2" s="1"/>
  <c r="EQ52" i="3" s="1"/>
  <c r="EQ52" i="2" s="1"/>
  <c r="BA21" i="2" a="1"/>
  <c r="BA21" i="2" s="1"/>
  <c r="QE25" i="2" a="1"/>
  <c r="QE25" i="2" s="1"/>
  <c r="OV25" i="2" a="1"/>
  <c r="OV25" i="2" s="1"/>
  <c r="KB25" i="2" a="1"/>
  <c r="KB25" i="2" s="1"/>
  <c r="IR25" i="2" a="1"/>
  <c r="IR25" i="2" s="1"/>
  <c r="HR25" i="2" a="1"/>
  <c r="HR25" i="2" s="1"/>
  <c r="DI25" i="2" a="1"/>
  <c r="DI25" i="2" s="1"/>
  <c r="RZ24" i="2" a="1"/>
  <c r="RZ24" i="2" s="1"/>
  <c r="RZ55" i="3" s="1"/>
  <c r="RQ24" i="2" a="1"/>
  <c r="RQ24" i="2" s="1"/>
  <c r="OI24" i="2" a="1"/>
  <c r="OI24" i="2" s="1"/>
  <c r="MZ24" i="2" a="1"/>
  <c r="MZ24" i="2" s="1"/>
  <c r="HZ24" i="2" a="1"/>
  <c r="HZ24" i="2" s="1"/>
  <c r="HN24" i="2" a="1"/>
  <c r="HN24" i="2" s="1"/>
  <c r="GP24" i="2" a="1"/>
  <c r="GP24" i="2" s="1"/>
  <c r="DM24" i="2" a="1"/>
  <c r="DM24" i="2" s="1"/>
  <c r="CY24" i="2" a="1"/>
  <c r="CY24" i="2" s="1"/>
  <c r="CY55" i="3" s="1"/>
  <c r="BW24" i="2" a="1"/>
  <c r="BW24" i="2" s="1"/>
  <c r="AY24" i="2" a="1"/>
  <c r="AY24" i="2" s="1"/>
  <c r="QB22" i="2" a="1"/>
  <c r="QB22" i="2" s="1"/>
  <c r="PF22" i="2" a="1"/>
  <c r="PF22" i="2" s="1"/>
  <c r="OG22" i="2" a="1"/>
  <c r="OG22" i="2" s="1"/>
  <c r="NK22" i="2" a="1"/>
  <c r="NK22" i="2" s="1"/>
  <c r="IG22" i="2" a="1"/>
  <c r="IG22" i="2" s="1"/>
  <c r="GC22" i="2" a="1"/>
  <c r="GC22" i="2" s="1"/>
  <c r="GC53" i="3" s="1"/>
  <c r="DO22" i="2" a="1"/>
  <c r="DO22" i="2" s="1"/>
  <c r="CS22" i="2" a="1"/>
  <c r="CS22" i="2" s="1"/>
  <c r="AM22" i="2" a="1"/>
  <c r="AM22" i="2" s="1"/>
  <c r="N22" i="2" a="1"/>
  <c r="N22" i="2" s="1"/>
  <c r="QD21" i="2" a="1"/>
  <c r="QD21" i="2" s="1"/>
  <c r="QD52" i="3" s="1"/>
  <c r="QD52" i="2" s="1"/>
  <c r="NC21" i="2" a="1"/>
  <c r="NC21" i="2" s="1"/>
  <c r="JR21" i="2" a="1"/>
  <c r="JR21" i="2" s="1"/>
  <c r="HG21" i="2" a="1"/>
  <c r="HG21" i="2" s="1"/>
  <c r="HG52" i="3" s="1"/>
  <c r="EK21" i="2" a="1"/>
  <c r="EK21" i="2" s="1"/>
  <c r="AW21" i="2" a="1"/>
  <c r="AW21" i="2" s="1"/>
  <c r="RC25" i="2" a="1"/>
  <c r="RC25" i="2" s="1"/>
  <c r="PL25" i="2" a="1"/>
  <c r="PL25" i="2" s="1"/>
  <c r="NT25" i="2" a="1"/>
  <c r="NT25" i="2" s="1"/>
  <c r="NA25" i="2" a="1"/>
  <c r="NA25" i="2" s="1"/>
  <c r="LI25" i="2" a="1"/>
  <c r="LI25" i="2" s="1"/>
  <c r="LA25" i="2" a="1"/>
  <c r="LA25" i="2" s="1"/>
  <c r="LA56" i="3" s="1"/>
  <c r="KI25" i="2" a="1"/>
  <c r="KI25" i="2" s="1"/>
  <c r="IH25" i="2" a="1"/>
  <c r="IH25" i="2" s="1"/>
  <c r="HH25" i="2" a="1"/>
  <c r="HH25" i="2" s="1"/>
  <c r="GZ25" i="2" a="1"/>
  <c r="GZ25" i="2" s="1"/>
  <c r="GH25" i="2" a="1"/>
  <c r="GH25" i="2" s="1"/>
  <c r="GH56" i="3" s="1"/>
  <c r="GH56" i="2" s="1"/>
  <c r="FG25" i="2" a="1"/>
  <c r="FG25" i="2" s="1"/>
  <c r="EY25" i="2" a="1"/>
  <c r="EY25" i="2" s="1"/>
  <c r="EG25" i="2" a="1"/>
  <c r="EG25" i="2" s="1"/>
  <c r="EG56" i="3" s="1"/>
  <c r="AA25" i="2" a="1"/>
  <c r="AA25" i="2" s="1"/>
  <c r="RP24" i="2" a="1"/>
  <c r="RP24" i="2" s="1"/>
  <c r="RF24" i="2" a="1"/>
  <c r="RF24" i="2" s="1"/>
  <c r="PP24" i="2" a="1"/>
  <c r="PP24" i="2" s="1"/>
  <c r="OT24" i="2" a="1"/>
  <c r="OT24" i="2" s="1"/>
  <c r="OT55" i="3" s="1"/>
  <c r="OT55" i="2" s="1"/>
  <c r="MY24" i="2" a="1"/>
  <c r="MY24" i="2" s="1"/>
  <c r="MO24" i="2" a="1"/>
  <c r="MO24" i="2" s="1"/>
  <c r="MC24" i="2" a="1"/>
  <c r="MC24" i="2" s="1"/>
  <c r="MC55" i="3" s="1"/>
  <c r="KJ24" i="2" a="1"/>
  <c r="KJ24" i="2" s="1"/>
  <c r="HA24" i="2" a="1"/>
  <c r="HA24" i="2" s="1"/>
  <c r="GA24" i="2" a="1"/>
  <c r="GA24" i="2" s="1"/>
  <c r="ES24" i="2" a="1"/>
  <c r="ES24" i="2" s="1"/>
  <c r="EH24" i="2" a="1"/>
  <c r="EH24" i="2" s="1"/>
  <c r="EH55" i="3" s="1"/>
  <c r="EH55" i="2" s="1"/>
  <c r="PC22" i="2" a="1"/>
  <c r="PC22" i="2" s="1"/>
  <c r="OF22" i="2" a="1"/>
  <c r="OF22" i="2" s="1"/>
  <c r="LV22" i="2" a="1"/>
  <c r="LV22" i="2" s="1"/>
  <c r="LV53" i="3" s="1"/>
  <c r="LV53" i="2" s="1"/>
  <c r="LB22" i="2" a="1"/>
  <c r="LB22" i="2" s="1"/>
  <c r="IZ22" i="2" a="1"/>
  <c r="IZ22" i="2" s="1"/>
  <c r="ID22" i="2" a="1"/>
  <c r="ID22" i="2" s="1"/>
  <c r="FW22" i="2" a="1"/>
  <c r="FW22" i="2" s="1"/>
  <c r="FD22" i="2" a="1"/>
  <c r="FD22" i="2" s="1"/>
  <c r="FD53" i="3" s="1"/>
  <c r="FD53" i="2" s="1"/>
  <c r="EI22" i="2" a="1"/>
  <c r="EI22" i="2" s="1"/>
  <c r="DH22" i="2" a="1"/>
  <c r="DH22" i="2" s="1"/>
  <c r="CM22" i="2" a="1"/>
  <c r="CM22" i="2" s="1"/>
  <c r="CM53" i="3" s="1"/>
  <c r="CM53" i="2" s="1"/>
  <c r="BJ22" i="2" a="1"/>
  <c r="BJ22" i="2" s="1"/>
  <c r="AK22" i="2" a="1"/>
  <c r="AK22" i="2" s="1"/>
  <c r="SF21" i="2" a="1"/>
  <c r="SF21" i="2" s="1"/>
  <c r="PZ21" i="2" a="1"/>
  <c r="PZ21" i="2" s="1"/>
  <c r="MN21" i="2" a="1"/>
  <c r="MN21" i="2" s="1"/>
  <c r="JP21" i="2" a="1"/>
  <c r="JP21" i="2" s="1"/>
  <c r="GS21" i="2" a="1"/>
  <c r="GS21" i="2" s="1"/>
  <c r="EF21" i="2" a="1"/>
  <c r="EF21" i="2" s="1"/>
  <c r="EF52" i="3" s="1"/>
  <c r="AO21" i="2" a="1"/>
  <c r="AO21" i="2" s="1"/>
  <c r="PT25" i="2" a="1"/>
  <c r="PT25" i="2" s="1"/>
  <c r="PK25" i="2" a="1"/>
  <c r="PK25" i="2" s="1"/>
  <c r="NJ25" i="2" a="1"/>
  <c r="NJ25" i="2" s="1"/>
  <c r="MR25" i="2" a="1"/>
  <c r="MR25" i="2" s="1"/>
  <c r="MR56" i="3" s="1"/>
  <c r="MR56" i="2" s="1"/>
  <c r="MI25" i="2" a="1"/>
  <c r="MI25" i="2" s="1"/>
  <c r="MA25" i="2" a="1"/>
  <c r="MA25" i="2" s="1"/>
  <c r="JG25" i="2" a="1"/>
  <c r="JG25" i="2" s="1"/>
  <c r="JG56" i="3" s="1"/>
  <c r="JG56" i="2" s="1"/>
  <c r="IP25" i="2" a="1"/>
  <c r="IP25" i="2" s="1"/>
  <c r="GY25" i="2" a="1"/>
  <c r="GY25" i="2" s="1"/>
  <c r="FF25" i="2" a="1"/>
  <c r="FF25" i="2" s="1"/>
  <c r="DW25" i="2" a="1"/>
  <c r="DW25" i="2" s="1"/>
  <c r="DG25" i="2" a="1"/>
  <c r="DG25" i="2" s="1"/>
  <c r="Z25" i="2" a="1"/>
  <c r="Z25" i="2" s="1"/>
  <c r="SN24" i="2" a="1"/>
  <c r="SN24" i="2" s="1"/>
  <c r="RN24" i="2" a="1"/>
  <c r="RN24" i="2" s="1"/>
  <c r="RD24" i="2" a="1"/>
  <c r="RD24" i="2" s="1"/>
  <c r="QK24" i="2" a="1"/>
  <c r="QK24" i="2" s="1"/>
  <c r="NL24" i="2" a="1"/>
  <c r="NL24" i="2" s="1"/>
  <c r="MB24" i="2" a="1"/>
  <c r="MB24" i="2" s="1"/>
  <c r="LF24" i="2" a="1"/>
  <c r="LF24" i="2" s="1"/>
  <c r="KH24" i="2" a="1"/>
  <c r="KH24" i="2" s="1"/>
  <c r="IV24" i="2" a="1"/>
  <c r="IV24" i="2" s="1"/>
  <c r="HX24" i="2" a="1"/>
  <c r="HX24" i="2" s="1"/>
  <c r="HX55" i="3" s="1"/>
  <c r="GX24" i="2" a="1"/>
  <c r="GX24" i="2" s="1"/>
  <c r="CL24" i="2" a="1"/>
  <c r="CL24" i="2" s="1"/>
  <c r="CC24" i="2" a="1"/>
  <c r="CC24" i="2" s="1"/>
  <c r="BS24" i="2" a="1"/>
  <c r="BS24" i="2" s="1"/>
  <c r="RW22" i="2" a="1"/>
  <c r="RW22" i="2" s="1"/>
  <c r="RW53" i="3" s="1"/>
  <c r="RW53" i="2" s="1"/>
  <c r="QM22" i="2" a="1"/>
  <c r="QM22" i="2" s="1"/>
  <c r="PY22" i="2" a="1"/>
  <c r="PY22" i="2" s="1"/>
  <c r="OX22" i="2" a="1"/>
  <c r="OX22" i="2" s="1"/>
  <c r="OX53" i="3" s="1"/>
  <c r="OX53" i="2" s="1"/>
  <c r="OD22" i="2" a="1"/>
  <c r="OD22" i="2" s="1"/>
  <c r="NB22" i="2" a="1"/>
  <c r="NB22" i="2" s="1"/>
  <c r="LT22" i="2" a="1"/>
  <c r="LT22" i="2" s="1"/>
  <c r="KX22" i="2" a="1"/>
  <c r="KX22" i="2" s="1"/>
  <c r="HY22" i="2" a="1"/>
  <c r="HY22" i="2" s="1"/>
  <c r="HY53" i="3" s="1"/>
  <c r="HY53" i="2" s="1"/>
  <c r="GU22" i="2" a="1"/>
  <c r="GU22" i="2" s="1"/>
  <c r="FV22" i="2" a="1"/>
  <c r="FV22" i="2" s="1"/>
  <c r="FC22" i="2" a="1"/>
  <c r="FC22" i="2" s="1"/>
  <c r="FC53" i="3" s="1"/>
  <c r="DD22" i="2" a="1"/>
  <c r="DD22" i="2" s="1"/>
  <c r="CJ22" i="2" a="1"/>
  <c r="CJ22" i="2" s="1"/>
  <c r="BI22" i="2" a="1"/>
  <c r="BI22" i="2" s="1"/>
  <c r="AJ22" i="2" a="1"/>
  <c r="AJ22" i="2" s="1"/>
  <c r="SD21" i="2" a="1"/>
  <c r="SD21" i="2" s="1"/>
  <c r="SD52" i="3" s="1"/>
  <c r="SD52" i="2" s="1"/>
  <c r="PU21" i="2" a="1"/>
  <c r="PU21" i="2" s="1"/>
  <c r="LY21" i="2" a="1"/>
  <c r="LY21" i="2" s="1"/>
  <c r="JA21" i="2" a="1"/>
  <c r="JA21" i="2" s="1"/>
  <c r="JA52" i="3" s="1"/>
  <c r="JA52" i="2" s="1"/>
  <c r="GM21" i="2" a="1"/>
  <c r="GM21" i="2" s="1"/>
  <c r="EA21" i="2" a="1"/>
  <c r="EA21" i="2" s="1"/>
  <c r="AI21" i="2" a="1"/>
  <c r="AI21" i="2" s="1"/>
  <c r="X20" i="1"/>
  <c r="RA25" i="2" a="1"/>
  <c r="RA25" i="2" s="1"/>
  <c r="RA56" i="3" s="1"/>
  <c r="RA56" i="2" s="1"/>
  <c r="NI25" i="2" a="1"/>
  <c r="NI25" i="2" s="1"/>
  <c r="JX25" i="2" a="1"/>
  <c r="JX25" i="2" s="1"/>
  <c r="JF25" i="2" a="1"/>
  <c r="JF25" i="2" s="1"/>
  <c r="JF56" i="3" s="1"/>
  <c r="IW25" i="2" a="1"/>
  <c r="IW25" i="2" s="1"/>
  <c r="IF25" i="2" a="1"/>
  <c r="IF25" i="2" s="1"/>
  <c r="HF25" i="2" a="1"/>
  <c r="HF25" i="2" s="1"/>
  <c r="GO25" i="2" a="1"/>
  <c r="GO25" i="2" s="1"/>
  <c r="DN25" i="2" a="1"/>
  <c r="DN25" i="2" s="1"/>
  <c r="DN56" i="3" s="1"/>
  <c r="DN56" i="2" s="1"/>
  <c r="DF25" i="2" a="1"/>
  <c r="DF25" i="2" s="1"/>
  <c r="CN25" i="2" a="1"/>
  <c r="CN25" i="2" s="1"/>
  <c r="AP25" i="2" a="1"/>
  <c r="AP25" i="2" s="1"/>
  <c r="AP56" i="3" s="1"/>
  <c r="Y25" i="2" a="1"/>
  <c r="Y25" i="2" s="1"/>
  <c r="SM24" i="2" a="1"/>
  <c r="SM24" i="2" s="1"/>
  <c r="SE24" i="2" a="1"/>
  <c r="SE24" i="2" s="1"/>
  <c r="RV24" i="2" a="1"/>
  <c r="RV24" i="2" s="1"/>
  <c r="RM24" i="2" a="1"/>
  <c r="RM24" i="2" s="1"/>
  <c r="RM55" i="3" s="1"/>
  <c r="RM55" i="2" s="1"/>
  <c r="RB24" i="2" a="1"/>
  <c r="RB24" i="2" s="1"/>
  <c r="PN24" i="2" a="1"/>
  <c r="PN24" i="2" s="1"/>
  <c r="NW24" i="2" a="1"/>
  <c r="NW24" i="2" s="1"/>
  <c r="NW55" i="3" s="1"/>
  <c r="NW55" i="2" s="1"/>
  <c r="LO24" i="2" a="1"/>
  <c r="LO24" i="2" s="1"/>
  <c r="JQ24" i="2" a="1"/>
  <c r="JQ24" i="2" s="1"/>
  <c r="GW24" i="2" a="1"/>
  <c r="GW24" i="2" s="1"/>
  <c r="FN24" i="2" a="1"/>
  <c r="FN24" i="2" s="1"/>
  <c r="FB24" i="2" a="1"/>
  <c r="FB24" i="2" s="1"/>
  <c r="EE24" i="2" a="1"/>
  <c r="EE24" i="2" s="1"/>
  <c r="CB24" i="2" a="1"/>
  <c r="CB24" i="2" s="1"/>
  <c r="AS24" i="2" a="1"/>
  <c r="AS24" i="2" s="1"/>
  <c r="AS55" i="3" s="1"/>
  <c r="RR22" i="2" a="1"/>
  <c r="RR22" i="2" s="1"/>
  <c r="QL22" i="2" a="1"/>
  <c r="QL22" i="2" s="1"/>
  <c r="PW22" i="2" a="1"/>
  <c r="PW22" i="2" s="1"/>
  <c r="OC22" i="2" a="1"/>
  <c r="OC22" i="2" s="1"/>
  <c r="MT22" i="2" a="1"/>
  <c r="MT22" i="2" s="1"/>
  <c r="MT53" i="3" s="1"/>
  <c r="LP22" i="2" a="1"/>
  <c r="LP22" i="2" s="1"/>
  <c r="KT22" i="2" a="1"/>
  <c r="KT22" i="2" s="1"/>
  <c r="HW22" i="2" a="1"/>
  <c r="HW22" i="2" s="1"/>
  <c r="HW53" i="3" s="1"/>
  <c r="HW53" i="2" s="1"/>
  <c r="ED22" i="2" a="1"/>
  <c r="ED22" i="2" s="1"/>
  <c r="DA22" i="2" a="1"/>
  <c r="DA22" i="2" s="1"/>
  <c r="CI22" i="2" a="1"/>
  <c r="CI22" i="2" s="1"/>
  <c r="BG22" i="2" a="1"/>
  <c r="BG22" i="2" s="1"/>
  <c r="RK21" i="2" a="1"/>
  <c r="RK21" i="2" s="1"/>
  <c r="RK52" i="3" s="1"/>
  <c r="PQ21" i="2" a="1"/>
  <c r="PQ21" i="2" s="1"/>
  <c r="LL21" i="2" a="1"/>
  <c r="LL21" i="2" s="1"/>
  <c r="IY21" i="2" a="1"/>
  <c r="IY21" i="2" s="1"/>
  <c r="IY52" i="3" s="1"/>
  <c r="FU21" i="2" a="1"/>
  <c r="FU21" i="2" s="1"/>
  <c r="DU21" i="2" a="1"/>
  <c r="DU21" i="2" s="1"/>
  <c r="QQ23" i="2" a="1"/>
  <c r="QQ23" i="2" s="1"/>
  <c r="PB23" i="2" a="1"/>
  <c r="PB23" i="2" s="1"/>
  <c r="OE23" i="2" a="1"/>
  <c r="OE23" i="2" s="1"/>
  <c r="NV23" i="2" a="1"/>
  <c r="NV23" i="2" s="1"/>
  <c r="NH23" i="2" a="1"/>
  <c r="NH23" i="2" s="1"/>
  <c r="MU23" i="2" a="1"/>
  <c r="MU23" i="2" s="1"/>
  <c r="MU54" i="3" s="1"/>
  <c r="MU54" i="2" s="1"/>
  <c r="KQ23" i="2" a="1"/>
  <c r="KQ23" i="2" s="1"/>
  <c r="KE23" i="2" a="1"/>
  <c r="KE23" i="2" s="1"/>
  <c r="IS23" i="2" a="1"/>
  <c r="IS23" i="2" s="1"/>
  <c r="BQ23" i="2" a="1"/>
  <c r="BQ23" i="2" s="1"/>
  <c r="AH23" i="2" a="1"/>
  <c r="AH23" i="2" s="1"/>
  <c r="AH54" i="3" s="1"/>
  <c r="AH54" i="2" s="1"/>
  <c r="OR21" i="2" a="1"/>
  <c r="OR21" i="2" s="1"/>
  <c r="OA21" i="2" a="1"/>
  <c r="OA21" i="2" s="1"/>
  <c r="KS21" i="2" a="1"/>
  <c r="KS21" i="2" s="1"/>
  <c r="KS52" i="3" s="1"/>
  <c r="JN21" i="2" a="1"/>
  <c r="JN21" i="2" s="1"/>
  <c r="IO21" i="2" a="1"/>
  <c r="IO21" i="2" s="1"/>
  <c r="HV21" i="2" a="1"/>
  <c r="HV21" i="2" s="1"/>
  <c r="FT21" i="2" a="1"/>
  <c r="FT21" i="2" s="1"/>
  <c r="EV21" i="2" a="1"/>
  <c r="EV21" i="2" s="1"/>
  <c r="CZ21" i="2" a="1"/>
  <c r="CZ21" i="2" s="1"/>
  <c r="BE21" i="2" a="1"/>
  <c r="BE21" i="2" s="1"/>
  <c r="AG21" i="2" a="1"/>
  <c r="AG21" i="2" s="1"/>
  <c r="AG52" i="3" s="1"/>
  <c r="AG52" i="2" s="1"/>
  <c r="QT20" i="2" a="1"/>
  <c r="QT20" i="2" s="1"/>
  <c r="PM20" i="2" a="1"/>
  <c r="PM20" i="2" s="1"/>
  <c r="LD20" i="2" a="1"/>
  <c r="LD20" i="2" s="1"/>
  <c r="IT20" i="2" a="1"/>
  <c r="IT20" i="2" s="1"/>
  <c r="FP20" i="2" a="1"/>
  <c r="FP20" i="2" s="1"/>
  <c r="FP51" i="3" s="1"/>
  <c r="FP51" i="2" s="1"/>
  <c r="CD20" i="2" a="1"/>
  <c r="CD20" i="2" s="1"/>
  <c r="X20" i="2" a="1"/>
  <c r="X20" i="2" s="1"/>
  <c r="SC23" i="2" a="1"/>
  <c r="SC23" i="2" s="1"/>
  <c r="SC54" i="3" s="1"/>
  <c r="PV23" i="2" a="1"/>
  <c r="PV23" i="2" s="1"/>
  <c r="PJ23" i="2" a="1"/>
  <c r="PJ23" i="2" s="1"/>
  <c r="LW23" i="2" a="1"/>
  <c r="LW23" i="2" s="1"/>
  <c r="KP23" i="2" a="1"/>
  <c r="KP23" i="2" s="1"/>
  <c r="IQ23" i="2" a="1"/>
  <c r="IQ23" i="2" s="1"/>
  <c r="EB23" i="2" a="1"/>
  <c r="EB23" i="2" s="1"/>
  <c r="DC23" i="2" a="1"/>
  <c r="DC23" i="2" s="1"/>
  <c r="CR23" i="2" a="1"/>
  <c r="CR23" i="2" s="1"/>
  <c r="CR54" i="3" s="1"/>
  <c r="CR54" i="2" s="1"/>
  <c r="AQ23" i="2" a="1"/>
  <c r="AQ23" i="2" s="1"/>
  <c r="T23" i="2" a="1"/>
  <c r="T23" i="2" s="1"/>
  <c r="RI21" i="2" a="1"/>
  <c r="RI21" i="2" s="1"/>
  <c r="QH21" i="2" a="1"/>
  <c r="QH21" i="2" s="1"/>
  <c r="OP21" i="2" a="1"/>
  <c r="OP21" i="2" s="1"/>
  <c r="NX21" i="2" a="1"/>
  <c r="NX21" i="2" s="1"/>
  <c r="MM21" i="2" a="1"/>
  <c r="MM21" i="2" s="1"/>
  <c r="LK21" i="2" a="1"/>
  <c r="LK21" i="2" s="1"/>
  <c r="LK52" i="3" s="1"/>
  <c r="JI21" i="2" a="1"/>
  <c r="JI21" i="2" s="1"/>
  <c r="IN21" i="2" a="1"/>
  <c r="IN21" i="2" s="1"/>
  <c r="HU21" i="2" a="1"/>
  <c r="HU21" i="2" s="1"/>
  <c r="GL21" i="2" a="1"/>
  <c r="GL21" i="2" s="1"/>
  <c r="DZ21" i="2" a="1"/>
  <c r="DZ21" i="2" s="1"/>
  <c r="DZ52" i="3" s="1"/>
  <c r="CX21" i="2" a="1"/>
  <c r="CX21" i="2" s="1"/>
  <c r="CA21" i="2" a="1"/>
  <c r="CA21" i="2" s="1"/>
  <c r="QR20" i="2" a="1"/>
  <c r="QR20" i="2" s="1"/>
  <c r="QR51" i="3" s="1"/>
  <c r="QR51" i="2" s="1"/>
  <c r="OU20" i="2" a="1"/>
  <c r="OU20" i="2" s="1"/>
  <c r="KR20" i="2" a="1"/>
  <c r="KR20" i="2" s="1"/>
  <c r="II20" i="2" a="1"/>
  <c r="II20" i="2" s="1"/>
  <c r="FE20" i="2" a="1"/>
  <c r="FE20" i="2" s="1"/>
  <c r="BT20" i="2" a="1"/>
  <c r="BT20" i="2" s="1"/>
  <c r="BT51" i="3" s="1"/>
  <c r="BT51" i="2" s="1"/>
  <c r="Z21" i="1"/>
  <c r="RS23" i="2" a="1"/>
  <c r="RS23" i="2" s="1"/>
  <c r="QW23" i="2" a="1"/>
  <c r="QW23" i="2" s="1"/>
  <c r="QW54" i="3" s="1"/>
  <c r="QO23" i="2" a="1"/>
  <c r="QO23" i="2" s="1"/>
  <c r="OK23" i="2" a="1"/>
  <c r="OK23" i="2" s="1"/>
  <c r="NR23" i="2" a="1"/>
  <c r="NR23" i="2" s="1"/>
  <c r="GR23" i="2" a="1"/>
  <c r="GR23" i="2" s="1"/>
  <c r="EL23" i="2" a="1"/>
  <c r="EL23" i="2" s="1"/>
  <c r="S23" i="2" a="1"/>
  <c r="S23" i="2" s="1"/>
  <c r="SJ21" i="2" a="1"/>
  <c r="SJ21" i="2" s="1"/>
  <c r="RG21" i="2" a="1"/>
  <c r="RG21" i="2" s="1"/>
  <c r="RG52" i="3" s="1"/>
  <c r="QF21" i="2" a="1"/>
  <c r="QF21" i="2" s="1"/>
  <c r="NO21" i="2" a="1"/>
  <c r="NO21" i="2" s="1"/>
  <c r="ML21" i="2" a="1"/>
  <c r="ML21" i="2" s="1"/>
  <c r="LH21" i="2" a="1"/>
  <c r="LH21" i="2" s="1"/>
  <c r="KO21" i="2" a="1"/>
  <c r="KO21" i="2" s="1"/>
  <c r="JD21" i="2" a="1"/>
  <c r="JD21" i="2" s="1"/>
  <c r="IM21" i="2" a="1"/>
  <c r="IM21" i="2" s="1"/>
  <c r="HQ21" i="2" a="1"/>
  <c r="HQ21" i="2" s="1"/>
  <c r="GE21" i="2" a="1"/>
  <c r="GE21" i="2" s="1"/>
  <c r="FJ21" i="2" a="1"/>
  <c r="FJ21" i="2" s="1"/>
  <c r="EP21" i="2" a="1"/>
  <c r="EP21" i="2" s="1"/>
  <c r="CW21" i="2" a="1"/>
  <c r="CW21" i="2" s="1"/>
  <c r="BZ21" i="2" a="1"/>
  <c r="BZ21" i="2" s="1"/>
  <c r="BZ52" i="3" s="1"/>
  <c r="BZ52" i="2" s="1"/>
  <c r="QP20" i="2" a="1"/>
  <c r="QP20" i="2" s="1"/>
  <c r="OM20" i="2" a="1"/>
  <c r="OM20" i="2" s="1"/>
  <c r="JW20" i="2" a="1"/>
  <c r="JW20" i="2" s="1"/>
  <c r="JW51" i="3" s="1"/>
  <c r="HM20" i="2" a="1"/>
  <c r="HM20" i="2" s="1"/>
  <c r="EX20" i="2" a="1"/>
  <c r="EX20" i="2" s="1"/>
  <c r="BN20" i="2" a="1"/>
  <c r="BN20" i="2" s="1"/>
  <c r="QN23" i="2" a="1"/>
  <c r="QN23" i="2" s="1"/>
  <c r="PR23" i="2" a="1"/>
  <c r="PR23" i="2" s="1"/>
  <c r="OB23" i="2" a="1"/>
  <c r="OB23" i="2" s="1"/>
  <c r="NP23" i="2" a="1"/>
  <c r="NP23" i="2" s="1"/>
  <c r="MQ23" i="2" a="1"/>
  <c r="MQ23" i="2" s="1"/>
  <c r="MQ54" i="3" s="1"/>
  <c r="MF23" i="2" a="1"/>
  <c r="MF23" i="2" s="1"/>
  <c r="LU23" i="2" a="1"/>
  <c r="LU23" i="2" s="1"/>
  <c r="KY23" i="2" a="1"/>
  <c r="KY23" i="2" s="1"/>
  <c r="HD23" i="2" a="1"/>
  <c r="HD23" i="2" s="1"/>
  <c r="GQ23" i="2" a="1"/>
  <c r="GQ23" i="2" s="1"/>
  <c r="GQ54" i="3" s="1"/>
  <c r="CP23" i="2" a="1"/>
  <c r="CP23" i="2" s="1"/>
  <c r="AZ23" i="2" a="1"/>
  <c r="AZ23" i="2" s="1"/>
  <c r="AN23" i="2" a="1"/>
  <c r="AN23" i="2" s="1"/>
  <c r="AN54" i="3" s="1"/>
  <c r="AN54" i="2" s="1"/>
  <c r="SG21" i="2" a="1"/>
  <c r="SG21" i="2" s="1"/>
  <c r="PG21" i="2" a="1"/>
  <c r="PG21" i="2" s="1"/>
  <c r="NN21" i="2" a="1"/>
  <c r="NN21" i="2" s="1"/>
  <c r="MH21" i="2" a="1"/>
  <c r="MH21" i="2" s="1"/>
  <c r="LE21" i="2" a="1"/>
  <c r="LE21" i="2" s="1"/>
  <c r="KA21" i="2" a="1"/>
  <c r="KA21" i="2" s="1"/>
  <c r="JC21" i="2" a="1"/>
  <c r="JC21" i="2" s="1"/>
  <c r="GD21" i="2" a="1"/>
  <c r="GD21" i="2" s="1"/>
  <c r="GD52" i="3" s="1"/>
  <c r="FI21" i="2" a="1"/>
  <c r="FI21" i="2" s="1"/>
  <c r="EN21" i="2" a="1"/>
  <c r="EN21" i="2" s="1"/>
  <c r="DQ21" i="2" a="1"/>
  <c r="DQ21" i="2" s="1"/>
  <c r="CT21" i="2" a="1"/>
  <c r="CT21" i="2" s="1"/>
  <c r="R21" i="2" a="1"/>
  <c r="R21" i="2" s="1"/>
  <c r="QJ20" i="2" a="1"/>
  <c r="QJ20" i="2" s="1"/>
  <c r="OJ20" i="2" a="1"/>
  <c r="OJ20" i="2" s="1"/>
  <c r="JU20" i="2" a="1"/>
  <c r="JU20" i="2" s="1"/>
  <c r="JU51" i="3" s="1"/>
  <c r="JU51" i="2" s="1"/>
  <c r="HI20" i="2" a="1"/>
  <c r="HI20" i="2" s="1"/>
  <c r="EQ20" i="2" a="1"/>
  <c r="EQ20" i="2" s="1"/>
  <c r="EQ51" i="3" s="1"/>
  <c r="EQ51" i="2" s="1"/>
  <c r="BA20" i="2" a="1"/>
  <c r="BA20" i="2" s="1"/>
  <c r="RZ23" i="2" a="1"/>
  <c r="RZ23" i="2" s="1"/>
  <c r="RQ23" i="2" a="1"/>
  <c r="RQ23" i="2" s="1"/>
  <c r="RQ54" i="3" s="1"/>
  <c r="RQ54" i="2" s="1"/>
  <c r="OI23" i="2" a="1"/>
  <c r="OI23" i="2" s="1"/>
  <c r="MZ23" i="2" a="1"/>
  <c r="MZ23" i="2" s="1"/>
  <c r="HZ23" i="2" a="1"/>
  <c r="HZ23" i="2" s="1"/>
  <c r="HZ54" i="3" s="1"/>
  <c r="HN23" i="2" a="1"/>
  <c r="HN23" i="2" s="1"/>
  <c r="GP23" i="2" a="1"/>
  <c r="GP23" i="2" s="1"/>
  <c r="DM23" i="2" a="1"/>
  <c r="DM23" i="2" s="1"/>
  <c r="CY23" i="2" a="1"/>
  <c r="CY23" i="2" s="1"/>
  <c r="BW23" i="2" a="1"/>
  <c r="BW23" i="2" s="1"/>
  <c r="AY23" i="2" a="1"/>
  <c r="AY23" i="2" s="1"/>
  <c r="QB21" i="2" a="1"/>
  <c r="QB21" i="2" s="1"/>
  <c r="PF21" i="2" a="1"/>
  <c r="PF21" i="2" s="1"/>
  <c r="PF52" i="3" s="1"/>
  <c r="PF52" i="2" s="1"/>
  <c r="OG21" i="2" a="1"/>
  <c r="OG21" i="2" s="1"/>
  <c r="NK21" i="2" a="1"/>
  <c r="NK21" i="2" s="1"/>
  <c r="IG21" i="2" a="1"/>
  <c r="IG21" i="2" s="1"/>
  <c r="GC21" i="2" a="1"/>
  <c r="GC21" i="2" s="1"/>
  <c r="DO21" i="2" a="1"/>
  <c r="DO21" i="2" s="1"/>
  <c r="CS21" i="2" a="1"/>
  <c r="CS21" i="2" s="1"/>
  <c r="AM21" i="2" a="1"/>
  <c r="AM21" i="2" s="1"/>
  <c r="N21" i="2" a="1"/>
  <c r="N21" i="2" s="1"/>
  <c r="N52" i="3" s="1"/>
  <c r="QD20" i="2" a="1"/>
  <c r="QD20" i="2" s="1"/>
  <c r="NC20" i="2" a="1"/>
  <c r="NC20" i="2" s="1"/>
  <c r="JR20" i="2" a="1"/>
  <c r="JR20" i="2" s="1"/>
  <c r="HG20" i="2" a="1"/>
  <c r="HG20" i="2" s="1"/>
  <c r="EK20" i="2" a="1"/>
  <c r="EK20" i="2" s="1"/>
  <c r="AW20" i="2" a="1"/>
  <c r="AW20" i="2" s="1"/>
  <c r="RP23" i="2" a="1"/>
  <c r="RP23" i="2" s="1"/>
  <c r="RF23" i="2" a="1"/>
  <c r="RF23" i="2" s="1"/>
  <c r="RF54" i="3" s="1"/>
  <c r="PP23" i="2" a="1"/>
  <c r="PP23" i="2" s="1"/>
  <c r="OT23" i="2" a="1"/>
  <c r="OT23" i="2" s="1"/>
  <c r="MY23" i="2" a="1"/>
  <c r="MY23" i="2" s="1"/>
  <c r="MO23" i="2" a="1"/>
  <c r="MO23" i="2" s="1"/>
  <c r="MC23" i="2" a="1"/>
  <c r="MC23" i="2" s="1"/>
  <c r="MC54" i="3" s="1"/>
  <c r="MC54" i="2" s="1"/>
  <c r="KJ23" i="2" a="1"/>
  <c r="KJ23" i="2" s="1"/>
  <c r="HA23" i="2" a="1"/>
  <c r="HA23" i="2" s="1"/>
  <c r="GA23" i="2" a="1"/>
  <c r="GA23" i="2" s="1"/>
  <c r="ES23" i="2" a="1"/>
  <c r="ES23" i="2" s="1"/>
  <c r="EH23" i="2" a="1"/>
  <c r="EH23" i="2" s="1"/>
  <c r="PC21" i="2" a="1"/>
  <c r="PC21" i="2" s="1"/>
  <c r="OF21" i="2" a="1"/>
  <c r="OF21" i="2" s="1"/>
  <c r="LV21" i="2" a="1"/>
  <c r="LV21" i="2" s="1"/>
  <c r="LB21" i="2" a="1"/>
  <c r="LB21" i="2" s="1"/>
  <c r="IZ21" i="2" a="1"/>
  <c r="IZ21" i="2" s="1"/>
  <c r="ID21" i="2" a="1"/>
  <c r="ID21" i="2" s="1"/>
  <c r="ID52" i="3" s="1"/>
  <c r="FW21" i="2" a="1"/>
  <c r="FW21" i="2" s="1"/>
  <c r="FD21" i="2" a="1"/>
  <c r="FD21" i="2" s="1"/>
  <c r="EI21" i="2" a="1"/>
  <c r="EI21" i="2" s="1"/>
  <c r="DH21" i="2" a="1"/>
  <c r="DH21" i="2" s="1"/>
  <c r="CM21" i="2" a="1"/>
  <c r="CM21" i="2" s="1"/>
  <c r="CM52" i="3" s="1"/>
  <c r="BJ21" i="2" a="1"/>
  <c r="BJ21" i="2" s="1"/>
  <c r="AK21" i="2" a="1"/>
  <c r="AK21" i="2" s="1"/>
  <c r="SF20" i="2" a="1"/>
  <c r="SF20" i="2" s="1"/>
  <c r="SF51" i="3" s="1"/>
  <c r="SF51" i="2" s="1"/>
  <c r="PZ20" i="2" a="1"/>
  <c r="PZ20" i="2" s="1"/>
  <c r="MN20" i="2" a="1"/>
  <c r="MN20" i="2" s="1"/>
  <c r="JP20" i="2" a="1"/>
  <c r="JP20" i="2" s="1"/>
  <c r="GS20" i="2" a="1"/>
  <c r="GS20" i="2" s="1"/>
  <c r="EF20" i="2" a="1"/>
  <c r="EF20" i="2" s="1"/>
  <c r="AO20" i="2" a="1"/>
  <c r="AO20" i="2" s="1"/>
  <c r="AA22" i="1"/>
  <c r="SN23" i="2" a="1"/>
  <c r="SN23" i="2" s="1"/>
  <c r="SN54" i="3" s="1"/>
  <c r="RN23" i="2" a="1"/>
  <c r="RN23" i="2" s="1"/>
  <c r="RD23" i="2" a="1"/>
  <c r="RD23" i="2" s="1"/>
  <c r="QK23" i="2" a="1"/>
  <c r="QK23" i="2" s="1"/>
  <c r="NL23" i="2" a="1"/>
  <c r="NL23" i="2" s="1"/>
  <c r="MB23" i="2" a="1"/>
  <c r="MB23" i="2" s="1"/>
  <c r="MB54" i="3" s="1"/>
  <c r="LF23" i="2" a="1"/>
  <c r="LF23" i="2" s="1"/>
  <c r="KH23" i="2" a="1"/>
  <c r="KH23" i="2" s="1"/>
  <c r="IV23" i="2" a="1"/>
  <c r="IV23" i="2" s="1"/>
  <c r="IV54" i="3" s="1"/>
  <c r="HX23" i="2" a="1"/>
  <c r="HX23" i="2" s="1"/>
  <c r="GX23" i="2" a="1"/>
  <c r="GX23" i="2" s="1"/>
  <c r="CL23" i="2" a="1"/>
  <c r="CL23" i="2" s="1"/>
  <c r="CC23" i="2" a="1"/>
  <c r="CC23" i="2" s="1"/>
  <c r="BS23" i="2" a="1"/>
  <c r="BS23" i="2" s="1"/>
  <c r="BS54" i="3" s="1"/>
  <c r="RW21" i="2" a="1"/>
  <c r="RW21" i="2" s="1"/>
  <c r="QM21" i="2" a="1"/>
  <c r="QM21" i="2" s="1"/>
  <c r="PY21" i="2" a="1"/>
  <c r="PY21" i="2" s="1"/>
  <c r="PY52" i="3" s="1"/>
  <c r="PY52" i="2" s="1"/>
  <c r="OX21" i="2" a="1"/>
  <c r="OX21" i="2" s="1"/>
  <c r="OD21" i="2" a="1"/>
  <c r="OD21" i="2" s="1"/>
  <c r="OD52" i="3" s="1"/>
  <c r="NB21" i="2" a="1"/>
  <c r="NB21" i="2" s="1"/>
  <c r="LT21" i="2" a="1"/>
  <c r="LT21" i="2" s="1"/>
  <c r="KX21" i="2" a="1"/>
  <c r="KX21" i="2" s="1"/>
  <c r="HY21" i="2" a="1"/>
  <c r="HY21" i="2" s="1"/>
  <c r="GU21" i="2" a="1"/>
  <c r="GU21" i="2" s="1"/>
  <c r="FV21" i="2" a="1"/>
  <c r="FV21" i="2" s="1"/>
  <c r="FV52" i="3" s="1"/>
  <c r="FV52" i="2" s="1"/>
  <c r="FC21" i="2" a="1"/>
  <c r="FC21" i="2" s="1"/>
  <c r="DD21" i="2" a="1"/>
  <c r="DD21" i="2" s="1"/>
  <c r="DD52" i="3" s="1"/>
  <c r="DD52" i="2" s="1"/>
  <c r="CJ21" i="2" a="1"/>
  <c r="CJ21" i="2" s="1"/>
  <c r="BI21" i="2" a="1"/>
  <c r="BI21" i="2" s="1"/>
  <c r="AJ21" i="2" a="1"/>
  <c r="AJ21" i="2" s="1"/>
  <c r="AJ52" i="3" s="1"/>
  <c r="SD20" i="2" a="1"/>
  <c r="SD20" i="2" s="1"/>
  <c r="PU20" i="2" a="1"/>
  <c r="PU20" i="2" s="1"/>
  <c r="LY20" i="2" a="1"/>
  <c r="LY20" i="2" s="1"/>
  <c r="LY51" i="3" s="1"/>
  <c r="LY51" i="2" s="1"/>
  <c r="JA20" i="2" a="1"/>
  <c r="JA20" i="2" s="1"/>
  <c r="GM20" i="2" a="1"/>
  <c r="GM20" i="2" s="1"/>
  <c r="GM51" i="3" s="1"/>
  <c r="GM51" i="2" s="1"/>
  <c r="EA20" i="2" a="1"/>
  <c r="EA20" i="2" s="1"/>
  <c r="AI20" i="2" a="1"/>
  <c r="AI20" i="2" s="1"/>
  <c r="SM23" i="2" a="1"/>
  <c r="SM23" i="2" s="1"/>
  <c r="SE23" i="2" a="1"/>
  <c r="SE23" i="2" s="1"/>
  <c r="RV23" i="2" a="1"/>
  <c r="RV23" i="2" s="1"/>
  <c r="RM23" i="2" a="1"/>
  <c r="RM23" i="2" s="1"/>
  <c r="RB23" i="2" a="1"/>
  <c r="RB23" i="2" s="1"/>
  <c r="PN23" i="2" a="1"/>
  <c r="PN23" i="2" s="1"/>
  <c r="NW23" i="2" a="1"/>
  <c r="NW23" i="2" s="1"/>
  <c r="LO23" i="2" a="1"/>
  <c r="LO23" i="2" s="1"/>
  <c r="JQ23" i="2" a="1"/>
  <c r="JQ23" i="2" s="1"/>
  <c r="JQ54" i="3" s="1"/>
  <c r="JQ54" i="2" s="1"/>
  <c r="GW23" i="2" a="1"/>
  <c r="GW23" i="2" s="1"/>
  <c r="FN23" i="2" a="1"/>
  <c r="FN23" i="2" s="1"/>
  <c r="FB23" i="2" a="1"/>
  <c r="FB23" i="2" s="1"/>
  <c r="FB54" i="3" s="1"/>
  <c r="EE23" i="2" a="1"/>
  <c r="EE23" i="2" s="1"/>
  <c r="CB23" i="2" a="1"/>
  <c r="CB23" i="2" s="1"/>
  <c r="CB54" i="3" s="1"/>
  <c r="AS23" i="2" a="1"/>
  <c r="AS23" i="2" s="1"/>
  <c r="RR21" i="2" a="1"/>
  <c r="RR21" i="2" s="1"/>
  <c r="QL21" i="2" a="1"/>
  <c r="QL21" i="2" s="1"/>
  <c r="PW21" i="2" a="1"/>
  <c r="PW21" i="2" s="1"/>
  <c r="OC21" i="2" a="1"/>
  <c r="OC21" i="2" s="1"/>
  <c r="MT21" i="2" a="1"/>
  <c r="MT21" i="2" s="1"/>
  <c r="MT52" i="3" s="1"/>
  <c r="LP21" i="2" a="1"/>
  <c r="LP21" i="2" s="1"/>
  <c r="KT21" i="2" a="1"/>
  <c r="KT21" i="2" s="1"/>
  <c r="KT52" i="3" s="1"/>
  <c r="KT52" i="2" s="1"/>
  <c r="HW21" i="2" a="1"/>
  <c r="HW21" i="2" s="1"/>
  <c r="ED21" i="2" a="1"/>
  <c r="ED21" i="2" s="1"/>
  <c r="DA21" i="2" a="1"/>
  <c r="DA21" i="2" s="1"/>
  <c r="CI21" i="2" a="1"/>
  <c r="CI21" i="2" s="1"/>
  <c r="BG21" i="2" a="1"/>
  <c r="BG21" i="2" s="1"/>
  <c r="RK20" i="2" a="1"/>
  <c r="RK20" i="2" s="1"/>
  <c r="RK51" i="3" s="1"/>
  <c r="PQ20" i="2" a="1"/>
  <c r="PQ20" i="2" s="1"/>
  <c r="LL20" i="2" a="1"/>
  <c r="LL20" i="2" s="1"/>
  <c r="LL51" i="3" s="1"/>
  <c r="LL51" i="2" s="1"/>
  <c r="IY20" i="2" a="1"/>
  <c r="IY20" i="2" s="1"/>
  <c r="FU20" i="2" a="1"/>
  <c r="FU20" i="2" s="1"/>
  <c r="DU20" i="2" a="1"/>
  <c r="DU20" i="2" s="1"/>
  <c r="AA21" i="1"/>
  <c r="SL21" i="2" a="1"/>
  <c r="SL21" i="2" s="1"/>
  <c r="SB21" i="2" a="1"/>
  <c r="SB21" i="2" s="1"/>
  <c r="SB52" i="3" s="1"/>
  <c r="SB52" i="2" s="1"/>
  <c r="PD21" i="2" a="1"/>
  <c r="PD21" i="2" s="1"/>
  <c r="LG21" i="2" a="1"/>
  <c r="LG21" i="2" s="1"/>
  <c r="IX21" i="2" a="1"/>
  <c r="IX21" i="2" s="1"/>
  <c r="HB21" i="2" a="1"/>
  <c r="HB21" i="2" s="1"/>
  <c r="DP21" i="2" a="1"/>
  <c r="DP21" i="2" s="1"/>
  <c r="BY21" i="2" a="1"/>
  <c r="BY21" i="2" s="1"/>
  <c r="BH21" i="2" a="1"/>
  <c r="BH21" i="2" s="1"/>
  <c r="AR21" i="2" a="1"/>
  <c r="AR21" i="2" s="1"/>
  <c r="AR52" i="3" s="1"/>
  <c r="AR52" i="2" s="1"/>
  <c r="M21" i="2" a="1"/>
  <c r="M21" i="2" s="1"/>
  <c r="OR20" i="2" a="1"/>
  <c r="OR20" i="2" s="1"/>
  <c r="OA20" i="2" a="1"/>
  <c r="OA20" i="2" s="1"/>
  <c r="KS20" i="2" a="1"/>
  <c r="KS20" i="2" s="1"/>
  <c r="JN20" i="2" a="1"/>
  <c r="JN20" i="2" s="1"/>
  <c r="JN51" i="3" s="1"/>
  <c r="JN51" i="2" s="1"/>
  <c r="IO20" i="2" a="1"/>
  <c r="IO20" i="2" s="1"/>
  <c r="HV20" i="2" a="1"/>
  <c r="HV20" i="2" s="1"/>
  <c r="FT20" i="2" a="1"/>
  <c r="FT20" i="2" s="1"/>
  <c r="FT51" i="3" s="1"/>
  <c r="EV20" i="2" a="1"/>
  <c r="EV20" i="2" s="1"/>
  <c r="CZ20" i="2" a="1"/>
  <c r="CZ20" i="2" s="1"/>
  <c r="BE20" i="2" a="1"/>
  <c r="BE20" i="2" s="1"/>
  <c r="AG20" i="2" a="1"/>
  <c r="AG20" i="2" s="1"/>
  <c r="PZ19" i="2" a="1"/>
  <c r="PZ19" i="2" s="1"/>
  <c r="OM19" i="2" a="1"/>
  <c r="OM19" i="2" s="1"/>
  <c r="MN19" i="2" a="1"/>
  <c r="MN19" i="2" s="1"/>
  <c r="JP19" i="2" a="1"/>
  <c r="JP19" i="2" s="1"/>
  <c r="JP50" i="3" s="1"/>
  <c r="JP50" i="2" s="1"/>
  <c r="GM19" i="2" a="1"/>
  <c r="GM19" i="2" s="1"/>
  <c r="J21" i="2" a="1"/>
  <c r="J21" i="2" s="1"/>
  <c r="SK21" i="2" a="1"/>
  <c r="SK21" i="2" s="1"/>
  <c r="SA21" i="2" a="1"/>
  <c r="SA21" i="2" s="1"/>
  <c r="RJ21" i="2" a="1"/>
  <c r="RJ21" i="2" s="1"/>
  <c r="RJ52" i="3" s="1"/>
  <c r="RJ52" i="2" s="1"/>
  <c r="QS21" i="2" a="1"/>
  <c r="QS21" i="2" s="1"/>
  <c r="NZ21" i="2" a="1"/>
  <c r="NZ21" i="2" s="1"/>
  <c r="LQ21" i="2" a="1"/>
  <c r="LQ21" i="2" s="1"/>
  <c r="LQ52" i="3" s="1"/>
  <c r="JH21" i="2" a="1"/>
  <c r="JH21" i="2" s="1"/>
  <c r="HO21" i="2" a="1"/>
  <c r="HO21" i="2" s="1"/>
  <c r="FQ21" i="2" a="1"/>
  <c r="FQ21" i="2" s="1"/>
  <c r="CH21" i="2" a="1"/>
  <c r="CH21" i="2" s="1"/>
  <c r="BX21" i="2" a="1"/>
  <c r="BX21" i="2" s="1"/>
  <c r="AC21" i="2" a="1"/>
  <c r="AC21" i="2" s="1"/>
  <c r="L21" i="2" a="1"/>
  <c r="L21" i="2" s="1"/>
  <c r="RI20" i="2" a="1"/>
  <c r="RI20" i="2" s="1"/>
  <c r="RI51" i="3" s="1"/>
  <c r="QH20" i="2" a="1"/>
  <c r="QH20" i="2" s="1"/>
  <c r="OP20" i="2" a="1"/>
  <c r="OP20" i="2" s="1"/>
  <c r="NX20" i="2" a="1"/>
  <c r="NX20" i="2" s="1"/>
  <c r="MM20" i="2" a="1"/>
  <c r="MM20" i="2" s="1"/>
  <c r="LK20" i="2" a="1"/>
  <c r="LK20" i="2" s="1"/>
  <c r="LK51" i="3" s="1"/>
  <c r="LK51" i="2" s="1"/>
  <c r="JI20" i="2" a="1"/>
  <c r="JI20" i="2" s="1"/>
  <c r="IN20" i="2" a="1"/>
  <c r="IN20" i="2" s="1"/>
  <c r="HU20" i="2" a="1"/>
  <c r="HU20" i="2" s="1"/>
  <c r="HU51" i="3" s="1"/>
  <c r="HU51" i="2" s="1"/>
  <c r="GL20" i="2" a="1"/>
  <c r="GL20" i="2" s="1"/>
  <c r="DZ20" i="2" a="1"/>
  <c r="DZ20" i="2" s="1"/>
  <c r="DZ51" i="3" s="1"/>
  <c r="CX20" i="2" a="1"/>
  <c r="CX20" i="2" s="1"/>
  <c r="CA20" i="2" a="1"/>
  <c r="CA20" i="2" s="1"/>
  <c r="QT19" i="2" a="1"/>
  <c r="QT19" i="2" s="1"/>
  <c r="QT50" i="3" s="1"/>
  <c r="QT50" i="2" s="1"/>
  <c r="PU19" i="2" a="1"/>
  <c r="PU19" i="2" s="1"/>
  <c r="KR19" i="2" a="1"/>
  <c r="KR19" i="2" s="1"/>
  <c r="EQ19" i="2" a="1"/>
  <c r="EQ19" i="2" s="1"/>
  <c r="EQ50" i="3" s="1"/>
  <c r="AO19" i="2" a="1"/>
  <c r="AO19" i="2" s="1"/>
  <c r="RY21" i="2" a="1"/>
  <c r="RY21" i="2" s="1"/>
  <c r="PO21" i="2" a="1"/>
  <c r="PO21" i="2" s="1"/>
  <c r="OZ21" i="2" a="1"/>
  <c r="OZ21" i="2" s="1"/>
  <c r="MX21" i="2" a="1"/>
  <c r="MX21" i="2" s="1"/>
  <c r="MJ21" i="2" a="1"/>
  <c r="MJ21" i="2" s="1"/>
  <c r="KN21" i="2" a="1"/>
  <c r="KN21" i="2" s="1"/>
  <c r="IB21" i="2" a="1"/>
  <c r="IB21" i="2" s="1"/>
  <c r="IB52" i="3" s="1"/>
  <c r="EO21" i="2" a="1"/>
  <c r="EO21" i="2" s="1"/>
  <c r="DY21" i="2" a="1"/>
  <c r="DY21" i="2" s="1"/>
  <c r="DL21" i="2" a="1"/>
  <c r="DL21" i="2" s="1"/>
  <c r="CG21" i="2" a="1"/>
  <c r="CG21" i="2" s="1"/>
  <c r="AB21" i="2" a="1"/>
  <c r="AB21" i="2" s="1"/>
  <c r="SJ20" i="2" a="1"/>
  <c r="SJ20" i="2" s="1"/>
  <c r="RG20" i="2" a="1"/>
  <c r="RG20" i="2" s="1"/>
  <c r="QF20" i="2" a="1"/>
  <c r="QF20" i="2" s="1"/>
  <c r="QF51" i="3" s="1"/>
  <c r="QF51" i="2" s="1"/>
  <c r="NO20" i="2" a="1"/>
  <c r="NO20" i="2" s="1"/>
  <c r="ML20" i="2" a="1"/>
  <c r="ML20" i="2" s="1"/>
  <c r="LH20" i="2" a="1"/>
  <c r="LH20" i="2" s="1"/>
  <c r="KO20" i="2" a="1"/>
  <c r="KO20" i="2" s="1"/>
  <c r="JD20" i="2" a="1"/>
  <c r="JD20" i="2" s="1"/>
  <c r="IM20" i="2" a="1"/>
  <c r="IM20" i="2" s="1"/>
  <c r="HQ20" i="2" a="1"/>
  <c r="HQ20" i="2" s="1"/>
  <c r="GE20" i="2" a="1"/>
  <c r="GE20" i="2" s="1"/>
  <c r="GE51" i="3" s="1"/>
  <c r="GE51" i="2" s="1"/>
  <c r="FJ20" i="2" a="1"/>
  <c r="FJ20" i="2" s="1"/>
  <c r="EP20" i="2" a="1"/>
  <c r="EP20" i="2" s="1"/>
  <c r="CW20" i="2" a="1"/>
  <c r="CW20" i="2" s="1"/>
  <c r="BZ20" i="2" a="1"/>
  <c r="BZ20" i="2" s="1"/>
  <c r="QR19" i="2" a="1"/>
  <c r="QR19" i="2" s="1"/>
  <c r="QR50" i="3" s="1"/>
  <c r="QR50" i="2" s="1"/>
  <c r="OJ19" i="2" a="1"/>
  <c r="OJ19" i="2" s="1"/>
  <c r="LY19" i="2" a="1"/>
  <c r="LY19" i="2" s="1"/>
  <c r="HM19" i="2" a="1"/>
  <c r="HM19" i="2" s="1"/>
  <c r="HM50" i="3" s="1"/>
  <c r="CD19" i="2" a="1"/>
  <c r="CD19" i="2" s="1"/>
  <c r="Y19" i="1"/>
  <c r="SI21" i="2" a="1"/>
  <c r="SI21" i="2" s="1"/>
  <c r="QC21" i="2" a="1"/>
  <c r="QC21" i="2" s="1"/>
  <c r="OY21" i="2" a="1"/>
  <c r="OY21" i="2" s="1"/>
  <c r="OY52" i="3" s="1"/>
  <c r="OH21" i="2" a="1"/>
  <c r="OH21" i="2" s="1"/>
  <c r="NS21" i="2" a="1"/>
  <c r="NS21" i="2" s="1"/>
  <c r="MW21" i="2" a="1"/>
  <c r="MW21" i="2" s="1"/>
  <c r="MW52" i="3" s="1"/>
  <c r="LN21" i="2" a="1"/>
  <c r="LN21" i="2" s="1"/>
  <c r="LC21" i="2" a="1"/>
  <c r="LC21" i="2" s="1"/>
  <c r="LC52" i="3" s="1"/>
  <c r="KL21" i="2" a="1"/>
  <c r="KL21" i="2" s="1"/>
  <c r="IA21" i="2" a="1"/>
  <c r="IA21" i="2" s="1"/>
  <c r="HK21" i="2" a="1"/>
  <c r="HK21" i="2" s="1"/>
  <c r="HK52" i="3" s="1"/>
  <c r="HK52" i="2" s="1"/>
  <c r="FZ21" i="2" a="1"/>
  <c r="FZ21" i="2" s="1"/>
  <c r="FO21" i="2" a="1"/>
  <c r="FO21" i="2" s="1"/>
  <c r="EZ21" i="2" a="1"/>
  <c r="EZ21" i="2" s="1"/>
  <c r="EZ52" i="3" s="1"/>
  <c r="EZ52" i="2" s="1"/>
  <c r="DV21" i="2" a="1"/>
  <c r="DV21" i="2" s="1"/>
  <c r="DJ21" i="2" a="1"/>
  <c r="DJ21" i="2" s="1"/>
  <c r="CF21" i="2" a="1"/>
  <c r="CF21" i="2" s="1"/>
  <c r="BR21" i="2" a="1"/>
  <c r="BR21" i="2" s="1"/>
  <c r="BD21" i="2" a="1"/>
  <c r="BD21" i="2" s="1"/>
  <c r="BD52" i="3" s="1"/>
  <c r="SG20" i="2" a="1"/>
  <c r="SG20" i="2" s="1"/>
  <c r="PG20" i="2" a="1"/>
  <c r="PG20" i="2" s="1"/>
  <c r="NN20" i="2" a="1"/>
  <c r="NN20" i="2" s="1"/>
  <c r="NN51" i="3" s="1"/>
  <c r="MH20" i="2" a="1"/>
  <c r="MH20" i="2" s="1"/>
  <c r="LE20" i="2" a="1"/>
  <c r="LE20" i="2" s="1"/>
  <c r="KA20" i="2" a="1"/>
  <c r="KA20" i="2" s="1"/>
  <c r="JC20" i="2" a="1"/>
  <c r="JC20" i="2" s="1"/>
  <c r="GD20" i="2" a="1"/>
  <c r="GD20" i="2" s="1"/>
  <c r="GD51" i="3" s="1"/>
  <c r="FI20" i="2" a="1"/>
  <c r="FI20" i="2" s="1"/>
  <c r="EN20" i="2" a="1"/>
  <c r="EN20" i="2" s="1"/>
  <c r="DQ20" i="2" a="1"/>
  <c r="DQ20" i="2" s="1"/>
  <c r="DQ51" i="3" s="1"/>
  <c r="DQ51" i="2" s="1"/>
  <c r="CT20" i="2" a="1"/>
  <c r="CT20" i="2" s="1"/>
  <c r="R20" i="2" a="1"/>
  <c r="R20" i="2" s="1"/>
  <c r="R51" i="3" s="1"/>
  <c r="R51" i="2" s="1"/>
  <c r="QP19" i="2" a="1"/>
  <c r="QP19" i="2" s="1"/>
  <c r="PQ19" i="2" a="1"/>
  <c r="PQ19" i="2" s="1"/>
  <c r="JA19" i="2" a="1"/>
  <c r="JA19" i="2" s="1"/>
  <c r="JA50" i="3" s="1"/>
  <c r="JA50" i="2" s="1"/>
  <c r="HI19" i="2" a="1"/>
  <c r="HI19" i="2" s="1"/>
  <c r="FU19" i="2" a="1"/>
  <c r="FU19" i="2" s="1"/>
  <c r="EK19" i="2" a="1"/>
  <c r="EK19" i="2" s="1"/>
  <c r="EK50" i="3" s="1"/>
  <c r="BT19" i="2" a="1"/>
  <c r="BT19" i="2" s="1"/>
  <c r="AI19" i="2" a="1"/>
  <c r="AI19" i="2" s="1"/>
  <c r="AI50" i="3" s="1"/>
  <c r="AI50" i="2" s="1"/>
  <c r="SH21" i="2" a="1"/>
  <c r="SH21" i="2" s="1"/>
  <c r="RU21" i="2" a="1"/>
  <c r="RU21" i="2" s="1"/>
  <c r="QY21" i="2" a="1"/>
  <c r="QY21" i="2" s="1"/>
  <c r="PI21" i="2" a="1"/>
  <c r="PI21" i="2" s="1"/>
  <c r="ME21" i="2" a="1"/>
  <c r="ME21" i="2" s="1"/>
  <c r="KG21" i="2" a="1"/>
  <c r="KG21" i="2" s="1"/>
  <c r="KG52" i="3" s="1"/>
  <c r="JO21" i="2" a="1"/>
  <c r="JO21" i="2" s="1"/>
  <c r="JB21" i="2" a="1"/>
  <c r="JB21" i="2" s="1"/>
  <c r="HJ21" i="2" a="1"/>
  <c r="HJ21" i="2" s="1"/>
  <c r="FX21" i="2" a="1"/>
  <c r="FX21" i="2" s="1"/>
  <c r="FK21" i="2" a="1"/>
  <c r="FK21" i="2" s="1"/>
  <c r="CQ21" i="2" a="1"/>
  <c r="CQ21" i="2" s="1"/>
  <c r="CE21" i="2" a="1"/>
  <c r="CE21" i="2" s="1"/>
  <c r="BP21" i="2" a="1"/>
  <c r="BP21" i="2" s="1"/>
  <c r="BP52" i="3" s="1"/>
  <c r="BB21" i="2" a="1"/>
  <c r="BB21" i="2" s="1"/>
  <c r="W21" i="2" a="1"/>
  <c r="W21" i="2" s="1"/>
  <c r="W52" i="3" s="1"/>
  <c r="W52" i="2" s="1"/>
  <c r="QB20" i="2" a="1"/>
  <c r="QB20" i="2" s="1"/>
  <c r="PF20" i="2" a="1"/>
  <c r="PF20" i="2" s="1"/>
  <c r="OG20" i="2" a="1"/>
  <c r="OG20" i="2" s="1"/>
  <c r="NK20" i="2" a="1"/>
  <c r="NK20" i="2" s="1"/>
  <c r="IG20" i="2" a="1"/>
  <c r="IG20" i="2" s="1"/>
  <c r="GC20" i="2" a="1"/>
  <c r="GC20" i="2" s="1"/>
  <c r="GC51" i="3" s="1"/>
  <c r="GC51" i="2" s="1"/>
  <c r="DO20" i="2" a="1"/>
  <c r="DO20" i="2" s="1"/>
  <c r="CS20" i="2" a="1"/>
  <c r="CS20" i="2" s="1"/>
  <c r="AM20" i="2" a="1"/>
  <c r="AM20" i="2" s="1"/>
  <c r="N20" i="2" a="1"/>
  <c r="N20" i="2" s="1"/>
  <c r="QJ19" i="2" a="1"/>
  <c r="QJ19" i="2" s="1"/>
  <c r="QJ50" i="3" s="1"/>
  <c r="QJ50" i="2" s="1"/>
  <c r="PM19" i="2" a="1"/>
  <c r="PM19" i="2" s="1"/>
  <c r="JW19" i="2" a="1"/>
  <c r="JW19" i="2" s="1"/>
  <c r="IY19" i="2" a="1"/>
  <c r="IY19" i="2" s="1"/>
  <c r="IY50" i="3" s="1"/>
  <c r="IY50" i="2" s="1"/>
  <c r="HG19" i="2" a="1"/>
  <c r="HG19" i="2" s="1"/>
  <c r="FP19" i="2" a="1"/>
  <c r="FP19" i="2" s="1"/>
  <c r="EF19" i="2" a="1"/>
  <c r="EF19" i="2" s="1"/>
  <c r="BN19" i="2" a="1"/>
  <c r="BN19" i="2" s="1"/>
  <c r="AD19" i="2" a="1"/>
  <c r="AD19" i="2" s="1"/>
  <c r="RT21" i="2" a="1"/>
  <c r="RT21" i="2" s="1"/>
  <c r="QX21" i="2" a="1"/>
  <c r="QX21" i="2" s="1"/>
  <c r="MS21" i="2" a="1"/>
  <c r="MS21" i="2" s="1"/>
  <c r="MS52" i="3" s="1"/>
  <c r="MS52" i="2" s="1"/>
  <c r="LZ21" i="2" a="1"/>
  <c r="LZ21" i="2" s="1"/>
  <c r="KC21" i="2" a="1"/>
  <c r="KC21" i="2" s="1"/>
  <c r="IL21" i="2" a="1"/>
  <c r="IL21" i="2" s="1"/>
  <c r="GJ21" i="2" a="1"/>
  <c r="GJ21" i="2" s="1"/>
  <c r="EW21" i="2" a="1"/>
  <c r="EW21" i="2" s="1"/>
  <c r="DS21" i="2" a="1"/>
  <c r="DS21" i="2" s="1"/>
  <c r="CO21" i="2" a="1"/>
  <c r="CO21" i="2" s="1"/>
  <c r="U21" i="2" a="1"/>
  <c r="U21" i="2" s="1"/>
  <c r="U52" i="3" s="1"/>
  <c r="PC20" i="2" a="1"/>
  <c r="PC20" i="2" s="1"/>
  <c r="OF20" i="2" a="1"/>
  <c r="OF20" i="2" s="1"/>
  <c r="OF51" i="3" s="1"/>
  <c r="OF51" i="2" s="1"/>
  <c r="LV20" i="2" a="1"/>
  <c r="LV20" i="2" s="1"/>
  <c r="LB20" i="2" a="1"/>
  <c r="LB20" i="2" s="1"/>
  <c r="IZ20" i="2" a="1"/>
  <c r="IZ20" i="2" s="1"/>
  <c r="IZ51" i="3" s="1"/>
  <c r="IZ51" i="2" s="1"/>
  <c r="ID20" i="2" a="1"/>
  <c r="ID20" i="2" s="1"/>
  <c r="FW20" i="2" a="1"/>
  <c r="FW20" i="2" s="1"/>
  <c r="FD20" i="2" a="1"/>
  <c r="FD20" i="2" s="1"/>
  <c r="FD51" i="3" s="1"/>
  <c r="EI20" i="2" a="1"/>
  <c r="EI20" i="2" s="1"/>
  <c r="DH20" i="2" a="1"/>
  <c r="DH20" i="2" s="1"/>
  <c r="CM20" i="2" a="1"/>
  <c r="CM20" i="2" s="1"/>
  <c r="BJ20" i="2" a="1"/>
  <c r="BJ20" i="2" s="1"/>
  <c r="AK20" i="2" a="1"/>
  <c r="AK20" i="2" s="1"/>
  <c r="SF19" i="2" a="1"/>
  <c r="SF19" i="2" s="1"/>
  <c r="IT19" i="2" a="1"/>
  <c r="IT19" i="2" s="1"/>
  <c r="EA19" i="2" a="1"/>
  <c r="EA19" i="2" s="1"/>
  <c r="EA50" i="3" s="1"/>
  <c r="X19" i="2" a="1"/>
  <c r="X19" i="2" s="1"/>
  <c r="QV21" i="2" a="1"/>
  <c r="QV21" i="2" s="1"/>
  <c r="QV52" i="3" s="1"/>
  <c r="QV52" i="2" s="1"/>
  <c r="OS21" i="2" a="1"/>
  <c r="OS21" i="2" s="1"/>
  <c r="MP21" i="2" a="1"/>
  <c r="MP21" i="2" s="1"/>
  <c r="LJ21" i="2" a="1"/>
  <c r="LJ21" i="2" s="1"/>
  <c r="LJ52" i="3" s="1"/>
  <c r="LJ52" i="2" s="1"/>
  <c r="JM21" i="2" a="1"/>
  <c r="JM21" i="2" s="1"/>
  <c r="IK21" i="2" a="1"/>
  <c r="IK21" i="2" s="1"/>
  <c r="GI21" i="2" a="1"/>
  <c r="GI21" i="2" s="1"/>
  <c r="GI52" i="3" s="1"/>
  <c r="DR21" i="2" a="1"/>
  <c r="DR21" i="2" s="1"/>
  <c r="AX21" i="2" a="1"/>
  <c r="AX21" i="2" s="1"/>
  <c r="RW20" i="2" a="1"/>
  <c r="RW20" i="2" s="1"/>
  <c r="QM20" i="2" a="1"/>
  <c r="QM20" i="2" s="1"/>
  <c r="PY20" i="2" a="1"/>
  <c r="PY20" i="2" s="1"/>
  <c r="PY51" i="3" s="1"/>
  <c r="PY51" i="2" s="1"/>
  <c r="OX20" i="2" a="1"/>
  <c r="OX20" i="2" s="1"/>
  <c r="OD20" i="2" a="1"/>
  <c r="OD20" i="2" s="1"/>
  <c r="NB20" i="2" a="1"/>
  <c r="NB20" i="2" s="1"/>
  <c r="NB51" i="3" s="1"/>
  <c r="LT20" i="2" a="1"/>
  <c r="LT20" i="2" s="1"/>
  <c r="KX20" i="2" a="1"/>
  <c r="KX20" i="2" s="1"/>
  <c r="HY20" i="2" a="1"/>
  <c r="HY20" i="2" s="1"/>
  <c r="GU20" i="2" a="1"/>
  <c r="GU20" i="2" s="1"/>
  <c r="FV20" i="2" a="1"/>
  <c r="FV20" i="2" s="1"/>
  <c r="FC20" i="2" a="1"/>
  <c r="FC20" i="2" s="1"/>
  <c r="DD20" i="2" a="1"/>
  <c r="DD20" i="2" s="1"/>
  <c r="CJ20" i="2" a="1"/>
  <c r="CJ20" i="2" s="1"/>
  <c r="CJ51" i="3" s="1"/>
  <c r="CJ51" i="2" s="1"/>
  <c r="BI20" i="2" a="1"/>
  <c r="BI20" i="2" s="1"/>
  <c r="AJ20" i="2" a="1"/>
  <c r="AJ20" i="2" s="1"/>
  <c r="SD19" i="2" a="1"/>
  <c r="SD19" i="2" s="1"/>
  <c r="QD19" i="2" a="1"/>
  <c r="QD19" i="2" s="1"/>
  <c r="OU19" i="2" a="1"/>
  <c r="OU19" i="2" s="1"/>
  <c r="OU50" i="3" s="1"/>
  <c r="OU50" i="2" s="1"/>
  <c r="LL19" i="2" a="1"/>
  <c r="LL19" i="2" s="1"/>
  <c r="JU19" i="2" a="1"/>
  <c r="JU19" i="2" s="1"/>
  <c r="GS19" i="2" a="1"/>
  <c r="GS19" i="2" s="1"/>
  <c r="GS50" i="3" s="1"/>
  <c r="GS50" i="2" s="1"/>
  <c r="FE19" i="2" a="1"/>
  <c r="FE19" i="2" s="1"/>
  <c r="BA19" i="2" a="1"/>
  <c r="BA19" i="2" s="1"/>
  <c r="RL21" i="2" a="1"/>
  <c r="RL21" i="2" s="1"/>
  <c r="QU21" i="2" a="1"/>
  <c r="QU21" i="2" s="1"/>
  <c r="QI21" i="2" a="1"/>
  <c r="QI21" i="2" s="1"/>
  <c r="PE21" i="2" a="1"/>
  <c r="PE21" i="2" s="1"/>
  <c r="ND21" i="2" a="1"/>
  <c r="ND21" i="2" s="1"/>
  <c r="JZ21" i="2" a="1"/>
  <c r="JZ21" i="2" s="1"/>
  <c r="JZ52" i="3" s="1"/>
  <c r="JL21" i="2" a="1"/>
  <c r="JL21" i="2" s="1"/>
  <c r="HE21" i="2" a="1"/>
  <c r="HE21" i="2" s="1"/>
  <c r="HE52" i="3" s="1"/>
  <c r="GF21" i="2" a="1"/>
  <c r="GF21" i="2" s="1"/>
  <c r="FH21" i="2" a="1"/>
  <c r="FH21" i="2" s="1"/>
  <c r="EU21" i="2" a="1"/>
  <c r="EU21" i="2" s="1"/>
  <c r="RR20" i="2" a="1"/>
  <c r="RR20" i="2" s="1"/>
  <c r="QL20" i="2" a="1"/>
  <c r="QL20" i="2" s="1"/>
  <c r="PW20" i="2" a="1"/>
  <c r="PW20" i="2" s="1"/>
  <c r="PW51" i="3" s="1"/>
  <c r="OC20" i="2" a="1"/>
  <c r="OC20" i="2" s="1"/>
  <c r="MT20" i="2" a="1"/>
  <c r="MT20" i="2" s="1"/>
  <c r="LP20" i="2" a="1"/>
  <c r="LP20" i="2" s="1"/>
  <c r="KT20" i="2" a="1"/>
  <c r="KT20" i="2" s="1"/>
  <c r="HW20" i="2" a="1"/>
  <c r="HW20" i="2" s="1"/>
  <c r="ED20" i="2" a="1"/>
  <c r="ED20" i="2" s="1"/>
  <c r="DA20" i="2" a="1"/>
  <c r="DA20" i="2" s="1"/>
  <c r="CI20" i="2" a="1"/>
  <c r="CI20" i="2" s="1"/>
  <c r="CI51" i="3" s="1"/>
  <c r="BG20" i="2" a="1"/>
  <c r="BG20" i="2" s="1"/>
  <c r="RK19" i="2" a="1"/>
  <c r="RK19" i="2" s="1"/>
  <c r="RK50" i="3" s="1"/>
  <c r="NC19" i="2" a="1"/>
  <c r="NC19" i="2" s="1"/>
  <c r="LD19" i="2" a="1"/>
  <c r="LD19" i="2" s="1"/>
  <c r="JR19" i="2" a="1"/>
  <c r="JR19" i="2" s="1"/>
  <c r="JR50" i="3" s="1"/>
  <c r="II19" i="2" a="1"/>
  <c r="II19" i="2" s="1"/>
  <c r="EX19" i="2" a="1"/>
  <c r="EX19" i="2" s="1"/>
  <c r="DU19" i="2" a="1"/>
  <c r="DU19" i="2" s="1"/>
  <c r="DU50" i="3" s="1"/>
  <c r="DU50" i="2" s="1"/>
  <c r="AA20" i="1"/>
  <c r="SI20" i="2" a="1"/>
  <c r="SI20" i="2" s="1"/>
  <c r="QC20" i="2" a="1"/>
  <c r="QC20" i="2" s="1"/>
  <c r="OY20" i="2" a="1"/>
  <c r="OY20" i="2" s="1"/>
  <c r="OH20" i="2" a="1"/>
  <c r="OH20" i="2" s="1"/>
  <c r="NS20" i="2" a="1"/>
  <c r="NS20" i="2" s="1"/>
  <c r="MW20" i="2" a="1"/>
  <c r="MW20" i="2" s="1"/>
  <c r="LN20" i="2" a="1"/>
  <c r="LN20" i="2" s="1"/>
  <c r="LN51" i="3" s="1"/>
  <c r="LC20" i="2" a="1"/>
  <c r="LC20" i="2" s="1"/>
  <c r="KL20" i="2" a="1"/>
  <c r="KL20" i="2" s="1"/>
  <c r="KL51" i="3" s="1"/>
  <c r="IA20" i="2" a="1"/>
  <c r="IA20" i="2" s="1"/>
  <c r="HK20" i="2" a="1"/>
  <c r="HK20" i="2" s="1"/>
  <c r="FZ20" i="2" a="1"/>
  <c r="FZ20" i="2" s="1"/>
  <c r="FO20" i="2" a="1"/>
  <c r="FO20" i="2" s="1"/>
  <c r="EZ20" i="2" a="1"/>
  <c r="EZ20" i="2" s="1"/>
  <c r="DV20" i="2" a="1"/>
  <c r="DV20" i="2" s="1"/>
  <c r="DJ20" i="2" a="1"/>
  <c r="DJ20" i="2" s="1"/>
  <c r="CF20" i="2" a="1"/>
  <c r="CF20" i="2" s="1"/>
  <c r="CF51" i="3" s="1"/>
  <c r="CF51" i="2" s="1"/>
  <c r="BR20" i="2" a="1"/>
  <c r="BR20" i="2" s="1"/>
  <c r="BD20" i="2" a="1"/>
  <c r="BD20" i="2" s="1"/>
  <c r="SG19" i="2" a="1"/>
  <c r="SG19" i="2" s="1"/>
  <c r="SG50" i="3" s="1"/>
  <c r="RG19" i="2" a="1"/>
  <c r="RG19" i="2" s="1"/>
  <c r="OG19" i="2" a="1"/>
  <c r="OG19" i="2" s="1"/>
  <c r="NO19" i="2" a="1"/>
  <c r="NO19" i="2" s="1"/>
  <c r="NO50" i="3" s="1"/>
  <c r="NO50" i="2" s="1"/>
  <c r="JN19" i="2" a="1"/>
  <c r="JN19" i="2" s="1"/>
  <c r="ID19" i="2" a="1"/>
  <c r="ID19" i="2" s="1"/>
  <c r="GL19" i="2" a="1"/>
  <c r="GL19" i="2" s="1"/>
  <c r="FC19" i="2" a="1"/>
  <c r="FC19" i="2" s="1"/>
  <c r="DQ19" i="2" a="1"/>
  <c r="DQ19" i="2" s="1"/>
  <c r="DQ50" i="3" s="1"/>
  <c r="DQ50" i="2" s="1"/>
  <c r="CW19" i="2" a="1"/>
  <c r="CW19" i="2" s="1"/>
  <c r="BG19" i="2" a="1"/>
  <c r="BG19" i="2" s="1"/>
  <c r="AK19" i="2" a="1"/>
  <c r="AK19" i="2" s="1"/>
  <c r="AK50" i="3" s="1"/>
  <c r="PQ18" i="2" a="1"/>
  <c r="PQ18" i="2" s="1"/>
  <c r="OU18" i="2" a="1"/>
  <c r="OU18" i="2" s="1"/>
  <c r="LL18" i="2" a="1"/>
  <c r="LL18" i="2" s="1"/>
  <c r="KR18" i="2" a="1"/>
  <c r="KR18" i="2" s="1"/>
  <c r="EA18" i="2" a="1"/>
  <c r="EA18" i="2" s="1"/>
  <c r="EA49" i="3" s="1"/>
  <c r="EA49" i="2" s="1"/>
  <c r="CD18" i="2" a="1"/>
  <c r="CD18" i="2" s="1"/>
  <c r="SH20" i="2" a="1"/>
  <c r="SH20" i="2" s="1"/>
  <c r="RU20" i="2" a="1"/>
  <c r="RU20" i="2" s="1"/>
  <c r="RU51" i="3" s="1"/>
  <c r="RU51" i="2" s="1"/>
  <c r="QY20" i="2" a="1"/>
  <c r="QY20" i="2" s="1"/>
  <c r="PI20" i="2" a="1"/>
  <c r="PI20" i="2" s="1"/>
  <c r="ME20" i="2" a="1"/>
  <c r="ME20" i="2" s="1"/>
  <c r="KG20" i="2" a="1"/>
  <c r="KG20" i="2" s="1"/>
  <c r="JO20" i="2" a="1"/>
  <c r="JO20" i="2" s="1"/>
  <c r="JO51" i="3" s="1"/>
  <c r="JO51" i="2" s="1"/>
  <c r="JB20" i="2" a="1"/>
  <c r="JB20" i="2" s="1"/>
  <c r="HJ20" i="2" a="1"/>
  <c r="HJ20" i="2" s="1"/>
  <c r="FX20" i="2" a="1"/>
  <c r="FX20" i="2" s="1"/>
  <c r="FX51" i="3" s="1"/>
  <c r="FK20" i="2" a="1"/>
  <c r="FK20" i="2" s="1"/>
  <c r="CQ20" i="2" a="1"/>
  <c r="CQ20" i="2" s="1"/>
  <c r="CE20" i="2" a="1"/>
  <c r="CE20" i="2" s="1"/>
  <c r="BP20" i="2" a="1"/>
  <c r="BP20" i="2" s="1"/>
  <c r="BB20" i="2" a="1"/>
  <c r="BB20" i="2" s="1"/>
  <c r="W20" i="2" a="1"/>
  <c r="W20" i="2" s="1"/>
  <c r="QF19" i="2" a="1"/>
  <c r="QF19" i="2" s="1"/>
  <c r="OF19" i="2" a="1"/>
  <c r="OF19" i="2" s="1"/>
  <c r="OF50" i="3" s="1"/>
  <c r="OF50" i="2" s="1"/>
  <c r="NN19" i="2" a="1"/>
  <c r="NN19" i="2" s="1"/>
  <c r="MM19" i="2" a="1"/>
  <c r="MM19" i="2" s="1"/>
  <c r="MM50" i="3" s="1"/>
  <c r="MM50" i="2" s="1"/>
  <c r="LB19" i="2" a="1"/>
  <c r="LB19" i="2" s="1"/>
  <c r="KA19" i="2" a="1"/>
  <c r="KA19" i="2" s="1"/>
  <c r="HY19" i="2" a="1"/>
  <c r="HY19" i="2" s="1"/>
  <c r="HY50" i="3" s="1"/>
  <c r="HY50" i="2" s="1"/>
  <c r="FT19" i="2" a="1"/>
  <c r="FT19" i="2" s="1"/>
  <c r="EI19" i="2" a="1"/>
  <c r="EI19" i="2" s="1"/>
  <c r="DO19" i="2" a="1"/>
  <c r="DO19" i="2" s="1"/>
  <c r="CA19" i="2" a="1"/>
  <c r="CA19" i="2" s="1"/>
  <c r="BE19" i="2" a="1"/>
  <c r="BE19" i="2" s="1"/>
  <c r="BE50" i="3" s="1"/>
  <c r="AJ19" i="2" a="1"/>
  <c r="AJ19" i="2" s="1"/>
  <c r="SF18" i="2" a="1"/>
  <c r="SF18" i="2" s="1"/>
  <c r="QD18" i="2" a="1"/>
  <c r="QD18" i="2" s="1"/>
  <c r="QD49" i="3" s="1"/>
  <c r="QD49" i="2" s="1"/>
  <c r="PM18" i="2" a="1"/>
  <c r="PM18" i="2" s="1"/>
  <c r="NC18" i="2" a="1"/>
  <c r="NC18" i="2" s="1"/>
  <c r="JW18" i="2" a="1"/>
  <c r="JW18" i="2" s="1"/>
  <c r="JW49" i="3" s="1"/>
  <c r="IT18" i="2" a="1"/>
  <c r="IT18" i="2" s="1"/>
  <c r="HI18" i="2" a="1"/>
  <c r="HI18" i="2" s="1"/>
  <c r="HI49" i="3" s="1"/>
  <c r="EQ18" i="2" a="1"/>
  <c r="EQ18" i="2" s="1"/>
  <c r="AO18" i="2" a="1"/>
  <c r="AO18" i="2" s="1"/>
  <c r="X18" i="2" a="1"/>
  <c r="X18" i="2" s="1"/>
  <c r="J20" i="2" a="1"/>
  <c r="J20" i="2" s="1"/>
  <c r="RT20" i="2" a="1"/>
  <c r="RT20" i="2" s="1"/>
  <c r="QX20" i="2" a="1"/>
  <c r="QX20" i="2" s="1"/>
  <c r="QX51" i="3" s="1"/>
  <c r="QX51" i="2" s="1"/>
  <c r="MS20" i="2" a="1"/>
  <c r="MS20" i="2" s="1"/>
  <c r="LZ20" i="2" a="1"/>
  <c r="LZ20" i="2" s="1"/>
  <c r="KC20" i="2" a="1"/>
  <c r="KC20" i="2" s="1"/>
  <c r="IL20" i="2" a="1"/>
  <c r="IL20" i="2" s="1"/>
  <c r="GJ20" i="2" a="1"/>
  <c r="GJ20" i="2" s="1"/>
  <c r="EW20" i="2" a="1"/>
  <c r="EW20" i="2" s="1"/>
  <c r="DS20" i="2" a="1"/>
  <c r="DS20" i="2" s="1"/>
  <c r="CO20" i="2" a="1"/>
  <c r="CO20" i="2" s="1"/>
  <c r="CO51" i="3" s="1"/>
  <c r="U20" i="2" a="1"/>
  <c r="U20" i="2" s="1"/>
  <c r="OR19" i="2" a="1"/>
  <c r="OR19" i="2" s="1"/>
  <c r="OD19" i="2" a="1"/>
  <c r="OD19" i="2" s="1"/>
  <c r="NK19" i="2" a="1"/>
  <c r="NK19" i="2" s="1"/>
  <c r="ML19" i="2" a="1"/>
  <c r="ML19" i="2" s="1"/>
  <c r="ML50" i="3" s="1"/>
  <c r="ML50" i="2" s="1"/>
  <c r="LP19" i="2" a="1"/>
  <c r="LP19" i="2" s="1"/>
  <c r="JI19" i="2" a="1"/>
  <c r="JI19" i="2" s="1"/>
  <c r="IO19" i="2" a="1"/>
  <c r="IO19" i="2" s="1"/>
  <c r="IO50" i="3" s="1"/>
  <c r="IO50" i="2" s="1"/>
  <c r="HW19" i="2" a="1"/>
  <c r="HW19" i="2" s="1"/>
  <c r="GE19" i="2" a="1"/>
  <c r="GE19" i="2" s="1"/>
  <c r="EV19" i="2" a="1"/>
  <c r="EV19" i="2" s="1"/>
  <c r="DH19" i="2" a="1"/>
  <c r="DH19" i="2" s="1"/>
  <c r="CT19" i="2" a="1"/>
  <c r="CT19" i="2" s="1"/>
  <c r="CT50" i="3" s="1"/>
  <c r="BZ19" i="2" a="1"/>
  <c r="BZ19" i="2" s="1"/>
  <c r="SD18" i="2" a="1"/>
  <c r="SD18" i="2" s="1"/>
  <c r="LD18" i="2" a="1"/>
  <c r="LD18" i="2" s="1"/>
  <c r="LD49" i="3" s="1"/>
  <c r="GS18" i="2" a="1"/>
  <c r="GS18" i="2" s="1"/>
  <c r="QV20" i="2" a="1"/>
  <c r="QV20" i="2" s="1"/>
  <c r="OS20" i="2" a="1"/>
  <c r="OS20" i="2" s="1"/>
  <c r="MP20" i="2" a="1"/>
  <c r="MP20" i="2" s="1"/>
  <c r="LJ20" i="2" a="1"/>
  <c r="LJ20" i="2" s="1"/>
  <c r="LJ51" i="3" s="1"/>
  <c r="JM20" i="2" a="1"/>
  <c r="JM20" i="2" s="1"/>
  <c r="IK20" i="2" a="1"/>
  <c r="IK20" i="2" s="1"/>
  <c r="GI20" i="2" a="1"/>
  <c r="GI20" i="2" s="1"/>
  <c r="GI51" i="3" s="1"/>
  <c r="GI51" i="2" s="1"/>
  <c r="DR20" i="2" a="1"/>
  <c r="DR20" i="2" s="1"/>
  <c r="AX20" i="2" a="1"/>
  <c r="AX20" i="2" s="1"/>
  <c r="RW19" i="2" a="1"/>
  <c r="RW19" i="2" s="1"/>
  <c r="QB19" i="2" a="1"/>
  <c r="QB19" i="2" s="1"/>
  <c r="OC19" i="2" a="1"/>
  <c r="OC19" i="2" s="1"/>
  <c r="KX19" i="2" a="1"/>
  <c r="KX19" i="2" s="1"/>
  <c r="IN19" i="2" a="1"/>
  <c r="IN19" i="2" s="1"/>
  <c r="HV19" i="2" a="1"/>
  <c r="HV19" i="2" s="1"/>
  <c r="HV50" i="3" s="1"/>
  <c r="HV50" i="2" s="1"/>
  <c r="GU19" i="2" a="1"/>
  <c r="GU19" i="2" s="1"/>
  <c r="GD19" i="2" a="1"/>
  <c r="GD19" i="2" s="1"/>
  <c r="GD50" i="3" s="1"/>
  <c r="ED19" i="2" a="1"/>
  <c r="ED19" i="2" s="1"/>
  <c r="DD19" i="2" a="1"/>
  <c r="DD19" i="2" s="1"/>
  <c r="CS19" i="2" a="1"/>
  <c r="CS19" i="2" s="1"/>
  <c r="CS50" i="3" s="1"/>
  <c r="AG19" i="2" a="1"/>
  <c r="AG19" i="2" s="1"/>
  <c r="QT18" i="2" a="1"/>
  <c r="QT18" i="2" s="1"/>
  <c r="PZ18" i="2" a="1"/>
  <c r="PZ18" i="2" s="1"/>
  <c r="PZ49" i="3" s="1"/>
  <c r="PZ49" i="2" s="1"/>
  <c r="LY18" i="2" a="1"/>
  <c r="LY18" i="2" s="1"/>
  <c r="JU18" i="2" a="1"/>
  <c r="JU18" i="2" s="1"/>
  <c r="JU49" i="3" s="1"/>
  <c r="JU49" i="2" s="1"/>
  <c r="HG18" i="2" a="1"/>
  <c r="HG18" i="2" s="1"/>
  <c r="FU18" i="2" a="1"/>
  <c r="FU18" i="2" s="1"/>
  <c r="FE18" i="2" a="1"/>
  <c r="FE18" i="2" s="1"/>
  <c r="FE49" i="3" s="1"/>
  <c r="EK18" i="2" a="1"/>
  <c r="EK18" i="2" s="1"/>
  <c r="DU18" i="2" a="1"/>
  <c r="DU18" i="2" s="1"/>
  <c r="BT18" i="2" a="1"/>
  <c r="BT18" i="2" s="1"/>
  <c r="BT49" i="3" s="1"/>
  <c r="BT49" i="2" s="1"/>
  <c r="BA18" i="2" a="1"/>
  <c r="BA18" i="2" s="1"/>
  <c r="AI18" i="2" a="1"/>
  <c r="AI18" i="2" s="1"/>
  <c r="AI49" i="3" s="1"/>
  <c r="AI49" i="2" s="1"/>
  <c r="RL20" i="2" a="1"/>
  <c r="RL20" i="2" s="1"/>
  <c r="QU20" i="2" a="1"/>
  <c r="QU20" i="2" s="1"/>
  <c r="QI20" i="2" a="1"/>
  <c r="QI20" i="2" s="1"/>
  <c r="QI51" i="3" s="1"/>
  <c r="QI51" i="2" s="1"/>
  <c r="PE20" i="2" a="1"/>
  <c r="PE20" i="2" s="1"/>
  <c r="ND20" i="2" a="1"/>
  <c r="ND20" i="2" s="1"/>
  <c r="JZ20" i="2" a="1"/>
  <c r="JZ20" i="2" s="1"/>
  <c r="JZ51" i="3" s="1"/>
  <c r="JL20" i="2" a="1"/>
  <c r="JL20" i="2" s="1"/>
  <c r="HE20" i="2" a="1"/>
  <c r="HE20" i="2" s="1"/>
  <c r="GF20" i="2" a="1"/>
  <c r="GF20" i="2" s="1"/>
  <c r="FH20" i="2" a="1"/>
  <c r="FH20" i="2" s="1"/>
  <c r="EU20" i="2" a="1"/>
  <c r="EU20" i="2" s="1"/>
  <c r="AF20" i="2" a="1"/>
  <c r="AF20" i="2" s="1"/>
  <c r="RR19" i="2" a="1"/>
  <c r="RR19" i="2" s="1"/>
  <c r="QM19" i="2" a="1"/>
  <c r="QM19" i="2" s="1"/>
  <c r="QM50" i="3" s="1"/>
  <c r="PG19" i="2" a="1"/>
  <c r="PG19" i="2" s="1"/>
  <c r="OP19" i="2" a="1"/>
  <c r="OP19" i="2" s="1"/>
  <c r="OP50" i="3" s="1"/>
  <c r="OP50" i="2" s="1"/>
  <c r="OA19" i="2" a="1"/>
  <c r="OA19" i="2" s="1"/>
  <c r="MH19" i="2" a="1"/>
  <c r="MH19" i="2" s="1"/>
  <c r="KT19" i="2" a="1"/>
  <c r="KT19" i="2" s="1"/>
  <c r="JD19" i="2" a="1"/>
  <c r="JD19" i="2" s="1"/>
  <c r="IM19" i="2" a="1"/>
  <c r="IM19" i="2" s="1"/>
  <c r="HU19" i="2" a="1"/>
  <c r="HU19" i="2" s="1"/>
  <c r="HU50" i="3" s="1"/>
  <c r="GC19" i="2" a="1"/>
  <c r="GC19" i="2" s="1"/>
  <c r="FJ19" i="2" a="1"/>
  <c r="FJ19" i="2" s="1"/>
  <c r="CM19" i="2" a="1"/>
  <c r="CM19" i="2" s="1"/>
  <c r="QR18" i="2" a="1"/>
  <c r="QR18" i="2" s="1"/>
  <c r="OM18" i="2" a="1"/>
  <c r="OM18" i="2" s="1"/>
  <c r="AW18" i="2" a="1"/>
  <c r="AW18" i="2" s="1"/>
  <c r="SL20" i="2" a="1"/>
  <c r="SL20" i="2" s="1"/>
  <c r="SB20" i="2" a="1"/>
  <c r="SB20" i="2" s="1"/>
  <c r="SB51" i="3" s="1"/>
  <c r="PD20" i="2" a="1"/>
  <c r="PD20" i="2" s="1"/>
  <c r="LG20" i="2" a="1"/>
  <c r="LG20" i="2" s="1"/>
  <c r="IX20" i="2" a="1"/>
  <c r="IX20" i="2" s="1"/>
  <c r="HB20" i="2" a="1"/>
  <c r="HB20" i="2" s="1"/>
  <c r="DP20" i="2" a="1"/>
  <c r="DP20" i="2" s="1"/>
  <c r="DP51" i="3" s="1"/>
  <c r="DP51" i="2" s="1"/>
  <c r="BY20" i="2" a="1"/>
  <c r="BY20" i="2" s="1"/>
  <c r="BH20" i="2" a="1"/>
  <c r="BH20" i="2" s="1"/>
  <c r="AR20" i="2" a="1"/>
  <c r="AR20" i="2" s="1"/>
  <c r="AR51" i="3" s="1"/>
  <c r="M20" i="2" a="1"/>
  <c r="M20" i="2" s="1"/>
  <c r="QL19" i="2" a="1"/>
  <c r="QL19" i="2" s="1"/>
  <c r="QL50" i="3" s="1"/>
  <c r="QL50" i="2" s="1"/>
  <c r="PF19" i="2" a="1"/>
  <c r="PF19" i="2" s="1"/>
  <c r="NX19" i="2" a="1"/>
  <c r="NX19" i="2" s="1"/>
  <c r="LK19" i="2" a="1"/>
  <c r="LK19" i="2" s="1"/>
  <c r="KS19" i="2" a="1"/>
  <c r="KS19" i="2" s="1"/>
  <c r="JC19" i="2" a="1"/>
  <c r="JC19" i="2" s="1"/>
  <c r="FI19" i="2" a="1"/>
  <c r="FI19" i="2" s="1"/>
  <c r="FI50" i="3" s="1"/>
  <c r="FI50" i="2" s="1"/>
  <c r="EP19" i="2" a="1"/>
  <c r="EP19" i="2" s="1"/>
  <c r="DZ19" i="2" a="1"/>
  <c r="DZ19" i="2" s="1"/>
  <c r="DZ50" i="3" s="1"/>
  <c r="DA19" i="2" a="1"/>
  <c r="DA19" i="2" s="1"/>
  <c r="RK18" i="2" a="1"/>
  <c r="RK18" i="2" s="1"/>
  <c r="QP18" i="2" a="1"/>
  <c r="QP18" i="2" s="1"/>
  <c r="PU18" i="2" a="1"/>
  <c r="PU18" i="2" s="1"/>
  <c r="MN18" i="2" a="1"/>
  <c r="MN18" i="2" s="1"/>
  <c r="JA18" i="2" a="1"/>
  <c r="JA18" i="2" s="1"/>
  <c r="JA49" i="3" s="1"/>
  <c r="JA49" i="2" s="1"/>
  <c r="II18" i="2" a="1"/>
  <c r="II18" i="2" s="1"/>
  <c r="GM18" i="2" a="1"/>
  <c r="GM18" i="2" s="1"/>
  <c r="GM49" i="3" s="1"/>
  <c r="GM49" i="2" s="1"/>
  <c r="BN18" i="2" a="1"/>
  <c r="BN18" i="2" s="1"/>
  <c r="AD18" i="2" a="1"/>
  <c r="AD18" i="2" s="1"/>
  <c r="SK20" i="2" a="1"/>
  <c r="SK20" i="2" s="1"/>
  <c r="SK51" i="3" s="1"/>
  <c r="SA20" i="2" a="1"/>
  <c r="SA20" i="2" s="1"/>
  <c r="RJ20" i="2" a="1"/>
  <c r="RJ20" i="2" s="1"/>
  <c r="QS20" i="2" a="1"/>
  <c r="QS20" i="2" s="1"/>
  <c r="NZ20" i="2" a="1"/>
  <c r="NZ20" i="2" s="1"/>
  <c r="LQ20" i="2" a="1"/>
  <c r="LQ20" i="2" s="1"/>
  <c r="JH20" i="2" a="1"/>
  <c r="JH20" i="2" s="1"/>
  <c r="HO20" i="2" a="1"/>
  <c r="HO20" i="2" s="1"/>
  <c r="FQ20" i="2" a="1"/>
  <c r="FQ20" i="2" s="1"/>
  <c r="CH20" i="2" a="1"/>
  <c r="CH20" i="2" s="1"/>
  <c r="BX20" i="2" a="1"/>
  <c r="BX20" i="2" s="1"/>
  <c r="AC20" i="2" a="1"/>
  <c r="AC20" i="2" s="1"/>
  <c r="AC51" i="3" s="1"/>
  <c r="L20" i="2" a="1"/>
  <c r="L20" i="2" s="1"/>
  <c r="RI19" i="2" a="1"/>
  <c r="RI19" i="2" s="1"/>
  <c r="RI50" i="3" s="1"/>
  <c r="RI50" i="2" s="1"/>
  <c r="PY19" i="2" a="1"/>
  <c r="PY19" i="2" s="1"/>
  <c r="PC19" i="2" a="1"/>
  <c r="PC19" i="2" s="1"/>
  <c r="NB19" i="2" a="1"/>
  <c r="NB19" i="2" s="1"/>
  <c r="NB50" i="3" s="1"/>
  <c r="LV19" i="2" a="1"/>
  <c r="LV19" i="2" s="1"/>
  <c r="LH19" i="2" a="1"/>
  <c r="LH19" i="2" s="1"/>
  <c r="HQ19" i="2" a="1"/>
  <c r="HQ19" i="2" s="1"/>
  <c r="HQ50" i="3" s="1"/>
  <c r="HQ50" i="2" s="1"/>
  <c r="FW19" i="2" a="1"/>
  <c r="FW19" i="2" s="1"/>
  <c r="EN19" i="2" a="1"/>
  <c r="EN19" i="2" s="1"/>
  <c r="EN50" i="3" s="1"/>
  <c r="EN50" i="2" s="1"/>
  <c r="CZ19" i="2" a="1"/>
  <c r="CZ19" i="2" s="1"/>
  <c r="CJ19" i="2" a="1"/>
  <c r="CJ19" i="2" s="1"/>
  <c r="BJ19" i="2" a="1"/>
  <c r="BJ19" i="2" s="1"/>
  <c r="AM19" i="2" a="1"/>
  <c r="AM19" i="2" s="1"/>
  <c r="R19" i="2" a="1"/>
  <c r="R19" i="2" s="1"/>
  <c r="QJ18" i="2" a="1"/>
  <c r="QJ18" i="2" s="1"/>
  <c r="QJ49" i="3" s="1"/>
  <c r="OJ18" i="2" a="1"/>
  <c r="OJ18" i="2" s="1"/>
  <c r="JR18" i="2" a="1"/>
  <c r="JR18" i="2" s="1"/>
  <c r="IY18" i="2" a="1"/>
  <c r="IY18" i="2" s="1"/>
  <c r="FP18" i="2" a="1"/>
  <c r="FP18" i="2" s="1"/>
  <c r="EX18" i="2" a="1"/>
  <c r="EX18" i="2" s="1"/>
  <c r="EF18" i="2" a="1"/>
  <c r="EF18" i="2" s="1"/>
  <c r="RY20" i="2" a="1"/>
  <c r="RY20" i="2" s="1"/>
  <c r="PO20" i="2" a="1"/>
  <c r="PO20" i="2" s="1"/>
  <c r="PO51" i="3" s="1"/>
  <c r="OZ20" i="2" a="1"/>
  <c r="OZ20" i="2" s="1"/>
  <c r="MX20" i="2" a="1"/>
  <c r="MX20" i="2" s="1"/>
  <c r="MX51" i="3" s="1"/>
  <c r="MX51" i="2" s="1"/>
  <c r="MJ20" i="2" a="1"/>
  <c r="MJ20" i="2" s="1"/>
  <c r="KN20" i="2" a="1"/>
  <c r="KN20" i="2" s="1"/>
  <c r="IB20" i="2" a="1"/>
  <c r="IB20" i="2" s="1"/>
  <c r="IB51" i="3" s="1"/>
  <c r="IB51" i="2" s="1"/>
  <c r="EO20" i="2" a="1"/>
  <c r="EO20" i="2" s="1"/>
  <c r="DY20" i="2" a="1"/>
  <c r="DY20" i="2" s="1"/>
  <c r="DL20" i="2" a="1"/>
  <c r="DL20" i="2" s="1"/>
  <c r="DL51" i="3" s="1"/>
  <c r="DL51" i="2" s="1"/>
  <c r="CG20" i="2" a="1"/>
  <c r="CG20" i="2" s="1"/>
  <c r="SJ19" i="2" a="1"/>
  <c r="SJ19" i="2" s="1"/>
  <c r="QH19" i="2" a="1"/>
  <c r="QH19" i="2" s="1"/>
  <c r="PW19" i="2" a="1"/>
  <c r="PW19" i="2" s="1"/>
  <c r="OX19" i="2" a="1"/>
  <c r="OX19" i="2" s="1"/>
  <c r="OX50" i="3" s="1"/>
  <c r="OX50" i="2" s="1"/>
  <c r="MT19" i="2" a="1"/>
  <c r="MT19" i="2" s="1"/>
  <c r="LT19" i="2" a="1"/>
  <c r="LT19" i="2" s="1"/>
  <c r="LE19" i="2" a="1"/>
  <c r="LE19" i="2" s="1"/>
  <c r="LE50" i="3" s="1"/>
  <c r="LE50" i="2" s="1"/>
  <c r="KO19" i="2" a="1"/>
  <c r="KO19" i="2" s="1"/>
  <c r="IZ19" i="2" a="1"/>
  <c r="IZ19" i="2" s="1"/>
  <c r="IG19" i="2" a="1"/>
  <c r="IG19" i="2" s="1"/>
  <c r="FV19" i="2" a="1"/>
  <c r="FV19" i="2" s="1"/>
  <c r="FD19" i="2" a="1"/>
  <c r="FD19" i="2" s="1"/>
  <c r="FD50" i="3" s="1"/>
  <c r="CX19" i="2" a="1"/>
  <c r="CX19" i="2" s="1"/>
  <c r="CI19" i="2" a="1"/>
  <c r="CI19" i="2" s="1"/>
  <c r="BI19" i="2" a="1"/>
  <c r="BI19" i="2" s="1"/>
  <c r="BI50" i="3" s="1"/>
  <c r="N19" i="2" a="1"/>
  <c r="N19" i="2" s="1"/>
  <c r="JP18" i="2" a="1"/>
  <c r="JP18" i="2" s="1"/>
  <c r="SI19" i="2" a="1"/>
  <c r="SI19" i="2" s="1"/>
  <c r="PE19" i="2" a="1"/>
  <c r="PE19" i="2" s="1"/>
  <c r="OS19" i="2" a="1"/>
  <c r="OS19" i="2" s="1"/>
  <c r="NS19" i="2" a="1"/>
  <c r="NS19" i="2" s="1"/>
  <c r="IK19" i="2" a="1"/>
  <c r="IK19" i="2" s="1"/>
  <c r="HK19" i="2" a="1"/>
  <c r="HK19" i="2" s="1"/>
  <c r="HK50" i="3" s="1"/>
  <c r="HK50" i="2" s="1"/>
  <c r="DV19" i="2" a="1"/>
  <c r="DV19" i="2" s="1"/>
  <c r="DJ19" i="2" a="1"/>
  <c r="DJ19" i="2" s="1"/>
  <c r="DJ50" i="3" s="1"/>
  <c r="BY19" i="2" a="1"/>
  <c r="BY19" i="2" s="1"/>
  <c r="U19" i="2" a="1"/>
  <c r="U19" i="2" s="1"/>
  <c r="PF18" i="2" a="1"/>
  <c r="PF18" i="2" s="1"/>
  <c r="OF18" i="2" a="1"/>
  <c r="OF18" i="2" s="1"/>
  <c r="KA18" i="2" a="1"/>
  <c r="KA18" i="2" s="1"/>
  <c r="HV18" i="2" a="1"/>
  <c r="HV18" i="2" s="1"/>
  <c r="GL18" i="2" a="1"/>
  <c r="GL18" i="2" s="1"/>
  <c r="FC18" i="2" a="1"/>
  <c r="FC18" i="2" s="1"/>
  <c r="EP18" i="2" a="1"/>
  <c r="EP18" i="2" s="1"/>
  <c r="ED18" i="2" a="1"/>
  <c r="ED18" i="2" s="1"/>
  <c r="DQ18" i="2" a="1"/>
  <c r="DQ18" i="2" s="1"/>
  <c r="DQ49" i="3" s="1"/>
  <c r="AM18" i="2" a="1"/>
  <c r="AM18" i="2" s="1"/>
  <c r="PZ17" i="2" a="1"/>
  <c r="PZ17" i="2" s="1"/>
  <c r="OM17" i="2" a="1"/>
  <c r="OM17" i="2" s="1"/>
  <c r="OM48" i="3" s="1"/>
  <c r="OM48" i="2" s="1"/>
  <c r="MN17" i="2" a="1"/>
  <c r="MN17" i="2" s="1"/>
  <c r="JP17" i="2" a="1"/>
  <c r="JP17" i="2" s="1"/>
  <c r="JP48" i="3" s="1"/>
  <c r="DU17" i="2" a="1"/>
  <c r="DU17" i="2" s="1"/>
  <c r="AI17" i="2" a="1"/>
  <c r="AI17" i="2" s="1"/>
  <c r="J19" i="2" a="1"/>
  <c r="J19" i="2" s="1"/>
  <c r="J50" i="3" s="1"/>
  <c r="SH19" i="2" a="1"/>
  <c r="SH19" i="2" s="1"/>
  <c r="RU19" i="2" a="1"/>
  <c r="RU19" i="2" s="1"/>
  <c r="PD19" i="2" a="1"/>
  <c r="PD19" i="2" s="1"/>
  <c r="PD50" i="3" s="1"/>
  <c r="PD50" i="2" s="1"/>
  <c r="KL19" i="2" a="1"/>
  <c r="KL19" i="2" s="1"/>
  <c r="HJ19" i="2" a="1"/>
  <c r="HJ19" i="2" s="1"/>
  <c r="HJ50" i="3" s="1"/>
  <c r="FH19" i="2" a="1"/>
  <c r="FH19" i="2" s="1"/>
  <c r="EU19" i="2" a="1"/>
  <c r="EU19" i="2" s="1"/>
  <c r="CH19" i="2" a="1"/>
  <c r="CH19" i="2" s="1"/>
  <c r="BX19" i="2" a="1"/>
  <c r="BX19" i="2" s="1"/>
  <c r="BH19" i="2" a="1"/>
  <c r="BH19" i="2" s="1"/>
  <c r="RG18" i="2" a="1"/>
  <c r="RG18" i="2" s="1"/>
  <c r="RG49" i="3" s="1"/>
  <c r="RG49" i="2" s="1"/>
  <c r="QM18" i="2" a="1"/>
  <c r="QM18" i="2" s="1"/>
  <c r="QB18" i="2" a="1"/>
  <c r="QB18" i="2" s="1"/>
  <c r="PC18" i="2" a="1"/>
  <c r="PC18" i="2" s="1"/>
  <c r="OP18" i="2" a="1"/>
  <c r="OP18" i="2" s="1"/>
  <c r="OD18" i="2" a="1"/>
  <c r="OD18" i="2" s="1"/>
  <c r="NO18" i="2" a="1"/>
  <c r="NO18" i="2" s="1"/>
  <c r="MM18" i="2" a="1"/>
  <c r="MM18" i="2" s="1"/>
  <c r="KO18" i="2" a="1"/>
  <c r="KO18" i="2" s="1"/>
  <c r="KO49" i="3" s="1"/>
  <c r="KO49" i="2" s="1"/>
  <c r="JD18" i="2" a="1"/>
  <c r="JD18" i="2" s="1"/>
  <c r="IG18" i="2" a="1"/>
  <c r="IG18" i="2" s="1"/>
  <c r="IG49" i="3" s="1"/>
  <c r="HU18" i="2" a="1"/>
  <c r="HU18" i="2" s="1"/>
  <c r="FW18" i="2" a="1"/>
  <c r="FW18" i="2" s="1"/>
  <c r="EN18" i="2" a="1"/>
  <c r="EN18" i="2" s="1"/>
  <c r="EN49" i="3" s="1"/>
  <c r="EN49" i="2" s="1"/>
  <c r="DO18" i="2" a="1"/>
  <c r="DO18" i="2" s="1"/>
  <c r="DD18" i="2" a="1"/>
  <c r="DD18" i="2" s="1"/>
  <c r="CT18" i="2" a="1"/>
  <c r="CT18" i="2" s="1"/>
  <c r="CT49" i="3" s="1"/>
  <c r="CT49" i="2" s="1"/>
  <c r="CA18" i="2" a="1"/>
  <c r="CA18" i="2" s="1"/>
  <c r="N18" i="2" a="1"/>
  <c r="N18" i="2" s="1"/>
  <c r="LY17" i="2" a="1"/>
  <c r="LY17" i="2" s="1"/>
  <c r="LL17" i="2" a="1"/>
  <c r="LL17" i="2" s="1"/>
  <c r="JW17" i="2" a="1"/>
  <c r="JW17" i="2" s="1"/>
  <c r="JW48" i="3" s="1"/>
  <c r="II17" i="2" a="1"/>
  <c r="II17" i="2" s="1"/>
  <c r="HG17" i="2" a="1"/>
  <c r="HG17" i="2" s="1"/>
  <c r="FU17" i="2" a="1"/>
  <c r="FU17" i="2" s="1"/>
  <c r="FU48" i="3" s="1"/>
  <c r="FU48" i="2" s="1"/>
  <c r="EF17" i="2" a="1"/>
  <c r="EF17" i="2" s="1"/>
  <c r="BT17" i="2" a="1"/>
  <c r="BT17" i="2" s="1"/>
  <c r="RT19" i="2" a="1"/>
  <c r="RT19" i="2" s="1"/>
  <c r="QY19" i="2" a="1"/>
  <c r="QY19" i="2" s="1"/>
  <c r="QC19" i="2" a="1"/>
  <c r="QC19" i="2" s="1"/>
  <c r="QC50" i="3" s="1"/>
  <c r="QC50" i="2" s="1"/>
  <c r="MX19" i="2" a="1"/>
  <c r="MX19" i="2" s="1"/>
  <c r="LJ19" i="2" a="1"/>
  <c r="LJ19" i="2" s="1"/>
  <c r="KG19" i="2" a="1"/>
  <c r="KG19" i="2" s="1"/>
  <c r="KG50" i="3" s="1"/>
  <c r="KG50" i="2" s="1"/>
  <c r="JH19" i="2" a="1"/>
  <c r="JH19" i="2" s="1"/>
  <c r="IX19" i="2" a="1"/>
  <c r="IX19" i="2" s="1"/>
  <c r="FQ19" i="2" a="1"/>
  <c r="FQ19" i="2" s="1"/>
  <c r="DS19" i="2" a="1"/>
  <c r="DS19" i="2" s="1"/>
  <c r="CG19" i="2" a="1"/>
  <c r="CG19" i="2" s="1"/>
  <c r="AR19" i="2" a="1"/>
  <c r="AR19" i="2" s="1"/>
  <c r="AF19" i="2" a="1"/>
  <c r="AF19" i="2" s="1"/>
  <c r="QL18" i="2" a="1"/>
  <c r="QL18" i="2" s="1"/>
  <c r="QL49" i="3" s="1"/>
  <c r="QL49" i="2" s="1"/>
  <c r="OC18" i="2" a="1"/>
  <c r="OC18" i="2" s="1"/>
  <c r="NN18" i="2" a="1"/>
  <c r="NN18" i="2" s="1"/>
  <c r="ML18" i="2" a="1"/>
  <c r="ML18" i="2" s="1"/>
  <c r="LK18" i="2" a="1"/>
  <c r="LK18" i="2" s="1"/>
  <c r="KX18" i="2" a="1"/>
  <c r="KX18" i="2" s="1"/>
  <c r="KX49" i="3" s="1"/>
  <c r="KX49" i="2" s="1"/>
  <c r="JN18" i="2" a="1"/>
  <c r="JN18" i="2" s="1"/>
  <c r="JC18" i="2" a="1"/>
  <c r="JC18" i="2" s="1"/>
  <c r="GU18" i="2" a="1"/>
  <c r="GU18" i="2" s="1"/>
  <c r="GU49" i="3" s="1"/>
  <c r="FV18" i="2" a="1"/>
  <c r="FV18" i="2" s="1"/>
  <c r="FJ18" i="2" a="1"/>
  <c r="FJ18" i="2" s="1"/>
  <c r="CS18" i="2" a="1"/>
  <c r="CS18" i="2" s="1"/>
  <c r="BZ18" i="2" a="1"/>
  <c r="BZ18" i="2" s="1"/>
  <c r="AK18" i="2" a="1"/>
  <c r="AK18" i="2" s="1"/>
  <c r="RK17" i="2" a="1"/>
  <c r="RK17" i="2" s="1"/>
  <c r="PM17" i="2" a="1"/>
  <c r="PM17" i="2" s="1"/>
  <c r="GM17" i="2" a="1"/>
  <c r="GM17" i="2" s="1"/>
  <c r="GM48" i="3" s="1"/>
  <c r="GM48" i="2" s="1"/>
  <c r="FE17" i="2" a="1"/>
  <c r="FE17" i="2" s="1"/>
  <c r="EQ17" i="2" a="1"/>
  <c r="EQ17" i="2" s="1"/>
  <c r="EQ48" i="3" s="1"/>
  <c r="QX19" i="2" a="1"/>
  <c r="QX19" i="2" s="1"/>
  <c r="PO19" i="2" a="1"/>
  <c r="PO19" i="2" s="1"/>
  <c r="OZ19" i="2" a="1"/>
  <c r="OZ19" i="2" s="1"/>
  <c r="MW19" i="2" a="1"/>
  <c r="MW19" i="2" s="1"/>
  <c r="MJ19" i="2" a="1"/>
  <c r="MJ19" i="2" s="1"/>
  <c r="KC19" i="2" a="1"/>
  <c r="KC19" i="2" s="1"/>
  <c r="KC50" i="3" s="1"/>
  <c r="KC50" i="2" s="1"/>
  <c r="FZ19" i="2" a="1"/>
  <c r="FZ19" i="2" s="1"/>
  <c r="DR19" i="2" a="1"/>
  <c r="DR19" i="2" s="1"/>
  <c r="DR50" i="3" s="1"/>
  <c r="DR50" i="2" s="1"/>
  <c r="CQ19" i="2" a="1"/>
  <c r="CQ19" i="2" s="1"/>
  <c r="CF19" i="2" a="1"/>
  <c r="CF19" i="2" s="1"/>
  <c r="BR19" i="2" a="1"/>
  <c r="BR19" i="2" s="1"/>
  <c r="M19" i="2" a="1"/>
  <c r="M19" i="2" s="1"/>
  <c r="RW18" i="2" a="1"/>
  <c r="RW18" i="2" s="1"/>
  <c r="OX18" i="2" a="1"/>
  <c r="OX18" i="2" s="1"/>
  <c r="OX49" i="3" s="1"/>
  <c r="OX49" i="2" s="1"/>
  <c r="OA18" i="2" a="1"/>
  <c r="OA18" i="2" s="1"/>
  <c r="NB18" i="2" a="1"/>
  <c r="NB18" i="2" s="1"/>
  <c r="LV18" i="2" a="1"/>
  <c r="LV18" i="2" s="1"/>
  <c r="IO18" i="2" a="1"/>
  <c r="IO18" i="2" s="1"/>
  <c r="FI18" i="2" a="1"/>
  <c r="FI18" i="2" s="1"/>
  <c r="DZ18" i="2" a="1"/>
  <c r="DZ18" i="2" s="1"/>
  <c r="DA18" i="2" a="1"/>
  <c r="DA18" i="2" s="1"/>
  <c r="BJ18" i="2" a="1"/>
  <c r="BJ18" i="2" s="1"/>
  <c r="BJ49" i="3" s="1"/>
  <c r="AJ18" i="2" a="1"/>
  <c r="AJ18" i="2" s="1"/>
  <c r="QJ17" i="2" a="1"/>
  <c r="QJ17" i="2" s="1"/>
  <c r="PU17" i="2" a="1"/>
  <c r="PU17" i="2" s="1"/>
  <c r="OU17" i="2" a="1"/>
  <c r="OU17" i="2" s="1"/>
  <c r="OJ17" i="2" a="1"/>
  <c r="OJ17" i="2" s="1"/>
  <c r="OJ48" i="3" s="1"/>
  <c r="KR17" i="2" a="1"/>
  <c r="KR17" i="2" s="1"/>
  <c r="JU17" i="2" a="1"/>
  <c r="JU17" i="2" s="1"/>
  <c r="IT17" i="2" a="1"/>
  <c r="IT17" i="2" s="1"/>
  <c r="IT48" i="3" s="1"/>
  <c r="IT48" i="2" s="1"/>
  <c r="CD17" i="2" a="1"/>
  <c r="CD17" i="2" s="1"/>
  <c r="BA17" i="2" a="1"/>
  <c r="BA17" i="2" s="1"/>
  <c r="BA48" i="3" s="1"/>
  <c r="BA48" i="2" s="1"/>
  <c r="AD17" i="2" a="1"/>
  <c r="AD17" i="2" s="1"/>
  <c r="RL19" i="2" a="1"/>
  <c r="RL19" i="2" s="1"/>
  <c r="QV19" i="2" a="1"/>
  <c r="QV19" i="2" s="1"/>
  <c r="OY19" i="2" a="1"/>
  <c r="OY19" i="2" s="1"/>
  <c r="LQ19" i="2" a="1"/>
  <c r="LQ19" i="2" s="1"/>
  <c r="LG19" i="2" a="1"/>
  <c r="LG19" i="2" s="1"/>
  <c r="LG50" i="3" s="1"/>
  <c r="LG50" i="2" s="1"/>
  <c r="JO19" i="2" a="1"/>
  <c r="JO19" i="2" s="1"/>
  <c r="HE19" i="2" a="1"/>
  <c r="HE19" i="2" s="1"/>
  <c r="GJ19" i="2" a="1"/>
  <c r="GJ19" i="2" s="1"/>
  <c r="FO19" i="2" a="1"/>
  <c r="FO19" i="2" s="1"/>
  <c r="CO19" i="2" a="1"/>
  <c r="CO19" i="2" s="1"/>
  <c r="CE19" i="2" a="1"/>
  <c r="CE19" i="2" s="1"/>
  <c r="BP19" i="2" a="1"/>
  <c r="BP19" i="2" s="1"/>
  <c r="BD19" i="2" a="1"/>
  <c r="BD19" i="2" s="1"/>
  <c r="BD50" i="3" s="1"/>
  <c r="AC19" i="2" a="1"/>
  <c r="AC19" i="2" s="1"/>
  <c r="L19" i="2" a="1"/>
  <c r="L19" i="2" s="1"/>
  <c r="RR18" i="2" a="1"/>
  <c r="RR18" i="2" s="1"/>
  <c r="QH18" i="2" a="1"/>
  <c r="QH18" i="2" s="1"/>
  <c r="PY18" i="2" a="1"/>
  <c r="PY18" i="2" s="1"/>
  <c r="PY49" i="3" s="1"/>
  <c r="PY49" i="2" s="1"/>
  <c r="NK18" i="2" a="1"/>
  <c r="NK18" i="2" s="1"/>
  <c r="LT18" i="2" a="1"/>
  <c r="LT18" i="2" s="1"/>
  <c r="LH18" i="2" a="1"/>
  <c r="LH18" i="2" s="1"/>
  <c r="LH49" i="3" s="1"/>
  <c r="LH49" i="2" s="1"/>
  <c r="IZ18" i="2" a="1"/>
  <c r="IZ18" i="2" s="1"/>
  <c r="IN18" i="2" a="1"/>
  <c r="IN18" i="2" s="1"/>
  <c r="IN49" i="3" s="1"/>
  <c r="IN49" i="2" s="1"/>
  <c r="ID18" i="2" a="1"/>
  <c r="ID18" i="2" s="1"/>
  <c r="GE18" i="2" a="1"/>
  <c r="GE18" i="2" s="1"/>
  <c r="FT18" i="2" a="1"/>
  <c r="FT18" i="2" s="1"/>
  <c r="FT49" i="3" s="1"/>
  <c r="FT49" i="2" s="1"/>
  <c r="EV18" i="2" a="1"/>
  <c r="EV18" i="2" s="1"/>
  <c r="CZ18" i="2" a="1"/>
  <c r="CZ18" i="2" s="1"/>
  <c r="CM18" i="2" a="1"/>
  <c r="CM18" i="2" s="1"/>
  <c r="CM49" i="3" s="1"/>
  <c r="CM49" i="2" s="1"/>
  <c r="BI18" i="2" a="1"/>
  <c r="BI18" i="2" s="1"/>
  <c r="QT17" i="2" a="1"/>
  <c r="QT17" i="2" s="1"/>
  <c r="LD17" i="2" a="1"/>
  <c r="LD17" i="2" s="1"/>
  <c r="GS17" i="2" a="1"/>
  <c r="GS17" i="2" s="1"/>
  <c r="FP17" i="2" a="1"/>
  <c r="FP17" i="2" s="1"/>
  <c r="FP48" i="3" s="1"/>
  <c r="FP48" i="2" s="1"/>
  <c r="SL19" i="2" a="1"/>
  <c r="SL19" i="2" s="1"/>
  <c r="SB19" i="2" a="1"/>
  <c r="SB19" i="2" s="1"/>
  <c r="QU19" i="2" a="1"/>
  <c r="QU19" i="2" s="1"/>
  <c r="QU50" i="3" s="1"/>
  <c r="QU50" i="2" s="1"/>
  <c r="QI19" i="2" a="1"/>
  <c r="QI19" i="2" s="1"/>
  <c r="PI19" i="2" a="1"/>
  <c r="PI19" i="2" s="1"/>
  <c r="NZ19" i="2" a="1"/>
  <c r="NZ19" i="2" s="1"/>
  <c r="MS19" i="2" a="1"/>
  <c r="MS19" i="2" s="1"/>
  <c r="ME19" i="2" a="1"/>
  <c r="ME19" i="2" s="1"/>
  <c r="ME50" i="3" s="1"/>
  <c r="JZ19" i="2" a="1"/>
  <c r="JZ19" i="2" s="1"/>
  <c r="IB19" i="2" a="1"/>
  <c r="IB19" i="2" s="1"/>
  <c r="HB19" i="2" a="1"/>
  <c r="HB19" i="2" s="1"/>
  <c r="HB50" i="3" s="1"/>
  <c r="HB50" i="2" s="1"/>
  <c r="GI19" i="2" a="1"/>
  <c r="GI19" i="2" s="1"/>
  <c r="FX19" i="2" a="1"/>
  <c r="FX19" i="2" s="1"/>
  <c r="EZ19" i="2" a="1"/>
  <c r="EZ19" i="2" s="1"/>
  <c r="EO19" i="2" a="1"/>
  <c r="EO19" i="2" s="1"/>
  <c r="DP19" i="2" a="1"/>
  <c r="DP19" i="2" s="1"/>
  <c r="DP50" i="3" s="1"/>
  <c r="BB19" i="2" a="1"/>
  <c r="BB19" i="2" s="1"/>
  <c r="AB19" i="2" a="1"/>
  <c r="AB19" i="2" s="1"/>
  <c r="NX18" i="2" a="1"/>
  <c r="NX18" i="2" s="1"/>
  <c r="NX49" i="3" s="1"/>
  <c r="MH18" i="2" a="1"/>
  <c r="MH18" i="2" s="1"/>
  <c r="LE18" i="2" a="1"/>
  <c r="LE18" i="2" s="1"/>
  <c r="JI18" i="2" a="1"/>
  <c r="JI18" i="2" s="1"/>
  <c r="IM18" i="2" a="1"/>
  <c r="IM18" i="2" s="1"/>
  <c r="HQ18" i="2" a="1"/>
  <c r="HQ18" i="2" s="1"/>
  <c r="HQ49" i="3" s="1"/>
  <c r="HQ49" i="2" s="1"/>
  <c r="GD18" i="2" a="1"/>
  <c r="GD18" i="2" s="1"/>
  <c r="EI18" i="2" a="1"/>
  <c r="EI18" i="2" s="1"/>
  <c r="DH18" i="2" a="1"/>
  <c r="DH18" i="2" s="1"/>
  <c r="DH49" i="3" s="1"/>
  <c r="DH49" i="2" s="1"/>
  <c r="CX18" i="2" a="1"/>
  <c r="CX18" i="2" s="1"/>
  <c r="BG18" i="2" a="1"/>
  <c r="BG18" i="2" s="1"/>
  <c r="BG49" i="3" s="1"/>
  <c r="AG18" i="2" a="1"/>
  <c r="AG18" i="2" s="1"/>
  <c r="R18" i="2" a="1"/>
  <c r="R18" i="2" s="1"/>
  <c r="SF17" i="2" a="1"/>
  <c r="SF17" i="2" s="1"/>
  <c r="SF48" i="3" s="1"/>
  <c r="SF48" i="2" s="1"/>
  <c r="QR17" i="2" a="1"/>
  <c r="QR17" i="2" s="1"/>
  <c r="HM17" i="2" a="1"/>
  <c r="HM17" i="2" s="1"/>
  <c r="EK17" i="2" a="1"/>
  <c r="EK17" i="2" s="1"/>
  <c r="EK48" i="3" s="1"/>
  <c r="EA17" i="2" a="1"/>
  <c r="EA17" i="2" s="1"/>
  <c r="BN17" i="2" a="1"/>
  <c r="BN17" i="2" s="1"/>
  <c r="AO17" i="2" a="1"/>
  <c r="AO17" i="2" s="1"/>
  <c r="SK19" i="2" a="1"/>
  <c r="SK19" i="2" s="1"/>
  <c r="SA19" i="2" a="1"/>
  <c r="SA19" i="2" s="1"/>
  <c r="SA50" i="3" s="1"/>
  <c r="SA50" i="2" s="1"/>
  <c r="RJ19" i="2" a="1"/>
  <c r="RJ19" i="2" s="1"/>
  <c r="MP19" i="2" a="1"/>
  <c r="MP19" i="2" s="1"/>
  <c r="LZ19" i="2" a="1"/>
  <c r="LZ19" i="2" s="1"/>
  <c r="LZ50" i="3" s="1"/>
  <c r="LZ50" i="2" s="1"/>
  <c r="LN19" i="2" a="1"/>
  <c r="LN19" i="2" s="1"/>
  <c r="JM19" i="2" a="1"/>
  <c r="JM19" i="2" s="1"/>
  <c r="JB19" i="2" a="1"/>
  <c r="JB19" i="2" s="1"/>
  <c r="IA19" i="2" a="1"/>
  <c r="IA19" i="2" s="1"/>
  <c r="HO19" i="2" a="1"/>
  <c r="HO19" i="2" s="1"/>
  <c r="HO50" i="3" s="1"/>
  <c r="HO50" i="2" s="1"/>
  <c r="FK19" i="2" a="1"/>
  <c r="FK19" i="2" s="1"/>
  <c r="DY19" i="2" a="1"/>
  <c r="DY19" i="2" s="1"/>
  <c r="SJ18" i="2" a="1"/>
  <c r="SJ18" i="2" s="1"/>
  <c r="QF18" i="2" a="1"/>
  <c r="QF18" i="2" s="1"/>
  <c r="PW18" i="2" a="1"/>
  <c r="PW18" i="2" s="1"/>
  <c r="MT18" i="2" a="1"/>
  <c r="MT18" i="2" s="1"/>
  <c r="KT18" i="2" a="1"/>
  <c r="KT18" i="2" s="1"/>
  <c r="HY18" i="2" a="1"/>
  <c r="HY18" i="2" s="1"/>
  <c r="HY49" i="3" s="1"/>
  <c r="HY49" i="2" s="1"/>
  <c r="GC18" i="2" a="1"/>
  <c r="GC18" i="2" s="1"/>
  <c r="CW18" i="2" a="1"/>
  <c r="CW18" i="2" s="1"/>
  <c r="CJ18" i="2" a="1"/>
  <c r="CJ18" i="2" s="1"/>
  <c r="CJ49" i="3" s="1"/>
  <c r="CJ49" i="2" s="1"/>
  <c r="QD17" i="2" a="1"/>
  <c r="QD17" i="2" s="1"/>
  <c r="JR17" i="2" a="1"/>
  <c r="JR17" i="2" s="1"/>
  <c r="JA17" i="2" a="1"/>
  <c r="JA17" i="2" s="1"/>
  <c r="EX17" i="2" a="1"/>
  <c r="EX17" i="2" s="1"/>
  <c r="AW17" i="2" a="1"/>
  <c r="AW17" i="2" s="1"/>
  <c r="AA19" i="1"/>
  <c r="RY19" i="2" a="1"/>
  <c r="RY19" i="2" s="1"/>
  <c r="QS19" i="2" a="1"/>
  <c r="QS19" i="2" s="1"/>
  <c r="QS50" i="3" s="1"/>
  <c r="QS50" i="2" s="1"/>
  <c r="OH19" i="2" a="1"/>
  <c r="OH19" i="2" s="1"/>
  <c r="ND19" i="2" a="1"/>
  <c r="ND19" i="2" s="1"/>
  <c r="LC19" i="2" a="1"/>
  <c r="LC19" i="2" s="1"/>
  <c r="KN19" i="2" a="1"/>
  <c r="KN19" i="2" s="1"/>
  <c r="JL19" i="2" a="1"/>
  <c r="JL19" i="2" s="1"/>
  <c r="JL50" i="3" s="1"/>
  <c r="IL19" i="2" a="1"/>
  <c r="IL19" i="2" s="1"/>
  <c r="GF19" i="2" a="1"/>
  <c r="GF19" i="2" s="1"/>
  <c r="EW19" i="2" a="1"/>
  <c r="EW19" i="2" s="1"/>
  <c r="EW50" i="3" s="1"/>
  <c r="DL19" i="2" a="1"/>
  <c r="DL19" i="2" s="1"/>
  <c r="AX19" i="2" a="1"/>
  <c r="AX19" i="2" s="1"/>
  <c r="AX50" i="3" s="1"/>
  <c r="AX50" i="2" s="1"/>
  <c r="SG18" i="2" a="1"/>
  <c r="SG18" i="2" s="1"/>
  <c r="RI18" i="2" a="1"/>
  <c r="RI18" i="2" s="1"/>
  <c r="PG18" i="2" a="1"/>
  <c r="PG18" i="2" s="1"/>
  <c r="PG49" i="3" s="1"/>
  <c r="OR18" i="2" a="1"/>
  <c r="OR18" i="2" s="1"/>
  <c r="OG18" i="2" a="1"/>
  <c r="OG18" i="2" s="1"/>
  <c r="LP18" i="2" a="1"/>
  <c r="LP18" i="2" s="1"/>
  <c r="LP49" i="3" s="1"/>
  <c r="LP49" i="2" s="1"/>
  <c r="LB18" i="2" a="1"/>
  <c r="LB18" i="2" s="1"/>
  <c r="KS18" i="2" a="1"/>
  <c r="KS18" i="2" s="1"/>
  <c r="KS49" i="3" s="1"/>
  <c r="HW18" i="2" a="1"/>
  <c r="HW18" i="2" s="1"/>
  <c r="FD18" i="2" a="1"/>
  <c r="FD18" i="2" s="1"/>
  <c r="CI18" i="2" a="1"/>
  <c r="CI18" i="2" s="1"/>
  <c r="CI49" i="3" s="1"/>
  <c r="CI49" i="2" s="1"/>
  <c r="BE18" i="2" a="1"/>
  <c r="BE18" i="2" s="1"/>
  <c r="SD17" i="2" a="1"/>
  <c r="SD17" i="2" s="1"/>
  <c r="QP17" i="2" a="1"/>
  <c r="QP17" i="2" s="1"/>
  <c r="QP48" i="3" s="1"/>
  <c r="QP48" i="2" s="1"/>
  <c r="PQ17" i="2" a="1"/>
  <c r="PQ17" i="2" s="1"/>
  <c r="NC17" i="2" a="1"/>
  <c r="NC17" i="2" s="1"/>
  <c r="IY17" i="2" a="1"/>
  <c r="IY17" i="2" s="1"/>
  <c r="HI17" i="2" a="1"/>
  <c r="HI17" i="2" s="1"/>
  <c r="JJ21" i="2" a="1"/>
  <c r="JJ21" i="2" s="1"/>
  <c r="EM21" i="2" a="1"/>
  <c r="EM21" i="2" s="1"/>
  <c r="BK21" i="2" a="1"/>
  <c r="BK21" i="2" s="1"/>
  <c r="RY18" i="2" a="1"/>
  <c r="RY18" i="2" s="1"/>
  <c r="RY49" i="3" s="1"/>
  <c r="RY49" i="2" s="1"/>
  <c r="OH18" i="2" a="1"/>
  <c r="OH18" i="2" s="1"/>
  <c r="MP18" i="2" a="1"/>
  <c r="MP18" i="2" s="1"/>
  <c r="KG18" i="2" a="1"/>
  <c r="KG18" i="2" s="1"/>
  <c r="JO18" i="2" a="1"/>
  <c r="JO18" i="2" s="1"/>
  <c r="HO18" i="2" a="1"/>
  <c r="HO18" i="2" s="1"/>
  <c r="HO49" i="3" s="1"/>
  <c r="HO49" i="2" s="1"/>
  <c r="GI18" i="2" a="1"/>
  <c r="GI18" i="2" s="1"/>
  <c r="FZ18" i="2" a="1"/>
  <c r="FZ18" i="2" s="1"/>
  <c r="EZ18" i="2" a="1"/>
  <c r="EZ18" i="2" s="1"/>
  <c r="EZ49" i="3" s="1"/>
  <c r="EZ49" i="2" s="1"/>
  <c r="BP18" i="2" a="1"/>
  <c r="BP18" i="2" s="1"/>
  <c r="BH18" i="2" a="1"/>
  <c r="BH18" i="2" s="1"/>
  <c r="AX18" i="2" a="1"/>
  <c r="AX18" i="2" s="1"/>
  <c r="W18" i="2" a="1"/>
  <c r="W18" i="2" s="1"/>
  <c r="M18" i="2" a="1"/>
  <c r="M18" i="2" s="1"/>
  <c r="RR17" i="2" a="1"/>
  <c r="RR17" i="2" s="1"/>
  <c r="QM17" i="2" a="1"/>
  <c r="QM17" i="2" s="1"/>
  <c r="OP17" i="2" a="1"/>
  <c r="OP17" i="2" s="1"/>
  <c r="OP48" i="3" s="1"/>
  <c r="OG17" i="2" a="1"/>
  <c r="OG17" i="2" s="1"/>
  <c r="NX17" i="2" a="1"/>
  <c r="NX17" i="2" s="1"/>
  <c r="NO17" i="2" a="1"/>
  <c r="NO17" i="2" s="1"/>
  <c r="ML17" i="2" a="1"/>
  <c r="ML17" i="2" s="1"/>
  <c r="ML48" i="3" s="1"/>
  <c r="ML48" i="2" s="1"/>
  <c r="LH17" i="2" a="1"/>
  <c r="LH17" i="2" s="1"/>
  <c r="LH48" i="3" s="1"/>
  <c r="LH48" i="2" s="1"/>
  <c r="KX17" i="2" a="1"/>
  <c r="KX17" i="2" s="1"/>
  <c r="IZ17" i="2" a="1"/>
  <c r="IZ17" i="2" s="1"/>
  <c r="IG17" i="2" a="1"/>
  <c r="IG17" i="2" s="1"/>
  <c r="HW17" i="2" a="1"/>
  <c r="HW17" i="2" s="1"/>
  <c r="GL17" i="2" a="1"/>
  <c r="GL17" i="2" s="1"/>
  <c r="GL48" i="3" s="1"/>
  <c r="GL48" i="2" s="1"/>
  <c r="DQ17" i="2" a="1"/>
  <c r="DQ17" i="2" s="1"/>
  <c r="CX17" i="2" a="1"/>
  <c r="CX17" i="2" s="1"/>
  <c r="BG17" i="2" a="1"/>
  <c r="BG17" i="2" s="1"/>
  <c r="BG48" i="3" s="1"/>
  <c r="AM17" i="2" a="1"/>
  <c r="AM17" i="2" s="1"/>
  <c r="R17" i="2" a="1"/>
  <c r="R17" i="2" s="1"/>
  <c r="RK16" i="2" a="1"/>
  <c r="RK16" i="2" s="1"/>
  <c r="RK47" i="3" s="1"/>
  <c r="OJ16" i="2" a="1"/>
  <c r="OJ16" i="2" s="1"/>
  <c r="NC16" i="2" a="1"/>
  <c r="NC16" i="2" s="1"/>
  <c r="LD16" i="2" a="1"/>
  <c r="LD16" i="2" s="1"/>
  <c r="KR16" i="2" a="1"/>
  <c r="KR16" i="2" s="1"/>
  <c r="JR16" i="2" a="1"/>
  <c r="JR16" i="2" s="1"/>
  <c r="JR47" i="3" s="1"/>
  <c r="HG16" i="2" a="1"/>
  <c r="HG16" i="2" s="1"/>
  <c r="DU16" i="2" a="1"/>
  <c r="DU16" i="2" s="1"/>
  <c r="AD16" i="2" a="1"/>
  <c r="AD16" i="2" s="1"/>
  <c r="AD47" i="3" s="1"/>
  <c r="AD47" i="2" s="1"/>
  <c r="J18" i="2" a="1"/>
  <c r="J18" i="2" s="1"/>
  <c r="OW21" i="2" a="1"/>
  <c r="OW21" i="2" s="1"/>
  <c r="NQ21" i="2" a="1"/>
  <c r="NQ21" i="2" s="1"/>
  <c r="MK21" i="2" a="1"/>
  <c r="MK21" i="2" s="1"/>
  <c r="LM21" i="2" a="1"/>
  <c r="LM21" i="2" s="1"/>
  <c r="JY21" i="2" a="1"/>
  <c r="JY21" i="2" s="1"/>
  <c r="AL21" i="2" a="1"/>
  <c r="AL21" i="2" s="1"/>
  <c r="SI18" i="2" a="1"/>
  <c r="SI18" i="2" s="1"/>
  <c r="SI49" i="3" s="1"/>
  <c r="SI49" i="2" s="1"/>
  <c r="RJ18" i="2" a="1"/>
  <c r="RJ18" i="2" s="1"/>
  <c r="QY18" i="2" a="1"/>
  <c r="QY18" i="2" s="1"/>
  <c r="PI18" i="2" a="1"/>
  <c r="PI18" i="2" s="1"/>
  <c r="OZ18" i="2" a="1"/>
  <c r="OZ18" i="2" s="1"/>
  <c r="ME18" i="2" a="1"/>
  <c r="ME18" i="2" s="1"/>
  <c r="LJ18" i="2" a="1"/>
  <c r="LJ18" i="2" s="1"/>
  <c r="IX18" i="2" a="1"/>
  <c r="IX18" i="2" s="1"/>
  <c r="HE18" i="2" a="1"/>
  <c r="HE18" i="2" s="1"/>
  <c r="HE49" i="3" s="1"/>
  <c r="FQ18" i="2" a="1"/>
  <c r="FQ18" i="2" s="1"/>
  <c r="FH18" i="2" a="1"/>
  <c r="FH18" i="2" s="1"/>
  <c r="DV18" i="2" a="1"/>
  <c r="DV18" i="2" s="1"/>
  <c r="L18" i="2" a="1"/>
  <c r="L18" i="2" s="1"/>
  <c r="RG17" i="2" a="1"/>
  <c r="RG17" i="2" s="1"/>
  <c r="QL17" i="2" a="1"/>
  <c r="QL17" i="2" s="1"/>
  <c r="QB17" i="2" a="1"/>
  <c r="QB17" i="2" s="1"/>
  <c r="OX17" i="2" a="1"/>
  <c r="OX17" i="2" s="1"/>
  <c r="OX48" i="3" s="1"/>
  <c r="OX48" i="2" s="1"/>
  <c r="OF17" i="2" a="1"/>
  <c r="OF17" i="2" s="1"/>
  <c r="NN17" i="2" a="1"/>
  <c r="NN17" i="2" s="1"/>
  <c r="NN48" i="3" s="1"/>
  <c r="NN48" i="2" s="1"/>
  <c r="KO17" i="2" a="1"/>
  <c r="KO17" i="2" s="1"/>
  <c r="JI17" i="2" a="1"/>
  <c r="JI17" i="2" s="1"/>
  <c r="HV17" i="2" a="1"/>
  <c r="HV17" i="2" s="1"/>
  <c r="FD17" i="2" a="1"/>
  <c r="FD17" i="2" s="1"/>
  <c r="DO17" i="2" a="1"/>
  <c r="DO17" i="2" s="1"/>
  <c r="CW17" i="2" a="1"/>
  <c r="CW17" i="2" s="1"/>
  <c r="CW48" i="3" s="1"/>
  <c r="CW48" i="2" s="1"/>
  <c r="CM17" i="2" a="1"/>
  <c r="CM17" i="2" s="1"/>
  <c r="CA17" i="2" a="1"/>
  <c r="CA17" i="2" s="1"/>
  <c r="QR16" i="2" a="1"/>
  <c r="QR16" i="2" s="1"/>
  <c r="PU16" i="2" a="1"/>
  <c r="PU16" i="2" s="1"/>
  <c r="PM16" i="2" a="1"/>
  <c r="PM16" i="2" s="1"/>
  <c r="PM47" i="3" s="1"/>
  <c r="PM47" i="2" s="1"/>
  <c r="LY16" i="2" a="1"/>
  <c r="LY16" i="2" s="1"/>
  <c r="EX16" i="2" a="1"/>
  <c r="EX16" i="2" s="1"/>
  <c r="AW16" i="2" a="1"/>
  <c r="AW16" i="2" s="1"/>
  <c r="AW47" i="3" s="1"/>
  <c r="AW47" i="2" s="1"/>
  <c r="AO16" i="2" a="1"/>
  <c r="AO16" i="2" s="1"/>
  <c r="RH21" i="2" a="1"/>
  <c r="RH21" i="2" s="1"/>
  <c r="IJ21" i="2" a="1"/>
  <c r="IJ21" i="2" s="1"/>
  <c r="GG21" i="2" a="1"/>
  <c r="GG21" i="2" s="1"/>
  <c r="FY21" i="2" a="1"/>
  <c r="FY21" i="2" s="1"/>
  <c r="FY52" i="3" s="1"/>
  <c r="SH18" i="2" a="1"/>
  <c r="SH18" i="2" s="1"/>
  <c r="QX18" i="2" a="1"/>
  <c r="QX18" i="2" s="1"/>
  <c r="QC18" i="2" a="1"/>
  <c r="QC18" i="2" s="1"/>
  <c r="QC49" i="3" s="1"/>
  <c r="QC49" i="2" s="1"/>
  <c r="OY18" i="2" a="1"/>
  <c r="OY18" i="2" s="1"/>
  <c r="MX18" i="2" a="1"/>
  <c r="MX18" i="2" s="1"/>
  <c r="JM18" i="2" a="1"/>
  <c r="JM18" i="2" s="1"/>
  <c r="IL18" i="2" a="1"/>
  <c r="IL18" i="2" s="1"/>
  <c r="FX18" i="2" a="1"/>
  <c r="FX18" i="2" s="1"/>
  <c r="EO18" i="2" a="1"/>
  <c r="EO18" i="2" s="1"/>
  <c r="DL18" i="2" a="1"/>
  <c r="DL18" i="2" s="1"/>
  <c r="BY18" i="2" a="1"/>
  <c r="BY18" i="2" s="1"/>
  <c r="AC18" i="2" a="1"/>
  <c r="AC18" i="2" s="1"/>
  <c r="U18" i="2" a="1"/>
  <c r="U18" i="2" s="1"/>
  <c r="MT17" i="2" a="1"/>
  <c r="MT17" i="2" s="1"/>
  <c r="LP17" i="2" a="1"/>
  <c r="LP17" i="2" s="1"/>
  <c r="LE17" i="2" a="1"/>
  <c r="LE17" i="2" s="1"/>
  <c r="IO17" i="2" a="1"/>
  <c r="IO17" i="2" s="1"/>
  <c r="HU17" i="2" a="1"/>
  <c r="HU17" i="2" s="1"/>
  <c r="FW17" i="2" a="1"/>
  <c r="FW17" i="2" s="1"/>
  <c r="FW48" i="3" s="1"/>
  <c r="FW48" i="2" s="1"/>
  <c r="FC17" i="2" a="1"/>
  <c r="FC17" i="2" s="1"/>
  <c r="EI17" i="2" a="1"/>
  <c r="EI17" i="2" s="1"/>
  <c r="EI48" i="3" s="1"/>
  <c r="DD17" i="2" a="1"/>
  <c r="DD17" i="2" s="1"/>
  <c r="BZ17" i="2" a="1"/>
  <c r="BZ17" i="2" s="1"/>
  <c r="BE17" i="2" a="1"/>
  <c r="BE17" i="2" s="1"/>
  <c r="AK17" i="2" a="1"/>
  <c r="AK17" i="2" s="1"/>
  <c r="JP16" i="2" a="1"/>
  <c r="JP16" i="2" s="1"/>
  <c r="HM16" i="2" a="1"/>
  <c r="HM16" i="2" s="1"/>
  <c r="HM47" i="3" s="1"/>
  <c r="QA21" i="2" a="1"/>
  <c r="QA21" i="2" s="1"/>
  <c r="PS21" i="2" a="1"/>
  <c r="PS21" i="2" s="1"/>
  <c r="LS21" i="2" a="1"/>
  <c r="LS21" i="2" s="1"/>
  <c r="KM21" i="2" a="1"/>
  <c r="KM21" i="2" s="1"/>
  <c r="GN21" i="2" a="1"/>
  <c r="GN21" i="2" s="1"/>
  <c r="GN52" i="3" s="1"/>
  <c r="ER21" i="2" a="1"/>
  <c r="ER21" i="2" s="1"/>
  <c r="CV21" i="2" a="1"/>
  <c r="CV21" i="2" s="1"/>
  <c r="RU18" i="2" a="1"/>
  <c r="RU18" i="2" s="1"/>
  <c r="RU49" i="3" s="1"/>
  <c r="RU49" i="2" s="1"/>
  <c r="QV18" i="2" a="1"/>
  <c r="QV18" i="2" s="1"/>
  <c r="NS18" i="2" a="1"/>
  <c r="NS18" i="2" s="1"/>
  <c r="NS49" i="3" s="1"/>
  <c r="MW18" i="2" a="1"/>
  <c r="MW18" i="2" s="1"/>
  <c r="LQ18" i="2" a="1"/>
  <c r="LQ18" i="2" s="1"/>
  <c r="KN18" i="2" a="1"/>
  <c r="KN18" i="2" s="1"/>
  <c r="KC18" i="2" a="1"/>
  <c r="KC18" i="2" s="1"/>
  <c r="JL18" i="2" a="1"/>
  <c r="JL18" i="2" s="1"/>
  <c r="IK18" i="2" a="1"/>
  <c r="IK18" i="2" s="1"/>
  <c r="IK49" i="3" s="1"/>
  <c r="IK49" i="2" s="1"/>
  <c r="HK18" i="2" a="1"/>
  <c r="HK18" i="2" s="1"/>
  <c r="HB18" i="2" a="1"/>
  <c r="HB18" i="2" s="1"/>
  <c r="HB49" i="3" s="1"/>
  <c r="HB49" i="2" s="1"/>
  <c r="GF18" i="2" a="1"/>
  <c r="GF18" i="2" s="1"/>
  <c r="FO18" i="2" a="1"/>
  <c r="FO18" i="2" s="1"/>
  <c r="EW18" i="2" a="1"/>
  <c r="EW18" i="2" s="1"/>
  <c r="EW49" i="3" s="1"/>
  <c r="CH18" i="2" a="1"/>
  <c r="CH18" i="2" s="1"/>
  <c r="BX18" i="2" a="1"/>
  <c r="BX18" i="2" s="1"/>
  <c r="AB18" i="2" a="1"/>
  <c r="AB18" i="2" s="1"/>
  <c r="AB49" i="3" s="1"/>
  <c r="AB49" i="2" s="1"/>
  <c r="OD17" i="2" a="1"/>
  <c r="OD17" i="2" s="1"/>
  <c r="MH17" i="2" a="1"/>
  <c r="MH17" i="2" s="1"/>
  <c r="KA17" i="2" a="1"/>
  <c r="KA17" i="2" s="1"/>
  <c r="IN17" i="2" a="1"/>
  <c r="IN17" i="2" s="1"/>
  <c r="ID17" i="2" a="1"/>
  <c r="ID17" i="2" s="1"/>
  <c r="FV17" i="2" a="1"/>
  <c r="FV17" i="2" s="1"/>
  <c r="DZ17" i="2" a="1"/>
  <c r="DZ17" i="2" s="1"/>
  <c r="AJ17" i="2" a="1"/>
  <c r="AJ17" i="2" s="1"/>
  <c r="AJ48" i="3" s="1"/>
  <c r="QP16" i="2" a="1"/>
  <c r="QP16" i="2" s="1"/>
  <c r="QD16" i="2" a="1"/>
  <c r="QD16" i="2" s="1"/>
  <c r="QD47" i="3" s="1"/>
  <c r="LL16" i="2" a="1"/>
  <c r="LL16" i="2" s="1"/>
  <c r="JW16" i="2" a="1"/>
  <c r="JW16" i="2" s="1"/>
  <c r="IT16" i="2" a="1"/>
  <c r="IT16" i="2" s="1"/>
  <c r="IT47" i="3" s="1"/>
  <c r="II16" i="2" a="1"/>
  <c r="II16" i="2" s="1"/>
  <c r="GM16" i="2" a="1"/>
  <c r="GM16" i="2" s="1"/>
  <c r="FP16" i="2" a="1"/>
  <c r="FP16" i="2" s="1"/>
  <c r="FP47" i="3" s="1"/>
  <c r="FP47" i="2" s="1"/>
  <c r="EK16" i="2" a="1"/>
  <c r="EK16" i="2" s="1"/>
  <c r="EA16" i="2" a="1"/>
  <c r="EA16" i="2" s="1"/>
  <c r="OL21" i="2" a="1"/>
  <c r="OL21" i="2" s="1"/>
  <c r="NF21" i="2" a="1"/>
  <c r="NF21" i="2" s="1"/>
  <c r="LR21" i="2" a="1"/>
  <c r="LR21" i="2" s="1"/>
  <c r="LR52" i="3" s="1"/>
  <c r="LR52" i="2" s="1"/>
  <c r="JV21" i="2" a="1"/>
  <c r="JV21" i="2" s="1"/>
  <c r="HS21" i="2" a="1"/>
  <c r="HS21" i="2" s="1"/>
  <c r="RT18" i="2" a="1"/>
  <c r="RT18" i="2" s="1"/>
  <c r="RT49" i="3" s="1"/>
  <c r="RT49" i="2" s="1"/>
  <c r="QU18" i="2" a="1"/>
  <c r="QU18" i="2" s="1"/>
  <c r="QI18" i="2" a="1"/>
  <c r="QI18" i="2" s="1"/>
  <c r="LZ18" i="2" a="1"/>
  <c r="LZ18" i="2" s="1"/>
  <c r="LG18" i="2" a="1"/>
  <c r="LG18" i="2" s="1"/>
  <c r="IB18" i="2" a="1"/>
  <c r="IB18" i="2" s="1"/>
  <c r="HJ18" i="2" a="1"/>
  <c r="HJ18" i="2" s="1"/>
  <c r="DS18" i="2" a="1"/>
  <c r="DS18" i="2" s="1"/>
  <c r="DJ18" i="2" a="1"/>
  <c r="DJ18" i="2" s="1"/>
  <c r="DJ49" i="3" s="1"/>
  <c r="DJ49" i="2" s="1"/>
  <c r="CQ18" i="2" a="1"/>
  <c r="CQ18" i="2" s="1"/>
  <c r="CG18" i="2" a="1"/>
  <c r="CG18" i="2" s="1"/>
  <c r="BD18" i="2" a="1"/>
  <c r="BD18" i="2" s="1"/>
  <c r="QH17" i="2" a="1"/>
  <c r="QH17" i="2" s="1"/>
  <c r="PY17" i="2" a="1"/>
  <c r="PY17" i="2" s="1"/>
  <c r="PG17" i="2" a="1"/>
  <c r="PG17" i="2" s="1"/>
  <c r="OC17" i="2" a="1"/>
  <c r="OC17" i="2" s="1"/>
  <c r="NK17" i="2" a="1"/>
  <c r="NK17" i="2" s="1"/>
  <c r="NK48" i="3" s="1"/>
  <c r="NK48" i="2" s="1"/>
  <c r="NB17" i="2" a="1"/>
  <c r="NB17" i="2" s="1"/>
  <c r="LB17" i="2" a="1"/>
  <c r="LB17" i="2" s="1"/>
  <c r="LB48" i="3" s="1"/>
  <c r="LB48" i="2" s="1"/>
  <c r="KT17" i="2" a="1"/>
  <c r="KT17" i="2" s="1"/>
  <c r="IM17" i="2" a="1"/>
  <c r="IM17" i="2" s="1"/>
  <c r="GE17" i="2" a="1"/>
  <c r="GE17" i="2" s="1"/>
  <c r="GE48" i="3" s="1"/>
  <c r="GE48" i="2" s="1"/>
  <c r="FJ17" i="2" a="1"/>
  <c r="FJ17" i="2" s="1"/>
  <c r="EP17" i="2" a="1"/>
  <c r="EP17" i="2" s="1"/>
  <c r="CT17" i="2" a="1"/>
  <c r="CT17" i="2" s="1"/>
  <c r="CT48" i="3" s="1"/>
  <c r="CT48" i="2" s="1"/>
  <c r="CJ17" i="2" a="1"/>
  <c r="CJ17" i="2" s="1"/>
  <c r="N17" i="2" a="1"/>
  <c r="N17" i="2" s="1"/>
  <c r="FE16" i="2" a="1"/>
  <c r="FE16" i="2" s="1"/>
  <c r="BN16" i="2" a="1"/>
  <c r="BN16" i="2" s="1"/>
  <c r="AI16" i="2" a="1"/>
  <c r="AI16" i="2" s="1"/>
  <c r="QG21" i="2" a="1"/>
  <c r="QG21" i="2" s="1"/>
  <c r="NU21" i="2" a="1"/>
  <c r="NU21" i="2" s="1"/>
  <c r="NE21" i="2" a="1"/>
  <c r="NE21" i="2" s="1"/>
  <c r="NE52" i="3" s="1"/>
  <c r="JE21" i="2" a="1"/>
  <c r="JE21" i="2" s="1"/>
  <c r="GT21" i="2" a="1"/>
  <c r="GT21" i="2" s="1"/>
  <c r="GT52" i="3" s="1"/>
  <c r="DB21" i="2" a="1"/>
  <c r="DB21" i="2" s="1"/>
  <c r="SL18" i="2" a="1"/>
  <c r="SL18" i="2" s="1"/>
  <c r="PO18" i="2" a="1"/>
  <c r="PO18" i="2" s="1"/>
  <c r="PO49" i="3" s="1"/>
  <c r="PO49" i="2" s="1"/>
  <c r="PE18" i="2" a="1"/>
  <c r="PE18" i="2" s="1"/>
  <c r="MJ18" i="2" a="1"/>
  <c r="MJ18" i="2" s="1"/>
  <c r="LN18" i="2" a="1"/>
  <c r="LN18" i="2" s="1"/>
  <c r="LN49" i="3" s="1"/>
  <c r="LN49" i="2" s="1"/>
  <c r="KL18" i="2" a="1"/>
  <c r="KL18" i="2" s="1"/>
  <c r="JB18" i="2" a="1"/>
  <c r="JB18" i="2" s="1"/>
  <c r="JB49" i="3" s="1"/>
  <c r="JB49" i="2" s="1"/>
  <c r="IA18" i="2" a="1"/>
  <c r="IA18" i="2" s="1"/>
  <c r="EU18" i="2" a="1"/>
  <c r="EU18" i="2" s="1"/>
  <c r="DR18" i="2" a="1"/>
  <c r="DR18" i="2" s="1"/>
  <c r="CO18" i="2" a="1"/>
  <c r="CO18" i="2" s="1"/>
  <c r="CF18" i="2" a="1"/>
  <c r="CF18" i="2" s="1"/>
  <c r="SJ17" i="2" a="1"/>
  <c r="SJ17" i="2" s="1"/>
  <c r="SJ48" i="3" s="1"/>
  <c r="SJ48" i="2" s="1"/>
  <c r="RW17" i="2" a="1"/>
  <c r="RW17" i="2" s="1"/>
  <c r="PF17" i="2" a="1"/>
  <c r="PF17" i="2" s="1"/>
  <c r="LV17" i="2" a="1"/>
  <c r="LV17" i="2" s="1"/>
  <c r="KS17" i="2" a="1"/>
  <c r="KS17" i="2" s="1"/>
  <c r="JD17" i="2" a="1"/>
  <c r="JD17" i="2" s="1"/>
  <c r="GD17" i="2" a="1"/>
  <c r="GD17" i="2" s="1"/>
  <c r="FT17" i="2" a="1"/>
  <c r="FT17" i="2" s="1"/>
  <c r="FI17" i="2" a="1"/>
  <c r="FI17" i="2" s="1"/>
  <c r="FI48" i="3" s="1"/>
  <c r="FI48" i="2" s="1"/>
  <c r="EN17" i="2" a="1"/>
  <c r="EN17" i="2" s="1"/>
  <c r="DA17" i="2" a="1"/>
  <c r="DA17" i="2" s="1"/>
  <c r="CS17" i="2" a="1"/>
  <c r="CS17" i="2" s="1"/>
  <c r="CI17" i="2" a="1"/>
  <c r="CI17" i="2" s="1"/>
  <c r="SF16" i="2" a="1"/>
  <c r="SF16" i="2" s="1"/>
  <c r="PQ16" i="2" a="1"/>
  <c r="PQ16" i="2" s="1"/>
  <c r="OM16" i="2" a="1"/>
  <c r="OM16" i="2" s="1"/>
  <c r="MN16" i="2" a="1"/>
  <c r="MN16" i="2" s="1"/>
  <c r="MN47" i="3" s="1"/>
  <c r="MN47" i="2" s="1"/>
  <c r="JU16" i="2" a="1"/>
  <c r="JU16" i="2" s="1"/>
  <c r="JA16" i="2" a="1"/>
  <c r="JA16" i="2" s="1"/>
  <c r="JA47" i="3" s="1"/>
  <c r="GS16" i="2" a="1"/>
  <c r="GS16" i="2" s="1"/>
  <c r="BA16" i="2" a="1"/>
  <c r="BA16" i="2" s="1"/>
  <c r="KZ21" i="2" a="1"/>
  <c r="KZ21" i="2" s="1"/>
  <c r="KZ52" i="3" s="1"/>
  <c r="FM21" i="2" a="1"/>
  <c r="FM21" i="2" s="1"/>
  <c r="SK18" i="2" a="1"/>
  <c r="SK18" i="2" s="1"/>
  <c r="SB18" i="2" a="1"/>
  <c r="SB18" i="2" s="1"/>
  <c r="SB49" i="3" s="1"/>
  <c r="QS18" i="2" a="1"/>
  <c r="QS18" i="2" s="1"/>
  <c r="PD18" i="2" a="1"/>
  <c r="PD18" i="2" s="1"/>
  <c r="NZ18" i="2" a="1"/>
  <c r="NZ18" i="2" s="1"/>
  <c r="ND18" i="2" a="1"/>
  <c r="ND18" i="2" s="1"/>
  <c r="MS18" i="2" a="1"/>
  <c r="MS18" i="2" s="1"/>
  <c r="MS49" i="3" s="1"/>
  <c r="MS49" i="2" s="1"/>
  <c r="JZ18" i="2" a="1"/>
  <c r="JZ18" i="2" s="1"/>
  <c r="FK18" i="2" a="1"/>
  <c r="FK18" i="2" s="1"/>
  <c r="DY18" i="2" a="1"/>
  <c r="DY18" i="2" s="1"/>
  <c r="DY49" i="3" s="1"/>
  <c r="CE18" i="2" a="1"/>
  <c r="CE18" i="2" s="1"/>
  <c r="BB18" i="2" a="1"/>
  <c r="BB18" i="2" s="1"/>
  <c r="AR18" i="2" a="1"/>
  <c r="AR18" i="2" s="1"/>
  <c r="SG17" i="2" a="1"/>
  <c r="SG17" i="2" s="1"/>
  <c r="QF17" i="2" a="1"/>
  <c r="QF17" i="2" s="1"/>
  <c r="PW17" i="2" a="1"/>
  <c r="PW17" i="2" s="1"/>
  <c r="PC17" i="2" a="1"/>
  <c r="PC17" i="2" s="1"/>
  <c r="OR17" i="2" a="1"/>
  <c r="OR17" i="2" s="1"/>
  <c r="OR48" i="3" s="1"/>
  <c r="OA17" i="2" a="1"/>
  <c r="OA17" i="2" s="1"/>
  <c r="LK17" i="2" a="1"/>
  <c r="LK17" i="2" s="1"/>
  <c r="LK48" i="3" s="1"/>
  <c r="LK48" i="2" s="1"/>
  <c r="JN17" i="2" a="1"/>
  <c r="JN17" i="2" s="1"/>
  <c r="JC17" i="2" a="1"/>
  <c r="JC17" i="2" s="1"/>
  <c r="HY17" i="2" a="1"/>
  <c r="HY17" i="2" s="1"/>
  <c r="HY48" i="3" s="1"/>
  <c r="HQ17" i="2" a="1"/>
  <c r="HQ17" i="2" s="1"/>
  <c r="GC17" i="2" a="1"/>
  <c r="GC17" i="2" s="1"/>
  <c r="DH17" i="2" a="1"/>
  <c r="DH17" i="2" s="1"/>
  <c r="CZ17" i="2" a="1"/>
  <c r="CZ17" i="2" s="1"/>
  <c r="BJ17" i="2" a="1"/>
  <c r="BJ17" i="2" s="1"/>
  <c r="AG17" i="2" a="1"/>
  <c r="AG17" i="2" s="1"/>
  <c r="PZ16" i="2" a="1"/>
  <c r="PZ16" i="2" s="1"/>
  <c r="IY16" i="2" a="1"/>
  <c r="IY16" i="2" s="1"/>
  <c r="HI16" i="2" a="1"/>
  <c r="HI16" i="2" s="1"/>
  <c r="CD16" i="2" a="1"/>
  <c r="CD16" i="2" s="1"/>
  <c r="BT16" i="2" a="1"/>
  <c r="BT16" i="2" s="1"/>
  <c r="BT47" i="3" s="1"/>
  <c r="X16" i="2" a="1"/>
  <c r="X16" i="2" s="1"/>
  <c r="OQ21" i="2" a="1"/>
  <c r="OQ21" i="2" s="1"/>
  <c r="HP21" i="2" a="1"/>
  <c r="HP21" i="2" s="1"/>
  <c r="DX21" i="2" a="1"/>
  <c r="DX21" i="2" s="1"/>
  <c r="SA18" i="2" a="1"/>
  <c r="SA18" i="2" s="1"/>
  <c r="SA49" i="3" s="1"/>
  <c r="SA49" i="2" s="1"/>
  <c r="RL18" i="2" a="1"/>
  <c r="RL18" i="2" s="1"/>
  <c r="OS18" i="2" a="1"/>
  <c r="OS18" i="2" s="1"/>
  <c r="LC18" i="2" a="1"/>
  <c r="LC18" i="2" s="1"/>
  <c r="LC49" i="3" s="1"/>
  <c r="JH18" i="2" a="1"/>
  <c r="JH18" i="2" s="1"/>
  <c r="GJ18" i="2" a="1"/>
  <c r="GJ18" i="2" s="1"/>
  <c r="DP18" i="2" a="1"/>
  <c r="DP18" i="2" s="1"/>
  <c r="BR18" i="2" a="1"/>
  <c r="BR18" i="2" s="1"/>
  <c r="RI17" i="2" a="1"/>
  <c r="RI17" i="2" s="1"/>
  <c r="RI48" i="3" s="1"/>
  <c r="RI48" i="2" s="1"/>
  <c r="MM17" i="2" a="1"/>
  <c r="MM17" i="2" s="1"/>
  <c r="LT17" i="2" a="1"/>
  <c r="LT17" i="2" s="1"/>
  <c r="GU17" i="2" a="1"/>
  <c r="GU17" i="2" s="1"/>
  <c r="GU48" i="3" s="1"/>
  <c r="GU48" i="2" s="1"/>
  <c r="EV17" i="2" a="1"/>
  <c r="EV17" i="2" s="1"/>
  <c r="ED17" i="2" a="1"/>
  <c r="ED17" i="2" s="1"/>
  <c r="BI17" i="2" a="1"/>
  <c r="BI17" i="2" s="1"/>
  <c r="SD16" i="2" a="1"/>
  <c r="SD16" i="2" s="1"/>
  <c r="QT16" i="2" a="1"/>
  <c r="QT16" i="2" s="1"/>
  <c r="QT47" i="3" s="1"/>
  <c r="QT47" i="2" s="1"/>
  <c r="QJ16" i="2" a="1"/>
  <c r="QJ16" i="2" s="1"/>
  <c r="OU16" i="2" a="1"/>
  <c r="OU16" i="2" s="1"/>
  <c r="FU16" i="2" a="1"/>
  <c r="FU16" i="2" s="1"/>
  <c r="FU47" i="3" s="1"/>
  <c r="FU47" i="2" s="1"/>
  <c r="EQ16" i="2" a="1"/>
  <c r="EQ16" i="2" s="1"/>
  <c r="BP60" i="3"/>
  <c r="BP60" i="2" s="1"/>
  <c r="IF49" i="3"/>
  <c r="IF49" i="2" s="1"/>
  <c r="PA48" i="3"/>
  <c r="PA48" i="2" s="1"/>
  <c r="KX43" i="3"/>
  <c r="KX43" i="2" s="1"/>
  <c r="BB48" i="3"/>
  <c r="BB48" i="2" s="1"/>
  <c r="DW63" i="3"/>
  <c r="DW63" i="2" s="1"/>
  <c r="QI41" i="3"/>
  <c r="QI41" i="2" s="1"/>
  <c r="BY65" i="3"/>
  <c r="BY65" i="2" s="1"/>
  <c r="DZ62" i="3"/>
  <c r="DZ62" i="2" s="1"/>
  <c r="DM61" i="3"/>
  <c r="DM61" i="2" s="1"/>
  <c r="QB52" i="3"/>
  <c r="QB52" i="2" s="1"/>
  <c r="NX52" i="3"/>
  <c r="NX52" i="2" s="1"/>
  <c r="ON48" i="3"/>
  <c r="ON48" i="2" s="1"/>
  <c r="KT46" i="3"/>
  <c r="KT46" i="2" s="1"/>
  <c r="OX38" i="3"/>
  <c r="OX38" i="2" s="1"/>
  <c r="NZ55" i="3"/>
  <c r="NZ55" i="2" s="1"/>
  <c r="KX55" i="3"/>
  <c r="KX55" i="2" s="1"/>
  <c r="PF53" i="3"/>
  <c r="PF53" i="2" s="1"/>
  <c r="FP52" i="3"/>
  <c r="FP52" i="2" s="1"/>
  <c r="OV48" i="3"/>
  <c r="OV48" i="2" s="1"/>
  <c r="R46" i="3"/>
  <c r="R46" i="2" s="1"/>
  <c r="ET40" i="3"/>
  <c r="ET40" i="2" s="1"/>
  <c r="X46" i="3"/>
  <c r="X46" i="2" s="1"/>
  <c r="RG63" i="3"/>
  <c r="RG63" i="2" s="1"/>
  <c r="MA63" i="3"/>
  <c r="MA63" i="2" s="1"/>
  <c r="DP60" i="3"/>
  <c r="DP60" i="2" s="1"/>
  <c r="BJ57" i="3"/>
  <c r="BJ57" i="2" s="1"/>
  <c r="RD48" i="3"/>
  <c r="RD48" i="2" s="1"/>
  <c r="RW59" i="3"/>
  <c r="RW59" i="2" s="1"/>
  <c r="SK52" i="3"/>
  <c r="SK52" i="2" s="1"/>
  <c r="OS52" i="3"/>
  <c r="OS52" i="2" s="1"/>
  <c r="CU50" i="3"/>
  <c r="CU50" i="2" s="1"/>
  <c r="DW58" i="3"/>
  <c r="DW58" i="2" s="1"/>
  <c r="BE52" i="3"/>
  <c r="BE52" i="2" s="1"/>
  <c r="FY51" i="3"/>
  <c r="FY51" i="2" s="1"/>
  <c r="ES60" i="3"/>
  <c r="ES60" i="2" s="1"/>
  <c r="RM40" i="3"/>
  <c r="RM40" i="2" s="1"/>
  <c r="J51" i="3"/>
  <c r="J51" i="2" s="1"/>
  <c r="LY65" i="3"/>
  <c r="LY65" i="2" s="1"/>
  <c r="JN65" i="3"/>
  <c r="JN65" i="2" s="1"/>
  <c r="FO65" i="3"/>
  <c r="FO65" i="2" s="1"/>
  <c r="AR65" i="3"/>
  <c r="AR65" i="2" s="1"/>
  <c r="RS64" i="3"/>
  <c r="RS64" i="2" s="1"/>
  <c r="PW64" i="3"/>
  <c r="PW64" i="2" s="1"/>
  <c r="GS64" i="3"/>
  <c r="GS64" i="2" s="1"/>
  <c r="CC64" i="3"/>
  <c r="CC64" i="2" s="1"/>
  <c r="QT63" i="3"/>
  <c r="QT63" i="2" s="1"/>
  <c r="LW63" i="3"/>
  <c r="LW63" i="2" s="1"/>
  <c r="KI63" i="3"/>
  <c r="KI63" i="2" s="1"/>
  <c r="FD63" i="3"/>
  <c r="FD63" i="2" s="1"/>
  <c r="NH62" i="3"/>
  <c r="NH62" i="2" s="1"/>
  <c r="IK62" i="3"/>
  <c r="IK62" i="2" s="1"/>
  <c r="DV62" i="3"/>
  <c r="DV62" i="2" s="1"/>
  <c r="AD62" i="3"/>
  <c r="AD62" i="2" s="1"/>
  <c r="MH61" i="3"/>
  <c r="MH61" i="2" s="1"/>
  <c r="HZ61" i="3"/>
  <c r="HZ61" i="2" s="1"/>
  <c r="T61" i="3"/>
  <c r="T61" i="2" s="1"/>
  <c r="QM60" i="3"/>
  <c r="QM60" i="2" s="1"/>
  <c r="OB60" i="3"/>
  <c r="OB60" i="2" s="1"/>
  <c r="LP60" i="3"/>
  <c r="LP60" i="2" s="1"/>
  <c r="JD60" i="3"/>
  <c r="JD60" i="2" s="1"/>
  <c r="GC60" i="3"/>
  <c r="GC60" i="2" s="1"/>
  <c r="DZ60" i="3"/>
  <c r="DZ60" i="2" s="1"/>
  <c r="II59" i="3"/>
  <c r="II59" i="2" s="1"/>
  <c r="SL58" i="3"/>
  <c r="SL58" i="2" s="1"/>
  <c r="QH58" i="3"/>
  <c r="QH58" i="2" s="1"/>
  <c r="MH58" i="3"/>
  <c r="MH58" i="2" s="1"/>
  <c r="HJ58" i="3"/>
  <c r="HJ58" i="2" s="1"/>
  <c r="GD58" i="3"/>
  <c r="GD58" i="2" s="1"/>
  <c r="CE58" i="3"/>
  <c r="CE58" i="2" s="1"/>
  <c r="QT57" i="3"/>
  <c r="QT57" i="2" s="1"/>
  <c r="IO57" i="3"/>
  <c r="IO57" i="2" s="1"/>
  <c r="IG57" i="3"/>
  <c r="IG57" i="2" s="1"/>
  <c r="GC57" i="3"/>
  <c r="GC57" i="2" s="1"/>
  <c r="FU57" i="3"/>
  <c r="FU57" i="2" s="1"/>
  <c r="EW57" i="3"/>
  <c r="EW57" i="2" s="1"/>
  <c r="EO57" i="3"/>
  <c r="EO57" i="2" s="1"/>
  <c r="DY57" i="3"/>
  <c r="DY57" i="2" s="1"/>
  <c r="DQ57" i="3"/>
  <c r="DQ57" i="2" s="1"/>
  <c r="DA57" i="3"/>
  <c r="DA57" i="2" s="1"/>
  <c r="AX57" i="3"/>
  <c r="AX57" i="2" s="1"/>
  <c r="R57" i="3"/>
  <c r="R57" i="2" s="1"/>
  <c r="SO56" i="3"/>
  <c r="SO56" i="2" s="1"/>
  <c r="SG56" i="3"/>
  <c r="SG56" i="2" s="1"/>
  <c r="RY56" i="3"/>
  <c r="RY56" i="2" s="1"/>
  <c r="RQ56" i="3"/>
  <c r="RQ56" i="2" s="1"/>
  <c r="QC56" i="3"/>
  <c r="QC56" i="2" s="1"/>
  <c r="PU56" i="3"/>
  <c r="PU56" i="2" s="1"/>
  <c r="OO56" i="3"/>
  <c r="OO56" i="2" s="1"/>
  <c r="NY56" i="3"/>
  <c r="NY56" i="2" s="1"/>
  <c r="NI56" i="3"/>
  <c r="NI56" i="2" s="1"/>
  <c r="NA56" i="3"/>
  <c r="NA56" i="2" s="1"/>
  <c r="MS56" i="3"/>
  <c r="MS56" i="2" s="1"/>
  <c r="MC56" i="3"/>
  <c r="MC56" i="2" s="1"/>
  <c r="LE56" i="3"/>
  <c r="LE56" i="2" s="1"/>
  <c r="KW56" i="3"/>
  <c r="KW56" i="2" s="1"/>
  <c r="KO56" i="3"/>
  <c r="KO56" i="2" s="1"/>
  <c r="KG56" i="3"/>
  <c r="KG56" i="2" s="1"/>
  <c r="JQ56" i="3"/>
  <c r="JQ56" i="2" s="1"/>
  <c r="JA56" i="3"/>
  <c r="JA56" i="2" s="1"/>
  <c r="IS56" i="3"/>
  <c r="IS56" i="2" s="1"/>
  <c r="IK56" i="3"/>
  <c r="IK56" i="2" s="1"/>
  <c r="IC56" i="3"/>
  <c r="IC56" i="2" s="1"/>
  <c r="HU56" i="3"/>
  <c r="HU56" i="2" s="1"/>
  <c r="GP56" i="3"/>
  <c r="GP56" i="2" s="1"/>
  <c r="FZ56" i="3"/>
  <c r="FZ56" i="2" s="1"/>
  <c r="FR56" i="3"/>
  <c r="FR56" i="2" s="1"/>
  <c r="FJ56" i="3"/>
  <c r="FJ56" i="2" s="1"/>
  <c r="FB56" i="3"/>
  <c r="FB56" i="2" s="1"/>
  <c r="EL56" i="3"/>
  <c r="EL56" i="2" s="1"/>
  <c r="ED56" i="3"/>
  <c r="ED56" i="2" s="1"/>
  <c r="DV56" i="3"/>
  <c r="DV56" i="2" s="1"/>
  <c r="DF56" i="3"/>
  <c r="DF56" i="2" s="1"/>
  <c r="CX56" i="3"/>
  <c r="CX56" i="2" s="1"/>
  <c r="CP56" i="3"/>
  <c r="CP56" i="2" s="1"/>
  <c r="BZ56" i="3"/>
  <c r="BZ56" i="2" s="1"/>
  <c r="BR56" i="3"/>
  <c r="BR56" i="2" s="1"/>
  <c r="BB56" i="3"/>
  <c r="BB56" i="2" s="1"/>
  <c r="AT56" i="3"/>
  <c r="AT56" i="2" s="1"/>
  <c r="AD56" i="3"/>
  <c r="AD56" i="2" s="1"/>
  <c r="V56" i="3"/>
  <c r="V56" i="2" s="1"/>
  <c r="N56" i="3"/>
  <c r="N56" i="2" s="1"/>
  <c r="SK55" i="3"/>
  <c r="SK55" i="2" s="1"/>
  <c r="SC55" i="3"/>
  <c r="SC55" i="2" s="1"/>
  <c r="RU55" i="3"/>
  <c r="RU55" i="2" s="1"/>
  <c r="QW55" i="3"/>
  <c r="QW55" i="2" s="1"/>
  <c r="QO55" i="3"/>
  <c r="QO55" i="2" s="1"/>
  <c r="PY55" i="3"/>
  <c r="PY55" i="2" s="1"/>
  <c r="PR55" i="3"/>
  <c r="PR55" i="2" s="1"/>
  <c r="PB55" i="3"/>
  <c r="PB55" i="2" s="1"/>
  <c r="OD55" i="3"/>
  <c r="OD55" i="2" s="1"/>
  <c r="NO55" i="3"/>
  <c r="NO55" i="2" s="1"/>
  <c r="MY55" i="3"/>
  <c r="MY55" i="2" s="1"/>
  <c r="MQ55" i="3"/>
  <c r="MQ55" i="2" s="1"/>
  <c r="LK55" i="3"/>
  <c r="LK55" i="2" s="1"/>
  <c r="LC55" i="3"/>
  <c r="LC55" i="2" s="1"/>
  <c r="KN55" i="3"/>
  <c r="KN55" i="2" s="1"/>
  <c r="IZ55" i="3"/>
  <c r="IZ55" i="2" s="1"/>
  <c r="IB55" i="3"/>
  <c r="IB55" i="2" s="1"/>
  <c r="HD55" i="3"/>
  <c r="HD55" i="2" s="1"/>
  <c r="FX55" i="3"/>
  <c r="FX55" i="2" s="1"/>
  <c r="FP55" i="3"/>
  <c r="FP55" i="2" s="1"/>
  <c r="FH55" i="3"/>
  <c r="FH55" i="2" s="1"/>
  <c r="EZ55" i="3"/>
  <c r="EZ55" i="2" s="1"/>
  <c r="EB55" i="3"/>
  <c r="EB55" i="2" s="1"/>
  <c r="DL55" i="3"/>
  <c r="DL55" i="2" s="1"/>
  <c r="DD55" i="3"/>
  <c r="DD55" i="2" s="1"/>
  <c r="CF55" i="3"/>
  <c r="CF55" i="2" s="1"/>
  <c r="BX55" i="3"/>
  <c r="BX55" i="2" s="1"/>
  <c r="BP55" i="3"/>
  <c r="BP55" i="2" s="1"/>
  <c r="BH55" i="3"/>
  <c r="BH55" i="2" s="1"/>
  <c r="AJ55" i="3"/>
  <c r="AJ55" i="2" s="1"/>
  <c r="AB55" i="3"/>
  <c r="AB55" i="2" s="1"/>
  <c r="L55" i="3"/>
  <c r="L55" i="2" s="1"/>
  <c r="RS54" i="3"/>
  <c r="RS54" i="2" s="1"/>
  <c r="QM54" i="3"/>
  <c r="QM54" i="2" s="1"/>
  <c r="PG54" i="3"/>
  <c r="PG54" i="2" s="1"/>
  <c r="OI54" i="3"/>
  <c r="OI54" i="2" s="1"/>
  <c r="OA54" i="3"/>
  <c r="OA54" i="2" s="1"/>
  <c r="NK54" i="3"/>
  <c r="NK54" i="2" s="1"/>
  <c r="LH54" i="3"/>
  <c r="LH54" i="2" s="1"/>
  <c r="KS54" i="3"/>
  <c r="KS54" i="2" s="1"/>
  <c r="JU54" i="3"/>
  <c r="JU54" i="2" s="1"/>
  <c r="IO54" i="3"/>
  <c r="IO54" i="2" s="1"/>
  <c r="IG54" i="3"/>
  <c r="IG54" i="2" s="1"/>
  <c r="HY54" i="3"/>
  <c r="HY54" i="2" s="1"/>
  <c r="GL54" i="3"/>
  <c r="GL54" i="2" s="1"/>
  <c r="GD54" i="3"/>
  <c r="GD54" i="2" s="1"/>
  <c r="FV54" i="3"/>
  <c r="FV54" i="2" s="1"/>
  <c r="FN54" i="3"/>
  <c r="EX54" i="3"/>
  <c r="EP54" i="3"/>
  <c r="EP54" i="2" s="1"/>
  <c r="EH54" i="3"/>
  <c r="EH54" i="2" s="1"/>
  <c r="DZ54" i="3"/>
  <c r="DZ54" i="2" s="1"/>
  <c r="CT54" i="3"/>
  <c r="CT54" i="2" s="1"/>
  <c r="CL54" i="3"/>
  <c r="CL54" i="2" s="1"/>
  <c r="CD54" i="3"/>
  <c r="CD54" i="2" s="1"/>
  <c r="BN54" i="3"/>
  <c r="BN54" i="2" s="1"/>
  <c r="R54" i="3"/>
  <c r="R54" i="2" s="1"/>
  <c r="SG53" i="3"/>
  <c r="SG53" i="2" s="1"/>
  <c r="RI53" i="3"/>
  <c r="PU53" i="3"/>
  <c r="PU53" i="2" s="1"/>
  <c r="PM53" i="3"/>
  <c r="OP53" i="3"/>
  <c r="NB53" i="3"/>
  <c r="NB53" i="2" s="1"/>
  <c r="ML53" i="3"/>
  <c r="ML53" i="2" s="1"/>
  <c r="LP53" i="3"/>
  <c r="KR53" i="3"/>
  <c r="KR53" i="2" s="1"/>
  <c r="JU53" i="3"/>
  <c r="GL53" i="3"/>
  <c r="GD53" i="3"/>
  <c r="GD53" i="2" s="1"/>
  <c r="FV53" i="3"/>
  <c r="EP53" i="3"/>
  <c r="DZ53" i="3"/>
  <c r="BG53" i="3"/>
  <c r="BG53" i="2" s="1"/>
  <c r="SI52" i="3"/>
  <c r="RT52" i="3"/>
  <c r="RL52" i="3"/>
  <c r="RL52" i="2" s="1"/>
  <c r="QF52" i="3"/>
  <c r="QF52" i="2" s="1"/>
  <c r="PZ52" i="3"/>
  <c r="MJ52" i="3"/>
  <c r="MJ52" i="2" s="1"/>
  <c r="LT52" i="3"/>
  <c r="LT52" i="2" s="1"/>
  <c r="LL52" i="3"/>
  <c r="LD52" i="3"/>
  <c r="LD52" i="2" s="1"/>
  <c r="KN52" i="3"/>
  <c r="KN52" i="2" s="1"/>
  <c r="JP52" i="3"/>
  <c r="JH52" i="3"/>
  <c r="JH52" i="2" s="1"/>
  <c r="IZ52" i="3"/>
  <c r="IJ52" i="3"/>
  <c r="HU52" i="3"/>
  <c r="HM52" i="3"/>
  <c r="HM52" i="2" s="1"/>
  <c r="GG52" i="3"/>
  <c r="GG52" i="2" s="1"/>
  <c r="FQ52" i="3"/>
  <c r="FQ52" i="2" s="1"/>
  <c r="FJ52" i="3"/>
  <c r="ED52" i="3"/>
  <c r="DV52" i="3"/>
  <c r="DV52" i="2" s="1"/>
  <c r="CX52" i="3"/>
  <c r="CI52" i="3"/>
  <c r="CA52" i="3"/>
  <c r="CA52" i="2" s="1"/>
  <c r="BK52" i="3"/>
  <c r="BK52" i="2" s="1"/>
  <c r="AV52" i="3"/>
  <c r="AV52" i="2" s="1"/>
  <c r="RH20" i="2" a="1"/>
  <c r="RH20" i="2" s="1"/>
  <c r="QJ51" i="3"/>
  <c r="QJ51" i="2" s="1"/>
  <c r="QB51" i="3"/>
  <c r="PD51" i="3"/>
  <c r="PD51" i="2" s="1"/>
  <c r="NX51" i="3"/>
  <c r="NX51" i="2" s="1"/>
  <c r="MJ51" i="3"/>
  <c r="LT51" i="3"/>
  <c r="LT51" i="2" s="1"/>
  <c r="LD51" i="3"/>
  <c r="KN51" i="3"/>
  <c r="KN51" i="2" s="1"/>
  <c r="JP51" i="3"/>
  <c r="JP51" i="2" s="1"/>
  <c r="JH51" i="3"/>
  <c r="JH51" i="2" s="1"/>
  <c r="IJ20" i="2" a="1"/>
  <c r="IJ20" i="2" s="1"/>
  <c r="GN20" i="2" a="1"/>
  <c r="GN20" i="2" s="1"/>
  <c r="GF51" i="3"/>
  <c r="FH51" i="3"/>
  <c r="FH51" i="2" s="1"/>
  <c r="EZ51" i="3"/>
  <c r="EZ51" i="2" s="1"/>
  <c r="ER20" i="2" a="1"/>
  <c r="ER20" i="2" s="1"/>
  <c r="DD51" i="3"/>
  <c r="CV20" i="2" a="1"/>
  <c r="CV20" i="2" s="1"/>
  <c r="BX51" i="3"/>
  <c r="BP51" i="3"/>
  <c r="BP51" i="2" s="1"/>
  <c r="BH51" i="3"/>
  <c r="BH51" i="2" s="1"/>
  <c r="AJ51" i="3"/>
  <c r="AJ51" i="2" s="1"/>
  <c r="AB51" i="3"/>
  <c r="AB51" i="2" s="1"/>
  <c r="L51" i="3"/>
  <c r="SI50" i="3"/>
  <c r="SI50" i="2" s="1"/>
  <c r="RC19" i="2" a="1"/>
  <c r="RC19" i="2" s="1"/>
  <c r="QE19" i="2" a="1"/>
  <c r="QE19" i="2" s="1"/>
  <c r="PW50" i="3"/>
  <c r="PO50" i="3"/>
  <c r="PO50" i="2" s="1"/>
  <c r="PG50" i="3"/>
  <c r="PG50" i="2" s="1"/>
  <c r="OY50" i="3"/>
  <c r="OQ50" i="3"/>
  <c r="OA50" i="3"/>
  <c r="OA50" i="2" s="1"/>
  <c r="NS50" i="3"/>
  <c r="NK50" i="3"/>
  <c r="NC50" i="3"/>
  <c r="NC50" i="2" s="1"/>
  <c r="MV19" i="2" a="1"/>
  <c r="MV19" i="2" s="1"/>
  <c r="MN50" i="3"/>
  <c r="LX19" i="2" a="1"/>
  <c r="LX19" i="2" s="1"/>
  <c r="LP50" i="3"/>
  <c r="LP50" i="2" s="1"/>
  <c r="LH50" i="3"/>
  <c r="LH50" i="2" s="1"/>
  <c r="KZ50" i="3"/>
  <c r="KR50" i="3"/>
  <c r="KB19" i="2" a="1"/>
  <c r="KB19" i="2" s="1"/>
  <c r="JT19" i="2" a="1"/>
  <c r="JT19" i="2" s="1"/>
  <c r="JD50" i="3"/>
  <c r="IW19" i="2" a="1"/>
  <c r="IW19" i="2" s="1"/>
  <c r="IP19" i="2" a="1"/>
  <c r="IP19" i="2" s="1"/>
  <c r="IH19" i="2" a="1"/>
  <c r="IH19" i="2" s="1"/>
  <c r="HR19" i="2" a="1"/>
  <c r="HR19" i="2" s="1"/>
  <c r="GT50" i="3"/>
  <c r="GT50" i="2" s="1"/>
  <c r="GL50" i="3"/>
  <c r="FV50" i="3"/>
  <c r="FV50" i="2" s="1"/>
  <c r="FF19" i="2" a="1"/>
  <c r="FF19" i="2" s="1"/>
  <c r="EX50" i="3"/>
  <c r="EX50" i="2" s="1"/>
  <c r="EP50" i="3"/>
  <c r="DB50" i="3"/>
  <c r="DB50" i="2" s="1"/>
  <c r="CE50" i="3"/>
  <c r="BO19" i="2" a="1"/>
  <c r="BO19" i="2" s="1"/>
  <c r="BG50" i="3"/>
  <c r="BG50" i="2" s="1"/>
  <c r="AA19" i="2" a="1"/>
  <c r="AA19" i="2" s="1"/>
  <c r="RL49" i="3"/>
  <c r="RE49" i="3"/>
  <c r="RE49" i="2" s="1"/>
  <c r="QG49" i="3"/>
  <c r="PQ49" i="3"/>
  <c r="PI49" i="3"/>
  <c r="PI49" i="2" s="1"/>
  <c r="PA49" i="3"/>
  <c r="OS49" i="3"/>
  <c r="OS49" i="2" s="1"/>
  <c r="OC49" i="3"/>
  <c r="NU49" i="3"/>
  <c r="NU49" i="2" s="1"/>
  <c r="NM49" i="3"/>
  <c r="NE49" i="3"/>
  <c r="NE49" i="2" s="1"/>
  <c r="MW49" i="3"/>
  <c r="MG49" i="3"/>
  <c r="MG49" i="2" s="1"/>
  <c r="LY49" i="3"/>
  <c r="LQ49" i="3"/>
  <c r="LQ49" i="2" s="1"/>
  <c r="LI49" i="3"/>
  <c r="LA49" i="3"/>
  <c r="KK49" i="3"/>
  <c r="KK49" i="2" s="1"/>
  <c r="KC49" i="3"/>
  <c r="JM49" i="3"/>
  <c r="JE49" i="3"/>
  <c r="JE49" i="2" s="1"/>
  <c r="IW49" i="3"/>
  <c r="IO49" i="3"/>
  <c r="IO49" i="2" s="1"/>
  <c r="HR49" i="3"/>
  <c r="HR49" i="2" s="1"/>
  <c r="HK49" i="3"/>
  <c r="HC49" i="3"/>
  <c r="HC49" i="2" s="1"/>
  <c r="GE49" i="3"/>
  <c r="FW49" i="3"/>
  <c r="FW49" i="2" s="1"/>
  <c r="FO49" i="3"/>
  <c r="FG49" i="3"/>
  <c r="FG49" i="2" s="1"/>
  <c r="EY49" i="3"/>
  <c r="EQ49" i="3"/>
  <c r="EQ49" i="2" s="1"/>
  <c r="EI49" i="3"/>
  <c r="DS49" i="3"/>
  <c r="DK49" i="3"/>
  <c r="DK49" i="2" s="1"/>
  <c r="CU49" i="3"/>
  <c r="CE49" i="3"/>
  <c r="BO49" i="3"/>
  <c r="BO49" i="2" s="1"/>
  <c r="AR49" i="3"/>
  <c r="AR49" i="2" s="1"/>
  <c r="AJ49" i="3"/>
  <c r="L49" i="3"/>
  <c r="SI17" i="2" a="1"/>
  <c r="SI17" i="2" s="1"/>
  <c r="SA17" i="2" a="1"/>
  <c r="SA17" i="2" s="1"/>
  <c r="RS48" i="3"/>
  <c r="RK48" i="3"/>
  <c r="RK48" i="2" s="1"/>
  <c r="QV17" i="2" a="1"/>
  <c r="QV17" i="2" s="1"/>
  <c r="QN48" i="3"/>
  <c r="QN48" i="2" s="1"/>
  <c r="QF48" i="3"/>
  <c r="PX48" i="3"/>
  <c r="PX48" i="2" s="1"/>
  <c r="PP48" i="3"/>
  <c r="PP48" i="2" s="1"/>
  <c r="PH48" i="3"/>
  <c r="PH48" i="2" s="1"/>
  <c r="OT48" i="3"/>
  <c r="OE48" i="3"/>
  <c r="OE48" i="2" s="1"/>
  <c r="NW48" i="3"/>
  <c r="NW48" i="2" s="1"/>
  <c r="NO48" i="3"/>
  <c r="NG48" i="3"/>
  <c r="NG48" i="2" s="1"/>
  <c r="MY48" i="3"/>
  <c r="MY48" i="2" s="1"/>
  <c r="MQ48" i="3"/>
  <c r="MQ48" i="2" s="1"/>
  <c r="MJ17" i="2" a="1"/>
  <c r="MJ17" i="2" s="1"/>
  <c r="MB48" i="3"/>
  <c r="LT48" i="3"/>
  <c r="LT48" i="2" s="1"/>
  <c r="LL48" i="3"/>
  <c r="LD48" i="3"/>
  <c r="LD48" i="2" s="1"/>
  <c r="KV48" i="3"/>
  <c r="KN17" i="2" a="1"/>
  <c r="KN17" i="2" s="1"/>
  <c r="KF48" i="3"/>
  <c r="KF48" i="2" s="1"/>
  <c r="JH17" i="2" a="1"/>
  <c r="JH17" i="2" s="1"/>
  <c r="IZ48" i="3"/>
  <c r="IZ48" i="2" s="1"/>
  <c r="IR48" i="3"/>
  <c r="IJ48" i="3"/>
  <c r="IJ48" i="2" s="1"/>
  <c r="IB17" i="2" a="1"/>
  <c r="IB17" i="2" s="1"/>
  <c r="HT48" i="3"/>
  <c r="HT48" i="2" s="1"/>
  <c r="HL48" i="3"/>
  <c r="HL48" i="2" s="1"/>
  <c r="HD48" i="3"/>
  <c r="HD48" i="2" s="1"/>
  <c r="GN48" i="3"/>
  <c r="GN48" i="2" s="1"/>
  <c r="GF17" i="2" a="1"/>
  <c r="GF17" i="2" s="1"/>
  <c r="FX17" i="2" a="1"/>
  <c r="FX17" i="2" s="1"/>
  <c r="FH17" i="2" a="1"/>
  <c r="FH17" i="2" s="1"/>
  <c r="EZ17" i="2" a="1"/>
  <c r="EZ17" i="2" s="1"/>
  <c r="EJ48" i="3"/>
  <c r="EJ48" i="2" s="1"/>
  <c r="EB48" i="3"/>
  <c r="EB48" i="2" s="1"/>
  <c r="DT48" i="3"/>
  <c r="DL17" i="2" a="1"/>
  <c r="DL17" i="2" s="1"/>
  <c r="DD48" i="3"/>
  <c r="DD48" i="2" s="1"/>
  <c r="CV48" i="3"/>
  <c r="CO17" i="2" a="1"/>
  <c r="CO17" i="2" s="1"/>
  <c r="CG17" i="2" a="1"/>
  <c r="CG17" i="2" s="1"/>
  <c r="BY17" i="2" a="1"/>
  <c r="BY17" i="2" s="1"/>
  <c r="BQ48" i="3"/>
  <c r="BQ48" i="2" s="1"/>
  <c r="BI48" i="3"/>
  <c r="BI48" i="2" s="1"/>
  <c r="AS48" i="3"/>
  <c r="AK48" i="3"/>
  <c r="AK48" i="2" s="1"/>
  <c r="AC17" i="2" a="1"/>
  <c r="AC17" i="2" s="1"/>
  <c r="U17" i="2" a="1"/>
  <c r="U17" i="2" s="1"/>
  <c r="M17" i="2" a="1"/>
  <c r="M17" i="2" s="1"/>
  <c r="SJ16" i="2" a="1"/>
  <c r="SJ16" i="2" s="1"/>
  <c r="SB47" i="3"/>
  <c r="RT47" i="3"/>
  <c r="RT47" i="2" s="1"/>
  <c r="RL47" i="3"/>
  <c r="RL47" i="2" s="1"/>
  <c r="QV47" i="3"/>
  <c r="QF16" i="2" a="1"/>
  <c r="QF16" i="2" s="1"/>
  <c r="PX47" i="3"/>
  <c r="PH47" i="3"/>
  <c r="OZ47" i="3"/>
  <c r="OZ47" i="2" s="1"/>
  <c r="OR16" i="2" a="1"/>
  <c r="OR16" i="2" s="1"/>
  <c r="OJ47" i="3"/>
  <c r="OJ47" i="2" s="1"/>
  <c r="NT47" i="3"/>
  <c r="NT47" i="2" s="1"/>
  <c r="ND47" i="3"/>
  <c r="ND47" i="2" s="1"/>
  <c r="MV47" i="3"/>
  <c r="LX47" i="3"/>
  <c r="LX47" i="2" s="1"/>
  <c r="LP16" i="2" a="1"/>
  <c r="LP16" i="2" s="1"/>
  <c r="LH16" i="2" a="1"/>
  <c r="LH16" i="2" s="1"/>
  <c r="KZ47" i="3"/>
  <c r="KZ47" i="2" s="1"/>
  <c r="KR47" i="3"/>
  <c r="KR47" i="2" s="1"/>
  <c r="KB47" i="3"/>
  <c r="JT47" i="3"/>
  <c r="JT47" i="2" s="1"/>
  <c r="JL47" i="3"/>
  <c r="JL47" i="2" s="1"/>
  <c r="JD16" i="2" a="1"/>
  <c r="JD16" i="2" s="1"/>
  <c r="IO16" i="2" a="1"/>
  <c r="IO16" i="2" s="1"/>
  <c r="IG16" i="2" a="1"/>
  <c r="IG16" i="2" s="1"/>
  <c r="HY16" i="2" a="1"/>
  <c r="HY16" i="2" s="1"/>
  <c r="HQ16" i="2" a="1"/>
  <c r="HQ16" i="2" s="1"/>
  <c r="HI47" i="3"/>
  <c r="GS47" i="3"/>
  <c r="GK47" i="3"/>
  <c r="GK47" i="2" s="1"/>
  <c r="GC16" i="2" a="1"/>
  <c r="GC16" i="2" s="1"/>
  <c r="FM47" i="3"/>
  <c r="FE47" i="3"/>
  <c r="FE47" i="2" s="1"/>
  <c r="EW47" i="3"/>
  <c r="EW47" i="2" s="1"/>
  <c r="EO47" i="3"/>
  <c r="EO47" i="2" s="1"/>
  <c r="EG47" i="3"/>
  <c r="DY47" i="3"/>
  <c r="DY47" i="2" s="1"/>
  <c r="DQ16" i="2" a="1"/>
  <c r="DQ16" i="2" s="1"/>
  <c r="DI47" i="3"/>
  <c r="DA16" i="2" a="1"/>
  <c r="DA16" i="2" s="1"/>
  <c r="CS16" i="2" a="1"/>
  <c r="CS16" i="2" s="1"/>
  <c r="CK47" i="3"/>
  <c r="BU47" i="3"/>
  <c r="BE16" i="2" a="1"/>
  <c r="BE16" i="2" s="1"/>
  <c r="AO47" i="3"/>
  <c r="AO47" i="2" s="1"/>
  <c r="AG16" i="2" a="1"/>
  <c r="AG16" i="2" s="1"/>
  <c r="Y47" i="3"/>
  <c r="Y47" i="2" s="1"/>
  <c r="Q47" i="3"/>
  <c r="SN46" i="3"/>
  <c r="SN46" i="2" s="1"/>
  <c r="SF15" i="2" a="1"/>
  <c r="SF15" i="2" s="1"/>
  <c r="RQ46" i="3"/>
  <c r="RI46" i="3"/>
  <c r="RI46" i="2" s="1"/>
  <c r="QS46" i="3"/>
  <c r="QS46" i="2" s="1"/>
  <c r="QK46" i="3"/>
  <c r="QC46" i="3"/>
  <c r="QC46" i="2" s="1"/>
  <c r="PU15" i="2" a="1"/>
  <c r="PU15" i="2" s="1"/>
  <c r="PM15" i="2" a="1"/>
  <c r="PM15" i="2" s="1"/>
  <c r="OW46" i="3"/>
  <c r="OG46" i="3"/>
  <c r="OG46" i="2" s="1"/>
  <c r="NQ46" i="3"/>
  <c r="MK46" i="3"/>
  <c r="MC46" i="3"/>
  <c r="MC46" i="2" s="1"/>
  <c r="LU46" i="3"/>
  <c r="LU46" i="2" s="1"/>
  <c r="LM46" i="3"/>
  <c r="LM46" i="2" s="1"/>
  <c r="LE46" i="3"/>
  <c r="KP46" i="3"/>
  <c r="KP46" i="2" s="1"/>
  <c r="KH46" i="3"/>
  <c r="KH46" i="2" s="1"/>
  <c r="JZ46" i="3"/>
  <c r="JR15" i="2" a="1"/>
  <c r="JR15" i="2" s="1"/>
  <c r="JB46" i="3"/>
  <c r="IT15" i="2" a="1"/>
  <c r="IT15" i="2" s="1"/>
  <c r="IL46" i="3"/>
  <c r="ID46" i="3"/>
  <c r="ID46" i="2" s="1"/>
  <c r="HV46" i="3"/>
  <c r="HV46" i="2" s="1"/>
  <c r="HN46" i="3"/>
  <c r="HN46" i="2" s="1"/>
  <c r="GX46" i="3"/>
  <c r="GX46" i="2" s="1"/>
  <c r="GP46" i="3"/>
  <c r="GP46" i="2" s="1"/>
  <c r="FZ46" i="3"/>
  <c r="FJ46" i="3"/>
  <c r="FJ46" i="2" s="1"/>
  <c r="FB46" i="3"/>
  <c r="FB46" i="2" s="1"/>
  <c r="EL46" i="3"/>
  <c r="EL46" i="2" s="1"/>
  <c r="ED46" i="3"/>
  <c r="ED46" i="2" s="1"/>
  <c r="CY46" i="3"/>
  <c r="CY46" i="2" s="1"/>
  <c r="CQ46" i="3"/>
  <c r="CQ46" i="2" s="1"/>
  <c r="CI46" i="3"/>
  <c r="CA46" i="3"/>
  <c r="CA46" i="2" s="1"/>
  <c r="BS46" i="3"/>
  <c r="BS46" i="2" s="1"/>
  <c r="BK46" i="3"/>
  <c r="BK46" i="2" s="1"/>
  <c r="AM46" i="3"/>
  <c r="AM46" i="2" s="1"/>
  <c r="SM45" i="3"/>
  <c r="SM45" i="2" s="1"/>
  <c r="SE45" i="3"/>
  <c r="SE45" i="2" s="1"/>
  <c r="RW45" i="3"/>
  <c r="RG45" i="3"/>
  <c r="RG45" i="2" s="1"/>
  <c r="QQ45" i="3"/>
  <c r="QA45" i="3"/>
  <c r="QA45" i="2" s="1"/>
  <c r="PS45" i="3"/>
  <c r="PS45" i="2" s="1"/>
  <c r="PC45" i="3"/>
  <c r="PC45" i="2" s="1"/>
  <c r="OU45" i="3"/>
  <c r="OU45" i="2" s="1"/>
  <c r="OM45" i="3"/>
  <c r="OM45" i="2" s="1"/>
  <c r="OE45" i="3"/>
  <c r="NW45" i="3"/>
  <c r="NW45" i="2" s="1"/>
  <c r="NO45" i="3"/>
  <c r="NO45" i="2" s="1"/>
  <c r="MY45" i="3"/>
  <c r="MQ45" i="3"/>
  <c r="MQ45" i="2" s="1"/>
  <c r="LS45" i="3"/>
  <c r="LK45" i="3"/>
  <c r="LK45" i="2" s="1"/>
  <c r="KM45" i="3"/>
  <c r="KE45" i="3"/>
  <c r="KE45" i="2" s="1"/>
  <c r="JW45" i="3"/>
  <c r="JW45" i="2" s="1"/>
  <c r="IY45" i="3"/>
  <c r="IY45" i="2" s="1"/>
  <c r="IQ45" i="3"/>
  <c r="IQ45" i="2" s="1"/>
  <c r="II45" i="3"/>
  <c r="II45" i="2" s="1"/>
  <c r="HS45" i="3"/>
  <c r="HS45" i="2" s="1"/>
  <c r="GU45" i="3"/>
  <c r="GM45" i="3"/>
  <c r="GM45" i="2" s="1"/>
  <c r="GE45" i="3"/>
  <c r="GE45" i="2" s="1"/>
  <c r="FW45" i="3"/>
  <c r="FW45" i="2" s="1"/>
  <c r="EQ45" i="3"/>
  <c r="EQ45" i="2" s="1"/>
  <c r="EI45" i="3"/>
  <c r="EA45" i="3"/>
  <c r="EA45" i="2" s="1"/>
  <c r="DC45" i="3"/>
  <c r="CM45" i="3"/>
  <c r="CM45" i="2" s="1"/>
  <c r="BG45" i="3"/>
  <c r="BG45" i="2" s="1"/>
  <c r="AY45" i="3"/>
  <c r="AY45" i="2" s="1"/>
  <c r="AQ45" i="3"/>
  <c r="AI45" i="3"/>
  <c r="AI45" i="2" s="1"/>
  <c r="S45" i="3"/>
  <c r="S45" i="2" s="1"/>
  <c r="K45" i="3"/>
  <c r="SH44" i="3"/>
  <c r="SH44" i="2" s="1"/>
  <c r="RZ44" i="3"/>
  <c r="RZ44" i="2" s="1"/>
  <c r="RR44" i="3"/>
  <c r="RR44" i="2" s="1"/>
  <c r="RJ44" i="3"/>
  <c r="QT44" i="3"/>
  <c r="QT44" i="2" s="1"/>
  <c r="QL44" i="3"/>
  <c r="QL44" i="2" s="1"/>
  <c r="QD44" i="3"/>
  <c r="PV44" i="3"/>
  <c r="PV44" i="2" s="1"/>
  <c r="PN44" i="3"/>
  <c r="PN44" i="2" s="1"/>
  <c r="PF44" i="3"/>
  <c r="OX44" i="3"/>
  <c r="OP44" i="3"/>
  <c r="OH44" i="3"/>
  <c r="OH44" i="2" s="1"/>
  <c r="NZ44" i="3"/>
  <c r="NR44" i="3"/>
  <c r="NB44" i="3"/>
  <c r="NB44" i="2" s="1"/>
  <c r="MT44" i="3"/>
  <c r="ML44" i="3"/>
  <c r="LV44" i="3"/>
  <c r="LV44" i="2" s="1"/>
  <c r="LN44" i="3"/>
  <c r="LF44" i="3"/>
  <c r="KX44" i="3"/>
  <c r="KP44" i="3"/>
  <c r="KP44" i="2" s="1"/>
  <c r="KH44" i="3"/>
  <c r="JR44" i="3"/>
  <c r="JJ44" i="3"/>
  <c r="JJ44" i="2" s="1"/>
  <c r="JB44" i="3"/>
  <c r="IT44" i="3"/>
  <c r="IL44" i="3"/>
  <c r="ID44" i="3"/>
  <c r="ID44" i="2" s="1"/>
  <c r="HV44" i="3"/>
  <c r="HN44" i="3"/>
  <c r="GX44" i="3"/>
  <c r="GX44" i="2" s="1"/>
  <c r="GP44" i="3"/>
  <c r="FZ44" i="3"/>
  <c r="FJ44" i="3"/>
  <c r="FB44" i="3"/>
  <c r="EL44" i="3"/>
  <c r="EL44" i="2" s="1"/>
  <c r="ED44" i="3"/>
  <c r="DV44" i="3"/>
  <c r="CX44" i="3"/>
  <c r="CP44" i="3"/>
  <c r="CH44" i="3"/>
  <c r="BZ44" i="3"/>
  <c r="BZ44" i="2" s="1"/>
  <c r="BR44" i="3"/>
  <c r="BJ44" i="3"/>
  <c r="BB44" i="3"/>
  <c r="AL44" i="3"/>
  <c r="AD44" i="3"/>
  <c r="N44" i="3"/>
  <c r="N44" i="2" s="1"/>
  <c r="SK43" i="3"/>
  <c r="RU43" i="3"/>
  <c r="QG43" i="3"/>
  <c r="QG43" i="2" s="1"/>
  <c r="PY43" i="3"/>
  <c r="PQ43" i="3"/>
  <c r="PI43" i="3"/>
  <c r="OS43" i="3"/>
  <c r="OC43" i="3"/>
  <c r="NU43" i="3"/>
  <c r="NU43" i="2" s="1"/>
  <c r="NE43" i="3"/>
  <c r="MW43" i="3"/>
  <c r="LY43" i="3"/>
  <c r="LQ43" i="3"/>
  <c r="KT43" i="3"/>
  <c r="KL43" i="3"/>
  <c r="JV43" i="3"/>
  <c r="JN43" i="3"/>
  <c r="IX43" i="3"/>
  <c r="IX43" i="2" s="1"/>
  <c r="HJ43" i="3"/>
  <c r="HB43" i="3"/>
  <c r="GT43" i="3"/>
  <c r="GL43" i="3"/>
  <c r="GL43" i="2" s="1"/>
  <c r="GD43" i="3"/>
  <c r="FV43" i="3"/>
  <c r="EX43" i="3"/>
  <c r="EP43" i="3"/>
  <c r="DZ43" i="3"/>
  <c r="DZ43" i="2" s="1"/>
  <c r="DR43" i="3"/>
  <c r="DJ43" i="3"/>
  <c r="CT43" i="3"/>
  <c r="CT43" i="2" s="1"/>
  <c r="CD43" i="3"/>
  <c r="BN43" i="3"/>
  <c r="BN43" i="2" s="1"/>
  <c r="AX43" i="3"/>
  <c r="R43" i="3"/>
  <c r="SO42" i="3"/>
  <c r="SG42" i="3"/>
  <c r="SG42" i="2" s="1"/>
  <c r="RY42" i="3"/>
  <c r="RI42" i="3"/>
  <c r="RA42" i="3"/>
  <c r="RA42" i="2" s="1"/>
  <c r="QS42" i="3"/>
  <c r="QC42" i="3"/>
  <c r="PU42" i="3"/>
  <c r="PU42" i="2" s="1"/>
  <c r="PM42" i="3"/>
  <c r="PE42" i="3"/>
  <c r="OW42" i="3"/>
  <c r="OO42" i="3"/>
  <c r="OO42" i="2" s="1"/>
  <c r="OG42" i="3"/>
  <c r="NY42" i="3"/>
  <c r="NQ42" i="3"/>
  <c r="NI42" i="3"/>
  <c r="NI42" i="2" s="1"/>
  <c r="MK42" i="3"/>
  <c r="LM42" i="3"/>
  <c r="LE42" i="3"/>
  <c r="KW42" i="3"/>
  <c r="KW42" i="2" s="1"/>
  <c r="KO42" i="3"/>
  <c r="KG42" i="3"/>
  <c r="JY42" i="3"/>
  <c r="JI42" i="3"/>
  <c r="JA42" i="3"/>
  <c r="IK42" i="3"/>
  <c r="IK42" i="2" s="1"/>
  <c r="IC42" i="3"/>
  <c r="HU42" i="3"/>
  <c r="HM42" i="3"/>
  <c r="HE42" i="3"/>
  <c r="HE42" i="2" s="1"/>
  <c r="GO42" i="3"/>
  <c r="GG42" i="3"/>
  <c r="FY42" i="3"/>
  <c r="FY42" i="2" s="1"/>
  <c r="FQ42" i="3"/>
  <c r="FI42" i="3"/>
  <c r="FA42" i="3"/>
  <c r="EK42" i="3"/>
  <c r="EC42" i="3"/>
  <c r="DU42" i="3"/>
  <c r="DE42" i="3"/>
  <c r="CW42" i="3"/>
  <c r="CO42" i="3"/>
  <c r="CG42" i="3"/>
  <c r="CG42" i="2" s="1"/>
  <c r="BY42" i="3"/>
  <c r="BI42" i="3"/>
  <c r="BA42" i="3"/>
  <c r="BA42" i="2" s="1"/>
  <c r="AK42" i="3"/>
  <c r="U42" i="3"/>
  <c r="U42" i="2" s="1"/>
  <c r="M42" i="3"/>
  <c r="SJ41" i="3"/>
  <c r="SB41" i="3"/>
  <c r="RT41" i="3"/>
  <c r="RT41" i="2" s="1"/>
  <c r="RL41" i="3"/>
  <c r="QV41" i="3"/>
  <c r="QG41" i="3"/>
  <c r="PY41" i="3"/>
  <c r="PQ41" i="3"/>
  <c r="PA41" i="3"/>
  <c r="OS41" i="3"/>
  <c r="OC41" i="3"/>
  <c r="OC41" i="2" s="1"/>
  <c r="NU41" i="3"/>
  <c r="NM41" i="3"/>
  <c r="NE41" i="3"/>
  <c r="MW41" i="3"/>
  <c r="MW41" i="2" s="1"/>
  <c r="MG41" i="3"/>
  <c r="LY41" i="3"/>
  <c r="LQ41" i="3"/>
  <c r="LQ41" i="2" s="1"/>
  <c r="LI41" i="3"/>
  <c r="KT41" i="3"/>
  <c r="KL41" i="3"/>
  <c r="KL41" i="2" s="1"/>
  <c r="KD41" i="3"/>
  <c r="JV41" i="3"/>
  <c r="JN41" i="3"/>
  <c r="JF41" i="3"/>
  <c r="JF41" i="2" s="1"/>
  <c r="IP41" i="3"/>
  <c r="IH41" i="3"/>
  <c r="HR41" i="3"/>
  <c r="HJ41" i="3"/>
  <c r="HB41" i="3"/>
  <c r="GT41" i="3"/>
  <c r="GT41" i="2" s="1"/>
  <c r="GL41" i="3"/>
  <c r="GD41" i="3"/>
  <c r="FV41" i="3"/>
  <c r="FF41" i="3"/>
  <c r="EX41" i="3"/>
  <c r="EP41" i="3"/>
  <c r="DZ41" i="3"/>
  <c r="DR41" i="3"/>
  <c r="DJ41" i="3"/>
  <c r="DB41" i="3"/>
  <c r="DB41" i="2" s="1"/>
  <c r="CT41" i="3"/>
  <c r="CD41" i="3"/>
  <c r="BV41" i="3"/>
  <c r="BV41" i="2" s="1"/>
  <c r="BN41" i="3"/>
  <c r="AX41" i="3"/>
  <c r="AP41" i="3"/>
  <c r="AP41" i="2" s="1"/>
  <c r="Z41" i="3"/>
  <c r="R41" i="3"/>
  <c r="SO40" i="3"/>
  <c r="SO40" i="2" s="1"/>
  <c r="SG40" i="3"/>
  <c r="RY40" i="3"/>
  <c r="RQ40" i="3"/>
  <c r="RJ40" i="3"/>
  <c r="RJ40" i="2" s="1"/>
  <c r="RB40" i="3"/>
  <c r="QT40" i="3"/>
  <c r="QL40" i="3"/>
  <c r="QE40" i="3"/>
  <c r="QE40" i="2" s="1"/>
  <c r="PW40" i="3"/>
  <c r="PO40" i="3"/>
  <c r="PG40" i="3"/>
  <c r="OY40" i="3"/>
  <c r="OY40" i="2" s="1"/>
  <c r="OQ40" i="3"/>
  <c r="OI40" i="3"/>
  <c r="OA40" i="3"/>
  <c r="NS40" i="3"/>
  <c r="NS40" i="2" s="1"/>
  <c r="NK40" i="3"/>
  <c r="NC40" i="3"/>
  <c r="MU40" i="3"/>
  <c r="MM40" i="3"/>
  <c r="MM40" i="2" s="1"/>
  <c r="ME40" i="3"/>
  <c r="LW40" i="3"/>
  <c r="LO40" i="3"/>
  <c r="LG40" i="3"/>
  <c r="LG40" i="2" s="1"/>
  <c r="KY40" i="3"/>
  <c r="KQ40" i="3"/>
  <c r="KI40" i="3"/>
  <c r="KA40" i="3"/>
  <c r="KA40" i="2" s="1"/>
  <c r="JS40" i="3"/>
  <c r="JK40" i="3"/>
  <c r="JC40" i="3"/>
  <c r="IU40" i="3"/>
  <c r="IU40" i="2" s="1"/>
  <c r="IM40" i="3"/>
  <c r="IE40" i="3"/>
  <c r="HW40" i="3"/>
  <c r="HO40" i="3"/>
  <c r="HO40" i="2" s="1"/>
  <c r="HG40" i="3"/>
  <c r="GY40" i="3"/>
  <c r="GI40" i="3"/>
  <c r="GI40" i="2" s="1"/>
  <c r="GA40" i="3"/>
  <c r="FS40" i="3"/>
  <c r="FK40" i="3"/>
  <c r="FC40" i="3"/>
  <c r="FC40" i="2" s="1"/>
  <c r="EU40" i="3"/>
  <c r="EN40" i="3"/>
  <c r="EF40" i="3"/>
  <c r="DX40" i="3"/>
  <c r="DX40" i="2" s="1"/>
  <c r="DP40" i="3"/>
  <c r="DH40" i="3"/>
  <c r="CZ40" i="3"/>
  <c r="CR40" i="3"/>
  <c r="CR40" i="2" s="1"/>
  <c r="CJ40" i="3"/>
  <c r="CB40" i="3"/>
  <c r="BT40" i="3"/>
  <c r="BL40" i="3"/>
  <c r="BL40" i="2" s="1"/>
  <c r="BD40" i="3"/>
  <c r="AV40" i="3"/>
  <c r="AF40" i="3"/>
  <c r="AF40" i="2" s="1"/>
  <c r="X40" i="3"/>
  <c r="P40" i="3"/>
  <c r="SN39" i="3"/>
  <c r="SF39" i="3"/>
  <c r="SF39" i="2" s="1"/>
  <c r="RX39" i="3"/>
  <c r="RP39" i="3"/>
  <c r="RH39" i="3"/>
  <c r="QZ39" i="3"/>
  <c r="QZ39" i="2" s="1"/>
  <c r="QR39" i="3"/>
  <c r="QJ39" i="3"/>
  <c r="QB39" i="3"/>
  <c r="PT39" i="3"/>
  <c r="PT39" i="2" s="1"/>
  <c r="PL39" i="3"/>
  <c r="PD39" i="3"/>
  <c r="OV39" i="3"/>
  <c r="ON39" i="3"/>
  <c r="ON39" i="2" s="1"/>
  <c r="OF39" i="3"/>
  <c r="NX39" i="3"/>
  <c r="NP39" i="3"/>
  <c r="NH39" i="3"/>
  <c r="NH39" i="2" s="1"/>
  <c r="MZ39" i="3"/>
  <c r="MR39" i="3"/>
  <c r="MB39" i="3"/>
  <c r="MB39" i="2" s="1"/>
  <c r="LT39" i="3"/>
  <c r="LL39" i="3"/>
  <c r="LD39" i="3"/>
  <c r="KV39" i="3"/>
  <c r="KV39" i="2" s="1"/>
  <c r="KN39" i="3"/>
  <c r="KF39" i="3"/>
  <c r="JX39" i="3"/>
  <c r="JP39" i="3"/>
  <c r="JP39" i="2" s="1"/>
  <c r="JH39" i="3"/>
  <c r="IZ39" i="3"/>
  <c r="IR39" i="3"/>
  <c r="IJ39" i="3"/>
  <c r="IJ39" i="2" s="1"/>
  <c r="IB39" i="3"/>
  <c r="HT39" i="3"/>
  <c r="HL39" i="3"/>
  <c r="HD39" i="3"/>
  <c r="HD39" i="2" s="1"/>
  <c r="GV39" i="3"/>
  <c r="GN39" i="3"/>
  <c r="GF39" i="3"/>
  <c r="FX39" i="3"/>
  <c r="FX39" i="2" s="1"/>
  <c r="FP39" i="3"/>
  <c r="FH39" i="3"/>
  <c r="EZ39" i="3"/>
  <c r="ER39" i="3"/>
  <c r="ER39" i="2" s="1"/>
  <c r="EJ39" i="3"/>
  <c r="EB39" i="3"/>
  <c r="DT39" i="3"/>
  <c r="DD39" i="3"/>
  <c r="CV39" i="3"/>
  <c r="CN39" i="3"/>
  <c r="CF39" i="3"/>
  <c r="CF39" i="2" s="1"/>
  <c r="BX39" i="3"/>
  <c r="BP39" i="3"/>
  <c r="BH39" i="3"/>
  <c r="AZ39" i="3"/>
  <c r="AZ39" i="2" s="1"/>
  <c r="AR39" i="3"/>
  <c r="AJ39" i="3"/>
  <c r="AB39" i="3"/>
  <c r="T39" i="3"/>
  <c r="T39" i="2" s="1"/>
  <c r="L39" i="3"/>
  <c r="SI38" i="3"/>
  <c r="SA38" i="3"/>
  <c r="RS38" i="3"/>
  <c r="RS38" i="2" s="1"/>
  <c r="RK38" i="3"/>
  <c r="RC38" i="3"/>
  <c r="QU38" i="3"/>
  <c r="QM38" i="3"/>
  <c r="QM38" i="2" s="1"/>
  <c r="QE38" i="3"/>
  <c r="PW38" i="3"/>
  <c r="PO38" i="3"/>
  <c r="PG38" i="3"/>
  <c r="PG38" i="2" s="1"/>
  <c r="OY38" i="3"/>
  <c r="OR38" i="3"/>
  <c r="OJ38" i="3"/>
  <c r="OB38" i="3"/>
  <c r="OB38" i="2" s="1"/>
  <c r="NT38" i="3"/>
  <c r="NL38" i="3"/>
  <c r="ND38" i="3"/>
  <c r="MV38" i="3"/>
  <c r="MV38" i="2" s="1"/>
  <c r="MN38" i="3"/>
  <c r="MF38" i="3"/>
  <c r="LX38" i="3"/>
  <c r="LP38" i="3"/>
  <c r="LP38" i="2" s="1"/>
  <c r="LH38" i="3"/>
  <c r="KZ38" i="3"/>
  <c r="KR38" i="3"/>
  <c r="KJ38" i="3"/>
  <c r="KJ38" i="2" s="1"/>
  <c r="KB38" i="3"/>
  <c r="JT38" i="3"/>
  <c r="JL38" i="3"/>
  <c r="JD38" i="3"/>
  <c r="JD38" i="2" s="1"/>
  <c r="IV38" i="3"/>
  <c r="IN38" i="3"/>
  <c r="IF38" i="3"/>
  <c r="HX38" i="3"/>
  <c r="HX38" i="2" s="1"/>
  <c r="HP38" i="3"/>
  <c r="HH38" i="3"/>
  <c r="GZ38" i="3"/>
  <c r="GR38" i="3"/>
  <c r="GR38" i="2" s="1"/>
  <c r="GJ38" i="3"/>
  <c r="GB38" i="3"/>
  <c r="FT38" i="3"/>
  <c r="FL38" i="3"/>
  <c r="FL38" i="2" s="1"/>
  <c r="FD38" i="3"/>
  <c r="EV38" i="3"/>
  <c r="EN38" i="3"/>
  <c r="EF38" i="3"/>
  <c r="EF38" i="2" s="1"/>
  <c r="DX38" i="3"/>
  <c r="DP38" i="3"/>
  <c r="DH38" i="3"/>
  <c r="CZ38" i="3"/>
  <c r="CZ38" i="2" s="1"/>
  <c r="CR38" i="3"/>
  <c r="CJ38" i="3"/>
  <c r="CB38" i="3"/>
  <c r="BT38" i="3"/>
  <c r="BT38" i="2" s="1"/>
  <c r="BL38" i="3"/>
  <c r="BD38" i="3"/>
  <c r="AV38" i="3"/>
  <c r="AN38" i="3"/>
  <c r="AN38" i="2" s="1"/>
  <c r="AF38" i="3"/>
  <c r="X38" i="3"/>
  <c r="P38" i="3"/>
  <c r="SM37" i="3"/>
  <c r="SM37" i="2" s="1"/>
  <c r="SE37" i="3"/>
  <c r="RW37" i="3"/>
  <c r="RO37" i="3"/>
  <c r="RH37" i="3"/>
  <c r="RH37" i="2" s="1"/>
  <c r="QZ37" i="3"/>
  <c r="QR37" i="3"/>
  <c r="QJ37" i="3"/>
  <c r="QB37" i="3"/>
  <c r="QB37" i="2" s="1"/>
  <c r="PT37" i="3"/>
  <c r="PL37" i="3"/>
  <c r="PD37" i="3"/>
  <c r="OV37" i="3"/>
  <c r="OV37" i="2" s="1"/>
  <c r="ON37" i="3"/>
  <c r="OF37" i="3"/>
  <c r="NX37" i="3"/>
  <c r="NP37" i="3"/>
  <c r="NP37" i="2" s="1"/>
  <c r="NH37" i="3"/>
  <c r="MZ37" i="3"/>
  <c r="MR37" i="3"/>
  <c r="MJ37" i="3"/>
  <c r="MJ37" i="2" s="1"/>
  <c r="MB37" i="3"/>
  <c r="LT37" i="3"/>
  <c r="LL37" i="3"/>
  <c r="LD37" i="3"/>
  <c r="LD37" i="2" s="1"/>
  <c r="KV37" i="3"/>
  <c r="KN37" i="3"/>
  <c r="KF37" i="3"/>
  <c r="JX37" i="3"/>
  <c r="JX37" i="2" s="1"/>
  <c r="JP37" i="3"/>
  <c r="JH37" i="3"/>
  <c r="IZ37" i="3"/>
  <c r="IR37" i="3"/>
  <c r="IR37" i="2" s="1"/>
  <c r="IJ37" i="3"/>
  <c r="IB37" i="3"/>
  <c r="HT37" i="3"/>
  <c r="HL37" i="3"/>
  <c r="HL37" i="2" s="1"/>
  <c r="HD37" i="3"/>
  <c r="GV37" i="3"/>
  <c r="GN37" i="3"/>
  <c r="GF37" i="3"/>
  <c r="GF37" i="2" s="1"/>
  <c r="FX37" i="3"/>
  <c r="FP37" i="3"/>
  <c r="FH37" i="3"/>
  <c r="EZ37" i="3"/>
  <c r="EZ37" i="2" s="1"/>
  <c r="ER37" i="3"/>
  <c r="EJ37" i="3"/>
  <c r="EB37" i="3"/>
  <c r="DT37" i="3"/>
  <c r="DT37" i="2" s="1"/>
  <c r="DL37" i="3"/>
  <c r="DD37" i="3"/>
  <c r="CV37" i="3"/>
  <c r="CN37" i="3"/>
  <c r="CN37" i="2" s="1"/>
  <c r="CF37" i="3"/>
  <c r="BX37" i="3"/>
  <c r="BP37" i="3"/>
  <c r="BH37" i="3"/>
  <c r="BH37" i="2" s="1"/>
  <c r="AZ37" i="3"/>
  <c r="AR37" i="3"/>
  <c r="AJ37" i="3"/>
  <c r="AB37" i="3"/>
  <c r="AB37" i="2" s="1"/>
  <c r="T37" i="3"/>
  <c r="L37" i="3"/>
  <c r="J43" i="3"/>
  <c r="PY65" i="3"/>
  <c r="PY65" i="2" s="1"/>
  <c r="CM65" i="3"/>
  <c r="L65" i="3"/>
  <c r="HI64" i="3"/>
  <c r="BE64" i="3"/>
  <c r="BE64" i="2" s="1"/>
  <c r="RQ63" i="3"/>
  <c r="LO63" i="3"/>
  <c r="JC63" i="3"/>
  <c r="JC63" i="2" s="1"/>
  <c r="GR63" i="3"/>
  <c r="DQ63" i="3"/>
  <c r="AO63" i="3"/>
  <c r="LT62" i="3"/>
  <c r="JH62" i="3"/>
  <c r="GW62" i="3"/>
  <c r="GW62" i="2" s="1"/>
  <c r="CX62" i="3"/>
  <c r="QW61" i="3"/>
  <c r="QW61" i="2" s="1"/>
  <c r="JN61" i="3"/>
  <c r="EX61" i="3"/>
  <c r="CM61" i="3"/>
  <c r="EP60" i="3"/>
  <c r="CE60" i="3"/>
  <c r="MH59" i="3"/>
  <c r="IX58" i="3"/>
  <c r="FV58" i="3"/>
  <c r="FV58" i="2" s="1"/>
  <c r="BG58" i="3"/>
  <c r="SH57" i="3"/>
  <c r="NC57" i="3"/>
  <c r="HY57" i="3"/>
  <c r="OG56" i="3"/>
  <c r="OG56" i="2" s="1"/>
  <c r="J58" i="3"/>
  <c r="J42" i="3"/>
  <c r="SI65" i="3"/>
  <c r="SI65" i="2" s="1"/>
  <c r="SA65" i="3"/>
  <c r="RK65" i="3"/>
  <c r="QV65" i="3"/>
  <c r="QF65" i="3"/>
  <c r="OZ65" i="3"/>
  <c r="OR65" i="3"/>
  <c r="OR65" i="2" s="1"/>
  <c r="OJ65" i="3"/>
  <c r="ND65" i="3"/>
  <c r="MN65" i="3"/>
  <c r="LH65" i="3"/>
  <c r="KR65" i="3"/>
  <c r="JM65" i="3"/>
  <c r="IO65" i="3"/>
  <c r="IO65" i="2" s="1"/>
  <c r="IG65" i="3"/>
  <c r="HY65" i="3"/>
  <c r="HQ65" i="3"/>
  <c r="HI65" i="3"/>
  <c r="HI65" i="2" s="1"/>
  <c r="HB65" i="3"/>
  <c r="GD65" i="3"/>
  <c r="GD65" i="2" s="1"/>
  <c r="FV65" i="3"/>
  <c r="EX65" i="3"/>
  <c r="EX65" i="2" s="1"/>
  <c r="EP65" i="3"/>
  <c r="DZ65" i="3"/>
  <c r="DR65" i="3"/>
  <c r="DR65" i="2" s="1"/>
  <c r="DJ65" i="3"/>
  <c r="CT65" i="3"/>
  <c r="CD65" i="3"/>
  <c r="BG65" i="3"/>
  <c r="BG65" i="2" s="1"/>
  <c r="AI65" i="3"/>
  <c r="RZ64" i="3"/>
  <c r="RZ64" i="2" s="1"/>
  <c r="RR64" i="3"/>
  <c r="RB64" i="3"/>
  <c r="QT64" i="3"/>
  <c r="QT64" i="2" s="1"/>
  <c r="QL64" i="3"/>
  <c r="QD64" i="3"/>
  <c r="PV64" i="3"/>
  <c r="PN64" i="3"/>
  <c r="PN64" i="2" s="1"/>
  <c r="PG64" i="3"/>
  <c r="OA64" i="3"/>
  <c r="NK64" i="3"/>
  <c r="NC64" i="3"/>
  <c r="NC64" i="2" s="1"/>
  <c r="MU64" i="3"/>
  <c r="MM64" i="3"/>
  <c r="LW64" i="3"/>
  <c r="LW64" i="2" s="1"/>
  <c r="LO64" i="3"/>
  <c r="KY64" i="3"/>
  <c r="KA64" i="3"/>
  <c r="JC64" i="3"/>
  <c r="IM64" i="3"/>
  <c r="GR64" i="3"/>
  <c r="GR64" i="2" s="1"/>
  <c r="FT64" i="3"/>
  <c r="FD64" i="3"/>
  <c r="EN64" i="3"/>
  <c r="EF64" i="3"/>
  <c r="EF64" i="2" s="1"/>
  <c r="DH64" i="3"/>
  <c r="CZ64" i="3"/>
  <c r="CZ64" i="2" s="1"/>
  <c r="CJ64" i="3"/>
  <c r="CB64" i="3"/>
  <c r="BT64" i="3"/>
  <c r="BT64" i="2" s="1"/>
  <c r="AN64" i="3"/>
  <c r="AN64" i="2" s="1"/>
  <c r="SN63" i="3"/>
  <c r="SN63" i="2" s="1"/>
  <c r="RX63" i="3"/>
  <c r="RP63" i="3"/>
  <c r="RA63" i="3"/>
  <c r="QK63" i="3"/>
  <c r="PU63" i="3"/>
  <c r="PM63" i="3"/>
  <c r="OO63" i="3"/>
  <c r="OG63" i="3"/>
  <c r="NY63" i="3"/>
  <c r="NA63" i="3"/>
  <c r="MC63" i="3"/>
  <c r="LV63" i="3"/>
  <c r="LF63" i="3"/>
  <c r="LF63" i="2" s="1"/>
  <c r="KP63" i="3"/>
  <c r="JR63" i="3"/>
  <c r="IM63" i="3"/>
  <c r="IM63" i="2" s="1"/>
  <c r="IE63" i="3"/>
  <c r="HW63" i="3"/>
  <c r="HG63" i="3"/>
  <c r="HG63" i="2" s="1"/>
  <c r="GY63" i="3"/>
  <c r="GQ63" i="3"/>
  <c r="GA63" i="3"/>
  <c r="GA63" i="2" s="1"/>
  <c r="FS63" i="3"/>
  <c r="FC63" i="3"/>
  <c r="EE63" i="3"/>
  <c r="DH63" i="3"/>
  <c r="DH63" i="2" s="1"/>
  <c r="CZ63" i="3"/>
  <c r="CR63" i="3"/>
  <c r="CJ63" i="3"/>
  <c r="CB63" i="3"/>
  <c r="BT63" i="3"/>
  <c r="BL63" i="3"/>
  <c r="AN63" i="3"/>
  <c r="X63" i="3"/>
  <c r="P63" i="3"/>
  <c r="P63" i="2" s="1"/>
  <c r="SM62" i="3"/>
  <c r="SE62" i="3"/>
  <c r="RW62" i="3"/>
  <c r="RG62" i="3"/>
  <c r="QY62" i="3"/>
  <c r="QQ62" i="3"/>
  <c r="QI62" i="3"/>
  <c r="QI62" i="2" s="1"/>
  <c r="PC62" i="3"/>
  <c r="PC62" i="2" s="1"/>
  <c r="OU62" i="3"/>
  <c r="OM62" i="3"/>
  <c r="OE62" i="3"/>
  <c r="NW62" i="3"/>
  <c r="NW62" i="2" s="1"/>
  <c r="NO62" i="3"/>
  <c r="MY62" i="3"/>
  <c r="MQ62" i="3"/>
  <c r="MQ62" i="2" s="1"/>
  <c r="LK62" i="3"/>
  <c r="LK62" i="2" s="1"/>
  <c r="LC62" i="3"/>
  <c r="KE62" i="3"/>
  <c r="KE62" i="2" s="1"/>
  <c r="JW62" i="3"/>
  <c r="JO62" i="3"/>
  <c r="IZ62" i="3"/>
  <c r="IZ62" i="2" s="1"/>
  <c r="IB62" i="3"/>
  <c r="HD62" i="3"/>
  <c r="GF62" i="3"/>
  <c r="FX62" i="3"/>
  <c r="FP62" i="3"/>
  <c r="EB62" i="3"/>
  <c r="EB62" i="2" s="1"/>
  <c r="DM62" i="3"/>
  <c r="CW62" i="3"/>
  <c r="CW62" i="2" s="1"/>
  <c r="CO62" i="3"/>
  <c r="CG62" i="3"/>
  <c r="BQ62" i="3"/>
  <c r="BQ62" i="2" s="1"/>
  <c r="BI62" i="3"/>
  <c r="BA62" i="3"/>
  <c r="AS62" i="3"/>
  <c r="AK62" i="3"/>
  <c r="AK62" i="2" s="1"/>
  <c r="AC62" i="3"/>
  <c r="U62" i="3"/>
  <c r="M62" i="3"/>
  <c r="SJ61" i="3"/>
  <c r="SJ61" i="2" s="1"/>
  <c r="RD61" i="3"/>
  <c r="RD61" i="2" s="1"/>
  <c r="QN61" i="3"/>
  <c r="QF61" i="3"/>
  <c r="PQ61" i="3"/>
  <c r="OK61" i="3"/>
  <c r="OC61" i="3"/>
  <c r="MO61" i="3"/>
  <c r="LY61" i="3"/>
  <c r="KS61" i="3"/>
  <c r="JU61" i="3"/>
  <c r="JU61" i="2" s="1"/>
  <c r="IO61" i="3"/>
  <c r="IO61" i="2" s="1"/>
  <c r="HQ61" i="3"/>
  <c r="HI61" i="3"/>
  <c r="HI61" i="2" s="1"/>
  <c r="HA61" i="3"/>
  <c r="GS61" i="3"/>
  <c r="GC61" i="3"/>
  <c r="GC61" i="2" s="1"/>
  <c r="FU61" i="3"/>
  <c r="FE61" i="3"/>
  <c r="CT61" i="3"/>
  <c r="CD61" i="3"/>
  <c r="BN61" i="3"/>
  <c r="AY61" i="3"/>
  <c r="AQ61" i="3"/>
  <c r="AI61" i="3"/>
  <c r="S61" i="3"/>
  <c r="K61" i="3"/>
  <c r="SH60" i="3"/>
  <c r="RZ60" i="3"/>
  <c r="RZ60" i="2" s="1"/>
  <c r="RR60" i="3"/>
  <c r="RJ60" i="3"/>
  <c r="QT60" i="3"/>
  <c r="QT60" i="2" s="1"/>
  <c r="QL60" i="3"/>
  <c r="QD60" i="3"/>
  <c r="PV60" i="3"/>
  <c r="PN60" i="3"/>
  <c r="PN60" i="2" s="1"/>
  <c r="PG60" i="3"/>
  <c r="OY60" i="3"/>
  <c r="OI60" i="3"/>
  <c r="OI60" i="2" s="1"/>
  <c r="OA60" i="3"/>
  <c r="NK60" i="3"/>
  <c r="NC60" i="3"/>
  <c r="NC60" i="2" s="1"/>
  <c r="MU60" i="3"/>
  <c r="MM60" i="3"/>
  <c r="ME60" i="3"/>
  <c r="LW60" i="3"/>
  <c r="LW60" i="2" s="1"/>
  <c r="LG60" i="3"/>
  <c r="KY60" i="3"/>
  <c r="KQ60" i="3"/>
  <c r="KQ60" i="2" s="1"/>
  <c r="KA60" i="3"/>
  <c r="IM60" i="3"/>
  <c r="HW60" i="3"/>
  <c r="HO60" i="3"/>
  <c r="HG60" i="3"/>
  <c r="GJ60" i="3"/>
  <c r="FT60" i="3"/>
  <c r="EV60" i="3"/>
  <c r="EO60" i="3"/>
  <c r="DY60" i="3"/>
  <c r="DQ60" i="3"/>
  <c r="CT60" i="3"/>
  <c r="CL60" i="3"/>
  <c r="CD60" i="3"/>
  <c r="AR60" i="3"/>
  <c r="AR60" i="2" s="1"/>
  <c r="AJ60" i="3"/>
  <c r="AB60" i="3"/>
  <c r="T60" i="3"/>
  <c r="L60" i="3"/>
  <c r="L60" i="2" s="1"/>
  <c r="QF59" i="3"/>
  <c r="QF59" i="2" s="1"/>
  <c r="OR59" i="3"/>
  <c r="LB59" i="3"/>
  <c r="LB59" i="2" s="1"/>
  <c r="KT59" i="3"/>
  <c r="JN59" i="3"/>
  <c r="GM59" i="3"/>
  <c r="GE59" i="3"/>
  <c r="GE59" i="2" s="1"/>
  <c r="FW59" i="3"/>
  <c r="EQ59" i="3"/>
  <c r="DU59" i="3"/>
  <c r="CW59" i="3"/>
  <c r="BJ59" i="3"/>
  <c r="AD59" i="3"/>
  <c r="N59" i="3"/>
  <c r="N59" i="2" s="1"/>
  <c r="SK58" i="3"/>
  <c r="RU58" i="3"/>
  <c r="RE58" i="3"/>
  <c r="PY58" i="3"/>
  <c r="PQ58" i="3"/>
  <c r="PI58" i="3"/>
  <c r="PA58" i="3"/>
  <c r="PA58" i="2" s="1"/>
  <c r="OS58" i="3"/>
  <c r="OC58" i="3"/>
  <c r="NM58" i="3"/>
  <c r="MW58" i="3"/>
  <c r="MG58" i="3"/>
  <c r="LY58" i="3"/>
  <c r="LQ58" i="3"/>
  <c r="LI58" i="3"/>
  <c r="LI58" i="2" s="1"/>
  <c r="LA58" i="3"/>
  <c r="KS58" i="3"/>
  <c r="KC58" i="3"/>
  <c r="KC58" i="2" s="1"/>
  <c r="JU58" i="3"/>
  <c r="JM58" i="3"/>
  <c r="IW58" i="3"/>
  <c r="IW58" i="2" s="1"/>
  <c r="IO58" i="3"/>
  <c r="IG58" i="3"/>
  <c r="HY58" i="3"/>
  <c r="HQ58" i="3"/>
  <c r="HQ58" i="2" s="1"/>
  <c r="HI58" i="3"/>
  <c r="GS58" i="3"/>
  <c r="GC58" i="3"/>
  <c r="FE58" i="3"/>
  <c r="FE58" i="2" s="1"/>
  <c r="EW58" i="3"/>
  <c r="EG58" i="3"/>
  <c r="DY58" i="3"/>
  <c r="DY58" i="2" s="1"/>
  <c r="DR58" i="3"/>
  <c r="DJ58" i="3"/>
  <c r="CT58" i="3"/>
  <c r="CT58" i="2" s="1"/>
  <c r="CD58" i="3"/>
  <c r="BV58" i="3"/>
  <c r="BN58" i="3"/>
  <c r="BN58" i="2" s="1"/>
  <c r="BF58" i="3"/>
  <c r="AP58" i="3"/>
  <c r="R58" i="3"/>
  <c r="SG57" i="3"/>
  <c r="SG57" i="2" s="1"/>
  <c r="RY57" i="3"/>
  <c r="QC57" i="3"/>
  <c r="PU57" i="3"/>
  <c r="PU57" i="2" s="1"/>
  <c r="PM57" i="3"/>
  <c r="PE57" i="3"/>
  <c r="NB57" i="3"/>
  <c r="NB57" i="2" s="1"/>
  <c r="MT57" i="3"/>
  <c r="ML57" i="3"/>
  <c r="LN57" i="3"/>
  <c r="KX57" i="3"/>
  <c r="KA57" i="3"/>
  <c r="JL57" i="3"/>
  <c r="JL57" i="2" s="1"/>
  <c r="JD57" i="3"/>
  <c r="IN57" i="3"/>
  <c r="FD57" i="3"/>
  <c r="EV57" i="3"/>
  <c r="EN57" i="3"/>
  <c r="EN57" i="2" s="1"/>
  <c r="EF57" i="3"/>
  <c r="DP57" i="3"/>
  <c r="DH57" i="3"/>
  <c r="DH57" i="2" s="1"/>
  <c r="CZ57" i="3"/>
  <c r="CJ57" i="3"/>
  <c r="BT57" i="3"/>
  <c r="BE57" i="3"/>
  <c r="AO57" i="3"/>
  <c r="AG57" i="3"/>
  <c r="SN56" i="3"/>
  <c r="QZ56" i="3"/>
  <c r="QJ56" i="3"/>
  <c r="QJ56" i="2" s="1"/>
  <c r="QB56" i="3"/>
  <c r="PT56" i="3"/>
  <c r="PL56" i="3"/>
  <c r="PD56" i="3"/>
  <c r="PD56" i="2" s="1"/>
  <c r="OV56" i="3"/>
  <c r="ON56" i="3"/>
  <c r="OF56" i="3"/>
  <c r="NX56" i="3"/>
  <c r="NX56" i="2" s="1"/>
  <c r="NP56" i="3"/>
  <c r="MJ56" i="3"/>
  <c r="LL56" i="3"/>
  <c r="LL56" i="2" s="1"/>
  <c r="LD56" i="3"/>
  <c r="KF56" i="3"/>
  <c r="KF56" i="2" s="1"/>
  <c r="JX56" i="3"/>
  <c r="JP56" i="3"/>
  <c r="IZ56" i="3"/>
  <c r="IZ56" i="2" s="1"/>
  <c r="IR56" i="3"/>
  <c r="IB56" i="3"/>
  <c r="HT56" i="3"/>
  <c r="HT56" i="2" s="1"/>
  <c r="HL56" i="3"/>
  <c r="GW56" i="3"/>
  <c r="GO56" i="3"/>
  <c r="FQ56" i="3"/>
  <c r="FI56" i="3"/>
  <c r="FA56" i="3"/>
  <c r="FA56" i="2" s="1"/>
  <c r="ES56" i="3"/>
  <c r="EK56" i="3"/>
  <c r="EC56" i="3"/>
  <c r="DU56" i="3"/>
  <c r="DU56" i="2" s="1"/>
  <c r="DM56" i="3"/>
  <c r="DE56" i="3"/>
  <c r="CW56" i="3"/>
  <c r="CO56" i="3"/>
  <c r="CO56" i="2" s="1"/>
  <c r="BY56" i="3"/>
  <c r="BA56" i="3"/>
  <c r="AS56" i="3"/>
  <c r="AK56" i="3"/>
  <c r="AC56" i="3"/>
  <c r="AC56" i="2" s="1"/>
  <c r="U56" i="3"/>
  <c r="M56" i="3"/>
  <c r="SJ55" i="3"/>
  <c r="RT55" i="3"/>
  <c r="RD55" i="3"/>
  <c r="QV55" i="3"/>
  <c r="QV55" i="2" s="1"/>
  <c r="QN55" i="3"/>
  <c r="QF55" i="3"/>
  <c r="PQ55" i="3"/>
  <c r="PQ55" i="2" s="1"/>
  <c r="PI55" i="3"/>
  <c r="OS55" i="3"/>
  <c r="OK55" i="3"/>
  <c r="OK55" i="2" s="1"/>
  <c r="OC55" i="3"/>
  <c r="NV55" i="3"/>
  <c r="NN55" i="3"/>
  <c r="MX55" i="3"/>
  <c r="MP55" i="3"/>
  <c r="MH55" i="3"/>
  <c r="LZ55" i="3"/>
  <c r="LZ55" i="2" s="1"/>
  <c r="LJ55" i="3"/>
  <c r="LB55" i="3"/>
  <c r="KE55" i="3"/>
  <c r="JW55" i="3"/>
  <c r="JO55" i="3"/>
  <c r="JO55" i="2" s="1"/>
  <c r="IY55" i="3"/>
  <c r="IQ55" i="3"/>
  <c r="II55" i="3"/>
  <c r="II55" i="2" s="1"/>
  <c r="HK55" i="3"/>
  <c r="GU55" i="3"/>
  <c r="GM55" i="3"/>
  <c r="GE55" i="3"/>
  <c r="FW55" i="3"/>
  <c r="FW55" i="2" s="1"/>
  <c r="FO55" i="3"/>
  <c r="EQ55" i="3"/>
  <c r="EQ55" i="2" s="1"/>
  <c r="EA55" i="3"/>
  <c r="DS55" i="3"/>
  <c r="CM55" i="3"/>
  <c r="CE55" i="3"/>
  <c r="CE55" i="2" s="1"/>
  <c r="BW55" i="3"/>
  <c r="BG55" i="3"/>
  <c r="AY55" i="3"/>
  <c r="AY55" i="2" s="1"/>
  <c r="AQ55" i="3"/>
  <c r="S55" i="3"/>
  <c r="S55" i="2" s="1"/>
  <c r="K55" i="3"/>
  <c r="RZ54" i="3"/>
  <c r="RR54" i="3"/>
  <c r="RR54" i="2" s="1"/>
  <c r="RB54" i="3"/>
  <c r="QT54" i="3"/>
  <c r="QL54" i="3"/>
  <c r="QL54" i="2" s="1"/>
  <c r="QD54" i="3"/>
  <c r="PV54" i="3"/>
  <c r="PN54" i="3"/>
  <c r="PF54" i="3"/>
  <c r="PF54" i="2" s="1"/>
  <c r="OP54" i="3"/>
  <c r="NR54" i="3"/>
  <c r="NB54" i="3"/>
  <c r="MT54" i="3"/>
  <c r="MT54" i="2" s="1"/>
  <c r="ML54" i="3"/>
  <c r="LW54" i="3"/>
  <c r="LO54" i="3"/>
  <c r="LO54" i="2" s="1"/>
  <c r="KY54" i="3"/>
  <c r="KR54" i="3"/>
  <c r="KJ54" i="3"/>
  <c r="KJ54" i="2" s="1"/>
  <c r="JD54" i="3"/>
  <c r="JD54" i="2" s="1"/>
  <c r="IN54" i="3"/>
  <c r="HQ54" i="3"/>
  <c r="HQ54" i="2" s="1"/>
  <c r="HI54" i="3"/>
  <c r="HA54" i="3"/>
  <c r="GS54" i="3"/>
  <c r="FU54" i="3"/>
  <c r="DQ54" i="3"/>
  <c r="DA54" i="3"/>
  <c r="CS54" i="3"/>
  <c r="CS54" i="2" s="1"/>
  <c r="CC54" i="3"/>
  <c r="BE54" i="3"/>
  <c r="AW54" i="3"/>
  <c r="AO54" i="3"/>
  <c r="AG54" i="3"/>
  <c r="AG54" i="2" s="1"/>
  <c r="SF53" i="3"/>
  <c r="SF53" i="2" s="1"/>
  <c r="QR53" i="3"/>
  <c r="QJ53" i="3"/>
  <c r="QB53" i="3"/>
  <c r="OG53" i="3"/>
  <c r="IO53" i="3"/>
  <c r="IG53" i="3"/>
  <c r="HQ53" i="3"/>
  <c r="HI53" i="3"/>
  <c r="FU53" i="3"/>
  <c r="DQ53" i="3"/>
  <c r="CT53" i="3"/>
  <c r="CT53" i="2" s="1"/>
  <c r="CD53" i="3"/>
  <c r="BN53" i="3"/>
  <c r="BN53" i="2" s="1"/>
  <c r="R53" i="3"/>
  <c r="SH52" i="3"/>
  <c r="SH52" i="2" s="1"/>
  <c r="SA52" i="3"/>
  <c r="QU52" i="3"/>
  <c r="QM52" i="3"/>
  <c r="PQ52" i="3"/>
  <c r="PI52" i="3"/>
  <c r="OL52" i="3"/>
  <c r="OL52" i="2" s="1"/>
  <c r="NO52" i="3"/>
  <c r="LS52" i="3"/>
  <c r="KM52" i="3"/>
  <c r="JW52" i="3"/>
  <c r="JO52" i="3"/>
  <c r="JO52" i="2" s="1"/>
  <c r="II52" i="3"/>
  <c r="II52" i="2" s="1"/>
  <c r="GF52" i="3"/>
  <c r="FX52" i="3"/>
  <c r="FX52" i="2" s="1"/>
  <c r="FI52" i="3"/>
  <c r="EK52" i="3"/>
  <c r="EK52" i="2" s="1"/>
  <c r="DU52" i="3"/>
  <c r="CW52" i="3"/>
  <c r="CO52" i="3"/>
  <c r="CH52" i="3"/>
  <c r="BR52" i="3"/>
  <c r="BJ52" i="3"/>
  <c r="AM52" i="3"/>
  <c r="AF52" i="3"/>
  <c r="X52" i="3"/>
  <c r="RW51" i="3"/>
  <c r="RG51" i="3"/>
  <c r="QY51" i="3"/>
  <c r="QA20" i="2" a="1"/>
  <c r="QA20" i="2" s="1"/>
  <c r="PS20" i="2" a="1"/>
  <c r="PS20" i="2" s="1"/>
  <c r="PC51" i="3"/>
  <c r="OU51" i="3"/>
  <c r="OU51" i="2" s="1"/>
  <c r="OM51" i="3"/>
  <c r="NO51" i="3"/>
  <c r="NO51" i="2" s="1"/>
  <c r="LS20" i="2" a="1"/>
  <c r="LS20" i="2" s="1"/>
  <c r="LC51" i="3"/>
  <c r="LC51" i="2" s="1"/>
  <c r="KM20" i="2" a="1"/>
  <c r="KM20" i="2" s="1"/>
  <c r="IY51" i="3"/>
  <c r="II51" i="3"/>
  <c r="II51" i="2" s="1"/>
  <c r="IA51" i="3"/>
  <c r="HS20" i="2" a="1"/>
  <c r="HS20" i="2" s="1"/>
  <c r="HK51" i="3"/>
  <c r="HK51" i="2" s="1"/>
  <c r="GU51" i="3"/>
  <c r="GU51" i="2" s="1"/>
  <c r="FW51" i="3"/>
  <c r="FW51" i="2" s="1"/>
  <c r="FO51" i="3"/>
  <c r="FO51" i="2" s="1"/>
  <c r="EI51" i="3"/>
  <c r="EI51" i="2" s="1"/>
  <c r="EA51" i="3"/>
  <c r="EA51" i="2" s="1"/>
  <c r="DS51" i="3"/>
  <c r="DS51" i="2" s="1"/>
  <c r="CM51" i="3"/>
  <c r="CM51" i="2" s="1"/>
  <c r="CE51" i="3"/>
  <c r="CE51" i="2" s="1"/>
  <c r="BG51" i="3"/>
  <c r="BG51" i="2" s="1"/>
  <c r="AI51" i="3"/>
  <c r="AI51" i="2" s="1"/>
  <c r="SH50" i="3"/>
  <c r="SH50" i="2" s="1"/>
  <c r="RR50" i="3"/>
  <c r="RR50" i="2" s="1"/>
  <c r="RJ50" i="3"/>
  <c r="RJ50" i="2" s="1"/>
  <c r="QD50" i="3"/>
  <c r="QD50" i="2" s="1"/>
  <c r="PF50" i="3"/>
  <c r="PF50" i="2" s="1"/>
  <c r="OH50" i="3"/>
  <c r="OH50" i="2" s="1"/>
  <c r="NZ50" i="3"/>
  <c r="NZ50" i="2" s="1"/>
  <c r="NJ19" i="2" a="1"/>
  <c r="NJ19" i="2" s="1"/>
  <c r="KI19" i="2" a="1"/>
  <c r="KI19" i="2" s="1"/>
  <c r="KA50" i="3"/>
  <c r="KA50" i="2" s="1"/>
  <c r="JS19" i="2" a="1"/>
  <c r="JS19" i="2" s="1"/>
  <c r="JK19" i="2" a="1"/>
  <c r="JK19" i="2" s="1"/>
  <c r="JC50" i="3"/>
  <c r="JC50" i="2" s="1"/>
  <c r="IG50" i="3"/>
  <c r="IG50" i="2" s="1"/>
  <c r="HI50" i="3"/>
  <c r="HI50" i="2" s="1"/>
  <c r="GK19" i="2" a="1"/>
  <c r="GK19" i="2" s="1"/>
  <c r="GC50" i="3"/>
  <c r="FU50" i="3"/>
  <c r="FU50" i="2" s="1"/>
  <c r="FM50" i="3"/>
  <c r="FE50" i="3"/>
  <c r="EO50" i="3"/>
  <c r="EO50" i="2" s="1"/>
  <c r="EG19" i="2" a="1"/>
  <c r="EG19" i="2" s="1"/>
  <c r="DY50" i="3"/>
  <c r="DY50" i="2" s="1"/>
  <c r="DI19" i="2" a="1"/>
  <c r="DI19" i="2" s="1"/>
  <c r="DA50" i="3"/>
  <c r="DA50" i="2" s="1"/>
  <c r="CK19" i="2" a="1"/>
  <c r="CK19" i="2" s="1"/>
  <c r="CD50" i="3"/>
  <c r="CD50" i="2" s="1"/>
  <c r="BV19" i="2" a="1"/>
  <c r="BV19" i="2" s="1"/>
  <c r="BN50" i="3"/>
  <c r="BN50" i="2" s="1"/>
  <c r="BF19" i="2" a="1"/>
  <c r="BF19" i="2" s="1"/>
  <c r="AP19" i="2" a="1"/>
  <c r="AP19" i="2" s="1"/>
  <c r="Z19" i="2" a="1"/>
  <c r="Z19" i="2" s="1"/>
  <c r="R50" i="3"/>
  <c r="R50" i="2" s="1"/>
  <c r="RK49" i="3"/>
  <c r="RK49" i="2" s="1"/>
  <c r="QV49" i="3"/>
  <c r="QV49" i="2" s="1"/>
  <c r="QF49" i="3"/>
  <c r="QF49" i="2" s="1"/>
  <c r="PX49" i="3"/>
  <c r="PX49" i="2" s="1"/>
  <c r="PH49" i="3"/>
  <c r="PH49" i="2" s="1"/>
  <c r="OZ49" i="3"/>
  <c r="OZ49" i="2" s="1"/>
  <c r="OR49" i="3"/>
  <c r="OR49" i="2" s="1"/>
  <c r="OJ49" i="3"/>
  <c r="OJ49" i="2" s="1"/>
  <c r="NT49" i="3"/>
  <c r="NT49" i="2" s="1"/>
  <c r="ND49" i="3"/>
  <c r="ND49" i="2" s="1"/>
  <c r="MV49" i="3"/>
  <c r="MV49" i="2" s="1"/>
  <c r="MN49" i="3"/>
  <c r="MN49" i="2" s="1"/>
  <c r="LX49" i="3"/>
  <c r="LX49" i="2" s="1"/>
  <c r="KZ49" i="3"/>
  <c r="KZ49" i="2" s="1"/>
  <c r="KR49" i="3"/>
  <c r="KR49" i="2" s="1"/>
  <c r="KB49" i="3"/>
  <c r="KB49" i="2" s="1"/>
  <c r="JT49" i="3"/>
  <c r="JT49" i="2" s="1"/>
  <c r="JL49" i="3"/>
  <c r="JL49" i="2" s="1"/>
  <c r="JD49" i="3"/>
  <c r="JD49" i="2" s="1"/>
  <c r="HJ49" i="3"/>
  <c r="HJ49" i="2" s="1"/>
  <c r="GT49" i="3"/>
  <c r="GT49" i="2" s="1"/>
  <c r="GL49" i="3"/>
  <c r="GL49" i="2" s="1"/>
  <c r="GD49" i="3"/>
  <c r="GD49" i="2" s="1"/>
  <c r="FV49" i="3"/>
  <c r="FV49" i="2" s="1"/>
  <c r="FF49" i="3"/>
  <c r="FF49" i="2" s="1"/>
  <c r="EX49" i="3"/>
  <c r="EX49" i="2" s="1"/>
  <c r="EP49" i="3"/>
  <c r="EP49" i="2" s="1"/>
  <c r="DZ49" i="3"/>
  <c r="DZ49" i="2" s="1"/>
  <c r="DR49" i="3"/>
  <c r="DR49" i="2" s="1"/>
  <c r="DB49" i="3"/>
  <c r="DB49" i="2" s="1"/>
  <c r="CD49" i="3"/>
  <c r="CD49" i="2" s="1"/>
  <c r="BV49" i="3"/>
  <c r="BV49" i="2" s="1"/>
  <c r="BN49" i="3"/>
  <c r="BN49" i="2" s="1"/>
  <c r="BF49" i="3"/>
  <c r="BF49" i="2" s="1"/>
  <c r="AX49" i="3"/>
  <c r="AX49" i="2" s="1"/>
  <c r="AA49" i="3"/>
  <c r="AA49" i="2" s="1"/>
  <c r="SH17" i="2" a="1"/>
  <c r="SH17" i="2" s="1"/>
  <c r="RZ48" i="3"/>
  <c r="RZ48" i="2" s="1"/>
  <c r="RR48" i="3"/>
  <c r="RJ17" i="2" a="1"/>
  <c r="RJ17" i="2" s="1"/>
  <c r="RC48" i="3"/>
  <c r="RC48" i="2" s="1"/>
  <c r="QU17" i="2" a="1"/>
  <c r="QU17" i="2" s="1"/>
  <c r="QM48" i="3"/>
  <c r="QM48" i="2" s="1"/>
  <c r="QE48" i="3"/>
  <c r="PW48" i="3"/>
  <c r="PO17" i="2" a="1"/>
  <c r="PO17" i="2" s="1"/>
  <c r="PG48" i="3"/>
  <c r="PG48" i="2" s="1"/>
  <c r="OZ17" i="2" a="1"/>
  <c r="OZ17" i="2" s="1"/>
  <c r="OS17" i="2" a="1"/>
  <c r="OS17" i="2" s="1"/>
  <c r="OL48" i="3"/>
  <c r="OL48" i="2" s="1"/>
  <c r="OD48" i="3"/>
  <c r="OD48" i="2" s="1"/>
  <c r="NV48" i="3"/>
  <c r="NV48" i="2" s="1"/>
  <c r="NF48" i="3"/>
  <c r="NF48" i="2" s="1"/>
  <c r="MX17" i="2" a="1"/>
  <c r="MX17" i="2" s="1"/>
  <c r="MP17" i="2" a="1"/>
  <c r="MP17" i="2" s="1"/>
  <c r="MI48" i="3"/>
  <c r="MI48" i="2" s="1"/>
  <c r="MA48" i="3"/>
  <c r="MA48" i="2" s="1"/>
  <c r="LS48" i="3"/>
  <c r="LS48" i="2" s="1"/>
  <c r="LC17" i="2" a="1"/>
  <c r="LC17" i="2" s="1"/>
  <c r="KU48" i="3"/>
  <c r="KU48" i="2" s="1"/>
  <c r="KM48" i="3"/>
  <c r="KE48" i="3"/>
  <c r="JO17" i="2" a="1"/>
  <c r="JO17" i="2" s="1"/>
  <c r="JG48" i="3"/>
  <c r="JG48" i="2" s="1"/>
  <c r="IY48" i="3"/>
  <c r="IY48" i="2" s="1"/>
  <c r="IQ48" i="3"/>
  <c r="IQ48" i="2" s="1"/>
  <c r="II48" i="3"/>
  <c r="II48" i="2" s="1"/>
  <c r="IA17" i="2" a="1"/>
  <c r="IA17" i="2" s="1"/>
  <c r="HS48" i="3"/>
  <c r="HK17" i="2" a="1"/>
  <c r="HK17" i="2" s="1"/>
  <c r="HC48" i="3"/>
  <c r="HC48" i="2" s="1"/>
  <c r="FO17" i="2" a="1"/>
  <c r="FO17" i="2" s="1"/>
  <c r="EY48" i="3"/>
  <c r="EA48" i="3"/>
  <c r="EA48" i="2" s="1"/>
  <c r="DS17" i="2" a="1"/>
  <c r="DS17" i="2" s="1"/>
  <c r="DK48" i="3"/>
  <c r="DK48" i="2" s="1"/>
  <c r="DC48" i="3"/>
  <c r="DC48" i="2" s="1"/>
  <c r="CU48" i="3"/>
  <c r="CU48" i="2" s="1"/>
  <c r="CN48" i="3"/>
  <c r="CN48" i="2" s="1"/>
  <c r="CF17" i="2" a="1"/>
  <c r="CF17" i="2" s="1"/>
  <c r="BX17" i="2" a="1"/>
  <c r="BX17" i="2" s="1"/>
  <c r="BP17" i="2" a="1"/>
  <c r="BP17" i="2" s="1"/>
  <c r="BH17" i="2" a="1"/>
  <c r="BH17" i="2" s="1"/>
  <c r="AZ48" i="3"/>
  <c r="AZ48" i="2" s="1"/>
  <c r="AR17" i="2" a="1"/>
  <c r="AR17" i="2" s="1"/>
  <c r="AB17" i="2" a="1"/>
  <c r="AB17" i="2" s="1"/>
  <c r="T48" i="3"/>
  <c r="T48" i="2" s="1"/>
  <c r="L17" i="2" a="1"/>
  <c r="L17" i="2" s="1"/>
  <c r="SA47" i="3"/>
  <c r="RC47" i="3"/>
  <c r="RC47" i="2" s="1"/>
  <c r="QU47" i="3"/>
  <c r="QM16" i="2" a="1"/>
  <c r="QM16" i="2" s="1"/>
  <c r="QE47" i="3"/>
  <c r="QE47" i="2" s="1"/>
  <c r="PW16" i="2" a="1"/>
  <c r="PW16" i="2" s="1"/>
  <c r="PO47" i="3"/>
  <c r="PO47" i="2" s="1"/>
  <c r="PG16" i="2" a="1"/>
  <c r="PG16" i="2" s="1"/>
  <c r="OY47" i="3"/>
  <c r="OY47" i="2" s="1"/>
  <c r="OA16" i="2" a="1"/>
  <c r="OA16" i="2" s="1"/>
  <c r="NS47" i="3"/>
  <c r="NK16" i="2" a="1"/>
  <c r="NK16" i="2" s="1"/>
  <c r="NC47" i="3"/>
  <c r="NC47" i="2" s="1"/>
  <c r="MM16" i="2" a="1"/>
  <c r="MM16" i="2" s="1"/>
  <c r="ME47" i="3"/>
  <c r="LG47" i="3"/>
  <c r="LG47" i="2" s="1"/>
  <c r="KI47" i="3"/>
  <c r="KA16" i="2" a="1"/>
  <c r="KA16" i="2" s="1"/>
  <c r="JS47" i="3"/>
  <c r="JS47" i="2" s="1"/>
  <c r="JK47" i="3"/>
  <c r="JK47" i="2" s="1"/>
  <c r="JC16" i="2" a="1"/>
  <c r="JC16" i="2" s="1"/>
  <c r="IU47" i="3"/>
  <c r="IN16" i="2" a="1"/>
  <c r="IN16" i="2" s="1"/>
  <c r="IF47" i="3"/>
  <c r="IF47" i="2" s="1"/>
  <c r="HP47" i="3"/>
  <c r="HP47" i="2" s="1"/>
  <c r="HH47" i="3"/>
  <c r="HH47" i="2" s="1"/>
  <c r="GZ47" i="3"/>
  <c r="GZ47" i="2" s="1"/>
  <c r="GJ47" i="3"/>
  <c r="GJ47" i="2" s="1"/>
  <c r="GB47" i="3"/>
  <c r="GB47" i="2" s="1"/>
  <c r="FT16" i="2" a="1"/>
  <c r="FT16" i="2" s="1"/>
  <c r="FL47" i="3"/>
  <c r="FD16" i="2" a="1"/>
  <c r="FD16" i="2" s="1"/>
  <c r="EV16" i="2" a="1"/>
  <c r="EV16" i="2" s="1"/>
  <c r="EN16" i="2" a="1"/>
  <c r="EN16" i="2" s="1"/>
  <c r="EF47" i="3"/>
  <c r="EF47" i="2" s="1"/>
  <c r="DX47" i="3"/>
  <c r="DX47" i="2" s="1"/>
  <c r="DP47" i="3"/>
  <c r="DP47" i="2" s="1"/>
  <c r="DH16" i="2" a="1"/>
  <c r="DH16" i="2" s="1"/>
  <c r="CZ16" i="2" a="1"/>
  <c r="CZ16" i="2" s="1"/>
  <c r="CJ16" i="2" a="1"/>
  <c r="CJ16" i="2" s="1"/>
  <c r="BL47" i="3"/>
  <c r="BD47" i="3"/>
  <c r="BD47" i="2" s="1"/>
  <c r="AV47" i="3"/>
  <c r="AF47" i="3"/>
  <c r="X47" i="3"/>
  <c r="X47" i="2" s="1"/>
  <c r="P47" i="3"/>
  <c r="SM46" i="3"/>
  <c r="SE46" i="3"/>
  <c r="RW46" i="3"/>
  <c r="RW46" i="2" s="1"/>
  <c r="RP46" i="3"/>
  <c r="RH46" i="3"/>
  <c r="QR15" i="2" a="1"/>
  <c r="QR15" i="2" s="1"/>
  <c r="QJ15" i="2" a="1"/>
  <c r="QJ15" i="2" s="1"/>
  <c r="QB46" i="3"/>
  <c r="PD46" i="3"/>
  <c r="PD46" i="2" s="1"/>
  <c r="OF46" i="3"/>
  <c r="NX46" i="3"/>
  <c r="NX46" i="2" s="1"/>
  <c r="NP46" i="3"/>
  <c r="NH46" i="3"/>
  <c r="MJ46" i="3"/>
  <c r="LT46" i="3"/>
  <c r="LL15" i="2" a="1"/>
  <c r="LL15" i="2" s="1"/>
  <c r="LD15" i="2" a="1"/>
  <c r="LD15" i="2" s="1"/>
  <c r="KO46" i="3"/>
  <c r="KG46" i="3"/>
  <c r="JY46" i="3"/>
  <c r="JY46" i="2" s="1"/>
  <c r="JQ46" i="3"/>
  <c r="JI46" i="3"/>
  <c r="JA15" i="2" a="1"/>
  <c r="JA15" i="2" s="1"/>
  <c r="IS46" i="3"/>
  <c r="IS46" i="2" s="1"/>
  <c r="IK46" i="3"/>
  <c r="IK46" i="2" s="1"/>
  <c r="HU46" i="3"/>
  <c r="HU46" i="2" s="1"/>
  <c r="HM15" i="2" a="1"/>
  <c r="HM15" i="2" s="1"/>
  <c r="HE46" i="3"/>
  <c r="HE46" i="2" s="1"/>
  <c r="GW46" i="3"/>
  <c r="GG46" i="3"/>
  <c r="FY46" i="3"/>
  <c r="FY46" i="2" s="1"/>
  <c r="FQ46" i="3"/>
  <c r="FI46" i="3"/>
  <c r="ES46" i="3"/>
  <c r="ES46" i="2" s="1"/>
  <c r="EK15" i="2" a="1"/>
  <c r="EK15" i="2" s="1"/>
  <c r="DU15" i="2" a="1"/>
  <c r="DU15" i="2" s="1"/>
  <c r="DM46" i="3"/>
  <c r="CX46" i="3"/>
  <c r="CP46" i="3"/>
  <c r="CH46" i="3"/>
  <c r="BZ46" i="3"/>
  <c r="BZ46" i="2" s="1"/>
  <c r="BR46" i="3"/>
  <c r="BJ46" i="3"/>
  <c r="BB46" i="3"/>
  <c r="AL46" i="3"/>
  <c r="AD15" i="2" a="1"/>
  <c r="AD15" i="2" s="1"/>
  <c r="SD45" i="3"/>
  <c r="SD45" i="2" s="1"/>
  <c r="RV45" i="3"/>
  <c r="RV45" i="2" s="1"/>
  <c r="RN45" i="3"/>
  <c r="RN45" i="2" s="1"/>
  <c r="QP45" i="3"/>
  <c r="QP45" i="2" s="1"/>
  <c r="QH45" i="3"/>
  <c r="QH45" i="2" s="1"/>
  <c r="PZ45" i="3"/>
  <c r="PZ45" i="2" s="1"/>
  <c r="PR45" i="3"/>
  <c r="PR45" i="2" s="1"/>
  <c r="PJ45" i="3"/>
  <c r="PJ45" i="2" s="1"/>
  <c r="PB45" i="3"/>
  <c r="PB45" i="2" s="1"/>
  <c r="OT45" i="3"/>
  <c r="OT45" i="2" s="1"/>
  <c r="OL45" i="3"/>
  <c r="OL45" i="2" s="1"/>
  <c r="OD45" i="3"/>
  <c r="OD45" i="2" s="1"/>
  <c r="NN45" i="3"/>
  <c r="NN45" i="2" s="1"/>
  <c r="NF45" i="3"/>
  <c r="NF45" i="2" s="1"/>
  <c r="MH45" i="3"/>
  <c r="MH45" i="2" s="1"/>
  <c r="LR45" i="3"/>
  <c r="LR45" i="2" s="1"/>
  <c r="LB45" i="3"/>
  <c r="LB45" i="2" s="1"/>
  <c r="KT45" i="3"/>
  <c r="KT45" i="2" s="1"/>
  <c r="JV45" i="3"/>
  <c r="JV45" i="2" s="1"/>
  <c r="JN45" i="3"/>
  <c r="JN45" i="2" s="1"/>
  <c r="HZ45" i="3"/>
  <c r="HZ45" i="2" s="1"/>
  <c r="GT45" i="3"/>
  <c r="GT45" i="2" s="1"/>
  <c r="GL45" i="3"/>
  <c r="GL45" i="2" s="1"/>
  <c r="GD45" i="3"/>
  <c r="GD45" i="2" s="1"/>
  <c r="FV45" i="3"/>
  <c r="FV45" i="2" s="1"/>
  <c r="FN45" i="3"/>
  <c r="FN45" i="2" s="1"/>
  <c r="EX45" i="3"/>
  <c r="EX45" i="2" s="1"/>
  <c r="EP45" i="3"/>
  <c r="EP45" i="2" s="1"/>
  <c r="EH45" i="3"/>
  <c r="EH45" i="2" s="1"/>
  <c r="DZ45" i="3"/>
  <c r="DZ45" i="2" s="1"/>
  <c r="DB45" i="3"/>
  <c r="DB45" i="2" s="1"/>
  <c r="CT45" i="3"/>
  <c r="CT45" i="2" s="1"/>
  <c r="CL45" i="3"/>
  <c r="CL45" i="2" s="1"/>
  <c r="CD45" i="3"/>
  <c r="CD45" i="2" s="1"/>
  <c r="BN45" i="3"/>
  <c r="BN45" i="2" s="1"/>
  <c r="AH45" i="3"/>
  <c r="AH45" i="2" s="1"/>
  <c r="R45" i="3"/>
  <c r="R45" i="2" s="1"/>
  <c r="SG44" i="3"/>
  <c r="SG44" i="2" s="1"/>
  <c r="RQ44" i="3"/>
  <c r="RQ44" i="2" s="1"/>
  <c r="RI44" i="3"/>
  <c r="RI44" i="2" s="1"/>
  <c r="QS44" i="3"/>
  <c r="QS44" i="2" s="1"/>
  <c r="QK44" i="3"/>
  <c r="QK44" i="2" s="1"/>
  <c r="QC44" i="3"/>
  <c r="QC44" i="2" s="1"/>
  <c r="PU44" i="3"/>
  <c r="PU44" i="2" s="1"/>
  <c r="PM44" i="3"/>
  <c r="PM44" i="2" s="1"/>
  <c r="PE44" i="3"/>
  <c r="PE44" i="2" s="1"/>
  <c r="OW44" i="3"/>
  <c r="OW44" i="2" s="1"/>
  <c r="OG44" i="3"/>
  <c r="OG44" i="2" s="1"/>
  <c r="NQ44" i="3"/>
  <c r="NQ44" i="2" s="1"/>
  <c r="MS44" i="3"/>
  <c r="MS44" i="2" s="1"/>
  <c r="MC44" i="3"/>
  <c r="MC44" i="2" s="1"/>
  <c r="LM44" i="3"/>
  <c r="LM44" i="2" s="1"/>
  <c r="LE44" i="3"/>
  <c r="LE44" i="2" s="1"/>
  <c r="KO44" i="3"/>
  <c r="KO44" i="2" s="1"/>
  <c r="KG44" i="3"/>
  <c r="KG44" i="2" s="1"/>
  <c r="JY44" i="3"/>
  <c r="JY44" i="2" s="1"/>
  <c r="JQ44" i="3"/>
  <c r="JQ44" i="2" s="1"/>
  <c r="JI44" i="3"/>
  <c r="JI44" i="2" s="1"/>
  <c r="JA44" i="3"/>
  <c r="JA44" i="2" s="1"/>
  <c r="IS44" i="3"/>
  <c r="IS44" i="2" s="1"/>
  <c r="IK44" i="3"/>
  <c r="IK44" i="2" s="1"/>
  <c r="HU44" i="3"/>
  <c r="HU44" i="2" s="1"/>
  <c r="HM44" i="3"/>
  <c r="HM44" i="2" s="1"/>
  <c r="HE44" i="3"/>
  <c r="HE44" i="2" s="1"/>
  <c r="GW44" i="3"/>
  <c r="GW44" i="2" s="1"/>
  <c r="GG44" i="3"/>
  <c r="GG44" i="2" s="1"/>
  <c r="FY44" i="3"/>
  <c r="FY44" i="2" s="1"/>
  <c r="FI44" i="3"/>
  <c r="FI44" i="2" s="1"/>
  <c r="ES44" i="3"/>
  <c r="ES44" i="2" s="1"/>
  <c r="EK44" i="3"/>
  <c r="EK44" i="2" s="1"/>
  <c r="DU44" i="3"/>
  <c r="DU44" i="2" s="1"/>
  <c r="DM44" i="3"/>
  <c r="DM44" i="2" s="1"/>
  <c r="CW44" i="3"/>
  <c r="CW44" i="2" s="1"/>
  <c r="CO44" i="3"/>
  <c r="CO44" i="2" s="1"/>
  <c r="CG44" i="3"/>
  <c r="CG44" i="2" s="1"/>
  <c r="BY44" i="3"/>
  <c r="BY44" i="2" s="1"/>
  <c r="BQ44" i="3"/>
  <c r="BQ44" i="2" s="1"/>
  <c r="BI44" i="3"/>
  <c r="BI44" i="2" s="1"/>
  <c r="BA44" i="3"/>
  <c r="BA44" i="2" s="1"/>
  <c r="AS44" i="3"/>
  <c r="AS44" i="2" s="1"/>
  <c r="AK44" i="3"/>
  <c r="AK44" i="2" s="1"/>
  <c r="AC44" i="3"/>
  <c r="AC44" i="2" s="1"/>
  <c r="U44" i="3"/>
  <c r="U44" i="2" s="1"/>
  <c r="M44" i="3"/>
  <c r="M44" i="2" s="1"/>
  <c r="SJ43" i="3"/>
  <c r="SJ43" i="2" s="1"/>
  <c r="SB43" i="3"/>
  <c r="SB43" i="2" s="1"/>
  <c r="RT43" i="3"/>
  <c r="RT43" i="2" s="1"/>
  <c r="RL43" i="3"/>
  <c r="RL43" i="2" s="1"/>
  <c r="QV43" i="3"/>
  <c r="QV43" i="2" s="1"/>
  <c r="QF43" i="3"/>
  <c r="QF43" i="2" s="1"/>
  <c r="OR43" i="3"/>
  <c r="OR43" i="2" s="1"/>
  <c r="OJ43" i="3"/>
  <c r="OJ43" i="2" s="1"/>
  <c r="ND43" i="3"/>
  <c r="ND43" i="2" s="1"/>
  <c r="MN43" i="3"/>
  <c r="MN43" i="2" s="1"/>
  <c r="LP43" i="3"/>
  <c r="LP43" i="2" s="1"/>
  <c r="LH43" i="3"/>
  <c r="LH43" i="2" s="1"/>
  <c r="KZ43" i="3"/>
  <c r="KZ43" i="2" s="1"/>
  <c r="KS43" i="3"/>
  <c r="KS43" i="2" s="1"/>
  <c r="KC43" i="3"/>
  <c r="KC43" i="2" s="1"/>
  <c r="JU43" i="3"/>
  <c r="JU43" i="2" s="1"/>
  <c r="JM43" i="3"/>
  <c r="JM43" i="2" s="1"/>
  <c r="JE43" i="3"/>
  <c r="JE43" i="2" s="1"/>
  <c r="IO43" i="3"/>
  <c r="IO43" i="2" s="1"/>
  <c r="IG43" i="3"/>
  <c r="IG43" i="2" s="1"/>
  <c r="HY43" i="3"/>
  <c r="HY43" i="2" s="1"/>
  <c r="HQ43" i="3"/>
  <c r="HQ43" i="2" s="1"/>
  <c r="HI43" i="3"/>
  <c r="HI43" i="2" s="1"/>
  <c r="GS43" i="3"/>
  <c r="GS43" i="2" s="1"/>
  <c r="GC43" i="3"/>
  <c r="GC43" i="2" s="1"/>
  <c r="FU43" i="3"/>
  <c r="FU43" i="2" s="1"/>
  <c r="FM43" i="3"/>
  <c r="FM43" i="2" s="1"/>
  <c r="FE43" i="3"/>
  <c r="FE43" i="2" s="1"/>
  <c r="EW43" i="3"/>
  <c r="EW43" i="2" s="1"/>
  <c r="EO43" i="3"/>
  <c r="EO43" i="2" s="1"/>
  <c r="DY43" i="3"/>
  <c r="DY43" i="2" s="1"/>
  <c r="DQ43" i="3"/>
  <c r="DQ43" i="2" s="1"/>
  <c r="DA43" i="3"/>
  <c r="DA43" i="2" s="1"/>
  <c r="CS43" i="3"/>
  <c r="CS43" i="2" s="1"/>
  <c r="BE43" i="3"/>
  <c r="BE43" i="2" s="1"/>
  <c r="AW43" i="3"/>
  <c r="AW43" i="2" s="1"/>
  <c r="AO43" i="3"/>
  <c r="AO43" i="2" s="1"/>
  <c r="AG43" i="3"/>
  <c r="AG43" i="2" s="1"/>
  <c r="SF42" i="3"/>
  <c r="SF42" i="2" s="1"/>
  <c r="RX42" i="3"/>
  <c r="RX42" i="2" s="1"/>
  <c r="QR42" i="3"/>
  <c r="QR42" i="2" s="1"/>
  <c r="QJ42" i="3"/>
  <c r="QJ42" i="2" s="1"/>
  <c r="QB42" i="3"/>
  <c r="QB42" i="2" s="1"/>
  <c r="PT42" i="3"/>
  <c r="PT42" i="2" s="1"/>
  <c r="PL42" i="3"/>
  <c r="PL42" i="2" s="1"/>
  <c r="OV42" i="3"/>
  <c r="OV42" i="2" s="1"/>
  <c r="ON42" i="3"/>
  <c r="ON42" i="2" s="1"/>
  <c r="OF42" i="3"/>
  <c r="OF42" i="2" s="1"/>
  <c r="NX42" i="3"/>
  <c r="NX42" i="2" s="1"/>
  <c r="MR42" i="3"/>
  <c r="MR42" i="2" s="1"/>
  <c r="MJ42" i="3"/>
  <c r="MJ42" i="2" s="1"/>
  <c r="LT42" i="3"/>
  <c r="LT42" i="2" s="1"/>
  <c r="LL42" i="3"/>
  <c r="LL42" i="2" s="1"/>
  <c r="LD42" i="3"/>
  <c r="LD42" i="2" s="1"/>
  <c r="KV42" i="3"/>
  <c r="KV42" i="2" s="1"/>
  <c r="KN42" i="3"/>
  <c r="KN42" i="2" s="1"/>
  <c r="KF42" i="3"/>
  <c r="KF42" i="2" s="1"/>
  <c r="JP42" i="3"/>
  <c r="JP42" i="2" s="1"/>
  <c r="JH42" i="3"/>
  <c r="JH42" i="2" s="1"/>
  <c r="IZ42" i="3"/>
  <c r="IZ42" i="2" s="1"/>
  <c r="IR42" i="3"/>
  <c r="IR42" i="2" s="1"/>
  <c r="IJ42" i="3"/>
  <c r="IJ42" i="2" s="1"/>
  <c r="IB42" i="3"/>
  <c r="IB42" i="2" s="1"/>
  <c r="HT42" i="3"/>
  <c r="HT42" i="2" s="1"/>
  <c r="HL42" i="3"/>
  <c r="HL42" i="2" s="1"/>
  <c r="GV42" i="3"/>
  <c r="GV42" i="2" s="1"/>
  <c r="GN42" i="3"/>
  <c r="GN42" i="2" s="1"/>
  <c r="GF42" i="3"/>
  <c r="FX42" i="3"/>
  <c r="FX42" i="2" s="1"/>
  <c r="FP42" i="3"/>
  <c r="FP42" i="2" s="1"/>
  <c r="FH42" i="3"/>
  <c r="FH42" i="2" s="1"/>
  <c r="EZ42" i="3"/>
  <c r="EZ42" i="2" s="1"/>
  <c r="ER42" i="3"/>
  <c r="ER42" i="2" s="1"/>
  <c r="EJ42" i="3"/>
  <c r="EJ42" i="2" s="1"/>
  <c r="DT42" i="3"/>
  <c r="DT42" i="2" s="1"/>
  <c r="DL42" i="3"/>
  <c r="DL42" i="2" s="1"/>
  <c r="DD42" i="3"/>
  <c r="DD42" i="2" s="1"/>
  <c r="CV42" i="3"/>
  <c r="CV42" i="2" s="1"/>
  <c r="CN42" i="3"/>
  <c r="CN42" i="2" s="1"/>
  <c r="CF42" i="3"/>
  <c r="CF42" i="2" s="1"/>
  <c r="BX42" i="3"/>
  <c r="BX42" i="2" s="1"/>
  <c r="BP42" i="3"/>
  <c r="BP42" i="2" s="1"/>
  <c r="BH42" i="3"/>
  <c r="BH42" i="2" s="1"/>
  <c r="AR42" i="3"/>
  <c r="AR42" i="2" s="1"/>
  <c r="AJ42" i="3"/>
  <c r="AJ42" i="2" s="1"/>
  <c r="AB42" i="3"/>
  <c r="AB42" i="2" s="1"/>
  <c r="L42" i="3"/>
  <c r="L42" i="2" s="1"/>
  <c r="SI41" i="3"/>
  <c r="SI41" i="2" s="1"/>
  <c r="SA41" i="3"/>
  <c r="SA41" i="2" s="1"/>
  <c r="RK41" i="3"/>
  <c r="RK41" i="2" s="1"/>
  <c r="RC41" i="3"/>
  <c r="RC41" i="2" s="1"/>
  <c r="QU41" i="3"/>
  <c r="QU41" i="2" s="1"/>
  <c r="QM41" i="3"/>
  <c r="QM41" i="2" s="1"/>
  <c r="QF41" i="3"/>
  <c r="QF41" i="2" s="1"/>
  <c r="PX41" i="3"/>
  <c r="PX41" i="2" s="1"/>
  <c r="PH41" i="3"/>
  <c r="PH41" i="2" s="1"/>
  <c r="OZ41" i="3"/>
  <c r="OZ41" i="2" s="1"/>
  <c r="OR41" i="3"/>
  <c r="OR41" i="2" s="1"/>
  <c r="OJ41" i="3"/>
  <c r="OJ41" i="2" s="1"/>
  <c r="NT41" i="3"/>
  <c r="NT41" i="2" s="1"/>
  <c r="ND41" i="3"/>
  <c r="ND41" i="2" s="1"/>
  <c r="MV41" i="3"/>
  <c r="MV41" i="2" s="1"/>
  <c r="MN41" i="3"/>
  <c r="MN41" i="2" s="1"/>
  <c r="LX41" i="3"/>
  <c r="LX41" i="2" s="1"/>
  <c r="LP41" i="3"/>
  <c r="LP41" i="2" s="1"/>
  <c r="LH41" i="3"/>
  <c r="LH41" i="2" s="1"/>
  <c r="KZ41" i="3"/>
  <c r="KZ41" i="2" s="1"/>
  <c r="KS41" i="3"/>
  <c r="KS41" i="2" s="1"/>
  <c r="KK41" i="3"/>
  <c r="KK41" i="2" s="1"/>
  <c r="KC41" i="3"/>
  <c r="KC41" i="2" s="1"/>
  <c r="JU41" i="3"/>
  <c r="JU41" i="2" s="1"/>
  <c r="JM41" i="3"/>
  <c r="JM41" i="2" s="1"/>
  <c r="JE41" i="3"/>
  <c r="JE41" i="2" s="1"/>
  <c r="IW41" i="3"/>
  <c r="IW41" i="2" s="1"/>
  <c r="IO41" i="3"/>
  <c r="IO41" i="2" s="1"/>
  <c r="IG41" i="3"/>
  <c r="IG41" i="2" s="1"/>
  <c r="HY41" i="3"/>
  <c r="HY41" i="2" s="1"/>
  <c r="HQ41" i="3"/>
  <c r="HQ41" i="2" s="1"/>
  <c r="HI41" i="3"/>
  <c r="HI41" i="2" s="1"/>
  <c r="GS41" i="3"/>
  <c r="GS41" i="2" s="1"/>
  <c r="GK41" i="3"/>
  <c r="GK41" i="2" s="1"/>
  <c r="GC41" i="3"/>
  <c r="GC41" i="2" s="1"/>
  <c r="FU41" i="3"/>
  <c r="FU41" i="2" s="1"/>
  <c r="FM41" i="3"/>
  <c r="FM41" i="2" s="1"/>
  <c r="FE41" i="3"/>
  <c r="FE41" i="2" s="1"/>
  <c r="EW41" i="3"/>
  <c r="EW41" i="2" s="1"/>
  <c r="EO41" i="3"/>
  <c r="EO41" i="2" s="1"/>
  <c r="EG41" i="3"/>
  <c r="EG41" i="2" s="1"/>
  <c r="DQ41" i="3"/>
  <c r="DQ41" i="2" s="1"/>
  <c r="DI41" i="3"/>
  <c r="DI41" i="2" s="1"/>
  <c r="DA41" i="3"/>
  <c r="DA41" i="2" s="1"/>
  <c r="CS41" i="3"/>
  <c r="CS41" i="2" s="1"/>
  <c r="CK41" i="3"/>
  <c r="CK41" i="2" s="1"/>
  <c r="BU41" i="3"/>
  <c r="BU41" i="2" s="1"/>
  <c r="BM41" i="3"/>
  <c r="BM41" i="2" s="1"/>
  <c r="BE41" i="3"/>
  <c r="BE41" i="2" s="1"/>
  <c r="AW41" i="3"/>
  <c r="AW41" i="2" s="1"/>
  <c r="AO41" i="3"/>
  <c r="AO41" i="2" s="1"/>
  <c r="AG41" i="3"/>
  <c r="AG41" i="2" s="1"/>
  <c r="Y41" i="3"/>
  <c r="Y41" i="2" s="1"/>
  <c r="Q41" i="3"/>
  <c r="Q41" i="2" s="1"/>
  <c r="SN40" i="3"/>
  <c r="SN40" i="2" s="1"/>
  <c r="SF40" i="3"/>
  <c r="SF40" i="2" s="1"/>
  <c r="RX40" i="3"/>
  <c r="RX40" i="2" s="1"/>
  <c r="RP40" i="3"/>
  <c r="RP40" i="2" s="1"/>
  <c r="RI40" i="3"/>
  <c r="RI40" i="2" s="1"/>
  <c r="RA40" i="3"/>
  <c r="RA40" i="2" s="1"/>
  <c r="QS40" i="3"/>
  <c r="QS40" i="2" s="1"/>
  <c r="QD40" i="3"/>
  <c r="QD40" i="2" s="1"/>
  <c r="PV40" i="3"/>
  <c r="PV40" i="2" s="1"/>
  <c r="PN40" i="3"/>
  <c r="PN40" i="2" s="1"/>
  <c r="PF40" i="3"/>
  <c r="PF40" i="2" s="1"/>
  <c r="OX40" i="3"/>
  <c r="OX40" i="2" s="1"/>
  <c r="OP40" i="3"/>
  <c r="OP40" i="2" s="1"/>
  <c r="OH40" i="3"/>
  <c r="OH40" i="2" s="1"/>
  <c r="NZ40" i="3"/>
  <c r="NZ40" i="2" s="1"/>
  <c r="NR40" i="3"/>
  <c r="NR40" i="2" s="1"/>
  <c r="NJ40" i="3"/>
  <c r="NJ40" i="2" s="1"/>
  <c r="NB40" i="3"/>
  <c r="NB40" i="2" s="1"/>
  <c r="MT40" i="3"/>
  <c r="MT40" i="2" s="1"/>
  <c r="ML40" i="3"/>
  <c r="ML40" i="2" s="1"/>
  <c r="MD40" i="3"/>
  <c r="MD40" i="2" s="1"/>
  <c r="LV40" i="3"/>
  <c r="LV40" i="2" s="1"/>
  <c r="LN40" i="3"/>
  <c r="LN40" i="2" s="1"/>
  <c r="LF40" i="3"/>
  <c r="LF40" i="2" s="1"/>
  <c r="KX40" i="3"/>
  <c r="KX40" i="2" s="1"/>
  <c r="KP40" i="3"/>
  <c r="KP40" i="2" s="1"/>
  <c r="KH40" i="3"/>
  <c r="KH40" i="2" s="1"/>
  <c r="JR40" i="3"/>
  <c r="JR40" i="2" s="1"/>
  <c r="JJ40" i="3"/>
  <c r="JJ40" i="2" s="1"/>
  <c r="JB40" i="3"/>
  <c r="JB40" i="2" s="1"/>
  <c r="IT40" i="3"/>
  <c r="IT40" i="2" s="1"/>
  <c r="IL40" i="3"/>
  <c r="IL40" i="2" s="1"/>
  <c r="ID40" i="3"/>
  <c r="ID40" i="2" s="1"/>
  <c r="HV40" i="3"/>
  <c r="HV40" i="2" s="1"/>
  <c r="HN40" i="3"/>
  <c r="HN40" i="2" s="1"/>
  <c r="HF40" i="3"/>
  <c r="HF40" i="2" s="1"/>
  <c r="GX40" i="3"/>
  <c r="GX40" i="2" s="1"/>
  <c r="GP40" i="3"/>
  <c r="GP40" i="2" s="1"/>
  <c r="GH40" i="3"/>
  <c r="GH40" i="2" s="1"/>
  <c r="FZ40" i="3"/>
  <c r="FZ40" i="2" s="1"/>
  <c r="FR40" i="3"/>
  <c r="FR40" i="2" s="1"/>
  <c r="FJ40" i="3"/>
  <c r="FJ40" i="2" s="1"/>
  <c r="EM40" i="3"/>
  <c r="EM40" i="2" s="1"/>
  <c r="EE40" i="3"/>
  <c r="EE40" i="2" s="1"/>
  <c r="DW40" i="3"/>
  <c r="DW40" i="2" s="1"/>
  <c r="DO40" i="3"/>
  <c r="DO40" i="2" s="1"/>
  <c r="DG40" i="3"/>
  <c r="DG40" i="2" s="1"/>
  <c r="CY40" i="3"/>
  <c r="CY40" i="2" s="1"/>
  <c r="CQ40" i="3"/>
  <c r="CQ40" i="2" s="1"/>
  <c r="CI40" i="3"/>
  <c r="CI40" i="2" s="1"/>
  <c r="CA40" i="3"/>
  <c r="CA40" i="2" s="1"/>
  <c r="BS40" i="3"/>
  <c r="BS40" i="2" s="1"/>
  <c r="BK40" i="3"/>
  <c r="BK40" i="2" s="1"/>
  <c r="BC40" i="3"/>
  <c r="BC40" i="2" s="1"/>
  <c r="AU40" i="3"/>
  <c r="AU40" i="2" s="1"/>
  <c r="AM40" i="3"/>
  <c r="AM40" i="2" s="1"/>
  <c r="AE40" i="3"/>
  <c r="AE40" i="2" s="1"/>
  <c r="W40" i="3"/>
  <c r="W40" i="2" s="1"/>
  <c r="SM39" i="3"/>
  <c r="SM39" i="2" s="1"/>
  <c r="SE39" i="3"/>
  <c r="SE39" i="2" s="1"/>
  <c r="RW39" i="3"/>
  <c r="RW39" i="2" s="1"/>
  <c r="RO39" i="3"/>
  <c r="RO39" i="2" s="1"/>
  <c r="RG39" i="3"/>
  <c r="RG39" i="2" s="1"/>
  <c r="QY39" i="3"/>
  <c r="QY39" i="2" s="1"/>
  <c r="QQ39" i="3"/>
  <c r="QQ39" i="2" s="1"/>
  <c r="QI39" i="3"/>
  <c r="QI39" i="2" s="1"/>
  <c r="QA39" i="3"/>
  <c r="QA39" i="2" s="1"/>
  <c r="PS39" i="3"/>
  <c r="PS39" i="2" s="1"/>
  <c r="PK39" i="3"/>
  <c r="PK39" i="2" s="1"/>
  <c r="PC39" i="3"/>
  <c r="PC39" i="2" s="1"/>
  <c r="OU39" i="3"/>
  <c r="OU39" i="2" s="1"/>
  <c r="OM39" i="3"/>
  <c r="OM39" i="2" s="1"/>
  <c r="OE39" i="3"/>
  <c r="OE39" i="2" s="1"/>
  <c r="NW39" i="3"/>
  <c r="NW39" i="2" s="1"/>
  <c r="NO39" i="3"/>
  <c r="NO39" i="2" s="1"/>
  <c r="NG39" i="3"/>
  <c r="NG39" i="2" s="1"/>
  <c r="MY39" i="3"/>
  <c r="MY39" i="2" s="1"/>
  <c r="MQ39" i="3"/>
  <c r="MQ39" i="2" s="1"/>
  <c r="MI39" i="3"/>
  <c r="MI39" i="2" s="1"/>
  <c r="MA39" i="3"/>
  <c r="MA39" i="2" s="1"/>
  <c r="LS39" i="3"/>
  <c r="LS39" i="2" s="1"/>
  <c r="LK39" i="3"/>
  <c r="LK39" i="2" s="1"/>
  <c r="LC39" i="3"/>
  <c r="LC39" i="2" s="1"/>
  <c r="KU39" i="3"/>
  <c r="KU39" i="2" s="1"/>
  <c r="KM39" i="3"/>
  <c r="KM39" i="2" s="1"/>
  <c r="KE39" i="3"/>
  <c r="KE39" i="2" s="1"/>
  <c r="JW39" i="3"/>
  <c r="JW39" i="2" s="1"/>
  <c r="JO39" i="3"/>
  <c r="JO39" i="2" s="1"/>
  <c r="JG39" i="3"/>
  <c r="JG39" i="2" s="1"/>
  <c r="IY39" i="3"/>
  <c r="IY39" i="2" s="1"/>
  <c r="IQ39" i="3"/>
  <c r="IQ39" i="2" s="1"/>
  <c r="II39" i="3"/>
  <c r="II39" i="2" s="1"/>
  <c r="IA39" i="3"/>
  <c r="IA39" i="2" s="1"/>
  <c r="HS39" i="3"/>
  <c r="HS39" i="2" s="1"/>
  <c r="HK39" i="3"/>
  <c r="HK39" i="2" s="1"/>
  <c r="HC39" i="3"/>
  <c r="HC39" i="2" s="1"/>
  <c r="GU39" i="3"/>
  <c r="GU39" i="2" s="1"/>
  <c r="GM39" i="3"/>
  <c r="GM39" i="2" s="1"/>
  <c r="GE39" i="3"/>
  <c r="GE39" i="2" s="1"/>
  <c r="FW39" i="3"/>
  <c r="FW39" i="2" s="1"/>
  <c r="FO39" i="3"/>
  <c r="FO39" i="2" s="1"/>
  <c r="FG39" i="3"/>
  <c r="FG39" i="2" s="1"/>
  <c r="EY39" i="3"/>
  <c r="EY39" i="2" s="1"/>
  <c r="EQ39" i="3"/>
  <c r="EQ39" i="2" s="1"/>
  <c r="EI39" i="3"/>
  <c r="EI39" i="2" s="1"/>
  <c r="EA39" i="3"/>
  <c r="EA39" i="2" s="1"/>
  <c r="DS39" i="3"/>
  <c r="DS39" i="2" s="1"/>
  <c r="DK39" i="3"/>
  <c r="DK39" i="2" s="1"/>
  <c r="DC39" i="3"/>
  <c r="DC39" i="2" s="1"/>
  <c r="CU39" i="3"/>
  <c r="CU39" i="2" s="1"/>
  <c r="CM39" i="3"/>
  <c r="CM39" i="2" s="1"/>
  <c r="CE39" i="3"/>
  <c r="CE39" i="2" s="1"/>
  <c r="BW39" i="3"/>
  <c r="BW39" i="2" s="1"/>
  <c r="BO39" i="3"/>
  <c r="BO39" i="2" s="1"/>
  <c r="BG39" i="3"/>
  <c r="BG39" i="2" s="1"/>
  <c r="AY39" i="3"/>
  <c r="AY39" i="2" s="1"/>
  <c r="AQ39" i="3"/>
  <c r="AQ39" i="2" s="1"/>
  <c r="AI39" i="3"/>
  <c r="AI39" i="2" s="1"/>
  <c r="AA39" i="3"/>
  <c r="AA39" i="2" s="1"/>
  <c r="S39" i="3"/>
  <c r="S39" i="2" s="1"/>
  <c r="K39" i="3"/>
  <c r="K39" i="2" s="1"/>
  <c r="SH38" i="3"/>
  <c r="SH38" i="2" s="1"/>
  <c r="RZ38" i="3"/>
  <c r="RZ38" i="2" s="1"/>
  <c r="RR38" i="3"/>
  <c r="RR38" i="2" s="1"/>
  <c r="RJ38" i="3"/>
  <c r="RJ38" i="2" s="1"/>
  <c r="RB38" i="3"/>
  <c r="RB38" i="2" s="1"/>
  <c r="QT38" i="3"/>
  <c r="QT38" i="2" s="1"/>
  <c r="QL38" i="3"/>
  <c r="QL38" i="2" s="1"/>
  <c r="QD38" i="3"/>
  <c r="QD38" i="2" s="1"/>
  <c r="PV38" i="3"/>
  <c r="PV38" i="2" s="1"/>
  <c r="PN38" i="3"/>
  <c r="PN38" i="2" s="1"/>
  <c r="PF38" i="3"/>
  <c r="PF38" i="2" s="1"/>
  <c r="OQ38" i="3"/>
  <c r="OQ38" i="2" s="1"/>
  <c r="OI38" i="3"/>
  <c r="OI38" i="2" s="1"/>
  <c r="OA38" i="3"/>
  <c r="OA38" i="2" s="1"/>
  <c r="NS38" i="3"/>
  <c r="NS38" i="2" s="1"/>
  <c r="NK38" i="3"/>
  <c r="NK38" i="2" s="1"/>
  <c r="NC38" i="3"/>
  <c r="NC38" i="2" s="1"/>
  <c r="MU38" i="3"/>
  <c r="MU38" i="2" s="1"/>
  <c r="MM38" i="3"/>
  <c r="MM38" i="2" s="1"/>
  <c r="ME38" i="3"/>
  <c r="ME38" i="2" s="1"/>
  <c r="LW38" i="3"/>
  <c r="LW38" i="2" s="1"/>
  <c r="LO38" i="3"/>
  <c r="LO38" i="2" s="1"/>
  <c r="LG38" i="3"/>
  <c r="LG38" i="2" s="1"/>
  <c r="KY38" i="3"/>
  <c r="KY38" i="2" s="1"/>
  <c r="KQ38" i="3"/>
  <c r="KQ38" i="2" s="1"/>
  <c r="KI38" i="3"/>
  <c r="KI38" i="2" s="1"/>
  <c r="KA38" i="3"/>
  <c r="KA38" i="2" s="1"/>
  <c r="JS38" i="3"/>
  <c r="JS38" i="2" s="1"/>
  <c r="JK38" i="3"/>
  <c r="JK38" i="2" s="1"/>
  <c r="JC38" i="3"/>
  <c r="JC38" i="2" s="1"/>
  <c r="IU38" i="3"/>
  <c r="IU38" i="2" s="1"/>
  <c r="IM38" i="3"/>
  <c r="IM38" i="2" s="1"/>
  <c r="IE38" i="3"/>
  <c r="IE38" i="2" s="1"/>
  <c r="HW38" i="3"/>
  <c r="HW38" i="2" s="1"/>
  <c r="HO38" i="3"/>
  <c r="HO38" i="2" s="1"/>
  <c r="HG38" i="3"/>
  <c r="HG38" i="2" s="1"/>
  <c r="GY38" i="3"/>
  <c r="GY38" i="2" s="1"/>
  <c r="GQ38" i="3"/>
  <c r="GQ38" i="2" s="1"/>
  <c r="GI38" i="3"/>
  <c r="GI38" i="2" s="1"/>
  <c r="GA38" i="3"/>
  <c r="GA38" i="2" s="1"/>
  <c r="FS38" i="3"/>
  <c r="FS38" i="2" s="1"/>
  <c r="FK38" i="3"/>
  <c r="FK38" i="2" s="1"/>
  <c r="FC38" i="3"/>
  <c r="FC38" i="2" s="1"/>
  <c r="EU38" i="3"/>
  <c r="EU38" i="2" s="1"/>
  <c r="EM38" i="3"/>
  <c r="EM38" i="2" s="1"/>
  <c r="EE38" i="3"/>
  <c r="EE38" i="2" s="1"/>
  <c r="DW38" i="3"/>
  <c r="DW38" i="2" s="1"/>
  <c r="DO38" i="3"/>
  <c r="DO38" i="2" s="1"/>
  <c r="DG38" i="3"/>
  <c r="DG38" i="2" s="1"/>
  <c r="CY38" i="3"/>
  <c r="CY38" i="2" s="1"/>
  <c r="CQ38" i="3"/>
  <c r="CQ38" i="2" s="1"/>
  <c r="CI38" i="3"/>
  <c r="CI38" i="2" s="1"/>
  <c r="CA38" i="3"/>
  <c r="CA38" i="2" s="1"/>
  <c r="BS38" i="3"/>
  <c r="BS38" i="2" s="1"/>
  <c r="BK38" i="3"/>
  <c r="BK38" i="2" s="1"/>
  <c r="BC38" i="3"/>
  <c r="BC38" i="2" s="1"/>
  <c r="AU38" i="3"/>
  <c r="AU38" i="2" s="1"/>
  <c r="AM38" i="3"/>
  <c r="AM38" i="2" s="1"/>
  <c r="AE38" i="3"/>
  <c r="AE38" i="2" s="1"/>
  <c r="W38" i="3"/>
  <c r="W38" i="2" s="1"/>
  <c r="O38" i="3"/>
  <c r="O38" i="2" s="1"/>
  <c r="SL37" i="3"/>
  <c r="SL37" i="2" s="1"/>
  <c r="SD37" i="3"/>
  <c r="SD37" i="2" s="1"/>
  <c r="RV37" i="3"/>
  <c r="RV37" i="2" s="1"/>
  <c r="RG37" i="3"/>
  <c r="RG37" i="2" s="1"/>
  <c r="QY37" i="3"/>
  <c r="QY37" i="2" s="1"/>
  <c r="QQ37" i="3"/>
  <c r="QQ37" i="2" s="1"/>
  <c r="QI37" i="3"/>
  <c r="QI37" i="2" s="1"/>
  <c r="QA37" i="3"/>
  <c r="QA37" i="2" s="1"/>
  <c r="PS37" i="3"/>
  <c r="PS37" i="2" s="1"/>
  <c r="PK37" i="3"/>
  <c r="PK37" i="2" s="1"/>
  <c r="PC37" i="3"/>
  <c r="PC37" i="2" s="1"/>
  <c r="OU37" i="3"/>
  <c r="OU37" i="2" s="1"/>
  <c r="OM37" i="3"/>
  <c r="OM37" i="2" s="1"/>
  <c r="OE37" i="3"/>
  <c r="OE37" i="2" s="1"/>
  <c r="NW37" i="3"/>
  <c r="NW37" i="2" s="1"/>
  <c r="NO37" i="3"/>
  <c r="NO37" i="2" s="1"/>
  <c r="NG37" i="3"/>
  <c r="NG37" i="2" s="1"/>
  <c r="MY37" i="3"/>
  <c r="MY37" i="2" s="1"/>
  <c r="MQ37" i="3"/>
  <c r="MQ37" i="2" s="1"/>
  <c r="MI37" i="3"/>
  <c r="MI37" i="2" s="1"/>
  <c r="MA37" i="3"/>
  <c r="MA37" i="2" s="1"/>
  <c r="LS37" i="3"/>
  <c r="LS37" i="2" s="1"/>
  <c r="LK37" i="3"/>
  <c r="LK37" i="2" s="1"/>
  <c r="LC37" i="3"/>
  <c r="LC37" i="2" s="1"/>
  <c r="KU37" i="3"/>
  <c r="KU37" i="2" s="1"/>
  <c r="KM37" i="3"/>
  <c r="KM37" i="2" s="1"/>
  <c r="KE37" i="3"/>
  <c r="KE37" i="2" s="1"/>
  <c r="JW37" i="3"/>
  <c r="JW37" i="2" s="1"/>
  <c r="JO37" i="3"/>
  <c r="JO37" i="2" s="1"/>
  <c r="JG37" i="3"/>
  <c r="JG37" i="2" s="1"/>
  <c r="IY37" i="3"/>
  <c r="IY37" i="2" s="1"/>
  <c r="IQ37" i="3"/>
  <c r="IQ37" i="2" s="1"/>
  <c r="II37" i="3"/>
  <c r="II37" i="2" s="1"/>
  <c r="IA37" i="3"/>
  <c r="IA37" i="2" s="1"/>
  <c r="HS37" i="3"/>
  <c r="HS37" i="2" s="1"/>
  <c r="HK37" i="3"/>
  <c r="HK37" i="2" s="1"/>
  <c r="HC37" i="3"/>
  <c r="HC37" i="2" s="1"/>
  <c r="GU37" i="3"/>
  <c r="GU37" i="2" s="1"/>
  <c r="GM37" i="3"/>
  <c r="GM37" i="2" s="1"/>
  <c r="GE37" i="3"/>
  <c r="GE37" i="2" s="1"/>
  <c r="FW37" i="3"/>
  <c r="FW37" i="2" s="1"/>
  <c r="FO37" i="3"/>
  <c r="FO37" i="2" s="1"/>
  <c r="FG37" i="3"/>
  <c r="FG37" i="2" s="1"/>
  <c r="EY37" i="3"/>
  <c r="EY37" i="2" s="1"/>
  <c r="EQ37" i="3"/>
  <c r="EQ37" i="2" s="1"/>
  <c r="EI37" i="3"/>
  <c r="EI37" i="2" s="1"/>
  <c r="EA37" i="3"/>
  <c r="EA37" i="2" s="1"/>
  <c r="DS37" i="3"/>
  <c r="DS37" i="2" s="1"/>
  <c r="DK37" i="3"/>
  <c r="DK37" i="2" s="1"/>
  <c r="DC37" i="3"/>
  <c r="DC37" i="2" s="1"/>
  <c r="CU37" i="3"/>
  <c r="CU37" i="2" s="1"/>
  <c r="CM37" i="3"/>
  <c r="CM37" i="2" s="1"/>
  <c r="CE37" i="3"/>
  <c r="CE37" i="2" s="1"/>
  <c r="BW37" i="3"/>
  <c r="BW37" i="2" s="1"/>
  <c r="BO37" i="3"/>
  <c r="BO37" i="2" s="1"/>
  <c r="BG37" i="3"/>
  <c r="BG37" i="2" s="1"/>
  <c r="AY37" i="3"/>
  <c r="AY37" i="2" s="1"/>
  <c r="AQ37" i="3"/>
  <c r="AQ37" i="2" s="1"/>
  <c r="AI37" i="3"/>
  <c r="AI37" i="2" s="1"/>
  <c r="AA37" i="3"/>
  <c r="AA37" i="2" s="1"/>
  <c r="S37" i="3"/>
  <c r="S37" i="2" s="1"/>
  <c r="K37" i="3"/>
  <c r="K37" i="2" s="1"/>
  <c r="SB65" i="3"/>
  <c r="SB65" i="2" s="1"/>
  <c r="OC65" i="3"/>
  <c r="OC65" i="2" s="1"/>
  <c r="LQ65" i="3"/>
  <c r="LQ65" i="2" s="1"/>
  <c r="GU65" i="3"/>
  <c r="GU65" i="2" s="1"/>
  <c r="EI65" i="3"/>
  <c r="EI65" i="2" s="1"/>
  <c r="BX65" i="3"/>
  <c r="BX65" i="2" s="1"/>
  <c r="AB65" i="3"/>
  <c r="AB65" i="2" s="1"/>
  <c r="KR64" i="3"/>
  <c r="KR64" i="2" s="1"/>
  <c r="FU64" i="3"/>
  <c r="FU64" i="2" s="1"/>
  <c r="DQ64" i="3"/>
  <c r="DQ64" i="2" s="1"/>
  <c r="PV63" i="3"/>
  <c r="PV63" i="2" s="1"/>
  <c r="NR63" i="3"/>
  <c r="NR63" i="2" s="1"/>
  <c r="IN63" i="3"/>
  <c r="IN63" i="2" s="1"/>
  <c r="EF63" i="3"/>
  <c r="EF63" i="2" s="1"/>
  <c r="SF62" i="3"/>
  <c r="SF62" i="2" s="1"/>
  <c r="MZ62" i="3"/>
  <c r="MZ62" i="2" s="1"/>
  <c r="KN62" i="3"/>
  <c r="KN62" i="2" s="1"/>
  <c r="HU62" i="3"/>
  <c r="HU62" i="2" s="1"/>
  <c r="ES62" i="3"/>
  <c r="ES62" i="2" s="1"/>
  <c r="BR62" i="3"/>
  <c r="BR62" i="2" s="1"/>
  <c r="PJ61" i="3"/>
  <c r="PJ61" i="2" s="1"/>
  <c r="KT61" i="3"/>
  <c r="KT61" i="2" s="1"/>
  <c r="FV61" i="3"/>
  <c r="FV61" i="2" s="1"/>
  <c r="DC61" i="3"/>
  <c r="DC61" i="2" s="1"/>
  <c r="AJ61" i="3"/>
  <c r="AJ61" i="2" s="1"/>
  <c r="KJ60" i="3"/>
  <c r="KJ60" i="2" s="1"/>
  <c r="DC60" i="3"/>
  <c r="DC60" i="2" s="1"/>
  <c r="AS60" i="3"/>
  <c r="AS60" i="2" s="1"/>
  <c r="OC59" i="3"/>
  <c r="OC59" i="2" s="1"/>
  <c r="FP59" i="3"/>
  <c r="FP59" i="2" s="1"/>
  <c r="CX59" i="3"/>
  <c r="CX59" i="2" s="1"/>
  <c r="AM59" i="3"/>
  <c r="AM59" i="2" s="1"/>
  <c r="OD58" i="3"/>
  <c r="OD58" i="2" s="1"/>
  <c r="LZ58" i="3"/>
  <c r="LZ58" i="2" s="1"/>
  <c r="JN58" i="3"/>
  <c r="JN58" i="2" s="1"/>
  <c r="HB58" i="3"/>
  <c r="HB58" i="2" s="1"/>
  <c r="EP58" i="3"/>
  <c r="EP58" i="2" s="1"/>
  <c r="BO58" i="3"/>
  <c r="BO58" i="2" s="1"/>
  <c r="PF57" i="3"/>
  <c r="PF57" i="2" s="1"/>
  <c r="PM56" i="3"/>
  <c r="PM56" i="2" s="1"/>
  <c r="J65" i="3"/>
  <c r="J65" i="2" s="1"/>
  <c r="J57" i="3"/>
  <c r="J57" i="2" s="1"/>
  <c r="J49" i="3"/>
  <c r="J49" i="2" s="1"/>
  <c r="J40" i="3"/>
  <c r="J40" i="2" s="1"/>
  <c r="RR65" i="3"/>
  <c r="RR65" i="2" s="1"/>
  <c r="RJ65" i="3"/>
  <c r="RJ65" i="2" s="1"/>
  <c r="QM65" i="3"/>
  <c r="QM65" i="2" s="1"/>
  <c r="PW65" i="3"/>
  <c r="PW65" i="2" s="1"/>
  <c r="PO65" i="3"/>
  <c r="PO65" i="2" s="1"/>
  <c r="PG65" i="3"/>
  <c r="PG65" i="2" s="1"/>
  <c r="OY65" i="3"/>
  <c r="OY65" i="2" s="1"/>
  <c r="OA65" i="3"/>
  <c r="OA65" i="2" s="1"/>
  <c r="NS65" i="3"/>
  <c r="NS65" i="2" s="1"/>
  <c r="NK65" i="3"/>
  <c r="NK65" i="2" s="1"/>
  <c r="NC65" i="3"/>
  <c r="NC65" i="2" s="1"/>
  <c r="MM65" i="3"/>
  <c r="MM65" i="2" s="1"/>
  <c r="ME65" i="3"/>
  <c r="ME65" i="2" s="1"/>
  <c r="LG65" i="3"/>
  <c r="LG65" i="2" s="1"/>
  <c r="KA65" i="3"/>
  <c r="KA65" i="2" s="1"/>
  <c r="JL65" i="3"/>
  <c r="JL65" i="2" s="1"/>
  <c r="JD65" i="3"/>
  <c r="JD65" i="2" s="1"/>
  <c r="IN65" i="3"/>
  <c r="IN65" i="2" s="1"/>
  <c r="GS65" i="3"/>
  <c r="GS65" i="2" s="1"/>
  <c r="GC65" i="3"/>
  <c r="GC65" i="2" s="1"/>
  <c r="FU65" i="3"/>
  <c r="FU65" i="2" s="1"/>
  <c r="FE65" i="3"/>
  <c r="FE65" i="2" s="1"/>
  <c r="EW65" i="3"/>
  <c r="EW65" i="2" s="1"/>
  <c r="DY65" i="3"/>
  <c r="DY65" i="2" s="1"/>
  <c r="DQ65" i="3"/>
  <c r="DQ65" i="2" s="1"/>
  <c r="DA65" i="3"/>
  <c r="DA65" i="2" s="1"/>
  <c r="CS65" i="3"/>
  <c r="CS65" i="2" s="1"/>
  <c r="BN65" i="3"/>
  <c r="BN65" i="2" s="1"/>
  <c r="AX65" i="3"/>
  <c r="AX65" i="2" s="1"/>
  <c r="SG64" i="3"/>
  <c r="SG64" i="2" s="1"/>
  <c r="RQ64" i="3"/>
  <c r="RQ64" i="2" s="1"/>
  <c r="QK64" i="3"/>
  <c r="QK64" i="2" s="1"/>
  <c r="PM64" i="3"/>
  <c r="PM64" i="2" s="1"/>
  <c r="PF64" i="3"/>
  <c r="PF64" i="2" s="1"/>
  <c r="OX64" i="3"/>
  <c r="OX64" i="2" s="1"/>
  <c r="OP64" i="3"/>
  <c r="OP64" i="2" s="1"/>
  <c r="NR64" i="3"/>
  <c r="NR64" i="2" s="1"/>
  <c r="NB64" i="3"/>
  <c r="NB64" i="2" s="1"/>
  <c r="MT64" i="3"/>
  <c r="MT64" i="2" s="1"/>
  <c r="ML64" i="3"/>
  <c r="ML64" i="2" s="1"/>
  <c r="LV64" i="3"/>
  <c r="LV64" i="2" s="1"/>
  <c r="LF64" i="3"/>
  <c r="LF64" i="2" s="1"/>
  <c r="KX64" i="3"/>
  <c r="KX64" i="2" s="1"/>
  <c r="KP64" i="3"/>
  <c r="KP64" i="2" s="1"/>
  <c r="JR64" i="3"/>
  <c r="JR64" i="2" s="1"/>
  <c r="IT64" i="3"/>
  <c r="IT64" i="2" s="1"/>
  <c r="HW64" i="3"/>
  <c r="HW64" i="2" s="1"/>
  <c r="HG64" i="3"/>
  <c r="HG64" i="2" s="1"/>
  <c r="GQ64" i="3"/>
  <c r="GQ64" i="2" s="1"/>
  <c r="GA64" i="3"/>
  <c r="GA64" i="2" s="1"/>
  <c r="FC64" i="3"/>
  <c r="FC64" i="2" s="1"/>
  <c r="EE64" i="3"/>
  <c r="EE64" i="2" s="1"/>
  <c r="DO64" i="3"/>
  <c r="DO64" i="2" s="1"/>
  <c r="CY64" i="3"/>
  <c r="CY64" i="2" s="1"/>
  <c r="CI64" i="3"/>
  <c r="CI64" i="2" s="1"/>
  <c r="CA64" i="3"/>
  <c r="CA64" i="2" s="1"/>
  <c r="BS64" i="3"/>
  <c r="BS64" i="2" s="1"/>
  <c r="X64" i="3"/>
  <c r="X64" i="2" s="1"/>
  <c r="SM63" i="3"/>
  <c r="SM63" i="2" s="1"/>
  <c r="RW63" i="3"/>
  <c r="RW63" i="2" s="1"/>
  <c r="RO63" i="3"/>
  <c r="RO63" i="2" s="1"/>
  <c r="QZ63" i="3"/>
  <c r="QZ63" i="2" s="1"/>
  <c r="QR63" i="3"/>
  <c r="QR63" i="2" s="1"/>
  <c r="QJ63" i="3"/>
  <c r="QJ63" i="2" s="1"/>
  <c r="QB63" i="3"/>
  <c r="QB63" i="2" s="1"/>
  <c r="PT63" i="3"/>
  <c r="PT63" i="2" s="1"/>
  <c r="PL63" i="3"/>
  <c r="PL63" i="2" s="1"/>
  <c r="OV63" i="3"/>
  <c r="OV63" i="2" s="1"/>
  <c r="ON63" i="3"/>
  <c r="ON63" i="2" s="1"/>
  <c r="OF63" i="3"/>
  <c r="OF63" i="2" s="1"/>
  <c r="NX63" i="3"/>
  <c r="NX63" i="2" s="1"/>
  <c r="NP63" i="3"/>
  <c r="NP63" i="2" s="1"/>
  <c r="NH63" i="3"/>
  <c r="NH63" i="2" s="1"/>
  <c r="MZ63" i="3"/>
  <c r="MZ63" i="2" s="1"/>
  <c r="MB63" i="3"/>
  <c r="MB63" i="2" s="1"/>
  <c r="LU63" i="3"/>
  <c r="LU63" i="2" s="1"/>
  <c r="LE63" i="3"/>
  <c r="LE63" i="2" s="1"/>
  <c r="KW63" i="3"/>
  <c r="KW63" i="2" s="1"/>
  <c r="KO63" i="3"/>
  <c r="KO63" i="2" s="1"/>
  <c r="JQ63" i="3"/>
  <c r="JQ63" i="2" s="1"/>
  <c r="JI63" i="3"/>
  <c r="JI63" i="2" s="1"/>
  <c r="JA63" i="3"/>
  <c r="JA63" i="2" s="1"/>
  <c r="IT63" i="3"/>
  <c r="IT63" i="2" s="1"/>
  <c r="ID63" i="3"/>
  <c r="ID63" i="2" s="1"/>
  <c r="HV63" i="3"/>
  <c r="HV63" i="2" s="1"/>
  <c r="HN63" i="3"/>
  <c r="HN63" i="2" s="1"/>
  <c r="HF63" i="3"/>
  <c r="HF63" i="2" s="1"/>
  <c r="GX63" i="3"/>
  <c r="GX63" i="2" s="1"/>
  <c r="GP63" i="3"/>
  <c r="GP63" i="2" s="1"/>
  <c r="FJ63" i="3"/>
  <c r="FJ63" i="2" s="1"/>
  <c r="FB63" i="3"/>
  <c r="FB63" i="2" s="1"/>
  <c r="ET63" i="3"/>
  <c r="ET63" i="2" s="1"/>
  <c r="EL63" i="3"/>
  <c r="EL63" i="2" s="1"/>
  <c r="ED63" i="3"/>
  <c r="ED63" i="2" s="1"/>
  <c r="DO63" i="3"/>
  <c r="DO63" i="2" s="1"/>
  <c r="CY63" i="3"/>
  <c r="CY63" i="2" s="1"/>
  <c r="CI63" i="3"/>
  <c r="CI63" i="2" s="1"/>
  <c r="CA63" i="3"/>
  <c r="CA63" i="2" s="1"/>
  <c r="BS63" i="3"/>
  <c r="BS63" i="2" s="1"/>
  <c r="BC63" i="3"/>
  <c r="BC63" i="2" s="1"/>
  <c r="AU63" i="3"/>
  <c r="AU63" i="2" s="1"/>
  <c r="AM63" i="3"/>
  <c r="AM63" i="2" s="1"/>
  <c r="AE63" i="3"/>
  <c r="AE63" i="2" s="1"/>
  <c r="O63" i="3"/>
  <c r="O63" i="2" s="1"/>
  <c r="SL62" i="3"/>
  <c r="SL62" i="2" s="1"/>
  <c r="SD62" i="3"/>
  <c r="SD62" i="2" s="1"/>
  <c r="RV62" i="3"/>
  <c r="RV62" i="2" s="1"/>
  <c r="RN62" i="3"/>
  <c r="RN62" i="2" s="1"/>
  <c r="RF62" i="3"/>
  <c r="RF62" i="2" s="1"/>
  <c r="QX62" i="3"/>
  <c r="QX62" i="2" s="1"/>
  <c r="QP62" i="3"/>
  <c r="QP62" i="2" s="1"/>
  <c r="QH62" i="3"/>
  <c r="QH62" i="2" s="1"/>
  <c r="PZ62" i="3"/>
  <c r="PZ62" i="2" s="1"/>
  <c r="PR62" i="3"/>
  <c r="PR62" i="2" s="1"/>
  <c r="PJ62" i="3"/>
  <c r="PJ62" i="2" s="1"/>
  <c r="PB62" i="3"/>
  <c r="PB62" i="2" s="1"/>
  <c r="OD62" i="3"/>
  <c r="OD62" i="2" s="1"/>
  <c r="NN62" i="3"/>
  <c r="NN62" i="2" s="1"/>
  <c r="MP62" i="3"/>
  <c r="MP62" i="2" s="1"/>
  <c r="MH62" i="3"/>
  <c r="MH62" i="2" s="1"/>
  <c r="LZ62" i="3"/>
  <c r="LZ62" i="2" s="1"/>
  <c r="LJ62" i="3"/>
  <c r="LJ62" i="2" s="1"/>
  <c r="KT62" i="3"/>
  <c r="KT62" i="2" s="1"/>
  <c r="KL62" i="3"/>
  <c r="KL62" i="2" s="1"/>
  <c r="IY62" i="3"/>
  <c r="IY62" i="2" s="1"/>
  <c r="IQ62" i="3"/>
  <c r="IQ62" i="2" s="1"/>
  <c r="II62" i="3"/>
  <c r="II62" i="2" s="1"/>
  <c r="IA62" i="3"/>
  <c r="IA62" i="2" s="1"/>
  <c r="HK62" i="3"/>
  <c r="HK62" i="2" s="1"/>
  <c r="GM62" i="3"/>
  <c r="GM62" i="2" s="1"/>
  <c r="GE62" i="3"/>
  <c r="GE62" i="2" s="1"/>
  <c r="FW62" i="3"/>
  <c r="FW62" i="2" s="1"/>
  <c r="FO62" i="3"/>
  <c r="FO62" i="2" s="1"/>
  <c r="EQ62" i="3"/>
  <c r="EQ62" i="2" s="1"/>
  <c r="EI62" i="3"/>
  <c r="EI62" i="2" s="1"/>
  <c r="EA62" i="3"/>
  <c r="EA62" i="2" s="1"/>
  <c r="DL62" i="3"/>
  <c r="DL62" i="2" s="1"/>
  <c r="DD62" i="3"/>
  <c r="DD62" i="2" s="1"/>
  <c r="CF62" i="3"/>
  <c r="CF62" i="2" s="1"/>
  <c r="BX62" i="3"/>
  <c r="BX62" i="2" s="1"/>
  <c r="BP62" i="3"/>
  <c r="BP62" i="2" s="1"/>
  <c r="BH62" i="3"/>
  <c r="BH62" i="2" s="1"/>
  <c r="AR62" i="3"/>
  <c r="AR62" i="2" s="1"/>
  <c r="AJ62" i="3"/>
  <c r="AJ62" i="2" s="1"/>
  <c r="T62" i="3"/>
  <c r="T62" i="2" s="1"/>
  <c r="L62" i="3"/>
  <c r="L62" i="2" s="1"/>
  <c r="RS61" i="3"/>
  <c r="RS61" i="2" s="1"/>
  <c r="RK61" i="3"/>
  <c r="RK61" i="2" s="1"/>
  <c r="QM61" i="3"/>
  <c r="QM61" i="2" s="1"/>
  <c r="PW61" i="3"/>
  <c r="PW61" i="2" s="1"/>
  <c r="PP61" i="3"/>
  <c r="PP61" i="2" s="1"/>
  <c r="OR61" i="3"/>
  <c r="OR61" i="2" s="1"/>
  <c r="OJ61" i="3"/>
  <c r="OJ61" i="2" s="1"/>
  <c r="OB61" i="3"/>
  <c r="OB61" i="2" s="1"/>
  <c r="NL61" i="3"/>
  <c r="NL61" i="2" s="1"/>
  <c r="MN61" i="3"/>
  <c r="MN61" i="2" s="1"/>
  <c r="MF61" i="3"/>
  <c r="MF61" i="2" s="1"/>
  <c r="LH61" i="3"/>
  <c r="LH61" i="2" s="1"/>
  <c r="KR61" i="3"/>
  <c r="KR61" i="2" s="1"/>
  <c r="KJ61" i="3"/>
  <c r="KJ61" i="2" s="1"/>
  <c r="IN61" i="3"/>
  <c r="IN61" i="2" s="1"/>
  <c r="HX61" i="3"/>
  <c r="HX61" i="2" s="1"/>
  <c r="FT61" i="3"/>
  <c r="FT61" i="2" s="1"/>
  <c r="FD61" i="3"/>
  <c r="FD61" i="2" s="1"/>
  <c r="EV61" i="3"/>
  <c r="EV61" i="2" s="1"/>
  <c r="EN61" i="3"/>
  <c r="EN61" i="2" s="1"/>
  <c r="EF61" i="3"/>
  <c r="EF61" i="2" s="1"/>
  <c r="DA61" i="3"/>
  <c r="DA61" i="2" s="1"/>
  <c r="CS61" i="3"/>
  <c r="CS61" i="2" s="1"/>
  <c r="CC61" i="3"/>
  <c r="CC61" i="2" s="1"/>
  <c r="BE61" i="3"/>
  <c r="BE61" i="2" s="1"/>
  <c r="R61" i="3"/>
  <c r="R61" i="2" s="1"/>
  <c r="SG60" i="3"/>
  <c r="SG60" i="2" s="1"/>
  <c r="RY60" i="3"/>
  <c r="RY60" i="2" s="1"/>
  <c r="RQ60" i="3"/>
  <c r="RQ60" i="2" s="1"/>
  <c r="RI60" i="3"/>
  <c r="RI60" i="2" s="1"/>
  <c r="QK60" i="3"/>
  <c r="QK60" i="2" s="1"/>
  <c r="QC60" i="3"/>
  <c r="QC60" i="2" s="1"/>
  <c r="PU60" i="3"/>
  <c r="PU60" i="2" s="1"/>
  <c r="PF60" i="3"/>
  <c r="PF60" i="2" s="1"/>
  <c r="OX60" i="3"/>
  <c r="OX60" i="2" s="1"/>
  <c r="OP60" i="3"/>
  <c r="OP60" i="2" s="1"/>
  <c r="OH60" i="3"/>
  <c r="OH60" i="2" s="1"/>
  <c r="NZ60" i="3"/>
  <c r="NZ60" i="2" s="1"/>
  <c r="NR60" i="3"/>
  <c r="NR60" i="2" s="1"/>
  <c r="NB60" i="3"/>
  <c r="NB60" i="2" s="1"/>
  <c r="MT60" i="3"/>
  <c r="MT60" i="2" s="1"/>
  <c r="ML60" i="3"/>
  <c r="ML60" i="2" s="1"/>
  <c r="LV60" i="3"/>
  <c r="LV60" i="2" s="1"/>
  <c r="LN60" i="3"/>
  <c r="LN60" i="2" s="1"/>
  <c r="LF60" i="3"/>
  <c r="LF60" i="2" s="1"/>
  <c r="KX60" i="3"/>
  <c r="KX60" i="2" s="1"/>
  <c r="KP60" i="3"/>
  <c r="KP60" i="2" s="1"/>
  <c r="KH60" i="3"/>
  <c r="KH60" i="2" s="1"/>
  <c r="JZ60" i="3"/>
  <c r="JZ60" i="2" s="1"/>
  <c r="JB60" i="3"/>
  <c r="JB60" i="2" s="1"/>
  <c r="IT60" i="3"/>
  <c r="IT60" i="2" s="1"/>
  <c r="IL60" i="3"/>
  <c r="IL60" i="2" s="1"/>
  <c r="ID60" i="3"/>
  <c r="ID60" i="2" s="1"/>
  <c r="HV60" i="3"/>
  <c r="HV60" i="2" s="1"/>
  <c r="HN60" i="3"/>
  <c r="HN60" i="2" s="1"/>
  <c r="GQ60" i="3"/>
  <c r="GQ60" i="2" s="1"/>
  <c r="GI60" i="3"/>
  <c r="GI60" i="2" s="1"/>
  <c r="GA60" i="3"/>
  <c r="GA60" i="2" s="1"/>
  <c r="FK60" i="3"/>
  <c r="FK60" i="2" s="1"/>
  <c r="FC60" i="3"/>
  <c r="FC60" i="2" s="1"/>
  <c r="EU60" i="3"/>
  <c r="EU60" i="2" s="1"/>
  <c r="EN60" i="3"/>
  <c r="EN60" i="2" s="1"/>
  <c r="EF60" i="3"/>
  <c r="EF60" i="2" s="1"/>
  <c r="DA60" i="3"/>
  <c r="DA60" i="2" s="1"/>
  <c r="CS60" i="3"/>
  <c r="CS60" i="2" s="1"/>
  <c r="BN60" i="3"/>
  <c r="BN60" i="2" s="1"/>
  <c r="AY60" i="3"/>
  <c r="AY60" i="2" s="1"/>
  <c r="AQ60" i="3"/>
  <c r="AQ60" i="2" s="1"/>
  <c r="AI60" i="3"/>
  <c r="AI60" i="2" s="1"/>
  <c r="S60" i="3"/>
  <c r="S60" i="2" s="1"/>
  <c r="RK59" i="3"/>
  <c r="RK59" i="2" s="1"/>
  <c r="PW59" i="3"/>
  <c r="PW59" i="2" s="1"/>
  <c r="LY59" i="3"/>
  <c r="LY59" i="2" s="1"/>
  <c r="KS59" i="3"/>
  <c r="KS59" i="2" s="1"/>
  <c r="JU59" i="3"/>
  <c r="JU59" i="2" s="1"/>
  <c r="IG59" i="3"/>
  <c r="IG59" i="2" s="1"/>
  <c r="GL59" i="3"/>
  <c r="GL59" i="2" s="1"/>
  <c r="GD59" i="3"/>
  <c r="GD59" i="2" s="1"/>
  <c r="FV59" i="3"/>
  <c r="FV59" i="2" s="1"/>
  <c r="EX59" i="3"/>
  <c r="EX59" i="2" s="1"/>
  <c r="EP59" i="3"/>
  <c r="EP59" i="2" s="1"/>
  <c r="EI59" i="3"/>
  <c r="EI59" i="2" s="1"/>
  <c r="EA59" i="3"/>
  <c r="EA59" i="2" s="1"/>
  <c r="BI59" i="3"/>
  <c r="BI59" i="2" s="1"/>
  <c r="BA59" i="3"/>
  <c r="BA59" i="2" s="1"/>
  <c r="AK59" i="3"/>
  <c r="AK59" i="2" s="1"/>
  <c r="SJ58" i="3"/>
  <c r="SJ58" i="2" s="1"/>
  <c r="RL58" i="3"/>
  <c r="RL58" i="2" s="1"/>
  <c r="PH58" i="3"/>
  <c r="PH58" i="2" s="1"/>
  <c r="OR58" i="3"/>
  <c r="OR58" i="2" s="1"/>
  <c r="OJ58" i="3"/>
  <c r="OJ58" i="2" s="1"/>
  <c r="ND58" i="3"/>
  <c r="ND58" i="2" s="1"/>
  <c r="MV58" i="3"/>
  <c r="MV58" i="2" s="1"/>
  <c r="LX58" i="3"/>
  <c r="LX58" i="2" s="1"/>
  <c r="LP58" i="3"/>
  <c r="LP58" i="2" s="1"/>
  <c r="KB58" i="3"/>
  <c r="KB58" i="2" s="1"/>
  <c r="JD58" i="3"/>
  <c r="JD58" i="2" s="1"/>
  <c r="IN58" i="3"/>
  <c r="IN58" i="2" s="1"/>
  <c r="IF58" i="3"/>
  <c r="IF58" i="2" s="1"/>
  <c r="HH58" i="3"/>
  <c r="HH58" i="2" s="1"/>
  <c r="GZ58" i="3"/>
  <c r="GZ58" i="2" s="1"/>
  <c r="GJ58" i="3"/>
  <c r="GJ58" i="2" s="1"/>
  <c r="GB58" i="3"/>
  <c r="GB58" i="2" s="1"/>
  <c r="FL58" i="3"/>
  <c r="FL58" i="2" s="1"/>
  <c r="EV58" i="3"/>
  <c r="EV58" i="2" s="1"/>
  <c r="EF58" i="3"/>
  <c r="EF58" i="2" s="1"/>
  <c r="DQ58" i="3"/>
  <c r="DQ58" i="2" s="1"/>
  <c r="DI58" i="3"/>
  <c r="DI58" i="2" s="1"/>
  <c r="DA58" i="3"/>
  <c r="DA58" i="2" s="1"/>
  <c r="CS58" i="3"/>
  <c r="CS58" i="2" s="1"/>
  <c r="CK58" i="3"/>
  <c r="CK58" i="2" s="1"/>
  <c r="BU58" i="3"/>
  <c r="BU58" i="2" s="1"/>
  <c r="BE58" i="3"/>
  <c r="BE58" i="2" s="1"/>
  <c r="AW58" i="3"/>
  <c r="AW58" i="2" s="1"/>
  <c r="AO58" i="3"/>
  <c r="AO58" i="2" s="1"/>
  <c r="AG58" i="3"/>
  <c r="AG58" i="2" s="1"/>
  <c r="Q58" i="3"/>
  <c r="Q58" i="2" s="1"/>
  <c r="SF57" i="3"/>
  <c r="SF57" i="2" s="1"/>
  <c r="QR57" i="3"/>
  <c r="QR57" i="2" s="1"/>
  <c r="QJ57" i="3"/>
  <c r="QJ57" i="2" s="1"/>
  <c r="QB57" i="3"/>
  <c r="QB57" i="2" s="1"/>
  <c r="PD57" i="3"/>
  <c r="PD57" i="2" s="1"/>
  <c r="OF57" i="3"/>
  <c r="OF57" i="2" s="1"/>
  <c r="NX57" i="3"/>
  <c r="NX57" i="2" s="1"/>
  <c r="MS57" i="3"/>
  <c r="MS57" i="2" s="1"/>
  <c r="LE57" i="3"/>
  <c r="LE57" i="2" s="1"/>
  <c r="JZ57" i="3"/>
  <c r="JZ57" i="2" s="1"/>
  <c r="IM57" i="3"/>
  <c r="IM57" i="2" s="1"/>
  <c r="HW57" i="3"/>
  <c r="HW57" i="2" s="1"/>
  <c r="HO57" i="3"/>
  <c r="HO57" i="2" s="1"/>
  <c r="HG57" i="3"/>
  <c r="HG57" i="2" s="1"/>
  <c r="GI57" i="3"/>
  <c r="GI57" i="2" s="1"/>
  <c r="FK57" i="3"/>
  <c r="FK57" i="2" s="1"/>
  <c r="EU57" i="3"/>
  <c r="EU57" i="2" s="1"/>
  <c r="DO57" i="3"/>
  <c r="DO57" i="2" s="1"/>
  <c r="CI57" i="3"/>
  <c r="CI57" i="2" s="1"/>
  <c r="CA57" i="3"/>
  <c r="CA57" i="2" s="1"/>
  <c r="BD57" i="3"/>
  <c r="BD57" i="2" s="1"/>
  <c r="AF57" i="3"/>
  <c r="AF57" i="2" s="1"/>
  <c r="SM56" i="3"/>
  <c r="SM56" i="2" s="1"/>
  <c r="SE56" i="3"/>
  <c r="SE56" i="2" s="1"/>
  <c r="RW56" i="3"/>
  <c r="RW56" i="2" s="1"/>
  <c r="RO56" i="3"/>
  <c r="RO56" i="2" s="1"/>
  <c r="RG56" i="3"/>
  <c r="RG56" i="2" s="1"/>
  <c r="QY56" i="3"/>
  <c r="QY56" i="2" s="1"/>
  <c r="QQ56" i="3"/>
  <c r="QQ56" i="2" s="1"/>
  <c r="PK56" i="3"/>
  <c r="PK56" i="2" s="1"/>
  <c r="OU56" i="3"/>
  <c r="OU56" i="2" s="1"/>
  <c r="OM56" i="3"/>
  <c r="OM56" i="2" s="1"/>
  <c r="OE56" i="3"/>
  <c r="OE56" i="2" s="1"/>
  <c r="NW56" i="3"/>
  <c r="NW56" i="2" s="1"/>
  <c r="NO56" i="3"/>
  <c r="NO56" i="2" s="1"/>
  <c r="NG56" i="3"/>
  <c r="NG56" i="2" s="1"/>
  <c r="MY56" i="3"/>
  <c r="MY56" i="2" s="1"/>
  <c r="MQ56" i="3"/>
  <c r="MQ56" i="2" s="1"/>
  <c r="MI56" i="3"/>
  <c r="MI56" i="2" s="1"/>
  <c r="MA56" i="3"/>
  <c r="MA56" i="2" s="1"/>
  <c r="LK56" i="3"/>
  <c r="LK56" i="2" s="1"/>
  <c r="KE56" i="3"/>
  <c r="KE56" i="2" s="1"/>
  <c r="JW56" i="3"/>
  <c r="JW56" i="2" s="1"/>
  <c r="JO56" i="3"/>
  <c r="JO56" i="2" s="1"/>
  <c r="IY56" i="3"/>
  <c r="IY56" i="2" s="1"/>
  <c r="IQ56" i="3"/>
  <c r="IQ56" i="2" s="1"/>
  <c r="IA56" i="3"/>
  <c r="IA56" i="2" s="1"/>
  <c r="HK56" i="3"/>
  <c r="HK56" i="2" s="1"/>
  <c r="HD56" i="3"/>
  <c r="HD56" i="2" s="1"/>
  <c r="GF56" i="3"/>
  <c r="FX56" i="3"/>
  <c r="FX56" i="2" s="1"/>
  <c r="FP56" i="3"/>
  <c r="FP56" i="2" s="1"/>
  <c r="FH56" i="3"/>
  <c r="FH56" i="2" s="1"/>
  <c r="EZ56" i="3"/>
  <c r="EZ56" i="2" s="1"/>
  <c r="EJ56" i="3"/>
  <c r="EJ56" i="2" s="1"/>
  <c r="EB56" i="3"/>
  <c r="EB56" i="2" s="1"/>
  <c r="DT56" i="3"/>
  <c r="DT56" i="2" s="1"/>
  <c r="DL56" i="3"/>
  <c r="DL56" i="2" s="1"/>
  <c r="DD56" i="3"/>
  <c r="DD56" i="2" s="1"/>
  <c r="CN56" i="3"/>
  <c r="CN56" i="2" s="1"/>
  <c r="CF56" i="3"/>
  <c r="CF56" i="2" s="1"/>
  <c r="BX56" i="3"/>
  <c r="BX56" i="2" s="1"/>
  <c r="BP56" i="3"/>
  <c r="BP56" i="2" s="1"/>
  <c r="BH56" i="3"/>
  <c r="BH56" i="2" s="1"/>
  <c r="AR56" i="3"/>
  <c r="AR56" i="2" s="1"/>
  <c r="AJ56" i="3"/>
  <c r="AJ56" i="2" s="1"/>
  <c r="AB56" i="3"/>
  <c r="AB56" i="2" s="1"/>
  <c r="T56" i="3"/>
  <c r="T56" i="2" s="1"/>
  <c r="L56" i="3"/>
  <c r="L56" i="2" s="1"/>
  <c r="SI55" i="3"/>
  <c r="SI55" i="2" s="1"/>
  <c r="QU55" i="3"/>
  <c r="QU55" i="2" s="1"/>
  <c r="QM55" i="3"/>
  <c r="QM55" i="2" s="1"/>
  <c r="PW55" i="3"/>
  <c r="PW55" i="2" s="1"/>
  <c r="PP55" i="3"/>
  <c r="PP55" i="2" s="1"/>
  <c r="OZ55" i="3"/>
  <c r="OZ55" i="2" s="1"/>
  <c r="OR55" i="3"/>
  <c r="OR55" i="2" s="1"/>
  <c r="OJ55" i="3"/>
  <c r="OJ55" i="2" s="1"/>
  <c r="OB55" i="3"/>
  <c r="OB55" i="2" s="1"/>
  <c r="MW55" i="3"/>
  <c r="MW55" i="2" s="1"/>
  <c r="MO55" i="3"/>
  <c r="MO55" i="2" s="1"/>
  <c r="LY55" i="3"/>
  <c r="LY55" i="2" s="1"/>
  <c r="LQ55" i="3"/>
  <c r="LQ55" i="2" s="1"/>
  <c r="KT55" i="3"/>
  <c r="KT55" i="2" s="1"/>
  <c r="KL55" i="3"/>
  <c r="KL55" i="2" s="1"/>
  <c r="JN55" i="3"/>
  <c r="JN55" i="2" s="1"/>
  <c r="IX55" i="3"/>
  <c r="IX55" i="2" s="1"/>
  <c r="HZ55" i="3"/>
  <c r="HZ55" i="2" s="1"/>
  <c r="HB55" i="3"/>
  <c r="HB55" i="2" s="1"/>
  <c r="GD55" i="3"/>
  <c r="GD55" i="2" s="1"/>
  <c r="FV55" i="3"/>
  <c r="FV55" i="2" s="1"/>
  <c r="FN55" i="3"/>
  <c r="FN55" i="2" s="1"/>
  <c r="EX55" i="3"/>
  <c r="EX55" i="2" s="1"/>
  <c r="EP55" i="3"/>
  <c r="EP55" i="2" s="1"/>
  <c r="DZ55" i="3"/>
  <c r="DZ55" i="2" s="1"/>
  <c r="DJ55" i="3"/>
  <c r="DJ55" i="2" s="1"/>
  <c r="CT55" i="3"/>
  <c r="CT55" i="2" s="1"/>
  <c r="CL55" i="3"/>
  <c r="CL55" i="2" s="1"/>
  <c r="BN55" i="3"/>
  <c r="BN55" i="2" s="1"/>
  <c r="AX55" i="3"/>
  <c r="AX55" i="2" s="1"/>
  <c r="SG54" i="3"/>
  <c r="SG54" i="2" s="1"/>
  <c r="RI54" i="3"/>
  <c r="RI54" i="2" s="1"/>
  <c r="QK54" i="3"/>
  <c r="QK54" i="2" s="1"/>
  <c r="PU54" i="3"/>
  <c r="PU54" i="2" s="1"/>
  <c r="PM54" i="3"/>
  <c r="PM54" i="2" s="1"/>
  <c r="OG54" i="3"/>
  <c r="OG54" i="2" s="1"/>
  <c r="LV54" i="3"/>
  <c r="LV54" i="2" s="1"/>
  <c r="LF54" i="3"/>
  <c r="LF54" i="2" s="1"/>
  <c r="KX54" i="3"/>
  <c r="KX54" i="2" s="1"/>
  <c r="KQ54" i="3"/>
  <c r="KQ54" i="2" s="1"/>
  <c r="KA54" i="3"/>
  <c r="KA54" i="2" s="1"/>
  <c r="HX54" i="3"/>
  <c r="HX54" i="2" s="1"/>
  <c r="GR54" i="3"/>
  <c r="GR54" i="2" s="1"/>
  <c r="FD54" i="3"/>
  <c r="FD54" i="2" s="1"/>
  <c r="EV54" i="3"/>
  <c r="EV54" i="2" s="1"/>
  <c r="EN54" i="3"/>
  <c r="EN54" i="2" s="1"/>
  <c r="EF54" i="3"/>
  <c r="EF54" i="2" s="1"/>
  <c r="CZ54" i="3"/>
  <c r="CZ54" i="2" s="1"/>
  <c r="CJ54" i="3"/>
  <c r="CJ54" i="2" s="1"/>
  <c r="BT54" i="3"/>
  <c r="BT54" i="2" s="1"/>
  <c r="RG53" i="3"/>
  <c r="RG53" i="2" s="1"/>
  <c r="OF53" i="3"/>
  <c r="OF53" i="2" s="1"/>
  <c r="NX53" i="3"/>
  <c r="NX53" i="2" s="1"/>
  <c r="KX53" i="3"/>
  <c r="KX53" i="2" s="1"/>
  <c r="KA53" i="3"/>
  <c r="KA53" i="2" s="1"/>
  <c r="JD53" i="3"/>
  <c r="JD53" i="2" s="1"/>
  <c r="FT53" i="3"/>
  <c r="FT53" i="2" s="1"/>
  <c r="EF53" i="3"/>
  <c r="EF53" i="2" s="1"/>
  <c r="DA53" i="3"/>
  <c r="DA53" i="2" s="1"/>
  <c r="CS53" i="3"/>
  <c r="CS53" i="2" s="1"/>
  <c r="BE53" i="3"/>
  <c r="BE53" i="2" s="1"/>
  <c r="AW53" i="3"/>
  <c r="AW53" i="2" s="1"/>
  <c r="AO53" i="3"/>
  <c r="AO53" i="2" s="1"/>
  <c r="SG52" i="3"/>
  <c r="SG52" i="2" s="1"/>
  <c r="RR52" i="3"/>
  <c r="RR52" i="2" s="1"/>
  <c r="QT52" i="3"/>
  <c r="QT52" i="2" s="1"/>
  <c r="QL52" i="3"/>
  <c r="QL52" i="2" s="1"/>
  <c r="OZ52" i="3"/>
  <c r="OZ52" i="2" s="1"/>
  <c r="OC52" i="3"/>
  <c r="OC52" i="2" s="1"/>
  <c r="NN52" i="3"/>
  <c r="NN52" i="2" s="1"/>
  <c r="NF52" i="3"/>
  <c r="NF52" i="2" s="1"/>
  <c r="MX52" i="3"/>
  <c r="MX52" i="2" s="1"/>
  <c r="MP52" i="3"/>
  <c r="MP52" i="2" s="1"/>
  <c r="MH52" i="3"/>
  <c r="MH52" i="2" s="1"/>
  <c r="LZ52" i="3"/>
  <c r="LZ52" i="2" s="1"/>
  <c r="LB52" i="3"/>
  <c r="LB52" i="2" s="1"/>
  <c r="KL52" i="3"/>
  <c r="KL52" i="2" s="1"/>
  <c r="JV52" i="3"/>
  <c r="JV52" i="2" s="1"/>
  <c r="JN52" i="3"/>
  <c r="JN52" i="2" s="1"/>
  <c r="IX52" i="3"/>
  <c r="IX52" i="2" s="1"/>
  <c r="IA52" i="3"/>
  <c r="IA52" i="2" s="1"/>
  <c r="HS52" i="3"/>
  <c r="HS52" i="2" s="1"/>
  <c r="GU52" i="3"/>
  <c r="GU52" i="2" s="1"/>
  <c r="GM52" i="3"/>
  <c r="GM52" i="2" s="1"/>
  <c r="GE52" i="3"/>
  <c r="GE52" i="2" s="1"/>
  <c r="FW52" i="3"/>
  <c r="FW52" i="2" s="1"/>
  <c r="FH52" i="3"/>
  <c r="FH52" i="2" s="1"/>
  <c r="ER52" i="3"/>
  <c r="ER52" i="2" s="1"/>
  <c r="DL52" i="3"/>
  <c r="DL52" i="2" s="1"/>
  <c r="CV52" i="3"/>
  <c r="CV52" i="2" s="1"/>
  <c r="CG52" i="3"/>
  <c r="CG52" i="2" s="1"/>
  <c r="BY52" i="3"/>
  <c r="BY52" i="2" s="1"/>
  <c r="BI52" i="3"/>
  <c r="BI52" i="2" s="1"/>
  <c r="BB52" i="3"/>
  <c r="BB52" i="2" s="1"/>
  <c r="AL52" i="3"/>
  <c r="AL52" i="2" s="1"/>
  <c r="SL51" i="3"/>
  <c r="SL51" i="2" s="1"/>
  <c r="SD51" i="3"/>
  <c r="SD51" i="2" s="1"/>
  <c r="QP51" i="3"/>
  <c r="QP51" i="2" s="1"/>
  <c r="QH51" i="3"/>
  <c r="QH51" i="2" s="1"/>
  <c r="PZ51" i="3"/>
  <c r="PZ51" i="2" s="1"/>
  <c r="OL20" i="2" a="1"/>
  <c r="OL20" i="2" s="1"/>
  <c r="OD51" i="3"/>
  <c r="NF20" i="2" a="1"/>
  <c r="NF20" i="2" s="1"/>
  <c r="MP51" i="3"/>
  <c r="MP51" i="2" s="1"/>
  <c r="MH51" i="3"/>
  <c r="MH51" i="2" s="1"/>
  <c r="LZ51" i="3"/>
  <c r="LZ51" i="2" s="1"/>
  <c r="LR20" i="2" a="1"/>
  <c r="LR20" i="2" s="1"/>
  <c r="LB51" i="3"/>
  <c r="LB51" i="2" s="1"/>
  <c r="KT51" i="3"/>
  <c r="JV20" i="2" a="1"/>
  <c r="JV20" i="2" s="1"/>
  <c r="IX51" i="3"/>
  <c r="IX51" i="2" s="1"/>
  <c r="HJ51" i="3"/>
  <c r="HJ51" i="2" s="1"/>
  <c r="HB51" i="3"/>
  <c r="HB51" i="2" s="1"/>
  <c r="GT20" i="2" a="1"/>
  <c r="GT20" i="2" s="1"/>
  <c r="GL51" i="3"/>
  <c r="FV51" i="3"/>
  <c r="FV51" i="2" s="1"/>
  <c r="EX51" i="3"/>
  <c r="EP51" i="3"/>
  <c r="EP51" i="2" s="1"/>
  <c r="DR51" i="3"/>
  <c r="DJ51" i="3"/>
  <c r="DJ51" i="2" s="1"/>
  <c r="DB20" i="2" a="1"/>
  <c r="DB20" i="2" s="1"/>
  <c r="CT51" i="3"/>
  <c r="CT51" i="2" s="1"/>
  <c r="CD51" i="3"/>
  <c r="CD51" i="2" s="1"/>
  <c r="BN51" i="3"/>
  <c r="BN51" i="2" s="1"/>
  <c r="AX51" i="3"/>
  <c r="AX51" i="2" s="1"/>
  <c r="SO19" i="2" a="1"/>
  <c r="SO19" i="2" s="1"/>
  <c r="RY50" i="3"/>
  <c r="RA19" i="2" a="1"/>
  <c r="RA19" i="2" s="1"/>
  <c r="PU50" i="3"/>
  <c r="PU50" i="2" s="1"/>
  <c r="PM50" i="3"/>
  <c r="PM50" i="2" s="1"/>
  <c r="PE50" i="3"/>
  <c r="PE50" i="2" s="1"/>
  <c r="OW50" i="3"/>
  <c r="OW50" i="2" s="1"/>
  <c r="OO19" i="2" a="1"/>
  <c r="OO19" i="2" s="1"/>
  <c r="OG50" i="3"/>
  <c r="NY19" i="2" a="1"/>
  <c r="NY19" i="2" s="1"/>
  <c r="NQ50" i="3"/>
  <c r="NQ50" i="2" s="1"/>
  <c r="NI19" i="2" a="1"/>
  <c r="NI19" i="2" s="1"/>
  <c r="NA19" i="2" a="1"/>
  <c r="NA19" i="2" s="1"/>
  <c r="MT50" i="3"/>
  <c r="MT50" i="2" s="1"/>
  <c r="MD19" i="2" a="1"/>
  <c r="MD19" i="2" s="1"/>
  <c r="LV50" i="3"/>
  <c r="LN50" i="3"/>
  <c r="LN50" i="2" s="1"/>
  <c r="KX50" i="3"/>
  <c r="JZ50" i="3"/>
  <c r="JJ50" i="3"/>
  <c r="JB50" i="3"/>
  <c r="JB50" i="2" s="1"/>
  <c r="IU19" i="2" a="1"/>
  <c r="IU19" i="2" s="1"/>
  <c r="IN50" i="3"/>
  <c r="IN50" i="2" s="1"/>
  <c r="IF19" i="2" a="1"/>
  <c r="IF19" i="2" s="1"/>
  <c r="HP50" i="3"/>
  <c r="HP50" i="2" s="1"/>
  <c r="HH19" i="2" a="1"/>
  <c r="HH19" i="2" s="1"/>
  <c r="GZ19" i="2" a="1"/>
  <c r="GZ19" i="2" s="1"/>
  <c r="GJ50" i="3"/>
  <c r="GB19" i="2" a="1"/>
  <c r="GB19" i="2" s="1"/>
  <c r="FT50" i="3"/>
  <c r="FT50" i="2" s="1"/>
  <c r="FL19" i="2" a="1"/>
  <c r="FL19" i="2" s="1"/>
  <c r="EV50" i="3"/>
  <c r="EF50" i="3"/>
  <c r="DX50" i="3"/>
  <c r="DH50" i="3"/>
  <c r="DH50" i="2" s="1"/>
  <c r="CZ50" i="3"/>
  <c r="CJ50" i="3"/>
  <c r="BU19" i="2" a="1"/>
  <c r="BU19" i="2" s="1"/>
  <c r="BM19" i="2" a="1"/>
  <c r="BM19" i="2" s="1"/>
  <c r="AW50" i="3"/>
  <c r="AO50" i="3"/>
  <c r="AO50" i="2" s="1"/>
  <c r="AG50" i="3"/>
  <c r="Y19" i="2" a="1"/>
  <c r="Y19" i="2" s="1"/>
  <c r="Q19" i="2" a="1"/>
  <c r="Q19" i="2" s="1"/>
  <c r="SO49" i="3"/>
  <c r="SH49" i="3"/>
  <c r="SH49" i="2" s="1"/>
  <c r="RR49" i="3"/>
  <c r="RJ49" i="3"/>
  <c r="RC49" i="3"/>
  <c r="QU49" i="3"/>
  <c r="QU49" i="2" s="1"/>
  <c r="QM49" i="3"/>
  <c r="QE49" i="3"/>
  <c r="PW49" i="3"/>
  <c r="OY49" i="3"/>
  <c r="OQ49" i="3"/>
  <c r="OA49" i="3"/>
  <c r="OA49" i="2" s="1"/>
  <c r="NK49" i="3"/>
  <c r="NC49" i="3"/>
  <c r="MM49" i="3"/>
  <c r="MM49" i="2" s="1"/>
  <c r="ME49" i="3"/>
  <c r="LG49" i="3"/>
  <c r="KI49" i="3"/>
  <c r="KA49" i="3"/>
  <c r="KA49" i="2" s="1"/>
  <c r="JS49" i="3"/>
  <c r="JK49" i="3"/>
  <c r="JC49" i="3"/>
  <c r="IU49" i="3"/>
  <c r="IU49" i="2" s="1"/>
  <c r="IM49" i="3"/>
  <c r="HP49" i="3"/>
  <c r="GS49" i="3"/>
  <c r="GS49" i="2" s="1"/>
  <c r="GK49" i="3"/>
  <c r="GC49" i="3"/>
  <c r="FU49" i="3"/>
  <c r="FM49" i="3"/>
  <c r="FM49" i="2" s="1"/>
  <c r="EO49" i="3"/>
  <c r="EG49" i="3"/>
  <c r="EG49" i="2" s="1"/>
  <c r="DI49" i="3"/>
  <c r="DA49" i="3"/>
  <c r="DA49" i="2" s="1"/>
  <c r="CS49" i="3"/>
  <c r="CK49" i="3"/>
  <c r="BU49" i="3"/>
  <c r="BM49" i="3"/>
  <c r="BM49" i="2" s="1"/>
  <c r="BE49" i="3"/>
  <c r="AW49" i="3"/>
  <c r="Z49" i="3"/>
  <c r="Z49" i="2" s="1"/>
  <c r="R49" i="3"/>
  <c r="SO48" i="3"/>
  <c r="SG48" i="3"/>
  <c r="RY17" i="2" a="1"/>
  <c r="RY17" i="2" s="1"/>
  <c r="RQ48" i="3"/>
  <c r="RQ48" i="2" s="1"/>
  <c r="RB48" i="3"/>
  <c r="RB48" i="2" s="1"/>
  <c r="QT48" i="3"/>
  <c r="QL48" i="3"/>
  <c r="QL48" i="2" s="1"/>
  <c r="QD48" i="3"/>
  <c r="QD48" i="2" s="1"/>
  <c r="PV48" i="3"/>
  <c r="PV48" i="2" s="1"/>
  <c r="PN48" i="3"/>
  <c r="PN48" i="2" s="1"/>
  <c r="PF48" i="3"/>
  <c r="OY17" i="2" a="1"/>
  <c r="OY17" i="2" s="1"/>
  <c r="OK48" i="3"/>
  <c r="OC48" i="3"/>
  <c r="OC48" i="2" s="1"/>
  <c r="NU48" i="3"/>
  <c r="NM48" i="3"/>
  <c r="NE48" i="3"/>
  <c r="MW17" i="2" a="1"/>
  <c r="MW17" i="2" s="1"/>
  <c r="MO48" i="3"/>
  <c r="MO48" i="2" s="1"/>
  <c r="MH48" i="3"/>
  <c r="MH48" i="2" s="1"/>
  <c r="LZ17" i="2" a="1"/>
  <c r="LZ17" i="2" s="1"/>
  <c r="LR48" i="3"/>
  <c r="LJ17" i="2" a="1"/>
  <c r="LJ17" i="2" s="1"/>
  <c r="KT48" i="3"/>
  <c r="KT48" i="2" s="1"/>
  <c r="KL17" i="2" a="1"/>
  <c r="KL17" i="2" s="1"/>
  <c r="KD48" i="3"/>
  <c r="JV48" i="3"/>
  <c r="JV48" i="2" s="1"/>
  <c r="JN48" i="3"/>
  <c r="JF48" i="3"/>
  <c r="IX17" i="2" a="1"/>
  <c r="IX17" i="2" s="1"/>
  <c r="IP48" i="3"/>
  <c r="IP48" i="2" s="1"/>
  <c r="IH48" i="3"/>
  <c r="IH48" i="2" s="1"/>
  <c r="HZ48" i="3"/>
  <c r="HZ48" i="2" s="1"/>
  <c r="HR48" i="3"/>
  <c r="HR48" i="2" s="1"/>
  <c r="HJ17" i="2" a="1"/>
  <c r="HJ17" i="2" s="1"/>
  <c r="HB17" i="2" a="1"/>
  <c r="HB17" i="2" s="1"/>
  <c r="GT48" i="3"/>
  <c r="GT48" i="2" s="1"/>
  <c r="GD48" i="3"/>
  <c r="GD48" i="2" s="1"/>
  <c r="FV48" i="3"/>
  <c r="FV48" i="2" s="1"/>
  <c r="FN48" i="3"/>
  <c r="FN48" i="2" s="1"/>
  <c r="FF48" i="3"/>
  <c r="FF48" i="2" s="1"/>
  <c r="EX48" i="3"/>
  <c r="EX48" i="2" s="1"/>
  <c r="EP48" i="3"/>
  <c r="EP48" i="2" s="1"/>
  <c r="EH48" i="3"/>
  <c r="EH48" i="2" s="1"/>
  <c r="DZ48" i="3"/>
  <c r="DZ48" i="2" s="1"/>
  <c r="DR17" i="2" a="1"/>
  <c r="DR17" i="2" s="1"/>
  <c r="DJ17" i="2" a="1"/>
  <c r="DJ17" i="2" s="1"/>
  <c r="DB48" i="3"/>
  <c r="DB48" i="2" s="1"/>
  <c r="CM48" i="3"/>
  <c r="CM48" i="2" s="1"/>
  <c r="CE17" i="2" a="1"/>
  <c r="CE17" i="2" s="1"/>
  <c r="BW48" i="3"/>
  <c r="BO48" i="3"/>
  <c r="BO48" i="2" s="1"/>
  <c r="AY48" i="3"/>
  <c r="AQ48" i="3"/>
  <c r="AI48" i="3"/>
  <c r="AI48" i="2" s="1"/>
  <c r="AA48" i="3"/>
  <c r="S48" i="3"/>
  <c r="K48" i="3"/>
  <c r="SH47" i="3"/>
  <c r="SH47" i="2" s="1"/>
  <c r="RR16" i="2" a="1"/>
  <c r="RR16" i="2" s="1"/>
  <c r="RJ47" i="3"/>
  <c r="RJ47" i="2" s="1"/>
  <c r="QL16" i="2" a="1"/>
  <c r="QL16" i="2" s="1"/>
  <c r="PF16" i="2" a="1"/>
  <c r="PF16" i="2" s="1"/>
  <c r="OX16" i="2" a="1"/>
  <c r="OX16" i="2" s="1"/>
  <c r="OP16" i="2" a="1"/>
  <c r="OP16" i="2" s="1"/>
  <c r="OH47" i="3"/>
  <c r="OH47" i="2" s="1"/>
  <c r="NJ47" i="3"/>
  <c r="NJ47" i="2" s="1"/>
  <c r="NB16" i="2" a="1"/>
  <c r="NB16" i="2" s="1"/>
  <c r="MT16" i="2" a="1"/>
  <c r="MT16" i="2" s="1"/>
  <c r="ML16" i="2" a="1"/>
  <c r="ML16" i="2" s="1"/>
  <c r="MD47" i="3"/>
  <c r="MD47" i="2" s="1"/>
  <c r="LV16" i="2" a="1"/>
  <c r="LV16" i="2" s="1"/>
  <c r="LN47" i="3"/>
  <c r="LN47" i="2" s="1"/>
  <c r="KX16" i="2" a="1"/>
  <c r="KX16" i="2" s="1"/>
  <c r="JZ47" i="3"/>
  <c r="JJ47" i="3"/>
  <c r="JJ47" i="2" s="1"/>
  <c r="JB47" i="3"/>
  <c r="IM16" i="2" a="1"/>
  <c r="IM16" i="2" s="1"/>
  <c r="IE47" i="3"/>
  <c r="IE47" i="2" s="1"/>
  <c r="HW16" i="2" a="1"/>
  <c r="HW16" i="2" s="1"/>
  <c r="HO47" i="3"/>
  <c r="HG47" i="3"/>
  <c r="GY47" i="3"/>
  <c r="FS47" i="3"/>
  <c r="FK47" i="3"/>
  <c r="FK47" i="2" s="1"/>
  <c r="FC16" i="2" a="1"/>
  <c r="FC16" i="2" s="1"/>
  <c r="EU47" i="3"/>
  <c r="EU47" i="2" s="1"/>
  <c r="DW47" i="3"/>
  <c r="DW47" i="2" s="1"/>
  <c r="DO16" i="2" a="1"/>
  <c r="DO16" i="2" s="1"/>
  <c r="DG47" i="3"/>
  <c r="CQ47" i="3"/>
  <c r="CQ47" i="2" s="1"/>
  <c r="CI16" i="2" a="1"/>
  <c r="CI16" i="2" s="1"/>
  <c r="CA16" i="2" a="1"/>
  <c r="CA16" i="2" s="1"/>
  <c r="BK47" i="3"/>
  <c r="BC47" i="3"/>
  <c r="BC47" i="2" s="1"/>
  <c r="AU47" i="3"/>
  <c r="AM16" i="2" a="1"/>
  <c r="AM16" i="2" s="1"/>
  <c r="W47" i="3"/>
  <c r="W47" i="2" s="1"/>
  <c r="O47" i="3"/>
  <c r="O47" i="2" s="1"/>
  <c r="SL46" i="3"/>
  <c r="SL46" i="2" s="1"/>
  <c r="SD15" i="2" a="1"/>
  <c r="SD15" i="2" s="1"/>
  <c r="RV46" i="3"/>
  <c r="RG46" i="3"/>
  <c r="QY46" i="3"/>
  <c r="QI46" i="3"/>
  <c r="QI46" i="2" s="1"/>
  <c r="QA46" i="3"/>
  <c r="PS46" i="3"/>
  <c r="PC46" i="3"/>
  <c r="PC46" i="2" s="1"/>
  <c r="OU15" i="2" a="1"/>
  <c r="OU15" i="2" s="1"/>
  <c r="OM15" i="2" a="1"/>
  <c r="OM15" i="2" s="1"/>
  <c r="OE46" i="3"/>
  <c r="NW46" i="3"/>
  <c r="NO46" i="3"/>
  <c r="NO46" i="2" s="1"/>
  <c r="MY46" i="3"/>
  <c r="MQ46" i="3"/>
  <c r="LK46" i="3"/>
  <c r="LC46" i="3"/>
  <c r="LC46" i="2" s="1"/>
  <c r="KN46" i="3"/>
  <c r="JP15" i="2" a="1"/>
  <c r="JP15" i="2" s="1"/>
  <c r="JH46" i="3"/>
  <c r="JH46" i="2" s="1"/>
  <c r="IZ46" i="3"/>
  <c r="IZ46" i="2" s="1"/>
  <c r="IJ46" i="3"/>
  <c r="IJ46" i="2" s="1"/>
  <c r="IB46" i="3"/>
  <c r="IB46" i="2" s="1"/>
  <c r="HD46" i="3"/>
  <c r="HD46" i="2" s="1"/>
  <c r="GN46" i="3"/>
  <c r="GN46" i="2" s="1"/>
  <c r="GF46" i="3"/>
  <c r="FX46" i="3"/>
  <c r="FX46" i="2" s="1"/>
  <c r="FP15" i="2" a="1"/>
  <c r="FP15" i="2" s="1"/>
  <c r="FH46" i="3"/>
  <c r="ER46" i="3"/>
  <c r="ER46" i="2" s="1"/>
  <c r="EB46" i="3"/>
  <c r="DL46" i="3"/>
  <c r="DL46" i="2" s="1"/>
  <c r="DD46" i="3"/>
  <c r="CW46" i="3"/>
  <c r="CO46" i="3"/>
  <c r="CG46" i="3"/>
  <c r="CG46" i="2" s="1"/>
  <c r="BY46" i="3"/>
  <c r="BQ46" i="3"/>
  <c r="BI46" i="3"/>
  <c r="BA15" i="2" a="1"/>
  <c r="BA15" i="2" s="1"/>
  <c r="AS46" i="3"/>
  <c r="AS46" i="2" s="1"/>
  <c r="AK46" i="3"/>
  <c r="AK46" i="2" s="1"/>
  <c r="AC46" i="3"/>
  <c r="AC46" i="2" s="1"/>
  <c r="U46" i="3"/>
  <c r="U46" i="2" s="1"/>
  <c r="N46" i="3"/>
  <c r="N46" i="2" s="1"/>
  <c r="SC45" i="3"/>
  <c r="SC45" i="2" s="1"/>
  <c r="RM45" i="3"/>
  <c r="RM45" i="2" s="1"/>
  <c r="QW45" i="3"/>
  <c r="QW45" i="2" s="1"/>
  <c r="QO45" i="3"/>
  <c r="QO45" i="2" s="1"/>
  <c r="QG45" i="3"/>
  <c r="QG45" i="2" s="1"/>
  <c r="PY45" i="3"/>
  <c r="PY45" i="2" s="1"/>
  <c r="PQ45" i="3"/>
  <c r="PQ45" i="2" s="1"/>
  <c r="OK45" i="3"/>
  <c r="OK45" i="2" s="1"/>
  <c r="OC45" i="3"/>
  <c r="OC45" i="2" s="1"/>
  <c r="NU45" i="3"/>
  <c r="NU45" i="2" s="1"/>
  <c r="NE45" i="3"/>
  <c r="NE45" i="2" s="1"/>
  <c r="MO45" i="3"/>
  <c r="MO45" i="2" s="1"/>
  <c r="LY45" i="3"/>
  <c r="LY45" i="2" s="1"/>
  <c r="KS45" i="3"/>
  <c r="KS45" i="2" s="1"/>
  <c r="JU45" i="3"/>
  <c r="JU45" i="2" s="1"/>
  <c r="JE45" i="3"/>
  <c r="JE45" i="2" s="1"/>
  <c r="IO45" i="3"/>
  <c r="IO45" i="2" s="1"/>
  <c r="IG45" i="3"/>
  <c r="IG45" i="2" s="1"/>
  <c r="HY45" i="3"/>
  <c r="HY45" i="2" s="1"/>
  <c r="HQ45" i="3"/>
  <c r="HQ45" i="2" s="1"/>
  <c r="HI45" i="3"/>
  <c r="HI45" i="2" s="1"/>
  <c r="GS45" i="3"/>
  <c r="GS45" i="2" s="1"/>
  <c r="GC45" i="3"/>
  <c r="GC45" i="2" s="1"/>
  <c r="FU45" i="3"/>
  <c r="FU45" i="2" s="1"/>
  <c r="FM45" i="3"/>
  <c r="FM45" i="2" s="1"/>
  <c r="FE45" i="3"/>
  <c r="FE45" i="2" s="1"/>
  <c r="DQ45" i="3"/>
  <c r="DQ45" i="2" s="1"/>
  <c r="DA45" i="3"/>
  <c r="DA45" i="2" s="1"/>
  <c r="CS45" i="3"/>
  <c r="CS45" i="2" s="1"/>
  <c r="CC45" i="3"/>
  <c r="CC45" i="2" s="1"/>
  <c r="BE45" i="3"/>
  <c r="BE45" i="2" s="1"/>
  <c r="AW45" i="3"/>
  <c r="AW45" i="2" s="1"/>
  <c r="AO45" i="3"/>
  <c r="AO45" i="2" s="1"/>
  <c r="AG45" i="3"/>
  <c r="AG45" i="2" s="1"/>
  <c r="SN44" i="3"/>
  <c r="SN44" i="2" s="1"/>
  <c r="SF44" i="3"/>
  <c r="SF44" i="2" s="1"/>
  <c r="RP44" i="3"/>
  <c r="RP44" i="2" s="1"/>
  <c r="RH44" i="3"/>
  <c r="RH44" i="2" s="1"/>
  <c r="QR44" i="3"/>
  <c r="QR44" i="2" s="1"/>
  <c r="QJ44" i="3"/>
  <c r="QJ44" i="2" s="1"/>
  <c r="QB44" i="3"/>
  <c r="QB44" i="2" s="1"/>
  <c r="PD44" i="3"/>
  <c r="PD44" i="2" s="1"/>
  <c r="OF44" i="3"/>
  <c r="OF44" i="2" s="1"/>
  <c r="NX44" i="3"/>
  <c r="NX44" i="2" s="1"/>
  <c r="NP44" i="3"/>
  <c r="NP44" i="2" s="1"/>
  <c r="NH44" i="3"/>
  <c r="NH44" i="2" s="1"/>
  <c r="MZ44" i="3"/>
  <c r="MZ44" i="2" s="1"/>
  <c r="MB44" i="3"/>
  <c r="MB44" i="2" s="1"/>
  <c r="LT44" i="3"/>
  <c r="LT44" i="2" s="1"/>
  <c r="LL44" i="3"/>
  <c r="LL44" i="2" s="1"/>
  <c r="LD44" i="3"/>
  <c r="LD44" i="2" s="1"/>
  <c r="KN44" i="3"/>
  <c r="KN44" i="2" s="1"/>
  <c r="JP44" i="3"/>
  <c r="JP44" i="2" s="1"/>
  <c r="JH44" i="3"/>
  <c r="JH44" i="2" s="1"/>
  <c r="IZ44" i="3"/>
  <c r="IZ44" i="2" s="1"/>
  <c r="IJ44" i="3"/>
  <c r="IJ44" i="2" s="1"/>
  <c r="IB44" i="3"/>
  <c r="IB44" i="2" s="1"/>
  <c r="HD44" i="3"/>
  <c r="HD44" i="2" s="1"/>
  <c r="GN44" i="3"/>
  <c r="GN44" i="2" s="1"/>
  <c r="GF44" i="3"/>
  <c r="FX44" i="3"/>
  <c r="FX44" i="2" s="1"/>
  <c r="FP44" i="3"/>
  <c r="FP44" i="2" s="1"/>
  <c r="FH44" i="3"/>
  <c r="FH44" i="2" s="1"/>
  <c r="EZ44" i="3"/>
  <c r="EZ44" i="2" s="1"/>
  <c r="EB44" i="3"/>
  <c r="EB44" i="2" s="1"/>
  <c r="DD44" i="3"/>
  <c r="DD44" i="2" s="1"/>
  <c r="CV44" i="3"/>
  <c r="CV44" i="2" s="1"/>
  <c r="CF44" i="3"/>
  <c r="CF44" i="2" s="1"/>
  <c r="BX44" i="3"/>
  <c r="BX44" i="2" s="1"/>
  <c r="BP44" i="3"/>
  <c r="BP44" i="2" s="1"/>
  <c r="BH44" i="3"/>
  <c r="BH44" i="2" s="1"/>
  <c r="AZ44" i="3"/>
  <c r="AZ44" i="2" s="1"/>
  <c r="AR44" i="3"/>
  <c r="AR44" i="2" s="1"/>
  <c r="AJ44" i="3"/>
  <c r="AJ44" i="2" s="1"/>
  <c r="AB44" i="3"/>
  <c r="AB44" i="2" s="1"/>
  <c r="T44" i="3"/>
  <c r="T44" i="2" s="1"/>
  <c r="L44" i="3"/>
  <c r="L44" i="2" s="1"/>
  <c r="SI43" i="3"/>
  <c r="SI43" i="2" s="1"/>
  <c r="SA43" i="3"/>
  <c r="SA43" i="2" s="1"/>
  <c r="RK43" i="3"/>
  <c r="RK43" i="2" s="1"/>
  <c r="QU43" i="3"/>
  <c r="QU43" i="2" s="1"/>
  <c r="QM43" i="3"/>
  <c r="QM43" i="2" s="1"/>
  <c r="PW43" i="3"/>
  <c r="PW43" i="2" s="1"/>
  <c r="PO43" i="3"/>
  <c r="PO43" i="2" s="1"/>
  <c r="PG43" i="3"/>
  <c r="PG43" i="2" s="1"/>
  <c r="OQ43" i="3"/>
  <c r="OQ43" i="2" s="1"/>
  <c r="OA43" i="3"/>
  <c r="OA43" i="2" s="1"/>
  <c r="NS43" i="3"/>
  <c r="NS43" i="2" s="1"/>
  <c r="NK43" i="3"/>
  <c r="NK43" i="2" s="1"/>
  <c r="NC43" i="3"/>
  <c r="NC43" i="2" s="1"/>
  <c r="MM43" i="3"/>
  <c r="MM43" i="2" s="1"/>
  <c r="ME43" i="3"/>
  <c r="ME43" i="2" s="1"/>
  <c r="LG43" i="3"/>
  <c r="LG43" i="2" s="1"/>
  <c r="KR43" i="3"/>
  <c r="KR43" i="2" s="1"/>
  <c r="JL43" i="3"/>
  <c r="JL43" i="2" s="1"/>
  <c r="JD43" i="3"/>
  <c r="JD43" i="2" s="1"/>
  <c r="IN43" i="3"/>
  <c r="IN43" i="2" s="1"/>
  <c r="HP43" i="3"/>
  <c r="HP43" i="2" s="1"/>
  <c r="GJ43" i="3"/>
  <c r="GJ43" i="2" s="1"/>
  <c r="FT43" i="3"/>
  <c r="FT43" i="2" s="1"/>
  <c r="FD43" i="3"/>
  <c r="FD43" i="2" s="1"/>
  <c r="EV43" i="3"/>
  <c r="EV43" i="2" s="1"/>
  <c r="EN43" i="3"/>
  <c r="EN43" i="2" s="1"/>
  <c r="EF43" i="3"/>
  <c r="EF43" i="2" s="1"/>
  <c r="DX43" i="3"/>
  <c r="DX43" i="2" s="1"/>
  <c r="DP43" i="3"/>
  <c r="DP43" i="2" s="1"/>
  <c r="DH43" i="3"/>
  <c r="DH43" i="2" s="1"/>
  <c r="CZ43" i="3"/>
  <c r="CZ43" i="2" s="1"/>
  <c r="CJ43" i="3"/>
  <c r="CJ43" i="2" s="1"/>
  <c r="BT43" i="3"/>
  <c r="BT43" i="2" s="1"/>
  <c r="BD43" i="3"/>
  <c r="BD43" i="2" s="1"/>
  <c r="AF43" i="3"/>
  <c r="AF43" i="2" s="1"/>
  <c r="X43" i="3"/>
  <c r="X43" i="2" s="1"/>
  <c r="RW42" i="3"/>
  <c r="RW42" i="2" s="1"/>
  <c r="RG42" i="3"/>
  <c r="RG42" i="2" s="1"/>
  <c r="QY42" i="3"/>
  <c r="QY42" i="2" s="1"/>
  <c r="QI42" i="3"/>
  <c r="QI42" i="2" s="1"/>
  <c r="QA42" i="3"/>
  <c r="QA42" i="2" s="1"/>
  <c r="PS42" i="3"/>
  <c r="PS42" i="2" s="1"/>
  <c r="PK42" i="3"/>
  <c r="PK42" i="2" s="1"/>
  <c r="PC42" i="3"/>
  <c r="PC42" i="2" s="1"/>
  <c r="OU42" i="3"/>
  <c r="OU42" i="2" s="1"/>
  <c r="OM42" i="3"/>
  <c r="OM42" i="2" s="1"/>
  <c r="NO42" i="3"/>
  <c r="NO42" i="2" s="1"/>
  <c r="NG42" i="3"/>
  <c r="NG42" i="2" s="1"/>
  <c r="MI42" i="3"/>
  <c r="MI42" i="2" s="1"/>
  <c r="MA42" i="3"/>
  <c r="MA42" i="2" s="1"/>
  <c r="LS42" i="3"/>
  <c r="LS42" i="2" s="1"/>
  <c r="LK42" i="3"/>
  <c r="LK42" i="2" s="1"/>
  <c r="LC42" i="3"/>
  <c r="LC42" i="2" s="1"/>
  <c r="KU42" i="3"/>
  <c r="KU42" i="2" s="1"/>
  <c r="JW42" i="3"/>
  <c r="JW42" i="2" s="1"/>
  <c r="JO42" i="3"/>
  <c r="JO42" i="2" s="1"/>
  <c r="JG42" i="3"/>
  <c r="JG42" i="2" s="1"/>
  <c r="IY42" i="3"/>
  <c r="IY42" i="2" s="1"/>
  <c r="II42" i="3"/>
  <c r="II42" i="2" s="1"/>
  <c r="IA42" i="3"/>
  <c r="IA42" i="2" s="1"/>
  <c r="HS42" i="3"/>
  <c r="HS42" i="2" s="1"/>
  <c r="HK42" i="3"/>
  <c r="HK42" i="2" s="1"/>
  <c r="HC42" i="3"/>
  <c r="HC42" i="2" s="1"/>
  <c r="GU42" i="3"/>
  <c r="GU42" i="2" s="1"/>
  <c r="GM42" i="3"/>
  <c r="GM42" i="2" s="1"/>
  <c r="GE42" i="3"/>
  <c r="GE42" i="2" s="1"/>
  <c r="FW42" i="3"/>
  <c r="FW42" i="2" s="1"/>
  <c r="FO42" i="3"/>
  <c r="FO42" i="2" s="1"/>
  <c r="EY42" i="3"/>
  <c r="EY42" i="2" s="1"/>
  <c r="EQ42" i="3"/>
  <c r="EQ42" i="2" s="1"/>
  <c r="EI42" i="3"/>
  <c r="EI42" i="2" s="1"/>
  <c r="EA42" i="3"/>
  <c r="EA42" i="2" s="1"/>
  <c r="DS42" i="3"/>
  <c r="DS42" i="2" s="1"/>
  <c r="DK42" i="3"/>
  <c r="DK42" i="2" s="1"/>
  <c r="CU42" i="3"/>
  <c r="CU42" i="2" s="1"/>
  <c r="CM42" i="3"/>
  <c r="CM42" i="2" s="1"/>
  <c r="CE42" i="3"/>
  <c r="CE42" i="2" s="1"/>
  <c r="BO42" i="3"/>
  <c r="BO42" i="2" s="1"/>
  <c r="BG42" i="3"/>
  <c r="BG42" i="2" s="1"/>
  <c r="AI42" i="3"/>
  <c r="AI42" i="2" s="1"/>
  <c r="AA42" i="3"/>
  <c r="AA42" i="2" s="1"/>
  <c r="SH41" i="3"/>
  <c r="SH41" i="2" s="1"/>
  <c r="RR41" i="3"/>
  <c r="RR41" i="2" s="1"/>
  <c r="RJ41" i="3"/>
  <c r="RJ41" i="2" s="1"/>
  <c r="QT41" i="3"/>
  <c r="QT41" i="2" s="1"/>
  <c r="QL41" i="3"/>
  <c r="QL41" i="2" s="1"/>
  <c r="QE41" i="3"/>
  <c r="QE41" i="2" s="1"/>
  <c r="PW41" i="3"/>
  <c r="PW41" i="2" s="1"/>
  <c r="PO41" i="3"/>
  <c r="PO41" i="2" s="1"/>
  <c r="PG41" i="3"/>
  <c r="PG41" i="2" s="1"/>
  <c r="OY41" i="3"/>
  <c r="OY41" i="2" s="1"/>
  <c r="OQ41" i="3"/>
  <c r="OQ41" i="2" s="1"/>
  <c r="OA41" i="3"/>
  <c r="OA41" i="2" s="1"/>
  <c r="NS41" i="3"/>
  <c r="NS41" i="2" s="1"/>
  <c r="NK41" i="3"/>
  <c r="NK41" i="2" s="1"/>
  <c r="NC41" i="3"/>
  <c r="NC41" i="2" s="1"/>
  <c r="MM41" i="3"/>
  <c r="MM41" i="2" s="1"/>
  <c r="ME41" i="3"/>
  <c r="ME41" i="2" s="1"/>
  <c r="LG41" i="3"/>
  <c r="LG41" i="2" s="1"/>
  <c r="KR41" i="3"/>
  <c r="KR41" i="2" s="1"/>
  <c r="KB41" i="3"/>
  <c r="KB41" i="2" s="1"/>
  <c r="JT41" i="3"/>
  <c r="JT41" i="2" s="1"/>
  <c r="JD41" i="3"/>
  <c r="JD41" i="2" s="1"/>
  <c r="IN41" i="3"/>
  <c r="IN41" i="2" s="1"/>
  <c r="IF41" i="3"/>
  <c r="IF41" i="2" s="1"/>
  <c r="HP41" i="3"/>
  <c r="HP41" i="2" s="1"/>
  <c r="HH41" i="3"/>
  <c r="HH41" i="2" s="1"/>
  <c r="GJ41" i="3"/>
  <c r="GJ41" i="2" s="1"/>
  <c r="GB41" i="3"/>
  <c r="GB41" i="2" s="1"/>
  <c r="FT41" i="3"/>
  <c r="FT41" i="2" s="1"/>
  <c r="FL41" i="3"/>
  <c r="FL41" i="2" s="1"/>
  <c r="FD41" i="3"/>
  <c r="FD41" i="2" s="1"/>
  <c r="EV41" i="3"/>
  <c r="EV41" i="2" s="1"/>
  <c r="EN41" i="3"/>
  <c r="EN41" i="2" s="1"/>
  <c r="EF41" i="3"/>
  <c r="EF41" i="2" s="1"/>
  <c r="DX41" i="3"/>
  <c r="DX41" i="2" s="1"/>
  <c r="DP41" i="3"/>
  <c r="DP41" i="2" s="1"/>
  <c r="DH41" i="3"/>
  <c r="DH41" i="2" s="1"/>
  <c r="CZ41" i="3"/>
  <c r="CZ41" i="2" s="1"/>
  <c r="CJ41" i="3"/>
  <c r="CJ41" i="2" s="1"/>
  <c r="BT41" i="3"/>
  <c r="BT41" i="2" s="1"/>
  <c r="BL41" i="3"/>
  <c r="BL41" i="2" s="1"/>
  <c r="BD41" i="3"/>
  <c r="BD41" i="2" s="1"/>
  <c r="AV41" i="3"/>
  <c r="AV41" i="2" s="1"/>
  <c r="AF41" i="3"/>
  <c r="AF41" i="2" s="1"/>
  <c r="X41" i="3"/>
  <c r="X41" i="2" s="1"/>
  <c r="P41" i="3"/>
  <c r="P41" i="2" s="1"/>
  <c r="SE40" i="3"/>
  <c r="SE40" i="2" s="1"/>
  <c r="RW40" i="3"/>
  <c r="RW40" i="2" s="1"/>
  <c r="RO40" i="3"/>
  <c r="RO40" i="2" s="1"/>
  <c r="RH40" i="3"/>
  <c r="RH40" i="2" s="1"/>
  <c r="QZ40" i="3"/>
  <c r="QZ40" i="2" s="1"/>
  <c r="QR40" i="3"/>
  <c r="QR40" i="2" s="1"/>
  <c r="QK40" i="3"/>
  <c r="QK40" i="2" s="1"/>
  <c r="QC40" i="3"/>
  <c r="QC40" i="2" s="1"/>
  <c r="PU40" i="3"/>
  <c r="PU40" i="2" s="1"/>
  <c r="PM40" i="3"/>
  <c r="PM40" i="2" s="1"/>
  <c r="PE40" i="3"/>
  <c r="PE40" i="2" s="1"/>
  <c r="OW40" i="3"/>
  <c r="OW40" i="2" s="1"/>
  <c r="OO40" i="3"/>
  <c r="OO40" i="2" s="1"/>
  <c r="OG40" i="3"/>
  <c r="OG40" i="2" s="1"/>
  <c r="NY40" i="3"/>
  <c r="NY40" i="2" s="1"/>
  <c r="NQ40" i="3"/>
  <c r="NQ40" i="2" s="1"/>
  <c r="NI40" i="3"/>
  <c r="NI40" i="2" s="1"/>
  <c r="NA40" i="3"/>
  <c r="NA40" i="2" s="1"/>
  <c r="MS40" i="3"/>
  <c r="MS40" i="2" s="1"/>
  <c r="MK40" i="3"/>
  <c r="MK40" i="2" s="1"/>
  <c r="MC40" i="3"/>
  <c r="MC40" i="2" s="1"/>
  <c r="LU40" i="3"/>
  <c r="LU40" i="2" s="1"/>
  <c r="LM40" i="3"/>
  <c r="LM40" i="2" s="1"/>
  <c r="LE40" i="3"/>
  <c r="LE40" i="2" s="1"/>
  <c r="KW40" i="3"/>
  <c r="KW40" i="2" s="1"/>
  <c r="KO40" i="3"/>
  <c r="KO40" i="2" s="1"/>
  <c r="KG40" i="3"/>
  <c r="KG40" i="2" s="1"/>
  <c r="JY40" i="3"/>
  <c r="JY40" i="2" s="1"/>
  <c r="JQ40" i="3"/>
  <c r="JQ40" i="2" s="1"/>
  <c r="JI40" i="3"/>
  <c r="JI40" i="2" s="1"/>
  <c r="JA40" i="3"/>
  <c r="JA40" i="2" s="1"/>
  <c r="IK40" i="3"/>
  <c r="IK40" i="2" s="1"/>
  <c r="IC40" i="3"/>
  <c r="IC40" i="2" s="1"/>
  <c r="HU40" i="3"/>
  <c r="HU40" i="2" s="1"/>
  <c r="HM40" i="3"/>
  <c r="HM40" i="2" s="1"/>
  <c r="HE40" i="3"/>
  <c r="HE40" i="2" s="1"/>
  <c r="GW40" i="3"/>
  <c r="GW40" i="2" s="1"/>
  <c r="GO40" i="3"/>
  <c r="GO40" i="2" s="1"/>
  <c r="GG40" i="3"/>
  <c r="GG40" i="2" s="1"/>
  <c r="FY40" i="3"/>
  <c r="FY40" i="2" s="1"/>
  <c r="FI40" i="3"/>
  <c r="FI40" i="2" s="1"/>
  <c r="FA40" i="3"/>
  <c r="FA40" i="2" s="1"/>
  <c r="EL40" i="3"/>
  <c r="EL40" i="2" s="1"/>
  <c r="ED40" i="3"/>
  <c r="ED40" i="2" s="1"/>
  <c r="DV40" i="3"/>
  <c r="DV40" i="2" s="1"/>
  <c r="DN40" i="3"/>
  <c r="DN40" i="2" s="1"/>
  <c r="DF40" i="3"/>
  <c r="DF40" i="2" s="1"/>
  <c r="CX40" i="3"/>
  <c r="CX40" i="2" s="1"/>
  <c r="CP40" i="3"/>
  <c r="CP40" i="2" s="1"/>
  <c r="CH40" i="3"/>
  <c r="CH40" i="2" s="1"/>
  <c r="BZ40" i="3"/>
  <c r="BZ40" i="2" s="1"/>
  <c r="BR40" i="3"/>
  <c r="BR40" i="2" s="1"/>
  <c r="BJ40" i="3"/>
  <c r="BJ40" i="2" s="1"/>
  <c r="BB40" i="3"/>
  <c r="BB40" i="2" s="1"/>
  <c r="AT40" i="3"/>
  <c r="AT40" i="2" s="1"/>
  <c r="AL40" i="3"/>
  <c r="AL40" i="2" s="1"/>
  <c r="AD40" i="3"/>
  <c r="AD40" i="2" s="1"/>
  <c r="V40" i="3"/>
  <c r="V40" i="2" s="1"/>
  <c r="O40" i="3"/>
  <c r="O40" i="2" s="1"/>
  <c r="SL39" i="3"/>
  <c r="SL39" i="2" s="1"/>
  <c r="SD39" i="3"/>
  <c r="SD39" i="2" s="1"/>
  <c r="RV39" i="3"/>
  <c r="RV39" i="2" s="1"/>
  <c r="RN39" i="3"/>
  <c r="RN39" i="2" s="1"/>
  <c r="RF39" i="3"/>
  <c r="RF39" i="2" s="1"/>
  <c r="QX39" i="3"/>
  <c r="QX39" i="2" s="1"/>
  <c r="QP39" i="3"/>
  <c r="QP39" i="2" s="1"/>
  <c r="QH39" i="3"/>
  <c r="QH39" i="2" s="1"/>
  <c r="PZ39" i="3"/>
  <c r="PZ39" i="2" s="1"/>
  <c r="PR39" i="3"/>
  <c r="PR39" i="2" s="1"/>
  <c r="PJ39" i="3"/>
  <c r="PJ39" i="2" s="1"/>
  <c r="PB39" i="3"/>
  <c r="PB39" i="2" s="1"/>
  <c r="OT39" i="3"/>
  <c r="OT39" i="2" s="1"/>
  <c r="OL39" i="3"/>
  <c r="OL39" i="2" s="1"/>
  <c r="OD39" i="3"/>
  <c r="OD39" i="2" s="1"/>
  <c r="NV39" i="3"/>
  <c r="NV39" i="2" s="1"/>
  <c r="NN39" i="3"/>
  <c r="NN39" i="2" s="1"/>
  <c r="NF39" i="3"/>
  <c r="NF39" i="2" s="1"/>
  <c r="MX39" i="3"/>
  <c r="MX39" i="2" s="1"/>
  <c r="MP39" i="3"/>
  <c r="MP39" i="2" s="1"/>
  <c r="MH39" i="3"/>
  <c r="MH39" i="2" s="1"/>
  <c r="LZ39" i="3"/>
  <c r="LZ39" i="2" s="1"/>
  <c r="LR39" i="3"/>
  <c r="LR39" i="2" s="1"/>
  <c r="LJ39" i="3"/>
  <c r="LJ39" i="2" s="1"/>
  <c r="LB39" i="3"/>
  <c r="LB39" i="2" s="1"/>
  <c r="KT39" i="3"/>
  <c r="KT39" i="2" s="1"/>
  <c r="KL39" i="3"/>
  <c r="KL39" i="2" s="1"/>
  <c r="KD39" i="3"/>
  <c r="KD39" i="2" s="1"/>
  <c r="JV39" i="3"/>
  <c r="JV39" i="2" s="1"/>
  <c r="JN39" i="3"/>
  <c r="JN39" i="2" s="1"/>
  <c r="JF39" i="3"/>
  <c r="JF39" i="2" s="1"/>
  <c r="IP39" i="3"/>
  <c r="IP39" i="2" s="1"/>
  <c r="IH39" i="3"/>
  <c r="IH39" i="2" s="1"/>
  <c r="HZ39" i="3"/>
  <c r="HZ39" i="2" s="1"/>
  <c r="HR39" i="3"/>
  <c r="HR39" i="2" s="1"/>
  <c r="HJ39" i="3"/>
  <c r="HJ39" i="2" s="1"/>
  <c r="HB39" i="3"/>
  <c r="HB39" i="2" s="1"/>
  <c r="GT39" i="3"/>
  <c r="GT39" i="2" s="1"/>
  <c r="GL39" i="3"/>
  <c r="GL39" i="2" s="1"/>
  <c r="GD39" i="3"/>
  <c r="GD39" i="2" s="1"/>
  <c r="FV39" i="3"/>
  <c r="FV39" i="2" s="1"/>
  <c r="FN39" i="3"/>
  <c r="FN39" i="2" s="1"/>
  <c r="FF39" i="3"/>
  <c r="FF39" i="2" s="1"/>
  <c r="EX39" i="3"/>
  <c r="EX39" i="2" s="1"/>
  <c r="EP39" i="3"/>
  <c r="EP39" i="2" s="1"/>
  <c r="EH39" i="3"/>
  <c r="EH39" i="2" s="1"/>
  <c r="DZ39" i="3"/>
  <c r="DZ39" i="2" s="1"/>
  <c r="DR39" i="3"/>
  <c r="DR39" i="2" s="1"/>
  <c r="DJ39" i="3"/>
  <c r="DJ39" i="2" s="1"/>
  <c r="DB39" i="3"/>
  <c r="DB39" i="2" s="1"/>
  <c r="CT39" i="3"/>
  <c r="CT39" i="2" s="1"/>
  <c r="CL39" i="3"/>
  <c r="CL39" i="2" s="1"/>
  <c r="CD39" i="3"/>
  <c r="CD39" i="2" s="1"/>
  <c r="BV39" i="3"/>
  <c r="BV39" i="2" s="1"/>
  <c r="BN39" i="3"/>
  <c r="BN39" i="2" s="1"/>
  <c r="BF39" i="3"/>
  <c r="BF39" i="2" s="1"/>
  <c r="AX39" i="3"/>
  <c r="AX39" i="2" s="1"/>
  <c r="AP39" i="3"/>
  <c r="AP39" i="2" s="1"/>
  <c r="AH39" i="3"/>
  <c r="AH39" i="2" s="1"/>
  <c r="Z39" i="3"/>
  <c r="Z39" i="2" s="1"/>
  <c r="R39" i="3"/>
  <c r="R39" i="2" s="1"/>
  <c r="SO38" i="3"/>
  <c r="SO38" i="2" s="1"/>
  <c r="SG38" i="3"/>
  <c r="SG38" i="2" s="1"/>
  <c r="RY38" i="3"/>
  <c r="RY38" i="2" s="1"/>
  <c r="RQ38" i="3"/>
  <c r="RQ38" i="2" s="1"/>
  <c r="RI38" i="3"/>
  <c r="RI38" i="2" s="1"/>
  <c r="RA38" i="3"/>
  <c r="RA38" i="2" s="1"/>
  <c r="QS38" i="3"/>
  <c r="QS38" i="2" s="1"/>
  <c r="QK38" i="3"/>
  <c r="QK38" i="2" s="1"/>
  <c r="QC38" i="3"/>
  <c r="QC38" i="2" s="1"/>
  <c r="PU38" i="3"/>
  <c r="PU38" i="2" s="1"/>
  <c r="PM38" i="3"/>
  <c r="PM38" i="2" s="1"/>
  <c r="PE38" i="3"/>
  <c r="PE38" i="2" s="1"/>
  <c r="OP38" i="3"/>
  <c r="OP38" i="2" s="1"/>
  <c r="OH38" i="3"/>
  <c r="OH38" i="2" s="1"/>
  <c r="NZ38" i="3"/>
  <c r="NZ38" i="2" s="1"/>
  <c r="NR38" i="3"/>
  <c r="NR38" i="2" s="1"/>
  <c r="NJ38" i="3"/>
  <c r="NJ38" i="2" s="1"/>
  <c r="NB38" i="3"/>
  <c r="NB38" i="2" s="1"/>
  <c r="MT38" i="3"/>
  <c r="MT38" i="2" s="1"/>
  <c r="ML38" i="3"/>
  <c r="ML38" i="2" s="1"/>
  <c r="MD38" i="3"/>
  <c r="MD38" i="2" s="1"/>
  <c r="LV38" i="3"/>
  <c r="LV38" i="2" s="1"/>
  <c r="LN38" i="3"/>
  <c r="LN38" i="2" s="1"/>
  <c r="LF38" i="3"/>
  <c r="LF38" i="2" s="1"/>
  <c r="KX38" i="3"/>
  <c r="KX38" i="2" s="1"/>
  <c r="KP38" i="3"/>
  <c r="KP38" i="2" s="1"/>
  <c r="KH38" i="3"/>
  <c r="KH38" i="2" s="1"/>
  <c r="JZ38" i="3"/>
  <c r="JZ38" i="2" s="1"/>
  <c r="JR38" i="3"/>
  <c r="JR38" i="2" s="1"/>
  <c r="JJ38" i="3"/>
  <c r="JJ38" i="2" s="1"/>
  <c r="JB38" i="3"/>
  <c r="JB38" i="2" s="1"/>
  <c r="IT38" i="3"/>
  <c r="IT38" i="2" s="1"/>
  <c r="IL38" i="3"/>
  <c r="IL38" i="2" s="1"/>
  <c r="ID38" i="3"/>
  <c r="ID38" i="2" s="1"/>
  <c r="HV38" i="3"/>
  <c r="HV38" i="2" s="1"/>
  <c r="HN38" i="3"/>
  <c r="HN38" i="2" s="1"/>
  <c r="HF38" i="3"/>
  <c r="HF38" i="2" s="1"/>
  <c r="GX38" i="3"/>
  <c r="GX38" i="2" s="1"/>
  <c r="GP38" i="3"/>
  <c r="GP38" i="2" s="1"/>
  <c r="GH38" i="3"/>
  <c r="GH38" i="2" s="1"/>
  <c r="FZ38" i="3"/>
  <c r="FZ38" i="2" s="1"/>
  <c r="FR38" i="3"/>
  <c r="FR38" i="2" s="1"/>
  <c r="FJ38" i="3"/>
  <c r="FJ38" i="2" s="1"/>
  <c r="FB38" i="3"/>
  <c r="FB38" i="2" s="1"/>
  <c r="ET38" i="3"/>
  <c r="ET38" i="2" s="1"/>
  <c r="EL38" i="3"/>
  <c r="EL38" i="2" s="1"/>
  <c r="ED38" i="3"/>
  <c r="ED38" i="2" s="1"/>
  <c r="DV38" i="3"/>
  <c r="DV38" i="2" s="1"/>
  <c r="DN38" i="3"/>
  <c r="DN38" i="2" s="1"/>
  <c r="DF38" i="3"/>
  <c r="DF38" i="2" s="1"/>
  <c r="CX38" i="3"/>
  <c r="CX38" i="2" s="1"/>
  <c r="CP38" i="3"/>
  <c r="CP38" i="2" s="1"/>
  <c r="CH38" i="3"/>
  <c r="CH38" i="2" s="1"/>
  <c r="BZ38" i="3"/>
  <c r="BZ38" i="2" s="1"/>
  <c r="BR38" i="3"/>
  <c r="BR38" i="2" s="1"/>
  <c r="BJ38" i="3"/>
  <c r="BJ38" i="2" s="1"/>
  <c r="BB38" i="3"/>
  <c r="BB38" i="2" s="1"/>
  <c r="AT38" i="3"/>
  <c r="AT38" i="2" s="1"/>
  <c r="AL38" i="3"/>
  <c r="AL38" i="2" s="1"/>
  <c r="AD38" i="3"/>
  <c r="AD38" i="2" s="1"/>
  <c r="V38" i="3"/>
  <c r="V38" i="2" s="1"/>
  <c r="N38" i="3"/>
  <c r="N38" i="2" s="1"/>
  <c r="SK37" i="3"/>
  <c r="SK37" i="2" s="1"/>
  <c r="SC37" i="3"/>
  <c r="SC37" i="2" s="1"/>
  <c r="RU37" i="3"/>
  <c r="RU37" i="2" s="1"/>
  <c r="RN37" i="3"/>
  <c r="RN37" i="2" s="1"/>
  <c r="RF37" i="3"/>
  <c r="RF37" i="2" s="1"/>
  <c r="QX37" i="3"/>
  <c r="QX37" i="2" s="1"/>
  <c r="QP37" i="3"/>
  <c r="QP37" i="2" s="1"/>
  <c r="QH37" i="3"/>
  <c r="QH37" i="2" s="1"/>
  <c r="PZ37" i="3"/>
  <c r="PZ37" i="2" s="1"/>
  <c r="PR37" i="3"/>
  <c r="PR37" i="2" s="1"/>
  <c r="PJ37" i="3"/>
  <c r="PJ37" i="2" s="1"/>
  <c r="PB37" i="3"/>
  <c r="PB37" i="2" s="1"/>
  <c r="OT37" i="3"/>
  <c r="OT37" i="2" s="1"/>
  <c r="OL37" i="3"/>
  <c r="OL37" i="2" s="1"/>
  <c r="OD37" i="3"/>
  <c r="OD37" i="2" s="1"/>
  <c r="NV37" i="3"/>
  <c r="NV37" i="2" s="1"/>
  <c r="NN37" i="3"/>
  <c r="NN37" i="2" s="1"/>
  <c r="NF37" i="3"/>
  <c r="NF37" i="2" s="1"/>
  <c r="MX37" i="3"/>
  <c r="MX37" i="2" s="1"/>
  <c r="MP37" i="3"/>
  <c r="MP37" i="2" s="1"/>
  <c r="MH37" i="3"/>
  <c r="MH37" i="2" s="1"/>
  <c r="LZ37" i="3"/>
  <c r="LZ37" i="2" s="1"/>
  <c r="LR37" i="3"/>
  <c r="LR37" i="2" s="1"/>
  <c r="LJ37" i="3"/>
  <c r="LJ37" i="2" s="1"/>
  <c r="LB37" i="3"/>
  <c r="LB37" i="2" s="1"/>
  <c r="KT37" i="3"/>
  <c r="KT37" i="2" s="1"/>
  <c r="KL37" i="3"/>
  <c r="KL37" i="2" s="1"/>
  <c r="KD37" i="3"/>
  <c r="KD37" i="2" s="1"/>
  <c r="JV37" i="3"/>
  <c r="JV37" i="2" s="1"/>
  <c r="JN37" i="3"/>
  <c r="JN37" i="2" s="1"/>
  <c r="JF37" i="3"/>
  <c r="JF37" i="2" s="1"/>
  <c r="IX37" i="3"/>
  <c r="IX37" i="2" s="1"/>
  <c r="IP37" i="3"/>
  <c r="IP37" i="2" s="1"/>
  <c r="IH37" i="3"/>
  <c r="IH37" i="2" s="1"/>
  <c r="HZ37" i="3"/>
  <c r="HZ37" i="2" s="1"/>
  <c r="HR37" i="3"/>
  <c r="HR37" i="2" s="1"/>
  <c r="HJ37" i="3"/>
  <c r="HJ37" i="2" s="1"/>
  <c r="HB37" i="3"/>
  <c r="HB37" i="2" s="1"/>
  <c r="GT37" i="3"/>
  <c r="GT37" i="2" s="1"/>
  <c r="GL37" i="3"/>
  <c r="GL37" i="2" s="1"/>
  <c r="GD37" i="3"/>
  <c r="GD37" i="2" s="1"/>
  <c r="FV37" i="3"/>
  <c r="FV37" i="2" s="1"/>
  <c r="FN37" i="3"/>
  <c r="FN37" i="2" s="1"/>
  <c r="FF37" i="3"/>
  <c r="FF37" i="2" s="1"/>
  <c r="EX37" i="3"/>
  <c r="EX37" i="2" s="1"/>
  <c r="EP37" i="3"/>
  <c r="EP37" i="2" s="1"/>
  <c r="EH37" i="3"/>
  <c r="EH37" i="2" s="1"/>
  <c r="DZ37" i="3"/>
  <c r="DZ37" i="2" s="1"/>
  <c r="DR37" i="3"/>
  <c r="DR37" i="2" s="1"/>
  <c r="DJ37" i="3"/>
  <c r="DJ37" i="2" s="1"/>
  <c r="DB37" i="3"/>
  <c r="DB37" i="2" s="1"/>
  <c r="CT37" i="3"/>
  <c r="CT37" i="2" s="1"/>
  <c r="CL37" i="3"/>
  <c r="CL37" i="2" s="1"/>
  <c r="CD37" i="3"/>
  <c r="CD37" i="2" s="1"/>
  <c r="BV37" i="3"/>
  <c r="BV37" i="2" s="1"/>
  <c r="BN37" i="3"/>
  <c r="BN37" i="2" s="1"/>
  <c r="BF37" i="3"/>
  <c r="BF37" i="2" s="1"/>
  <c r="AX37" i="3"/>
  <c r="AX37" i="2" s="1"/>
  <c r="AP37" i="3"/>
  <c r="AP37" i="2" s="1"/>
  <c r="AH37" i="3"/>
  <c r="AH37" i="2" s="1"/>
  <c r="Z37" i="3"/>
  <c r="Z37" i="2" s="1"/>
  <c r="R37" i="3"/>
  <c r="R37" i="2" s="1"/>
  <c r="SJ65" i="3"/>
  <c r="SJ65" i="2" s="1"/>
  <c r="PQ65" i="3"/>
  <c r="PQ65" i="2" s="1"/>
  <c r="KC65" i="3"/>
  <c r="KC65" i="2" s="1"/>
  <c r="EQ65" i="3"/>
  <c r="EQ65" i="2" s="1"/>
  <c r="BP65" i="3"/>
  <c r="BP65" i="2" s="1"/>
  <c r="MN64" i="3"/>
  <c r="MN64" i="2" s="1"/>
  <c r="HA64" i="3"/>
  <c r="HA64" i="2" s="1"/>
  <c r="QD63" i="3"/>
  <c r="QD63" i="2" s="1"/>
  <c r="NB63" i="3"/>
  <c r="NB63" i="2" s="1"/>
  <c r="KQ63" i="3"/>
  <c r="KQ63" i="2" s="1"/>
  <c r="GB63" i="3"/>
  <c r="GB63" i="2" s="1"/>
  <c r="DI63" i="3"/>
  <c r="DI63" i="2" s="1"/>
  <c r="AG63" i="3"/>
  <c r="AG63" i="2" s="1"/>
  <c r="LL62" i="3"/>
  <c r="LL62" i="2" s="1"/>
  <c r="JA62" i="3"/>
  <c r="JA62" i="2" s="1"/>
  <c r="EK62" i="3"/>
  <c r="EK62" i="2" s="1"/>
  <c r="QO61" i="3"/>
  <c r="QO61" i="2" s="1"/>
  <c r="OD61" i="3"/>
  <c r="OD61" i="2" s="1"/>
  <c r="DZ61" i="3"/>
  <c r="DZ61" i="2" s="1"/>
  <c r="SI60" i="3"/>
  <c r="SI60" i="2" s="1"/>
  <c r="PW60" i="3"/>
  <c r="PW60" i="2" s="1"/>
  <c r="IV60" i="3"/>
  <c r="IV60" i="2" s="1"/>
  <c r="EW60" i="3"/>
  <c r="EW60" i="2" s="1"/>
  <c r="CM60" i="3"/>
  <c r="CM60" i="2" s="1"/>
  <c r="JW59" i="3"/>
  <c r="JW59" i="2" s="1"/>
  <c r="PZ58" i="3"/>
  <c r="PZ58" i="2" s="1"/>
  <c r="NN58" i="3"/>
  <c r="NN58" i="2" s="1"/>
  <c r="LB58" i="3"/>
  <c r="LB58" i="2" s="1"/>
  <c r="IP58" i="3"/>
  <c r="IP58" i="2" s="1"/>
  <c r="GL58" i="3"/>
  <c r="GL58" i="2" s="1"/>
  <c r="OP57" i="3"/>
  <c r="OP57" i="2" s="1"/>
  <c r="MM57" i="3"/>
  <c r="MM57" i="2" s="1"/>
  <c r="KR57" i="3"/>
  <c r="KR57" i="2" s="1"/>
  <c r="HQ57" i="3"/>
  <c r="HQ57" i="2" s="1"/>
  <c r="PE56" i="3"/>
  <c r="PE56" i="2" s="1"/>
  <c r="J56" i="3"/>
  <c r="J56" i="2" s="1"/>
  <c r="J17" i="2" a="1"/>
  <c r="J17" i="2" s="1"/>
  <c r="J39" i="3"/>
  <c r="SG65" i="3"/>
  <c r="RY65" i="3"/>
  <c r="RY65" i="2" s="1"/>
  <c r="RI65" i="3"/>
  <c r="QT65" i="3"/>
  <c r="QL65" i="3"/>
  <c r="QL65" i="2" s="1"/>
  <c r="QD65" i="3"/>
  <c r="OX65" i="3"/>
  <c r="OP65" i="3"/>
  <c r="OH65" i="3"/>
  <c r="NB65" i="3"/>
  <c r="MT65" i="3"/>
  <c r="MT65" i="2" s="1"/>
  <c r="ML65" i="3"/>
  <c r="LV65" i="3"/>
  <c r="KX65" i="3"/>
  <c r="JZ65" i="3"/>
  <c r="JR65" i="3"/>
  <c r="JC65" i="3"/>
  <c r="JC65" i="2" s="1"/>
  <c r="IM65" i="3"/>
  <c r="HW65" i="3"/>
  <c r="HW65" i="2" s="1"/>
  <c r="HO65" i="3"/>
  <c r="HG65" i="3"/>
  <c r="GJ65" i="3"/>
  <c r="FT65" i="3"/>
  <c r="FD65" i="3"/>
  <c r="EN65" i="3"/>
  <c r="EF65" i="3"/>
  <c r="EF65" i="2" s="1"/>
  <c r="DP65" i="3"/>
  <c r="DH65" i="3"/>
  <c r="CZ65" i="3"/>
  <c r="CZ65" i="2" s="1"/>
  <c r="CJ65" i="3"/>
  <c r="BE65" i="3"/>
  <c r="AW65" i="3"/>
  <c r="AO65" i="3"/>
  <c r="AO65" i="2" s="1"/>
  <c r="AG65" i="3"/>
  <c r="SN64" i="3"/>
  <c r="SN64" i="2" s="1"/>
  <c r="SF64" i="3"/>
  <c r="RP64" i="3"/>
  <c r="QR64" i="3"/>
  <c r="QJ64" i="3"/>
  <c r="OG64" i="3"/>
  <c r="MC64" i="3"/>
  <c r="LU64" i="3"/>
  <c r="LE64" i="3"/>
  <c r="LE64" i="2" s="1"/>
  <c r="KO64" i="3"/>
  <c r="JQ64" i="3"/>
  <c r="JI64" i="3"/>
  <c r="JA64" i="3"/>
  <c r="IS64" i="3"/>
  <c r="IS64" i="2" s="1"/>
  <c r="HV64" i="3"/>
  <c r="HN64" i="3"/>
  <c r="HN64" i="2" s="1"/>
  <c r="GX64" i="3"/>
  <c r="GP64" i="3"/>
  <c r="FB64" i="3"/>
  <c r="FB64" i="2" s="1"/>
  <c r="EL64" i="3"/>
  <c r="ED64" i="3"/>
  <c r="CX64" i="3"/>
  <c r="BZ64" i="3"/>
  <c r="BJ64" i="3"/>
  <c r="BJ64" i="2" s="1"/>
  <c r="RV63" i="3"/>
  <c r="RN63" i="3"/>
  <c r="QQ63" i="3"/>
  <c r="QQ63" i="2" s="1"/>
  <c r="PK63" i="3"/>
  <c r="PK63" i="2" s="1"/>
  <c r="OU63" i="3"/>
  <c r="OM63" i="3"/>
  <c r="NW63" i="3"/>
  <c r="NO63" i="3"/>
  <c r="NG63" i="3"/>
  <c r="MY63" i="3"/>
  <c r="MY63" i="2" s="1"/>
  <c r="MQ63" i="3"/>
  <c r="MI63" i="3"/>
  <c r="LT63" i="3"/>
  <c r="LL63" i="3"/>
  <c r="LL63" i="2" s="1"/>
  <c r="LD63" i="3"/>
  <c r="KV63" i="3"/>
  <c r="KF63" i="3"/>
  <c r="KF63" i="2" s="1"/>
  <c r="JX63" i="3"/>
  <c r="JP63" i="3"/>
  <c r="IZ63" i="3"/>
  <c r="IZ63" i="2" s="1"/>
  <c r="IS63" i="3"/>
  <c r="IC63" i="3"/>
  <c r="HU63" i="3"/>
  <c r="HU63" i="2" s="1"/>
  <c r="HM63" i="3"/>
  <c r="GO63" i="3"/>
  <c r="GO63" i="2" s="1"/>
  <c r="FA63" i="3"/>
  <c r="ES63" i="3"/>
  <c r="EK63" i="3"/>
  <c r="EC63" i="3"/>
  <c r="EC63" i="2" s="1"/>
  <c r="DN63" i="3"/>
  <c r="CX63" i="3"/>
  <c r="CX63" i="2" s="1"/>
  <c r="BZ63" i="3"/>
  <c r="BJ63" i="3"/>
  <c r="AT63" i="3"/>
  <c r="AD63" i="3"/>
  <c r="V63" i="3"/>
  <c r="N63" i="3"/>
  <c r="SC62" i="3"/>
  <c r="RU62" i="3"/>
  <c r="QW62" i="3"/>
  <c r="QO62" i="3"/>
  <c r="PY62" i="3"/>
  <c r="PY62" i="2" s="1"/>
  <c r="PQ62" i="3"/>
  <c r="PI62" i="3"/>
  <c r="OK62" i="3"/>
  <c r="OC62" i="3"/>
  <c r="MO62" i="3"/>
  <c r="LY62" i="3"/>
  <c r="LQ62" i="3"/>
  <c r="KS62" i="3"/>
  <c r="KC62" i="3"/>
  <c r="JU62" i="3"/>
  <c r="JU62" i="2" s="1"/>
  <c r="JM62" i="3"/>
  <c r="IX62" i="3"/>
  <c r="HZ62" i="3"/>
  <c r="HJ62" i="3"/>
  <c r="HB62" i="3"/>
  <c r="HB62" i="2" s="1"/>
  <c r="GL62" i="3"/>
  <c r="GD62" i="3"/>
  <c r="FV62" i="3"/>
  <c r="FV62" i="2" s="1"/>
  <c r="FN62" i="3"/>
  <c r="EX62" i="3"/>
  <c r="EP62" i="3"/>
  <c r="EP62" i="2" s="1"/>
  <c r="DS62" i="3"/>
  <c r="DC62" i="3"/>
  <c r="DC62" i="2" s="1"/>
  <c r="CM62" i="3"/>
  <c r="BW62" i="3"/>
  <c r="BW62" i="2" s="1"/>
  <c r="BG62" i="3"/>
  <c r="AY62" i="3"/>
  <c r="AI62" i="3"/>
  <c r="S62" i="3"/>
  <c r="K62" i="3"/>
  <c r="K62" i="2" s="1"/>
  <c r="RZ61" i="3"/>
  <c r="RR61" i="3"/>
  <c r="QL61" i="3"/>
  <c r="QD61" i="3"/>
  <c r="QD61" i="2" s="1"/>
  <c r="PV61" i="3"/>
  <c r="PG61" i="3"/>
  <c r="OI61" i="3"/>
  <c r="OA61" i="3"/>
  <c r="NK61" i="3"/>
  <c r="NC61" i="3"/>
  <c r="LW61" i="3"/>
  <c r="LO61" i="3"/>
  <c r="KY61" i="3"/>
  <c r="KQ61" i="3"/>
  <c r="KA61" i="3"/>
  <c r="KA61" i="2" s="1"/>
  <c r="JC61" i="3"/>
  <c r="IM61" i="3"/>
  <c r="HW61" i="3"/>
  <c r="HG61" i="3"/>
  <c r="GQ61" i="3"/>
  <c r="GA61" i="3"/>
  <c r="FC61" i="3"/>
  <c r="FC61" i="2" s="1"/>
  <c r="DO61" i="3"/>
  <c r="DH61" i="3"/>
  <c r="CZ61" i="3"/>
  <c r="CR61" i="3"/>
  <c r="CR61" i="2" s="1"/>
  <c r="CJ61" i="3"/>
  <c r="CB61" i="3"/>
  <c r="BT61" i="3"/>
  <c r="AG61" i="3"/>
  <c r="AG61" i="2" s="1"/>
  <c r="SN60" i="3"/>
  <c r="SF60" i="3"/>
  <c r="SF60" i="2" s="1"/>
  <c r="RP60" i="3"/>
  <c r="QR60" i="3"/>
  <c r="QJ60" i="3"/>
  <c r="QB60" i="3"/>
  <c r="PE60" i="3"/>
  <c r="MC60" i="3"/>
  <c r="LE60" i="3"/>
  <c r="KO60" i="3"/>
  <c r="KO60" i="2" s="1"/>
  <c r="KG60" i="3"/>
  <c r="JQ60" i="3"/>
  <c r="JI60" i="3"/>
  <c r="JI60" i="2" s="1"/>
  <c r="JA60" i="3"/>
  <c r="IS60" i="3"/>
  <c r="HU60" i="3"/>
  <c r="HM60" i="3"/>
  <c r="HE60" i="3"/>
  <c r="GX60" i="3"/>
  <c r="GX60" i="2" s="1"/>
  <c r="FZ60" i="3"/>
  <c r="FJ60" i="3"/>
  <c r="FB60" i="3"/>
  <c r="EE60" i="3"/>
  <c r="DH60" i="3"/>
  <c r="CJ60" i="3"/>
  <c r="CB60" i="3"/>
  <c r="BT60" i="3"/>
  <c r="BT60" i="2" s="1"/>
  <c r="AX60" i="3"/>
  <c r="AH60" i="3"/>
  <c r="AH60" i="2" s="1"/>
  <c r="R60" i="3"/>
  <c r="SG59" i="3"/>
  <c r="SG59" i="2" s="1"/>
  <c r="QT59" i="3"/>
  <c r="QL59" i="3"/>
  <c r="PF59" i="3"/>
  <c r="OX59" i="3"/>
  <c r="OP59" i="3"/>
  <c r="OP59" i="2" s="1"/>
  <c r="OA59" i="3"/>
  <c r="NK59" i="3"/>
  <c r="NK59" i="2" s="1"/>
  <c r="NC59" i="3"/>
  <c r="MM59" i="3"/>
  <c r="LP59" i="3"/>
  <c r="LH59" i="3"/>
  <c r="JD59" i="3"/>
  <c r="HY59" i="3"/>
  <c r="HI59" i="3"/>
  <c r="GS59" i="3"/>
  <c r="GC59" i="3"/>
  <c r="FU59" i="3"/>
  <c r="FU59" i="2" s="1"/>
  <c r="FE59" i="3"/>
  <c r="DZ59" i="3"/>
  <c r="CM59" i="3"/>
  <c r="AJ59" i="3"/>
  <c r="SI58" i="3"/>
  <c r="SA58" i="3"/>
  <c r="RK58" i="3"/>
  <c r="RC58" i="3"/>
  <c r="QM58" i="3"/>
  <c r="QM58" i="2" s="1"/>
  <c r="QE58" i="3"/>
  <c r="PW58" i="3"/>
  <c r="PO58" i="3"/>
  <c r="OY58" i="3"/>
  <c r="NC58" i="3"/>
  <c r="MM58" i="3"/>
  <c r="ME58" i="3"/>
  <c r="LG58" i="3"/>
  <c r="KI58" i="3"/>
  <c r="KI58" i="2" s="1"/>
  <c r="KA58" i="3"/>
  <c r="JS58" i="3"/>
  <c r="JK58" i="3"/>
  <c r="JC58" i="3"/>
  <c r="JC58" i="2" s="1"/>
  <c r="IU58" i="3"/>
  <c r="IM58" i="3"/>
  <c r="IE58" i="3"/>
  <c r="HG58" i="3"/>
  <c r="GY58" i="3"/>
  <c r="GI58" i="3"/>
  <c r="FS58" i="3"/>
  <c r="FK58" i="3"/>
  <c r="FK58" i="2" s="1"/>
  <c r="FC58" i="3"/>
  <c r="EU58" i="3"/>
  <c r="DH58" i="3"/>
  <c r="CZ58" i="3"/>
  <c r="CJ58" i="3"/>
  <c r="BT58" i="3"/>
  <c r="BL58" i="3"/>
  <c r="BL58" i="2" s="1"/>
  <c r="BD58" i="3"/>
  <c r="AF58" i="3"/>
  <c r="AF58" i="2" s="1"/>
  <c r="X58" i="3"/>
  <c r="P58" i="3"/>
  <c r="RW57" i="3"/>
  <c r="RG57" i="3"/>
  <c r="QY57" i="3"/>
  <c r="QY57" i="2" s="1"/>
  <c r="QI57" i="3"/>
  <c r="PC57" i="3"/>
  <c r="OU57" i="3"/>
  <c r="NO57" i="3"/>
  <c r="MJ57" i="3"/>
  <c r="LL57" i="3"/>
  <c r="LD57" i="3"/>
  <c r="KO57" i="3"/>
  <c r="KG57" i="3"/>
  <c r="JR57" i="3"/>
  <c r="JR57" i="2" s="1"/>
  <c r="JB57" i="3"/>
  <c r="IT57" i="3"/>
  <c r="IL57" i="3"/>
  <c r="IL57" i="2" s="1"/>
  <c r="HV57" i="3"/>
  <c r="FZ57" i="3"/>
  <c r="FZ57" i="2" s="1"/>
  <c r="FJ57" i="3"/>
  <c r="DV57" i="3"/>
  <c r="CX57" i="3"/>
  <c r="CH57" i="3"/>
  <c r="CH57" i="2" s="1"/>
  <c r="BZ57" i="3"/>
  <c r="BR57" i="3"/>
  <c r="AM57" i="3"/>
  <c r="W57" i="3"/>
  <c r="SL56" i="3"/>
  <c r="SD56" i="3"/>
  <c r="RV56" i="3"/>
  <c r="RN56" i="3"/>
  <c r="RN56" i="2" s="1"/>
  <c r="RF56" i="3"/>
  <c r="QX56" i="3"/>
  <c r="QP56" i="3"/>
  <c r="PZ56" i="3"/>
  <c r="PR56" i="3"/>
  <c r="PJ56" i="3"/>
  <c r="OT56" i="3"/>
  <c r="OD56" i="3"/>
  <c r="NV56" i="3"/>
  <c r="NV56" i="2" s="1"/>
  <c r="MX56" i="3"/>
  <c r="MP56" i="3"/>
  <c r="MP56" i="2" s="1"/>
  <c r="MH56" i="3"/>
  <c r="LJ56" i="3"/>
  <c r="LJ56" i="2" s="1"/>
  <c r="KT56" i="3"/>
  <c r="KL56" i="3"/>
  <c r="KD56" i="3"/>
  <c r="KD56" i="2" s="1"/>
  <c r="JN56" i="3"/>
  <c r="IP56" i="3"/>
  <c r="IH56" i="3"/>
  <c r="HZ56" i="3"/>
  <c r="HR56" i="3"/>
  <c r="HR56" i="2" s="1"/>
  <c r="HC56" i="3"/>
  <c r="GU56" i="3"/>
  <c r="GM56" i="3"/>
  <c r="GM56" i="2" s="1"/>
  <c r="FW56" i="3"/>
  <c r="FO56" i="3"/>
  <c r="FG56" i="3"/>
  <c r="FG56" i="2" s="1"/>
  <c r="EY56" i="3"/>
  <c r="EQ56" i="3"/>
  <c r="EA56" i="3"/>
  <c r="EA56" i="2" s="1"/>
  <c r="DK56" i="3"/>
  <c r="DC56" i="3"/>
  <c r="CU56" i="3"/>
  <c r="CU56" i="2" s="1"/>
  <c r="CM56" i="3"/>
  <c r="CE56" i="3"/>
  <c r="BW56" i="3"/>
  <c r="BG56" i="3"/>
  <c r="AY56" i="3"/>
  <c r="AQ56" i="3"/>
  <c r="AA56" i="3"/>
  <c r="K56" i="3"/>
  <c r="RR55" i="3"/>
  <c r="RJ55" i="3"/>
  <c r="RB55" i="3"/>
  <c r="RB55" i="2" s="1"/>
  <c r="QT55" i="3"/>
  <c r="QL55" i="3"/>
  <c r="QD55" i="3"/>
  <c r="PV55" i="3"/>
  <c r="PV55" i="2" s="1"/>
  <c r="PO55" i="3"/>
  <c r="OY55" i="3"/>
  <c r="OI55" i="3"/>
  <c r="NL55" i="3"/>
  <c r="NL55" i="2" s="1"/>
  <c r="ND55" i="3"/>
  <c r="MN55" i="3"/>
  <c r="MF55" i="3"/>
  <c r="MF55" i="2" s="1"/>
  <c r="LP55" i="3"/>
  <c r="LH55" i="3"/>
  <c r="KS55" i="3"/>
  <c r="JU55" i="3"/>
  <c r="JU55" i="2" s="1"/>
  <c r="IO55" i="3"/>
  <c r="IO55" i="2" s="1"/>
  <c r="IG55" i="3"/>
  <c r="HY55" i="3"/>
  <c r="HI55" i="3"/>
  <c r="HI55" i="2" s="1"/>
  <c r="HA55" i="3"/>
  <c r="GS55" i="3"/>
  <c r="GC55" i="3"/>
  <c r="GC55" i="2" s="1"/>
  <c r="FU55" i="3"/>
  <c r="EW55" i="3"/>
  <c r="EW55" i="2" s="1"/>
  <c r="DY55" i="3"/>
  <c r="DQ55" i="3"/>
  <c r="DQ55" i="2" s="1"/>
  <c r="DA55" i="3"/>
  <c r="CS55" i="3"/>
  <c r="CC55" i="3"/>
  <c r="AW55" i="3"/>
  <c r="AG55" i="3"/>
  <c r="SF54" i="3"/>
  <c r="RP54" i="3"/>
  <c r="QR54" i="3"/>
  <c r="QR54" i="2" s="1"/>
  <c r="QJ54" i="3"/>
  <c r="NX54" i="3"/>
  <c r="NP54" i="3"/>
  <c r="NH54" i="3"/>
  <c r="MZ54" i="3"/>
  <c r="MZ54" i="2" s="1"/>
  <c r="LU54" i="3"/>
  <c r="LU54" i="2" s="1"/>
  <c r="LE54" i="3"/>
  <c r="KP54" i="3"/>
  <c r="KP54" i="2" s="1"/>
  <c r="KH54" i="3"/>
  <c r="JR54" i="3"/>
  <c r="IT54" i="3"/>
  <c r="ID54" i="3"/>
  <c r="ID54" i="2" s="1"/>
  <c r="HW54" i="3"/>
  <c r="HG54" i="3"/>
  <c r="GA54" i="3"/>
  <c r="EE54" i="3"/>
  <c r="DO54" i="3"/>
  <c r="CY54" i="3"/>
  <c r="SD53" i="3"/>
  <c r="QP53" i="3"/>
  <c r="QH53" i="3"/>
  <c r="QH53" i="2" s="1"/>
  <c r="PC53" i="3"/>
  <c r="PC53" i="2" s="1"/>
  <c r="OU53" i="3"/>
  <c r="NO53" i="3"/>
  <c r="LE53" i="3"/>
  <c r="KO53" i="3"/>
  <c r="JR53" i="3"/>
  <c r="DO53" i="3"/>
  <c r="DH53" i="3"/>
  <c r="CZ53" i="3"/>
  <c r="CZ53" i="2" s="1"/>
  <c r="CJ53" i="3"/>
  <c r="BT53" i="3"/>
  <c r="BT53" i="2" s="1"/>
  <c r="X53" i="3"/>
  <c r="SF52" i="3"/>
  <c r="RY52" i="3"/>
  <c r="RI52" i="3"/>
  <c r="RI52" i="2" s="1"/>
  <c r="QS52" i="3"/>
  <c r="PW52" i="3"/>
  <c r="PW52" i="2" s="1"/>
  <c r="PO52" i="3"/>
  <c r="PG52" i="3"/>
  <c r="OR52" i="3"/>
  <c r="OR52" i="2" s="1"/>
  <c r="OJ52" i="3"/>
  <c r="NU52" i="3"/>
  <c r="LY52" i="3"/>
  <c r="KC52" i="3"/>
  <c r="JU52" i="3"/>
  <c r="JU52" i="2" s="1"/>
  <c r="JM52" i="3"/>
  <c r="JE52" i="3"/>
  <c r="IO52" i="3"/>
  <c r="IO52" i="2" s="1"/>
  <c r="HJ52" i="3"/>
  <c r="HB52" i="3"/>
  <c r="HB52" i="2" s="1"/>
  <c r="GL52" i="3"/>
  <c r="FO52" i="3"/>
  <c r="EI52" i="3"/>
  <c r="EA52" i="3"/>
  <c r="DS52" i="3"/>
  <c r="CF52" i="3"/>
  <c r="CF52" i="2" s="1"/>
  <c r="BX52" i="3"/>
  <c r="BH52" i="3"/>
  <c r="BA52" i="3"/>
  <c r="BA52" i="2" s="1"/>
  <c r="AK52" i="3"/>
  <c r="AD52" i="3"/>
  <c r="QG20" i="2" a="1"/>
  <c r="QG20" i="2" s="1"/>
  <c r="PQ51" i="3"/>
  <c r="PQ51" i="2" s="1"/>
  <c r="PI51" i="3"/>
  <c r="PI51" i="2" s="1"/>
  <c r="OS51" i="3"/>
  <c r="OS51" i="2" s="1"/>
  <c r="OC51" i="3"/>
  <c r="OC51" i="2" s="1"/>
  <c r="NU20" i="2" a="1"/>
  <c r="NU20" i="2" s="1"/>
  <c r="NE20" i="2" a="1"/>
  <c r="NE20" i="2" s="1"/>
  <c r="MW51" i="3"/>
  <c r="MW51" i="2" s="1"/>
  <c r="LQ51" i="3"/>
  <c r="LQ51" i="2" s="1"/>
  <c r="KS51" i="3"/>
  <c r="KS51" i="2" s="1"/>
  <c r="KC51" i="3"/>
  <c r="KC51" i="2" s="1"/>
  <c r="JM51" i="3"/>
  <c r="JM51" i="2" s="1"/>
  <c r="JE20" i="2" a="1"/>
  <c r="JE20" i="2" s="1"/>
  <c r="IO51" i="3"/>
  <c r="IO51" i="2" s="1"/>
  <c r="IG51" i="3"/>
  <c r="HY51" i="3"/>
  <c r="HQ51" i="3"/>
  <c r="HI51" i="3"/>
  <c r="HI51" i="2" s="1"/>
  <c r="GS51" i="3"/>
  <c r="FU51" i="3"/>
  <c r="FM20" i="2" a="1"/>
  <c r="FM20" i="2" s="1"/>
  <c r="FE51" i="3"/>
  <c r="FE51" i="2" s="1"/>
  <c r="EW51" i="3"/>
  <c r="EW51" i="2" s="1"/>
  <c r="EO51" i="3"/>
  <c r="EO51" i="2" s="1"/>
  <c r="DY51" i="3"/>
  <c r="DY51" i="2" s="1"/>
  <c r="DA51" i="3"/>
  <c r="DA51" i="2" s="1"/>
  <c r="CS51" i="3"/>
  <c r="CS51" i="2" s="1"/>
  <c r="BE51" i="3"/>
  <c r="BE51" i="2" s="1"/>
  <c r="AW51" i="3"/>
  <c r="AW51" i="2" s="1"/>
  <c r="AO51" i="3"/>
  <c r="AO51" i="2" s="1"/>
  <c r="AG51" i="3"/>
  <c r="AG51" i="2" s="1"/>
  <c r="SF50" i="3"/>
  <c r="SF50" i="2" s="1"/>
  <c r="RX19" i="2" a="1"/>
  <c r="RX19" i="2" s="1"/>
  <c r="RH50" i="3"/>
  <c r="QZ19" i="2" a="1"/>
  <c r="QZ19" i="2" s="1"/>
  <c r="QB50" i="3"/>
  <c r="QB50" i="2" s="1"/>
  <c r="PT19" i="2" a="1"/>
  <c r="PT19" i="2" s="1"/>
  <c r="PL19" i="2" a="1"/>
  <c r="PL19" i="2" s="1"/>
  <c r="OV19" i="2" a="1"/>
  <c r="OV19" i="2" s="1"/>
  <c r="ON19" i="2" a="1"/>
  <c r="ON19" i="2" s="1"/>
  <c r="NX50" i="3"/>
  <c r="NX50" i="2" s="1"/>
  <c r="MS50" i="3"/>
  <c r="MS50" i="2" s="1"/>
  <c r="MK50" i="3"/>
  <c r="MK50" i="2" s="1"/>
  <c r="KW19" i="2" a="1"/>
  <c r="KW19" i="2" s="1"/>
  <c r="KO50" i="3"/>
  <c r="JI50" i="3"/>
  <c r="IT50" i="3"/>
  <c r="IM50" i="3"/>
  <c r="IE19" i="2" a="1"/>
  <c r="IE19" i="2" s="1"/>
  <c r="HW50" i="3"/>
  <c r="HW50" i="2" s="1"/>
  <c r="HG50" i="3"/>
  <c r="HG50" i="2" s="1"/>
  <c r="GY19" i="2" a="1"/>
  <c r="GY19" i="2" s="1"/>
  <c r="GI50" i="3"/>
  <c r="GI50" i="2" s="1"/>
  <c r="FS19" i="2" a="1"/>
  <c r="FS19" i="2" s="1"/>
  <c r="FK50" i="3"/>
  <c r="FK50" i="2" s="1"/>
  <c r="FC50" i="3"/>
  <c r="FC50" i="2" s="1"/>
  <c r="EU50" i="3"/>
  <c r="EU50" i="2" s="1"/>
  <c r="EM50" i="3"/>
  <c r="EM50" i="2" s="1"/>
  <c r="DW19" i="2" a="1"/>
  <c r="DW19" i="2" s="1"/>
  <c r="DO50" i="3"/>
  <c r="DO50" i="2" s="1"/>
  <c r="DG19" i="2" a="1"/>
  <c r="DG19" i="2" s="1"/>
  <c r="CQ50" i="3"/>
  <c r="CQ50" i="2" s="1"/>
  <c r="BT50" i="3"/>
  <c r="BT50" i="2" s="1"/>
  <c r="BL19" i="2" a="1"/>
  <c r="BL19" i="2" s="1"/>
  <c r="AV50" i="3"/>
  <c r="AF50" i="3"/>
  <c r="X50" i="3"/>
  <c r="P19" i="2" a="1"/>
  <c r="P19" i="2" s="1"/>
  <c r="SG49" i="3"/>
  <c r="SG49" i="2" s="1"/>
  <c r="RI49" i="3"/>
  <c r="RI49" i="2" s="1"/>
  <c r="QT49" i="3"/>
  <c r="QT49" i="2" s="1"/>
  <c r="PF49" i="3"/>
  <c r="PF49" i="2" s="1"/>
  <c r="OP49" i="3"/>
  <c r="OP49" i="2" s="1"/>
  <c r="OH49" i="3"/>
  <c r="OH49" i="2" s="1"/>
  <c r="NZ49" i="3"/>
  <c r="NZ49" i="2" s="1"/>
  <c r="NJ49" i="3"/>
  <c r="NJ49" i="2" s="1"/>
  <c r="NB49" i="3"/>
  <c r="NB49" i="2" s="1"/>
  <c r="MT49" i="3"/>
  <c r="MT49" i="2" s="1"/>
  <c r="ML49" i="3"/>
  <c r="ML49" i="2" s="1"/>
  <c r="MD49" i="3"/>
  <c r="MD49" i="2" s="1"/>
  <c r="LV49" i="3"/>
  <c r="LV49" i="2" s="1"/>
  <c r="JZ49" i="3"/>
  <c r="JZ49" i="2" s="1"/>
  <c r="JR49" i="3"/>
  <c r="JR49" i="2" s="1"/>
  <c r="JJ49" i="3"/>
  <c r="JJ49" i="2" s="1"/>
  <c r="IT49" i="3"/>
  <c r="IT49" i="2" s="1"/>
  <c r="IL49" i="3"/>
  <c r="IL49" i="2" s="1"/>
  <c r="IE49" i="3"/>
  <c r="IE49" i="2" s="1"/>
  <c r="HW49" i="3"/>
  <c r="HW49" i="2" s="1"/>
  <c r="HH49" i="3"/>
  <c r="HH49" i="2" s="1"/>
  <c r="GZ49" i="3"/>
  <c r="GZ49" i="2" s="1"/>
  <c r="GJ49" i="3"/>
  <c r="GJ49" i="2" s="1"/>
  <c r="GB49" i="3"/>
  <c r="GB49" i="2" s="1"/>
  <c r="FL49" i="3"/>
  <c r="FL49" i="2" s="1"/>
  <c r="FD49" i="3"/>
  <c r="FD49" i="2" s="1"/>
  <c r="EV49" i="3"/>
  <c r="EV49" i="2" s="1"/>
  <c r="EF49" i="3"/>
  <c r="EF49" i="2" s="1"/>
  <c r="DX49" i="3"/>
  <c r="DX49" i="2" s="1"/>
  <c r="DP49" i="3"/>
  <c r="DP49" i="2" s="1"/>
  <c r="CZ49" i="3"/>
  <c r="CZ49" i="2" s="1"/>
  <c r="BL49" i="3"/>
  <c r="BL49" i="2" s="1"/>
  <c r="BD49" i="3"/>
  <c r="BD49" i="2" s="1"/>
  <c r="AV49" i="3"/>
  <c r="AV49" i="2" s="1"/>
  <c r="AO49" i="3"/>
  <c r="AO49" i="2" s="1"/>
  <c r="AG49" i="3"/>
  <c r="AG49" i="2" s="1"/>
  <c r="Y49" i="3"/>
  <c r="Y49" i="2" s="1"/>
  <c r="Q49" i="3"/>
  <c r="Q49" i="2" s="1"/>
  <c r="SN48" i="3"/>
  <c r="SN48" i="2" s="1"/>
  <c r="RX48" i="3"/>
  <c r="RX48" i="2" s="1"/>
  <c r="RP48" i="3"/>
  <c r="RP48" i="2" s="1"/>
  <c r="RH48" i="3"/>
  <c r="RH48" i="2" s="1"/>
  <c r="RA48" i="3"/>
  <c r="RA48" i="2" s="1"/>
  <c r="QS17" i="2" a="1"/>
  <c r="QS17" i="2" s="1"/>
  <c r="QK48" i="3"/>
  <c r="QK48" i="2" s="1"/>
  <c r="QC17" i="2" a="1"/>
  <c r="QC17" i="2" s="1"/>
  <c r="PU48" i="3"/>
  <c r="PU48" i="2" s="1"/>
  <c r="PM48" i="3"/>
  <c r="PM48" i="2" s="1"/>
  <c r="PE17" i="2" a="1"/>
  <c r="PE17" i="2" s="1"/>
  <c r="OQ48" i="3"/>
  <c r="OB48" i="3"/>
  <c r="NT48" i="3"/>
  <c r="NT48" i="2" s="1"/>
  <c r="NL48" i="3"/>
  <c r="ND17" i="2" a="1"/>
  <c r="ND17" i="2" s="1"/>
  <c r="MV48" i="3"/>
  <c r="MV48" i="2" s="1"/>
  <c r="MN48" i="3"/>
  <c r="MN48" i="2" s="1"/>
  <c r="MG48" i="3"/>
  <c r="MG48" i="2" s="1"/>
  <c r="LY48" i="3"/>
  <c r="LY48" i="2" s="1"/>
  <c r="LQ17" i="2" a="1"/>
  <c r="LQ17" i="2" s="1"/>
  <c r="LI48" i="3"/>
  <c r="LA48" i="3"/>
  <c r="KS48" i="3"/>
  <c r="KK48" i="3"/>
  <c r="KC17" i="2" a="1"/>
  <c r="KC17" i="2" s="1"/>
  <c r="JU48" i="3"/>
  <c r="JU48" i="2" s="1"/>
  <c r="JM17" i="2" a="1"/>
  <c r="JM17" i="2" s="1"/>
  <c r="JE48" i="3"/>
  <c r="IO48" i="3"/>
  <c r="IG48" i="3"/>
  <c r="IG48" i="2" s="1"/>
  <c r="HQ48" i="3"/>
  <c r="HI48" i="3"/>
  <c r="HA48" i="3"/>
  <c r="HA48" i="2" s="1"/>
  <c r="GS48" i="3"/>
  <c r="GK48" i="3"/>
  <c r="GC48" i="3"/>
  <c r="FM48" i="3"/>
  <c r="FE48" i="3"/>
  <c r="EW17" i="2" a="1"/>
  <c r="EW17" i="2" s="1"/>
  <c r="EO17" i="2" a="1"/>
  <c r="EO17" i="2" s="1"/>
  <c r="EG48" i="3"/>
  <c r="EG48" i="2" s="1"/>
  <c r="DY17" i="2" a="1"/>
  <c r="DY17" i="2" s="1"/>
  <c r="DQ48" i="3"/>
  <c r="DQ48" i="2" s="1"/>
  <c r="DI48" i="3"/>
  <c r="DI48" i="2" s="1"/>
  <c r="DA48" i="3"/>
  <c r="DA48" i="2" s="1"/>
  <c r="CS48" i="3"/>
  <c r="CS48" i="2" s="1"/>
  <c r="CL48" i="3"/>
  <c r="CL48" i="2" s="1"/>
  <c r="CD48" i="3"/>
  <c r="CD48" i="2" s="1"/>
  <c r="BV48" i="3"/>
  <c r="BV48" i="2" s="1"/>
  <c r="BN48" i="3"/>
  <c r="BN48" i="2" s="1"/>
  <c r="BF48" i="3"/>
  <c r="BF48" i="2" s="1"/>
  <c r="AX17" i="2" a="1"/>
  <c r="AX17" i="2" s="1"/>
  <c r="AP48" i="3"/>
  <c r="AH48" i="3"/>
  <c r="AH48" i="2" s="1"/>
  <c r="Z48" i="3"/>
  <c r="R48" i="3"/>
  <c r="SG16" i="2" a="1"/>
  <c r="SG16" i="2" s="1"/>
  <c r="RY47" i="3"/>
  <c r="RY47" i="2" s="1"/>
  <c r="RI16" i="2" a="1"/>
  <c r="RI16" i="2" s="1"/>
  <c r="RA47" i="3"/>
  <c r="QS47" i="3"/>
  <c r="QS47" i="2" s="1"/>
  <c r="QC47" i="3"/>
  <c r="PU47" i="3"/>
  <c r="PE47" i="3"/>
  <c r="OW47" i="3"/>
  <c r="OO47" i="3"/>
  <c r="OG16" i="2" a="1"/>
  <c r="OG16" i="2" s="1"/>
  <c r="NY47" i="3"/>
  <c r="NY47" i="2" s="1"/>
  <c r="NQ47" i="3"/>
  <c r="NQ47" i="2" s="1"/>
  <c r="NI47" i="3"/>
  <c r="NI47" i="2" s="1"/>
  <c r="NA47" i="3"/>
  <c r="NA47" i="2" s="1"/>
  <c r="MS47" i="3"/>
  <c r="MS47" i="2" s="1"/>
  <c r="MK47" i="3"/>
  <c r="MK47" i="2" s="1"/>
  <c r="LM47" i="3"/>
  <c r="LM47" i="2" s="1"/>
  <c r="LE16" i="2" a="1"/>
  <c r="LE16" i="2" s="1"/>
  <c r="KW47" i="3"/>
  <c r="KO16" i="2" a="1"/>
  <c r="KO16" i="2" s="1"/>
  <c r="KG47" i="3"/>
  <c r="KG47" i="2" s="1"/>
  <c r="JY47" i="3"/>
  <c r="JY47" i="2" s="1"/>
  <c r="JI16" i="2" a="1"/>
  <c r="JI16" i="2" s="1"/>
  <c r="IL47" i="3"/>
  <c r="ID16" i="2" a="1"/>
  <c r="ID16" i="2" s="1"/>
  <c r="HV16" i="2" a="1"/>
  <c r="HV16" i="2" s="1"/>
  <c r="HF47" i="3"/>
  <c r="HF47" i="2" s="1"/>
  <c r="GH47" i="3"/>
  <c r="FZ47" i="3"/>
  <c r="FZ47" i="2" s="1"/>
  <c r="FR47" i="3"/>
  <c r="FJ16" i="2" a="1"/>
  <c r="FJ16" i="2" s="1"/>
  <c r="ET47" i="3"/>
  <c r="ET47" i="2" s="1"/>
  <c r="ED16" i="2" a="1"/>
  <c r="ED16" i="2" s="1"/>
  <c r="DN47" i="3"/>
  <c r="DF47" i="3"/>
  <c r="DF47" i="2" s="1"/>
  <c r="CX16" i="2" a="1"/>
  <c r="CX16" i="2" s="1"/>
  <c r="CH47" i="3"/>
  <c r="CH47" i="2" s="1"/>
  <c r="BZ16" i="2" a="1"/>
  <c r="BZ16" i="2" s="1"/>
  <c r="BJ16" i="2" a="1"/>
  <c r="BJ16" i="2" s="1"/>
  <c r="BB47" i="3"/>
  <c r="BB47" i="2" s="1"/>
  <c r="AT47" i="3"/>
  <c r="AT47" i="2" s="1"/>
  <c r="AL47" i="3"/>
  <c r="AL47" i="2" s="1"/>
  <c r="V47" i="3"/>
  <c r="V47" i="2" s="1"/>
  <c r="N16" i="2" a="1"/>
  <c r="N16" i="2" s="1"/>
  <c r="SK46" i="3"/>
  <c r="SC46" i="3"/>
  <c r="SC46" i="2" s="1"/>
  <c r="RN46" i="3"/>
  <c r="RF46" i="3"/>
  <c r="QX46" i="3"/>
  <c r="QP15" i="2" a="1"/>
  <c r="QP15" i="2" s="1"/>
  <c r="QH46" i="3"/>
  <c r="QH46" i="2" s="1"/>
  <c r="PZ15" i="2" a="1"/>
  <c r="PZ15" i="2" s="1"/>
  <c r="PR46" i="3"/>
  <c r="PJ46" i="3"/>
  <c r="PB46" i="3"/>
  <c r="PB46" i="2" s="1"/>
  <c r="OT46" i="3"/>
  <c r="OL46" i="3"/>
  <c r="OD46" i="3"/>
  <c r="NV46" i="3"/>
  <c r="NV46" i="2" s="1"/>
  <c r="NN46" i="3"/>
  <c r="NF46" i="3"/>
  <c r="MX46" i="3"/>
  <c r="MP46" i="3"/>
  <c r="MP46" i="2" s="1"/>
  <c r="MH46" i="3"/>
  <c r="LZ46" i="3"/>
  <c r="LJ46" i="3"/>
  <c r="LJ46" i="2" s="1"/>
  <c r="LB46" i="3"/>
  <c r="KM46" i="3"/>
  <c r="KE46" i="3"/>
  <c r="JW15" i="2" a="1"/>
  <c r="JW15" i="2" s="1"/>
  <c r="JO46" i="3"/>
  <c r="JO46" i="2" s="1"/>
  <c r="IY15" i="2" a="1"/>
  <c r="IY15" i="2" s="1"/>
  <c r="IQ46" i="3"/>
  <c r="II15" i="2" a="1"/>
  <c r="II15" i="2" s="1"/>
  <c r="IA46" i="3"/>
  <c r="IA46" i="2" s="1"/>
  <c r="HS46" i="3"/>
  <c r="HS46" i="2" s="1"/>
  <c r="HK46" i="3"/>
  <c r="HK46" i="2" s="1"/>
  <c r="GU46" i="3"/>
  <c r="GU46" i="2" s="1"/>
  <c r="GM15" i="2" a="1"/>
  <c r="GM15" i="2" s="1"/>
  <c r="GE46" i="3"/>
  <c r="FW46" i="3"/>
  <c r="FO46" i="3"/>
  <c r="FO46" i="2" s="1"/>
  <c r="EQ15" i="2" a="1"/>
  <c r="EQ15" i="2" s="1"/>
  <c r="EI46" i="3"/>
  <c r="EI46" i="2" s="1"/>
  <c r="EA15" i="2" a="1"/>
  <c r="EA15" i="2" s="1"/>
  <c r="DC46" i="3"/>
  <c r="CV46" i="3"/>
  <c r="CV46" i="2" s="1"/>
  <c r="CF46" i="3"/>
  <c r="BX46" i="3"/>
  <c r="BP46" i="3"/>
  <c r="BP46" i="2" s="1"/>
  <c r="BH46" i="3"/>
  <c r="AZ46" i="3"/>
  <c r="AR46" i="3"/>
  <c r="AJ46" i="3"/>
  <c r="AJ46" i="2" s="1"/>
  <c r="AB46" i="3"/>
  <c r="T46" i="3"/>
  <c r="M46" i="3"/>
  <c r="SJ45" i="3"/>
  <c r="SJ45" i="2" s="1"/>
  <c r="RD45" i="3"/>
  <c r="RD45" i="2" s="1"/>
  <c r="QN45" i="3"/>
  <c r="QF45" i="3"/>
  <c r="PP45" i="3"/>
  <c r="OR45" i="3"/>
  <c r="OR45" i="2" s="1"/>
  <c r="OJ45" i="3"/>
  <c r="OB45" i="3"/>
  <c r="NL45" i="3"/>
  <c r="NL45" i="2" s="1"/>
  <c r="MN45" i="3"/>
  <c r="MF45" i="3"/>
  <c r="MF45" i="2" s="1"/>
  <c r="LP45" i="3"/>
  <c r="LH45" i="3"/>
  <c r="KZ45" i="3"/>
  <c r="KZ45" i="2" s="1"/>
  <c r="KR45" i="3"/>
  <c r="KJ45" i="3"/>
  <c r="JD45" i="3"/>
  <c r="IV45" i="3"/>
  <c r="IN45" i="3"/>
  <c r="IN45" i="2" s="1"/>
  <c r="HX45" i="3"/>
  <c r="HP45" i="3"/>
  <c r="GR45" i="3"/>
  <c r="FT45" i="3"/>
  <c r="FD45" i="3"/>
  <c r="EV45" i="3"/>
  <c r="EV45" i="2" s="1"/>
  <c r="EN45" i="3"/>
  <c r="EF45" i="3"/>
  <c r="DX45" i="3"/>
  <c r="DH45" i="3"/>
  <c r="CZ45" i="3"/>
  <c r="CR45" i="3"/>
  <c r="CJ45" i="3"/>
  <c r="CJ45" i="2" s="1"/>
  <c r="CB45" i="3"/>
  <c r="BT45" i="3"/>
  <c r="AV45" i="3"/>
  <c r="AN45" i="3"/>
  <c r="X45" i="3"/>
  <c r="X45" i="2" s="1"/>
  <c r="SM44" i="3"/>
  <c r="SE44" i="3"/>
  <c r="RW44" i="3"/>
  <c r="RW44" i="2" s="1"/>
  <c r="RG44" i="3"/>
  <c r="QY44" i="3"/>
  <c r="QQ44" i="3"/>
  <c r="QQ44" i="2" s="1"/>
  <c r="QI44" i="3"/>
  <c r="QA44" i="3"/>
  <c r="PS44" i="3"/>
  <c r="PC44" i="3"/>
  <c r="OU44" i="3"/>
  <c r="OM44" i="3"/>
  <c r="OE44" i="3"/>
  <c r="OE44" i="2" s="1"/>
  <c r="NW44" i="3"/>
  <c r="NO44" i="3"/>
  <c r="MY44" i="3"/>
  <c r="MY44" i="2" s="1"/>
  <c r="MQ44" i="3"/>
  <c r="LS44" i="3"/>
  <c r="LS44" i="2" s="1"/>
  <c r="LK44" i="3"/>
  <c r="LC44" i="3"/>
  <c r="KM44" i="3"/>
  <c r="KM44" i="2" s="1"/>
  <c r="KE44" i="3"/>
  <c r="JW44" i="3"/>
  <c r="JO44" i="3"/>
  <c r="IY44" i="3"/>
  <c r="IQ44" i="3"/>
  <c r="II44" i="3"/>
  <c r="IA44" i="3"/>
  <c r="IA44" i="2" s="1"/>
  <c r="HS44" i="3"/>
  <c r="HK44" i="3"/>
  <c r="GU44" i="3"/>
  <c r="GU44" i="2" s="1"/>
  <c r="GM44" i="3"/>
  <c r="GE44" i="3"/>
  <c r="FW44" i="3"/>
  <c r="FO44" i="3"/>
  <c r="FO44" i="2" s="1"/>
  <c r="EQ44" i="3"/>
  <c r="EI44" i="3"/>
  <c r="EI44" i="2" s="1"/>
  <c r="EA44" i="3"/>
  <c r="DS44" i="3"/>
  <c r="DC44" i="3"/>
  <c r="DC44" i="2" s="1"/>
  <c r="CM44" i="3"/>
  <c r="CE44" i="3"/>
  <c r="BW44" i="3"/>
  <c r="BW44" i="2" s="1"/>
  <c r="BG44" i="3"/>
  <c r="AY44" i="3"/>
  <c r="AQ44" i="3"/>
  <c r="AQ44" i="2" s="1"/>
  <c r="AI44" i="3"/>
  <c r="S44" i="3"/>
  <c r="K44" i="3"/>
  <c r="K44" i="2" s="1"/>
  <c r="SH43" i="3"/>
  <c r="RR43" i="3"/>
  <c r="RJ43" i="3"/>
  <c r="RJ43" i="2" s="1"/>
  <c r="QT43" i="3"/>
  <c r="QL43" i="3"/>
  <c r="QD43" i="3"/>
  <c r="QD43" i="2" s="1"/>
  <c r="PF43" i="3"/>
  <c r="OX43" i="3"/>
  <c r="OX43" i="2" s="1"/>
  <c r="OP43" i="3"/>
  <c r="OH43" i="3"/>
  <c r="NZ43" i="3"/>
  <c r="NB43" i="3"/>
  <c r="MT43" i="3"/>
  <c r="ML43" i="3"/>
  <c r="ML43" i="2" s="1"/>
  <c r="LV43" i="3"/>
  <c r="LN43" i="3"/>
  <c r="KA43" i="3"/>
  <c r="JC43" i="3"/>
  <c r="IM43" i="3"/>
  <c r="IM43" i="2" s="1"/>
  <c r="HW43" i="3"/>
  <c r="HO43" i="3"/>
  <c r="HG43" i="3"/>
  <c r="HG43" i="2" s="1"/>
  <c r="GI43" i="3"/>
  <c r="FK43" i="3"/>
  <c r="FC43" i="3"/>
  <c r="EU43" i="3"/>
  <c r="EU43" i="2" s="1"/>
  <c r="EM43" i="3"/>
  <c r="DO43" i="3"/>
  <c r="DO43" i="2" s="1"/>
  <c r="CQ43" i="3"/>
  <c r="CI43" i="3"/>
  <c r="CI43" i="2" s="1"/>
  <c r="CA43" i="3"/>
  <c r="BK43" i="3"/>
  <c r="AM43" i="3"/>
  <c r="W43" i="3"/>
  <c r="W43" i="2" s="1"/>
  <c r="SL42" i="3"/>
  <c r="SD42" i="3"/>
  <c r="QX42" i="3"/>
  <c r="QP42" i="3"/>
  <c r="QP42" i="2" s="1"/>
  <c r="QH42" i="3"/>
  <c r="PZ42" i="3"/>
  <c r="OL42" i="3"/>
  <c r="OD42" i="3"/>
  <c r="OD42" i="2" s="1"/>
  <c r="NN42" i="3"/>
  <c r="NF42" i="3"/>
  <c r="MX42" i="3"/>
  <c r="MX42" i="2" s="1"/>
  <c r="MP42" i="3"/>
  <c r="MH42" i="3"/>
  <c r="LZ42" i="3"/>
  <c r="LR42" i="3"/>
  <c r="LR42" i="2" s="1"/>
  <c r="LJ42" i="3"/>
  <c r="LB42" i="3"/>
  <c r="KT42" i="3"/>
  <c r="KL42" i="3"/>
  <c r="KL42" i="2" s="1"/>
  <c r="KD42" i="3"/>
  <c r="JV42" i="3"/>
  <c r="JN42" i="3"/>
  <c r="JF42" i="3"/>
  <c r="JF42" i="2" s="1"/>
  <c r="IX42" i="3"/>
  <c r="IP42" i="3"/>
  <c r="HR42" i="3"/>
  <c r="HJ42" i="3"/>
  <c r="HB42" i="3"/>
  <c r="GT42" i="3"/>
  <c r="GT42" i="2" s="1"/>
  <c r="GL42" i="3"/>
  <c r="GD42" i="3"/>
  <c r="FV42" i="3"/>
  <c r="FF42" i="3"/>
  <c r="EX42" i="3"/>
  <c r="EP42" i="3"/>
  <c r="DZ42" i="3"/>
  <c r="DR42" i="3"/>
  <c r="DJ42" i="3"/>
  <c r="DB42" i="3"/>
  <c r="DB42" i="2" s="1"/>
  <c r="CT42" i="3"/>
  <c r="CD42" i="3"/>
  <c r="BV42" i="3"/>
  <c r="BV42" i="2" s="1"/>
  <c r="BN42" i="3"/>
  <c r="BF42" i="3"/>
  <c r="AX42" i="3"/>
  <c r="AP42" i="3"/>
  <c r="AP42" i="2" s="1"/>
  <c r="Z42" i="3"/>
  <c r="R42" i="3"/>
  <c r="SO41" i="3"/>
  <c r="SO41" i="2" s="1"/>
  <c r="SG41" i="3"/>
  <c r="RY41" i="3"/>
  <c r="RI41" i="3"/>
  <c r="RI41" i="2" s="1"/>
  <c r="RA41" i="3"/>
  <c r="QS41" i="3"/>
  <c r="QD41" i="3"/>
  <c r="QD41" i="2" s="1"/>
  <c r="PF41" i="3"/>
  <c r="OX41" i="3"/>
  <c r="OX41" i="2" s="1"/>
  <c r="OP41" i="3"/>
  <c r="OH41" i="3"/>
  <c r="NZ41" i="3"/>
  <c r="NJ41" i="3"/>
  <c r="NB41" i="3"/>
  <c r="MT41" i="3"/>
  <c r="ML41" i="3"/>
  <c r="ML41" i="2" s="1"/>
  <c r="MD41" i="3"/>
  <c r="LV41" i="3"/>
  <c r="LN41" i="3"/>
  <c r="KX41" i="3"/>
  <c r="KI41" i="3"/>
  <c r="KA41" i="3"/>
  <c r="KA41" i="2" s="1"/>
  <c r="JS41" i="3"/>
  <c r="JK41" i="3"/>
  <c r="JC41" i="3"/>
  <c r="IU41" i="3"/>
  <c r="IU41" i="2" s="1"/>
  <c r="IM41" i="3"/>
  <c r="IE41" i="3"/>
  <c r="HW41" i="3"/>
  <c r="HO41" i="3"/>
  <c r="HO41" i="2" s="1"/>
  <c r="HG41" i="3"/>
  <c r="GY41" i="3"/>
  <c r="GI41" i="3"/>
  <c r="GI41" i="2" s="1"/>
  <c r="FS41" i="3"/>
  <c r="FK41" i="3"/>
  <c r="FC41" i="3"/>
  <c r="FC41" i="2" s="1"/>
  <c r="EU41" i="3"/>
  <c r="EM41" i="3"/>
  <c r="DW41" i="3"/>
  <c r="DW41" i="2" s="1"/>
  <c r="DO41" i="3"/>
  <c r="DG41" i="3"/>
  <c r="CQ41" i="3"/>
  <c r="CQ41" i="2" s="1"/>
  <c r="CI41" i="3"/>
  <c r="CA41" i="3"/>
  <c r="BK41" i="3"/>
  <c r="BK41" i="2" s="1"/>
  <c r="BC41" i="3"/>
  <c r="AU41" i="3"/>
  <c r="AM41" i="3"/>
  <c r="AE41" i="3"/>
  <c r="AE41" i="2" s="1"/>
  <c r="W41" i="3"/>
  <c r="O41" i="3"/>
  <c r="SL40" i="3"/>
  <c r="SD40" i="3"/>
  <c r="SD40" i="2" s="1"/>
  <c r="RV40" i="3"/>
  <c r="RG40" i="3"/>
  <c r="QY40" i="3"/>
  <c r="QY40" i="2" s="1"/>
  <c r="QQ40" i="3"/>
  <c r="QJ40" i="3"/>
  <c r="QB40" i="3"/>
  <c r="PT40" i="3"/>
  <c r="PT40" i="2" s="1"/>
  <c r="PL40" i="3"/>
  <c r="PD40" i="3"/>
  <c r="OV40" i="3"/>
  <c r="ON40" i="3"/>
  <c r="ON40" i="2" s="1"/>
  <c r="OF40" i="3"/>
  <c r="NX40" i="3"/>
  <c r="NH40" i="3"/>
  <c r="NH40" i="2" s="1"/>
  <c r="MZ40" i="3"/>
  <c r="MR40" i="3"/>
  <c r="MB40" i="3"/>
  <c r="MB40" i="2" s="1"/>
  <c r="LT40" i="3"/>
  <c r="LL40" i="3"/>
  <c r="LD40" i="3"/>
  <c r="KV40" i="3"/>
  <c r="KV40" i="2" s="1"/>
  <c r="KN40" i="3"/>
  <c r="KF40" i="3"/>
  <c r="JX40" i="3"/>
  <c r="JP40" i="3"/>
  <c r="JP40" i="2" s="1"/>
  <c r="JH40" i="3"/>
  <c r="IZ40" i="3"/>
  <c r="IR40" i="3"/>
  <c r="IJ40" i="3"/>
  <c r="IJ40" i="2" s="1"/>
  <c r="IB40" i="3"/>
  <c r="HT40" i="3"/>
  <c r="HL40" i="3"/>
  <c r="HD40" i="3"/>
  <c r="HD40" i="2" s="1"/>
  <c r="GV40" i="3"/>
  <c r="GN40" i="3"/>
  <c r="GF40" i="3"/>
  <c r="FX40" i="3"/>
  <c r="FX40" i="2" s="1"/>
  <c r="FP40" i="3"/>
  <c r="FH40" i="3"/>
  <c r="EZ40" i="3"/>
  <c r="ES40" i="3"/>
  <c r="ES40" i="2" s="1"/>
  <c r="EK40" i="3"/>
  <c r="EC40" i="3"/>
  <c r="DU40" i="3"/>
  <c r="DM40" i="3"/>
  <c r="DM40" i="2" s="1"/>
  <c r="DE40" i="3"/>
  <c r="CW40" i="3"/>
  <c r="CO40" i="3"/>
  <c r="CG40" i="3"/>
  <c r="CG40" i="2" s="1"/>
  <c r="BY40" i="3"/>
  <c r="BQ40" i="3"/>
  <c r="BI40" i="3"/>
  <c r="BA40" i="3"/>
  <c r="BA40" i="2" s="1"/>
  <c r="AS40" i="3"/>
  <c r="AK40" i="3"/>
  <c r="AC40" i="3"/>
  <c r="U40" i="3"/>
  <c r="U40" i="2" s="1"/>
  <c r="N40" i="3"/>
  <c r="SK39" i="3"/>
  <c r="SC39" i="3"/>
  <c r="RU39" i="3"/>
  <c r="RU39" i="2" s="1"/>
  <c r="RM39" i="3"/>
  <c r="RE39" i="3"/>
  <c r="QW39" i="3"/>
  <c r="QO39" i="3"/>
  <c r="QO39" i="2" s="1"/>
  <c r="QG39" i="3"/>
  <c r="PY39" i="3"/>
  <c r="PQ39" i="3"/>
  <c r="PI39" i="3"/>
  <c r="PI39" i="2" s="1"/>
  <c r="PA39" i="3"/>
  <c r="OS39" i="3"/>
  <c r="OK39" i="3"/>
  <c r="OC39" i="3"/>
  <c r="OC39" i="2" s="1"/>
  <c r="NU39" i="3"/>
  <c r="NM39" i="3"/>
  <c r="NE39" i="3"/>
  <c r="MW39" i="3"/>
  <c r="MW39" i="2" s="1"/>
  <c r="MO39" i="3"/>
  <c r="MG39" i="3"/>
  <c r="LY39" i="3"/>
  <c r="LQ39" i="3"/>
  <c r="LQ39" i="2" s="1"/>
  <c r="LI39" i="3"/>
  <c r="LA39" i="3"/>
  <c r="KS39" i="3"/>
  <c r="KK39" i="3"/>
  <c r="KK39" i="2" s="1"/>
  <c r="KC39" i="3"/>
  <c r="JU39" i="3"/>
  <c r="JM39" i="3"/>
  <c r="JE39" i="3"/>
  <c r="JE39" i="2" s="1"/>
  <c r="IW39" i="3"/>
  <c r="IO39" i="3"/>
  <c r="IG39" i="3"/>
  <c r="HY39" i="3"/>
  <c r="HY39" i="2" s="1"/>
  <c r="HQ39" i="3"/>
  <c r="HI39" i="3"/>
  <c r="HA39" i="3"/>
  <c r="GS39" i="3"/>
  <c r="GS39" i="2" s="1"/>
  <c r="GK39" i="3"/>
  <c r="GC39" i="3"/>
  <c r="FU39" i="3"/>
  <c r="FM39" i="3"/>
  <c r="FM39" i="2" s="1"/>
  <c r="FE39" i="3"/>
  <c r="EW39" i="3"/>
  <c r="EO39" i="3"/>
  <c r="EG39" i="3"/>
  <c r="EG39" i="2" s="1"/>
  <c r="DY39" i="3"/>
  <c r="DQ39" i="3"/>
  <c r="DI39" i="3"/>
  <c r="DA39" i="3"/>
  <c r="DA39" i="2" s="1"/>
  <c r="CS39" i="3"/>
  <c r="CK39" i="3"/>
  <c r="CC39" i="3"/>
  <c r="BU39" i="3"/>
  <c r="BU39" i="2" s="1"/>
  <c r="BM39" i="3"/>
  <c r="BE39" i="3"/>
  <c r="AW39" i="3"/>
  <c r="AO39" i="3"/>
  <c r="AO39" i="2" s="1"/>
  <c r="AG39" i="3"/>
  <c r="Y39" i="3"/>
  <c r="Q39" i="3"/>
  <c r="SN38" i="3"/>
  <c r="SN38" i="2" s="1"/>
  <c r="SF38" i="3"/>
  <c r="RX38" i="3"/>
  <c r="RP38" i="3"/>
  <c r="RH38" i="3"/>
  <c r="RH38" i="2" s="1"/>
  <c r="QZ38" i="3"/>
  <c r="QR38" i="3"/>
  <c r="QJ38" i="3"/>
  <c r="QB38" i="3"/>
  <c r="QB38" i="2" s="1"/>
  <c r="PT38" i="3"/>
  <c r="PL38" i="3"/>
  <c r="PD38" i="3"/>
  <c r="OW38" i="3"/>
  <c r="OW38" i="2" s="1"/>
  <c r="OO38" i="3"/>
  <c r="OG38" i="3"/>
  <c r="NY38" i="3"/>
  <c r="NQ38" i="3"/>
  <c r="NQ38" i="2" s="1"/>
  <c r="NI38" i="3"/>
  <c r="NA38" i="3"/>
  <c r="MS38" i="3"/>
  <c r="MK38" i="3"/>
  <c r="MK38" i="2" s="1"/>
  <c r="MC38" i="3"/>
  <c r="LU38" i="3"/>
  <c r="LM38" i="3"/>
  <c r="LE38" i="3"/>
  <c r="LE38" i="2" s="1"/>
  <c r="KW38" i="3"/>
  <c r="KO38" i="3"/>
  <c r="KG38" i="3"/>
  <c r="JY38" i="3"/>
  <c r="JY38" i="2" s="1"/>
  <c r="JQ38" i="3"/>
  <c r="JI38" i="3"/>
  <c r="JA38" i="3"/>
  <c r="IS38" i="3"/>
  <c r="IS38" i="2" s="1"/>
  <c r="IK38" i="3"/>
  <c r="IC38" i="3"/>
  <c r="HU38" i="3"/>
  <c r="HM38" i="3"/>
  <c r="HM38" i="2" s="1"/>
  <c r="HE38" i="3"/>
  <c r="GW38" i="3"/>
  <c r="GO38" i="3"/>
  <c r="GG38" i="3"/>
  <c r="GG38" i="2" s="1"/>
  <c r="FY38" i="3"/>
  <c r="FQ38" i="3"/>
  <c r="FI38" i="3"/>
  <c r="FA38" i="3"/>
  <c r="FA38" i="2" s="1"/>
  <c r="ES38" i="3"/>
  <c r="EK38" i="3"/>
  <c r="EC38" i="3"/>
  <c r="DU38" i="3"/>
  <c r="DU38" i="2" s="1"/>
  <c r="DM38" i="3"/>
  <c r="DE38" i="3"/>
  <c r="CW38" i="3"/>
  <c r="CO38" i="3"/>
  <c r="CO38" i="2" s="1"/>
  <c r="CG38" i="3"/>
  <c r="BY38" i="3"/>
  <c r="BQ38" i="3"/>
  <c r="BI38" i="3"/>
  <c r="BI38" i="2" s="1"/>
  <c r="BA38" i="3"/>
  <c r="AS38" i="3"/>
  <c r="AK38" i="3"/>
  <c r="AC38" i="3"/>
  <c r="AC38" i="2" s="1"/>
  <c r="U38" i="3"/>
  <c r="M38" i="3"/>
  <c r="SJ37" i="3"/>
  <c r="SB37" i="3"/>
  <c r="SB37" i="2" s="1"/>
  <c r="RT37" i="3"/>
  <c r="RM37" i="3"/>
  <c r="RE37" i="3"/>
  <c r="QW37" i="3"/>
  <c r="QW37" i="2" s="1"/>
  <c r="QO37" i="3"/>
  <c r="QG37" i="3"/>
  <c r="PY37" i="3"/>
  <c r="PQ37" i="3"/>
  <c r="PQ37" i="2" s="1"/>
  <c r="PI37" i="3"/>
  <c r="PA37" i="3"/>
  <c r="OS37" i="3"/>
  <c r="OK37" i="3"/>
  <c r="OK37" i="2" s="1"/>
  <c r="OC37" i="3"/>
  <c r="NU37" i="3"/>
  <c r="NM37" i="3"/>
  <c r="NE37" i="3"/>
  <c r="NE37" i="2" s="1"/>
  <c r="MW37" i="3"/>
  <c r="MO37" i="3"/>
  <c r="MG37" i="3"/>
  <c r="LY37" i="3"/>
  <c r="LY37" i="2" s="1"/>
  <c r="LQ37" i="3"/>
  <c r="LI37" i="3"/>
  <c r="LA37" i="3"/>
  <c r="KS37" i="3"/>
  <c r="KS37" i="2" s="1"/>
  <c r="KK37" i="3"/>
  <c r="KC37" i="3"/>
  <c r="JU37" i="3"/>
  <c r="JM37" i="3"/>
  <c r="JM37" i="2" s="1"/>
  <c r="JE37" i="3"/>
  <c r="IW37" i="3"/>
  <c r="IO37" i="3"/>
  <c r="IG37" i="3"/>
  <c r="IG37" i="2" s="1"/>
  <c r="HY37" i="3"/>
  <c r="HQ37" i="3"/>
  <c r="HI37" i="3"/>
  <c r="HA37" i="3"/>
  <c r="HA37" i="2" s="1"/>
  <c r="GS37" i="3"/>
  <c r="GK37" i="3"/>
  <c r="GC37" i="3"/>
  <c r="FU37" i="3"/>
  <c r="FU37" i="2" s="1"/>
  <c r="FM37" i="3"/>
  <c r="FE37" i="3"/>
  <c r="EW37" i="3"/>
  <c r="EO37" i="3"/>
  <c r="EO37" i="2" s="1"/>
  <c r="EG37" i="3"/>
  <c r="DY37" i="3"/>
  <c r="DQ37" i="3"/>
  <c r="DI37" i="3"/>
  <c r="DI37" i="2" s="1"/>
  <c r="DA37" i="3"/>
  <c r="CS37" i="3"/>
  <c r="CK37" i="3"/>
  <c r="CC37" i="3"/>
  <c r="CC37" i="2" s="1"/>
  <c r="BU37" i="3"/>
  <c r="BM37" i="3"/>
  <c r="BE37" i="3"/>
  <c r="AW37" i="3"/>
  <c r="AW37" i="2" s="1"/>
  <c r="AO37" i="3"/>
  <c r="AG37" i="3"/>
  <c r="Y37" i="3"/>
  <c r="Q37" i="3"/>
  <c r="Q37" i="2" s="1"/>
  <c r="MW65" i="3"/>
  <c r="AJ65" i="3"/>
  <c r="AJ65" i="2" s="1"/>
  <c r="LH64" i="3"/>
  <c r="LH64" i="2" s="1"/>
  <c r="IV64" i="3"/>
  <c r="HX64" i="3"/>
  <c r="CS64" i="3"/>
  <c r="CS64" i="2" s="1"/>
  <c r="AG64" i="3"/>
  <c r="RI63" i="3"/>
  <c r="PF63" i="3"/>
  <c r="MT63" i="3"/>
  <c r="MT63" i="2" s="1"/>
  <c r="JK63" i="3"/>
  <c r="GZ63" i="3"/>
  <c r="EN63" i="3"/>
  <c r="CK63" i="3"/>
  <c r="CK63" i="2" s="1"/>
  <c r="Q63" i="3"/>
  <c r="QJ62" i="3"/>
  <c r="NX62" i="3"/>
  <c r="MB62" i="3"/>
  <c r="MB62" i="2" s="1"/>
  <c r="CP62" i="3"/>
  <c r="CP62" i="2" s="1"/>
  <c r="N62" i="3"/>
  <c r="PY61" i="3"/>
  <c r="GL61" i="3"/>
  <c r="EH61" i="3"/>
  <c r="SA60" i="3"/>
  <c r="PO60" i="3"/>
  <c r="KR60" i="3"/>
  <c r="KR60" i="2" s="1"/>
  <c r="DR60" i="3"/>
  <c r="BH60" i="3"/>
  <c r="BH60" i="2" s="1"/>
  <c r="SJ59" i="3"/>
  <c r="NN59" i="3"/>
  <c r="LK59" i="3"/>
  <c r="LK59" i="2" s="1"/>
  <c r="IY59" i="3"/>
  <c r="SD58" i="3"/>
  <c r="KT58" i="3"/>
  <c r="KT58" i="2" s="1"/>
  <c r="IH58" i="3"/>
  <c r="FF58" i="3"/>
  <c r="CM58" i="3"/>
  <c r="AA58" i="3"/>
  <c r="AA58" i="2" s="1"/>
  <c r="QL57" i="3"/>
  <c r="LG57" i="3"/>
  <c r="J47" i="3"/>
  <c r="J38" i="3"/>
  <c r="SF65" i="3"/>
  <c r="SF65" i="2" s="1"/>
  <c r="QS65" i="3"/>
  <c r="QS65" i="2" s="1"/>
  <c r="QC65" i="3"/>
  <c r="PU65" i="3"/>
  <c r="PM65" i="3"/>
  <c r="PM65" i="2" s="1"/>
  <c r="PE65" i="3"/>
  <c r="OG65" i="3"/>
  <c r="OG65" i="2" s="1"/>
  <c r="MS65" i="3"/>
  <c r="KO65" i="3"/>
  <c r="KO65" i="2" s="1"/>
  <c r="KG65" i="3"/>
  <c r="JB65" i="3"/>
  <c r="JB65" i="2" s="1"/>
  <c r="IT65" i="3"/>
  <c r="IL65" i="3"/>
  <c r="ID65" i="3"/>
  <c r="HV65" i="3"/>
  <c r="HV65" i="2" s="1"/>
  <c r="GI65" i="3"/>
  <c r="FK65" i="3"/>
  <c r="FK65" i="2" s="1"/>
  <c r="FC65" i="3"/>
  <c r="EU65" i="3"/>
  <c r="DO65" i="3"/>
  <c r="CQ65" i="3"/>
  <c r="CI65" i="3"/>
  <c r="CA65" i="3"/>
  <c r="BT65" i="3"/>
  <c r="BT65" i="2" s="1"/>
  <c r="BD65" i="3"/>
  <c r="AF65" i="3"/>
  <c r="X65" i="3"/>
  <c r="SM64" i="3"/>
  <c r="SM64" i="2" s="1"/>
  <c r="RG64" i="3"/>
  <c r="RG64" i="2" s="1"/>
  <c r="QQ64" i="3"/>
  <c r="OF64" i="3"/>
  <c r="NX64" i="3"/>
  <c r="NP64" i="3"/>
  <c r="NP64" i="2" s="1"/>
  <c r="NH64" i="3"/>
  <c r="MZ64" i="3"/>
  <c r="MB64" i="3"/>
  <c r="LT64" i="3"/>
  <c r="LL64" i="3"/>
  <c r="LD64" i="3"/>
  <c r="LD64" i="2" s="1"/>
  <c r="JP64" i="3"/>
  <c r="IZ64" i="3"/>
  <c r="HU64" i="3"/>
  <c r="HM64" i="3"/>
  <c r="HM64" i="2" s="1"/>
  <c r="FI64" i="3"/>
  <c r="ES64" i="3"/>
  <c r="EK64" i="3"/>
  <c r="DU64" i="3"/>
  <c r="DU64" i="2" s="1"/>
  <c r="DM64" i="3"/>
  <c r="CW64" i="3"/>
  <c r="BQ64" i="3"/>
  <c r="BI64" i="3"/>
  <c r="BI64" i="2" s="1"/>
  <c r="BA64" i="3"/>
  <c r="AS64" i="3"/>
  <c r="AK64" i="3"/>
  <c r="AD64" i="3"/>
  <c r="AD64" i="2" s="1"/>
  <c r="N64" i="3"/>
  <c r="SC63" i="3"/>
  <c r="SC63" i="2" s="1"/>
  <c r="RM63" i="3"/>
  <c r="RF63" i="3"/>
  <c r="QP63" i="3"/>
  <c r="QH63" i="3"/>
  <c r="PZ63" i="3"/>
  <c r="PR63" i="3"/>
  <c r="PR63" i="2" s="1"/>
  <c r="PB63" i="3"/>
  <c r="OD63" i="3"/>
  <c r="NV63" i="3"/>
  <c r="NN63" i="3"/>
  <c r="MH63" i="3"/>
  <c r="LK63" i="3"/>
  <c r="KU63" i="3"/>
  <c r="KE63" i="3"/>
  <c r="JW63" i="3"/>
  <c r="JG63" i="3"/>
  <c r="JG63" i="2" s="1"/>
  <c r="IY63" i="3"/>
  <c r="HT63" i="3"/>
  <c r="HL63" i="3"/>
  <c r="HD63" i="3"/>
  <c r="GV63" i="3"/>
  <c r="GV63" i="2" s="1"/>
  <c r="EJ63" i="3"/>
  <c r="EJ63" i="2" s="1"/>
  <c r="EB63" i="3"/>
  <c r="DU63" i="3"/>
  <c r="CW63" i="3"/>
  <c r="BQ63" i="3"/>
  <c r="BI63" i="3"/>
  <c r="BA63" i="3"/>
  <c r="AS63" i="3"/>
  <c r="AS63" i="2" s="1"/>
  <c r="AK63" i="3"/>
  <c r="SJ62" i="3"/>
  <c r="SB62" i="3"/>
  <c r="RT62" i="3"/>
  <c r="RL62" i="3"/>
  <c r="RL62" i="2" s="1"/>
  <c r="RD62" i="3"/>
  <c r="QV62" i="3"/>
  <c r="QN62" i="3"/>
  <c r="QF62" i="3"/>
  <c r="QF62" i="2" s="1"/>
  <c r="PP62" i="3"/>
  <c r="OZ62" i="3"/>
  <c r="OZ62" i="2" s="1"/>
  <c r="OR62" i="3"/>
  <c r="OJ62" i="3"/>
  <c r="OB62" i="3"/>
  <c r="NL62" i="3"/>
  <c r="ND62" i="3"/>
  <c r="MN62" i="3"/>
  <c r="MN62" i="2" s="1"/>
  <c r="MF62" i="3"/>
  <c r="LP62" i="3"/>
  <c r="LH62" i="3"/>
  <c r="LH62" i="2" s="1"/>
  <c r="KR62" i="3"/>
  <c r="KJ62" i="3"/>
  <c r="JL62" i="3"/>
  <c r="IO62" i="3"/>
  <c r="IG62" i="3"/>
  <c r="HY62" i="3"/>
  <c r="HQ62" i="3"/>
  <c r="HQ62" i="2" s="1"/>
  <c r="HA62" i="3"/>
  <c r="GS62" i="3"/>
  <c r="GC62" i="3"/>
  <c r="FU62" i="3"/>
  <c r="FE62" i="3"/>
  <c r="FE62" i="2" s="1"/>
  <c r="EO62" i="3"/>
  <c r="DR62" i="3"/>
  <c r="DR62" i="2" s="1"/>
  <c r="DJ62" i="3"/>
  <c r="CT62" i="3"/>
  <c r="CL62" i="3"/>
  <c r="CL62" i="2" s="1"/>
  <c r="CD62" i="3"/>
  <c r="BN62" i="3"/>
  <c r="AX62" i="3"/>
  <c r="AH62" i="3"/>
  <c r="R62" i="3"/>
  <c r="SG61" i="3"/>
  <c r="RI61" i="3"/>
  <c r="PN61" i="3"/>
  <c r="PF61" i="3"/>
  <c r="PF61" i="2" s="1"/>
  <c r="OX61" i="3"/>
  <c r="OP61" i="3"/>
  <c r="NR61" i="3"/>
  <c r="NB61" i="3"/>
  <c r="MT61" i="3"/>
  <c r="MT61" i="2" s="1"/>
  <c r="ML61" i="3"/>
  <c r="LV61" i="3"/>
  <c r="LF61" i="3"/>
  <c r="KX61" i="3"/>
  <c r="KP61" i="3"/>
  <c r="KH61" i="3"/>
  <c r="KH61" i="2" s="1"/>
  <c r="JR61" i="3"/>
  <c r="IT61" i="3"/>
  <c r="ID61" i="3"/>
  <c r="HV61" i="3"/>
  <c r="HV61" i="2" s="1"/>
  <c r="HN61" i="3"/>
  <c r="GX61" i="3"/>
  <c r="GP61" i="3"/>
  <c r="GP61" i="2" s="1"/>
  <c r="FJ61" i="3"/>
  <c r="FJ61" i="2" s="1"/>
  <c r="FB61" i="3"/>
  <c r="EL61" i="3"/>
  <c r="ED61" i="3"/>
  <c r="ED61" i="2" s="1"/>
  <c r="CY61" i="3"/>
  <c r="CY61" i="2" s="1"/>
  <c r="CI61" i="3"/>
  <c r="BS61" i="3"/>
  <c r="BS61" i="2" s="1"/>
  <c r="X61" i="3"/>
  <c r="SM60" i="3"/>
  <c r="SM60" i="2" s="1"/>
  <c r="SE60" i="3"/>
  <c r="RG60" i="3"/>
  <c r="RG60" i="2" s="1"/>
  <c r="QY60" i="3"/>
  <c r="QQ60" i="3"/>
  <c r="QI60" i="3"/>
  <c r="OF60" i="3"/>
  <c r="NX60" i="3"/>
  <c r="NP60" i="3"/>
  <c r="MZ60" i="3"/>
  <c r="MJ60" i="3"/>
  <c r="MB60" i="3"/>
  <c r="MB60" i="2" s="1"/>
  <c r="LT60" i="3"/>
  <c r="LL60" i="3"/>
  <c r="LD60" i="3"/>
  <c r="JP60" i="3"/>
  <c r="JP60" i="2" s="1"/>
  <c r="JH60" i="3"/>
  <c r="IZ60" i="3"/>
  <c r="IB60" i="3"/>
  <c r="HD60" i="3"/>
  <c r="HD60" i="2" s="1"/>
  <c r="GW60" i="3"/>
  <c r="FQ60" i="3"/>
  <c r="FI60" i="3"/>
  <c r="EL60" i="3"/>
  <c r="EL60" i="2" s="1"/>
  <c r="ED60" i="3"/>
  <c r="DV60" i="3"/>
  <c r="DO60" i="3"/>
  <c r="CY60" i="3"/>
  <c r="CQ60" i="3"/>
  <c r="CI60" i="3"/>
  <c r="CA60" i="3"/>
  <c r="CA60" i="2" s="1"/>
  <c r="BS60" i="3"/>
  <c r="BE60" i="3"/>
  <c r="AW60" i="3"/>
  <c r="AW60" i="2" s="1"/>
  <c r="AO60" i="3"/>
  <c r="AG60" i="3"/>
  <c r="SF59" i="3"/>
  <c r="RI59" i="3"/>
  <c r="PU59" i="3"/>
  <c r="PM59" i="3"/>
  <c r="OG59" i="3"/>
  <c r="NB59" i="3"/>
  <c r="MT59" i="3"/>
  <c r="MT59" i="2" s="1"/>
  <c r="ML59" i="3"/>
  <c r="KA59" i="3"/>
  <c r="JC59" i="3"/>
  <c r="JC59" i="2" s="1"/>
  <c r="IM59" i="3"/>
  <c r="FT59" i="3"/>
  <c r="EN59" i="3"/>
  <c r="CT59" i="3"/>
  <c r="CT59" i="2" s="1"/>
  <c r="BG59" i="3"/>
  <c r="AI59" i="3"/>
  <c r="AI59" i="2" s="1"/>
  <c r="SH58" i="3"/>
  <c r="SH58" i="2" s="1"/>
  <c r="RR58" i="3"/>
  <c r="RJ58" i="3"/>
  <c r="QT58" i="3"/>
  <c r="QL58" i="3"/>
  <c r="QD58" i="3"/>
  <c r="PF58" i="3"/>
  <c r="OX58" i="3"/>
  <c r="OP58" i="3"/>
  <c r="OP58" i="2" s="1"/>
  <c r="OH58" i="3"/>
  <c r="NZ58" i="3"/>
  <c r="NJ58" i="3"/>
  <c r="NJ58" i="2" s="1"/>
  <c r="NB58" i="3"/>
  <c r="MT58" i="3"/>
  <c r="ML58" i="3"/>
  <c r="MD58" i="3"/>
  <c r="MD58" i="2" s="1"/>
  <c r="LV58" i="3"/>
  <c r="LN58" i="3"/>
  <c r="KX58" i="3"/>
  <c r="KX58" i="2" s="1"/>
  <c r="JZ58" i="3"/>
  <c r="JR58" i="3"/>
  <c r="JR58" i="2" s="1"/>
  <c r="JB58" i="3"/>
  <c r="IT58" i="3"/>
  <c r="IL58" i="3"/>
  <c r="IL58" i="2" s="1"/>
  <c r="ID58" i="3"/>
  <c r="HV58" i="3"/>
  <c r="HF58" i="3"/>
  <c r="HF58" i="2" s="1"/>
  <c r="FZ58" i="3"/>
  <c r="FZ58" i="2" s="1"/>
  <c r="FR58" i="3"/>
  <c r="FJ58" i="3"/>
  <c r="ET58" i="3"/>
  <c r="ET58" i="2" s="1"/>
  <c r="ED58" i="3"/>
  <c r="DO58" i="3"/>
  <c r="DG58" i="3"/>
  <c r="DG58" i="2" s="1"/>
  <c r="CQ58" i="3"/>
  <c r="CI58" i="3"/>
  <c r="CA58" i="3"/>
  <c r="CA58" i="2" s="1"/>
  <c r="BC58" i="3"/>
  <c r="AU58" i="3"/>
  <c r="AU58" i="2" s="1"/>
  <c r="AM58" i="3"/>
  <c r="AE58" i="3"/>
  <c r="W58" i="3"/>
  <c r="O58" i="3"/>
  <c r="O58" i="2" s="1"/>
  <c r="SL57" i="3"/>
  <c r="SD57" i="3"/>
  <c r="QX57" i="3"/>
  <c r="QP57" i="3"/>
  <c r="QH57" i="3"/>
  <c r="QH57" i="2" s="1"/>
  <c r="PZ57" i="3"/>
  <c r="OD57" i="3"/>
  <c r="NN57" i="3"/>
  <c r="LK57" i="3"/>
  <c r="LK57" i="2" s="1"/>
  <c r="LC57" i="3"/>
  <c r="KN57" i="3"/>
  <c r="JI57" i="3"/>
  <c r="JA57" i="3"/>
  <c r="JA57" i="2" s="1"/>
  <c r="IK57" i="3"/>
  <c r="HM57" i="3"/>
  <c r="FQ57" i="3"/>
  <c r="FI57" i="3"/>
  <c r="FI57" i="2" s="1"/>
  <c r="EK57" i="3"/>
  <c r="DU57" i="3"/>
  <c r="CO57" i="3"/>
  <c r="CG57" i="3"/>
  <c r="BY57" i="3"/>
  <c r="AD57" i="3"/>
  <c r="AD57" i="2" s="1"/>
  <c r="N57" i="3"/>
  <c r="SK56" i="3"/>
  <c r="SC56" i="3"/>
  <c r="SC56" i="2" s="1"/>
  <c r="RU56" i="3"/>
  <c r="RM56" i="3"/>
  <c r="RE56" i="3"/>
  <c r="QW56" i="3"/>
  <c r="QW56" i="2" s="1"/>
  <c r="QO56" i="3"/>
  <c r="PY56" i="3"/>
  <c r="PQ56" i="3"/>
  <c r="PQ56" i="2" s="1"/>
  <c r="OS56" i="3"/>
  <c r="OK56" i="3"/>
  <c r="OK56" i="2" s="1"/>
  <c r="OC56" i="3"/>
  <c r="NM56" i="3"/>
  <c r="MW56" i="3"/>
  <c r="MO56" i="3"/>
  <c r="MG56" i="3"/>
  <c r="LY56" i="3"/>
  <c r="LY56" i="2" s="1"/>
  <c r="LQ56" i="3"/>
  <c r="LI56" i="3"/>
  <c r="KS56" i="3"/>
  <c r="KS56" i="2" s="1"/>
  <c r="KK56" i="3"/>
  <c r="KC56" i="3"/>
  <c r="JU56" i="3"/>
  <c r="JM56" i="3"/>
  <c r="JM56" i="2" s="1"/>
  <c r="IW56" i="3"/>
  <c r="IO56" i="3"/>
  <c r="IG56" i="3"/>
  <c r="IG56" i="2" s="1"/>
  <c r="HY56" i="3"/>
  <c r="HQ56" i="3"/>
  <c r="HI56" i="3"/>
  <c r="HB56" i="3"/>
  <c r="HB56" i="2" s="1"/>
  <c r="GD56" i="3"/>
  <c r="FV56" i="3"/>
  <c r="FV56" i="2" s="1"/>
  <c r="FN56" i="3"/>
  <c r="FF56" i="3"/>
  <c r="EX56" i="3"/>
  <c r="EP56" i="3"/>
  <c r="EP56" i="2" s="1"/>
  <c r="EH56" i="3"/>
  <c r="DZ56" i="3"/>
  <c r="CT56" i="3"/>
  <c r="CL56" i="3"/>
  <c r="CD56" i="3"/>
  <c r="CD56" i="2" s="1"/>
  <c r="BV56" i="3"/>
  <c r="BN56" i="3"/>
  <c r="BF56" i="3"/>
  <c r="AX56" i="3"/>
  <c r="AX56" i="2" s="1"/>
  <c r="AH56" i="3"/>
  <c r="Z56" i="3"/>
  <c r="R56" i="3"/>
  <c r="R56" i="2" s="1"/>
  <c r="SG55" i="3"/>
  <c r="RY55" i="3"/>
  <c r="RQ55" i="3"/>
  <c r="RQ55" i="2" s="1"/>
  <c r="RI55" i="3"/>
  <c r="QS55" i="3"/>
  <c r="QK55" i="3"/>
  <c r="QK55" i="2" s="1"/>
  <c r="PU55" i="3"/>
  <c r="PN55" i="3"/>
  <c r="PF55" i="3"/>
  <c r="PF55" i="2" s="1"/>
  <c r="OX55" i="3"/>
  <c r="OP55" i="3"/>
  <c r="OH55" i="3"/>
  <c r="NS55" i="3"/>
  <c r="NS55" i="2" s="1"/>
  <c r="NC55" i="3"/>
  <c r="ME55" i="3"/>
  <c r="LW55" i="3"/>
  <c r="LO55" i="3"/>
  <c r="LG55" i="3"/>
  <c r="LG55" i="2" s="1"/>
  <c r="KY55" i="3"/>
  <c r="KR55" i="3"/>
  <c r="KJ55" i="3"/>
  <c r="JL55" i="3"/>
  <c r="JD55" i="3"/>
  <c r="IV55" i="3"/>
  <c r="IV55" i="2" s="1"/>
  <c r="IN55" i="3"/>
  <c r="GR55" i="3"/>
  <c r="GJ55" i="3"/>
  <c r="GJ55" i="2" s="1"/>
  <c r="FT55" i="3"/>
  <c r="FD55" i="3"/>
  <c r="FD55" i="2" s="1"/>
  <c r="EV55" i="3"/>
  <c r="EN55" i="3"/>
  <c r="EF55" i="3"/>
  <c r="DP55" i="3"/>
  <c r="DH55" i="3"/>
  <c r="CZ55" i="3"/>
  <c r="CR55" i="3"/>
  <c r="CR55" i="2" s="1"/>
  <c r="CJ55" i="3"/>
  <c r="CB55" i="3"/>
  <c r="BT55" i="3"/>
  <c r="BD55" i="3"/>
  <c r="AN55" i="3"/>
  <c r="AF55" i="3"/>
  <c r="AF55" i="2" s="1"/>
  <c r="X55" i="3"/>
  <c r="SM54" i="3"/>
  <c r="SE54" i="3"/>
  <c r="SE54" i="2" s="1"/>
  <c r="RW54" i="3"/>
  <c r="RG54" i="3"/>
  <c r="QQ54" i="3"/>
  <c r="PC54" i="3"/>
  <c r="OU54" i="3"/>
  <c r="OM54" i="3"/>
  <c r="OM54" i="2" s="1"/>
  <c r="OE54" i="3"/>
  <c r="NW54" i="3"/>
  <c r="MY54" i="3"/>
  <c r="LL54" i="3"/>
  <c r="LD54" i="3"/>
  <c r="KO54" i="3"/>
  <c r="JI54" i="3"/>
  <c r="JA54" i="3"/>
  <c r="IS54" i="3"/>
  <c r="HV54" i="3"/>
  <c r="HN54" i="3"/>
  <c r="GX54" i="3"/>
  <c r="GP54" i="3"/>
  <c r="EL54" i="3"/>
  <c r="ED54" i="3"/>
  <c r="CX54" i="3"/>
  <c r="CP54" i="3"/>
  <c r="BZ54" i="3"/>
  <c r="BJ54" i="3"/>
  <c r="AD54" i="3"/>
  <c r="N54" i="3"/>
  <c r="PY53" i="3"/>
  <c r="OD53" i="3"/>
  <c r="OD53" i="2" s="1"/>
  <c r="NN53" i="3"/>
  <c r="MH53" i="3"/>
  <c r="LT53" i="3"/>
  <c r="LT53" i="2" s="1"/>
  <c r="LL53" i="3"/>
  <c r="LD53" i="3"/>
  <c r="JI53" i="3"/>
  <c r="JI53" i="2" s="1"/>
  <c r="ID53" i="3"/>
  <c r="ID53" i="2" s="1"/>
  <c r="HV53" i="3"/>
  <c r="FJ53" i="3"/>
  <c r="ED53" i="3"/>
  <c r="CI53" i="3"/>
  <c r="CA53" i="3"/>
  <c r="CA53" i="2" s="1"/>
  <c r="AM53" i="3"/>
  <c r="SL52" i="3"/>
  <c r="RH52" i="3"/>
  <c r="QR52" i="3"/>
  <c r="QJ52" i="3"/>
  <c r="QJ52" i="2" s="1"/>
  <c r="QC52" i="3"/>
  <c r="OX52" i="3"/>
  <c r="OQ52" i="3"/>
  <c r="OA52" i="3"/>
  <c r="OA52" i="2" s="1"/>
  <c r="ND52" i="3"/>
  <c r="MN52" i="3"/>
  <c r="LP52" i="3"/>
  <c r="LP52" i="2" s="1"/>
  <c r="LH52" i="3"/>
  <c r="JL52" i="3"/>
  <c r="JD52" i="3"/>
  <c r="JD52" i="2" s="1"/>
  <c r="IN52" i="3"/>
  <c r="IG52" i="3"/>
  <c r="HY52" i="3"/>
  <c r="HY52" i="2" s="1"/>
  <c r="HQ52" i="3"/>
  <c r="HI52" i="3"/>
  <c r="GS52" i="3"/>
  <c r="GS52" i="2" s="1"/>
  <c r="GC52" i="3"/>
  <c r="FU52" i="3"/>
  <c r="EX52" i="3"/>
  <c r="EP52" i="3"/>
  <c r="DR52" i="3"/>
  <c r="DJ52" i="3"/>
  <c r="DB52" i="3"/>
  <c r="DB52" i="2" s="1"/>
  <c r="CT52" i="3"/>
  <c r="CE52" i="3"/>
  <c r="BG52" i="3"/>
  <c r="AC52" i="3"/>
  <c r="M52" i="3"/>
  <c r="M52" i="2" s="1"/>
  <c r="SJ51" i="3"/>
  <c r="RT51" i="3"/>
  <c r="RL51" i="3"/>
  <c r="RL51" i="2" s="1"/>
  <c r="QV51" i="3"/>
  <c r="OZ51" i="3"/>
  <c r="OZ51" i="2" s="1"/>
  <c r="OR51" i="3"/>
  <c r="OJ51" i="3"/>
  <c r="ND51" i="3"/>
  <c r="MN51" i="3"/>
  <c r="MN51" i="2" s="1"/>
  <c r="LP51" i="3"/>
  <c r="LH51" i="3"/>
  <c r="LH51" i="2" s="1"/>
  <c r="KZ20" i="2" a="1"/>
  <c r="KZ20" i="2" s="1"/>
  <c r="KR51" i="3"/>
  <c r="KR51" i="2" s="1"/>
  <c r="JL51" i="3"/>
  <c r="JL51" i="2" s="1"/>
  <c r="JD51" i="3"/>
  <c r="JD51" i="2" s="1"/>
  <c r="IN51" i="3"/>
  <c r="IN51" i="2" s="1"/>
  <c r="HP20" i="2" a="1"/>
  <c r="HP20" i="2" s="1"/>
  <c r="GJ51" i="3"/>
  <c r="EV51" i="3"/>
  <c r="EV51" i="2" s="1"/>
  <c r="EN51" i="3"/>
  <c r="EF51" i="3"/>
  <c r="DX20" i="2" a="1"/>
  <c r="DX20" i="2" s="1"/>
  <c r="DH51" i="3"/>
  <c r="DH51" i="2" s="1"/>
  <c r="CZ51" i="3"/>
  <c r="CZ51" i="2" s="1"/>
  <c r="BD51" i="3"/>
  <c r="BD51" i="2" s="1"/>
  <c r="AV20" i="2" a="1"/>
  <c r="AV20" i="2" s="1"/>
  <c r="AF51" i="3"/>
  <c r="X51" i="3"/>
  <c r="RW50" i="3"/>
  <c r="RO19" i="2" a="1"/>
  <c r="RO19" i="2" s="1"/>
  <c r="RG50" i="3"/>
  <c r="RG50" i="2" s="1"/>
  <c r="QY50" i="3"/>
  <c r="QY50" i="2" s="1"/>
  <c r="QI50" i="3"/>
  <c r="QI50" i="2" s="1"/>
  <c r="QA50" i="3"/>
  <c r="QA50" i="2" s="1"/>
  <c r="PS50" i="3"/>
  <c r="PS50" i="2" s="1"/>
  <c r="PK19" i="2" a="1"/>
  <c r="PK19" i="2" s="1"/>
  <c r="PC50" i="3"/>
  <c r="OM50" i="3"/>
  <c r="NG19" i="2" a="1"/>
  <c r="NG19" i="2" s="1"/>
  <c r="MR19" i="2" a="1"/>
  <c r="MR19" i="2" s="1"/>
  <c r="MJ50" i="3"/>
  <c r="LT50" i="3"/>
  <c r="LT50" i="2" s="1"/>
  <c r="LL50" i="3"/>
  <c r="LD50" i="3"/>
  <c r="KV19" i="2" a="1"/>
  <c r="KV19" i="2" s="1"/>
  <c r="KN50" i="3"/>
  <c r="KN50" i="2" s="1"/>
  <c r="KF19" i="2" a="1"/>
  <c r="KF19" i="2" s="1"/>
  <c r="JX19" i="2" a="1"/>
  <c r="JX19" i="2" s="1"/>
  <c r="JH50" i="3"/>
  <c r="JH50" i="2" s="1"/>
  <c r="IZ50" i="3"/>
  <c r="IZ50" i="2" s="1"/>
  <c r="IL50" i="3"/>
  <c r="IL50" i="2" s="1"/>
  <c r="ID50" i="3"/>
  <c r="ID50" i="2" s="1"/>
  <c r="HF19" i="2" a="1"/>
  <c r="HF19" i="2" s="1"/>
  <c r="GH19" i="2" a="1"/>
  <c r="GH19" i="2" s="1"/>
  <c r="FZ50" i="3"/>
  <c r="FZ50" i="2" s="1"/>
  <c r="FR19" i="2" a="1"/>
  <c r="FR19" i="2" s="1"/>
  <c r="FJ50" i="3"/>
  <c r="ET19" i="2" a="1"/>
  <c r="ET19" i="2" s="1"/>
  <c r="ED50" i="3"/>
  <c r="ED50" i="2" s="1"/>
  <c r="DV50" i="3"/>
  <c r="DV50" i="2" s="1"/>
  <c r="DN19" i="2" a="1"/>
  <c r="DN19" i="2" s="1"/>
  <c r="DF19" i="2" a="1"/>
  <c r="DF19" i="2" s="1"/>
  <c r="CX50" i="3"/>
  <c r="CX50" i="2" s="1"/>
  <c r="CI50" i="3"/>
  <c r="CI50" i="2" s="1"/>
  <c r="CA50" i="3"/>
  <c r="CA50" i="2" s="1"/>
  <c r="BK50" i="3"/>
  <c r="BK50" i="2" s="1"/>
  <c r="BC19" i="2" a="1"/>
  <c r="BC19" i="2" s="1"/>
  <c r="AU19" i="2" a="1"/>
  <c r="AU19" i="2" s="1"/>
  <c r="AM50" i="3"/>
  <c r="AM50" i="2" s="1"/>
  <c r="AE19" i="2" a="1"/>
  <c r="AE19" i="2" s="1"/>
  <c r="W50" i="3"/>
  <c r="O19" i="2" a="1"/>
  <c r="O19" i="2" s="1"/>
  <c r="SF49" i="3"/>
  <c r="SF49" i="2" s="1"/>
  <c r="RX49" i="3"/>
  <c r="RX49" i="2" s="1"/>
  <c r="RH49" i="3"/>
  <c r="RH49" i="2" s="1"/>
  <c r="RA49" i="3"/>
  <c r="RA49" i="2" s="1"/>
  <c r="QS49" i="3"/>
  <c r="QS49" i="2" s="1"/>
  <c r="PU49" i="3"/>
  <c r="PU49" i="2" s="1"/>
  <c r="PM49" i="3"/>
  <c r="PM49" i="2" s="1"/>
  <c r="PE49" i="3"/>
  <c r="PE49" i="2" s="1"/>
  <c r="OW49" i="3"/>
  <c r="OW49" i="2" s="1"/>
  <c r="OO49" i="3"/>
  <c r="OO49" i="2" s="1"/>
  <c r="OG49" i="3"/>
  <c r="OG49" i="2" s="1"/>
  <c r="NY49" i="3"/>
  <c r="NY49" i="2" s="1"/>
  <c r="NQ49" i="3"/>
  <c r="NQ49" i="2" s="1"/>
  <c r="NI49" i="3"/>
  <c r="NI49" i="2" s="1"/>
  <c r="NA49" i="3"/>
  <c r="NA49" i="2" s="1"/>
  <c r="MK49" i="3"/>
  <c r="MK49" i="2" s="1"/>
  <c r="LM49" i="3"/>
  <c r="LM49" i="2" s="1"/>
  <c r="LE49" i="3"/>
  <c r="LE49" i="2" s="1"/>
  <c r="KW49" i="3"/>
  <c r="KW49" i="2" s="1"/>
  <c r="KG49" i="3"/>
  <c r="KG49" i="2" s="1"/>
  <c r="JY49" i="3"/>
  <c r="JY49" i="2" s="1"/>
  <c r="JI49" i="3"/>
  <c r="JI49" i="2" s="1"/>
  <c r="ID49" i="3"/>
  <c r="ID49" i="2" s="1"/>
  <c r="HV49" i="3"/>
  <c r="HV49" i="2" s="1"/>
  <c r="HG49" i="3"/>
  <c r="HG49" i="2" s="1"/>
  <c r="GY49" i="3"/>
  <c r="GY49" i="2" s="1"/>
  <c r="GI49" i="3"/>
  <c r="GI49" i="2" s="1"/>
  <c r="FS49" i="3"/>
  <c r="FS49" i="2" s="1"/>
  <c r="FK49" i="3"/>
  <c r="FK49" i="2" s="1"/>
  <c r="FC49" i="3"/>
  <c r="FC49" i="2" s="1"/>
  <c r="EU49" i="3"/>
  <c r="EU49" i="2" s="1"/>
  <c r="EM49" i="3"/>
  <c r="EM49" i="2" s="1"/>
  <c r="DW49" i="3"/>
  <c r="DW49" i="2" s="1"/>
  <c r="DO49" i="3"/>
  <c r="DO49" i="2" s="1"/>
  <c r="DG49" i="3"/>
  <c r="DG49" i="2" s="1"/>
  <c r="CQ49" i="3"/>
  <c r="CQ49" i="2" s="1"/>
  <c r="CA49" i="3"/>
  <c r="CA49" i="2" s="1"/>
  <c r="BK49" i="3"/>
  <c r="BK49" i="2" s="1"/>
  <c r="BC49" i="3"/>
  <c r="BC49" i="2" s="1"/>
  <c r="AU49" i="3"/>
  <c r="AU49" i="2" s="1"/>
  <c r="AF49" i="3"/>
  <c r="AF49" i="2" s="1"/>
  <c r="X49" i="3"/>
  <c r="X49" i="2" s="1"/>
  <c r="P49" i="3"/>
  <c r="P49" i="2" s="1"/>
  <c r="SM48" i="3"/>
  <c r="SM48" i="2" s="1"/>
  <c r="SE48" i="3"/>
  <c r="SE48" i="2" s="1"/>
  <c r="RW48" i="3"/>
  <c r="RW48" i="2" s="1"/>
  <c r="RO48" i="3"/>
  <c r="RO48" i="2" s="1"/>
  <c r="RG48" i="3"/>
  <c r="RG48" i="2" s="1"/>
  <c r="QZ48" i="3"/>
  <c r="QZ48" i="2" s="1"/>
  <c r="QR48" i="3"/>
  <c r="QR48" i="2" s="1"/>
  <c r="QJ48" i="3"/>
  <c r="QJ48" i="2" s="1"/>
  <c r="QB48" i="3"/>
  <c r="QB48" i="2" s="1"/>
  <c r="PT48" i="3"/>
  <c r="PT48" i="2" s="1"/>
  <c r="PL48" i="3"/>
  <c r="PL48" i="2" s="1"/>
  <c r="PD17" i="2" a="1"/>
  <c r="PD17" i="2" s="1"/>
  <c r="OW48" i="3"/>
  <c r="OW48" i="2" s="1"/>
  <c r="OI48" i="3"/>
  <c r="OA48" i="3"/>
  <c r="NS17" i="2" a="1"/>
  <c r="NS17" i="2" s="1"/>
  <c r="NC48" i="3"/>
  <c r="NC48" i="2" s="1"/>
  <c r="MU48" i="3"/>
  <c r="MU48" i="2" s="1"/>
  <c r="MM48" i="3"/>
  <c r="MM48" i="2" s="1"/>
  <c r="MF48" i="3"/>
  <c r="MF48" i="2" s="1"/>
  <c r="LX48" i="3"/>
  <c r="LX48" i="2" s="1"/>
  <c r="LP48" i="3"/>
  <c r="LP48" i="2" s="1"/>
  <c r="KZ48" i="3"/>
  <c r="KZ48" i="2" s="1"/>
  <c r="KR48" i="3"/>
  <c r="KR48" i="2" s="1"/>
  <c r="KJ48" i="3"/>
  <c r="KJ48" i="2" s="1"/>
  <c r="KB48" i="3"/>
  <c r="KB48" i="2" s="1"/>
  <c r="JT48" i="3"/>
  <c r="JT48" i="2" s="1"/>
  <c r="JL17" i="2" a="1"/>
  <c r="JL17" i="2" s="1"/>
  <c r="JD48" i="3"/>
  <c r="IV48" i="3"/>
  <c r="IN48" i="3"/>
  <c r="IN48" i="2" s="1"/>
  <c r="IF48" i="3"/>
  <c r="HX48" i="3"/>
  <c r="HP48" i="3"/>
  <c r="HH48" i="3"/>
  <c r="HH48" i="2" s="1"/>
  <c r="GZ48" i="3"/>
  <c r="GR48" i="3"/>
  <c r="GJ17" i="2" a="1"/>
  <c r="GJ17" i="2" s="1"/>
  <c r="GB48" i="3"/>
  <c r="GB48" i="2" s="1"/>
  <c r="FT48" i="3"/>
  <c r="FT48" i="2" s="1"/>
  <c r="FL48" i="3"/>
  <c r="FL48" i="2" s="1"/>
  <c r="FD48" i="3"/>
  <c r="FD48" i="2" s="1"/>
  <c r="EV48" i="3"/>
  <c r="EV48" i="2" s="1"/>
  <c r="EN48" i="3"/>
  <c r="EN48" i="2" s="1"/>
  <c r="EF48" i="3"/>
  <c r="EF48" i="2" s="1"/>
  <c r="DX48" i="3"/>
  <c r="DX48" i="2" s="1"/>
  <c r="DP17" i="2" a="1"/>
  <c r="DP17" i="2" s="1"/>
  <c r="DH48" i="3"/>
  <c r="DH48" i="2" s="1"/>
  <c r="CZ48" i="3"/>
  <c r="CR48" i="3"/>
  <c r="CK48" i="3"/>
  <c r="CC48" i="3"/>
  <c r="CC48" i="2" s="1"/>
  <c r="BU48" i="3"/>
  <c r="BM48" i="3"/>
  <c r="BE48" i="3"/>
  <c r="AW48" i="3"/>
  <c r="AW48" i="2" s="1"/>
  <c r="AO48" i="3"/>
  <c r="AG48" i="3"/>
  <c r="Y48" i="3"/>
  <c r="Q48" i="3"/>
  <c r="Q48" i="2" s="1"/>
  <c r="SF47" i="3"/>
  <c r="RX47" i="3"/>
  <c r="RH47" i="3"/>
  <c r="QZ47" i="3"/>
  <c r="QR47" i="3"/>
  <c r="QJ47" i="3"/>
  <c r="QJ47" i="2" s="1"/>
  <c r="QB16" i="2" a="1"/>
  <c r="QB16" i="2" s="1"/>
  <c r="PT47" i="3"/>
  <c r="PT47" i="2" s="1"/>
  <c r="PL47" i="3"/>
  <c r="PL47" i="2" s="1"/>
  <c r="PD47" i="3"/>
  <c r="PD47" i="2" s="1"/>
  <c r="OV47" i="3"/>
  <c r="OV47" i="2" s="1"/>
  <c r="ON47" i="3"/>
  <c r="ON47" i="2" s="1"/>
  <c r="OF16" i="2" a="1"/>
  <c r="OF16" i="2" s="1"/>
  <c r="NX16" i="2" a="1"/>
  <c r="NX16" i="2" s="1"/>
  <c r="MR47" i="3"/>
  <c r="MR47" i="2" s="1"/>
  <c r="MJ47" i="3"/>
  <c r="MJ47" i="2" s="1"/>
  <c r="LT16" i="2" a="1"/>
  <c r="LT16" i="2" s="1"/>
  <c r="LL47" i="3"/>
  <c r="LD47" i="3"/>
  <c r="KV47" i="3"/>
  <c r="KV47" i="2" s="1"/>
  <c r="KN47" i="3"/>
  <c r="KF47" i="3"/>
  <c r="JX47" i="3"/>
  <c r="JP47" i="3"/>
  <c r="JP47" i="2" s="1"/>
  <c r="JH47" i="3"/>
  <c r="IZ16" i="2" a="1"/>
  <c r="IZ16" i="2" s="1"/>
  <c r="IR47" i="3"/>
  <c r="IR47" i="2" s="1"/>
  <c r="IK47" i="3"/>
  <c r="IK47" i="2" s="1"/>
  <c r="IC47" i="3"/>
  <c r="IC47" i="2" s="1"/>
  <c r="HU16" i="2" a="1"/>
  <c r="HU16" i="2" s="1"/>
  <c r="HE47" i="3"/>
  <c r="GO47" i="3"/>
  <c r="GG47" i="3"/>
  <c r="FY47" i="3"/>
  <c r="FQ47" i="3"/>
  <c r="FQ47" i="2" s="1"/>
  <c r="FI16" i="2" a="1"/>
  <c r="FI16" i="2" s="1"/>
  <c r="FA47" i="3"/>
  <c r="FA47" i="2" s="1"/>
  <c r="EK47" i="3"/>
  <c r="EK47" i="2" s="1"/>
  <c r="EC47" i="3"/>
  <c r="EC47" i="2" s="1"/>
  <c r="DU47" i="3"/>
  <c r="DU47" i="2" s="1"/>
  <c r="DE47" i="3"/>
  <c r="DE47" i="2" s="1"/>
  <c r="CW16" i="2" a="1"/>
  <c r="CW16" i="2" s="1"/>
  <c r="CO47" i="3"/>
  <c r="CG47" i="3"/>
  <c r="BY47" i="3"/>
  <c r="BI16" i="2" a="1"/>
  <c r="BI16" i="2" s="1"/>
  <c r="BA47" i="3"/>
  <c r="BA47" i="2" s="1"/>
  <c r="AK16" i="2" a="1"/>
  <c r="AK16" i="2" s="1"/>
  <c r="AC47" i="3"/>
  <c r="AC47" i="2" s="1"/>
  <c r="U47" i="3"/>
  <c r="M47" i="3"/>
  <c r="SJ46" i="3"/>
  <c r="SB46" i="3"/>
  <c r="SB46" i="2" s="1"/>
  <c r="RU46" i="3"/>
  <c r="RM46" i="3"/>
  <c r="QW46" i="3"/>
  <c r="QW46" i="2" s="1"/>
  <c r="QO46" i="3"/>
  <c r="QG46" i="3"/>
  <c r="PY46" i="3"/>
  <c r="PQ15" i="2" a="1"/>
  <c r="PQ15" i="2" s="1"/>
  <c r="PI46" i="3"/>
  <c r="PI46" i="2" s="1"/>
  <c r="OS46" i="3"/>
  <c r="OS46" i="2" s="1"/>
  <c r="OK46" i="3"/>
  <c r="OK46" i="2" s="1"/>
  <c r="OC46" i="3"/>
  <c r="OC46" i="2" s="1"/>
  <c r="NU46" i="3"/>
  <c r="NU46" i="2" s="1"/>
  <c r="NE46" i="3"/>
  <c r="NE46" i="2" s="1"/>
  <c r="MW46" i="3"/>
  <c r="MW46" i="2" s="1"/>
  <c r="MO46" i="3"/>
  <c r="MO46" i="2" s="1"/>
  <c r="LY15" i="2" a="1"/>
  <c r="LY15" i="2" s="1"/>
  <c r="LQ46" i="3"/>
  <c r="LQ46" i="2" s="1"/>
  <c r="KL46" i="3"/>
  <c r="JV46" i="3"/>
  <c r="JN46" i="3"/>
  <c r="IX46" i="3"/>
  <c r="IX46" i="2" s="1"/>
  <c r="HZ46" i="3"/>
  <c r="HJ46" i="3"/>
  <c r="HB46" i="3"/>
  <c r="GT46" i="3"/>
  <c r="GL46" i="3"/>
  <c r="GL46" i="2" s="1"/>
  <c r="GD46" i="3"/>
  <c r="FV46" i="3"/>
  <c r="FN46" i="3"/>
  <c r="EX15" i="2" a="1"/>
  <c r="EX15" i="2" s="1"/>
  <c r="EP46" i="3"/>
  <c r="EP46" i="2" s="1"/>
  <c r="EH46" i="3"/>
  <c r="EH46" i="2" s="1"/>
  <c r="DZ46" i="3"/>
  <c r="DZ46" i="2" s="1"/>
  <c r="DR46" i="3"/>
  <c r="DR46" i="2" s="1"/>
  <c r="DJ46" i="3"/>
  <c r="DJ46" i="2" s="1"/>
  <c r="DB46" i="3"/>
  <c r="DB46" i="2" s="1"/>
  <c r="CM46" i="3"/>
  <c r="CM46" i="2" s="1"/>
  <c r="CE46" i="3"/>
  <c r="CE46" i="2" s="1"/>
  <c r="BW46" i="3"/>
  <c r="BW46" i="2" s="1"/>
  <c r="BG46" i="3"/>
  <c r="BG46" i="2" s="1"/>
  <c r="AY46" i="3"/>
  <c r="AY46" i="2" s="1"/>
  <c r="AQ46" i="3"/>
  <c r="AQ46" i="2" s="1"/>
  <c r="AI15" i="2" a="1"/>
  <c r="AI15" i="2" s="1"/>
  <c r="S46" i="3"/>
  <c r="L46" i="3"/>
  <c r="RS45" i="3"/>
  <c r="RK45" i="3"/>
  <c r="QM45" i="3"/>
  <c r="PW45" i="3"/>
  <c r="PG45" i="3"/>
  <c r="OQ45" i="3"/>
  <c r="OI45" i="3"/>
  <c r="OI45" i="2" s="1"/>
  <c r="OA45" i="3"/>
  <c r="NK45" i="3"/>
  <c r="NC45" i="3"/>
  <c r="NC45" i="2" s="1"/>
  <c r="MU45" i="3"/>
  <c r="MM45" i="3"/>
  <c r="LW45" i="3"/>
  <c r="LW45" i="2" s="1"/>
  <c r="LO45" i="3"/>
  <c r="KY45" i="3"/>
  <c r="KQ45" i="3"/>
  <c r="KQ45" i="2" s="1"/>
  <c r="KA45" i="3"/>
  <c r="JC45" i="3"/>
  <c r="IM45" i="3"/>
  <c r="HW45" i="3"/>
  <c r="HG45" i="3"/>
  <c r="GQ45" i="3"/>
  <c r="GA45" i="3"/>
  <c r="FC45" i="3"/>
  <c r="EM45" i="3"/>
  <c r="EM45" i="2" s="1"/>
  <c r="EE45" i="3"/>
  <c r="DO45" i="3"/>
  <c r="CY45" i="3"/>
  <c r="CI45" i="3"/>
  <c r="CA45" i="3"/>
  <c r="CA45" i="2" s="1"/>
  <c r="BS45" i="3"/>
  <c r="BK45" i="3"/>
  <c r="AM45" i="3"/>
  <c r="SL44" i="3"/>
  <c r="SD44" i="3"/>
  <c r="RV44" i="3"/>
  <c r="RN44" i="3"/>
  <c r="RN44" i="2" s="1"/>
  <c r="RF44" i="3"/>
  <c r="QX44" i="3"/>
  <c r="QP44" i="3"/>
  <c r="QH44" i="3"/>
  <c r="QH44" i="2" s="1"/>
  <c r="PZ44" i="3"/>
  <c r="PR44" i="3"/>
  <c r="PJ44" i="3"/>
  <c r="PB44" i="3"/>
  <c r="PB44" i="2" s="1"/>
  <c r="OT44" i="3"/>
  <c r="OL44" i="3"/>
  <c r="OD44" i="3"/>
  <c r="NV44" i="3"/>
  <c r="NV44" i="2" s="1"/>
  <c r="NN44" i="3"/>
  <c r="NF44" i="3"/>
  <c r="MX44" i="3"/>
  <c r="MP44" i="3"/>
  <c r="MP44" i="2" s="1"/>
  <c r="MH44" i="3"/>
  <c r="LZ44" i="3"/>
  <c r="LR44" i="3"/>
  <c r="LJ44" i="3"/>
  <c r="LJ44" i="2" s="1"/>
  <c r="LB44" i="3"/>
  <c r="KT44" i="3"/>
  <c r="KL44" i="3"/>
  <c r="JV44" i="3"/>
  <c r="JN44" i="3"/>
  <c r="IX44" i="3"/>
  <c r="IX44" i="2" s="1"/>
  <c r="HZ44" i="3"/>
  <c r="HJ44" i="3"/>
  <c r="HB44" i="3"/>
  <c r="GT44" i="3"/>
  <c r="GL44" i="3"/>
  <c r="GL44" i="2" s="1"/>
  <c r="GD44" i="3"/>
  <c r="FV44" i="3"/>
  <c r="FN44" i="3"/>
  <c r="EX44" i="3"/>
  <c r="EP44" i="3"/>
  <c r="EH44" i="3"/>
  <c r="DZ44" i="3"/>
  <c r="DZ44" i="2" s="1"/>
  <c r="DR44" i="3"/>
  <c r="DJ44" i="3"/>
  <c r="DB44" i="3"/>
  <c r="CT44" i="3"/>
  <c r="CT44" i="2" s="1"/>
  <c r="CL44" i="3"/>
  <c r="CD44" i="3"/>
  <c r="BN44" i="3"/>
  <c r="BN44" i="2" s="1"/>
  <c r="AX44" i="3"/>
  <c r="AH44" i="3"/>
  <c r="AH44" i="2" s="1"/>
  <c r="R44" i="3"/>
  <c r="SG43" i="3"/>
  <c r="SG43" i="2" s="1"/>
  <c r="RY43" i="3"/>
  <c r="RI43" i="3"/>
  <c r="QS43" i="3"/>
  <c r="QC43" i="3"/>
  <c r="PU43" i="3"/>
  <c r="PU43" i="2" s="1"/>
  <c r="PM43" i="3"/>
  <c r="PE43" i="3"/>
  <c r="OW43" i="3"/>
  <c r="OG43" i="3"/>
  <c r="NQ43" i="3"/>
  <c r="MS43" i="3"/>
  <c r="MK43" i="3"/>
  <c r="LM43" i="3"/>
  <c r="LE43" i="3"/>
  <c r="JZ43" i="3"/>
  <c r="JR43" i="3"/>
  <c r="JJ43" i="3"/>
  <c r="JJ43" i="2" s="1"/>
  <c r="JB43" i="3"/>
  <c r="IT43" i="3"/>
  <c r="IL43" i="3"/>
  <c r="ID43" i="3"/>
  <c r="ID43" i="2" s="1"/>
  <c r="HV43" i="3"/>
  <c r="FZ43" i="3"/>
  <c r="FJ43" i="3"/>
  <c r="ED43" i="3"/>
  <c r="DV43" i="3"/>
  <c r="CX43" i="3"/>
  <c r="CH43" i="3"/>
  <c r="BZ43" i="3"/>
  <c r="BZ43" i="2" s="1"/>
  <c r="BR43" i="3"/>
  <c r="BJ43" i="3"/>
  <c r="BB43" i="3"/>
  <c r="AL43" i="3"/>
  <c r="AD43" i="3"/>
  <c r="N43" i="3"/>
  <c r="N43" i="2" s="1"/>
  <c r="SK42" i="3"/>
  <c r="RU42" i="3"/>
  <c r="RE42" i="3"/>
  <c r="QG42" i="3"/>
  <c r="QG42" i="2" s="1"/>
  <c r="PY42" i="3"/>
  <c r="PQ42" i="3"/>
  <c r="PI42" i="3"/>
  <c r="PA42" i="3"/>
  <c r="PA42" i="2" s="1"/>
  <c r="OS42" i="3"/>
  <c r="OC42" i="3"/>
  <c r="NU42" i="3"/>
  <c r="NU42" i="2" s="1"/>
  <c r="NM42" i="3"/>
  <c r="NE42" i="3"/>
  <c r="MW42" i="3"/>
  <c r="MG42" i="3"/>
  <c r="LY42" i="3"/>
  <c r="LQ42" i="3"/>
  <c r="LI42" i="3"/>
  <c r="LI42" i="2" s="1"/>
  <c r="LA42" i="3"/>
  <c r="KS42" i="3"/>
  <c r="KK42" i="3"/>
  <c r="KC42" i="3"/>
  <c r="KC42" i="2" s="1"/>
  <c r="JU42" i="3"/>
  <c r="JM42" i="3"/>
  <c r="JE42" i="3"/>
  <c r="IW42" i="3"/>
  <c r="IW42" i="2" s="1"/>
  <c r="IO42" i="3"/>
  <c r="IG42" i="3"/>
  <c r="HY42" i="3"/>
  <c r="HQ42" i="3"/>
  <c r="HQ42" i="2" s="1"/>
  <c r="HI42" i="3"/>
  <c r="GS42" i="3"/>
  <c r="GK42" i="3"/>
  <c r="GK42" i="2" s="1"/>
  <c r="GC42" i="3"/>
  <c r="FU42" i="3"/>
  <c r="FM42" i="3"/>
  <c r="FE42" i="3"/>
  <c r="FE42" i="2" s="1"/>
  <c r="EW42" i="3"/>
  <c r="EO42" i="3"/>
  <c r="EG42" i="3"/>
  <c r="DY42" i="3"/>
  <c r="DY42" i="2" s="1"/>
  <c r="DQ42" i="3"/>
  <c r="DI42" i="3"/>
  <c r="DA42" i="3"/>
  <c r="CS42" i="3"/>
  <c r="CS42" i="2" s="1"/>
  <c r="CK42" i="3"/>
  <c r="BU42" i="3"/>
  <c r="BM42" i="3"/>
  <c r="BM42" i="2" s="1"/>
  <c r="BE42" i="3"/>
  <c r="AW42" i="3"/>
  <c r="AO42" i="3"/>
  <c r="AG42" i="3"/>
  <c r="AG42" i="2" s="1"/>
  <c r="Y42" i="3"/>
  <c r="Q42" i="3"/>
  <c r="SF41" i="3"/>
  <c r="SF41" i="2" s="1"/>
  <c r="RX41" i="3"/>
  <c r="RH41" i="3"/>
  <c r="QZ41" i="3"/>
  <c r="QZ41" i="2" s="1"/>
  <c r="QR41" i="3"/>
  <c r="QJ41" i="3"/>
  <c r="QC41" i="3"/>
  <c r="PU41" i="3"/>
  <c r="PU41" i="2" s="1"/>
  <c r="PM41" i="3"/>
  <c r="PE41" i="3"/>
  <c r="OW41" i="3"/>
  <c r="OO41" i="3"/>
  <c r="OO41" i="2" s="1"/>
  <c r="OG41" i="3"/>
  <c r="NY41" i="3"/>
  <c r="NQ41" i="3"/>
  <c r="NI41" i="3"/>
  <c r="NI41" i="2" s="1"/>
  <c r="NA41" i="3"/>
  <c r="MS41" i="3"/>
  <c r="MK41" i="3"/>
  <c r="LM41" i="3"/>
  <c r="LE41" i="3"/>
  <c r="KW41" i="3"/>
  <c r="KW41" i="2" s="1"/>
  <c r="JZ41" i="3"/>
  <c r="JR41" i="3"/>
  <c r="JR41" i="2" s="1"/>
  <c r="JJ41" i="3"/>
  <c r="JB41" i="3"/>
  <c r="IT41" i="3"/>
  <c r="IL41" i="3"/>
  <c r="IL41" i="2" s="1"/>
  <c r="ID41" i="3"/>
  <c r="HV41" i="3"/>
  <c r="HF41" i="3"/>
  <c r="HF41" i="2" s="1"/>
  <c r="GH41" i="3"/>
  <c r="FZ41" i="3"/>
  <c r="FZ41" i="2" s="1"/>
  <c r="FR41" i="3"/>
  <c r="FJ41" i="3"/>
  <c r="ET41" i="3"/>
  <c r="ET41" i="2" s="1"/>
  <c r="ED41" i="3"/>
  <c r="DV41" i="3"/>
  <c r="DN41" i="3"/>
  <c r="DN41" i="2" s="1"/>
  <c r="DF41" i="3"/>
  <c r="CX41" i="3"/>
  <c r="CH41" i="3"/>
  <c r="CH41" i="2" s="1"/>
  <c r="BZ41" i="3"/>
  <c r="BR41" i="3"/>
  <c r="BJ41" i="3"/>
  <c r="BB41" i="3"/>
  <c r="BB41" i="2" s="1"/>
  <c r="AT41" i="3"/>
  <c r="AL41" i="3"/>
  <c r="AD41" i="3"/>
  <c r="V41" i="3"/>
  <c r="V41" i="2" s="1"/>
  <c r="N41" i="3"/>
  <c r="SK40" i="3"/>
  <c r="SC40" i="3"/>
  <c r="RU40" i="3"/>
  <c r="RU40" i="2" s="1"/>
  <c r="RF40" i="3"/>
  <c r="QX40" i="3"/>
  <c r="QP40" i="3"/>
  <c r="QI40" i="3"/>
  <c r="QI40" i="2" s="1"/>
  <c r="QA40" i="3"/>
  <c r="PS40" i="3"/>
  <c r="PK40" i="3"/>
  <c r="PC40" i="3"/>
  <c r="PC40" i="2" s="1"/>
  <c r="OU40" i="3"/>
  <c r="OM40" i="3"/>
  <c r="OE40" i="3"/>
  <c r="NW40" i="3"/>
  <c r="NW40" i="2" s="1"/>
  <c r="NO40" i="3"/>
  <c r="NG40" i="3"/>
  <c r="MY40" i="3"/>
  <c r="MQ40" i="3"/>
  <c r="MQ40" i="2" s="1"/>
  <c r="MI40" i="3"/>
  <c r="MA40" i="3"/>
  <c r="LS40" i="3"/>
  <c r="LK40" i="3"/>
  <c r="LK40" i="2" s="1"/>
  <c r="LC40" i="3"/>
  <c r="KU40" i="3"/>
  <c r="KM40" i="3"/>
  <c r="KE40" i="3"/>
  <c r="KE40" i="2" s="1"/>
  <c r="JW40" i="3"/>
  <c r="JO40" i="3"/>
  <c r="JG40" i="3"/>
  <c r="IY40" i="3"/>
  <c r="IY40" i="2" s="1"/>
  <c r="IQ40" i="3"/>
  <c r="II40" i="3"/>
  <c r="IA40" i="3"/>
  <c r="HS40" i="3"/>
  <c r="HS40" i="2" s="1"/>
  <c r="HK40" i="3"/>
  <c r="HC40" i="3"/>
  <c r="GU40" i="3"/>
  <c r="GM40" i="3"/>
  <c r="GM40" i="2" s="1"/>
  <c r="GE40" i="3"/>
  <c r="FW40" i="3"/>
  <c r="FO40" i="3"/>
  <c r="FG40" i="3"/>
  <c r="FG40" i="2" s="1"/>
  <c r="EY40" i="3"/>
  <c r="ER40" i="3"/>
  <c r="EJ40" i="3"/>
  <c r="EB40" i="3"/>
  <c r="EB40" i="2" s="1"/>
  <c r="DT40" i="3"/>
  <c r="DL40" i="3"/>
  <c r="DD40" i="3"/>
  <c r="CV40" i="3"/>
  <c r="CV40" i="2" s="1"/>
  <c r="CN40" i="3"/>
  <c r="CF40" i="3"/>
  <c r="BX40" i="3"/>
  <c r="BP40" i="3"/>
  <c r="BP40" i="2" s="1"/>
  <c r="BH40" i="3"/>
  <c r="AZ40" i="3"/>
  <c r="AR40" i="3"/>
  <c r="AJ40" i="3"/>
  <c r="AJ40" i="2" s="1"/>
  <c r="AB40" i="3"/>
  <c r="T40" i="3"/>
  <c r="M40" i="3"/>
  <c r="SJ39" i="3"/>
  <c r="SJ39" i="2" s="1"/>
  <c r="SB39" i="3"/>
  <c r="RT39" i="3"/>
  <c r="RL39" i="3"/>
  <c r="RD39" i="3"/>
  <c r="RD39" i="2" s="1"/>
  <c r="QV39" i="3"/>
  <c r="QN39" i="3"/>
  <c r="QF39" i="3"/>
  <c r="PX39" i="3"/>
  <c r="PX39" i="2" s="1"/>
  <c r="PP39" i="3"/>
  <c r="PH39" i="3"/>
  <c r="OZ39" i="3"/>
  <c r="OR39" i="3"/>
  <c r="OR39" i="2" s="1"/>
  <c r="OJ39" i="3"/>
  <c r="OB39" i="3"/>
  <c r="NT39" i="3"/>
  <c r="NL39" i="3"/>
  <c r="NL39" i="2" s="1"/>
  <c r="ND39" i="3"/>
  <c r="MV39" i="3"/>
  <c r="MN39" i="3"/>
  <c r="MF39" i="3"/>
  <c r="MF39" i="2" s="1"/>
  <c r="LX39" i="3"/>
  <c r="LP39" i="3"/>
  <c r="LH39" i="3"/>
  <c r="KZ39" i="3"/>
  <c r="KZ39" i="2" s="1"/>
  <c r="KR39" i="3"/>
  <c r="KJ39" i="3"/>
  <c r="KB39" i="3"/>
  <c r="JT39" i="3"/>
  <c r="JT39" i="2" s="1"/>
  <c r="JL39" i="3"/>
  <c r="JD39" i="3"/>
  <c r="IV39" i="3"/>
  <c r="IN39" i="3"/>
  <c r="IN39" i="2" s="1"/>
  <c r="IF39" i="3"/>
  <c r="HX39" i="3"/>
  <c r="HP39" i="3"/>
  <c r="HH39" i="3"/>
  <c r="HH39" i="2" s="1"/>
  <c r="GZ39" i="3"/>
  <c r="GR39" i="3"/>
  <c r="GJ39" i="3"/>
  <c r="GB39" i="3"/>
  <c r="GB39" i="2" s="1"/>
  <c r="FT39" i="3"/>
  <c r="FL39" i="3"/>
  <c r="FD39" i="3"/>
  <c r="EV39" i="3"/>
  <c r="EV39" i="2" s="1"/>
  <c r="EN39" i="3"/>
  <c r="EF39" i="3"/>
  <c r="DX39" i="3"/>
  <c r="DP39" i="3"/>
  <c r="DP39" i="2" s="1"/>
  <c r="DH39" i="3"/>
  <c r="CZ39" i="3"/>
  <c r="CR39" i="3"/>
  <c r="CJ39" i="3"/>
  <c r="CJ39" i="2" s="1"/>
  <c r="CB39" i="3"/>
  <c r="BT39" i="3"/>
  <c r="BL39" i="3"/>
  <c r="BD39" i="3"/>
  <c r="BD39" i="2" s="1"/>
  <c r="AV39" i="3"/>
  <c r="AN39" i="3"/>
  <c r="AF39" i="3"/>
  <c r="X39" i="3"/>
  <c r="X39" i="2" s="1"/>
  <c r="P39" i="3"/>
  <c r="SM38" i="3"/>
  <c r="SE38" i="3"/>
  <c r="RW38" i="3"/>
  <c r="RW38" i="2" s="1"/>
  <c r="RO38" i="3"/>
  <c r="RG38" i="3"/>
  <c r="QY38" i="3"/>
  <c r="QQ38" i="3"/>
  <c r="QQ38" i="2" s="1"/>
  <c r="QI38" i="3"/>
  <c r="QA38" i="3"/>
  <c r="PS38" i="3"/>
  <c r="PK38" i="3"/>
  <c r="PK38" i="2" s="1"/>
  <c r="PC38" i="3"/>
  <c r="OV38" i="3"/>
  <c r="ON38" i="3"/>
  <c r="OF38" i="3"/>
  <c r="OF38" i="2" s="1"/>
  <c r="NX38" i="3"/>
  <c r="NP38" i="3"/>
  <c r="NH38" i="3"/>
  <c r="MZ38" i="3"/>
  <c r="MZ38" i="2" s="1"/>
  <c r="MR38" i="3"/>
  <c r="MJ38" i="3"/>
  <c r="MB38" i="3"/>
  <c r="LT38" i="3"/>
  <c r="LT38" i="2" s="1"/>
  <c r="LL38" i="3"/>
  <c r="LD38" i="3"/>
  <c r="KV38" i="3"/>
  <c r="KN38" i="3"/>
  <c r="KN38" i="2" s="1"/>
  <c r="KF38" i="3"/>
  <c r="JX38" i="3"/>
  <c r="JP38" i="3"/>
  <c r="JH38" i="3"/>
  <c r="JH38" i="2" s="1"/>
  <c r="IZ38" i="3"/>
  <c r="IR38" i="3"/>
  <c r="IJ38" i="3"/>
  <c r="IB38" i="3"/>
  <c r="IB38" i="2" s="1"/>
  <c r="HT38" i="3"/>
  <c r="HL38" i="3"/>
  <c r="HD38" i="3"/>
  <c r="GV38" i="3"/>
  <c r="GV38" i="2" s="1"/>
  <c r="GN38" i="3"/>
  <c r="GF38" i="3"/>
  <c r="FX38" i="3"/>
  <c r="FP38" i="3"/>
  <c r="FP38" i="2" s="1"/>
  <c r="FH38" i="3"/>
  <c r="EZ38" i="3"/>
  <c r="ER38" i="3"/>
  <c r="EJ38" i="3"/>
  <c r="EJ38" i="2" s="1"/>
  <c r="EB38" i="3"/>
  <c r="DT38" i="3"/>
  <c r="DL38" i="3"/>
  <c r="DD38" i="3"/>
  <c r="DD38" i="2" s="1"/>
  <c r="CV38" i="3"/>
  <c r="CN38" i="3"/>
  <c r="CF38" i="3"/>
  <c r="BX38" i="3"/>
  <c r="BX38" i="2" s="1"/>
  <c r="BP38" i="3"/>
  <c r="BH38" i="3"/>
  <c r="AZ38" i="3"/>
  <c r="AR38" i="3"/>
  <c r="AR38" i="2" s="1"/>
  <c r="AJ38" i="3"/>
  <c r="AB38" i="3"/>
  <c r="T38" i="3"/>
  <c r="L38" i="3"/>
  <c r="L38" i="2" s="1"/>
  <c r="SI37" i="3"/>
  <c r="SA37" i="3"/>
  <c r="RS37" i="3"/>
  <c r="RL37" i="3"/>
  <c r="RL37" i="2" s="1"/>
  <c r="RD37" i="3"/>
  <c r="QV37" i="3"/>
  <c r="QN37" i="3"/>
  <c r="QF37" i="3"/>
  <c r="QF37" i="2" s="1"/>
  <c r="PX37" i="3"/>
  <c r="PP37" i="3"/>
  <c r="PH37" i="3"/>
  <c r="OZ37" i="3"/>
  <c r="OZ37" i="2" s="1"/>
  <c r="OR37" i="3"/>
  <c r="OJ37" i="3"/>
  <c r="OB37" i="3"/>
  <c r="NT37" i="3"/>
  <c r="NT37" i="2" s="1"/>
  <c r="NL37" i="3"/>
  <c r="ND37" i="3"/>
  <c r="MV37" i="3"/>
  <c r="MN37" i="3"/>
  <c r="MN37" i="2" s="1"/>
  <c r="MF37" i="3"/>
  <c r="LX37" i="3"/>
  <c r="LP37" i="3"/>
  <c r="LH37" i="3"/>
  <c r="LH37" i="2" s="1"/>
  <c r="KZ37" i="3"/>
  <c r="KR37" i="3"/>
  <c r="KJ37" i="3"/>
  <c r="KB37" i="3"/>
  <c r="KB37" i="2" s="1"/>
  <c r="JT37" i="3"/>
  <c r="JL37" i="3"/>
  <c r="JD37" i="3"/>
  <c r="IV37" i="3"/>
  <c r="IV37" i="2" s="1"/>
  <c r="IN37" i="3"/>
  <c r="IF37" i="3"/>
  <c r="HX37" i="3"/>
  <c r="HP37" i="3"/>
  <c r="HP37" i="2" s="1"/>
  <c r="HH37" i="3"/>
  <c r="GZ37" i="3"/>
  <c r="GR37" i="3"/>
  <c r="GJ37" i="3"/>
  <c r="GJ37" i="2" s="1"/>
  <c r="GB37" i="3"/>
  <c r="FT37" i="3"/>
  <c r="FL37" i="3"/>
  <c r="FD37" i="3"/>
  <c r="FD37" i="2" s="1"/>
  <c r="EV37" i="3"/>
  <c r="EN37" i="3"/>
  <c r="EF37" i="3"/>
  <c r="DX37" i="3"/>
  <c r="DX37" i="2" s="1"/>
  <c r="DP37" i="3"/>
  <c r="DH37" i="3"/>
  <c r="CZ37" i="3"/>
  <c r="CR37" i="3"/>
  <c r="CR37" i="2" s="1"/>
  <c r="CJ37" i="3"/>
  <c r="CB37" i="3"/>
  <c r="BT37" i="3"/>
  <c r="BL37" i="3"/>
  <c r="BL37" i="2" s="1"/>
  <c r="BD37" i="3"/>
  <c r="AV37" i="3"/>
  <c r="AN37" i="3"/>
  <c r="AF37" i="3"/>
  <c r="AF37" i="2" s="1"/>
  <c r="X37" i="3"/>
  <c r="P37" i="3"/>
  <c r="OS65" i="3"/>
  <c r="OS65" i="2" s="1"/>
  <c r="JU65" i="3"/>
  <c r="BH65" i="3"/>
  <c r="OJ64" i="3"/>
  <c r="JD64" i="3"/>
  <c r="R64" i="3"/>
  <c r="QL63" i="3"/>
  <c r="QL63" i="2" s="1"/>
  <c r="MD63" i="3"/>
  <c r="KA63" i="3"/>
  <c r="HX63" i="3"/>
  <c r="HX63" i="2" s="1"/>
  <c r="FL63" i="3"/>
  <c r="CS63" i="3"/>
  <c r="AW63" i="3"/>
  <c r="RP62" i="3"/>
  <c r="RP62" i="2" s="1"/>
  <c r="PD62" i="3"/>
  <c r="LD62" i="3"/>
  <c r="IS62" i="3"/>
  <c r="IS62" i="2" s="1"/>
  <c r="BB62" i="3"/>
  <c r="RM61" i="3"/>
  <c r="PB61" i="3"/>
  <c r="FN61" i="3"/>
  <c r="AZ61" i="3"/>
  <c r="AZ61" i="2" s="1"/>
  <c r="QU60" i="3"/>
  <c r="OJ60" i="3"/>
  <c r="JL60" i="3"/>
  <c r="GS60" i="3"/>
  <c r="BW60" i="3"/>
  <c r="BW60" i="2" s="1"/>
  <c r="M60" i="3"/>
  <c r="PQ59" i="3"/>
  <c r="BZ59" i="3"/>
  <c r="BZ59" i="2" s="1"/>
  <c r="QP58" i="3"/>
  <c r="MP58" i="3"/>
  <c r="MP58" i="2" s="1"/>
  <c r="KD58" i="3"/>
  <c r="DZ58" i="3"/>
  <c r="DZ58" i="2" s="1"/>
  <c r="QD57" i="3"/>
  <c r="NZ57" i="3"/>
  <c r="NZ57" i="2" s="1"/>
  <c r="RI56" i="3"/>
  <c r="J62" i="3"/>
  <c r="J62" i="2" s="1"/>
  <c r="J46" i="3"/>
  <c r="J41" i="3"/>
  <c r="RW65" i="3"/>
  <c r="RG65" i="3"/>
  <c r="QR65" i="3"/>
  <c r="QJ65" i="3"/>
  <c r="QB65" i="3"/>
  <c r="PD65" i="3"/>
  <c r="OF65" i="3"/>
  <c r="NX65" i="3"/>
  <c r="MJ65" i="3"/>
  <c r="LT65" i="3"/>
  <c r="LL65" i="3"/>
  <c r="LD65" i="3"/>
  <c r="KN65" i="3"/>
  <c r="JI65" i="3"/>
  <c r="JI65" i="2" s="1"/>
  <c r="JA65" i="3"/>
  <c r="IK65" i="3"/>
  <c r="HU65" i="3"/>
  <c r="HM65" i="3"/>
  <c r="HE65" i="3"/>
  <c r="FZ65" i="3"/>
  <c r="FJ65" i="3"/>
  <c r="ED65" i="3"/>
  <c r="DV65" i="3"/>
  <c r="CX65" i="3"/>
  <c r="CH65" i="3"/>
  <c r="BZ65" i="3"/>
  <c r="BZ65" i="2" s="1"/>
  <c r="AM65" i="3"/>
  <c r="W65" i="3"/>
  <c r="SD64" i="3"/>
  <c r="RV64" i="3"/>
  <c r="RN64" i="3"/>
  <c r="RN64" i="2" s="1"/>
  <c r="RF64" i="3"/>
  <c r="QP64" i="3"/>
  <c r="QH64" i="3"/>
  <c r="QH64" i="2" s="1"/>
  <c r="PZ64" i="3"/>
  <c r="PR64" i="3"/>
  <c r="PJ64" i="3"/>
  <c r="PC64" i="3"/>
  <c r="PC64" i="2" s="1"/>
  <c r="OU64" i="3"/>
  <c r="OM64" i="3"/>
  <c r="OE64" i="3"/>
  <c r="NW64" i="3"/>
  <c r="NW64" i="2" s="1"/>
  <c r="NO64" i="3"/>
  <c r="MY64" i="3"/>
  <c r="MQ64" i="3"/>
  <c r="MQ64" i="2" s="1"/>
  <c r="LK64" i="3"/>
  <c r="LK64" i="2" s="1"/>
  <c r="KE64" i="3"/>
  <c r="KE64" i="2" s="1"/>
  <c r="JW64" i="3"/>
  <c r="IY64" i="3"/>
  <c r="IY64" i="2" s="1"/>
  <c r="IQ64" i="3"/>
  <c r="II64" i="3"/>
  <c r="HD64" i="3"/>
  <c r="FP64" i="3"/>
  <c r="EB64" i="3"/>
  <c r="EB64" i="2" s="1"/>
  <c r="DD64" i="3"/>
  <c r="AZ64" i="3"/>
  <c r="AJ64" i="3"/>
  <c r="AJ64" i="2" s="1"/>
  <c r="SJ63" i="3"/>
  <c r="SJ63" i="2" s="1"/>
  <c r="RE63" i="3"/>
  <c r="RE63" i="2" s="1"/>
  <c r="QW63" i="3"/>
  <c r="QO63" i="3"/>
  <c r="PY63" i="3"/>
  <c r="PY63" i="2" s="1"/>
  <c r="PQ63" i="3"/>
  <c r="PA63" i="3"/>
  <c r="OK63" i="3"/>
  <c r="OC63" i="3"/>
  <c r="NM63" i="3"/>
  <c r="NM63" i="2" s="1"/>
  <c r="MO63" i="3"/>
  <c r="MG63" i="3"/>
  <c r="MG63" i="2" s="1"/>
  <c r="LB63" i="3"/>
  <c r="LB63" i="2" s="1"/>
  <c r="KT63" i="3"/>
  <c r="KD63" i="3"/>
  <c r="JN63" i="3"/>
  <c r="JF63" i="3"/>
  <c r="IQ63" i="3"/>
  <c r="IQ63" i="2" s="1"/>
  <c r="II63" i="3"/>
  <c r="HC63" i="3"/>
  <c r="GU63" i="3"/>
  <c r="GM63" i="3"/>
  <c r="GE63" i="3"/>
  <c r="GE63" i="2" s="1"/>
  <c r="FW63" i="3"/>
  <c r="FG63" i="3"/>
  <c r="EY63" i="3"/>
  <c r="EY63" i="2" s="1"/>
  <c r="EQ63" i="3"/>
  <c r="EI63" i="3"/>
  <c r="EA63" i="3"/>
  <c r="DT63" i="3"/>
  <c r="DT63" i="2" s="1"/>
  <c r="DD63" i="3"/>
  <c r="CN63" i="3"/>
  <c r="CN63" i="2" s="1"/>
  <c r="AZ63" i="3"/>
  <c r="AJ63" i="3"/>
  <c r="T63" i="3"/>
  <c r="SI62" i="3"/>
  <c r="SA62" i="3"/>
  <c r="SA62" i="2" s="1"/>
  <c r="RS62" i="3"/>
  <c r="RK62" i="3"/>
  <c r="QM62" i="3"/>
  <c r="PW62" i="3"/>
  <c r="PO62" i="3"/>
  <c r="PO62" i="2" s="1"/>
  <c r="PG62" i="3"/>
  <c r="OY62" i="3"/>
  <c r="OI62" i="3"/>
  <c r="OI62" i="2" s="1"/>
  <c r="OA62" i="3"/>
  <c r="NS62" i="3"/>
  <c r="NK62" i="3"/>
  <c r="NC62" i="3"/>
  <c r="NC62" i="2" s="1"/>
  <c r="MU62" i="3"/>
  <c r="MM62" i="3"/>
  <c r="LW62" i="3"/>
  <c r="LW62" i="2" s="1"/>
  <c r="LO62" i="3"/>
  <c r="LG62" i="3"/>
  <c r="KY62" i="3"/>
  <c r="KQ62" i="3"/>
  <c r="KQ62" i="2" s="1"/>
  <c r="KA62" i="3"/>
  <c r="JD62" i="3"/>
  <c r="IV62" i="3"/>
  <c r="IN62" i="3"/>
  <c r="HX62" i="3"/>
  <c r="GJ62" i="3"/>
  <c r="FT62" i="3"/>
  <c r="FT62" i="2" s="1"/>
  <c r="FD62" i="3"/>
  <c r="EV62" i="3"/>
  <c r="EN62" i="3"/>
  <c r="EN62" i="2" s="1"/>
  <c r="EF62" i="3"/>
  <c r="DY62" i="3"/>
  <c r="DQ62" i="3"/>
  <c r="DA62" i="3"/>
  <c r="CS62" i="3"/>
  <c r="CC62" i="3"/>
  <c r="CC62" i="2" s="1"/>
  <c r="BE62" i="3"/>
  <c r="AW62" i="3"/>
  <c r="AW62" i="2" s="1"/>
  <c r="AO62" i="3"/>
  <c r="AG62" i="3"/>
  <c r="SN61" i="3"/>
  <c r="SF61" i="3"/>
  <c r="RP61" i="3"/>
  <c r="RP61" i="2" s="1"/>
  <c r="QR61" i="3"/>
  <c r="QJ61" i="3"/>
  <c r="QJ61" i="2" s="1"/>
  <c r="QB61" i="3"/>
  <c r="PM61" i="3"/>
  <c r="OG61" i="3"/>
  <c r="LU61" i="3"/>
  <c r="LE61" i="3"/>
  <c r="LE61" i="2" s="1"/>
  <c r="KO61" i="3"/>
  <c r="JQ61" i="3"/>
  <c r="JI61" i="3"/>
  <c r="JA61" i="3"/>
  <c r="IS61" i="3"/>
  <c r="IS61" i="2" s="1"/>
  <c r="HU61" i="3"/>
  <c r="HM61" i="3"/>
  <c r="HM61" i="2" s="1"/>
  <c r="GW61" i="3"/>
  <c r="FI61" i="3"/>
  <c r="ES61" i="3"/>
  <c r="EK61" i="3"/>
  <c r="DU61" i="3"/>
  <c r="DU61" i="2" s="1"/>
  <c r="CX61" i="3"/>
  <c r="CP61" i="3"/>
  <c r="BZ61" i="3"/>
  <c r="BJ61" i="3"/>
  <c r="AM61" i="3"/>
  <c r="SL60" i="3"/>
  <c r="RV60" i="3"/>
  <c r="RV60" i="2" s="1"/>
  <c r="RN60" i="3"/>
  <c r="RF60" i="3"/>
  <c r="QX60" i="3"/>
  <c r="QP60" i="3"/>
  <c r="QP60" i="2" s="1"/>
  <c r="QH60" i="3"/>
  <c r="PZ60" i="3"/>
  <c r="PR60" i="3"/>
  <c r="PC60" i="3"/>
  <c r="OU60" i="3"/>
  <c r="OM60" i="3"/>
  <c r="OE60" i="3"/>
  <c r="OE60" i="2" s="1"/>
  <c r="NW60" i="3"/>
  <c r="NO60" i="3"/>
  <c r="MY60" i="3"/>
  <c r="MY60" i="2" s="1"/>
  <c r="MQ60" i="3"/>
  <c r="LK60" i="3"/>
  <c r="LC60" i="3"/>
  <c r="KE60" i="3"/>
  <c r="JW60" i="3"/>
  <c r="JO60" i="3"/>
  <c r="IY60" i="3"/>
  <c r="IQ60" i="3"/>
  <c r="II60" i="3"/>
  <c r="IA60" i="3"/>
  <c r="IA60" i="2" s="1"/>
  <c r="HK60" i="3"/>
  <c r="GF60" i="3"/>
  <c r="FX60" i="3"/>
  <c r="FP60" i="3"/>
  <c r="FP60" i="2" s="1"/>
  <c r="FH60" i="3"/>
  <c r="EZ60" i="3"/>
  <c r="EK60" i="3"/>
  <c r="DU60" i="3"/>
  <c r="CX60" i="3"/>
  <c r="CX60" i="2" s="1"/>
  <c r="CP60" i="3"/>
  <c r="CH60" i="3"/>
  <c r="BZ60" i="3"/>
  <c r="BR60" i="3"/>
  <c r="BR60" i="2" s="1"/>
  <c r="BD60" i="3"/>
  <c r="AN60" i="3"/>
  <c r="AN60" i="2" s="1"/>
  <c r="AF60" i="3"/>
  <c r="X60" i="3"/>
  <c r="QR59" i="3"/>
  <c r="QJ59" i="3"/>
  <c r="QB59" i="3"/>
  <c r="OF59" i="3"/>
  <c r="LV59" i="3"/>
  <c r="KX59" i="3"/>
  <c r="KX59" i="2" s="1"/>
  <c r="JR59" i="3"/>
  <c r="JR59" i="2" s="1"/>
  <c r="IT59" i="3"/>
  <c r="HW59" i="3"/>
  <c r="HG59" i="3"/>
  <c r="HG59" i="2" s="1"/>
  <c r="FC59" i="3"/>
  <c r="EF59" i="3"/>
  <c r="DQ59" i="3"/>
  <c r="DA59" i="3"/>
  <c r="CS59" i="3"/>
  <c r="BN59" i="3"/>
  <c r="SO58" i="3"/>
  <c r="SG58" i="3"/>
  <c r="RY58" i="3"/>
  <c r="RI58" i="3"/>
  <c r="RA58" i="3"/>
  <c r="QS58" i="3"/>
  <c r="QC58" i="3"/>
  <c r="PU58" i="3"/>
  <c r="PM58" i="3"/>
  <c r="PE58" i="3"/>
  <c r="PE58" i="2" s="1"/>
  <c r="OO58" i="3"/>
  <c r="OG58" i="3"/>
  <c r="NY58" i="3"/>
  <c r="NY58" i="2" s="1"/>
  <c r="NI58" i="3"/>
  <c r="NA58" i="3"/>
  <c r="MS58" i="3"/>
  <c r="MS58" i="2" s="1"/>
  <c r="LE58" i="3"/>
  <c r="KW58" i="3"/>
  <c r="KO58" i="3"/>
  <c r="JA58" i="3"/>
  <c r="JA58" i="2" s="1"/>
  <c r="IK58" i="3"/>
  <c r="IC58" i="3"/>
  <c r="HU58" i="3"/>
  <c r="HU58" i="2" s="1"/>
  <c r="HM58" i="3"/>
  <c r="HE58" i="3"/>
  <c r="FQ58" i="3"/>
  <c r="FI58" i="3"/>
  <c r="FI58" i="2" s="1"/>
  <c r="FA58" i="3"/>
  <c r="EC58" i="3"/>
  <c r="EC58" i="2" s="1"/>
  <c r="DV58" i="3"/>
  <c r="DN58" i="3"/>
  <c r="DF58" i="3"/>
  <c r="CX58" i="3"/>
  <c r="CH58" i="3"/>
  <c r="BZ58" i="3"/>
  <c r="BR58" i="3"/>
  <c r="BJ58" i="3"/>
  <c r="BB58" i="3"/>
  <c r="AD58" i="3"/>
  <c r="V58" i="3"/>
  <c r="N58" i="3"/>
  <c r="SK57" i="3"/>
  <c r="RU57" i="3"/>
  <c r="PY57" i="3"/>
  <c r="PQ57" i="3"/>
  <c r="PI57" i="3"/>
  <c r="OS57" i="3"/>
  <c r="MX57" i="3"/>
  <c r="MP57" i="3"/>
  <c r="MH57" i="3"/>
  <c r="LZ57" i="3"/>
  <c r="LJ57" i="3"/>
  <c r="LB57" i="3"/>
  <c r="KT57" i="3"/>
  <c r="JW57" i="3"/>
  <c r="IZ57" i="3"/>
  <c r="GF57" i="3"/>
  <c r="FX57" i="3"/>
  <c r="FP57" i="3"/>
  <c r="FH57" i="3"/>
  <c r="DL57" i="3"/>
  <c r="DD57" i="3"/>
  <c r="CF57" i="3"/>
  <c r="BX57" i="3"/>
  <c r="BP57" i="3"/>
  <c r="BA57" i="3"/>
  <c r="AK57" i="3"/>
  <c r="AC57" i="3"/>
  <c r="U57" i="3"/>
  <c r="M57" i="3"/>
  <c r="SJ56" i="3"/>
  <c r="SB56" i="3"/>
  <c r="RT56" i="3"/>
  <c r="RL56" i="3"/>
  <c r="RD56" i="3"/>
  <c r="QV56" i="3"/>
  <c r="QN56" i="3"/>
  <c r="PX56" i="3"/>
  <c r="PP56" i="3"/>
  <c r="PH56" i="3"/>
  <c r="OZ56" i="3"/>
  <c r="OB56" i="3"/>
  <c r="NT56" i="3"/>
  <c r="NL56" i="3"/>
  <c r="ND56" i="3"/>
  <c r="MV56" i="3"/>
  <c r="MN56" i="3"/>
  <c r="MF56" i="3"/>
  <c r="LX56" i="3"/>
  <c r="LP56" i="3"/>
  <c r="LH56" i="3"/>
  <c r="KR56" i="3"/>
  <c r="KJ56" i="3"/>
  <c r="KB56" i="3"/>
  <c r="JT56" i="3"/>
  <c r="JL56" i="3"/>
  <c r="JD56" i="3"/>
  <c r="IV56" i="3"/>
  <c r="IN56" i="3"/>
  <c r="IF56" i="3"/>
  <c r="HX56" i="3"/>
  <c r="HH56" i="3"/>
  <c r="GS56" i="3"/>
  <c r="GK56" i="3"/>
  <c r="GC56" i="3"/>
  <c r="FU56" i="3"/>
  <c r="FE56" i="3"/>
  <c r="EW56" i="3"/>
  <c r="EO56" i="3"/>
  <c r="DY56" i="3"/>
  <c r="DI56" i="3"/>
  <c r="DA56" i="3"/>
  <c r="CS56" i="3"/>
  <c r="CK56" i="3"/>
  <c r="CC56" i="3"/>
  <c r="BU56" i="3"/>
  <c r="BM56" i="3"/>
  <c r="BE56" i="3"/>
  <c r="AW56" i="3"/>
  <c r="AO56" i="3"/>
  <c r="AG56" i="3"/>
  <c r="Y56" i="3"/>
  <c r="Q56" i="3"/>
  <c r="SN55" i="3"/>
  <c r="SF55" i="3"/>
  <c r="RP55" i="3"/>
  <c r="QR55" i="3"/>
  <c r="QJ55" i="3"/>
  <c r="QB55" i="3"/>
  <c r="PM55" i="3"/>
  <c r="PE55" i="3"/>
  <c r="OG55" i="3"/>
  <c r="NR55" i="3"/>
  <c r="NB55" i="3"/>
  <c r="MT55" i="3"/>
  <c r="ML55" i="3"/>
  <c r="LV55" i="3"/>
  <c r="LN55" i="3"/>
  <c r="LF55" i="3"/>
  <c r="KQ55" i="3"/>
  <c r="KA55" i="3"/>
  <c r="JC55" i="3"/>
  <c r="IM55" i="3"/>
  <c r="HO55" i="3"/>
  <c r="HG55" i="3"/>
  <c r="GQ55" i="3"/>
  <c r="GI55" i="3"/>
  <c r="GA55" i="3"/>
  <c r="FK55" i="3"/>
  <c r="FC55" i="3"/>
  <c r="EU55" i="3"/>
  <c r="EE55" i="3"/>
  <c r="DO55" i="3"/>
  <c r="CQ55" i="3"/>
  <c r="CI55" i="3"/>
  <c r="BS55" i="3"/>
  <c r="AM55" i="3"/>
  <c r="W55" i="3"/>
  <c r="SD54" i="3"/>
  <c r="RV54" i="3"/>
  <c r="RN54" i="3"/>
  <c r="QP54" i="3"/>
  <c r="QH54" i="3"/>
  <c r="PZ54" i="3"/>
  <c r="PR54" i="3"/>
  <c r="PJ54" i="3"/>
  <c r="PB54" i="3"/>
  <c r="OT54" i="3"/>
  <c r="OD54" i="3"/>
  <c r="NV54" i="3"/>
  <c r="NN54" i="3"/>
  <c r="MH54" i="3"/>
  <c r="LK54" i="3"/>
  <c r="IZ54" i="3"/>
  <c r="HU54" i="3"/>
  <c r="HM54" i="3"/>
  <c r="GW54" i="3"/>
  <c r="FI54" i="3"/>
  <c r="ES54" i="3"/>
  <c r="EK54" i="3"/>
  <c r="DU54" i="3"/>
  <c r="DM54" i="3"/>
  <c r="CW54" i="3"/>
  <c r="BQ54" i="3"/>
  <c r="BA54" i="3"/>
  <c r="AS54" i="3"/>
  <c r="AK54" i="3"/>
  <c r="QF53" i="3"/>
  <c r="OC53" i="3"/>
  <c r="LK53" i="3"/>
  <c r="JP53" i="3"/>
  <c r="JA53" i="3"/>
  <c r="HU53" i="3"/>
  <c r="HM53" i="3"/>
  <c r="FI53" i="3"/>
  <c r="EK53" i="3"/>
  <c r="DU53" i="3"/>
  <c r="CX53" i="3"/>
  <c r="BZ53" i="3"/>
  <c r="BJ53" i="3"/>
  <c r="AD53" i="3"/>
  <c r="N53" i="3"/>
  <c r="RW52" i="3"/>
  <c r="QY52" i="3"/>
  <c r="QI52" i="3"/>
  <c r="PU52" i="3"/>
  <c r="PM52" i="3"/>
  <c r="PE52" i="3"/>
  <c r="OW52" i="3"/>
  <c r="OP52" i="3"/>
  <c r="OH52" i="3"/>
  <c r="NZ52" i="3"/>
  <c r="NS52" i="3"/>
  <c r="NK52" i="3"/>
  <c r="NC52" i="3"/>
  <c r="MM52" i="3"/>
  <c r="ME52" i="3"/>
  <c r="LG52" i="3"/>
  <c r="KA52" i="3"/>
  <c r="JC52" i="3"/>
  <c r="IM52" i="3"/>
  <c r="HP52" i="3"/>
  <c r="GJ52" i="3"/>
  <c r="FT52" i="3"/>
  <c r="FM52" i="3"/>
  <c r="FE52" i="3"/>
  <c r="EW52" i="3"/>
  <c r="EO52" i="3"/>
  <c r="DY52" i="3"/>
  <c r="DQ52" i="3"/>
  <c r="DA52" i="3"/>
  <c r="CS52" i="3"/>
  <c r="CD52" i="3"/>
  <c r="BN52" i="3"/>
  <c r="AI52" i="3"/>
  <c r="AB52" i="3"/>
  <c r="L52" i="3"/>
  <c r="SI51" i="3"/>
  <c r="SA51" i="3"/>
  <c r="QU51" i="3"/>
  <c r="QM51" i="3"/>
  <c r="PG51" i="3"/>
  <c r="OY51" i="3"/>
  <c r="OQ20" i="2" a="1"/>
  <c r="OQ20" i="2" s="1"/>
  <c r="OA51" i="3"/>
  <c r="OA51" i="2" s="1"/>
  <c r="NS51" i="3"/>
  <c r="NS51" i="2" s="1"/>
  <c r="NK51" i="3"/>
  <c r="NK51" i="2" s="1"/>
  <c r="NC51" i="3"/>
  <c r="NC51" i="2" s="1"/>
  <c r="MM51" i="3"/>
  <c r="MM51" i="2" s="1"/>
  <c r="ME51" i="3"/>
  <c r="ME51" i="2" s="1"/>
  <c r="LG51" i="3"/>
  <c r="LG51" i="2" s="1"/>
  <c r="KA51" i="3"/>
  <c r="KA51" i="2" s="1"/>
  <c r="JC51" i="3"/>
  <c r="JC51" i="2" s="1"/>
  <c r="IM51" i="3"/>
  <c r="IM51" i="2" s="1"/>
  <c r="HW51" i="3"/>
  <c r="HW51" i="2" s="1"/>
  <c r="HO51" i="3"/>
  <c r="HO51" i="2" s="1"/>
  <c r="HG51" i="3"/>
  <c r="HG51" i="2" s="1"/>
  <c r="FK51" i="3"/>
  <c r="FK51" i="2" s="1"/>
  <c r="FC51" i="3"/>
  <c r="FC51" i="2" s="1"/>
  <c r="EU51" i="3"/>
  <c r="EU51" i="2" s="1"/>
  <c r="EM20" i="2" a="1"/>
  <c r="EM20" i="2" s="1"/>
  <c r="DO51" i="3"/>
  <c r="CQ51" i="3"/>
  <c r="CA51" i="3"/>
  <c r="BK20" i="2" a="1"/>
  <c r="BK20" i="2" s="1"/>
  <c r="AM51" i="3"/>
  <c r="AM51" i="2" s="1"/>
  <c r="W51" i="3"/>
  <c r="W51" i="2" s="1"/>
  <c r="SL50" i="3"/>
  <c r="SL50" i="2" s="1"/>
  <c r="SD50" i="3"/>
  <c r="SD50" i="2" s="1"/>
  <c r="QX50" i="3"/>
  <c r="QX50" i="2" s="1"/>
  <c r="QP50" i="3"/>
  <c r="QP50" i="2" s="1"/>
  <c r="QH50" i="3"/>
  <c r="QH50" i="2" s="1"/>
  <c r="PZ50" i="3"/>
  <c r="PZ50" i="2" s="1"/>
  <c r="OL50" i="3"/>
  <c r="OL50" i="2" s="1"/>
  <c r="OD50" i="3"/>
  <c r="OD50" i="2" s="1"/>
  <c r="NN50" i="3"/>
  <c r="NN50" i="2" s="1"/>
  <c r="NF50" i="3"/>
  <c r="NF50" i="2" s="1"/>
  <c r="MI19" i="2" a="1"/>
  <c r="MI19" i="2" s="1"/>
  <c r="MA19" i="2" a="1"/>
  <c r="MA19" i="2" s="1"/>
  <c r="LS50" i="3"/>
  <c r="LS50" i="2" s="1"/>
  <c r="LK50" i="3"/>
  <c r="LK50" i="2" s="1"/>
  <c r="LC50" i="3"/>
  <c r="LC50" i="2" s="1"/>
  <c r="KU19" i="2" a="1"/>
  <c r="KU19" i="2" s="1"/>
  <c r="KM50" i="3"/>
  <c r="JW50" i="3"/>
  <c r="JO50" i="3"/>
  <c r="JG19" i="2" a="1"/>
  <c r="JG19" i="2" s="1"/>
  <c r="IK50" i="3"/>
  <c r="IK50" i="2" s="1"/>
  <c r="IC19" i="2" a="1"/>
  <c r="IC19" i="2" s="1"/>
  <c r="HE50" i="3"/>
  <c r="GO19" i="2" a="1"/>
  <c r="GO19" i="2" s="1"/>
  <c r="GG50" i="3"/>
  <c r="GG50" i="2" s="1"/>
  <c r="FY50" i="3"/>
  <c r="FY50" i="2" s="1"/>
  <c r="FQ50" i="3"/>
  <c r="FQ50" i="2" s="1"/>
  <c r="FA19" i="2" a="1"/>
  <c r="FA19" i="2" s="1"/>
  <c r="EC19" i="2" a="1"/>
  <c r="EC19" i="2" s="1"/>
  <c r="DE19" i="2" a="1"/>
  <c r="DE19" i="2" s="1"/>
  <c r="CW50" i="3"/>
  <c r="CO50" i="3"/>
  <c r="CH50" i="3"/>
  <c r="BZ50" i="3"/>
  <c r="BR50" i="3"/>
  <c r="BJ50" i="3"/>
  <c r="BB50" i="3"/>
  <c r="AT19" i="2" a="1"/>
  <c r="AT19" i="2" s="1"/>
  <c r="AL50" i="3"/>
  <c r="AL50" i="2" s="1"/>
  <c r="AD50" i="3"/>
  <c r="AD50" i="2" s="1"/>
  <c r="V19" i="2" a="1"/>
  <c r="V19" i="2" s="1"/>
  <c r="N50" i="3"/>
  <c r="SL49" i="3"/>
  <c r="RW49" i="3"/>
  <c r="RO49" i="3"/>
  <c r="QZ49" i="3"/>
  <c r="QR49" i="3"/>
  <c r="QB49" i="3"/>
  <c r="PT49" i="3"/>
  <c r="PL49" i="3"/>
  <c r="PD49" i="3"/>
  <c r="OV49" i="3"/>
  <c r="ON49" i="3"/>
  <c r="OF49" i="3"/>
  <c r="MR49" i="3"/>
  <c r="MJ49" i="3"/>
  <c r="LT49" i="3"/>
  <c r="LL49" i="3"/>
  <c r="KV49" i="3"/>
  <c r="KN49" i="3"/>
  <c r="KF49" i="3"/>
  <c r="JX49" i="3"/>
  <c r="JP49" i="3"/>
  <c r="JH49" i="3"/>
  <c r="IZ49" i="3"/>
  <c r="IR49" i="3"/>
  <c r="IJ49" i="3"/>
  <c r="IC49" i="3"/>
  <c r="HU49" i="3"/>
  <c r="HF49" i="3"/>
  <c r="GH49" i="3"/>
  <c r="FZ49" i="3"/>
  <c r="FR49" i="3"/>
  <c r="FJ49" i="3"/>
  <c r="ET49" i="3"/>
  <c r="ED49" i="3"/>
  <c r="DV49" i="3"/>
  <c r="DN49" i="3"/>
  <c r="DF49" i="3"/>
  <c r="CX49" i="3"/>
  <c r="CH49" i="3"/>
  <c r="BZ49" i="3"/>
  <c r="BR49" i="3"/>
  <c r="BB49" i="3"/>
  <c r="AM49" i="3"/>
  <c r="AE49" i="3"/>
  <c r="W49" i="3"/>
  <c r="O49" i="3"/>
  <c r="SL17" i="2" a="1"/>
  <c r="SL17" i="2" s="1"/>
  <c r="SD48" i="3"/>
  <c r="SD48" i="2" s="1"/>
  <c r="RV48" i="3"/>
  <c r="RV48" i="2" s="1"/>
  <c r="RN48" i="3"/>
  <c r="RN48" i="2" s="1"/>
  <c r="RF48" i="3"/>
  <c r="RF48" i="2" s="1"/>
  <c r="QY17" i="2" a="1"/>
  <c r="QY17" i="2" s="1"/>
  <c r="QQ48" i="3"/>
  <c r="QI17" i="2" a="1"/>
  <c r="QI17" i="2" s="1"/>
  <c r="QA48" i="3"/>
  <c r="QA48" i="2" s="1"/>
  <c r="PS48" i="3"/>
  <c r="PS48" i="2" s="1"/>
  <c r="PK48" i="3"/>
  <c r="PK48" i="2" s="1"/>
  <c r="PC48" i="3"/>
  <c r="PC48" i="2" s="1"/>
  <c r="OO48" i="3"/>
  <c r="OO48" i="2" s="1"/>
  <c r="OH17" i="2" a="1"/>
  <c r="OH17" i="2" s="1"/>
  <c r="NZ17" i="2" a="1"/>
  <c r="NZ17" i="2" s="1"/>
  <c r="NR48" i="3"/>
  <c r="NR48" i="2" s="1"/>
  <c r="NJ48" i="3"/>
  <c r="NJ48" i="2" s="1"/>
  <c r="NB48" i="3"/>
  <c r="NB48" i="2" s="1"/>
  <c r="MT48" i="3"/>
  <c r="MT48" i="2" s="1"/>
  <c r="ME17" i="2" a="1"/>
  <c r="ME17" i="2" s="1"/>
  <c r="LW48" i="3"/>
  <c r="LO48" i="3"/>
  <c r="LG17" i="2" a="1"/>
  <c r="LG17" i="2" s="1"/>
  <c r="KY48" i="3"/>
  <c r="KY48" i="2" s="1"/>
  <c r="KQ48" i="3"/>
  <c r="KQ48" i="2" s="1"/>
  <c r="KI48" i="3"/>
  <c r="KI48" i="2" s="1"/>
  <c r="KA48" i="3"/>
  <c r="KA48" i="2" s="1"/>
  <c r="JS48" i="3"/>
  <c r="JS48" i="2" s="1"/>
  <c r="JK48" i="3"/>
  <c r="JK48" i="2" s="1"/>
  <c r="JC48" i="3"/>
  <c r="JC48" i="2" s="1"/>
  <c r="IU48" i="3"/>
  <c r="IU48" i="2" s="1"/>
  <c r="IM48" i="3"/>
  <c r="IM48" i="2" s="1"/>
  <c r="IE48" i="3"/>
  <c r="IE48" i="2" s="1"/>
  <c r="HW48" i="3"/>
  <c r="HW48" i="2" s="1"/>
  <c r="HO17" i="2" a="1"/>
  <c r="HO17" i="2" s="1"/>
  <c r="HG48" i="3"/>
  <c r="GY48" i="3"/>
  <c r="GQ48" i="3"/>
  <c r="GI17" i="2" a="1"/>
  <c r="GI17" i="2" s="1"/>
  <c r="GA48" i="3"/>
  <c r="GA48" i="2" s="1"/>
  <c r="FS48" i="3"/>
  <c r="FS48" i="2" s="1"/>
  <c r="FK17" i="2" a="1"/>
  <c r="FK17" i="2" s="1"/>
  <c r="FC48" i="3"/>
  <c r="EU17" i="2" a="1"/>
  <c r="EU17" i="2" s="1"/>
  <c r="EM48" i="3"/>
  <c r="EM48" i="2" s="1"/>
  <c r="EE48" i="3"/>
  <c r="EE48" i="2" s="1"/>
  <c r="DW48" i="3"/>
  <c r="DW48" i="2" s="1"/>
  <c r="DO48" i="3"/>
  <c r="DO48" i="2" s="1"/>
  <c r="DG48" i="3"/>
  <c r="DG48" i="2" s="1"/>
  <c r="CY48" i="3"/>
  <c r="CY48" i="2" s="1"/>
  <c r="CQ17" i="2" a="1"/>
  <c r="CQ17" i="2" s="1"/>
  <c r="CJ48" i="3"/>
  <c r="CB48" i="3"/>
  <c r="BT48" i="3"/>
  <c r="BL48" i="3"/>
  <c r="BD17" i="2" a="1"/>
  <c r="BD17" i="2" s="1"/>
  <c r="AV48" i="3"/>
  <c r="AV48" i="2" s="1"/>
  <c r="AN48" i="3"/>
  <c r="AN48" i="2" s="1"/>
  <c r="AF17" i="2" a="1"/>
  <c r="AF17" i="2" s="1"/>
  <c r="X48" i="3"/>
  <c r="P48" i="3"/>
  <c r="RW16" i="2" a="1"/>
  <c r="RW16" i="2" s="1"/>
  <c r="RO47" i="3"/>
  <c r="RO47" i="2" s="1"/>
  <c r="RG16" i="2" a="1"/>
  <c r="RG16" i="2" s="1"/>
  <c r="QY47" i="3"/>
  <c r="QI47" i="3"/>
  <c r="QA47" i="3"/>
  <c r="PS47" i="3"/>
  <c r="PK47" i="3"/>
  <c r="PC16" i="2" a="1"/>
  <c r="PC16" i="2" s="1"/>
  <c r="OU47" i="3"/>
  <c r="OU47" i="2" s="1"/>
  <c r="OM47" i="3"/>
  <c r="OM47" i="2" s="1"/>
  <c r="NO16" i="2" a="1"/>
  <c r="NO16" i="2" s="1"/>
  <c r="NG47" i="3"/>
  <c r="MI47" i="3"/>
  <c r="MA47" i="3"/>
  <c r="LS47" i="3"/>
  <c r="LK16" i="2" a="1"/>
  <c r="LK16" i="2" s="1"/>
  <c r="LC47" i="3"/>
  <c r="LC47" i="2" s="1"/>
  <c r="KU47" i="3"/>
  <c r="KU47" i="2" s="1"/>
  <c r="KM47" i="3"/>
  <c r="KM47" i="2" s="1"/>
  <c r="JW47" i="3"/>
  <c r="JW47" i="2" s="1"/>
  <c r="JO47" i="3"/>
  <c r="JO47" i="2" s="1"/>
  <c r="JG47" i="3"/>
  <c r="JG47" i="2" s="1"/>
  <c r="IY47" i="3"/>
  <c r="IY47" i="2" s="1"/>
  <c r="IJ47" i="3"/>
  <c r="IJ47" i="2" s="1"/>
  <c r="IB47" i="3"/>
  <c r="IB47" i="2" s="1"/>
  <c r="HT47" i="3"/>
  <c r="HT47" i="2" s="1"/>
  <c r="HL47" i="3"/>
  <c r="HL47" i="2" s="1"/>
  <c r="GV47" i="3"/>
  <c r="GV47" i="2" s="1"/>
  <c r="GN47" i="3"/>
  <c r="GN47" i="2" s="1"/>
  <c r="GF47" i="3"/>
  <c r="FX47" i="3"/>
  <c r="FX47" i="2" s="1"/>
  <c r="FH47" i="3"/>
  <c r="FH47" i="2" s="1"/>
  <c r="EZ47" i="3"/>
  <c r="EZ47" i="2" s="1"/>
  <c r="ER47" i="3"/>
  <c r="ER47" i="2" s="1"/>
  <c r="EJ47" i="3"/>
  <c r="EJ47" i="2" s="1"/>
  <c r="DT47" i="3"/>
  <c r="DT47" i="2" s="1"/>
  <c r="DL47" i="3"/>
  <c r="DL47" i="2" s="1"/>
  <c r="DD16" i="2" a="1"/>
  <c r="DD16" i="2" s="1"/>
  <c r="CV47" i="3"/>
  <c r="CN47" i="3"/>
  <c r="CF47" i="3"/>
  <c r="BX47" i="3"/>
  <c r="BP47" i="3"/>
  <c r="BH47" i="3"/>
  <c r="AR47" i="3"/>
  <c r="AJ16" i="2" a="1"/>
  <c r="AJ16" i="2" s="1"/>
  <c r="AB47" i="3"/>
  <c r="AB47" i="2" s="1"/>
  <c r="L47" i="3"/>
  <c r="L47" i="2" s="1"/>
  <c r="SI46" i="3"/>
  <c r="SI46" i="2" s="1"/>
  <c r="SA46" i="3"/>
  <c r="SA46" i="2" s="1"/>
  <c r="RT46" i="3"/>
  <c r="RT46" i="2" s="1"/>
  <c r="RL46" i="3"/>
  <c r="RL46" i="2" s="1"/>
  <c r="RD46" i="3"/>
  <c r="RD46" i="2" s="1"/>
  <c r="QV46" i="3"/>
  <c r="QV46" i="2" s="1"/>
  <c r="QN46" i="3"/>
  <c r="QN46" i="2" s="1"/>
  <c r="QF46" i="3"/>
  <c r="QF46" i="2" s="1"/>
  <c r="PP46" i="3"/>
  <c r="PP46" i="2" s="1"/>
  <c r="OZ46" i="3"/>
  <c r="OZ46" i="2" s="1"/>
  <c r="OR46" i="3"/>
  <c r="OR46" i="2" s="1"/>
  <c r="OJ15" i="2" a="1"/>
  <c r="OJ15" i="2" s="1"/>
  <c r="OB46" i="3"/>
  <c r="NL46" i="3"/>
  <c r="ND46" i="3"/>
  <c r="MN15" i="2" a="1"/>
  <c r="MN15" i="2" s="1"/>
  <c r="MF46" i="3"/>
  <c r="MF46" i="2" s="1"/>
  <c r="LP46" i="3"/>
  <c r="LP46" i="2" s="1"/>
  <c r="LH46" i="3"/>
  <c r="LH46" i="2" s="1"/>
  <c r="KZ46" i="3"/>
  <c r="KZ46" i="2" s="1"/>
  <c r="KS46" i="3"/>
  <c r="KS46" i="2" s="1"/>
  <c r="KC46" i="3"/>
  <c r="KC46" i="2" s="1"/>
  <c r="JU15" i="2" a="1"/>
  <c r="JU15" i="2" s="1"/>
  <c r="JM46" i="3"/>
  <c r="JE46" i="3"/>
  <c r="IO46" i="3"/>
  <c r="IG46" i="3"/>
  <c r="HY46" i="3"/>
  <c r="HQ46" i="3"/>
  <c r="HI15" i="2" a="1"/>
  <c r="HI15" i="2" s="1"/>
  <c r="HA46" i="3"/>
  <c r="HA46" i="2" s="1"/>
  <c r="GS15" i="2" a="1"/>
  <c r="GS15" i="2" s="1"/>
  <c r="GC46" i="3"/>
  <c r="FU15" i="2" a="1"/>
  <c r="FU15" i="2" s="1"/>
  <c r="FM46" i="3"/>
  <c r="FM46" i="2" s="1"/>
  <c r="FE15" i="2" a="1"/>
  <c r="FE15" i="2" s="1"/>
  <c r="EW46" i="3"/>
  <c r="EO46" i="3"/>
  <c r="DY46" i="3"/>
  <c r="DQ46" i="3"/>
  <c r="CT46" i="3"/>
  <c r="CL46" i="3"/>
  <c r="CD15" i="2" a="1"/>
  <c r="CD15" i="2" s="1"/>
  <c r="BN15" i="2" a="1"/>
  <c r="BN15" i="2" s="1"/>
  <c r="AX46" i="3"/>
  <c r="AH46" i="3"/>
  <c r="K46" i="3"/>
  <c r="RZ45" i="3"/>
  <c r="RR45" i="3"/>
  <c r="RB45" i="3"/>
  <c r="QT45" i="3"/>
  <c r="QL45" i="3"/>
  <c r="QD45" i="3"/>
  <c r="PV45" i="3"/>
  <c r="PN45" i="3"/>
  <c r="PF45" i="3"/>
  <c r="OX45" i="3"/>
  <c r="OP45" i="3"/>
  <c r="NR45" i="3"/>
  <c r="NB45" i="3"/>
  <c r="MT45" i="3"/>
  <c r="ML45" i="3"/>
  <c r="LV45" i="3"/>
  <c r="LF45" i="3"/>
  <c r="KX45" i="3"/>
  <c r="KP45" i="3"/>
  <c r="KH45" i="3"/>
  <c r="JR45" i="3"/>
  <c r="JJ45" i="3"/>
  <c r="IT45" i="3"/>
  <c r="ID45" i="3"/>
  <c r="HV45" i="3"/>
  <c r="HN45" i="3"/>
  <c r="GX45" i="3"/>
  <c r="GP45" i="3"/>
  <c r="FJ45" i="3"/>
  <c r="FB45" i="3"/>
  <c r="EL45" i="3"/>
  <c r="ED45" i="3"/>
  <c r="CX45" i="3"/>
  <c r="CP45" i="3"/>
  <c r="BZ45" i="3"/>
  <c r="BJ45" i="3"/>
  <c r="AL45" i="3"/>
  <c r="AD45" i="3"/>
  <c r="N45" i="3"/>
  <c r="SK44" i="3"/>
  <c r="SC44" i="3"/>
  <c r="RU44" i="3"/>
  <c r="RM44" i="3"/>
  <c r="QW44" i="3"/>
  <c r="QO44" i="3"/>
  <c r="QG44" i="3"/>
  <c r="PY44" i="3"/>
  <c r="PQ44" i="3"/>
  <c r="PI44" i="3"/>
  <c r="OS44" i="3"/>
  <c r="OK44" i="3"/>
  <c r="OC44" i="3"/>
  <c r="NU44" i="3"/>
  <c r="NE44" i="3"/>
  <c r="MW44" i="3"/>
  <c r="MO44" i="3"/>
  <c r="LY44" i="3"/>
  <c r="LQ44" i="3"/>
  <c r="KS44" i="3"/>
  <c r="KC44" i="3"/>
  <c r="JU44" i="3"/>
  <c r="JM44" i="3"/>
  <c r="JE44" i="3"/>
  <c r="IO44" i="3"/>
  <c r="IG44" i="3"/>
  <c r="HY44" i="3"/>
  <c r="HQ44" i="3"/>
  <c r="HI44" i="3"/>
  <c r="HA44" i="3"/>
  <c r="GS44" i="3"/>
  <c r="GC44" i="3"/>
  <c r="FU44" i="3"/>
  <c r="FM44" i="3"/>
  <c r="FE44" i="3"/>
  <c r="EW44" i="3"/>
  <c r="EO44" i="3"/>
  <c r="DY44" i="3"/>
  <c r="DQ44" i="3"/>
  <c r="DA44" i="3"/>
  <c r="CS44" i="3"/>
  <c r="CC44" i="3"/>
  <c r="BE44" i="3"/>
  <c r="AW44" i="3"/>
  <c r="AO44" i="3"/>
  <c r="AG44" i="3"/>
  <c r="SF43" i="3"/>
  <c r="RH43" i="3"/>
  <c r="QR43" i="3"/>
  <c r="QJ43" i="3"/>
  <c r="QB43" i="3"/>
  <c r="PD43" i="3"/>
  <c r="OF43" i="3"/>
  <c r="NX43" i="3"/>
  <c r="MJ43" i="3"/>
  <c r="LT43" i="3"/>
  <c r="LL43" i="3"/>
  <c r="LD43" i="3"/>
  <c r="KO43" i="3"/>
  <c r="KG43" i="3"/>
  <c r="JY43" i="3"/>
  <c r="JI43" i="3"/>
  <c r="JA43" i="3"/>
  <c r="IK43" i="3"/>
  <c r="HU43" i="3"/>
  <c r="HM43" i="3"/>
  <c r="HE43" i="3"/>
  <c r="GG43" i="3"/>
  <c r="FY43" i="3"/>
  <c r="FQ43" i="3"/>
  <c r="FI43" i="3"/>
  <c r="EK43" i="3"/>
  <c r="DU43" i="3"/>
  <c r="CW43" i="3"/>
  <c r="CO43" i="3"/>
  <c r="CG43" i="3"/>
  <c r="BY43" i="3"/>
  <c r="BI43" i="3"/>
  <c r="BA43" i="3"/>
  <c r="AK43" i="3"/>
  <c r="AC43" i="3"/>
  <c r="U43" i="3"/>
  <c r="M43" i="3"/>
  <c r="SJ42" i="3"/>
  <c r="SB42" i="3"/>
  <c r="RT42" i="3"/>
  <c r="RL42" i="3"/>
  <c r="QV42" i="3"/>
  <c r="QF42" i="3"/>
  <c r="PX42" i="3"/>
  <c r="PH42" i="3"/>
  <c r="OZ42" i="3"/>
  <c r="OR42" i="3"/>
  <c r="OJ42" i="3"/>
  <c r="NT42" i="3"/>
  <c r="ND42" i="3"/>
  <c r="MV42" i="3"/>
  <c r="MN42" i="3"/>
  <c r="LX42" i="3"/>
  <c r="LP42" i="3"/>
  <c r="LH42" i="3"/>
  <c r="KZ42" i="3"/>
  <c r="KR42" i="3"/>
  <c r="KB42" i="3"/>
  <c r="JT42" i="3"/>
  <c r="JL42" i="3"/>
  <c r="JD42" i="3"/>
  <c r="IN42" i="3"/>
  <c r="IF42" i="3"/>
  <c r="HP42" i="3"/>
  <c r="HH42" i="3"/>
  <c r="GZ42" i="3"/>
  <c r="GJ42" i="3"/>
  <c r="GB42" i="3"/>
  <c r="FT42" i="3"/>
  <c r="FL42" i="3"/>
  <c r="FD42" i="3"/>
  <c r="EV42" i="3"/>
  <c r="EN42" i="3"/>
  <c r="EF42" i="3"/>
  <c r="DX42" i="3"/>
  <c r="DP42" i="3"/>
  <c r="DH42" i="3"/>
  <c r="CZ42" i="3"/>
  <c r="CJ42" i="3"/>
  <c r="BT42" i="3"/>
  <c r="BL42" i="3"/>
  <c r="BD42" i="3"/>
  <c r="AV42" i="3"/>
  <c r="AF42" i="3"/>
  <c r="X42" i="3"/>
  <c r="P42" i="3"/>
  <c r="RW41" i="3"/>
  <c r="RO41" i="3"/>
  <c r="RG41" i="3"/>
  <c r="QY41" i="3"/>
  <c r="QB41" i="3"/>
  <c r="PT41" i="3"/>
  <c r="PL41" i="3"/>
  <c r="PD41" i="3"/>
  <c r="OV41" i="3"/>
  <c r="ON41" i="3"/>
  <c r="OF41" i="3"/>
  <c r="NX41" i="3"/>
  <c r="MR41" i="3"/>
  <c r="MJ41" i="3"/>
  <c r="LT41" i="3"/>
  <c r="LL41" i="3"/>
  <c r="LD41" i="3"/>
  <c r="KV41" i="3"/>
  <c r="KO41" i="3"/>
  <c r="KG41" i="3"/>
  <c r="JY41" i="3"/>
  <c r="JI41" i="3"/>
  <c r="JA41" i="3"/>
  <c r="IK41" i="3"/>
  <c r="IC41" i="3"/>
  <c r="HU41" i="3"/>
  <c r="HM41" i="3"/>
  <c r="HE41" i="3"/>
  <c r="GO41" i="3"/>
  <c r="GG41" i="3"/>
  <c r="FY41" i="3"/>
  <c r="FQ41" i="3"/>
  <c r="FI41" i="3"/>
  <c r="FA41" i="3"/>
  <c r="EK41" i="3"/>
  <c r="EC41" i="3"/>
  <c r="DU41" i="3"/>
  <c r="DE41" i="3"/>
  <c r="CW41" i="3"/>
  <c r="CO41" i="3"/>
  <c r="CG41" i="3"/>
  <c r="BY41" i="3"/>
  <c r="BI41" i="3"/>
  <c r="BA41" i="3"/>
  <c r="AK41" i="3"/>
  <c r="AC41" i="3"/>
  <c r="U41" i="3"/>
  <c r="M41" i="3"/>
  <c r="SJ40" i="3"/>
  <c r="SB40" i="3"/>
  <c r="RT40" i="3"/>
  <c r="RE40" i="3"/>
  <c r="QW40" i="3"/>
  <c r="QO40" i="3"/>
  <c r="QH40" i="3"/>
  <c r="PZ40" i="3"/>
  <c r="PR40" i="3"/>
  <c r="PJ40" i="3"/>
  <c r="PB40" i="3"/>
  <c r="OT40" i="3"/>
  <c r="OL40" i="3"/>
  <c r="OD40" i="3"/>
  <c r="NV40" i="3"/>
  <c r="NN40" i="3"/>
  <c r="NF40" i="3"/>
  <c r="MX40" i="3"/>
  <c r="MP40" i="3"/>
  <c r="MH40" i="3"/>
  <c r="LZ40" i="3"/>
  <c r="LR40" i="3"/>
  <c r="LJ40" i="3"/>
  <c r="LB40" i="3"/>
  <c r="KT40" i="3"/>
  <c r="KL40" i="3"/>
  <c r="KD40" i="3"/>
  <c r="JV40" i="3"/>
  <c r="JN40" i="3"/>
  <c r="JF40" i="3"/>
  <c r="IX40" i="3"/>
  <c r="IP40" i="3"/>
  <c r="IH40" i="3"/>
  <c r="HZ40" i="3"/>
  <c r="HR40" i="3"/>
  <c r="HJ40" i="3"/>
  <c r="HB40" i="3"/>
  <c r="GT40" i="3"/>
  <c r="GL40" i="3"/>
  <c r="GD40" i="3"/>
  <c r="FV40" i="3"/>
  <c r="FN40" i="3"/>
  <c r="FF40" i="3"/>
  <c r="EX40" i="3"/>
  <c r="EQ40" i="3"/>
  <c r="EI40" i="3"/>
  <c r="EA40" i="3"/>
  <c r="DS40" i="3"/>
  <c r="DK40" i="3"/>
  <c r="DC40" i="3"/>
  <c r="CU40" i="3"/>
  <c r="CM40" i="3"/>
  <c r="CE40" i="3"/>
  <c r="BW40" i="3"/>
  <c r="BO40" i="3"/>
  <c r="BG40" i="3"/>
  <c r="AY40" i="3"/>
  <c r="AQ40" i="3"/>
  <c r="AI40" i="3"/>
  <c r="AA40" i="3"/>
  <c r="S40" i="3"/>
  <c r="L40" i="3"/>
  <c r="SI39" i="3"/>
  <c r="SA39" i="3"/>
  <c r="RS39" i="3"/>
  <c r="RK39" i="3"/>
  <c r="RC39" i="3"/>
  <c r="QU39" i="3"/>
  <c r="QM39" i="3"/>
  <c r="QE39" i="3"/>
  <c r="PW39" i="3"/>
  <c r="PO39" i="3"/>
  <c r="PG39" i="3"/>
  <c r="OY39" i="3"/>
  <c r="OQ39" i="3"/>
  <c r="OI39" i="3"/>
  <c r="OA39" i="3"/>
  <c r="NS39" i="3"/>
  <c r="NK39" i="3"/>
  <c r="NC39" i="3"/>
  <c r="MU39" i="3"/>
  <c r="MM39" i="3"/>
  <c r="ME39" i="3"/>
  <c r="LW39" i="3"/>
  <c r="LO39" i="3"/>
  <c r="LG39" i="3"/>
  <c r="KY39" i="3"/>
  <c r="KQ39" i="3"/>
  <c r="KI39" i="3"/>
  <c r="KA39" i="3"/>
  <c r="JS39" i="3"/>
  <c r="JK39" i="3"/>
  <c r="JC39" i="3"/>
  <c r="IU39" i="3"/>
  <c r="IM39" i="3"/>
  <c r="IE39" i="3"/>
  <c r="HW39" i="3"/>
  <c r="HO39" i="3"/>
  <c r="HG39" i="3"/>
  <c r="GY39" i="3"/>
  <c r="GQ39" i="3"/>
  <c r="GI39" i="3"/>
  <c r="GA39" i="3"/>
  <c r="FS39" i="3"/>
  <c r="FK39" i="3"/>
  <c r="FC39" i="3"/>
  <c r="EU39" i="3"/>
  <c r="EM39" i="3"/>
  <c r="EE39" i="3"/>
  <c r="DW39" i="3"/>
  <c r="DO39" i="3"/>
  <c r="DG39" i="3"/>
  <c r="CY39" i="3"/>
  <c r="CQ39" i="3"/>
  <c r="CI39" i="3"/>
  <c r="CA39" i="3"/>
  <c r="BS39" i="3"/>
  <c r="BK39" i="3"/>
  <c r="BC39" i="3"/>
  <c r="AU39" i="3"/>
  <c r="AM39" i="3"/>
  <c r="AE39" i="3"/>
  <c r="W39" i="3"/>
  <c r="O39" i="3"/>
  <c r="SL38" i="3"/>
  <c r="SD38" i="3"/>
  <c r="RV38" i="3"/>
  <c r="RN38" i="3"/>
  <c r="RF38" i="3"/>
  <c r="QX38" i="3"/>
  <c r="QP38" i="3"/>
  <c r="QH38" i="3"/>
  <c r="PZ38" i="3"/>
  <c r="PR38" i="3"/>
  <c r="PJ38" i="3"/>
  <c r="PB38" i="3"/>
  <c r="OU38" i="3"/>
  <c r="OM38" i="3"/>
  <c r="OE38" i="3"/>
  <c r="NW38" i="3"/>
  <c r="NO38" i="3"/>
  <c r="NG38" i="3"/>
  <c r="MY38" i="3"/>
  <c r="MQ38" i="3"/>
  <c r="MI38" i="3"/>
  <c r="MA38" i="3"/>
  <c r="LS38" i="3"/>
  <c r="LK38" i="3"/>
  <c r="LC38" i="3"/>
  <c r="KU38" i="3"/>
  <c r="KM38" i="3"/>
  <c r="KE38" i="3"/>
  <c r="JW38" i="3"/>
  <c r="JO38" i="3"/>
  <c r="JG38" i="3"/>
  <c r="IY38" i="3"/>
  <c r="IQ38" i="3"/>
  <c r="II38" i="3"/>
  <c r="IA38" i="3"/>
  <c r="HS38" i="3"/>
  <c r="HK38" i="3"/>
  <c r="HC38" i="3"/>
  <c r="GU38" i="3"/>
  <c r="GM38" i="3"/>
  <c r="GE38" i="3"/>
  <c r="FW38" i="3"/>
  <c r="FO38" i="3"/>
  <c r="FG38" i="3"/>
  <c r="EY38" i="3"/>
  <c r="EQ38" i="3"/>
  <c r="EI38" i="3"/>
  <c r="EA38" i="3"/>
  <c r="DS38" i="3"/>
  <c r="DK38" i="3"/>
  <c r="DC38" i="3"/>
  <c r="CU38" i="3"/>
  <c r="CM38" i="3"/>
  <c r="CE38" i="3"/>
  <c r="BW38" i="3"/>
  <c r="BO38" i="3"/>
  <c r="BG38" i="3"/>
  <c r="AY38" i="3"/>
  <c r="AQ38" i="3"/>
  <c r="AI38" i="3"/>
  <c r="AA38" i="3"/>
  <c r="S38" i="3"/>
  <c r="K38" i="3"/>
  <c r="SH37" i="3"/>
  <c r="RZ37" i="3"/>
  <c r="RR37" i="3"/>
  <c r="RK37" i="3"/>
  <c r="RC37" i="3"/>
  <c r="QU37" i="3"/>
  <c r="QM37" i="3"/>
  <c r="QE37" i="3"/>
  <c r="PW37" i="3"/>
  <c r="PO37" i="3"/>
  <c r="PG37" i="3"/>
  <c r="OY37" i="3"/>
  <c r="OQ37" i="3"/>
  <c r="OI37" i="3"/>
  <c r="OA37" i="3"/>
  <c r="NS37" i="3"/>
  <c r="NK37" i="3"/>
  <c r="NC37" i="3"/>
  <c r="MU37" i="3"/>
  <c r="MM37" i="3"/>
  <c r="ME37" i="3"/>
  <c r="LW37" i="3"/>
  <c r="LO37" i="3"/>
  <c r="LG37" i="3"/>
  <c r="KY37" i="3"/>
  <c r="KQ37" i="3"/>
  <c r="KI37" i="3"/>
  <c r="KA37" i="3"/>
  <c r="JS37" i="3"/>
  <c r="JK37" i="3"/>
  <c r="JC37" i="3"/>
  <c r="IU37" i="3"/>
  <c r="IM37" i="3"/>
  <c r="IE37" i="3"/>
  <c r="HW37" i="3"/>
  <c r="HO37" i="3"/>
  <c r="HG37" i="3"/>
  <c r="GY37" i="3"/>
  <c r="GQ37" i="3"/>
  <c r="GI37" i="3"/>
  <c r="GA37" i="3"/>
  <c r="FS37" i="3"/>
  <c r="FK37" i="3"/>
  <c r="FC37" i="3"/>
  <c r="EU37" i="3"/>
  <c r="EM37" i="3"/>
  <c r="EE37" i="3"/>
  <c r="DW37" i="3"/>
  <c r="DO37" i="3"/>
  <c r="DG37" i="3"/>
  <c r="CY37" i="3"/>
  <c r="CQ37" i="3"/>
  <c r="CI37" i="3"/>
  <c r="CA37" i="3"/>
  <c r="BS37" i="3"/>
  <c r="BK37" i="3"/>
  <c r="BC37" i="3"/>
  <c r="AU37" i="3"/>
  <c r="AM37" i="3"/>
  <c r="AE37" i="3"/>
  <c r="W37" i="3"/>
  <c r="O37" i="3"/>
  <c r="IX65" i="3"/>
  <c r="GM65" i="3"/>
  <c r="EA65" i="3"/>
  <c r="CE65" i="3"/>
  <c r="QM64" i="3"/>
  <c r="NL64" i="3"/>
  <c r="IN64" i="3"/>
  <c r="GC64" i="3"/>
  <c r="AW64" i="3"/>
  <c r="PN63" i="3"/>
  <c r="NJ63" i="3"/>
  <c r="KY63" i="3"/>
  <c r="IF63" i="3"/>
  <c r="FT63" i="3"/>
  <c r="BU63" i="3"/>
  <c r="SN62" i="3"/>
  <c r="QB62" i="3"/>
  <c r="HE62" i="3"/>
  <c r="BZ62" i="3"/>
  <c r="SC61" i="3"/>
  <c r="PR61" i="3"/>
  <c r="EP61" i="3"/>
  <c r="RS60" i="3"/>
  <c r="MN60" i="3"/>
  <c r="HX60" i="3"/>
  <c r="FE60" i="3"/>
  <c r="AK60" i="3"/>
  <c r="QX58" i="3"/>
  <c r="JF58" i="3"/>
  <c r="RJ57" i="3"/>
  <c r="OH57" i="3"/>
  <c r="GS57" i="3"/>
  <c r="QK56" i="3"/>
  <c r="SL65" i="3"/>
  <c r="SD65" i="3"/>
  <c r="QY65" i="3"/>
  <c r="QI65" i="3"/>
  <c r="PC65" i="3"/>
  <c r="OU65" i="3"/>
  <c r="OM65" i="3"/>
  <c r="NO65" i="3"/>
  <c r="LK65" i="3"/>
  <c r="LC65" i="3"/>
  <c r="JW65" i="3"/>
  <c r="JP65" i="3"/>
  <c r="JH65" i="3"/>
  <c r="IZ65" i="3"/>
  <c r="IB65" i="3"/>
  <c r="FQ65" i="3"/>
  <c r="FI65" i="3"/>
  <c r="EK65" i="3"/>
  <c r="DU65" i="3"/>
  <c r="CW65" i="3"/>
  <c r="CO65" i="3"/>
  <c r="CG65" i="3"/>
  <c r="BR65" i="3"/>
  <c r="BJ65" i="3"/>
  <c r="BB65" i="3"/>
  <c r="AD65" i="3"/>
  <c r="N65" i="3"/>
  <c r="SC64" i="3"/>
  <c r="RM64" i="3"/>
  <c r="QW64" i="3"/>
  <c r="QO64" i="3"/>
  <c r="PY64" i="3"/>
  <c r="PQ64" i="3"/>
  <c r="PB64" i="3"/>
  <c r="OT64" i="3"/>
  <c r="OD64" i="3"/>
  <c r="NV64" i="3"/>
  <c r="NN64" i="3"/>
  <c r="MH64" i="3"/>
  <c r="LB64" i="3"/>
  <c r="KT64" i="3"/>
  <c r="JN64" i="3"/>
  <c r="HZ64" i="3"/>
  <c r="GU64" i="3"/>
  <c r="GM64" i="3"/>
  <c r="GE64" i="3"/>
  <c r="FW64" i="3"/>
  <c r="EQ64" i="3"/>
  <c r="EI64" i="3"/>
  <c r="EA64" i="3"/>
  <c r="DC64" i="3"/>
  <c r="CM64" i="3"/>
  <c r="BW64" i="3"/>
  <c r="BG64" i="3"/>
  <c r="AY64" i="3"/>
  <c r="AQ64" i="3"/>
  <c r="AI64" i="3"/>
  <c r="T64" i="3"/>
  <c r="RS63" i="3"/>
  <c r="RK63" i="3"/>
  <c r="RD63" i="3"/>
  <c r="QN63" i="3"/>
  <c r="QF63" i="3"/>
  <c r="PX63" i="3"/>
  <c r="PP63" i="3"/>
  <c r="PH63" i="3"/>
  <c r="OR63" i="3"/>
  <c r="OJ63" i="3"/>
  <c r="OB63" i="3"/>
  <c r="NL63" i="3"/>
  <c r="MV63" i="3"/>
  <c r="MN63" i="3"/>
  <c r="MF63" i="3"/>
  <c r="LY63" i="3"/>
  <c r="LI63" i="3"/>
  <c r="LA63" i="3"/>
  <c r="KS63" i="3"/>
  <c r="KK63" i="3"/>
  <c r="JU63" i="3"/>
  <c r="IW63" i="3"/>
  <c r="IP63" i="3"/>
  <c r="IH63" i="3"/>
  <c r="HZ63" i="3"/>
  <c r="HR63" i="3"/>
  <c r="GL63" i="3"/>
  <c r="GD63" i="3"/>
  <c r="FV63" i="3"/>
  <c r="FN63" i="3"/>
  <c r="FF63" i="3"/>
  <c r="EX63" i="3"/>
  <c r="EP63" i="3"/>
  <c r="EH63" i="3"/>
  <c r="DZ63" i="3"/>
  <c r="DK63" i="3"/>
  <c r="DC63" i="3"/>
  <c r="CU63" i="3"/>
  <c r="CM63" i="3"/>
  <c r="BW63" i="3"/>
  <c r="BO63" i="3"/>
  <c r="BG63" i="3"/>
  <c r="AY63" i="3"/>
  <c r="AQ63" i="3"/>
  <c r="AI63" i="3"/>
  <c r="AA63" i="3"/>
  <c r="S63" i="3"/>
  <c r="K63" i="3"/>
  <c r="SH62" i="3"/>
  <c r="RZ62" i="3"/>
  <c r="RR62" i="3"/>
  <c r="RJ62" i="3"/>
  <c r="RB62" i="3"/>
  <c r="QT62" i="3"/>
  <c r="QL62" i="3"/>
  <c r="QD62" i="3"/>
  <c r="PN62" i="3"/>
  <c r="PF62" i="3"/>
  <c r="OX62" i="3"/>
  <c r="OP62" i="3"/>
  <c r="OH62" i="3"/>
  <c r="NZ62" i="3"/>
  <c r="NR62" i="3"/>
  <c r="NB62" i="3"/>
  <c r="MT62" i="3"/>
  <c r="ML62" i="3"/>
  <c r="LV62" i="3"/>
  <c r="LN62" i="3"/>
  <c r="KX62" i="3"/>
  <c r="KP62" i="3"/>
  <c r="KH62" i="3"/>
  <c r="JZ62" i="3"/>
  <c r="JR62" i="3"/>
  <c r="JC62" i="3"/>
  <c r="IM62" i="3"/>
  <c r="HW62" i="3"/>
  <c r="HO62" i="3"/>
  <c r="HG62" i="3"/>
  <c r="GQ62" i="3"/>
  <c r="GI62" i="3"/>
  <c r="GA62" i="3"/>
  <c r="FK62" i="3"/>
  <c r="FC62" i="3"/>
  <c r="EU62" i="3"/>
  <c r="EE62" i="3"/>
  <c r="DP62" i="3"/>
  <c r="DH62" i="3"/>
  <c r="CZ62" i="3"/>
  <c r="CR62" i="3"/>
  <c r="CJ62" i="3"/>
  <c r="CB62" i="3"/>
  <c r="BT62" i="3"/>
  <c r="BD62" i="3"/>
  <c r="AN62" i="3"/>
  <c r="AF62" i="3"/>
  <c r="X62" i="3"/>
  <c r="SM61" i="3"/>
  <c r="SE61" i="3"/>
  <c r="RW61" i="3"/>
  <c r="RG61" i="3"/>
  <c r="QQ61" i="3"/>
  <c r="OF61" i="3"/>
  <c r="NX61" i="3"/>
  <c r="NP61" i="3"/>
  <c r="NH61" i="3"/>
  <c r="MZ61" i="3"/>
  <c r="MB61" i="3"/>
  <c r="LT61" i="3"/>
  <c r="LL61" i="3"/>
  <c r="LD61" i="3"/>
  <c r="JP61" i="3"/>
  <c r="IZ61" i="3"/>
  <c r="HD61" i="3"/>
  <c r="FP61" i="3"/>
  <c r="EB61" i="3"/>
  <c r="CW61" i="3"/>
  <c r="BQ61" i="3"/>
  <c r="BI61" i="3"/>
  <c r="BA61" i="3"/>
  <c r="AD61" i="3"/>
  <c r="N61" i="3"/>
  <c r="SK60" i="3"/>
  <c r="SC60" i="3"/>
  <c r="RU60" i="3"/>
  <c r="RM60" i="3"/>
  <c r="QW60" i="3"/>
  <c r="QO60" i="3"/>
  <c r="PY60" i="3"/>
  <c r="PQ60" i="3"/>
  <c r="PJ60" i="3"/>
  <c r="PB60" i="3"/>
  <c r="OD60" i="3"/>
  <c r="NV60" i="3"/>
  <c r="NN60" i="3"/>
  <c r="MX60" i="3"/>
  <c r="MP60" i="3"/>
  <c r="MH60" i="3"/>
  <c r="LZ60" i="3"/>
  <c r="LJ60" i="3"/>
  <c r="LB60" i="3"/>
  <c r="KT60" i="3"/>
  <c r="KL60" i="3"/>
  <c r="JN60" i="3"/>
  <c r="IX60" i="3"/>
  <c r="HZ60" i="3"/>
  <c r="HJ60" i="3"/>
  <c r="HB60" i="3"/>
  <c r="GU60" i="3"/>
  <c r="GM60" i="3"/>
  <c r="GE60" i="3"/>
  <c r="FW60" i="3"/>
  <c r="FO60" i="3"/>
  <c r="EB60" i="3"/>
  <c r="DM60" i="3"/>
  <c r="CO60" i="3"/>
  <c r="CG60" i="3"/>
  <c r="BY60" i="3"/>
  <c r="BQ60" i="3"/>
  <c r="BJ60" i="3"/>
  <c r="AM60" i="3"/>
  <c r="W60" i="3"/>
  <c r="PC59" i="3"/>
  <c r="OU59" i="3"/>
  <c r="OM59" i="3"/>
  <c r="NX59" i="3"/>
  <c r="KO59" i="3"/>
  <c r="JI59" i="3"/>
  <c r="JA59" i="3"/>
  <c r="ID59" i="3"/>
  <c r="HV59" i="3"/>
  <c r="FJ59" i="3"/>
  <c r="DH59" i="3"/>
  <c r="CZ59" i="3"/>
  <c r="CJ59" i="3"/>
  <c r="BE59" i="3"/>
  <c r="AW59" i="3"/>
  <c r="AO59" i="3"/>
  <c r="AG59" i="3"/>
  <c r="SF58" i="3"/>
  <c r="RX58" i="3"/>
  <c r="QR58" i="3"/>
  <c r="QJ58" i="3"/>
  <c r="QB58" i="3"/>
  <c r="PT58" i="3"/>
  <c r="PL58" i="3"/>
  <c r="PD58" i="3"/>
  <c r="ON58" i="3"/>
  <c r="OF58" i="3"/>
  <c r="NX58" i="3"/>
  <c r="MR58" i="3"/>
  <c r="MJ58" i="3"/>
  <c r="LL58" i="3"/>
  <c r="LD58" i="3"/>
  <c r="KV58" i="3"/>
  <c r="KN58" i="3"/>
  <c r="KF58" i="3"/>
  <c r="JX58" i="3"/>
  <c r="JP58" i="3"/>
  <c r="JH58" i="3"/>
  <c r="IZ58" i="3"/>
  <c r="IR58" i="3"/>
  <c r="IB58" i="3"/>
  <c r="HT58" i="3"/>
  <c r="GV58" i="3"/>
  <c r="GF58" i="3"/>
  <c r="FX58" i="3"/>
  <c r="EZ58" i="3"/>
  <c r="EJ58" i="3"/>
  <c r="DU58" i="3"/>
  <c r="DE58" i="3"/>
  <c r="CW58" i="3"/>
  <c r="CO58" i="3"/>
  <c r="BY58" i="3"/>
  <c r="BA58" i="3"/>
  <c r="AK58" i="3"/>
  <c r="AC58" i="3"/>
  <c r="U58" i="3"/>
  <c r="M58" i="3"/>
  <c r="SJ57" i="3"/>
  <c r="SB57" i="3"/>
  <c r="RT57" i="3"/>
  <c r="RL57" i="3"/>
  <c r="QV57" i="3"/>
  <c r="QF57" i="3"/>
  <c r="OZ57" i="3"/>
  <c r="OR57" i="3"/>
  <c r="OJ57" i="3"/>
  <c r="LY57" i="3"/>
  <c r="LQ57" i="3"/>
  <c r="KL57" i="3"/>
  <c r="IY57" i="3"/>
  <c r="II57" i="3"/>
  <c r="IA57" i="3"/>
  <c r="HK57" i="3"/>
  <c r="GU57" i="3"/>
  <c r="GM57" i="3"/>
  <c r="GE57" i="3"/>
  <c r="FW57" i="3"/>
  <c r="FO57" i="3"/>
  <c r="EQ57" i="3"/>
  <c r="EI57" i="3"/>
  <c r="EA57" i="3"/>
  <c r="DS57" i="3"/>
  <c r="CM57" i="3"/>
  <c r="CE57" i="3"/>
  <c r="BH57" i="3"/>
  <c r="AR57" i="3"/>
  <c r="AJ57" i="3"/>
  <c r="AB57" i="3"/>
  <c r="L57" i="3"/>
  <c r="SI56" i="3"/>
  <c r="RS56" i="3"/>
  <c r="RK56" i="3"/>
  <c r="RC56" i="3"/>
  <c r="QU56" i="3"/>
  <c r="QM56" i="3"/>
  <c r="QE56" i="3"/>
  <c r="PW56" i="3"/>
  <c r="PO56" i="3"/>
  <c r="PG56" i="3"/>
  <c r="OY56" i="3"/>
  <c r="OI56" i="3"/>
  <c r="OA56" i="3"/>
  <c r="NS56" i="3"/>
  <c r="NK56" i="3"/>
  <c r="NC56" i="3"/>
  <c r="MU56" i="3"/>
  <c r="MM56" i="3"/>
  <c r="ME56" i="3"/>
  <c r="LW56" i="3"/>
  <c r="LG56" i="3"/>
  <c r="KY56" i="3"/>
  <c r="KQ56" i="3"/>
  <c r="KI56" i="3"/>
  <c r="KA56" i="3"/>
  <c r="JS56" i="3"/>
  <c r="JK56" i="3"/>
  <c r="JC56" i="3"/>
  <c r="IU56" i="3"/>
  <c r="IM56" i="3"/>
  <c r="IE56" i="3"/>
  <c r="HW56" i="3"/>
  <c r="HO56" i="3"/>
  <c r="HG56" i="3"/>
  <c r="GZ56" i="3"/>
  <c r="GR56" i="3"/>
  <c r="GJ56" i="3"/>
  <c r="GB56" i="3"/>
  <c r="FT56" i="3"/>
  <c r="FL56" i="3"/>
  <c r="FD56" i="3"/>
  <c r="EV56" i="3"/>
  <c r="EN56" i="3"/>
  <c r="EF56" i="3"/>
  <c r="DP56" i="3"/>
  <c r="DH56" i="3"/>
  <c r="CR56" i="3"/>
  <c r="CJ56" i="3"/>
  <c r="CB56" i="3"/>
  <c r="BT56" i="3"/>
  <c r="BL56" i="3"/>
  <c r="BD56" i="3"/>
  <c r="AN56" i="3"/>
  <c r="AF56" i="3"/>
  <c r="X56" i="3"/>
  <c r="P56" i="3"/>
  <c r="SM55" i="3"/>
  <c r="SE55" i="3"/>
  <c r="RW55" i="3"/>
  <c r="QY55" i="3"/>
  <c r="QQ55" i="3"/>
  <c r="QI55" i="3"/>
  <c r="PD55" i="3"/>
  <c r="OF55" i="3"/>
  <c r="MS55" i="3"/>
  <c r="KP55" i="3"/>
  <c r="KH55" i="3"/>
  <c r="JZ55" i="3"/>
  <c r="JR55" i="3"/>
  <c r="JB55" i="3"/>
  <c r="IT55" i="3"/>
  <c r="IL55" i="3"/>
  <c r="ID55" i="3"/>
  <c r="HV55" i="3"/>
  <c r="HN55" i="3"/>
  <c r="GX55" i="3"/>
  <c r="GP55" i="3"/>
  <c r="FZ55" i="3"/>
  <c r="FJ55" i="3"/>
  <c r="FB55" i="3"/>
  <c r="EL55" i="3"/>
  <c r="ED55" i="3"/>
  <c r="DV55" i="3"/>
  <c r="CX55" i="3"/>
  <c r="CP55" i="3"/>
  <c r="CH55" i="3"/>
  <c r="BZ55" i="3"/>
  <c r="BJ55" i="3"/>
  <c r="BB55" i="3"/>
  <c r="AD55" i="3"/>
  <c r="N55" i="3"/>
  <c r="RM54" i="3"/>
  <c r="QO54" i="3"/>
  <c r="PY54" i="3"/>
  <c r="PQ54" i="3"/>
  <c r="OK54" i="3"/>
  <c r="OC54" i="3"/>
  <c r="MO54" i="3"/>
  <c r="LB54" i="3"/>
  <c r="KE54" i="3"/>
  <c r="IQ54" i="3"/>
  <c r="II54" i="3"/>
  <c r="HD54" i="3"/>
  <c r="FP54" i="3"/>
  <c r="EB54" i="3"/>
  <c r="DD54" i="3"/>
  <c r="AZ54" i="3"/>
  <c r="AJ54" i="3"/>
  <c r="T54" i="3"/>
  <c r="RK53" i="3"/>
  <c r="QM53" i="3"/>
  <c r="PW53" i="3"/>
  <c r="PG53" i="3"/>
  <c r="OR53" i="3"/>
  <c r="MN53" i="3"/>
  <c r="LY53" i="3"/>
  <c r="LB53" i="3"/>
  <c r="KT53" i="3"/>
  <c r="JW53" i="3"/>
  <c r="IZ53" i="3"/>
  <c r="FP53" i="3"/>
  <c r="CW53" i="3"/>
  <c r="BI53" i="3"/>
  <c r="BA53" i="3"/>
  <c r="AK53" i="3"/>
  <c r="QX52" i="3"/>
  <c r="QP52" i="3"/>
  <c r="QH52" i="3"/>
  <c r="PD52" i="3"/>
  <c r="OG52" i="3"/>
  <c r="NB52" i="3"/>
  <c r="ML52" i="3"/>
  <c r="LV52" i="3"/>
  <c r="LN52" i="3"/>
  <c r="KX52" i="3"/>
  <c r="JR52" i="3"/>
  <c r="JJ52" i="3"/>
  <c r="JB52" i="3"/>
  <c r="IT52" i="3"/>
  <c r="IL52" i="3"/>
  <c r="HW52" i="3"/>
  <c r="HO52" i="3"/>
  <c r="FD52" i="3"/>
  <c r="EV52" i="3"/>
  <c r="EN52" i="3"/>
  <c r="DX52" i="3"/>
  <c r="DP52" i="3"/>
  <c r="DH52" i="3"/>
  <c r="CZ52" i="3"/>
  <c r="AX52" i="3"/>
  <c r="SH51" i="3"/>
  <c r="RR51" i="3"/>
  <c r="RJ51" i="3"/>
  <c r="QT51" i="3"/>
  <c r="QL51" i="3"/>
  <c r="QD51" i="3"/>
  <c r="PF51" i="3"/>
  <c r="OX51" i="3"/>
  <c r="OP51" i="3"/>
  <c r="OH51" i="3"/>
  <c r="NZ51" i="3"/>
  <c r="MT51" i="3"/>
  <c r="ML51" i="3"/>
  <c r="LV51" i="3"/>
  <c r="KX51" i="3"/>
  <c r="JR51" i="3"/>
  <c r="JJ20" i="2" a="1"/>
  <c r="JJ20" i="2" s="1"/>
  <c r="JB51" i="3"/>
  <c r="JB51" i="2" s="1"/>
  <c r="IT51" i="3"/>
  <c r="IT51" i="2" s="1"/>
  <c r="IL51" i="3"/>
  <c r="IL51" i="2" s="1"/>
  <c r="ID51" i="3"/>
  <c r="ID51" i="2" s="1"/>
  <c r="HV51" i="3"/>
  <c r="HV51" i="2" s="1"/>
  <c r="FZ51" i="3"/>
  <c r="FZ51" i="2" s="1"/>
  <c r="FJ51" i="3"/>
  <c r="FJ51" i="2" s="1"/>
  <c r="ED51" i="3"/>
  <c r="ED51" i="2" s="1"/>
  <c r="DV51" i="3"/>
  <c r="DV51" i="2" s="1"/>
  <c r="CX51" i="3"/>
  <c r="CX51" i="2" s="1"/>
  <c r="CH51" i="3"/>
  <c r="CH51" i="2" s="1"/>
  <c r="BZ51" i="3"/>
  <c r="BZ51" i="2" s="1"/>
  <c r="BR51" i="3"/>
  <c r="BR51" i="2" s="1"/>
  <c r="BJ51" i="3"/>
  <c r="BJ51" i="2" s="1"/>
  <c r="BB51" i="3"/>
  <c r="BB51" i="2" s="1"/>
  <c r="AL20" i="2" a="1"/>
  <c r="AL20" i="2" s="1"/>
  <c r="AD51" i="3"/>
  <c r="N51" i="3"/>
  <c r="SK50" i="3"/>
  <c r="RU50" i="3"/>
  <c r="RE19" i="2" a="1"/>
  <c r="RE19" i="2" s="1"/>
  <c r="QG50" i="3"/>
  <c r="QG50" i="2" s="1"/>
  <c r="PY50" i="3"/>
  <c r="PY50" i="2" s="1"/>
  <c r="PQ50" i="3"/>
  <c r="PQ50" i="2" s="1"/>
  <c r="PI50" i="3"/>
  <c r="PI50" i="2" s="1"/>
  <c r="PA19" i="2" a="1"/>
  <c r="PA19" i="2" s="1"/>
  <c r="OS50" i="3"/>
  <c r="OC50" i="3"/>
  <c r="NU50" i="3"/>
  <c r="NM19" i="2" a="1"/>
  <c r="NM19" i="2" s="1"/>
  <c r="NE50" i="3"/>
  <c r="NE50" i="2" s="1"/>
  <c r="MX50" i="3"/>
  <c r="MX50" i="2" s="1"/>
  <c r="MP50" i="3"/>
  <c r="MP50" i="2" s="1"/>
  <c r="MH50" i="3"/>
  <c r="MH50" i="2" s="1"/>
  <c r="LR50" i="3"/>
  <c r="LR50" i="2" s="1"/>
  <c r="LJ50" i="3"/>
  <c r="LJ50" i="2" s="1"/>
  <c r="LB50" i="3"/>
  <c r="LB50" i="2" s="1"/>
  <c r="KT50" i="3"/>
  <c r="KT50" i="2" s="1"/>
  <c r="KL50" i="3"/>
  <c r="KL50" i="2" s="1"/>
  <c r="KD19" i="2" a="1"/>
  <c r="KD19" i="2" s="1"/>
  <c r="JV50" i="3"/>
  <c r="JN50" i="3"/>
  <c r="JF19" i="2" a="1"/>
  <c r="JF19" i="2" s="1"/>
  <c r="IR19" i="2" a="1"/>
  <c r="IR19" i="2" s="1"/>
  <c r="IJ50" i="3"/>
  <c r="IB50" i="3"/>
  <c r="HT19" i="2" a="1"/>
  <c r="HT19" i="2" s="1"/>
  <c r="HL19" i="2" a="1"/>
  <c r="HL19" i="2" s="1"/>
  <c r="GV19" i="2" a="1"/>
  <c r="GV19" i="2" s="1"/>
  <c r="GN50" i="3"/>
  <c r="GN50" i="2" s="1"/>
  <c r="GF50" i="3"/>
  <c r="FX50" i="3"/>
  <c r="FX50" i="2" s="1"/>
  <c r="FP50" i="3"/>
  <c r="FP50" i="2" s="1"/>
  <c r="FH50" i="3"/>
  <c r="FH50" i="2" s="1"/>
  <c r="EZ50" i="3"/>
  <c r="EZ50" i="2" s="1"/>
  <c r="ER50" i="3"/>
  <c r="ER50" i="2" s="1"/>
  <c r="EJ19" i="2" a="1"/>
  <c r="EJ19" i="2" s="1"/>
  <c r="DT19" i="2" a="1"/>
  <c r="DT19" i="2" s="1"/>
  <c r="DL50" i="3"/>
  <c r="DL50" i="2" s="1"/>
  <c r="DD50" i="3"/>
  <c r="DD50" i="2" s="1"/>
  <c r="CV50" i="3"/>
  <c r="CV50" i="2" s="1"/>
  <c r="CN19" i="2" a="1"/>
  <c r="CN19" i="2" s="1"/>
  <c r="CG50" i="3"/>
  <c r="BY50" i="3"/>
  <c r="BA50" i="3"/>
  <c r="AC50" i="3"/>
  <c r="U50" i="3"/>
  <c r="M50" i="3"/>
  <c r="SK49" i="3"/>
  <c r="SD49" i="3"/>
  <c r="QY49" i="3"/>
  <c r="QI49" i="3"/>
  <c r="QA49" i="3"/>
  <c r="PS49" i="3"/>
  <c r="PK49" i="3"/>
  <c r="PC49" i="3"/>
  <c r="OU49" i="3"/>
  <c r="OM49" i="3"/>
  <c r="NO49" i="3"/>
  <c r="NG49" i="3"/>
  <c r="MI49" i="3"/>
  <c r="MA49" i="3"/>
  <c r="LS49" i="3"/>
  <c r="LK49" i="3"/>
  <c r="KU49" i="3"/>
  <c r="KM49" i="3"/>
  <c r="JO49" i="3"/>
  <c r="JG49" i="3"/>
  <c r="IY49" i="3"/>
  <c r="II49" i="3"/>
  <c r="IB49" i="3"/>
  <c r="HT49" i="3"/>
  <c r="HM49" i="3"/>
  <c r="GO49" i="3"/>
  <c r="GG49" i="3"/>
  <c r="FY49" i="3"/>
  <c r="FQ49" i="3"/>
  <c r="FI49" i="3"/>
  <c r="FA49" i="3"/>
  <c r="EK49" i="3"/>
  <c r="EC49" i="3"/>
  <c r="DU49" i="3"/>
  <c r="DE49" i="3"/>
  <c r="CW49" i="3"/>
  <c r="CO49" i="3"/>
  <c r="CG49" i="3"/>
  <c r="BY49" i="3"/>
  <c r="BI49" i="3"/>
  <c r="BA49" i="3"/>
  <c r="AT49" i="3"/>
  <c r="AL49" i="3"/>
  <c r="AD49" i="3"/>
  <c r="V49" i="3"/>
  <c r="N49" i="3"/>
  <c r="SK17" i="2" a="1"/>
  <c r="SK17" i="2" s="1"/>
  <c r="SC48" i="3"/>
  <c r="SC48" i="2" s="1"/>
  <c r="RU17" i="2" a="1"/>
  <c r="RU17" i="2" s="1"/>
  <c r="RM48" i="3"/>
  <c r="RE48" i="3"/>
  <c r="QX17" i="2" a="1"/>
  <c r="QX17" i="2" s="1"/>
  <c r="QH48" i="3"/>
  <c r="QH48" i="2" s="1"/>
  <c r="PZ48" i="3"/>
  <c r="PZ48" i="2" s="1"/>
  <c r="PR48" i="3"/>
  <c r="PR48" i="2" s="1"/>
  <c r="PJ48" i="3"/>
  <c r="PJ48" i="2" s="1"/>
  <c r="PB48" i="3"/>
  <c r="PB48" i="2" s="1"/>
  <c r="OG48" i="3"/>
  <c r="OG48" i="2" s="1"/>
  <c r="NY48" i="3"/>
  <c r="NY48" i="2" s="1"/>
  <c r="NQ48" i="3"/>
  <c r="NQ48" i="2" s="1"/>
  <c r="NI48" i="3"/>
  <c r="NI48" i="2" s="1"/>
  <c r="NA48" i="3"/>
  <c r="NA48" i="2" s="1"/>
  <c r="MS17" i="2" a="1"/>
  <c r="MS17" i="2" s="1"/>
  <c r="MD48" i="3"/>
  <c r="LV48" i="3"/>
  <c r="LN17" i="2" a="1"/>
  <c r="LN17" i="2" s="1"/>
  <c r="LF48" i="3"/>
  <c r="LF48" i="2" s="1"/>
  <c r="KX48" i="3"/>
  <c r="KX48" i="2" s="1"/>
  <c r="KP48" i="3"/>
  <c r="KP48" i="2" s="1"/>
  <c r="KH48" i="3"/>
  <c r="KH48" i="2" s="1"/>
  <c r="JZ17" i="2" a="1"/>
  <c r="JZ17" i="2" s="1"/>
  <c r="JR48" i="3"/>
  <c r="JJ48" i="3"/>
  <c r="JB17" i="2" a="1"/>
  <c r="JB17" i="2" s="1"/>
  <c r="IL17" i="2" a="1"/>
  <c r="IL17" i="2" s="1"/>
  <c r="ID48" i="3"/>
  <c r="HV48" i="3"/>
  <c r="HN48" i="3"/>
  <c r="HF48" i="3"/>
  <c r="GX48" i="3"/>
  <c r="GP48" i="3"/>
  <c r="GH48" i="3"/>
  <c r="FZ17" i="2" a="1"/>
  <c r="FZ17" i="2" s="1"/>
  <c r="FR48" i="3"/>
  <c r="FJ48" i="3"/>
  <c r="FJ48" i="2" s="1"/>
  <c r="FB48" i="3"/>
  <c r="FB48" i="2" s="1"/>
  <c r="ET48" i="3"/>
  <c r="ET48" i="2" s="1"/>
  <c r="EL48" i="3"/>
  <c r="ED48" i="3"/>
  <c r="ED48" i="2" s="1"/>
  <c r="DV17" i="2" a="1"/>
  <c r="DV17" i="2" s="1"/>
  <c r="DN48" i="3"/>
  <c r="DF48" i="3"/>
  <c r="CX48" i="3"/>
  <c r="CX48" i="2" s="1"/>
  <c r="CP48" i="3"/>
  <c r="CI48" i="3"/>
  <c r="CA48" i="3"/>
  <c r="BS48" i="3"/>
  <c r="BK48" i="3"/>
  <c r="BC48" i="3"/>
  <c r="AU48" i="3"/>
  <c r="AM48" i="3"/>
  <c r="AE48" i="3"/>
  <c r="W17" i="2" a="1"/>
  <c r="W17" i="2" s="1"/>
  <c r="O48" i="3"/>
  <c r="O48" i="2" s="1"/>
  <c r="SL47" i="3"/>
  <c r="SL47" i="2" s="1"/>
  <c r="SD47" i="3"/>
  <c r="SD47" i="2" s="1"/>
  <c r="QX47" i="3"/>
  <c r="QX47" i="2" s="1"/>
  <c r="QP47" i="3"/>
  <c r="QP47" i="2" s="1"/>
  <c r="QH16" i="2" a="1"/>
  <c r="QH16" i="2" s="1"/>
  <c r="PZ47" i="3"/>
  <c r="OL47" i="3"/>
  <c r="OD16" i="2" a="1"/>
  <c r="OD16" i="2" s="1"/>
  <c r="NN16" i="2" a="1"/>
  <c r="NN16" i="2" s="1"/>
  <c r="NF47" i="3"/>
  <c r="MX47" i="3"/>
  <c r="MX47" i="2" s="1"/>
  <c r="MP47" i="3"/>
  <c r="MH16" i="2" a="1"/>
  <c r="MH16" i="2" s="1"/>
  <c r="LZ47" i="3"/>
  <c r="LZ47" i="2" s="1"/>
  <c r="LR47" i="3"/>
  <c r="LJ47" i="3"/>
  <c r="LJ47" i="2" s="1"/>
  <c r="LB16" i="2" a="1"/>
  <c r="LB16" i="2" s="1"/>
  <c r="KT16" i="2" a="1"/>
  <c r="KT16" i="2" s="1"/>
  <c r="KL47" i="3"/>
  <c r="KL47" i="2" s="1"/>
  <c r="KD47" i="3"/>
  <c r="JV47" i="3"/>
  <c r="JV47" i="2" s="1"/>
  <c r="JN16" i="2" a="1"/>
  <c r="JN16" i="2" s="1"/>
  <c r="JF47" i="3"/>
  <c r="IX47" i="3"/>
  <c r="II47" i="3"/>
  <c r="IA47" i="3"/>
  <c r="HS47" i="3"/>
  <c r="HK47" i="3"/>
  <c r="HC47" i="3"/>
  <c r="HC47" i="2" s="1"/>
  <c r="GU16" i="2" a="1"/>
  <c r="GU16" i="2" s="1"/>
  <c r="GM47" i="3"/>
  <c r="GM47" i="2" s="1"/>
  <c r="GE16" i="2" a="1"/>
  <c r="GE16" i="2" s="1"/>
  <c r="FW16" i="2" a="1"/>
  <c r="FW16" i="2" s="1"/>
  <c r="FO47" i="3"/>
  <c r="FG47" i="3"/>
  <c r="FG47" i="2" s="1"/>
  <c r="EY47" i="3"/>
  <c r="EY47" i="2" s="1"/>
  <c r="EQ47" i="3"/>
  <c r="EQ47" i="2" s="1"/>
  <c r="EI16" i="2" a="1"/>
  <c r="EI16" i="2" s="1"/>
  <c r="EA47" i="3"/>
  <c r="EA47" i="2" s="1"/>
  <c r="DS47" i="3"/>
  <c r="DK47" i="3"/>
  <c r="CU47" i="3"/>
  <c r="CU47" i="2" s="1"/>
  <c r="CM16" i="2" a="1"/>
  <c r="CM16" i="2" s="1"/>
  <c r="CE47" i="3"/>
  <c r="CE47" i="2" s="1"/>
  <c r="BO47" i="3"/>
  <c r="BG16" i="2" a="1"/>
  <c r="BG16" i="2" s="1"/>
  <c r="AI47" i="3"/>
  <c r="AA47" i="3"/>
  <c r="AA47" i="2" s="1"/>
  <c r="SH46" i="3"/>
  <c r="RZ46" i="3"/>
  <c r="RS46" i="3"/>
  <c r="RK15" i="2" a="1"/>
  <c r="RK15" i="2" s="1"/>
  <c r="QU46" i="3"/>
  <c r="QU46" i="2" s="1"/>
  <c r="QM46" i="3"/>
  <c r="QM46" i="2" s="1"/>
  <c r="PW46" i="3"/>
  <c r="PW46" i="2" s="1"/>
  <c r="PO46" i="3"/>
  <c r="PO46" i="2" s="1"/>
  <c r="PG46" i="3"/>
  <c r="PG46" i="2" s="1"/>
  <c r="OY46" i="3"/>
  <c r="OY46" i="2" s="1"/>
  <c r="OQ46" i="3"/>
  <c r="OQ46" i="2" s="1"/>
  <c r="OI46" i="3"/>
  <c r="OI46" i="2" s="1"/>
  <c r="OA46" i="3"/>
  <c r="OA46" i="2" s="1"/>
  <c r="NS46" i="3"/>
  <c r="NS46" i="2" s="1"/>
  <c r="NK46" i="3"/>
  <c r="NK46" i="2" s="1"/>
  <c r="NC15" i="2" a="1"/>
  <c r="NC15" i="2" s="1"/>
  <c r="MU46" i="3"/>
  <c r="MU46" i="2" s="1"/>
  <c r="MM46" i="3"/>
  <c r="ME46" i="3"/>
  <c r="LW46" i="3"/>
  <c r="LO46" i="3"/>
  <c r="LG46" i="3"/>
  <c r="KY46" i="3"/>
  <c r="KR15" i="2" a="1"/>
  <c r="KR15" i="2" s="1"/>
  <c r="KJ46" i="3"/>
  <c r="KJ46" i="2" s="1"/>
  <c r="JL46" i="3"/>
  <c r="JL46" i="2" s="1"/>
  <c r="JD46" i="3"/>
  <c r="JD46" i="2" s="1"/>
  <c r="IV46" i="3"/>
  <c r="IV46" i="2" s="1"/>
  <c r="IN46" i="3"/>
  <c r="IN46" i="2" s="1"/>
  <c r="HX46" i="3"/>
  <c r="HX46" i="2" s="1"/>
  <c r="HP46" i="3"/>
  <c r="HP46" i="2" s="1"/>
  <c r="GR46" i="3"/>
  <c r="GR46" i="2" s="1"/>
  <c r="GJ46" i="3"/>
  <c r="GJ46" i="2" s="1"/>
  <c r="FT46" i="3"/>
  <c r="FT46" i="2" s="1"/>
  <c r="FD46" i="3"/>
  <c r="FD46" i="2" s="1"/>
  <c r="EV46" i="3"/>
  <c r="EV46" i="2" s="1"/>
  <c r="EN46" i="3"/>
  <c r="EN46" i="2" s="1"/>
  <c r="EF15" i="2" a="1"/>
  <c r="EF15" i="2" s="1"/>
  <c r="DX46" i="3"/>
  <c r="DX46" i="2" s="1"/>
  <c r="DP46" i="3"/>
  <c r="DH46" i="3"/>
  <c r="DA46" i="3"/>
  <c r="CS46" i="3"/>
  <c r="CS46" i="2" s="1"/>
  <c r="CC46" i="3"/>
  <c r="BE46" i="3"/>
  <c r="AW15" i="2" a="1"/>
  <c r="AW15" i="2" s="1"/>
  <c r="AO15" i="2" a="1"/>
  <c r="AO15" i="2" s="1"/>
  <c r="AG46" i="3"/>
  <c r="SG45" i="3"/>
  <c r="RQ45" i="3"/>
  <c r="RQ45" i="2" s="1"/>
  <c r="RI45" i="3"/>
  <c r="QK45" i="3"/>
  <c r="PU45" i="3"/>
  <c r="PM45" i="3"/>
  <c r="OW45" i="3"/>
  <c r="OG45" i="3"/>
  <c r="NQ45" i="3"/>
  <c r="MK45" i="3"/>
  <c r="MC45" i="3"/>
  <c r="LU45" i="3"/>
  <c r="LM45" i="3"/>
  <c r="LE45" i="3"/>
  <c r="KO45" i="3"/>
  <c r="JY45" i="3"/>
  <c r="JQ45" i="3"/>
  <c r="JI45" i="3"/>
  <c r="JA45" i="3"/>
  <c r="JA45" i="2" s="1"/>
  <c r="IS45" i="3"/>
  <c r="HU45" i="3"/>
  <c r="HU45" i="2" s="1"/>
  <c r="HM45" i="3"/>
  <c r="GW45" i="3"/>
  <c r="GG45" i="3"/>
  <c r="FY45" i="3"/>
  <c r="FI45" i="3"/>
  <c r="FI45" i="2" s="1"/>
  <c r="ES45" i="3"/>
  <c r="EK45" i="3"/>
  <c r="DU45" i="3"/>
  <c r="DM45" i="3"/>
  <c r="CW45" i="3"/>
  <c r="CW45" i="2" s="1"/>
  <c r="BQ45" i="3"/>
  <c r="BI45" i="3"/>
  <c r="BA45" i="3"/>
  <c r="AS45" i="3"/>
  <c r="AK45" i="3"/>
  <c r="SJ44" i="3"/>
  <c r="SJ44" i="2" s="1"/>
  <c r="SB44" i="3"/>
  <c r="RT44" i="3"/>
  <c r="RL44" i="3"/>
  <c r="RD44" i="3"/>
  <c r="RD44" i="2" s="1"/>
  <c r="QV44" i="3"/>
  <c r="QN44" i="3"/>
  <c r="QF44" i="3"/>
  <c r="PP44" i="3"/>
  <c r="OZ44" i="3"/>
  <c r="OR44" i="3"/>
  <c r="OR44" i="2" s="1"/>
  <c r="OJ44" i="3"/>
  <c r="OB44" i="3"/>
  <c r="NL44" i="3"/>
  <c r="NL44" i="2" s="1"/>
  <c r="ND44" i="3"/>
  <c r="MN44" i="3"/>
  <c r="MF44" i="3"/>
  <c r="MF44" i="2" s="1"/>
  <c r="LP44" i="3"/>
  <c r="LH44" i="3"/>
  <c r="KZ44" i="3"/>
  <c r="KR44" i="3"/>
  <c r="KJ44" i="3"/>
  <c r="JL44" i="3"/>
  <c r="JD44" i="3"/>
  <c r="IV44" i="3"/>
  <c r="IN44" i="3"/>
  <c r="IN44" i="2" s="1"/>
  <c r="HX44" i="3"/>
  <c r="HP44" i="3"/>
  <c r="GR44" i="3"/>
  <c r="GJ44" i="3"/>
  <c r="FT44" i="3"/>
  <c r="FD44" i="3"/>
  <c r="EV44" i="3"/>
  <c r="EV44" i="2" s="1"/>
  <c r="EN44" i="3"/>
  <c r="EF44" i="3"/>
  <c r="DX44" i="3"/>
  <c r="DP44" i="3"/>
  <c r="DP44" i="2" s="1"/>
  <c r="DH44" i="3"/>
  <c r="CZ44" i="3"/>
  <c r="CR44" i="3"/>
  <c r="CJ44" i="3"/>
  <c r="CJ44" i="2" s="1"/>
  <c r="CB44" i="3"/>
  <c r="BT44" i="3"/>
  <c r="BD44" i="3"/>
  <c r="AV44" i="3"/>
  <c r="AN44" i="3"/>
  <c r="AF44" i="3"/>
  <c r="X44" i="3"/>
  <c r="RW43" i="3"/>
  <c r="RW43" i="2" s="1"/>
  <c r="RG43" i="3"/>
  <c r="QY43" i="3"/>
  <c r="QI43" i="3"/>
  <c r="QA43" i="3"/>
  <c r="PS43" i="3"/>
  <c r="PC43" i="3"/>
  <c r="OU43" i="3"/>
  <c r="OM43" i="3"/>
  <c r="NO43" i="3"/>
  <c r="LS43" i="3"/>
  <c r="LS43" i="2" s="1"/>
  <c r="LK43" i="3"/>
  <c r="LC43" i="3"/>
  <c r="KN43" i="3"/>
  <c r="JP43" i="3"/>
  <c r="JH43" i="3"/>
  <c r="IZ43" i="3"/>
  <c r="IJ43" i="3"/>
  <c r="IB43" i="3"/>
  <c r="IB43" i="2" s="1"/>
  <c r="GN43" i="3"/>
  <c r="GF43" i="3"/>
  <c r="FX43" i="3"/>
  <c r="FP43" i="3"/>
  <c r="FH43" i="3"/>
  <c r="EZ43" i="3"/>
  <c r="ER43" i="3"/>
  <c r="DL43" i="3"/>
  <c r="DD43" i="3"/>
  <c r="DD43" i="2" s="1"/>
  <c r="CV43" i="3"/>
  <c r="CF43" i="3"/>
  <c r="BX43" i="3"/>
  <c r="BX43" i="2" s="1"/>
  <c r="BP43" i="3"/>
  <c r="BH43" i="3"/>
  <c r="AR43" i="3"/>
  <c r="AJ43" i="3"/>
  <c r="AB43" i="3"/>
  <c r="L43" i="3"/>
  <c r="SI42" i="3"/>
  <c r="SA42" i="3"/>
  <c r="RK42" i="3"/>
  <c r="RK42" i="2" s="1"/>
  <c r="RC42" i="3"/>
  <c r="QU42" i="3"/>
  <c r="QM42" i="3"/>
  <c r="QE42" i="3"/>
  <c r="QE42" i="2" s="1"/>
  <c r="PW42" i="3"/>
  <c r="PO42" i="3"/>
  <c r="PG42" i="3"/>
  <c r="OY42" i="3"/>
  <c r="OQ42" i="3"/>
  <c r="OA42" i="3"/>
  <c r="NS42" i="3"/>
  <c r="NS42" i="2" s="1"/>
  <c r="NK42" i="3"/>
  <c r="NC42" i="3"/>
  <c r="MM42" i="3"/>
  <c r="MM42" i="2" s="1"/>
  <c r="ME42" i="3"/>
  <c r="LG42" i="3"/>
  <c r="LG42" i="2" s="1"/>
  <c r="KI42" i="3"/>
  <c r="KA42" i="3"/>
  <c r="JS42" i="3"/>
  <c r="JK42" i="3"/>
  <c r="JC42" i="3"/>
  <c r="IU42" i="3"/>
  <c r="IM42" i="3"/>
  <c r="IE42" i="3"/>
  <c r="HW42" i="3"/>
  <c r="HO42" i="3"/>
  <c r="HO42" i="2" s="1"/>
  <c r="HG42" i="3"/>
  <c r="GY42" i="3"/>
  <c r="GI42" i="3"/>
  <c r="GI42" i="2" s="1"/>
  <c r="FS42" i="3"/>
  <c r="FK42" i="3"/>
  <c r="FC42" i="3"/>
  <c r="EU42" i="3"/>
  <c r="EM42" i="3"/>
  <c r="DW42" i="3"/>
  <c r="DW42" i="2" s="1"/>
  <c r="DO42" i="3"/>
  <c r="DG42" i="3"/>
  <c r="CQ42" i="3"/>
  <c r="CQ42" i="2" s="1"/>
  <c r="CI42" i="3"/>
  <c r="CA42" i="3"/>
  <c r="BK42" i="3"/>
  <c r="BK42" i="2" s="1"/>
  <c r="BC42" i="3"/>
  <c r="AU42" i="3"/>
  <c r="AM42" i="3"/>
  <c r="AE42" i="3"/>
  <c r="W42" i="3"/>
  <c r="O42" i="3"/>
  <c r="SL41" i="3"/>
  <c r="SD41" i="3"/>
  <c r="QX41" i="3"/>
  <c r="QX41" i="2" s="1"/>
  <c r="QP41" i="3"/>
  <c r="QA41" i="3"/>
  <c r="PS41" i="3"/>
  <c r="PK41" i="3"/>
  <c r="PK41" i="2" s="1"/>
  <c r="PC41" i="3"/>
  <c r="OU41" i="3"/>
  <c r="OM41" i="3"/>
  <c r="NO41" i="3"/>
  <c r="NG41" i="3"/>
  <c r="MI41" i="3"/>
  <c r="MA41" i="3"/>
  <c r="LS41" i="3"/>
  <c r="LS41" i="2" s="1"/>
  <c r="LK41" i="3"/>
  <c r="LC41" i="3"/>
  <c r="KU41" i="3"/>
  <c r="KN41" i="3"/>
  <c r="KN41" i="2" s="1"/>
  <c r="KF41" i="3"/>
  <c r="JX41" i="3"/>
  <c r="JP41" i="3"/>
  <c r="JH41" i="3"/>
  <c r="IZ41" i="3"/>
  <c r="IR41" i="3"/>
  <c r="IJ41" i="3"/>
  <c r="IB41" i="3"/>
  <c r="HT41" i="3"/>
  <c r="HL41" i="3"/>
  <c r="GV41" i="3"/>
  <c r="GV41" i="2" s="1"/>
  <c r="GN41" i="3"/>
  <c r="GF41" i="3"/>
  <c r="FX41" i="3"/>
  <c r="FP41" i="3"/>
  <c r="FP41" i="2" s="1"/>
  <c r="FH41" i="3"/>
  <c r="EZ41" i="3"/>
  <c r="ER41" i="3"/>
  <c r="EJ41" i="3"/>
  <c r="DT41" i="3"/>
  <c r="DL41" i="3"/>
  <c r="DD41" i="3"/>
  <c r="DD41" i="2" s="1"/>
  <c r="CV41" i="3"/>
  <c r="CN41" i="3"/>
  <c r="CF41" i="3"/>
  <c r="BX41" i="3"/>
  <c r="BX41" i="2" s="1"/>
  <c r="BP41" i="3"/>
  <c r="BH41" i="3"/>
  <c r="AR41" i="3"/>
  <c r="AR41" i="2" s="1"/>
  <c r="AJ41" i="3"/>
  <c r="AB41" i="3"/>
  <c r="L41" i="3"/>
  <c r="SI40" i="3"/>
  <c r="SA40" i="3"/>
  <c r="RS40" i="3"/>
  <c r="RL40" i="3"/>
  <c r="RD40" i="3"/>
  <c r="QV40" i="3"/>
  <c r="QN40" i="3"/>
  <c r="QG40" i="3"/>
  <c r="QG40" i="2" s="1"/>
  <c r="PY40" i="3"/>
  <c r="PQ40" i="3"/>
  <c r="PI40" i="3"/>
  <c r="PA40" i="3"/>
  <c r="PA40" i="2" s="1"/>
  <c r="OS40" i="3"/>
  <c r="OK40" i="3"/>
  <c r="OC40" i="3"/>
  <c r="NU40" i="3"/>
  <c r="NM40" i="3"/>
  <c r="NE40" i="3"/>
  <c r="MW40" i="3"/>
  <c r="MO40" i="3"/>
  <c r="MO40" i="2" s="1"/>
  <c r="MG40" i="3"/>
  <c r="LY40" i="3"/>
  <c r="LQ40" i="3"/>
  <c r="LI40" i="3"/>
  <c r="LI40" i="2" s="1"/>
  <c r="LA40" i="3"/>
  <c r="KS40" i="3"/>
  <c r="KK40" i="3"/>
  <c r="KC40" i="3"/>
  <c r="KC40" i="2" s="1"/>
  <c r="JU40" i="3"/>
  <c r="JM40" i="3"/>
  <c r="JE40" i="3"/>
  <c r="IW40" i="3"/>
  <c r="IO40" i="3"/>
  <c r="IG40" i="3"/>
  <c r="HY40" i="3"/>
  <c r="HQ40" i="3"/>
  <c r="HI40" i="3"/>
  <c r="HA40" i="3"/>
  <c r="GS40" i="3"/>
  <c r="GK40" i="3"/>
  <c r="GK40" i="2" s="1"/>
  <c r="GC40" i="3"/>
  <c r="FU40" i="3"/>
  <c r="FM40" i="3"/>
  <c r="FE40" i="3"/>
  <c r="FE40" i="2" s="1"/>
  <c r="EW40" i="3"/>
  <c r="EP40" i="3"/>
  <c r="EH40" i="3"/>
  <c r="DZ40" i="3"/>
  <c r="DR40" i="3"/>
  <c r="DJ40" i="3"/>
  <c r="DB40" i="3"/>
  <c r="CT40" i="3"/>
  <c r="CT40" i="2" s="1"/>
  <c r="CL40" i="3"/>
  <c r="CD40" i="3"/>
  <c r="BV40" i="3"/>
  <c r="BN40" i="3"/>
  <c r="BN40" i="2" s="1"/>
  <c r="BF40" i="3"/>
  <c r="AX40" i="3"/>
  <c r="AP40" i="3"/>
  <c r="AH40" i="3"/>
  <c r="AH40" i="2" s="1"/>
  <c r="Z40" i="3"/>
  <c r="R40" i="3"/>
  <c r="K40" i="3"/>
  <c r="SH39" i="3"/>
  <c r="RZ39" i="3"/>
  <c r="RR39" i="3"/>
  <c r="RJ39" i="3"/>
  <c r="RB39" i="3"/>
  <c r="QT39" i="3"/>
  <c r="QL39" i="3"/>
  <c r="QD39" i="3"/>
  <c r="PV39" i="3"/>
  <c r="PV39" i="2" s="1"/>
  <c r="PN39" i="3"/>
  <c r="PF39" i="3"/>
  <c r="OX39" i="3"/>
  <c r="OP39" i="3"/>
  <c r="OP39" i="2" s="1"/>
  <c r="OH39" i="3"/>
  <c r="NZ39" i="3"/>
  <c r="NR39" i="3"/>
  <c r="NJ39" i="3"/>
  <c r="NB39" i="3"/>
  <c r="MT39" i="3"/>
  <c r="ML39" i="3"/>
  <c r="MD39" i="3"/>
  <c r="MD39" i="2" s="1"/>
  <c r="LV39" i="3"/>
  <c r="LN39" i="3"/>
  <c r="LF39" i="3"/>
  <c r="KX39" i="3"/>
  <c r="KX39" i="2" s="1"/>
  <c r="KP39" i="3"/>
  <c r="KH39" i="3"/>
  <c r="JZ39" i="3"/>
  <c r="JR39" i="3"/>
  <c r="JR39" i="2" s="1"/>
  <c r="JJ39" i="3"/>
  <c r="JB39" i="3"/>
  <c r="IT39" i="3"/>
  <c r="IL39" i="3"/>
  <c r="ID39" i="3"/>
  <c r="HV39" i="3"/>
  <c r="HN39" i="3"/>
  <c r="HF39" i="3"/>
  <c r="GX39" i="3"/>
  <c r="GP39" i="3"/>
  <c r="GH39" i="3"/>
  <c r="FZ39" i="3"/>
  <c r="FZ39" i="2" s="1"/>
  <c r="FR39" i="3"/>
  <c r="FJ39" i="3"/>
  <c r="FB39" i="3"/>
  <c r="ET39" i="3"/>
  <c r="ET39" i="2" s="1"/>
  <c r="EL39" i="3"/>
  <c r="ED39" i="3"/>
  <c r="DV39" i="3"/>
  <c r="DN39" i="3"/>
  <c r="DF39" i="3"/>
  <c r="CX39" i="3"/>
  <c r="CP39" i="3"/>
  <c r="CH39" i="3"/>
  <c r="CH39" i="2" s="1"/>
  <c r="BZ39" i="3"/>
  <c r="BR39" i="3"/>
  <c r="BJ39" i="3"/>
  <c r="BB39" i="3"/>
  <c r="BB39" i="2" s="1"/>
  <c r="AT39" i="3"/>
  <c r="AL39" i="3"/>
  <c r="AD39" i="3"/>
  <c r="V39" i="3"/>
  <c r="V39" i="2" s="1"/>
  <c r="N39" i="3"/>
  <c r="SK38" i="3"/>
  <c r="SC38" i="3"/>
  <c r="RU38" i="3"/>
  <c r="RM38" i="3"/>
  <c r="RE38" i="3"/>
  <c r="QW38" i="3"/>
  <c r="QO38" i="3"/>
  <c r="QG38" i="3"/>
  <c r="PY38" i="3"/>
  <c r="PQ38" i="3"/>
  <c r="PI38" i="3"/>
  <c r="PI38" i="2" s="1"/>
  <c r="PA38" i="3"/>
  <c r="OT38" i="3"/>
  <c r="OL38" i="3"/>
  <c r="OD38" i="3"/>
  <c r="OD38" i="2" s="1"/>
  <c r="NV38" i="3"/>
  <c r="NN38" i="3"/>
  <c r="NF38" i="3"/>
  <c r="MX38" i="3"/>
  <c r="MP38" i="3"/>
  <c r="MH38" i="3"/>
  <c r="LZ38" i="3"/>
  <c r="LR38" i="3"/>
  <c r="LR38" i="2" s="1"/>
  <c r="LJ38" i="3"/>
  <c r="LB38" i="3"/>
  <c r="KT38" i="3"/>
  <c r="KL38" i="3"/>
  <c r="KL38" i="2" s="1"/>
  <c r="KD38" i="3"/>
  <c r="JV38" i="3"/>
  <c r="JN38" i="3"/>
  <c r="JF38" i="3"/>
  <c r="JF38" i="2" s="1"/>
  <c r="IX38" i="3"/>
  <c r="IP38" i="3"/>
  <c r="IH38" i="3"/>
  <c r="HZ38" i="3"/>
  <c r="HR38" i="3"/>
  <c r="HJ38" i="3"/>
  <c r="HB38" i="3"/>
  <c r="GT38" i="3"/>
  <c r="GL38" i="3"/>
  <c r="GD38" i="3"/>
  <c r="FV38" i="3"/>
  <c r="FN38" i="3"/>
  <c r="FN38" i="2" s="1"/>
  <c r="FF38" i="3"/>
  <c r="EX38" i="3"/>
  <c r="EP38" i="3"/>
  <c r="EH38" i="3"/>
  <c r="EH38" i="2" s="1"/>
  <c r="DZ38" i="3"/>
  <c r="DR38" i="3"/>
  <c r="DJ38" i="3"/>
  <c r="DB38" i="3"/>
  <c r="CT38" i="3"/>
  <c r="CL38" i="3"/>
  <c r="CD38" i="3"/>
  <c r="BV38" i="3"/>
  <c r="BV38" i="2" s="1"/>
  <c r="BN38" i="3"/>
  <c r="BF38" i="3"/>
  <c r="AX38" i="3"/>
  <c r="AP38" i="3"/>
  <c r="AP38" i="2" s="1"/>
  <c r="AH38" i="3"/>
  <c r="Z38" i="3"/>
  <c r="R38" i="3"/>
  <c r="SO37" i="2"/>
  <c r="SG37" i="3"/>
  <c r="RY37" i="3"/>
  <c r="RQ37" i="3"/>
  <c r="RJ37" i="3"/>
  <c r="RB37" i="3"/>
  <c r="QT37" i="3"/>
  <c r="QL37" i="3"/>
  <c r="QD37" i="3"/>
  <c r="PV37" i="3"/>
  <c r="PN37" i="3"/>
  <c r="PF37" i="3"/>
  <c r="OX37" i="3"/>
  <c r="OX37" i="2" s="1"/>
  <c r="OP37" i="3"/>
  <c r="OH37" i="3"/>
  <c r="NZ37" i="3"/>
  <c r="NR37" i="3"/>
  <c r="NR37" i="2" s="1"/>
  <c r="NJ37" i="3"/>
  <c r="NB37" i="3"/>
  <c r="MT37" i="3"/>
  <c r="ML37" i="3"/>
  <c r="MD37" i="3"/>
  <c r="LV37" i="3"/>
  <c r="LN37" i="3"/>
  <c r="LF37" i="3"/>
  <c r="LF37" i="2" s="1"/>
  <c r="KX37" i="3"/>
  <c r="KP37" i="3"/>
  <c r="KH37" i="3"/>
  <c r="JZ37" i="3"/>
  <c r="JZ37" i="2" s="1"/>
  <c r="JR37" i="3"/>
  <c r="JJ37" i="3"/>
  <c r="JB37" i="3"/>
  <c r="IT37" i="3"/>
  <c r="IT37" i="2" s="1"/>
  <c r="IL37" i="3"/>
  <c r="ID37" i="3"/>
  <c r="HV37" i="3"/>
  <c r="HN37" i="3"/>
  <c r="HF37" i="3"/>
  <c r="GX37" i="3"/>
  <c r="GP37" i="3"/>
  <c r="GH37" i="3"/>
  <c r="FZ37" i="3"/>
  <c r="FR37" i="3"/>
  <c r="FJ37" i="3"/>
  <c r="FB37" i="3"/>
  <c r="FB37" i="2" s="1"/>
  <c r="ET37" i="3"/>
  <c r="EL37" i="3"/>
  <c r="ED37" i="3"/>
  <c r="DV37" i="3"/>
  <c r="DV37" i="2" s="1"/>
  <c r="DN37" i="3"/>
  <c r="DF37" i="3"/>
  <c r="CX37" i="3"/>
  <c r="CP37" i="3"/>
  <c r="CH37" i="3"/>
  <c r="BZ37" i="3"/>
  <c r="BR37" i="3"/>
  <c r="BJ37" i="3"/>
  <c r="BJ37" i="2" s="1"/>
  <c r="BB37" i="3"/>
  <c r="AT37" i="3"/>
  <c r="AL37" i="3"/>
  <c r="AD37" i="3"/>
  <c r="AD37" i="2" s="1"/>
  <c r="V37" i="3"/>
  <c r="N37" i="3"/>
  <c r="RL65" i="3"/>
  <c r="RL65" i="2" s="1"/>
  <c r="PI65" i="3"/>
  <c r="KS65" i="3"/>
  <c r="GE65" i="3"/>
  <c r="DS65" i="3"/>
  <c r="RK64" i="3"/>
  <c r="OR64" i="3"/>
  <c r="MF64" i="3"/>
  <c r="KJ64" i="3"/>
  <c r="HQ64" i="3"/>
  <c r="HQ64" i="2" s="1"/>
  <c r="FE64" i="3"/>
  <c r="DA64" i="3"/>
  <c r="AO64" i="3"/>
  <c r="RB63" i="3"/>
  <c r="RB63" i="2" s="1"/>
  <c r="OX63" i="3"/>
  <c r="ML63" i="3"/>
  <c r="JS63" i="3"/>
  <c r="HH63" i="3"/>
  <c r="EV63" i="3"/>
  <c r="CC63" i="3"/>
  <c r="Y63" i="3"/>
  <c r="QR62" i="3"/>
  <c r="QR62" i="2" s="1"/>
  <c r="OF62" i="3"/>
  <c r="MJ62" i="3"/>
  <c r="JP62" i="3"/>
  <c r="HM62" i="3"/>
  <c r="HM62" i="2" s="1"/>
  <c r="FI62" i="3"/>
  <c r="CH62" i="3"/>
  <c r="NV61" i="3"/>
  <c r="LB61" i="3"/>
  <c r="GD61" i="3"/>
  <c r="BG61" i="3"/>
  <c r="RK60" i="3"/>
  <c r="OZ60" i="3"/>
  <c r="MF60" i="3"/>
  <c r="FU60" i="3"/>
  <c r="BA60" i="3"/>
  <c r="PY59" i="3"/>
  <c r="MX58" i="3"/>
  <c r="MX58" i="2" s="1"/>
  <c r="KL58" i="3"/>
  <c r="HR58" i="3"/>
  <c r="EX58" i="3"/>
  <c r="AI58" i="3"/>
  <c r="OX57" i="3"/>
  <c r="ME57" i="3"/>
  <c r="ME57" i="2" s="1"/>
  <c r="HI57" i="3"/>
  <c r="QS56" i="3"/>
  <c r="J60" i="3"/>
  <c r="J52" i="3"/>
  <c r="SK65" i="3"/>
  <c r="RU65" i="3"/>
  <c r="QX65" i="3"/>
  <c r="QP65" i="3"/>
  <c r="QP65" i="2" s="1"/>
  <c r="QH65" i="3"/>
  <c r="PZ65" i="3"/>
  <c r="OD65" i="3"/>
  <c r="NN65" i="3"/>
  <c r="MX65" i="3"/>
  <c r="MX65" i="2" s="1"/>
  <c r="MP65" i="3"/>
  <c r="MH65" i="3"/>
  <c r="LZ65" i="3"/>
  <c r="LJ65" i="3"/>
  <c r="LB65" i="3"/>
  <c r="KT65" i="3"/>
  <c r="KL65" i="3"/>
  <c r="KL65" i="2" s="1"/>
  <c r="JO65" i="3"/>
  <c r="IY65" i="3"/>
  <c r="II65" i="3"/>
  <c r="IA65" i="3"/>
  <c r="HK65" i="3"/>
  <c r="GF65" i="3"/>
  <c r="FX65" i="3"/>
  <c r="FP65" i="3"/>
  <c r="FP65" i="2" s="1"/>
  <c r="FH65" i="3"/>
  <c r="EZ65" i="3"/>
  <c r="DL65" i="3"/>
  <c r="DD65" i="3"/>
  <c r="DD65" i="2" s="1"/>
  <c r="CF65" i="3"/>
  <c r="BI65" i="3"/>
  <c r="BA65" i="3"/>
  <c r="AK65" i="3"/>
  <c r="AK65" i="2" s="1"/>
  <c r="AC65" i="3"/>
  <c r="U65" i="3"/>
  <c r="M65" i="3"/>
  <c r="SJ64" i="3"/>
  <c r="RD64" i="3"/>
  <c r="QN64" i="3"/>
  <c r="QF64" i="3"/>
  <c r="PP64" i="3"/>
  <c r="OK64" i="3"/>
  <c r="OK64" i="2" s="1"/>
  <c r="OC64" i="3"/>
  <c r="MO64" i="3"/>
  <c r="LY64" i="3"/>
  <c r="LY64" i="2" s="1"/>
  <c r="KS64" i="3"/>
  <c r="KS64" i="2" s="1"/>
  <c r="JU64" i="3"/>
  <c r="IO64" i="3"/>
  <c r="IG64" i="3"/>
  <c r="HY64" i="3"/>
  <c r="GL64" i="3"/>
  <c r="GD64" i="3"/>
  <c r="FV64" i="3"/>
  <c r="FV64" i="2" s="1"/>
  <c r="FN64" i="3"/>
  <c r="EX64" i="3"/>
  <c r="EP64" i="3"/>
  <c r="EP64" i="2" s="1"/>
  <c r="EH64" i="3"/>
  <c r="DZ64" i="3"/>
  <c r="CT64" i="3"/>
  <c r="CL64" i="3"/>
  <c r="CD64" i="3"/>
  <c r="CD64" i="2" s="1"/>
  <c r="BN64" i="3"/>
  <c r="AH64" i="3"/>
  <c r="S64" i="3"/>
  <c r="S64" i="2" s="1"/>
  <c r="K64" i="3"/>
  <c r="RZ63" i="3"/>
  <c r="RR63" i="3"/>
  <c r="RC63" i="3"/>
  <c r="QM63" i="3"/>
  <c r="QE63" i="3"/>
  <c r="PW63" i="3"/>
  <c r="PG63" i="3"/>
  <c r="PG63" i="2" s="1"/>
  <c r="OI63" i="3"/>
  <c r="OA63" i="3"/>
  <c r="OA63" i="2" s="1"/>
  <c r="NK63" i="3"/>
  <c r="NC63" i="3"/>
  <c r="MU63" i="3"/>
  <c r="MM63" i="3"/>
  <c r="LX63" i="3"/>
  <c r="LP63" i="3"/>
  <c r="LP63" i="2" s="1"/>
  <c r="LH63" i="3"/>
  <c r="KR63" i="3"/>
  <c r="KJ63" i="3"/>
  <c r="KJ63" i="2" s="1"/>
  <c r="KB63" i="3"/>
  <c r="JT63" i="3"/>
  <c r="JD63" i="3"/>
  <c r="JD63" i="2" s="1"/>
  <c r="IV63" i="3"/>
  <c r="IO63" i="3"/>
  <c r="IG63" i="3"/>
  <c r="HY63" i="3"/>
  <c r="HQ63" i="3"/>
  <c r="HI63" i="3"/>
  <c r="HA63" i="3"/>
  <c r="GS63" i="3"/>
  <c r="GK63" i="3"/>
  <c r="GC63" i="3"/>
  <c r="FU63" i="3"/>
  <c r="FE63" i="3"/>
  <c r="EG63" i="3"/>
  <c r="EG63" i="2" s="1"/>
  <c r="CT63" i="3"/>
  <c r="CL63" i="3"/>
  <c r="CD63" i="3"/>
  <c r="BV63" i="3"/>
  <c r="BV63" i="2" s="1"/>
  <c r="BN63" i="3"/>
  <c r="BF63" i="3"/>
  <c r="AP63" i="3"/>
  <c r="AP63" i="2" s="1"/>
  <c r="AH63" i="3"/>
  <c r="Z63" i="3"/>
  <c r="R63" i="3"/>
  <c r="SG62" i="3"/>
  <c r="RY62" i="3"/>
  <c r="RQ62" i="3"/>
  <c r="RI62" i="3"/>
  <c r="QS62" i="3"/>
  <c r="QK62" i="3"/>
  <c r="QC62" i="3"/>
  <c r="PU62" i="3"/>
  <c r="PM62" i="3"/>
  <c r="PE62" i="3"/>
  <c r="OG62" i="3"/>
  <c r="MS62" i="3"/>
  <c r="MC62" i="3"/>
  <c r="LU62" i="3"/>
  <c r="LE62" i="3"/>
  <c r="LE62" i="2" s="1"/>
  <c r="KO62" i="3"/>
  <c r="KG62" i="3"/>
  <c r="JQ62" i="3"/>
  <c r="JI62" i="3"/>
  <c r="JB62" i="3"/>
  <c r="IT62" i="3"/>
  <c r="IT62" i="2" s="1"/>
  <c r="IL62" i="3"/>
  <c r="ID62" i="3"/>
  <c r="HV62" i="3"/>
  <c r="HN62" i="3"/>
  <c r="GX62" i="3"/>
  <c r="GP62" i="3"/>
  <c r="FZ62" i="3"/>
  <c r="FJ62" i="3"/>
  <c r="FB62" i="3"/>
  <c r="FB62" i="2" s="1"/>
  <c r="EL62" i="3"/>
  <c r="ED62" i="3"/>
  <c r="DO62" i="3"/>
  <c r="CY62" i="3"/>
  <c r="CQ62" i="3"/>
  <c r="CI62" i="3"/>
  <c r="CA62" i="3"/>
  <c r="BS62" i="3"/>
  <c r="AM62" i="3"/>
  <c r="W62" i="3"/>
  <c r="SD61" i="3"/>
  <c r="SD61" i="2" s="1"/>
  <c r="RV61" i="3"/>
  <c r="RN61" i="3"/>
  <c r="RF61" i="3"/>
  <c r="QP61" i="3"/>
  <c r="QH61" i="3"/>
  <c r="PZ61" i="3"/>
  <c r="PC61" i="3"/>
  <c r="OU61" i="3"/>
  <c r="OM61" i="3"/>
  <c r="OM61" i="2" s="1"/>
  <c r="OE61" i="3"/>
  <c r="NW61" i="3"/>
  <c r="NO61" i="3"/>
  <c r="MY61" i="3"/>
  <c r="MQ61" i="3"/>
  <c r="LK61" i="3"/>
  <c r="KE61" i="3"/>
  <c r="JW61" i="3"/>
  <c r="IY61" i="3"/>
  <c r="IQ61" i="3"/>
  <c r="II61" i="3"/>
  <c r="II61" i="2" s="1"/>
  <c r="GU61" i="3"/>
  <c r="GM61" i="3"/>
  <c r="GE61" i="3"/>
  <c r="FW61" i="3"/>
  <c r="EQ61" i="3"/>
  <c r="EQ61" i="2" s="1"/>
  <c r="EI61" i="3"/>
  <c r="EA61" i="3"/>
  <c r="DD61" i="3"/>
  <c r="AS61" i="3"/>
  <c r="AS61" i="2" s="1"/>
  <c r="AK61" i="3"/>
  <c r="SJ60" i="3"/>
  <c r="SB60" i="3"/>
  <c r="RT60" i="3"/>
  <c r="RL60" i="3"/>
  <c r="RL60" i="2" s="1"/>
  <c r="RD60" i="3"/>
  <c r="QV60" i="3"/>
  <c r="QN60" i="3"/>
  <c r="QF60" i="3"/>
  <c r="PP60" i="3"/>
  <c r="PI60" i="3"/>
  <c r="OS60" i="3"/>
  <c r="OK60" i="3"/>
  <c r="OC60" i="3"/>
  <c r="MW60" i="3"/>
  <c r="MO60" i="3"/>
  <c r="MO60" i="2" s="1"/>
  <c r="LY60" i="3"/>
  <c r="LQ60" i="3"/>
  <c r="KS60" i="3"/>
  <c r="KC60" i="3"/>
  <c r="KC60" i="2" s="1"/>
  <c r="JU60" i="3"/>
  <c r="JM60" i="3"/>
  <c r="IO60" i="3"/>
  <c r="IG60" i="3"/>
  <c r="HY60" i="3"/>
  <c r="HQ60" i="3"/>
  <c r="HQ60" i="2" s="1"/>
  <c r="HI60" i="3"/>
  <c r="HA60" i="3"/>
  <c r="GL60" i="3"/>
  <c r="GD60" i="3"/>
  <c r="FV60" i="3"/>
  <c r="FN60" i="3"/>
  <c r="EX60" i="3"/>
  <c r="EQ60" i="3"/>
  <c r="EI60" i="3"/>
  <c r="EA60" i="3"/>
  <c r="EA60" i="2" s="1"/>
  <c r="DS60" i="3"/>
  <c r="DL60" i="3"/>
  <c r="DD60" i="3"/>
  <c r="CF60" i="3"/>
  <c r="BX60" i="3"/>
  <c r="BI60" i="3"/>
  <c r="BB60" i="3"/>
  <c r="AD60" i="3"/>
  <c r="AD60" i="2" s="1"/>
  <c r="N60" i="3"/>
  <c r="QP59" i="3"/>
  <c r="QH59" i="3"/>
  <c r="PZ59" i="3"/>
  <c r="OD59" i="3"/>
  <c r="NO59" i="3"/>
  <c r="LT59" i="3"/>
  <c r="LT59" i="2" s="1"/>
  <c r="LL59" i="3"/>
  <c r="LD59" i="3"/>
  <c r="JP59" i="3"/>
  <c r="IZ59" i="3"/>
  <c r="HU59" i="3"/>
  <c r="HM59" i="3"/>
  <c r="FI59" i="3"/>
  <c r="EK59" i="3"/>
  <c r="ED59" i="3"/>
  <c r="DO59" i="3"/>
  <c r="CI59" i="3"/>
  <c r="CA59" i="3"/>
  <c r="CA59" i="2" s="1"/>
  <c r="BT59" i="3"/>
  <c r="X59" i="3"/>
  <c r="RW58" i="3"/>
  <c r="RO58" i="3"/>
  <c r="RO58" i="2" s="1"/>
  <c r="RG58" i="3"/>
  <c r="QY58" i="3"/>
  <c r="QI58" i="3"/>
  <c r="QI58" i="2" s="1"/>
  <c r="PK58" i="3"/>
  <c r="PC58" i="3"/>
  <c r="OU58" i="3"/>
  <c r="OM58" i="3"/>
  <c r="NO58" i="3"/>
  <c r="NG58" i="3"/>
  <c r="MA58" i="3"/>
  <c r="LK58" i="3"/>
  <c r="LK58" i="2" s="1"/>
  <c r="LC58" i="3"/>
  <c r="KU58" i="3"/>
  <c r="JW58" i="3"/>
  <c r="JO58" i="3"/>
  <c r="JG58" i="3"/>
  <c r="IY58" i="3"/>
  <c r="IY58" i="2" s="1"/>
  <c r="II58" i="3"/>
  <c r="IA58" i="3"/>
  <c r="HK58" i="3"/>
  <c r="HC58" i="3"/>
  <c r="GU58" i="3"/>
  <c r="GM58" i="3"/>
  <c r="GM58" i="2" s="1"/>
  <c r="GE58" i="3"/>
  <c r="FW58" i="3"/>
  <c r="FO58" i="3"/>
  <c r="FG58" i="3"/>
  <c r="EY58" i="3"/>
  <c r="EQ58" i="3"/>
  <c r="EI58" i="3"/>
  <c r="EA58" i="3"/>
  <c r="DT58" i="3"/>
  <c r="DL58" i="3"/>
  <c r="DD58" i="3"/>
  <c r="CN58" i="3"/>
  <c r="CF58" i="3"/>
  <c r="BX58" i="3"/>
  <c r="BH58" i="3"/>
  <c r="AJ58" i="3"/>
  <c r="AB58" i="3"/>
  <c r="L58" i="3"/>
  <c r="SI57" i="3"/>
  <c r="SI57" i="2" s="1"/>
  <c r="SA57" i="3"/>
  <c r="RK57" i="3"/>
  <c r="QU57" i="3"/>
  <c r="QM57" i="3"/>
  <c r="PW57" i="3"/>
  <c r="PW57" i="2" s="1"/>
  <c r="PO57" i="3"/>
  <c r="PG57" i="3"/>
  <c r="OY57" i="3"/>
  <c r="OA57" i="3"/>
  <c r="NS57" i="3"/>
  <c r="NK57" i="3"/>
  <c r="ND57" i="3"/>
  <c r="MN57" i="3"/>
  <c r="LP57" i="3"/>
  <c r="KS57" i="3"/>
  <c r="KC57" i="3"/>
  <c r="JN57" i="3"/>
  <c r="IX57" i="3"/>
  <c r="HJ57" i="3"/>
  <c r="HB57" i="3"/>
  <c r="HB57" i="2" s="1"/>
  <c r="GL57" i="3"/>
  <c r="GD57" i="3"/>
  <c r="FV57" i="3"/>
  <c r="FV57" i="2" s="1"/>
  <c r="EX57" i="3"/>
  <c r="EP57" i="3"/>
  <c r="DZ57" i="3"/>
  <c r="DJ57" i="3"/>
  <c r="CT57" i="3"/>
  <c r="CD57" i="3"/>
  <c r="CD57" i="2" s="1"/>
  <c r="BN57" i="3"/>
  <c r="BG57" i="3"/>
  <c r="AI57" i="3"/>
  <c r="SH56" i="3"/>
  <c r="RZ56" i="3"/>
  <c r="RR56" i="3"/>
  <c r="RR56" i="2" s="1"/>
  <c r="RJ56" i="3"/>
  <c r="RB56" i="3"/>
  <c r="QT56" i="3"/>
  <c r="QL56" i="3"/>
  <c r="QL56" i="2" s="1"/>
  <c r="PV56" i="3"/>
  <c r="PN56" i="3"/>
  <c r="PF56" i="3"/>
  <c r="PF56" i="2" s="1"/>
  <c r="OX56" i="3"/>
  <c r="OP56" i="3"/>
  <c r="OH56" i="3"/>
  <c r="NZ56" i="3"/>
  <c r="NR56" i="3"/>
  <c r="NJ56" i="3"/>
  <c r="NB56" i="3"/>
  <c r="ML56" i="3"/>
  <c r="LV56" i="3"/>
  <c r="LN56" i="3"/>
  <c r="LN56" i="2" s="1"/>
  <c r="LF56" i="3"/>
  <c r="KX56" i="3"/>
  <c r="KH56" i="3"/>
  <c r="KH56" i="2" s="1"/>
  <c r="JZ56" i="3"/>
  <c r="JR56" i="3"/>
  <c r="JB56" i="3"/>
  <c r="IT56" i="3"/>
  <c r="IL56" i="3"/>
  <c r="ID56" i="3"/>
  <c r="HV56" i="3"/>
  <c r="HV56" i="2" s="1"/>
  <c r="HN56" i="3"/>
  <c r="HF56" i="3"/>
  <c r="GY56" i="3"/>
  <c r="GQ56" i="3"/>
  <c r="GQ56" i="2" s="1"/>
  <c r="GI56" i="3"/>
  <c r="GA56" i="3"/>
  <c r="FS56" i="3"/>
  <c r="FK56" i="3"/>
  <c r="FK56" i="2" s="1"/>
  <c r="FC56" i="3"/>
  <c r="EU56" i="3"/>
  <c r="EE56" i="3"/>
  <c r="DW56" i="3"/>
  <c r="DO56" i="3"/>
  <c r="DG56" i="3"/>
  <c r="CY56" i="3"/>
  <c r="CI56" i="3"/>
  <c r="CA56" i="3"/>
  <c r="AU56" i="3"/>
  <c r="AM56" i="3"/>
  <c r="AM56" i="2" s="1"/>
  <c r="AE56" i="3"/>
  <c r="W56" i="3"/>
  <c r="O56" i="3"/>
  <c r="SL55" i="3"/>
  <c r="SD55" i="3"/>
  <c r="RV55" i="3"/>
  <c r="RN55" i="3"/>
  <c r="RF55" i="3"/>
  <c r="RF55" i="2" s="1"/>
  <c r="QX55" i="3"/>
  <c r="QP55" i="3"/>
  <c r="QH55" i="3"/>
  <c r="PZ55" i="3"/>
  <c r="PZ55" i="2" s="1"/>
  <c r="OU55" i="3"/>
  <c r="OU55" i="2" s="1"/>
  <c r="OM55" i="3"/>
  <c r="OE55" i="3"/>
  <c r="NX55" i="3"/>
  <c r="NP55" i="3"/>
  <c r="NH55" i="3"/>
  <c r="MZ55" i="3"/>
  <c r="MJ55" i="3"/>
  <c r="MB55" i="3"/>
  <c r="LT55" i="3"/>
  <c r="LL55" i="3"/>
  <c r="LD55" i="3"/>
  <c r="LD55" i="2" s="1"/>
  <c r="KO55" i="3"/>
  <c r="KG55" i="3"/>
  <c r="JQ55" i="3"/>
  <c r="JI55" i="3"/>
  <c r="JA55" i="3"/>
  <c r="IS55" i="3"/>
  <c r="IK55" i="3"/>
  <c r="HU55" i="3"/>
  <c r="HE55" i="3"/>
  <c r="GW55" i="3"/>
  <c r="FQ55" i="3"/>
  <c r="FI55" i="3"/>
  <c r="ES55" i="3"/>
  <c r="DU55" i="3"/>
  <c r="DM55" i="3"/>
  <c r="CW55" i="3"/>
  <c r="CO55" i="3"/>
  <c r="CG55" i="3"/>
  <c r="BY55" i="3"/>
  <c r="BQ55" i="3"/>
  <c r="AK55" i="3"/>
  <c r="AC55" i="3"/>
  <c r="AC55" i="2" s="1"/>
  <c r="U55" i="3"/>
  <c r="M55" i="3"/>
  <c r="SJ54" i="3"/>
  <c r="RD54" i="3"/>
  <c r="QN54" i="3"/>
  <c r="QF54" i="3"/>
  <c r="PP54" i="3"/>
  <c r="PP54" i="2" s="1"/>
  <c r="OR54" i="3"/>
  <c r="OJ54" i="3"/>
  <c r="OJ54" i="2" s="1"/>
  <c r="OB54" i="3"/>
  <c r="NL54" i="3"/>
  <c r="MN54" i="3"/>
  <c r="MF54" i="3"/>
  <c r="LY54" i="3"/>
  <c r="KT54" i="3"/>
  <c r="KT54" i="2" s="1"/>
  <c r="JN54" i="3"/>
  <c r="JN54" i="2" s="1"/>
  <c r="GU54" i="3"/>
  <c r="GM54" i="3"/>
  <c r="GE54" i="3"/>
  <c r="FW54" i="3"/>
  <c r="FW54" i="2" s="1"/>
  <c r="EQ54" i="3"/>
  <c r="EQ54" i="2" s="1"/>
  <c r="EI54" i="3"/>
  <c r="EA54" i="3"/>
  <c r="DC54" i="3"/>
  <c r="CM54" i="3"/>
  <c r="BW54" i="3"/>
  <c r="BG54" i="3"/>
  <c r="AY54" i="3"/>
  <c r="AY54" i="2" s="1"/>
  <c r="AQ54" i="3"/>
  <c r="S54" i="3"/>
  <c r="S54" i="2" s="1"/>
  <c r="K54" i="3"/>
  <c r="RR53" i="3"/>
  <c r="QT53" i="3"/>
  <c r="QL53" i="3"/>
  <c r="QL53" i="2" s="1"/>
  <c r="QD53" i="3"/>
  <c r="OA53" i="3"/>
  <c r="NK53" i="3"/>
  <c r="NC53" i="3"/>
  <c r="MM53" i="3"/>
  <c r="JN53" i="3"/>
  <c r="IY53" i="3"/>
  <c r="II53" i="3"/>
  <c r="II53" i="2" s="1"/>
  <c r="GU53" i="3"/>
  <c r="GM53" i="3"/>
  <c r="GE53" i="3"/>
  <c r="FW53" i="3"/>
  <c r="FW53" i="2" s="1"/>
  <c r="EQ53" i="3"/>
  <c r="EQ53" i="2" s="1"/>
  <c r="EI53" i="3"/>
  <c r="EA53" i="3"/>
  <c r="DD53" i="3"/>
  <c r="AJ53" i="3"/>
  <c r="SJ52" i="3"/>
  <c r="RU52" i="3"/>
  <c r="RU52" i="2" s="1"/>
  <c r="QG52" i="3"/>
  <c r="QA52" i="3"/>
  <c r="PS52" i="3"/>
  <c r="PC52" i="3"/>
  <c r="OU52" i="3"/>
  <c r="OF52" i="3"/>
  <c r="OF52" i="2" s="1"/>
  <c r="NQ52" i="3"/>
  <c r="MK52" i="3"/>
  <c r="LM52" i="3"/>
  <c r="LE52" i="3"/>
  <c r="KO52" i="3"/>
  <c r="JY52" i="3"/>
  <c r="JI52" i="3"/>
  <c r="IK52" i="3"/>
  <c r="HV52" i="3"/>
  <c r="HV52" i="2" s="1"/>
  <c r="FZ52" i="3"/>
  <c r="FK52" i="3"/>
  <c r="FK52" i="2" s="1"/>
  <c r="FC52" i="3"/>
  <c r="EU52" i="3"/>
  <c r="EM52" i="3"/>
  <c r="DO52" i="3"/>
  <c r="CQ52" i="3"/>
  <c r="CJ52" i="3"/>
  <c r="BT52" i="3"/>
  <c r="AW52" i="3"/>
  <c r="AO52" i="3"/>
  <c r="R52" i="3"/>
  <c r="SG51" i="3"/>
  <c r="RY51" i="3"/>
  <c r="RY51" i="2" s="1"/>
  <c r="QS51" i="3"/>
  <c r="QS51" i="2" s="1"/>
  <c r="QC51" i="3"/>
  <c r="PU51" i="3"/>
  <c r="PM51" i="3"/>
  <c r="PE51" i="3"/>
  <c r="OW20" i="2" a="1"/>
  <c r="OW20" i="2" s="1"/>
  <c r="OG51" i="3"/>
  <c r="OG51" i="2" s="1"/>
  <c r="NQ20" i="2" a="1"/>
  <c r="NQ20" i="2" s="1"/>
  <c r="MS51" i="3"/>
  <c r="MS51" i="2" s="1"/>
  <c r="MK20" i="2" a="1"/>
  <c r="MK20" i="2" s="1"/>
  <c r="LM20" i="2" a="1"/>
  <c r="LM20" i="2" s="1"/>
  <c r="LE51" i="3"/>
  <c r="LE51" i="2" s="1"/>
  <c r="KO51" i="3"/>
  <c r="KG51" i="3"/>
  <c r="JY20" i="2" a="1"/>
  <c r="JY20" i="2" s="1"/>
  <c r="JI51" i="3"/>
  <c r="JI51" i="2" s="1"/>
  <c r="JA51" i="3"/>
  <c r="JA51" i="2" s="1"/>
  <c r="IK51" i="3"/>
  <c r="IK51" i="2" s="1"/>
  <c r="HM51" i="3"/>
  <c r="HE51" i="3"/>
  <c r="HE51" i="2" s="1"/>
  <c r="GG20" i="2" a="1"/>
  <c r="GG20" i="2" s="1"/>
  <c r="FQ51" i="3"/>
  <c r="FQ51" i="2" s="1"/>
  <c r="FI51" i="3"/>
  <c r="EK51" i="3"/>
  <c r="EK51" i="2" s="1"/>
  <c r="DU51" i="3"/>
  <c r="CW51" i="3"/>
  <c r="CG51" i="3"/>
  <c r="BY51" i="3"/>
  <c r="BI51" i="3"/>
  <c r="BA51" i="3"/>
  <c r="AK51" i="3"/>
  <c r="U51" i="3"/>
  <c r="M51" i="3"/>
  <c r="M51" i="2" s="1"/>
  <c r="SJ50" i="3"/>
  <c r="SB50" i="3"/>
  <c r="RT50" i="3"/>
  <c r="RL50" i="3"/>
  <c r="QV50" i="3"/>
  <c r="QF50" i="3"/>
  <c r="QF50" i="2" s="1"/>
  <c r="PX19" i="2" a="1"/>
  <c r="PX19" i="2" s="1"/>
  <c r="PH19" i="2" a="1"/>
  <c r="PH19" i="2" s="1"/>
  <c r="OZ50" i="3"/>
  <c r="OR50" i="3"/>
  <c r="OJ50" i="3"/>
  <c r="NT19" i="2" a="1"/>
  <c r="NT19" i="2" s="1"/>
  <c r="ND50" i="3"/>
  <c r="ND50" i="2" s="1"/>
  <c r="MW50" i="3"/>
  <c r="MW50" i="2" s="1"/>
  <c r="MG19" i="2" a="1"/>
  <c r="MG19" i="2" s="1"/>
  <c r="LY50" i="3"/>
  <c r="LY50" i="2" s="1"/>
  <c r="LQ50" i="3"/>
  <c r="LI19" i="2" a="1"/>
  <c r="LI19" i="2" s="1"/>
  <c r="LA19" i="2" a="1"/>
  <c r="LA19" i="2" s="1"/>
  <c r="KS50" i="3"/>
  <c r="KK19" i="2" a="1"/>
  <c r="KK19" i="2" s="1"/>
  <c r="JU50" i="3"/>
  <c r="JU50" i="2" s="1"/>
  <c r="JM50" i="3"/>
  <c r="JM50" i="2" s="1"/>
  <c r="JE50" i="3"/>
  <c r="JE50" i="2" s="1"/>
  <c r="IX50" i="3"/>
  <c r="IX50" i="2" s="1"/>
  <c r="II50" i="3"/>
  <c r="II50" i="2" s="1"/>
  <c r="IA50" i="3"/>
  <c r="IA50" i="2" s="1"/>
  <c r="HS50" i="3"/>
  <c r="HS50" i="2" s="1"/>
  <c r="HC19" i="2" a="1"/>
  <c r="HC19" i="2" s="1"/>
  <c r="GU50" i="3"/>
  <c r="GM50" i="3"/>
  <c r="GM50" i="2" s="1"/>
  <c r="GE50" i="3"/>
  <c r="FW50" i="3"/>
  <c r="FO50" i="3"/>
  <c r="FG19" i="2" a="1"/>
  <c r="FG19" i="2" s="1"/>
  <c r="EY19" i="2" a="1"/>
  <c r="EY19" i="2" s="1"/>
  <c r="EI50" i="3"/>
  <c r="DS50" i="3"/>
  <c r="DK19" i="2" a="1"/>
  <c r="DK19" i="2" s="1"/>
  <c r="CM50" i="3"/>
  <c r="CM50" i="2" s="1"/>
  <c r="CF50" i="3"/>
  <c r="BX50" i="3"/>
  <c r="BX50" i="2" s="1"/>
  <c r="BP50" i="3"/>
  <c r="BP50" i="2" s="1"/>
  <c r="BH50" i="3"/>
  <c r="BH50" i="2" s="1"/>
  <c r="AR50" i="3"/>
  <c r="AR50" i="2" s="1"/>
  <c r="AJ50" i="3"/>
  <c r="AJ50" i="2" s="1"/>
  <c r="AB50" i="3"/>
  <c r="AB50" i="2" s="1"/>
  <c r="L50" i="3"/>
  <c r="L50" i="2" s="1"/>
  <c r="SJ49" i="3"/>
  <c r="SJ49" i="2" s="1"/>
  <c r="QX49" i="3"/>
  <c r="QP49" i="3"/>
  <c r="QP49" i="2" s="1"/>
  <c r="QH49" i="3"/>
  <c r="QH49" i="2" s="1"/>
  <c r="OL49" i="3"/>
  <c r="OD49" i="3"/>
  <c r="OD49" i="2" s="1"/>
  <c r="NN49" i="3"/>
  <c r="NN49" i="2" s="1"/>
  <c r="NF49" i="3"/>
  <c r="NF49" i="2" s="1"/>
  <c r="MX49" i="3"/>
  <c r="MP49" i="3"/>
  <c r="MP49" i="2" s="1"/>
  <c r="MH49" i="3"/>
  <c r="MH49" i="2" s="1"/>
  <c r="LZ49" i="3"/>
  <c r="LZ49" i="2" s="1"/>
  <c r="LR49" i="3"/>
  <c r="LJ49" i="3"/>
  <c r="LJ49" i="2" s="1"/>
  <c r="LB49" i="3"/>
  <c r="LB49" i="2" s="1"/>
  <c r="KT49" i="3"/>
  <c r="KT49" i="2" s="1"/>
  <c r="KL49" i="3"/>
  <c r="KD49" i="3"/>
  <c r="KD49" i="2" s="1"/>
  <c r="JV49" i="3"/>
  <c r="JV49" i="2" s="1"/>
  <c r="JN49" i="3"/>
  <c r="JN49" i="2" s="1"/>
  <c r="JF49" i="3"/>
  <c r="IX49" i="3"/>
  <c r="IX49" i="2" s="1"/>
  <c r="IP49" i="3"/>
  <c r="IP49" i="2" s="1"/>
  <c r="IH49" i="3"/>
  <c r="IH49" i="2" s="1"/>
  <c r="IA49" i="3"/>
  <c r="HS49" i="3"/>
  <c r="HS49" i="2" s="1"/>
  <c r="HL49" i="3"/>
  <c r="HL49" i="2" s="1"/>
  <c r="GV49" i="3"/>
  <c r="GV49" i="2" s="1"/>
  <c r="GN49" i="3"/>
  <c r="GF49" i="3"/>
  <c r="FX49" i="3"/>
  <c r="FX49" i="2" s="1"/>
  <c r="FP49" i="3"/>
  <c r="FP49" i="2" s="1"/>
  <c r="FH49" i="3"/>
  <c r="ER49" i="3"/>
  <c r="ER49" i="2" s="1"/>
  <c r="EJ49" i="3"/>
  <c r="EJ49" i="2" s="1"/>
  <c r="DT49" i="3"/>
  <c r="DL49" i="3"/>
  <c r="DL49" i="2" s="1"/>
  <c r="DD49" i="3"/>
  <c r="DD49" i="2" s="1"/>
  <c r="CV49" i="3"/>
  <c r="CV49" i="2" s="1"/>
  <c r="CN49" i="3"/>
  <c r="CF49" i="3"/>
  <c r="CF49" i="2" s="1"/>
  <c r="BX49" i="3"/>
  <c r="BX49" i="2" s="1"/>
  <c r="BP49" i="3"/>
  <c r="BP49" i="2" s="1"/>
  <c r="BH49" i="3"/>
  <c r="AK49" i="3"/>
  <c r="AK49" i="2" s="1"/>
  <c r="AC49" i="3"/>
  <c r="AC49" i="2" s="1"/>
  <c r="U49" i="3"/>
  <c r="U49" i="2" s="1"/>
  <c r="M49" i="3"/>
  <c r="SB17" i="2" a="1"/>
  <c r="SB17" i="2" s="1"/>
  <c r="RT17" i="2" a="1"/>
  <c r="RT17" i="2" s="1"/>
  <c r="RL17" i="2" a="1"/>
  <c r="RL17" i="2" s="1"/>
  <c r="QW48" i="3"/>
  <c r="QO48" i="3"/>
  <c r="QG48" i="3"/>
  <c r="PY48" i="3"/>
  <c r="PY48" i="2" s="1"/>
  <c r="PQ48" i="3"/>
  <c r="PI17" i="2" a="1"/>
  <c r="PI17" i="2" s="1"/>
  <c r="OU48" i="3"/>
  <c r="OU48" i="2" s="1"/>
  <c r="OF48" i="3"/>
  <c r="NX48" i="3"/>
  <c r="NX48" i="2" s="1"/>
  <c r="NP48" i="3"/>
  <c r="NP48" i="2" s="1"/>
  <c r="NH48" i="3"/>
  <c r="NH48" i="2" s="1"/>
  <c r="MZ48" i="3"/>
  <c r="MR48" i="3"/>
  <c r="MR48" i="2" s="1"/>
  <c r="MK48" i="3"/>
  <c r="MK48" i="2" s="1"/>
  <c r="MC48" i="3"/>
  <c r="MC48" i="2" s="1"/>
  <c r="LU48" i="3"/>
  <c r="LM48" i="3"/>
  <c r="LM48" i="2" s="1"/>
  <c r="LE48" i="3"/>
  <c r="LE48" i="2" s="1"/>
  <c r="KW48" i="3"/>
  <c r="KW48" i="2" s="1"/>
  <c r="KO48" i="3"/>
  <c r="KG17" i="2" a="1"/>
  <c r="KG17" i="2" s="1"/>
  <c r="JY48" i="3"/>
  <c r="JQ48" i="3"/>
  <c r="JQ48" i="2" s="1"/>
  <c r="JI48" i="3"/>
  <c r="JA48" i="3"/>
  <c r="IS48" i="3"/>
  <c r="IK17" i="2" a="1"/>
  <c r="IK17" i="2" s="1"/>
  <c r="IC48" i="3"/>
  <c r="IC48" i="2" s="1"/>
  <c r="HU48" i="3"/>
  <c r="HU48" i="2" s="1"/>
  <c r="HM48" i="3"/>
  <c r="HM48" i="2" s="1"/>
  <c r="HE17" i="2" a="1"/>
  <c r="HE17" i="2" s="1"/>
  <c r="GW48" i="3"/>
  <c r="GW48" i="2" s="1"/>
  <c r="GO48" i="3"/>
  <c r="GG48" i="3"/>
  <c r="GG48" i="2" s="1"/>
  <c r="FY48" i="3"/>
  <c r="FQ17" i="2" a="1"/>
  <c r="FQ17" i="2" s="1"/>
  <c r="FA48" i="3"/>
  <c r="ES48" i="3"/>
  <c r="ES48" i="2" s="1"/>
  <c r="EC48" i="3"/>
  <c r="EC48" i="2" s="1"/>
  <c r="DU48" i="3"/>
  <c r="DM48" i="3"/>
  <c r="DM48" i="2" s="1"/>
  <c r="DE48" i="3"/>
  <c r="CH17" i="2" a="1"/>
  <c r="CH17" i="2" s="1"/>
  <c r="BZ48" i="3"/>
  <c r="BZ48" i="2" s="1"/>
  <c r="BR17" i="2" a="1"/>
  <c r="BR17" i="2" s="1"/>
  <c r="BJ48" i="3"/>
  <c r="AT48" i="3"/>
  <c r="AT48" i="2" s="1"/>
  <c r="AL48" i="3"/>
  <c r="AD48" i="3"/>
  <c r="AD48" i="2" s="1"/>
  <c r="V48" i="3"/>
  <c r="N48" i="3"/>
  <c r="N48" i="2" s="1"/>
  <c r="SK47" i="3"/>
  <c r="RU47" i="3"/>
  <c r="RE47" i="3"/>
  <c r="QG47" i="3"/>
  <c r="QG47" i="2" s="1"/>
  <c r="PY16" i="2" a="1"/>
  <c r="PY16" i="2" s="1"/>
  <c r="PQ47" i="3"/>
  <c r="PQ47" i="2" s="1"/>
  <c r="PI47" i="3"/>
  <c r="PA47" i="3"/>
  <c r="OS47" i="3"/>
  <c r="OC16" i="2" a="1"/>
  <c r="OC16" i="2" s="1"/>
  <c r="NU47" i="3"/>
  <c r="NU47" i="2" s="1"/>
  <c r="NM47" i="3"/>
  <c r="NM47" i="2" s="1"/>
  <c r="NE47" i="3"/>
  <c r="NE47" i="2" s="1"/>
  <c r="MW47" i="3"/>
  <c r="MW47" i="2" s="1"/>
  <c r="MG47" i="3"/>
  <c r="MG47" i="2" s="1"/>
  <c r="LY47" i="3"/>
  <c r="LY47" i="2" s="1"/>
  <c r="LQ47" i="3"/>
  <c r="LQ47" i="2" s="1"/>
  <c r="LI47" i="3"/>
  <c r="LI47" i="2" s="1"/>
  <c r="LA47" i="3"/>
  <c r="KS16" i="2" a="1"/>
  <c r="KS16" i="2" s="1"/>
  <c r="KK47" i="3"/>
  <c r="KK47" i="2" s="1"/>
  <c r="KC47" i="3"/>
  <c r="JU47" i="3"/>
  <c r="JU47" i="2" s="1"/>
  <c r="JM47" i="3"/>
  <c r="JE47" i="3"/>
  <c r="IW47" i="3"/>
  <c r="IP47" i="3"/>
  <c r="IH47" i="3"/>
  <c r="HR47" i="3"/>
  <c r="HJ47" i="3"/>
  <c r="HJ47" i="2" s="1"/>
  <c r="HB47" i="3"/>
  <c r="GT47" i="3"/>
  <c r="GT47" i="2" s="1"/>
  <c r="GL16" i="2" a="1"/>
  <c r="GL16" i="2" s="1"/>
  <c r="GD16" i="2" a="1"/>
  <c r="GD16" i="2" s="1"/>
  <c r="FV16" i="2" a="1"/>
  <c r="FV16" i="2" s="1"/>
  <c r="FF47" i="3"/>
  <c r="EX47" i="3"/>
  <c r="EX47" i="2" s="1"/>
  <c r="EP16" i="2" a="1"/>
  <c r="EP16" i="2" s="1"/>
  <c r="DZ16" i="2" a="1"/>
  <c r="DZ16" i="2" s="1"/>
  <c r="DR47" i="3"/>
  <c r="DJ47" i="3"/>
  <c r="DJ47" i="2" s="1"/>
  <c r="DB47" i="3"/>
  <c r="CT16" i="2" a="1"/>
  <c r="CT16" i="2" s="1"/>
  <c r="CD47" i="3"/>
  <c r="CD47" i="2" s="1"/>
  <c r="BV47" i="3"/>
  <c r="BV47" i="2" s="1"/>
  <c r="BN47" i="3"/>
  <c r="BF47" i="3"/>
  <c r="BF47" i="2" s="1"/>
  <c r="AX47" i="3"/>
  <c r="AX47" i="2" s="1"/>
  <c r="AP47" i="3"/>
  <c r="AP47" i="2" s="1"/>
  <c r="Z47" i="3"/>
  <c r="Z47" i="2" s="1"/>
  <c r="R16" i="2" a="1"/>
  <c r="R16" i="2" s="1"/>
  <c r="SG46" i="3"/>
  <c r="RY46" i="3"/>
  <c r="RY46" i="2" s="1"/>
  <c r="RR46" i="3"/>
  <c r="RJ46" i="3"/>
  <c r="RJ46" i="2" s="1"/>
  <c r="RB46" i="3"/>
  <c r="QT15" i="2" a="1"/>
  <c r="QT15" i="2" s="1"/>
  <c r="QL46" i="3"/>
  <c r="QL46" i="2" s="1"/>
  <c r="QD15" i="2" a="1"/>
  <c r="QD15" i="2" s="1"/>
  <c r="PV46" i="3"/>
  <c r="PV46" i="2" s="1"/>
  <c r="PN46" i="3"/>
  <c r="PF46" i="3"/>
  <c r="PF46" i="2" s="1"/>
  <c r="OX46" i="3"/>
  <c r="OP46" i="3"/>
  <c r="OP46" i="2" s="1"/>
  <c r="OH46" i="3"/>
  <c r="NZ46" i="3"/>
  <c r="NZ46" i="2" s="1"/>
  <c r="NR46" i="3"/>
  <c r="NB46" i="3"/>
  <c r="MT46" i="3"/>
  <c r="MT46" i="2" s="1"/>
  <c r="ML46" i="3"/>
  <c r="LV46" i="3"/>
  <c r="LN46" i="3"/>
  <c r="LN46" i="2" s="1"/>
  <c r="LF46" i="3"/>
  <c r="KX46" i="3"/>
  <c r="KX46" i="2" s="1"/>
  <c r="KQ46" i="3"/>
  <c r="KA46" i="3"/>
  <c r="JC46" i="3"/>
  <c r="JC46" i="2" s="1"/>
  <c r="IM46" i="3"/>
  <c r="IM46" i="2" s="1"/>
  <c r="HW46" i="3"/>
  <c r="HW46" i="2" s="1"/>
  <c r="HO46" i="3"/>
  <c r="HG15" i="2" a="1"/>
  <c r="HG15" i="2" s="1"/>
  <c r="GQ46" i="3"/>
  <c r="GI46" i="3"/>
  <c r="GI46" i="2" s="1"/>
  <c r="GA46" i="3"/>
  <c r="GA46" i="2" s="1"/>
  <c r="FK46" i="3"/>
  <c r="FC46" i="3"/>
  <c r="FC46" i="2" s="1"/>
  <c r="EU46" i="3"/>
  <c r="EU46" i="2" s="1"/>
  <c r="EM46" i="3"/>
  <c r="EM46" i="2" s="1"/>
  <c r="EE46" i="3"/>
  <c r="DO46" i="3"/>
  <c r="DO46" i="2" s="1"/>
  <c r="CZ46" i="3"/>
  <c r="CR46" i="3"/>
  <c r="CR46" i="2" s="1"/>
  <c r="CJ46" i="3"/>
  <c r="CJ46" i="2" s="1"/>
  <c r="CB46" i="3"/>
  <c r="BT15" i="2" a="1"/>
  <c r="BT15" i="2" s="1"/>
  <c r="BD46" i="3"/>
  <c r="AV46" i="3"/>
  <c r="AV46" i="2" s="1"/>
  <c r="AN46" i="3"/>
  <c r="AF46" i="3"/>
  <c r="AF46" i="2" s="1"/>
  <c r="SN45" i="3"/>
  <c r="SN45" i="2" s="1"/>
  <c r="SF45" i="3"/>
  <c r="RP45" i="3"/>
  <c r="RH45" i="3"/>
  <c r="RH45" i="2" s="1"/>
  <c r="QR45" i="3"/>
  <c r="QR45" i="2" s="1"/>
  <c r="QJ45" i="3"/>
  <c r="QB45" i="3"/>
  <c r="QB45" i="2" s="1"/>
  <c r="OF45" i="3"/>
  <c r="OF45" i="2" s="1"/>
  <c r="NX45" i="3"/>
  <c r="NP45" i="3"/>
  <c r="NP45" i="2" s="1"/>
  <c r="NH45" i="3"/>
  <c r="MZ45" i="3"/>
  <c r="MZ45" i="2" s="1"/>
  <c r="MB45" i="3"/>
  <c r="LT45" i="3"/>
  <c r="LT45" i="2" s="1"/>
  <c r="LL45" i="3"/>
  <c r="LD45" i="3"/>
  <c r="LD45" i="2" s="1"/>
  <c r="JP45" i="3"/>
  <c r="IZ45" i="3"/>
  <c r="IJ45" i="3"/>
  <c r="HD45" i="3"/>
  <c r="GN45" i="3"/>
  <c r="FP45" i="3"/>
  <c r="FP45" i="2" s="1"/>
  <c r="ER45" i="3"/>
  <c r="EB45" i="3"/>
  <c r="DD45" i="3"/>
  <c r="DD45" i="2" s="1"/>
  <c r="CV45" i="3"/>
  <c r="AZ45" i="3"/>
  <c r="AJ45" i="3"/>
  <c r="T45" i="3"/>
  <c r="SI44" i="3"/>
  <c r="SA44" i="3"/>
  <c r="SA44" i="2" s="1"/>
  <c r="RS44" i="3"/>
  <c r="RK44" i="3"/>
  <c r="RK44" i="2" s="1"/>
  <c r="QU44" i="3"/>
  <c r="QU44" i="2" s="1"/>
  <c r="QM44" i="3"/>
  <c r="PW44" i="3"/>
  <c r="PO44" i="3"/>
  <c r="PO44" i="2" s="1"/>
  <c r="PG44" i="3"/>
  <c r="OY44" i="3"/>
  <c r="OY44" i="2" s="1"/>
  <c r="OQ44" i="3"/>
  <c r="OI44" i="3"/>
  <c r="OI44" i="2" s="1"/>
  <c r="OA44" i="3"/>
  <c r="NS44" i="3"/>
  <c r="NS44" i="2" s="1"/>
  <c r="NK44" i="3"/>
  <c r="NC44" i="3"/>
  <c r="NC44" i="2" s="1"/>
  <c r="MU44" i="3"/>
  <c r="MM44" i="3"/>
  <c r="MM44" i="2" s="1"/>
  <c r="ME44" i="3"/>
  <c r="LW44" i="3"/>
  <c r="LW44" i="2" s="1"/>
  <c r="LO44" i="3"/>
  <c r="LG44" i="3"/>
  <c r="LG44" i="2" s="1"/>
  <c r="KY44" i="3"/>
  <c r="KQ44" i="3"/>
  <c r="KQ44" i="2" s="1"/>
  <c r="KA44" i="3"/>
  <c r="KA44" i="2" s="1"/>
  <c r="JC44" i="3"/>
  <c r="IM44" i="3"/>
  <c r="HW44" i="3"/>
  <c r="HO44" i="3"/>
  <c r="HO44" i="2" s="1"/>
  <c r="HG44" i="3"/>
  <c r="GQ44" i="3"/>
  <c r="GI44" i="3"/>
  <c r="GI44" i="2" s="1"/>
  <c r="GA44" i="3"/>
  <c r="FK44" i="3"/>
  <c r="FC44" i="3"/>
  <c r="FC44" i="2" s="1"/>
  <c r="EU44" i="3"/>
  <c r="EM44" i="3"/>
  <c r="EM44" i="2" s="1"/>
  <c r="EE44" i="3"/>
  <c r="DO44" i="3"/>
  <c r="CY44" i="3"/>
  <c r="CQ44" i="3"/>
  <c r="CQ44" i="2" s="1"/>
  <c r="CI44" i="3"/>
  <c r="CA44" i="3"/>
  <c r="CA44" i="2" s="1"/>
  <c r="BS44" i="3"/>
  <c r="BK44" i="3"/>
  <c r="BK44" i="2" s="1"/>
  <c r="AM44" i="3"/>
  <c r="W44" i="3"/>
  <c r="SL43" i="3"/>
  <c r="SD43" i="3"/>
  <c r="SD43" i="2" s="1"/>
  <c r="QX43" i="3"/>
  <c r="QX43" i="2" s="1"/>
  <c r="QP43" i="3"/>
  <c r="QH43" i="3"/>
  <c r="QH43" i="2" s="1"/>
  <c r="PZ43" i="3"/>
  <c r="OL43" i="3"/>
  <c r="OL43" i="2" s="1"/>
  <c r="OD43" i="3"/>
  <c r="NN43" i="3"/>
  <c r="NF43" i="3"/>
  <c r="NF43" i="2" s="1"/>
  <c r="MX43" i="3"/>
  <c r="MP43" i="3"/>
  <c r="MP43" i="2" s="1"/>
  <c r="MH43" i="3"/>
  <c r="LZ43" i="3"/>
  <c r="LZ43" i="2" s="1"/>
  <c r="LR43" i="3"/>
  <c r="LJ43" i="3"/>
  <c r="LJ43" i="2" s="1"/>
  <c r="LB43" i="3"/>
  <c r="KM43" i="3"/>
  <c r="JW43" i="3"/>
  <c r="JO43" i="3"/>
  <c r="JO43" i="2" s="1"/>
  <c r="IY43" i="3"/>
  <c r="IY43" i="2" s="1"/>
  <c r="II43" i="3"/>
  <c r="II43" i="2" s="1"/>
  <c r="IA43" i="3"/>
  <c r="HS43" i="3"/>
  <c r="HS43" i="2" s="1"/>
  <c r="HK43" i="3"/>
  <c r="GU43" i="3"/>
  <c r="GM43" i="3"/>
  <c r="GM43" i="2" s="1"/>
  <c r="GE43" i="3"/>
  <c r="FW43" i="3"/>
  <c r="FW43" i="2" s="1"/>
  <c r="FO43" i="3"/>
  <c r="EQ43" i="3"/>
  <c r="EQ43" i="2" s="1"/>
  <c r="EI43" i="3"/>
  <c r="EA43" i="3"/>
  <c r="EA43" i="2" s="1"/>
  <c r="DS43" i="3"/>
  <c r="CM43" i="3"/>
  <c r="CE43" i="3"/>
  <c r="CE43" i="2" s="1"/>
  <c r="BG43" i="3"/>
  <c r="AI43" i="3"/>
  <c r="AI43" i="2" s="1"/>
  <c r="SH42" i="3"/>
  <c r="SH42" i="2" s="1"/>
  <c r="RR42" i="3"/>
  <c r="RR42" i="2" s="1"/>
  <c r="RJ42" i="3"/>
  <c r="QT42" i="3"/>
  <c r="QL42" i="3"/>
  <c r="QL42" i="2" s="1"/>
  <c r="QD42" i="3"/>
  <c r="PF42" i="3"/>
  <c r="PF42" i="2" s="1"/>
  <c r="OX42" i="3"/>
  <c r="OP42" i="3"/>
  <c r="OP42" i="2" s="1"/>
  <c r="OH42" i="3"/>
  <c r="NZ42" i="3"/>
  <c r="NZ42" i="2" s="1"/>
  <c r="NJ42" i="3"/>
  <c r="NJ42" i="2" s="1"/>
  <c r="NB42" i="3"/>
  <c r="MT42" i="3"/>
  <c r="MT42" i="2" s="1"/>
  <c r="ML42" i="3"/>
  <c r="MD42" i="3"/>
  <c r="MD42" i="2" s="1"/>
  <c r="LV42" i="3"/>
  <c r="LN42" i="3"/>
  <c r="LN42" i="2" s="1"/>
  <c r="KX42" i="3"/>
  <c r="KX42" i="2" s="1"/>
  <c r="JZ42" i="3"/>
  <c r="JR42" i="3"/>
  <c r="JR42" i="2" s="1"/>
  <c r="JJ42" i="3"/>
  <c r="JB42" i="3"/>
  <c r="JB42" i="2" s="1"/>
  <c r="IT42" i="3"/>
  <c r="IL42" i="3"/>
  <c r="IL42" i="2" s="1"/>
  <c r="ID42" i="3"/>
  <c r="HV42" i="3"/>
  <c r="HV42" i="2" s="1"/>
  <c r="HF42" i="3"/>
  <c r="HF42" i="2" s="1"/>
  <c r="GH42" i="3"/>
  <c r="FZ42" i="3"/>
  <c r="FZ42" i="2" s="1"/>
  <c r="FR42" i="3"/>
  <c r="FJ42" i="3"/>
  <c r="FJ42" i="2" s="1"/>
  <c r="ET42" i="3"/>
  <c r="ET42" i="2" s="1"/>
  <c r="ED42" i="3"/>
  <c r="ED42" i="2" s="1"/>
  <c r="DV42" i="3"/>
  <c r="DN42" i="3"/>
  <c r="DN42" i="2" s="1"/>
  <c r="DF42" i="3"/>
  <c r="CX42" i="3"/>
  <c r="CX42" i="2" s="1"/>
  <c r="CH42" i="3"/>
  <c r="CH42" i="2" s="1"/>
  <c r="BZ42" i="3"/>
  <c r="BR42" i="3"/>
  <c r="BR42" i="2" s="1"/>
  <c r="BJ42" i="3"/>
  <c r="BB42" i="3"/>
  <c r="BB42" i="2" s="1"/>
  <c r="AT42" i="3"/>
  <c r="AL42" i="3"/>
  <c r="AL42" i="2" s="1"/>
  <c r="AD42" i="3"/>
  <c r="V42" i="3"/>
  <c r="V42" i="2" s="1"/>
  <c r="N42" i="3"/>
  <c r="SK41" i="3"/>
  <c r="SK41" i="2" s="1"/>
  <c r="RU41" i="3"/>
  <c r="RU41" i="2" s="1"/>
  <c r="RE41" i="3"/>
  <c r="RE41" i="2" s="1"/>
  <c r="QH41" i="3"/>
  <c r="PZ41" i="3"/>
  <c r="PZ41" i="2" s="1"/>
  <c r="OL41" i="3"/>
  <c r="OD41" i="3"/>
  <c r="OD41" i="2" s="1"/>
  <c r="NN41" i="3"/>
  <c r="NN41" i="2" s="1"/>
  <c r="NF41" i="3"/>
  <c r="MX41" i="3"/>
  <c r="MX41" i="2" s="1"/>
  <c r="MP41" i="3"/>
  <c r="MH41" i="3"/>
  <c r="MH41" i="2" s="1"/>
  <c r="LZ41" i="3"/>
  <c r="LR41" i="3"/>
  <c r="LR41" i="2" s="1"/>
  <c r="LJ41" i="3"/>
  <c r="LB41" i="3"/>
  <c r="LB41" i="2" s="1"/>
  <c r="KM41" i="3"/>
  <c r="JW41" i="3"/>
  <c r="JO41" i="3"/>
  <c r="JO41" i="2" s="1"/>
  <c r="JG41" i="3"/>
  <c r="IY41" i="3"/>
  <c r="IY41" i="2" s="1"/>
  <c r="II41" i="3"/>
  <c r="II41" i="2" s="1"/>
  <c r="IA41" i="3"/>
  <c r="HS41" i="3"/>
  <c r="HS41" i="2" s="1"/>
  <c r="HK41" i="3"/>
  <c r="HC41" i="3"/>
  <c r="HC41" i="2" s="1"/>
  <c r="GU41" i="3"/>
  <c r="GM41" i="3"/>
  <c r="GM41" i="2" s="1"/>
  <c r="GE41" i="3"/>
  <c r="FW41" i="3"/>
  <c r="FW41" i="2" s="1"/>
  <c r="FO41" i="3"/>
  <c r="FG41" i="3"/>
  <c r="FG41" i="2" s="1"/>
  <c r="EY41" i="3"/>
  <c r="EQ41" i="3"/>
  <c r="EQ41" i="2" s="1"/>
  <c r="EI41" i="3"/>
  <c r="EA41" i="3"/>
  <c r="EA41" i="2" s="1"/>
  <c r="DS41" i="3"/>
  <c r="DK41" i="3"/>
  <c r="DK41" i="2" s="1"/>
  <c r="CU41" i="3"/>
  <c r="CU41" i="2" s="1"/>
  <c r="CM41" i="3"/>
  <c r="CE41" i="3"/>
  <c r="CE41" i="2" s="1"/>
  <c r="BO41" i="3"/>
  <c r="BO41" i="2" s="1"/>
  <c r="BG41" i="3"/>
  <c r="AI41" i="3"/>
  <c r="AI41" i="2" s="1"/>
  <c r="AA41" i="3"/>
  <c r="SH40" i="3"/>
  <c r="SH40" i="2" s="1"/>
  <c r="RZ40" i="3"/>
  <c r="RR40" i="3"/>
  <c r="RR40" i="2" s="1"/>
  <c r="RK40" i="3"/>
  <c r="RC40" i="3"/>
  <c r="RC40" i="2" s="1"/>
  <c r="QU40" i="3"/>
  <c r="QM40" i="3"/>
  <c r="QM40" i="2" s="1"/>
  <c r="QF40" i="3"/>
  <c r="PX40" i="3"/>
  <c r="PX40" i="2" s="1"/>
  <c r="PP40" i="3"/>
  <c r="PH40" i="3"/>
  <c r="PH40" i="2" s="1"/>
  <c r="OZ40" i="3"/>
  <c r="OR40" i="3"/>
  <c r="OR40" i="2" s="1"/>
  <c r="OJ40" i="3"/>
  <c r="OB40" i="3"/>
  <c r="OB40" i="2" s="1"/>
  <c r="NT40" i="3"/>
  <c r="NL40" i="3"/>
  <c r="NL40" i="2" s="1"/>
  <c r="ND40" i="3"/>
  <c r="MV40" i="3"/>
  <c r="MV40" i="2" s="1"/>
  <c r="MN40" i="3"/>
  <c r="MF40" i="3"/>
  <c r="MF40" i="2" s="1"/>
  <c r="LX40" i="3"/>
  <c r="LP40" i="3"/>
  <c r="LP40" i="2" s="1"/>
  <c r="LH40" i="3"/>
  <c r="KZ40" i="3"/>
  <c r="KZ40" i="2" s="1"/>
  <c r="KR40" i="3"/>
  <c r="KJ40" i="3"/>
  <c r="KJ40" i="2" s="1"/>
  <c r="KB40" i="3"/>
  <c r="JT40" i="3"/>
  <c r="JT40" i="2" s="1"/>
  <c r="JL40" i="3"/>
  <c r="JD40" i="3"/>
  <c r="JD40" i="2" s="1"/>
  <c r="IV40" i="3"/>
  <c r="IN40" i="3"/>
  <c r="IN40" i="2" s="1"/>
  <c r="IF40" i="3"/>
  <c r="HX40" i="3"/>
  <c r="HX40" i="2" s="1"/>
  <c r="HP40" i="3"/>
  <c r="HH40" i="3"/>
  <c r="HH40" i="2" s="1"/>
  <c r="GZ40" i="3"/>
  <c r="GR40" i="3"/>
  <c r="GR40" i="2" s="1"/>
  <c r="GJ40" i="3"/>
  <c r="GB40" i="3"/>
  <c r="GB40" i="2" s="1"/>
  <c r="FT40" i="3"/>
  <c r="FL40" i="3"/>
  <c r="FL40" i="2" s="1"/>
  <c r="FD40" i="3"/>
  <c r="EV40" i="3"/>
  <c r="EV40" i="2" s="1"/>
  <c r="EO40" i="3"/>
  <c r="EG40" i="3"/>
  <c r="EG40" i="2" s="1"/>
  <c r="DY40" i="3"/>
  <c r="DQ40" i="3"/>
  <c r="DQ40" i="2" s="1"/>
  <c r="DI40" i="3"/>
  <c r="DA40" i="3"/>
  <c r="DA40" i="2" s="1"/>
  <c r="CS40" i="3"/>
  <c r="CK40" i="3"/>
  <c r="CK40" i="2" s="1"/>
  <c r="CC40" i="3"/>
  <c r="BU40" i="3"/>
  <c r="BU40" i="2" s="1"/>
  <c r="BM40" i="3"/>
  <c r="BE40" i="3"/>
  <c r="BE40" i="2" s="1"/>
  <c r="AW40" i="3"/>
  <c r="AO40" i="3"/>
  <c r="AO40" i="2" s="1"/>
  <c r="AG40" i="3"/>
  <c r="Y40" i="3"/>
  <c r="Y40" i="2" s="1"/>
  <c r="Q40" i="3"/>
  <c r="SO39" i="3"/>
  <c r="SO39" i="2" s="1"/>
  <c r="SG39" i="3"/>
  <c r="RY39" i="3"/>
  <c r="RY39" i="2" s="1"/>
  <c r="RQ39" i="3"/>
  <c r="RI39" i="3"/>
  <c r="RI39" i="2" s="1"/>
  <c r="RA39" i="3"/>
  <c r="QS39" i="3"/>
  <c r="QS39" i="2" s="1"/>
  <c r="QK39" i="3"/>
  <c r="QC39" i="3"/>
  <c r="QC39" i="2" s="1"/>
  <c r="PU39" i="3"/>
  <c r="PM39" i="3"/>
  <c r="PM39" i="2" s="1"/>
  <c r="PE39" i="3"/>
  <c r="OW39" i="3"/>
  <c r="OW39" i="2" s="1"/>
  <c r="OO39" i="3"/>
  <c r="OG39" i="3"/>
  <c r="OG39" i="2" s="1"/>
  <c r="NY39" i="3"/>
  <c r="NQ39" i="3"/>
  <c r="NQ39" i="2" s="1"/>
  <c r="NI39" i="3"/>
  <c r="NA39" i="3"/>
  <c r="NA39" i="2" s="1"/>
  <c r="MS39" i="3"/>
  <c r="MK39" i="3"/>
  <c r="MK39" i="2" s="1"/>
  <c r="MC39" i="3"/>
  <c r="LU39" i="3"/>
  <c r="LU39" i="2" s="1"/>
  <c r="LM39" i="3"/>
  <c r="LE39" i="3"/>
  <c r="LE39" i="2" s="1"/>
  <c r="KW39" i="3"/>
  <c r="KO39" i="3"/>
  <c r="KO39" i="2" s="1"/>
  <c r="KG39" i="3"/>
  <c r="JY39" i="3"/>
  <c r="JY39" i="2" s="1"/>
  <c r="JQ39" i="3"/>
  <c r="JI39" i="3"/>
  <c r="JI39" i="2" s="1"/>
  <c r="JA39" i="3"/>
  <c r="IS39" i="3"/>
  <c r="IS39" i="2" s="1"/>
  <c r="IK39" i="3"/>
  <c r="IC39" i="3"/>
  <c r="IC39" i="2" s="1"/>
  <c r="HU39" i="3"/>
  <c r="HM39" i="3"/>
  <c r="HM39" i="2" s="1"/>
  <c r="HE39" i="3"/>
  <c r="GW39" i="3"/>
  <c r="GW39" i="2" s="1"/>
  <c r="GO39" i="3"/>
  <c r="GG39" i="3"/>
  <c r="GG39" i="2" s="1"/>
  <c r="FY39" i="3"/>
  <c r="FQ39" i="3"/>
  <c r="FQ39" i="2" s="1"/>
  <c r="FI39" i="3"/>
  <c r="FA39" i="3"/>
  <c r="FA39" i="2" s="1"/>
  <c r="ES39" i="3"/>
  <c r="EK39" i="3"/>
  <c r="EK39" i="2" s="1"/>
  <c r="EC39" i="3"/>
  <c r="DU39" i="3"/>
  <c r="DU39" i="2" s="1"/>
  <c r="DM39" i="3"/>
  <c r="DE39" i="3"/>
  <c r="DE39" i="2" s="1"/>
  <c r="CW39" i="3"/>
  <c r="CO39" i="3"/>
  <c r="CO39" i="2" s="1"/>
  <c r="CG39" i="3"/>
  <c r="BY39" i="3"/>
  <c r="BY39" i="2" s="1"/>
  <c r="BQ39" i="3"/>
  <c r="BI39" i="3"/>
  <c r="BI39" i="2" s="1"/>
  <c r="BA39" i="3"/>
  <c r="AS39" i="3"/>
  <c r="AS39" i="2" s="1"/>
  <c r="AK39" i="3"/>
  <c r="AC39" i="3"/>
  <c r="AC39" i="2" s="1"/>
  <c r="U39" i="3"/>
  <c r="M39" i="3"/>
  <c r="M39" i="2" s="1"/>
  <c r="SJ38" i="3"/>
  <c r="SB38" i="3"/>
  <c r="SB38" i="2" s="1"/>
  <c r="RT38" i="3"/>
  <c r="RL38" i="3"/>
  <c r="RL38" i="2" s="1"/>
  <c r="RD38" i="3"/>
  <c r="QV38" i="3"/>
  <c r="QV38" i="2" s="1"/>
  <c r="QN38" i="3"/>
  <c r="QF38" i="3"/>
  <c r="QF38" i="2" s="1"/>
  <c r="PX38" i="3"/>
  <c r="PP38" i="3"/>
  <c r="PP38" i="2" s="1"/>
  <c r="PH38" i="3"/>
  <c r="OZ38" i="3"/>
  <c r="OZ38" i="2" s="1"/>
  <c r="OS38" i="3"/>
  <c r="OK38" i="3"/>
  <c r="OK38" i="2" s="1"/>
  <c r="OC38" i="3"/>
  <c r="NU38" i="3"/>
  <c r="NU38" i="2" s="1"/>
  <c r="NM38" i="3"/>
  <c r="NE38" i="3"/>
  <c r="NE38" i="2" s="1"/>
  <c r="MW38" i="3"/>
  <c r="MO38" i="3"/>
  <c r="MO38" i="2" s="1"/>
  <c r="MG38" i="3"/>
  <c r="LY38" i="3"/>
  <c r="LY38" i="2" s="1"/>
  <c r="LQ38" i="3"/>
  <c r="LI38" i="3"/>
  <c r="LI38" i="2" s="1"/>
  <c r="LA38" i="3"/>
  <c r="KS38" i="3"/>
  <c r="KS38" i="2" s="1"/>
  <c r="KK38" i="3"/>
  <c r="KC38" i="3"/>
  <c r="KC38" i="2" s="1"/>
  <c r="JU38" i="3"/>
  <c r="JM38" i="3"/>
  <c r="JM38" i="2" s="1"/>
  <c r="JE38" i="3"/>
  <c r="IW38" i="3"/>
  <c r="IW38" i="2" s="1"/>
  <c r="IO38" i="3"/>
  <c r="IG38" i="3"/>
  <c r="IG38" i="2" s="1"/>
  <c r="HY38" i="3"/>
  <c r="HQ38" i="3"/>
  <c r="HQ38" i="2" s="1"/>
  <c r="HI38" i="3"/>
  <c r="HA38" i="3"/>
  <c r="HA38" i="2" s="1"/>
  <c r="GS38" i="3"/>
  <c r="GK38" i="3"/>
  <c r="GK38" i="2" s="1"/>
  <c r="GC38" i="3"/>
  <c r="FU38" i="3"/>
  <c r="FU38" i="2" s="1"/>
  <c r="FM38" i="3"/>
  <c r="FE38" i="3"/>
  <c r="FE38" i="2" s="1"/>
  <c r="EW38" i="3"/>
  <c r="EO38" i="3"/>
  <c r="EO38" i="2" s="1"/>
  <c r="EG38" i="3"/>
  <c r="DY38" i="3"/>
  <c r="DY38" i="2" s="1"/>
  <c r="DQ38" i="3"/>
  <c r="DI38" i="3"/>
  <c r="DI38" i="2" s="1"/>
  <c r="DA38" i="3"/>
  <c r="CS38" i="3"/>
  <c r="CS38" i="2" s="1"/>
  <c r="CK38" i="3"/>
  <c r="CC38" i="3"/>
  <c r="CC38" i="2" s="1"/>
  <c r="BU38" i="3"/>
  <c r="BM38" i="3"/>
  <c r="BM38" i="2" s="1"/>
  <c r="BE38" i="3"/>
  <c r="AW38" i="3"/>
  <c r="AW38" i="2" s="1"/>
  <c r="AO38" i="3"/>
  <c r="AG38" i="3"/>
  <c r="AG38" i="2" s="1"/>
  <c r="Y38" i="3"/>
  <c r="Q38" i="3"/>
  <c r="Q38" i="2" s="1"/>
  <c r="SN37" i="3"/>
  <c r="SF37" i="3"/>
  <c r="SF37" i="2" s="1"/>
  <c r="RX37" i="3"/>
  <c r="RP37" i="3"/>
  <c r="RP37" i="2" s="1"/>
  <c r="RI37" i="3"/>
  <c r="RA37" i="3"/>
  <c r="RA37" i="2" s="1"/>
  <c r="QS37" i="3"/>
  <c r="QK37" i="3"/>
  <c r="QK37" i="2" s="1"/>
  <c r="QC37" i="3"/>
  <c r="PU37" i="3"/>
  <c r="PU37" i="2" s="1"/>
  <c r="PM37" i="3"/>
  <c r="PE37" i="3"/>
  <c r="PE37" i="2" s="1"/>
  <c r="OW37" i="3"/>
  <c r="OO37" i="3"/>
  <c r="OO37" i="2" s="1"/>
  <c r="OG37" i="3"/>
  <c r="NY37" i="3"/>
  <c r="NY37" i="2" s="1"/>
  <c r="NQ37" i="3"/>
  <c r="NI37" i="3"/>
  <c r="NI37" i="2" s="1"/>
  <c r="NA37" i="3"/>
  <c r="MS37" i="3"/>
  <c r="MS37" i="2" s="1"/>
  <c r="MK37" i="3"/>
  <c r="MC37" i="3"/>
  <c r="MC37" i="2" s="1"/>
  <c r="LU37" i="3"/>
  <c r="LM37" i="3"/>
  <c r="LM37" i="2" s="1"/>
  <c r="LE37" i="3"/>
  <c r="KW37" i="3"/>
  <c r="KW37" i="2" s="1"/>
  <c r="KO37" i="3"/>
  <c r="KG37" i="3"/>
  <c r="KG37" i="2" s="1"/>
  <c r="JY37" i="3"/>
  <c r="JQ37" i="3"/>
  <c r="JQ37" i="2" s="1"/>
  <c r="JI37" i="3"/>
  <c r="JA37" i="3"/>
  <c r="JA37" i="2" s="1"/>
  <c r="IS37" i="3"/>
  <c r="IK37" i="3"/>
  <c r="IK37" i="2" s="1"/>
  <c r="IC37" i="3"/>
  <c r="HU37" i="3"/>
  <c r="HU37" i="2" s="1"/>
  <c r="HM37" i="3"/>
  <c r="HE37" i="3"/>
  <c r="HE37" i="2" s="1"/>
  <c r="GW37" i="3"/>
  <c r="GO37" i="3"/>
  <c r="GO37" i="2" s="1"/>
  <c r="GG37" i="3"/>
  <c r="FY37" i="3"/>
  <c r="FY37" i="2" s="1"/>
  <c r="FQ37" i="3"/>
  <c r="FI37" i="3"/>
  <c r="FI37" i="2" s="1"/>
  <c r="FA37" i="3"/>
  <c r="ES37" i="3"/>
  <c r="ES37" i="2" s="1"/>
  <c r="EK37" i="3"/>
  <c r="EC37" i="3"/>
  <c r="EC37" i="2" s="1"/>
  <c r="DU37" i="3"/>
  <c r="DM37" i="3"/>
  <c r="DM37" i="2" s="1"/>
  <c r="DE37" i="3"/>
  <c r="CW37" i="3"/>
  <c r="CW37" i="2" s="1"/>
  <c r="CO37" i="3"/>
  <c r="CG37" i="3"/>
  <c r="CG37" i="2" s="1"/>
  <c r="BY37" i="3"/>
  <c r="BQ37" i="3"/>
  <c r="BQ37" i="2" s="1"/>
  <c r="BI37" i="3"/>
  <c r="BA37" i="3"/>
  <c r="BA37" i="2" s="1"/>
  <c r="AS37" i="3"/>
  <c r="AK37" i="3"/>
  <c r="AK37" i="2" s="1"/>
  <c r="AC37" i="3"/>
  <c r="U37" i="3"/>
  <c r="U37" i="2" s="1"/>
  <c r="M37" i="3"/>
  <c r="HR66" i="3"/>
  <c r="SL66" i="3"/>
  <c r="SD66" i="3"/>
  <c r="RO66" i="3"/>
  <c r="RG66" i="3"/>
  <c r="QY66" i="3"/>
  <c r="QI66" i="3"/>
  <c r="PK66" i="3"/>
  <c r="PC66" i="3"/>
  <c r="OU66" i="3"/>
  <c r="OM66" i="3"/>
  <c r="NO66" i="3"/>
  <c r="NG66" i="3"/>
  <c r="MI66" i="3"/>
  <c r="MA66" i="3"/>
  <c r="LK66" i="3"/>
  <c r="LC66" i="3"/>
  <c r="KU66" i="3"/>
  <c r="JW66" i="3"/>
  <c r="JO66" i="3"/>
  <c r="JG66" i="3"/>
  <c r="IY66" i="3"/>
  <c r="II66" i="3"/>
  <c r="IA66" i="3"/>
  <c r="HL66" i="3"/>
  <c r="GV66" i="3"/>
  <c r="GF66" i="3"/>
  <c r="FX66" i="3"/>
  <c r="FP66" i="3"/>
  <c r="FH66" i="3"/>
  <c r="EZ66" i="3"/>
  <c r="EJ66" i="3"/>
  <c r="DT66" i="3"/>
  <c r="DL66" i="3"/>
  <c r="DD66" i="3"/>
  <c r="CN66" i="3"/>
  <c r="CG66" i="3"/>
  <c r="BY66" i="3"/>
  <c r="BI66" i="3"/>
  <c r="BA66" i="3"/>
  <c r="AK66" i="3"/>
  <c r="AC66" i="3"/>
  <c r="U66" i="3"/>
  <c r="M66" i="3"/>
  <c r="SK66" i="3"/>
  <c r="RU66" i="3"/>
  <c r="QX66" i="3"/>
  <c r="QP66" i="3"/>
  <c r="QP66" i="2" s="1"/>
  <c r="QH66" i="3"/>
  <c r="PZ66" i="3"/>
  <c r="OD66" i="3"/>
  <c r="NN66" i="3"/>
  <c r="MX66" i="3"/>
  <c r="MX66" i="2" s="1"/>
  <c r="MP66" i="3"/>
  <c r="MH66" i="3"/>
  <c r="MH66" i="2" s="1"/>
  <c r="LZ66" i="3"/>
  <c r="LZ66" i="2" s="1"/>
  <c r="LJ66" i="3"/>
  <c r="LB66" i="3"/>
  <c r="KT66" i="3"/>
  <c r="KL66" i="3"/>
  <c r="KD66" i="3"/>
  <c r="JN66" i="3"/>
  <c r="JF66" i="3"/>
  <c r="IX66" i="3"/>
  <c r="IP66" i="3"/>
  <c r="IH66" i="3"/>
  <c r="HK66" i="3"/>
  <c r="HC66" i="3"/>
  <c r="GU66" i="3"/>
  <c r="GM66" i="3"/>
  <c r="GE66" i="3"/>
  <c r="FW66" i="3"/>
  <c r="FO66" i="3"/>
  <c r="FG66" i="3"/>
  <c r="EY66" i="3"/>
  <c r="EQ66" i="3"/>
  <c r="EI66" i="3"/>
  <c r="EA66" i="3"/>
  <c r="DS66" i="3"/>
  <c r="DK66" i="3"/>
  <c r="CU66" i="3"/>
  <c r="CM66" i="3"/>
  <c r="CF66" i="3"/>
  <c r="BX66" i="3"/>
  <c r="BP66" i="3"/>
  <c r="BH66" i="3"/>
  <c r="AR66" i="3"/>
  <c r="AJ66" i="3"/>
  <c r="AB66" i="3"/>
  <c r="L66" i="3"/>
  <c r="SJ66" i="3"/>
  <c r="SB66" i="3"/>
  <c r="RT66" i="3"/>
  <c r="RE66" i="3"/>
  <c r="PY66" i="3"/>
  <c r="PQ66" i="3"/>
  <c r="PI66" i="3"/>
  <c r="PA66" i="3"/>
  <c r="OS66" i="3"/>
  <c r="OC66" i="3"/>
  <c r="NM66" i="3"/>
  <c r="MW66" i="3"/>
  <c r="MG66" i="3"/>
  <c r="LY66" i="3"/>
  <c r="LQ66" i="3"/>
  <c r="LI66" i="3"/>
  <c r="LA66" i="3"/>
  <c r="KS66" i="3"/>
  <c r="KK66" i="3"/>
  <c r="KC66" i="3"/>
  <c r="JU66" i="3"/>
  <c r="JM66" i="3"/>
  <c r="IW66" i="3"/>
  <c r="IO66" i="3"/>
  <c r="IG66" i="3"/>
  <c r="HY66" i="3"/>
  <c r="HJ66" i="3"/>
  <c r="HJ66" i="2" s="1"/>
  <c r="HB66" i="3"/>
  <c r="HB66" i="2" s="1"/>
  <c r="GL66" i="3"/>
  <c r="GD66" i="3"/>
  <c r="FV66" i="3"/>
  <c r="FF66" i="3"/>
  <c r="EX66" i="3"/>
  <c r="EP66" i="3"/>
  <c r="DZ66" i="3"/>
  <c r="DR66" i="3"/>
  <c r="DJ66" i="3"/>
  <c r="DJ66" i="2" s="1"/>
  <c r="CT66" i="3"/>
  <c r="CT66" i="2" s="1"/>
  <c r="CE66" i="3"/>
  <c r="BO66" i="3"/>
  <c r="BG66" i="3"/>
  <c r="AI66" i="3"/>
  <c r="AA66" i="3"/>
  <c r="SI66" i="3"/>
  <c r="SA66" i="3"/>
  <c r="RL66" i="3"/>
  <c r="QV66" i="3"/>
  <c r="QF66" i="3"/>
  <c r="PX66" i="3"/>
  <c r="PH66" i="3"/>
  <c r="OZ66" i="3"/>
  <c r="OR66" i="3"/>
  <c r="OJ66" i="3"/>
  <c r="NT66" i="3"/>
  <c r="ND66" i="3"/>
  <c r="MV66" i="3"/>
  <c r="MN66" i="3"/>
  <c r="LX66" i="3"/>
  <c r="LP66" i="3"/>
  <c r="LH66" i="3"/>
  <c r="KR66" i="3"/>
  <c r="KB66" i="3"/>
  <c r="JT66" i="3"/>
  <c r="JL66" i="3"/>
  <c r="JD66" i="3"/>
  <c r="IN66" i="3"/>
  <c r="IF66" i="3"/>
  <c r="HQ66" i="3"/>
  <c r="HI66" i="3"/>
  <c r="GS66" i="3"/>
  <c r="GK66" i="3"/>
  <c r="GC66" i="3"/>
  <c r="FU66" i="3"/>
  <c r="FE66" i="3"/>
  <c r="EW66" i="3"/>
  <c r="EO66" i="3"/>
  <c r="EG66" i="3"/>
  <c r="DY66" i="3"/>
  <c r="DQ66" i="3"/>
  <c r="DI66" i="3"/>
  <c r="DA66" i="3"/>
  <c r="CS66" i="3"/>
  <c r="CD66" i="3"/>
  <c r="BV66" i="3"/>
  <c r="BV66" i="2" s="1"/>
  <c r="BN66" i="3"/>
  <c r="BN66" i="2" s="1"/>
  <c r="BF66" i="3"/>
  <c r="BF66" i="2" s="1"/>
  <c r="AX66" i="3"/>
  <c r="AP66" i="3"/>
  <c r="Z66" i="3"/>
  <c r="R66" i="3"/>
  <c r="J66" i="3"/>
  <c r="J66" i="2" s="1"/>
  <c r="SH66" i="3"/>
  <c r="RR66" i="3"/>
  <c r="RK66" i="3"/>
  <c r="RC66" i="3"/>
  <c r="QU66" i="3"/>
  <c r="QM66" i="3"/>
  <c r="QE66" i="3"/>
  <c r="PW66" i="3"/>
  <c r="PO66" i="3"/>
  <c r="PG66" i="3"/>
  <c r="OY66" i="3"/>
  <c r="OA66" i="3"/>
  <c r="NS66" i="3"/>
  <c r="NK66" i="3"/>
  <c r="NC66" i="3"/>
  <c r="MM66" i="3"/>
  <c r="ME66" i="3"/>
  <c r="LG66" i="3"/>
  <c r="KI66" i="3"/>
  <c r="KA66" i="3"/>
  <c r="JS66" i="3"/>
  <c r="JK66" i="3"/>
  <c r="JC66" i="3"/>
  <c r="IU66" i="3"/>
  <c r="IM66" i="3"/>
  <c r="IE66" i="3"/>
  <c r="HW66" i="3"/>
  <c r="HH66" i="3"/>
  <c r="GZ66" i="3"/>
  <c r="GJ66" i="3"/>
  <c r="GB66" i="3"/>
  <c r="FT66" i="3"/>
  <c r="FL66" i="3"/>
  <c r="FD66" i="3"/>
  <c r="EV66" i="3"/>
  <c r="EN66" i="3"/>
  <c r="EF66" i="3"/>
  <c r="DP66" i="3"/>
  <c r="DH66" i="3"/>
  <c r="CZ66" i="3"/>
  <c r="CK66" i="3"/>
  <c r="BU66" i="3"/>
  <c r="BM66" i="3"/>
  <c r="BE66" i="3"/>
  <c r="AW66" i="3"/>
  <c r="AO66" i="3"/>
  <c r="AG66" i="3"/>
  <c r="Y66" i="3"/>
  <c r="Q66" i="3"/>
  <c r="SO66" i="3"/>
  <c r="SG66" i="3"/>
  <c r="RY66" i="3"/>
  <c r="RJ66" i="3"/>
  <c r="QT66" i="3"/>
  <c r="QL66" i="3"/>
  <c r="QD66" i="3"/>
  <c r="PF66" i="3"/>
  <c r="OX66" i="3"/>
  <c r="OP66" i="3"/>
  <c r="OH66" i="3"/>
  <c r="NZ66" i="3"/>
  <c r="NJ66" i="3"/>
  <c r="NB66" i="3"/>
  <c r="MT66" i="3"/>
  <c r="ML66" i="3"/>
  <c r="MD66" i="3"/>
  <c r="LV66" i="3"/>
  <c r="LN66" i="3"/>
  <c r="KX66" i="3"/>
  <c r="JZ66" i="3"/>
  <c r="JR66" i="3"/>
  <c r="JB66" i="3"/>
  <c r="IT66" i="3"/>
  <c r="IL66" i="3"/>
  <c r="ID66" i="3"/>
  <c r="HV66" i="3"/>
  <c r="HO66" i="3"/>
  <c r="HG66" i="3"/>
  <c r="GY66" i="3"/>
  <c r="GI66" i="3"/>
  <c r="FS66" i="3"/>
  <c r="FK66" i="3"/>
  <c r="FC66" i="3"/>
  <c r="EU66" i="3"/>
  <c r="DW66" i="3"/>
  <c r="DO66" i="3"/>
  <c r="DG66" i="3"/>
  <c r="CQ66" i="3"/>
  <c r="CJ66" i="3"/>
  <c r="BT66" i="3"/>
  <c r="BL66" i="3"/>
  <c r="BD66" i="3"/>
  <c r="AF66" i="3"/>
  <c r="X66" i="3"/>
  <c r="P66" i="3"/>
  <c r="SF66" i="3"/>
  <c r="RX66" i="3"/>
  <c r="RI66" i="3"/>
  <c r="RA66" i="3"/>
  <c r="QS66" i="3"/>
  <c r="QC66" i="3"/>
  <c r="PU66" i="3"/>
  <c r="PM66" i="3"/>
  <c r="PE66" i="3"/>
  <c r="OO66" i="3"/>
  <c r="OG66" i="3"/>
  <c r="NY66" i="3"/>
  <c r="NI66" i="3"/>
  <c r="NA66" i="3"/>
  <c r="MS66" i="3"/>
  <c r="LE66" i="3"/>
  <c r="KW66" i="3"/>
  <c r="KO66" i="3"/>
  <c r="KG66" i="3"/>
  <c r="JI66" i="3"/>
  <c r="JA66" i="3"/>
  <c r="IK66" i="3"/>
  <c r="IC66" i="3"/>
  <c r="HU66" i="3"/>
  <c r="HF66" i="3"/>
  <c r="GH66" i="3"/>
  <c r="FZ66" i="3"/>
  <c r="FR66" i="3"/>
  <c r="FJ66" i="3"/>
  <c r="ET66" i="3"/>
  <c r="ED66" i="3"/>
  <c r="DV66" i="3"/>
  <c r="DN66" i="3"/>
  <c r="DF66" i="3"/>
  <c r="CX66" i="3"/>
  <c r="CI66" i="3"/>
  <c r="CA66" i="3"/>
  <c r="BC66" i="3"/>
  <c r="AU66" i="3"/>
  <c r="AM66" i="3"/>
  <c r="AE66" i="3"/>
  <c r="W66" i="3"/>
  <c r="O66" i="3"/>
  <c r="RW66" i="3"/>
  <c r="QZ66" i="3"/>
  <c r="QR66" i="3"/>
  <c r="QJ66" i="3"/>
  <c r="QB66" i="3"/>
  <c r="PT66" i="3"/>
  <c r="PL66" i="3"/>
  <c r="PD66" i="3"/>
  <c r="OV66" i="3"/>
  <c r="ON66" i="3"/>
  <c r="OF66" i="3"/>
  <c r="NX66" i="3"/>
  <c r="MR66" i="3"/>
  <c r="MJ66" i="3"/>
  <c r="LT66" i="3"/>
  <c r="LL66" i="3"/>
  <c r="LD66" i="3"/>
  <c r="KV66" i="3"/>
  <c r="KN66" i="3"/>
  <c r="KF66" i="3"/>
  <c r="JX66" i="3"/>
  <c r="JP66" i="3"/>
  <c r="JH66" i="3"/>
  <c r="IZ66" i="3"/>
  <c r="IR66" i="3"/>
  <c r="IB66" i="3"/>
  <c r="HT66" i="3"/>
  <c r="HM66" i="3"/>
  <c r="HE66" i="3"/>
  <c r="GO66" i="3"/>
  <c r="FQ66" i="3"/>
  <c r="FI66" i="3"/>
  <c r="FA66" i="3"/>
  <c r="EK66" i="3"/>
  <c r="EC66" i="3"/>
  <c r="DU66" i="3"/>
  <c r="DE66" i="3"/>
  <c r="CW66" i="3"/>
  <c r="CO66" i="3"/>
  <c r="CH66" i="3"/>
  <c r="BZ66" i="3"/>
  <c r="BR66" i="3"/>
  <c r="BJ66" i="3"/>
  <c r="BB66" i="3"/>
  <c r="AT66" i="3"/>
  <c r="AD66" i="3"/>
  <c r="V66" i="3"/>
  <c r="V66" i="2" s="1"/>
  <c r="N66" i="3"/>
  <c r="G7" i="2"/>
  <c r="G6" i="2"/>
  <c r="G9" i="2"/>
  <c r="G8" i="2"/>
  <c r="E9" i="2"/>
  <c r="D9" i="2"/>
  <c r="F9" i="2"/>
  <c r="C9" i="2"/>
  <c r="D8" i="2"/>
  <c r="E8" i="2"/>
  <c r="F8" i="2"/>
  <c r="C8" i="2"/>
  <c r="D7" i="2"/>
  <c r="F7" i="2"/>
  <c r="C7" i="2"/>
  <c r="E7" i="2"/>
  <c r="C6" i="2"/>
  <c r="F6" i="2"/>
  <c r="D6" i="2"/>
  <c r="E6" i="2"/>
  <c r="AG31" i="1"/>
  <c r="AF6" i="1"/>
  <c r="AE31" i="1"/>
  <c r="AF5" i="1"/>
  <c r="AG8" i="1"/>
  <c r="AE11" i="1"/>
  <c r="AG12" i="1"/>
  <c r="AE15" i="1"/>
  <c r="AG16" i="1"/>
  <c r="AE19" i="1"/>
  <c r="AG20" i="1"/>
  <c r="AE23" i="1"/>
  <c r="AG24" i="1"/>
  <c r="AE27" i="1"/>
  <c r="AG28" i="1"/>
  <c r="AF31" i="1"/>
  <c r="AG7" i="1"/>
  <c r="AG11" i="1"/>
  <c r="AG15" i="1"/>
  <c r="AG19" i="1"/>
  <c r="AG23" i="1"/>
  <c r="AG27" i="1"/>
  <c r="AH31" i="1"/>
  <c r="AH7" i="1"/>
  <c r="AF10" i="1"/>
  <c r="AH11" i="1"/>
  <c r="AF14" i="1"/>
  <c r="AH15" i="1"/>
  <c r="AF18" i="1"/>
  <c r="AH19" i="1"/>
  <c r="AF22" i="1"/>
  <c r="AH23" i="1"/>
  <c r="AF26" i="1"/>
  <c r="AH27" i="1"/>
  <c r="AF30" i="1"/>
  <c r="AE4" i="1"/>
  <c r="AG10" i="1"/>
  <c r="AG14" i="1"/>
  <c r="AG18" i="1"/>
  <c r="AG22" i="1"/>
  <c r="AG26" i="1"/>
  <c r="AE29" i="1"/>
  <c r="AG30" i="1"/>
  <c r="AF9" i="1"/>
  <c r="AF13" i="1"/>
  <c r="AH14" i="1"/>
  <c r="AF17" i="1"/>
  <c r="AH18" i="1"/>
  <c r="AF21" i="1"/>
  <c r="AH22" i="1"/>
  <c r="AF25" i="1"/>
  <c r="AH26" i="1"/>
  <c r="AF29" i="1"/>
  <c r="AH30" i="1"/>
  <c r="Y25" i="1"/>
  <c r="X27" i="1"/>
  <c r="X19" i="1"/>
  <c r="X11" i="1"/>
  <c r="Y32" i="1"/>
  <c r="Y24" i="1"/>
  <c r="Y16" i="1"/>
  <c r="Y8" i="1"/>
  <c r="Z28" i="1"/>
  <c r="Z20" i="1"/>
  <c r="Z12" i="1"/>
  <c r="Y31" i="1"/>
  <c r="Y23" i="1"/>
  <c r="Y15" i="1"/>
  <c r="Y7" i="1"/>
  <c r="Z27" i="1"/>
  <c r="Z19" i="1"/>
  <c r="Z11" i="1"/>
  <c r="Y18" i="1"/>
  <c r="Y9" i="1"/>
  <c r="X25" i="1"/>
  <c r="Z26" i="1"/>
  <c r="Z18" i="1"/>
  <c r="Z10" i="1"/>
  <c r="Y17" i="1"/>
  <c r="Y13" i="1"/>
  <c r="Z25" i="1"/>
  <c r="Z17" i="1"/>
  <c r="Z9" i="1"/>
  <c r="CN12" i="2" l="1" a="1"/>
  <c r="CN12" i="2" s="1"/>
  <c r="CN43" i="3" s="1"/>
  <c r="DT12" i="2" a="1"/>
  <c r="DT12" i="2" s="1"/>
  <c r="DT43" i="3" s="1"/>
  <c r="EJ12" i="2" a="1"/>
  <c r="EJ12" i="2" s="1"/>
  <c r="EJ43" i="3" s="1"/>
  <c r="EJ43" i="2" s="1"/>
  <c r="GV12" i="2" a="1"/>
  <c r="GV12" i="2" s="1"/>
  <c r="GV43" i="3" s="1"/>
  <c r="GV43" i="2" s="1"/>
  <c r="HL12" i="2" a="1"/>
  <c r="HL12" i="2" s="1"/>
  <c r="HL43" i="3" s="1"/>
  <c r="HT12" i="2" a="1"/>
  <c r="HT12" i="2" s="1"/>
  <c r="HT43" i="3" s="1"/>
  <c r="IR12" i="2" a="1"/>
  <c r="IR12" i="2" s="1"/>
  <c r="IR43" i="3" s="1"/>
  <c r="JX12" i="2" a="1"/>
  <c r="JX12" i="2" s="1"/>
  <c r="JX43" i="3" s="1"/>
  <c r="KF12" i="2" a="1"/>
  <c r="KF12" i="2" s="1"/>
  <c r="KF43" i="3" s="1"/>
  <c r="KV12" i="2" a="1"/>
  <c r="KV12" i="2" s="1"/>
  <c r="KV43" i="3" s="1"/>
  <c r="MR12" i="2" a="1"/>
  <c r="MR12" i="2" s="1"/>
  <c r="MR43" i="3" s="1"/>
  <c r="ON12" i="2" a="1"/>
  <c r="ON12" i="2" s="1"/>
  <c r="ON43" i="3" s="1"/>
  <c r="OV12" i="2" a="1"/>
  <c r="OV12" i="2" s="1"/>
  <c r="OV43" i="3" s="1"/>
  <c r="PL12" i="2" a="1"/>
  <c r="PL12" i="2" s="1"/>
  <c r="PL43" i="3" s="1"/>
  <c r="PT12" i="2" a="1"/>
  <c r="PT12" i="2" s="1"/>
  <c r="PT43" i="3" s="1"/>
  <c r="DE12" i="2" a="1"/>
  <c r="DE12" i="2" s="1"/>
  <c r="DE43" i="3" s="1"/>
  <c r="EC12" i="2" a="1"/>
  <c r="EC12" i="2" s="1"/>
  <c r="EC43" i="3" s="1"/>
  <c r="FA12" i="2" a="1"/>
  <c r="FA12" i="2" s="1"/>
  <c r="FA43" i="3" s="1"/>
  <c r="GO12" i="2" a="1"/>
  <c r="GO12" i="2" s="1"/>
  <c r="GO43" i="3" s="1"/>
  <c r="IC12" i="2" a="1"/>
  <c r="IC12" i="2" s="1"/>
  <c r="IC43" i="3" s="1"/>
  <c r="KW12" i="2" a="1"/>
  <c r="KW12" i="2" s="1"/>
  <c r="KW43" i="3" s="1"/>
  <c r="NA12" i="2" a="1"/>
  <c r="NA12" i="2" s="1"/>
  <c r="NA43" i="3" s="1"/>
  <c r="NI12" i="2" a="1"/>
  <c r="NI12" i="2" s="1"/>
  <c r="NI43" i="3" s="1"/>
  <c r="NI43" i="2" s="1"/>
  <c r="NY12" i="2" a="1"/>
  <c r="NY12" i="2" s="1"/>
  <c r="NY43" i="3" s="1"/>
  <c r="OO12" i="2" a="1"/>
  <c r="OO12" i="2" s="1"/>
  <c r="OO43" i="3" s="1"/>
  <c r="OO43" i="2" s="1"/>
  <c r="V12" i="2" a="1"/>
  <c r="V12" i="2" s="1"/>
  <c r="V43" i="3" s="1"/>
  <c r="AT12" i="2" a="1"/>
  <c r="AT12" i="2" s="1"/>
  <c r="AT43" i="3" s="1"/>
  <c r="AT43" i="2" s="1"/>
  <c r="DF12" i="2" a="1"/>
  <c r="DF12" i="2" s="1"/>
  <c r="DF43" i="3" s="1"/>
  <c r="DF43" i="2" s="1"/>
  <c r="DN12" i="2" a="1"/>
  <c r="DN12" i="2" s="1"/>
  <c r="DN43" i="3" s="1"/>
  <c r="ET12" i="2" a="1"/>
  <c r="ET12" i="2" s="1"/>
  <c r="ET43" i="3" s="1"/>
  <c r="FR12" i="2" a="1"/>
  <c r="FR12" i="2" s="1"/>
  <c r="FR43" i="3" s="1"/>
  <c r="FR43" i="2" s="1"/>
  <c r="GH12" i="2" a="1"/>
  <c r="GH12" i="2" s="1"/>
  <c r="GH43" i="3" s="1"/>
  <c r="HF12" i="2" a="1"/>
  <c r="HF12" i="2" s="1"/>
  <c r="HF43" i="3" s="1"/>
  <c r="MD12" i="2" a="1"/>
  <c r="MD12" i="2" s="1"/>
  <c r="MD43" i="3" s="1"/>
  <c r="NJ12" i="2" a="1"/>
  <c r="NJ12" i="2" s="1"/>
  <c r="NJ43" i="3" s="1"/>
  <c r="O12" i="2" a="1"/>
  <c r="O12" i="2" s="1"/>
  <c r="O43" i="3" s="1"/>
  <c r="AE12" i="2" a="1"/>
  <c r="AE12" i="2" s="1"/>
  <c r="AE43" i="3" s="1"/>
  <c r="AU12" i="2" a="1"/>
  <c r="AU12" i="2" s="1"/>
  <c r="AU43" i="3" s="1"/>
  <c r="BC12" i="2" a="1"/>
  <c r="BC12" i="2" s="1"/>
  <c r="BC43" i="3" s="1"/>
  <c r="BC43" i="2" s="1"/>
  <c r="DG12" i="2" a="1"/>
  <c r="DG12" i="2" s="1"/>
  <c r="DG43" i="3" s="1"/>
  <c r="DW12" i="2" a="1"/>
  <c r="DW12" i="2" s="1"/>
  <c r="DW43" i="3" s="1"/>
  <c r="FS12" i="2" a="1"/>
  <c r="FS12" i="2" s="1"/>
  <c r="FS43" i="3" s="1"/>
  <c r="GY12" i="2" a="1"/>
  <c r="GY12" i="2" s="1"/>
  <c r="GY43" i="3" s="1"/>
  <c r="IE12" i="2" a="1"/>
  <c r="IE12" i="2" s="1"/>
  <c r="IE43" i="3" s="1"/>
  <c r="IU12" i="2" a="1"/>
  <c r="IU12" i="2" s="1"/>
  <c r="IU43" i="3" s="1"/>
  <c r="JK12" i="2" a="1"/>
  <c r="JK12" i="2" s="1"/>
  <c r="JK43" i="3" s="1"/>
  <c r="JS12" i="2" a="1"/>
  <c r="JS12" i="2" s="1"/>
  <c r="JS43" i="3" s="1"/>
  <c r="JS43" i="2" s="1"/>
  <c r="KI12" i="2" a="1"/>
  <c r="KI12" i="2" s="1"/>
  <c r="KI43" i="3" s="1"/>
  <c r="P12" i="2" a="1"/>
  <c r="P12" i="2" s="1"/>
  <c r="P43" i="3" s="1"/>
  <c r="P43" i="2" s="1"/>
  <c r="BL12" i="2" a="1"/>
  <c r="BL12" i="2" s="1"/>
  <c r="BL43" i="3" s="1"/>
  <c r="BL43" i="2" s="1"/>
  <c r="FL12" i="2" a="1"/>
  <c r="FL12" i="2" s="1"/>
  <c r="FL43" i="3" s="1"/>
  <c r="FL43" i="2" s="1"/>
  <c r="GB12" i="2" a="1"/>
  <c r="GB12" i="2" s="1"/>
  <c r="GB43" i="3" s="1"/>
  <c r="GB43" i="2" s="1"/>
  <c r="GZ12" i="2" a="1"/>
  <c r="GZ12" i="2" s="1"/>
  <c r="GZ43" i="3" s="1"/>
  <c r="GZ43" i="2" s="1"/>
  <c r="HH12" i="2" a="1"/>
  <c r="HH12" i="2" s="1"/>
  <c r="HH43" i="3" s="1"/>
  <c r="HH43" i="2" s="1"/>
  <c r="IF12" i="2" a="1"/>
  <c r="IF12" i="2" s="1"/>
  <c r="IF43" i="3" s="1"/>
  <c r="IF43" i="2" s="1"/>
  <c r="JT12" i="2" a="1"/>
  <c r="JT12" i="2" s="1"/>
  <c r="JT43" i="3" s="1"/>
  <c r="JT43" i="2" s="1"/>
  <c r="KB12" i="2" a="1"/>
  <c r="KB12" i="2" s="1"/>
  <c r="KB43" i="3" s="1"/>
  <c r="KB43" i="2" s="1"/>
  <c r="LX12" i="2" a="1"/>
  <c r="LX12" i="2" s="1"/>
  <c r="LX43" i="3" s="1"/>
  <c r="LX43" i="2" s="1"/>
  <c r="MV12" i="2" a="1"/>
  <c r="MV12" i="2" s="1"/>
  <c r="MV43" i="3" s="1"/>
  <c r="MV43" i="2" s="1"/>
  <c r="NT12" i="2" a="1"/>
  <c r="NT12" i="2" s="1"/>
  <c r="NT43" i="3" s="1"/>
  <c r="NT43" i="2" s="1"/>
  <c r="PH12" i="2" a="1"/>
  <c r="PH12" i="2" s="1"/>
  <c r="PH43" i="3" s="1"/>
  <c r="PH43" i="2" s="1"/>
  <c r="PX12" i="2" a="1"/>
  <c r="PX12" i="2" s="1"/>
  <c r="PX43" i="3" s="1"/>
  <c r="PX43" i="2" s="1"/>
  <c r="Q12" i="2" a="1"/>
  <c r="Q12" i="2" s="1"/>
  <c r="Q43" i="3" s="1"/>
  <c r="Q43" i="2" s="1"/>
  <c r="Y12" i="2" a="1"/>
  <c r="Y12" i="2" s="1"/>
  <c r="Y43" i="3" s="1"/>
  <c r="Y43" i="2" s="1"/>
  <c r="BM12" i="2" a="1"/>
  <c r="BM12" i="2" s="1"/>
  <c r="BM43" i="3" s="1"/>
  <c r="BM43" i="2" s="1"/>
  <c r="BU12" i="2" a="1"/>
  <c r="BU12" i="2" s="1"/>
  <c r="BU43" i="3" s="1"/>
  <c r="BU43" i="2" s="1"/>
  <c r="CK12" i="2" a="1"/>
  <c r="CK12" i="2" s="1"/>
  <c r="CK43" i="3" s="1"/>
  <c r="CK43" i="2" s="1"/>
  <c r="DI12" i="2" a="1"/>
  <c r="DI12" i="2" s="1"/>
  <c r="DI43" i="3" s="1"/>
  <c r="DI43" i="2" s="1"/>
  <c r="EG12" i="2" a="1"/>
  <c r="EG12" i="2" s="1"/>
  <c r="EG43" i="3" s="1"/>
  <c r="EG43" i="2" s="1"/>
  <c r="GK12" i="2" a="1"/>
  <c r="GK12" i="2" s="1"/>
  <c r="GK43" i="3" s="1"/>
  <c r="GK43" i="2" s="1"/>
  <c r="IW12" i="2" a="1"/>
  <c r="IW12" i="2" s="1"/>
  <c r="IW43" i="3" s="1"/>
  <c r="IW43" i="2" s="1"/>
  <c r="KK12" i="2" a="1"/>
  <c r="KK12" i="2" s="1"/>
  <c r="KK43" i="3" s="1"/>
  <c r="KK43" i="2" s="1"/>
  <c r="LA12" i="2" a="1"/>
  <c r="LA12" i="2" s="1"/>
  <c r="LA43" i="3" s="1"/>
  <c r="LI12" i="2" a="1"/>
  <c r="LI12" i="2" s="1"/>
  <c r="LI43" i="3" s="1"/>
  <c r="LI43" i="2" s="1"/>
  <c r="MG12" i="2" a="1"/>
  <c r="MG12" i="2" s="1"/>
  <c r="MG43" i="3" s="1"/>
  <c r="NM12" i="2" a="1"/>
  <c r="NM12" i="2" s="1"/>
  <c r="NM43" i="3" s="1"/>
  <c r="PA12" i="2" a="1"/>
  <c r="PA12" i="2" s="1"/>
  <c r="PA43" i="3" s="1"/>
  <c r="PA43" i="2" s="1"/>
  <c r="Z12" i="2" a="1"/>
  <c r="Z12" i="2" s="1"/>
  <c r="Z43" i="3" s="1"/>
  <c r="AP12" i="2" a="1"/>
  <c r="AP12" i="2" s="1"/>
  <c r="AP43" i="3" s="1"/>
  <c r="BF12" i="2" a="1"/>
  <c r="BF12" i="2" s="1"/>
  <c r="BF43" i="3" s="1"/>
  <c r="BV12" i="2" a="1"/>
  <c r="BV12" i="2" s="1"/>
  <c r="BV43" i="3" s="1"/>
  <c r="FF12" i="2" a="1"/>
  <c r="FF12" i="2" s="1"/>
  <c r="FF43" i="3" s="1"/>
  <c r="FF43" i="2" s="1"/>
  <c r="HR12" i="2" a="1"/>
  <c r="HR12" i="2" s="1"/>
  <c r="HR43" i="3" s="1"/>
  <c r="HR43" i="2" s="1"/>
  <c r="IH12" i="2" a="1"/>
  <c r="IH12" i="2" s="1"/>
  <c r="IH43" i="3" s="1"/>
  <c r="IP12" i="2" a="1"/>
  <c r="IP12" i="2" s="1"/>
  <c r="IP43" i="3" s="1"/>
  <c r="JF12" i="2" a="1"/>
  <c r="JF12" i="2" s="1"/>
  <c r="JF43" i="3" s="1"/>
  <c r="KD12" i="2" a="1"/>
  <c r="KD12" i="2" s="1"/>
  <c r="KD43" i="3" s="1"/>
  <c r="KD43" i="2" s="1"/>
  <c r="AA12" i="2" a="1"/>
  <c r="AA12" i="2" s="1"/>
  <c r="AA43" i="3" s="1"/>
  <c r="BO12" i="2" a="1"/>
  <c r="BO12" i="2" s="1"/>
  <c r="BO43" i="3" s="1"/>
  <c r="BO43" i="2" s="1"/>
  <c r="CU12" i="2" a="1"/>
  <c r="CU12" i="2" s="1"/>
  <c r="CU43" i="3" s="1"/>
  <c r="CU43" i="2" s="1"/>
  <c r="DK12" i="2" a="1"/>
  <c r="DK12" i="2" s="1"/>
  <c r="DK43" i="3" s="1"/>
  <c r="DK43" i="2" s="1"/>
  <c r="EY12" i="2" a="1"/>
  <c r="EY12" i="2" s="1"/>
  <c r="EY43" i="3" s="1"/>
  <c r="FG12" i="2" a="1"/>
  <c r="FG12" i="2" s="1"/>
  <c r="FG43" i="3" s="1"/>
  <c r="FG43" i="2" s="1"/>
  <c r="HC12" i="2" a="1"/>
  <c r="HC12" i="2" s="1"/>
  <c r="HC43" i="3" s="1"/>
  <c r="HC43" i="2" s="1"/>
  <c r="JG12" i="2" a="1"/>
  <c r="JG12" i="2" s="1"/>
  <c r="JG43" i="3" s="1"/>
  <c r="KU12" i="2" a="1"/>
  <c r="KU12" i="2" s="1"/>
  <c r="KU43" i="3" s="1"/>
  <c r="KU43" i="2" s="1"/>
  <c r="MA12" i="2" a="1"/>
  <c r="MA12" i="2" s="1"/>
  <c r="MA43" i="3" s="1"/>
  <c r="MI12" i="2" a="1"/>
  <c r="MI12" i="2" s="1"/>
  <c r="MI43" i="3" s="1"/>
  <c r="NG12" i="2" a="1"/>
  <c r="NG12" i="2" s="1"/>
  <c r="NG43" i="3" s="1"/>
  <c r="PK12" i="2" a="1"/>
  <c r="PK12" i="2" s="1"/>
  <c r="PK43" i="3" s="1"/>
  <c r="RO12" i="2" a="1"/>
  <c r="RO12" i="2" s="1"/>
  <c r="RO43" i="3" s="1"/>
  <c r="QZ12" i="2" a="1"/>
  <c r="QZ12" i="2" s="1"/>
  <c r="QZ43" i="3" s="1"/>
  <c r="RX12" i="2" a="1"/>
  <c r="RX12" i="2" s="1"/>
  <c r="RX43" i="3" s="1"/>
  <c r="RA12" i="2" a="1"/>
  <c r="RA12" i="2" s="1"/>
  <c r="RA43" i="3" s="1"/>
  <c r="RA43" i="2" s="1"/>
  <c r="SO12" i="2" a="1"/>
  <c r="SO12" i="2" s="1"/>
  <c r="SO43" i="3" s="1"/>
  <c r="QE12" i="2" a="1"/>
  <c r="QE12" i="2" s="1"/>
  <c r="QE43" i="3" s="1"/>
  <c r="QE43" i="2" s="1"/>
  <c r="RC12" i="2" a="1"/>
  <c r="RC12" i="2" s="1"/>
  <c r="RC43" i="3" s="1"/>
  <c r="RC43" i="2" s="1"/>
  <c r="RE12" i="2" a="1"/>
  <c r="RE12" i="2" s="1"/>
  <c r="RE43" i="3" s="1"/>
  <c r="T12" i="2" a="1"/>
  <c r="T12" i="2" s="1"/>
  <c r="T43" i="3" s="1"/>
  <c r="AZ12" i="2" a="1"/>
  <c r="AZ12" i="2" s="1"/>
  <c r="AZ43" i="3" s="1"/>
  <c r="EB12" i="2" a="1"/>
  <c r="EB12" i="2" s="1"/>
  <c r="EB43" i="3" s="1"/>
  <c r="HD12" i="2" a="1"/>
  <c r="HD12" i="2" s="1"/>
  <c r="HD43" i="3" s="1"/>
  <c r="MB12" i="2" a="1"/>
  <c r="MB12" i="2" s="1"/>
  <c r="MB43" i="3" s="1"/>
  <c r="MZ12" i="2" a="1"/>
  <c r="MZ12" i="2" s="1"/>
  <c r="MZ43" i="3" s="1"/>
  <c r="NH12" i="2" a="1"/>
  <c r="NH12" i="2" s="1"/>
  <c r="NH43" i="3" s="1"/>
  <c r="NP12" i="2" a="1"/>
  <c r="NP12" i="2" s="1"/>
  <c r="NP43" i="3" s="1"/>
  <c r="AS12" i="2" a="1"/>
  <c r="AS12" i="2" s="1"/>
  <c r="AS43" i="3" s="1"/>
  <c r="BQ12" i="2" a="1"/>
  <c r="BQ12" i="2" s="1"/>
  <c r="BQ43" i="3" s="1"/>
  <c r="DM12" i="2" a="1"/>
  <c r="DM12" i="2" s="1"/>
  <c r="DM43" i="3" s="1"/>
  <c r="ES12" i="2" a="1"/>
  <c r="ES12" i="2" s="1"/>
  <c r="ES43" i="3" s="1"/>
  <c r="GW12" i="2" a="1"/>
  <c r="GW12" i="2" s="1"/>
  <c r="GW43" i="3" s="1"/>
  <c r="IS12" i="2" a="1"/>
  <c r="IS12" i="2" s="1"/>
  <c r="IS43" i="3" s="1"/>
  <c r="JQ12" i="2" a="1"/>
  <c r="JQ12" i="2" s="1"/>
  <c r="JQ43" i="3" s="1"/>
  <c r="LU12" i="2" a="1"/>
  <c r="LU12" i="2" s="1"/>
  <c r="LU43" i="3" s="1"/>
  <c r="MC12" i="2" a="1"/>
  <c r="MC12" i="2" s="1"/>
  <c r="MC43" i="3" s="1"/>
  <c r="MC43" i="2" s="1"/>
  <c r="CP12" i="2" a="1"/>
  <c r="CP12" i="2" s="1"/>
  <c r="CP43" i="3" s="1"/>
  <c r="EL12" i="2" a="1"/>
  <c r="EL12" i="2" s="1"/>
  <c r="EL43" i="3" s="1"/>
  <c r="EL43" i="2" s="1"/>
  <c r="FB12" i="2" a="1"/>
  <c r="FB12" i="2" s="1"/>
  <c r="FB43" i="3" s="1"/>
  <c r="GP12" i="2" a="1"/>
  <c r="GP12" i="2" s="1"/>
  <c r="GP43" i="3" s="1"/>
  <c r="GX12" i="2" a="1"/>
  <c r="GX12" i="2" s="1"/>
  <c r="GX43" i="3" s="1"/>
  <c r="GX43" i="2" s="1"/>
  <c r="HN12" i="2" a="1"/>
  <c r="HN12" i="2" s="1"/>
  <c r="HN43" i="3" s="1"/>
  <c r="KH12" i="2" a="1"/>
  <c r="KH12" i="2" s="1"/>
  <c r="KH43" i="3" s="1"/>
  <c r="KP12" i="2" a="1"/>
  <c r="KP12" i="2" s="1"/>
  <c r="KP43" i="3" s="1"/>
  <c r="KP43" i="2" s="1"/>
  <c r="LF12" i="2" a="1"/>
  <c r="LF12" i="2" s="1"/>
  <c r="LF43" i="3" s="1"/>
  <c r="LF43" i="2" s="1"/>
  <c r="NR12" i="2" a="1"/>
  <c r="NR12" i="2" s="1"/>
  <c r="NR43" i="3" s="1"/>
  <c r="NR43" i="2" s="1"/>
  <c r="PN12" i="2" a="1"/>
  <c r="PN12" i="2" s="1"/>
  <c r="PN43" i="3" s="1"/>
  <c r="BS12" i="2" a="1"/>
  <c r="BS12" i="2" s="1"/>
  <c r="BS43" i="3" s="1"/>
  <c r="CY12" i="2" a="1"/>
  <c r="CY12" i="2" s="1"/>
  <c r="CY43" i="3" s="1"/>
  <c r="EE12" i="2" a="1"/>
  <c r="EE12" i="2" s="1"/>
  <c r="EE43" i="3" s="1"/>
  <c r="GA12" i="2" a="1"/>
  <c r="GA12" i="2" s="1"/>
  <c r="GA43" i="3" s="1"/>
  <c r="GA43" i="2" s="1"/>
  <c r="GQ12" i="2" a="1"/>
  <c r="GQ12" i="2" s="1"/>
  <c r="GQ43" i="3" s="1"/>
  <c r="KQ12" i="2" a="1"/>
  <c r="KQ12" i="2" s="1"/>
  <c r="KQ43" i="3" s="1"/>
  <c r="KY12" i="2" a="1"/>
  <c r="KY12" i="2" s="1"/>
  <c r="KY43" i="3" s="1"/>
  <c r="KY43" i="2" s="1"/>
  <c r="LO12" i="2" a="1"/>
  <c r="LO12" i="2" s="1"/>
  <c r="LO43" i="3" s="1"/>
  <c r="LO43" i="2" s="1"/>
  <c r="LW12" i="2" a="1"/>
  <c r="LW12" i="2" s="1"/>
  <c r="LW43" i="3" s="1"/>
  <c r="LW43" i="2" s="1"/>
  <c r="MU12" i="2" a="1"/>
  <c r="MU12" i="2" s="1"/>
  <c r="MU43" i="3" s="1"/>
  <c r="MU43" i="2" s="1"/>
  <c r="OI12" i="2" a="1"/>
  <c r="OI12" i="2" s="1"/>
  <c r="OI43" i="3" s="1"/>
  <c r="OI43" i="2" s="1"/>
  <c r="AN12" i="2" a="1"/>
  <c r="AN12" i="2" s="1"/>
  <c r="AN43" i="3" s="1"/>
  <c r="AN43" i="2" s="1"/>
  <c r="CB12" i="2" a="1"/>
  <c r="CB12" i="2" s="1"/>
  <c r="CB43" i="3" s="1"/>
  <c r="CR12" i="2" a="1"/>
  <c r="CR12" i="2" s="1"/>
  <c r="CR43" i="3" s="1"/>
  <c r="CR43" i="2" s="1"/>
  <c r="GR12" i="2" a="1"/>
  <c r="GR12" i="2" s="1"/>
  <c r="GR43" i="3" s="1"/>
  <c r="GR43" i="2" s="1"/>
  <c r="HX12" i="2" a="1"/>
  <c r="HX12" i="2" s="1"/>
  <c r="HX43" i="3" s="1"/>
  <c r="HX43" i="2" s="1"/>
  <c r="IV12" i="2" a="1"/>
  <c r="IV12" i="2" s="1"/>
  <c r="IV43" i="3" s="1"/>
  <c r="IV43" i="2" s="1"/>
  <c r="KJ12" i="2" a="1"/>
  <c r="KJ12" i="2" s="1"/>
  <c r="KJ43" i="3" s="1"/>
  <c r="KJ43" i="2" s="1"/>
  <c r="MF12" i="2" a="1"/>
  <c r="MF12" i="2" s="1"/>
  <c r="MF43" i="3" s="1"/>
  <c r="MF43" i="2" s="1"/>
  <c r="NL12" i="2" a="1"/>
  <c r="NL12" i="2" s="1"/>
  <c r="NL43" i="3" s="1"/>
  <c r="NL43" i="2" s="1"/>
  <c r="OB12" i="2" a="1"/>
  <c r="OB12" i="2" s="1"/>
  <c r="OB43" i="3" s="1"/>
  <c r="OB43" i="2" s="1"/>
  <c r="PP12" i="2" a="1"/>
  <c r="PP12" i="2" s="1"/>
  <c r="PP43" i="3" s="1"/>
  <c r="PP43" i="2" s="1"/>
  <c r="CC12" i="2" a="1"/>
  <c r="CC12" i="2" s="1"/>
  <c r="CC43" i="3" s="1"/>
  <c r="CC43" i="2" s="1"/>
  <c r="HA12" i="2" a="1"/>
  <c r="HA12" i="2" s="1"/>
  <c r="HA43" i="3" s="1"/>
  <c r="HA43" i="2" s="1"/>
  <c r="MO12" i="2" a="1"/>
  <c r="MO12" i="2" s="1"/>
  <c r="MO43" i="3" s="1"/>
  <c r="MO43" i="2" s="1"/>
  <c r="OK12" i="2" a="1"/>
  <c r="OK12" i="2" s="1"/>
  <c r="OK43" i="3" s="1"/>
  <c r="AH12" i="2" a="1"/>
  <c r="AH12" i="2" s="1"/>
  <c r="AH43" i="3" s="1"/>
  <c r="AH43" i="2" s="1"/>
  <c r="CL12" i="2" a="1"/>
  <c r="CL12" i="2" s="1"/>
  <c r="CL43" i="3" s="1"/>
  <c r="EH12" i="2" a="1"/>
  <c r="EH12" i="2" s="1"/>
  <c r="EH43" i="3" s="1"/>
  <c r="FN12" i="2" a="1"/>
  <c r="FN12" i="2" s="1"/>
  <c r="FN43" i="3" s="1"/>
  <c r="HZ12" i="2" a="1"/>
  <c r="HZ12" i="2" s="1"/>
  <c r="HZ43" i="3" s="1"/>
  <c r="NV12" i="2" a="1"/>
  <c r="NV12" i="2" s="1"/>
  <c r="NV43" i="3" s="1"/>
  <c r="NV43" i="2" s="1"/>
  <c r="OT12" i="2" a="1"/>
  <c r="OT12" i="2" s="1"/>
  <c r="OT43" i="3" s="1"/>
  <c r="PB12" i="2" a="1"/>
  <c r="PB12" i="2" s="1"/>
  <c r="PB43" i="3" s="1"/>
  <c r="PB43" i="2" s="1"/>
  <c r="PJ12" i="2" a="1"/>
  <c r="PJ12" i="2" s="1"/>
  <c r="PJ43" i="3" s="1"/>
  <c r="PR12" i="2" a="1"/>
  <c r="PR12" i="2" s="1"/>
  <c r="PR43" i="3" s="1"/>
  <c r="PR43" i="2" s="1"/>
  <c r="K12" i="2" a="1"/>
  <c r="K12" i="2" s="1"/>
  <c r="S12" i="2" a="1"/>
  <c r="S12" i="2" s="1"/>
  <c r="S43" i="3" s="1"/>
  <c r="S43" i="2" s="1"/>
  <c r="AQ12" i="2" a="1"/>
  <c r="AQ12" i="2" s="1"/>
  <c r="AQ43" i="3" s="1"/>
  <c r="AY12" i="2" a="1"/>
  <c r="AY12" i="2" s="1"/>
  <c r="AY43" i="3" s="1"/>
  <c r="AY43" i="2" s="1"/>
  <c r="BW12" i="2" a="1"/>
  <c r="BW12" i="2" s="1"/>
  <c r="BW43" i="3" s="1"/>
  <c r="DC12" i="2" a="1"/>
  <c r="DC12" i="2" s="1"/>
  <c r="DC43" i="3" s="1"/>
  <c r="IQ12" i="2" a="1"/>
  <c r="IQ12" i="2" s="1"/>
  <c r="IQ43" i="3" s="1"/>
  <c r="KE12" i="2" a="1"/>
  <c r="KE12" i="2" s="1"/>
  <c r="KE43" i="3" s="1"/>
  <c r="KE43" i="2" s="1"/>
  <c r="MQ12" i="2" a="1"/>
  <c r="MQ12" i="2" s="1"/>
  <c r="MQ43" i="3" s="1"/>
  <c r="MY12" i="2" a="1"/>
  <c r="MY12" i="2" s="1"/>
  <c r="MY43" i="3" s="1"/>
  <c r="MY43" i="2" s="1"/>
  <c r="NW12" i="2" a="1"/>
  <c r="NW12" i="2" s="1"/>
  <c r="NW43" i="3" s="1"/>
  <c r="OE12" i="2" a="1"/>
  <c r="OE12" i="2" s="1"/>
  <c r="OE43" i="3" s="1"/>
  <c r="OE43" i="2" s="1"/>
  <c r="RF12" i="2" a="1"/>
  <c r="RF12" i="2" s="1"/>
  <c r="RF43" i="3" s="1"/>
  <c r="RN12" i="2" a="1"/>
  <c r="RN12" i="2" s="1"/>
  <c r="RN43" i="3" s="1"/>
  <c r="RN43" i="2" s="1"/>
  <c r="RV12" i="2" a="1"/>
  <c r="RV12" i="2" s="1"/>
  <c r="RV43" i="3" s="1"/>
  <c r="QQ12" i="2" a="1"/>
  <c r="QQ12" i="2" s="1"/>
  <c r="QQ43" i="3" s="1"/>
  <c r="QQ43" i="2" s="1"/>
  <c r="SE12" i="2" a="1"/>
  <c r="SE12" i="2" s="1"/>
  <c r="SE43" i="3" s="1"/>
  <c r="SM12" i="2" a="1"/>
  <c r="SM12" i="2" s="1"/>
  <c r="SM43" i="3" s="1"/>
  <c r="RP12" i="2" a="1"/>
  <c r="RP12" i="2" s="1"/>
  <c r="RP43" i="3" s="1"/>
  <c r="SN12" i="2" a="1"/>
  <c r="SN12" i="2" s="1"/>
  <c r="SN43" i="3" s="1"/>
  <c r="QK12" i="2" a="1"/>
  <c r="QK12" i="2" s="1"/>
  <c r="QK43" i="3" s="1"/>
  <c r="RQ12" i="2" a="1"/>
  <c r="RQ12" i="2" s="1"/>
  <c r="RQ43" i="3" s="1"/>
  <c r="RB12" i="2" a="1"/>
  <c r="RB12" i="2" s="1"/>
  <c r="RB43" i="3" s="1"/>
  <c r="RZ12" i="2" a="1"/>
  <c r="RZ12" i="2" s="1"/>
  <c r="RZ43" i="3" s="1"/>
  <c r="PV12" i="2" a="1"/>
  <c r="PV12" i="2" s="1"/>
  <c r="PV43" i="3" s="1"/>
  <c r="RS12" i="2" a="1"/>
  <c r="RS12" i="2" s="1"/>
  <c r="RS43" i="3" s="1"/>
  <c r="RS43" i="2" s="1"/>
  <c r="QN12" i="2" a="1"/>
  <c r="QN12" i="2" s="1"/>
  <c r="QN43" i="3" s="1"/>
  <c r="QN43" i="2" s="1"/>
  <c r="RD12" i="2" a="1"/>
  <c r="RD12" i="2" s="1"/>
  <c r="RD43" i="3" s="1"/>
  <c r="RD43" i="2" s="1"/>
  <c r="QO12" i="2" a="1"/>
  <c r="QO12" i="2" s="1"/>
  <c r="QO43" i="3" s="1"/>
  <c r="QW12" i="2" a="1"/>
  <c r="QW12" i="2" s="1"/>
  <c r="QW43" i="3" s="1"/>
  <c r="RM12" i="2" a="1"/>
  <c r="RM12" i="2" s="1"/>
  <c r="RM43" i="3" s="1"/>
  <c r="RM43" i="2" s="1"/>
  <c r="SC12" i="2" a="1"/>
  <c r="SC12" i="2" s="1"/>
  <c r="SC43" i="3" s="1"/>
  <c r="L14" i="2" a="1"/>
  <c r="L14" i="2" s="1"/>
  <c r="L45" i="3" s="1"/>
  <c r="L45" i="2" s="1"/>
  <c r="AB14" i="2" a="1"/>
  <c r="AB14" i="2" s="1"/>
  <c r="AB45" i="3" s="1"/>
  <c r="AB45" i="2" s="1"/>
  <c r="AR14" i="2" a="1"/>
  <c r="AR14" i="2" s="1"/>
  <c r="AR45" i="3" s="1"/>
  <c r="AR45" i="2" s="1"/>
  <c r="BH14" i="2" a="1"/>
  <c r="BH14" i="2" s="1"/>
  <c r="BH45" i="3" s="1"/>
  <c r="BH45" i="2" s="1"/>
  <c r="BP14" i="2" a="1"/>
  <c r="BP14" i="2" s="1"/>
  <c r="BP45" i="3" s="1"/>
  <c r="BX14" i="2" a="1"/>
  <c r="BX14" i="2" s="1"/>
  <c r="BX45" i="3" s="1"/>
  <c r="BX45" i="2" s="1"/>
  <c r="CF14" i="2" a="1"/>
  <c r="CF14" i="2" s="1"/>
  <c r="CF45" i="3" s="1"/>
  <c r="DL14" i="2" a="1"/>
  <c r="DL14" i="2" s="1"/>
  <c r="DL45" i="3" s="1"/>
  <c r="EZ14" i="2" a="1"/>
  <c r="EZ14" i="2" s="1"/>
  <c r="EZ45" i="3" s="1"/>
  <c r="EZ45" i="2" s="1"/>
  <c r="FH14" i="2" a="1"/>
  <c r="FH14" i="2" s="1"/>
  <c r="FH45" i="3" s="1"/>
  <c r="FX14" i="2" a="1"/>
  <c r="FX14" i="2" s="1"/>
  <c r="FX45" i="3" s="1"/>
  <c r="GF14" i="2" a="1"/>
  <c r="GF14" i="2" s="1"/>
  <c r="GF45" i="3" s="1"/>
  <c r="IB14" i="2" a="1"/>
  <c r="IB14" i="2" s="1"/>
  <c r="IB45" i="3" s="1"/>
  <c r="IB45" i="2" s="1"/>
  <c r="JH14" i="2" a="1"/>
  <c r="JH14" i="2" s="1"/>
  <c r="JH45" i="3" s="1"/>
  <c r="JH45" i="2" s="1"/>
  <c r="KN14" i="2" a="1"/>
  <c r="KN14" i="2" s="1"/>
  <c r="KN45" i="3" s="1"/>
  <c r="KN45" i="2" s="1"/>
  <c r="MJ14" i="2" a="1"/>
  <c r="MJ14" i="2" s="1"/>
  <c r="MJ45" i="3" s="1"/>
  <c r="MJ45" i="2" s="1"/>
  <c r="PD14" i="2" a="1"/>
  <c r="PD14" i="2" s="1"/>
  <c r="PD45" i="3" s="1"/>
  <c r="M14" i="2" a="1"/>
  <c r="M14" i="2" s="1"/>
  <c r="M45" i="3" s="1"/>
  <c r="U14" i="2" a="1"/>
  <c r="U14" i="2" s="1"/>
  <c r="U45" i="3" s="1"/>
  <c r="AC14" i="2" a="1"/>
  <c r="AC14" i="2" s="1"/>
  <c r="AC45" i="3" s="1"/>
  <c r="BY14" i="2" a="1"/>
  <c r="BY14" i="2" s="1"/>
  <c r="BY45" i="3" s="1"/>
  <c r="CG14" i="2" a="1"/>
  <c r="CG14" i="2" s="1"/>
  <c r="CG45" i="3" s="1"/>
  <c r="CO14" i="2" a="1"/>
  <c r="CO14" i="2" s="1"/>
  <c r="CO45" i="3" s="1"/>
  <c r="FQ14" i="2" a="1"/>
  <c r="FQ14" i="2" s="1"/>
  <c r="FQ45" i="3" s="1"/>
  <c r="HE14" i="2" a="1"/>
  <c r="HE14" i="2" s="1"/>
  <c r="HE45" i="3" s="1"/>
  <c r="IK14" i="2" a="1"/>
  <c r="IK14" i="2" s="1"/>
  <c r="IK45" i="3" s="1"/>
  <c r="KG14" i="2" a="1"/>
  <c r="KG14" i="2" s="1"/>
  <c r="KG45" i="3" s="1"/>
  <c r="MS14" i="2" a="1"/>
  <c r="MS14" i="2" s="1"/>
  <c r="MS45" i="3" s="1"/>
  <c r="MS45" i="2" s="1"/>
  <c r="BB14" i="2" a="1"/>
  <c r="BB14" i="2" s="1"/>
  <c r="BB45" i="3" s="1"/>
  <c r="BR14" i="2" a="1"/>
  <c r="BR14" i="2" s="1"/>
  <c r="BR45" i="3" s="1"/>
  <c r="CH14" i="2" a="1"/>
  <c r="CH14" i="2" s="1"/>
  <c r="CH45" i="3" s="1"/>
  <c r="DV14" i="2" a="1"/>
  <c r="DV14" i="2" s="1"/>
  <c r="DV45" i="3" s="1"/>
  <c r="FZ14" i="2" a="1"/>
  <c r="FZ14" i="2" s="1"/>
  <c r="FZ45" i="3" s="1"/>
  <c r="IL14" i="2" a="1"/>
  <c r="IL14" i="2" s="1"/>
  <c r="IL45" i="3" s="1"/>
  <c r="JB14" i="2" a="1"/>
  <c r="JB14" i="2" s="1"/>
  <c r="JB45" i="3" s="1"/>
  <c r="JZ14" i="2" a="1"/>
  <c r="JZ14" i="2" s="1"/>
  <c r="JZ45" i="3" s="1"/>
  <c r="LN14" i="2" a="1"/>
  <c r="LN14" i="2" s="1"/>
  <c r="LN45" i="3" s="1"/>
  <c r="NZ14" i="2" a="1"/>
  <c r="NZ14" i="2" s="1"/>
  <c r="NZ45" i="3" s="1"/>
  <c r="OH14" i="2" a="1"/>
  <c r="OH14" i="2" s="1"/>
  <c r="OH45" i="3" s="1"/>
  <c r="W14" i="2" a="1"/>
  <c r="W14" i="2" s="1"/>
  <c r="W45" i="3" s="1"/>
  <c r="CQ14" i="2" a="1"/>
  <c r="CQ14" i="2" s="1"/>
  <c r="CQ45" i="3" s="1"/>
  <c r="EU14" i="2" a="1"/>
  <c r="EU14" i="2" s="1"/>
  <c r="EU45" i="3" s="1"/>
  <c r="FK14" i="2" a="1"/>
  <c r="FK14" i="2" s="1"/>
  <c r="FK45" i="3" s="1"/>
  <c r="GI14" i="2" a="1"/>
  <c r="GI14" i="2" s="1"/>
  <c r="GI45" i="3" s="1"/>
  <c r="HO14" i="2" a="1"/>
  <c r="HO14" i="2" s="1"/>
  <c r="HO45" i="3" s="1"/>
  <c r="LG14" i="2" a="1"/>
  <c r="LG14" i="2" s="1"/>
  <c r="LG45" i="3" s="1"/>
  <c r="ME14" i="2" a="1"/>
  <c r="ME14" i="2" s="1"/>
  <c r="ME45" i="3" s="1"/>
  <c r="NS14" i="2" a="1"/>
  <c r="NS14" i="2" s="1"/>
  <c r="NS45" i="3" s="1"/>
  <c r="AF14" i="2" a="1"/>
  <c r="AF14" i="2" s="1"/>
  <c r="AF45" i="3" s="1"/>
  <c r="BD14" i="2" a="1"/>
  <c r="BD14" i="2" s="1"/>
  <c r="BD45" i="3" s="1"/>
  <c r="BD45" i="2" s="1"/>
  <c r="DP14" i="2" a="1"/>
  <c r="DP14" i="2" s="1"/>
  <c r="DP45" i="3" s="1"/>
  <c r="DP45" i="2" s="1"/>
  <c r="GJ14" i="2" a="1"/>
  <c r="GJ14" i="2" s="1"/>
  <c r="GJ45" i="3" s="1"/>
  <c r="JL14" i="2" a="1"/>
  <c r="JL14" i="2" s="1"/>
  <c r="JL45" i="3" s="1"/>
  <c r="ND14" i="2" a="1"/>
  <c r="ND14" i="2" s="1"/>
  <c r="ND45" i="3" s="1"/>
  <c r="OZ14" i="2" a="1"/>
  <c r="OZ14" i="2" s="1"/>
  <c r="OZ45" i="3" s="1"/>
  <c r="DY14" i="2" a="1"/>
  <c r="DY14" i="2" s="1"/>
  <c r="DY45" i="3" s="1"/>
  <c r="DY45" i="2" s="1"/>
  <c r="EO14" i="2" a="1"/>
  <c r="EO14" i="2" s="1"/>
  <c r="EO45" i="3" s="1"/>
  <c r="EO45" i="2" s="1"/>
  <c r="EW14" i="2" a="1"/>
  <c r="EW14" i="2" s="1"/>
  <c r="EW45" i="3" s="1"/>
  <c r="EW45" i="2" s="1"/>
  <c r="JM14" i="2" a="1"/>
  <c r="JM14" i="2" s="1"/>
  <c r="JM45" i="3" s="1"/>
  <c r="JM45" i="2" s="1"/>
  <c r="KC14" i="2" a="1"/>
  <c r="KC14" i="2" s="1"/>
  <c r="KC45" i="3" s="1"/>
  <c r="KC45" i="2" s="1"/>
  <c r="LQ14" i="2" a="1"/>
  <c r="LQ14" i="2" s="1"/>
  <c r="LQ45" i="3" s="1"/>
  <c r="LQ45" i="2" s="1"/>
  <c r="MW14" i="2" a="1"/>
  <c r="MW14" i="2" s="1"/>
  <c r="MW45" i="3" s="1"/>
  <c r="MW45" i="2" s="1"/>
  <c r="AX14" i="2" a="1"/>
  <c r="AX14" i="2" s="1"/>
  <c r="AX45" i="3" s="1"/>
  <c r="AX45" i="2" s="1"/>
  <c r="DJ14" i="2" a="1"/>
  <c r="DJ14" i="2" s="1"/>
  <c r="DJ45" i="3" s="1"/>
  <c r="DJ45" i="2" s="1"/>
  <c r="DR14" i="2" a="1"/>
  <c r="DR14" i="2" s="1"/>
  <c r="DR45" i="3" s="1"/>
  <c r="DR45" i="2" s="1"/>
  <c r="HB14" i="2" a="1"/>
  <c r="HB14" i="2" s="1"/>
  <c r="HB45" i="3" s="1"/>
  <c r="HB45" i="2" s="1"/>
  <c r="HJ14" i="2" a="1"/>
  <c r="HJ14" i="2" s="1"/>
  <c r="HJ45" i="3" s="1"/>
  <c r="HJ45" i="2" s="1"/>
  <c r="IX14" i="2" a="1"/>
  <c r="IX14" i="2" s="1"/>
  <c r="IX45" i="3" s="1"/>
  <c r="IX45" i="2" s="1"/>
  <c r="KL14" i="2" a="1"/>
  <c r="KL14" i="2" s="1"/>
  <c r="KL45" i="3" s="1"/>
  <c r="KL45" i="2" s="1"/>
  <c r="LJ14" i="2" a="1"/>
  <c r="LJ14" i="2" s="1"/>
  <c r="LJ45" i="3" s="1"/>
  <c r="LJ45" i="2" s="1"/>
  <c r="LZ14" i="2" a="1"/>
  <c r="LZ14" i="2" s="1"/>
  <c r="LZ45" i="3" s="1"/>
  <c r="LZ45" i="2" s="1"/>
  <c r="MP14" i="2" a="1"/>
  <c r="MP14" i="2" s="1"/>
  <c r="MP45" i="3" s="1"/>
  <c r="MP45" i="2" s="1"/>
  <c r="MX14" i="2" a="1"/>
  <c r="MX14" i="2" s="1"/>
  <c r="MX45" i="3" s="1"/>
  <c r="MX45" i="2" s="1"/>
  <c r="CE14" i="2" a="1"/>
  <c r="CE14" i="2" s="1"/>
  <c r="CE45" i="3" s="1"/>
  <c r="CE45" i="2" s="1"/>
  <c r="DS14" i="2" a="1"/>
  <c r="DS14" i="2" s="1"/>
  <c r="DS45" i="3" s="1"/>
  <c r="DS45" i="2" s="1"/>
  <c r="FO14" i="2" a="1"/>
  <c r="FO14" i="2" s="1"/>
  <c r="FO45" i="3" s="1"/>
  <c r="HK14" i="2" a="1"/>
  <c r="HK14" i="2" s="1"/>
  <c r="HK45" i="3" s="1"/>
  <c r="HK45" i="2" s="1"/>
  <c r="IA14" i="2" a="1"/>
  <c r="IA14" i="2" s="1"/>
  <c r="IA45" i="3" s="1"/>
  <c r="JO14" i="2" a="1"/>
  <c r="JO14" i="2" s="1"/>
  <c r="JO45" i="3" s="1"/>
  <c r="JO45" i="2" s="1"/>
  <c r="LC14" i="2" a="1"/>
  <c r="LC14" i="2" s="1"/>
  <c r="LC45" i="3" s="1"/>
  <c r="LC45" i="2" s="1"/>
  <c r="PO14" i="2" a="1"/>
  <c r="PO14" i="2" s="1"/>
  <c r="PO45" i="3" s="1"/>
  <c r="PO45" i="2" s="1"/>
  <c r="QX14" i="2" a="1"/>
  <c r="QX14" i="2" s="1"/>
  <c r="QX45" i="3" s="1"/>
  <c r="QX45" i="2" s="1"/>
  <c r="SL14" i="2" a="1"/>
  <c r="SL14" i="2" s="1"/>
  <c r="SL45" i="3" s="1"/>
  <c r="SL45" i="2" s="1"/>
  <c r="QI14" i="2" a="1"/>
  <c r="QI14" i="2" s="1"/>
  <c r="QI45" i="3" s="1"/>
  <c r="QI45" i="2" s="1"/>
  <c r="QY14" i="2" a="1"/>
  <c r="QY14" i="2" s="1"/>
  <c r="QY45" i="3" s="1"/>
  <c r="QY45" i="2" s="1"/>
  <c r="PE14" i="2" a="1"/>
  <c r="PE14" i="2" s="1"/>
  <c r="PE45" i="3" s="1"/>
  <c r="PE45" i="2" s="1"/>
  <c r="OS14" i="2" a="1"/>
  <c r="OS14" i="2" s="1"/>
  <c r="OS45" i="3" s="1"/>
  <c r="OS45" i="2" s="1"/>
  <c r="QC14" i="2" a="1"/>
  <c r="QC14" i="2" s="1"/>
  <c r="QC45" i="3" s="1"/>
  <c r="QS14" i="2" a="1"/>
  <c r="QS14" i="2" s="1"/>
  <c r="QS45" i="3" s="1"/>
  <c r="RY14" i="2" a="1"/>
  <c r="RY14" i="2" s="1"/>
  <c r="RY45" i="3" s="1"/>
  <c r="RJ14" i="2" a="1"/>
  <c r="RJ14" i="2" s="1"/>
  <c r="RJ45" i="3" s="1"/>
  <c r="SH14" i="2" a="1"/>
  <c r="SH14" i="2" s="1"/>
  <c r="SH45" i="3" s="1"/>
  <c r="PI14" i="2" a="1"/>
  <c r="PI14" i="2" s="1"/>
  <c r="PI45" i="3" s="1"/>
  <c r="PI45" i="2" s="1"/>
  <c r="QU14" i="2" a="1"/>
  <c r="QU14" i="2" s="1"/>
  <c r="QU45" i="3" s="1"/>
  <c r="QU45" i="2" s="1"/>
  <c r="SA14" i="2" a="1"/>
  <c r="SA14" i="2" s="1"/>
  <c r="SA45" i="3" s="1"/>
  <c r="SA45" i="2" s="1"/>
  <c r="SI14" i="2" a="1"/>
  <c r="SI14" i="2" s="1"/>
  <c r="SI45" i="3" s="1"/>
  <c r="QV14" i="2" a="1"/>
  <c r="QV14" i="2" s="1"/>
  <c r="QV45" i="3" s="1"/>
  <c r="RL14" i="2" a="1"/>
  <c r="RL14" i="2" s="1"/>
  <c r="RL45" i="3" s="1"/>
  <c r="RT14" i="2" a="1"/>
  <c r="RT14" i="2" s="1"/>
  <c r="RT45" i="3" s="1"/>
  <c r="SB14" i="2" a="1"/>
  <c r="SB14" i="2" s="1"/>
  <c r="SB45" i="3" s="1"/>
  <c r="OY14" i="2" a="1"/>
  <c r="OY14" i="2" s="1"/>
  <c r="OY45" i="3" s="1"/>
  <c r="RU14" i="2" a="1"/>
  <c r="RU14" i="2" s="1"/>
  <c r="RU45" i="3" s="1"/>
  <c r="RU45" i="2" s="1"/>
  <c r="SK14" i="2" a="1"/>
  <c r="SK14" i="2" s="1"/>
  <c r="SK45" i="3" s="1"/>
  <c r="SK45" i="2" s="1"/>
  <c r="J14" i="2" a="1"/>
  <c r="J14" i="2" s="1"/>
  <c r="O15" i="2" a="1"/>
  <c r="O15" i="2" s="1"/>
  <c r="O46" i="3" s="1"/>
  <c r="O46" i="2" s="1"/>
  <c r="GK15" i="2" a="1"/>
  <c r="GK15" i="2" s="1"/>
  <c r="GK46" i="3" s="1"/>
  <c r="HC15" i="2" a="1"/>
  <c r="HC15" i="2" s="1"/>
  <c r="HC46" i="3" s="1"/>
  <c r="HC46" i="2" s="1"/>
  <c r="JF15" i="2" a="1"/>
  <c r="JF15" i="2" s="1"/>
  <c r="JF46" i="3" s="1"/>
  <c r="P15" i="2" a="1"/>
  <c r="P15" i="2" s="1"/>
  <c r="P46" i="3" s="1"/>
  <c r="P46" i="2" s="1"/>
  <c r="Y15" i="2" a="1"/>
  <c r="Y15" i="2" s="1"/>
  <c r="Y46" i="3" s="1"/>
  <c r="Y46" i="2" s="1"/>
  <c r="CK15" i="2" a="1"/>
  <c r="CK15" i="2" s="1"/>
  <c r="CK46" i="3" s="1"/>
  <c r="DI15" i="2" a="1"/>
  <c r="DI15" i="2" s="1"/>
  <c r="DI46" i="3" s="1"/>
  <c r="EJ15" i="2" a="1"/>
  <c r="EJ15" i="2" s="1"/>
  <c r="EJ46" i="3" s="1"/>
  <c r="ET15" i="2" a="1"/>
  <c r="ET15" i="2" s="1"/>
  <c r="ET46" i="3" s="1"/>
  <c r="FL15" i="2" a="1"/>
  <c r="FL15" i="2" s="1"/>
  <c r="FL46" i="3" s="1"/>
  <c r="FL46" i="2" s="1"/>
  <c r="GV15" i="2" a="1"/>
  <c r="GV15" i="2" s="1"/>
  <c r="GV46" i="3" s="1"/>
  <c r="GV46" i="2" s="1"/>
  <c r="IE15" i="2" a="1"/>
  <c r="IE15" i="2" s="1"/>
  <c r="IE46" i="3" s="1"/>
  <c r="IW15" i="2" a="1"/>
  <c r="IW15" i="2" s="1"/>
  <c r="IW46" i="3" s="1"/>
  <c r="JG15" i="2" a="1"/>
  <c r="JG15" i="2" s="1"/>
  <c r="JG46" i="3" s="1"/>
  <c r="JG46" i="2" s="1"/>
  <c r="KI15" i="2" a="1"/>
  <c r="KI15" i="2" s="1"/>
  <c r="KI46" i="3" s="1"/>
  <c r="KI46" i="2" s="1"/>
  <c r="LI15" i="2" a="1"/>
  <c r="LI15" i="2" s="1"/>
  <c r="LI46" i="3" s="1"/>
  <c r="MA15" i="2" a="1"/>
  <c r="MA15" i="2" s="1"/>
  <c r="MA46" i="3" s="1"/>
  <c r="MI15" i="2" a="1"/>
  <c r="MI15" i="2" s="1"/>
  <c r="MI46" i="3" s="1"/>
  <c r="MI46" i="2" s="1"/>
  <c r="MR15" i="2" a="1"/>
  <c r="MR15" i="2" s="1"/>
  <c r="MR46" i="3" s="1"/>
  <c r="MR46" i="2" s="1"/>
  <c r="NI15" i="2" a="1"/>
  <c r="NI15" i="2" s="1"/>
  <c r="NI46" i="3" s="1"/>
  <c r="NI46" i="2" s="1"/>
  <c r="NY15" i="2" a="1"/>
  <c r="NY15" i="2" s="1"/>
  <c r="NY46" i="3" s="1"/>
  <c r="NY46" i="2" s="1"/>
  <c r="PH15" i="2" a="1"/>
  <c r="PH15" i="2" s="1"/>
  <c r="PH46" i="3" s="1"/>
  <c r="PH46" i="2" s="1"/>
  <c r="RE15" i="2" a="1"/>
  <c r="RE15" i="2" s="1"/>
  <c r="RE46" i="3" s="1"/>
  <c r="Q15" i="2" a="1"/>
  <c r="Q15" i="2" s="1"/>
  <c r="Q46" i="3" s="1"/>
  <c r="Z15" i="2" a="1"/>
  <c r="Z15" i="2" s="1"/>
  <c r="Z46" i="3" s="1"/>
  <c r="BC15" i="2" a="1"/>
  <c r="BC15" i="2" s="1"/>
  <c r="BC46" i="3" s="1"/>
  <c r="BU15" i="2" a="1"/>
  <c r="BU15" i="2" s="1"/>
  <c r="BU46" i="3" s="1"/>
  <c r="IF15" i="2" a="1"/>
  <c r="IF15" i="2" s="1"/>
  <c r="IF46" i="3" s="1"/>
  <c r="IF46" i="2" s="1"/>
  <c r="KB15" i="2" a="1"/>
  <c r="KB15" i="2" s="1"/>
  <c r="KB46" i="3" s="1"/>
  <c r="KB46" i="2" s="1"/>
  <c r="LA15" i="2" a="1"/>
  <c r="LA15" i="2" s="1"/>
  <c r="LA46" i="3" s="1"/>
  <c r="NA15" i="2" a="1"/>
  <c r="NA15" i="2" s="1"/>
  <c r="NA46" i="3" s="1"/>
  <c r="NA46" i="2" s="1"/>
  <c r="NJ15" i="2" a="1"/>
  <c r="NJ15" i="2" s="1"/>
  <c r="NJ46" i="3" s="1"/>
  <c r="NJ46" i="2" s="1"/>
  <c r="PA15" i="2" a="1"/>
  <c r="PA15" i="2" s="1"/>
  <c r="PA46" i="3" s="1"/>
  <c r="PA46" i="2" s="1"/>
  <c r="RO15" i="2" a="1"/>
  <c r="RO15" i="2" s="1"/>
  <c r="RO46" i="3" s="1"/>
  <c r="RO46" i="2" s="1"/>
  <c r="SO15" i="2" a="1"/>
  <c r="SO15" i="2" s="1"/>
  <c r="SO46" i="3" s="1"/>
  <c r="SO46" i="2" s="1"/>
  <c r="AA15" i="2" a="1"/>
  <c r="AA15" i="2" s="1"/>
  <c r="AA46" i="3" s="1"/>
  <c r="AA46" i="2" s="1"/>
  <c r="AT15" i="2" a="1"/>
  <c r="AT15" i="2" s="1"/>
  <c r="AT46" i="3" s="1"/>
  <c r="AT46" i="2" s="1"/>
  <c r="BL15" i="2" a="1"/>
  <c r="BL15" i="2" s="1"/>
  <c r="BL46" i="3" s="1"/>
  <c r="BL46" i="2" s="1"/>
  <c r="BV15" i="2" a="1"/>
  <c r="BV15" i="2" s="1"/>
  <c r="BV46" i="3" s="1"/>
  <c r="BV46" i="2" s="1"/>
  <c r="CU15" i="2" a="1"/>
  <c r="CU15" i="2" s="1"/>
  <c r="CU46" i="3" s="1"/>
  <c r="CU46" i="2" s="1"/>
  <c r="DK15" i="2" a="1"/>
  <c r="DK15" i="2" s="1"/>
  <c r="DK46" i="3" s="1"/>
  <c r="EC15" i="2" a="1"/>
  <c r="EC15" i="2" s="1"/>
  <c r="EC46" i="3" s="1"/>
  <c r="EC46" i="2" s="1"/>
  <c r="FF15" i="2" a="1"/>
  <c r="FF15" i="2" s="1"/>
  <c r="FF46" i="3" s="1"/>
  <c r="FF46" i="2" s="1"/>
  <c r="GO15" i="2" a="1"/>
  <c r="GO15" i="2" s="1"/>
  <c r="GO46" i="3" s="1"/>
  <c r="HF15" i="2" a="1"/>
  <c r="HF15" i="2" s="1"/>
  <c r="HF46" i="3" s="1"/>
  <c r="IP15" i="2" a="1"/>
  <c r="IP15" i="2" s="1"/>
  <c r="IP46" i="3" s="1"/>
  <c r="JS15" i="2" a="1"/>
  <c r="JS15" i="2" s="1"/>
  <c r="JS46" i="3" s="1"/>
  <c r="JS46" i="2" s="1"/>
  <c r="KK15" i="2" a="1"/>
  <c r="KK15" i="2" s="1"/>
  <c r="KK46" i="3" s="1"/>
  <c r="KK46" i="2" s="1"/>
  <c r="PT15" i="2" a="1"/>
  <c r="PT15" i="2" s="1"/>
  <c r="PT46" i="3" s="1"/>
  <c r="QE15" i="2" a="1"/>
  <c r="QE15" i="2" s="1"/>
  <c r="QE46" i="3" s="1"/>
  <c r="QE46" i="2" s="1"/>
  <c r="RX15" i="2" a="1"/>
  <c r="RX15" i="2" s="1"/>
  <c r="RX46" i="3" s="1"/>
  <c r="RX46" i="2" s="1"/>
  <c r="AU15" i="2" a="1"/>
  <c r="AU15" i="2" s="1"/>
  <c r="AU46" i="3" s="1"/>
  <c r="AU46" i="2" s="1"/>
  <c r="BM15" i="2" a="1"/>
  <c r="BM15" i="2" s="1"/>
  <c r="BM46" i="3" s="1"/>
  <c r="CN15" i="2" a="1"/>
  <c r="CN15" i="2" s="1"/>
  <c r="CN46" i="3" s="1"/>
  <c r="DT15" i="2" a="1"/>
  <c r="DT15" i="2" s="1"/>
  <c r="DT46" i="3" s="1"/>
  <c r="FG15" i="2" a="1"/>
  <c r="FG15" i="2" s="1"/>
  <c r="FG46" i="3" s="1"/>
  <c r="GY15" i="2" a="1"/>
  <c r="GY15" i="2" s="1"/>
  <c r="GY46" i="3" s="1"/>
  <c r="GY46" i="2" s="1"/>
  <c r="HH15" i="2" a="1"/>
  <c r="HH15" i="2" s="1"/>
  <c r="HH46" i="3" s="1"/>
  <c r="HH46" i="2" s="1"/>
  <c r="HR15" i="2" a="1"/>
  <c r="HR15" i="2" s="1"/>
  <c r="HR46" i="3" s="1"/>
  <c r="HR46" i="2" s="1"/>
  <c r="IH15" i="2" a="1"/>
  <c r="IH15" i="2" s="1"/>
  <c r="IH46" i="3" s="1"/>
  <c r="JT15" i="2" a="1"/>
  <c r="JT15" i="2" s="1"/>
  <c r="JT46" i="3" s="1"/>
  <c r="JT46" i="2" s="1"/>
  <c r="KD15" i="2" a="1"/>
  <c r="KD15" i="2" s="1"/>
  <c r="KD46" i="3" s="1"/>
  <c r="KD46" i="2" s="1"/>
  <c r="KU15" i="2" a="1"/>
  <c r="KU15" i="2" s="1"/>
  <c r="KU46" i="3" s="1"/>
  <c r="MD15" i="2" a="1"/>
  <c r="MD15" i="2" s="1"/>
  <c r="MD46" i="3" s="1"/>
  <c r="MD46" i="2" s="1"/>
  <c r="NT15" i="2" a="1"/>
  <c r="NT15" i="2" s="1"/>
  <c r="NT46" i="3" s="1"/>
  <c r="PK15" i="2" a="1"/>
  <c r="PK15" i="2" s="1"/>
  <c r="PK46" i="3" s="1"/>
  <c r="QZ15" i="2" a="1"/>
  <c r="QZ15" i="2" s="1"/>
  <c r="QZ46" i="3" s="1"/>
  <c r="BF15" i="2" a="1"/>
  <c r="BF15" i="2" s="1"/>
  <c r="BF46" i="3" s="1"/>
  <c r="BO15" i="2" a="1"/>
  <c r="BO15" i="2" s="1"/>
  <c r="BO46" i="3" s="1"/>
  <c r="BO46" i="2" s="1"/>
  <c r="DE15" i="2" a="1"/>
  <c r="DE15" i="2" s="1"/>
  <c r="DE46" i="3" s="1"/>
  <c r="DE46" i="2" s="1"/>
  <c r="EY15" i="2" a="1"/>
  <c r="EY15" i="2" s="1"/>
  <c r="EY46" i="3" s="1"/>
  <c r="GH15" i="2" a="1"/>
  <c r="GH15" i="2" s="1"/>
  <c r="GH46" i="3" s="1"/>
  <c r="GH46" i="2" s="1"/>
  <c r="GZ15" i="2" a="1"/>
  <c r="GZ15" i="2" s="1"/>
  <c r="GZ46" i="3" s="1"/>
  <c r="GZ46" i="2" s="1"/>
  <c r="IR15" i="2" a="1"/>
  <c r="IR15" i="2" s="1"/>
  <c r="IR46" i="3" s="1"/>
  <c r="IR46" i="2" s="1"/>
  <c r="JK15" i="2" a="1"/>
  <c r="JK15" i="2" s="1"/>
  <c r="JK46" i="3" s="1"/>
  <c r="KV15" i="2" a="1"/>
  <c r="KV15" i="2" s="1"/>
  <c r="KV46" i="3" s="1"/>
  <c r="MV15" i="2" a="1"/>
  <c r="MV15" i="2" s="1"/>
  <c r="MV46" i="3" s="1"/>
  <c r="NM15" i="2" a="1"/>
  <c r="NM15" i="2" s="1"/>
  <c r="NM46" i="3" s="1"/>
  <c r="NM46" i="2" s="1"/>
  <c r="OV15" i="2" a="1"/>
  <c r="OV15" i="2" s="1"/>
  <c r="OV46" i="3" s="1"/>
  <c r="PL15" i="2" a="1"/>
  <c r="PL15" i="2" s="1"/>
  <c r="PL46" i="3" s="1"/>
  <c r="RA15" i="2" a="1"/>
  <c r="RA15" i="2" s="1"/>
  <c r="RA46" i="3" s="1"/>
  <c r="RA46" i="2" s="1"/>
  <c r="AE15" i="2" a="1"/>
  <c r="AE15" i="2" s="1"/>
  <c r="AE46" i="3" s="1"/>
  <c r="AE46" i="2" s="1"/>
  <c r="DF15" i="2" a="1"/>
  <c r="DF15" i="2" s="1"/>
  <c r="DF46" i="3" s="1"/>
  <c r="DF46" i="2" s="1"/>
  <c r="DN15" i="2" a="1"/>
  <c r="DN15" i="2" s="1"/>
  <c r="DN46" i="3" s="1"/>
  <c r="DW15" i="2" a="1"/>
  <c r="DW15" i="2" s="1"/>
  <c r="DW46" i="3" s="1"/>
  <c r="DW46" i="2" s="1"/>
  <c r="EG15" i="2" a="1"/>
  <c r="EG15" i="2" s="1"/>
  <c r="EG46" i="3" s="1"/>
  <c r="FR15" i="2" a="1"/>
  <c r="FR15" i="2" s="1"/>
  <c r="FR46" i="3" s="1"/>
  <c r="FR46" i="2" s="1"/>
  <c r="HT15" i="2" a="1"/>
  <c r="HT15" i="2" s="1"/>
  <c r="HT46" i="3" s="1"/>
  <c r="HT46" i="2" s="1"/>
  <c r="JX15" i="2" a="1"/>
  <c r="JX15" i="2" s="1"/>
  <c r="JX46" i="3" s="1"/>
  <c r="JX46" i="2" s="1"/>
  <c r="KF15" i="2" a="1"/>
  <c r="KF15" i="2" s="1"/>
  <c r="KF46" i="3" s="1"/>
  <c r="KW15" i="2" a="1"/>
  <c r="KW15" i="2" s="1"/>
  <c r="KW46" i="3" s="1"/>
  <c r="KW46" i="2" s="1"/>
  <c r="ON15" i="2" a="1"/>
  <c r="ON15" i="2" s="1"/>
  <c r="ON46" i="3" s="1"/>
  <c r="PX15" i="2" a="1"/>
  <c r="PX15" i="2" s="1"/>
  <c r="PX46" i="3" s="1"/>
  <c r="PX46" i="2" s="1"/>
  <c r="V15" i="2" a="1"/>
  <c r="V15" i="2" s="1"/>
  <c r="V46" i="3" s="1"/>
  <c r="V46" i="2" s="1"/>
  <c r="AP15" i="2" a="1"/>
  <c r="AP15" i="2" s="1"/>
  <c r="AP46" i="3" s="1"/>
  <c r="DG15" i="2" a="1"/>
  <c r="DG15" i="2" s="1"/>
  <c r="DG46" i="3" s="1"/>
  <c r="DG46" i="2" s="1"/>
  <c r="FA15" i="2" a="1"/>
  <c r="FA15" i="2" s="1"/>
  <c r="FA46" i="3" s="1"/>
  <c r="FS15" i="2" a="1"/>
  <c r="FS15" i="2" s="1"/>
  <c r="FS46" i="3" s="1"/>
  <c r="FS46" i="2" s="1"/>
  <c r="GB15" i="2" a="1"/>
  <c r="GB15" i="2" s="1"/>
  <c r="GB46" i="3" s="1"/>
  <c r="GB46" i="2" s="1"/>
  <c r="HL15" i="2" a="1"/>
  <c r="HL15" i="2" s="1"/>
  <c r="HL46" i="3" s="1"/>
  <c r="HL46" i="2" s="1"/>
  <c r="IC15" i="2" a="1"/>
  <c r="IC15" i="2" s="1"/>
  <c r="IC46" i="3" s="1"/>
  <c r="IC46" i="2" s="1"/>
  <c r="IU15" i="2" a="1"/>
  <c r="IU15" i="2" s="1"/>
  <c r="IU46" i="3" s="1"/>
  <c r="LX15" i="2" a="1"/>
  <c r="LX15" i="2" s="1"/>
  <c r="LX46" i="3" s="1"/>
  <c r="LX46" i="2" s="1"/>
  <c r="MG15" i="2" a="1"/>
  <c r="MG15" i="2" s="1"/>
  <c r="MG46" i="3" s="1"/>
  <c r="MG46" i="2" s="1"/>
  <c r="NG15" i="2" a="1"/>
  <c r="NG15" i="2" s="1"/>
  <c r="NG46" i="3" s="1"/>
  <c r="OO15" i="2" a="1"/>
  <c r="OO15" i="2" s="1"/>
  <c r="OO46" i="3" s="1"/>
  <c r="OO46" i="2" s="1"/>
  <c r="RC15" i="2" a="1"/>
  <c r="RC15" i="2" s="1"/>
  <c r="RC46" i="3" s="1"/>
  <c r="RC46" i="2" s="1"/>
  <c r="AY16" i="2" a="1"/>
  <c r="AY16" i="2" s="1"/>
  <c r="AY47" i="3" s="1"/>
  <c r="CR16" i="2" a="1"/>
  <c r="CR16" i="2" s="1"/>
  <c r="CR47" i="3" s="1"/>
  <c r="CR47" i="2" s="1"/>
  <c r="FB16" i="2" a="1"/>
  <c r="FB16" i="2" s="1"/>
  <c r="FB47" i="3" s="1"/>
  <c r="FB47" i="2" s="1"/>
  <c r="IS16" i="2" a="1"/>
  <c r="IS16" i="2" s="1"/>
  <c r="IS47" i="3" s="1"/>
  <c r="IS47" i="2" s="1"/>
  <c r="KY16" i="2" a="1"/>
  <c r="KY16" i="2" s="1"/>
  <c r="KY47" i="3" s="1"/>
  <c r="S16" i="2" a="1"/>
  <c r="S16" i="2" s="1"/>
  <c r="S47" i="3" s="1"/>
  <c r="AQ16" i="2" a="1"/>
  <c r="AQ16" i="2" s="1"/>
  <c r="AQ47" i="3" s="1"/>
  <c r="AZ16" i="2" a="1"/>
  <c r="AZ16" i="2" s="1"/>
  <c r="AZ47" i="3" s="1"/>
  <c r="BW16" i="2" a="1"/>
  <c r="BW16" i="2" s="1"/>
  <c r="BW47" i="3" s="1"/>
  <c r="BW47" i="2" s="1"/>
  <c r="T16" i="2" a="1"/>
  <c r="T16" i="2" s="1"/>
  <c r="T47" i="3" s="1"/>
  <c r="T47" i="2" s="1"/>
  <c r="K16" i="2" a="1"/>
  <c r="K16" i="2" s="1"/>
  <c r="K47" i="3" s="1"/>
  <c r="AS16" i="2" a="1"/>
  <c r="AS16" i="2" s="1"/>
  <c r="AS47" i="3" s="1"/>
  <c r="AS47" i="2" s="1"/>
  <c r="CL16" i="2" a="1"/>
  <c r="CL16" i="2" s="1"/>
  <c r="CL47" i="3" s="1"/>
  <c r="CL47" i="2" s="1"/>
  <c r="CY16" i="2" a="1"/>
  <c r="CY16" i="2" s="1"/>
  <c r="CY47" i="3" s="1"/>
  <c r="EH16" i="2" a="1"/>
  <c r="EH16" i="2" s="1"/>
  <c r="EH47" i="3" s="1"/>
  <c r="GR16" i="2" a="1"/>
  <c r="GR16" i="2" s="1"/>
  <c r="GR47" i="3" s="1"/>
  <c r="GR47" i="2" s="1"/>
  <c r="HZ16" i="2" a="1"/>
  <c r="HZ16" i="2" s="1"/>
  <c r="HZ47" i="3" s="1"/>
  <c r="HZ47" i="2" s="1"/>
  <c r="KP16" i="2" a="1"/>
  <c r="KP16" i="2" s="1"/>
  <c r="KP47" i="3" s="1"/>
  <c r="KP47" i="2" s="1"/>
  <c r="MB16" i="2" a="1"/>
  <c r="MB16" i="2" s="1"/>
  <c r="MB47" i="3" s="1"/>
  <c r="MB47" i="2" s="1"/>
  <c r="BQ16" i="2" a="1"/>
  <c r="BQ16" i="2" s="1"/>
  <c r="BQ47" i="3" s="1"/>
  <c r="BQ47" i="2" s="1"/>
  <c r="CB16" i="2" a="1"/>
  <c r="CB16" i="2" s="1"/>
  <c r="CB47" i="3" s="1"/>
  <c r="HN16" i="2" a="1"/>
  <c r="HN16" i="2" s="1"/>
  <c r="HN47" i="3" s="1"/>
  <c r="KH16" i="2" a="1"/>
  <c r="KH16" i="2" s="1"/>
  <c r="KH47" i="3" s="1"/>
  <c r="KQ16" i="2" a="1"/>
  <c r="KQ16" i="2" s="1"/>
  <c r="KQ47" i="3" s="1"/>
  <c r="LF16" i="2" a="1"/>
  <c r="LF16" i="2" s="1"/>
  <c r="LF47" i="3" s="1"/>
  <c r="LF47" i="2" s="1"/>
  <c r="MC16" i="2" a="1"/>
  <c r="MC16" i="2" s="1"/>
  <c r="MC47" i="3" s="1"/>
  <c r="MC47" i="2" s="1"/>
  <c r="MO16" i="2" a="1"/>
  <c r="MO16" i="2" s="1"/>
  <c r="MO47" i="3" s="1"/>
  <c r="MO47" i="2" s="1"/>
  <c r="AH16" i="2" a="1"/>
  <c r="AH16" i="2" s="1"/>
  <c r="AH47" i="3" s="1"/>
  <c r="CC16" i="2" a="1"/>
  <c r="CC16" i="2" s="1"/>
  <c r="CC47" i="3" s="1"/>
  <c r="CC47" i="2" s="1"/>
  <c r="DC16" i="2" a="1"/>
  <c r="DC16" i="2" s="1"/>
  <c r="DC47" i="3" s="1"/>
  <c r="DM16" i="2" a="1"/>
  <c r="DM16" i="2" s="1"/>
  <c r="DM47" i="3" s="1"/>
  <c r="DM47" i="2" s="1"/>
  <c r="EL16" i="2" a="1"/>
  <c r="EL16" i="2" s="1"/>
  <c r="EL47" i="3" s="1"/>
  <c r="EL47" i="2" s="1"/>
  <c r="HD16" i="2" a="1"/>
  <c r="HD16" i="2" s="1"/>
  <c r="HD47" i="3" s="1"/>
  <c r="HD47" i="2" s="1"/>
  <c r="MY16" i="2" a="1"/>
  <c r="MY16" i="2" s="1"/>
  <c r="MY47" i="3" s="1"/>
  <c r="BS16" i="2" a="1"/>
  <c r="BS16" i="2" s="1"/>
  <c r="BS47" i="3" s="1"/>
  <c r="CP16" i="2" a="1"/>
  <c r="CP16" i="2" s="1"/>
  <c r="CP47" i="3" s="1"/>
  <c r="CP47" i="2" s="1"/>
  <c r="GW16" i="2" a="1"/>
  <c r="GW16" i="2" s="1"/>
  <c r="GW47" i="3" s="1"/>
  <c r="GW47" i="2" s="1"/>
  <c r="IQ16" i="2" a="1"/>
  <c r="IQ16" i="2" s="1"/>
  <c r="IQ47" i="3" s="1"/>
  <c r="IQ47" i="2" s="1"/>
  <c r="KJ16" i="2" a="1"/>
  <c r="KJ16" i="2" s="1"/>
  <c r="KJ47" i="3" s="1"/>
  <c r="KJ47" i="2" s="1"/>
  <c r="LU16" i="2" a="1"/>
  <c r="LU16" i="2" s="1"/>
  <c r="LU47" i="3" s="1"/>
  <c r="LU47" i="2" s="1"/>
  <c r="MQ16" i="2" a="1"/>
  <c r="MQ16" i="2" s="1"/>
  <c r="MQ47" i="3" s="1"/>
  <c r="MZ16" i="2" a="1"/>
  <c r="MZ16" i="2" s="1"/>
  <c r="MZ47" i="3" s="1"/>
  <c r="MZ47" i="2" s="1"/>
  <c r="AN16" i="2" a="1"/>
  <c r="AN16" i="2" s="1"/>
  <c r="AN47" i="3" s="1"/>
  <c r="EB16" i="2" a="1"/>
  <c r="EB16" i="2" s="1"/>
  <c r="EB47" i="3" s="1"/>
  <c r="EB47" i="2" s="1"/>
  <c r="GA16" i="2" a="1"/>
  <c r="GA16" i="2" s="1"/>
  <c r="GA47" i="3" s="1"/>
  <c r="HA16" i="2" a="1"/>
  <c r="HA16" i="2" s="1"/>
  <c r="HA47" i="3" s="1"/>
  <c r="HA47" i="2" s="1"/>
  <c r="JQ16" i="2" a="1"/>
  <c r="JQ16" i="2" s="1"/>
  <c r="JQ47" i="3" s="1"/>
  <c r="JQ47" i="2" s="1"/>
  <c r="NW16" i="2" a="1"/>
  <c r="NW16" i="2" s="1"/>
  <c r="NW47" i="3" s="1"/>
  <c r="NW47" i="2" s="1"/>
  <c r="PJ16" i="2" a="1"/>
  <c r="PJ16" i="2" s="1"/>
  <c r="PJ47" i="3" s="1"/>
  <c r="QK16" i="2" a="1"/>
  <c r="QK16" i="2" s="1"/>
  <c r="QK47" i="3" s="1"/>
  <c r="RF16" i="2" a="1"/>
  <c r="RF16" i="2" s="1"/>
  <c r="RF47" i="3" s="1"/>
  <c r="RF47" i="2" s="1"/>
  <c r="RQ16" i="2" a="1"/>
  <c r="RQ16" i="2" s="1"/>
  <c r="RQ47" i="3" s="1"/>
  <c r="RQ47" i="2" s="1"/>
  <c r="SM16" i="2" a="1"/>
  <c r="SM16" i="2" s="1"/>
  <c r="SM47" i="3" s="1"/>
  <c r="NL16" i="2" a="1"/>
  <c r="NL16" i="2" s="1"/>
  <c r="NL47" i="3" s="1"/>
  <c r="NL47" i="2" s="1"/>
  <c r="ES16" i="2" a="1"/>
  <c r="ES16" i="2" s="1"/>
  <c r="ES47" i="3" s="1"/>
  <c r="ES47" i="2" s="1"/>
  <c r="NP16" i="2" a="1"/>
  <c r="NP16" i="2" s="1"/>
  <c r="NP47" i="3" s="1"/>
  <c r="NP47" i="2" s="1"/>
  <c r="PV16" i="2" a="1"/>
  <c r="PV16" i="2" s="1"/>
  <c r="PV47" i="3" s="1"/>
  <c r="QN16" i="2" a="1"/>
  <c r="QN16" i="2" s="1"/>
  <c r="QN47" i="3" s="1"/>
  <c r="QN47" i="2" s="1"/>
  <c r="RS16" i="2" a="1"/>
  <c r="RS16" i="2" s="1"/>
  <c r="RS47" i="3" s="1"/>
  <c r="SN16" i="2" a="1"/>
  <c r="SN16" i="2" s="1"/>
  <c r="SN47" i="3" s="1"/>
  <c r="RZ16" i="2" a="1"/>
  <c r="RZ16" i="2" s="1"/>
  <c r="RZ47" i="3" s="1"/>
  <c r="MF16" i="2" a="1"/>
  <c r="MF16" i="2" s="1"/>
  <c r="MF47" i="3" s="1"/>
  <c r="MF47" i="2" s="1"/>
  <c r="QO16" i="2" a="1"/>
  <c r="QO16" i="2" s="1"/>
  <c r="QO47" i="3" s="1"/>
  <c r="SC16" i="2" a="1"/>
  <c r="SC16" i="2" s="1"/>
  <c r="SC47" i="3" s="1"/>
  <c r="SC47" i="2" s="1"/>
  <c r="NR16" i="2" a="1"/>
  <c r="NR16" i="2" s="1"/>
  <c r="NR47" i="3" s="1"/>
  <c r="NR47" i="2" s="1"/>
  <c r="OB16" i="2" a="1"/>
  <c r="OB16" i="2" s="1"/>
  <c r="OB47" i="3" s="1"/>
  <c r="PB16" i="2" a="1"/>
  <c r="PB16" i="2" s="1"/>
  <c r="PB47" i="3" s="1"/>
  <c r="PN16" i="2" a="1"/>
  <c r="PN16" i="2" s="1"/>
  <c r="PN47" i="3" s="1"/>
  <c r="PN47" i="2" s="1"/>
  <c r="QQ16" i="2" a="1"/>
  <c r="QQ16" i="2" s="1"/>
  <c r="QQ47" i="3" s="1"/>
  <c r="SE16" i="2" a="1"/>
  <c r="SE16" i="2" s="1"/>
  <c r="SE47" i="3" s="1"/>
  <c r="EE16" i="2" a="1"/>
  <c r="EE16" i="2" s="1"/>
  <c r="EE47" i="3" s="1"/>
  <c r="EE47" i="2" s="1"/>
  <c r="LW16" i="2" a="1"/>
  <c r="LW16" i="2" s="1"/>
  <c r="LW47" i="3" s="1"/>
  <c r="RP16" i="2" a="1"/>
  <c r="RP16" i="2" s="1"/>
  <c r="RP47" i="3" s="1"/>
  <c r="RP47" i="2" s="1"/>
  <c r="GP16" i="2" a="1"/>
  <c r="GP16" i="2" s="1"/>
  <c r="GP47" i="3" s="1"/>
  <c r="IV16" i="2" a="1"/>
  <c r="IV16" i="2" s="1"/>
  <c r="IV47" i="3" s="1"/>
  <c r="IV47" i="2" s="1"/>
  <c r="KE16" i="2" a="1"/>
  <c r="KE16" i="2" s="1"/>
  <c r="KE47" i="3" s="1"/>
  <c r="KE47" i="2" s="1"/>
  <c r="NH16" i="2" a="1"/>
  <c r="NH16" i="2" s="1"/>
  <c r="NH47" i="3" s="1"/>
  <c r="NH47" i="2" s="1"/>
  <c r="OE16" i="2" a="1"/>
  <c r="OE16" i="2" s="1"/>
  <c r="OE47" i="3" s="1"/>
  <c r="OE47" i="2" s="1"/>
  <c r="RB16" i="2" a="1"/>
  <c r="RB16" i="2" s="1"/>
  <c r="RB47" i="3" s="1"/>
  <c r="RB47" i="2" s="1"/>
  <c r="RM16" i="2" a="1"/>
  <c r="RM16" i="2" s="1"/>
  <c r="RM47" i="3" s="1"/>
  <c r="RM47" i="2" s="1"/>
  <c r="RV16" i="2" a="1"/>
  <c r="RV16" i="2" s="1"/>
  <c r="RV47" i="3" s="1"/>
  <c r="RV47" i="2" s="1"/>
  <c r="FN16" i="2" a="1"/>
  <c r="FN16" i="2" s="1"/>
  <c r="FN47" i="3" s="1"/>
  <c r="FN47" i="2" s="1"/>
  <c r="GQ16" i="2" a="1"/>
  <c r="GQ16" i="2" s="1"/>
  <c r="GQ47" i="3" s="1"/>
  <c r="GQ47" i="2" s="1"/>
  <c r="OT16" i="2" a="1"/>
  <c r="OT16" i="2" s="1"/>
  <c r="OT47" i="3" s="1"/>
  <c r="PP16" i="2" a="1"/>
  <c r="PP16" i="2" s="1"/>
  <c r="PP47" i="3" s="1"/>
  <c r="PP47" i="2" s="1"/>
  <c r="RN16" i="2" a="1"/>
  <c r="RN16" i="2" s="1"/>
  <c r="RN47" i="3" s="1"/>
  <c r="RN47" i="2" s="1"/>
  <c r="OK16" i="2" a="1"/>
  <c r="OK16" i="2" s="1"/>
  <c r="OK47" i="3" s="1"/>
  <c r="OK47" i="2" s="1"/>
  <c r="QW16" i="2" a="1"/>
  <c r="QW16" i="2" s="1"/>
  <c r="QW47" i="3" s="1"/>
  <c r="QW47" i="2" s="1"/>
  <c r="GX16" i="2" a="1"/>
  <c r="GX16" i="2" s="1"/>
  <c r="GX47" i="3" s="1"/>
  <c r="HX16" i="2" a="1"/>
  <c r="HX16" i="2" s="1"/>
  <c r="HX47" i="3" s="1"/>
  <c r="HX47" i="2" s="1"/>
  <c r="LO16" i="2" a="1"/>
  <c r="LO16" i="2" s="1"/>
  <c r="LO47" i="3" s="1"/>
  <c r="MU16" i="2" a="1"/>
  <c r="MU16" i="2" s="1"/>
  <c r="MU47" i="3" s="1"/>
  <c r="MU47" i="2" s="1"/>
  <c r="OI16" i="2" a="1"/>
  <c r="OI16" i="2" s="1"/>
  <c r="OI47" i="3" s="1"/>
  <c r="OI47" i="2" s="1"/>
  <c r="PR16" i="2" a="1"/>
  <c r="PR16" i="2" s="1"/>
  <c r="PR47" i="3" s="1"/>
  <c r="PR47" i="2" s="1"/>
  <c r="RD16" i="2" a="1"/>
  <c r="RD16" i="2" s="1"/>
  <c r="RD47" i="3" s="1"/>
  <c r="RD47" i="2" s="1"/>
  <c r="NV16" i="2" a="1"/>
  <c r="NV16" i="2" s="1"/>
  <c r="NV47" i="3" s="1"/>
  <c r="NV47" i="2" s="1"/>
  <c r="CN14" i="2" a="1"/>
  <c r="CN14" i="2" s="1"/>
  <c r="CN45" i="3" s="1"/>
  <c r="CN45" i="2" s="1"/>
  <c r="DT14" i="2" a="1"/>
  <c r="DT14" i="2" s="1"/>
  <c r="DT45" i="3" s="1"/>
  <c r="DT45" i="2" s="1"/>
  <c r="EJ14" i="2" a="1"/>
  <c r="EJ14" i="2" s="1"/>
  <c r="EJ45" i="3" s="1"/>
  <c r="EJ45" i="2" s="1"/>
  <c r="GV14" i="2" a="1"/>
  <c r="GV14" i="2" s="1"/>
  <c r="GV45" i="3" s="1"/>
  <c r="GV45" i="2" s="1"/>
  <c r="HL14" i="2" a="1"/>
  <c r="HL14" i="2" s="1"/>
  <c r="HL45" i="3" s="1"/>
  <c r="HL45" i="2" s="1"/>
  <c r="HT14" i="2" a="1"/>
  <c r="HT14" i="2" s="1"/>
  <c r="HT45" i="3" s="1"/>
  <c r="IR14" i="2" a="1"/>
  <c r="IR14" i="2" s="1"/>
  <c r="IR45" i="3" s="1"/>
  <c r="IR45" i="2" s="1"/>
  <c r="JX14" i="2" a="1"/>
  <c r="JX14" i="2" s="1"/>
  <c r="JX45" i="3" s="1"/>
  <c r="JX45" i="2" s="1"/>
  <c r="KF14" i="2" a="1"/>
  <c r="KF14" i="2" s="1"/>
  <c r="KF45" i="3" s="1"/>
  <c r="KV14" i="2" a="1"/>
  <c r="KV14" i="2" s="1"/>
  <c r="KV45" i="3" s="1"/>
  <c r="MR14" i="2" a="1"/>
  <c r="MR14" i="2" s="1"/>
  <c r="MR45" i="3" s="1"/>
  <c r="ON14" i="2" a="1"/>
  <c r="ON14" i="2" s="1"/>
  <c r="ON45" i="3" s="1"/>
  <c r="OV14" i="2" a="1"/>
  <c r="OV14" i="2" s="1"/>
  <c r="OV45" i="3" s="1"/>
  <c r="OV45" i="2" s="1"/>
  <c r="PL14" i="2" a="1"/>
  <c r="PL14" i="2" s="1"/>
  <c r="PL45" i="3" s="1"/>
  <c r="PL45" i="2" s="1"/>
  <c r="PT14" i="2" a="1"/>
  <c r="PT14" i="2" s="1"/>
  <c r="PT45" i="3" s="1"/>
  <c r="DE14" i="2" a="1"/>
  <c r="DE14" i="2" s="1"/>
  <c r="DE45" i="3" s="1"/>
  <c r="EC14" i="2" a="1"/>
  <c r="EC14" i="2" s="1"/>
  <c r="EC45" i="3" s="1"/>
  <c r="EC45" i="2" s="1"/>
  <c r="FA14" i="2" a="1"/>
  <c r="FA14" i="2" s="1"/>
  <c r="FA45" i="3" s="1"/>
  <c r="GO14" i="2" a="1"/>
  <c r="GO14" i="2" s="1"/>
  <c r="GO45" i="3" s="1"/>
  <c r="IC14" i="2" a="1"/>
  <c r="IC14" i="2" s="1"/>
  <c r="IC45" i="3" s="1"/>
  <c r="KW14" i="2" a="1"/>
  <c r="KW14" i="2" s="1"/>
  <c r="KW45" i="3" s="1"/>
  <c r="NA14" i="2" a="1"/>
  <c r="NA14" i="2" s="1"/>
  <c r="NA45" i="3" s="1"/>
  <c r="NI14" i="2" a="1"/>
  <c r="NI14" i="2" s="1"/>
  <c r="NI45" i="3" s="1"/>
  <c r="NY14" i="2" a="1"/>
  <c r="NY14" i="2" s="1"/>
  <c r="NY45" i="3" s="1"/>
  <c r="NY45" i="2" s="1"/>
  <c r="OO14" i="2" a="1"/>
  <c r="OO14" i="2" s="1"/>
  <c r="OO45" i="3" s="1"/>
  <c r="V14" i="2" a="1"/>
  <c r="V14" i="2" s="1"/>
  <c r="V45" i="3" s="1"/>
  <c r="AT14" i="2" a="1"/>
  <c r="AT14" i="2" s="1"/>
  <c r="AT45" i="3" s="1"/>
  <c r="DF14" i="2" a="1"/>
  <c r="DF14" i="2" s="1"/>
  <c r="DF45" i="3" s="1"/>
  <c r="DN14" i="2" a="1"/>
  <c r="DN14" i="2" s="1"/>
  <c r="DN45" i="3" s="1"/>
  <c r="ET14" i="2" a="1"/>
  <c r="ET14" i="2" s="1"/>
  <c r="ET45" i="3" s="1"/>
  <c r="FR14" i="2" a="1"/>
  <c r="FR14" i="2" s="1"/>
  <c r="FR45" i="3" s="1"/>
  <c r="GH14" i="2" a="1"/>
  <c r="GH14" i="2" s="1"/>
  <c r="GH45" i="3" s="1"/>
  <c r="HF14" i="2" a="1"/>
  <c r="HF14" i="2" s="1"/>
  <c r="HF45" i="3" s="1"/>
  <c r="MD14" i="2" a="1"/>
  <c r="MD14" i="2" s="1"/>
  <c r="MD45" i="3" s="1"/>
  <c r="NJ14" i="2" a="1"/>
  <c r="NJ14" i="2" s="1"/>
  <c r="NJ45" i="3" s="1"/>
  <c r="O14" i="2" a="1"/>
  <c r="O14" i="2" s="1"/>
  <c r="O45" i="3" s="1"/>
  <c r="O45" i="2" s="1"/>
  <c r="AE14" i="2" a="1"/>
  <c r="AE14" i="2" s="1"/>
  <c r="AE45" i="3" s="1"/>
  <c r="AU14" i="2" a="1"/>
  <c r="AU14" i="2" s="1"/>
  <c r="AU45" i="3" s="1"/>
  <c r="AU45" i="2" s="1"/>
  <c r="BC14" i="2" a="1"/>
  <c r="BC14" i="2" s="1"/>
  <c r="BC45" i="3" s="1"/>
  <c r="DG14" i="2" a="1"/>
  <c r="DG14" i="2" s="1"/>
  <c r="DG45" i="3" s="1"/>
  <c r="DG45" i="2" s="1"/>
  <c r="DW14" i="2" a="1"/>
  <c r="DW14" i="2" s="1"/>
  <c r="DW45" i="3" s="1"/>
  <c r="FS14" i="2" a="1"/>
  <c r="FS14" i="2" s="1"/>
  <c r="FS45" i="3" s="1"/>
  <c r="FS45" i="2" s="1"/>
  <c r="GY14" i="2" a="1"/>
  <c r="GY14" i="2" s="1"/>
  <c r="GY45" i="3" s="1"/>
  <c r="GY45" i="2" s="1"/>
  <c r="IE14" i="2" a="1"/>
  <c r="IE14" i="2" s="1"/>
  <c r="IE45" i="3" s="1"/>
  <c r="IE45" i="2" s="1"/>
  <c r="IU14" i="2" a="1"/>
  <c r="IU14" i="2" s="1"/>
  <c r="IU45" i="3" s="1"/>
  <c r="JK14" i="2" a="1"/>
  <c r="JK14" i="2" s="1"/>
  <c r="JK45" i="3" s="1"/>
  <c r="JK45" i="2" s="1"/>
  <c r="JS14" i="2" a="1"/>
  <c r="JS14" i="2" s="1"/>
  <c r="JS45" i="3" s="1"/>
  <c r="KI14" i="2" a="1"/>
  <c r="KI14" i="2" s="1"/>
  <c r="KI45" i="3" s="1"/>
  <c r="P14" i="2" a="1"/>
  <c r="P14" i="2" s="1"/>
  <c r="P45" i="3" s="1"/>
  <c r="BL14" i="2" a="1"/>
  <c r="BL14" i="2" s="1"/>
  <c r="BL45" i="3" s="1"/>
  <c r="FL14" i="2" a="1"/>
  <c r="FL14" i="2" s="1"/>
  <c r="FL45" i="3" s="1"/>
  <c r="GB14" i="2" a="1"/>
  <c r="GB14" i="2" s="1"/>
  <c r="GB45" i="3" s="1"/>
  <c r="GB45" i="2" s="1"/>
  <c r="GZ14" i="2" a="1"/>
  <c r="GZ14" i="2" s="1"/>
  <c r="GZ45" i="3" s="1"/>
  <c r="HH14" i="2" a="1"/>
  <c r="HH14" i="2" s="1"/>
  <c r="HH45" i="3" s="1"/>
  <c r="HH45" i="2" s="1"/>
  <c r="IF14" i="2" a="1"/>
  <c r="IF14" i="2" s="1"/>
  <c r="IF45" i="3" s="1"/>
  <c r="JT14" i="2" a="1"/>
  <c r="JT14" i="2" s="1"/>
  <c r="JT45" i="3" s="1"/>
  <c r="JT45" i="2" s="1"/>
  <c r="KB14" i="2" a="1"/>
  <c r="KB14" i="2" s="1"/>
  <c r="KB45" i="3" s="1"/>
  <c r="LX14" i="2" a="1"/>
  <c r="LX14" i="2" s="1"/>
  <c r="LX45" i="3" s="1"/>
  <c r="MV14" i="2" a="1"/>
  <c r="MV14" i="2" s="1"/>
  <c r="MV45" i="3" s="1"/>
  <c r="NT14" i="2" a="1"/>
  <c r="NT14" i="2" s="1"/>
  <c r="NT45" i="3" s="1"/>
  <c r="PH14" i="2" a="1"/>
  <c r="PH14" i="2" s="1"/>
  <c r="PH45" i="3" s="1"/>
  <c r="Q14" i="2" a="1"/>
  <c r="Q14" i="2" s="1"/>
  <c r="Q45" i="3" s="1"/>
  <c r="Q45" i="2" s="1"/>
  <c r="Y14" i="2" a="1"/>
  <c r="Y14" i="2" s="1"/>
  <c r="Y45" i="3" s="1"/>
  <c r="Y45" i="2" s="1"/>
  <c r="BM14" i="2" a="1"/>
  <c r="BM14" i="2" s="1"/>
  <c r="BM45" i="3" s="1"/>
  <c r="BM45" i="2" s="1"/>
  <c r="BU14" i="2" a="1"/>
  <c r="BU14" i="2" s="1"/>
  <c r="BU45" i="3" s="1"/>
  <c r="BU45" i="2" s="1"/>
  <c r="CK14" i="2" a="1"/>
  <c r="CK14" i="2" s="1"/>
  <c r="CK45" i="3" s="1"/>
  <c r="CK45" i="2" s="1"/>
  <c r="DI14" i="2" a="1"/>
  <c r="DI14" i="2" s="1"/>
  <c r="DI45" i="3" s="1"/>
  <c r="DI45" i="2" s="1"/>
  <c r="EG14" i="2" a="1"/>
  <c r="EG14" i="2" s="1"/>
  <c r="EG45" i="3" s="1"/>
  <c r="EG45" i="2" s="1"/>
  <c r="GK14" i="2" a="1"/>
  <c r="GK14" i="2" s="1"/>
  <c r="GK45" i="3" s="1"/>
  <c r="GK45" i="2" s="1"/>
  <c r="IW14" i="2" a="1"/>
  <c r="IW14" i="2" s="1"/>
  <c r="IW45" i="3" s="1"/>
  <c r="IW45" i="2" s="1"/>
  <c r="KK14" i="2" a="1"/>
  <c r="KK14" i="2" s="1"/>
  <c r="KK45" i="3" s="1"/>
  <c r="KK45" i="2" s="1"/>
  <c r="LA14" i="2" a="1"/>
  <c r="LA14" i="2" s="1"/>
  <c r="LA45" i="3" s="1"/>
  <c r="LI14" i="2" a="1"/>
  <c r="LI14" i="2" s="1"/>
  <c r="LI45" i="3" s="1"/>
  <c r="LI45" i="2" s="1"/>
  <c r="MG14" i="2" a="1"/>
  <c r="MG14" i="2" s="1"/>
  <c r="MG45" i="3" s="1"/>
  <c r="MG45" i="2" s="1"/>
  <c r="NM14" i="2" a="1"/>
  <c r="NM14" i="2" s="1"/>
  <c r="NM45" i="3" s="1"/>
  <c r="NM45" i="2" s="1"/>
  <c r="Z14" i="2" a="1"/>
  <c r="Z14" i="2" s="1"/>
  <c r="Z45" i="3" s="1"/>
  <c r="Z45" i="2" s="1"/>
  <c r="AP14" i="2" a="1"/>
  <c r="AP14" i="2" s="1"/>
  <c r="AP45" i="3" s="1"/>
  <c r="AP45" i="2" s="1"/>
  <c r="BF14" i="2" a="1"/>
  <c r="BF14" i="2" s="1"/>
  <c r="BF45" i="3" s="1"/>
  <c r="BF45" i="2" s="1"/>
  <c r="BV14" i="2" a="1"/>
  <c r="BV14" i="2" s="1"/>
  <c r="BV45" i="3" s="1"/>
  <c r="BV45" i="2" s="1"/>
  <c r="FF14" i="2" a="1"/>
  <c r="FF14" i="2" s="1"/>
  <c r="FF45" i="3" s="1"/>
  <c r="FF45" i="2" s="1"/>
  <c r="HR14" i="2" a="1"/>
  <c r="HR14" i="2" s="1"/>
  <c r="HR45" i="3" s="1"/>
  <c r="HR45" i="2" s="1"/>
  <c r="IH14" i="2" a="1"/>
  <c r="IH14" i="2" s="1"/>
  <c r="IH45" i="3" s="1"/>
  <c r="IH45" i="2" s="1"/>
  <c r="IP14" i="2" a="1"/>
  <c r="IP14" i="2" s="1"/>
  <c r="IP45" i="3" s="1"/>
  <c r="IP45" i="2" s="1"/>
  <c r="JF14" i="2" a="1"/>
  <c r="JF14" i="2" s="1"/>
  <c r="JF45" i="3" s="1"/>
  <c r="JF45" i="2" s="1"/>
  <c r="KD14" i="2" a="1"/>
  <c r="KD14" i="2" s="1"/>
  <c r="KD45" i="3" s="1"/>
  <c r="KD45" i="2" s="1"/>
  <c r="AA14" i="2" a="1"/>
  <c r="AA14" i="2" s="1"/>
  <c r="AA45" i="3" s="1"/>
  <c r="AA45" i="2" s="1"/>
  <c r="BO14" i="2" a="1"/>
  <c r="BO14" i="2" s="1"/>
  <c r="BO45" i="3" s="1"/>
  <c r="BO45" i="2" s="1"/>
  <c r="CU14" i="2" a="1"/>
  <c r="CU14" i="2" s="1"/>
  <c r="CU45" i="3" s="1"/>
  <c r="CU45" i="2" s="1"/>
  <c r="DK14" i="2" a="1"/>
  <c r="DK14" i="2" s="1"/>
  <c r="DK45" i="3" s="1"/>
  <c r="DK45" i="2" s="1"/>
  <c r="EY14" i="2" a="1"/>
  <c r="EY14" i="2" s="1"/>
  <c r="EY45" i="3" s="1"/>
  <c r="EY45" i="2" s="1"/>
  <c r="FG14" i="2" a="1"/>
  <c r="FG14" i="2" s="1"/>
  <c r="FG45" i="3" s="1"/>
  <c r="FG45" i="2" s="1"/>
  <c r="HC14" i="2" a="1"/>
  <c r="HC14" i="2" s="1"/>
  <c r="HC45" i="3" s="1"/>
  <c r="HC45" i="2" s="1"/>
  <c r="JG14" i="2" a="1"/>
  <c r="JG14" i="2" s="1"/>
  <c r="JG45" i="3" s="1"/>
  <c r="KU14" i="2" a="1"/>
  <c r="KU14" i="2" s="1"/>
  <c r="KU45" i="3" s="1"/>
  <c r="KU45" i="2" s="1"/>
  <c r="MA14" i="2" a="1"/>
  <c r="MA14" i="2" s="1"/>
  <c r="MA45" i="3" s="1"/>
  <c r="MA45" i="2" s="1"/>
  <c r="MI14" i="2" a="1"/>
  <c r="MI14" i="2" s="1"/>
  <c r="MI45" i="3" s="1"/>
  <c r="MI45" i="2" s="1"/>
  <c r="NG14" i="2" a="1"/>
  <c r="NG14" i="2" s="1"/>
  <c r="NG45" i="3" s="1"/>
  <c r="NG45" i="2" s="1"/>
  <c r="PK14" i="2" a="1"/>
  <c r="PK14" i="2" s="1"/>
  <c r="PK45" i="3" s="1"/>
  <c r="PA14" i="2" a="1"/>
  <c r="PA14" i="2" s="1"/>
  <c r="PA45" i="3" s="1"/>
  <c r="PA45" i="2" s="1"/>
  <c r="RO14" i="2" a="1"/>
  <c r="RO14" i="2" s="1"/>
  <c r="RO45" i="3" s="1"/>
  <c r="RO45" i="2" s="1"/>
  <c r="QZ14" i="2" a="1"/>
  <c r="QZ14" i="2" s="1"/>
  <c r="QZ45" i="3" s="1"/>
  <c r="RX14" i="2" a="1"/>
  <c r="RX14" i="2" s="1"/>
  <c r="RX45" i="3" s="1"/>
  <c r="RX45" i="2" s="1"/>
  <c r="RA14" i="2" a="1"/>
  <c r="RA14" i="2" s="1"/>
  <c r="RA45" i="3" s="1"/>
  <c r="SO14" i="2" a="1"/>
  <c r="SO14" i="2" s="1"/>
  <c r="SO45" i="3" s="1"/>
  <c r="QE14" i="2" a="1"/>
  <c r="QE14" i="2" s="1"/>
  <c r="QE45" i="3" s="1"/>
  <c r="RC14" i="2" a="1"/>
  <c r="RC14" i="2" s="1"/>
  <c r="RC45" i="3" s="1"/>
  <c r="PX14" i="2" a="1"/>
  <c r="PX14" i="2" s="1"/>
  <c r="PX45" i="3" s="1"/>
  <c r="PX45" i="2" s="1"/>
  <c r="RE14" i="2" a="1"/>
  <c r="RE14" i="2" s="1"/>
  <c r="RE45" i="3" s="1"/>
  <c r="RE45" i="2" s="1"/>
  <c r="CC10" i="2" a="1"/>
  <c r="CC10" i="2" s="1"/>
  <c r="CC41" i="3" s="1"/>
  <c r="CC41" i="2" s="1"/>
  <c r="HA10" i="2" a="1"/>
  <c r="HA10" i="2" s="1"/>
  <c r="HA41" i="3" s="1"/>
  <c r="HA41" i="2" s="1"/>
  <c r="MO10" i="2" a="1"/>
  <c r="MO10" i="2" s="1"/>
  <c r="MO41" i="3" s="1"/>
  <c r="OK10" i="2" a="1"/>
  <c r="OK10" i="2" s="1"/>
  <c r="OK41" i="3" s="1"/>
  <c r="QO10" i="2" a="1"/>
  <c r="QO10" i="2" s="1"/>
  <c r="QO41" i="3" s="1"/>
  <c r="QO41" i="2" s="1"/>
  <c r="QW10" i="2" a="1"/>
  <c r="QW10" i="2" s="1"/>
  <c r="QW41" i="3" s="1"/>
  <c r="RM10" i="2" a="1"/>
  <c r="RM10" i="2" s="1"/>
  <c r="RM41" i="3" s="1"/>
  <c r="SC10" i="2" a="1"/>
  <c r="SC10" i="2" s="1"/>
  <c r="SC41" i="3" s="1"/>
  <c r="AH10" i="2" a="1"/>
  <c r="AH10" i="2" s="1"/>
  <c r="AH41" i="3" s="1"/>
  <c r="CL10" i="2" a="1"/>
  <c r="CL10" i="2" s="1"/>
  <c r="CL41" i="3" s="1"/>
  <c r="EH10" i="2" a="1"/>
  <c r="EH10" i="2" s="1"/>
  <c r="EH41" i="3" s="1"/>
  <c r="EH41" i="2" s="1"/>
  <c r="FN10" i="2" a="1"/>
  <c r="FN10" i="2" s="1"/>
  <c r="FN41" i="3" s="1"/>
  <c r="FN41" i="2" s="1"/>
  <c r="HZ10" i="2" a="1"/>
  <c r="HZ10" i="2" s="1"/>
  <c r="HZ41" i="3" s="1"/>
  <c r="HZ41" i="2" s="1"/>
  <c r="NV10" i="2" a="1"/>
  <c r="NV10" i="2" s="1"/>
  <c r="NV41" i="3" s="1"/>
  <c r="OT10" i="2" a="1"/>
  <c r="OT10" i="2" s="1"/>
  <c r="OT41" i="3" s="1"/>
  <c r="OT41" i="2" s="1"/>
  <c r="PB10" i="2" a="1"/>
  <c r="PB10" i="2" s="1"/>
  <c r="PB41" i="3" s="1"/>
  <c r="PJ10" i="2" a="1"/>
  <c r="PJ10" i="2" s="1"/>
  <c r="PJ41" i="3" s="1"/>
  <c r="PJ41" i="2" s="1"/>
  <c r="PR10" i="2" a="1"/>
  <c r="PR10" i="2" s="1"/>
  <c r="PR41" i="3" s="1"/>
  <c r="RF10" i="2" a="1"/>
  <c r="RF10" i="2" s="1"/>
  <c r="RF41" i="3" s="1"/>
  <c r="RN10" i="2" a="1"/>
  <c r="RN10" i="2" s="1"/>
  <c r="RN41" i="3" s="1"/>
  <c r="RV10" i="2" a="1"/>
  <c r="RV10" i="2" s="1"/>
  <c r="RV41" i="3" s="1"/>
  <c r="K10" i="2" a="1"/>
  <c r="K10" i="2" s="1"/>
  <c r="S10" i="2" a="1"/>
  <c r="S10" i="2" s="1"/>
  <c r="S41" i="3" s="1"/>
  <c r="S41" i="2" s="1"/>
  <c r="AQ10" i="2" a="1"/>
  <c r="AQ10" i="2" s="1"/>
  <c r="AQ41" i="3" s="1"/>
  <c r="AY10" i="2" a="1"/>
  <c r="AY10" i="2" s="1"/>
  <c r="AY41" i="3" s="1"/>
  <c r="AY41" i="2" s="1"/>
  <c r="BW10" i="2" a="1"/>
  <c r="BW10" i="2" s="1"/>
  <c r="BW41" i="3" s="1"/>
  <c r="DC10" i="2" a="1"/>
  <c r="DC10" i="2" s="1"/>
  <c r="DC41" i="3" s="1"/>
  <c r="IQ10" i="2" a="1"/>
  <c r="IQ10" i="2" s="1"/>
  <c r="IQ41" i="3" s="1"/>
  <c r="KE10" i="2" a="1"/>
  <c r="KE10" i="2" s="1"/>
  <c r="KE41" i="3" s="1"/>
  <c r="KE41" i="2" s="1"/>
  <c r="MQ10" i="2" a="1"/>
  <c r="MQ10" i="2" s="1"/>
  <c r="MQ41" i="3" s="1"/>
  <c r="MY10" i="2" a="1"/>
  <c r="MY10" i="2" s="1"/>
  <c r="MY41" i="3" s="1"/>
  <c r="MY41" i="2" s="1"/>
  <c r="NW10" i="2" a="1"/>
  <c r="NW10" i="2" s="1"/>
  <c r="NW41" i="3" s="1"/>
  <c r="OE10" i="2" a="1"/>
  <c r="OE10" i="2" s="1"/>
  <c r="OE41" i="3" s="1"/>
  <c r="QQ10" i="2" a="1"/>
  <c r="QQ10" i="2" s="1"/>
  <c r="QQ41" i="3" s="1"/>
  <c r="SE10" i="2" a="1"/>
  <c r="SE10" i="2" s="1"/>
  <c r="SE41" i="3" s="1"/>
  <c r="SM10" i="2" a="1"/>
  <c r="SM10" i="2" s="1"/>
  <c r="SM41" i="3" s="1"/>
  <c r="T10" i="2" a="1"/>
  <c r="T10" i="2" s="1"/>
  <c r="T41" i="3" s="1"/>
  <c r="AZ10" i="2" a="1"/>
  <c r="AZ10" i="2" s="1"/>
  <c r="AZ41" i="3" s="1"/>
  <c r="EB10" i="2" a="1"/>
  <c r="EB10" i="2" s="1"/>
  <c r="EB41" i="3" s="1"/>
  <c r="HD10" i="2" a="1"/>
  <c r="HD10" i="2" s="1"/>
  <c r="HD41" i="3" s="1"/>
  <c r="MB10" i="2" a="1"/>
  <c r="MB10" i="2" s="1"/>
  <c r="MB41" i="3" s="1"/>
  <c r="MZ10" i="2" a="1"/>
  <c r="MZ10" i="2" s="1"/>
  <c r="MZ41" i="3" s="1"/>
  <c r="NH10" i="2" a="1"/>
  <c r="NH10" i="2" s="1"/>
  <c r="NH41" i="3" s="1"/>
  <c r="NP10" i="2" a="1"/>
  <c r="NP10" i="2" s="1"/>
  <c r="NP41" i="3" s="1"/>
  <c r="RP10" i="2" a="1"/>
  <c r="RP10" i="2" s="1"/>
  <c r="RP41" i="3" s="1"/>
  <c r="SN10" i="2" a="1"/>
  <c r="SN10" i="2" s="1"/>
  <c r="SN41" i="3" s="1"/>
  <c r="AS10" i="2" a="1"/>
  <c r="AS10" i="2" s="1"/>
  <c r="AS41" i="3" s="1"/>
  <c r="BQ10" i="2" a="1"/>
  <c r="BQ10" i="2" s="1"/>
  <c r="BQ41" i="3" s="1"/>
  <c r="DM10" i="2" a="1"/>
  <c r="DM10" i="2" s="1"/>
  <c r="DM41" i="3" s="1"/>
  <c r="ES10" i="2" a="1"/>
  <c r="ES10" i="2" s="1"/>
  <c r="ES41" i="3" s="1"/>
  <c r="GW10" i="2" a="1"/>
  <c r="GW10" i="2" s="1"/>
  <c r="GW41" i="3" s="1"/>
  <c r="IS10" i="2" a="1"/>
  <c r="IS10" i="2" s="1"/>
  <c r="IS41" i="3" s="1"/>
  <c r="JQ10" i="2" a="1"/>
  <c r="JQ10" i="2" s="1"/>
  <c r="JQ41" i="3" s="1"/>
  <c r="LU10" i="2" a="1"/>
  <c r="LU10" i="2" s="1"/>
  <c r="LU41" i="3" s="1"/>
  <c r="MC10" i="2" a="1"/>
  <c r="MC10" i="2" s="1"/>
  <c r="MC41" i="3" s="1"/>
  <c r="MC41" i="2" s="1"/>
  <c r="QK10" i="2" a="1"/>
  <c r="QK10" i="2" s="1"/>
  <c r="QK41" i="3" s="1"/>
  <c r="RQ10" i="2" a="1"/>
  <c r="RQ10" i="2" s="1"/>
  <c r="RQ41" i="3" s="1"/>
  <c r="CP10" i="2" a="1"/>
  <c r="CP10" i="2" s="1"/>
  <c r="CP41" i="3" s="1"/>
  <c r="EL10" i="2" a="1"/>
  <c r="EL10" i="2" s="1"/>
  <c r="EL41" i="3" s="1"/>
  <c r="FB10" i="2" a="1"/>
  <c r="FB10" i="2" s="1"/>
  <c r="FB41" i="3" s="1"/>
  <c r="GP10" i="2" a="1"/>
  <c r="GP10" i="2" s="1"/>
  <c r="GP41" i="3" s="1"/>
  <c r="GX10" i="2" a="1"/>
  <c r="GX10" i="2" s="1"/>
  <c r="GX41" i="3" s="1"/>
  <c r="HN10" i="2" a="1"/>
  <c r="HN10" i="2" s="1"/>
  <c r="HN41" i="3" s="1"/>
  <c r="KH10" i="2" a="1"/>
  <c r="KH10" i="2" s="1"/>
  <c r="KH41" i="3" s="1"/>
  <c r="KP10" i="2" a="1"/>
  <c r="KP10" i="2" s="1"/>
  <c r="KP41" i="3" s="1"/>
  <c r="LF10" i="2" a="1"/>
  <c r="LF10" i="2" s="1"/>
  <c r="LF41" i="3" s="1"/>
  <c r="LF41" i="2" s="1"/>
  <c r="NR10" i="2" a="1"/>
  <c r="NR10" i="2" s="1"/>
  <c r="NR41" i="3" s="1"/>
  <c r="NR41" i="2" s="1"/>
  <c r="PN10" i="2" a="1"/>
  <c r="PN10" i="2" s="1"/>
  <c r="PN41" i="3" s="1"/>
  <c r="PV10" i="2" a="1"/>
  <c r="PV10" i="2" s="1"/>
  <c r="PV41" i="3" s="1"/>
  <c r="RB10" i="2" a="1"/>
  <c r="RB10" i="2" s="1"/>
  <c r="RB41" i="3" s="1"/>
  <c r="RB41" i="2" s="1"/>
  <c r="RZ10" i="2" a="1"/>
  <c r="RZ10" i="2" s="1"/>
  <c r="RZ41" i="3" s="1"/>
  <c r="RZ41" i="2" s="1"/>
  <c r="BS10" i="2" a="1"/>
  <c r="BS10" i="2" s="1"/>
  <c r="BS41" i="3" s="1"/>
  <c r="CY10" i="2" a="1"/>
  <c r="CY10" i="2" s="1"/>
  <c r="CY41" i="3" s="1"/>
  <c r="EE10" i="2" a="1"/>
  <c r="EE10" i="2" s="1"/>
  <c r="EE41" i="3" s="1"/>
  <c r="GA10" i="2" a="1"/>
  <c r="GA10" i="2" s="1"/>
  <c r="GA41" i="3" s="1"/>
  <c r="GQ10" i="2" a="1"/>
  <c r="GQ10" i="2" s="1"/>
  <c r="GQ41" i="3" s="1"/>
  <c r="KQ10" i="2" a="1"/>
  <c r="KQ10" i="2" s="1"/>
  <c r="KQ41" i="3" s="1"/>
  <c r="KY10" i="2" a="1"/>
  <c r="KY10" i="2" s="1"/>
  <c r="KY41" i="3" s="1"/>
  <c r="KY41" i="2" s="1"/>
  <c r="LO10" i="2" a="1"/>
  <c r="LO10" i="2" s="1"/>
  <c r="LO41" i="3" s="1"/>
  <c r="LO41" i="2" s="1"/>
  <c r="LW10" i="2" a="1"/>
  <c r="LW10" i="2" s="1"/>
  <c r="LW41" i="3" s="1"/>
  <c r="LW41" i="2" s="1"/>
  <c r="MU10" i="2" a="1"/>
  <c r="MU10" i="2" s="1"/>
  <c r="MU41" i="3" s="1"/>
  <c r="MU41" i="2" s="1"/>
  <c r="OI10" i="2" a="1"/>
  <c r="OI10" i="2" s="1"/>
  <c r="OI41" i="3" s="1"/>
  <c r="OI41" i="2" s="1"/>
  <c r="RS10" i="2" a="1"/>
  <c r="RS10" i="2" s="1"/>
  <c r="RS41" i="3" s="1"/>
  <c r="RS41" i="2" s="1"/>
  <c r="AN10" i="2" a="1"/>
  <c r="AN10" i="2" s="1"/>
  <c r="AN41" i="3" s="1"/>
  <c r="AN41" i="2" s="1"/>
  <c r="CB10" i="2" a="1"/>
  <c r="CB10" i="2" s="1"/>
  <c r="CB41" i="3" s="1"/>
  <c r="CR10" i="2" a="1"/>
  <c r="CR10" i="2" s="1"/>
  <c r="CR41" i="3" s="1"/>
  <c r="CR41" i="2" s="1"/>
  <c r="GR10" i="2" a="1"/>
  <c r="GR10" i="2" s="1"/>
  <c r="GR41" i="3" s="1"/>
  <c r="GR41" i="2" s="1"/>
  <c r="HX10" i="2" a="1"/>
  <c r="HX10" i="2" s="1"/>
  <c r="HX41" i="3" s="1"/>
  <c r="HX41" i="2" s="1"/>
  <c r="IV10" i="2" a="1"/>
  <c r="IV10" i="2" s="1"/>
  <c r="IV41" i="3" s="1"/>
  <c r="IV41" i="2" s="1"/>
  <c r="KJ10" i="2" a="1"/>
  <c r="KJ10" i="2" s="1"/>
  <c r="KJ41" i="3" s="1"/>
  <c r="KJ41" i="2" s="1"/>
  <c r="MF10" i="2" a="1"/>
  <c r="MF10" i="2" s="1"/>
  <c r="MF41" i="3" s="1"/>
  <c r="MF41" i="2" s="1"/>
  <c r="NL10" i="2" a="1"/>
  <c r="NL10" i="2" s="1"/>
  <c r="NL41" i="3" s="1"/>
  <c r="NL41" i="2" s="1"/>
  <c r="OB10" i="2" a="1"/>
  <c r="OB10" i="2" s="1"/>
  <c r="OB41" i="3" s="1"/>
  <c r="OB41" i="2" s="1"/>
  <c r="PP10" i="2" a="1"/>
  <c r="PP10" i="2" s="1"/>
  <c r="PP41" i="3" s="1"/>
  <c r="PP41" i="2" s="1"/>
  <c r="QN10" i="2" a="1"/>
  <c r="QN10" i="2" s="1"/>
  <c r="QN41" i="3" s="1"/>
  <c r="QN41" i="2" s="1"/>
  <c r="RD10" i="2" a="1"/>
  <c r="RD10" i="2" s="1"/>
  <c r="RD41" i="3" s="1"/>
  <c r="O13" i="2" a="1"/>
  <c r="O13" i="2" s="1"/>
  <c r="AE13" i="2" a="1"/>
  <c r="AE13" i="2" s="1"/>
  <c r="AE44" i="3" s="1"/>
  <c r="AE44" i="2" s="1"/>
  <c r="AU13" i="2" a="1"/>
  <c r="AU13" i="2" s="1"/>
  <c r="AU44" i="3" s="1"/>
  <c r="AU44" i="2" s="1"/>
  <c r="BC13" i="2" a="1"/>
  <c r="BC13" i="2" s="1"/>
  <c r="BC44" i="3" s="1"/>
  <c r="DG13" i="2" a="1"/>
  <c r="DG13" i="2" s="1"/>
  <c r="DG44" i="3" s="1"/>
  <c r="DG44" i="2" s="1"/>
  <c r="DW13" i="2" a="1"/>
  <c r="DW13" i="2" s="1"/>
  <c r="DW44" i="3" s="1"/>
  <c r="DW44" i="2" s="1"/>
  <c r="FS13" i="2" a="1"/>
  <c r="FS13" i="2" s="1"/>
  <c r="FS44" i="3" s="1"/>
  <c r="FS44" i="2" s="1"/>
  <c r="GY13" i="2" a="1"/>
  <c r="GY13" i="2" s="1"/>
  <c r="GY44" i="3" s="1"/>
  <c r="GY44" i="2" s="1"/>
  <c r="IE13" i="2" a="1"/>
  <c r="IE13" i="2" s="1"/>
  <c r="IE44" i="3" s="1"/>
  <c r="IE44" i="2" s="1"/>
  <c r="IU13" i="2" a="1"/>
  <c r="IU13" i="2" s="1"/>
  <c r="IU44" i="3" s="1"/>
  <c r="IU44" i="2" s="1"/>
  <c r="JK13" i="2" a="1"/>
  <c r="JK13" i="2" s="1"/>
  <c r="JK44" i="3" s="1"/>
  <c r="JK44" i="2" s="1"/>
  <c r="JS13" i="2" a="1"/>
  <c r="JS13" i="2" s="1"/>
  <c r="JS44" i="3" s="1"/>
  <c r="KI13" i="2" a="1"/>
  <c r="KI13" i="2" s="1"/>
  <c r="KI44" i="3" s="1"/>
  <c r="QE13" i="2" a="1"/>
  <c r="QE13" i="2" s="1"/>
  <c r="QE44" i="3" s="1"/>
  <c r="QE44" i="2" s="1"/>
  <c r="RC13" i="2" a="1"/>
  <c r="RC13" i="2" s="1"/>
  <c r="RC44" i="3" s="1"/>
  <c r="P13" i="2" a="1"/>
  <c r="P13" i="2" s="1"/>
  <c r="P44" i="3" s="1"/>
  <c r="BL13" i="2" a="1"/>
  <c r="BL13" i="2" s="1"/>
  <c r="BL44" i="3" s="1"/>
  <c r="FL13" i="2" a="1"/>
  <c r="FL13" i="2" s="1"/>
  <c r="FL44" i="3" s="1"/>
  <c r="GB13" i="2" a="1"/>
  <c r="GB13" i="2" s="1"/>
  <c r="GB44" i="3" s="1"/>
  <c r="GZ13" i="2" a="1"/>
  <c r="GZ13" i="2" s="1"/>
  <c r="GZ44" i="3" s="1"/>
  <c r="HH13" i="2" a="1"/>
  <c r="HH13" i="2" s="1"/>
  <c r="HH44" i="3" s="1"/>
  <c r="HH44" i="2" s="1"/>
  <c r="IF13" i="2" a="1"/>
  <c r="IF13" i="2" s="1"/>
  <c r="IF44" i="3" s="1"/>
  <c r="JT13" i="2" a="1"/>
  <c r="JT13" i="2" s="1"/>
  <c r="JT44" i="3" s="1"/>
  <c r="KB13" i="2" a="1"/>
  <c r="KB13" i="2" s="1"/>
  <c r="KB44" i="3" s="1"/>
  <c r="LX13" i="2" a="1"/>
  <c r="LX13" i="2" s="1"/>
  <c r="LX44" i="3" s="1"/>
  <c r="MV13" i="2" a="1"/>
  <c r="MV13" i="2" s="1"/>
  <c r="MV44" i="3" s="1"/>
  <c r="NT13" i="2" a="1"/>
  <c r="NT13" i="2" s="1"/>
  <c r="NT44" i="3" s="1"/>
  <c r="PH13" i="2" a="1"/>
  <c r="PH13" i="2" s="1"/>
  <c r="PH44" i="3" s="1"/>
  <c r="PX13" i="2" a="1"/>
  <c r="PX13" i="2" s="1"/>
  <c r="PX44" i="3" s="1"/>
  <c r="Q13" i="2" a="1"/>
  <c r="Q13" i="2" s="1"/>
  <c r="Q44" i="3" s="1"/>
  <c r="Y13" i="2" a="1"/>
  <c r="Y13" i="2" s="1"/>
  <c r="Y44" i="3" s="1"/>
  <c r="BM13" i="2" a="1"/>
  <c r="BM13" i="2" s="1"/>
  <c r="BM44" i="3" s="1"/>
  <c r="BU13" i="2" a="1"/>
  <c r="BU13" i="2" s="1"/>
  <c r="BU44" i="3" s="1"/>
  <c r="CK13" i="2" a="1"/>
  <c r="CK13" i="2" s="1"/>
  <c r="CK44" i="3" s="1"/>
  <c r="DI13" i="2" a="1"/>
  <c r="DI13" i="2" s="1"/>
  <c r="DI44" i="3" s="1"/>
  <c r="EG13" i="2" a="1"/>
  <c r="EG13" i="2" s="1"/>
  <c r="EG44" i="3" s="1"/>
  <c r="GK13" i="2" a="1"/>
  <c r="GK13" i="2" s="1"/>
  <c r="GK44" i="3" s="1"/>
  <c r="IW13" i="2" a="1"/>
  <c r="IW13" i="2" s="1"/>
  <c r="IW44" i="3" s="1"/>
  <c r="KK13" i="2" a="1"/>
  <c r="KK13" i="2" s="1"/>
  <c r="KK44" i="3" s="1"/>
  <c r="LA13" i="2" a="1"/>
  <c r="LA13" i="2" s="1"/>
  <c r="LA44" i="3" s="1"/>
  <c r="LI13" i="2" a="1"/>
  <c r="LI13" i="2" s="1"/>
  <c r="LI44" i="3" s="1"/>
  <c r="MG13" i="2" a="1"/>
  <c r="MG13" i="2" s="1"/>
  <c r="MG44" i="3" s="1"/>
  <c r="NM13" i="2" a="1"/>
  <c r="NM13" i="2" s="1"/>
  <c r="NM44" i="3" s="1"/>
  <c r="PA13" i="2" a="1"/>
  <c r="PA13" i="2" s="1"/>
  <c r="PA44" i="3" s="1"/>
  <c r="RE13" i="2" a="1"/>
  <c r="RE13" i="2" s="1"/>
  <c r="RE44" i="3" s="1"/>
  <c r="Z13" i="2" a="1"/>
  <c r="Z13" i="2" s="1"/>
  <c r="Z44" i="3" s="1"/>
  <c r="AP13" i="2" a="1"/>
  <c r="AP13" i="2" s="1"/>
  <c r="AP44" i="3" s="1"/>
  <c r="BF13" i="2" a="1"/>
  <c r="BF13" i="2" s="1"/>
  <c r="BF44" i="3" s="1"/>
  <c r="BV13" i="2" a="1"/>
  <c r="BV13" i="2" s="1"/>
  <c r="BV44" i="3" s="1"/>
  <c r="FF13" i="2" a="1"/>
  <c r="FF13" i="2" s="1"/>
  <c r="FF44" i="3" s="1"/>
  <c r="FF44" i="2" s="1"/>
  <c r="HR13" i="2" a="1"/>
  <c r="HR13" i="2" s="1"/>
  <c r="HR44" i="3" s="1"/>
  <c r="HR44" i="2" s="1"/>
  <c r="IH13" i="2" a="1"/>
  <c r="IH13" i="2" s="1"/>
  <c r="IH44" i="3" s="1"/>
  <c r="IP13" i="2" a="1"/>
  <c r="IP13" i="2" s="1"/>
  <c r="IP44" i="3" s="1"/>
  <c r="JF13" i="2" a="1"/>
  <c r="JF13" i="2" s="1"/>
  <c r="JF44" i="3" s="1"/>
  <c r="KD13" i="2" a="1"/>
  <c r="KD13" i="2" s="1"/>
  <c r="KD44" i="3" s="1"/>
  <c r="KD44" i="2" s="1"/>
  <c r="AA13" i="2" a="1"/>
  <c r="AA13" i="2" s="1"/>
  <c r="AA44" i="3" s="1"/>
  <c r="BO13" i="2" a="1"/>
  <c r="BO13" i="2" s="1"/>
  <c r="BO44" i="3" s="1"/>
  <c r="CU13" i="2" a="1"/>
  <c r="CU13" i="2" s="1"/>
  <c r="CU44" i="3" s="1"/>
  <c r="DK13" i="2" a="1"/>
  <c r="DK13" i="2" s="1"/>
  <c r="DK44" i="3" s="1"/>
  <c r="EY13" i="2" a="1"/>
  <c r="EY13" i="2" s="1"/>
  <c r="EY44" i="3" s="1"/>
  <c r="FG13" i="2" a="1"/>
  <c r="FG13" i="2" s="1"/>
  <c r="FG44" i="3" s="1"/>
  <c r="HC13" i="2" a="1"/>
  <c r="HC13" i="2" s="1"/>
  <c r="HC44" i="3" s="1"/>
  <c r="JG13" i="2" a="1"/>
  <c r="JG13" i="2" s="1"/>
  <c r="JG44" i="3" s="1"/>
  <c r="JG44" i="2" s="1"/>
  <c r="KU13" i="2" a="1"/>
  <c r="KU13" i="2" s="1"/>
  <c r="KU44" i="3" s="1"/>
  <c r="MA13" i="2" a="1"/>
  <c r="MA13" i="2" s="1"/>
  <c r="MA44" i="3" s="1"/>
  <c r="MI13" i="2" a="1"/>
  <c r="MI13" i="2" s="1"/>
  <c r="MI44" i="3" s="1"/>
  <c r="NG13" i="2" a="1"/>
  <c r="NG13" i="2" s="1"/>
  <c r="NG44" i="3" s="1"/>
  <c r="PK13" i="2" a="1"/>
  <c r="PK13" i="2" s="1"/>
  <c r="PK44" i="3" s="1"/>
  <c r="PK44" i="2" s="1"/>
  <c r="RO13" i="2" a="1"/>
  <c r="RO13" i="2" s="1"/>
  <c r="RO44" i="3" s="1"/>
  <c r="CN13" i="2" a="1"/>
  <c r="CN13" i="2" s="1"/>
  <c r="CN44" i="3" s="1"/>
  <c r="CN44" i="2" s="1"/>
  <c r="DT13" i="2" a="1"/>
  <c r="DT13" i="2" s="1"/>
  <c r="DT44" i="3" s="1"/>
  <c r="DT44" i="2" s="1"/>
  <c r="EJ13" i="2" a="1"/>
  <c r="EJ13" i="2" s="1"/>
  <c r="EJ44" i="3" s="1"/>
  <c r="EJ44" i="2" s="1"/>
  <c r="GV13" i="2" a="1"/>
  <c r="GV13" i="2" s="1"/>
  <c r="GV44" i="3" s="1"/>
  <c r="GV44" i="2" s="1"/>
  <c r="HL13" i="2" a="1"/>
  <c r="HL13" i="2" s="1"/>
  <c r="HL44" i="3" s="1"/>
  <c r="HL44" i="2" s="1"/>
  <c r="HT13" i="2" a="1"/>
  <c r="HT13" i="2" s="1"/>
  <c r="HT44" i="3" s="1"/>
  <c r="HT44" i="2" s="1"/>
  <c r="IR13" i="2" a="1"/>
  <c r="IR13" i="2" s="1"/>
  <c r="IR44" i="3" s="1"/>
  <c r="IR44" i="2" s="1"/>
  <c r="JX13" i="2" a="1"/>
  <c r="JX13" i="2" s="1"/>
  <c r="JX44" i="3" s="1"/>
  <c r="JX44" i="2" s="1"/>
  <c r="KF13" i="2" a="1"/>
  <c r="KF13" i="2" s="1"/>
  <c r="KF44" i="3" s="1"/>
  <c r="KF44" i="2" s="1"/>
  <c r="KV13" i="2" a="1"/>
  <c r="KV13" i="2" s="1"/>
  <c r="KV44" i="3" s="1"/>
  <c r="KV44" i="2" s="1"/>
  <c r="MR13" i="2" a="1"/>
  <c r="MR13" i="2" s="1"/>
  <c r="MR44" i="3" s="1"/>
  <c r="MR44" i="2" s="1"/>
  <c r="ON13" i="2" a="1"/>
  <c r="ON13" i="2" s="1"/>
  <c r="ON44" i="3" s="1"/>
  <c r="ON44" i="2" s="1"/>
  <c r="OV13" i="2" a="1"/>
  <c r="OV13" i="2" s="1"/>
  <c r="OV44" i="3" s="1"/>
  <c r="OV44" i="2" s="1"/>
  <c r="PL13" i="2" a="1"/>
  <c r="PL13" i="2" s="1"/>
  <c r="PL44" i="3" s="1"/>
  <c r="PL44" i="2" s="1"/>
  <c r="PT13" i="2" a="1"/>
  <c r="PT13" i="2" s="1"/>
  <c r="PT44" i="3" s="1"/>
  <c r="PT44" i="2" s="1"/>
  <c r="QZ13" i="2" a="1"/>
  <c r="QZ13" i="2" s="1"/>
  <c r="QZ44" i="3" s="1"/>
  <c r="QZ44" i="2" s="1"/>
  <c r="RX13" i="2" a="1"/>
  <c r="RX13" i="2" s="1"/>
  <c r="RX44" i="3" s="1"/>
  <c r="RX44" i="2" s="1"/>
  <c r="DE13" i="2" a="1"/>
  <c r="DE13" i="2" s="1"/>
  <c r="DE44" i="3" s="1"/>
  <c r="DE44" i="2" s="1"/>
  <c r="EC13" i="2" a="1"/>
  <c r="EC13" i="2" s="1"/>
  <c r="EC44" i="3" s="1"/>
  <c r="EC44" i="2" s="1"/>
  <c r="FA13" i="2" a="1"/>
  <c r="FA13" i="2" s="1"/>
  <c r="FA44" i="3" s="1"/>
  <c r="FA44" i="2" s="1"/>
  <c r="GO13" i="2" a="1"/>
  <c r="GO13" i="2" s="1"/>
  <c r="GO44" i="3" s="1"/>
  <c r="GO44" i="2" s="1"/>
  <c r="IC13" i="2" a="1"/>
  <c r="IC13" i="2" s="1"/>
  <c r="IC44" i="3" s="1"/>
  <c r="IC44" i="2" s="1"/>
  <c r="KW13" i="2" a="1"/>
  <c r="KW13" i="2" s="1"/>
  <c r="KW44" i="3" s="1"/>
  <c r="KW44" i="2" s="1"/>
  <c r="NA13" i="2" a="1"/>
  <c r="NA13" i="2" s="1"/>
  <c r="NA44" i="3" s="1"/>
  <c r="NA44" i="2" s="1"/>
  <c r="NI13" i="2" a="1"/>
  <c r="NI13" i="2" s="1"/>
  <c r="NI44" i="3" s="1"/>
  <c r="NI44" i="2" s="1"/>
  <c r="NY13" i="2" a="1"/>
  <c r="NY13" i="2" s="1"/>
  <c r="NY44" i="3" s="1"/>
  <c r="NY44" i="2" s="1"/>
  <c r="OO13" i="2" a="1"/>
  <c r="OO13" i="2" s="1"/>
  <c r="OO44" i="3" s="1"/>
  <c r="OO44" i="2" s="1"/>
  <c r="RA13" i="2" a="1"/>
  <c r="RA13" i="2" s="1"/>
  <c r="RA44" i="3" s="1"/>
  <c r="RA44" i="2" s="1"/>
  <c r="SO13" i="2" a="1"/>
  <c r="SO13" i="2" s="1"/>
  <c r="SO44" i="3" s="1"/>
  <c r="SO44" i="2" s="1"/>
  <c r="V13" i="2" a="1"/>
  <c r="V13" i="2" s="1"/>
  <c r="V44" i="3" s="1"/>
  <c r="AT13" i="2" a="1"/>
  <c r="AT13" i="2" s="1"/>
  <c r="AT44" i="3" s="1"/>
  <c r="AT44" i="2" s="1"/>
  <c r="DF13" i="2" a="1"/>
  <c r="DF13" i="2" s="1"/>
  <c r="DF44" i="3" s="1"/>
  <c r="DF44" i="2" s="1"/>
  <c r="DN13" i="2" a="1"/>
  <c r="DN13" i="2" s="1"/>
  <c r="DN44" i="3" s="1"/>
  <c r="ET13" i="2" a="1"/>
  <c r="ET13" i="2" s="1"/>
  <c r="ET44" i="3" s="1"/>
  <c r="FR13" i="2" a="1"/>
  <c r="FR13" i="2" s="1"/>
  <c r="FR44" i="3" s="1"/>
  <c r="FR44" i="2" s="1"/>
  <c r="GH13" i="2" a="1"/>
  <c r="GH13" i="2" s="1"/>
  <c r="GH44" i="3" s="1"/>
  <c r="HF13" i="2" a="1"/>
  <c r="HF13" i="2" s="1"/>
  <c r="HF44" i="3" s="1"/>
  <c r="MD13" i="2" a="1"/>
  <c r="MD13" i="2" s="1"/>
  <c r="MD44" i="3" s="1"/>
  <c r="NJ13" i="2" a="1"/>
  <c r="NJ13" i="2" s="1"/>
  <c r="NJ44" i="3" s="1"/>
  <c r="K11" i="2" a="1"/>
  <c r="K11" i="2" s="1"/>
  <c r="S11" i="2" a="1"/>
  <c r="S11" i="2" s="1"/>
  <c r="S42" i="3" s="1"/>
  <c r="S42" i="2" s="1"/>
  <c r="T11" i="2" a="1"/>
  <c r="T11" i="2" s="1"/>
  <c r="T42" i="3" s="1"/>
  <c r="T42" i="2" s="1"/>
  <c r="BS11" i="2" a="1"/>
  <c r="BS11" i="2" s="1"/>
  <c r="BS42" i="3" s="1"/>
  <c r="CY11" i="2" a="1"/>
  <c r="CY11" i="2" s="1"/>
  <c r="CY42" i="3" s="1"/>
  <c r="EE11" i="2" a="1"/>
  <c r="EE11" i="2" s="1"/>
  <c r="EE42" i="3" s="1"/>
  <c r="GA11" i="2" a="1"/>
  <c r="GA11" i="2" s="1"/>
  <c r="GA42" i="3" s="1"/>
  <c r="GQ11" i="2" a="1"/>
  <c r="GQ11" i="2" s="1"/>
  <c r="GQ42" i="3" s="1"/>
  <c r="KQ11" i="2" a="1"/>
  <c r="KQ11" i="2" s="1"/>
  <c r="KQ42" i="3" s="1"/>
  <c r="KY11" i="2" a="1"/>
  <c r="KY11" i="2" s="1"/>
  <c r="KY42" i="3" s="1"/>
  <c r="LO11" i="2" a="1"/>
  <c r="LO11" i="2" s="1"/>
  <c r="LO42" i="3" s="1"/>
  <c r="LW11" i="2" a="1"/>
  <c r="LW11" i="2" s="1"/>
  <c r="LW42" i="3" s="1"/>
  <c r="MU11" i="2" a="1"/>
  <c r="MU11" i="2" s="1"/>
  <c r="MU42" i="3" s="1"/>
  <c r="OI11" i="2" a="1"/>
  <c r="OI11" i="2" s="1"/>
  <c r="OI42" i="3" s="1"/>
  <c r="RS11" i="2" a="1"/>
  <c r="RS11" i="2" s="1"/>
  <c r="RS42" i="3" s="1"/>
  <c r="AN11" i="2" a="1"/>
  <c r="AN11" i="2" s="1"/>
  <c r="AN42" i="3" s="1"/>
  <c r="CB11" i="2" a="1"/>
  <c r="CB11" i="2" s="1"/>
  <c r="CB42" i="3" s="1"/>
  <c r="CR11" i="2" a="1"/>
  <c r="CR11" i="2" s="1"/>
  <c r="CR42" i="3" s="1"/>
  <c r="GR11" i="2" a="1"/>
  <c r="GR11" i="2" s="1"/>
  <c r="GR42" i="3" s="1"/>
  <c r="HX11" i="2" a="1"/>
  <c r="HX11" i="2" s="1"/>
  <c r="HX42" i="3" s="1"/>
  <c r="IV11" i="2" a="1"/>
  <c r="IV11" i="2" s="1"/>
  <c r="IV42" i="3" s="1"/>
  <c r="KJ11" i="2" a="1"/>
  <c r="KJ11" i="2" s="1"/>
  <c r="KJ42" i="3" s="1"/>
  <c r="MF11" i="2" a="1"/>
  <c r="MF11" i="2" s="1"/>
  <c r="MF42" i="3" s="1"/>
  <c r="NL11" i="2" a="1"/>
  <c r="NL11" i="2" s="1"/>
  <c r="NL42" i="3" s="1"/>
  <c r="OB11" i="2" a="1"/>
  <c r="OB11" i="2" s="1"/>
  <c r="OB42" i="3" s="1"/>
  <c r="PP11" i="2" a="1"/>
  <c r="PP11" i="2" s="1"/>
  <c r="PP42" i="3" s="1"/>
  <c r="QN11" i="2" a="1"/>
  <c r="QN11" i="2" s="1"/>
  <c r="QN42" i="3" s="1"/>
  <c r="RD11" i="2" a="1"/>
  <c r="RD11" i="2" s="1"/>
  <c r="RD42" i="3" s="1"/>
  <c r="CC11" i="2" a="1"/>
  <c r="CC11" i="2" s="1"/>
  <c r="CC42" i="3" s="1"/>
  <c r="HA11" i="2" a="1"/>
  <c r="HA11" i="2" s="1"/>
  <c r="HA42" i="3" s="1"/>
  <c r="MO11" i="2" a="1"/>
  <c r="MO11" i="2" s="1"/>
  <c r="MO42" i="3" s="1"/>
  <c r="MO42" i="2" s="1"/>
  <c r="OK11" i="2" a="1"/>
  <c r="OK11" i="2" s="1"/>
  <c r="OK42" i="3" s="1"/>
  <c r="QO11" i="2" a="1"/>
  <c r="QO11" i="2" s="1"/>
  <c r="QO42" i="3" s="1"/>
  <c r="QW11" i="2" a="1"/>
  <c r="QW11" i="2" s="1"/>
  <c r="QW42" i="3" s="1"/>
  <c r="RM11" i="2" a="1"/>
  <c r="RM11" i="2" s="1"/>
  <c r="RM42" i="3" s="1"/>
  <c r="RM42" i="2" s="1"/>
  <c r="SC11" i="2" a="1"/>
  <c r="SC11" i="2" s="1"/>
  <c r="SC42" i="3" s="1"/>
  <c r="AH11" i="2" a="1"/>
  <c r="AH11" i="2" s="1"/>
  <c r="AH42" i="3" s="1"/>
  <c r="CL11" i="2" a="1"/>
  <c r="CL11" i="2" s="1"/>
  <c r="CL42" i="3" s="1"/>
  <c r="EH11" i="2" a="1"/>
  <c r="EH11" i="2" s="1"/>
  <c r="EH42" i="3" s="1"/>
  <c r="EH42" i="2" s="1"/>
  <c r="FN11" i="2" a="1"/>
  <c r="FN11" i="2" s="1"/>
  <c r="FN42" i="3" s="1"/>
  <c r="FN42" i="2" s="1"/>
  <c r="HZ11" i="2" a="1"/>
  <c r="HZ11" i="2" s="1"/>
  <c r="HZ42" i="3" s="1"/>
  <c r="HZ42" i="2" s="1"/>
  <c r="NV11" i="2" a="1"/>
  <c r="NV11" i="2" s="1"/>
  <c r="NV42" i="3" s="1"/>
  <c r="OT11" i="2" a="1"/>
  <c r="OT11" i="2" s="1"/>
  <c r="OT42" i="3" s="1"/>
  <c r="PB11" i="2" a="1"/>
  <c r="PB11" i="2" s="1"/>
  <c r="PB42" i="3" s="1"/>
  <c r="PJ11" i="2" a="1"/>
  <c r="PJ11" i="2" s="1"/>
  <c r="PJ42" i="3" s="1"/>
  <c r="PJ42" i="2" s="1"/>
  <c r="PR11" i="2" a="1"/>
  <c r="PR11" i="2" s="1"/>
  <c r="PR42" i="3" s="1"/>
  <c r="RF11" i="2" a="1"/>
  <c r="RF11" i="2" s="1"/>
  <c r="RF42" i="3" s="1"/>
  <c r="RN11" i="2" a="1"/>
  <c r="RN11" i="2" s="1"/>
  <c r="RN42" i="3" s="1"/>
  <c r="RV11" i="2" a="1"/>
  <c r="RV11" i="2" s="1"/>
  <c r="RV42" i="3" s="1"/>
  <c r="RV42" i="2" s="1"/>
  <c r="AQ11" i="2" a="1"/>
  <c r="AQ11" i="2" s="1"/>
  <c r="AQ42" i="3" s="1"/>
  <c r="AQ42" i="2" s="1"/>
  <c r="AY11" i="2" a="1"/>
  <c r="AY11" i="2" s="1"/>
  <c r="AY42" i="3" s="1"/>
  <c r="AY42" i="2" s="1"/>
  <c r="BW11" i="2" a="1"/>
  <c r="BW11" i="2" s="1"/>
  <c r="BW42" i="3" s="1"/>
  <c r="BW42" i="2" s="1"/>
  <c r="DC11" i="2" a="1"/>
  <c r="DC11" i="2" s="1"/>
  <c r="DC42" i="3" s="1"/>
  <c r="DC42" i="2" s="1"/>
  <c r="IQ11" i="2" a="1"/>
  <c r="IQ11" i="2" s="1"/>
  <c r="IQ42" i="3" s="1"/>
  <c r="IQ42" i="2" s="1"/>
  <c r="KE11" i="2" a="1"/>
  <c r="KE11" i="2" s="1"/>
  <c r="KE42" i="3" s="1"/>
  <c r="KE42" i="2" s="1"/>
  <c r="MQ11" i="2" a="1"/>
  <c r="MQ11" i="2" s="1"/>
  <c r="MQ42" i="3" s="1"/>
  <c r="MQ42" i="2" s="1"/>
  <c r="MY11" i="2" a="1"/>
  <c r="MY11" i="2" s="1"/>
  <c r="MY42" i="3" s="1"/>
  <c r="MY42" i="2" s="1"/>
  <c r="NW11" i="2" a="1"/>
  <c r="NW11" i="2" s="1"/>
  <c r="NW42" i="3" s="1"/>
  <c r="NW42" i="2" s="1"/>
  <c r="OE11" i="2" a="1"/>
  <c r="OE11" i="2" s="1"/>
  <c r="OE42" i="3" s="1"/>
  <c r="OE42" i="2" s="1"/>
  <c r="QQ11" i="2" a="1"/>
  <c r="QQ11" i="2" s="1"/>
  <c r="QQ42" i="3" s="1"/>
  <c r="QQ42" i="2" s="1"/>
  <c r="SE11" i="2" a="1"/>
  <c r="SE11" i="2" s="1"/>
  <c r="SE42" i="3" s="1"/>
  <c r="SE42" i="2" s="1"/>
  <c r="SM11" i="2" a="1"/>
  <c r="SM11" i="2" s="1"/>
  <c r="SM42" i="3" s="1"/>
  <c r="SM42" i="2" s="1"/>
  <c r="AZ11" i="2" a="1"/>
  <c r="AZ11" i="2" s="1"/>
  <c r="AZ42" i="3" s="1"/>
  <c r="AZ42" i="2" s="1"/>
  <c r="EB11" i="2" a="1"/>
  <c r="EB11" i="2" s="1"/>
  <c r="EB42" i="3" s="1"/>
  <c r="EB42" i="2" s="1"/>
  <c r="HD11" i="2" a="1"/>
  <c r="HD11" i="2" s="1"/>
  <c r="HD42" i="3" s="1"/>
  <c r="HD42" i="2" s="1"/>
  <c r="MB11" i="2" a="1"/>
  <c r="MB11" i="2" s="1"/>
  <c r="MB42" i="3" s="1"/>
  <c r="MB42" i="2" s="1"/>
  <c r="MZ11" i="2" a="1"/>
  <c r="MZ11" i="2" s="1"/>
  <c r="MZ42" i="3" s="1"/>
  <c r="MZ42" i="2" s="1"/>
  <c r="NH11" i="2" a="1"/>
  <c r="NH11" i="2" s="1"/>
  <c r="NH42" i="3" s="1"/>
  <c r="NH42" i="2" s="1"/>
  <c r="NP11" i="2" a="1"/>
  <c r="NP11" i="2" s="1"/>
  <c r="NP42" i="3" s="1"/>
  <c r="NP42" i="2" s="1"/>
  <c r="RP11" i="2" a="1"/>
  <c r="RP11" i="2" s="1"/>
  <c r="RP42" i="3" s="1"/>
  <c r="RP42" i="2" s="1"/>
  <c r="SN11" i="2" a="1"/>
  <c r="SN11" i="2" s="1"/>
  <c r="SN42" i="3" s="1"/>
  <c r="SN42" i="2" s="1"/>
  <c r="AS11" i="2" a="1"/>
  <c r="AS11" i="2" s="1"/>
  <c r="AS42" i="3" s="1"/>
  <c r="BQ11" i="2" a="1"/>
  <c r="BQ11" i="2" s="1"/>
  <c r="BQ42" i="3" s="1"/>
  <c r="DM11" i="2" a="1"/>
  <c r="DM11" i="2" s="1"/>
  <c r="DM42" i="3" s="1"/>
  <c r="DM42" i="2" s="1"/>
  <c r="ES11" i="2" a="1"/>
  <c r="ES11" i="2" s="1"/>
  <c r="ES42" i="3" s="1"/>
  <c r="ES42" i="2" s="1"/>
  <c r="GW11" i="2" a="1"/>
  <c r="GW11" i="2" s="1"/>
  <c r="GW42" i="3" s="1"/>
  <c r="IS11" i="2" a="1"/>
  <c r="IS11" i="2" s="1"/>
  <c r="IS42" i="3" s="1"/>
  <c r="JQ11" i="2" a="1"/>
  <c r="JQ11" i="2" s="1"/>
  <c r="JQ42" i="3" s="1"/>
  <c r="JQ42" i="2" s="1"/>
  <c r="LU11" i="2" a="1"/>
  <c r="LU11" i="2" s="1"/>
  <c r="LU42" i="3" s="1"/>
  <c r="MC11" i="2" a="1"/>
  <c r="MC11" i="2" s="1"/>
  <c r="MC42" i="3" s="1"/>
  <c r="MC42" i="2" s="1"/>
  <c r="QK11" i="2" a="1"/>
  <c r="QK11" i="2" s="1"/>
  <c r="QK42" i="3" s="1"/>
  <c r="RQ11" i="2" a="1"/>
  <c r="RQ11" i="2" s="1"/>
  <c r="RQ42" i="3" s="1"/>
  <c r="CP11" i="2" a="1"/>
  <c r="CP11" i="2" s="1"/>
  <c r="CP42" i="3" s="1"/>
  <c r="EL11" i="2" a="1"/>
  <c r="EL11" i="2" s="1"/>
  <c r="EL42" i="3" s="1"/>
  <c r="FB11" i="2" a="1"/>
  <c r="FB11" i="2" s="1"/>
  <c r="FB42" i="3" s="1"/>
  <c r="GP11" i="2" a="1"/>
  <c r="GP11" i="2" s="1"/>
  <c r="GP42" i="3" s="1"/>
  <c r="GP42" i="2" s="1"/>
  <c r="GX11" i="2" a="1"/>
  <c r="GX11" i="2" s="1"/>
  <c r="GX42" i="3" s="1"/>
  <c r="HN11" i="2" a="1"/>
  <c r="HN11" i="2" s="1"/>
  <c r="HN42" i="3" s="1"/>
  <c r="KH11" i="2" a="1"/>
  <c r="KH11" i="2" s="1"/>
  <c r="KH42" i="3" s="1"/>
  <c r="KH42" i="2" s="1"/>
  <c r="KP11" i="2" a="1"/>
  <c r="KP11" i="2" s="1"/>
  <c r="KP42" i="3" s="1"/>
  <c r="LF11" i="2" a="1"/>
  <c r="LF11" i="2" s="1"/>
  <c r="LF42" i="3" s="1"/>
  <c r="NR11" i="2" a="1"/>
  <c r="NR11" i="2" s="1"/>
  <c r="NR42" i="3" s="1"/>
  <c r="PN11" i="2" a="1"/>
  <c r="PN11" i="2" s="1"/>
  <c r="PN42" i="3" s="1"/>
  <c r="PV11" i="2" a="1"/>
  <c r="PV11" i="2" s="1"/>
  <c r="PV42" i="3" s="1"/>
  <c r="PV42" i="2" s="1"/>
  <c r="RB11" i="2" a="1"/>
  <c r="RB11" i="2" s="1"/>
  <c r="RB42" i="3" s="1"/>
  <c r="RB42" i="2" s="1"/>
  <c r="RZ11" i="2" a="1"/>
  <c r="RZ11" i="2" s="1"/>
  <c r="RZ42" i="3" s="1"/>
  <c r="J44" i="2"/>
  <c r="T35" i="2" a="1"/>
  <c r="T35" i="2" s="1"/>
  <c r="T66" i="3" s="1"/>
  <c r="AQ35" i="2" a="1"/>
  <c r="AQ35" i="2" s="1"/>
  <c r="AQ66" i="3" s="1"/>
  <c r="CR35" i="2" a="1"/>
  <c r="CR35" i="2" s="1"/>
  <c r="CR66" i="3" s="1"/>
  <c r="DC35" i="2" a="1"/>
  <c r="DC35" i="2" s="1"/>
  <c r="DC66" i="3" s="1"/>
  <c r="EB35" i="2" a="1"/>
  <c r="EB35" i="2" s="1"/>
  <c r="EB66" i="3" s="1"/>
  <c r="IQ35" i="2" a="1"/>
  <c r="IQ35" i="2" s="1"/>
  <c r="IQ66" i="3" s="1"/>
  <c r="KP35" i="2" a="1"/>
  <c r="KP35" i="2" s="1"/>
  <c r="KP66" i="3" s="1"/>
  <c r="LW35" i="2" a="1"/>
  <c r="LW35" i="2" s="1"/>
  <c r="LW66" i="3" s="1"/>
  <c r="PJ35" i="2" a="1"/>
  <c r="PJ35" i="2" s="1"/>
  <c r="PJ66" i="3" s="1"/>
  <c r="PV35" i="2" a="1"/>
  <c r="PV35" i="2" s="1"/>
  <c r="PV66" i="3" s="1"/>
  <c r="SC35" i="2" a="1"/>
  <c r="SC35" i="2" s="1"/>
  <c r="SC66" i="3" s="1"/>
  <c r="AH35" i="2" a="1"/>
  <c r="AH35" i="2" s="1"/>
  <c r="AH66" i="3" s="1"/>
  <c r="BQ35" i="2" a="1"/>
  <c r="BQ35" i="2" s="1"/>
  <c r="BQ66" i="3" s="1"/>
  <c r="IS35" i="2" a="1"/>
  <c r="IS35" i="2" s="1"/>
  <c r="IS66" i="3" s="1"/>
  <c r="KE35" i="2" a="1"/>
  <c r="KE35" i="2" s="1"/>
  <c r="KE66" i="3" s="1"/>
  <c r="KQ35" i="2" a="1"/>
  <c r="KQ35" i="2" s="1"/>
  <c r="KQ66" i="3" s="1"/>
  <c r="MU35" i="2" a="1"/>
  <c r="MU35" i="2" s="1"/>
  <c r="MU66" i="3" s="1"/>
  <c r="NH35" i="2" a="1"/>
  <c r="NH35" i="2" s="1"/>
  <c r="NH66" i="3" s="1"/>
  <c r="NV35" i="2" a="1"/>
  <c r="NV35" i="2" s="1"/>
  <c r="NV66" i="3" s="1"/>
  <c r="OE35" i="2" a="1"/>
  <c r="OE35" i="2" s="1"/>
  <c r="OE66" i="3" s="1"/>
  <c r="PB35" i="2" a="1"/>
  <c r="PB35" i="2" s="1"/>
  <c r="PB66" i="3" s="1"/>
  <c r="QQ35" i="2" a="1"/>
  <c r="QQ35" i="2" s="1"/>
  <c r="QQ66" i="3" s="1"/>
  <c r="K35" i="2" a="1"/>
  <c r="K35" i="2" s="1"/>
  <c r="K66" i="3" s="1"/>
  <c r="AS35" i="2" a="1"/>
  <c r="AS35" i="2" s="1"/>
  <c r="AS66" i="3" s="1"/>
  <c r="CB35" i="2" a="1"/>
  <c r="CB35" i="2" s="1"/>
  <c r="CB66" i="3" s="1"/>
  <c r="EE35" i="2" a="1"/>
  <c r="EE35" i="2" s="1"/>
  <c r="EE66" i="3" s="1"/>
  <c r="FB35" i="2" a="1"/>
  <c r="FB35" i="2" s="1"/>
  <c r="FB66" i="3" s="1"/>
  <c r="FN35" i="2" a="1"/>
  <c r="FN35" i="2" s="1"/>
  <c r="FN66" i="3" s="1"/>
  <c r="GW35" i="2" a="1"/>
  <c r="GW35" i="2" s="1"/>
  <c r="GW66" i="3" s="1"/>
  <c r="JQ35" i="2" a="1"/>
  <c r="JQ35" i="2" s="1"/>
  <c r="JQ66" i="3" s="1"/>
  <c r="LO35" i="2" a="1"/>
  <c r="LO35" i="2" s="1"/>
  <c r="LO66" i="3" s="1"/>
  <c r="NW35" i="2" a="1"/>
  <c r="NW35" i="2" s="1"/>
  <c r="NW66" i="3" s="1"/>
  <c r="PN35" i="2" a="1"/>
  <c r="PN35" i="2" s="1"/>
  <c r="PN66" i="3" s="1"/>
  <c r="RB35" i="2" a="1"/>
  <c r="RB35" i="2" s="1"/>
  <c r="RB66" i="3" s="1"/>
  <c r="RM35" i="2" a="1"/>
  <c r="RM35" i="2" s="1"/>
  <c r="RM66" i="3" s="1"/>
  <c r="RV35" i="2" a="1"/>
  <c r="RV35" i="2" s="1"/>
  <c r="RV66" i="3" s="1"/>
  <c r="SE35" i="2" a="1"/>
  <c r="SE35" i="2" s="1"/>
  <c r="SE66" i="3" s="1"/>
  <c r="SM35" i="2" a="1"/>
  <c r="SM35" i="2" s="1"/>
  <c r="SM66" i="3" s="1"/>
  <c r="BS35" i="2" a="1"/>
  <c r="BS35" i="2" s="1"/>
  <c r="BS66" i="3" s="1"/>
  <c r="CC35" i="2" a="1"/>
  <c r="CC35" i="2" s="1"/>
  <c r="CC66" i="3" s="1"/>
  <c r="CL35" i="2" a="1"/>
  <c r="CL35" i="2" s="1"/>
  <c r="CL66" i="3" s="1"/>
  <c r="GX35" i="2" a="1"/>
  <c r="GX35" i="2" s="1"/>
  <c r="GX66" i="3" s="1"/>
  <c r="HX35" i="2" a="1"/>
  <c r="HX35" i="2" s="1"/>
  <c r="HX66" i="3" s="1"/>
  <c r="IV35" i="2" a="1"/>
  <c r="IV35" i="2" s="1"/>
  <c r="IV66" i="3" s="1"/>
  <c r="KH35" i="2" a="1"/>
  <c r="KH35" i="2" s="1"/>
  <c r="KH66" i="3" s="1"/>
  <c r="LF35" i="2" a="1"/>
  <c r="LF35" i="2" s="1"/>
  <c r="LF66" i="3" s="1"/>
  <c r="MB35" i="2" a="1"/>
  <c r="MB35" i="2" s="1"/>
  <c r="MB66" i="3" s="1"/>
  <c r="NL35" i="2" a="1"/>
  <c r="NL35" i="2" s="1"/>
  <c r="NL66" i="3" s="1"/>
  <c r="QK35" i="2" a="1"/>
  <c r="QK35" i="2" s="1"/>
  <c r="QK66" i="3" s="1"/>
  <c r="RD35" i="2" a="1"/>
  <c r="RD35" i="2" s="1"/>
  <c r="RD66" i="3" s="1"/>
  <c r="RN35" i="2" a="1"/>
  <c r="RN35" i="2" s="1"/>
  <c r="RN66" i="3" s="1"/>
  <c r="SN35" i="2" a="1"/>
  <c r="SN35" i="2" s="1"/>
  <c r="SN66" i="3" s="1"/>
  <c r="EH35" i="2" a="1"/>
  <c r="EH35" i="2" s="1"/>
  <c r="EH66" i="3" s="1"/>
  <c r="ES35" i="2" a="1"/>
  <c r="ES35" i="2" s="1"/>
  <c r="ES66" i="3" s="1"/>
  <c r="GA35" i="2" a="1"/>
  <c r="GA35" i="2" s="1"/>
  <c r="GA66" i="3" s="1"/>
  <c r="HA35" i="2" a="1"/>
  <c r="HA35" i="2" s="1"/>
  <c r="HA66" i="3" s="1"/>
  <c r="KJ35" i="2" a="1"/>
  <c r="KJ35" i="2" s="1"/>
  <c r="KJ66" i="3" s="1"/>
  <c r="MC35" i="2" a="1"/>
  <c r="MC35" i="2" s="1"/>
  <c r="MC66" i="3" s="1"/>
  <c r="MO35" i="2" a="1"/>
  <c r="MO35" i="2" s="1"/>
  <c r="MO66" i="3" s="1"/>
  <c r="MY35" i="2" a="1"/>
  <c r="MY35" i="2" s="1"/>
  <c r="MY66" i="3" s="1"/>
  <c r="OT35" i="2" a="1"/>
  <c r="OT35" i="2" s="1"/>
  <c r="OT66" i="3" s="1"/>
  <c r="OT66" i="2" s="1"/>
  <c r="PP35" i="2" a="1"/>
  <c r="PP35" i="2" s="1"/>
  <c r="PP66" i="3" s="1"/>
  <c r="RF35" i="2" a="1"/>
  <c r="RF35" i="2" s="1"/>
  <c r="RF66" i="3" s="1"/>
  <c r="RP35" i="2" a="1"/>
  <c r="RP35" i="2" s="1"/>
  <c r="RP66" i="3" s="1"/>
  <c r="AY35" i="2" a="1"/>
  <c r="AY35" i="2" s="1"/>
  <c r="AY66" i="3" s="1"/>
  <c r="BW35" i="2" a="1"/>
  <c r="BW35" i="2" s="1"/>
  <c r="BW66" i="3" s="1"/>
  <c r="CY35" i="2" a="1"/>
  <c r="CY35" i="2" s="1"/>
  <c r="CY66" i="3" s="1"/>
  <c r="DM35" i="2" a="1"/>
  <c r="DM35" i="2" s="1"/>
  <c r="DM66" i="3" s="1"/>
  <c r="GP35" i="2" a="1"/>
  <c r="GP35" i="2" s="1"/>
  <c r="GP66" i="3" s="1"/>
  <c r="HN35" i="2" a="1"/>
  <c r="HN35" i="2" s="1"/>
  <c r="HN66" i="3" s="1"/>
  <c r="HZ35" i="2" a="1"/>
  <c r="HZ35" i="2" s="1"/>
  <c r="HZ66" i="3" s="1"/>
  <c r="HZ66" i="2" s="1"/>
  <c r="MZ35" i="2" a="1"/>
  <c r="MZ35" i="2" s="1"/>
  <c r="MZ66" i="3" s="1"/>
  <c r="OI35" i="2" a="1"/>
  <c r="OI35" i="2" s="1"/>
  <c r="OI66" i="3" s="1"/>
  <c r="RQ35" i="2" a="1"/>
  <c r="RQ35" i="2" s="1"/>
  <c r="RQ66" i="3" s="1"/>
  <c r="RZ35" i="2" a="1"/>
  <c r="RZ35" i="2" s="1"/>
  <c r="RZ66" i="3" s="1"/>
  <c r="AN35" i="2" a="1"/>
  <c r="AN35" i="2" s="1"/>
  <c r="AN66" i="3" s="1"/>
  <c r="AZ35" i="2" a="1"/>
  <c r="AZ35" i="2" s="1"/>
  <c r="AZ66" i="3" s="1"/>
  <c r="CP35" i="2" a="1"/>
  <c r="CP35" i="2" s="1"/>
  <c r="CP66" i="3" s="1"/>
  <c r="GQ35" i="2" a="1"/>
  <c r="GQ35" i="2" s="1"/>
  <c r="GQ66" i="3" s="1"/>
  <c r="HD35" i="2" a="1"/>
  <c r="HD35" i="2" s="1"/>
  <c r="HD66" i="3" s="1"/>
  <c r="KY35" i="2" a="1"/>
  <c r="KY35" i="2" s="1"/>
  <c r="KY66" i="3" s="1"/>
  <c r="LU35" i="2" a="1"/>
  <c r="LU35" i="2" s="1"/>
  <c r="LU66" i="3" s="1"/>
  <c r="MF35" i="2" a="1"/>
  <c r="MF35" i="2" s="1"/>
  <c r="MF66" i="3" s="1"/>
  <c r="MQ35" i="2" a="1"/>
  <c r="MQ35" i="2" s="1"/>
  <c r="MQ66" i="3" s="1"/>
  <c r="NP35" i="2" a="1"/>
  <c r="NP35" i="2" s="1"/>
  <c r="NP66" i="3" s="1"/>
  <c r="OB35" i="2" a="1"/>
  <c r="OB35" i="2" s="1"/>
  <c r="OB66" i="3" s="1"/>
  <c r="PR35" i="2" a="1"/>
  <c r="PR35" i="2" s="1"/>
  <c r="PR66" i="3" s="1"/>
  <c r="QN35" i="2" a="1"/>
  <c r="QN35" i="2" s="1"/>
  <c r="QN66" i="3" s="1"/>
  <c r="S35" i="2" a="1"/>
  <c r="S35" i="2" s="1"/>
  <c r="S66" i="3" s="1"/>
  <c r="EL35" i="2" a="1"/>
  <c r="EL35" i="2" s="1"/>
  <c r="EL66" i="3" s="1"/>
  <c r="GR35" i="2" a="1"/>
  <c r="GR35" i="2" s="1"/>
  <c r="GR66" i="3" s="1"/>
  <c r="NR35" i="2" a="1"/>
  <c r="NR35" i="2" s="1"/>
  <c r="NR66" i="3" s="1"/>
  <c r="OK35" i="2" a="1"/>
  <c r="OK35" i="2" s="1"/>
  <c r="OK66" i="3" s="1"/>
  <c r="QO35" i="2" a="1"/>
  <c r="QO35" i="2" s="1"/>
  <c r="QO66" i="3" s="1"/>
  <c r="QW35" i="2" a="1"/>
  <c r="QW35" i="2" s="1"/>
  <c r="QW66" i="3" s="1"/>
  <c r="RS35" i="2" a="1"/>
  <c r="RS35" i="2" s="1"/>
  <c r="RS66" i="3" s="1"/>
  <c r="L33" i="2" a="1"/>
  <c r="L33" i="2" s="1"/>
  <c r="L64" i="3" s="1"/>
  <c r="AC33" i="2" a="1"/>
  <c r="AC33" i="2" s="1"/>
  <c r="AC64" i="3" s="1"/>
  <c r="BX33" i="2" a="1"/>
  <c r="BX33" i="2" s="1"/>
  <c r="BX64" i="3" s="1"/>
  <c r="CH33" i="2" a="1"/>
  <c r="CH33" i="2" s="1"/>
  <c r="CH64" i="3" s="1"/>
  <c r="FQ33" i="2" a="1"/>
  <c r="FQ33" i="2" s="1"/>
  <c r="FQ64" i="3" s="1"/>
  <c r="HO33" i="2" a="1"/>
  <c r="HO33" i="2" s="1"/>
  <c r="HO64" i="3" s="1"/>
  <c r="HO64" i="2" s="1"/>
  <c r="JH33" i="2" a="1"/>
  <c r="JH33" i="2" s="1"/>
  <c r="JH64" i="3" s="1"/>
  <c r="LQ33" i="2" a="1"/>
  <c r="LQ33" i="2" s="1"/>
  <c r="LQ64" i="3" s="1"/>
  <c r="NZ33" i="2" a="1"/>
  <c r="NZ33" i="2" s="1"/>
  <c r="NZ64" i="3" s="1"/>
  <c r="NZ64" i="2" s="1"/>
  <c r="QS33" i="2" a="1"/>
  <c r="QS33" i="2" s="1"/>
  <c r="QS64" i="3" s="1"/>
  <c r="QS64" i="2" s="1"/>
  <c r="RJ33" i="2" a="1"/>
  <c r="RJ33" i="2" s="1"/>
  <c r="RJ64" i="3" s="1"/>
  <c r="SA33" i="2" a="1"/>
  <c r="SA33" i="2" s="1"/>
  <c r="SA64" i="3" s="1"/>
  <c r="SK33" i="2" a="1"/>
  <c r="SK33" i="2" s="1"/>
  <c r="SK64" i="3" s="1"/>
  <c r="M33" i="2" a="1"/>
  <c r="M33" i="2" s="1"/>
  <c r="M64" i="3" s="1"/>
  <c r="AR33" i="2" a="1"/>
  <c r="AR33" i="2" s="1"/>
  <c r="AR64" i="3" s="1"/>
  <c r="BH33" i="2" a="1"/>
  <c r="BH33" i="2" s="1"/>
  <c r="BH64" i="3" s="1"/>
  <c r="BY33" i="2" a="1"/>
  <c r="BY33" i="2" s="1"/>
  <c r="BY64" i="3" s="1"/>
  <c r="DP33" i="2" a="1"/>
  <c r="DP33" i="2" s="1"/>
  <c r="DP64" i="3" s="1"/>
  <c r="HB33" i="2" a="1"/>
  <c r="HB33" i="2" s="1"/>
  <c r="HB64" i="3" s="1"/>
  <c r="IX33" i="2" a="1"/>
  <c r="IX33" i="2" s="1"/>
  <c r="IX64" i="3" s="1"/>
  <c r="LG33" i="2" a="1"/>
  <c r="LG33" i="2" s="1"/>
  <c r="LG64" i="3" s="1"/>
  <c r="PD33" i="2" a="1"/>
  <c r="PD33" i="2" s="1"/>
  <c r="PD64" i="3" s="1"/>
  <c r="SB33" i="2" a="1"/>
  <c r="SB33" i="2" s="1"/>
  <c r="SB64" i="3" s="1"/>
  <c r="SL33" i="2" a="1"/>
  <c r="SL33" i="2" s="1"/>
  <c r="SL64" i="3" s="1"/>
  <c r="AF33" i="2" a="1"/>
  <c r="AF33" i="2" s="1"/>
  <c r="AF64" i="3" s="1"/>
  <c r="EU33" i="2" a="1"/>
  <c r="EU33" i="2" s="1"/>
  <c r="EU64" i="3" s="1"/>
  <c r="EU64" i="2" s="1"/>
  <c r="FH33" i="2" a="1"/>
  <c r="FH33" i="2" s="1"/>
  <c r="FH64" i="3" s="1"/>
  <c r="FH64" i="2" s="1"/>
  <c r="GF33" i="2" a="1"/>
  <c r="GF33" i="2" s="1"/>
  <c r="GF64" i="3" s="1"/>
  <c r="HE33" i="2" a="1"/>
  <c r="HE33" i="2" s="1"/>
  <c r="HE64" i="3" s="1"/>
  <c r="JL33" i="2" a="1"/>
  <c r="JL33" i="2" s="1"/>
  <c r="JL64" i="3" s="1"/>
  <c r="JL64" i="2" s="1"/>
  <c r="JZ33" i="2" a="1"/>
  <c r="JZ33" i="2" s="1"/>
  <c r="JZ64" i="3" s="1"/>
  <c r="JZ64" i="2" s="1"/>
  <c r="ND33" i="2" a="1"/>
  <c r="ND33" i="2" s="1"/>
  <c r="ND64" i="3" s="1"/>
  <c r="PE33" i="2" a="1"/>
  <c r="PE33" i="2" s="1"/>
  <c r="PE64" i="3" s="1"/>
  <c r="QI33" i="2" a="1"/>
  <c r="QI33" i="2" s="1"/>
  <c r="QI64" i="3" s="1"/>
  <c r="QU33" i="2" a="1"/>
  <c r="QU33" i="2" s="1"/>
  <c r="QU64" i="3" s="1"/>
  <c r="QU64" i="2" s="1"/>
  <c r="RL33" i="2" a="1"/>
  <c r="RL33" i="2" s="1"/>
  <c r="RL64" i="3" s="1"/>
  <c r="AX33" i="2" a="1"/>
  <c r="AX33" i="2" s="1"/>
  <c r="AX64" i="3" s="1"/>
  <c r="AX64" i="2" s="1"/>
  <c r="DR33" i="2" a="1"/>
  <c r="DR33" i="2" s="1"/>
  <c r="DR64" i="3" s="1"/>
  <c r="GI33" i="2" a="1"/>
  <c r="GI33" i="2" s="1"/>
  <c r="GI64" i="3" s="1"/>
  <c r="GI64" i="2" s="1"/>
  <c r="IK33" i="2" a="1"/>
  <c r="IK33" i="2" s="1"/>
  <c r="IK64" i="3" s="1"/>
  <c r="JM33" i="2" a="1"/>
  <c r="JM33" i="2" s="1"/>
  <c r="JM64" i="3" s="1"/>
  <c r="JM64" i="2" s="1"/>
  <c r="LJ33" i="2" a="1"/>
  <c r="LJ33" i="2" s="1"/>
  <c r="LJ64" i="3" s="1"/>
  <c r="MP33" i="2" a="1"/>
  <c r="MP33" i="2" s="1"/>
  <c r="MP64" i="3" s="1"/>
  <c r="OS33" i="2" a="1"/>
  <c r="OS33" i="2" s="1"/>
  <c r="OS64" i="3" s="1"/>
  <c r="QV33" i="2" a="1"/>
  <c r="QV33" i="2" s="1"/>
  <c r="QV64" i="3" s="1"/>
  <c r="U33" i="2" a="1"/>
  <c r="U33" i="2" s="1"/>
  <c r="U64" i="3" s="1"/>
  <c r="CO33" i="2" a="1"/>
  <c r="CO33" i="2" s="1"/>
  <c r="CO64" i="3" s="1"/>
  <c r="CO64" i="2" s="1"/>
  <c r="DS33" i="2" a="1"/>
  <c r="DS33" i="2" s="1"/>
  <c r="DS64" i="3" s="1"/>
  <c r="EW33" i="2" a="1"/>
  <c r="EW33" i="2" s="1"/>
  <c r="EW64" i="3" s="1"/>
  <c r="EW64" i="2" s="1"/>
  <c r="GJ33" i="2" a="1"/>
  <c r="GJ33" i="2" s="1"/>
  <c r="GJ64" i="3" s="1"/>
  <c r="IL33" i="2" a="1"/>
  <c r="IL33" i="2" s="1"/>
  <c r="IL64" i="3" s="1"/>
  <c r="IL64" i="2" s="1"/>
  <c r="KC33" i="2" a="1"/>
  <c r="KC33" i="2" s="1"/>
  <c r="KC64" i="3" s="1"/>
  <c r="LZ33" i="2" a="1"/>
  <c r="LZ33" i="2" s="1"/>
  <c r="LZ64" i="3" s="1"/>
  <c r="MS33" i="2" a="1"/>
  <c r="MS33" i="2" s="1"/>
  <c r="MS64" i="3" s="1"/>
  <c r="QX33" i="2" a="1"/>
  <c r="QX33" i="2" s="1"/>
  <c r="QX64" i="3" s="1"/>
  <c r="RT33" i="2" a="1"/>
  <c r="RT33" i="2" s="1"/>
  <c r="RT64" i="3" s="1"/>
  <c r="W33" i="2" a="1"/>
  <c r="W33" i="2" s="1"/>
  <c r="W64" i="3" s="1"/>
  <c r="BB33" i="2" a="1"/>
  <c r="BB33" i="2" s="1"/>
  <c r="BB64" i="3" s="1"/>
  <c r="BP33" i="2" a="1"/>
  <c r="BP33" i="2" s="1"/>
  <c r="BP64" i="3" s="1"/>
  <c r="BP64" i="2" s="1"/>
  <c r="CE33" i="2" a="1"/>
  <c r="CE33" i="2" s="1"/>
  <c r="CE64" i="3" s="1"/>
  <c r="CQ33" i="2" a="1"/>
  <c r="CQ33" i="2" s="1"/>
  <c r="CQ64" i="3" s="1"/>
  <c r="CQ64" i="2" s="1"/>
  <c r="FK33" i="2" a="1"/>
  <c r="FK33" i="2" s="1"/>
  <c r="FK64" i="3" s="1"/>
  <c r="FK64" i="2" s="1"/>
  <c r="FX33" i="2" a="1"/>
  <c r="FX33" i="2" s="1"/>
  <c r="FX64" i="3" s="1"/>
  <c r="HJ33" i="2" a="1"/>
  <c r="HJ33" i="2" s="1"/>
  <c r="HJ64" i="3" s="1"/>
  <c r="JB33" i="2" a="1"/>
  <c r="JB33" i="2" s="1"/>
  <c r="JB64" i="3" s="1"/>
  <c r="JB64" i="2" s="1"/>
  <c r="JO33" i="2" a="1"/>
  <c r="JO33" i="2" s="1"/>
  <c r="JO64" i="3" s="1"/>
  <c r="KG33" i="2" a="1"/>
  <c r="KG33" i="2" s="1"/>
  <c r="KG64" i="3" s="1"/>
  <c r="ME33" i="2" a="1"/>
  <c r="ME33" i="2" s="1"/>
  <c r="ME64" i="3" s="1"/>
  <c r="PI33" i="2" a="1"/>
  <c r="PI33" i="2" s="1"/>
  <c r="PI64" i="3" s="1"/>
  <c r="QY33" i="2" a="1"/>
  <c r="QY33" i="2" s="1"/>
  <c r="QY64" i="3" s="1"/>
  <c r="RU33" i="2" a="1"/>
  <c r="RU33" i="2" s="1"/>
  <c r="RU64" i="3" s="1"/>
  <c r="SH33" i="2" a="1"/>
  <c r="SH33" i="2" s="1"/>
  <c r="SH64" i="3" s="1"/>
  <c r="BD33" i="2" a="1"/>
  <c r="BD33" i="2" s="1"/>
  <c r="BD64" i="3" s="1"/>
  <c r="BR33" i="2" a="1"/>
  <c r="BR33" i="2" s="1"/>
  <c r="BR64" i="3" s="1"/>
  <c r="CF33" i="2" a="1"/>
  <c r="CF33" i="2" s="1"/>
  <c r="CF64" i="3" s="1"/>
  <c r="DJ33" i="2" a="1"/>
  <c r="DJ33" i="2" s="1"/>
  <c r="DJ64" i="3" s="1"/>
  <c r="DV33" i="2" a="1"/>
  <c r="DV33" i="2" s="1"/>
  <c r="DV64" i="3" s="1"/>
  <c r="DV64" i="2" s="1"/>
  <c r="EZ33" i="2" a="1"/>
  <c r="EZ33" i="2" s="1"/>
  <c r="EZ64" i="3" s="1"/>
  <c r="FO33" i="2" a="1"/>
  <c r="FO33" i="2" s="1"/>
  <c r="FO64" i="3" s="1"/>
  <c r="FZ33" i="2" a="1"/>
  <c r="FZ33" i="2" s="1"/>
  <c r="FZ64" i="3" s="1"/>
  <c r="HK33" i="2" a="1"/>
  <c r="HK33" i="2" s="1"/>
  <c r="HK64" i="3" s="1"/>
  <c r="IA33" i="2" a="1"/>
  <c r="IA33" i="2" s="1"/>
  <c r="IA64" i="3" s="1"/>
  <c r="KL33" i="2" a="1"/>
  <c r="KL33" i="2" s="1"/>
  <c r="KL64" i="3" s="1"/>
  <c r="LC33" i="2" a="1"/>
  <c r="LC33" i="2" s="1"/>
  <c r="LC64" i="3" s="1"/>
  <c r="LN33" i="2" a="1"/>
  <c r="LN33" i="2" s="1"/>
  <c r="LN64" i="3" s="1"/>
  <c r="LN64" i="2" s="1"/>
  <c r="MW33" i="2" a="1"/>
  <c r="MW33" i="2" s="1"/>
  <c r="MW64" i="3" s="1"/>
  <c r="NS33" i="2" a="1"/>
  <c r="NS33" i="2" s="1"/>
  <c r="NS64" i="3" s="1"/>
  <c r="OH33" i="2" a="1"/>
  <c r="OH33" i="2" s="1"/>
  <c r="OH64" i="3" s="1"/>
  <c r="OH64" i="2" s="1"/>
  <c r="OY33" i="2" a="1"/>
  <c r="OY33" i="2" s="1"/>
  <c r="OY64" i="3" s="1"/>
  <c r="QC33" i="2" a="1"/>
  <c r="QC33" i="2" s="1"/>
  <c r="QC64" i="3" s="1"/>
  <c r="QC64" i="2" s="1"/>
  <c r="SI33" i="2" a="1"/>
  <c r="SI33" i="2" s="1"/>
  <c r="SI64" i="3" s="1"/>
  <c r="SI64" i="2" s="1"/>
  <c r="J33" i="2" a="1"/>
  <c r="J33" i="2" s="1"/>
  <c r="J64" i="3" s="1"/>
  <c r="J64" i="2" s="1"/>
  <c r="AB33" i="2" a="1"/>
  <c r="AB33" i="2" s="1"/>
  <c r="AB64" i="3" s="1"/>
  <c r="CG33" i="2" a="1"/>
  <c r="CG33" i="2" s="1"/>
  <c r="CG64" i="3" s="1"/>
  <c r="DL33" i="2" a="1"/>
  <c r="DL33" i="2" s="1"/>
  <c r="DL64" i="3" s="1"/>
  <c r="DY33" i="2" a="1"/>
  <c r="DY33" i="2" s="1"/>
  <c r="DY64" i="3" s="1"/>
  <c r="EO33" i="2" a="1"/>
  <c r="EO33" i="2" s="1"/>
  <c r="EO64" i="3" s="1"/>
  <c r="EO64" i="2" s="1"/>
  <c r="IB33" i="2" a="1"/>
  <c r="IB33" i="2" s="1"/>
  <c r="IB64" i="3" s="1"/>
  <c r="KN33" i="2" a="1"/>
  <c r="KN33" i="2" s="1"/>
  <c r="KN64" i="3" s="1"/>
  <c r="MJ33" i="2" a="1"/>
  <c r="MJ33" i="2" s="1"/>
  <c r="MJ64" i="3" s="1"/>
  <c r="MJ64" i="2" s="1"/>
  <c r="MX33" i="2" a="1"/>
  <c r="MX33" i="2" s="1"/>
  <c r="MX64" i="3" s="1"/>
  <c r="OZ33" i="2" a="1"/>
  <c r="OZ33" i="2" s="1"/>
  <c r="OZ64" i="3" s="1"/>
  <c r="PO33" i="2" a="1"/>
  <c r="PO33" i="2" s="1"/>
  <c r="PO64" i="3" s="1"/>
  <c r="RY33" i="2" a="1"/>
  <c r="RY33" i="2" s="1"/>
  <c r="RY64" i="3" s="1"/>
  <c r="RY64" i="2" s="1"/>
  <c r="T34" i="2" a="1"/>
  <c r="T34" i="2" s="1"/>
  <c r="T65" i="3" s="1"/>
  <c r="AQ34" i="2" a="1"/>
  <c r="AQ34" i="2" s="1"/>
  <c r="AQ65" i="3" s="1"/>
  <c r="CR34" i="2" a="1"/>
  <c r="CR34" i="2" s="1"/>
  <c r="CR65" i="3" s="1"/>
  <c r="DC34" i="2" a="1"/>
  <c r="DC34" i="2" s="1"/>
  <c r="DC65" i="3" s="1"/>
  <c r="EB34" i="2" a="1"/>
  <c r="EB34" i="2" s="1"/>
  <c r="EB65" i="3" s="1"/>
  <c r="IQ34" i="2" a="1"/>
  <c r="IQ34" i="2" s="1"/>
  <c r="IQ65" i="3" s="1"/>
  <c r="KP34" i="2" a="1"/>
  <c r="KP34" i="2" s="1"/>
  <c r="KP65" i="3" s="1"/>
  <c r="LW34" i="2" a="1"/>
  <c r="LW34" i="2" s="1"/>
  <c r="LW65" i="3" s="1"/>
  <c r="LW65" i="2" s="1"/>
  <c r="PJ34" i="2" a="1"/>
  <c r="PJ34" i="2" s="1"/>
  <c r="PJ65" i="3" s="1"/>
  <c r="PJ65" i="2" s="1"/>
  <c r="PV34" i="2" a="1"/>
  <c r="PV34" i="2" s="1"/>
  <c r="PV65" i="3" s="1"/>
  <c r="SC34" i="2" a="1"/>
  <c r="SC34" i="2" s="1"/>
  <c r="SC65" i="3" s="1"/>
  <c r="AH34" i="2" a="1"/>
  <c r="AH34" i="2" s="1"/>
  <c r="AH65" i="3" s="1"/>
  <c r="AH65" i="2" s="1"/>
  <c r="BQ34" i="2" a="1"/>
  <c r="BQ34" i="2" s="1"/>
  <c r="BQ65" i="3" s="1"/>
  <c r="BQ65" i="2" s="1"/>
  <c r="IS34" i="2" a="1"/>
  <c r="IS34" i="2" s="1"/>
  <c r="IS65" i="3" s="1"/>
  <c r="KE34" i="2" a="1"/>
  <c r="KE34" i="2" s="1"/>
  <c r="KE65" i="3" s="1"/>
  <c r="KQ34" i="2" a="1"/>
  <c r="KQ34" i="2" s="1"/>
  <c r="KQ65" i="3" s="1"/>
  <c r="KQ65" i="2" s="1"/>
  <c r="MU34" i="2" a="1"/>
  <c r="MU34" i="2" s="1"/>
  <c r="MU65" i="3" s="1"/>
  <c r="MU65" i="2" s="1"/>
  <c r="NH34" i="2" a="1"/>
  <c r="NH34" i="2" s="1"/>
  <c r="NH65" i="3" s="1"/>
  <c r="NH65" i="2" s="1"/>
  <c r="NV34" i="2" a="1"/>
  <c r="NV34" i="2" s="1"/>
  <c r="NV65" i="3" s="1"/>
  <c r="OE34" i="2" a="1"/>
  <c r="OE34" i="2" s="1"/>
  <c r="OE65" i="3" s="1"/>
  <c r="PB34" i="2" a="1"/>
  <c r="PB34" i="2" s="1"/>
  <c r="PB65" i="3" s="1"/>
  <c r="QQ34" i="2" a="1"/>
  <c r="QQ34" i="2" s="1"/>
  <c r="QQ65" i="3" s="1"/>
  <c r="K34" i="2" a="1"/>
  <c r="K34" i="2" s="1"/>
  <c r="K65" i="3" s="1"/>
  <c r="AS34" i="2" a="1"/>
  <c r="AS34" i="2" s="1"/>
  <c r="AS65" i="3" s="1"/>
  <c r="CB34" i="2" a="1"/>
  <c r="CB34" i="2" s="1"/>
  <c r="CB65" i="3" s="1"/>
  <c r="EE34" i="2" a="1"/>
  <c r="EE34" i="2" s="1"/>
  <c r="EE65" i="3" s="1"/>
  <c r="EE65" i="2" s="1"/>
  <c r="FB34" i="2" a="1"/>
  <c r="FB34" i="2" s="1"/>
  <c r="FB65" i="3" s="1"/>
  <c r="FN34" i="2" a="1"/>
  <c r="FN34" i="2" s="1"/>
  <c r="FN65" i="3" s="1"/>
  <c r="GW34" i="2" a="1"/>
  <c r="GW34" i="2" s="1"/>
  <c r="GW65" i="3" s="1"/>
  <c r="JQ34" i="2" a="1"/>
  <c r="JQ34" i="2" s="1"/>
  <c r="JQ65" i="3" s="1"/>
  <c r="JQ65" i="2" s="1"/>
  <c r="LO34" i="2" a="1"/>
  <c r="LO34" i="2" s="1"/>
  <c r="LO65" i="3" s="1"/>
  <c r="LO65" i="2" s="1"/>
  <c r="NW34" i="2" a="1"/>
  <c r="NW34" i="2" s="1"/>
  <c r="NW65" i="3" s="1"/>
  <c r="PN34" i="2" a="1"/>
  <c r="PN34" i="2" s="1"/>
  <c r="PN65" i="3" s="1"/>
  <c r="RB34" i="2" a="1"/>
  <c r="RB34" i="2" s="1"/>
  <c r="RB65" i="3" s="1"/>
  <c r="RB65" i="2" s="1"/>
  <c r="RM34" i="2" a="1"/>
  <c r="RM34" i="2" s="1"/>
  <c r="RM65" i="3" s="1"/>
  <c r="RV34" i="2" a="1"/>
  <c r="RV34" i="2" s="1"/>
  <c r="RV65" i="3" s="1"/>
  <c r="SE34" i="2" a="1"/>
  <c r="SE34" i="2" s="1"/>
  <c r="SE65" i="3" s="1"/>
  <c r="SE65" i="2" s="1"/>
  <c r="SM34" i="2" a="1"/>
  <c r="SM34" i="2" s="1"/>
  <c r="SM65" i="3" s="1"/>
  <c r="BS34" i="2" a="1"/>
  <c r="BS34" i="2" s="1"/>
  <c r="BS65" i="3" s="1"/>
  <c r="CC34" i="2" a="1"/>
  <c r="CC34" i="2" s="1"/>
  <c r="CC65" i="3" s="1"/>
  <c r="CC65" i="2" s="1"/>
  <c r="CL34" i="2" a="1"/>
  <c r="CL34" i="2" s="1"/>
  <c r="CL65" i="3" s="1"/>
  <c r="CL65" i="2" s="1"/>
  <c r="GX34" i="2" a="1"/>
  <c r="GX34" i="2" s="1"/>
  <c r="GX65" i="3" s="1"/>
  <c r="GX65" i="2" s="1"/>
  <c r="HX34" i="2" a="1"/>
  <c r="HX34" i="2" s="1"/>
  <c r="HX65" i="3" s="1"/>
  <c r="HX65" i="2" s="1"/>
  <c r="IV34" i="2" a="1"/>
  <c r="IV34" i="2" s="1"/>
  <c r="IV65" i="3" s="1"/>
  <c r="IV65" i="2" s="1"/>
  <c r="KH34" i="2" a="1"/>
  <c r="KH34" i="2" s="1"/>
  <c r="KH65" i="3" s="1"/>
  <c r="KH65" i="2" s="1"/>
  <c r="LF34" i="2" a="1"/>
  <c r="LF34" i="2" s="1"/>
  <c r="LF65" i="3" s="1"/>
  <c r="MB34" i="2" a="1"/>
  <c r="MB34" i="2" s="1"/>
  <c r="MB65" i="3" s="1"/>
  <c r="MB65" i="2" s="1"/>
  <c r="NL34" i="2" a="1"/>
  <c r="NL34" i="2" s="1"/>
  <c r="NL65" i="3" s="1"/>
  <c r="NL65" i="2" s="1"/>
  <c r="QK34" i="2" a="1"/>
  <c r="QK34" i="2" s="1"/>
  <c r="QK65" i="3" s="1"/>
  <c r="RD34" i="2" a="1"/>
  <c r="RD34" i="2" s="1"/>
  <c r="RD65" i="3" s="1"/>
  <c r="RD65" i="2" s="1"/>
  <c r="RN34" i="2" a="1"/>
  <c r="RN34" i="2" s="1"/>
  <c r="RN65" i="3" s="1"/>
  <c r="SN34" i="2" a="1"/>
  <c r="SN34" i="2" s="1"/>
  <c r="SN65" i="3" s="1"/>
  <c r="EH34" i="2" a="1"/>
  <c r="EH34" i="2" s="1"/>
  <c r="EH65" i="3" s="1"/>
  <c r="ES34" i="2" a="1"/>
  <c r="ES34" i="2" s="1"/>
  <c r="ES65" i="3" s="1"/>
  <c r="GA34" i="2" a="1"/>
  <c r="GA34" i="2" s="1"/>
  <c r="GA65" i="3" s="1"/>
  <c r="HA34" i="2" a="1"/>
  <c r="HA34" i="2" s="1"/>
  <c r="HA65" i="3" s="1"/>
  <c r="HA65" i="2" s="1"/>
  <c r="KJ34" i="2" a="1"/>
  <c r="KJ34" i="2" s="1"/>
  <c r="KJ65" i="3" s="1"/>
  <c r="MC34" i="2" a="1"/>
  <c r="MC34" i="2" s="1"/>
  <c r="MC65" i="3" s="1"/>
  <c r="MO34" i="2" a="1"/>
  <c r="MO34" i="2" s="1"/>
  <c r="MO65" i="3" s="1"/>
  <c r="MO65" i="2" s="1"/>
  <c r="MY34" i="2" a="1"/>
  <c r="MY34" i="2" s="1"/>
  <c r="MY65" i="3" s="1"/>
  <c r="OT34" i="2" a="1"/>
  <c r="OT34" i="2" s="1"/>
  <c r="OT65" i="3" s="1"/>
  <c r="PP34" i="2" a="1"/>
  <c r="PP34" i="2" s="1"/>
  <c r="PP65" i="3" s="1"/>
  <c r="RF34" i="2" a="1"/>
  <c r="RF34" i="2" s="1"/>
  <c r="RF65" i="3" s="1"/>
  <c r="RP34" i="2" a="1"/>
  <c r="RP34" i="2" s="1"/>
  <c r="RP65" i="3" s="1"/>
  <c r="AY34" i="2" a="1"/>
  <c r="AY34" i="2" s="1"/>
  <c r="AY65" i="3" s="1"/>
  <c r="BW34" i="2" a="1"/>
  <c r="BW34" i="2" s="1"/>
  <c r="BW65" i="3" s="1"/>
  <c r="CY34" i="2" a="1"/>
  <c r="CY34" i="2" s="1"/>
  <c r="CY65" i="3" s="1"/>
  <c r="CY65" i="2" s="1"/>
  <c r="DM34" i="2" a="1"/>
  <c r="DM34" i="2" s="1"/>
  <c r="DM65" i="3" s="1"/>
  <c r="GP34" i="2" a="1"/>
  <c r="GP34" i="2" s="1"/>
  <c r="GP65" i="3" s="1"/>
  <c r="HN34" i="2" a="1"/>
  <c r="HN34" i="2" s="1"/>
  <c r="HN65" i="3" s="1"/>
  <c r="HZ34" i="2" a="1"/>
  <c r="HZ34" i="2" s="1"/>
  <c r="HZ65" i="3" s="1"/>
  <c r="HZ65" i="2" s="1"/>
  <c r="MZ34" i="2" a="1"/>
  <c r="MZ34" i="2" s="1"/>
  <c r="MZ65" i="3" s="1"/>
  <c r="OI34" i="2" a="1"/>
  <c r="OI34" i="2" s="1"/>
  <c r="OI65" i="3" s="1"/>
  <c r="OI65" i="2" s="1"/>
  <c r="RQ34" i="2" a="1"/>
  <c r="RQ34" i="2" s="1"/>
  <c r="RQ65" i="3" s="1"/>
  <c r="RZ34" i="2" a="1"/>
  <c r="RZ34" i="2" s="1"/>
  <c r="RZ65" i="3" s="1"/>
  <c r="RZ65" i="2" s="1"/>
  <c r="AN34" i="2" a="1"/>
  <c r="AN34" i="2" s="1"/>
  <c r="AN65" i="3" s="1"/>
  <c r="AN65" i="2" s="1"/>
  <c r="AZ34" i="2" a="1"/>
  <c r="AZ34" i="2" s="1"/>
  <c r="AZ65" i="3" s="1"/>
  <c r="CP34" i="2" a="1"/>
  <c r="CP34" i="2" s="1"/>
  <c r="CP65" i="3" s="1"/>
  <c r="GQ34" i="2" a="1"/>
  <c r="GQ34" i="2" s="1"/>
  <c r="GQ65" i="3" s="1"/>
  <c r="GQ65" i="2" s="1"/>
  <c r="HD34" i="2" a="1"/>
  <c r="HD34" i="2" s="1"/>
  <c r="HD65" i="3" s="1"/>
  <c r="KY34" i="2" a="1"/>
  <c r="KY34" i="2" s="1"/>
  <c r="KY65" i="3" s="1"/>
  <c r="KY65" i="2" s="1"/>
  <c r="LU34" i="2" a="1"/>
  <c r="LU34" i="2" s="1"/>
  <c r="LU65" i="3" s="1"/>
  <c r="LU65" i="2" s="1"/>
  <c r="MF34" i="2" a="1"/>
  <c r="MF34" i="2" s="1"/>
  <c r="MF65" i="3" s="1"/>
  <c r="MF65" i="2" s="1"/>
  <c r="MQ34" i="2" a="1"/>
  <c r="MQ34" i="2" s="1"/>
  <c r="MQ65" i="3" s="1"/>
  <c r="NP34" i="2" a="1"/>
  <c r="NP34" i="2" s="1"/>
  <c r="NP65" i="3" s="1"/>
  <c r="OB34" i="2" a="1"/>
  <c r="OB34" i="2" s="1"/>
  <c r="OB65" i="3" s="1"/>
  <c r="PR34" i="2" a="1"/>
  <c r="PR34" i="2" s="1"/>
  <c r="PR65" i="3" s="1"/>
  <c r="QN34" i="2" a="1"/>
  <c r="QN34" i="2" s="1"/>
  <c r="QN65" i="3" s="1"/>
  <c r="S34" i="2" a="1"/>
  <c r="S34" i="2" s="1"/>
  <c r="S65" i="3" s="1"/>
  <c r="EL34" i="2" a="1"/>
  <c r="EL34" i="2" s="1"/>
  <c r="EL65" i="3" s="1"/>
  <c r="EL65" i="2" s="1"/>
  <c r="GR34" i="2" a="1"/>
  <c r="GR34" i="2" s="1"/>
  <c r="GR65" i="3" s="1"/>
  <c r="GR65" i="2" s="1"/>
  <c r="NR34" i="2" a="1"/>
  <c r="NR34" i="2" s="1"/>
  <c r="NR65" i="3" s="1"/>
  <c r="OK34" i="2" a="1"/>
  <c r="OK34" i="2" s="1"/>
  <c r="OK65" i="3" s="1"/>
  <c r="OK65" i="2" s="1"/>
  <c r="QO34" i="2" a="1"/>
  <c r="QO34" i="2" s="1"/>
  <c r="QO65" i="3" s="1"/>
  <c r="QO65" i="2" s="1"/>
  <c r="QW34" i="2" a="1"/>
  <c r="QW34" i="2" s="1"/>
  <c r="QW65" i="3" s="1"/>
  <c r="RS34" i="2" a="1"/>
  <c r="RS34" i="2" s="1"/>
  <c r="RS65" i="3" s="1"/>
  <c r="L32" i="2" a="1"/>
  <c r="L32" i="2" s="1"/>
  <c r="L63" i="3" s="1"/>
  <c r="AC32" i="2" a="1"/>
  <c r="AC32" i="2" s="1"/>
  <c r="AC63" i="3" s="1"/>
  <c r="BX32" i="2" a="1"/>
  <c r="BX32" i="2" s="1"/>
  <c r="BX63" i="3" s="1"/>
  <c r="CH32" i="2" a="1"/>
  <c r="CH32" i="2" s="1"/>
  <c r="CH63" i="3" s="1"/>
  <c r="FQ32" i="2" a="1"/>
  <c r="FQ32" i="2" s="1"/>
  <c r="FQ63" i="3" s="1"/>
  <c r="HO32" i="2" a="1"/>
  <c r="HO32" i="2" s="1"/>
  <c r="HO63" i="3" s="1"/>
  <c r="JH32" i="2" a="1"/>
  <c r="JH32" i="2" s="1"/>
  <c r="JH63" i="3" s="1"/>
  <c r="LQ32" i="2" a="1"/>
  <c r="LQ32" i="2" s="1"/>
  <c r="LQ63" i="3" s="1"/>
  <c r="NZ32" i="2" a="1"/>
  <c r="NZ32" i="2" s="1"/>
  <c r="NZ63" i="3" s="1"/>
  <c r="NZ63" i="2" s="1"/>
  <c r="QS32" i="2" a="1"/>
  <c r="QS32" i="2" s="1"/>
  <c r="QS63" i="3" s="1"/>
  <c r="RJ32" i="2" a="1"/>
  <c r="RJ32" i="2" s="1"/>
  <c r="RJ63" i="3" s="1"/>
  <c r="SA32" i="2" a="1"/>
  <c r="SA32" i="2" s="1"/>
  <c r="SA63" i="3" s="1"/>
  <c r="SK32" i="2" a="1"/>
  <c r="SK32" i="2" s="1"/>
  <c r="SK63" i="3" s="1"/>
  <c r="M32" i="2" a="1"/>
  <c r="M32" i="2" s="1"/>
  <c r="M63" i="3" s="1"/>
  <c r="M63" i="2" s="1"/>
  <c r="AR32" i="2" a="1"/>
  <c r="AR32" i="2" s="1"/>
  <c r="AR63" i="3" s="1"/>
  <c r="BH32" i="2" a="1"/>
  <c r="BH32" i="2" s="1"/>
  <c r="BH63" i="3" s="1"/>
  <c r="BH63" i="2" s="1"/>
  <c r="BY32" i="2" a="1"/>
  <c r="BY32" i="2" s="1"/>
  <c r="BY63" i="3" s="1"/>
  <c r="BY63" i="2" s="1"/>
  <c r="DP32" i="2" a="1"/>
  <c r="DP32" i="2" s="1"/>
  <c r="DP63" i="3" s="1"/>
  <c r="HB32" i="2" a="1"/>
  <c r="HB32" i="2" s="1"/>
  <c r="HB63" i="3" s="1"/>
  <c r="IX32" i="2" a="1"/>
  <c r="IX32" i="2" s="1"/>
  <c r="IX63" i="3" s="1"/>
  <c r="LG32" i="2" a="1"/>
  <c r="LG32" i="2" s="1"/>
  <c r="LG63" i="3" s="1"/>
  <c r="LG63" i="2" s="1"/>
  <c r="PD32" i="2" a="1"/>
  <c r="PD32" i="2" s="1"/>
  <c r="PD63" i="3" s="1"/>
  <c r="PD63" i="2" s="1"/>
  <c r="SB32" i="2" a="1"/>
  <c r="SB32" i="2" s="1"/>
  <c r="SB63" i="3" s="1"/>
  <c r="SL32" i="2" a="1"/>
  <c r="SL32" i="2" s="1"/>
  <c r="SL63" i="3" s="1"/>
  <c r="J32" i="2" a="1"/>
  <c r="J32" i="2" s="1"/>
  <c r="J63" i="3" s="1"/>
  <c r="AF32" i="2" a="1"/>
  <c r="AF32" i="2" s="1"/>
  <c r="AF63" i="3" s="1"/>
  <c r="EU32" i="2" a="1"/>
  <c r="EU32" i="2" s="1"/>
  <c r="EU63" i="3" s="1"/>
  <c r="EU63" i="2" s="1"/>
  <c r="FH32" i="2" a="1"/>
  <c r="FH32" i="2" s="1"/>
  <c r="FH63" i="3" s="1"/>
  <c r="GF32" i="2" a="1"/>
  <c r="GF32" i="2" s="1"/>
  <c r="GF63" i="3" s="1"/>
  <c r="HE32" i="2" a="1"/>
  <c r="HE32" i="2" s="1"/>
  <c r="HE63" i="3" s="1"/>
  <c r="JL32" i="2" a="1"/>
  <c r="JL32" i="2" s="1"/>
  <c r="JL63" i="3" s="1"/>
  <c r="JZ32" i="2" a="1"/>
  <c r="JZ32" i="2" s="1"/>
  <c r="JZ63" i="3" s="1"/>
  <c r="JZ63" i="2" s="1"/>
  <c r="ND32" i="2" a="1"/>
  <c r="ND32" i="2" s="1"/>
  <c r="ND63" i="3" s="1"/>
  <c r="PE32" i="2" a="1"/>
  <c r="PE32" i="2" s="1"/>
  <c r="PE63" i="3" s="1"/>
  <c r="QI32" i="2" a="1"/>
  <c r="QI32" i="2" s="1"/>
  <c r="QI63" i="3" s="1"/>
  <c r="QU32" i="2" a="1"/>
  <c r="QU32" i="2" s="1"/>
  <c r="QU63" i="3" s="1"/>
  <c r="RL32" i="2" a="1"/>
  <c r="RL32" i="2" s="1"/>
  <c r="RL63" i="3" s="1"/>
  <c r="AX32" i="2" a="1"/>
  <c r="AX32" i="2" s="1"/>
  <c r="AX63" i="3" s="1"/>
  <c r="DR32" i="2" a="1"/>
  <c r="DR32" i="2" s="1"/>
  <c r="DR63" i="3" s="1"/>
  <c r="GI32" i="2" a="1"/>
  <c r="GI32" i="2" s="1"/>
  <c r="GI63" i="3" s="1"/>
  <c r="IK32" i="2" a="1"/>
  <c r="IK32" i="2" s="1"/>
  <c r="IK63" i="3" s="1"/>
  <c r="JM32" i="2" a="1"/>
  <c r="JM32" i="2" s="1"/>
  <c r="JM63" i="3" s="1"/>
  <c r="LJ32" i="2" a="1"/>
  <c r="LJ32" i="2" s="1"/>
  <c r="LJ63" i="3" s="1"/>
  <c r="MP32" i="2" a="1"/>
  <c r="MP32" i="2" s="1"/>
  <c r="MP63" i="3" s="1"/>
  <c r="OS32" i="2" a="1"/>
  <c r="OS32" i="2" s="1"/>
  <c r="OS63" i="3" s="1"/>
  <c r="OS63" i="2" s="1"/>
  <c r="QV32" i="2" a="1"/>
  <c r="QV32" i="2" s="1"/>
  <c r="QV63" i="3" s="1"/>
  <c r="U32" i="2" a="1"/>
  <c r="U32" i="2" s="1"/>
  <c r="U63" i="3" s="1"/>
  <c r="CO32" i="2" a="1"/>
  <c r="CO32" i="2" s="1"/>
  <c r="CO63" i="3" s="1"/>
  <c r="DS32" i="2" a="1"/>
  <c r="DS32" i="2" s="1"/>
  <c r="DS63" i="3" s="1"/>
  <c r="EW32" i="2" a="1"/>
  <c r="EW32" i="2" s="1"/>
  <c r="EW63" i="3" s="1"/>
  <c r="GJ32" i="2" a="1"/>
  <c r="GJ32" i="2" s="1"/>
  <c r="GJ63" i="3" s="1"/>
  <c r="GJ63" i="2" s="1"/>
  <c r="IL32" i="2" a="1"/>
  <c r="IL32" i="2" s="1"/>
  <c r="IL63" i="3" s="1"/>
  <c r="IL63" i="2" s="1"/>
  <c r="KC32" i="2" a="1"/>
  <c r="KC32" i="2" s="1"/>
  <c r="KC63" i="3" s="1"/>
  <c r="LZ32" i="2" a="1"/>
  <c r="LZ32" i="2" s="1"/>
  <c r="LZ63" i="3" s="1"/>
  <c r="MS32" i="2" a="1"/>
  <c r="MS32" i="2" s="1"/>
  <c r="MS63" i="3" s="1"/>
  <c r="QX32" i="2" a="1"/>
  <c r="QX32" i="2" s="1"/>
  <c r="QX63" i="3" s="1"/>
  <c r="QX63" i="2" s="1"/>
  <c r="RT32" i="2" a="1"/>
  <c r="RT32" i="2" s="1"/>
  <c r="RT63" i="3" s="1"/>
  <c r="W32" i="2" a="1"/>
  <c r="W32" i="2" s="1"/>
  <c r="W63" i="3" s="1"/>
  <c r="W63" i="2" s="1"/>
  <c r="BB32" i="2" a="1"/>
  <c r="BB32" i="2" s="1"/>
  <c r="BB63" i="3" s="1"/>
  <c r="BP32" i="2" a="1"/>
  <c r="BP32" i="2" s="1"/>
  <c r="BP63" i="3" s="1"/>
  <c r="CE32" i="2" a="1"/>
  <c r="CE32" i="2" s="1"/>
  <c r="CE63" i="3" s="1"/>
  <c r="CQ32" i="2" a="1"/>
  <c r="CQ32" i="2" s="1"/>
  <c r="CQ63" i="3" s="1"/>
  <c r="CQ63" i="2" s="1"/>
  <c r="FK32" i="2" a="1"/>
  <c r="FK32" i="2" s="1"/>
  <c r="FK63" i="3" s="1"/>
  <c r="FX32" i="2" a="1"/>
  <c r="FX32" i="2" s="1"/>
  <c r="FX63" i="3" s="1"/>
  <c r="HJ32" i="2" a="1"/>
  <c r="HJ32" i="2" s="1"/>
  <c r="HJ63" i="3" s="1"/>
  <c r="JB32" i="2" a="1"/>
  <c r="JB32" i="2" s="1"/>
  <c r="JB63" i="3" s="1"/>
  <c r="JO32" i="2" a="1"/>
  <c r="JO32" i="2" s="1"/>
  <c r="JO63" i="3" s="1"/>
  <c r="KG32" i="2" a="1"/>
  <c r="KG32" i="2" s="1"/>
  <c r="KG63" i="3" s="1"/>
  <c r="KG63" i="2" s="1"/>
  <c r="ME32" i="2" a="1"/>
  <c r="ME32" i="2" s="1"/>
  <c r="ME63" i="3" s="1"/>
  <c r="PI32" i="2" a="1"/>
  <c r="PI32" i="2" s="1"/>
  <c r="PI63" i="3" s="1"/>
  <c r="QY32" i="2" a="1"/>
  <c r="QY32" i="2" s="1"/>
  <c r="QY63" i="3" s="1"/>
  <c r="RU32" i="2" a="1"/>
  <c r="RU32" i="2" s="1"/>
  <c r="RU63" i="3" s="1"/>
  <c r="SH32" i="2" a="1"/>
  <c r="SH32" i="2" s="1"/>
  <c r="SH63" i="3" s="1"/>
  <c r="BD32" i="2" a="1"/>
  <c r="BD32" i="2" s="1"/>
  <c r="BD63" i="3" s="1"/>
  <c r="BR32" i="2" a="1"/>
  <c r="BR32" i="2" s="1"/>
  <c r="BR63" i="3" s="1"/>
  <c r="BR63" i="2" s="1"/>
  <c r="CF32" i="2" a="1"/>
  <c r="CF32" i="2" s="1"/>
  <c r="CF63" i="3" s="1"/>
  <c r="DJ32" i="2" a="1"/>
  <c r="DJ32" i="2" s="1"/>
  <c r="DJ63" i="3" s="1"/>
  <c r="DV32" i="2" a="1"/>
  <c r="DV32" i="2" s="1"/>
  <c r="DV63" i="3" s="1"/>
  <c r="EZ32" i="2" a="1"/>
  <c r="EZ32" i="2" s="1"/>
  <c r="EZ63" i="3" s="1"/>
  <c r="FO32" i="2" a="1"/>
  <c r="FO32" i="2" s="1"/>
  <c r="FO63" i="3" s="1"/>
  <c r="FZ32" i="2" a="1"/>
  <c r="FZ32" i="2" s="1"/>
  <c r="FZ63" i="3" s="1"/>
  <c r="FZ63" i="2" s="1"/>
  <c r="HK32" i="2" a="1"/>
  <c r="HK32" i="2" s="1"/>
  <c r="HK63" i="3" s="1"/>
  <c r="HK63" i="2" s="1"/>
  <c r="IA32" i="2" a="1"/>
  <c r="IA32" i="2" s="1"/>
  <c r="IA63" i="3" s="1"/>
  <c r="KL32" i="2" a="1"/>
  <c r="KL32" i="2" s="1"/>
  <c r="KL63" i="3" s="1"/>
  <c r="LC32" i="2" a="1"/>
  <c r="LC32" i="2" s="1"/>
  <c r="LC63" i="3" s="1"/>
  <c r="LN32" i="2" a="1"/>
  <c r="LN32" i="2" s="1"/>
  <c r="LN63" i="3" s="1"/>
  <c r="MW32" i="2" a="1"/>
  <c r="MW32" i="2" s="1"/>
  <c r="MW63" i="3" s="1"/>
  <c r="NS32" i="2" a="1"/>
  <c r="NS32" i="2" s="1"/>
  <c r="NS63" i="3" s="1"/>
  <c r="OH32" i="2" a="1"/>
  <c r="OH32" i="2" s="1"/>
  <c r="OH63" i="3" s="1"/>
  <c r="OY32" i="2" a="1"/>
  <c r="OY32" i="2" s="1"/>
  <c r="OY63" i="3" s="1"/>
  <c r="QC32" i="2" a="1"/>
  <c r="QC32" i="2" s="1"/>
  <c r="QC63" i="3" s="1"/>
  <c r="QC63" i="2" s="1"/>
  <c r="SI32" i="2" a="1"/>
  <c r="SI32" i="2" s="1"/>
  <c r="SI63" i="3" s="1"/>
  <c r="AB32" i="2" a="1"/>
  <c r="AB32" i="2" s="1"/>
  <c r="AB63" i="3" s="1"/>
  <c r="AB63" i="2" s="1"/>
  <c r="CG32" i="2" a="1"/>
  <c r="CG32" i="2" s="1"/>
  <c r="CG63" i="3" s="1"/>
  <c r="DL32" i="2" a="1"/>
  <c r="DL32" i="2" s="1"/>
  <c r="DL63" i="3" s="1"/>
  <c r="DY32" i="2" a="1"/>
  <c r="DY32" i="2" s="1"/>
  <c r="DY63" i="3" s="1"/>
  <c r="EO32" i="2" a="1"/>
  <c r="EO32" i="2" s="1"/>
  <c r="EO63" i="3" s="1"/>
  <c r="IB32" i="2" a="1"/>
  <c r="IB32" i="2" s="1"/>
  <c r="IB63" i="3" s="1"/>
  <c r="IB63" i="2" s="1"/>
  <c r="KN32" i="2" a="1"/>
  <c r="KN32" i="2" s="1"/>
  <c r="KN63" i="3" s="1"/>
  <c r="MJ32" i="2" a="1"/>
  <c r="MJ32" i="2" s="1"/>
  <c r="MJ63" i="3" s="1"/>
  <c r="MJ63" i="2" s="1"/>
  <c r="MX32" i="2" a="1"/>
  <c r="MX32" i="2" s="1"/>
  <c r="MX63" i="3" s="1"/>
  <c r="OZ32" i="2" a="1"/>
  <c r="OZ32" i="2" s="1"/>
  <c r="OZ63" i="3" s="1"/>
  <c r="PO32" i="2" a="1"/>
  <c r="PO32" i="2" s="1"/>
  <c r="PO63" i="3" s="1"/>
  <c r="RY32" i="2" a="1"/>
  <c r="RY32" i="2" s="1"/>
  <c r="RY63" i="3" s="1"/>
  <c r="O34" i="2" a="1"/>
  <c r="O34" i="2" s="1"/>
  <c r="O65" i="3" s="1"/>
  <c r="O65" i="2" s="1"/>
  <c r="AE34" i="2" a="1"/>
  <c r="AE34" i="2" s="1"/>
  <c r="AE65" i="3" s="1"/>
  <c r="BV34" i="2" a="1"/>
  <c r="BV34" i="2" s="1"/>
  <c r="BV65" i="3" s="1"/>
  <c r="BV65" i="2" s="1"/>
  <c r="DT34" i="2" a="1"/>
  <c r="DT34" i="2" s="1"/>
  <c r="DT65" i="3" s="1"/>
  <c r="EC34" i="2" a="1"/>
  <c r="EC34" i="2" s="1"/>
  <c r="EC65" i="3" s="1"/>
  <c r="GV34" i="2" a="1"/>
  <c r="GV34" i="2" s="1"/>
  <c r="GV65" i="3" s="1"/>
  <c r="GV65" i="2" s="1"/>
  <c r="HL34" i="2" a="1"/>
  <c r="HL34" i="2" s="1"/>
  <c r="HL65" i="3" s="1"/>
  <c r="IU34" i="2" a="1"/>
  <c r="IU34" i="2" s="1"/>
  <c r="IU65" i="3" s="1"/>
  <c r="KV34" i="2" a="1"/>
  <c r="KV34" i="2" s="1"/>
  <c r="KV65" i="3" s="1"/>
  <c r="KV65" i="2" s="1"/>
  <c r="LX34" i="2" a="1"/>
  <c r="LX34" i="2" s="1"/>
  <c r="LX65" i="3" s="1"/>
  <c r="NG34" i="2" a="1"/>
  <c r="NG34" i="2" s="1"/>
  <c r="NG65" i="3" s="1"/>
  <c r="NY34" i="2" a="1"/>
  <c r="NY34" i="2" s="1"/>
  <c r="NY65" i="3" s="1"/>
  <c r="PH34" i="2" a="1"/>
  <c r="PH34" i="2" s="1"/>
  <c r="PH65" i="3" s="1"/>
  <c r="RX34" i="2" a="1"/>
  <c r="RX34" i="2" s="1"/>
  <c r="RX65" i="3" s="1"/>
  <c r="P34" i="2" a="1"/>
  <c r="P34" i="2" s="1"/>
  <c r="P65" i="3" s="1"/>
  <c r="BF34" i="2" a="1"/>
  <c r="BF34" i="2" s="1"/>
  <c r="BF65" i="3" s="1"/>
  <c r="BF65" i="2" s="1"/>
  <c r="BO34" i="2" a="1"/>
  <c r="BO34" i="2" s="1"/>
  <c r="BO65" i="3" s="1"/>
  <c r="CU34" i="2" a="1"/>
  <c r="CU34" i="2" s="1"/>
  <c r="CU65" i="3" s="1"/>
  <c r="DE34" i="2" a="1"/>
  <c r="DE34" i="2" s="1"/>
  <c r="DE65" i="3" s="1"/>
  <c r="FL34" i="2" a="1"/>
  <c r="FL34" i="2" s="1"/>
  <c r="FL65" i="3" s="1"/>
  <c r="FL65" i="2" s="1"/>
  <c r="IE34" i="2" a="1"/>
  <c r="IE34" i="2" s="1"/>
  <c r="IE65" i="3" s="1"/>
  <c r="KF34" i="2" a="1"/>
  <c r="KF34" i="2" s="1"/>
  <c r="KF65" i="3" s="1"/>
  <c r="KW34" i="2" a="1"/>
  <c r="KW34" i="2" s="1"/>
  <c r="KW65" i="3" s="1"/>
  <c r="MG34" i="2" a="1"/>
  <c r="MG34" i="2" s="1"/>
  <c r="MG65" i="3" s="1"/>
  <c r="PA34" i="2" a="1"/>
  <c r="PA34" i="2" s="1"/>
  <c r="PA65" i="3" s="1"/>
  <c r="QZ34" i="2" a="1"/>
  <c r="QZ34" i="2" s="1"/>
  <c r="QZ65" i="3" s="1"/>
  <c r="QZ65" i="2" s="1"/>
  <c r="SO34" i="2" a="1"/>
  <c r="SO34" i="2" s="1"/>
  <c r="SO65" i="3" s="1"/>
  <c r="Q34" i="2" a="1"/>
  <c r="Q34" i="2" s="1"/>
  <c r="Q65" i="3" s="1"/>
  <c r="Y34" i="2" a="1"/>
  <c r="Y34" i="2" s="1"/>
  <c r="Y65" i="3" s="1"/>
  <c r="AP34" i="2" a="1"/>
  <c r="AP34" i="2" s="1"/>
  <c r="AP65" i="3" s="1"/>
  <c r="AP65" i="2" s="1"/>
  <c r="CN34" i="2" a="1"/>
  <c r="CN34" i="2" s="1"/>
  <c r="CN65" i="3" s="1"/>
  <c r="DF34" i="2" a="1"/>
  <c r="DF34" i="2" s="1"/>
  <c r="DF65" i="3" s="1"/>
  <c r="DF65" i="2" s="1"/>
  <c r="DN34" i="2" a="1"/>
  <c r="DN34" i="2" s="1"/>
  <c r="DN65" i="3" s="1"/>
  <c r="GO34" i="2" a="1"/>
  <c r="GO34" i="2" s="1"/>
  <c r="GO65" i="3" s="1"/>
  <c r="HF34" i="2" a="1"/>
  <c r="HF34" i="2" s="1"/>
  <c r="HF65" i="3" s="1"/>
  <c r="IF34" i="2" a="1"/>
  <c r="IF34" i="2" s="1"/>
  <c r="IF65" i="3" s="1"/>
  <c r="IF65" i="2" s="1"/>
  <c r="IW34" i="2" a="1"/>
  <c r="IW34" i="2" s="1"/>
  <c r="IW65" i="3" s="1"/>
  <c r="JF34" i="2" a="1"/>
  <c r="JF34" i="2" s="1"/>
  <c r="JF65" i="3" s="1"/>
  <c r="JF65" i="2" s="1"/>
  <c r="JX34" i="2" a="1"/>
  <c r="JX34" i="2" s="1"/>
  <c r="JX65" i="3" s="1"/>
  <c r="NI34" i="2" a="1"/>
  <c r="NI34" i="2" s="1"/>
  <c r="NI65" i="3" s="1"/>
  <c r="RA34" i="2" a="1"/>
  <c r="RA34" i="2" s="1"/>
  <c r="RA65" i="3" s="1"/>
  <c r="RA65" i="2" s="1"/>
  <c r="Z34" i="2" a="1"/>
  <c r="Z34" i="2" s="1"/>
  <c r="Z65" i="3" s="1"/>
  <c r="Z65" i="2" s="1"/>
  <c r="DG34" i="2" a="1"/>
  <c r="DG34" i="2" s="1"/>
  <c r="DG65" i="3" s="1"/>
  <c r="DW34" i="2" a="1"/>
  <c r="DW34" i="2" s="1"/>
  <c r="DW65" i="3" s="1"/>
  <c r="FF34" i="2" a="1"/>
  <c r="FF34" i="2" s="1"/>
  <c r="FF65" i="3" s="1"/>
  <c r="GY34" i="2" a="1"/>
  <c r="GY34" i="2" s="1"/>
  <c r="GY65" i="3" s="1"/>
  <c r="IP34" i="2" a="1"/>
  <c r="IP34" i="2" s="1"/>
  <c r="IP65" i="3" s="1"/>
  <c r="JG34" i="2" a="1"/>
  <c r="JG34" i="2" s="1"/>
  <c r="JG65" i="3" s="1"/>
  <c r="MA34" i="2" a="1"/>
  <c r="MA34" i="2" s="1"/>
  <c r="MA65" i="3" s="1"/>
  <c r="MI34" i="2" a="1"/>
  <c r="MI34" i="2" s="1"/>
  <c r="MI65" i="3" s="1"/>
  <c r="MR34" i="2" a="1"/>
  <c r="MR34" i="2" s="1"/>
  <c r="MR65" i="3" s="1"/>
  <c r="NJ34" i="2" a="1"/>
  <c r="NJ34" i="2" s="1"/>
  <c r="NJ65" i="3" s="1"/>
  <c r="PK34" i="2" a="1"/>
  <c r="PK34" i="2" s="1"/>
  <c r="PK65" i="3" s="1"/>
  <c r="PT34" i="2" a="1"/>
  <c r="PT34" i="2" s="1"/>
  <c r="PT65" i="3" s="1"/>
  <c r="PT65" i="2" s="1"/>
  <c r="AA34" i="2" a="1"/>
  <c r="AA34" i="2" s="1"/>
  <c r="AA65" i="3" s="1"/>
  <c r="AA65" i="2" s="1"/>
  <c r="EG34" i="2" a="1"/>
  <c r="EG34" i="2" s="1"/>
  <c r="EG65" i="3" s="1"/>
  <c r="EG65" i="2" s="1"/>
  <c r="EY34" i="2" a="1"/>
  <c r="EY34" i="2" s="1"/>
  <c r="EY65" i="3" s="1"/>
  <c r="EY65" i="2" s="1"/>
  <c r="FG34" i="2" a="1"/>
  <c r="FG34" i="2" s="1"/>
  <c r="FG65" i="3" s="1"/>
  <c r="FG65" i="2" s="1"/>
  <c r="GH34" i="2" a="1"/>
  <c r="GH34" i="2" s="1"/>
  <c r="GH65" i="3" s="1"/>
  <c r="GZ34" i="2" a="1"/>
  <c r="GZ34" i="2" s="1"/>
  <c r="GZ65" i="3" s="1"/>
  <c r="HH34" i="2" a="1"/>
  <c r="HH34" i="2" s="1"/>
  <c r="HH65" i="3" s="1"/>
  <c r="HH65" i="2" s="1"/>
  <c r="IH34" i="2" a="1"/>
  <c r="IH34" i="2" s="1"/>
  <c r="IH65" i="3" s="1"/>
  <c r="KI34" i="2" a="1"/>
  <c r="KI34" i="2" s="1"/>
  <c r="KI65" i="3" s="1"/>
  <c r="KI65" i="2" s="1"/>
  <c r="LA34" i="2" a="1"/>
  <c r="LA34" i="2" s="1"/>
  <c r="LA65" i="3" s="1"/>
  <c r="LA65" i="2" s="1"/>
  <c r="LI34" i="2" a="1"/>
  <c r="LI34" i="2" s="1"/>
  <c r="LI65" i="3" s="1"/>
  <c r="NA34" i="2" a="1"/>
  <c r="NA34" i="2" s="1"/>
  <c r="NA65" i="3" s="1"/>
  <c r="NA65" i="2" s="1"/>
  <c r="NT34" i="2" a="1"/>
  <c r="NT34" i="2" s="1"/>
  <c r="NT65" i="3" s="1"/>
  <c r="PL34" i="2" a="1"/>
  <c r="PL34" i="2" s="1"/>
  <c r="PL65" i="3" s="1"/>
  <c r="RC34" i="2" a="1"/>
  <c r="RC34" i="2" s="1"/>
  <c r="RC65" i="3" s="1"/>
  <c r="RC65" i="2" s="1"/>
  <c r="DI34" i="2" a="1"/>
  <c r="DI34" i="2" s="1"/>
  <c r="DI65" i="3" s="1"/>
  <c r="DI65" i="2" s="1"/>
  <c r="HR34" i="2" a="1"/>
  <c r="HR34" i="2" s="1"/>
  <c r="HR65" i="3" s="1"/>
  <c r="IR34" i="2" a="1"/>
  <c r="IR34" i="2" s="1"/>
  <c r="IR65" i="3" s="1"/>
  <c r="KB34" i="2" a="1"/>
  <c r="KB34" i="2" s="1"/>
  <c r="KB65" i="3" s="1"/>
  <c r="OV34" i="2" a="1"/>
  <c r="OV34" i="2" s="1"/>
  <c r="OV65" i="3" s="1"/>
  <c r="QE34" i="2" a="1"/>
  <c r="QE34" i="2" s="1"/>
  <c r="QE65" i="3" s="1"/>
  <c r="QE65" i="2" s="1"/>
  <c r="AT34" i="2" a="1"/>
  <c r="AT34" i="2" s="1"/>
  <c r="AT65" i="3" s="1"/>
  <c r="BC34" i="2" a="1"/>
  <c r="BC34" i="2" s="1"/>
  <c r="BC65" i="3" s="1"/>
  <c r="BL34" i="2" a="1"/>
  <c r="BL34" i="2" s="1"/>
  <c r="BL65" i="3" s="1"/>
  <c r="FA34" i="2" a="1"/>
  <c r="FA34" i="2" s="1"/>
  <c r="FA65" i="3" s="1"/>
  <c r="FR34" i="2" a="1"/>
  <c r="FR34" i="2" s="1"/>
  <c r="FR65" i="3" s="1"/>
  <c r="FR65" i="2" s="1"/>
  <c r="HT34" i="2" a="1"/>
  <c r="HT34" i="2" s="1"/>
  <c r="HT65" i="3" s="1"/>
  <c r="JK34" i="2" a="1"/>
  <c r="JK34" i="2" s="1"/>
  <c r="JK65" i="3" s="1"/>
  <c r="JS34" i="2" a="1"/>
  <c r="JS34" i="2" s="1"/>
  <c r="JS65" i="3" s="1"/>
  <c r="JS65" i="2" s="1"/>
  <c r="KK34" i="2" a="1"/>
  <c r="KK34" i="2" s="1"/>
  <c r="KK65" i="3" s="1"/>
  <c r="MD34" i="2" a="1"/>
  <c r="MD34" i="2" s="1"/>
  <c r="MD65" i="3" s="1"/>
  <c r="NM34" i="2" a="1"/>
  <c r="NM34" i="2" s="1"/>
  <c r="NM65" i="3" s="1"/>
  <c r="ON34" i="2" a="1"/>
  <c r="ON34" i="2" s="1"/>
  <c r="ON65" i="3" s="1"/>
  <c r="ON65" i="2" s="1"/>
  <c r="RE34" i="2" a="1"/>
  <c r="RE34" i="2" s="1"/>
  <c r="RE65" i="3" s="1"/>
  <c r="V34" i="2" a="1"/>
  <c r="V34" i="2" s="1"/>
  <c r="V65" i="3" s="1"/>
  <c r="AU34" i="2" a="1"/>
  <c r="AU34" i="2" s="1"/>
  <c r="AU65" i="3" s="1"/>
  <c r="AU65" i="2" s="1"/>
  <c r="BM34" i="2" a="1"/>
  <c r="BM34" i="2" s="1"/>
  <c r="BM65" i="3" s="1"/>
  <c r="BU34" i="2" a="1"/>
  <c r="BU34" i="2" s="1"/>
  <c r="BU65" i="3" s="1"/>
  <c r="BU65" i="2" s="1"/>
  <c r="CK34" i="2" a="1"/>
  <c r="CK34" i="2" s="1"/>
  <c r="CK65" i="3" s="1"/>
  <c r="CK65" i="2" s="1"/>
  <c r="DK34" i="2" a="1"/>
  <c r="DK34" i="2" s="1"/>
  <c r="DK65" i="3" s="1"/>
  <c r="DK65" i="2" s="1"/>
  <c r="EJ34" i="2" a="1"/>
  <c r="EJ34" i="2" s="1"/>
  <c r="EJ65" i="3" s="1"/>
  <c r="ET34" i="2" a="1"/>
  <c r="ET34" i="2" s="1"/>
  <c r="ET65" i="3" s="1"/>
  <c r="FS34" i="2" a="1"/>
  <c r="FS34" i="2" s="1"/>
  <c r="FS65" i="3" s="1"/>
  <c r="GB34" i="2" a="1"/>
  <c r="GB34" i="2" s="1"/>
  <c r="GB65" i="3" s="1"/>
  <c r="GK34" i="2" a="1"/>
  <c r="GK34" i="2" s="1"/>
  <c r="GK65" i="3" s="1"/>
  <c r="GK65" i="2" s="1"/>
  <c r="HC34" i="2" a="1"/>
  <c r="HC34" i="2" s="1"/>
  <c r="HC65" i="3" s="1"/>
  <c r="IC34" i="2" a="1"/>
  <c r="IC34" i="2" s="1"/>
  <c r="IC65" i="3" s="1"/>
  <c r="IC65" i="2" s="1"/>
  <c r="JT34" i="2" a="1"/>
  <c r="JT34" i="2" s="1"/>
  <c r="JT65" i="3" s="1"/>
  <c r="JT65" i="2" s="1"/>
  <c r="KD34" i="2" a="1"/>
  <c r="KD34" i="2" s="1"/>
  <c r="KD65" i="3" s="1"/>
  <c r="KU34" i="2" a="1"/>
  <c r="KU34" i="2" s="1"/>
  <c r="KU65" i="3" s="1"/>
  <c r="MV34" i="2" a="1"/>
  <c r="MV34" i="2" s="1"/>
  <c r="MV65" i="3" s="1"/>
  <c r="OO34" i="2" a="1"/>
  <c r="OO34" i="2" s="1"/>
  <c r="OO65" i="3" s="1"/>
  <c r="PX34" i="2" a="1"/>
  <c r="PX34" i="2" s="1"/>
  <c r="PX65" i="3" s="1"/>
  <c r="PX65" i="2" s="1"/>
  <c r="RO34" i="2" a="1"/>
  <c r="RO34" i="2" s="1"/>
  <c r="RO65" i="3" s="1"/>
  <c r="FM35" i="2" a="1"/>
  <c r="FM35" i="2" s="1"/>
  <c r="FM66" i="3" s="1"/>
  <c r="JE35" i="2" a="1"/>
  <c r="JE35" i="2" s="1"/>
  <c r="JE66" i="3" s="1"/>
  <c r="NE35" i="2" a="1"/>
  <c r="NE35" i="2" s="1"/>
  <c r="NE66" i="3" s="1"/>
  <c r="NU35" i="2" a="1"/>
  <c r="NU35" i="2" s="1"/>
  <c r="NU66" i="3" s="1"/>
  <c r="QG35" i="2" a="1"/>
  <c r="QG35" i="2" s="1"/>
  <c r="QG66" i="3" s="1"/>
  <c r="DB35" i="2" a="1"/>
  <c r="DB35" i="2" s="1"/>
  <c r="DB66" i="3" s="1"/>
  <c r="DB66" i="2" s="1"/>
  <c r="GT35" i="2" a="1"/>
  <c r="GT35" i="2" s="1"/>
  <c r="GT66" i="3" s="1"/>
  <c r="JV35" i="2" a="1"/>
  <c r="JV35" i="2" s="1"/>
  <c r="JV66" i="3" s="1"/>
  <c r="LR35" i="2" a="1"/>
  <c r="LR35" i="2" s="1"/>
  <c r="LR66" i="3" s="1"/>
  <c r="LR66" i="2" s="1"/>
  <c r="NF35" i="2" a="1"/>
  <c r="NF35" i="2" s="1"/>
  <c r="NF66" i="3" s="1"/>
  <c r="OL35" i="2" a="1"/>
  <c r="OL35" i="2" s="1"/>
  <c r="OL66" i="3" s="1"/>
  <c r="HS35" i="2" a="1"/>
  <c r="HS35" i="2" s="1"/>
  <c r="HS66" i="3" s="1"/>
  <c r="KM35" i="2" a="1"/>
  <c r="KM35" i="2" s="1"/>
  <c r="KM66" i="3" s="1"/>
  <c r="LS35" i="2" a="1"/>
  <c r="LS35" i="2" s="1"/>
  <c r="LS66" i="3" s="1"/>
  <c r="PS35" i="2" a="1"/>
  <c r="PS35" i="2" s="1"/>
  <c r="PS66" i="3" s="1"/>
  <c r="QA35" i="2" a="1"/>
  <c r="QA35" i="2" s="1"/>
  <c r="QA66" i="3" s="1"/>
  <c r="CV35" i="2" a="1"/>
  <c r="CV35" i="2" s="1"/>
  <c r="CV66" i="3" s="1"/>
  <c r="ER35" i="2" a="1"/>
  <c r="ER35" i="2" s="1"/>
  <c r="ER66" i="3" s="1"/>
  <c r="GN35" i="2" a="1"/>
  <c r="GN35" i="2" s="1"/>
  <c r="GN66" i="3" s="1"/>
  <c r="IJ35" i="2" a="1"/>
  <c r="IJ35" i="2" s="1"/>
  <c r="IJ66" i="3" s="1"/>
  <c r="RH35" i="2" a="1"/>
  <c r="RH35" i="2" s="1"/>
  <c r="RH66" i="3" s="1"/>
  <c r="FY35" i="2" a="1"/>
  <c r="FY35" i="2" s="1"/>
  <c r="FY66" i="3" s="1"/>
  <c r="GG35" i="2" a="1"/>
  <c r="GG35" i="2" s="1"/>
  <c r="GG66" i="3" s="1"/>
  <c r="JY35" i="2" a="1"/>
  <c r="JY35" i="2" s="1"/>
  <c r="JY66" i="3" s="1"/>
  <c r="LM35" i="2" a="1"/>
  <c r="LM35" i="2" s="1"/>
  <c r="LM66" i="3" s="1"/>
  <c r="MK35" i="2" a="1"/>
  <c r="MK35" i="2" s="1"/>
  <c r="MK66" i="3" s="1"/>
  <c r="NQ35" i="2" a="1"/>
  <c r="NQ35" i="2" s="1"/>
  <c r="NQ66" i="3" s="1"/>
  <c r="OW35" i="2" a="1"/>
  <c r="OW35" i="2" s="1"/>
  <c r="OW66" i="3" s="1"/>
  <c r="AL35" i="2" a="1"/>
  <c r="AL35" i="2" s="1"/>
  <c r="JJ35" i="2" a="1"/>
  <c r="JJ35" i="2" s="1"/>
  <c r="JJ66" i="3" s="1"/>
  <c r="BK35" i="2" a="1"/>
  <c r="BK35" i="2" s="1"/>
  <c r="BK66" i="3" s="1"/>
  <c r="EM35" i="2" a="1"/>
  <c r="EM35" i="2" s="1"/>
  <c r="EM66" i="3" s="1"/>
  <c r="OQ35" i="2" a="1"/>
  <c r="OQ35" i="2" s="1"/>
  <c r="OQ66" i="3" s="1"/>
  <c r="AV35" i="2" a="1"/>
  <c r="AV35" i="2" s="1"/>
  <c r="AV66" i="3" s="1"/>
  <c r="DX35" i="2" a="1"/>
  <c r="DX35" i="2" s="1"/>
  <c r="DX66" i="3" s="1"/>
  <c r="HP35" i="2" a="1"/>
  <c r="HP35" i="2" s="1"/>
  <c r="HP66" i="3" s="1"/>
  <c r="KZ35" i="2" a="1"/>
  <c r="KZ35" i="2" s="1"/>
  <c r="KZ66" i="3" s="1"/>
  <c r="FM34" i="2" a="1"/>
  <c r="FM34" i="2" s="1"/>
  <c r="FM65" i="3" s="1"/>
  <c r="FM65" i="2" s="1"/>
  <c r="JE34" i="2" a="1"/>
  <c r="JE34" i="2" s="1"/>
  <c r="JE65" i="3" s="1"/>
  <c r="NE34" i="2" a="1"/>
  <c r="NE34" i="2" s="1"/>
  <c r="NE65" i="3" s="1"/>
  <c r="NU34" i="2" a="1"/>
  <c r="NU34" i="2" s="1"/>
  <c r="NU65" i="3" s="1"/>
  <c r="QG34" i="2" a="1"/>
  <c r="QG34" i="2" s="1"/>
  <c r="QG65" i="3" s="1"/>
  <c r="DB34" i="2" a="1"/>
  <c r="DB34" i="2" s="1"/>
  <c r="DB65" i="3" s="1"/>
  <c r="GT34" i="2" a="1"/>
  <c r="GT34" i="2" s="1"/>
  <c r="GT65" i="3" s="1"/>
  <c r="JV34" i="2" a="1"/>
  <c r="JV34" i="2" s="1"/>
  <c r="JV65" i="3" s="1"/>
  <c r="LR34" i="2" a="1"/>
  <c r="LR34" i="2" s="1"/>
  <c r="LR65" i="3" s="1"/>
  <c r="LR65" i="2" s="1"/>
  <c r="NF34" i="2" a="1"/>
  <c r="NF34" i="2" s="1"/>
  <c r="NF65" i="3" s="1"/>
  <c r="OL34" i="2" a="1"/>
  <c r="OL34" i="2" s="1"/>
  <c r="OL65" i="3" s="1"/>
  <c r="HS34" i="2" a="1"/>
  <c r="HS34" i="2" s="1"/>
  <c r="HS65" i="3" s="1"/>
  <c r="KM34" i="2" a="1"/>
  <c r="KM34" i="2" s="1"/>
  <c r="KM65" i="3" s="1"/>
  <c r="LS34" i="2" a="1"/>
  <c r="LS34" i="2" s="1"/>
  <c r="LS65" i="3" s="1"/>
  <c r="PS34" i="2" a="1"/>
  <c r="PS34" i="2" s="1"/>
  <c r="PS65" i="3" s="1"/>
  <c r="QA34" i="2" a="1"/>
  <c r="QA34" i="2" s="1"/>
  <c r="QA65" i="3" s="1"/>
  <c r="CV34" i="2" a="1"/>
  <c r="CV34" i="2" s="1"/>
  <c r="CV65" i="3" s="1"/>
  <c r="ER34" i="2" a="1"/>
  <c r="ER34" i="2" s="1"/>
  <c r="ER65" i="3" s="1"/>
  <c r="GN34" i="2" a="1"/>
  <c r="GN34" i="2" s="1"/>
  <c r="GN65" i="3" s="1"/>
  <c r="IJ34" i="2" a="1"/>
  <c r="IJ34" i="2" s="1"/>
  <c r="IJ65" i="3" s="1"/>
  <c r="RH34" i="2" a="1"/>
  <c r="RH34" i="2" s="1"/>
  <c r="RH65" i="3" s="1"/>
  <c r="FY34" i="2" a="1"/>
  <c r="FY34" i="2" s="1"/>
  <c r="FY65" i="3" s="1"/>
  <c r="GG34" i="2" a="1"/>
  <c r="GG34" i="2" s="1"/>
  <c r="GG65" i="3" s="1"/>
  <c r="JY34" i="2" a="1"/>
  <c r="JY34" i="2" s="1"/>
  <c r="JY65" i="3" s="1"/>
  <c r="LM34" i="2" a="1"/>
  <c r="LM34" i="2" s="1"/>
  <c r="LM65" i="3" s="1"/>
  <c r="MK34" i="2" a="1"/>
  <c r="MK34" i="2" s="1"/>
  <c r="MK65" i="3" s="1"/>
  <c r="NQ34" i="2" a="1"/>
  <c r="NQ34" i="2" s="1"/>
  <c r="NQ65" i="3" s="1"/>
  <c r="OW34" i="2" a="1"/>
  <c r="OW34" i="2" s="1"/>
  <c r="OW65" i="3" s="1"/>
  <c r="AL34" i="2" a="1"/>
  <c r="AL34" i="2" s="1"/>
  <c r="JJ34" i="2" a="1"/>
  <c r="JJ34" i="2" s="1"/>
  <c r="JJ65" i="3" s="1"/>
  <c r="BK34" i="2" a="1"/>
  <c r="BK34" i="2" s="1"/>
  <c r="BK65" i="3" s="1"/>
  <c r="EM34" i="2" a="1"/>
  <c r="EM34" i="2" s="1"/>
  <c r="EM65" i="3" s="1"/>
  <c r="OQ34" i="2" a="1"/>
  <c r="OQ34" i="2" s="1"/>
  <c r="OQ65" i="3" s="1"/>
  <c r="OQ65" i="2" s="1"/>
  <c r="AV34" i="2" a="1"/>
  <c r="AV34" i="2" s="1"/>
  <c r="AV65" i="3" s="1"/>
  <c r="DX34" i="2" a="1"/>
  <c r="DX34" i="2" s="1"/>
  <c r="DX65" i="3" s="1"/>
  <c r="HP34" i="2" a="1"/>
  <c r="HP34" i="2" s="1"/>
  <c r="HP65" i="3" s="1"/>
  <c r="HP65" i="2" s="1"/>
  <c r="KZ34" i="2" a="1"/>
  <c r="KZ34" i="2" s="1"/>
  <c r="KZ65" i="3" s="1"/>
  <c r="KZ65" i="2" s="1"/>
  <c r="O33" i="2" a="1"/>
  <c r="O33" i="2" s="1"/>
  <c r="O64" i="3" s="1"/>
  <c r="AE33" i="2" a="1"/>
  <c r="AE33" i="2" s="1"/>
  <c r="AE64" i="3" s="1"/>
  <c r="AE64" i="2" s="1"/>
  <c r="BV33" i="2" a="1"/>
  <c r="BV33" i="2" s="1"/>
  <c r="BV64" i="3" s="1"/>
  <c r="DT33" i="2" a="1"/>
  <c r="DT33" i="2" s="1"/>
  <c r="DT64" i="3" s="1"/>
  <c r="EC33" i="2" a="1"/>
  <c r="EC33" i="2" s="1"/>
  <c r="EC64" i="3" s="1"/>
  <c r="GV33" i="2" a="1"/>
  <c r="GV33" i="2" s="1"/>
  <c r="GV64" i="3" s="1"/>
  <c r="HL33" i="2" a="1"/>
  <c r="HL33" i="2" s="1"/>
  <c r="HL64" i="3" s="1"/>
  <c r="IU33" i="2" a="1"/>
  <c r="IU33" i="2" s="1"/>
  <c r="IU64" i="3" s="1"/>
  <c r="KV33" i="2" a="1"/>
  <c r="KV33" i="2" s="1"/>
  <c r="KV64" i="3" s="1"/>
  <c r="LX33" i="2" a="1"/>
  <c r="LX33" i="2" s="1"/>
  <c r="LX64" i="3" s="1"/>
  <c r="NG33" i="2" a="1"/>
  <c r="NG33" i="2" s="1"/>
  <c r="NG64" i="3" s="1"/>
  <c r="NY33" i="2" a="1"/>
  <c r="NY33" i="2" s="1"/>
  <c r="NY64" i="3" s="1"/>
  <c r="PH33" i="2" a="1"/>
  <c r="PH33" i="2" s="1"/>
  <c r="PH64" i="3" s="1"/>
  <c r="PH64" i="2" s="1"/>
  <c r="RX33" i="2" a="1"/>
  <c r="RX33" i="2" s="1"/>
  <c r="RX64" i="3" s="1"/>
  <c r="P33" i="2" a="1"/>
  <c r="P33" i="2" s="1"/>
  <c r="P64" i="3" s="1"/>
  <c r="P64" i="2" s="1"/>
  <c r="BF33" i="2" a="1"/>
  <c r="BF33" i="2" s="1"/>
  <c r="BF64" i="3" s="1"/>
  <c r="BO33" i="2" a="1"/>
  <c r="BO33" i="2" s="1"/>
  <c r="BO64" i="3" s="1"/>
  <c r="CU33" i="2" a="1"/>
  <c r="CU33" i="2" s="1"/>
  <c r="CU64" i="3" s="1"/>
  <c r="DE33" i="2" a="1"/>
  <c r="DE33" i="2" s="1"/>
  <c r="DE64" i="3" s="1"/>
  <c r="FL33" i="2" a="1"/>
  <c r="FL33" i="2" s="1"/>
  <c r="FL64" i="3" s="1"/>
  <c r="FL64" i="2" s="1"/>
  <c r="IE33" i="2" a="1"/>
  <c r="IE33" i="2" s="1"/>
  <c r="IE64" i="3" s="1"/>
  <c r="IE64" i="2" s="1"/>
  <c r="KF33" i="2" a="1"/>
  <c r="KF33" i="2" s="1"/>
  <c r="KF64" i="3" s="1"/>
  <c r="KW33" i="2" a="1"/>
  <c r="KW33" i="2" s="1"/>
  <c r="KW64" i="3" s="1"/>
  <c r="MG33" i="2" a="1"/>
  <c r="MG33" i="2" s="1"/>
  <c r="MG64" i="3" s="1"/>
  <c r="PA33" i="2" a="1"/>
  <c r="PA33" i="2" s="1"/>
  <c r="PA64" i="3" s="1"/>
  <c r="QZ33" i="2" a="1"/>
  <c r="QZ33" i="2" s="1"/>
  <c r="QZ64" i="3" s="1"/>
  <c r="SO33" i="2" a="1"/>
  <c r="SO33" i="2" s="1"/>
  <c r="SO64" i="3" s="1"/>
  <c r="SO64" i="2" s="1"/>
  <c r="Q33" i="2" a="1"/>
  <c r="Q33" i="2" s="1"/>
  <c r="Q64" i="3" s="1"/>
  <c r="Y33" i="2" a="1"/>
  <c r="Y33" i="2" s="1"/>
  <c r="Y64" i="3" s="1"/>
  <c r="AP33" i="2" a="1"/>
  <c r="AP33" i="2" s="1"/>
  <c r="AP64" i="3" s="1"/>
  <c r="CN33" i="2" a="1"/>
  <c r="CN33" i="2" s="1"/>
  <c r="CN64" i="3" s="1"/>
  <c r="DF33" i="2" a="1"/>
  <c r="DF33" i="2" s="1"/>
  <c r="DF64" i="3" s="1"/>
  <c r="DN33" i="2" a="1"/>
  <c r="DN33" i="2" s="1"/>
  <c r="DN64" i="3" s="1"/>
  <c r="GO33" i="2" a="1"/>
  <c r="GO33" i="2" s="1"/>
  <c r="GO64" i="3" s="1"/>
  <c r="HF33" i="2" a="1"/>
  <c r="HF33" i="2" s="1"/>
  <c r="HF64" i="3" s="1"/>
  <c r="IF33" i="2" a="1"/>
  <c r="IF33" i="2" s="1"/>
  <c r="IF64" i="3" s="1"/>
  <c r="IF64" i="2" s="1"/>
  <c r="IW33" i="2" a="1"/>
  <c r="IW33" i="2" s="1"/>
  <c r="IW64" i="3" s="1"/>
  <c r="JF33" i="2" a="1"/>
  <c r="JF33" i="2" s="1"/>
  <c r="JF64" i="3" s="1"/>
  <c r="JX33" i="2" a="1"/>
  <c r="JX33" i="2" s="1"/>
  <c r="JX64" i="3" s="1"/>
  <c r="JX64" i="2" s="1"/>
  <c r="NI33" i="2" a="1"/>
  <c r="NI33" i="2" s="1"/>
  <c r="NI64" i="3" s="1"/>
  <c r="RA33" i="2" a="1"/>
  <c r="RA33" i="2" s="1"/>
  <c r="RA64" i="3" s="1"/>
  <c r="RA64" i="2" s="1"/>
  <c r="Z33" i="2" a="1"/>
  <c r="Z33" i="2" s="1"/>
  <c r="Z64" i="3" s="1"/>
  <c r="Z64" i="2" s="1"/>
  <c r="DG33" i="2" a="1"/>
  <c r="DG33" i="2" s="1"/>
  <c r="DG64" i="3" s="1"/>
  <c r="DG64" i="2" s="1"/>
  <c r="DW33" i="2" a="1"/>
  <c r="DW33" i="2" s="1"/>
  <c r="DW64" i="3" s="1"/>
  <c r="DW64" i="2" s="1"/>
  <c r="FF33" i="2" a="1"/>
  <c r="FF33" i="2" s="1"/>
  <c r="FF64" i="3" s="1"/>
  <c r="GY33" i="2" a="1"/>
  <c r="GY33" i="2" s="1"/>
  <c r="GY64" i="3" s="1"/>
  <c r="GY64" i="2" s="1"/>
  <c r="IP33" i="2" a="1"/>
  <c r="IP33" i="2" s="1"/>
  <c r="IP64" i="3" s="1"/>
  <c r="JG33" i="2" a="1"/>
  <c r="JG33" i="2" s="1"/>
  <c r="JG64" i="3" s="1"/>
  <c r="MA33" i="2" a="1"/>
  <c r="MA33" i="2" s="1"/>
  <c r="MA64" i="3" s="1"/>
  <c r="MI33" i="2" a="1"/>
  <c r="MI33" i="2" s="1"/>
  <c r="MI64" i="3" s="1"/>
  <c r="MR33" i="2" a="1"/>
  <c r="MR33" i="2" s="1"/>
  <c r="MR64" i="3" s="1"/>
  <c r="NJ33" i="2" a="1"/>
  <c r="NJ33" i="2" s="1"/>
  <c r="NJ64" i="3" s="1"/>
  <c r="NJ64" i="2" s="1"/>
  <c r="PK33" i="2" a="1"/>
  <c r="PK33" i="2" s="1"/>
  <c r="PK64" i="3" s="1"/>
  <c r="PT33" i="2" a="1"/>
  <c r="PT33" i="2" s="1"/>
  <c r="PT64" i="3" s="1"/>
  <c r="AA33" i="2" a="1"/>
  <c r="AA33" i="2" s="1"/>
  <c r="AA64" i="3" s="1"/>
  <c r="EG33" i="2" a="1"/>
  <c r="EG33" i="2" s="1"/>
  <c r="EG64" i="3" s="1"/>
  <c r="EY33" i="2" a="1"/>
  <c r="EY33" i="2" s="1"/>
  <c r="EY64" i="3" s="1"/>
  <c r="FG33" i="2" a="1"/>
  <c r="FG33" i="2" s="1"/>
  <c r="FG64" i="3" s="1"/>
  <c r="GH33" i="2" a="1"/>
  <c r="GH33" i="2" s="1"/>
  <c r="GH64" i="3" s="1"/>
  <c r="GH64" i="2" s="1"/>
  <c r="GZ33" i="2" a="1"/>
  <c r="GZ33" i="2" s="1"/>
  <c r="GZ64" i="3" s="1"/>
  <c r="HH33" i="2" a="1"/>
  <c r="HH33" i="2" s="1"/>
  <c r="HH64" i="3" s="1"/>
  <c r="IH33" i="2" a="1"/>
  <c r="IH33" i="2" s="1"/>
  <c r="IH64" i="3" s="1"/>
  <c r="KI33" i="2" a="1"/>
  <c r="KI33" i="2" s="1"/>
  <c r="KI64" i="3" s="1"/>
  <c r="LA33" i="2" a="1"/>
  <c r="LA33" i="2" s="1"/>
  <c r="LA64" i="3" s="1"/>
  <c r="LI33" i="2" a="1"/>
  <c r="LI33" i="2" s="1"/>
  <c r="LI64" i="3" s="1"/>
  <c r="NA33" i="2" a="1"/>
  <c r="NA33" i="2" s="1"/>
  <c r="NA64" i="3" s="1"/>
  <c r="NT33" i="2" a="1"/>
  <c r="NT33" i="2" s="1"/>
  <c r="NT64" i="3" s="1"/>
  <c r="NT64" i="2" s="1"/>
  <c r="PL33" i="2" a="1"/>
  <c r="PL33" i="2" s="1"/>
  <c r="PL64" i="3" s="1"/>
  <c r="RC33" i="2" a="1"/>
  <c r="RC33" i="2" s="1"/>
  <c r="RC64" i="3" s="1"/>
  <c r="DI33" i="2" a="1"/>
  <c r="DI33" i="2" s="1"/>
  <c r="DI64" i="3" s="1"/>
  <c r="HR33" i="2" a="1"/>
  <c r="HR33" i="2" s="1"/>
  <c r="HR64" i="3" s="1"/>
  <c r="IR33" i="2" a="1"/>
  <c r="IR33" i="2" s="1"/>
  <c r="IR64" i="3" s="1"/>
  <c r="IR64" i="2" s="1"/>
  <c r="KB33" i="2" a="1"/>
  <c r="KB33" i="2" s="1"/>
  <c r="KB64" i="3" s="1"/>
  <c r="OV33" i="2" a="1"/>
  <c r="OV33" i="2" s="1"/>
  <c r="OV64" i="3" s="1"/>
  <c r="OV64" i="2" s="1"/>
  <c r="QE33" i="2" a="1"/>
  <c r="QE33" i="2" s="1"/>
  <c r="QE64" i="3" s="1"/>
  <c r="QE64" i="2" s="1"/>
  <c r="AT33" i="2" a="1"/>
  <c r="AT33" i="2" s="1"/>
  <c r="AT64" i="3" s="1"/>
  <c r="BC33" i="2" a="1"/>
  <c r="BC33" i="2" s="1"/>
  <c r="BC64" i="3" s="1"/>
  <c r="BC64" i="2" s="1"/>
  <c r="BL33" i="2" a="1"/>
  <c r="BL33" i="2" s="1"/>
  <c r="BL64" i="3" s="1"/>
  <c r="FA33" i="2" a="1"/>
  <c r="FA33" i="2" s="1"/>
  <c r="FA64" i="3" s="1"/>
  <c r="FA64" i="2" s="1"/>
  <c r="FR33" i="2" a="1"/>
  <c r="FR33" i="2" s="1"/>
  <c r="FR64" i="3" s="1"/>
  <c r="HT33" i="2" a="1"/>
  <c r="HT33" i="2" s="1"/>
  <c r="HT64" i="3" s="1"/>
  <c r="HT64" i="2" s="1"/>
  <c r="JK33" i="2" a="1"/>
  <c r="JK33" i="2" s="1"/>
  <c r="JK64" i="3" s="1"/>
  <c r="JK64" i="2" s="1"/>
  <c r="JS33" i="2" a="1"/>
  <c r="JS33" i="2" s="1"/>
  <c r="JS64" i="3" s="1"/>
  <c r="KK33" i="2" a="1"/>
  <c r="KK33" i="2" s="1"/>
  <c r="KK64" i="3" s="1"/>
  <c r="MD33" i="2" a="1"/>
  <c r="MD33" i="2" s="1"/>
  <c r="MD64" i="3" s="1"/>
  <c r="MD64" i="2" s="1"/>
  <c r="NM33" i="2" a="1"/>
  <c r="NM33" i="2" s="1"/>
  <c r="NM64" i="3" s="1"/>
  <c r="ON33" i="2" a="1"/>
  <c r="ON33" i="2" s="1"/>
  <c r="ON64" i="3" s="1"/>
  <c r="RE33" i="2" a="1"/>
  <c r="RE33" i="2" s="1"/>
  <c r="RE64" i="3" s="1"/>
  <c r="V33" i="2" a="1"/>
  <c r="V33" i="2" s="1"/>
  <c r="V64" i="3" s="1"/>
  <c r="AU33" i="2" a="1"/>
  <c r="AU33" i="2" s="1"/>
  <c r="AU64" i="3" s="1"/>
  <c r="AU64" i="2" s="1"/>
  <c r="BM33" i="2" a="1"/>
  <c r="BM33" i="2" s="1"/>
  <c r="BM64" i="3" s="1"/>
  <c r="BM64" i="2" s="1"/>
  <c r="BU33" i="2" a="1"/>
  <c r="BU33" i="2" s="1"/>
  <c r="BU64" i="3" s="1"/>
  <c r="BU64" i="2" s="1"/>
  <c r="CK33" i="2" a="1"/>
  <c r="CK33" i="2" s="1"/>
  <c r="CK64" i="3" s="1"/>
  <c r="DK33" i="2" a="1"/>
  <c r="DK33" i="2" s="1"/>
  <c r="DK64" i="3" s="1"/>
  <c r="EJ33" i="2" a="1"/>
  <c r="EJ33" i="2" s="1"/>
  <c r="EJ64" i="3" s="1"/>
  <c r="ET33" i="2" a="1"/>
  <c r="ET33" i="2" s="1"/>
  <c r="ET64" i="3" s="1"/>
  <c r="FS33" i="2" a="1"/>
  <c r="FS33" i="2" s="1"/>
  <c r="FS64" i="3" s="1"/>
  <c r="FS64" i="2" s="1"/>
  <c r="GB33" i="2" a="1"/>
  <c r="GB33" i="2" s="1"/>
  <c r="GB64" i="3" s="1"/>
  <c r="GK33" i="2" a="1"/>
  <c r="GK33" i="2" s="1"/>
  <c r="GK64" i="3" s="1"/>
  <c r="GK64" i="2" s="1"/>
  <c r="HC33" i="2" a="1"/>
  <c r="HC33" i="2" s="1"/>
  <c r="HC64" i="3" s="1"/>
  <c r="IC33" i="2" a="1"/>
  <c r="IC33" i="2" s="1"/>
  <c r="IC64" i="3" s="1"/>
  <c r="JT33" i="2" a="1"/>
  <c r="JT33" i="2" s="1"/>
  <c r="JT64" i="3" s="1"/>
  <c r="JT64" i="2" s="1"/>
  <c r="KD33" i="2" a="1"/>
  <c r="KD33" i="2" s="1"/>
  <c r="KD64" i="3" s="1"/>
  <c r="KU33" i="2" a="1"/>
  <c r="KU33" i="2" s="1"/>
  <c r="KU64" i="3" s="1"/>
  <c r="MV33" i="2" a="1"/>
  <c r="MV33" i="2" s="1"/>
  <c r="MV64" i="3" s="1"/>
  <c r="MV64" i="2" s="1"/>
  <c r="OO33" i="2" a="1"/>
  <c r="OO33" i="2" s="1"/>
  <c r="OO64" i="3" s="1"/>
  <c r="PX33" i="2" a="1"/>
  <c r="PX33" i="2" s="1"/>
  <c r="PX64" i="3" s="1"/>
  <c r="PX64" i="2" s="1"/>
  <c r="RO33" i="2" a="1"/>
  <c r="RO33" i="2" s="1"/>
  <c r="RO64" i="3" s="1"/>
  <c r="L30" i="2" a="1"/>
  <c r="L30" i="2" s="1"/>
  <c r="L61" i="3" s="1"/>
  <c r="AC30" i="2" a="1"/>
  <c r="AC30" i="2" s="1"/>
  <c r="AC61" i="3" s="1"/>
  <c r="BX30" i="2" a="1"/>
  <c r="BX30" i="2" s="1"/>
  <c r="BX61" i="3" s="1"/>
  <c r="CH30" i="2" a="1"/>
  <c r="CH30" i="2" s="1"/>
  <c r="CH61" i="3" s="1"/>
  <c r="CH61" i="2" s="1"/>
  <c r="FQ30" i="2" a="1"/>
  <c r="FQ30" i="2" s="1"/>
  <c r="FQ61" i="3" s="1"/>
  <c r="HO30" i="2" a="1"/>
  <c r="HO30" i="2" s="1"/>
  <c r="HO61" i="3" s="1"/>
  <c r="HO61" i="2" s="1"/>
  <c r="JH30" i="2" a="1"/>
  <c r="JH30" i="2" s="1"/>
  <c r="JH61" i="3" s="1"/>
  <c r="LQ30" i="2" a="1"/>
  <c r="LQ30" i="2" s="1"/>
  <c r="LQ61" i="3" s="1"/>
  <c r="NZ30" i="2" a="1"/>
  <c r="NZ30" i="2" s="1"/>
  <c r="NZ61" i="3" s="1"/>
  <c r="NZ61" i="2" s="1"/>
  <c r="QS30" i="2" a="1"/>
  <c r="QS30" i="2" s="1"/>
  <c r="QS61" i="3" s="1"/>
  <c r="QS61" i="2" s="1"/>
  <c r="RJ30" i="2" a="1"/>
  <c r="RJ30" i="2" s="1"/>
  <c r="RJ61" i="3" s="1"/>
  <c r="RJ61" i="2" s="1"/>
  <c r="SA30" i="2" a="1"/>
  <c r="SA30" i="2" s="1"/>
  <c r="SA61" i="3" s="1"/>
  <c r="SA61" i="2" s="1"/>
  <c r="SK30" i="2" a="1"/>
  <c r="SK30" i="2" s="1"/>
  <c r="SK61" i="3" s="1"/>
  <c r="M30" i="2" a="1"/>
  <c r="M30" i="2" s="1"/>
  <c r="M61" i="3" s="1"/>
  <c r="M61" i="2" s="1"/>
  <c r="AR30" i="2" a="1"/>
  <c r="AR30" i="2" s="1"/>
  <c r="AR61" i="3" s="1"/>
  <c r="AR61" i="2" s="1"/>
  <c r="BH30" i="2" a="1"/>
  <c r="BH30" i="2" s="1"/>
  <c r="BH61" i="3" s="1"/>
  <c r="BY30" i="2" a="1"/>
  <c r="BY30" i="2" s="1"/>
  <c r="BY61" i="3" s="1"/>
  <c r="DP30" i="2" a="1"/>
  <c r="DP30" i="2" s="1"/>
  <c r="DP61" i="3" s="1"/>
  <c r="DP61" i="2" s="1"/>
  <c r="HB30" i="2" a="1"/>
  <c r="HB30" i="2" s="1"/>
  <c r="HB61" i="3" s="1"/>
  <c r="HB61" i="2" s="1"/>
  <c r="IX30" i="2" a="1"/>
  <c r="IX30" i="2" s="1"/>
  <c r="IX61" i="3" s="1"/>
  <c r="LG30" i="2" a="1"/>
  <c r="LG30" i="2" s="1"/>
  <c r="LG61" i="3" s="1"/>
  <c r="LG61" i="2" s="1"/>
  <c r="PD30" i="2" a="1"/>
  <c r="PD30" i="2" s="1"/>
  <c r="PD61" i="3" s="1"/>
  <c r="SB30" i="2" a="1"/>
  <c r="SB30" i="2" s="1"/>
  <c r="SB61" i="3" s="1"/>
  <c r="SL30" i="2" a="1"/>
  <c r="SL30" i="2" s="1"/>
  <c r="SL61" i="3" s="1"/>
  <c r="AF30" i="2" a="1"/>
  <c r="AF30" i="2" s="1"/>
  <c r="AF61" i="3" s="1"/>
  <c r="EU30" i="2" a="1"/>
  <c r="EU30" i="2" s="1"/>
  <c r="EU61" i="3" s="1"/>
  <c r="FH30" i="2" a="1"/>
  <c r="FH30" i="2" s="1"/>
  <c r="FH61" i="3" s="1"/>
  <c r="GF30" i="2" a="1"/>
  <c r="GF30" i="2" s="1"/>
  <c r="GF61" i="3" s="1"/>
  <c r="HE30" i="2" a="1"/>
  <c r="HE30" i="2" s="1"/>
  <c r="HE61" i="3" s="1"/>
  <c r="JL30" i="2" a="1"/>
  <c r="JL30" i="2" s="1"/>
  <c r="JL61" i="3" s="1"/>
  <c r="JL61" i="2" s="1"/>
  <c r="JZ30" i="2" a="1"/>
  <c r="JZ30" i="2" s="1"/>
  <c r="JZ61" i="3" s="1"/>
  <c r="ND30" i="2" a="1"/>
  <c r="ND30" i="2" s="1"/>
  <c r="ND61" i="3" s="1"/>
  <c r="ND61" i="2" s="1"/>
  <c r="PE30" i="2" a="1"/>
  <c r="PE30" i="2" s="1"/>
  <c r="PE61" i="3" s="1"/>
  <c r="QI30" i="2" a="1"/>
  <c r="QI30" i="2" s="1"/>
  <c r="QI61" i="3" s="1"/>
  <c r="QU30" i="2" a="1"/>
  <c r="QU30" i="2" s="1"/>
  <c r="QU61" i="3" s="1"/>
  <c r="QU61" i="2" s="1"/>
  <c r="RL30" i="2" a="1"/>
  <c r="RL30" i="2" s="1"/>
  <c r="RL61" i="3" s="1"/>
  <c r="AX30" i="2" a="1"/>
  <c r="AX30" i="2" s="1"/>
  <c r="AX61" i="3" s="1"/>
  <c r="AX61" i="2" s="1"/>
  <c r="DR30" i="2" a="1"/>
  <c r="DR30" i="2" s="1"/>
  <c r="DR61" i="3" s="1"/>
  <c r="GI30" i="2" a="1"/>
  <c r="GI30" i="2" s="1"/>
  <c r="GI61" i="3" s="1"/>
  <c r="GI61" i="2" s="1"/>
  <c r="IK30" i="2" a="1"/>
  <c r="IK30" i="2" s="1"/>
  <c r="IK61" i="3" s="1"/>
  <c r="JM30" i="2" a="1"/>
  <c r="JM30" i="2" s="1"/>
  <c r="JM61" i="3" s="1"/>
  <c r="LJ30" i="2" a="1"/>
  <c r="LJ30" i="2" s="1"/>
  <c r="LJ61" i="3" s="1"/>
  <c r="LJ61" i="2" s="1"/>
  <c r="MP30" i="2" a="1"/>
  <c r="MP30" i="2" s="1"/>
  <c r="MP61" i="3" s="1"/>
  <c r="OS30" i="2" a="1"/>
  <c r="OS30" i="2" s="1"/>
  <c r="OS61" i="3" s="1"/>
  <c r="OS61" i="2" s="1"/>
  <c r="QV30" i="2" a="1"/>
  <c r="QV30" i="2" s="1"/>
  <c r="QV61" i="3" s="1"/>
  <c r="U30" i="2" a="1"/>
  <c r="U30" i="2" s="1"/>
  <c r="U61" i="3" s="1"/>
  <c r="CO30" i="2" a="1"/>
  <c r="CO30" i="2" s="1"/>
  <c r="CO61" i="3" s="1"/>
  <c r="DS30" i="2" a="1"/>
  <c r="DS30" i="2" s="1"/>
  <c r="DS61" i="3" s="1"/>
  <c r="EW30" i="2" a="1"/>
  <c r="EW30" i="2" s="1"/>
  <c r="EW61" i="3" s="1"/>
  <c r="EW61" i="2" s="1"/>
  <c r="GJ30" i="2" a="1"/>
  <c r="GJ30" i="2" s="1"/>
  <c r="GJ61" i="3" s="1"/>
  <c r="GJ61" i="2" s="1"/>
  <c r="IL30" i="2" a="1"/>
  <c r="IL30" i="2" s="1"/>
  <c r="IL61" i="3" s="1"/>
  <c r="KC30" i="2" a="1"/>
  <c r="KC30" i="2" s="1"/>
  <c r="KC61" i="3" s="1"/>
  <c r="LZ30" i="2" a="1"/>
  <c r="LZ30" i="2" s="1"/>
  <c r="LZ61" i="3" s="1"/>
  <c r="MS30" i="2" a="1"/>
  <c r="MS30" i="2" s="1"/>
  <c r="MS61" i="3" s="1"/>
  <c r="QX30" i="2" a="1"/>
  <c r="QX30" i="2" s="1"/>
  <c r="QX61" i="3" s="1"/>
  <c r="RT30" i="2" a="1"/>
  <c r="RT30" i="2" s="1"/>
  <c r="RT61" i="3" s="1"/>
  <c r="W30" i="2" a="1"/>
  <c r="W30" i="2" s="1"/>
  <c r="W61" i="3" s="1"/>
  <c r="W61" i="2" s="1"/>
  <c r="BB30" i="2" a="1"/>
  <c r="BB30" i="2" s="1"/>
  <c r="BB61" i="3" s="1"/>
  <c r="BB61" i="2" s="1"/>
  <c r="BP30" i="2" a="1"/>
  <c r="BP30" i="2" s="1"/>
  <c r="BP61" i="3" s="1"/>
  <c r="CE30" i="2" a="1"/>
  <c r="CE30" i="2" s="1"/>
  <c r="CE61" i="3" s="1"/>
  <c r="CE61" i="2" s="1"/>
  <c r="CQ30" i="2" a="1"/>
  <c r="CQ30" i="2" s="1"/>
  <c r="CQ61" i="3" s="1"/>
  <c r="FK30" i="2" a="1"/>
  <c r="FK30" i="2" s="1"/>
  <c r="FK61" i="3" s="1"/>
  <c r="FX30" i="2" a="1"/>
  <c r="FX30" i="2" s="1"/>
  <c r="FX61" i="3" s="1"/>
  <c r="HJ30" i="2" a="1"/>
  <c r="HJ30" i="2" s="1"/>
  <c r="HJ61" i="3" s="1"/>
  <c r="JB30" i="2" a="1"/>
  <c r="JB30" i="2" s="1"/>
  <c r="JB61" i="3" s="1"/>
  <c r="JB61" i="2" s="1"/>
  <c r="JO30" i="2" a="1"/>
  <c r="JO30" i="2" s="1"/>
  <c r="JO61" i="3" s="1"/>
  <c r="JO61" i="2" s="1"/>
  <c r="KG30" i="2" a="1"/>
  <c r="KG30" i="2" s="1"/>
  <c r="KG61" i="3" s="1"/>
  <c r="ME30" i="2" a="1"/>
  <c r="ME30" i="2" s="1"/>
  <c r="ME61" i="3" s="1"/>
  <c r="PI30" i="2" a="1"/>
  <c r="PI30" i="2" s="1"/>
  <c r="PI61" i="3" s="1"/>
  <c r="QY30" i="2" a="1"/>
  <c r="QY30" i="2" s="1"/>
  <c r="QY61" i="3" s="1"/>
  <c r="RU30" i="2" a="1"/>
  <c r="RU30" i="2" s="1"/>
  <c r="RU61" i="3" s="1"/>
  <c r="RU61" i="2" s="1"/>
  <c r="SH30" i="2" a="1"/>
  <c r="SH30" i="2" s="1"/>
  <c r="SH61" i="3" s="1"/>
  <c r="BD30" i="2" a="1"/>
  <c r="BD30" i="2" s="1"/>
  <c r="BD61" i="3" s="1"/>
  <c r="BR30" i="2" a="1"/>
  <c r="BR30" i="2" s="1"/>
  <c r="BR61" i="3" s="1"/>
  <c r="CF30" i="2" a="1"/>
  <c r="CF30" i="2" s="1"/>
  <c r="CF61" i="3" s="1"/>
  <c r="DJ30" i="2" a="1"/>
  <c r="DJ30" i="2" s="1"/>
  <c r="DJ61" i="3" s="1"/>
  <c r="DV30" i="2" a="1"/>
  <c r="DV30" i="2" s="1"/>
  <c r="DV61" i="3" s="1"/>
  <c r="EZ30" i="2" a="1"/>
  <c r="EZ30" i="2" s="1"/>
  <c r="EZ61" i="3" s="1"/>
  <c r="FO30" i="2" a="1"/>
  <c r="FO30" i="2" s="1"/>
  <c r="FO61" i="3" s="1"/>
  <c r="FZ30" i="2" a="1"/>
  <c r="FZ30" i="2" s="1"/>
  <c r="FZ61" i="3" s="1"/>
  <c r="HK30" i="2" a="1"/>
  <c r="HK30" i="2" s="1"/>
  <c r="HK61" i="3" s="1"/>
  <c r="IA30" i="2" a="1"/>
  <c r="IA30" i="2" s="1"/>
  <c r="IA61" i="3" s="1"/>
  <c r="KL30" i="2" a="1"/>
  <c r="KL30" i="2" s="1"/>
  <c r="KL61" i="3" s="1"/>
  <c r="LC30" i="2" a="1"/>
  <c r="LC30" i="2" s="1"/>
  <c r="LC61" i="3" s="1"/>
  <c r="LN30" i="2" a="1"/>
  <c r="LN30" i="2" s="1"/>
  <c r="LN61" i="3" s="1"/>
  <c r="LN61" i="2" s="1"/>
  <c r="MW30" i="2" a="1"/>
  <c r="MW30" i="2" s="1"/>
  <c r="MW61" i="3" s="1"/>
  <c r="NS30" i="2" a="1"/>
  <c r="NS30" i="2" s="1"/>
  <c r="NS61" i="3" s="1"/>
  <c r="NS61" i="2" s="1"/>
  <c r="OH30" i="2" a="1"/>
  <c r="OH30" i="2" s="1"/>
  <c r="OH61" i="3" s="1"/>
  <c r="OY30" i="2" a="1"/>
  <c r="OY30" i="2" s="1"/>
  <c r="OY61" i="3" s="1"/>
  <c r="OY61" i="2" s="1"/>
  <c r="QC30" i="2" a="1"/>
  <c r="QC30" i="2" s="1"/>
  <c r="QC61" i="3" s="1"/>
  <c r="SI30" i="2" a="1"/>
  <c r="SI30" i="2" s="1"/>
  <c r="SI61" i="3" s="1"/>
  <c r="SI61" i="2" s="1"/>
  <c r="AB30" i="2" a="1"/>
  <c r="AB30" i="2" s="1"/>
  <c r="AB61" i="3" s="1"/>
  <c r="CG30" i="2" a="1"/>
  <c r="CG30" i="2" s="1"/>
  <c r="CG61" i="3" s="1"/>
  <c r="DL30" i="2" a="1"/>
  <c r="DL30" i="2" s="1"/>
  <c r="DL61" i="3" s="1"/>
  <c r="DL61" i="2" s="1"/>
  <c r="DY30" i="2" a="1"/>
  <c r="DY30" i="2" s="1"/>
  <c r="DY61" i="3" s="1"/>
  <c r="EO30" i="2" a="1"/>
  <c r="EO30" i="2" s="1"/>
  <c r="EO61" i="3" s="1"/>
  <c r="IB30" i="2" a="1"/>
  <c r="IB30" i="2" s="1"/>
  <c r="IB61" i="3" s="1"/>
  <c r="KN30" i="2" a="1"/>
  <c r="KN30" i="2" s="1"/>
  <c r="KN61" i="3" s="1"/>
  <c r="MJ30" i="2" a="1"/>
  <c r="MJ30" i="2" s="1"/>
  <c r="MJ61" i="3" s="1"/>
  <c r="MX30" i="2" a="1"/>
  <c r="MX30" i="2" s="1"/>
  <c r="MX61" i="3" s="1"/>
  <c r="MX61" i="2" s="1"/>
  <c r="OZ30" i="2" a="1"/>
  <c r="OZ30" i="2" s="1"/>
  <c r="OZ61" i="3" s="1"/>
  <c r="OZ61" i="2" s="1"/>
  <c r="PO30" i="2" a="1"/>
  <c r="PO30" i="2" s="1"/>
  <c r="PO61" i="3" s="1"/>
  <c r="RY30" i="2" a="1"/>
  <c r="RY30" i="2" s="1"/>
  <c r="RY61" i="3" s="1"/>
  <c r="RY61" i="2" s="1"/>
  <c r="J30" i="2" a="1"/>
  <c r="J30" i="2" s="1"/>
  <c r="J61" i="3" s="1"/>
  <c r="FM33" i="2" a="1"/>
  <c r="FM33" i="2" s="1"/>
  <c r="FM64" i="3" s="1"/>
  <c r="JE33" i="2" a="1"/>
  <c r="JE33" i="2" s="1"/>
  <c r="JE64" i="3" s="1"/>
  <c r="NE33" i="2" a="1"/>
  <c r="NE33" i="2" s="1"/>
  <c r="NE64" i="3" s="1"/>
  <c r="NU33" i="2" a="1"/>
  <c r="NU33" i="2" s="1"/>
  <c r="NU64" i="3" s="1"/>
  <c r="QG33" i="2" a="1"/>
  <c r="QG33" i="2" s="1"/>
  <c r="QG64" i="3" s="1"/>
  <c r="DB33" i="2" a="1"/>
  <c r="DB33" i="2" s="1"/>
  <c r="DB64" i="3" s="1"/>
  <c r="GT33" i="2" a="1"/>
  <c r="GT33" i="2" s="1"/>
  <c r="GT64" i="3" s="1"/>
  <c r="JV33" i="2" a="1"/>
  <c r="JV33" i="2" s="1"/>
  <c r="JV64" i="3" s="1"/>
  <c r="LR33" i="2" a="1"/>
  <c r="LR33" i="2" s="1"/>
  <c r="LR64" i="3" s="1"/>
  <c r="NF33" i="2" a="1"/>
  <c r="NF33" i="2" s="1"/>
  <c r="NF64" i="3" s="1"/>
  <c r="OL33" i="2" a="1"/>
  <c r="OL33" i="2" s="1"/>
  <c r="OL64" i="3" s="1"/>
  <c r="HS33" i="2" a="1"/>
  <c r="HS33" i="2" s="1"/>
  <c r="HS64" i="3" s="1"/>
  <c r="KM33" i="2" a="1"/>
  <c r="KM33" i="2" s="1"/>
  <c r="KM64" i="3" s="1"/>
  <c r="LS33" i="2" a="1"/>
  <c r="LS33" i="2" s="1"/>
  <c r="LS64" i="3" s="1"/>
  <c r="PS33" i="2" a="1"/>
  <c r="PS33" i="2" s="1"/>
  <c r="PS64" i="3" s="1"/>
  <c r="QA33" i="2" a="1"/>
  <c r="QA33" i="2" s="1"/>
  <c r="QA64" i="3" s="1"/>
  <c r="QA64" i="2" s="1"/>
  <c r="CV33" i="2" a="1"/>
  <c r="CV33" i="2" s="1"/>
  <c r="CV64" i="3" s="1"/>
  <c r="CV64" i="2" s="1"/>
  <c r="ER33" i="2" a="1"/>
  <c r="ER33" i="2" s="1"/>
  <c r="ER64" i="3" s="1"/>
  <c r="GN33" i="2" a="1"/>
  <c r="GN33" i="2" s="1"/>
  <c r="GN64" i="3" s="1"/>
  <c r="GN64" i="2" s="1"/>
  <c r="IJ33" i="2" a="1"/>
  <c r="IJ33" i="2" s="1"/>
  <c r="IJ64" i="3" s="1"/>
  <c r="RH33" i="2" a="1"/>
  <c r="RH33" i="2" s="1"/>
  <c r="RH64" i="3" s="1"/>
  <c r="RH64" i="2" s="1"/>
  <c r="FY33" i="2" a="1"/>
  <c r="FY33" i="2" s="1"/>
  <c r="FY64" i="3" s="1"/>
  <c r="GG33" i="2" a="1"/>
  <c r="GG33" i="2" s="1"/>
  <c r="GG64" i="3" s="1"/>
  <c r="GG64" i="2" s="1"/>
  <c r="JY33" i="2" a="1"/>
  <c r="JY33" i="2" s="1"/>
  <c r="JY64" i="3" s="1"/>
  <c r="JY64" i="2" s="1"/>
  <c r="LM33" i="2" a="1"/>
  <c r="LM33" i="2" s="1"/>
  <c r="LM64" i="3" s="1"/>
  <c r="MK33" i="2" a="1"/>
  <c r="MK33" i="2" s="1"/>
  <c r="MK64" i="3" s="1"/>
  <c r="MK64" i="2" s="1"/>
  <c r="NQ33" i="2" a="1"/>
  <c r="NQ33" i="2" s="1"/>
  <c r="NQ64" i="3" s="1"/>
  <c r="NQ64" i="2" s="1"/>
  <c r="OW33" i="2" a="1"/>
  <c r="OW33" i="2" s="1"/>
  <c r="OW64" i="3" s="1"/>
  <c r="OW64" i="2" s="1"/>
  <c r="AL33" i="2" a="1"/>
  <c r="AL33" i="2" s="1"/>
  <c r="JJ33" i="2" a="1"/>
  <c r="JJ33" i="2" s="1"/>
  <c r="JJ64" i="3" s="1"/>
  <c r="JJ64" i="2" s="1"/>
  <c r="BK33" i="2" a="1"/>
  <c r="BK33" i="2" s="1"/>
  <c r="BK64" i="3" s="1"/>
  <c r="BK64" i="2" s="1"/>
  <c r="EM33" i="2" a="1"/>
  <c r="EM33" i="2" s="1"/>
  <c r="EM64" i="3" s="1"/>
  <c r="EM64" i="2" s="1"/>
  <c r="OQ33" i="2" a="1"/>
  <c r="OQ33" i="2" s="1"/>
  <c r="OQ64" i="3" s="1"/>
  <c r="AV33" i="2" a="1"/>
  <c r="AV33" i="2" s="1"/>
  <c r="AV64" i="3" s="1"/>
  <c r="DX33" i="2" a="1"/>
  <c r="DX33" i="2" s="1"/>
  <c r="DX64" i="3" s="1"/>
  <c r="HP33" i="2" a="1"/>
  <c r="HP33" i="2" s="1"/>
  <c r="HP64" i="3" s="1"/>
  <c r="KZ33" i="2" a="1"/>
  <c r="KZ33" i="2" s="1"/>
  <c r="KZ64" i="3" s="1"/>
  <c r="O31" i="2" a="1"/>
  <c r="O31" i="2" s="1"/>
  <c r="O62" i="3" s="1"/>
  <c r="AE31" i="2" a="1"/>
  <c r="AE31" i="2" s="1"/>
  <c r="AE62" i="3" s="1"/>
  <c r="AE62" i="2" s="1"/>
  <c r="BV31" i="2" a="1"/>
  <c r="BV31" i="2" s="1"/>
  <c r="BV62" i="3" s="1"/>
  <c r="DT31" i="2" a="1"/>
  <c r="DT31" i="2" s="1"/>
  <c r="DT62" i="3" s="1"/>
  <c r="DT62" i="2" s="1"/>
  <c r="EC31" i="2" a="1"/>
  <c r="EC31" i="2" s="1"/>
  <c r="EC62" i="3" s="1"/>
  <c r="GV31" i="2" a="1"/>
  <c r="GV31" i="2" s="1"/>
  <c r="GV62" i="3" s="1"/>
  <c r="HL31" i="2" a="1"/>
  <c r="HL31" i="2" s="1"/>
  <c r="HL62" i="3" s="1"/>
  <c r="IU31" i="2" a="1"/>
  <c r="IU31" i="2" s="1"/>
  <c r="IU62" i="3" s="1"/>
  <c r="KV31" i="2" a="1"/>
  <c r="KV31" i="2" s="1"/>
  <c r="KV62" i="3" s="1"/>
  <c r="KV62" i="2" s="1"/>
  <c r="LX31" i="2" a="1"/>
  <c r="LX31" i="2" s="1"/>
  <c r="LX62" i="3" s="1"/>
  <c r="NG31" i="2" a="1"/>
  <c r="NG31" i="2" s="1"/>
  <c r="NG62" i="3" s="1"/>
  <c r="NY31" i="2" a="1"/>
  <c r="NY31" i="2" s="1"/>
  <c r="NY62" i="3" s="1"/>
  <c r="PH31" i="2" a="1"/>
  <c r="PH31" i="2" s="1"/>
  <c r="PH62" i="3" s="1"/>
  <c r="RX31" i="2" a="1"/>
  <c r="RX31" i="2" s="1"/>
  <c r="RX62" i="3" s="1"/>
  <c r="RX62" i="2" s="1"/>
  <c r="P31" i="2" a="1"/>
  <c r="P31" i="2" s="1"/>
  <c r="P62" i="3" s="1"/>
  <c r="BF31" i="2" a="1"/>
  <c r="BF31" i="2" s="1"/>
  <c r="BF62" i="3" s="1"/>
  <c r="BF62" i="2" s="1"/>
  <c r="BO31" i="2" a="1"/>
  <c r="BO31" i="2" s="1"/>
  <c r="BO62" i="3" s="1"/>
  <c r="CU31" i="2" a="1"/>
  <c r="CU31" i="2" s="1"/>
  <c r="CU62" i="3" s="1"/>
  <c r="DE31" i="2" a="1"/>
  <c r="DE31" i="2" s="1"/>
  <c r="DE62" i="3" s="1"/>
  <c r="FL31" i="2" a="1"/>
  <c r="FL31" i="2" s="1"/>
  <c r="FL62" i="3" s="1"/>
  <c r="IE31" i="2" a="1"/>
  <c r="IE31" i="2" s="1"/>
  <c r="IE62" i="3" s="1"/>
  <c r="KF31" i="2" a="1"/>
  <c r="KF31" i="2" s="1"/>
  <c r="KF62" i="3" s="1"/>
  <c r="KW31" i="2" a="1"/>
  <c r="KW31" i="2" s="1"/>
  <c r="KW62" i="3" s="1"/>
  <c r="MG31" i="2" a="1"/>
  <c r="MG31" i="2" s="1"/>
  <c r="MG62" i="3" s="1"/>
  <c r="MG62" i="2" s="1"/>
  <c r="PA31" i="2" a="1"/>
  <c r="PA31" i="2" s="1"/>
  <c r="PA62" i="3" s="1"/>
  <c r="QZ31" i="2" a="1"/>
  <c r="QZ31" i="2" s="1"/>
  <c r="QZ62" i="3" s="1"/>
  <c r="QZ62" i="2" s="1"/>
  <c r="SO31" i="2" a="1"/>
  <c r="SO31" i="2" s="1"/>
  <c r="SO62" i="3" s="1"/>
  <c r="SO62" i="2" s="1"/>
  <c r="Q31" i="2" a="1"/>
  <c r="Q31" i="2" s="1"/>
  <c r="Q62" i="3" s="1"/>
  <c r="Q62" i="2" s="1"/>
  <c r="Y31" i="2" a="1"/>
  <c r="Y31" i="2" s="1"/>
  <c r="Y62" i="3" s="1"/>
  <c r="AP31" i="2" a="1"/>
  <c r="AP31" i="2" s="1"/>
  <c r="AP62" i="3" s="1"/>
  <c r="CN31" i="2" a="1"/>
  <c r="CN31" i="2" s="1"/>
  <c r="CN62" i="3" s="1"/>
  <c r="CN62" i="2" s="1"/>
  <c r="DF31" i="2" a="1"/>
  <c r="DF31" i="2" s="1"/>
  <c r="DF62" i="3" s="1"/>
  <c r="DF62" i="2" s="1"/>
  <c r="DN31" i="2" a="1"/>
  <c r="DN31" i="2" s="1"/>
  <c r="DN62" i="3" s="1"/>
  <c r="GO31" i="2" a="1"/>
  <c r="GO31" i="2" s="1"/>
  <c r="GO62" i="3" s="1"/>
  <c r="GO62" i="2" s="1"/>
  <c r="HF31" i="2" a="1"/>
  <c r="HF31" i="2" s="1"/>
  <c r="HF62" i="3" s="1"/>
  <c r="IF31" i="2" a="1"/>
  <c r="IF31" i="2" s="1"/>
  <c r="IF62" i="3" s="1"/>
  <c r="IF62" i="2" s="1"/>
  <c r="IW31" i="2" a="1"/>
  <c r="IW31" i="2" s="1"/>
  <c r="IW62" i="3" s="1"/>
  <c r="IW62" i="2" s="1"/>
  <c r="JF31" i="2" a="1"/>
  <c r="JF31" i="2" s="1"/>
  <c r="JF62" i="3" s="1"/>
  <c r="JF62" i="2" s="1"/>
  <c r="JX31" i="2" a="1"/>
  <c r="JX31" i="2" s="1"/>
  <c r="JX62" i="3" s="1"/>
  <c r="NI31" i="2" a="1"/>
  <c r="NI31" i="2" s="1"/>
  <c r="NI62" i="3" s="1"/>
  <c r="RA31" i="2" a="1"/>
  <c r="RA31" i="2" s="1"/>
  <c r="RA62" i="3" s="1"/>
  <c r="Z31" i="2" a="1"/>
  <c r="Z31" i="2" s="1"/>
  <c r="Z62" i="3" s="1"/>
  <c r="Z62" i="2" s="1"/>
  <c r="DG31" i="2" a="1"/>
  <c r="DG31" i="2" s="1"/>
  <c r="DG62" i="3" s="1"/>
  <c r="DW31" i="2" a="1"/>
  <c r="DW31" i="2" s="1"/>
  <c r="DW62" i="3" s="1"/>
  <c r="DW62" i="2" s="1"/>
  <c r="FF31" i="2" a="1"/>
  <c r="FF31" i="2" s="1"/>
  <c r="FF62" i="3" s="1"/>
  <c r="GY31" i="2" a="1"/>
  <c r="GY31" i="2" s="1"/>
  <c r="GY62" i="3" s="1"/>
  <c r="IP31" i="2" a="1"/>
  <c r="IP31" i="2" s="1"/>
  <c r="IP62" i="3" s="1"/>
  <c r="JG31" i="2" a="1"/>
  <c r="JG31" i="2" s="1"/>
  <c r="JG62" i="3" s="1"/>
  <c r="MA31" i="2" a="1"/>
  <c r="MA31" i="2" s="1"/>
  <c r="MA62" i="3" s="1"/>
  <c r="MI31" i="2" a="1"/>
  <c r="MI31" i="2" s="1"/>
  <c r="MI62" i="3" s="1"/>
  <c r="MR31" i="2" a="1"/>
  <c r="MR31" i="2" s="1"/>
  <c r="MR62" i="3" s="1"/>
  <c r="NJ31" i="2" a="1"/>
  <c r="NJ31" i="2" s="1"/>
  <c r="NJ62" i="3" s="1"/>
  <c r="PK31" i="2" a="1"/>
  <c r="PK31" i="2" s="1"/>
  <c r="PK62" i="3" s="1"/>
  <c r="PT31" i="2" a="1"/>
  <c r="PT31" i="2" s="1"/>
  <c r="PT62" i="3" s="1"/>
  <c r="PT62" i="2" s="1"/>
  <c r="AA31" i="2" a="1"/>
  <c r="AA31" i="2" s="1"/>
  <c r="AA62" i="3" s="1"/>
  <c r="EG31" i="2" a="1"/>
  <c r="EG31" i="2" s="1"/>
  <c r="EG62" i="3" s="1"/>
  <c r="EY31" i="2" a="1"/>
  <c r="EY31" i="2" s="1"/>
  <c r="EY62" i="3" s="1"/>
  <c r="EY62" i="2" s="1"/>
  <c r="FG31" i="2" a="1"/>
  <c r="FG31" i="2" s="1"/>
  <c r="FG62" i="3" s="1"/>
  <c r="FG62" i="2" s="1"/>
  <c r="GH31" i="2" a="1"/>
  <c r="GH31" i="2" s="1"/>
  <c r="GH62" i="3" s="1"/>
  <c r="GZ31" i="2" a="1"/>
  <c r="GZ31" i="2" s="1"/>
  <c r="GZ62" i="3" s="1"/>
  <c r="GZ62" i="2" s="1"/>
  <c r="HH31" i="2" a="1"/>
  <c r="HH31" i="2" s="1"/>
  <c r="HH62" i="3" s="1"/>
  <c r="IH31" i="2" a="1"/>
  <c r="IH31" i="2" s="1"/>
  <c r="IH62" i="3" s="1"/>
  <c r="IH62" i="2" s="1"/>
  <c r="KI31" i="2" a="1"/>
  <c r="KI31" i="2" s="1"/>
  <c r="KI62" i="3" s="1"/>
  <c r="LA31" i="2" a="1"/>
  <c r="LA31" i="2" s="1"/>
  <c r="LA62" i="3" s="1"/>
  <c r="LA62" i="2" s="1"/>
  <c r="LI31" i="2" a="1"/>
  <c r="LI31" i="2" s="1"/>
  <c r="LI62" i="3" s="1"/>
  <c r="NA31" i="2" a="1"/>
  <c r="NA31" i="2" s="1"/>
  <c r="NA62" i="3" s="1"/>
  <c r="NT31" i="2" a="1"/>
  <c r="NT31" i="2" s="1"/>
  <c r="NT62" i="3" s="1"/>
  <c r="NT62" i="2" s="1"/>
  <c r="PL31" i="2" a="1"/>
  <c r="PL31" i="2" s="1"/>
  <c r="PL62" i="3" s="1"/>
  <c r="PL62" i="2" s="1"/>
  <c r="RC31" i="2" a="1"/>
  <c r="RC31" i="2" s="1"/>
  <c r="RC62" i="3" s="1"/>
  <c r="DI31" i="2" a="1"/>
  <c r="DI31" i="2" s="1"/>
  <c r="DI62" i="3" s="1"/>
  <c r="DI62" i="2" s="1"/>
  <c r="HR31" i="2" a="1"/>
  <c r="HR31" i="2" s="1"/>
  <c r="HR62" i="3" s="1"/>
  <c r="IR31" i="2" a="1"/>
  <c r="IR31" i="2" s="1"/>
  <c r="IR62" i="3" s="1"/>
  <c r="KB31" i="2" a="1"/>
  <c r="KB31" i="2" s="1"/>
  <c r="KB62" i="3" s="1"/>
  <c r="KB62" i="2" s="1"/>
  <c r="OV31" i="2" a="1"/>
  <c r="OV31" i="2" s="1"/>
  <c r="OV62" i="3" s="1"/>
  <c r="QE31" i="2" a="1"/>
  <c r="QE31" i="2" s="1"/>
  <c r="QE62" i="3" s="1"/>
  <c r="AT31" i="2" a="1"/>
  <c r="AT31" i="2" s="1"/>
  <c r="AT62" i="3" s="1"/>
  <c r="BC31" i="2" a="1"/>
  <c r="BC31" i="2" s="1"/>
  <c r="BC62" i="3" s="1"/>
  <c r="BL31" i="2" a="1"/>
  <c r="BL31" i="2" s="1"/>
  <c r="BL62" i="3" s="1"/>
  <c r="FA31" i="2" a="1"/>
  <c r="FA31" i="2" s="1"/>
  <c r="FA62" i="3" s="1"/>
  <c r="FR31" i="2" a="1"/>
  <c r="FR31" i="2" s="1"/>
  <c r="FR62" i="3" s="1"/>
  <c r="HT31" i="2" a="1"/>
  <c r="HT31" i="2" s="1"/>
  <c r="HT62" i="3" s="1"/>
  <c r="HT62" i="2" s="1"/>
  <c r="JK31" i="2" a="1"/>
  <c r="JK31" i="2" s="1"/>
  <c r="JK62" i="3" s="1"/>
  <c r="JK62" i="2" s="1"/>
  <c r="JS31" i="2" a="1"/>
  <c r="JS31" i="2" s="1"/>
  <c r="JS62" i="3" s="1"/>
  <c r="KK31" i="2" a="1"/>
  <c r="KK31" i="2" s="1"/>
  <c r="KK62" i="3" s="1"/>
  <c r="MD31" i="2" a="1"/>
  <c r="MD31" i="2" s="1"/>
  <c r="MD62" i="3" s="1"/>
  <c r="NM31" i="2" a="1"/>
  <c r="NM31" i="2" s="1"/>
  <c r="NM62" i="3" s="1"/>
  <c r="NM62" i="2" s="1"/>
  <c r="ON31" i="2" a="1"/>
  <c r="ON31" i="2" s="1"/>
  <c r="ON62" i="3" s="1"/>
  <c r="ON62" i="2" s="1"/>
  <c r="RE31" i="2" a="1"/>
  <c r="RE31" i="2" s="1"/>
  <c r="RE62" i="3" s="1"/>
  <c r="RE62" i="2" s="1"/>
  <c r="V31" i="2" a="1"/>
  <c r="V31" i="2" s="1"/>
  <c r="V62" i="3" s="1"/>
  <c r="V62" i="2" s="1"/>
  <c r="AU31" i="2" a="1"/>
  <c r="AU31" i="2" s="1"/>
  <c r="AU62" i="3" s="1"/>
  <c r="BM31" i="2" a="1"/>
  <c r="BM31" i="2" s="1"/>
  <c r="BM62" i="3" s="1"/>
  <c r="BU31" i="2" a="1"/>
  <c r="BU31" i="2" s="1"/>
  <c r="BU62" i="3" s="1"/>
  <c r="CK31" i="2" a="1"/>
  <c r="CK31" i="2" s="1"/>
  <c r="CK62" i="3" s="1"/>
  <c r="DK31" i="2" a="1"/>
  <c r="DK31" i="2" s="1"/>
  <c r="DK62" i="3" s="1"/>
  <c r="EJ31" i="2" a="1"/>
  <c r="EJ31" i="2" s="1"/>
  <c r="EJ62" i="3" s="1"/>
  <c r="ET31" i="2" a="1"/>
  <c r="ET31" i="2" s="1"/>
  <c r="ET62" i="3" s="1"/>
  <c r="FS31" i="2" a="1"/>
  <c r="FS31" i="2" s="1"/>
  <c r="FS62" i="3" s="1"/>
  <c r="GB31" i="2" a="1"/>
  <c r="GB31" i="2" s="1"/>
  <c r="GB62" i="3" s="1"/>
  <c r="GK31" i="2" a="1"/>
  <c r="GK31" i="2" s="1"/>
  <c r="GK62" i="3" s="1"/>
  <c r="GK62" i="2" s="1"/>
  <c r="HC31" i="2" a="1"/>
  <c r="HC31" i="2" s="1"/>
  <c r="HC62" i="3" s="1"/>
  <c r="HC62" i="2" s="1"/>
  <c r="IC31" i="2" a="1"/>
  <c r="IC31" i="2" s="1"/>
  <c r="IC62" i="3" s="1"/>
  <c r="JT31" i="2" a="1"/>
  <c r="JT31" i="2" s="1"/>
  <c r="JT62" i="3" s="1"/>
  <c r="KD31" i="2" a="1"/>
  <c r="KD31" i="2" s="1"/>
  <c r="KD62" i="3" s="1"/>
  <c r="KD62" i="2" s="1"/>
  <c r="KU31" i="2" a="1"/>
  <c r="KU31" i="2" s="1"/>
  <c r="KU62" i="3" s="1"/>
  <c r="MV31" i="2" a="1"/>
  <c r="MV31" i="2" s="1"/>
  <c r="MV62" i="3" s="1"/>
  <c r="OO31" i="2" a="1"/>
  <c r="OO31" i="2" s="1"/>
  <c r="OO62" i="3" s="1"/>
  <c r="PX31" i="2" a="1"/>
  <c r="PX31" i="2" s="1"/>
  <c r="PX62" i="3" s="1"/>
  <c r="RO31" i="2" a="1"/>
  <c r="RO31" i="2" s="1"/>
  <c r="RO62" i="3" s="1"/>
  <c r="RO62" i="2" s="1"/>
  <c r="FM32" i="2" a="1"/>
  <c r="FM32" i="2" s="1"/>
  <c r="FM63" i="3" s="1"/>
  <c r="FM63" i="2" s="1"/>
  <c r="JE32" i="2" a="1"/>
  <c r="JE32" i="2" s="1"/>
  <c r="JE63" i="3" s="1"/>
  <c r="NE32" i="2" a="1"/>
  <c r="NE32" i="2" s="1"/>
  <c r="NE63" i="3" s="1"/>
  <c r="NU32" i="2" a="1"/>
  <c r="NU32" i="2" s="1"/>
  <c r="NU63" i="3" s="1"/>
  <c r="QG32" i="2" a="1"/>
  <c r="QG32" i="2" s="1"/>
  <c r="QG63" i="3" s="1"/>
  <c r="DB32" i="2" a="1"/>
  <c r="DB32" i="2" s="1"/>
  <c r="DB63" i="3" s="1"/>
  <c r="GT32" i="2" a="1"/>
  <c r="GT32" i="2" s="1"/>
  <c r="GT63" i="3" s="1"/>
  <c r="JV32" i="2" a="1"/>
  <c r="JV32" i="2" s="1"/>
  <c r="JV63" i="3" s="1"/>
  <c r="JV63" i="2" s="1"/>
  <c r="LR32" i="2" a="1"/>
  <c r="LR32" i="2" s="1"/>
  <c r="LR63" i="3" s="1"/>
  <c r="NF32" i="2" a="1"/>
  <c r="NF32" i="2" s="1"/>
  <c r="NF63" i="3" s="1"/>
  <c r="NF63" i="2" s="1"/>
  <c r="OL32" i="2" a="1"/>
  <c r="OL32" i="2" s="1"/>
  <c r="OL63" i="3" s="1"/>
  <c r="OL63" i="2" s="1"/>
  <c r="HS32" i="2" a="1"/>
  <c r="HS32" i="2" s="1"/>
  <c r="HS63" i="3" s="1"/>
  <c r="KM32" i="2" a="1"/>
  <c r="KM32" i="2" s="1"/>
  <c r="KM63" i="3" s="1"/>
  <c r="KM63" i="2" s="1"/>
  <c r="LS32" i="2" a="1"/>
  <c r="LS32" i="2" s="1"/>
  <c r="LS63" i="3" s="1"/>
  <c r="LS63" i="2" s="1"/>
  <c r="PS32" i="2" a="1"/>
  <c r="PS32" i="2" s="1"/>
  <c r="PS63" i="3" s="1"/>
  <c r="QA32" i="2" a="1"/>
  <c r="QA32" i="2" s="1"/>
  <c r="QA63" i="3" s="1"/>
  <c r="CV32" i="2" a="1"/>
  <c r="CV32" i="2" s="1"/>
  <c r="CV63" i="3" s="1"/>
  <c r="ER32" i="2" a="1"/>
  <c r="ER32" i="2" s="1"/>
  <c r="ER63" i="3" s="1"/>
  <c r="GN32" i="2" a="1"/>
  <c r="GN32" i="2" s="1"/>
  <c r="GN63" i="3" s="1"/>
  <c r="IJ32" i="2" a="1"/>
  <c r="IJ32" i="2" s="1"/>
  <c r="IJ63" i="3" s="1"/>
  <c r="RH32" i="2" a="1"/>
  <c r="RH32" i="2" s="1"/>
  <c r="RH63" i="3" s="1"/>
  <c r="RH63" i="2" s="1"/>
  <c r="FY32" i="2" a="1"/>
  <c r="FY32" i="2" s="1"/>
  <c r="FY63" i="3" s="1"/>
  <c r="GG32" i="2" a="1"/>
  <c r="GG32" i="2" s="1"/>
  <c r="GG63" i="3" s="1"/>
  <c r="JY32" i="2" a="1"/>
  <c r="JY32" i="2" s="1"/>
  <c r="JY63" i="3" s="1"/>
  <c r="JY63" i="2" s="1"/>
  <c r="LM32" i="2" a="1"/>
  <c r="LM32" i="2" s="1"/>
  <c r="LM63" i="3" s="1"/>
  <c r="LM63" i="2" s="1"/>
  <c r="MK32" i="2" a="1"/>
  <c r="MK32" i="2" s="1"/>
  <c r="MK63" i="3" s="1"/>
  <c r="MK63" i="2" s="1"/>
  <c r="NQ32" i="2" a="1"/>
  <c r="NQ32" i="2" s="1"/>
  <c r="NQ63" i="3" s="1"/>
  <c r="NQ63" i="2" s="1"/>
  <c r="OW32" i="2" a="1"/>
  <c r="OW32" i="2" s="1"/>
  <c r="OW63" i="3" s="1"/>
  <c r="OW63" i="2" s="1"/>
  <c r="AL32" i="2" a="1"/>
  <c r="AL32" i="2" s="1"/>
  <c r="JJ32" i="2" a="1"/>
  <c r="JJ32" i="2" s="1"/>
  <c r="JJ63" i="3" s="1"/>
  <c r="BK32" i="2" a="1"/>
  <c r="BK32" i="2" s="1"/>
  <c r="BK63" i="3" s="1"/>
  <c r="BK63" i="2" s="1"/>
  <c r="EM32" i="2" a="1"/>
  <c r="EM32" i="2" s="1"/>
  <c r="EM63" i="3" s="1"/>
  <c r="OQ32" i="2" a="1"/>
  <c r="OQ32" i="2" s="1"/>
  <c r="OQ63" i="3" s="1"/>
  <c r="AV32" i="2" a="1"/>
  <c r="AV32" i="2" s="1"/>
  <c r="AV63" i="3" s="1"/>
  <c r="AV63" i="2" s="1"/>
  <c r="DX32" i="2" a="1"/>
  <c r="DX32" i="2" s="1"/>
  <c r="DX63" i="3" s="1"/>
  <c r="HP32" i="2" a="1"/>
  <c r="HP32" i="2" s="1"/>
  <c r="HP63" i="3" s="1"/>
  <c r="HP63" i="2" s="1"/>
  <c r="KZ32" i="2" a="1"/>
  <c r="KZ32" i="2" s="1"/>
  <c r="KZ63" i="3" s="1"/>
  <c r="O30" i="2" a="1"/>
  <c r="O30" i="2" s="1"/>
  <c r="O61" i="3" s="1"/>
  <c r="AE30" i="2" a="1"/>
  <c r="AE30" i="2" s="1"/>
  <c r="AE61" i="3" s="1"/>
  <c r="BV30" i="2" a="1"/>
  <c r="BV30" i="2" s="1"/>
  <c r="BV61" i="3" s="1"/>
  <c r="DT30" i="2" a="1"/>
  <c r="DT30" i="2" s="1"/>
  <c r="DT61" i="3" s="1"/>
  <c r="EC30" i="2" a="1"/>
  <c r="EC30" i="2" s="1"/>
  <c r="EC61" i="3" s="1"/>
  <c r="GV30" i="2" a="1"/>
  <c r="GV30" i="2" s="1"/>
  <c r="GV61" i="3" s="1"/>
  <c r="HL30" i="2" a="1"/>
  <c r="HL30" i="2" s="1"/>
  <c r="HL61" i="3" s="1"/>
  <c r="IU30" i="2" a="1"/>
  <c r="IU30" i="2" s="1"/>
  <c r="IU61" i="3" s="1"/>
  <c r="IU61" i="2" s="1"/>
  <c r="KV30" i="2" a="1"/>
  <c r="KV30" i="2" s="1"/>
  <c r="KV61" i="3" s="1"/>
  <c r="LX30" i="2" a="1"/>
  <c r="LX30" i="2" s="1"/>
  <c r="LX61" i="3" s="1"/>
  <c r="LX61" i="2" s="1"/>
  <c r="NG30" i="2" a="1"/>
  <c r="NG30" i="2" s="1"/>
  <c r="NG61" i="3" s="1"/>
  <c r="NG61" i="2" s="1"/>
  <c r="NY30" i="2" a="1"/>
  <c r="NY30" i="2" s="1"/>
  <c r="NY61" i="3" s="1"/>
  <c r="PH30" i="2" a="1"/>
  <c r="PH30" i="2" s="1"/>
  <c r="PH61" i="3" s="1"/>
  <c r="PH61" i="2" s="1"/>
  <c r="RX30" i="2" a="1"/>
  <c r="RX30" i="2" s="1"/>
  <c r="RX61" i="3" s="1"/>
  <c r="P30" i="2" a="1"/>
  <c r="P30" i="2" s="1"/>
  <c r="P61" i="3" s="1"/>
  <c r="BF30" i="2" a="1"/>
  <c r="BF30" i="2" s="1"/>
  <c r="BF61" i="3" s="1"/>
  <c r="BF61" i="2" s="1"/>
  <c r="BO30" i="2" a="1"/>
  <c r="BO30" i="2" s="1"/>
  <c r="BO61" i="3" s="1"/>
  <c r="CU30" i="2" a="1"/>
  <c r="CU30" i="2" s="1"/>
  <c r="CU61" i="3" s="1"/>
  <c r="CU61" i="2" s="1"/>
  <c r="DE30" i="2" a="1"/>
  <c r="DE30" i="2" s="1"/>
  <c r="DE61" i="3" s="1"/>
  <c r="FL30" i="2" a="1"/>
  <c r="FL30" i="2" s="1"/>
  <c r="FL61" i="3" s="1"/>
  <c r="FL61" i="2" s="1"/>
  <c r="IE30" i="2" a="1"/>
  <c r="IE30" i="2" s="1"/>
  <c r="IE61" i="3" s="1"/>
  <c r="KF30" i="2" a="1"/>
  <c r="KF30" i="2" s="1"/>
  <c r="KF61" i="3" s="1"/>
  <c r="KW30" i="2" a="1"/>
  <c r="KW30" i="2" s="1"/>
  <c r="KW61" i="3" s="1"/>
  <c r="MG30" i="2" a="1"/>
  <c r="MG30" i="2" s="1"/>
  <c r="MG61" i="3" s="1"/>
  <c r="MG61" i="2" s="1"/>
  <c r="PA30" i="2" a="1"/>
  <c r="PA30" i="2" s="1"/>
  <c r="PA61" i="3" s="1"/>
  <c r="QZ30" i="2" a="1"/>
  <c r="QZ30" i="2" s="1"/>
  <c r="QZ61" i="3" s="1"/>
  <c r="SO30" i="2" a="1"/>
  <c r="SO30" i="2" s="1"/>
  <c r="SO61" i="3" s="1"/>
  <c r="Q30" i="2" a="1"/>
  <c r="Q30" i="2" s="1"/>
  <c r="Q61" i="3" s="1"/>
  <c r="Y30" i="2" a="1"/>
  <c r="Y30" i="2" s="1"/>
  <c r="Y61" i="3" s="1"/>
  <c r="AP30" i="2" a="1"/>
  <c r="AP30" i="2" s="1"/>
  <c r="AP61" i="3" s="1"/>
  <c r="AP61" i="2" s="1"/>
  <c r="CN30" i="2" a="1"/>
  <c r="CN30" i="2" s="1"/>
  <c r="CN61" i="3" s="1"/>
  <c r="DF30" i="2" a="1"/>
  <c r="DF30" i="2" s="1"/>
  <c r="DF61" i="3" s="1"/>
  <c r="DN30" i="2" a="1"/>
  <c r="DN30" i="2" s="1"/>
  <c r="DN61" i="3" s="1"/>
  <c r="GO30" i="2" a="1"/>
  <c r="GO30" i="2" s="1"/>
  <c r="GO61" i="3" s="1"/>
  <c r="HF30" i="2" a="1"/>
  <c r="HF30" i="2" s="1"/>
  <c r="HF61" i="3" s="1"/>
  <c r="IF30" i="2" a="1"/>
  <c r="IF30" i="2" s="1"/>
  <c r="IF61" i="3" s="1"/>
  <c r="IF61" i="2" s="1"/>
  <c r="IW30" i="2" a="1"/>
  <c r="IW30" i="2" s="1"/>
  <c r="IW61" i="3" s="1"/>
  <c r="JF30" i="2" a="1"/>
  <c r="JF30" i="2" s="1"/>
  <c r="JF61" i="3" s="1"/>
  <c r="JF61" i="2" s="1"/>
  <c r="JX30" i="2" a="1"/>
  <c r="JX30" i="2" s="1"/>
  <c r="JX61" i="3" s="1"/>
  <c r="NI30" i="2" a="1"/>
  <c r="NI30" i="2" s="1"/>
  <c r="NI61" i="3" s="1"/>
  <c r="RA30" i="2" a="1"/>
  <c r="RA30" i="2" s="1"/>
  <c r="RA61" i="3" s="1"/>
  <c r="Z30" i="2" a="1"/>
  <c r="Z30" i="2" s="1"/>
  <c r="Z61" i="3" s="1"/>
  <c r="Z61" i="2" s="1"/>
  <c r="DG30" i="2" a="1"/>
  <c r="DG30" i="2" s="1"/>
  <c r="DG61" i="3" s="1"/>
  <c r="DW30" i="2" a="1"/>
  <c r="DW30" i="2" s="1"/>
  <c r="DW61" i="3" s="1"/>
  <c r="DW61" i="2" s="1"/>
  <c r="FF30" i="2" a="1"/>
  <c r="FF30" i="2" s="1"/>
  <c r="FF61" i="3" s="1"/>
  <c r="FF61" i="2" s="1"/>
  <c r="GY30" i="2" a="1"/>
  <c r="GY30" i="2" s="1"/>
  <c r="GY61" i="3" s="1"/>
  <c r="IP30" i="2" a="1"/>
  <c r="IP30" i="2" s="1"/>
  <c r="IP61" i="3" s="1"/>
  <c r="JG30" i="2" a="1"/>
  <c r="JG30" i="2" s="1"/>
  <c r="JG61" i="3" s="1"/>
  <c r="MA30" i="2" a="1"/>
  <c r="MA30" i="2" s="1"/>
  <c r="MA61" i="3" s="1"/>
  <c r="MI30" i="2" a="1"/>
  <c r="MI30" i="2" s="1"/>
  <c r="MI61" i="3" s="1"/>
  <c r="MR30" i="2" a="1"/>
  <c r="MR30" i="2" s="1"/>
  <c r="MR61" i="3" s="1"/>
  <c r="NJ30" i="2" a="1"/>
  <c r="NJ30" i="2" s="1"/>
  <c r="NJ61" i="3" s="1"/>
  <c r="PK30" i="2" a="1"/>
  <c r="PK30" i="2" s="1"/>
  <c r="PK61" i="3" s="1"/>
  <c r="PT30" i="2" a="1"/>
  <c r="PT30" i="2" s="1"/>
  <c r="PT61" i="3" s="1"/>
  <c r="AA30" i="2" a="1"/>
  <c r="AA30" i="2" s="1"/>
  <c r="AA61" i="3" s="1"/>
  <c r="AA61" i="2" s="1"/>
  <c r="EG30" i="2" a="1"/>
  <c r="EG30" i="2" s="1"/>
  <c r="EG61" i="3" s="1"/>
  <c r="EY30" i="2" a="1"/>
  <c r="EY30" i="2" s="1"/>
  <c r="EY61" i="3" s="1"/>
  <c r="FG30" i="2" a="1"/>
  <c r="FG30" i="2" s="1"/>
  <c r="FG61" i="3" s="1"/>
  <c r="GH30" i="2" a="1"/>
  <c r="GH30" i="2" s="1"/>
  <c r="GH61" i="3" s="1"/>
  <c r="GZ30" i="2" a="1"/>
  <c r="GZ30" i="2" s="1"/>
  <c r="GZ61" i="3" s="1"/>
  <c r="GZ61" i="2" s="1"/>
  <c r="HH30" i="2" a="1"/>
  <c r="HH30" i="2" s="1"/>
  <c r="HH61" i="3" s="1"/>
  <c r="HH61" i="2" s="1"/>
  <c r="IH30" i="2" a="1"/>
  <c r="IH30" i="2" s="1"/>
  <c r="IH61" i="3" s="1"/>
  <c r="IH61" i="2" s="1"/>
  <c r="KI30" i="2" a="1"/>
  <c r="KI30" i="2" s="1"/>
  <c r="KI61" i="3" s="1"/>
  <c r="LA30" i="2" a="1"/>
  <c r="LA30" i="2" s="1"/>
  <c r="LA61" i="3" s="1"/>
  <c r="LI30" i="2" a="1"/>
  <c r="LI30" i="2" s="1"/>
  <c r="LI61" i="3" s="1"/>
  <c r="NA30" i="2" a="1"/>
  <c r="NA30" i="2" s="1"/>
  <c r="NA61" i="3" s="1"/>
  <c r="NT30" i="2" a="1"/>
  <c r="NT30" i="2" s="1"/>
  <c r="NT61" i="3" s="1"/>
  <c r="NT61" i="2" s="1"/>
  <c r="PL30" i="2" a="1"/>
  <c r="PL30" i="2" s="1"/>
  <c r="PL61" i="3" s="1"/>
  <c r="RC30" i="2" a="1"/>
  <c r="RC30" i="2" s="1"/>
  <c r="RC61" i="3" s="1"/>
  <c r="RC61" i="2" s="1"/>
  <c r="DI30" i="2" a="1"/>
  <c r="DI30" i="2" s="1"/>
  <c r="DI61" i="3" s="1"/>
  <c r="DI61" i="2" s="1"/>
  <c r="HR30" i="2" a="1"/>
  <c r="HR30" i="2" s="1"/>
  <c r="HR61" i="3" s="1"/>
  <c r="IR30" i="2" a="1"/>
  <c r="IR30" i="2" s="1"/>
  <c r="IR61" i="3" s="1"/>
  <c r="KB30" i="2" a="1"/>
  <c r="KB30" i="2" s="1"/>
  <c r="KB61" i="3" s="1"/>
  <c r="KB61" i="2" s="1"/>
  <c r="OV30" i="2" a="1"/>
  <c r="OV30" i="2" s="1"/>
  <c r="OV61" i="3" s="1"/>
  <c r="QE30" i="2" a="1"/>
  <c r="QE30" i="2" s="1"/>
  <c r="QE61" i="3" s="1"/>
  <c r="QE61" i="2" s="1"/>
  <c r="AT30" i="2" a="1"/>
  <c r="AT30" i="2" s="1"/>
  <c r="AT61" i="3" s="1"/>
  <c r="BC30" i="2" a="1"/>
  <c r="BC30" i="2" s="1"/>
  <c r="BC61" i="3" s="1"/>
  <c r="BL30" i="2" a="1"/>
  <c r="BL30" i="2" s="1"/>
  <c r="BL61" i="3" s="1"/>
  <c r="BL61" i="2" s="1"/>
  <c r="FA30" i="2" a="1"/>
  <c r="FA30" i="2" s="1"/>
  <c r="FA61" i="3" s="1"/>
  <c r="FA61" i="2" s="1"/>
  <c r="FR30" i="2" a="1"/>
  <c r="FR30" i="2" s="1"/>
  <c r="FR61" i="3" s="1"/>
  <c r="HT30" i="2" a="1"/>
  <c r="HT30" i="2" s="1"/>
  <c r="HT61" i="3" s="1"/>
  <c r="JK30" i="2" a="1"/>
  <c r="JK30" i="2" s="1"/>
  <c r="JK61" i="3" s="1"/>
  <c r="JS30" i="2" a="1"/>
  <c r="JS30" i="2" s="1"/>
  <c r="JS61" i="3" s="1"/>
  <c r="KK30" i="2" a="1"/>
  <c r="KK30" i="2" s="1"/>
  <c r="KK61" i="3" s="1"/>
  <c r="MD30" i="2" a="1"/>
  <c r="MD30" i="2" s="1"/>
  <c r="MD61" i="3" s="1"/>
  <c r="NM30" i="2" a="1"/>
  <c r="NM30" i="2" s="1"/>
  <c r="NM61" i="3" s="1"/>
  <c r="NM61" i="2" s="1"/>
  <c r="ON30" i="2" a="1"/>
  <c r="ON30" i="2" s="1"/>
  <c r="ON61" i="3" s="1"/>
  <c r="RE30" i="2" a="1"/>
  <c r="RE30" i="2" s="1"/>
  <c r="RE61" i="3" s="1"/>
  <c r="RE61" i="2" s="1"/>
  <c r="V30" i="2" a="1"/>
  <c r="V30" i="2" s="1"/>
  <c r="V61" i="3" s="1"/>
  <c r="AU30" i="2" a="1"/>
  <c r="AU30" i="2" s="1"/>
  <c r="AU61" i="3" s="1"/>
  <c r="BM30" i="2" a="1"/>
  <c r="BM30" i="2" s="1"/>
  <c r="BM61" i="3" s="1"/>
  <c r="BM61" i="2" s="1"/>
  <c r="BU30" i="2" a="1"/>
  <c r="BU30" i="2" s="1"/>
  <c r="BU61" i="3" s="1"/>
  <c r="BU61" i="2" s="1"/>
  <c r="CK30" i="2" a="1"/>
  <c r="CK30" i="2" s="1"/>
  <c r="CK61" i="3" s="1"/>
  <c r="CK61" i="2" s="1"/>
  <c r="DK30" i="2" a="1"/>
  <c r="DK30" i="2" s="1"/>
  <c r="DK61" i="3" s="1"/>
  <c r="EJ30" i="2" a="1"/>
  <c r="EJ30" i="2" s="1"/>
  <c r="EJ61" i="3" s="1"/>
  <c r="ET30" i="2" a="1"/>
  <c r="ET30" i="2" s="1"/>
  <c r="ET61" i="3" s="1"/>
  <c r="FS30" i="2" a="1"/>
  <c r="FS30" i="2" s="1"/>
  <c r="FS61" i="3" s="1"/>
  <c r="GB30" i="2" a="1"/>
  <c r="GB30" i="2" s="1"/>
  <c r="GB61" i="3" s="1"/>
  <c r="GB61" i="2" s="1"/>
  <c r="GK30" i="2" a="1"/>
  <c r="GK30" i="2" s="1"/>
  <c r="GK61" i="3" s="1"/>
  <c r="HC30" i="2" a="1"/>
  <c r="HC30" i="2" s="1"/>
  <c r="HC61" i="3" s="1"/>
  <c r="IC30" i="2" a="1"/>
  <c r="IC30" i="2" s="1"/>
  <c r="IC61" i="3" s="1"/>
  <c r="JT30" i="2" a="1"/>
  <c r="JT30" i="2" s="1"/>
  <c r="JT61" i="3" s="1"/>
  <c r="JT61" i="2" s="1"/>
  <c r="KD30" i="2" a="1"/>
  <c r="KD30" i="2" s="1"/>
  <c r="KD61" i="3" s="1"/>
  <c r="KD61" i="2" s="1"/>
  <c r="KU30" i="2" a="1"/>
  <c r="KU30" i="2" s="1"/>
  <c r="KU61" i="3" s="1"/>
  <c r="KU61" i="2" s="1"/>
  <c r="MV30" i="2" a="1"/>
  <c r="MV30" i="2" s="1"/>
  <c r="MV61" i="3" s="1"/>
  <c r="MV61" i="2" s="1"/>
  <c r="OO30" i="2" a="1"/>
  <c r="OO30" i="2" s="1"/>
  <c r="OO61" i="3" s="1"/>
  <c r="PX30" i="2" a="1"/>
  <c r="PX30" i="2" s="1"/>
  <c r="PX61" i="3" s="1"/>
  <c r="PX61" i="2" s="1"/>
  <c r="RO30" i="2" a="1"/>
  <c r="RO30" i="2" s="1"/>
  <c r="RO61" i="3" s="1"/>
  <c r="L28" i="2" a="1"/>
  <c r="L28" i="2" s="1"/>
  <c r="L59" i="3" s="1"/>
  <c r="AC28" i="2" a="1"/>
  <c r="AC28" i="2" s="1"/>
  <c r="AC59" i="3" s="1"/>
  <c r="AC59" i="2" s="1"/>
  <c r="BX28" i="2" a="1"/>
  <c r="BX28" i="2" s="1"/>
  <c r="BX59" i="3" s="1"/>
  <c r="CH28" i="2" a="1"/>
  <c r="CH28" i="2" s="1"/>
  <c r="CH59" i="3" s="1"/>
  <c r="CH59" i="2" s="1"/>
  <c r="FQ28" i="2" a="1"/>
  <c r="FQ28" i="2" s="1"/>
  <c r="FQ59" i="3" s="1"/>
  <c r="HO28" i="2" a="1"/>
  <c r="HO28" i="2" s="1"/>
  <c r="HO59" i="3" s="1"/>
  <c r="JH28" i="2" a="1"/>
  <c r="JH28" i="2" s="1"/>
  <c r="JH59" i="3" s="1"/>
  <c r="JH59" i="2" s="1"/>
  <c r="LQ28" i="2" a="1"/>
  <c r="LQ28" i="2" s="1"/>
  <c r="LQ59" i="3" s="1"/>
  <c r="LQ59" i="2" s="1"/>
  <c r="NZ28" i="2" a="1"/>
  <c r="NZ28" i="2" s="1"/>
  <c r="NZ59" i="3" s="1"/>
  <c r="NZ59" i="2" s="1"/>
  <c r="QS28" i="2" a="1"/>
  <c r="QS28" i="2" s="1"/>
  <c r="QS59" i="3" s="1"/>
  <c r="RJ28" i="2" a="1"/>
  <c r="RJ28" i="2" s="1"/>
  <c r="RJ59" i="3" s="1"/>
  <c r="SA28" i="2" a="1"/>
  <c r="SA28" i="2" s="1"/>
  <c r="SA59" i="3" s="1"/>
  <c r="SK28" i="2" a="1"/>
  <c r="SK28" i="2" s="1"/>
  <c r="SK59" i="3" s="1"/>
  <c r="M28" i="2" a="1"/>
  <c r="M28" i="2" s="1"/>
  <c r="M59" i="3" s="1"/>
  <c r="M59" i="2" s="1"/>
  <c r="AR28" i="2" a="1"/>
  <c r="AR28" i="2" s="1"/>
  <c r="AR59" i="3" s="1"/>
  <c r="BH28" i="2" a="1"/>
  <c r="BH28" i="2" s="1"/>
  <c r="BH59" i="3" s="1"/>
  <c r="BY28" i="2" a="1"/>
  <c r="BY28" i="2" s="1"/>
  <c r="BY59" i="3" s="1"/>
  <c r="BY59" i="2" s="1"/>
  <c r="DP28" i="2" a="1"/>
  <c r="DP28" i="2" s="1"/>
  <c r="DP59" i="3" s="1"/>
  <c r="HB28" i="2" a="1"/>
  <c r="HB28" i="2" s="1"/>
  <c r="HB59" i="3" s="1"/>
  <c r="HB59" i="2" s="1"/>
  <c r="IX28" i="2" a="1"/>
  <c r="IX28" i="2" s="1"/>
  <c r="IX59" i="3" s="1"/>
  <c r="LG28" i="2" a="1"/>
  <c r="LG28" i="2" s="1"/>
  <c r="LG59" i="3" s="1"/>
  <c r="PD28" i="2" a="1"/>
  <c r="PD28" i="2" s="1"/>
  <c r="PD59" i="3" s="1"/>
  <c r="SB28" i="2" a="1"/>
  <c r="SB28" i="2" s="1"/>
  <c r="SB59" i="3" s="1"/>
  <c r="SL28" i="2" a="1"/>
  <c r="SL28" i="2" s="1"/>
  <c r="SL59" i="3" s="1"/>
  <c r="AF28" i="2" a="1"/>
  <c r="AF28" i="2" s="1"/>
  <c r="AF59" i="3" s="1"/>
  <c r="EU28" i="2" a="1"/>
  <c r="EU28" i="2" s="1"/>
  <c r="EU59" i="3" s="1"/>
  <c r="EU59" i="2" s="1"/>
  <c r="FH28" i="2" a="1"/>
  <c r="FH28" i="2" s="1"/>
  <c r="FH59" i="3" s="1"/>
  <c r="GF28" i="2" a="1"/>
  <c r="GF28" i="2" s="1"/>
  <c r="GF59" i="3" s="1"/>
  <c r="HE28" i="2" a="1"/>
  <c r="HE28" i="2" s="1"/>
  <c r="HE59" i="3" s="1"/>
  <c r="JL28" i="2" a="1"/>
  <c r="JL28" i="2" s="1"/>
  <c r="JL59" i="3" s="1"/>
  <c r="JZ28" i="2" a="1"/>
  <c r="JZ28" i="2" s="1"/>
  <c r="JZ59" i="3" s="1"/>
  <c r="ND28" i="2" a="1"/>
  <c r="ND28" i="2" s="1"/>
  <c r="ND59" i="3" s="1"/>
  <c r="ND59" i="2" s="1"/>
  <c r="PE28" i="2" a="1"/>
  <c r="PE28" i="2" s="1"/>
  <c r="PE59" i="3" s="1"/>
  <c r="PE59" i="2" s="1"/>
  <c r="QI28" i="2" a="1"/>
  <c r="QI28" i="2" s="1"/>
  <c r="QI59" i="3" s="1"/>
  <c r="QU28" i="2" a="1"/>
  <c r="QU28" i="2" s="1"/>
  <c r="QU59" i="3" s="1"/>
  <c r="QU59" i="2" s="1"/>
  <c r="RL28" i="2" a="1"/>
  <c r="RL28" i="2" s="1"/>
  <c r="RL59" i="3" s="1"/>
  <c r="RL59" i="2" s="1"/>
  <c r="AX28" i="2" a="1"/>
  <c r="AX28" i="2" s="1"/>
  <c r="AX59" i="3" s="1"/>
  <c r="AX59" i="2" s="1"/>
  <c r="DR28" i="2" a="1"/>
  <c r="DR28" i="2" s="1"/>
  <c r="DR59" i="3" s="1"/>
  <c r="GI28" i="2" a="1"/>
  <c r="GI28" i="2" s="1"/>
  <c r="GI59" i="3" s="1"/>
  <c r="IK28" i="2" a="1"/>
  <c r="IK28" i="2" s="1"/>
  <c r="IK59" i="3" s="1"/>
  <c r="JM28" i="2" a="1"/>
  <c r="JM28" i="2" s="1"/>
  <c r="JM59" i="3" s="1"/>
  <c r="JM59" i="2" s="1"/>
  <c r="LJ28" i="2" a="1"/>
  <c r="LJ28" i="2" s="1"/>
  <c r="LJ59" i="3" s="1"/>
  <c r="MP28" i="2" a="1"/>
  <c r="MP28" i="2" s="1"/>
  <c r="MP59" i="3" s="1"/>
  <c r="MP59" i="2" s="1"/>
  <c r="OS28" i="2" a="1"/>
  <c r="OS28" i="2" s="1"/>
  <c r="OS59" i="3" s="1"/>
  <c r="QV28" i="2" a="1"/>
  <c r="QV28" i="2" s="1"/>
  <c r="QV59" i="3" s="1"/>
  <c r="U28" i="2" a="1"/>
  <c r="U28" i="2" s="1"/>
  <c r="U59" i="3" s="1"/>
  <c r="U59" i="2" s="1"/>
  <c r="CO28" i="2" a="1"/>
  <c r="CO28" i="2" s="1"/>
  <c r="CO59" i="3" s="1"/>
  <c r="DS28" i="2" a="1"/>
  <c r="DS28" i="2" s="1"/>
  <c r="DS59" i="3" s="1"/>
  <c r="EW28" i="2" a="1"/>
  <c r="EW28" i="2" s="1"/>
  <c r="EW59" i="3" s="1"/>
  <c r="GJ28" i="2" a="1"/>
  <c r="GJ28" i="2" s="1"/>
  <c r="GJ59" i="3" s="1"/>
  <c r="GJ59" i="2" s="1"/>
  <c r="IL28" i="2" a="1"/>
  <c r="IL28" i="2" s="1"/>
  <c r="IL59" i="3" s="1"/>
  <c r="IL59" i="2" s="1"/>
  <c r="KC28" i="2" a="1"/>
  <c r="KC28" i="2" s="1"/>
  <c r="KC59" i="3" s="1"/>
  <c r="KC59" i="2" s="1"/>
  <c r="LZ28" i="2" a="1"/>
  <c r="LZ28" i="2" s="1"/>
  <c r="LZ59" i="3" s="1"/>
  <c r="MS28" i="2" a="1"/>
  <c r="MS28" i="2" s="1"/>
  <c r="MS59" i="3" s="1"/>
  <c r="QX28" i="2" a="1"/>
  <c r="QX28" i="2" s="1"/>
  <c r="QX59" i="3" s="1"/>
  <c r="QX59" i="2" s="1"/>
  <c r="RT28" i="2" a="1"/>
  <c r="RT28" i="2" s="1"/>
  <c r="RT59" i="3" s="1"/>
  <c r="J28" i="2" a="1"/>
  <c r="J28" i="2" s="1"/>
  <c r="J59" i="3" s="1"/>
  <c r="W28" i="2" a="1"/>
  <c r="W28" i="2" s="1"/>
  <c r="W59" i="3" s="1"/>
  <c r="W59" i="2" s="1"/>
  <c r="BB28" i="2" a="1"/>
  <c r="BB28" i="2" s="1"/>
  <c r="BB59" i="3" s="1"/>
  <c r="BP28" i="2" a="1"/>
  <c r="BP28" i="2" s="1"/>
  <c r="BP59" i="3" s="1"/>
  <c r="CE28" i="2" a="1"/>
  <c r="CE28" i="2" s="1"/>
  <c r="CE59" i="3" s="1"/>
  <c r="CE59" i="2" s="1"/>
  <c r="CQ28" i="2" a="1"/>
  <c r="CQ28" i="2" s="1"/>
  <c r="CQ59" i="3" s="1"/>
  <c r="FK28" i="2" a="1"/>
  <c r="FK28" i="2" s="1"/>
  <c r="FK59" i="3" s="1"/>
  <c r="FX28" i="2" a="1"/>
  <c r="FX28" i="2" s="1"/>
  <c r="FX59" i="3" s="1"/>
  <c r="FX59" i="2" s="1"/>
  <c r="HJ28" i="2" a="1"/>
  <c r="HJ28" i="2" s="1"/>
  <c r="HJ59" i="3" s="1"/>
  <c r="HJ59" i="2" s="1"/>
  <c r="JB28" i="2" a="1"/>
  <c r="JB28" i="2" s="1"/>
  <c r="JB59" i="3" s="1"/>
  <c r="JO28" i="2" a="1"/>
  <c r="JO28" i="2" s="1"/>
  <c r="JO59" i="3" s="1"/>
  <c r="KG28" i="2" a="1"/>
  <c r="KG28" i="2" s="1"/>
  <c r="KG59" i="3" s="1"/>
  <c r="ME28" i="2" a="1"/>
  <c r="ME28" i="2" s="1"/>
  <c r="ME59" i="3" s="1"/>
  <c r="ME59" i="2" s="1"/>
  <c r="PI28" i="2" a="1"/>
  <c r="PI28" i="2" s="1"/>
  <c r="PI59" i="3" s="1"/>
  <c r="PI59" i="2" s="1"/>
  <c r="QY28" i="2" a="1"/>
  <c r="QY28" i="2" s="1"/>
  <c r="QY59" i="3" s="1"/>
  <c r="RU28" i="2" a="1"/>
  <c r="RU28" i="2" s="1"/>
  <c r="RU59" i="3" s="1"/>
  <c r="RU59" i="2" s="1"/>
  <c r="SH28" i="2" a="1"/>
  <c r="SH28" i="2" s="1"/>
  <c r="SH59" i="3" s="1"/>
  <c r="SH59" i="2" s="1"/>
  <c r="BD28" i="2" a="1"/>
  <c r="BD28" i="2" s="1"/>
  <c r="BD59" i="3" s="1"/>
  <c r="BR28" i="2" a="1"/>
  <c r="BR28" i="2" s="1"/>
  <c r="BR59" i="3" s="1"/>
  <c r="CF28" i="2" a="1"/>
  <c r="CF28" i="2" s="1"/>
  <c r="CF59" i="3" s="1"/>
  <c r="CF59" i="2" s="1"/>
  <c r="DJ28" i="2" a="1"/>
  <c r="DJ28" i="2" s="1"/>
  <c r="DJ59" i="3" s="1"/>
  <c r="DV28" i="2" a="1"/>
  <c r="DV28" i="2" s="1"/>
  <c r="DV59" i="3" s="1"/>
  <c r="EZ28" i="2" a="1"/>
  <c r="EZ28" i="2" s="1"/>
  <c r="EZ59" i="3" s="1"/>
  <c r="FO28" i="2" a="1"/>
  <c r="FO28" i="2" s="1"/>
  <c r="FO59" i="3" s="1"/>
  <c r="FZ28" i="2" a="1"/>
  <c r="FZ28" i="2" s="1"/>
  <c r="FZ59" i="3" s="1"/>
  <c r="HK28" i="2" a="1"/>
  <c r="HK28" i="2" s="1"/>
  <c r="HK59" i="3" s="1"/>
  <c r="HK59" i="2" s="1"/>
  <c r="IA28" i="2" a="1"/>
  <c r="IA28" i="2" s="1"/>
  <c r="IA59" i="3" s="1"/>
  <c r="KL28" i="2" a="1"/>
  <c r="KL28" i="2" s="1"/>
  <c r="KL59" i="3" s="1"/>
  <c r="LC28" i="2" a="1"/>
  <c r="LC28" i="2" s="1"/>
  <c r="LC59" i="3" s="1"/>
  <c r="LC59" i="2" s="1"/>
  <c r="LN28" i="2" a="1"/>
  <c r="LN28" i="2" s="1"/>
  <c r="LN59" i="3" s="1"/>
  <c r="MW28" i="2" a="1"/>
  <c r="MW28" i="2" s="1"/>
  <c r="MW59" i="3" s="1"/>
  <c r="NS28" i="2" a="1"/>
  <c r="NS28" i="2" s="1"/>
  <c r="NS59" i="3" s="1"/>
  <c r="OH28" i="2" a="1"/>
  <c r="OH28" i="2" s="1"/>
  <c r="OH59" i="3" s="1"/>
  <c r="OY28" i="2" a="1"/>
  <c r="OY28" i="2" s="1"/>
  <c r="OY59" i="3" s="1"/>
  <c r="OY59" i="2" s="1"/>
  <c r="QC28" i="2" a="1"/>
  <c r="QC28" i="2" s="1"/>
  <c r="QC59" i="3" s="1"/>
  <c r="SI28" i="2" a="1"/>
  <c r="SI28" i="2" s="1"/>
  <c r="SI59" i="3" s="1"/>
  <c r="AB28" i="2" a="1"/>
  <c r="AB28" i="2" s="1"/>
  <c r="AB59" i="3" s="1"/>
  <c r="CG28" i="2" a="1"/>
  <c r="CG28" i="2" s="1"/>
  <c r="CG59" i="3" s="1"/>
  <c r="CG59" i="2" s="1"/>
  <c r="DL28" i="2" a="1"/>
  <c r="DL28" i="2" s="1"/>
  <c r="DL59" i="3" s="1"/>
  <c r="DL59" i="2" s="1"/>
  <c r="DY28" i="2" a="1"/>
  <c r="DY28" i="2" s="1"/>
  <c r="DY59" i="3" s="1"/>
  <c r="DY59" i="2" s="1"/>
  <c r="EO28" i="2" a="1"/>
  <c r="EO28" i="2" s="1"/>
  <c r="EO59" i="3" s="1"/>
  <c r="EO59" i="2" s="1"/>
  <c r="IB28" i="2" a="1"/>
  <c r="IB28" i="2" s="1"/>
  <c r="IB59" i="3" s="1"/>
  <c r="IB59" i="2" s="1"/>
  <c r="KN28" i="2" a="1"/>
  <c r="KN28" i="2" s="1"/>
  <c r="KN59" i="3" s="1"/>
  <c r="MJ28" i="2" a="1"/>
  <c r="MJ28" i="2" s="1"/>
  <c r="MJ59" i="3" s="1"/>
  <c r="MX28" i="2" a="1"/>
  <c r="MX28" i="2" s="1"/>
  <c r="MX59" i="3" s="1"/>
  <c r="OZ28" i="2" a="1"/>
  <c r="OZ28" i="2" s="1"/>
  <c r="OZ59" i="3" s="1"/>
  <c r="OZ59" i="2" s="1"/>
  <c r="PO28" i="2" a="1"/>
  <c r="PO28" i="2" s="1"/>
  <c r="PO59" i="3" s="1"/>
  <c r="PO59" i="2" s="1"/>
  <c r="RY28" i="2" a="1"/>
  <c r="RY28" i="2" s="1"/>
  <c r="RY59" i="3" s="1"/>
  <c r="FM31" i="2" a="1"/>
  <c r="FM31" i="2" s="1"/>
  <c r="FM62" i="3" s="1"/>
  <c r="JE31" i="2" a="1"/>
  <c r="JE31" i="2" s="1"/>
  <c r="JE62" i="3" s="1"/>
  <c r="NE31" i="2" a="1"/>
  <c r="NE31" i="2" s="1"/>
  <c r="NE62" i="3" s="1"/>
  <c r="NU31" i="2" a="1"/>
  <c r="NU31" i="2" s="1"/>
  <c r="NU62" i="3" s="1"/>
  <c r="QG31" i="2" a="1"/>
  <c r="QG31" i="2" s="1"/>
  <c r="QG62" i="3" s="1"/>
  <c r="DB31" i="2" a="1"/>
  <c r="DB31" i="2" s="1"/>
  <c r="DB62" i="3" s="1"/>
  <c r="GT31" i="2" a="1"/>
  <c r="GT31" i="2" s="1"/>
  <c r="GT62" i="3" s="1"/>
  <c r="JV31" i="2" a="1"/>
  <c r="JV31" i="2" s="1"/>
  <c r="JV62" i="3" s="1"/>
  <c r="JV62" i="2" s="1"/>
  <c r="LR31" i="2" a="1"/>
  <c r="LR31" i="2" s="1"/>
  <c r="LR62" i="3" s="1"/>
  <c r="LR62" i="2" s="1"/>
  <c r="NF31" i="2" a="1"/>
  <c r="NF31" i="2" s="1"/>
  <c r="NF62" i="3" s="1"/>
  <c r="NF62" i="2" s="1"/>
  <c r="OL31" i="2" a="1"/>
  <c r="OL31" i="2" s="1"/>
  <c r="OL62" i="3" s="1"/>
  <c r="OL62" i="2" s="1"/>
  <c r="HS31" i="2" a="1"/>
  <c r="HS31" i="2" s="1"/>
  <c r="HS62" i="3" s="1"/>
  <c r="HS62" i="2" s="1"/>
  <c r="KM31" i="2" a="1"/>
  <c r="KM31" i="2" s="1"/>
  <c r="KM62" i="3" s="1"/>
  <c r="LS31" i="2" a="1"/>
  <c r="LS31" i="2" s="1"/>
  <c r="LS62" i="3" s="1"/>
  <c r="PS31" i="2" a="1"/>
  <c r="PS31" i="2" s="1"/>
  <c r="PS62" i="3" s="1"/>
  <c r="QA31" i="2" a="1"/>
  <c r="QA31" i="2" s="1"/>
  <c r="QA62" i="3" s="1"/>
  <c r="CV31" i="2" a="1"/>
  <c r="CV31" i="2" s="1"/>
  <c r="CV62" i="3" s="1"/>
  <c r="CV62" i="2" s="1"/>
  <c r="ER31" i="2" a="1"/>
  <c r="ER31" i="2" s="1"/>
  <c r="ER62" i="3" s="1"/>
  <c r="GN31" i="2" a="1"/>
  <c r="GN31" i="2" s="1"/>
  <c r="GN62" i="3" s="1"/>
  <c r="GN62" i="2" s="1"/>
  <c r="IJ31" i="2" a="1"/>
  <c r="IJ31" i="2" s="1"/>
  <c r="IJ62" i="3" s="1"/>
  <c r="RH31" i="2" a="1"/>
  <c r="RH31" i="2" s="1"/>
  <c r="RH62" i="3" s="1"/>
  <c r="RH62" i="2" s="1"/>
  <c r="FY31" i="2" a="1"/>
  <c r="FY31" i="2" s="1"/>
  <c r="FY62" i="3" s="1"/>
  <c r="GG31" i="2" a="1"/>
  <c r="GG31" i="2" s="1"/>
  <c r="GG62" i="3" s="1"/>
  <c r="GG62" i="2" s="1"/>
  <c r="JY31" i="2" a="1"/>
  <c r="JY31" i="2" s="1"/>
  <c r="JY62" i="3" s="1"/>
  <c r="JY62" i="2" s="1"/>
  <c r="LM31" i="2" a="1"/>
  <c r="LM31" i="2" s="1"/>
  <c r="LM62" i="3" s="1"/>
  <c r="MK31" i="2" a="1"/>
  <c r="MK31" i="2" s="1"/>
  <c r="MK62" i="3" s="1"/>
  <c r="NQ31" i="2" a="1"/>
  <c r="NQ31" i="2" s="1"/>
  <c r="NQ62" i="3" s="1"/>
  <c r="NQ62" i="2" s="1"/>
  <c r="OW31" i="2" a="1"/>
  <c r="OW31" i="2" s="1"/>
  <c r="OW62" i="3" s="1"/>
  <c r="OW62" i="2" s="1"/>
  <c r="AL31" i="2" a="1"/>
  <c r="AL31" i="2" s="1"/>
  <c r="JJ31" i="2" a="1"/>
  <c r="JJ31" i="2" s="1"/>
  <c r="JJ62" i="3" s="1"/>
  <c r="BK31" i="2" a="1"/>
  <c r="BK31" i="2" s="1"/>
  <c r="BK62" i="3" s="1"/>
  <c r="BK62" i="2" s="1"/>
  <c r="EM31" i="2" a="1"/>
  <c r="EM31" i="2" s="1"/>
  <c r="EM62" i="3" s="1"/>
  <c r="OQ31" i="2" a="1"/>
  <c r="OQ31" i="2" s="1"/>
  <c r="OQ62" i="3" s="1"/>
  <c r="AV31" i="2" a="1"/>
  <c r="AV31" i="2" s="1"/>
  <c r="AV62" i="3" s="1"/>
  <c r="DX31" i="2" a="1"/>
  <c r="DX31" i="2" s="1"/>
  <c r="DX62" i="3" s="1"/>
  <c r="HP31" i="2" a="1"/>
  <c r="HP31" i="2" s="1"/>
  <c r="HP62" i="3" s="1"/>
  <c r="KZ31" i="2" a="1"/>
  <c r="KZ31" i="2" s="1"/>
  <c r="KZ62" i="3" s="1"/>
  <c r="O29" i="2" a="1"/>
  <c r="O29" i="2" s="1"/>
  <c r="O60" i="3" s="1"/>
  <c r="AE29" i="2" a="1"/>
  <c r="AE29" i="2" s="1"/>
  <c r="AE60" i="3" s="1"/>
  <c r="BV29" i="2" a="1"/>
  <c r="BV29" i="2" s="1"/>
  <c r="BV60" i="3" s="1"/>
  <c r="BV60" i="2" s="1"/>
  <c r="DT29" i="2" a="1"/>
  <c r="DT29" i="2" s="1"/>
  <c r="DT60" i="3" s="1"/>
  <c r="EC29" i="2" a="1"/>
  <c r="EC29" i="2" s="1"/>
  <c r="EC60" i="3" s="1"/>
  <c r="EC60" i="2" s="1"/>
  <c r="GV29" i="2" a="1"/>
  <c r="GV29" i="2" s="1"/>
  <c r="GV60" i="3" s="1"/>
  <c r="GV60" i="2" s="1"/>
  <c r="HL29" i="2" a="1"/>
  <c r="HL29" i="2" s="1"/>
  <c r="HL60" i="3" s="1"/>
  <c r="IU29" i="2" a="1"/>
  <c r="IU29" i="2" s="1"/>
  <c r="IU60" i="3" s="1"/>
  <c r="KV29" i="2" a="1"/>
  <c r="KV29" i="2" s="1"/>
  <c r="KV60" i="3" s="1"/>
  <c r="KV60" i="2" s="1"/>
  <c r="LX29" i="2" a="1"/>
  <c r="LX29" i="2" s="1"/>
  <c r="LX60" i="3" s="1"/>
  <c r="LX60" i="2" s="1"/>
  <c r="NG29" i="2" a="1"/>
  <c r="NG29" i="2" s="1"/>
  <c r="NG60" i="3" s="1"/>
  <c r="NY29" i="2" a="1"/>
  <c r="NY29" i="2" s="1"/>
  <c r="NY60" i="3" s="1"/>
  <c r="PH29" i="2" a="1"/>
  <c r="PH29" i="2" s="1"/>
  <c r="PH60" i="3" s="1"/>
  <c r="PH60" i="2" s="1"/>
  <c r="RX29" i="2" a="1"/>
  <c r="RX29" i="2" s="1"/>
  <c r="RX60" i="3" s="1"/>
  <c r="P29" i="2" a="1"/>
  <c r="P29" i="2" s="1"/>
  <c r="P60" i="3" s="1"/>
  <c r="BF29" i="2" a="1"/>
  <c r="BF29" i="2" s="1"/>
  <c r="BF60" i="3" s="1"/>
  <c r="BF60" i="2" s="1"/>
  <c r="BO29" i="2" a="1"/>
  <c r="BO29" i="2" s="1"/>
  <c r="BO60" i="3" s="1"/>
  <c r="CU29" i="2" a="1"/>
  <c r="CU29" i="2" s="1"/>
  <c r="CU60" i="3" s="1"/>
  <c r="DE29" i="2" a="1"/>
  <c r="DE29" i="2" s="1"/>
  <c r="DE60" i="3" s="1"/>
  <c r="FL29" i="2" a="1"/>
  <c r="FL29" i="2" s="1"/>
  <c r="FL60" i="3" s="1"/>
  <c r="FL60" i="2" s="1"/>
  <c r="IE29" i="2" a="1"/>
  <c r="IE29" i="2" s="1"/>
  <c r="IE60" i="3" s="1"/>
  <c r="IE60" i="2" s="1"/>
  <c r="KF29" i="2" a="1"/>
  <c r="KF29" i="2" s="1"/>
  <c r="KF60" i="3" s="1"/>
  <c r="KW29" i="2" a="1"/>
  <c r="KW29" i="2" s="1"/>
  <c r="KW60" i="3" s="1"/>
  <c r="MG29" i="2" a="1"/>
  <c r="MG29" i="2" s="1"/>
  <c r="MG60" i="3" s="1"/>
  <c r="PA29" i="2" a="1"/>
  <c r="PA29" i="2" s="1"/>
  <c r="PA60" i="3" s="1"/>
  <c r="QZ29" i="2" a="1"/>
  <c r="QZ29" i="2" s="1"/>
  <c r="QZ60" i="3" s="1"/>
  <c r="QZ60" i="2" s="1"/>
  <c r="SO29" i="2" a="1"/>
  <c r="SO29" i="2" s="1"/>
  <c r="SO60" i="3" s="1"/>
  <c r="SO60" i="2" s="1"/>
  <c r="Q29" i="2" a="1"/>
  <c r="Q29" i="2" s="1"/>
  <c r="Q60" i="3" s="1"/>
  <c r="Q60" i="2" s="1"/>
  <c r="Y29" i="2" a="1"/>
  <c r="Y29" i="2" s="1"/>
  <c r="Y60" i="3" s="1"/>
  <c r="AP29" i="2" a="1"/>
  <c r="AP29" i="2" s="1"/>
  <c r="AP60" i="3" s="1"/>
  <c r="CN29" i="2" a="1"/>
  <c r="CN29" i="2" s="1"/>
  <c r="CN60" i="3" s="1"/>
  <c r="DF29" i="2" a="1"/>
  <c r="DF29" i="2" s="1"/>
  <c r="DF60" i="3" s="1"/>
  <c r="DN29" i="2" a="1"/>
  <c r="DN29" i="2" s="1"/>
  <c r="DN60" i="3" s="1"/>
  <c r="GO29" i="2" a="1"/>
  <c r="GO29" i="2" s="1"/>
  <c r="GO60" i="3" s="1"/>
  <c r="HF29" i="2" a="1"/>
  <c r="HF29" i="2" s="1"/>
  <c r="HF60" i="3" s="1"/>
  <c r="HF60" i="2" s="1"/>
  <c r="IF29" i="2" a="1"/>
  <c r="IF29" i="2" s="1"/>
  <c r="IF60" i="3" s="1"/>
  <c r="IW29" i="2" a="1"/>
  <c r="IW29" i="2" s="1"/>
  <c r="IW60" i="3" s="1"/>
  <c r="IW60" i="2" s="1"/>
  <c r="JF29" i="2" a="1"/>
  <c r="JF29" i="2" s="1"/>
  <c r="JF60" i="3" s="1"/>
  <c r="JX29" i="2" a="1"/>
  <c r="JX29" i="2" s="1"/>
  <c r="JX60" i="3" s="1"/>
  <c r="NI29" i="2" a="1"/>
  <c r="NI29" i="2" s="1"/>
  <c r="NI60" i="3" s="1"/>
  <c r="RA29" i="2" a="1"/>
  <c r="RA29" i="2" s="1"/>
  <c r="RA60" i="3" s="1"/>
  <c r="RA60" i="2" s="1"/>
  <c r="Z29" i="2" a="1"/>
  <c r="Z29" i="2" s="1"/>
  <c r="Z60" i="3" s="1"/>
  <c r="DG29" i="2" a="1"/>
  <c r="DG29" i="2" s="1"/>
  <c r="DG60" i="3" s="1"/>
  <c r="DG60" i="2" s="1"/>
  <c r="DW29" i="2" a="1"/>
  <c r="DW29" i="2" s="1"/>
  <c r="DW60" i="3" s="1"/>
  <c r="FF29" i="2" a="1"/>
  <c r="FF29" i="2" s="1"/>
  <c r="FF60" i="3" s="1"/>
  <c r="GY29" i="2" a="1"/>
  <c r="GY29" i="2" s="1"/>
  <c r="GY60" i="3" s="1"/>
  <c r="GY60" i="2" s="1"/>
  <c r="IP29" i="2" a="1"/>
  <c r="IP29" i="2" s="1"/>
  <c r="IP60" i="3" s="1"/>
  <c r="JG29" i="2" a="1"/>
  <c r="JG29" i="2" s="1"/>
  <c r="JG60" i="3" s="1"/>
  <c r="JG60" i="2" s="1"/>
  <c r="MA29" i="2" a="1"/>
  <c r="MA29" i="2" s="1"/>
  <c r="MA60" i="3" s="1"/>
  <c r="MI29" i="2" a="1"/>
  <c r="MI29" i="2" s="1"/>
  <c r="MI60" i="3" s="1"/>
  <c r="MR29" i="2" a="1"/>
  <c r="MR29" i="2" s="1"/>
  <c r="MR60" i="3" s="1"/>
  <c r="NJ29" i="2" a="1"/>
  <c r="NJ29" i="2" s="1"/>
  <c r="NJ60" i="3" s="1"/>
  <c r="NJ60" i="2" s="1"/>
  <c r="PK29" i="2" a="1"/>
  <c r="PK29" i="2" s="1"/>
  <c r="PK60" i="3" s="1"/>
  <c r="PK60" i="2" s="1"/>
  <c r="PT29" i="2" a="1"/>
  <c r="PT29" i="2" s="1"/>
  <c r="PT60" i="3" s="1"/>
  <c r="PT60" i="2" s="1"/>
  <c r="AA29" i="2" a="1"/>
  <c r="AA29" i="2" s="1"/>
  <c r="AA60" i="3" s="1"/>
  <c r="AA60" i="2" s="1"/>
  <c r="EG29" i="2" a="1"/>
  <c r="EG29" i="2" s="1"/>
  <c r="EG60" i="3" s="1"/>
  <c r="EG60" i="2" s="1"/>
  <c r="EY29" i="2" a="1"/>
  <c r="EY29" i="2" s="1"/>
  <c r="EY60" i="3" s="1"/>
  <c r="FG29" i="2" a="1"/>
  <c r="FG29" i="2" s="1"/>
  <c r="FG60" i="3" s="1"/>
  <c r="GH29" i="2" a="1"/>
  <c r="GH29" i="2" s="1"/>
  <c r="GH60" i="3" s="1"/>
  <c r="GZ29" i="2" a="1"/>
  <c r="GZ29" i="2" s="1"/>
  <c r="GZ60" i="3" s="1"/>
  <c r="HH29" i="2" a="1"/>
  <c r="HH29" i="2" s="1"/>
  <c r="HH60" i="3" s="1"/>
  <c r="HH60" i="2" s="1"/>
  <c r="IH29" i="2" a="1"/>
  <c r="IH29" i="2" s="1"/>
  <c r="IH60" i="3" s="1"/>
  <c r="KI29" i="2" a="1"/>
  <c r="KI29" i="2" s="1"/>
  <c r="KI60" i="3" s="1"/>
  <c r="LA29" i="2" a="1"/>
  <c r="LA29" i="2" s="1"/>
  <c r="LA60" i="3" s="1"/>
  <c r="LI29" i="2" a="1"/>
  <c r="LI29" i="2" s="1"/>
  <c r="LI60" i="3" s="1"/>
  <c r="NA29" i="2" a="1"/>
  <c r="NA29" i="2" s="1"/>
  <c r="NA60" i="3" s="1"/>
  <c r="NA60" i="2" s="1"/>
  <c r="NT29" i="2" a="1"/>
  <c r="NT29" i="2" s="1"/>
  <c r="NT60" i="3" s="1"/>
  <c r="PL29" i="2" a="1"/>
  <c r="PL29" i="2" s="1"/>
  <c r="PL60" i="3" s="1"/>
  <c r="PL60" i="2" s="1"/>
  <c r="RC29" i="2" a="1"/>
  <c r="RC29" i="2" s="1"/>
  <c r="RC60" i="3" s="1"/>
  <c r="RC60" i="2" s="1"/>
  <c r="DI29" i="2" a="1"/>
  <c r="DI29" i="2" s="1"/>
  <c r="DI60" i="3" s="1"/>
  <c r="DI60" i="2" s="1"/>
  <c r="HR29" i="2" a="1"/>
  <c r="HR29" i="2" s="1"/>
  <c r="HR60" i="3" s="1"/>
  <c r="IR29" i="2" a="1"/>
  <c r="IR29" i="2" s="1"/>
  <c r="IR60" i="3" s="1"/>
  <c r="KB29" i="2" a="1"/>
  <c r="KB29" i="2" s="1"/>
  <c r="KB60" i="3" s="1"/>
  <c r="OV29" i="2" a="1"/>
  <c r="OV29" i="2" s="1"/>
  <c r="OV60" i="3" s="1"/>
  <c r="QE29" i="2" a="1"/>
  <c r="QE29" i="2" s="1"/>
  <c r="QE60" i="3" s="1"/>
  <c r="QE60" i="2" s="1"/>
  <c r="AT29" i="2" a="1"/>
  <c r="AT29" i="2" s="1"/>
  <c r="AT60" i="3" s="1"/>
  <c r="BC29" i="2" a="1"/>
  <c r="BC29" i="2" s="1"/>
  <c r="BC60" i="3" s="1"/>
  <c r="BL29" i="2" a="1"/>
  <c r="BL29" i="2" s="1"/>
  <c r="BL60" i="3" s="1"/>
  <c r="FA29" i="2" a="1"/>
  <c r="FA29" i="2" s="1"/>
  <c r="FA60" i="3" s="1"/>
  <c r="FR29" i="2" a="1"/>
  <c r="FR29" i="2" s="1"/>
  <c r="FR60" i="3" s="1"/>
  <c r="FR60" i="2" s="1"/>
  <c r="HT29" i="2" a="1"/>
  <c r="HT29" i="2" s="1"/>
  <c r="HT60" i="3" s="1"/>
  <c r="JK29" i="2" a="1"/>
  <c r="JK29" i="2" s="1"/>
  <c r="JK60" i="3" s="1"/>
  <c r="JK60" i="2" s="1"/>
  <c r="JS29" i="2" a="1"/>
  <c r="JS29" i="2" s="1"/>
  <c r="JS60" i="3" s="1"/>
  <c r="KK29" i="2" a="1"/>
  <c r="KK29" i="2" s="1"/>
  <c r="KK60" i="3" s="1"/>
  <c r="MD29" i="2" a="1"/>
  <c r="MD29" i="2" s="1"/>
  <c r="MD60" i="3" s="1"/>
  <c r="MD60" i="2" s="1"/>
  <c r="NM29" i="2" a="1"/>
  <c r="NM29" i="2" s="1"/>
  <c r="NM60" i="3" s="1"/>
  <c r="ON29" i="2" a="1"/>
  <c r="ON29" i="2" s="1"/>
  <c r="ON60" i="3" s="1"/>
  <c r="ON60" i="2" s="1"/>
  <c r="RE29" i="2" a="1"/>
  <c r="RE29" i="2" s="1"/>
  <c r="RE60" i="3" s="1"/>
  <c r="V29" i="2" a="1"/>
  <c r="V29" i="2" s="1"/>
  <c r="V60" i="3" s="1"/>
  <c r="AU29" i="2" a="1"/>
  <c r="AU29" i="2" s="1"/>
  <c r="AU60" i="3" s="1"/>
  <c r="BM29" i="2" a="1"/>
  <c r="BM29" i="2" s="1"/>
  <c r="BM60" i="3" s="1"/>
  <c r="BU29" i="2" a="1"/>
  <c r="BU29" i="2" s="1"/>
  <c r="BU60" i="3" s="1"/>
  <c r="BU60" i="2" s="1"/>
  <c r="CK29" i="2" a="1"/>
  <c r="CK29" i="2" s="1"/>
  <c r="CK60" i="3" s="1"/>
  <c r="CK60" i="2" s="1"/>
  <c r="DK29" i="2" a="1"/>
  <c r="DK29" i="2" s="1"/>
  <c r="DK60" i="3" s="1"/>
  <c r="DK60" i="2" s="1"/>
  <c r="EJ29" i="2" a="1"/>
  <c r="EJ29" i="2" s="1"/>
  <c r="EJ60" i="3" s="1"/>
  <c r="ET29" i="2" a="1"/>
  <c r="ET29" i="2" s="1"/>
  <c r="ET60" i="3" s="1"/>
  <c r="FS29" i="2" a="1"/>
  <c r="FS29" i="2" s="1"/>
  <c r="FS60" i="3" s="1"/>
  <c r="FS60" i="2" s="1"/>
  <c r="GB29" i="2" a="1"/>
  <c r="GB29" i="2" s="1"/>
  <c r="GB60" i="3" s="1"/>
  <c r="GK29" i="2" a="1"/>
  <c r="GK29" i="2" s="1"/>
  <c r="GK60" i="3" s="1"/>
  <c r="GK60" i="2" s="1"/>
  <c r="HC29" i="2" a="1"/>
  <c r="HC29" i="2" s="1"/>
  <c r="HC60" i="3" s="1"/>
  <c r="IC29" i="2" a="1"/>
  <c r="IC29" i="2" s="1"/>
  <c r="IC60" i="3" s="1"/>
  <c r="IC60" i="2" s="1"/>
  <c r="JT29" i="2" a="1"/>
  <c r="JT29" i="2" s="1"/>
  <c r="JT60" i="3" s="1"/>
  <c r="KD29" i="2" a="1"/>
  <c r="KD29" i="2" s="1"/>
  <c r="KD60" i="3" s="1"/>
  <c r="KU29" i="2" a="1"/>
  <c r="KU29" i="2" s="1"/>
  <c r="KU60" i="3" s="1"/>
  <c r="MV29" i="2" a="1"/>
  <c r="MV29" i="2" s="1"/>
  <c r="MV60" i="3" s="1"/>
  <c r="MV60" i="2" s="1"/>
  <c r="OO29" i="2" a="1"/>
  <c r="OO29" i="2" s="1"/>
  <c r="OO60" i="3" s="1"/>
  <c r="PX29" i="2" a="1"/>
  <c r="PX29" i="2" s="1"/>
  <c r="PX60" i="3" s="1"/>
  <c r="RO29" i="2" a="1"/>
  <c r="RO29" i="2" s="1"/>
  <c r="RO60" i="3" s="1"/>
  <c r="T28" i="2" a="1"/>
  <c r="T28" i="2" s="1"/>
  <c r="T59" i="3" s="1"/>
  <c r="T59" i="2" s="1"/>
  <c r="AQ28" i="2" a="1"/>
  <c r="AQ28" i="2" s="1"/>
  <c r="AQ59" i="3" s="1"/>
  <c r="CR28" i="2" a="1"/>
  <c r="CR28" i="2" s="1"/>
  <c r="CR59" i="3" s="1"/>
  <c r="DC28" i="2" a="1"/>
  <c r="DC28" i="2" s="1"/>
  <c r="DC59" i="3" s="1"/>
  <c r="EB28" i="2" a="1"/>
  <c r="EB28" i="2" s="1"/>
  <c r="EB59" i="3" s="1"/>
  <c r="IQ28" i="2" a="1"/>
  <c r="IQ28" i="2" s="1"/>
  <c r="IQ59" i="3" s="1"/>
  <c r="KP28" i="2" a="1"/>
  <c r="KP28" i="2" s="1"/>
  <c r="KP59" i="3" s="1"/>
  <c r="LW28" i="2" a="1"/>
  <c r="LW28" i="2" s="1"/>
  <c r="LW59" i="3" s="1"/>
  <c r="PJ28" i="2" a="1"/>
  <c r="PJ28" i="2" s="1"/>
  <c r="PJ59" i="3" s="1"/>
  <c r="PV28" i="2" a="1"/>
  <c r="PV28" i="2" s="1"/>
  <c r="PV59" i="3" s="1"/>
  <c r="PV59" i="2" s="1"/>
  <c r="SC28" i="2" a="1"/>
  <c r="SC28" i="2" s="1"/>
  <c r="SC59" i="3" s="1"/>
  <c r="SC59" i="2" s="1"/>
  <c r="AH28" i="2" a="1"/>
  <c r="AH28" i="2" s="1"/>
  <c r="AH59" i="3" s="1"/>
  <c r="BQ28" i="2" a="1"/>
  <c r="BQ28" i="2" s="1"/>
  <c r="BQ59" i="3" s="1"/>
  <c r="BQ59" i="2" s="1"/>
  <c r="IS28" i="2" a="1"/>
  <c r="IS28" i="2" s="1"/>
  <c r="IS59" i="3" s="1"/>
  <c r="KE28" i="2" a="1"/>
  <c r="KE28" i="2" s="1"/>
  <c r="KE59" i="3" s="1"/>
  <c r="KE59" i="2" s="1"/>
  <c r="KQ28" i="2" a="1"/>
  <c r="KQ28" i="2" s="1"/>
  <c r="KQ59" i="3" s="1"/>
  <c r="MU28" i="2" a="1"/>
  <c r="MU28" i="2" s="1"/>
  <c r="MU59" i="3" s="1"/>
  <c r="NH28" i="2" a="1"/>
  <c r="NH28" i="2" s="1"/>
  <c r="NH59" i="3" s="1"/>
  <c r="NV28" i="2" a="1"/>
  <c r="NV28" i="2" s="1"/>
  <c r="NV59" i="3" s="1"/>
  <c r="OE28" i="2" a="1"/>
  <c r="OE28" i="2" s="1"/>
  <c r="OE59" i="3" s="1"/>
  <c r="PB28" i="2" a="1"/>
  <c r="PB28" i="2" s="1"/>
  <c r="PB59" i="3" s="1"/>
  <c r="QQ28" i="2" a="1"/>
  <c r="QQ28" i="2" s="1"/>
  <c r="QQ59" i="3" s="1"/>
  <c r="K28" i="2" a="1"/>
  <c r="K28" i="2" s="1"/>
  <c r="K59" i="3" s="1"/>
  <c r="AS28" i="2" a="1"/>
  <c r="AS28" i="2" s="1"/>
  <c r="AS59" i="3" s="1"/>
  <c r="AS59" i="2" s="1"/>
  <c r="CB28" i="2" a="1"/>
  <c r="CB28" i="2" s="1"/>
  <c r="CB59" i="3" s="1"/>
  <c r="EE28" i="2" a="1"/>
  <c r="EE28" i="2" s="1"/>
  <c r="EE59" i="3" s="1"/>
  <c r="FB28" i="2" a="1"/>
  <c r="FB28" i="2" s="1"/>
  <c r="FB59" i="3" s="1"/>
  <c r="FN28" i="2" a="1"/>
  <c r="FN28" i="2" s="1"/>
  <c r="FN59" i="3" s="1"/>
  <c r="FN59" i="2" s="1"/>
  <c r="GW28" i="2" a="1"/>
  <c r="GW28" i="2" s="1"/>
  <c r="GW59" i="3" s="1"/>
  <c r="GW59" i="2" s="1"/>
  <c r="JQ28" i="2" a="1"/>
  <c r="JQ28" i="2" s="1"/>
  <c r="JQ59" i="3" s="1"/>
  <c r="LO28" i="2" a="1"/>
  <c r="LO28" i="2" s="1"/>
  <c r="LO59" i="3" s="1"/>
  <c r="LO59" i="2" s="1"/>
  <c r="NW28" i="2" a="1"/>
  <c r="NW28" i="2" s="1"/>
  <c r="NW59" i="3" s="1"/>
  <c r="PN28" i="2" a="1"/>
  <c r="PN28" i="2" s="1"/>
  <c r="PN59" i="3" s="1"/>
  <c r="RB28" i="2" a="1"/>
  <c r="RB28" i="2" s="1"/>
  <c r="RB59" i="3" s="1"/>
  <c r="RB59" i="2" s="1"/>
  <c r="RM28" i="2" a="1"/>
  <c r="RM28" i="2" s="1"/>
  <c r="RM59" i="3" s="1"/>
  <c r="RM59" i="2" s="1"/>
  <c r="RV28" i="2" a="1"/>
  <c r="RV28" i="2" s="1"/>
  <c r="RV59" i="3" s="1"/>
  <c r="SE28" i="2" a="1"/>
  <c r="SE28" i="2" s="1"/>
  <c r="SE59" i="3" s="1"/>
  <c r="SM28" i="2" a="1"/>
  <c r="SM28" i="2" s="1"/>
  <c r="SM59" i="3" s="1"/>
  <c r="SM59" i="2" s="1"/>
  <c r="BS28" i="2" a="1"/>
  <c r="BS28" i="2" s="1"/>
  <c r="BS59" i="3" s="1"/>
  <c r="BS59" i="2" s="1"/>
  <c r="CC28" i="2" a="1"/>
  <c r="CC28" i="2" s="1"/>
  <c r="CC59" i="3" s="1"/>
  <c r="CC59" i="2" s="1"/>
  <c r="CL28" i="2" a="1"/>
  <c r="CL28" i="2" s="1"/>
  <c r="CL59" i="3" s="1"/>
  <c r="GX28" i="2" a="1"/>
  <c r="GX28" i="2" s="1"/>
  <c r="GX59" i="3" s="1"/>
  <c r="HX28" i="2" a="1"/>
  <c r="HX28" i="2" s="1"/>
  <c r="HX59" i="3" s="1"/>
  <c r="IV28" i="2" a="1"/>
  <c r="IV28" i="2" s="1"/>
  <c r="IV59" i="3" s="1"/>
  <c r="KH28" i="2" a="1"/>
  <c r="KH28" i="2" s="1"/>
  <c r="KH59" i="3" s="1"/>
  <c r="LF28" i="2" a="1"/>
  <c r="LF28" i="2" s="1"/>
  <c r="LF59" i="3" s="1"/>
  <c r="MB28" i="2" a="1"/>
  <c r="MB28" i="2" s="1"/>
  <c r="MB59" i="3" s="1"/>
  <c r="NL28" i="2" a="1"/>
  <c r="NL28" i="2" s="1"/>
  <c r="NL59" i="3" s="1"/>
  <c r="NL59" i="2" s="1"/>
  <c r="QK28" i="2" a="1"/>
  <c r="QK28" i="2" s="1"/>
  <c r="QK59" i="3" s="1"/>
  <c r="QK59" i="2" s="1"/>
  <c r="RD28" i="2" a="1"/>
  <c r="RD28" i="2" s="1"/>
  <c r="RD59" i="3" s="1"/>
  <c r="RN28" i="2" a="1"/>
  <c r="RN28" i="2" s="1"/>
  <c r="RN59" i="3" s="1"/>
  <c r="SN28" i="2" a="1"/>
  <c r="SN28" i="2" s="1"/>
  <c r="SN59" i="3" s="1"/>
  <c r="EH28" i="2" a="1"/>
  <c r="EH28" i="2" s="1"/>
  <c r="EH59" i="3" s="1"/>
  <c r="ES28" i="2" a="1"/>
  <c r="ES28" i="2" s="1"/>
  <c r="ES59" i="3" s="1"/>
  <c r="GA28" i="2" a="1"/>
  <c r="GA28" i="2" s="1"/>
  <c r="GA59" i="3" s="1"/>
  <c r="GA59" i="2" s="1"/>
  <c r="HA28" i="2" a="1"/>
  <c r="HA28" i="2" s="1"/>
  <c r="HA59" i="3" s="1"/>
  <c r="HA59" i="2" s="1"/>
  <c r="KJ28" i="2" a="1"/>
  <c r="KJ28" i="2" s="1"/>
  <c r="KJ59" i="3" s="1"/>
  <c r="MC28" i="2" a="1"/>
  <c r="MC28" i="2" s="1"/>
  <c r="MC59" i="3" s="1"/>
  <c r="MC59" i="2" s="1"/>
  <c r="MO28" i="2" a="1"/>
  <c r="MO28" i="2" s="1"/>
  <c r="MO59" i="3" s="1"/>
  <c r="MY28" i="2" a="1"/>
  <c r="MY28" i="2" s="1"/>
  <c r="MY59" i="3" s="1"/>
  <c r="OT28" i="2" a="1"/>
  <c r="OT28" i="2" s="1"/>
  <c r="OT59" i="3" s="1"/>
  <c r="PP28" i="2" a="1"/>
  <c r="PP28" i="2" s="1"/>
  <c r="PP59" i="3" s="1"/>
  <c r="RF28" i="2" a="1"/>
  <c r="RF28" i="2" s="1"/>
  <c r="RF59" i="3" s="1"/>
  <c r="RP28" i="2" a="1"/>
  <c r="RP28" i="2" s="1"/>
  <c r="RP59" i="3" s="1"/>
  <c r="AY28" i="2" a="1"/>
  <c r="AY28" i="2" s="1"/>
  <c r="AY59" i="3" s="1"/>
  <c r="BW28" i="2" a="1"/>
  <c r="BW28" i="2" s="1"/>
  <c r="BW59" i="3" s="1"/>
  <c r="CY28" i="2" a="1"/>
  <c r="CY28" i="2" s="1"/>
  <c r="CY59" i="3" s="1"/>
  <c r="DM28" i="2" a="1"/>
  <c r="DM28" i="2" s="1"/>
  <c r="DM59" i="3" s="1"/>
  <c r="DM59" i="2" s="1"/>
  <c r="GP28" i="2" a="1"/>
  <c r="GP28" i="2" s="1"/>
  <c r="GP59" i="3" s="1"/>
  <c r="HN28" i="2" a="1"/>
  <c r="HN28" i="2" s="1"/>
  <c r="HN59" i="3" s="1"/>
  <c r="HZ28" i="2" a="1"/>
  <c r="HZ28" i="2" s="1"/>
  <c r="HZ59" i="3" s="1"/>
  <c r="HZ59" i="2" s="1"/>
  <c r="MZ28" i="2" a="1"/>
  <c r="MZ28" i="2" s="1"/>
  <c r="MZ59" i="3" s="1"/>
  <c r="OI28" i="2" a="1"/>
  <c r="OI28" i="2" s="1"/>
  <c r="OI59" i="3" s="1"/>
  <c r="OI59" i="2" s="1"/>
  <c r="RQ28" i="2" a="1"/>
  <c r="RQ28" i="2" s="1"/>
  <c r="RQ59" i="3" s="1"/>
  <c r="RQ59" i="2" s="1"/>
  <c r="RZ28" i="2" a="1"/>
  <c r="RZ28" i="2" s="1"/>
  <c r="RZ59" i="3" s="1"/>
  <c r="RZ59" i="2" s="1"/>
  <c r="AN28" i="2" a="1"/>
  <c r="AN28" i="2" s="1"/>
  <c r="AN59" i="3" s="1"/>
  <c r="AZ28" i="2" a="1"/>
  <c r="AZ28" i="2" s="1"/>
  <c r="AZ59" i="3" s="1"/>
  <c r="AZ59" i="2" s="1"/>
  <c r="CP28" i="2" a="1"/>
  <c r="CP28" i="2" s="1"/>
  <c r="CP59" i="3" s="1"/>
  <c r="GQ28" i="2" a="1"/>
  <c r="GQ28" i="2" s="1"/>
  <c r="GQ59" i="3" s="1"/>
  <c r="HD28" i="2" a="1"/>
  <c r="HD28" i="2" s="1"/>
  <c r="HD59" i="3" s="1"/>
  <c r="HD59" i="2" s="1"/>
  <c r="KY28" i="2" a="1"/>
  <c r="KY28" i="2" s="1"/>
  <c r="KY59" i="3" s="1"/>
  <c r="LU28" i="2" a="1"/>
  <c r="LU28" i="2" s="1"/>
  <c r="LU59" i="3" s="1"/>
  <c r="MF28" i="2" a="1"/>
  <c r="MF28" i="2" s="1"/>
  <c r="MF59" i="3" s="1"/>
  <c r="MF59" i="2" s="1"/>
  <c r="MQ28" i="2" a="1"/>
  <c r="MQ28" i="2" s="1"/>
  <c r="MQ59" i="3" s="1"/>
  <c r="NP28" i="2" a="1"/>
  <c r="NP28" i="2" s="1"/>
  <c r="NP59" i="3" s="1"/>
  <c r="OB28" i="2" a="1"/>
  <c r="OB28" i="2" s="1"/>
  <c r="OB59" i="3" s="1"/>
  <c r="OB59" i="2" s="1"/>
  <c r="PR28" i="2" a="1"/>
  <c r="PR28" i="2" s="1"/>
  <c r="PR59" i="3" s="1"/>
  <c r="QN28" i="2" a="1"/>
  <c r="QN28" i="2" s="1"/>
  <c r="QN59" i="3" s="1"/>
  <c r="S28" i="2" a="1"/>
  <c r="S28" i="2" s="1"/>
  <c r="S59" i="3" s="1"/>
  <c r="EL28" i="2" a="1"/>
  <c r="EL28" i="2" s="1"/>
  <c r="EL59" i="3" s="1"/>
  <c r="GR28" i="2" a="1"/>
  <c r="GR28" i="2" s="1"/>
  <c r="GR59" i="3" s="1"/>
  <c r="NR28" i="2" a="1"/>
  <c r="NR28" i="2" s="1"/>
  <c r="NR59" i="3" s="1"/>
  <c r="OK28" i="2" a="1"/>
  <c r="OK28" i="2" s="1"/>
  <c r="OK59" i="3" s="1"/>
  <c r="OK59" i="2" s="1"/>
  <c r="QO28" i="2" a="1"/>
  <c r="QO28" i="2" s="1"/>
  <c r="QO59" i="3" s="1"/>
  <c r="QO59" i="2" s="1"/>
  <c r="QW28" i="2" a="1"/>
  <c r="QW28" i="2" s="1"/>
  <c r="QW59" i="3" s="1"/>
  <c r="RS28" i="2" a="1"/>
  <c r="RS28" i="2" s="1"/>
  <c r="RS59" i="3" s="1"/>
  <c r="RS59" i="2" s="1"/>
  <c r="FM30" i="2" a="1"/>
  <c r="FM30" i="2" s="1"/>
  <c r="FM61" i="3" s="1"/>
  <c r="JE30" i="2" a="1"/>
  <c r="JE30" i="2" s="1"/>
  <c r="JE61" i="3" s="1"/>
  <c r="NE30" i="2" a="1"/>
  <c r="NE30" i="2" s="1"/>
  <c r="NE61" i="3" s="1"/>
  <c r="NU30" i="2" a="1"/>
  <c r="NU30" i="2" s="1"/>
  <c r="NU61" i="3" s="1"/>
  <c r="QG30" i="2" a="1"/>
  <c r="QG30" i="2" s="1"/>
  <c r="QG61" i="3" s="1"/>
  <c r="QG61" i="2" s="1"/>
  <c r="DB30" i="2" a="1"/>
  <c r="DB30" i="2" s="1"/>
  <c r="DB61" i="3" s="1"/>
  <c r="GT30" i="2" a="1"/>
  <c r="GT30" i="2" s="1"/>
  <c r="GT61" i="3" s="1"/>
  <c r="GT61" i="2" s="1"/>
  <c r="JV30" i="2" a="1"/>
  <c r="JV30" i="2" s="1"/>
  <c r="JV61" i="3" s="1"/>
  <c r="JV61" i="2" s="1"/>
  <c r="LR30" i="2" a="1"/>
  <c r="LR30" i="2" s="1"/>
  <c r="LR61" i="3" s="1"/>
  <c r="LR61" i="2" s="1"/>
  <c r="NF30" i="2" a="1"/>
  <c r="NF30" i="2" s="1"/>
  <c r="NF61" i="3" s="1"/>
  <c r="OL30" i="2" a="1"/>
  <c r="OL30" i="2" s="1"/>
  <c r="OL61" i="3" s="1"/>
  <c r="HS30" i="2" a="1"/>
  <c r="HS30" i="2" s="1"/>
  <c r="HS61" i="3" s="1"/>
  <c r="KM30" i="2" a="1"/>
  <c r="KM30" i="2" s="1"/>
  <c r="KM61" i="3" s="1"/>
  <c r="LS30" i="2" a="1"/>
  <c r="LS30" i="2" s="1"/>
  <c r="LS61" i="3" s="1"/>
  <c r="PS30" i="2" a="1"/>
  <c r="PS30" i="2" s="1"/>
  <c r="PS61" i="3" s="1"/>
  <c r="QA30" i="2" a="1"/>
  <c r="QA30" i="2" s="1"/>
  <c r="QA61" i="3" s="1"/>
  <c r="CV30" i="2" a="1"/>
  <c r="CV30" i="2" s="1"/>
  <c r="CV61" i="3" s="1"/>
  <c r="ER30" i="2" a="1"/>
  <c r="ER30" i="2" s="1"/>
  <c r="ER61" i="3" s="1"/>
  <c r="GN30" i="2" a="1"/>
  <c r="GN30" i="2" s="1"/>
  <c r="GN61" i="3" s="1"/>
  <c r="IJ30" i="2" a="1"/>
  <c r="IJ30" i="2" s="1"/>
  <c r="IJ61" i="3" s="1"/>
  <c r="RH30" i="2" a="1"/>
  <c r="RH30" i="2" s="1"/>
  <c r="RH61" i="3" s="1"/>
  <c r="FY30" i="2" a="1"/>
  <c r="FY30" i="2" s="1"/>
  <c r="FY61" i="3" s="1"/>
  <c r="GG30" i="2" a="1"/>
  <c r="GG30" i="2" s="1"/>
  <c r="GG61" i="3" s="1"/>
  <c r="GG61" i="2" s="1"/>
  <c r="JY30" i="2" a="1"/>
  <c r="JY30" i="2" s="1"/>
  <c r="JY61" i="3" s="1"/>
  <c r="JY61" i="2" s="1"/>
  <c r="JW26" i="6" s="1"/>
  <c r="LM30" i="2" a="1"/>
  <c r="LM30" i="2" s="1"/>
  <c r="LM61" i="3" s="1"/>
  <c r="MK30" i="2" a="1"/>
  <c r="MK30" i="2" s="1"/>
  <c r="MK61" i="3" s="1"/>
  <c r="MK61" i="2" s="1"/>
  <c r="NQ30" i="2" a="1"/>
  <c r="NQ30" i="2" s="1"/>
  <c r="NQ61" i="3" s="1"/>
  <c r="NQ61" i="2" s="1"/>
  <c r="OW30" i="2" a="1"/>
  <c r="OW30" i="2" s="1"/>
  <c r="OW61" i="3" s="1"/>
  <c r="OW61" i="2" s="1"/>
  <c r="AL30" i="2" a="1"/>
  <c r="AL30" i="2" s="1"/>
  <c r="JJ30" i="2" a="1"/>
  <c r="JJ30" i="2" s="1"/>
  <c r="JJ61" i="3" s="1"/>
  <c r="BK30" i="2" a="1"/>
  <c r="BK30" i="2" s="1"/>
  <c r="BK61" i="3" s="1"/>
  <c r="EM30" i="2" a="1"/>
  <c r="EM30" i="2" s="1"/>
  <c r="EM61" i="3" s="1"/>
  <c r="OQ30" i="2" a="1"/>
  <c r="OQ30" i="2" s="1"/>
  <c r="OQ61" i="3" s="1"/>
  <c r="AV30" i="2" a="1"/>
  <c r="AV30" i="2" s="1"/>
  <c r="AV61" i="3" s="1"/>
  <c r="DX30" i="2" a="1"/>
  <c r="DX30" i="2" s="1"/>
  <c r="DX61" i="3" s="1"/>
  <c r="DX61" i="2" s="1"/>
  <c r="HP30" i="2" a="1"/>
  <c r="HP30" i="2" s="1"/>
  <c r="HP61" i="3" s="1"/>
  <c r="HP61" i="2" s="1"/>
  <c r="KZ30" i="2" a="1"/>
  <c r="KZ30" i="2" s="1"/>
  <c r="KZ61" i="3" s="1"/>
  <c r="KZ61" i="2" s="1"/>
  <c r="K27" i="2" a="1"/>
  <c r="K27" i="2" s="1"/>
  <c r="K58" i="3" s="1"/>
  <c r="AS27" i="2" a="1"/>
  <c r="AS27" i="2" s="1"/>
  <c r="AS58" i="3" s="1"/>
  <c r="CB27" i="2" a="1"/>
  <c r="CB27" i="2" s="1"/>
  <c r="CB58" i="3" s="1"/>
  <c r="EE27" i="2" a="1"/>
  <c r="EE27" i="2" s="1"/>
  <c r="EE58" i="3" s="1"/>
  <c r="EE58" i="2" s="1"/>
  <c r="FB27" i="2" a="1"/>
  <c r="FB27" i="2" s="1"/>
  <c r="FB58" i="3" s="1"/>
  <c r="FN27" i="2" a="1"/>
  <c r="FN27" i="2" s="1"/>
  <c r="FN58" i="3" s="1"/>
  <c r="GW27" i="2" a="1"/>
  <c r="GW27" i="2" s="1"/>
  <c r="GW58" i="3" s="1"/>
  <c r="JQ27" i="2" a="1"/>
  <c r="JQ27" i="2" s="1"/>
  <c r="JQ58" i="3" s="1"/>
  <c r="LO27" i="2" a="1"/>
  <c r="LO27" i="2" s="1"/>
  <c r="LO58" i="3" s="1"/>
  <c r="LO58" i="2" s="1"/>
  <c r="NW27" i="2" a="1"/>
  <c r="NW27" i="2" s="1"/>
  <c r="NW58" i="3" s="1"/>
  <c r="PN27" i="2" a="1"/>
  <c r="PN27" i="2" s="1"/>
  <c r="PN58" i="3" s="1"/>
  <c r="RB27" i="2" a="1"/>
  <c r="RB27" i="2" s="1"/>
  <c r="RB58" i="3" s="1"/>
  <c r="RB58" i="2" s="1"/>
  <c r="RM27" i="2" a="1"/>
  <c r="RM27" i="2" s="1"/>
  <c r="RM58" i="3" s="1"/>
  <c r="RM58" i="2" s="1"/>
  <c r="RV27" i="2" a="1"/>
  <c r="RV27" i="2" s="1"/>
  <c r="RV58" i="3" s="1"/>
  <c r="SE27" i="2" a="1"/>
  <c r="SE27" i="2" s="1"/>
  <c r="SE58" i="3" s="1"/>
  <c r="SM27" i="2" a="1"/>
  <c r="SM27" i="2" s="1"/>
  <c r="SM58" i="3" s="1"/>
  <c r="AH27" i="2" a="1"/>
  <c r="AH27" i="2" s="1"/>
  <c r="AH58" i="3" s="1"/>
  <c r="AH58" i="2" s="1"/>
  <c r="KE27" i="2" a="1"/>
  <c r="KE27" i="2" s="1"/>
  <c r="KE58" i="3" s="1"/>
  <c r="PB27" i="2" a="1"/>
  <c r="PB27" i="2" s="1"/>
  <c r="PB58" i="3" s="1"/>
  <c r="BS27" i="2" a="1"/>
  <c r="BS27" i="2" s="1"/>
  <c r="BS58" i="3" s="1"/>
  <c r="CC27" i="2" a="1"/>
  <c r="CC27" i="2" s="1"/>
  <c r="CC58" i="3" s="1"/>
  <c r="CC58" i="2" s="1"/>
  <c r="CL27" i="2" a="1"/>
  <c r="CL27" i="2" s="1"/>
  <c r="CL58" i="3" s="1"/>
  <c r="GX27" i="2" a="1"/>
  <c r="GX27" i="2" s="1"/>
  <c r="GX58" i="3" s="1"/>
  <c r="HX27" i="2" a="1"/>
  <c r="HX27" i="2" s="1"/>
  <c r="HX58" i="3" s="1"/>
  <c r="HX58" i="2" s="1"/>
  <c r="IV27" i="2" a="1"/>
  <c r="IV27" i="2" s="1"/>
  <c r="IV58" i="3" s="1"/>
  <c r="IV58" i="2" s="1"/>
  <c r="KH27" i="2" a="1"/>
  <c r="KH27" i="2" s="1"/>
  <c r="KH58" i="3" s="1"/>
  <c r="LF27" i="2" a="1"/>
  <c r="LF27" i="2" s="1"/>
  <c r="LF58" i="3" s="1"/>
  <c r="MB27" i="2" a="1"/>
  <c r="MB27" i="2" s="1"/>
  <c r="MB58" i="3" s="1"/>
  <c r="NL27" i="2" a="1"/>
  <c r="NL27" i="2" s="1"/>
  <c r="NL58" i="3" s="1"/>
  <c r="NL58" i="2" s="1"/>
  <c r="QK27" i="2" a="1"/>
  <c r="QK27" i="2" s="1"/>
  <c r="QK58" i="3" s="1"/>
  <c r="QK58" i="2" s="1"/>
  <c r="RD27" i="2" a="1"/>
  <c r="RD27" i="2" s="1"/>
  <c r="RD58" i="3" s="1"/>
  <c r="RD58" i="2" s="1"/>
  <c r="RN27" i="2" a="1"/>
  <c r="RN27" i="2" s="1"/>
  <c r="RN58" i="3" s="1"/>
  <c r="RN58" i="2" s="1"/>
  <c r="SN27" i="2" a="1"/>
  <c r="SN27" i="2" s="1"/>
  <c r="SN58" i="3" s="1"/>
  <c r="BQ27" i="2" a="1"/>
  <c r="BQ27" i="2" s="1"/>
  <c r="BQ58" i="3" s="1"/>
  <c r="EH27" i="2" a="1"/>
  <c r="EH27" i="2" s="1"/>
  <c r="EH58" i="3" s="1"/>
  <c r="EH58" i="2" s="1"/>
  <c r="ES27" i="2" a="1"/>
  <c r="ES27" i="2" s="1"/>
  <c r="ES58" i="3" s="1"/>
  <c r="GA27" i="2" a="1"/>
  <c r="GA27" i="2" s="1"/>
  <c r="GA58" i="3" s="1"/>
  <c r="HA27" i="2" a="1"/>
  <c r="HA27" i="2" s="1"/>
  <c r="HA58" i="3" s="1"/>
  <c r="KJ27" i="2" a="1"/>
  <c r="KJ27" i="2" s="1"/>
  <c r="KJ58" i="3" s="1"/>
  <c r="KJ58" i="2" s="1"/>
  <c r="MC27" i="2" a="1"/>
  <c r="MC27" i="2" s="1"/>
  <c r="MC58" i="3" s="1"/>
  <c r="MO27" i="2" a="1"/>
  <c r="MO27" i="2" s="1"/>
  <c r="MO58" i="3" s="1"/>
  <c r="MO58" i="2" s="1"/>
  <c r="MY27" i="2" a="1"/>
  <c r="MY27" i="2" s="1"/>
  <c r="MY58" i="3" s="1"/>
  <c r="OT27" i="2" a="1"/>
  <c r="OT27" i="2" s="1"/>
  <c r="OT58" i="3" s="1"/>
  <c r="OT58" i="2" s="1"/>
  <c r="PP27" i="2" a="1"/>
  <c r="PP27" i="2" s="1"/>
  <c r="PP58" i="3" s="1"/>
  <c r="PP58" i="2" s="1"/>
  <c r="RF27" i="2" a="1"/>
  <c r="RF27" i="2" s="1"/>
  <c r="RF58" i="3" s="1"/>
  <c r="RF58" i="2" s="1"/>
  <c r="RP27" i="2" a="1"/>
  <c r="RP27" i="2" s="1"/>
  <c r="RP58" i="3" s="1"/>
  <c r="NV27" i="2" a="1"/>
  <c r="NV27" i="2" s="1"/>
  <c r="NV58" i="3" s="1"/>
  <c r="QQ27" i="2" a="1"/>
  <c r="QQ27" i="2" s="1"/>
  <c r="QQ58" i="3" s="1"/>
  <c r="AY27" i="2" a="1"/>
  <c r="AY27" i="2" s="1"/>
  <c r="AY58" i="3" s="1"/>
  <c r="AY58" i="2" s="1"/>
  <c r="BW27" i="2" a="1"/>
  <c r="BW27" i="2" s="1"/>
  <c r="BW58" i="3" s="1"/>
  <c r="CY27" i="2" a="1"/>
  <c r="CY27" i="2" s="1"/>
  <c r="CY58" i="3" s="1"/>
  <c r="DM27" i="2" a="1"/>
  <c r="DM27" i="2" s="1"/>
  <c r="DM58" i="3" s="1"/>
  <c r="GP27" i="2" a="1"/>
  <c r="GP27" i="2" s="1"/>
  <c r="GP58" i="3" s="1"/>
  <c r="HN27" i="2" a="1"/>
  <c r="HN27" i="2" s="1"/>
  <c r="HN58" i="3" s="1"/>
  <c r="HZ27" i="2" a="1"/>
  <c r="HZ27" i="2" s="1"/>
  <c r="HZ58" i="3" s="1"/>
  <c r="MZ27" i="2" a="1"/>
  <c r="MZ27" i="2" s="1"/>
  <c r="MZ58" i="3" s="1"/>
  <c r="OI27" i="2" a="1"/>
  <c r="OI27" i="2" s="1"/>
  <c r="OI58" i="3" s="1"/>
  <c r="RQ27" i="2" a="1"/>
  <c r="RQ27" i="2" s="1"/>
  <c r="RQ58" i="3" s="1"/>
  <c r="RQ58" i="2" s="1"/>
  <c r="RZ27" i="2" a="1"/>
  <c r="RZ27" i="2" s="1"/>
  <c r="RZ58" i="3" s="1"/>
  <c r="NH27" i="2" a="1"/>
  <c r="NH27" i="2" s="1"/>
  <c r="NH58" i="3" s="1"/>
  <c r="AN27" i="2" a="1"/>
  <c r="AN27" i="2" s="1"/>
  <c r="AN58" i="3" s="1"/>
  <c r="AZ27" i="2" a="1"/>
  <c r="AZ27" i="2" s="1"/>
  <c r="AZ58" i="3" s="1"/>
  <c r="CP27" i="2" a="1"/>
  <c r="CP27" i="2" s="1"/>
  <c r="CP58" i="3" s="1"/>
  <c r="GQ27" i="2" a="1"/>
  <c r="GQ27" i="2" s="1"/>
  <c r="GQ58" i="3" s="1"/>
  <c r="GQ58" i="2" s="1"/>
  <c r="HD27" i="2" a="1"/>
  <c r="HD27" i="2" s="1"/>
  <c r="HD58" i="3" s="1"/>
  <c r="KY27" i="2" a="1"/>
  <c r="KY27" i="2" s="1"/>
  <c r="KY58" i="3" s="1"/>
  <c r="LU27" i="2" a="1"/>
  <c r="LU27" i="2" s="1"/>
  <c r="LU58" i="3" s="1"/>
  <c r="MF27" i="2" a="1"/>
  <c r="MF27" i="2" s="1"/>
  <c r="MF58" i="3" s="1"/>
  <c r="MF58" i="2" s="1"/>
  <c r="MQ27" i="2" a="1"/>
  <c r="MQ27" i="2" s="1"/>
  <c r="MQ58" i="3" s="1"/>
  <c r="MQ58" i="2" s="1"/>
  <c r="NP27" i="2" a="1"/>
  <c r="NP27" i="2" s="1"/>
  <c r="NP58" i="3" s="1"/>
  <c r="OB27" i="2" a="1"/>
  <c r="OB27" i="2" s="1"/>
  <c r="OB58" i="3" s="1"/>
  <c r="OB58" i="2" s="1"/>
  <c r="PR27" i="2" a="1"/>
  <c r="PR27" i="2" s="1"/>
  <c r="PR58" i="3" s="1"/>
  <c r="QN27" i="2" a="1"/>
  <c r="QN27" i="2" s="1"/>
  <c r="QN58" i="3" s="1"/>
  <c r="QN58" i="2" s="1"/>
  <c r="KQ27" i="2" a="1"/>
  <c r="KQ27" i="2" s="1"/>
  <c r="KQ58" i="3" s="1"/>
  <c r="OE27" i="2" a="1"/>
  <c r="OE27" i="2" s="1"/>
  <c r="OE58" i="3" s="1"/>
  <c r="S27" i="2" a="1"/>
  <c r="S27" i="2" s="1"/>
  <c r="S58" i="3" s="1"/>
  <c r="S58" i="2" s="1"/>
  <c r="EL27" i="2" a="1"/>
  <c r="EL27" i="2" s="1"/>
  <c r="EL58" i="3" s="1"/>
  <c r="GR27" i="2" a="1"/>
  <c r="GR27" i="2" s="1"/>
  <c r="GR58" i="3" s="1"/>
  <c r="GR58" i="2" s="1"/>
  <c r="NR27" i="2" a="1"/>
  <c r="NR27" i="2" s="1"/>
  <c r="NR58" i="3" s="1"/>
  <c r="OK27" i="2" a="1"/>
  <c r="OK27" i="2" s="1"/>
  <c r="OK58" i="3" s="1"/>
  <c r="QO27" i="2" a="1"/>
  <c r="QO27" i="2" s="1"/>
  <c r="QO58" i="3" s="1"/>
  <c r="QW27" i="2" a="1"/>
  <c r="QW27" i="2" s="1"/>
  <c r="QW58" i="3" s="1"/>
  <c r="RS27" i="2" a="1"/>
  <c r="RS27" i="2" s="1"/>
  <c r="RS58" i="3" s="1"/>
  <c r="RS58" i="2" s="1"/>
  <c r="IS27" i="2" a="1"/>
  <c r="IS27" i="2" s="1"/>
  <c r="IS58" i="3" s="1"/>
  <c r="T27" i="2" a="1"/>
  <c r="T27" i="2" s="1"/>
  <c r="T58" i="3" s="1"/>
  <c r="AQ27" i="2" a="1"/>
  <c r="AQ27" i="2" s="1"/>
  <c r="AQ58" i="3" s="1"/>
  <c r="CR27" i="2" a="1"/>
  <c r="CR27" i="2" s="1"/>
  <c r="CR58" i="3" s="1"/>
  <c r="CR58" i="2" s="1"/>
  <c r="DC27" i="2" a="1"/>
  <c r="DC27" i="2" s="1"/>
  <c r="DC58" i="3" s="1"/>
  <c r="EB27" i="2" a="1"/>
  <c r="EB27" i="2" s="1"/>
  <c r="EB58" i="3" s="1"/>
  <c r="IQ27" i="2" a="1"/>
  <c r="IQ27" i="2" s="1"/>
  <c r="IQ58" i="3" s="1"/>
  <c r="KP27" i="2" a="1"/>
  <c r="KP27" i="2" s="1"/>
  <c r="KP58" i="3" s="1"/>
  <c r="LW27" i="2" a="1"/>
  <c r="LW27" i="2" s="1"/>
  <c r="LW58" i="3" s="1"/>
  <c r="PJ27" i="2" a="1"/>
  <c r="PJ27" i="2" s="1"/>
  <c r="PJ58" i="3" s="1"/>
  <c r="PV27" i="2" a="1"/>
  <c r="PV27" i="2" s="1"/>
  <c r="PV58" i="3" s="1"/>
  <c r="PV58" i="2" s="1"/>
  <c r="SC27" i="2" a="1"/>
  <c r="SC27" i="2" s="1"/>
  <c r="SC58" i="3" s="1"/>
  <c r="MU27" i="2" a="1"/>
  <c r="MU27" i="2" s="1"/>
  <c r="MU58" i="3" s="1"/>
  <c r="MU58" i="2" s="1"/>
  <c r="HS29" i="2" a="1"/>
  <c r="HS29" i="2" s="1"/>
  <c r="HS60" i="3" s="1"/>
  <c r="KM29" i="2" a="1"/>
  <c r="KM29" i="2" s="1"/>
  <c r="KM60" i="3" s="1"/>
  <c r="KM60" i="2" s="1"/>
  <c r="LS29" i="2" a="1"/>
  <c r="LS29" i="2" s="1"/>
  <c r="LS60" i="3" s="1"/>
  <c r="LS60" i="2" s="1"/>
  <c r="PS29" i="2" a="1"/>
  <c r="PS29" i="2" s="1"/>
  <c r="PS60" i="3" s="1"/>
  <c r="QA29" i="2" a="1"/>
  <c r="QA29" i="2" s="1"/>
  <c r="QA60" i="3" s="1"/>
  <c r="QA60" i="2" s="1"/>
  <c r="CV29" i="2" a="1"/>
  <c r="CV29" i="2" s="1"/>
  <c r="CV60" i="3" s="1"/>
  <c r="CV60" i="2" s="1"/>
  <c r="ER29" i="2" a="1"/>
  <c r="ER29" i="2" s="1"/>
  <c r="ER60" i="3" s="1"/>
  <c r="GN29" i="2" a="1"/>
  <c r="GN29" i="2" s="1"/>
  <c r="GN60" i="3" s="1"/>
  <c r="IJ29" i="2" a="1"/>
  <c r="IJ29" i="2" s="1"/>
  <c r="IJ60" i="3" s="1"/>
  <c r="IJ60" i="2" s="1"/>
  <c r="RH29" i="2" a="1"/>
  <c r="RH29" i="2" s="1"/>
  <c r="RH60" i="3" s="1"/>
  <c r="NF29" i="2" a="1"/>
  <c r="NF29" i="2" s="1"/>
  <c r="NF60" i="3" s="1"/>
  <c r="OL29" i="2" a="1"/>
  <c r="OL29" i="2" s="1"/>
  <c r="OL60" i="3" s="1"/>
  <c r="FY29" i="2" a="1"/>
  <c r="FY29" i="2" s="1"/>
  <c r="FY60" i="3" s="1"/>
  <c r="FY60" i="2" s="1"/>
  <c r="GG29" i="2" a="1"/>
  <c r="GG29" i="2" s="1"/>
  <c r="GG60" i="3" s="1"/>
  <c r="JY29" i="2" a="1"/>
  <c r="JY29" i="2" s="1"/>
  <c r="JY60" i="3" s="1"/>
  <c r="LM29" i="2" a="1"/>
  <c r="LM29" i="2" s="1"/>
  <c r="LM60" i="3" s="1"/>
  <c r="MK29" i="2" a="1"/>
  <c r="MK29" i="2" s="1"/>
  <c r="MK60" i="3" s="1"/>
  <c r="NQ29" i="2" a="1"/>
  <c r="NQ29" i="2" s="1"/>
  <c r="NQ60" i="3" s="1"/>
  <c r="OW29" i="2" a="1"/>
  <c r="OW29" i="2" s="1"/>
  <c r="OW60" i="3" s="1"/>
  <c r="JV29" i="2" a="1"/>
  <c r="JV29" i="2" s="1"/>
  <c r="JV60" i="3" s="1"/>
  <c r="AL29" i="2" a="1"/>
  <c r="AL29" i="2" s="1"/>
  <c r="JJ29" i="2" a="1"/>
  <c r="JJ29" i="2" s="1"/>
  <c r="JJ60" i="3" s="1"/>
  <c r="JJ60" i="2" s="1"/>
  <c r="LR29" i="2" a="1"/>
  <c r="LR29" i="2" s="1"/>
  <c r="LR60" i="3" s="1"/>
  <c r="BK29" i="2" a="1"/>
  <c r="BK29" i="2" s="1"/>
  <c r="BK60" i="3" s="1"/>
  <c r="EM29" i="2" a="1"/>
  <c r="EM29" i="2" s="1"/>
  <c r="EM60" i="3" s="1"/>
  <c r="EM60" i="2" s="1"/>
  <c r="OQ29" i="2" a="1"/>
  <c r="OQ29" i="2" s="1"/>
  <c r="OQ60" i="3" s="1"/>
  <c r="GT29" i="2" a="1"/>
  <c r="GT29" i="2" s="1"/>
  <c r="GT60" i="3" s="1"/>
  <c r="AV29" i="2" a="1"/>
  <c r="AV29" i="2" s="1"/>
  <c r="AV60" i="3" s="1"/>
  <c r="DX29" i="2" a="1"/>
  <c r="DX29" i="2" s="1"/>
  <c r="DX60" i="3" s="1"/>
  <c r="DX60" i="2" s="1"/>
  <c r="HP29" i="2" a="1"/>
  <c r="HP29" i="2" s="1"/>
  <c r="HP60" i="3" s="1"/>
  <c r="HP60" i="2" s="1"/>
  <c r="KZ29" i="2" a="1"/>
  <c r="KZ29" i="2" s="1"/>
  <c r="KZ60" i="3" s="1"/>
  <c r="FM29" i="2" a="1"/>
  <c r="FM29" i="2" s="1"/>
  <c r="FM60" i="3" s="1"/>
  <c r="FM60" i="2" s="1"/>
  <c r="JE29" i="2" a="1"/>
  <c r="JE29" i="2" s="1"/>
  <c r="JE60" i="3" s="1"/>
  <c r="NE29" i="2" a="1"/>
  <c r="NE29" i="2" s="1"/>
  <c r="NE60" i="3" s="1"/>
  <c r="NU29" i="2" a="1"/>
  <c r="NU29" i="2" s="1"/>
  <c r="NU60" i="3" s="1"/>
  <c r="NU60" i="2" s="1"/>
  <c r="QG29" i="2" a="1"/>
  <c r="QG29" i="2" s="1"/>
  <c r="QG60" i="3" s="1"/>
  <c r="DB29" i="2" a="1"/>
  <c r="DB29" i="2" s="1"/>
  <c r="DB60" i="3" s="1"/>
  <c r="DB60" i="2" s="1"/>
  <c r="Q28" i="2" a="1"/>
  <c r="Q28" i="2" s="1"/>
  <c r="Q59" i="3" s="1"/>
  <c r="Y28" i="2" a="1"/>
  <c r="Y28" i="2" s="1"/>
  <c r="Y59" i="3" s="1"/>
  <c r="AP28" i="2" a="1"/>
  <c r="AP28" i="2" s="1"/>
  <c r="AP59" i="3" s="1"/>
  <c r="CN28" i="2" a="1"/>
  <c r="CN28" i="2" s="1"/>
  <c r="CN59" i="3" s="1"/>
  <c r="CN59" i="2" s="1"/>
  <c r="DF28" i="2" a="1"/>
  <c r="DF28" i="2" s="1"/>
  <c r="DF59" i="3" s="1"/>
  <c r="DN28" i="2" a="1"/>
  <c r="DN28" i="2" s="1"/>
  <c r="DN59" i="3" s="1"/>
  <c r="GO28" i="2" a="1"/>
  <c r="GO28" i="2" s="1"/>
  <c r="GO59" i="3" s="1"/>
  <c r="HF28" i="2" a="1"/>
  <c r="HF28" i="2" s="1"/>
  <c r="HF59" i="3" s="1"/>
  <c r="IF28" i="2" a="1"/>
  <c r="IF28" i="2" s="1"/>
  <c r="IF59" i="3" s="1"/>
  <c r="IF59" i="2" s="1"/>
  <c r="IW28" i="2" a="1"/>
  <c r="IW28" i="2" s="1"/>
  <c r="IW59" i="3" s="1"/>
  <c r="IW59" i="2" s="1"/>
  <c r="JF28" i="2" a="1"/>
  <c r="JF28" i="2" s="1"/>
  <c r="JF59" i="3" s="1"/>
  <c r="JX28" i="2" a="1"/>
  <c r="JX28" i="2" s="1"/>
  <c r="JX59" i="3" s="1"/>
  <c r="NI28" i="2" a="1"/>
  <c r="NI28" i="2" s="1"/>
  <c r="NI59" i="3" s="1"/>
  <c r="NI59" i="2" s="1"/>
  <c r="RA28" i="2" a="1"/>
  <c r="RA28" i="2" s="1"/>
  <c r="RA59" i="3" s="1"/>
  <c r="Z28" i="2" a="1"/>
  <c r="Z28" i="2" s="1"/>
  <c r="Z59" i="3" s="1"/>
  <c r="DG28" i="2" a="1"/>
  <c r="DG28" i="2" s="1"/>
  <c r="DG59" i="3" s="1"/>
  <c r="DG59" i="2" s="1"/>
  <c r="DW28" i="2" a="1"/>
  <c r="DW28" i="2" s="1"/>
  <c r="DW59" i="3" s="1"/>
  <c r="FF28" i="2" a="1"/>
  <c r="FF28" i="2" s="1"/>
  <c r="FF59" i="3" s="1"/>
  <c r="FF59" i="2" s="1"/>
  <c r="GY28" i="2" a="1"/>
  <c r="GY28" i="2" s="1"/>
  <c r="GY59" i="3" s="1"/>
  <c r="IP28" i="2" a="1"/>
  <c r="IP28" i="2" s="1"/>
  <c r="IP59" i="3" s="1"/>
  <c r="IP59" i="2" s="1"/>
  <c r="JG28" i="2" a="1"/>
  <c r="JG28" i="2" s="1"/>
  <c r="JG59" i="3" s="1"/>
  <c r="MA28" i="2" a="1"/>
  <c r="MA28" i="2" s="1"/>
  <c r="MA59" i="3" s="1"/>
  <c r="MA59" i="2" s="1"/>
  <c r="MI28" i="2" a="1"/>
  <c r="MI28" i="2" s="1"/>
  <c r="MI59" i="3" s="1"/>
  <c r="MR28" i="2" a="1"/>
  <c r="MR28" i="2" s="1"/>
  <c r="MR59" i="3" s="1"/>
  <c r="NJ28" i="2" a="1"/>
  <c r="NJ28" i="2" s="1"/>
  <c r="NJ59" i="3" s="1"/>
  <c r="PK28" i="2" a="1"/>
  <c r="PK28" i="2" s="1"/>
  <c r="PK59" i="3" s="1"/>
  <c r="PT28" i="2" a="1"/>
  <c r="PT28" i="2" s="1"/>
  <c r="PT59" i="3" s="1"/>
  <c r="PT59" i="2" s="1"/>
  <c r="P28" i="2" a="1"/>
  <c r="P28" i="2" s="1"/>
  <c r="P59" i="3" s="1"/>
  <c r="P59" i="2" s="1"/>
  <c r="BO28" i="2" a="1"/>
  <c r="BO28" i="2" s="1"/>
  <c r="BO59" i="3" s="1"/>
  <c r="BO59" i="2" s="1"/>
  <c r="CU28" i="2" a="1"/>
  <c r="CU28" i="2" s="1"/>
  <c r="CU59" i="3" s="1"/>
  <c r="KW28" i="2" a="1"/>
  <c r="KW28" i="2" s="1"/>
  <c r="KW59" i="3" s="1"/>
  <c r="AA28" i="2" a="1"/>
  <c r="AA28" i="2" s="1"/>
  <c r="AA59" i="3" s="1"/>
  <c r="EG28" i="2" a="1"/>
  <c r="EG28" i="2" s="1"/>
  <c r="EG59" i="3" s="1"/>
  <c r="EY28" i="2" a="1"/>
  <c r="EY28" i="2" s="1"/>
  <c r="EY59" i="3" s="1"/>
  <c r="EY59" i="2" s="1"/>
  <c r="FG28" i="2" a="1"/>
  <c r="FG28" i="2" s="1"/>
  <c r="FG59" i="3" s="1"/>
  <c r="GH28" i="2" a="1"/>
  <c r="GH28" i="2" s="1"/>
  <c r="GH59" i="3" s="1"/>
  <c r="GZ28" i="2" a="1"/>
  <c r="GZ28" i="2" s="1"/>
  <c r="GZ59" i="3" s="1"/>
  <c r="HH28" i="2" a="1"/>
  <c r="HH28" i="2" s="1"/>
  <c r="HH59" i="3" s="1"/>
  <c r="IH28" i="2" a="1"/>
  <c r="IH28" i="2" s="1"/>
  <c r="IH59" i="3" s="1"/>
  <c r="KI28" i="2" a="1"/>
  <c r="KI28" i="2" s="1"/>
  <c r="KI59" i="3" s="1"/>
  <c r="KI59" i="2" s="1"/>
  <c r="LA28" i="2" a="1"/>
  <c r="LA28" i="2" s="1"/>
  <c r="LA59" i="3" s="1"/>
  <c r="LI28" i="2" a="1"/>
  <c r="LI28" i="2" s="1"/>
  <c r="LI59" i="3" s="1"/>
  <c r="LI59" i="2" s="1"/>
  <c r="NA28" i="2" a="1"/>
  <c r="NA28" i="2" s="1"/>
  <c r="NA59" i="3" s="1"/>
  <c r="NT28" i="2" a="1"/>
  <c r="NT28" i="2" s="1"/>
  <c r="NT59" i="3" s="1"/>
  <c r="NT59" i="2" s="1"/>
  <c r="PL28" i="2" a="1"/>
  <c r="PL28" i="2" s="1"/>
  <c r="PL59" i="3" s="1"/>
  <c r="RC28" i="2" a="1"/>
  <c r="RC28" i="2" s="1"/>
  <c r="RC59" i="3" s="1"/>
  <c r="RC59" i="2" s="1"/>
  <c r="KF28" i="2" a="1"/>
  <c r="KF28" i="2" s="1"/>
  <c r="KF59" i="3" s="1"/>
  <c r="SO28" i="2" a="1"/>
  <c r="SO28" i="2" s="1"/>
  <c r="SO59" i="3" s="1"/>
  <c r="DI28" i="2" a="1"/>
  <c r="DI28" i="2" s="1"/>
  <c r="DI59" i="3" s="1"/>
  <c r="DI59" i="2" s="1"/>
  <c r="HR28" i="2" a="1"/>
  <c r="HR28" i="2" s="1"/>
  <c r="HR59" i="3" s="1"/>
  <c r="HR59" i="2" s="1"/>
  <c r="IR28" i="2" a="1"/>
  <c r="IR28" i="2" s="1"/>
  <c r="IR59" i="3" s="1"/>
  <c r="KB28" i="2" a="1"/>
  <c r="KB28" i="2" s="1"/>
  <c r="KB59" i="3" s="1"/>
  <c r="OV28" i="2" a="1"/>
  <c r="OV28" i="2" s="1"/>
  <c r="OV59" i="3" s="1"/>
  <c r="QE28" i="2" a="1"/>
  <c r="QE28" i="2" s="1"/>
  <c r="QE59" i="3" s="1"/>
  <c r="QE59" i="2" s="1"/>
  <c r="FL28" i="2" a="1"/>
  <c r="FL28" i="2" s="1"/>
  <c r="FL59" i="3" s="1"/>
  <c r="AT28" i="2" a="1"/>
  <c r="AT28" i="2" s="1"/>
  <c r="AT59" i="3" s="1"/>
  <c r="AT59" i="2" s="1"/>
  <c r="BC28" i="2" a="1"/>
  <c r="BC28" i="2" s="1"/>
  <c r="BC59" i="3" s="1"/>
  <c r="BC59" i="2" s="1"/>
  <c r="BL28" i="2" a="1"/>
  <c r="BL28" i="2" s="1"/>
  <c r="BL59" i="3" s="1"/>
  <c r="FA28" i="2" a="1"/>
  <c r="FA28" i="2" s="1"/>
  <c r="FA59" i="3" s="1"/>
  <c r="FR28" i="2" a="1"/>
  <c r="FR28" i="2" s="1"/>
  <c r="FR59" i="3" s="1"/>
  <c r="HT28" i="2" a="1"/>
  <c r="HT28" i="2" s="1"/>
  <c r="HT59" i="3" s="1"/>
  <c r="JK28" i="2" a="1"/>
  <c r="JK28" i="2" s="1"/>
  <c r="JK59" i="3" s="1"/>
  <c r="JS28" i="2" a="1"/>
  <c r="JS28" i="2" s="1"/>
  <c r="JS59" i="3" s="1"/>
  <c r="KK28" i="2" a="1"/>
  <c r="KK28" i="2" s="1"/>
  <c r="KK59" i="3" s="1"/>
  <c r="KK59" i="2" s="1"/>
  <c r="MD28" i="2" a="1"/>
  <c r="MD28" i="2" s="1"/>
  <c r="MD59" i="3" s="1"/>
  <c r="NM28" i="2" a="1"/>
  <c r="NM28" i="2" s="1"/>
  <c r="NM59" i="3" s="1"/>
  <c r="NM59" i="2" s="1"/>
  <c r="ON28" i="2" a="1"/>
  <c r="ON28" i="2" s="1"/>
  <c r="ON59" i="3" s="1"/>
  <c r="ON59" i="2" s="1"/>
  <c r="RE28" i="2" a="1"/>
  <c r="RE28" i="2" s="1"/>
  <c r="RE59" i="3" s="1"/>
  <c r="RE59" i="2" s="1"/>
  <c r="BF28" i="2" a="1"/>
  <c r="BF28" i="2" s="1"/>
  <c r="BF59" i="3" s="1"/>
  <c r="DE28" i="2" a="1"/>
  <c r="DE28" i="2" s="1"/>
  <c r="DE59" i="3" s="1"/>
  <c r="MG28" i="2" a="1"/>
  <c r="MG28" i="2" s="1"/>
  <c r="MG59" i="3" s="1"/>
  <c r="MG59" i="2" s="1"/>
  <c r="V28" i="2" a="1"/>
  <c r="V28" i="2" s="1"/>
  <c r="V59" i="3" s="1"/>
  <c r="AU28" i="2" a="1"/>
  <c r="AU28" i="2" s="1"/>
  <c r="AU59" i="3" s="1"/>
  <c r="BM28" i="2" a="1"/>
  <c r="BM28" i="2" s="1"/>
  <c r="BM59" i="3" s="1"/>
  <c r="BU28" i="2" a="1"/>
  <c r="BU28" i="2" s="1"/>
  <c r="BU59" i="3" s="1"/>
  <c r="CK28" i="2" a="1"/>
  <c r="CK28" i="2" s="1"/>
  <c r="CK59" i="3" s="1"/>
  <c r="DK28" i="2" a="1"/>
  <c r="DK28" i="2" s="1"/>
  <c r="DK59" i="3" s="1"/>
  <c r="DK59" i="2" s="1"/>
  <c r="EJ28" i="2" a="1"/>
  <c r="EJ28" i="2" s="1"/>
  <c r="EJ59" i="3" s="1"/>
  <c r="ET28" i="2" a="1"/>
  <c r="ET28" i="2" s="1"/>
  <c r="ET59" i="3" s="1"/>
  <c r="FS28" i="2" a="1"/>
  <c r="FS28" i="2" s="1"/>
  <c r="FS59" i="3" s="1"/>
  <c r="GB28" i="2" a="1"/>
  <c r="GB28" i="2" s="1"/>
  <c r="GB59" i="3" s="1"/>
  <c r="GK28" i="2" a="1"/>
  <c r="GK28" i="2" s="1"/>
  <c r="GK59" i="3" s="1"/>
  <c r="HC28" i="2" a="1"/>
  <c r="HC28" i="2" s="1"/>
  <c r="HC59" i="3" s="1"/>
  <c r="IC28" i="2" a="1"/>
  <c r="IC28" i="2" s="1"/>
  <c r="IC59" i="3" s="1"/>
  <c r="IC59" i="2" s="1"/>
  <c r="JT28" i="2" a="1"/>
  <c r="JT28" i="2" s="1"/>
  <c r="JT59" i="3" s="1"/>
  <c r="JT59" i="2" s="1"/>
  <c r="KD28" i="2" a="1"/>
  <c r="KD28" i="2" s="1"/>
  <c r="KD59" i="3" s="1"/>
  <c r="KU28" i="2" a="1"/>
  <c r="KU28" i="2" s="1"/>
  <c r="KU59" i="3" s="1"/>
  <c r="MV28" i="2" a="1"/>
  <c r="MV28" i="2" s="1"/>
  <c r="MV59" i="3" s="1"/>
  <c r="MV59" i="2" s="1"/>
  <c r="OO28" i="2" a="1"/>
  <c r="OO28" i="2" s="1"/>
  <c r="OO59" i="3" s="1"/>
  <c r="PX28" i="2" a="1"/>
  <c r="PX28" i="2" s="1"/>
  <c r="PX59" i="3" s="1"/>
  <c r="RO28" i="2" a="1"/>
  <c r="RO28" i="2" s="1"/>
  <c r="RO59" i="3" s="1"/>
  <c r="O28" i="2" a="1"/>
  <c r="O28" i="2" s="1"/>
  <c r="O59" i="3" s="1"/>
  <c r="AE28" i="2" a="1"/>
  <c r="AE28" i="2" s="1"/>
  <c r="AE59" i="3" s="1"/>
  <c r="BV28" i="2" a="1"/>
  <c r="BV28" i="2" s="1"/>
  <c r="BV59" i="3" s="1"/>
  <c r="DT28" i="2" a="1"/>
  <c r="DT28" i="2" s="1"/>
  <c r="DT59" i="3" s="1"/>
  <c r="DT59" i="2" s="1"/>
  <c r="EC28" i="2" a="1"/>
  <c r="EC28" i="2" s="1"/>
  <c r="EC59" i="3" s="1"/>
  <c r="EC59" i="2" s="1"/>
  <c r="GV28" i="2" a="1"/>
  <c r="GV28" i="2" s="1"/>
  <c r="GV59" i="3" s="1"/>
  <c r="HL28" i="2" a="1"/>
  <c r="HL28" i="2" s="1"/>
  <c r="HL59" i="3" s="1"/>
  <c r="HL59" i="2" s="1"/>
  <c r="IU28" i="2" a="1"/>
  <c r="IU28" i="2" s="1"/>
  <c r="IU59" i="3" s="1"/>
  <c r="KV28" i="2" a="1"/>
  <c r="KV28" i="2" s="1"/>
  <c r="KV59" i="3" s="1"/>
  <c r="LX28" i="2" a="1"/>
  <c r="LX28" i="2" s="1"/>
  <c r="LX59" i="3" s="1"/>
  <c r="NG28" i="2" a="1"/>
  <c r="NG28" i="2" s="1"/>
  <c r="NG59" i="3" s="1"/>
  <c r="NG59" i="2" s="1"/>
  <c r="NY28" i="2" a="1"/>
  <c r="NY28" i="2" s="1"/>
  <c r="NY59" i="3" s="1"/>
  <c r="PH28" i="2" a="1"/>
  <c r="PH28" i="2" s="1"/>
  <c r="PH59" i="3" s="1"/>
  <c r="RX28" i="2" a="1"/>
  <c r="RX28" i="2" s="1"/>
  <c r="RX59" i="3" s="1"/>
  <c r="IE28" i="2" a="1"/>
  <c r="IE28" i="2" s="1"/>
  <c r="IE59" i="3" s="1"/>
  <c r="PA28" i="2" a="1"/>
  <c r="PA28" i="2" s="1"/>
  <c r="PA59" i="3" s="1"/>
  <c r="PA59" i="2" s="1"/>
  <c r="QZ28" i="2" a="1"/>
  <c r="QZ28" i="2" s="1"/>
  <c r="QZ59" i="3" s="1"/>
  <c r="QZ59" i="2" s="1"/>
  <c r="D15" i="2"/>
  <c r="K26" i="2" a="1"/>
  <c r="K26" i="2" s="1"/>
  <c r="K57" i="3" s="1"/>
  <c r="AS26" i="2" a="1"/>
  <c r="AS26" i="2" s="1"/>
  <c r="AS57" i="3" s="1"/>
  <c r="CB26" i="2" a="1"/>
  <c r="CB26" i="2" s="1"/>
  <c r="CB57" i="3" s="1"/>
  <c r="EE26" i="2" a="1"/>
  <c r="EE26" i="2" s="1"/>
  <c r="EE57" i="3" s="1"/>
  <c r="EE57" i="2" s="1"/>
  <c r="FB26" i="2" a="1"/>
  <c r="FB26" i="2" s="1"/>
  <c r="FB57" i="3" s="1"/>
  <c r="FN26" i="2" a="1"/>
  <c r="FN26" i="2" s="1"/>
  <c r="FN57" i="3" s="1"/>
  <c r="GW26" i="2" a="1"/>
  <c r="GW26" i="2" s="1"/>
  <c r="GW57" i="3" s="1"/>
  <c r="JQ26" i="2" a="1"/>
  <c r="JQ26" i="2" s="1"/>
  <c r="JQ57" i="3" s="1"/>
  <c r="LO26" i="2" a="1"/>
  <c r="LO26" i="2" s="1"/>
  <c r="LO57" i="3" s="1"/>
  <c r="NW26" i="2" a="1"/>
  <c r="NW26" i="2" s="1"/>
  <c r="NW57" i="3" s="1"/>
  <c r="PN26" i="2" a="1"/>
  <c r="PN26" i="2" s="1"/>
  <c r="PN57" i="3" s="1"/>
  <c r="PN57" i="2" s="1"/>
  <c r="RB26" i="2" a="1"/>
  <c r="RB26" i="2" s="1"/>
  <c r="RB57" i="3" s="1"/>
  <c r="RM26" i="2" a="1"/>
  <c r="RM26" i="2" s="1"/>
  <c r="RM57" i="3" s="1"/>
  <c r="RV26" i="2" a="1"/>
  <c r="RV26" i="2" s="1"/>
  <c r="RV57" i="3" s="1"/>
  <c r="SE26" i="2" a="1"/>
  <c r="SE26" i="2" s="1"/>
  <c r="SE57" i="3" s="1"/>
  <c r="SE57" i="2" s="1"/>
  <c r="SM26" i="2" a="1"/>
  <c r="SM26" i="2" s="1"/>
  <c r="SM57" i="3" s="1"/>
  <c r="BS26" i="2" a="1"/>
  <c r="BS26" i="2" s="1"/>
  <c r="BS57" i="3" s="1"/>
  <c r="BS57" i="2" s="1"/>
  <c r="CC26" i="2" a="1"/>
  <c r="CC26" i="2" s="1"/>
  <c r="CC57" i="3" s="1"/>
  <c r="CC57" i="2" s="1"/>
  <c r="CL26" i="2" a="1"/>
  <c r="CL26" i="2" s="1"/>
  <c r="CL57" i="3" s="1"/>
  <c r="GX26" i="2" a="1"/>
  <c r="GX26" i="2" s="1"/>
  <c r="GX57" i="3" s="1"/>
  <c r="HX26" i="2" a="1"/>
  <c r="HX26" i="2" s="1"/>
  <c r="HX57" i="3" s="1"/>
  <c r="IV26" i="2" a="1"/>
  <c r="IV26" i="2" s="1"/>
  <c r="IV57" i="3" s="1"/>
  <c r="KH26" i="2" a="1"/>
  <c r="KH26" i="2" s="1"/>
  <c r="KH57" i="3" s="1"/>
  <c r="KH57" i="2" s="1"/>
  <c r="LF26" i="2" a="1"/>
  <c r="LF26" i="2" s="1"/>
  <c r="LF57" i="3" s="1"/>
  <c r="MB26" i="2" a="1"/>
  <c r="MB26" i="2" s="1"/>
  <c r="MB57" i="3" s="1"/>
  <c r="MB57" i="2" s="1"/>
  <c r="NL26" i="2" a="1"/>
  <c r="NL26" i="2" s="1"/>
  <c r="NL57" i="3" s="1"/>
  <c r="QK26" i="2" a="1"/>
  <c r="QK26" i="2" s="1"/>
  <c r="QK57" i="3" s="1"/>
  <c r="RD26" i="2" a="1"/>
  <c r="RD26" i="2" s="1"/>
  <c r="RD57" i="3" s="1"/>
  <c r="RN26" i="2" a="1"/>
  <c r="RN26" i="2" s="1"/>
  <c r="RN57" i="3" s="1"/>
  <c r="RN57" i="2" s="1"/>
  <c r="SN26" i="2" a="1"/>
  <c r="SN26" i="2" s="1"/>
  <c r="SN57" i="3" s="1"/>
  <c r="SN57" i="2" s="1"/>
  <c r="EH26" i="2" a="1"/>
  <c r="EH26" i="2" s="1"/>
  <c r="EH57" i="3" s="1"/>
  <c r="ES26" i="2" a="1"/>
  <c r="ES26" i="2" s="1"/>
  <c r="ES57" i="3" s="1"/>
  <c r="GA26" i="2" a="1"/>
  <c r="GA26" i="2" s="1"/>
  <c r="GA57" i="3" s="1"/>
  <c r="GA57" i="2" s="1"/>
  <c r="HA26" i="2" a="1"/>
  <c r="HA26" i="2" s="1"/>
  <c r="HA57" i="3" s="1"/>
  <c r="KJ26" i="2" a="1"/>
  <c r="KJ26" i="2" s="1"/>
  <c r="KJ57" i="3" s="1"/>
  <c r="MC26" i="2" a="1"/>
  <c r="MC26" i="2" s="1"/>
  <c r="MC57" i="3" s="1"/>
  <c r="MC57" i="2" s="1"/>
  <c r="MO26" i="2" a="1"/>
  <c r="MO26" i="2" s="1"/>
  <c r="MO57" i="3" s="1"/>
  <c r="MY26" i="2" a="1"/>
  <c r="MY26" i="2" s="1"/>
  <c r="MY57" i="3" s="1"/>
  <c r="OT26" i="2" a="1"/>
  <c r="OT26" i="2" s="1"/>
  <c r="OT57" i="3" s="1"/>
  <c r="PP26" i="2" a="1"/>
  <c r="PP26" i="2" s="1"/>
  <c r="PP57" i="3" s="1"/>
  <c r="RF26" i="2" a="1"/>
  <c r="RF26" i="2" s="1"/>
  <c r="RF57" i="3" s="1"/>
  <c r="RP26" i="2" a="1"/>
  <c r="RP26" i="2" s="1"/>
  <c r="RP57" i="3" s="1"/>
  <c r="RP57" i="2" s="1"/>
  <c r="AY26" i="2" a="1"/>
  <c r="AY26" i="2" s="1"/>
  <c r="AY57" i="3" s="1"/>
  <c r="AY57" i="2" s="1"/>
  <c r="BW26" i="2" a="1"/>
  <c r="BW26" i="2" s="1"/>
  <c r="BW57" i="3" s="1"/>
  <c r="CY26" i="2" a="1"/>
  <c r="CY26" i="2" s="1"/>
  <c r="CY57" i="3" s="1"/>
  <c r="CY57" i="2" s="1"/>
  <c r="DM26" i="2" a="1"/>
  <c r="DM26" i="2" s="1"/>
  <c r="DM57" i="3" s="1"/>
  <c r="GP26" i="2" a="1"/>
  <c r="GP26" i="2" s="1"/>
  <c r="GP57" i="3" s="1"/>
  <c r="HN26" i="2" a="1"/>
  <c r="HN26" i="2" s="1"/>
  <c r="HN57" i="3" s="1"/>
  <c r="HZ26" i="2" a="1"/>
  <c r="HZ26" i="2" s="1"/>
  <c r="HZ57" i="3" s="1"/>
  <c r="MZ26" i="2" a="1"/>
  <c r="MZ26" i="2" s="1"/>
  <c r="MZ57" i="3" s="1"/>
  <c r="OI26" i="2" a="1"/>
  <c r="OI26" i="2" s="1"/>
  <c r="OI57" i="3" s="1"/>
  <c r="RQ26" i="2" a="1"/>
  <c r="RQ26" i="2" s="1"/>
  <c r="RQ57" i="3" s="1"/>
  <c r="RZ26" i="2" a="1"/>
  <c r="RZ26" i="2" s="1"/>
  <c r="RZ57" i="3" s="1"/>
  <c r="RZ57" i="2" s="1"/>
  <c r="AN26" i="2" a="1"/>
  <c r="AN26" i="2" s="1"/>
  <c r="AN57" i="3" s="1"/>
  <c r="AN57" i="2" s="1"/>
  <c r="AZ26" i="2" a="1"/>
  <c r="AZ26" i="2" s="1"/>
  <c r="AZ57" i="3" s="1"/>
  <c r="CP26" i="2" a="1"/>
  <c r="CP26" i="2" s="1"/>
  <c r="CP57" i="3" s="1"/>
  <c r="GQ26" i="2" a="1"/>
  <c r="GQ26" i="2" s="1"/>
  <c r="GQ57" i="3" s="1"/>
  <c r="GQ57" i="2" s="1"/>
  <c r="HD26" i="2" a="1"/>
  <c r="HD26" i="2" s="1"/>
  <c r="HD57" i="3" s="1"/>
  <c r="KY26" i="2" a="1"/>
  <c r="KY26" i="2" s="1"/>
  <c r="KY57" i="3" s="1"/>
  <c r="KY57" i="2" s="1"/>
  <c r="LU26" i="2" a="1"/>
  <c r="LU26" i="2" s="1"/>
  <c r="LU57" i="3" s="1"/>
  <c r="LU57" i="2" s="1"/>
  <c r="MF26" i="2" a="1"/>
  <c r="MF26" i="2" s="1"/>
  <c r="MF57" i="3" s="1"/>
  <c r="MF57" i="2" s="1"/>
  <c r="MQ26" i="2" a="1"/>
  <c r="MQ26" i="2" s="1"/>
  <c r="MQ57" i="3" s="1"/>
  <c r="MQ57" i="2" s="1"/>
  <c r="NP26" i="2" a="1"/>
  <c r="NP26" i="2" s="1"/>
  <c r="NP57" i="3" s="1"/>
  <c r="NP57" i="2" s="1"/>
  <c r="OB26" i="2" a="1"/>
  <c r="OB26" i="2" s="1"/>
  <c r="OB57" i="3" s="1"/>
  <c r="PR26" i="2" a="1"/>
  <c r="PR26" i="2" s="1"/>
  <c r="PR57" i="3" s="1"/>
  <c r="QN26" i="2" a="1"/>
  <c r="QN26" i="2" s="1"/>
  <c r="QN57" i="3" s="1"/>
  <c r="S26" i="2" a="1"/>
  <c r="S26" i="2" s="1"/>
  <c r="S57" i="3" s="1"/>
  <c r="EL26" i="2" a="1"/>
  <c r="EL26" i="2" s="1"/>
  <c r="EL57" i="3" s="1"/>
  <c r="GR26" i="2" a="1"/>
  <c r="GR26" i="2" s="1"/>
  <c r="GR57" i="3" s="1"/>
  <c r="NR26" i="2" a="1"/>
  <c r="NR26" i="2" s="1"/>
  <c r="NR57" i="3" s="1"/>
  <c r="OK26" i="2" a="1"/>
  <c r="OK26" i="2" s="1"/>
  <c r="OK57" i="3" s="1"/>
  <c r="QO26" i="2" a="1"/>
  <c r="QO26" i="2" s="1"/>
  <c r="QO57" i="3" s="1"/>
  <c r="QW26" i="2" a="1"/>
  <c r="QW26" i="2" s="1"/>
  <c r="QW57" i="3" s="1"/>
  <c r="RS26" i="2" a="1"/>
  <c r="RS26" i="2" s="1"/>
  <c r="RS57" i="3" s="1"/>
  <c r="T26" i="2" a="1"/>
  <c r="T26" i="2" s="1"/>
  <c r="T57" i="3" s="1"/>
  <c r="AQ26" i="2" a="1"/>
  <c r="AQ26" i="2" s="1"/>
  <c r="AQ57" i="3" s="1"/>
  <c r="CR26" i="2" a="1"/>
  <c r="CR26" i="2" s="1"/>
  <c r="CR57" i="3" s="1"/>
  <c r="DC26" i="2" a="1"/>
  <c r="DC26" i="2" s="1"/>
  <c r="DC57" i="3" s="1"/>
  <c r="EB26" i="2" a="1"/>
  <c r="EB26" i="2" s="1"/>
  <c r="EB57" i="3" s="1"/>
  <c r="IQ26" i="2" a="1"/>
  <c r="IQ26" i="2" s="1"/>
  <c r="IQ57" i="3" s="1"/>
  <c r="KP26" i="2" a="1"/>
  <c r="KP26" i="2" s="1"/>
  <c r="KP57" i="3" s="1"/>
  <c r="KP57" i="2" s="1"/>
  <c r="LW26" i="2" a="1"/>
  <c r="LW26" i="2" s="1"/>
  <c r="LW57" i="3" s="1"/>
  <c r="LW57" i="2" s="1"/>
  <c r="PJ26" i="2" a="1"/>
  <c r="PJ26" i="2" s="1"/>
  <c r="PJ57" i="3" s="1"/>
  <c r="PV26" i="2" a="1"/>
  <c r="PV26" i="2" s="1"/>
  <c r="PV57" i="3" s="1"/>
  <c r="PV57" i="2" s="1"/>
  <c r="SC26" i="2" a="1"/>
  <c r="SC26" i="2" s="1"/>
  <c r="SC57" i="3" s="1"/>
  <c r="AH26" i="2" a="1"/>
  <c r="AH26" i="2" s="1"/>
  <c r="AH57" i="3" s="1"/>
  <c r="AH57" i="2" s="1"/>
  <c r="BQ26" i="2" a="1"/>
  <c r="BQ26" i="2" s="1"/>
  <c r="BQ57" i="3" s="1"/>
  <c r="BQ57" i="2" s="1"/>
  <c r="IS26" i="2" a="1"/>
  <c r="IS26" i="2" s="1"/>
  <c r="IS57" i="3" s="1"/>
  <c r="KE26" i="2" a="1"/>
  <c r="KE26" i="2" s="1"/>
  <c r="KE57" i="3" s="1"/>
  <c r="KQ26" i="2" a="1"/>
  <c r="KQ26" i="2" s="1"/>
  <c r="KQ57" i="3" s="1"/>
  <c r="KQ57" i="2" s="1"/>
  <c r="MU26" i="2" a="1"/>
  <c r="MU26" i="2" s="1"/>
  <c r="MU57" i="3" s="1"/>
  <c r="MU57" i="2" s="1"/>
  <c r="NH26" i="2" a="1"/>
  <c r="NH26" i="2" s="1"/>
  <c r="NH57" i="3" s="1"/>
  <c r="NH57" i="2" s="1"/>
  <c r="NV26" i="2" a="1"/>
  <c r="NV26" i="2" s="1"/>
  <c r="NV57" i="3" s="1"/>
  <c r="NV57" i="2" s="1"/>
  <c r="OE26" i="2" a="1"/>
  <c r="OE26" i="2" s="1"/>
  <c r="OE57" i="3" s="1"/>
  <c r="PB26" i="2" a="1"/>
  <c r="PB26" i="2" s="1"/>
  <c r="PB57" i="3" s="1"/>
  <c r="PB57" i="2" s="1"/>
  <c r="QQ26" i="2" a="1"/>
  <c r="QQ26" i="2" s="1"/>
  <c r="QQ57" i="3" s="1"/>
  <c r="PF48" i="2"/>
  <c r="QT48" i="2"/>
  <c r="C17" i="2"/>
  <c r="HS28" i="2" a="1"/>
  <c r="HS28" i="2" s="1"/>
  <c r="HS59" i="3" s="1"/>
  <c r="KM28" i="2" a="1"/>
  <c r="KM28" i="2" s="1"/>
  <c r="KM59" i="3" s="1"/>
  <c r="KM59" i="2" s="1"/>
  <c r="LS28" i="2" a="1"/>
  <c r="LS28" i="2" s="1"/>
  <c r="LS59" i="3" s="1"/>
  <c r="PS28" i="2" a="1"/>
  <c r="PS28" i="2" s="1"/>
  <c r="PS59" i="3" s="1"/>
  <c r="QA28" i="2" a="1"/>
  <c r="QA28" i="2" s="1"/>
  <c r="QA59" i="3" s="1"/>
  <c r="CV28" i="2" a="1"/>
  <c r="CV28" i="2" s="1"/>
  <c r="CV59" i="3" s="1"/>
  <c r="CV59" i="2" s="1"/>
  <c r="ER28" i="2" a="1"/>
  <c r="ER28" i="2" s="1"/>
  <c r="ER59" i="3" s="1"/>
  <c r="ER59" i="2" s="1"/>
  <c r="GN28" i="2" a="1"/>
  <c r="GN28" i="2" s="1"/>
  <c r="GN59" i="3" s="1"/>
  <c r="IJ28" i="2" a="1"/>
  <c r="IJ28" i="2" s="1"/>
  <c r="IJ59" i="3" s="1"/>
  <c r="RH28" i="2" a="1"/>
  <c r="RH28" i="2" s="1"/>
  <c r="RH59" i="3" s="1"/>
  <c r="FY28" i="2" a="1"/>
  <c r="FY28" i="2" s="1"/>
  <c r="FY59" i="3" s="1"/>
  <c r="GG28" i="2" a="1"/>
  <c r="GG28" i="2" s="1"/>
  <c r="GG59" i="3" s="1"/>
  <c r="JY28" i="2" a="1"/>
  <c r="JY28" i="2" s="1"/>
  <c r="JY59" i="3" s="1"/>
  <c r="LM28" i="2" a="1"/>
  <c r="LM28" i="2" s="1"/>
  <c r="LM59" i="3" s="1"/>
  <c r="MK28" i="2" a="1"/>
  <c r="MK28" i="2" s="1"/>
  <c r="MK59" i="3" s="1"/>
  <c r="NQ28" i="2" a="1"/>
  <c r="NQ28" i="2" s="1"/>
  <c r="NQ59" i="3" s="1"/>
  <c r="OW28" i="2" a="1"/>
  <c r="OW28" i="2" s="1"/>
  <c r="OW59" i="3" s="1"/>
  <c r="AL28" i="2" a="1"/>
  <c r="AL28" i="2" s="1"/>
  <c r="JJ28" i="2" a="1"/>
  <c r="JJ28" i="2" s="1"/>
  <c r="JJ59" i="3" s="1"/>
  <c r="BK28" i="2" a="1"/>
  <c r="BK28" i="2" s="1"/>
  <c r="BK59" i="3" s="1"/>
  <c r="EM28" i="2" a="1"/>
  <c r="EM28" i="2" s="1"/>
  <c r="EM59" i="3" s="1"/>
  <c r="OQ28" i="2" a="1"/>
  <c r="OQ28" i="2" s="1"/>
  <c r="OQ59" i="3" s="1"/>
  <c r="OQ59" i="2" s="1"/>
  <c r="AV28" i="2" a="1"/>
  <c r="AV28" i="2" s="1"/>
  <c r="AV59" i="3" s="1"/>
  <c r="DX28" i="2" a="1"/>
  <c r="DX28" i="2" s="1"/>
  <c r="DX59" i="3" s="1"/>
  <c r="DX59" i="2" s="1"/>
  <c r="HP28" i="2" a="1"/>
  <c r="HP28" i="2" s="1"/>
  <c r="HP59" i="3" s="1"/>
  <c r="HP59" i="2" s="1"/>
  <c r="KZ28" i="2" a="1"/>
  <c r="KZ28" i="2" s="1"/>
  <c r="KZ59" i="3" s="1"/>
  <c r="KZ59" i="2" s="1"/>
  <c r="FM28" i="2" a="1"/>
  <c r="FM28" i="2" s="1"/>
  <c r="FM59" i="3" s="1"/>
  <c r="JE28" i="2" a="1"/>
  <c r="JE28" i="2" s="1"/>
  <c r="JE59" i="3" s="1"/>
  <c r="JE59" i="2" s="1"/>
  <c r="NE28" i="2" a="1"/>
  <c r="NE28" i="2" s="1"/>
  <c r="NE59" i="3" s="1"/>
  <c r="NU28" i="2" a="1"/>
  <c r="NU28" i="2" s="1"/>
  <c r="NU59" i="3" s="1"/>
  <c r="QG28" i="2" a="1"/>
  <c r="QG28" i="2" s="1"/>
  <c r="QG59" i="3" s="1"/>
  <c r="DB28" i="2" a="1"/>
  <c r="DB28" i="2" s="1"/>
  <c r="DB59" i="3" s="1"/>
  <c r="GT28" i="2" a="1"/>
  <c r="GT28" i="2" s="1"/>
  <c r="GT59" i="3" s="1"/>
  <c r="GT59" i="2" s="1"/>
  <c r="JV28" i="2" a="1"/>
  <c r="JV28" i="2" s="1"/>
  <c r="JV59" i="3" s="1"/>
  <c r="JV59" i="2" s="1"/>
  <c r="LR28" i="2" a="1"/>
  <c r="LR28" i="2" s="1"/>
  <c r="LR59" i="3" s="1"/>
  <c r="NF28" i="2" a="1"/>
  <c r="NF28" i="2" s="1"/>
  <c r="NF59" i="3" s="1"/>
  <c r="NF59" i="2" s="1"/>
  <c r="OL28" i="2" a="1"/>
  <c r="OL28" i="2" s="1"/>
  <c r="OL59" i="3" s="1"/>
  <c r="F15" i="2"/>
  <c r="C16" i="2"/>
  <c r="G17" i="2"/>
  <c r="Q26" i="2" a="1"/>
  <c r="Q26" i="2" s="1"/>
  <c r="Q57" i="3" s="1"/>
  <c r="Q57" i="2" s="1"/>
  <c r="Y26" i="2" a="1"/>
  <c r="Y26" i="2" s="1"/>
  <c r="Y57" i="3" s="1"/>
  <c r="AP26" i="2" a="1"/>
  <c r="AP26" i="2" s="1"/>
  <c r="AP57" i="3" s="1"/>
  <c r="AP57" i="2" s="1"/>
  <c r="CN26" i="2" a="1"/>
  <c r="CN26" i="2" s="1"/>
  <c r="CN57" i="3" s="1"/>
  <c r="DF26" i="2" a="1"/>
  <c r="DF26" i="2" s="1"/>
  <c r="DF57" i="3" s="1"/>
  <c r="DN26" i="2" a="1"/>
  <c r="DN26" i="2" s="1"/>
  <c r="DN57" i="3" s="1"/>
  <c r="DN57" i="2" s="1"/>
  <c r="GO26" i="2" a="1"/>
  <c r="GO26" i="2" s="1"/>
  <c r="GO57" i="3" s="1"/>
  <c r="GO57" i="2" s="1"/>
  <c r="HF26" i="2" a="1"/>
  <c r="HF26" i="2" s="1"/>
  <c r="HF57" i="3" s="1"/>
  <c r="HF57" i="2" s="1"/>
  <c r="IF26" i="2" a="1"/>
  <c r="IF26" i="2" s="1"/>
  <c r="IF57" i="3" s="1"/>
  <c r="IF57" i="2" s="1"/>
  <c r="IW26" i="2" a="1"/>
  <c r="IW26" i="2" s="1"/>
  <c r="IW57" i="3" s="1"/>
  <c r="IW57" i="2" s="1"/>
  <c r="JF26" i="2" a="1"/>
  <c r="JF26" i="2" s="1"/>
  <c r="JF57" i="3" s="1"/>
  <c r="JX26" i="2" a="1"/>
  <c r="JX26" i="2" s="1"/>
  <c r="JX57" i="3" s="1"/>
  <c r="NI26" i="2" a="1"/>
  <c r="NI26" i="2" s="1"/>
  <c r="NI57" i="3" s="1"/>
  <c r="NI57" i="2" s="1"/>
  <c r="RA26" i="2" a="1"/>
  <c r="RA26" i="2" s="1"/>
  <c r="RA57" i="3" s="1"/>
  <c r="RA57" i="2" s="1"/>
  <c r="Z26" i="2" a="1"/>
  <c r="Z26" i="2" s="1"/>
  <c r="Z57" i="3" s="1"/>
  <c r="Z57" i="2" s="1"/>
  <c r="DG26" i="2" a="1"/>
  <c r="DG26" i="2" s="1"/>
  <c r="DG57" i="3" s="1"/>
  <c r="DG57" i="2" s="1"/>
  <c r="DW26" i="2" a="1"/>
  <c r="DW26" i="2" s="1"/>
  <c r="DW57" i="3" s="1"/>
  <c r="DW57" i="2" s="1"/>
  <c r="FF26" i="2" a="1"/>
  <c r="FF26" i="2" s="1"/>
  <c r="FF57" i="3" s="1"/>
  <c r="GY26" i="2" a="1"/>
  <c r="GY26" i="2" s="1"/>
  <c r="GY57" i="3" s="1"/>
  <c r="GY57" i="2" s="1"/>
  <c r="IP26" i="2" a="1"/>
  <c r="IP26" i="2" s="1"/>
  <c r="IP57" i="3" s="1"/>
  <c r="JG26" i="2" a="1"/>
  <c r="JG26" i="2" s="1"/>
  <c r="JG57" i="3" s="1"/>
  <c r="MA26" i="2" a="1"/>
  <c r="MA26" i="2" s="1"/>
  <c r="MA57" i="3" s="1"/>
  <c r="MI26" i="2" a="1"/>
  <c r="MI26" i="2" s="1"/>
  <c r="MI57" i="3" s="1"/>
  <c r="MR26" i="2" a="1"/>
  <c r="MR26" i="2" s="1"/>
  <c r="MR57" i="3" s="1"/>
  <c r="NJ26" i="2" a="1"/>
  <c r="NJ26" i="2" s="1"/>
  <c r="NJ57" i="3" s="1"/>
  <c r="PK26" i="2" a="1"/>
  <c r="PK26" i="2" s="1"/>
  <c r="PK57" i="3" s="1"/>
  <c r="PT26" i="2" a="1"/>
  <c r="PT26" i="2" s="1"/>
  <c r="PT57" i="3" s="1"/>
  <c r="PT57" i="2" s="1"/>
  <c r="AA26" i="2" a="1"/>
  <c r="AA26" i="2" s="1"/>
  <c r="AA57" i="3" s="1"/>
  <c r="EG26" i="2" a="1"/>
  <c r="EG26" i="2" s="1"/>
  <c r="EG57" i="3" s="1"/>
  <c r="EG57" i="2" s="1"/>
  <c r="EY26" i="2" a="1"/>
  <c r="EY26" i="2" s="1"/>
  <c r="EY57" i="3" s="1"/>
  <c r="FG26" i="2" a="1"/>
  <c r="FG26" i="2" s="1"/>
  <c r="FG57" i="3" s="1"/>
  <c r="GH26" i="2" a="1"/>
  <c r="GH26" i="2" s="1"/>
  <c r="GH57" i="3" s="1"/>
  <c r="GZ26" i="2" a="1"/>
  <c r="GZ26" i="2" s="1"/>
  <c r="GZ57" i="3" s="1"/>
  <c r="GZ57" i="2" s="1"/>
  <c r="HH26" i="2" a="1"/>
  <c r="HH26" i="2" s="1"/>
  <c r="HH57" i="3" s="1"/>
  <c r="IH26" i="2" a="1"/>
  <c r="IH26" i="2" s="1"/>
  <c r="IH57" i="3" s="1"/>
  <c r="IH57" i="2" s="1"/>
  <c r="KI26" i="2" a="1"/>
  <c r="KI26" i="2" s="1"/>
  <c r="KI57" i="3" s="1"/>
  <c r="LA26" i="2" a="1"/>
  <c r="LA26" i="2" s="1"/>
  <c r="LA57" i="3" s="1"/>
  <c r="LI26" i="2" a="1"/>
  <c r="LI26" i="2" s="1"/>
  <c r="LI57" i="3" s="1"/>
  <c r="NA26" i="2" a="1"/>
  <c r="NA26" i="2" s="1"/>
  <c r="NA57" i="3" s="1"/>
  <c r="NA57" i="2" s="1"/>
  <c r="NT26" i="2" a="1"/>
  <c r="NT26" i="2" s="1"/>
  <c r="NT57" i="3" s="1"/>
  <c r="PL26" i="2" a="1"/>
  <c r="PL26" i="2" s="1"/>
  <c r="PL57" i="3" s="1"/>
  <c r="PL57" i="2" s="1"/>
  <c r="RC26" i="2" a="1"/>
  <c r="RC26" i="2" s="1"/>
  <c r="RC57" i="3" s="1"/>
  <c r="RC57" i="2" s="1"/>
  <c r="DI26" i="2" a="1"/>
  <c r="DI26" i="2" s="1"/>
  <c r="DI57" i="3" s="1"/>
  <c r="DI57" i="2" s="1"/>
  <c r="HR26" i="2" a="1"/>
  <c r="HR26" i="2" s="1"/>
  <c r="HR57" i="3" s="1"/>
  <c r="IR26" i="2" a="1"/>
  <c r="IR26" i="2" s="1"/>
  <c r="IR57" i="3" s="1"/>
  <c r="KB26" i="2" a="1"/>
  <c r="KB26" i="2" s="1"/>
  <c r="KB57" i="3" s="1"/>
  <c r="OV26" i="2" a="1"/>
  <c r="OV26" i="2" s="1"/>
  <c r="OV57" i="3" s="1"/>
  <c r="OV57" i="2" s="1"/>
  <c r="QE26" i="2" a="1"/>
  <c r="QE26" i="2" s="1"/>
  <c r="QE57" i="3" s="1"/>
  <c r="AT26" i="2" a="1"/>
  <c r="AT26" i="2" s="1"/>
  <c r="AT57" i="3" s="1"/>
  <c r="BC26" i="2" a="1"/>
  <c r="BC26" i="2" s="1"/>
  <c r="BC57" i="3" s="1"/>
  <c r="BL26" i="2" a="1"/>
  <c r="BL26" i="2" s="1"/>
  <c r="BL57" i="3" s="1"/>
  <c r="FA26" i="2" a="1"/>
  <c r="FA26" i="2" s="1"/>
  <c r="FA57" i="3" s="1"/>
  <c r="FR26" i="2" a="1"/>
  <c r="FR26" i="2" s="1"/>
  <c r="FR57" i="3" s="1"/>
  <c r="HT26" i="2" a="1"/>
  <c r="HT26" i="2" s="1"/>
  <c r="HT57" i="3" s="1"/>
  <c r="JK26" i="2" a="1"/>
  <c r="JK26" i="2" s="1"/>
  <c r="JK57" i="3" s="1"/>
  <c r="JK57" i="2" s="1"/>
  <c r="JS26" i="2" a="1"/>
  <c r="JS26" i="2" s="1"/>
  <c r="JS57" i="3" s="1"/>
  <c r="JS57" i="2" s="1"/>
  <c r="KK26" i="2" a="1"/>
  <c r="KK26" i="2" s="1"/>
  <c r="KK57" i="3" s="1"/>
  <c r="MD26" i="2" a="1"/>
  <c r="MD26" i="2" s="1"/>
  <c r="MD57" i="3" s="1"/>
  <c r="NM26" i="2" a="1"/>
  <c r="NM26" i="2" s="1"/>
  <c r="NM57" i="3" s="1"/>
  <c r="ON26" i="2" a="1"/>
  <c r="ON26" i="2" s="1"/>
  <c r="ON57" i="3" s="1"/>
  <c r="ON57" i="2" s="1"/>
  <c r="RE26" i="2" a="1"/>
  <c r="RE26" i="2" s="1"/>
  <c r="RE57" i="3" s="1"/>
  <c r="V26" i="2" a="1"/>
  <c r="V26" i="2" s="1"/>
  <c r="V57" i="3" s="1"/>
  <c r="AU26" i="2" a="1"/>
  <c r="AU26" i="2" s="1"/>
  <c r="AU57" i="3" s="1"/>
  <c r="AU57" i="2" s="1"/>
  <c r="BM26" i="2" a="1"/>
  <c r="BM26" i="2" s="1"/>
  <c r="BM57" i="3" s="1"/>
  <c r="BM57" i="2" s="1"/>
  <c r="BU26" i="2" a="1"/>
  <c r="BU26" i="2" s="1"/>
  <c r="BU57" i="3" s="1"/>
  <c r="BU57" i="2" s="1"/>
  <c r="CK26" i="2" a="1"/>
  <c r="CK26" i="2" s="1"/>
  <c r="CK57" i="3" s="1"/>
  <c r="CK57" i="2" s="1"/>
  <c r="DK26" i="2" a="1"/>
  <c r="DK26" i="2" s="1"/>
  <c r="DK57" i="3" s="1"/>
  <c r="EJ26" i="2" a="1"/>
  <c r="EJ26" i="2" s="1"/>
  <c r="EJ57" i="3" s="1"/>
  <c r="ET26" i="2" a="1"/>
  <c r="ET26" i="2" s="1"/>
  <c r="ET57" i="3" s="1"/>
  <c r="ET57" i="2" s="1"/>
  <c r="FS26" i="2" a="1"/>
  <c r="FS26" i="2" s="1"/>
  <c r="FS57" i="3" s="1"/>
  <c r="FS57" i="2" s="1"/>
  <c r="GB26" i="2" a="1"/>
  <c r="GB26" i="2" s="1"/>
  <c r="GB57" i="3" s="1"/>
  <c r="GK26" i="2" a="1"/>
  <c r="GK26" i="2" s="1"/>
  <c r="GK57" i="3" s="1"/>
  <c r="GK57" i="2" s="1"/>
  <c r="HC26" i="2" a="1"/>
  <c r="HC26" i="2" s="1"/>
  <c r="HC57" i="3" s="1"/>
  <c r="IC26" i="2" a="1"/>
  <c r="IC26" i="2" s="1"/>
  <c r="IC57" i="3" s="1"/>
  <c r="JT26" i="2" a="1"/>
  <c r="JT26" i="2" s="1"/>
  <c r="JT57" i="3" s="1"/>
  <c r="KD26" i="2" a="1"/>
  <c r="KD26" i="2" s="1"/>
  <c r="KD57" i="3" s="1"/>
  <c r="KU26" i="2" a="1"/>
  <c r="KU26" i="2" s="1"/>
  <c r="KU57" i="3" s="1"/>
  <c r="MV26" i="2" a="1"/>
  <c r="MV26" i="2" s="1"/>
  <c r="MV57" i="3" s="1"/>
  <c r="OO26" i="2" a="1"/>
  <c r="OO26" i="2" s="1"/>
  <c r="OO57" i="3" s="1"/>
  <c r="OO57" i="2" s="1"/>
  <c r="PX26" i="2" a="1"/>
  <c r="PX26" i="2" s="1"/>
  <c r="PX57" i="3" s="1"/>
  <c r="RO26" i="2" a="1"/>
  <c r="RO26" i="2" s="1"/>
  <c r="RO57" i="3" s="1"/>
  <c r="O26" i="2" a="1"/>
  <c r="O26" i="2" s="1"/>
  <c r="O57" i="3" s="1"/>
  <c r="O57" i="2" s="1"/>
  <c r="AE26" i="2" a="1"/>
  <c r="AE26" i="2" s="1"/>
  <c r="AE57" i="3" s="1"/>
  <c r="BV26" i="2" a="1"/>
  <c r="BV26" i="2" s="1"/>
  <c r="BV57" i="3" s="1"/>
  <c r="DT26" i="2" a="1"/>
  <c r="DT26" i="2" s="1"/>
  <c r="DT57" i="3" s="1"/>
  <c r="EC26" i="2" a="1"/>
  <c r="EC26" i="2" s="1"/>
  <c r="EC57" i="3" s="1"/>
  <c r="EC57" i="2" s="1"/>
  <c r="GV26" i="2" a="1"/>
  <c r="GV26" i="2" s="1"/>
  <c r="GV57" i="3" s="1"/>
  <c r="HL26" i="2" a="1"/>
  <c r="HL26" i="2" s="1"/>
  <c r="HL57" i="3" s="1"/>
  <c r="IU26" i="2" a="1"/>
  <c r="IU26" i="2" s="1"/>
  <c r="IU57" i="3" s="1"/>
  <c r="IU57" i="2" s="1"/>
  <c r="KV26" i="2" a="1"/>
  <c r="KV26" i="2" s="1"/>
  <c r="KV57" i="3" s="1"/>
  <c r="KV57" i="2" s="1"/>
  <c r="LX26" i="2" a="1"/>
  <c r="LX26" i="2" s="1"/>
  <c r="LX57" i="3" s="1"/>
  <c r="NG26" i="2" a="1"/>
  <c r="NG26" i="2" s="1"/>
  <c r="NG57" i="3" s="1"/>
  <c r="NY26" i="2" a="1"/>
  <c r="NY26" i="2" s="1"/>
  <c r="NY57" i="3" s="1"/>
  <c r="PH26" i="2" a="1"/>
  <c r="PH26" i="2" s="1"/>
  <c r="PH57" i="3" s="1"/>
  <c r="RX26" i="2" a="1"/>
  <c r="RX26" i="2" s="1"/>
  <c r="RX57" i="3" s="1"/>
  <c r="RX57" i="2" s="1"/>
  <c r="P26" i="2" a="1"/>
  <c r="P26" i="2" s="1"/>
  <c r="P57" i="3" s="1"/>
  <c r="P57" i="2" s="1"/>
  <c r="BF26" i="2" a="1"/>
  <c r="BF26" i="2" s="1"/>
  <c r="BF57" i="3" s="1"/>
  <c r="BF57" i="2" s="1"/>
  <c r="BO26" i="2" a="1"/>
  <c r="BO26" i="2" s="1"/>
  <c r="BO57" i="3" s="1"/>
  <c r="CU26" i="2" a="1"/>
  <c r="CU26" i="2" s="1"/>
  <c r="CU57" i="3" s="1"/>
  <c r="DE26" i="2" a="1"/>
  <c r="DE26" i="2" s="1"/>
  <c r="DE57" i="3" s="1"/>
  <c r="FL26" i="2" a="1"/>
  <c r="FL26" i="2" s="1"/>
  <c r="FL57" i="3" s="1"/>
  <c r="IE26" i="2" a="1"/>
  <c r="IE26" i="2" s="1"/>
  <c r="IE57" i="3" s="1"/>
  <c r="IE57" i="2" s="1"/>
  <c r="KF26" i="2" a="1"/>
  <c r="KF26" i="2" s="1"/>
  <c r="KF57" i="3" s="1"/>
  <c r="KF57" i="2" s="1"/>
  <c r="KW26" i="2" a="1"/>
  <c r="KW26" i="2" s="1"/>
  <c r="KW57" i="3" s="1"/>
  <c r="KW57" i="2" s="1"/>
  <c r="MG26" i="2" a="1"/>
  <c r="MG26" i="2" s="1"/>
  <c r="MG57" i="3" s="1"/>
  <c r="PA26" i="2" a="1"/>
  <c r="PA26" i="2" s="1"/>
  <c r="PA57" i="3" s="1"/>
  <c r="QZ26" i="2" a="1"/>
  <c r="QZ26" i="2" s="1"/>
  <c r="QZ57" i="3" s="1"/>
  <c r="QZ57" i="2" s="1"/>
  <c r="SO26" i="2" a="1"/>
  <c r="SO26" i="2" s="1"/>
  <c r="SO57" i="3" s="1"/>
  <c r="HS27" i="2" a="1"/>
  <c r="HS27" i="2" s="1"/>
  <c r="HS58" i="3" s="1"/>
  <c r="HS58" i="2" s="1"/>
  <c r="KM27" i="2" a="1"/>
  <c r="KM27" i="2" s="1"/>
  <c r="KM58" i="3" s="1"/>
  <c r="LS27" i="2" a="1"/>
  <c r="LS27" i="2" s="1"/>
  <c r="LS58" i="3" s="1"/>
  <c r="PS27" i="2" a="1"/>
  <c r="PS27" i="2" s="1"/>
  <c r="PS58" i="3" s="1"/>
  <c r="QA27" i="2" a="1"/>
  <c r="QA27" i="2" s="1"/>
  <c r="QA58" i="3" s="1"/>
  <c r="CV27" i="2" a="1"/>
  <c r="CV27" i="2" s="1"/>
  <c r="CV58" i="3" s="1"/>
  <c r="CV58" i="2" s="1"/>
  <c r="ER27" i="2" a="1"/>
  <c r="ER27" i="2" s="1"/>
  <c r="ER58" i="3" s="1"/>
  <c r="GN27" i="2" a="1"/>
  <c r="GN27" i="2" s="1"/>
  <c r="GN58" i="3" s="1"/>
  <c r="IJ27" i="2" a="1"/>
  <c r="IJ27" i="2" s="1"/>
  <c r="IJ58" i="3" s="1"/>
  <c r="RH27" i="2" a="1"/>
  <c r="RH27" i="2" s="1"/>
  <c r="RH58" i="3" s="1"/>
  <c r="FY27" i="2" a="1"/>
  <c r="FY27" i="2" s="1"/>
  <c r="FY58" i="3" s="1"/>
  <c r="GG27" i="2" a="1"/>
  <c r="GG27" i="2" s="1"/>
  <c r="GG58" i="3" s="1"/>
  <c r="JY27" i="2" a="1"/>
  <c r="JY27" i="2" s="1"/>
  <c r="JY58" i="3" s="1"/>
  <c r="LM27" i="2" a="1"/>
  <c r="LM27" i="2" s="1"/>
  <c r="LM58" i="3" s="1"/>
  <c r="LM58" i="2" s="1"/>
  <c r="MK27" i="2" a="1"/>
  <c r="MK27" i="2" s="1"/>
  <c r="MK58" i="3" s="1"/>
  <c r="NQ27" i="2" a="1"/>
  <c r="NQ27" i="2" s="1"/>
  <c r="NQ58" i="3" s="1"/>
  <c r="OW27" i="2" a="1"/>
  <c r="OW27" i="2" s="1"/>
  <c r="OW58" i="3" s="1"/>
  <c r="AL27" i="2" a="1"/>
  <c r="AL27" i="2" s="1"/>
  <c r="JJ27" i="2" a="1"/>
  <c r="JJ27" i="2" s="1"/>
  <c r="JJ58" i="3" s="1"/>
  <c r="BK27" i="2" a="1"/>
  <c r="BK27" i="2" s="1"/>
  <c r="BK58" i="3" s="1"/>
  <c r="EM27" i="2" a="1"/>
  <c r="EM27" i="2" s="1"/>
  <c r="EM58" i="3" s="1"/>
  <c r="OQ27" i="2" a="1"/>
  <c r="OQ27" i="2" s="1"/>
  <c r="OQ58" i="3" s="1"/>
  <c r="AV27" i="2" a="1"/>
  <c r="AV27" i="2" s="1"/>
  <c r="AV58" i="3" s="1"/>
  <c r="DX27" i="2" a="1"/>
  <c r="DX27" i="2" s="1"/>
  <c r="DX58" i="3" s="1"/>
  <c r="DX58" i="2" s="1"/>
  <c r="HP27" i="2" a="1"/>
  <c r="HP27" i="2" s="1"/>
  <c r="HP58" i="3" s="1"/>
  <c r="HP58" i="2" s="1"/>
  <c r="KZ27" i="2" a="1"/>
  <c r="KZ27" i="2" s="1"/>
  <c r="KZ58" i="3" s="1"/>
  <c r="KZ58" i="2" s="1"/>
  <c r="FM27" i="2" a="1"/>
  <c r="FM27" i="2" s="1"/>
  <c r="FM58" i="3" s="1"/>
  <c r="JE27" i="2" a="1"/>
  <c r="JE27" i="2" s="1"/>
  <c r="JE58" i="3" s="1"/>
  <c r="NE27" i="2" a="1"/>
  <c r="NE27" i="2" s="1"/>
  <c r="NE58" i="3" s="1"/>
  <c r="NU27" i="2" a="1"/>
  <c r="NU27" i="2" s="1"/>
  <c r="NU58" i="3" s="1"/>
  <c r="NU58" i="2" s="1"/>
  <c r="QG27" i="2" a="1"/>
  <c r="QG27" i="2" s="1"/>
  <c r="QG58" i="3" s="1"/>
  <c r="QG58" i="2" s="1"/>
  <c r="DB27" i="2" a="1"/>
  <c r="DB27" i="2" s="1"/>
  <c r="DB58" i="3" s="1"/>
  <c r="GT27" i="2" a="1"/>
  <c r="GT27" i="2" s="1"/>
  <c r="GT58" i="3" s="1"/>
  <c r="JV27" i="2" a="1"/>
  <c r="JV27" i="2" s="1"/>
  <c r="JV58" i="3" s="1"/>
  <c r="JV58" i="2" s="1"/>
  <c r="LR27" i="2" a="1"/>
  <c r="LR27" i="2" s="1"/>
  <c r="LR58" i="3" s="1"/>
  <c r="NF27" i="2" a="1"/>
  <c r="NF27" i="2" s="1"/>
  <c r="NF58" i="3" s="1"/>
  <c r="OL27" i="2" a="1"/>
  <c r="OL27" i="2" s="1"/>
  <c r="OL58" i="3" s="1"/>
  <c r="F16" i="2"/>
  <c r="AF23" i="2" a="1"/>
  <c r="AF23" i="2" s="1"/>
  <c r="AF54" i="3" s="1"/>
  <c r="AF54" i="2" s="1"/>
  <c r="EU23" i="2" a="1"/>
  <c r="EU23" i="2" s="1"/>
  <c r="EU54" i="3" s="1"/>
  <c r="FH23" i="2" a="1"/>
  <c r="FH23" i="2" s="1"/>
  <c r="FH54" i="3" s="1"/>
  <c r="GF23" i="2" a="1"/>
  <c r="GF23" i="2" s="1"/>
  <c r="GF54" i="3" s="1"/>
  <c r="HE23" i="2" a="1"/>
  <c r="HE23" i="2" s="1"/>
  <c r="HE54" i="3" s="1"/>
  <c r="JL23" i="2" a="1"/>
  <c r="JL23" i="2" s="1"/>
  <c r="JL54" i="3" s="1"/>
  <c r="JZ23" i="2" a="1"/>
  <c r="JZ23" i="2" s="1"/>
  <c r="JZ54" i="3" s="1"/>
  <c r="ND23" i="2" a="1"/>
  <c r="ND23" i="2" s="1"/>
  <c r="ND54" i="3" s="1"/>
  <c r="PE23" i="2" a="1"/>
  <c r="PE23" i="2" s="1"/>
  <c r="PE54" i="3" s="1"/>
  <c r="PE54" i="2" s="1"/>
  <c r="QI23" i="2" a="1"/>
  <c r="QI23" i="2" s="1"/>
  <c r="QI54" i="3" s="1"/>
  <c r="QU23" i="2" a="1"/>
  <c r="QU23" i="2" s="1"/>
  <c r="QU54" i="3" s="1"/>
  <c r="QU54" i="2" s="1"/>
  <c r="RL23" i="2" a="1"/>
  <c r="RL23" i="2" s="1"/>
  <c r="RL54" i="3" s="1"/>
  <c r="J23" i="2" a="1"/>
  <c r="J23" i="2" s="1"/>
  <c r="J54" i="3" s="1"/>
  <c r="AX23" i="2" a="1"/>
  <c r="AX23" i="2" s="1"/>
  <c r="AX54" i="3" s="1"/>
  <c r="AX54" i="2" s="1"/>
  <c r="DR23" i="2" a="1"/>
  <c r="DR23" i="2" s="1"/>
  <c r="DR54" i="3" s="1"/>
  <c r="DR54" i="2" s="1"/>
  <c r="GI23" i="2" a="1"/>
  <c r="GI23" i="2" s="1"/>
  <c r="GI54" i="3" s="1"/>
  <c r="IK23" i="2" a="1"/>
  <c r="IK23" i="2" s="1"/>
  <c r="IK54" i="3" s="1"/>
  <c r="IK54" i="2" s="1"/>
  <c r="JM23" i="2" a="1"/>
  <c r="JM23" i="2" s="1"/>
  <c r="JM54" i="3" s="1"/>
  <c r="JM54" i="2" s="1"/>
  <c r="LJ23" i="2" a="1"/>
  <c r="LJ23" i="2" s="1"/>
  <c r="LJ54" i="3" s="1"/>
  <c r="MP23" i="2" a="1"/>
  <c r="MP23" i="2" s="1"/>
  <c r="MP54" i="3" s="1"/>
  <c r="OS23" i="2" a="1"/>
  <c r="OS23" i="2" s="1"/>
  <c r="OS54" i="3" s="1"/>
  <c r="QV23" i="2" a="1"/>
  <c r="QV23" i="2" s="1"/>
  <c r="QV54" i="3" s="1"/>
  <c r="QV54" i="2" s="1"/>
  <c r="U23" i="2" a="1"/>
  <c r="U23" i="2" s="1"/>
  <c r="U54" i="3" s="1"/>
  <c r="CO23" i="2" a="1"/>
  <c r="CO23" i="2" s="1"/>
  <c r="CO54" i="3" s="1"/>
  <c r="DS23" i="2" a="1"/>
  <c r="DS23" i="2" s="1"/>
  <c r="DS54" i="3" s="1"/>
  <c r="EW23" i="2" a="1"/>
  <c r="EW23" i="2" s="1"/>
  <c r="EW54" i="3" s="1"/>
  <c r="GJ23" i="2" a="1"/>
  <c r="GJ23" i="2" s="1"/>
  <c r="GJ54" i="3" s="1"/>
  <c r="GJ54" i="2" s="1"/>
  <c r="IL23" i="2" a="1"/>
  <c r="IL23" i="2" s="1"/>
  <c r="IL54" i="3" s="1"/>
  <c r="KC23" i="2" a="1"/>
  <c r="KC23" i="2" s="1"/>
  <c r="KC54" i="3" s="1"/>
  <c r="KC54" i="2" s="1"/>
  <c r="LZ23" i="2" a="1"/>
  <c r="LZ23" i="2" s="1"/>
  <c r="LZ54" i="3" s="1"/>
  <c r="MS23" i="2" a="1"/>
  <c r="MS23" i="2" s="1"/>
  <c r="MS54" i="3" s="1"/>
  <c r="MS54" i="2" s="1"/>
  <c r="QX23" i="2" a="1"/>
  <c r="QX23" i="2" s="1"/>
  <c r="QX54" i="3" s="1"/>
  <c r="RT23" i="2" a="1"/>
  <c r="RT23" i="2" s="1"/>
  <c r="RT54" i="3" s="1"/>
  <c r="W23" i="2" a="1"/>
  <c r="W23" i="2" s="1"/>
  <c r="W54" i="3" s="1"/>
  <c r="BB23" i="2" a="1"/>
  <c r="BB23" i="2" s="1"/>
  <c r="BB54" i="3" s="1"/>
  <c r="BB54" i="2" s="1"/>
  <c r="BP23" i="2" a="1"/>
  <c r="BP23" i="2" s="1"/>
  <c r="BP54" i="3" s="1"/>
  <c r="CE23" i="2" a="1"/>
  <c r="CE23" i="2" s="1"/>
  <c r="CE54" i="3" s="1"/>
  <c r="CQ23" i="2" a="1"/>
  <c r="CQ23" i="2" s="1"/>
  <c r="CQ54" i="3" s="1"/>
  <c r="FK23" i="2" a="1"/>
  <c r="FK23" i="2" s="1"/>
  <c r="FK54" i="3" s="1"/>
  <c r="FX23" i="2" a="1"/>
  <c r="FX23" i="2" s="1"/>
  <c r="FX54" i="3" s="1"/>
  <c r="HJ23" i="2" a="1"/>
  <c r="HJ23" i="2" s="1"/>
  <c r="HJ54" i="3" s="1"/>
  <c r="HJ54" i="2" s="1"/>
  <c r="JB23" i="2" a="1"/>
  <c r="JB23" i="2" s="1"/>
  <c r="JB54" i="3" s="1"/>
  <c r="JO23" i="2" a="1"/>
  <c r="JO23" i="2" s="1"/>
  <c r="JO54" i="3" s="1"/>
  <c r="KG23" i="2" a="1"/>
  <c r="KG23" i="2" s="1"/>
  <c r="KG54" i="3" s="1"/>
  <c r="ME23" i="2" a="1"/>
  <c r="ME23" i="2" s="1"/>
  <c r="ME54" i="3" s="1"/>
  <c r="ME54" i="2" s="1"/>
  <c r="PI23" i="2" a="1"/>
  <c r="PI23" i="2" s="1"/>
  <c r="PI54" i="3" s="1"/>
  <c r="QY23" i="2" a="1"/>
  <c r="QY23" i="2" s="1"/>
  <c r="QY54" i="3" s="1"/>
  <c r="QY54" i="2" s="1"/>
  <c r="RU23" i="2" a="1"/>
  <c r="RU23" i="2" s="1"/>
  <c r="RU54" i="3" s="1"/>
  <c r="SH23" i="2" a="1"/>
  <c r="SH23" i="2" s="1"/>
  <c r="SH54" i="3" s="1"/>
  <c r="BD23" i="2" a="1"/>
  <c r="BD23" i="2" s="1"/>
  <c r="BD54" i="3" s="1"/>
  <c r="BD54" i="2" s="1"/>
  <c r="BR23" i="2" a="1"/>
  <c r="BR23" i="2" s="1"/>
  <c r="BR54" i="3" s="1"/>
  <c r="CF23" i="2" a="1"/>
  <c r="CF23" i="2" s="1"/>
  <c r="CF54" i="3" s="1"/>
  <c r="DJ23" i="2" a="1"/>
  <c r="DJ23" i="2" s="1"/>
  <c r="DJ54" i="3" s="1"/>
  <c r="DJ54" i="2" s="1"/>
  <c r="DV23" i="2" a="1"/>
  <c r="DV23" i="2" s="1"/>
  <c r="DV54" i="3" s="1"/>
  <c r="EZ23" i="2" a="1"/>
  <c r="EZ23" i="2" s="1"/>
  <c r="EZ54" i="3" s="1"/>
  <c r="FO23" i="2" a="1"/>
  <c r="FO23" i="2" s="1"/>
  <c r="FO54" i="3" s="1"/>
  <c r="FZ23" i="2" a="1"/>
  <c r="FZ23" i="2" s="1"/>
  <c r="FZ54" i="3" s="1"/>
  <c r="FZ54" i="2" s="1"/>
  <c r="HK23" i="2" a="1"/>
  <c r="HK23" i="2" s="1"/>
  <c r="HK54" i="3" s="1"/>
  <c r="IA23" i="2" a="1"/>
  <c r="IA23" i="2" s="1"/>
  <c r="IA54" i="3" s="1"/>
  <c r="KL23" i="2" a="1"/>
  <c r="KL23" i="2" s="1"/>
  <c r="KL54" i="3" s="1"/>
  <c r="LC23" i="2" a="1"/>
  <c r="LC23" i="2" s="1"/>
  <c r="LC54" i="3" s="1"/>
  <c r="LN23" i="2" a="1"/>
  <c r="LN23" i="2" s="1"/>
  <c r="LN54" i="3" s="1"/>
  <c r="LN54" i="2" s="1"/>
  <c r="MW23" i="2" a="1"/>
  <c r="MW23" i="2" s="1"/>
  <c r="MW54" i="3" s="1"/>
  <c r="NS23" i="2" a="1"/>
  <c r="NS23" i="2" s="1"/>
  <c r="NS54" i="3" s="1"/>
  <c r="NS54" i="2" s="1"/>
  <c r="OH23" i="2" a="1"/>
  <c r="OH23" i="2" s="1"/>
  <c r="OH54" i="3" s="1"/>
  <c r="OY23" i="2" a="1"/>
  <c r="OY23" i="2" s="1"/>
  <c r="OY54" i="3" s="1"/>
  <c r="OY54" i="2" s="1"/>
  <c r="QC23" i="2" a="1"/>
  <c r="QC23" i="2" s="1"/>
  <c r="QC54" i="3" s="1"/>
  <c r="QC54" i="2" s="1"/>
  <c r="SI23" i="2" a="1"/>
  <c r="SI23" i="2" s="1"/>
  <c r="SI54" i="3" s="1"/>
  <c r="SI54" i="2" s="1"/>
  <c r="AB23" i="2" a="1"/>
  <c r="AB23" i="2" s="1"/>
  <c r="AB54" i="3" s="1"/>
  <c r="CG23" i="2" a="1"/>
  <c r="CG23" i="2" s="1"/>
  <c r="CG54" i="3" s="1"/>
  <c r="DL23" i="2" a="1"/>
  <c r="DL23" i="2" s="1"/>
  <c r="DL54" i="3" s="1"/>
  <c r="DY23" i="2" a="1"/>
  <c r="DY23" i="2" s="1"/>
  <c r="DY54" i="3" s="1"/>
  <c r="DY54" i="2" s="1"/>
  <c r="EO23" i="2" a="1"/>
  <c r="EO23" i="2" s="1"/>
  <c r="EO54" i="3" s="1"/>
  <c r="IB23" i="2" a="1"/>
  <c r="IB23" i="2" s="1"/>
  <c r="IB54" i="3" s="1"/>
  <c r="KN23" i="2" a="1"/>
  <c r="KN23" i="2" s="1"/>
  <c r="KN54" i="3" s="1"/>
  <c r="MJ23" i="2" a="1"/>
  <c r="MJ23" i="2" s="1"/>
  <c r="MJ54" i="3" s="1"/>
  <c r="MX23" i="2" a="1"/>
  <c r="MX23" i="2" s="1"/>
  <c r="MX54" i="3" s="1"/>
  <c r="OZ23" i="2" a="1"/>
  <c r="OZ23" i="2" s="1"/>
  <c r="OZ54" i="3" s="1"/>
  <c r="PO23" i="2" a="1"/>
  <c r="PO23" i="2" s="1"/>
  <c r="PO54" i="3" s="1"/>
  <c r="PO54" i="2" s="1"/>
  <c r="RY23" i="2" a="1"/>
  <c r="RY23" i="2" s="1"/>
  <c r="RY54" i="3" s="1"/>
  <c r="RY54" i="2" s="1"/>
  <c r="L23" i="2" a="1"/>
  <c r="L23" i="2" s="1"/>
  <c r="L54" i="3" s="1"/>
  <c r="AC23" i="2" a="1"/>
  <c r="AC23" i="2" s="1"/>
  <c r="AC54" i="3" s="1"/>
  <c r="BX23" i="2" a="1"/>
  <c r="BX23" i="2" s="1"/>
  <c r="BX54" i="3" s="1"/>
  <c r="CH23" i="2" a="1"/>
  <c r="CH23" i="2" s="1"/>
  <c r="CH54" i="3" s="1"/>
  <c r="CH54" i="2" s="1"/>
  <c r="FQ23" i="2" a="1"/>
  <c r="FQ23" i="2" s="1"/>
  <c r="FQ54" i="3" s="1"/>
  <c r="HO23" i="2" a="1"/>
  <c r="HO23" i="2" s="1"/>
  <c r="HO54" i="3" s="1"/>
  <c r="JH23" i="2" a="1"/>
  <c r="JH23" i="2" s="1"/>
  <c r="JH54" i="3" s="1"/>
  <c r="LQ23" i="2" a="1"/>
  <c r="LQ23" i="2" s="1"/>
  <c r="LQ54" i="3" s="1"/>
  <c r="NZ23" i="2" a="1"/>
  <c r="NZ23" i="2" s="1"/>
  <c r="NZ54" i="3" s="1"/>
  <c r="NZ54" i="2" s="1"/>
  <c r="QS23" i="2" a="1"/>
  <c r="QS23" i="2" s="1"/>
  <c r="QS54" i="3" s="1"/>
  <c r="QS54" i="2" s="1"/>
  <c r="RJ23" i="2" a="1"/>
  <c r="RJ23" i="2" s="1"/>
  <c r="RJ54" i="3" s="1"/>
  <c r="SA23" i="2" a="1"/>
  <c r="SA23" i="2" s="1"/>
  <c r="SA54" i="3" s="1"/>
  <c r="SA54" i="2" s="1"/>
  <c r="SK23" i="2" a="1"/>
  <c r="SK23" i="2" s="1"/>
  <c r="SK54" i="3" s="1"/>
  <c r="M23" i="2" a="1"/>
  <c r="M23" i="2" s="1"/>
  <c r="M54" i="3" s="1"/>
  <c r="AR23" i="2" a="1"/>
  <c r="AR23" i="2" s="1"/>
  <c r="AR54" i="3" s="1"/>
  <c r="BH23" i="2" a="1"/>
  <c r="BH23" i="2" s="1"/>
  <c r="BH54" i="3" s="1"/>
  <c r="BY23" i="2" a="1"/>
  <c r="BY23" i="2" s="1"/>
  <c r="BY54" i="3" s="1"/>
  <c r="DP23" i="2" a="1"/>
  <c r="DP23" i="2" s="1"/>
  <c r="DP54" i="3" s="1"/>
  <c r="DP54" i="2" s="1"/>
  <c r="HB23" i="2" a="1"/>
  <c r="HB23" i="2" s="1"/>
  <c r="HB54" i="3" s="1"/>
  <c r="HB54" i="2" s="1"/>
  <c r="IX23" i="2" a="1"/>
  <c r="IX23" i="2" s="1"/>
  <c r="IX54" i="3" s="1"/>
  <c r="LG23" i="2" a="1"/>
  <c r="LG23" i="2" s="1"/>
  <c r="LG54" i="3" s="1"/>
  <c r="PD23" i="2" a="1"/>
  <c r="PD23" i="2" s="1"/>
  <c r="PD54" i="3" s="1"/>
  <c r="SB23" i="2" a="1"/>
  <c r="SB23" i="2" s="1"/>
  <c r="SB54" i="3" s="1"/>
  <c r="SL23" i="2" a="1"/>
  <c r="SL23" i="2" s="1"/>
  <c r="SL54" i="3" s="1"/>
  <c r="D16" i="2"/>
  <c r="E15" i="2"/>
  <c r="F17" i="2"/>
  <c r="C15" i="2"/>
  <c r="D17" i="2"/>
  <c r="E16" i="2"/>
  <c r="HS26" i="2" a="1"/>
  <c r="HS26" i="2" s="1"/>
  <c r="HS57" i="3" s="1"/>
  <c r="KM26" i="2" a="1"/>
  <c r="KM26" i="2" s="1"/>
  <c r="KM57" i="3" s="1"/>
  <c r="LS26" i="2" a="1"/>
  <c r="LS26" i="2" s="1"/>
  <c r="LS57" i="3" s="1"/>
  <c r="PS26" i="2" a="1"/>
  <c r="PS26" i="2" s="1"/>
  <c r="PS57" i="3" s="1"/>
  <c r="PS57" i="2" s="1"/>
  <c r="QA26" i="2" a="1"/>
  <c r="QA26" i="2" s="1"/>
  <c r="QA57" i="3" s="1"/>
  <c r="CV26" i="2" a="1"/>
  <c r="CV26" i="2" s="1"/>
  <c r="CV57" i="3" s="1"/>
  <c r="ER26" i="2" a="1"/>
  <c r="ER26" i="2" s="1"/>
  <c r="ER57" i="3" s="1"/>
  <c r="GN26" i="2" a="1"/>
  <c r="GN26" i="2" s="1"/>
  <c r="GN57" i="3" s="1"/>
  <c r="IJ26" i="2" a="1"/>
  <c r="IJ26" i="2" s="1"/>
  <c r="IJ57" i="3" s="1"/>
  <c r="RH26" i="2" a="1"/>
  <c r="RH26" i="2" s="1"/>
  <c r="RH57" i="3" s="1"/>
  <c r="RH57" i="2" s="1"/>
  <c r="FY26" i="2" a="1"/>
  <c r="FY26" i="2" s="1"/>
  <c r="FY57" i="3" s="1"/>
  <c r="GG26" i="2" a="1"/>
  <c r="GG26" i="2" s="1"/>
  <c r="GG57" i="3" s="1"/>
  <c r="JY26" i="2" a="1"/>
  <c r="JY26" i="2" s="1"/>
  <c r="JY57" i="3" s="1"/>
  <c r="LM26" i="2" a="1"/>
  <c r="LM26" i="2" s="1"/>
  <c r="LM57" i="3" s="1"/>
  <c r="LM57" i="2" s="1"/>
  <c r="MK26" i="2" a="1"/>
  <c r="MK26" i="2" s="1"/>
  <c r="MK57" i="3" s="1"/>
  <c r="MK57" i="2" s="1"/>
  <c r="NQ26" i="2" a="1"/>
  <c r="NQ26" i="2" s="1"/>
  <c r="NQ57" i="3" s="1"/>
  <c r="OW26" i="2" a="1"/>
  <c r="OW26" i="2" s="1"/>
  <c r="OW57" i="3" s="1"/>
  <c r="AL26" i="2" a="1"/>
  <c r="AL26" i="2" s="1"/>
  <c r="JJ26" i="2" a="1"/>
  <c r="JJ26" i="2" s="1"/>
  <c r="JJ57" i="3" s="1"/>
  <c r="BK26" i="2" a="1"/>
  <c r="BK26" i="2" s="1"/>
  <c r="BK57" i="3" s="1"/>
  <c r="BK57" i="2" s="1"/>
  <c r="EM26" i="2" a="1"/>
  <c r="EM26" i="2" s="1"/>
  <c r="EM57" i="3" s="1"/>
  <c r="EM57" i="2" s="1"/>
  <c r="OQ26" i="2" a="1"/>
  <c r="OQ26" i="2" s="1"/>
  <c r="OQ57" i="3" s="1"/>
  <c r="AV26" i="2" a="1"/>
  <c r="AV26" i="2" s="1"/>
  <c r="AV57" i="3" s="1"/>
  <c r="AV57" i="2" s="1"/>
  <c r="DX26" i="2" a="1"/>
  <c r="DX26" i="2" s="1"/>
  <c r="DX57" i="3" s="1"/>
  <c r="HP26" i="2" a="1"/>
  <c r="HP26" i="2" s="1"/>
  <c r="HP57" i="3" s="1"/>
  <c r="KZ26" i="2" a="1"/>
  <c r="KZ26" i="2" s="1"/>
  <c r="KZ57" i="3" s="1"/>
  <c r="KZ57" i="2" s="1"/>
  <c r="FM26" i="2" a="1"/>
  <c r="FM26" i="2" s="1"/>
  <c r="FM57" i="3" s="1"/>
  <c r="FM57" i="2" s="1"/>
  <c r="JE26" i="2" a="1"/>
  <c r="JE26" i="2" s="1"/>
  <c r="JE57" i="3" s="1"/>
  <c r="NE26" i="2" a="1"/>
  <c r="NE26" i="2" s="1"/>
  <c r="NE57" i="3" s="1"/>
  <c r="NU26" i="2" a="1"/>
  <c r="NU26" i="2" s="1"/>
  <c r="NU57" i="3" s="1"/>
  <c r="QG26" i="2" a="1"/>
  <c r="QG26" i="2" s="1"/>
  <c r="QG57" i="3" s="1"/>
  <c r="DB26" i="2" a="1"/>
  <c r="DB26" i="2" s="1"/>
  <c r="DB57" i="3" s="1"/>
  <c r="GT26" i="2" a="1"/>
  <c r="GT26" i="2" s="1"/>
  <c r="GT57" i="3" s="1"/>
  <c r="JV26" i="2" a="1"/>
  <c r="JV26" i="2" s="1"/>
  <c r="JV57" i="3" s="1"/>
  <c r="JV57" i="2" s="1"/>
  <c r="LR26" i="2" a="1"/>
  <c r="LR26" i="2" s="1"/>
  <c r="LR57" i="3" s="1"/>
  <c r="NF26" i="2" a="1"/>
  <c r="NF26" i="2" s="1"/>
  <c r="NF57" i="3" s="1"/>
  <c r="OL26" i="2" a="1"/>
  <c r="OL26" i="2" s="1"/>
  <c r="OL57" i="3" s="1"/>
  <c r="AF22" i="2" a="1"/>
  <c r="AF22" i="2" s="1"/>
  <c r="AF53" i="3" s="1"/>
  <c r="EU22" i="2" a="1"/>
  <c r="EU22" i="2" s="1"/>
  <c r="EU53" i="3" s="1"/>
  <c r="FH22" i="2" a="1"/>
  <c r="FH22" i="2" s="1"/>
  <c r="FH53" i="3" s="1"/>
  <c r="GF22" i="2" a="1"/>
  <c r="GF22" i="2" s="1"/>
  <c r="GF53" i="3" s="1"/>
  <c r="HE22" i="2" a="1"/>
  <c r="HE22" i="2" s="1"/>
  <c r="HE53" i="3" s="1"/>
  <c r="JL22" i="2" a="1"/>
  <c r="JL22" i="2" s="1"/>
  <c r="JL53" i="3" s="1"/>
  <c r="JZ22" i="2" a="1"/>
  <c r="JZ22" i="2" s="1"/>
  <c r="JZ53" i="3" s="1"/>
  <c r="ND22" i="2" a="1"/>
  <c r="ND22" i="2" s="1"/>
  <c r="ND53" i="3" s="1"/>
  <c r="PE22" i="2" a="1"/>
  <c r="PE22" i="2" s="1"/>
  <c r="PE53" i="3" s="1"/>
  <c r="QI22" i="2" a="1"/>
  <c r="QI22" i="2" s="1"/>
  <c r="QI53" i="3" s="1"/>
  <c r="QI53" i="2" s="1"/>
  <c r="QU22" i="2" a="1"/>
  <c r="QU22" i="2" s="1"/>
  <c r="QU53" i="3" s="1"/>
  <c r="RL22" i="2" a="1"/>
  <c r="RL22" i="2" s="1"/>
  <c r="RL53" i="3" s="1"/>
  <c r="AX22" i="2" a="1"/>
  <c r="AX22" i="2" s="1"/>
  <c r="AX53" i="3" s="1"/>
  <c r="DR22" i="2" a="1"/>
  <c r="DR22" i="2" s="1"/>
  <c r="DR53" i="3" s="1"/>
  <c r="DR53" i="2" s="1"/>
  <c r="GI22" i="2" a="1"/>
  <c r="GI22" i="2" s="1"/>
  <c r="GI53" i="3" s="1"/>
  <c r="IK22" i="2" a="1"/>
  <c r="IK22" i="2" s="1"/>
  <c r="IK53" i="3" s="1"/>
  <c r="JM22" i="2" a="1"/>
  <c r="JM22" i="2" s="1"/>
  <c r="JM53" i="3" s="1"/>
  <c r="JM53" i="2" s="1"/>
  <c r="LJ22" i="2" a="1"/>
  <c r="LJ22" i="2" s="1"/>
  <c r="LJ53" i="3" s="1"/>
  <c r="MP22" i="2" a="1"/>
  <c r="MP22" i="2" s="1"/>
  <c r="MP53" i="3" s="1"/>
  <c r="OS22" i="2" a="1"/>
  <c r="OS22" i="2" s="1"/>
  <c r="OS53" i="3" s="1"/>
  <c r="QV22" i="2" a="1"/>
  <c r="QV22" i="2" s="1"/>
  <c r="QV53" i="3" s="1"/>
  <c r="U22" i="2" a="1"/>
  <c r="U22" i="2" s="1"/>
  <c r="U53" i="3" s="1"/>
  <c r="CO22" i="2" a="1"/>
  <c r="CO22" i="2" s="1"/>
  <c r="CO53" i="3" s="1"/>
  <c r="DS22" i="2" a="1"/>
  <c r="DS22" i="2" s="1"/>
  <c r="DS53" i="3" s="1"/>
  <c r="EW22" i="2" a="1"/>
  <c r="EW22" i="2" s="1"/>
  <c r="EW53" i="3" s="1"/>
  <c r="GJ22" i="2" a="1"/>
  <c r="GJ22" i="2" s="1"/>
  <c r="GJ53" i="3" s="1"/>
  <c r="GJ53" i="2" s="1"/>
  <c r="IL22" i="2" a="1"/>
  <c r="IL22" i="2" s="1"/>
  <c r="IL53" i="3" s="1"/>
  <c r="KC22" i="2" a="1"/>
  <c r="KC22" i="2" s="1"/>
  <c r="KC53" i="3" s="1"/>
  <c r="KC53" i="2" s="1"/>
  <c r="LZ22" i="2" a="1"/>
  <c r="LZ22" i="2" s="1"/>
  <c r="LZ53" i="3" s="1"/>
  <c r="MS22" i="2" a="1"/>
  <c r="MS22" i="2" s="1"/>
  <c r="MS53" i="3" s="1"/>
  <c r="QX22" i="2" a="1"/>
  <c r="QX22" i="2" s="1"/>
  <c r="QX53" i="3" s="1"/>
  <c r="RT22" i="2" a="1"/>
  <c r="RT22" i="2" s="1"/>
  <c r="RT53" i="3" s="1"/>
  <c r="W22" i="2" a="1"/>
  <c r="W22" i="2" s="1"/>
  <c r="W53" i="3" s="1"/>
  <c r="BB22" i="2" a="1"/>
  <c r="BB22" i="2" s="1"/>
  <c r="BB53" i="3" s="1"/>
  <c r="BP22" i="2" a="1"/>
  <c r="BP22" i="2" s="1"/>
  <c r="BP53" i="3" s="1"/>
  <c r="CE22" i="2" a="1"/>
  <c r="CE22" i="2" s="1"/>
  <c r="CE53" i="3" s="1"/>
  <c r="CQ22" i="2" a="1"/>
  <c r="CQ22" i="2" s="1"/>
  <c r="CQ53" i="3" s="1"/>
  <c r="FK22" i="2" a="1"/>
  <c r="FK22" i="2" s="1"/>
  <c r="FK53" i="3" s="1"/>
  <c r="FK53" i="2" s="1"/>
  <c r="FX22" i="2" a="1"/>
  <c r="FX22" i="2" s="1"/>
  <c r="FX53" i="3" s="1"/>
  <c r="HJ22" i="2" a="1"/>
  <c r="HJ22" i="2" s="1"/>
  <c r="HJ53" i="3" s="1"/>
  <c r="HJ53" i="2" s="1"/>
  <c r="JB22" i="2" a="1"/>
  <c r="JB22" i="2" s="1"/>
  <c r="JB53" i="3" s="1"/>
  <c r="JO22" i="2" a="1"/>
  <c r="JO22" i="2" s="1"/>
  <c r="JO53" i="3" s="1"/>
  <c r="KG22" i="2" a="1"/>
  <c r="KG22" i="2" s="1"/>
  <c r="KG53" i="3" s="1"/>
  <c r="ME22" i="2" a="1"/>
  <c r="ME22" i="2" s="1"/>
  <c r="ME53" i="3" s="1"/>
  <c r="PI22" i="2" a="1"/>
  <c r="PI22" i="2" s="1"/>
  <c r="PI53" i="3" s="1"/>
  <c r="PI53" i="2" s="1"/>
  <c r="QY22" i="2" a="1"/>
  <c r="QY22" i="2" s="1"/>
  <c r="QY53" i="3" s="1"/>
  <c r="QY53" i="2" s="1"/>
  <c r="RU22" i="2" a="1"/>
  <c r="RU22" i="2" s="1"/>
  <c r="RU53" i="3" s="1"/>
  <c r="RU53" i="2" s="1"/>
  <c r="SH22" i="2" a="1"/>
  <c r="SH22" i="2" s="1"/>
  <c r="SH53" i="3" s="1"/>
  <c r="J22" i="2" a="1"/>
  <c r="J22" i="2" s="1"/>
  <c r="J53" i="3" s="1"/>
  <c r="BD22" i="2" a="1"/>
  <c r="BD22" i="2" s="1"/>
  <c r="BD53" i="3" s="1"/>
  <c r="BR22" i="2" a="1"/>
  <c r="BR22" i="2" s="1"/>
  <c r="BR53" i="3" s="1"/>
  <c r="CF22" i="2" a="1"/>
  <c r="CF22" i="2" s="1"/>
  <c r="CF53" i="3" s="1"/>
  <c r="DJ22" i="2" a="1"/>
  <c r="DJ22" i="2" s="1"/>
  <c r="DJ53" i="3" s="1"/>
  <c r="DV22" i="2" a="1"/>
  <c r="DV22" i="2" s="1"/>
  <c r="DV53" i="3" s="1"/>
  <c r="EZ22" i="2" a="1"/>
  <c r="EZ22" i="2" s="1"/>
  <c r="EZ53" i="3" s="1"/>
  <c r="FO22" i="2" a="1"/>
  <c r="FO22" i="2" s="1"/>
  <c r="FO53" i="3" s="1"/>
  <c r="FZ22" i="2" a="1"/>
  <c r="FZ22" i="2" s="1"/>
  <c r="FZ53" i="3" s="1"/>
  <c r="HK22" i="2" a="1"/>
  <c r="HK22" i="2" s="1"/>
  <c r="HK53" i="3" s="1"/>
  <c r="IA22" i="2" a="1"/>
  <c r="IA22" i="2" s="1"/>
  <c r="IA53" i="3" s="1"/>
  <c r="KL22" i="2" a="1"/>
  <c r="KL22" i="2" s="1"/>
  <c r="KL53" i="3" s="1"/>
  <c r="KL53" i="2" s="1"/>
  <c r="LC22" i="2" a="1"/>
  <c r="LC22" i="2" s="1"/>
  <c r="LC53" i="3" s="1"/>
  <c r="LN22" i="2" a="1"/>
  <c r="LN22" i="2" s="1"/>
  <c r="LN53" i="3" s="1"/>
  <c r="LN53" i="2" s="1"/>
  <c r="MW22" i="2" a="1"/>
  <c r="MW22" i="2" s="1"/>
  <c r="MW53" i="3" s="1"/>
  <c r="NS22" i="2" a="1"/>
  <c r="NS22" i="2" s="1"/>
  <c r="NS53" i="3" s="1"/>
  <c r="NS53" i="2" s="1"/>
  <c r="OH22" i="2" a="1"/>
  <c r="OH22" i="2" s="1"/>
  <c r="OH53" i="3" s="1"/>
  <c r="OH53" i="2" s="1"/>
  <c r="OY22" i="2" a="1"/>
  <c r="OY22" i="2" s="1"/>
  <c r="OY53" i="3" s="1"/>
  <c r="OY53" i="2" s="1"/>
  <c r="QC22" i="2" a="1"/>
  <c r="QC22" i="2" s="1"/>
  <c r="QC53" i="3" s="1"/>
  <c r="SI22" i="2" a="1"/>
  <c r="SI22" i="2" s="1"/>
  <c r="SI53" i="3" s="1"/>
  <c r="AB22" i="2" a="1"/>
  <c r="AB22" i="2" s="1"/>
  <c r="AB53" i="3" s="1"/>
  <c r="CG22" i="2" a="1"/>
  <c r="CG22" i="2" s="1"/>
  <c r="CG53" i="3" s="1"/>
  <c r="DL22" i="2" a="1"/>
  <c r="DL22" i="2" s="1"/>
  <c r="DL53" i="3" s="1"/>
  <c r="DY22" i="2" a="1"/>
  <c r="DY22" i="2" s="1"/>
  <c r="DY53" i="3" s="1"/>
  <c r="EO22" i="2" a="1"/>
  <c r="EO22" i="2" s="1"/>
  <c r="EO53" i="3" s="1"/>
  <c r="IB22" i="2" a="1"/>
  <c r="IB22" i="2" s="1"/>
  <c r="IB53" i="3" s="1"/>
  <c r="KN22" i="2" a="1"/>
  <c r="KN22" i="2" s="1"/>
  <c r="KN53" i="3" s="1"/>
  <c r="KN53" i="2" s="1"/>
  <c r="MJ22" i="2" a="1"/>
  <c r="MJ22" i="2" s="1"/>
  <c r="MJ53" i="3" s="1"/>
  <c r="MJ53" i="2" s="1"/>
  <c r="MX22" i="2" a="1"/>
  <c r="MX22" i="2" s="1"/>
  <c r="MX53" i="3" s="1"/>
  <c r="MX53" i="2" s="1"/>
  <c r="OZ22" i="2" a="1"/>
  <c r="OZ22" i="2" s="1"/>
  <c r="OZ53" i="3" s="1"/>
  <c r="PO22" i="2" a="1"/>
  <c r="PO22" i="2" s="1"/>
  <c r="PO53" i="3" s="1"/>
  <c r="RY22" i="2" a="1"/>
  <c r="RY22" i="2" s="1"/>
  <c r="RY53" i="3" s="1"/>
  <c r="L22" i="2" a="1"/>
  <c r="L22" i="2" s="1"/>
  <c r="L53" i="3" s="1"/>
  <c r="AC22" i="2" a="1"/>
  <c r="AC22" i="2" s="1"/>
  <c r="AC53" i="3" s="1"/>
  <c r="BX22" i="2" a="1"/>
  <c r="BX22" i="2" s="1"/>
  <c r="BX53" i="3" s="1"/>
  <c r="CH22" i="2" a="1"/>
  <c r="CH22" i="2" s="1"/>
  <c r="CH53" i="3" s="1"/>
  <c r="FQ22" i="2" a="1"/>
  <c r="FQ22" i="2" s="1"/>
  <c r="FQ53" i="3" s="1"/>
  <c r="HO22" i="2" a="1"/>
  <c r="HO22" i="2" s="1"/>
  <c r="HO53" i="3" s="1"/>
  <c r="JH22" i="2" a="1"/>
  <c r="JH22" i="2" s="1"/>
  <c r="JH53" i="3" s="1"/>
  <c r="LQ22" i="2" a="1"/>
  <c r="LQ22" i="2" s="1"/>
  <c r="LQ53" i="3" s="1"/>
  <c r="NZ22" i="2" a="1"/>
  <c r="NZ22" i="2" s="1"/>
  <c r="NZ53" i="3" s="1"/>
  <c r="QS22" i="2" a="1"/>
  <c r="QS22" i="2" s="1"/>
  <c r="QS53" i="3" s="1"/>
  <c r="RJ22" i="2" a="1"/>
  <c r="RJ22" i="2" s="1"/>
  <c r="RJ53" i="3" s="1"/>
  <c r="SA22" i="2" a="1"/>
  <c r="SA22" i="2" s="1"/>
  <c r="SA53" i="3" s="1"/>
  <c r="SK22" i="2" a="1"/>
  <c r="SK22" i="2" s="1"/>
  <c r="SK53" i="3" s="1"/>
  <c r="M22" i="2" a="1"/>
  <c r="M22" i="2" s="1"/>
  <c r="M53" i="3" s="1"/>
  <c r="AR22" i="2" a="1"/>
  <c r="AR22" i="2" s="1"/>
  <c r="AR53" i="3" s="1"/>
  <c r="BH22" i="2" a="1"/>
  <c r="BH22" i="2" s="1"/>
  <c r="BH53" i="3" s="1"/>
  <c r="BY22" i="2" a="1"/>
  <c r="BY22" i="2" s="1"/>
  <c r="BY53" i="3" s="1"/>
  <c r="DP22" i="2" a="1"/>
  <c r="DP22" i="2" s="1"/>
  <c r="DP53" i="3" s="1"/>
  <c r="DP53" i="2" s="1"/>
  <c r="HB22" i="2" a="1"/>
  <c r="HB22" i="2" s="1"/>
  <c r="HB53" i="3" s="1"/>
  <c r="IX22" i="2" a="1"/>
  <c r="IX22" i="2" s="1"/>
  <c r="IX53" i="3" s="1"/>
  <c r="LG22" i="2" a="1"/>
  <c r="LG22" i="2" s="1"/>
  <c r="LG53" i="3" s="1"/>
  <c r="PD22" i="2" a="1"/>
  <c r="PD22" i="2" s="1"/>
  <c r="PD53" i="3" s="1"/>
  <c r="PD53" i="2" s="1"/>
  <c r="SB22" i="2" a="1"/>
  <c r="SB22" i="2" s="1"/>
  <c r="SB53" i="3" s="1"/>
  <c r="SL22" i="2" a="1"/>
  <c r="SL22" i="2" s="1"/>
  <c r="SL53" i="3" s="1"/>
  <c r="HS25" i="2" a="1"/>
  <c r="HS25" i="2" s="1"/>
  <c r="HS56" i="3" s="1"/>
  <c r="HS56" i="2" s="1"/>
  <c r="KM25" i="2" a="1"/>
  <c r="KM25" i="2" s="1"/>
  <c r="KM56" i="3" s="1"/>
  <c r="KM56" i="2" s="1"/>
  <c r="LS25" i="2" a="1"/>
  <c r="LS25" i="2" s="1"/>
  <c r="LS56" i="3" s="1"/>
  <c r="LS56" i="2" s="1"/>
  <c r="PS25" i="2" a="1"/>
  <c r="PS25" i="2" s="1"/>
  <c r="PS56" i="3" s="1"/>
  <c r="PS56" i="2" s="1"/>
  <c r="QA25" i="2" a="1"/>
  <c r="QA25" i="2" s="1"/>
  <c r="QA56" i="3" s="1"/>
  <c r="QA56" i="2" s="1"/>
  <c r="CV25" i="2" a="1"/>
  <c r="CV25" i="2" s="1"/>
  <c r="CV56" i="3" s="1"/>
  <c r="CV56" i="2" s="1"/>
  <c r="ER25" i="2" a="1"/>
  <c r="ER25" i="2" s="1"/>
  <c r="ER56" i="3" s="1"/>
  <c r="ER56" i="2" s="1"/>
  <c r="GN25" i="2" a="1"/>
  <c r="GN25" i="2" s="1"/>
  <c r="GN56" i="3" s="1"/>
  <c r="GN56" i="2" s="1"/>
  <c r="IJ25" i="2" a="1"/>
  <c r="IJ25" i="2" s="1"/>
  <c r="IJ56" i="3" s="1"/>
  <c r="RH25" i="2" a="1"/>
  <c r="RH25" i="2" s="1"/>
  <c r="RH56" i="3" s="1"/>
  <c r="FY25" i="2" a="1"/>
  <c r="FY25" i="2" s="1"/>
  <c r="FY56" i="3" s="1"/>
  <c r="GG25" i="2" a="1"/>
  <c r="GG25" i="2" s="1"/>
  <c r="GG56" i="3" s="1"/>
  <c r="GG56" i="2" s="1"/>
  <c r="JY25" i="2" a="1"/>
  <c r="JY25" i="2" s="1"/>
  <c r="JY56" i="3" s="1"/>
  <c r="JY56" i="2" s="1"/>
  <c r="LM25" i="2" a="1"/>
  <c r="LM25" i="2" s="1"/>
  <c r="LM56" i="3" s="1"/>
  <c r="LM56" i="2" s="1"/>
  <c r="MK25" i="2" a="1"/>
  <c r="MK25" i="2" s="1"/>
  <c r="MK56" i="3" s="1"/>
  <c r="MK56" i="2" s="1"/>
  <c r="NQ25" i="2" a="1"/>
  <c r="NQ25" i="2" s="1"/>
  <c r="NQ56" i="3" s="1"/>
  <c r="NQ56" i="2" s="1"/>
  <c r="OW25" i="2" a="1"/>
  <c r="OW25" i="2" s="1"/>
  <c r="OW56" i="3" s="1"/>
  <c r="AL25" i="2" a="1"/>
  <c r="AL25" i="2" s="1"/>
  <c r="JJ25" i="2" a="1"/>
  <c r="JJ25" i="2" s="1"/>
  <c r="JJ56" i="3" s="1"/>
  <c r="BK25" i="2" a="1"/>
  <c r="BK25" i="2" s="1"/>
  <c r="BK56" i="3" s="1"/>
  <c r="EM25" i="2" a="1"/>
  <c r="EM25" i="2" s="1"/>
  <c r="EM56" i="3" s="1"/>
  <c r="OQ25" i="2" a="1"/>
  <c r="OQ25" i="2" s="1"/>
  <c r="OQ56" i="3" s="1"/>
  <c r="AV25" i="2" a="1"/>
  <c r="AV25" i="2" s="1"/>
  <c r="AV56" i="3" s="1"/>
  <c r="DX25" i="2" a="1"/>
  <c r="DX25" i="2" s="1"/>
  <c r="DX56" i="3" s="1"/>
  <c r="HP25" i="2" a="1"/>
  <c r="HP25" i="2" s="1"/>
  <c r="HP56" i="3" s="1"/>
  <c r="KZ25" i="2" a="1"/>
  <c r="KZ25" i="2" s="1"/>
  <c r="KZ56" i="3" s="1"/>
  <c r="FM25" i="2" a="1"/>
  <c r="FM25" i="2" s="1"/>
  <c r="FM56" i="3" s="1"/>
  <c r="JE25" i="2" a="1"/>
  <c r="JE25" i="2" s="1"/>
  <c r="JE56" i="3" s="1"/>
  <c r="NE25" i="2" a="1"/>
  <c r="NE25" i="2" s="1"/>
  <c r="NE56" i="3" s="1"/>
  <c r="NE56" i="2" s="1"/>
  <c r="NU25" i="2" a="1"/>
  <c r="NU25" i="2" s="1"/>
  <c r="NU56" i="3" s="1"/>
  <c r="QG25" i="2" a="1"/>
  <c r="QG25" i="2" s="1"/>
  <c r="QG56" i="3" s="1"/>
  <c r="DB25" i="2" a="1"/>
  <c r="DB25" i="2" s="1"/>
  <c r="DB56" i="3" s="1"/>
  <c r="GT25" i="2" a="1"/>
  <c r="GT25" i="2" s="1"/>
  <c r="GT56" i="3" s="1"/>
  <c r="JV25" i="2" a="1"/>
  <c r="JV25" i="2" s="1"/>
  <c r="JV56" i="3" s="1"/>
  <c r="LR25" i="2" a="1"/>
  <c r="LR25" i="2" s="1"/>
  <c r="LR56" i="3" s="1"/>
  <c r="NF25" i="2" a="1"/>
  <c r="NF25" i="2" s="1"/>
  <c r="NF56" i="3" s="1"/>
  <c r="OL25" i="2" a="1"/>
  <c r="OL25" i="2" s="1"/>
  <c r="OL56" i="3" s="1"/>
  <c r="Q24" i="2" a="1"/>
  <c r="Q24" i="2" s="1"/>
  <c r="Q55" i="3" s="1"/>
  <c r="Y24" i="2" a="1"/>
  <c r="Y24" i="2" s="1"/>
  <c r="Y55" i="3" s="1"/>
  <c r="Y55" i="2" s="1"/>
  <c r="AP24" i="2" a="1"/>
  <c r="AP24" i="2" s="1"/>
  <c r="AP55" i="3" s="1"/>
  <c r="AP55" i="2" s="1"/>
  <c r="CN24" i="2" a="1"/>
  <c r="CN24" i="2" s="1"/>
  <c r="CN55" i="3" s="1"/>
  <c r="CN55" i="2" s="1"/>
  <c r="DF24" i="2" a="1"/>
  <c r="DF24" i="2" s="1"/>
  <c r="DF55" i="3" s="1"/>
  <c r="DN24" i="2" a="1"/>
  <c r="DN24" i="2" s="1"/>
  <c r="DN55" i="3" s="1"/>
  <c r="GO24" i="2" a="1"/>
  <c r="GO24" i="2" s="1"/>
  <c r="GO55" i="3" s="1"/>
  <c r="HF24" i="2" a="1"/>
  <c r="HF24" i="2" s="1"/>
  <c r="HF55" i="3" s="1"/>
  <c r="IF24" i="2" a="1"/>
  <c r="IF24" i="2" s="1"/>
  <c r="IF55" i="3" s="1"/>
  <c r="IW24" i="2" a="1"/>
  <c r="IW24" i="2" s="1"/>
  <c r="IW55" i="3" s="1"/>
  <c r="JF24" i="2" a="1"/>
  <c r="JF24" i="2" s="1"/>
  <c r="JF55" i="3" s="1"/>
  <c r="JF55" i="2" s="1"/>
  <c r="JX24" i="2" a="1"/>
  <c r="JX24" i="2" s="1"/>
  <c r="JX55" i="3" s="1"/>
  <c r="JX55" i="2" s="1"/>
  <c r="NI24" i="2" a="1"/>
  <c r="NI24" i="2" s="1"/>
  <c r="NI55" i="3" s="1"/>
  <c r="RA24" i="2" a="1"/>
  <c r="RA24" i="2" s="1"/>
  <c r="RA55" i="3" s="1"/>
  <c r="Z24" i="2" a="1"/>
  <c r="Z24" i="2" s="1"/>
  <c r="Z55" i="3" s="1"/>
  <c r="Z55" i="2" s="1"/>
  <c r="DG24" i="2" a="1"/>
  <c r="DG24" i="2" s="1"/>
  <c r="DG55" i="3" s="1"/>
  <c r="DW24" i="2" a="1"/>
  <c r="DW24" i="2" s="1"/>
  <c r="DW55" i="3" s="1"/>
  <c r="FF24" i="2" a="1"/>
  <c r="FF24" i="2" s="1"/>
  <c r="FF55" i="3" s="1"/>
  <c r="FF55" i="2" s="1"/>
  <c r="GY24" i="2" a="1"/>
  <c r="GY24" i="2" s="1"/>
  <c r="GY55" i="3" s="1"/>
  <c r="IP24" i="2" a="1"/>
  <c r="IP24" i="2" s="1"/>
  <c r="IP55" i="3" s="1"/>
  <c r="IP55" i="2" s="1"/>
  <c r="JG24" i="2" a="1"/>
  <c r="JG24" i="2" s="1"/>
  <c r="JG55" i="3" s="1"/>
  <c r="MA24" i="2" a="1"/>
  <c r="MA24" i="2" s="1"/>
  <c r="MA55" i="3" s="1"/>
  <c r="MA55" i="2" s="1"/>
  <c r="MI24" i="2" a="1"/>
  <c r="MI24" i="2" s="1"/>
  <c r="MI55" i="3" s="1"/>
  <c r="MI55" i="2" s="1"/>
  <c r="MR24" i="2" a="1"/>
  <c r="MR24" i="2" s="1"/>
  <c r="MR55" i="3" s="1"/>
  <c r="NJ24" i="2" a="1"/>
  <c r="NJ24" i="2" s="1"/>
  <c r="NJ55" i="3" s="1"/>
  <c r="PK24" i="2" a="1"/>
  <c r="PK24" i="2" s="1"/>
  <c r="PK55" i="3" s="1"/>
  <c r="PT24" i="2" a="1"/>
  <c r="PT24" i="2" s="1"/>
  <c r="PT55" i="3" s="1"/>
  <c r="PT55" i="2" s="1"/>
  <c r="AA24" i="2" a="1"/>
  <c r="AA24" i="2" s="1"/>
  <c r="AA55" i="3" s="1"/>
  <c r="EG24" i="2" a="1"/>
  <c r="EG24" i="2" s="1"/>
  <c r="EG55" i="3" s="1"/>
  <c r="EY24" i="2" a="1"/>
  <c r="EY24" i="2" s="1"/>
  <c r="EY55" i="3" s="1"/>
  <c r="FG24" i="2" a="1"/>
  <c r="FG24" i="2" s="1"/>
  <c r="FG55" i="3" s="1"/>
  <c r="GH24" i="2" a="1"/>
  <c r="GH24" i="2" s="1"/>
  <c r="GH55" i="3" s="1"/>
  <c r="GZ24" i="2" a="1"/>
  <c r="GZ24" i="2" s="1"/>
  <c r="GZ55" i="3" s="1"/>
  <c r="HH24" i="2" a="1"/>
  <c r="HH24" i="2" s="1"/>
  <c r="HH55" i="3" s="1"/>
  <c r="IH24" i="2" a="1"/>
  <c r="IH24" i="2" s="1"/>
  <c r="IH55" i="3" s="1"/>
  <c r="IH55" i="2" s="1"/>
  <c r="KI24" i="2" a="1"/>
  <c r="KI24" i="2" s="1"/>
  <c r="KI55" i="3" s="1"/>
  <c r="LA24" i="2" a="1"/>
  <c r="LA24" i="2" s="1"/>
  <c r="LA55" i="3" s="1"/>
  <c r="LI24" i="2" a="1"/>
  <c r="LI24" i="2" s="1"/>
  <c r="LI55" i="3" s="1"/>
  <c r="LI55" i="2" s="1"/>
  <c r="NA24" i="2" a="1"/>
  <c r="NA24" i="2" s="1"/>
  <c r="NA55" i="3" s="1"/>
  <c r="NT24" i="2" a="1"/>
  <c r="NT24" i="2" s="1"/>
  <c r="NT55" i="3" s="1"/>
  <c r="PL24" i="2" a="1"/>
  <c r="PL24" i="2" s="1"/>
  <c r="PL55" i="3" s="1"/>
  <c r="RC24" i="2" a="1"/>
  <c r="RC24" i="2" s="1"/>
  <c r="RC55" i="3" s="1"/>
  <c r="RC55" i="2" s="1"/>
  <c r="DI24" i="2" a="1"/>
  <c r="DI24" i="2" s="1"/>
  <c r="DI55" i="3" s="1"/>
  <c r="HR24" i="2" a="1"/>
  <c r="HR24" i="2" s="1"/>
  <c r="HR55" i="3" s="1"/>
  <c r="HR55" i="2" s="1"/>
  <c r="IR24" i="2" a="1"/>
  <c r="IR24" i="2" s="1"/>
  <c r="IR55" i="3" s="1"/>
  <c r="IR55" i="2" s="1"/>
  <c r="KB24" i="2" a="1"/>
  <c r="KB24" i="2" s="1"/>
  <c r="KB55" i="3" s="1"/>
  <c r="KB55" i="2" s="1"/>
  <c r="OV24" i="2" a="1"/>
  <c r="OV24" i="2" s="1"/>
  <c r="OV55" i="3" s="1"/>
  <c r="QE24" i="2" a="1"/>
  <c r="QE24" i="2" s="1"/>
  <c r="QE55" i="3" s="1"/>
  <c r="QE55" i="2" s="1"/>
  <c r="AT24" i="2" a="1"/>
  <c r="AT24" i="2" s="1"/>
  <c r="AT55" i="3" s="1"/>
  <c r="BC24" i="2" a="1"/>
  <c r="BC24" i="2" s="1"/>
  <c r="BC55" i="3" s="1"/>
  <c r="BL24" i="2" a="1"/>
  <c r="BL24" i="2" s="1"/>
  <c r="BL55" i="3" s="1"/>
  <c r="BL55" i="2" s="1"/>
  <c r="FA24" i="2" a="1"/>
  <c r="FA24" i="2" s="1"/>
  <c r="FA55" i="3" s="1"/>
  <c r="FA55" i="2" s="1"/>
  <c r="FR24" i="2" a="1"/>
  <c r="FR24" i="2" s="1"/>
  <c r="FR55" i="3" s="1"/>
  <c r="HT24" i="2" a="1"/>
  <c r="HT24" i="2" s="1"/>
  <c r="HT55" i="3" s="1"/>
  <c r="HT55" i="2" s="1"/>
  <c r="JK24" i="2" a="1"/>
  <c r="JK24" i="2" s="1"/>
  <c r="JK55" i="3" s="1"/>
  <c r="JS24" i="2" a="1"/>
  <c r="JS24" i="2" s="1"/>
  <c r="JS55" i="3" s="1"/>
  <c r="KK24" i="2" a="1"/>
  <c r="KK24" i="2" s="1"/>
  <c r="KK55" i="3" s="1"/>
  <c r="MD24" i="2" a="1"/>
  <c r="MD24" i="2" s="1"/>
  <c r="MD55" i="3" s="1"/>
  <c r="NM24" i="2" a="1"/>
  <c r="NM24" i="2" s="1"/>
  <c r="NM55" i="3" s="1"/>
  <c r="NM55" i="2" s="1"/>
  <c r="ON24" i="2" a="1"/>
  <c r="ON24" i="2" s="1"/>
  <c r="ON55" i="3" s="1"/>
  <c r="RE24" i="2" a="1"/>
  <c r="RE24" i="2" s="1"/>
  <c r="RE55" i="3" s="1"/>
  <c r="RE55" i="2" s="1"/>
  <c r="V24" i="2" a="1"/>
  <c r="V24" i="2" s="1"/>
  <c r="V55" i="3" s="1"/>
  <c r="AU24" i="2" a="1"/>
  <c r="AU24" i="2" s="1"/>
  <c r="AU55" i="3" s="1"/>
  <c r="BM24" i="2" a="1"/>
  <c r="BM24" i="2" s="1"/>
  <c r="BM55" i="3" s="1"/>
  <c r="BU24" i="2" a="1"/>
  <c r="BU24" i="2" s="1"/>
  <c r="BU55" i="3" s="1"/>
  <c r="CK24" i="2" a="1"/>
  <c r="CK24" i="2" s="1"/>
  <c r="CK55" i="3" s="1"/>
  <c r="CK55" i="2" s="1"/>
  <c r="DK24" i="2" a="1"/>
  <c r="DK24" i="2" s="1"/>
  <c r="DK55" i="3" s="1"/>
  <c r="DK55" i="2" s="1"/>
  <c r="EJ24" i="2" a="1"/>
  <c r="EJ24" i="2" s="1"/>
  <c r="EJ55" i="3" s="1"/>
  <c r="EJ55" i="2" s="1"/>
  <c r="ET24" i="2" a="1"/>
  <c r="ET24" i="2" s="1"/>
  <c r="ET55" i="3" s="1"/>
  <c r="FS24" i="2" a="1"/>
  <c r="FS24" i="2" s="1"/>
  <c r="FS55" i="3" s="1"/>
  <c r="GB24" i="2" a="1"/>
  <c r="GB24" i="2" s="1"/>
  <c r="GB55" i="3" s="1"/>
  <c r="GK24" i="2" a="1"/>
  <c r="GK24" i="2" s="1"/>
  <c r="GK55" i="3" s="1"/>
  <c r="HC24" i="2" a="1"/>
  <c r="HC24" i="2" s="1"/>
  <c r="HC55" i="3" s="1"/>
  <c r="HC55" i="2" s="1"/>
  <c r="IC24" i="2" a="1"/>
  <c r="IC24" i="2" s="1"/>
  <c r="IC55" i="3" s="1"/>
  <c r="JT24" i="2" a="1"/>
  <c r="JT24" i="2" s="1"/>
  <c r="JT55" i="3" s="1"/>
  <c r="KD24" i="2" a="1"/>
  <c r="KD24" i="2" s="1"/>
  <c r="KD55" i="3" s="1"/>
  <c r="KD55" i="2" s="1"/>
  <c r="KU24" i="2" a="1"/>
  <c r="KU24" i="2" s="1"/>
  <c r="KU55" i="3" s="1"/>
  <c r="KU55" i="2" s="1"/>
  <c r="MV24" i="2" a="1"/>
  <c r="MV24" i="2" s="1"/>
  <c r="MV55" i="3" s="1"/>
  <c r="OO24" i="2" a="1"/>
  <c r="OO24" i="2" s="1"/>
  <c r="OO55" i="3" s="1"/>
  <c r="PX24" i="2" a="1"/>
  <c r="PX24" i="2" s="1"/>
  <c r="PX55" i="3" s="1"/>
  <c r="RO24" i="2" a="1"/>
  <c r="RO24" i="2" s="1"/>
  <c r="RO55" i="3" s="1"/>
  <c r="O24" i="2" a="1"/>
  <c r="O24" i="2" s="1"/>
  <c r="O55" i="3" s="1"/>
  <c r="AE24" i="2" a="1"/>
  <c r="AE24" i="2" s="1"/>
  <c r="AE55" i="3" s="1"/>
  <c r="BV24" i="2" a="1"/>
  <c r="BV24" i="2" s="1"/>
  <c r="BV55" i="3" s="1"/>
  <c r="BV55" i="2" s="1"/>
  <c r="DT24" i="2" a="1"/>
  <c r="DT24" i="2" s="1"/>
  <c r="DT55" i="3" s="1"/>
  <c r="DT55" i="2" s="1"/>
  <c r="EC24" i="2" a="1"/>
  <c r="EC24" i="2" s="1"/>
  <c r="EC55" i="3" s="1"/>
  <c r="GV24" i="2" a="1"/>
  <c r="GV24" i="2" s="1"/>
  <c r="GV55" i="3" s="1"/>
  <c r="GV55" i="2" s="1"/>
  <c r="HL24" i="2" a="1"/>
  <c r="HL24" i="2" s="1"/>
  <c r="HL55" i="3" s="1"/>
  <c r="HL55" i="2" s="1"/>
  <c r="IU24" i="2" a="1"/>
  <c r="IU24" i="2" s="1"/>
  <c r="IU55" i="3" s="1"/>
  <c r="KV24" i="2" a="1"/>
  <c r="KV24" i="2" s="1"/>
  <c r="KV55" i="3" s="1"/>
  <c r="KV55" i="2" s="1"/>
  <c r="LX24" i="2" a="1"/>
  <c r="LX24" i="2" s="1"/>
  <c r="LX55" i="3" s="1"/>
  <c r="NG24" i="2" a="1"/>
  <c r="NG24" i="2" s="1"/>
  <c r="NG55" i="3" s="1"/>
  <c r="NG55" i="2" s="1"/>
  <c r="NY24" i="2" a="1"/>
  <c r="NY24" i="2" s="1"/>
  <c r="NY55" i="3" s="1"/>
  <c r="PH24" i="2" a="1"/>
  <c r="PH24" i="2" s="1"/>
  <c r="PH55" i="3" s="1"/>
  <c r="PH55" i="2" s="1"/>
  <c r="RX24" i="2" a="1"/>
  <c r="RX24" i="2" s="1"/>
  <c r="RX55" i="3" s="1"/>
  <c r="P24" i="2" a="1"/>
  <c r="P24" i="2" s="1"/>
  <c r="P55" i="3" s="1"/>
  <c r="BF24" i="2" a="1"/>
  <c r="BF24" i="2" s="1"/>
  <c r="BF55" i="3" s="1"/>
  <c r="BF55" i="2" s="1"/>
  <c r="BO24" i="2" a="1"/>
  <c r="BO24" i="2" s="1"/>
  <c r="BO55" i="3" s="1"/>
  <c r="CU24" i="2" a="1"/>
  <c r="CU24" i="2" s="1"/>
  <c r="CU55" i="3" s="1"/>
  <c r="DE24" i="2" a="1"/>
  <c r="DE24" i="2" s="1"/>
  <c r="DE55" i="3" s="1"/>
  <c r="FL24" i="2" a="1"/>
  <c r="FL24" i="2" s="1"/>
  <c r="FL55" i="3" s="1"/>
  <c r="IE24" i="2" a="1"/>
  <c r="IE24" i="2" s="1"/>
  <c r="IE55" i="3" s="1"/>
  <c r="KF24" i="2" a="1"/>
  <c r="KF24" i="2" s="1"/>
  <c r="KF55" i="3" s="1"/>
  <c r="KF55" i="2" s="1"/>
  <c r="KW24" i="2" a="1"/>
  <c r="KW24" i="2" s="1"/>
  <c r="KW55" i="3" s="1"/>
  <c r="MG24" i="2" a="1"/>
  <c r="MG24" i="2" s="1"/>
  <c r="MG55" i="3" s="1"/>
  <c r="MG55" i="2" s="1"/>
  <c r="PA24" i="2" a="1"/>
  <c r="PA24" i="2" s="1"/>
  <c r="PA55" i="3" s="1"/>
  <c r="QZ24" i="2" a="1"/>
  <c r="QZ24" i="2" s="1"/>
  <c r="QZ55" i="3" s="1"/>
  <c r="SO24" i="2" a="1"/>
  <c r="SO24" i="2" s="1"/>
  <c r="SO55" i="3" s="1"/>
  <c r="K22" i="2" a="1"/>
  <c r="K22" i="2" s="1"/>
  <c r="AS22" i="2" a="1"/>
  <c r="AS22" i="2" s="1"/>
  <c r="AS53" i="3" s="1"/>
  <c r="CB22" i="2" a="1"/>
  <c r="CB22" i="2" s="1"/>
  <c r="CB53" i="3" s="1"/>
  <c r="EE22" i="2" a="1"/>
  <c r="EE22" i="2" s="1"/>
  <c r="EE53" i="3" s="1"/>
  <c r="EE53" i="2" s="1"/>
  <c r="FB22" i="2" a="1"/>
  <c r="FB22" i="2" s="1"/>
  <c r="FB53" i="3" s="1"/>
  <c r="FN22" i="2" a="1"/>
  <c r="FN22" i="2" s="1"/>
  <c r="FN53" i="3" s="1"/>
  <c r="FN53" i="2" s="1"/>
  <c r="GW22" i="2" a="1"/>
  <c r="GW22" i="2" s="1"/>
  <c r="GW53" i="3" s="1"/>
  <c r="JQ22" i="2" a="1"/>
  <c r="JQ22" i="2" s="1"/>
  <c r="JQ53" i="3" s="1"/>
  <c r="LO22" i="2" a="1"/>
  <c r="LO22" i="2" s="1"/>
  <c r="LO53" i="3" s="1"/>
  <c r="LO53" i="2" s="1"/>
  <c r="NW22" i="2" a="1"/>
  <c r="NW22" i="2" s="1"/>
  <c r="NW53" i="3" s="1"/>
  <c r="NW53" i="2" s="1"/>
  <c r="PN22" i="2" a="1"/>
  <c r="PN22" i="2" s="1"/>
  <c r="PN53" i="3" s="1"/>
  <c r="RB22" i="2" a="1"/>
  <c r="RB22" i="2" s="1"/>
  <c r="RB53" i="3" s="1"/>
  <c r="RM22" i="2" a="1"/>
  <c r="RM22" i="2" s="1"/>
  <c r="RM53" i="3" s="1"/>
  <c r="RV22" i="2" a="1"/>
  <c r="RV22" i="2" s="1"/>
  <c r="RV53" i="3" s="1"/>
  <c r="SE22" i="2" a="1"/>
  <c r="SE22" i="2" s="1"/>
  <c r="SE53" i="3" s="1"/>
  <c r="SE53" i="2" s="1"/>
  <c r="SM22" i="2" a="1"/>
  <c r="SM22" i="2" s="1"/>
  <c r="SM53" i="3" s="1"/>
  <c r="SM53" i="2" s="1"/>
  <c r="BS22" i="2" a="1"/>
  <c r="BS22" i="2" s="1"/>
  <c r="BS53" i="3" s="1"/>
  <c r="CC22" i="2" a="1"/>
  <c r="CC22" i="2" s="1"/>
  <c r="CC53" i="3" s="1"/>
  <c r="CC53" i="2" s="1"/>
  <c r="CL22" i="2" a="1"/>
  <c r="CL22" i="2" s="1"/>
  <c r="CL53" i="3" s="1"/>
  <c r="GX22" i="2" a="1"/>
  <c r="GX22" i="2" s="1"/>
  <c r="GX53" i="3" s="1"/>
  <c r="GX53" i="2" s="1"/>
  <c r="HX22" i="2" a="1"/>
  <c r="HX22" i="2" s="1"/>
  <c r="HX53" i="3" s="1"/>
  <c r="HX53" i="2" s="1"/>
  <c r="IV22" i="2" a="1"/>
  <c r="IV22" i="2" s="1"/>
  <c r="IV53" i="3" s="1"/>
  <c r="IV53" i="2" s="1"/>
  <c r="KH22" i="2" a="1"/>
  <c r="KH22" i="2" s="1"/>
  <c r="KH53" i="3" s="1"/>
  <c r="KH53" i="2" s="1"/>
  <c r="LF22" i="2" a="1"/>
  <c r="LF22" i="2" s="1"/>
  <c r="LF53" i="3" s="1"/>
  <c r="LF53" i="2" s="1"/>
  <c r="MB22" i="2" a="1"/>
  <c r="MB22" i="2" s="1"/>
  <c r="MB53" i="3" s="1"/>
  <c r="NL22" i="2" a="1"/>
  <c r="NL22" i="2" s="1"/>
  <c r="NL53" i="3" s="1"/>
  <c r="QK22" i="2" a="1"/>
  <c r="QK22" i="2" s="1"/>
  <c r="QK53" i="3" s="1"/>
  <c r="QK53" i="2" s="1"/>
  <c r="RD22" i="2" a="1"/>
  <c r="RD22" i="2" s="1"/>
  <c r="RD53" i="3" s="1"/>
  <c r="RN22" i="2" a="1"/>
  <c r="RN22" i="2" s="1"/>
  <c r="RN53" i="3" s="1"/>
  <c r="RN53" i="2" s="1"/>
  <c r="SN22" i="2" a="1"/>
  <c r="SN22" i="2" s="1"/>
  <c r="SN53" i="3" s="1"/>
  <c r="EH22" i="2" a="1"/>
  <c r="EH22" i="2" s="1"/>
  <c r="EH53" i="3" s="1"/>
  <c r="EH53" i="2" s="1"/>
  <c r="ES22" i="2" a="1"/>
  <c r="ES22" i="2" s="1"/>
  <c r="ES53" i="3" s="1"/>
  <c r="GA22" i="2" a="1"/>
  <c r="GA22" i="2" s="1"/>
  <c r="GA53" i="3" s="1"/>
  <c r="HA22" i="2" a="1"/>
  <c r="HA22" i="2" s="1"/>
  <c r="HA53" i="3" s="1"/>
  <c r="KJ22" i="2" a="1"/>
  <c r="KJ22" i="2" s="1"/>
  <c r="KJ53" i="3" s="1"/>
  <c r="KJ53" i="2" s="1"/>
  <c r="MC22" i="2" a="1"/>
  <c r="MC22" i="2" s="1"/>
  <c r="MC53" i="3" s="1"/>
  <c r="MC53" i="2" s="1"/>
  <c r="MO22" i="2" a="1"/>
  <c r="MO22" i="2" s="1"/>
  <c r="MO53" i="3" s="1"/>
  <c r="MY22" i="2" a="1"/>
  <c r="MY22" i="2" s="1"/>
  <c r="MY53" i="3" s="1"/>
  <c r="OT22" i="2" a="1"/>
  <c r="OT22" i="2" s="1"/>
  <c r="OT53" i="3" s="1"/>
  <c r="PP22" i="2" a="1"/>
  <c r="PP22" i="2" s="1"/>
  <c r="PP53" i="3" s="1"/>
  <c r="RF22" i="2" a="1"/>
  <c r="RF22" i="2" s="1"/>
  <c r="RF53" i="3" s="1"/>
  <c r="RP22" i="2" a="1"/>
  <c r="RP22" i="2" s="1"/>
  <c r="RP53" i="3" s="1"/>
  <c r="AY22" i="2" a="1"/>
  <c r="AY22" i="2" s="1"/>
  <c r="AY53" i="3" s="1"/>
  <c r="BW22" i="2" a="1"/>
  <c r="BW22" i="2" s="1"/>
  <c r="CY22" i="2" a="1"/>
  <c r="CY22" i="2" s="1"/>
  <c r="CY53" i="3" s="1"/>
  <c r="DM22" i="2" a="1"/>
  <c r="DM22" i="2" s="1"/>
  <c r="DM53" i="3" s="1"/>
  <c r="GP22" i="2" a="1"/>
  <c r="GP22" i="2" s="1"/>
  <c r="GP53" i="3" s="1"/>
  <c r="HN22" i="2" a="1"/>
  <c r="HN22" i="2" s="1"/>
  <c r="HN53" i="3" s="1"/>
  <c r="HZ22" i="2" a="1"/>
  <c r="HZ22" i="2" s="1"/>
  <c r="HZ53" i="3" s="1"/>
  <c r="HZ53" i="2" s="1"/>
  <c r="MZ22" i="2" a="1"/>
  <c r="MZ22" i="2" s="1"/>
  <c r="MZ53" i="3" s="1"/>
  <c r="MZ53" i="2" s="1"/>
  <c r="OI22" i="2" a="1"/>
  <c r="OI22" i="2" s="1"/>
  <c r="OI53" i="3" s="1"/>
  <c r="RQ22" i="2" a="1"/>
  <c r="RQ22" i="2" s="1"/>
  <c r="RQ53" i="3" s="1"/>
  <c r="RQ53" i="2" s="1"/>
  <c r="RZ22" i="2" a="1"/>
  <c r="RZ22" i="2" s="1"/>
  <c r="RZ53" i="3" s="1"/>
  <c r="AN22" i="2" a="1"/>
  <c r="AN22" i="2" s="1"/>
  <c r="AN53" i="3" s="1"/>
  <c r="AN53" i="2" s="1"/>
  <c r="AZ22" i="2" a="1"/>
  <c r="AZ22" i="2" s="1"/>
  <c r="AZ53" i="3" s="1"/>
  <c r="CP22" i="2" a="1"/>
  <c r="CP22" i="2" s="1"/>
  <c r="CP53" i="3" s="1"/>
  <c r="GQ22" i="2" a="1"/>
  <c r="GQ22" i="2" s="1"/>
  <c r="GQ53" i="3" s="1"/>
  <c r="GQ53" i="2" s="1"/>
  <c r="HD22" i="2" a="1"/>
  <c r="HD22" i="2" s="1"/>
  <c r="HD53" i="3" s="1"/>
  <c r="KY22" i="2" a="1"/>
  <c r="KY22" i="2" s="1"/>
  <c r="KY53" i="3" s="1"/>
  <c r="LU22" i="2" a="1"/>
  <c r="LU22" i="2" s="1"/>
  <c r="LU53" i="3" s="1"/>
  <c r="MF22" i="2" a="1"/>
  <c r="MF22" i="2" s="1"/>
  <c r="MF53" i="3" s="1"/>
  <c r="MQ22" i="2" a="1"/>
  <c r="MQ22" i="2" s="1"/>
  <c r="MQ53" i="3" s="1"/>
  <c r="MQ53" i="2" s="1"/>
  <c r="NP22" i="2" a="1"/>
  <c r="NP22" i="2" s="1"/>
  <c r="NP53" i="3" s="1"/>
  <c r="NP53" i="2" s="1"/>
  <c r="OB22" i="2" a="1"/>
  <c r="OB22" i="2" s="1"/>
  <c r="OB53" i="3" s="1"/>
  <c r="PR22" i="2" a="1"/>
  <c r="PR22" i="2" s="1"/>
  <c r="PR53" i="3" s="1"/>
  <c r="QN22" i="2" a="1"/>
  <c r="QN22" i="2" s="1"/>
  <c r="QN53" i="3" s="1"/>
  <c r="S22" i="2" a="1"/>
  <c r="S22" i="2" s="1"/>
  <c r="S53" i="3" s="1"/>
  <c r="EL22" i="2" a="1"/>
  <c r="EL22" i="2" s="1"/>
  <c r="EL53" i="3" s="1"/>
  <c r="EL53" i="2" s="1"/>
  <c r="GR22" i="2" a="1"/>
  <c r="GR22" i="2" s="1"/>
  <c r="GR53" i="3" s="1"/>
  <c r="GR53" i="2" s="1"/>
  <c r="NR22" i="2" a="1"/>
  <c r="NR22" i="2" s="1"/>
  <c r="NR53" i="3" s="1"/>
  <c r="NR53" i="2" s="1"/>
  <c r="OK22" i="2" a="1"/>
  <c r="OK22" i="2" s="1"/>
  <c r="OK53" i="3" s="1"/>
  <c r="QO22" i="2" a="1"/>
  <c r="QO22" i="2" s="1"/>
  <c r="QO53" i="3" s="1"/>
  <c r="QO53" i="2" s="1"/>
  <c r="QW22" i="2" a="1"/>
  <c r="QW22" i="2" s="1"/>
  <c r="QW53" i="3" s="1"/>
  <c r="RS22" i="2" a="1"/>
  <c r="RS22" i="2" s="1"/>
  <c r="RS53" i="3" s="1"/>
  <c r="T22" i="2" a="1"/>
  <c r="T22" i="2" s="1"/>
  <c r="T53" i="3" s="1"/>
  <c r="T53" i="2" s="1"/>
  <c r="AQ22" i="2" a="1"/>
  <c r="AQ22" i="2" s="1"/>
  <c r="AQ53" i="3" s="1"/>
  <c r="AQ53" i="2" s="1"/>
  <c r="CR22" i="2" a="1"/>
  <c r="CR22" i="2" s="1"/>
  <c r="CR53" i="3" s="1"/>
  <c r="DC22" i="2" a="1"/>
  <c r="DC22" i="2" s="1"/>
  <c r="DC53" i="3" s="1"/>
  <c r="DC53" i="2" s="1"/>
  <c r="EB22" i="2" a="1"/>
  <c r="EB22" i="2" s="1"/>
  <c r="EB53" i="3" s="1"/>
  <c r="IQ22" i="2" a="1"/>
  <c r="IQ22" i="2" s="1"/>
  <c r="IQ53" i="3" s="1"/>
  <c r="KP22" i="2" a="1"/>
  <c r="KP22" i="2" s="1"/>
  <c r="KP53" i="3" s="1"/>
  <c r="KP53" i="2" s="1"/>
  <c r="LW22" i="2" a="1"/>
  <c r="LW22" i="2" s="1"/>
  <c r="LW53" i="3" s="1"/>
  <c r="LW53" i="2" s="1"/>
  <c r="PJ22" i="2" a="1"/>
  <c r="PJ22" i="2" s="1"/>
  <c r="PJ53" i="3" s="1"/>
  <c r="PV22" i="2" a="1"/>
  <c r="PV22" i="2" s="1"/>
  <c r="PV53" i="3" s="1"/>
  <c r="SC22" i="2" a="1"/>
  <c r="SC22" i="2" s="1"/>
  <c r="SC53" i="3" s="1"/>
  <c r="AH22" i="2" a="1"/>
  <c r="AH22" i="2" s="1"/>
  <c r="AH53" i="3" s="1"/>
  <c r="AH53" i="2" s="1"/>
  <c r="BQ22" i="2" a="1"/>
  <c r="BQ22" i="2" s="1"/>
  <c r="BQ53" i="3" s="1"/>
  <c r="IS22" i="2" a="1"/>
  <c r="IS22" i="2" s="1"/>
  <c r="IS53" i="3" s="1"/>
  <c r="KE22" i="2" a="1"/>
  <c r="KE22" i="2" s="1"/>
  <c r="KE53" i="3" s="1"/>
  <c r="KQ22" i="2" a="1"/>
  <c r="KQ22" i="2" s="1"/>
  <c r="KQ53" i="3" s="1"/>
  <c r="MU22" i="2" a="1"/>
  <c r="MU22" i="2" s="1"/>
  <c r="MU53" i="3" s="1"/>
  <c r="NH22" i="2" a="1"/>
  <c r="NH22" i="2" s="1"/>
  <c r="NH53" i="3" s="1"/>
  <c r="NH53" i="2" s="1"/>
  <c r="NV22" i="2" a="1"/>
  <c r="NV22" i="2" s="1"/>
  <c r="NV53" i="3" s="1"/>
  <c r="OE22" i="2" a="1"/>
  <c r="OE22" i="2" s="1"/>
  <c r="OE53" i="3" s="1"/>
  <c r="PB22" i="2" a="1"/>
  <c r="PB22" i="2" s="1"/>
  <c r="PB53" i="3" s="1"/>
  <c r="QQ22" i="2" a="1"/>
  <c r="QQ22" i="2" s="1"/>
  <c r="QQ53" i="3" s="1"/>
  <c r="QQ53" i="2" s="1"/>
  <c r="Q23" i="2" a="1"/>
  <c r="Q23" i="2" s="1"/>
  <c r="Q54" i="3" s="1"/>
  <c r="Y23" i="2" a="1"/>
  <c r="Y23" i="2" s="1"/>
  <c r="Y54" i="3" s="1"/>
  <c r="AP23" i="2" a="1"/>
  <c r="AP23" i="2" s="1"/>
  <c r="AP54" i="3" s="1"/>
  <c r="CN23" i="2" a="1"/>
  <c r="CN23" i="2" s="1"/>
  <c r="CN54" i="3" s="1"/>
  <c r="DF23" i="2" a="1"/>
  <c r="DF23" i="2" s="1"/>
  <c r="DF54" i="3" s="1"/>
  <c r="DN23" i="2" a="1"/>
  <c r="DN23" i="2" s="1"/>
  <c r="DN54" i="3" s="1"/>
  <c r="DN54" i="2" s="1"/>
  <c r="GO23" i="2" a="1"/>
  <c r="GO23" i="2" s="1"/>
  <c r="GO54" i="3" s="1"/>
  <c r="HF23" i="2" a="1"/>
  <c r="HF23" i="2" s="1"/>
  <c r="HF54" i="3" s="1"/>
  <c r="HF54" i="2" s="1"/>
  <c r="IF23" i="2" a="1"/>
  <c r="IF23" i="2" s="1"/>
  <c r="IF54" i="3" s="1"/>
  <c r="IW23" i="2" a="1"/>
  <c r="IW23" i="2" s="1"/>
  <c r="IW54" i="3" s="1"/>
  <c r="IW54" i="2" s="1"/>
  <c r="JF23" i="2" a="1"/>
  <c r="JF23" i="2" s="1"/>
  <c r="JF54" i="3" s="1"/>
  <c r="JX23" i="2" a="1"/>
  <c r="JX23" i="2" s="1"/>
  <c r="JX54" i="3" s="1"/>
  <c r="NI23" i="2" a="1"/>
  <c r="NI23" i="2" s="1"/>
  <c r="NI54" i="3" s="1"/>
  <c r="NI54" i="2" s="1"/>
  <c r="RA23" i="2" a="1"/>
  <c r="RA23" i="2" s="1"/>
  <c r="RA54" i="3" s="1"/>
  <c r="RA54" i="2" s="1"/>
  <c r="Z23" i="2" a="1"/>
  <c r="Z23" i="2" s="1"/>
  <c r="Z54" i="3" s="1"/>
  <c r="DG23" i="2" a="1"/>
  <c r="DG23" i="2" s="1"/>
  <c r="DG54" i="3" s="1"/>
  <c r="DG54" i="2" s="1"/>
  <c r="DW23" i="2" a="1"/>
  <c r="DW23" i="2" s="1"/>
  <c r="DW54" i="3" s="1"/>
  <c r="FF23" i="2" a="1"/>
  <c r="FF23" i="2" s="1"/>
  <c r="FF54" i="3" s="1"/>
  <c r="FF54" i="2" s="1"/>
  <c r="GY23" i="2" a="1"/>
  <c r="GY23" i="2" s="1"/>
  <c r="GY54" i="3" s="1"/>
  <c r="GY54" i="2" s="1"/>
  <c r="IP23" i="2" a="1"/>
  <c r="IP23" i="2" s="1"/>
  <c r="IP54" i="3" s="1"/>
  <c r="JG23" i="2" a="1"/>
  <c r="JG23" i="2" s="1"/>
  <c r="JG54" i="3" s="1"/>
  <c r="MA23" i="2" a="1"/>
  <c r="MA23" i="2" s="1"/>
  <c r="MA54" i="3" s="1"/>
  <c r="MA54" i="2" s="1"/>
  <c r="MI23" i="2" a="1"/>
  <c r="MI23" i="2" s="1"/>
  <c r="MI54" i="3" s="1"/>
  <c r="MR23" i="2" a="1"/>
  <c r="MR23" i="2" s="1"/>
  <c r="MR54" i="3" s="1"/>
  <c r="NJ23" i="2" a="1"/>
  <c r="NJ23" i="2" s="1"/>
  <c r="NJ54" i="3" s="1"/>
  <c r="PK23" i="2" a="1"/>
  <c r="PK23" i="2" s="1"/>
  <c r="PK54" i="3" s="1"/>
  <c r="PT23" i="2" a="1"/>
  <c r="PT23" i="2" s="1"/>
  <c r="PT54" i="3" s="1"/>
  <c r="AA23" i="2" a="1"/>
  <c r="AA23" i="2" s="1"/>
  <c r="AA54" i="3" s="1"/>
  <c r="EG23" i="2" a="1"/>
  <c r="EG23" i="2" s="1"/>
  <c r="EG54" i="3" s="1"/>
  <c r="EY23" i="2" a="1"/>
  <c r="EY23" i="2" s="1"/>
  <c r="EY54" i="3" s="1"/>
  <c r="FG23" i="2" a="1"/>
  <c r="FG23" i="2" s="1"/>
  <c r="FG54" i="3" s="1"/>
  <c r="GH23" i="2" a="1"/>
  <c r="GH23" i="2" s="1"/>
  <c r="GH54" i="3" s="1"/>
  <c r="GZ23" i="2" a="1"/>
  <c r="GZ23" i="2" s="1"/>
  <c r="GZ54" i="3" s="1"/>
  <c r="GZ54" i="2" s="1"/>
  <c r="HH23" i="2" a="1"/>
  <c r="HH23" i="2" s="1"/>
  <c r="HH54" i="3" s="1"/>
  <c r="HH54" i="2" s="1"/>
  <c r="IH23" i="2" a="1"/>
  <c r="IH23" i="2" s="1"/>
  <c r="IH54" i="3" s="1"/>
  <c r="KI23" i="2" a="1"/>
  <c r="KI23" i="2" s="1"/>
  <c r="KI54" i="3" s="1"/>
  <c r="KI54" i="2" s="1"/>
  <c r="LA23" i="2" a="1"/>
  <c r="LA23" i="2" s="1"/>
  <c r="LA54" i="3" s="1"/>
  <c r="LI23" i="2" a="1"/>
  <c r="LI23" i="2" s="1"/>
  <c r="LI54" i="3" s="1"/>
  <c r="NA23" i="2" a="1"/>
  <c r="NA23" i="2" s="1"/>
  <c r="NA54" i="3" s="1"/>
  <c r="NA54" i="2" s="1"/>
  <c r="NT23" i="2" a="1"/>
  <c r="NT23" i="2" s="1"/>
  <c r="NT54" i="3" s="1"/>
  <c r="PL23" i="2" a="1"/>
  <c r="PL23" i="2" s="1"/>
  <c r="PL54" i="3" s="1"/>
  <c r="PL54" i="2" s="1"/>
  <c r="RC23" i="2" a="1"/>
  <c r="RC23" i="2" s="1"/>
  <c r="RC54" i="3" s="1"/>
  <c r="RC54" i="2" s="1"/>
  <c r="DI23" i="2" a="1"/>
  <c r="DI23" i="2" s="1"/>
  <c r="DI54" i="3" s="1"/>
  <c r="HR23" i="2" a="1"/>
  <c r="HR23" i="2" s="1"/>
  <c r="HR54" i="3" s="1"/>
  <c r="HR54" i="2" s="1"/>
  <c r="IR23" i="2" a="1"/>
  <c r="IR23" i="2" s="1"/>
  <c r="IR54" i="3" s="1"/>
  <c r="KB23" i="2" a="1"/>
  <c r="KB23" i="2" s="1"/>
  <c r="KB54" i="3" s="1"/>
  <c r="OV23" i="2" a="1"/>
  <c r="OV23" i="2" s="1"/>
  <c r="OV54" i="3" s="1"/>
  <c r="QE23" i="2" a="1"/>
  <c r="QE23" i="2" s="1"/>
  <c r="QE54" i="3" s="1"/>
  <c r="QE54" i="2" s="1"/>
  <c r="AT23" i="2" a="1"/>
  <c r="AT23" i="2" s="1"/>
  <c r="AT54" i="3" s="1"/>
  <c r="BC23" i="2" a="1"/>
  <c r="BC23" i="2" s="1"/>
  <c r="BC54" i="3" s="1"/>
  <c r="BL23" i="2" a="1"/>
  <c r="BL23" i="2" s="1"/>
  <c r="BL54" i="3" s="1"/>
  <c r="BL54" i="2" s="1"/>
  <c r="FA23" i="2" a="1"/>
  <c r="FA23" i="2" s="1"/>
  <c r="FA54" i="3" s="1"/>
  <c r="FR23" i="2" a="1"/>
  <c r="FR23" i="2" s="1"/>
  <c r="FR54" i="3" s="1"/>
  <c r="HT23" i="2" a="1"/>
  <c r="HT23" i="2" s="1"/>
  <c r="HT54" i="3" s="1"/>
  <c r="JK23" i="2" a="1"/>
  <c r="JK23" i="2" s="1"/>
  <c r="JK54" i="3" s="1"/>
  <c r="JK54" i="2" s="1"/>
  <c r="JS23" i="2" a="1"/>
  <c r="JS23" i="2" s="1"/>
  <c r="JS54" i="3" s="1"/>
  <c r="JS54" i="2" s="1"/>
  <c r="KK23" i="2" a="1"/>
  <c r="KK23" i="2" s="1"/>
  <c r="KK54" i="3" s="1"/>
  <c r="KK54" i="2" s="1"/>
  <c r="MD23" i="2" a="1"/>
  <c r="MD23" i="2" s="1"/>
  <c r="MD54" i="3" s="1"/>
  <c r="NM23" i="2" a="1"/>
  <c r="NM23" i="2" s="1"/>
  <c r="NM54" i="3" s="1"/>
  <c r="ON23" i="2" a="1"/>
  <c r="ON23" i="2" s="1"/>
  <c r="ON54" i="3" s="1"/>
  <c r="RE23" i="2" a="1"/>
  <c r="RE23" i="2" s="1"/>
  <c r="RE54" i="3" s="1"/>
  <c r="V23" i="2" a="1"/>
  <c r="V23" i="2" s="1"/>
  <c r="V54" i="3" s="1"/>
  <c r="V54" i="2" s="1"/>
  <c r="AU23" i="2" a="1"/>
  <c r="AU23" i="2" s="1"/>
  <c r="AU54" i="3" s="1"/>
  <c r="AU54" i="2" s="1"/>
  <c r="BM23" i="2" a="1"/>
  <c r="BM23" i="2" s="1"/>
  <c r="BM54" i="3" s="1"/>
  <c r="BM54" i="2" s="1"/>
  <c r="BU23" i="2" a="1"/>
  <c r="BU23" i="2" s="1"/>
  <c r="BU54" i="3" s="1"/>
  <c r="CK23" i="2" a="1"/>
  <c r="CK23" i="2" s="1"/>
  <c r="CK54" i="3" s="1"/>
  <c r="DK23" i="2" a="1"/>
  <c r="DK23" i="2" s="1"/>
  <c r="DK54" i="3" s="1"/>
  <c r="EJ23" i="2" a="1"/>
  <c r="EJ23" i="2" s="1"/>
  <c r="EJ54" i="3" s="1"/>
  <c r="ET23" i="2" a="1"/>
  <c r="ET23" i="2" s="1"/>
  <c r="ET54" i="3" s="1"/>
  <c r="ET54" i="2" s="1"/>
  <c r="FS23" i="2" a="1"/>
  <c r="FS23" i="2" s="1"/>
  <c r="FS54" i="3" s="1"/>
  <c r="FS54" i="2" s="1"/>
  <c r="GB23" i="2" a="1"/>
  <c r="GB23" i="2" s="1"/>
  <c r="GB54" i="3" s="1"/>
  <c r="GB54" i="2" s="1"/>
  <c r="GK23" i="2" a="1"/>
  <c r="GK23" i="2" s="1"/>
  <c r="GK54" i="3" s="1"/>
  <c r="GK54" i="2" s="1"/>
  <c r="HC23" i="2" a="1"/>
  <c r="HC23" i="2" s="1"/>
  <c r="HC54" i="3" s="1"/>
  <c r="HC54" i="2" s="1"/>
  <c r="IC23" i="2" a="1"/>
  <c r="IC23" i="2" s="1"/>
  <c r="IC54" i="3" s="1"/>
  <c r="JT23" i="2" a="1"/>
  <c r="JT23" i="2" s="1"/>
  <c r="JT54" i="3" s="1"/>
  <c r="KD23" i="2" a="1"/>
  <c r="KD23" i="2" s="1"/>
  <c r="KD54" i="3" s="1"/>
  <c r="KU23" i="2" a="1"/>
  <c r="KU23" i="2" s="1"/>
  <c r="KU54" i="3" s="1"/>
  <c r="KU54" i="2" s="1"/>
  <c r="MV23" i="2" a="1"/>
  <c r="MV23" i="2" s="1"/>
  <c r="MV54" i="3" s="1"/>
  <c r="OO23" i="2" a="1"/>
  <c r="OO23" i="2" s="1"/>
  <c r="OO54" i="3" s="1"/>
  <c r="OO54" i="2" s="1"/>
  <c r="PX23" i="2" a="1"/>
  <c r="PX23" i="2" s="1"/>
  <c r="PX54" i="3" s="1"/>
  <c r="RO23" i="2" a="1"/>
  <c r="RO23" i="2" s="1"/>
  <c r="RO54" i="3" s="1"/>
  <c r="O23" i="2" a="1"/>
  <c r="O23" i="2" s="1"/>
  <c r="O54" i="3" s="1"/>
  <c r="O54" i="2" s="1"/>
  <c r="AE23" i="2" a="1"/>
  <c r="AE23" i="2" s="1"/>
  <c r="AE54" i="3" s="1"/>
  <c r="BV23" i="2" a="1"/>
  <c r="BV23" i="2" s="1"/>
  <c r="BV54" i="3" s="1"/>
  <c r="BV54" i="2" s="1"/>
  <c r="DT23" i="2" a="1"/>
  <c r="DT23" i="2" s="1"/>
  <c r="DT54" i="3" s="1"/>
  <c r="EC23" i="2" a="1"/>
  <c r="EC23" i="2" s="1"/>
  <c r="EC54" i="3" s="1"/>
  <c r="GV23" i="2" a="1"/>
  <c r="GV23" i="2" s="1"/>
  <c r="GV54" i="3" s="1"/>
  <c r="HL23" i="2" a="1"/>
  <c r="HL23" i="2" s="1"/>
  <c r="HL54" i="3" s="1"/>
  <c r="IU23" i="2" a="1"/>
  <c r="IU23" i="2" s="1"/>
  <c r="IU54" i="3" s="1"/>
  <c r="IU54" i="2" s="1"/>
  <c r="KV23" i="2" a="1"/>
  <c r="KV23" i="2" s="1"/>
  <c r="KV54" i="3" s="1"/>
  <c r="KV54" i="2" s="1"/>
  <c r="LX23" i="2" a="1"/>
  <c r="LX23" i="2" s="1"/>
  <c r="LX54" i="3" s="1"/>
  <c r="LX54" i="2" s="1"/>
  <c r="NG23" i="2" a="1"/>
  <c r="NG23" i="2" s="1"/>
  <c r="NG54" i="3" s="1"/>
  <c r="NG54" i="2" s="1"/>
  <c r="NY23" i="2" a="1"/>
  <c r="NY23" i="2" s="1"/>
  <c r="NY54" i="3" s="1"/>
  <c r="NY54" i="2" s="1"/>
  <c r="PH23" i="2" a="1"/>
  <c r="PH23" i="2" s="1"/>
  <c r="PH54" i="3" s="1"/>
  <c r="RX23" i="2" a="1"/>
  <c r="RX23" i="2" s="1"/>
  <c r="RX54" i="3" s="1"/>
  <c r="RX54" i="2" s="1"/>
  <c r="P23" i="2" a="1"/>
  <c r="P23" i="2" s="1"/>
  <c r="P54" i="3" s="1"/>
  <c r="P54" i="2" s="1"/>
  <c r="BF23" i="2" a="1"/>
  <c r="BF23" i="2" s="1"/>
  <c r="BF54" i="3" s="1"/>
  <c r="BF54" i="2" s="1"/>
  <c r="BO23" i="2" a="1"/>
  <c r="BO23" i="2" s="1"/>
  <c r="BO54" i="3" s="1"/>
  <c r="CU23" i="2" a="1"/>
  <c r="CU23" i="2" s="1"/>
  <c r="CU54" i="3" s="1"/>
  <c r="DE23" i="2" a="1"/>
  <c r="DE23" i="2" s="1"/>
  <c r="DE54" i="3" s="1"/>
  <c r="FL23" i="2" a="1"/>
  <c r="FL23" i="2" s="1"/>
  <c r="FL54" i="3" s="1"/>
  <c r="FL54" i="2" s="1"/>
  <c r="IE23" i="2" a="1"/>
  <c r="IE23" i="2" s="1"/>
  <c r="IE54" i="3" s="1"/>
  <c r="IE54" i="2" s="1"/>
  <c r="KF23" i="2" a="1"/>
  <c r="KF23" i="2" s="1"/>
  <c r="KF54" i="3" s="1"/>
  <c r="KW23" i="2" a="1"/>
  <c r="KW23" i="2" s="1"/>
  <c r="KW54" i="3" s="1"/>
  <c r="MG23" i="2" a="1"/>
  <c r="MG23" i="2" s="1"/>
  <c r="MG54" i="3" s="1"/>
  <c r="PA23" i="2" a="1"/>
  <c r="PA23" i="2" s="1"/>
  <c r="PA54" i="3" s="1"/>
  <c r="QZ23" i="2" a="1"/>
  <c r="QZ23" i="2" s="1"/>
  <c r="QZ54" i="3" s="1"/>
  <c r="SO23" i="2" a="1"/>
  <c r="SO23" i="2" s="1"/>
  <c r="SO54" i="3" s="1"/>
  <c r="SO54" i="2" s="1"/>
  <c r="HS24" i="2" a="1"/>
  <c r="HS24" i="2" s="1"/>
  <c r="HS55" i="3" s="1"/>
  <c r="KM24" i="2" a="1"/>
  <c r="KM24" i="2" s="1"/>
  <c r="KM55" i="3" s="1"/>
  <c r="LS24" i="2" a="1"/>
  <c r="LS24" i="2" s="1"/>
  <c r="LS55" i="3" s="1"/>
  <c r="LS55" i="2" s="1"/>
  <c r="PS24" i="2" a="1"/>
  <c r="PS24" i="2" s="1"/>
  <c r="PS55" i="3" s="1"/>
  <c r="QA24" i="2" a="1"/>
  <c r="QA24" i="2" s="1"/>
  <c r="QA55" i="3" s="1"/>
  <c r="CV24" i="2" a="1"/>
  <c r="CV24" i="2" s="1"/>
  <c r="CV55" i="3" s="1"/>
  <c r="CV55" i="2" s="1"/>
  <c r="ER24" i="2" a="1"/>
  <c r="ER24" i="2" s="1"/>
  <c r="ER55" i="3" s="1"/>
  <c r="ER55" i="2" s="1"/>
  <c r="GN24" i="2" a="1"/>
  <c r="GN24" i="2" s="1"/>
  <c r="GN55" i="3" s="1"/>
  <c r="GN55" i="2" s="1"/>
  <c r="IJ24" i="2" a="1"/>
  <c r="IJ24" i="2" s="1"/>
  <c r="IJ55" i="3" s="1"/>
  <c r="IJ55" i="2" s="1"/>
  <c r="RH24" i="2" a="1"/>
  <c r="RH24" i="2" s="1"/>
  <c r="RH55" i="3" s="1"/>
  <c r="FY24" i="2" a="1"/>
  <c r="FY24" i="2" s="1"/>
  <c r="FY55" i="3" s="1"/>
  <c r="GG24" i="2" a="1"/>
  <c r="GG24" i="2" s="1"/>
  <c r="GG55" i="3" s="1"/>
  <c r="GG55" i="2" s="1"/>
  <c r="JY24" i="2" a="1"/>
  <c r="JY24" i="2" s="1"/>
  <c r="JY55" i="3" s="1"/>
  <c r="JY55" i="2" s="1"/>
  <c r="LM24" i="2" a="1"/>
  <c r="LM24" i="2" s="1"/>
  <c r="LM55" i="3" s="1"/>
  <c r="MK24" i="2" a="1"/>
  <c r="MK24" i="2" s="1"/>
  <c r="MK55" i="3" s="1"/>
  <c r="NQ24" i="2" a="1"/>
  <c r="NQ24" i="2" s="1"/>
  <c r="NQ55" i="3" s="1"/>
  <c r="OW24" i="2" a="1"/>
  <c r="OW24" i="2" s="1"/>
  <c r="OW55" i="3" s="1"/>
  <c r="AL24" i="2" a="1"/>
  <c r="AL24" i="2" s="1"/>
  <c r="JJ24" i="2" a="1"/>
  <c r="JJ24" i="2" s="1"/>
  <c r="JJ55" i="3" s="1"/>
  <c r="BK24" i="2" a="1"/>
  <c r="BK24" i="2" s="1"/>
  <c r="BK55" i="3" s="1"/>
  <c r="EM24" i="2" a="1"/>
  <c r="EM24" i="2" s="1"/>
  <c r="EM55" i="3" s="1"/>
  <c r="OQ24" i="2" a="1"/>
  <c r="OQ24" i="2" s="1"/>
  <c r="OQ55" i="3" s="1"/>
  <c r="OQ55" i="2" s="1"/>
  <c r="AV24" i="2" a="1"/>
  <c r="AV24" i="2" s="1"/>
  <c r="AV55" i="3" s="1"/>
  <c r="DX24" i="2" a="1"/>
  <c r="DX24" i="2" s="1"/>
  <c r="DX55" i="3" s="1"/>
  <c r="DX55" i="2" s="1"/>
  <c r="HP24" i="2" a="1"/>
  <c r="HP24" i="2" s="1"/>
  <c r="HP55" i="3" s="1"/>
  <c r="HP55" i="2" s="1"/>
  <c r="KZ24" i="2" a="1"/>
  <c r="KZ24" i="2" s="1"/>
  <c r="KZ55" i="3" s="1"/>
  <c r="KZ55" i="2" s="1"/>
  <c r="FM24" i="2" a="1"/>
  <c r="FM24" i="2" s="1"/>
  <c r="FM55" i="3" s="1"/>
  <c r="JE24" i="2" a="1"/>
  <c r="JE24" i="2" s="1"/>
  <c r="JE55" i="3" s="1"/>
  <c r="NE24" i="2" a="1"/>
  <c r="NE24" i="2" s="1"/>
  <c r="NE55" i="3" s="1"/>
  <c r="NE55" i="2" s="1"/>
  <c r="NU24" i="2" a="1"/>
  <c r="NU24" i="2" s="1"/>
  <c r="QG24" i="2" a="1"/>
  <c r="QG24" i="2" s="1"/>
  <c r="QG55" i="3" s="1"/>
  <c r="QG55" i="2" s="1"/>
  <c r="DB24" i="2" a="1"/>
  <c r="DB24" i="2" s="1"/>
  <c r="DB55" i="3" s="1"/>
  <c r="DB55" i="2" s="1"/>
  <c r="GT24" i="2" a="1"/>
  <c r="GT24" i="2" s="1"/>
  <c r="GT55" i="3" s="1"/>
  <c r="GT55" i="2" s="1"/>
  <c r="JV24" i="2" a="1"/>
  <c r="JV24" i="2" s="1"/>
  <c r="JV55" i="3" s="1"/>
  <c r="JV55" i="2" s="1"/>
  <c r="LR24" i="2" a="1"/>
  <c r="LR24" i="2" s="1"/>
  <c r="LR55" i="3" s="1"/>
  <c r="NF24" i="2" a="1"/>
  <c r="NF24" i="2" s="1"/>
  <c r="NF55" i="3" s="1"/>
  <c r="NF55" i="2" s="1"/>
  <c r="OL24" i="2" a="1"/>
  <c r="OL24" i="2" s="1"/>
  <c r="OL55" i="3" s="1"/>
  <c r="OL55" i="2" s="1"/>
  <c r="E17" i="2"/>
  <c r="V22" i="2" a="1"/>
  <c r="V22" i="2" s="1"/>
  <c r="V53" i="3" s="1"/>
  <c r="AU22" i="2" a="1"/>
  <c r="AU22" i="2" s="1"/>
  <c r="AU53" i="3" s="1"/>
  <c r="AU53" i="2" s="1"/>
  <c r="BM22" i="2" a="1"/>
  <c r="BM22" i="2" s="1"/>
  <c r="BM53" i="3" s="1"/>
  <c r="BM53" i="2" s="1"/>
  <c r="BU22" i="2" a="1"/>
  <c r="BU22" i="2" s="1"/>
  <c r="BU53" i="3" s="1"/>
  <c r="BU53" i="2" s="1"/>
  <c r="CK22" i="2" a="1"/>
  <c r="CK22" i="2" s="1"/>
  <c r="CK53" i="3" s="1"/>
  <c r="CK53" i="2" s="1"/>
  <c r="DK22" i="2" a="1"/>
  <c r="DK22" i="2" s="1"/>
  <c r="DK53" i="3" s="1"/>
  <c r="DK53" i="2" s="1"/>
  <c r="EJ22" i="2" a="1"/>
  <c r="EJ22" i="2" s="1"/>
  <c r="EJ53" i="3" s="1"/>
  <c r="ET22" i="2" a="1"/>
  <c r="ET22" i="2" s="1"/>
  <c r="ET53" i="3" s="1"/>
  <c r="FS22" i="2" a="1"/>
  <c r="FS22" i="2" s="1"/>
  <c r="FS53" i="3" s="1"/>
  <c r="GB22" i="2" a="1"/>
  <c r="GB22" i="2" s="1"/>
  <c r="GB53" i="3" s="1"/>
  <c r="GB53" i="2" s="1"/>
  <c r="GK22" i="2" a="1"/>
  <c r="GK22" i="2" s="1"/>
  <c r="GK53" i="3" s="1"/>
  <c r="HC22" i="2" a="1"/>
  <c r="HC22" i="2" s="1"/>
  <c r="HC53" i="3" s="1"/>
  <c r="IC22" i="2" a="1"/>
  <c r="IC22" i="2" s="1"/>
  <c r="IC53" i="3" s="1"/>
  <c r="JT22" i="2" a="1"/>
  <c r="JT22" i="2" s="1"/>
  <c r="JT53" i="3" s="1"/>
  <c r="KD22" i="2" a="1"/>
  <c r="KD22" i="2" s="1"/>
  <c r="KD53" i="3" s="1"/>
  <c r="KU22" i="2" a="1"/>
  <c r="KU22" i="2" s="1"/>
  <c r="KU53" i="3" s="1"/>
  <c r="MV22" i="2" a="1"/>
  <c r="MV22" i="2" s="1"/>
  <c r="MV53" i="3" s="1"/>
  <c r="OO22" i="2" a="1"/>
  <c r="OO22" i="2" s="1"/>
  <c r="OO53" i="3" s="1"/>
  <c r="OO53" i="2" s="1"/>
  <c r="PX22" i="2" a="1"/>
  <c r="PX22" i="2" s="1"/>
  <c r="PX53" i="3" s="1"/>
  <c r="RO22" i="2" a="1"/>
  <c r="RO22" i="2" s="1"/>
  <c r="O22" i="2" a="1"/>
  <c r="O22" i="2" s="1"/>
  <c r="O53" i="3" s="1"/>
  <c r="O53" i="2" s="1"/>
  <c r="AE22" i="2" a="1"/>
  <c r="AE22" i="2" s="1"/>
  <c r="AE53" i="3" s="1"/>
  <c r="BV22" i="2" a="1"/>
  <c r="BV22" i="2" s="1"/>
  <c r="BV53" i="3" s="1"/>
  <c r="DT22" i="2" a="1"/>
  <c r="DT22" i="2" s="1"/>
  <c r="DT53" i="3" s="1"/>
  <c r="EC22" i="2" a="1"/>
  <c r="EC22" i="2" s="1"/>
  <c r="EC53" i="3" s="1"/>
  <c r="GV22" i="2" a="1"/>
  <c r="GV22" i="2" s="1"/>
  <c r="GV53" i="3" s="1"/>
  <c r="HL22" i="2" a="1"/>
  <c r="HL22" i="2" s="1"/>
  <c r="HL53" i="3" s="1"/>
  <c r="IU22" i="2" a="1"/>
  <c r="IU22" i="2" s="1"/>
  <c r="IU53" i="3" s="1"/>
  <c r="KV22" i="2" a="1"/>
  <c r="KV22" i="2" s="1"/>
  <c r="KV53" i="3" s="1"/>
  <c r="LX22" i="2" a="1"/>
  <c r="LX22" i="2" s="1"/>
  <c r="LX53" i="3" s="1"/>
  <c r="NG22" i="2" a="1"/>
  <c r="NG22" i="2" s="1"/>
  <c r="NG53" i="3" s="1"/>
  <c r="NY22" i="2" a="1"/>
  <c r="NY22" i="2" s="1"/>
  <c r="NY53" i="3" s="1"/>
  <c r="PH22" i="2" a="1"/>
  <c r="PH22" i="2" s="1"/>
  <c r="PH53" i="3" s="1"/>
  <c r="RX22" i="2" a="1"/>
  <c r="RX22" i="2" s="1"/>
  <c r="RX53" i="3" s="1"/>
  <c r="P22" i="2" a="1"/>
  <c r="P22" i="2" s="1"/>
  <c r="P53" i="3" s="1"/>
  <c r="BF22" i="2" a="1"/>
  <c r="BF22" i="2" s="1"/>
  <c r="BF53" i="3" s="1"/>
  <c r="BO22" i="2" a="1"/>
  <c r="BO22" i="2" s="1"/>
  <c r="BO53" i="3" s="1"/>
  <c r="CU22" i="2" a="1"/>
  <c r="CU22" i="2" s="1"/>
  <c r="CU53" i="3" s="1"/>
  <c r="DE22" i="2" a="1"/>
  <c r="DE22" i="2" s="1"/>
  <c r="DE53" i="3" s="1"/>
  <c r="FL22" i="2" a="1"/>
  <c r="FL22" i="2" s="1"/>
  <c r="IE22" i="2" a="1"/>
  <c r="IE22" i="2" s="1"/>
  <c r="IE53" i="3" s="1"/>
  <c r="KF22" i="2" a="1"/>
  <c r="KF22" i="2" s="1"/>
  <c r="KF53" i="3" s="1"/>
  <c r="KW22" i="2" a="1"/>
  <c r="KW22" i="2" s="1"/>
  <c r="KW53" i="3" s="1"/>
  <c r="MG22" i="2" a="1"/>
  <c r="MG22" i="2" s="1"/>
  <c r="MG53" i="3" s="1"/>
  <c r="PA22" i="2" a="1"/>
  <c r="PA22" i="2" s="1"/>
  <c r="PA53" i="3" s="1"/>
  <c r="QZ22" i="2" a="1"/>
  <c r="QZ22" i="2" s="1"/>
  <c r="QZ53" i="3" s="1"/>
  <c r="QZ53" i="2" s="1"/>
  <c r="SO22" i="2" a="1"/>
  <c r="SO22" i="2" s="1"/>
  <c r="SO53" i="3" s="1"/>
  <c r="Q22" i="2" a="1"/>
  <c r="Q22" i="2" s="1"/>
  <c r="Y22" i="2" a="1"/>
  <c r="Y22" i="2" s="1"/>
  <c r="Y53" i="3" s="1"/>
  <c r="Y53" i="2" s="1"/>
  <c r="AP22" i="2" a="1"/>
  <c r="AP22" i="2" s="1"/>
  <c r="AP53" i="3" s="1"/>
  <c r="CN22" i="2" a="1"/>
  <c r="CN22" i="2" s="1"/>
  <c r="CN53" i="3" s="1"/>
  <c r="DF22" i="2" a="1"/>
  <c r="DF22" i="2" s="1"/>
  <c r="DF53" i="3" s="1"/>
  <c r="DN22" i="2" a="1"/>
  <c r="DN22" i="2" s="1"/>
  <c r="DN53" i="3" s="1"/>
  <c r="GO22" i="2" a="1"/>
  <c r="GO22" i="2" s="1"/>
  <c r="GO53" i="3" s="1"/>
  <c r="HF22" i="2" a="1"/>
  <c r="HF22" i="2" s="1"/>
  <c r="HF53" i="3" s="1"/>
  <c r="IF22" i="2" a="1"/>
  <c r="IF22" i="2" s="1"/>
  <c r="IF53" i="3" s="1"/>
  <c r="IF53" i="2" s="1"/>
  <c r="IW22" i="2" a="1"/>
  <c r="IW22" i="2" s="1"/>
  <c r="IW53" i="3" s="1"/>
  <c r="JF22" i="2" a="1"/>
  <c r="JF22" i="2" s="1"/>
  <c r="JF53" i="3" s="1"/>
  <c r="JF53" i="2" s="1"/>
  <c r="JX22" i="2" a="1"/>
  <c r="JX22" i="2" s="1"/>
  <c r="JX53" i="3" s="1"/>
  <c r="NI22" i="2" a="1"/>
  <c r="NI22" i="2" s="1"/>
  <c r="NI53" i="3" s="1"/>
  <c r="NI53" i="2" s="1"/>
  <c r="RA22" i="2" a="1"/>
  <c r="RA22" i="2" s="1"/>
  <c r="RA53" i="3" s="1"/>
  <c r="RA53" i="2" s="1"/>
  <c r="Z22" i="2" a="1"/>
  <c r="Z22" i="2" s="1"/>
  <c r="Z53" i="3" s="1"/>
  <c r="DG22" i="2" a="1"/>
  <c r="DG22" i="2" s="1"/>
  <c r="DG53" i="3" s="1"/>
  <c r="DG53" i="2" s="1"/>
  <c r="DW22" i="2" a="1"/>
  <c r="DW22" i="2" s="1"/>
  <c r="DW53" i="3" s="1"/>
  <c r="FF22" i="2" a="1"/>
  <c r="FF22" i="2" s="1"/>
  <c r="FF53" i="3" s="1"/>
  <c r="GY22" i="2" a="1"/>
  <c r="GY22" i="2" s="1"/>
  <c r="GY53" i="3" s="1"/>
  <c r="IP22" i="2" a="1"/>
  <c r="IP22" i="2" s="1"/>
  <c r="IP53" i="3" s="1"/>
  <c r="IP53" i="2" s="1"/>
  <c r="JG22" i="2" a="1"/>
  <c r="JG22" i="2" s="1"/>
  <c r="JG53" i="3" s="1"/>
  <c r="MA22" i="2" a="1"/>
  <c r="MA22" i="2" s="1"/>
  <c r="MA53" i="3" s="1"/>
  <c r="MI22" i="2" a="1"/>
  <c r="MI22" i="2" s="1"/>
  <c r="MI53" i="3" s="1"/>
  <c r="MR22" i="2" a="1"/>
  <c r="MR22" i="2" s="1"/>
  <c r="NJ22" i="2" a="1"/>
  <c r="NJ22" i="2" s="1"/>
  <c r="NJ53" i="3" s="1"/>
  <c r="PK22" i="2" a="1"/>
  <c r="PK22" i="2" s="1"/>
  <c r="PK53" i="3" s="1"/>
  <c r="PK53" i="2" s="1"/>
  <c r="PT22" i="2" a="1"/>
  <c r="PT22" i="2" s="1"/>
  <c r="PT53" i="3" s="1"/>
  <c r="PT53" i="2" s="1"/>
  <c r="AA22" i="2" a="1"/>
  <c r="AA22" i="2" s="1"/>
  <c r="AA53" i="3" s="1"/>
  <c r="AA53" i="2" s="1"/>
  <c r="EG22" i="2" a="1"/>
  <c r="EG22" i="2" s="1"/>
  <c r="EG53" i="3" s="1"/>
  <c r="EG53" i="2" s="1"/>
  <c r="EY22" i="2" a="1"/>
  <c r="EY22" i="2" s="1"/>
  <c r="EY53" i="3" s="1"/>
  <c r="FG22" i="2" a="1"/>
  <c r="FG22" i="2" s="1"/>
  <c r="FG53" i="3" s="1"/>
  <c r="GH22" i="2" a="1"/>
  <c r="GH22" i="2" s="1"/>
  <c r="GH53" i="3" s="1"/>
  <c r="GZ22" i="2" a="1"/>
  <c r="GZ22" i="2" s="1"/>
  <c r="GZ53" i="3" s="1"/>
  <c r="GZ53" i="2" s="1"/>
  <c r="HH22" i="2" a="1"/>
  <c r="HH22" i="2" s="1"/>
  <c r="IH22" i="2" a="1"/>
  <c r="IH22" i="2" s="1"/>
  <c r="IH53" i="3" s="1"/>
  <c r="KI22" i="2" a="1"/>
  <c r="KI22" i="2" s="1"/>
  <c r="LA22" i="2" a="1"/>
  <c r="LA22" i="2" s="1"/>
  <c r="LA53" i="3" s="1"/>
  <c r="LI22" i="2" a="1"/>
  <c r="LI22" i="2" s="1"/>
  <c r="LI53" i="3" s="1"/>
  <c r="NA22" i="2" a="1"/>
  <c r="NA22" i="2" s="1"/>
  <c r="NA53" i="3" s="1"/>
  <c r="NT22" i="2" a="1"/>
  <c r="NT22" i="2" s="1"/>
  <c r="NT53" i="3" s="1"/>
  <c r="PL22" i="2" a="1"/>
  <c r="PL22" i="2" s="1"/>
  <c r="PL53" i="3" s="1"/>
  <c r="RC22" i="2" a="1"/>
  <c r="RC22" i="2" s="1"/>
  <c r="RC53" i="3" s="1"/>
  <c r="DI22" i="2" a="1"/>
  <c r="DI22" i="2" s="1"/>
  <c r="DI53" i="3" s="1"/>
  <c r="DI53" i="2" s="1"/>
  <c r="HR22" i="2" a="1"/>
  <c r="HR22" i="2" s="1"/>
  <c r="HR53" i="3" s="1"/>
  <c r="IR22" i="2" a="1"/>
  <c r="IR22" i="2" s="1"/>
  <c r="IR53" i="3" s="1"/>
  <c r="KB22" i="2" a="1"/>
  <c r="KB22" i="2" s="1"/>
  <c r="KB53" i="3" s="1"/>
  <c r="OV22" i="2" a="1"/>
  <c r="OV22" i="2" s="1"/>
  <c r="OV53" i="3" s="1"/>
  <c r="OV53" i="2" s="1"/>
  <c r="QE22" i="2" a="1"/>
  <c r="QE22" i="2" s="1"/>
  <c r="QE53" i="3" s="1"/>
  <c r="AT22" i="2" a="1"/>
  <c r="AT22" i="2" s="1"/>
  <c r="AT53" i="3" s="1"/>
  <c r="BC22" i="2" a="1"/>
  <c r="BC22" i="2" s="1"/>
  <c r="BC53" i="3" s="1"/>
  <c r="BL22" i="2" a="1"/>
  <c r="BL22" i="2" s="1"/>
  <c r="BL53" i="3" s="1"/>
  <c r="FA22" i="2" a="1"/>
  <c r="FA22" i="2" s="1"/>
  <c r="FA53" i="3" s="1"/>
  <c r="FR22" i="2" a="1"/>
  <c r="FR22" i="2" s="1"/>
  <c r="FR53" i="3" s="1"/>
  <c r="FR53" i="2" s="1"/>
  <c r="HT22" i="2" a="1"/>
  <c r="HT22" i="2" s="1"/>
  <c r="HT53" i="3" s="1"/>
  <c r="JK22" i="2" a="1"/>
  <c r="JK22" i="2" s="1"/>
  <c r="JK53" i="3" s="1"/>
  <c r="JK53" i="2" s="1"/>
  <c r="JS22" i="2" a="1"/>
  <c r="JS22" i="2" s="1"/>
  <c r="KK22" i="2" a="1"/>
  <c r="KK22" i="2" s="1"/>
  <c r="KK53" i="3" s="1"/>
  <c r="MD22" i="2" a="1"/>
  <c r="MD22" i="2" s="1"/>
  <c r="MD53" i="3" s="1"/>
  <c r="NM22" i="2" a="1"/>
  <c r="NM22" i="2" s="1"/>
  <c r="NM53" i="3" s="1"/>
  <c r="ON22" i="2" a="1"/>
  <c r="ON22" i="2" s="1"/>
  <c r="RE22" i="2" a="1"/>
  <c r="RE22" i="2" s="1"/>
  <c r="RE53" i="3" s="1"/>
  <c r="S21" i="2" a="1"/>
  <c r="S21" i="2" s="1"/>
  <c r="S52" i="3" s="1"/>
  <c r="EL21" i="2" a="1"/>
  <c r="EL21" i="2" s="1"/>
  <c r="EL52" i="3" s="1"/>
  <c r="EL52" i="2" s="1"/>
  <c r="GR21" i="2" a="1"/>
  <c r="GR21" i="2" s="1"/>
  <c r="GR52" i="3" s="1"/>
  <c r="NR21" i="2" a="1"/>
  <c r="NR21" i="2" s="1"/>
  <c r="NR52" i="3" s="1"/>
  <c r="OK21" i="2" a="1"/>
  <c r="OK21" i="2" s="1"/>
  <c r="OK52" i="3" s="1"/>
  <c r="OK52" i="2" s="1"/>
  <c r="QO21" i="2" a="1"/>
  <c r="QO21" i="2" s="1"/>
  <c r="QO52" i="3" s="1"/>
  <c r="QW21" i="2" a="1"/>
  <c r="QW21" i="2" s="1"/>
  <c r="QW52" i="3" s="1"/>
  <c r="RS21" i="2" a="1"/>
  <c r="RS21" i="2" s="1"/>
  <c r="RS52" i="3" s="1"/>
  <c r="T21" i="2" a="1"/>
  <c r="T21" i="2" s="1"/>
  <c r="T52" i="3" s="1"/>
  <c r="AQ21" i="2" a="1"/>
  <c r="AQ21" i="2" s="1"/>
  <c r="AQ52" i="3" s="1"/>
  <c r="CR21" i="2" a="1"/>
  <c r="CR21" i="2" s="1"/>
  <c r="CR52" i="3" s="1"/>
  <c r="DC21" i="2" a="1"/>
  <c r="DC21" i="2" s="1"/>
  <c r="DC52" i="3" s="1"/>
  <c r="EB21" i="2" a="1"/>
  <c r="EB21" i="2" s="1"/>
  <c r="EB52" i="3" s="1"/>
  <c r="EB52" i="2" s="1"/>
  <c r="IQ21" i="2" a="1"/>
  <c r="IQ21" i="2" s="1"/>
  <c r="IQ52" i="3" s="1"/>
  <c r="KP21" i="2" a="1"/>
  <c r="KP21" i="2" s="1"/>
  <c r="KP52" i="3" s="1"/>
  <c r="LW21" i="2" a="1"/>
  <c r="LW21" i="2" s="1"/>
  <c r="LW52" i="3" s="1"/>
  <c r="PJ21" i="2" a="1"/>
  <c r="PJ21" i="2" s="1"/>
  <c r="PJ52" i="3" s="1"/>
  <c r="PV21" i="2" a="1"/>
  <c r="PV21" i="2" s="1"/>
  <c r="PV52" i="3" s="1"/>
  <c r="SC21" i="2" a="1"/>
  <c r="SC21" i="2" s="1"/>
  <c r="SC52" i="3" s="1"/>
  <c r="AH21" i="2" a="1"/>
  <c r="AH21" i="2" s="1"/>
  <c r="AH52" i="3" s="1"/>
  <c r="AH52" i="2" s="1"/>
  <c r="BQ21" i="2" a="1"/>
  <c r="BQ21" i="2" s="1"/>
  <c r="BQ52" i="3" s="1"/>
  <c r="BQ52" i="2" s="1"/>
  <c r="IS21" i="2" a="1"/>
  <c r="IS21" i="2" s="1"/>
  <c r="IS52" i="3" s="1"/>
  <c r="KE21" i="2" a="1"/>
  <c r="KE21" i="2" s="1"/>
  <c r="KE52" i="3" s="1"/>
  <c r="KQ21" i="2" a="1"/>
  <c r="KQ21" i="2" s="1"/>
  <c r="KQ52" i="3" s="1"/>
  <c r="MU21" i="2" a="1"/>
  <c r="MU21" i="2" s="1"/>
  <c r="MU52" i="3" s="1"/>
  <c r="NH21" i="2" a="1"/>
  <c r="NH21" i="2" s="1"/>
  <c r="NH52" i="3" s="1"/>
  <c r="NV21" i="2" a="1"/>
  <c r="NV21" i="2" s="1"/>
  <c r="NV52" i="3" s="1"/>
  <c r="NV52" i="2" s="1"/>
  <c r="OE21" i="2" a="1"/>
  <c r="OE21" i="2" s="1"/>
  <c r="OE52" i="3" s="1"/>
  <c r="PB21" i="2" a="1"/>
  <c r="PB21" i="2" s="1"/>
  <c r="PB52" i="3" s="1"/>
  <c r="PB52" i="2" s="1"/>
  <c r="QQ21" i="2" a="1"/>
  <c r="QQ21" i="2" s="1"/>
  <c r="QQ52" i="3" s="1"/>
  <c r="K21" i="2" a="1"/>
  <c r="K21" i="2" s="1"/>
  <c r="K52" i="3" s="1"/>
  <c r="AS21" i="2" a="1"/>
  <c r="AS21" i="2" s="1"/>
  <c r="AS52" i="3" s="1"/>
  <c r="CB21" i="2" a="1"/>
  <c r="CB21" i="2" s="1"/>
  <c r="CB52" i="3" s="1"/>
  <c r="EE21" i="2" a="1"/>
  <c r="EE21" i="2" s="1"/>
  <c r="EE52" i="3" s="1"/>
  <c r="EE52" i="2" s="1"/>
  <c r="FB21" i="2" a="1"/>
  <c r="FB21" i="2" s="1"/>
  <c r="FB52" i="3" s="1"/>
  <c r="FB52" i="2" s="1"/>
  <c r="FN21" i="2" a="1"/>
  <c r="FN21" i="2" s="1"/>
  <c r="FN52" i="3" s="1"/>
  <c r="FN52" i="2" s="1"/>
  <c r="GW21" i="2" a="1"/>
  <c r="GW21" i="2" s="1"/>
  <c r="GW52" i="3" s="1"/>
  <c r="GW52" i="2" s="1"/>
  <c r="JQ21" i="2" a="1"/>
  <c r="JQ21" i="2" s="1"/>
  <c r="JQ52" i="3" s="1"/>
  <c r="LO21" i="2" a="1"/>
  <c r="LO21" i="2" s="1"/>
  <c r="LO52" i="3" s="1"/>
  <c r="NW21" i="2" a="1"/>
  <c r="NW21" i="2" s="1"/>
  <c r="NW52" i="3" s="1"/>
  <c r="PN21" i="2" a="1"/>
  <c r="PN21" i="2" s="1"/>
  <c r="PN52" i="3" s="1"/>
  <c r="RB21" i="2" a="1"/>
  <c r="RB21" i="2" s="1"/>
  <c r="RB52" i="3" s="1"/>
  <c r="RB52" i="2" s="1"/>
  <c r="RM21" i="2" a="1"/>
  <c r="RM21" i="2" s="1"/>
  <c r="RM52" i="3" s="1"/>
  <c r="RV21" i="2" a="1"/>
  <c r="RV21" i="2" s="1"/>
  <c r="RV52" i="3" s="1"/>
  <c r="SE21" i="2" a="1"/>
  <c r="SE21" i="2" s="1"/>
  <c r="SE52" i="3" s="1"/>
  <c r="SM21" i="2" a="1"/>
  <c r="SM21" i="2" s="1"/>
  <c r="SM52" i="3" s="1"/>
  <c r="SM52" i="2" s="1"/>
  <c r="BS21" i="2" a="1"/>
  <c r="BS21" i="2" s="1"/>
  <c r="BS52" i="3" s="1"/>
  <c r="CC21" i="2" a="1"/>
  <c r="CC21" i="2" s="1"/>
  <c r="CC52" i="3" s="1"/>
  <c r="CL21" i="2" a="1"/>
  <c r="CL21" i="2" s="1"/>
  <c r="CL52" i="3" s="1"/>
  <c r="GX21" i="2" a="1"/>
  <c r="GX21" i="2" s="1"/>
  <c r="GX52" i="3" s="1"/>
  <c r="HX21" i="2" a="1"/>
  <c r="HX21" i="2" s="1"/>
  <c r="HX52" i="3" s="1"/>
  <c r="IV21" i="2" a="1"/>
  <c r="IV21" i="2" s="1"/>
  <c r="IV52" i="3" s="1"/>
  <c r="KH21" i="2" a="1"/>
  <c r="KH21" i="2" s="1"/>
  <c r="KH52" i="3" s="1"/>
  <c r="LF21" i="2" a="1"/>
  <c r="LF21" i="2" s="1"/>
  <c r="LF52" i="3" s="1"/>
  <c r="MB21" i="2" a="1"/>
  <c r="MB21" i="2" s="1"/>
  <c r="MB52" i="3" s="1"/>
  <c r="NL21" i="2" a="1"/>
  <c r="NL21" i="2" s="1"/>
  <c r="NL52" i="3" s="1"/>
  <c r="QK21" i="2" a="1"/>
  <c r="QK21" i="2" s="1"/>
  <c r="QK52" i="3" s="1"/>
  <c r="RD21" i="2" a="1"/>
  <c r="RD21" i="2" s="1"/>
  <c r="RD52" i="3" s="1"/>
  <c r="RN21" i="2" a="1"/>
  <c r="RN21" i="2" s="1"/>
  <c r="RN52" i="3" s="1"/>
  <c r="SN21" i="2" a="1"/>
  <c r="SN21" i="2" s="1"/>
  <c r="SN52" i="3" s="1"/>
  <c r="SN52" i="2" s="1"/>
  <c r="EH21" i="2" a="1"/>
  <c r="EH21" i="2" s="1"/>
  <c r="EH52" i="3" s="1"/>
  <c r="EH52" i="2" s="1"/>
  <c r="ES21" i="2" a="1"/>
  <c r="ES21" i="2" s="1"/>
  <c r="ES52" i="3" s="1"/>
  <c r="GA21" i="2" a="1"/>
  <c r="GA21" i="2" s="1"/>
  <c r="GA52" i="3" s="1"/>
  <c r="HA21" i="2" a="1"/>
  <c r="HA21" i="2" s="1"/>
  <c r="HA52" i="3" s="1"/>
  <c r="KJ21" i="2" a="1"/>
  <c r="KJ21" i="2" s="1"/>
  <c r="KJ52" i="3" s="1"/>
  <c r="KJ52" i="2" s="1"/>
  <c r="MC21" i="2" a="1"/>
  <c r="MC21" i="2" s="1"/>
  <c r="MC52" i="3" s="1"/>
  <c r="MO21" i="2" a="1"/>
  <c r="MO21" i="2" s="1"/>
  <c r="MO52" i="3" s="1"/>
  <c r="MY21" i="2" a="1"/>
  <c r="MY21" i="2" s="1"/>
  <c r="MY52" i="3" s="1"/>
  <c r="OT21" i="2" a="1"/>
  <c r="OT21" i="2" s="1"/>
  <c r="OT52" i="3" s="1"/>
  <c r="PP21" i="2" a="1"/>
  <c r="PP21" i="2" s="1"/>
  <c r="PP52" i="3" s="1"/>
  <c r="PP52" i="2" s="1"/>
  <c r="RF21" i="2" a="1"/>
  <c r="RF21" i="2" s="1"/>
  <c r="RF52" i="3" s="1"/>
  <c r="RP21" i="2" a="1"/>
  <c r="RP21" i="2" s="1"/>
  <c r="RP52" i="3" s="1"/>
  <c r="RP52" i="2" s="1"/>
  <c r="AY21" i="2" a="1"/>
  <c r="AY21" i="2" s="1"/>
  <c r="AY52" i="3" s="1"/>
  <c r="BW21" i="2" a="1"/>
  <c r="BW21" i="2" s="1"/>
  <c r="BW52" i="3" s="1"/>
  <c r="BW52" i="2" s="1"/>
  <c r="CY21" i="2" a="1"/>
  <c r="CY21" i="2" s="1"/>
  <c r="CY52" i="3" s="1"/>
  <c r="CY52" i="2" s="1"/>
  <c r="DM21" i="2" a="1"/>
  <c r="DM21" i="2" s="1"/>
  <c r="DM52" i="3" s="1"/>
  <c r="GP21" i="2" a="1"/>
  <c r="GP21" i="2" s="1"/>
  <c r="GP52" i="3" s="1"/>
  <c r="HN21" i="2" a="1"/>
  <c r="HN21" i="2" s="1"/>
  <c r="HN52" i="3" s="1"/>
  <c r="HZ21" i="2" a="1"/>
  <c r="HZ21" i="2" s="1"/>
  <c r="HZ52" i="3" s="1"/>
  <c r="MZ21" i="2" a="1"/>
  <c r="MZ21" i="2" s="1"/>
  <c r="MZ52" i="3" s="1"/>
  <c r="MZ52" i="2" s="1"/>
  <c r="OI21" i="2" a="1"/>
  <c r="OI21" i="2" s="1"/>
  <c r="OI52" i="3" s="1"/>
  <c r="RQ21" i="2" a="1"/>
  <c r="RQ21" i="2" s="1"/>
  <c r="RQ52" i="3" s="1"/>
  <c r="RZ21" i="2" a="1"/>
  <c r="RZ21" i="2" s="1"/>
  <c r="RZ52" i="3" s="1"/>
  <c r="RZ52" i="2" s="1"/>
  <c r="AN21" i="2" a="1"/>
  <c r="AN21" i="2" s="1"/>
  <c r="AN52" i="3" s="1"/>
  <c r="AZ21" i="2" a="1"/>
  <c r="AZ21" i="2" s="1"/>
  <c r="AZ52" i="3" s="1"/>
  <c r="CP21" i="2" a="1"/>
  <c r="CP21" i="2" s="1"/>
  <c r="CP52" i="3" s="1"/>
  <c r="CP52" i="2" s="1"/>
  <c r="GQ21" i="2" a="1"/>
  <c r="GQ21" i="2" s="1"/>
  <c r="GQ52" i="3" s="1"/>
  <c r="HD21" i="2" a="1"/>
  <c r="HD21" i="2" s="1"/>
  <c r="HD52" i="3" s="1"/>
  <c r="HD52" i="2" s="1"/>
  <c r="KY21" i="2" a="1"/>
  <c r="KY21" i="2" s="1"/>
  <c r="KY52" i="3" s="1"/>
  <c r="LU21" i="2" a="1"/>
  <c r="LU21" i="2" s="1"/>
  <c r="LU52" i="3" s="1"/>
  <c r="MF21" i="2" a="1"/>
  <c r="MF21" i="2" s="1"/>
  <c r="MF52" i="3" s="1"/>
  <c r="MQ21" i="2" a="1"/>
  <c r="MQ21" i="2" s="1"/>
  <c r="MQ52" i="3" s="1"/>
  <c r="NP21" i="2" a="1"/>
  <c r="NP21" i="2" s="1"/>
  <c r="NP52" i="3" s="1"/>
  <c r="NP52" i="2" s="1"/>
  <c r="OB21" i="2" a="1"/>
  <c r="OB21" i="2" s="1"/>
  <c r="OB52" i="3" s="1"/>
  <c r="PR21" i="2" a="1"/>
  <c r="PR21" i="2" s="1"/>
  <c r="QN21" i="2" a="1"/>
  <c r="QN21" i="2" s="1"/>
  <c r="QN52" i="3" s="1"/>
  <c r="G16" i="2"/>
  <c r="GF50" i="2"/>
  <c r="CB54" i="2"/>
  <c r="LA49" i="2"/>
  <c r="AV23" i="2" a="1"/>
  <c r="AV23" i="2" s="1"/>
  <c r="DX23" i="2" a="1"/>
  <c r="DX23" i="2" s="1"/>
  <c r="DX54" i="3" s="1"/>
  <c r="DX54" i="2" s="1"/>
  <c r="HP23" i="2" a="1"/>
  <c r="HP23" i="2" s="1"/>
  <c r="HP54" i="3" s="1"/>
  <c r="HP54" i="2" s="1"/>
  <c r="KZ23" i="2" a="1"/>
  <c r="KZ23" i="2" s="1"/>
  <c r="FM23" i="2" a="1"/>
  <c r="FM23" i="2" s="1"/>
  <c r="FM54" i="3" s="1"/>
  <c r="JE23" i="2" a="1"/>
  <c r="JE23" i="2" s="1"/>
  <c r="JE54" i="3" s="1"/>
  <c r="JE54" i="2" s="1"/>
  <c r="NE23" i="2" a="1"/>
  <c r="NE23" i="2" s="1"/>
  <c r="NE54" i="3" s="1"/>
  <c r="NU23" i="2" a="1"/>
  <c r="NU23" i="2" s="1"/>
  <c r="NU54" i="3" s="1"/>
  <c r="QG23" i="2" a="1"/>
  <c r="QG23" i="2" s="1"/>
  <c r="QG54" i="3" s="1"/>
  <c r="DB23" i="2" a="1"/>
  <c r="DB23" i="2" s="1"/>
  <c r="DB54" i="3" s="1"/>
  <c r="DB54" i="2" s="1"/>
  <c r="GT23" i="2" a="1"/>
  <c r="GT23" i="2" s="1"/>
  <c r="GT54" i="3" s="1"/>
  <c r="GT54" i="2" s="1"/>
  <c r="JV23" i="2" a="1"/>
  <c r="JV23" i="2" s="1"/>
  <c r="JV54" i="3" s="1"/>
  <c r="LR23" i="2" a="1"/>
  <c r="LR23" i="2" s="1"/>
  <c r="LR54" i="3" s="1"/>
  <c r="NF23" i="2" a="1"/>
  <c r="NF23" i="2" s="1"/>
  <c r="NF54" i="3" s="1"/>
  <c r="OL23" i="2" a="1"/>
  <c r="OL23" i="2" s="1"/>
  <c r="OL54" i="3" s="1"/>
  <c r="HS23" i="2" a="1"/>
  <c r="HS23" i="2" s="1"/>
  <c r="HS54" i="3" s="1"/>
  <c r="KM23" i="2" a="1"/>
  <c r="KM23" i="2" s="1"/>
  <c r="KM54" i="3" s="1"/>
  <c r="LS23" i="2" a="1"/>
  <c r="LS23" i="2" s="1"/>
  <c r="LS54" i="3" s="1"/>
  <c r="PS23" i="2" a="1"/>
  <c r="PS23" i="2" s="1"/>
  <c r="PS54" i="3" s="1"/>
  <c r="PS54" i="2" s="1"/>
  <c r="QA23" i="2" a="1"/>
  <c r="QA23" i="2" s="1"/>
  <c r="QA54" i="3" s="1"/>
  <c r="CV23" i="2" a="1"/>
  <c r="CV23" i="2" s="1"/>
  <c r="CV54" i="3" s="1"/>
  <c r="ER23" i="2" a="1"/>
  <c r="ER23" i="2" s="1"/>
  <c r="ER54" i="3" s="1"/>
  <c r="GN23" i="2" a="1"/>
  <c r="GN23" i="2" s="1"/>
  <c r="GN54" i="3" s="1"/>
  <c r="IJ23" i="2" a="1"/>
  <c r="IJ23" i="2" s="1"/>
  <c r="IJ54" i="3" s="1"/>
  <c r="RH23" i="2" a="1"/>
  <c r="RH23" i="2" s="1"/>
  <c r="RH54" i="3" s="1"/>
  <c r="FY23" i="2" a="1"/>
  <c r="FY23" i="2" s="1"/>
  <c r="FY54" i="3" s="1"/>
  <c r="GG23" i="2" a="1"/>
  <c r="GG23" i="2" s="1"/>
  <c r="GG54" i="3" s="1"/>
  <c r="JY23" i="2" a="1"/>
  <c r="JY23" i="2" s="1"/>
  <c r="JY54" i="3" s="1"/>
  <c r="LM23" i="2" a="1"/>
  <c r="LM23" i="2" s="1"/>
  <c r="LM54" i="3" s="1"/>
  <c r="MK23" i="2" a="1"/>
  <c r="MK23" i="2" s="1"/>
  <c r="MK54" i="3" s="1"/>
  <c r="MK54" i="2" s="1"/>
  <c r="NQ23" i="2" a="1"/>
  <c r="NQ23" i="2" s="1"/>
  <c r="NQ54" i="3" s="1"/>
  <c r="NQ54" i="2" s="1"/>
  <c r="OW23" i="2" a="1"/>
  <c r="OW23" i="2" s="1"/>
  <c r="OW54" i="3" s="1"/>
  <c r="OW54" i="2" s="1"/>
  <c r="AL23" i="2" a="1"/>
  <c r="AL23" i="2" s="1"/>
  <c r="JJ23" i="2" a="1"/>
  <c r="JJ23" i="2" s="1"/>
  <c r="JJ54" i="3" s="1"/>
  <c r="JJ54" i="2" s="1"/>
  <c r="BK23" i="2" a="1"/>
  <c r="BK23" i="2" s="1"/>
  <c r="BK54" i="3" s="1"/>
  <c r="EM23" i="2" a="1"/>
  <c r="EM23" i="2" s="1"/>
  <c r="EM54" i="3" s="1"/>
  <c r="EM54" i="2" s="1"/>
  <c r="OQ23" i="2" a="1"/>
  <c r="OQ23" i="2" s="1"/>
  <c r="OQ54" i="3" s="1"/>
  <c r="OQ54" i="2" s="1"/>
  <c r="S20" i="2" a="1"/>
  <c r="S20" i="2" s="1"/>
  <c r="S51" i="3" s="1"/>
  <c r="S51" i="2" s="1"/>
  <c r="EL20" i="2" a="1"/>
  <c r="EL20" i="2" s="1"/>
  <c r="GR20" i="2" a="1"/>
  <c r="GR20" i="2" s="1"/>
  <c r="GR51" i="3" s="1"/>
  <c r="NR20" i="2" a="1"/>
  <c r="NR20" i="2" s="1"/>
  <c r="NR51" i="3" s="1"/>
  <c r="OK20" i="2" a="1"/>
  <c r="OK20" i="2" s="1"/>
  <c r="QO20" i="2" a="1"/>
  <c r="QO20" i="2" s="1"/>
  <c r="QO51" i="3" s="1"/>
  <c r="QO51" i="2" s="1"/>
  <c r="QW20" i="2" a="1"/>
  <c r="QW20" i="2" s="1"/>
  <c r="QW51" i="3" s="1"/>
  <c r="RS20" i="2" a="1"/>
  <c r="RS20" i="2" s="1"/>
  <c r="RS51" i="3" s="1"/>
  <c r="T20" i="2" a="1"/>
  <c r="T20" i="2" s="1"/>
  <c r="AQ20" i="2" a="1"/>
  <c r="AQ20" i="2" s="1"/>
  <c r="CR20" i="2" a="1"/>
  <c r="CR20" i="2" s="1"/>
  <c r="DC20" i="2" a="1"/>
  <c r="DC20" i="2" s="1"/>
  <c r="EB20" i="2" a="1"/>
  <c r="EB20" i="2" s="1"/>
  <c r="IQ20" i="2" a="1"/>
  <c r="IQ20" i="2" s="1"/>
  <c r="IQ51" i="3" s="1"/>
  <c r="KP20" i="2" a="1"/>
  <c r="KP20" i="2" s="1"/>
  <c r="KP51" i="3" s="1"/>
  <c r="LW20" i="2" a="1"/>
  <c r="LW20" i="2" s="1"/>
  <c r="PJ20" i="2" a="1"/>
  <c r="PJ20" i="2" s="1"/>
  <c r="PV20" i="2" a="1"/>
  <c r="PV20" i="2" s="1"/>
  <c r="PV51" i="3" s="1"/>
  <c r="SC20" i="2" a="1"/>
  <c r="SC20" i="2" s="1"/>
  <c r="SC51" i="3" s="1"/>
  <c r="AH20" i="2" a="1"/>
  <c r="AH20" i="2" s="1"/>
  <c r="AH51" i="3" s="1"/>
  <c r="AH51" i="2" s="1"/>
  <c r="BQ20" i="2" a="1"/>
  <c r="BQ20" i="2" s="1"/>
  <c r="BQ51" i="3" s="1"/>
  <c r="IS20" i="2" a="1"/>
  <c r="IS20" i="2" s="1"/>
  <c r="IS51" i="3" s="1"/>
  <c r="KE20" i="2" a="1"/>
  <c r="KE20" i="2" s="1"/>
  <c r="KE51" i="3" s="1"/>
  <c r="KQ20" i="2" a="1"/>
  <c r="KQ20" i="2" s="1"/>
  <c r="MU20" i="2" a="1"/>
  <c r="MU20" i="2" s="1"/>
  <c r="NH20" i="2" a="1"/>
  <c r="NH20" i="2" s="1"/>
  <c r="NV20" i="2" a="1"/>
  <c r="NV20" i="2" s="1"/>
  <c r="NV51" i="3" s="1"/>
  <c r="NV51" i="2" s="1"/>
  <c r="OE20" i="2" a="1"/>
  <c r="OE20" i="2" s="1"/>
  <c r="OE51" i="3" s="1"/>
  <c r="PB20" i="2" a="1"/>
  <c r="PB20" i="2" s="1"/>
  <c r="QQ20" i="2" a="1"/>
  <c r="QQ20" i="2" s="1"/>
  <c r="QQ51" i="3" s="1"/>
  <c r="K20" i="2" a="1"/>
  <c r="K20" i="2" s="1"/>
  <c r="AS20" i="2" a="1"/>
  <c r="AS20" i="2" s="1"/>
  <c r="CB20" i="2" a="1"/>
  <c r="CB20" i="2" s="1"/>
  <c r="EE20" i="2" a="1"/>
  <c r="EE20" i="2" s="1"/>
  <c r="EE51" i="3" s="1"/>
  <c r="FB20" i="2" a="1"/>
  <c r="FB20" i="2" s="1"/>
  <c r="FN20" i="2" a="1"/>
  <c r="FN20" i="2" s="1"/>
  <c r="FN51" i="3" s="1"/>
  <c r="GW20" i="2" a="1"/>
  <c r="GW20" i="2" s="1"/>
  <c r="GW51" i="3" s="1"/>
  <c r="GW51" i="2" s="1"/>
  <c r="JQ20" i="2" a="1"/>
  <c r="JQ20" i="2" s="1"/>
  <c r="JQ51" i="3" s="1"/>
  <c r="JQ51" i="2" s="1"/>
  <c r="LO20" i="2" a="1"/>
  <c r="LO20" i="2" s="1"/>
  <c r="NW20" i="2" a="1"/>
  <c r="NW20" i="2" s="1"/>
  <c r="NW51" i="3" s="1"/>
  <c r="PN20" i="2" a="1"/>
  <c r="PN20" i="2" s="1"/>
  <c r="PN51" i="3" s="1"/>
  <c r="RB20" i="2" a="1"/>
  <c r="RB20" i="2" s="1"/>
  <c r="RB51" i="3" s="1"/>
  <c r="RM20" i="2" a="1"/>
  <c r="RM20" i="2" s="1"/>
  <c r="RM51" i="3" s="1"/>
  <c r="RV20" i="2" a="1"/>
  <c r="RV20" i="2" s="1"/>
  <c r="SE20" i="2" a="1"/>
  <c r="SE20" i="2" s="1"/>
  <c r="SE51" i="3" s="1"/>
  <c r="SM20" i="2" a="1"/>
  <c r="SM20" i="2" s="1"/>
  <c r="SM51" i="3" s="1"/>
  <c r="BS20" i="2" a="1"/>
  <c r="BS20" i="2" s="1"/>
  <c r="BS51" i="3" s="1"/>
  <c r="CC20" i="2" a="1"/>
  <c r="CC20" i="2" s="1"/>
  <c r="CL20" i="2" a="1"/>
  <c r="CL20" i="2" s="1"/>
  <c r="CL51" i="3" s="1"/>
  <c r="CL51" i="2" s="1"/>
  <c r="GX20" i="2" a="1"/>
  <c r="GX20" i="2" s="1"/>
  <c r="HX20" i="2" a="1"/>
  <c r="HX20" i="2" s="1"/>
  <c r="IV20" i="2" a="1"/>
  <c r="IV20" i="2" s="1"/>
  <c r="IV51" i="3" s="1"/>
  <c r="IV51" i="2" s="1"/>
  <c r="KH20" i="2" a="1"/>
  <c r="KH20" i="2" s="1"/>
  <c r="KH51" i="3" s="1"/>
  <c r="LF20" i="2" a="1"/>
  <c r="LF20" i="2" s="1"/>
  <c r="LF51" i="3" s="1"/>
  <c r="MB20" i="2" a="1"/>
  <c r="MB20" i="2" s="1"/>
  <c r="MB51" i="3" s="1"/>
  <c r="MB51" i="2" s="1"/>
  <c r="NL20" i="2" a="1"/>
  <c r="NL20" i="2" s="1"/>
  <c r="NL51" i="3" s="1"/>
  <c r="QK20" i="2" a="1"/>
  <c r="QK20" i="2" s="1"/>
  <c r="QK51" i="3" s="1"/>
  <c r="RD20" i="2" a="1"/>
  <c r="RD20" i="2" s="1"/>
  <c r="RD51" i="3" s="1"/>
  <c r="RN20" i="2" a="1"/>
  <c r="RN20" i="2" s="1"/>
  <c r="SN20" i="2" a="1"/>
  <c r="SN20" i="2" s="1"/>
  <c r="SN51" i="3" s="1"/>
  <c r="EH20" i="2" a="1"/>
  <c r="EH20" i="2" s="1"/>
  <c r="EH51" i="3" s="1"/>
  <c r="ES20" i="2" a="1"/>
  <c r="ES20" i="2" s="1"/>
  <c r="ES51" i="3" s="1"/>
  <c r="GA20" i="2" a="1"/>
  <c r="GA20" i="2" s="1"/>
  <c r="HA20" i="2" a="1"/>
  <c r="HA20" i="2" s="1"/>
  <c r="HA51" i="3" s="1"/>
  <c r="KJ20" i="2" a="1"/>
  <c r="KJ20" i="2" s="1"/>
  <c r="MC20" i="2" a="1"/>
  <c r="MC20" i="2" s="1"/>
  <c r="MO20" i="2" a="1"/>
  <c r="MO20" i="2" s="1"/>
  <c r="MO51" i="3" s="1"/>
  <c r="MO51" i="2" s="1"/>
  <c r="MY20" i="2" a="1"/>
  <c r="MY20" i="2" s="1"/>
  <c r="MY51" i="3" s="1"/>
  <c r="OT20" i="2" a="1"/>
  <c r="OT20" i="2" s="1"/>
  <c r="PP20" i="2" a="1"/>
  <c r="PP20" i="2" s="1"/>
  <c r="PP51" i="3" s="1"/>
  <c r="RF20" i="2" a="1"/>
  <c r="RF20" i="2" s="1"/>
  <c r="RP20" i="2" a="1"/>
  <c r="RP20" i="2" s="1"/>
  <c r="AY20" i="2" a="1"/>
  <c r="AY20" i="2" s="1"/>
  <c r="AY51" i="3" s="1"/>
  <c r="AY51" i="2" s="1"/>
  <c r="BW20" i="2" a="1"/>
  <c r="BW20" i="2" s="1"/>
  <c r="CY20" i="2" a="1"/>
  <c r="CY20" i="2" s="1"/>
  <c r="CY51" i="3" s="1"/>
  <c r="DM20" i="2" a="1"/>
  <c r="DM20" i="2" s="1"/>
  <c r="DM51" i="3" s="1"/>
  <c r="GP20" i="2" a="1"/>
  <c r="GP20" i="2" s="1"/>
  <c r="HN20" i="2" a="1"/>
  <c r="HN20" i="2" s="1"/>
  <c r="HZ20" i="2" a="1"/>
  <c r="HZ20" i="2" s="1"/>
  <c r="MZ20" i="2" a="1"/>
  <c r="MZ20" i="2" s="1"/>
  <c r="MZ51" i="3" s="1"/>
  <c r="MZ51" i="2" s="1"/>
  <c r="OI20" i="2" a="1"/>
  <c r="OI20" i="2" s="1"/>
  <c r="RQ20" i="2" a="1"/>
  <c r="RQ20" i="2" s="1"/>
  <c r="RQ51" i="3" s="1"/>
  <c r="RZ20" i="2" a="1"/>
  <c r="RZ20" i="2" s="1"/>
  <c r="RZ51" i="3" s="1"/>
  <c r="AN20" i="2" a="1"/>
  <c r="AN20" i="2" s="1"/>
  <c r="AN51" i="3" s="1"/>
  <c r="AZ20" i="2" a="1"/>
  <c r="AZ20" i="2" s="1"/>
  <c r="AZ51" i="3" s="1"/>
  <c r="AZ51" i="2" s="1"/>
  <c r="CP20" i="2" a="1"/>
  <c r="CP20" i="2" s="1"/>
  <c r="GQ20" i="2" a="1"/>
  <c r="GQ20" i="2" s="1"/>
  <c r="HD20" i="2" a="1"/>
  <c r="HD20" i="2" s="1"/>
  <c r="HD51" i="3" s="1"/>
  <c r="KY20" i="2" a="1"/>
  <c r="KY20" i="2" s="1"/>
  <c r="LU20" i="2" a="1"/>
  <c r="LU20" i="2" s="1"/>
  <c r="LU51" i="3" s="1"/>
  <c r="LU51" i="2" s="1"/>
  <c r="MF20" i="2" a="1"/>
  <c r="MF20" i="2" s="1"/>
  <c r="MF51" i="3" s="1"/>
  <c r="MQ20" i="2" a="1"/>
  <c r="MQ20" i="2" s="1"/>
  <c r="MQ51" i="3" s="1"/>
  <c r="NP20" i="2" a="1"/>
  <c r="NP20" i="2" s="1"/>
  <c r="NP51" i="3" s="1"/>
  <c r="OB20" i="2" a="1"/>
  <c r="OB20" i="2" s="1"/>
  <c r="OB51" i="3" s="1"/>
  <c r="PR20" i="2" a="1"/>
  <c r="PR20" i="2" s="1"/>
  <c r="QN20" i="2" a="1"/>
  <c r="QN20" i="2" s="1"/>
  <c r="QN51" i="3" s="1"/>
  <c r="G15" i="2"/>
  <c r="GF49" i="2"/>
  <c r="GF47" i="2"/>
  <c r="V21" i="2" a="1"/>
  <c r="V21" i="2" s="1"/>
  <c r="V52" i="3" s="1"/>
  <c r="V52" i="2" s="1"/>
  <c r="AU21" i="2" a="1"/>
  <c r="AU21" i="2" s="1"/>
  <c r="AU52" i="3" s="1"/>
  <c r="AU52" i="2" s="1"/>
  <c r="BM21" i="2" a="1"/>
  <c r="BM21" i="2" s="1"/>
  <c r="BM52" i="3" s="1"/>
  <c r="BU21" i="2" a="1"/>
  <c r="BU21" i="2" s="1"/>
  <c r="BU52" i="3" s="1"/>
  <c r="CK21" i="2" a="1"/>
  <c r="CK21" i="2" s="1"/>
  <c r="CK52" i="3" s="1"/>
  <c r="CK52" i="2" s="1"/>
  <c r="DK21" i="2" a="1"/>
  <c r="DK21" i="2" s="1"/>
  <c r="DK52" i="3" s="1"/>
  <c r="DK52" i="2" s="1"/>
  <c r="EJ21" i="2" a="1"/>
  <c r="EJ21" i="2" s="1"/>
  <c r="ET21" i="2" a="1"/>
  <c r="ET21" i="2" s="1"/>
  <c r="ET52" i="3" s="1"/>
  <c r="FS21" i="2" a="1"/>
  <c r="FS21" i="2" s="1"/>
  <c r="FS52" i="3" s="1"/>
  <c r="GB21" i="2" a="1"/>
  <c r="GB21" i="2" s="1"/>
  <c r="GB52" i="3" s="1"/>
  <c r="GK21" i="2" a="1"/>
  <c r="GK21" i="2" s="1"/>
  <c r="GK52" i="3" s="1"/>
  <c r="HC21" i="2" a="1"/>
  <c r="HC21" i="2" s="1"/>
  <c r="IC21" i="2" a="1"/>
  <c r="IC21" i="2" s="1"/>
  <c r="JK21" i="2" a="1"/>
  <c r="JK21" i="2" s="1"/>
  <c r="JK52" i="3" s="1"/>
  <c r="JS21" i="2" a="1"/>
  <c r="JS21" i="2" s="1"/>
  <c r="JS52" i="3" s="1"/>
  <c r="KK21" i="2" a="1"/>
  <c r="KK21" i="2" s="1"/>
  <c r="KK52" i="3" s="1"/>
  <c r="MD21" i="2" a="1"/>
  <c r="MD21" i="2" s="1"/>
  <c r="MD52" i="3" s="1"/>
  <c r="NM21" i="2" a="1"/>
  <c r="NM21" i="2" s="1"/>
  <c r="NM52" i="3" s="1"/>
  <c r="NM52" i="2" s="1"/>
  <c r="ON21" i="2" a="1"/>
  <c r="ON21" i="2" s="1"/>
  <c r="ON52" i="3" s="1"/>
  <c r="RE21" i="2" a="1"/>
  <c r="RE21" i="2" s="1"/>
  <c r="RE52" i="3" s="1"/>
  <c r="O21" i="2" a="1"/>
  <c r="O21" i="2" s="1"/>
  <c r="AE21" i="2" a="1"/>
  <c r="AE21" i="2" s="1"/>
  <c r="BV21" i="2" a="1"/>
  <c r="BV21" i="2" s="1"/>
  <c r="BV52" i="3" s="1"/>
  <c r="DT21" i="2" a="1"/>
  <c r="DT21" i="2" s="1"/>
  <c r="EC21" i="2" a="1"/>
  <c r="EC21" i="2" s="1"/>
  <c r="EC52" i="3" s="1"/>
  <c r="GV21" i="2" a="1"/>
  <c r="GV21" i="2" s="1"/>
  <c r="GV52" i="3" s="1"/>
  <c r="HL21" i="2" a="1"/>
  <c r="HL21" i="2" s="1"/>
  <c r="HL52" i="3" s="1"/>
  <c r="JT21" i="2" a="1"/>
  <c r="JT21" i="2" s="1"/>
  <c r="JT52" i="3" s="1"/>
  <c r="KD21" i="2" a="1"/>
  <c r="KD21" i="2" s="1"/>
  <c r="KU21" i="2" a="1"/>
  <c r="KU21" i="2" s="1"/>
  <c r="KU52" i="3" s="1"/>
  <c r="KU52" i="2" s="1"/>
  <c r="MV21" i="2" a="1"/>
  <c r="MV21" i="2" s="1"/>
  <c r="MV52" i="3" s="1"/>
  <c r="MV52" i="2" s="1"/>
  <c r="OO21" i="2" a="1"/>
  <c r="OO21" i="2" s="1"/>
  <c r="OO52" i="3" s="1"/>
  <c r="PX21" i="2" a="1"/>
  <c r="PX21" i="2" s="1"/>
  <c r="RO21" i="2" a="1"/>
  <c r="RO21" i="2" s="1"/>
  <c r="RO52" i="3" s="1"/>
  <c r="P21" i="2" a="1"/>
  <c r="P21" i="2" s="1"/>
  <c r="P52" i="3" s="1"/>
  <c r="P52" i="2" s="1"/>
  <c r="BF21" i="2" a="1"/>
  <c r="BF21" i="2" s="1"/>
  <c r="BF52" i="3" s="1"/>
  <c r="BO21" i="2" a="1"/>
  <c r="BO21" i="2" s="1"/>
  <c r="BO52" i="3" s="1"/>
  <c r="CU21" i="2" a="1"/>
  <c r="CU21" i="2" s="1"/>
  <c r="CU52" i="3" s="1"/>
  <c r="DE21" i="2" a="1"/>
  <c r="DE21" i="2" s="1"/>
  <c r="DE52" i="3" s="1"/>
  <c r="DE52" i="2" s="1"/>
  <c r="FL21" i="2" a="1"/>
  <c r="FL21" i="2" s="1"/>
  <c r="FL52" i="3" s="1"/>
  <c r="IE21" i="2" a="1"/>
  <c r="IE21" i="2" s="1"/>
  <c r="IE52" i="3" s="1"/>
  <c r="IU21" i="2" a="1"/>
  <c r="IU21" i="2" s="1"/>
  <c r="IU52" i="3" s="1"/>
  <c r="KV21" i="2" a="1"/>
  <c r="KV21" i="2" s="1"/>
  <c r="KV52" i="3" s="1"/>
  <c r="LX21" i="2" a="1"/>
  <c r="LX21" i="2" s="1"/>
  <c r="LX52" i="3" s="1"/>
  <c r="NG21" i="2" a="1"/>
  <c r="NG21" i="2" s="1"/>
  <c r="NG52" i="3" s="1"/>
  <c r="NG52" i="2" s="1"/>
  <c r="NY21" i="2" a="1"/>
  <c r="NY21" i="2" s="1"/>
  <c r="NY52" i="3" s="1"/>
  <c r="PH21" i="2" a="1"/>
  <c r="PH21" i="2" s="1"/>
  <c r="RX21" i="2" a="1"/>
  <c r="RX21" i="2" s="1"/>
  <c r="RX52" i="3" s="1"/>
  <c r="Q21" i="2" a="1"/>
  <c r="Q21" i="2" s="1"/>
  <c r="Q52" i="3" s="1"/>
  <c r="Q52" i="2" s="1"/>
  <c r="Y21" i="2" a="1"/>
  <c r="Y21" i="2" s="1"/>
  <c r="Y52" i="3" s="1"/>
  <c r="AP21" i="2" a="1"/>
  <c r="AP21" i="2" s="1"/>
  <c r="AP52" i="3" s="1"/>
  <c r="CN21" i="2" a="1"/>
  <c r="CN21" i="2" s="1"/>
  <c r="DF21" i="2" a="1"/>
  <c r="DF21" i="2" s="1"/>
  <c r="DN21" i="2" a="1"/>
  <c r="DN21" i="2" s="1"/>
  <c r="DN52" i="3" s="1"/>
  <c r="GO21" i="2" a="1"/>
  <c r="GO21" i="2" s="1"/>
  <c r="GO52" i="3" s="1"/>
  <c r="HF21" i="2" a="1"/>
  <c r="HF21" i="2" s="1"/>
  <c r="HF52" i="3" s="1"/>
  <c r="IF21" i="2" a="1"/>
  <c r="IF21" i="2" s="1"/>
  <c r="IF52" i="3" s="1"/>
  <c r="KF21" i="2" a="1"/>
  <c r="KF21" i="2" s="1"/>
  <c r="KF52" i="3" s="1"/>
  <c r="KW21" i="2" a="1"/>
  <c r="KW21" i="2" s="1"/>
  <c r="KW52" i="3" s="1"/>
  <c r="MG21" i="2" a="1"/>
  <c r="MG21" i="2" s="1"/>
  <c r="MG52" i="3" s="1"/>
  <c r="MG52" i="2" s="1"/>
  <c r="PA21" i="2" a="1"/>
  <c r="PA21" i="2" s="1"/>
  <c r="PA52" i="3" s="1"/>
  <c r="QZ21" i="2" a="1"/>
  <c r="QZ21" i="2" s="1"/>
  <c r="QZ52" i="3" s="1"/>
  <c r="SO21" i="2" a="1"/>
  <c r="SO21" i="2" s="1"/>
  <c r="SO52" i="3" s="1"/>
  <c r="Z21" i="2" a="1"/>
  <c r="Z21" i="2" s="1"/>
  <c r="Z52" i="3" s="1"/>
  <c r="DG21" i="2" a="1"/>
  <c r="DG21" i="2" s="1"/>
  <c r="DG52" i="3" s="1"/>
  <c r="DW21" i="2" a="1"/>
  <c r="DW21" i="2" s="1"/>
  <c r="DW52" i="3" s="1"/>
  <c r="FF21" i="2" a="1"/>
  <c r="FF21" i="2" s="1"/>
  <c r="FF52" i="3" s="1"/>
  <c r="GY21" i="2" a="1"/>
  <c r="GY21" i="2" s="1"/>
  <c r="GY52" i="3" s="1"/>
  <c r="IW21" i="2" a="1"/>
  <c r="IW21" i="2" s="1"/>
  <c r="IW52" i="3" s="1"/>
  <c r="JF21" i="2" a="1"/>
  <c r="JF21" i="2" s="1"/>
  <c r="JX21" i="2" a="1"/>
  <c r="JX21" i="2" s="1"/>
  <c r="JX52" i="3" s="1"/>
  <c r="JX52" i="2" s="1"/>
  <c r="NI21" i="2" a="1"/>
  <c r="NI21" i="2" s="1"/>
  <c r="NI52" i="3" s="1"/>
  <c r="RA21" i="2" a="1"/>
  <c r="RA21" i="2" s="1"/>
  <c r="RA52" i="3" s="1"/>
  <c r="AA21" i="2" a="1"/>
  <c r="AA21" i="2" s="1"/>
  <c r="AA52" i="3" s="1"/>
  <c r="EG21" i="2" a="1"/>
  <c r="EG21" i="2" s="1"/>
  <c r="EG52" i="3" s="1"/>
  <c r="EY21" i="2" a="1"/>
  <c r="EY21" i="2" s="1"/>
  <c r="EY52" i="3" s="1"/>
  <c r="FG21" i="2" a="1"/>
  <c r="FG21" i="2" s="1"/>
  <c r="FG52" i="3" s="1"/>
  <c r="GH21" i="2" a="1"/>
  <c r="GH21" i="2" s="1"/>
  <c r="GH52" i="3" s="1"/>
  <c r="GZ21" i="2" a="1"/>
  <c r="GZ21" i="2" s="1"/>
  <c r="GZ52" i="3" s="1"/>
  <c r="HH21" i="2" a="1"/>
  <c r="HH21" i="2" s="1"/>
  <c r="HH52" i="3" s="1"/>
  <c r="IH21" i="2" a="1"/>
  <c r="IH21" i="2" s="1"/>
  <c r="IP21" i="2" a="1"/>
  <c r="IP21" i="2" s="1"/>
  <c r="JG21" i="2" a="1"/>
  <c r="JG21" i="2" s="1"/>
  <c r="JG52" i="3" s="1"/>
  <c r="MA21" i="2" a="1"/>
  <c r="MA21" i="2" s="1"/>
  <c r="MA52" i="3" s="1"/>
  <c r="MA52" i="2" s="1"/>
  <c r="MI21" i="2" a="1"/>
  <c r="MI21" i="2" s="1"/>
  <c r="MI52" i="3" s="1"/>
  <c r="MR21" i="2" a="1"/>
  <c r="MR21" i="2" s="1"/>
  <c r="MR52" i="3" s="1"/>
  <c r="NJ21" i="2" a="1"/>
  <c r="NJ21" i="2" s="1"/>
  <c r="NJ52" i="3" s="1"/>
  <c r="PK21" i="2" a="1"/>
  <c r="PK21" i="2" s="1"/>
  <c r="PK52" i="3" s="1"/>
  <c r="PK52" i="2" s="1"/>
  <c r="PT21" i="2" a="1"/>
  <c r="PT21" i="2" s="1"/>
  <c r="PT52" i="3" s="1"/>
  <c r="DI21" i="2" a="1"/>
  <c r="DI21" i="2" s="1"/>
  <c r="DI52" i="3" s="1"/>
  <c r="HR21" i="2" a="1"/>
  <c r="HR21" i="2" s="1"/>
  <c r="HR52" i="3" s="1"/>
  <c r="KI21" i="2" a="1"/>
  <c r="KI21" i="2" s="1"/>
  <c r="KI52" i="3" s="1"/>
  <c r="LA21" i="2" a="1"/>
  <c r="LA21" i="2" s="1"/>
  <c r="LA52" i="3" s="1"/>
  <c r="LI21" i="2" a="1"/>
  <c r="LI21" i="2" s="1"/>
  <c r="LI52" i="3" s="1"/>
  <c r="NA21" i="2" a="1"/>
  <c r="NA21" i="2" s="1"/>
  <c r="NA52" i="3" s="1"/>
  <c r="NT21" i="2" a="1"/>
  <c r="NT21" i="2" s="1"/>
  <c r="NT52" i="3" s="1"/>
  <c r="PL21" i="2" a="1"/>
  <c r="PL21" i="2" s="1"/>
  <c r="PL52" i="3" s="1"/>
  <c r="RC21" i="2" a="1"/>
  <c r="RC21" i="2" s="1"/>
  <c r="RC52" i="3" s="1"/>
  <c r="RC52" i="2" s="1"/>
  <c r="AT21" i="2" a="1"/>
  <c r="AT21" i="2" s="1"/>
  <c r="BC21" i="2" a="1"/>
  <c r="BC21" i="2" s="1"/>
  <c r="BC52" i="3" s="1"/>
  <c r="BL21" i="2" a="1"/>
  <c r="BL21" i="2" s="1"/>
  <c r="BL52" i="3" s="1"/>
  <c r="FA21" i="2" a="1"/>
  <c r="FA21" i="2" s="1"/>
  <c r="FA52" i="3" s="1"/>
  <c r="FR21" i="2" a="1"/>
  <c r="FR21" i="2" s="1"/>
  <c r="FR52" i="3" s="1"/>
  <c r="HT21" i="2" a="1"/>
  <c r="HT21" i="2" s="1"/>
  <c r="HT52" i="3" s="1"/>
  <c r="IR21" i="2" a="1"/>
  <c r="IR21" i="2" s="1"/>
  <c r="KB21" i="2" a="1"/>
  <c r="KB21" i="2" s="1"/>
  <c r="KB52" i="3" s="1"/>
  <c r="OV21" i="2" a="1"/>
  <c r="OV21" i="2" s="1"/>
  <c r="OV52" i="3" s="1"/>
  <c r="QE21" i="2" a="1"/>
  <c r="QE21" i="2" s="1"/>
  <c r="QE52" i="3" s="1"/>
  <c r="GF45" i="2"/>
  <c r="CB46" i="2"/>
  <c r="CB41" i="2"/>
  <c r="CB43" i="2"/>
  <c r="GF42" i="2"/>
  <c r="BK22" i="2" a="1"/>
  <c r="BK22" i="2" s="1"/>
  <c r="BK53" i="3" s="1"/>
  <c r="EM22" i="2" a="1"/>
  <c r="EM22" i="2" s="1"/>
  <c r="EM53" i="3" s="1"/>
  <c r="OQ22" i="2" a="1"/>
  <c r="OQ22" i="2" s="1"/>
  <c r="OQ53" i="3" s="1"/>
  <c r="AV22" i="2" a="1"/>
  <c r="AV22" i="2" s="1"/>
  <c r="AV53" i="3" s="1"/>
  <c r="DX22" i="2" a="1"/>
  <c r="DX22" i="2" s="1"/>
  <c r="HP22" i="2" a="1"/>
  <c r="HP22" i="2" s="1"/>
  <c r="KZ22" i="2" a="1"/>
  <c r="KZ22" i="2" s="1"/>
  <c r="KZ53" i="3" s="1"/>
  <c r="FM22" i="2" a="1"/>
  <c r="FM22" i="2" s="1"/>
  <c r="FM53" i="3" s="1"/>
  <c r="FM53" i="2" s="1"/>
  <c r="JE22" i="2" a="1"/>
  <c r="JE22" i="2" s="1"/>
  <c r="JE53" i="3" s="1"/>
  <c r="JE53" i="2" s="1"/>
  <c r="NE22" i="2" a="1"/>
  <c r="NE22" i="2" s="1"/>
  <c r="NE53" i="3" s="1"/>
  <c r="NU22" i="2" a="1"/>
  <c r="NU22" i="2" s="1"/>
  <c r="NU53" i="3" s="1"/>
  <c r="QG22" i="2" a="1"/>
  <c r="QG22" i="2" s="1"/>
  <c r="QG53" i="3" s="1"/>
  <c r="DB22" i="2" a="1"/>
  <c r="DB22" i="2" s="1"/>
  <c r="DB53" i="3" s="1"/>
  <c r="GT22" i="2" a="1"/>
  <c r="GT22" i="2" s="1"/>
  <c r="JV22" i="2" a="1"/>
  <c r="JV22" i="2" s="1"/>
  <c r="LR22" i="2" a="1"/>
  <c r="LR22" i="2" s="1"/>
  <c r="LR53" i="3" s="1"/>
  <c r="NF22" i="2" a="1"/>
  <c r="NF22" i="2" s="1"/>
  <c r="NF53" i="3" s="1"/>
  <c r="OL22" i="2" a="1"/>
  <c r="OL22" i="2" s="1"/>
  <c r="OL53" i="3" s="1"/>
  <c r="HS22" i="2" a="1"/>
  <c r="HS22" i="2" s="1"/>
  <c r="HS53" i="3" s="1"/>
  <c r="KM22" i="2" a="1"/>
  <c r="KM22" i="2" s="1"/>
  <c r="KM53" i="3" s="1"/>
  <c r="LS22" i="2" a="1"/>
  <c r="LS22" i="2" s="1"/>
  <c r="LS53" i="3" s="1"/>
  <c r="PS22" i="2" a="1"/>
  <c r="PS22" i="2" s="1"/>
  <c r="QA22" i="2" a="1"/>
  <c r="QA22" i="2" s="1"/>
  <c r="CV22" i="2" a="1"/>
  <c r="CV22" i="2" s="1"/>
  <c r="CV53" i="3" s="1"/>
  <c r="ER22" i="2" a="1"/>
  <c r="ER22" i="2" s="1"/>
  <c r="ER53" i="3" s="1"/>
  <c r="GN22" i="2" a="1"/>
  <c r="GN22" i="2" s="1"/>
  <c r="GN53" i="3" s="1"/>
  <c r="IJ22" i="2" a="1"/>
  <c r="IJ22" i="2" s="1"/>
  <c r="IJ53" i="3" s="1"/>
  <c r="RH22" i="2" a="1"/>
  <c r="RH22" i="2" s="1"/>
  <c r="RH53" i="3" s="1"/>
  <c r="FY22" i="2" a="1"/>
  <c r="FY22" i="2" s="1"/>
  <c r="FY53" i="3" s="1"/>
  <c r="GG22" i="2" a="1"/>
  <c r="GG22" i="2" s="1"/>
  <c r="GG53" i="3" s="1"/>
  <c r="JY22" i="2" a="1"/>
  <c r="JY22" i="2" s="1"/>
  <c r="JY53" i="3" s="1"/>
  <c r="LM22" i="2" a="1"/>
  <c r="LM22" i="2" s="1"/>
  <c r="LM53" i="3" s="1"/>
  <c r="LM53" i="2" s="1"/>
  <c r="MK22" i="2" a="1"/>
  <c r="MK22" i="2" s="1"/>
  <c r="MK53" i="3" s="1"/>
  <c r="NQ22" i="2" a="1"/>
  <c r="NQ22" i="2" s="1"/>
  <c r="NQ53" i="3" s="1"/>
  <c r="OW22" i="2" a="1"/>
  <c r="OW22" i="2" s="1"/>
  <c r="OW53" i="3" s="1"/>
  <c r="AL22" i="2" a="1"/>
  <c r="AL22" i="2" s="1"/>
  <c r="JJ22" i="2" a="1"/>
  <c r="JJ22" i="2" s="1"/>
  <c r="JJ53" i="3" s="1"/>
  <c r="CB19" i="2" a="1"/>
  <c r="CB19" i="2" s="1"/>
  <c r="ES19" i="2" a="1"/>
  <c r="ES19" i="2" s="1"/>
  <c r="ES50" i="3" s="1"/>
  <c r="HZ19" i="2" a="1"/>
  <c r="HZ19" i="2" s="1"/>
  <c r="HZ50" i="3" s="1"/>
  <c r="JQ19" i="2" a="1"/>
  <c r="JQ19" i="2" s="1"/>
  <c r="JQ50" i="3" s="1"/>
  <c r="MB19" i="2" a="1"/>
  <c r="MB19" i="2" s="1"/>
  <c r="MB50" i="3" s="1"/>
  <c r="NR19" i="2" a="1"/>
  <c r="NR19" i="2" s="1"/>
  <c r="OB19" i="2" a="1"/>
  <c r="OB19" i="2" s="1"/>
  <c r="OB50" i="3" s="1"/>
  <c r="OT19" i="2" a="1"/>
  <c r="OT19" i="2" s="1"/>
  <c r="RS19" i="2" a="1"/>
  <c r="RS19" i="2" s="1"/>
  <c r="BS19" i="2" a="1"/>
  <c r="BS19" i="2" s="1"/>
  <c r="CC19" i="2" a="1"/>
  <c r="CC19" i="2" s="1"/>
  <c r="CC50" i="3" s="1"/>
  <c r="CC50" i="2" s="1"/>
  <c r="DC19" i="2" a="1"/>
  <c r="DC19" i="2" s="1"/>
  <c r="EL19" i="2" a="1"/>
  <c r="EL19" i="2" s="1"/>
  <c r="KE19" i="2" a="1"/>
  <c r="KE19" i="2" s="1"/>
  <c r="KE50" i="3" s="1"/>
  <c r="KP19" i="2" a="1"/>
  <c r="KP19" i="2" s="1"/>
  <c r="KP50" i="3" s="1"/>
  <c r="MC19" i="2" a="1"/>
  <c r="MC19" i="2" s="1"/>
  <c r="NH19" i="2" a="1"/>
  <c r="NH19" i="2" s="1"/>
  <c r="OK19" i="2" a="1"/>
  <c r="OK19" i="2" s="1"/>
  <c r="OK50" i="3" s="1"/>
  <c r="PP19" i="2" a="1"/>
  <c r="PP19" i="2" s="1"/>
  <c r="QQ19" i="2" a="1"/>
  <c r="QQ19" i="2" s="1"/>
  <c r="SC19" i="2" a="1"/>
  <c r="SC19" i="2" s="1"/>
  <c r="SC50" i="3" s="1"/>
  <c r="S19" i="2" a="1"/>
  <c r="S19" i="2" s="1"/>
  <c r="AN19" i="2" a="1"/>
  <c r="AN19" i="2" s="1"/>
  <c r="AN50" i="3" s="1"/>
  <c r="AN50" i="2" s="1"/>
  <c r="AY19" i="2" a="1"/>
  <c r="AY19" i="2" s="1"/>
  <c r="AY50" i="3" s="1"/>
  <c r="CL19" i="2" a="1"/>
  <c r="CL19" i="2" s="1"/>
  <c r="EB19" i="2" a="1"/>
  <c r="EB19" i="2" s="1"/>
  <c r="EB50" i="3" s="1"/>
  <c r="GA19" i="2" a="1"/>
  <c r="GA19" i="2" s="1"/>
  <c r="GA50" i="3" s="1"/>
  <c r="KQ19" i="2" a="1"/>
  <c r="KQ19" i="2" s="1"/>
  <c r="KQ50" i="3" s="1"/>
  <c r="MO19" i="2" a="1"/>
  <c r="MO19" i="2" s="1"/>
  <c r="MY19" i="2" a="1"/>
  <c r="MY19" i="2" s="1"/>
  <c r="RB19" i="2" a="1"/>
  <c r="RB19" i="2" s="1"/>
  <c r="T19" i="2" a="1"/>
  <c r="T19" i="2" s="1"/>
  <c r="T50" i="3" s="1"/>
  <c r="AZ19" i="2" a="1"/>
  <c r="AZ19" i="2" s="1"/>
  <c r="AZ50" i="3" s="1"/>
  <c r="BW19" i="2" a="1"/>
  <c r="BW19" i="2" s="1"/>
  <c r="GW19" i="2" a="1"/>
  <c r="GW19" i="2" s="1"/>
  <c r="GW50" i="3" s="1"/>
  <c r="KH19" i="2" a="1"/>
  <c r="KH19" i="2" s="1"/>
  <c r="KH50" i="3" s="1"/>
  <c r="KH50" i="2" s="1"/>
  <c r="LU19" i="2" a="1"/>
  <c r="LU19" i="2" s="1"/>
  <c r="MF19" i="2" a="1"/>
  <c r="MF19" i="2" s="1"/>
  <c r="MZ19" i="2" a="1"/>
  <c r="MZ19" i="2" s="1"/>
  <c r="NL19" i="2" a="1"/>
  <c r="NL19" i="2" s="1"/>
  <c r="NL50" i="3" s="1"/>
  <c r="NV19" i="2" a="1"/>
  <c r="NV19" i="2" s="1"/>
  <c r="OE19" i="2" a="1"/>
  <c r="OE19" i="2" s="1"/>
  <c r="OE50" i="3" s="1"/>
  <c r="PR19" i="2" a="1"/>
  <c r="PR19" i="2" s="1"/>
  <c r="QK19" i="2" a="1"/>
  <c r="QK19" i="2" s="1"/>
  <c r="RD19" i="2" a="1"/>
  <c r="RD19" i="2" s="1"/>
  <c r="RD50" i="3" s="1"/>
  <c r="RM19" i="2" a="1"/>
  <c r="RM19" i="2" s="1"/>
  <c r="RM50" i="3" s="1"/>
  <c r="RV19" i="2" a="1"/>
  <c r="RV19" i="2" s="1"/>
  <c r="SE19" i="2" a="1"/>
  <c r="SE19" i="2" s="1"/>
  <c r="SE50" i="3" s="1"/>
  <c r="SM19" i="2" a="1"/>
  <c r="SM19" i="2" s="1"/>
  <c r="SM50" i="3" s="1"/>
  <c r="K19" i="2" a="1"/>
  <c r="K19" i="2" s="1"/>
  <c r="AH19" i="2" a="1"/>
  <c r="AH19" i="2" s="1"/>
  <c r="AH50" i="3" s="1"/>
  <c r="AQ19" i="2" a="1"/>
  <c r="AQ19" i="2" s="1"/>
  <c r="EE19" i="2" a="1"/>
  <c r="EE19" i="2" s="1"/>
  <c r="GX19" i="2" a="1"/>
  <c r="GX19" i="2" s="1"/>
  <c r="GX50" i="3" s="1"/>
  <c r="IQ19" i="2" a="1"/>
  <c r="IQ19" i="2" s="1"/>
  <c r="KJ19" i="2" a="1"/>
  <c r="KJ19" i="2" s="1"/>
  <c r="MQ19" i="2" a="1"/>
  <c r="MQ19" i="2" s="1"/>
  <c r="NW19" i="2" a="1"/>
  <c r="NW19" i="2" s="1"/>
  <c r="NW50" i="3" s="1"/>
  <c r="RF19" i="2" a="1"/>
  <c r="RF19" i="2" s="1"/>
  <c r="RN19" i="2" a="1"/>
  <c r="RN19" i="2" s="1"/>
  <c r="SN19" i="2" a="1"/>
  <c r="SN19" i="2" s="1"/>
  <c r="CP19" i="2" a="1"/>
  <c r="CP19" i="2" s="1"/>
  <c r="CY19" i="2" a="1"/>
  <c r="CY19" i="2" s="1"/>
  <c r="GP19" i="2" a="1"/>
  <c r="GP19" i="2" s="1"/>
  <c r="GP50" i="3" s="1"/>
  <c r="HA19" i="2" a="1"/>
  <c r="HA19" i="2" s="1"/>
  <c r="IS19" i="2" a="1"/>
  <c r="IS19" i="2" s="1"/>
  <c r="LF19" i="2" a="1"/>
  <c r="LF19" i="2" s="1"/>
  <c r="LF50" i="3" s="1"/>
  <c r="LO19" i="2" a="1"/>
  <c r="LO19" i="2" s="1"/>
  <c r="LO50" i="3" s="1"/>
  <c r="LW19" i="2" a="1"/>
  <c r="LW19" i="2" s="1"/>
  <c r="LW50" i="3" s="1"/>
  <c r="PJ19" i="2" a="1"/>
  <c r="PJ19" i="2" s="1"/>
  <c r="RP19" i="2" a="1"/>
  <c r="RP19" i="2" s="1"/>
  <c r="RP50" i="3" s="1"/>
  <c r="RP50" i="2" s="1"/>
  <c r="AS19" i="2" a="1"/>
  <c r="AS19" i="2" s="1"/>
  <c r="AS50" i="3" s="1"/>
  <c r="DM19" i="2" a="1"/>
  <c r="DM19" i="2" s="1"/>
  <c r="EH19" i="2" a="1"/>
  <c r="EH19" i="2" s="1"/>
  <c r="FB19" i="2" a="1"/>
  <c r="FB19" i="2" s="1"/>
  <c r="FB50" i="3" s="1"/>
  <c r="GQ19" i="2" a="1"/>
  <c r="GQ19" i="2" s="1"/>
  <c r="GQ50" i="3" s="1"/>
  <c r="HN19" i="2" a="1"/>
  <c r="HN19" i="2" s="1"/>
  <c r="HX19" i="2" a="1"/>
  <c r="HX19" i="2" s="1"/>
  <c r="HX50" i="3" s="1"/>
  <c r="NP19" i="2" a="1"/>
  <c r="NP19" i="2" s="1"/>
  <c r="PB19" i="2" a="1"/>
  <c r="PB19" i="2" s="1"/>
  <c r="PV19" i="2" a="1"/>
  <c r="PV19" i="2" s="1"/>
  <c r="QN19" i="2" a="1"/>
  <c r="QN19" i="2" s="1"/>
  <c r="QN50" i="3" s="1"/>
  <c r="RQ19" i="2" a="1"/>
  <c r="RQ19" i="2" s="1"/>
  <c r="RQ50" i="3" s="1"/>
  <c r="RZ19" i="2" a="1"/>
  <c r="RZ19" i="2" s="1"/>
  <c r="BQ19" i="2" a="1"/>
  <c r="BQ19" i="2" s="1"/>
  <c r="BQ50" i="3" s="1"/>
  <c r="CR19" i="2" a="1"/>
  <c r="CR19" i="2" s="1"/>
  <c r="CR50" i="3" s="1"/>
  <c r="FN19" i="2" a="1"/>
  <c r="FN19" i="2" s="1"/>
  <c r="FN50" i="3" s="1"/>
  <c r="FN50" i="2" s="1"/>
  <c r="GR19" i="2" a="1"/>
  <c r="GR19" i="2" s="1"/>
  <c r="GR50" i="3" s="1"/>
  <c r="HD19" i="2" a="1"/>
  <c r="HD19" i="2" s="1"/>
  <c r="HD50" i="3" s="1"/>
  <c r="IV19" i="2" a="1"/>
  <c r="IV19" i="2" s="1"/>
  <c r="KY19" i="2" a="1"/>
  <c r="KY19" i="2" s="1"/>
  <c r="KY50" i="3" s="1"/>
  <c r="MU19" i="2" a="1"/>
  <c r="MU19" i="2" s="1"/>
  <c r="MU50" i="3" s="1"/>
  <c r="OI19" i="2" a="1"/>
  <c r="OI19" i="2" s="1"/>
  <c r="PN19" i="2" a="1"/>
  <c r="PN19" i="2" s="1"/>
  <c r="QO19" i="2" a="1"/>
  <c r="QO19" i="2" s="1"/>
  <c r="QW19" i="2" a="1"/>
  <c r="QW19" i="2" s="1"/>
  <c r="V20" i="2" a="1"/>
  <c r="V20" i="2" s="1"/>
  <c r="V51" i="3" s="1"/>
  <c r="AU20" i="2" a="1"/>
  <c r="AU20" i="2" s="1"/>
  <c r="BM20" i="2" a="1"/>
  <c r="BM20" i="2" s="1"/>
  <c r="BU20" i="2" a="1"/>
  <c r="BU20" i="2" s="1"/>
  <c r="CK20" i="2" a="1"/>
  <c r="CK20" i="2" s="1"/>
  <c r="DK20" i="2" a="1"/>
  <c r="DK20" i="2" s="1"/>
  <c r="EJ20" i="2" a="1"/>
  <c r="EJ20" i="2" s="1"/>
  <c r="EJ51" i="3" s="1"/>
  <c r="ET20" i="2" a="1"/>
  <c r="ET20" i="2" s="1"/>
  <c r="FS20" i="2" a="1"/>
  <c r="FS20" i="2" s="1"/>
  <c r="GB20" i="2" a="1"/>
  <c r="GB20" i="2" s="1"/>
  <c r="GB51" i="3" s="1"/>
  <c r="GB51" i="2" s="1"/>
  <c r="GK20" i="2" a="1"/>
  <c r="GK20" i="2" s="1"/>
  <c r="GK51" i="3" s="1"/>
  <c r="HC20" i="2" a="1"/>
  <c r="HC20" i="2" s="1"/>
  <c r="IC20" i="2" a="1"/>
  <c r="IC20" i="2" s="1"/>
  <c r="JT20" i="2" a="1"/>
  <c r="JT20" i="2" s="1"/>
  <c r="KD20" i="2" a="1"/>
  <c r="KD20" i="2" s="1"/>
  <c r="KD51" i="3" s="1"/>
  <c r="KU20" i="2" a="1"/>
  <c r="KU20" i="2" s="1"/>
  <c r="MV20" i="2" a="1"/>
  <c r="MV20" i="2" s="1"/>
  <c r="MV51" i="3" s="1"/>
  <c r="OO20" i="2" a="1"/>
  <c r="OO20" i="2" s="1"/>
  <c r="PX20" i="2" a="1"/>
  <c r="PX20" i="2" s="1"/>
  <c r="PX51" i="3" s="1"/>
  <c r="RO20" i="2" a="1"/>
  <c r="RO20" i="2" s="1"/>
  <c r="RO51" i="3" s="1"/>
  <c r="RO51" i="2" s="1"/>
  <c r="O20" i="2" a="1"/>
  <c r="O20" i="2" s="1"/>
  <c r="AE20" i="2" a="1"/>
  <c r="AE20" i="2" s="1"/>
  <c r="BV20" i="2" a="1"/>
  <c r="BV20" i="2" s="1"/>
  <c r="DT20" i="2" a="1"/>
  <c r="DT20" i="2" s="1"/>
  <c r="DT51" i="3" s="1"/>
  <c r="EC20" i="2" a="1"/>
  <c r="EC20" i="2" s="1"/>
  <c r="EC51" i="3" s="1"/>
  <c r="GV20" i="2" a="1"/>
  <c r="GV20" i="2" s="1"/>
  <c r="HL20" i="2" a="1"/>
  <c r="HL20" i="2" s="1"/>
  <c r="IU20" i="2" a="1"/>
  <c r="IU20" i="2" s="1"/>
  <c r="KV20" i="2" a="1"/>
  <c r="KV20" i="2" s="1"/>
  <c r="LX20" i="2" a="1"/>
  <c r="LX20" i="2" s="1"/>
  <c r="LX51" i="3" s="1"/>
  <c r="NG20" i="2" a="1"/>
  <c r="NG20" i="2" s="1"/>
  <c r="NG51" i="3" s="1"/>
  <c r="NY20" i="2" a="1"/>
  <c r="NY20" i="2" s="1"/>
  <c r="PH20" i="2" a="1"/>
  <c r="PH20" i="2" s="1"/>
  <c r="PH51" i="3" s="1"/>
  <c r="RX20" i="2" a="1"/>
  <c r="RX20" i="2" s="1"/>
  <c r="RX51" i="3" s="1"/>
  <c r="P20" i="2" a="1"/>
  <c r="P20" i="2" s="1"/>
  <c r="P51" i="3" s="1"/>
  <c r="P51" i="2" s="1"/>
  <c r="BF20" i="2" a="1"/>
  <c r="BF20" i="2" s="1"/>
  <c r="BO20" i="2" a="1"/>
  <c r="BO20" i="2" s="1"/>
  <c r="CU20" i="2" a="1"/>
  <c r="CU20" i="2" s="1"/>
  <c r="DE20" i="2" a="1"/>
  <c r="DE20" i="2" s="1"/>
  <c r="DE51" i="3" s="1"/>
  <c r="FL20" i="2" a="1"/>
  <c r="FL20" i="2" s="1"/>
  <c r="FL51" i="3" s="1"/>
  <c r="IE20" i="2" a="1"/>
  <c r="IE20" i="2" s="1"/>
  <c r="KF20" i="2" a="1"/>
  <c r="KF20" i="2" s="1"/>
  <c r="KW20" i="2" a="1"/>
  <c r="KW20" i="2" s="1"/>
  <c r="KW51" i="3" s="1"/>
  <c r="MG20" i="2" a="1"/>
  <c r="MG20" i="2" s="1"/>
  <c r="PA20" i="2" a="1"/>
  <c r="PA20" i="2" s="1"/>
  <c r="QZ20" i="2" a="1"/>
  <c r="QZ20" i="2" s="1"/>
  <c r="SO20" i="2" a="1"/>
  <c r="SO20" i="2" s="1"/>
  <c r="SO51" i="3" s="1"/>
  <c r="Q20" i="2" a="1"/>
  <c r="Q20" i="2" s="1"/>
  <c r="Y20" i="2" a="1"/>
  <c r="Y20" i="2" s="1"/>
  <c r="AP20" i="2" a="1"/>
  <c r="AP20" i="2" s="1"/>
  <c r="CN20" i="2" a="1"/>
  <c r="CN20" i="2" s="1"/>
  <c r="CN51" i="3" s="1"/>
  <c r="CN51" i="2" s="1"/>
  <c r="DF20" i="2" a="1"/>
  <c r="DF20" i="2" s="1"/>
  <c r="DN20" i="2" a="1"/>
  <c r="DN20" i="2" s="1"/>
  <c r="GO20" i="2" a="1"/>
  <c r="GO20" i="2" s="1"/>
  <c r="HF20" i="2" a="1"/>
  <c r="HF20" i="2" s="1"/>
  <c r="IF20" i="2" a="1"/>
  <c r="IF20" i="2" s="1"/>
  <c r="IW20" i="2" a="1"/>
  <c r="IW20" i="2" s="1"/>
  <c r="IW51" i="3" s="1"/>
  <c r="JF20" i="2" a="1"/>
  <c r="JF20" i="2" s="1"/>
  <c r="JX20" i="2" a="1"/>
  <c r="JX20" i="2" s="1"/>
  <c r="JX51" i="3" s="1"/>
  <c r="NI20" i="2" a="1"/>
  <c r="NI20" i="2" s="1"/>
  <c r="NI51" i="3" s="1"/>
  <c r="RA20" i="2" a="1"/>
  <c r="RA20" i="2" s="1"/>
  <c r="RA51" i="3" s="1"/>
  <c r="Z20" i="2" a="1"/>
  <c r="Z20" i="2" s="1"/>
  <c r="DG20" i="2" a="1"/>
  <c r="DG20" i="2" s="1"/>
  <c r="DG51" i="3" s="1"/>
  <c r="DW20" i="2" a="1"/>
  <c r="DW20" i="2" s="1"/>
  <c r="DW51" i="3" s="1"/>
  <c r="FF20" i="2" a="1"/>
  <c r="FF20" i="2" s="1"/>
  <c r="FF51" i="3" s="1"/>
  <c r="GY20" i="2" a="1"/>
  <c r="GY20" i="2" s="1"/>
  <c r="IP20" i="2" a="1"/>
  <c r="IP20" i="2" s="1"/>
  <c r="JG20" i="2" a="1"/>
  <c r="JG20" i="2" s="1"/>
  <c r="JG51" i="3" s="1"/>
  <c r="MA20" i="2" a="1"/>
  <c r="MA20" i="2" s="1"/>
  <c r="MA51" i="3" s="1"/>
  <c r="MI20" i="2" a="1"/>
  <c r="MI20" i="2" s="1"/>
  <c r="MI51" i="3" s="1"/>
  <c r="MI51" i="2" s="1"/>
  <c r="MR20" i="2" a="1"/>
  <c r="MR20" i="2" s="1"/>
  <c r="NJ20" i="2" a="1"/>
  <c r="NJ20" i="2" s="1"/>
  <c r="NJ51" i="3" s="1"/>
  <c r="PK20" i="2" a="1"/>
  <c r="PK20" i="2" s="1"/>
  <c r="PK51" i="3" s="1"/>
  <c r="PT20" i="2" a="1"/>
  <c r="PT20" i="2" s="1"/>
  <c r="AA20" i="2" a="1"/>
  <c r="AA20" i="2" s="1"/>
  <c r="EG20" i="2" a="1"/>
  <c r="EG20" i="2" s="1"/>
  <c r="EY20" i="2" a="1"/>
  <c r="EY20" i="2" s="1"/>
  <c r="FG20" i="2" a="1"/>
  <c r="FG20" i="2" s="1"/>
  <c r="GH20" i="2" a="1"/>
  <c r="GH20" i="2" s="1"/>
  <c r="GZ20" i="2" a="1"/>
  <c r="GZ20" i="2" s="1"/>
  <c r="GZ51" i="3" s="1"/>
  <c r="HH20" i="2" a="1"/>
  <c r="HH20" i="2" s="1"/>
  <c r="HH51" i="3" s="1"/>
  <c r="HH51" i="2" s="1"/>
  <c r="IH20" i="2" a="1"/>
  <c r="IH20" i="2" s="1"/>
  <c r="KI20" i="2" a="1"/>
  <c r="KI20" i="2" s="1"/>
  <c r="LA20" i="2" a="1"/>
  <c r="LA20" i="2" s="1"/>
  <c r="LI20" i="2" a="1"/>
  <c r="LI20" i="2" s="1"/>
  <c r="NA20" i="2" a="1"/>
  <c r="NA20" i="2" s="1"/>
  <c r="NA51" i="3" s="1"/>
  <c r="NT20" i="2" a="1"/>
  <c r="NT20" i="2" s="1"/>
  <c r="NT51" i="3" s="1"/>
  <c r="NT51" i="2" s="1"/>
  <c r="PL20" i="2" a="1"/>
  <c r="PL20" i="2" s="1"/>
  <c r="PL51" i="3" s="1"/>
  <c r="PL51" i="2" s="1"/>
  <c r="RC20" i="2" a="1"/>
  <c r="RC20" i="2" s="1"/>
  <c r="RC51" i="3" s="1"/>
  <c r="DI20" i="2" a="1"/>
  <c r="DI20" i="2" s="1"/>
  <c r="HR20" i="2" a="1"/>
  <c r="HR20" i="2" s="1"/>
  <c r="IR20" i="2" a="1"/>
  <c r="IR20" i="2" s="1"/>
  <c r="IR51" i="3" s="1"/>
  <c r="KB20" i="2" a="1"/>
  <c r="KB20" i="2" s="1"/>
  <c r="OV20" i="2" a="1"/>
  <c r="OV20" i="2" s="1"/>
  <c r="OV51" i="3" s="1"/>
  <c r="QE20" i="2" a="1"/>
  <c r="QE20" i="2" s="1"/>
  <c r="QE51" i="3" s="1"/>
  <c r="AT20" i="2" a="1"/>
  <c r="AT20" i="2" s="1"/>
  <c r="BC20" i="2" a="1"/>
  <c r="BC20" i="2" s="1"/>
  <c r="BL20" i="2" a="1"/>
  <c r="BL20" i="2" s="1"/>
  <c r="FA20" i="2" a="1"/>
  <c r="FA20" i="2" s="1"/>
  <c r="FA51" i="3" s="1"/>
  <c r="FR20" i="2" a="1"/>
  <c r="FR20" i="2" s="1"/>
  <c r="HT20" i="2" a="1"/>
  <c r="HT20" i="2" s="1"/>
  <c r="HT51" i="3" s="1"/>
  <c r="JK20" i="2" a="1"/>
  <c r="JK20" i="2" s="1"/>
  <c r="JS20" i="2" a="1"/>
  <c r="JS20" i="2" s="1"/>
  <c r="KK20" i="2" a="1"/>
  <c r="KK20" i="2" s="1"/>
  <c r="MD20" i="2" a="1"/>
  <c r="MD20" i="2" s="1"/>
  <c r="MD51" i="3" s="1"/>
  <c r="NM20" i="2" a="1"/>
  <c r="NM20" i="2" s="1"/>
  <c r="NM51" i="3" s="1"/>
  <c r="ON20" i="2" a="1"/>
  <c r="ON20" i="2" s="1"/>
  <c r="RE20" i="2" a="1"/>
  <c r="RE20" i="2" s="1"/>
  <c r="RE51" i="3" s="1"/>
  <c r="LA47" i="2"/>
  <c r="GF46" i="2"/>
  <c r="LA45" i="2"/>
  <c r="GF44" i="2"/>
  <c r="GF56" i="2"/>
  <c r="LA55" i="2"/>
  <c r="GF51" i="2"/>
  <c r="GF55" i="2"/>
  <c r="MI13" i="6"/>
  <c r="QD15" i="6"/>
  <c r="HV11" i="6"/>
  <c r="HA12" i="6"/>
  <c r="FY11" i="6"/>
  <c r="MQ16" i="6"/>
  <c r="QJ18" i="6"/>
  <c r="QT19" i="6"/>
  <c r="RD20" i="6"/>
  <c r="RP21" i="6"/>
  <c r="SG22" i="6"/>
  <c r="N24" i="6"/>
  <c r="AB25" i="6"/>
  <c r="AQ26" i="6"/>
  <c r="BI27" i="6"/>
  <c r="BT28" i="6"/>
  <c r="CB29" i="6"/>
  <c r="DB30" i="6"/>
  <c r="MV23" i="6"/>
  <c r="BH2" i="6"/>
  <c r="BT3" i="6"/>
  <c r="CF4" i="6"/>
  <c r="CR5" i="6"/>
  <c r="DB6" i="6"/>
  <c r="DU7" i="6"/>
  <c r="EH8" i="6"/>
  <c r="ET9" i="6"/>
  <c r="FG10" i="6"/>
  <c r="GP11" i="6"/>
  <c r="PO12" i="6"/>
  <c r="BX13" i="6"/>
  <c r="LC13" i="6"/>
  <c r="LC16" i="6"/>
  <c r="FJ11" i="6"/>
  <c r="DY12" i="6"/>
  <c r="ES11" i="6"/>
  <c r="CB12" i="6"/>
  <c r="JO13" i="6"/>
  <c r="DM11" i="6"/>
  <c r="AV12" i="6"/>
  <c r="FI17" i="6"/>
  <c r="FU18" i="6"/>
  <c r="HA19" i="6"/>
  <c r="HK20" i="6"/>
  <c r="HT21" i="6"/>
  <c r="IF22" i="6"/>
  <c r="IW23" i="6"/>
  <c r="JF24" i="6"/>
  <c r="KA25" i="6"/>
  <c r="LC27" i="6"/>
  <c r="LN28" i="6"/>
  <c r="LW29" i="6"/>
  <c r="MV30" i="6"/>
  <c r="QP27" i="6"/>
  <c r="LD2" i="6"/>
  <c r="LP3" i="6"/>
  <c r="MB4" i="6"/>
  <c r="MM5" i="6"/>
  <c r="MW6" i="6"/>
  <c r="NQ7" i="6"/>
  <c r="OC8" i="6"/>
  <c r="OP9" i="6"/>
  <c r="PC10" i="6"/>
  <c r="GR12" i="6"/>
  <c r="NN13" i="6"/>
  <c r="KH11" i="6"/>
  <c r="CH11" i="6"/>
  <c r="JB11" i="6"/>
  <c r="AX66" i="2"/>
  <c r="EP66" i="2"/>
  <c r="JN66" i="2"/>
  <c r="RN66" i="2"/>
  <c r="RV66" i="2"/>
  <c r="QD46" i="3"/>
  <c r="R47" i="3"/>
  <c r="KC47" i="2"/>
  <c r="GO48" i="2"/>
  <c r="PQ48" i="2"/>
  <c r="EY50" i="3"/>
  <c r="EY50" i="2" s="1"/>
  <c r="HC50" i="3"/>
  <c r="IG15" i="6"/>
  <c r="JK15" i="6"/>
  <c r="MU15" i="6"/>
  <c r="SJ50" i="2"/>
  <c r="BA51" i="2"/>
  <c r="FA51" i="2"/>
  <c r="GU16" i="6"/>
  <c r="JG16" i="6"/>
  <c r="SG51" i="2"/>
  <c r="DO52" i="2"/>
  <c r="HN52" i="2"/>
  <c r="JI52" i="2"/>
  <c r="RM52" i="2"/>
  <c r="AB53" i="2"/>
  <c r="EA53" i="2"/>
  <c r="IA53" i="2"/>
  <c r="KD53" i="2"/>
  <c r="OI53" i="2"/>
  <c r="K54" i="2"/>
  <c r="BG54" i="2"/>
  <c r="FG54" i="2"/>
  <c r="LA54" i="2"/>
  <c r="OZ54" i="2"/>
  <c r="U55" i="2"/>
  <c r="BQ55" i="2"/>
  <c r="FQ55" i="2"/>
  <c r="JQ55" i="2"/>
  <c r="LL55" i="2"/>
  <c r="PK55" i="2"/>
  <c r="AE56" i="2"/>
  <c r="CA56" i="2"/>
  <c r="GA56" i="2"/>
  <c r="JZ56" i="2"/>
  <c r="LV56" i="2"/>
  <c r="PV56" i="2"/>
  <c r="CL57" i="2"/>
  <c r="GL57" i="2"/>
  <c r="KS57" i="2"/>
  <c r="MN57" i="2"/>
  <c r="QM57" i="2"/>
  <c r="BH58" i="2"/>
  <c r="DD58" i="2"/>
  <c r="HC58" i="2"/>
  <c r="LC58" i="2"/>
  <c r="MY58" i="2"/>
  <c r="QY58" i="2"/>
  <c r="BT59" i="2"/>
  <c r="DO59" i="2"/>
  <c r="HM59" i="2"/>
  <c r="LL59" i="2"/>
  <c r="NO59" i="2"/>
  <c r="EI60" i="2"/>
  <c r="IG60" i="2"/>
  <c r="MG60" i="2"/>
  <c r="OC60" i="2"/>
  <c r="SB60" i="2"/>
  <c r="DD61" i="2"/>
  <c r="EY61" i="2"/>
  <c r="IY61" i="2"/>
  <c r="MY61" i="2"/>
  <c r="OU61" i="2"/>
  <c r="O62" i="2"/>
  <c r="DO62" i="2"/>
  <c r="FJ62" i="2"/>
  <c r="JI62" i="2"/>
  <c r="NI62" i="2"/>
  <c r="PE62" i="2"/>
  <c r="Z63" i="2"/>
  <c r="DY63" i="2"/>
  <c r="FU63" i="2"/>
  <c r="JT63" i="2"/>
  <c r="NS63" i="2"/>
  <c r="PO63" i="2"/>
  <c r="AH64" i="2"/>
  <c r="EH64" i="2"/>
  <c r="GD64" i="2"/>
  <c r="KC64" i="2"/>
  <c r="OC64" i="2"/>
  <c r="QF64" i="2"/>
  <c r="BA65" i="2"/>
  <c r="FH65" i="2"/>
  <c r="HD65" i="2"/>
  <c r="LB65" i="2"/>
  <c r="PB65" i="2"/>
  <c r="QX65" i="2"/>
  <c r="LS59" i="2"/>
  <c r="FU60" i="2"/>
  <c r="CH62" i="2"/>
  <c r="OX63" i="2"/>
  <c r="KJ64" i="2"/>
  <c r="N37" i="2"/>
  <c r="DN37" i="2"/>
  <c r="FJ37" i="2"/>
  <c r="JJ37" i="2"/>
  <c r="NJ37" i="2"/>
  <c r="PF37" i="2"/>
  <c r="Z38" i="2"/>
  <c r="DZ38" i="2"/>
  <c r="FV38" i="2"/>
  <c r="JV38" i="2"/>
  <c r="NV38" i="2"/>
  <c r="PQ38" i="2"/>
  <c r="AL39" i="2"/>
  <c r="EL39" i="2"/>
  <c r="GH39" i="2"/>
  <c r="KH39" i="2"/>
  <c r="OH39" i="2"/>
  <c r="QD39" i="2"/>
  <c r="AX40" i="2"/>
  <c r="EW40" i="2"/>
  <c r="GS40" i="2"/>
  <c r="KS40" i="2"/>
  <c r="OS40" i="2"/>
  <c r="QN40" i="2"/>
  <c r="BH41" i="2"/>
  <c r="FH41" i="2"/>
  <c r="HD41" i="2"/>
  <c r="LC41" i="2"/>
  <c r="PC41" i="2"/>
  <c r="RF41" i="2"/>
  <c r="CA42" i="2"/>
  <c r="GA42" i="2"/>
  <c r="HW42" i="2"/>
  <c r="LW42" i="2"/>
  <c r="PW42" i="2"/>
  <c r="RS42" i="2"/>
  <c r="CN43" i="2"/>
  <c r="GN43" i="2"/>
  <c r="IJ43" i="2"/>
  <c r="MI43" i="2"/>
  <c r="QI43" i="2"/>
  <c r="SE43" i="2"/>
  <c r="CZ44" i="2"/>
  <c r="GZ44" i="2"/>
  <c r="IV44" i="2"/>
  <c r="MV44" i="2"/>
  <c r="QV44" i="2"/>
  <c r="M45" i="2"/>
  <c r="DM45" i="2"/>
  <c r="HM45" i="2"/>
  <c r="JI45" i="2"/>
  <c r="NI45" i="2"/>
  <c r="RI45" i="2"/>
  <c r="AG46" i="2"/>
  <c r="CK46" i="2"/>
  <c r="EF46" i="3"/>
  <c r="EF46" i="2" s="1"/>
  <c r="MM46" i="2"/>
  <c r="AQ47" i="2"/>
  <c r="CC12" i="6"/>
  <c r="JN47" i="3"/>
  <c r="LB47" i="3"/>
  <c r="LB47" i="2" s="1"/>
  <c r="MP47" i="2"/>
  <c r="QH47" i="3"/>
  <c r="QH47" i="2" s="1"/>
  <c r="RL12" i="6"/>
  <c r="M13" i="6"/>
  <c r="DN48" i="2"/>
  <c r="GP48" i="2"/>
  <c r="IR13" i="6"/>
  <c r="KN13" i="6"/>
  <c r="MS48" i="3"/>
  <c r="MS48" i="2" s="1"/>
  <c r="NW13" i="6"/>
  <c r="PP13" i="6"/>
  <c r="RE48" i="2"/>
  <c r="AD49" i="2"/>
  <c r="CW49" i="2"/>
  <c r="FY49" i="2"/>
  <c r="IY49" i="2"/>
  <c r="LS49" i="2"/>
  <c r="PK49" i="2"/>
  <c r="U50" i="2"/>
  <c r="CG50" i="2"/>
  <c r="FF15" i="6"/>
  <c r="GL15" i="6"/>
  <c r="BH16" i="6"/>
  <c r="DT16" i="6"/>
  <c r="IR16" i="6"/>
  <c r="KX51" i="2"/>
  <c r="NJ51" i="2"/>
  <c r="PV51" i="2"/>
  <c r="SH51" i="2"/>
  <c r="CC52" i="2"/>
  <c r="EV52" i="2"/>
  <c r="HG52" i="2"/>
  <c r="JR52" i="2"/>
  <c r="MD52" i="2"/>
  <c r="RF52" i="2"/>
  <c r="BA53" i="2"/>
  <c r="DL53" i="2"/>
  <c r="FX53" i="2"/>
  <c r="LB53" i="2"/>
  <c r="NL53" i="2"/>
  <c r="PW53" i="2"/>
  <c r="EB54" i="2"/>
  <c r="GN54" i="2"/>
  <c r="IY54" i="2"/>
  <c r="LR54" i="2"/>
  <c r="OC54" i="2"/>
  <c r="QO54" i="2"/>
  <c r="V55" i="2"/>
  <c r="CH55" i="2"/>
  <c r="ET55" i="2"/>
  <c r="HF55" i="2"/>
  <c r="JR55" i="2"/>
  <c r="MK55" i="2"/>
  <c r="RO55" i="2"/>
  <c r="AV56" i="2"/>
  <c r="DH56" i="2"/>
  <c r="FT56" i="2"/>
  <c r="IE56" i="2"/>
  <c r="KQ56" i="2"/>
  <c r="NC56" i="2"/>
  <c r="PO56" i="2"/>
  <c r="SA56" i="2"/>
  <c r="BH57" i="2"/>
  <c r="DS57" i="2"/>
  <c r="GE57" i="2"/>
  <c r="IQ57" i="2"/>
  <c r="LQ57" i="2"/>
  <c r="OB57" i="2"/>
  <c r="QN57" i="2"/>
  <c r="U58" i="2"/>
  <c r="CG58" i="2"/>
  <c r="ER58" i="2"/>
  <c r="HD58" i="2"/>
  <c r="JP58" i="2"/>
  <c r="MB58" i="2"/>
  <c r="ON58" i="2"/>
  <c r="QZ58" i="2"/>
  <c r="AG59" i="2"/>
  <c r="FJ59" i="2"/>
  <c r="HV59" i="2"/>
  <c r="MR59" i="2"/>
  <c r="PC59" i="2"/>
  <c r="RO59" i="2"/>
  <c r="BC60" i="2"/>
  <c r="DM60" i="2"/>
  <c r="FW60" i="2"/>
  <c r="IH60" i="2"/>
  <c r="KT60" i="2"/>
  <c r="PQ60" i="2"/>
  <c r="SC60" i="2"/>
  <c r="BI61" i="2"/>
  <c r="EB61" i="2"/>
  <c r="IZ61" i="2"/>
  <c r="LL61" i="2"/>
  <c r="NX61" i="2"/>
  <c r="QI61" i="2"/>
  <c r="P62" i="2"/>
  <c r="CB62" i="2"/>
  <c r="EM62" i="2"/>
  <c r="GY62" i="2"/>
  <c r="JJ62" i="2"/>
  <c r="LV62" i="2"/>
  <c r="OH62" i="2"/>
  <c r="QT62" i="2"/>
  <c r="AA63" i="2"/>
  <c r="CM63" i="2"/>
  <c r="EX63" i="2"/>
  <c r="HJ63" i="2"/>
  <c r="JU63" i="2"/>
  <c r="MF63" i="2"/>
  <c r="OR63" i="2"/>
  <c r="RD63" i="2"/>
  <c r="AI64" i="2"/>
  <c r="CU64" i="2"/>
  <c r="FG64" i="2"/>
  <c r="HS64" i="2"/>
  <c r="MP64" i="2"/>
  <c r="PB64" i="2"/>
  <c r="RM64" i="2"/>
  <c r="AT65" i="2"/>
  <c r="DM65" i="2"/>
  <c r="FY65" i="2"/>
  <c r="IR65" i="2"/>
  <c r="LC65" i="2"/>
  <c r="NO65" i="2"/>
  <c r="QA65" i="2"/>
  <c r="SL65" i="2"/>
  <c r="NV58" i="2"/>
  <c r="QW59" i="2"/>
  <c r="RS60" i="2"/>
  <c r="BZ62" i="2"/>
  <c r="DX63" i="2"/>
  <c r="DI64" i="2"/>
  <c r="EA65" i="2"/>
  <c r="AE37" i="2"/>
  <c r="CQ37" i="2"/>
  <c r="FC37" i="2"/>
  <c r="HO37" i="2"/>
  <c r="KA37" i="2"/>
  <c r="MM37" i="2"/>
  <c r="OY37" i="2"/>
  <c r="RK37" i="2"/>
  <c r="AQ38" i="2"/>
  <c r="DC38" i="2"/>
  <c r="FO38" i="2"/>
  <c r="IA38" i="2"/>
  <c r="KM38" i="2"/>
  <c r="MY38" i="2"/>
  <c r="PJ38" i="2"/>
  <c r="RV38" i="2"/>
  <c r="BC39" i="2"/>
  <c r="DO39" i="2"/>
  <c r="GA39" i="2"/>
  <c r="IM39" i="2"/>
  <c r="KY39" i="2"/>
  <c r="NK39" i="2"/>
  <c r="PW39" i="2"/>
  <c r="SI39" i="2"/>
  <c r="BO40" i="2"/>
  <c r="EA40" i="2"/>
  <c r="GL40" i="2"/>
  <c r="IX40" i="2"/>
  <c r="LJ40" i="2"/>
  <c r="NV40" i="2"/>
  <c r="QH40" i="2"/>
  <c r="U41" i="2"/>
  <c r="CG41" i="2"/>
  <c r="ES41" i="2"/>
  <c r="HE41" i="2"/>
  <c r="JQ41" i="2"/>
  <c r="MB41" i="2"/>
  <c r="ON41" i="2"/>
  <c r="RG41" i="2"/>
  <c r="AN42" i="2"/>
  <c r="CZ42" i="2"/>
  <c r="FL42" i="2"/>
  <c r="HX42" i="2"/>
  <c r="KJ42" i="2"/>
  <c r="MV42" i="2"/>
  <c r="PH42" i="2"/>
  <c r="RT42" i="2"/>
  <c r="BA43" i="2"/>
  <c r="DM43" i="2"/>
  <c r="FY43" i="2"/>
  <c r="IK43" i="2"/>
  <c r="KW43" i="2"/>
  <c r="NH43" i="2"/>
  <c r="PT43" i="2"/>
  <c r="SF43" i="2"/>
  <c r="BM44" i="2"/>
  <c r="DY44" i="2"/>
  <c r="GK44" i="2"/>
  <c r="IW44" i="2"/>
  <c r="LI44" i="2"/>
  <c r="NU44" i="2"/>
  <c r="QG44" i="2"/>
  <c r="N45" i="2"/>
  <c r="BZ45" i="2"/>
  <c r="EL45" i="2"/>
  <c r="GX45" i="2"/>
  <c r="JJ45" i="2"/>
  <c r="LV45" i="2"/>
  <c r="OH45" i="2"/>
  <c r="QT45" i="2"/>
  <c r="AH46" i="2"/>
  <c r="CL46" i="2"/>
  <c r="FE46" i="3"/>
  <c r="GY11" i="6"/>
  <c r="JM46" i="2"/>
  <c r="OJ46" i="3"/>
  <c r="OJ46" i="2" s="1"/>
  <c r="PN11" i="6"/>
  <c r="QT11" i="6"/>
  <c r="RY11" i="6"/>
  <c r="Z12" i="6"/>
  <c r="CN47" i="2"/>
  <c r="DZ12" i="6"/>
  <c r="FF12" i="6"/>
  <c r="GL12" i="6"/>
  <c r="HR12" i="6"/>
  <c r="JE12" i="6"/>
  <c r="KK12" i="6"/>
  <c r="MI47" i="2"/>
  <c r="OC12" i="6"/>
  <c r="QA47" i="2"/>
  <c r="SE47" i="2"/>
  <c r="AT13" i="6"/>
  <c r="CW13" i="6"/>
  <c r="EC13" i="6"/>
  <c r="HU13" i="6"/>
  <c r="JA13" i="6"/>
  <c r="KG13" i="6"/>
  <c r="ME48" i="3"/>
  <c r="ME48" i="2" s="1"/>
  <c r="NP13" i="6"/>
  <c r="PI13" i="6"/>
  <c r="BZ49" i="2"/>
  <c r="FJ49" i="2"/>
  <c r="IR49" i="2"/>
  <c r="LD49" i="2"/>
  <c r="OV49" i="2"/>
  <c r="RO49" i="2"/>
  <c r="AJ15" i="6"/>
  <c r="CW50" i="2"/>
  <c r="ES50" i="2"/>
  <c r="CQ51" i="2"/>
  <c r="ES16" i="6"/>
  <c r="HE16" i="6"/>
  <c r="IK16" i="6"/>
  <c r="MC16" i="6"/>
  <c r="NI16" i="6"/>
  <c r="OY51" i="2"/>
  <c r="RK51" i="2"/>
  <c r="DI52" i="2"/>
  <c r="FT52" i="2"/>
  <c r="IF52" i="2"/>
  <c r="KQ52" i="2"/>
  <c r="NC52" i="2"/>
  <c r="PM52" i="2"/>
  <c r="N53" i="2"/>
  <c r="BZ53" i="2"/>
  <c r="EK53" i="2"/>
  <c r="GW53" i="2"/>
  <c r="JH53" i="2"/>
  <c r="LS53" i="2"/>
  <c r="OC53" i="2"/>
  <c r="QN53" i="2"/>
  <c r="CG54" i="2"/>
  <c r="ES54" i="2"/>
  <c r="HE54" i="2"/>
  <c r="JP54" i="2"/>
  <c r="MP54" i="2"/>
  <c r="PB54" i="2"/>
  <c r="RN54" i="2"/>
  <c r="DG55" i="2"/>
  <c r="FS55" i="2"/>
  <c r="IE55" i="2"/>
  <c r="KQ55" i="2"/>
  <c r="NJ55" i="2"/>
  <c r="QJ55" i="2"/>
  <c r="Q56" i="2"/>
  <c r="CC56" i="2"/>
  <c r="EO56" i="2"/>
  <c r="HA56" i="2"/>
  <c r="JL56" i="2"/>
  <c r="LX56" i="2"/>
  <c r="OJ56" i="2"/>
  <c r="QV56" i="2"/>
  <c r="AC57" i="2"/>
  <c r="CN57" i="2"/>
  <c r="EZ57" i="2"/>
  <c r="HL57" i="2"/>
  <c r="JW57" i="2"/>
  <c r="MH57" i="2"/>
  <c r="OS57" i="2"/>
  <c r="RE57" i="2"/>
  <c r="CX58" i="2"/>
  <c r="FG23" i="6"/>
  <c r="HS23" i="6"/>
  <c r="KE23" i="6"/>
  <c r="MQ23" i="6"/>
  <c r="PC23" i="6"/>
  <c r="RO23" i="6"/>
  <c r="AV24" i="6"/>
  <c r="FY24" i="6"/>
  <c r="IJ24" i="6"/>
  <c r="KV24" i="6"/>
  <c r="NG24" i="6"/>
  <c r="PR24" i="6"/>
  <c r="SK24" i="6"/>
  <c r="BP25" i="6"/>
  <c r="EA25" i="6"/>
  <c r="GT25" i="6"/>
  <c r="JE25" i="6"/>
  <c r="OC25" i="6"/>
  <c r="QN25" i="6"/>
  <c r="U26" i="6"/>
  <c r="CF26" i="6"/>
  <c r="EY26" i="6"/>
  <c r="HK26" i="6"/>
  <c r="MI26" i="6"/>
  <c r="OU26" i="6"/>
  <c r="RN26" i="6"/>
  <c r="AU27" i="6"/>
  <c r="DG27" i="6"/>
  <c r="FR27" i="6"/>
  <c r="ID27" i="6"/>
  <c r="KO27" i="6"/>
  <c r="NA27" i="6"/>
  <c r="PM27" i="6"/>
  <c r="RY27" i="6"/>
  <c r="BF28" i="6"/>
  <c r="DR28" i="6"/>
  <c r="GC28" i="6"/>
  <c r="IO28" i="6"/>
  <c r="KZ28" i="6"/>
  <c r="NK28" i="6"/>
  <c r="PW28" i="6"/>
  <c r="SH28" i="6"/>
  <c r="BN29" i="6"/>
  <c r="DZ29" i="6"/>
  <c r="GL29" i="6"/>
  <c r="IW29" i="6"/>
  <c r="LI29" i="6"/>
  <c r="NU29" i="6"/>
  <c r="QF29" i="6"/>
  <c r="M30" i="6"/>
  <c r="BX30" i="6"/>
  <c r="EJ30" i="6"/>
  <c r="GV30" i="6"/>
  <c r="JG30" i="6"/>
  <c r="LZ30" i="6"/>
  <c r="OL30" i="6"/>
  <c r="QX30" i="6"/>
  <c r="H27" i="6"/>
  <c r="DX23" i="6"/>
  <c r="BX24" i="6"/>
  <c r="BU25" i="6"/>
  <c r="AX26" i="6"/>
  <c r="T27" i="6"/>
  <c r="RN27" i="6"/>
  <c r="QJ28" i="6"/>
  <c r="QC29" i="6"/>
  <c r="OQ30" i="6"/>
  <c r="BJ2" i="6"/>
  <c r="DV2" i="6"/>
  <c r="GH2" i="6"/>
  <c r="IT2" i="6"/>
  <c r="LF2" i="6"/>
  <c r="NR2" i="6"/>
  <c r="QD2" i="6"/>
  <c r="J3" i="6"/>
  <c r="BV3" i="6"/>
  <c r="EH3" i="6"/>
  <c r="GT3" i="6"/>
  <c r="JF3" i="6"/>
  <c r="LR3" i="6"/>
  <c r="OD3" i="6"/>
  <c r="QO3" i="6"/>
  <c r="V4" i="6"/>
  <c r="CH4" i="6"/>
  <c r="ET4" i="6"/>
  <c r="HF4" i="6"/>
  <c r="JR4" i="6"/>
  <c r="MD4" i="6"/>
  <c r="OP4" i="6"/>
  <c r="RB4" i="6"/>
  <c r="AH5" i="6"/>
  <c r="CT5" i="6"/>
  <c r="FE5" i="6"/>
  <c r="HQ5" i="6"/>
  <c r="KC5" i="6"/>
  <c r="MO5" i="6"/>
  <c r="PA5" i="6"/>
  <c r="RS5" i="6"/>
  <c r="AZ6" i="6"/>
  <c r="DL6" i="6"/>
  <c r="FX6" i="6"/>
  <c r="IJ6" i="6"/>
  <c r="KU6" i="6"/>
  <c r="NG6" i="6"/>
  <c r="PS6" i="6"/>
  <c r="SD6" i="6"/>
  <c r="BK7" i="6"/>
  <c r="DW7" i="6"/>
  <c r="GI7" i="6"/>
  <c r="IU7" i="6"/>
  <c r="LG7" i="6"/>
  <c r="NS7" i="6"/>
  <c r="QE7" i="6"/>
  <c r="L8" i="6"/>
  <c r="BX8" i="6"/>
  <c r="EJ8" i="6"/>
  <c r="GV8" i="6"/>
  <c r="JH8" i="6"/>
  <c r="MA8" i="6"/>
  <c r="OM8" i="6"/>
  <c r="QY8" i="6"/>
  <c r="AF9" i="6"/>
  <c r="CR9" i="6"/>
  <c r="FD9" i="6"/>
  <c r="HP9" i="6"/>
  <c r="KB9" i="6"/>
  <c r="MN9" i="6"/>
  <c r="OZ9" i="6"/>
  <c r="RL9" i="6"/>
  <c r="AS10" i="6"/>
  <c r="DE10" i="6"/>
  <c r="FQ10" i="6"/>
  <c r="IC10" i="6"/>
  <c r="KO10" i="6"/>
  <c r="NA10" i="6"/>
  <c r="PM10" i="6"/>
  <c r="RY10" i="6"/>
  <c r="HF13" i="6"/>
  <c r="FZ16" i="6"/>
  <c r="SA11" i="6"/>
  <c r="QQ12" i="6"/>
  <c r="QI13" i="6"/>
  <c r="GG15" i="6"/>
  <c r="KE15" i="6"/>
  <c r="QM16" i="6"/>
  <c r="T17" i="6"/>
  <c r="CD17" i="6"/>
  <c r="EO17" i="6"/>
  <c r="GZ17" i="6"/>
  <c r="JS17" i="6"/>
  <c r="ME17" i="6"/>
  <c r="OP17" i="6"/>
  <c r="RG17" i="6"/>
  <c r="AL18" i="6"/>
  <c r="CX18" i="6"/>
  <c r="FI18" i="6"/>
  <c r="HU18" i="6"/>
  <c r="KF18" i="6"/>
  <c r="MO18" i="6"/>
  <c r="PA18" i="6"/>
  <c r="RL18" i="6"/>
  <c r="AS19" i="6"/>
  <c r="FQ19" i="6"/>
  <c r="IB19" i="6"/>
  <c r="KN19" i="6"/>
  <c r="MX19" i="6"/>
  <c r="PJ19" i="6"/>
  <c r="RV19" i="6"/>
  <c r="BC20" i="6"/>
  <c r="DO20" i="6"/>
  <c r="GA20" i="6"/>
  <c r="IM20" i="6"/>
  <c r="KX20" i="6"/>
  <c r="NJ20" i="6"/>
  <c r="PT20" i="6"/>
  <c r="SF20" i="6"/>
  <c r="BM21" i="6"/>
  <c r="DY21" i="6"/>
  <c r="GK21" i="6"/>
  <c r="IV21" i="6"/>
  <c r="LH21" i="6"/>
  <c r="NT21" i="6"/>
  <c r="QF21" i="6"/>
  <c r="M22" i="6"/>
  <c r="CF22" i="6"/>
  <c r="ER22" i="6"/>
  <c r="HD22" i="6"/>
  <c r="JP22" i="6"/>
  <c r="OK22" i="6"/>
  <c r="QW22" i="6"/>
  <c r="AD23" i="6"/>
  <c r="CP23" i="6"/>
  <c r="FI23" i="6"/>
  <c r="HU23" i="6"/>
  <c r="KG23" i="6"/>
  <c r="MS23" i="6"/>
  <c r="PE23" i="6"/>
  <c r="AX24" i="6"/>
  <c r="DI24" i="6"/>
  <c r="FS24" i="6"/>
  <c r="IL24" i="6"/>
  <c r="KX24" i="6"/>
  <c r="NI24" i="6"/>
  <c r="PT24" i="6"/>
  <c r="SE24" i="6"/>
  <c r="BR25" i="6"/>
  <c r="EK25" i="6"/>
  <c r="GV25" i="6"/>
  <c r="JG25" i="6"/>
  <c r="LS25" i="6"/>
  <c r="OE25" i="6"/>
  <c r="QX25" i="6"/>
  <c r="AE26" i="6"/>
  <c r="CP26" i="6"/>
  <c r="FA26" i="6"/>
  <c r="HM26" i="6"/>
  <c r="JY26" i="6"/>
  <c r="MK26" i="6"/>
  <c r="OW26" i="6"/>
  <c r="RH26" i="6"/>
  <c r="AO27" i="6"/>
  <c r="DA27" i="6"/>
  <c r="FT27" i="6"/>
  <c r="IF27" i="6"/>
  <c r="KY27" i="6"/>
  <c r="NK27" i="6"/>
  <c r="PW27" i="6"/>
  <c r="SI27" i="6"/>
  <c r="BP28" i="6"/>
  <c r="EA28" i="6"/>
  <c r="GM28" i="6"/>
  <c r="IX28" i="6"/>
  <c r="LJ28" i="6"/>
  <c r="OC28" i="6"/>
  <c r="QO28" i="6"/>
  <c r="AC29" i="6"/>
  <c r="CN29" i="6"/>
  <c r="EZ29" i="6"/>
  <c r="HL29" i="6"/>
  <c r="JW29" i="6"/>
  <c r="MI29" i="6"/>
  <c r="OU29" i="6"/>
  <c r="RF29" i="6"/>
  <c r="AM30" i="6"/>
  <c r="CX30" i="6"/>
  <c r="FJ30" i="6"/>
  <c r="HU30" i="6"/>
  <c r="KF30" i="6"/>
  <c r="MR30" i="6"/>
  <c r="PD30" i="6"/>
  <c r="RW30" i="6"/>
  <c r="KN12" i="6"/>
  <c r="OA13" i="6"/>
  <c r="DF15" i="6"/>
  <c r="KZ16" i="6"/>
  <c r="EQ11" i="6"/>
  <c r="HC11" i="6"/>
  <c r="KS13" i="6"/>
  <c r="CK10" i="6"/>
  <c r="HI10" i="6"/>
  <c r="MG10" i="6"/>
  <c r="RE10" i="6"/>
  <c r="CW11" i="6"/>
  <c r="HT11" i="6"/>
  <c r="MY11" i="6"/>
  <c r="AM12" i="6"/>
  <c r="JF16" i="6"/>
  <c r="OD16" i="6"/>
  <c r="AD66" i="2"/>
  <c r="ES66" i="2"/>
  <c r="MB66" i="2"/>
  <c r="AE66" i="2"/>
  <c r="HN66" i="2"/>
  <c r="OW66" i="2"/>
  <c r="CY66" i="2"/>
  <c r="HV66" i="2"/>
  <c r="PF66" i="2"/>
  <c r="KY66" i="2"/>
  <c r="EX66" i="2"/>
  <c r="JV66" i="2"/>
  <c r="AC37" i="2"/>
  <c r="BI37" i="2"/>
  <c r="CO37" i="2"/>
  <c r="DU37" i="2"/>
  <c r="FA37" i="2"/>
  <c r="GG37" i="2"/>
  <c r="HM37" i="2"/>
  <c r="IS37" i="2"/>
  <c r="JY37" i="2"/>
  <c r="LE37" i="2"/>
  <c r="MK37" i="2"/>
  <c r="NQ37" i="2"/>
  <c r="OW37" i="2"/>
  <c r="QC37" i="2"/>
  <c r="RI37" i="2"/>
  <c r="SN37" i="2"/>
  <c r="AO38" i="2"/>
  <c r="BU38" i="2"/>
  <c r="DA38" i="2"/>
  <c r="EG38" i="2"/>
  <c r="FM38" i="2"/>
  <c r="GS38" i="2"/>
  <c r="HY38" i="2"/>
  <c r="JE38" i="2"/>
  <c r="KK38" i="2"/>
  <c r="LQ38" i="2"/>
  <c r="MW38" i="2"/>
  <c r="OC38" i="2"/>
  <c r="PH38" i="2"/>
  <c r="QN38" i="2"/>
  <c r="RT38" i="2"/>
  <c r="U39" i="2"/>
  <c r="BA39" i="2"/>
  <c r="CG39" i="2"/>
  <c r="DM39" i="2"/>
  <c r="ES39" i="2"/>
  <c r="FY39" i="2"/>
  <c r="HE39" i="2"/>
  <c r="IK39" i="2"/>
  <c r="JQ39" i="2"/>
  <c r="KW39" i="2"/>
  <c r="MC39" i="2"/>
  <c r="NI39" i="2"/>
  <c r="OO39" i="2"/>
  <c r="PU39" i="2"/>
  <c r="RA39" i="2"/>
  <c r="SG39" i="2"/>
  <c r="AG40" i="2"/>
  <c r="BM40" i="2"/>
  <c r="CS40" i="2"/>
  <c r="DY40" i="2"/>
  <c r="FD40" i="2"/>
  <c r="GJ40" i="2"/>
  <c r="HP40" i="2"/>
  <c r="IV40" i="2"/>
  <c r="KB40" i="2"/>
  <c r="LH40" i="2"/>
  <c r="MN40" i="2"/>
  <c r="NT40" i="2"/>
  <c r="OZ40" i="2"/>
  <c r="QF40" i="2"/>
  <c r="RK40" i="2"/>
  <c r="AQ41" i="2"/>
  <c r="BW41" i="2"/>
  <c r="DC41" i="2"/>
  <c r="EI41" i="2"/>
  <c r="FO41" i="2"/>
  <c r="GU41" i="2"/>
  <c r="IA41" i="2"/>
  <c r="JG41" i="2"/>
  <c r="KM41" i="2"/>
  <c r="LZ41" i="2"/>
  <c r="NF41" i="2"/>
  <c r="OL41" i="2"/>
  <c r="PR41" i="2"/>
  <c r="QW41" i="2"/>
  <c r="SC41" i="2"/>
  <c r="AD42" i="2"/>
  <c r="BJ42" i="2"/>
  <c r="CP42" i="2"/>
  <c r="DV42" i="2"/>
  <c r="FB42" i="2"/>
  <c r="GH42" i="2"/>
  <c r="HN42" i="2"/>
  <c r="IT42" i="2"/>
  <c r="JZ42" i="2"/>
  <c r="LF42" i="2"/>
  <c r="ML42" i="2"/>
  <c r="NR42" i="2"/>
  <c r="OX42" i="2"/>
  <c r="QD42" i="2"/>
  <c r="RJ42" i="2"/>
  <c r="AQ43" i="2"/>
  <c r="BW43" i="2"/>
  <c r="DC43" i="2"/>
  <c r="EI43" i="2"/>
  <c r="FO43" i="2"/>
  <c r="GU43" i="2"/>
  <c r="IA43" i="2"/>
  <c r="JG43" i="2"/>
  <c r="KM43" i="2"/>
  <c r="LR43" i="2"/>
  <c r="MX43" i="2"/>
  <c r="OD43" i="2"/>
  <c r="PJ43" i="2"/>
  <c r="QP43" i="2"/>
  <c r="RV43" i="2"/>
  <c r="W44" i="2"/>
  <c r="BC44" i="2"/>
  <c r="CI44" i="2"/>
  <c r="DO44" i="2"/>
  <c r="EU44" i="2"/>
  <c r="GA44" i="2"/>
  <c r="HG44" i="2"/>
  <c r="IM44" i="2"/>
  <c r="JS44" i="2"/>
  <c r="KY44" i="2"/>
  <c r="ME44" i="2"/>
  <c r="NK44" i="2"/>
  <c r="OQ44" i="2"/>
  <c r="PW44" i="2"/>
  <c r="RC44" i="2"/>
  <c r="SI44" i="2"/>
  <c r="AJ45" i="2"/>
  <c r="BP45" i="2"/>
  <c r="CV45" i="2"/>
  <c r="EB45" i="2"/>
  <c r="FH45" i="2"/>
  <c r="GN45" i="2"/>
  <c r="HT45" i="2"/>
  <c r="IZ45" i="2"/>
  <c r="KF45" i="2"/>
  <c r="LL45" i="2"/>
  <c r="MR45" i="2"/>
  <c r="NX45" i="2"/>
  <c r="PD45" i="2"/>
  <c r="QJ45" i="2"/>
  <c r="RP45" i="2"/>
  <c r="Q46" i="2"/>
  <c r="BD46" i="2"/>
  <c r="HO46" i="2"/>
  <c r="IU46" i="2"/>
  <c r="KA46" i="2"/>
  <c r="LF46" i="2"/>
  <c r="ML46" i="2"/>
  <c r="NR46" i="2"/>
  <c r="OX46" i="2"/>
  <c r="RR46" i="2"/>
  <c r="DR47" i="2"/>
  <c r="FF47" i="2"/>
  <c r="HB47" i="2"/>
  <c r="IP47" i="2"/>
  <c r="LO12" i="6"/>
  <c r="MU12" i="6"/>
  <c r="PY47" i="3"/>
  <c r="RE47" i="2"/>
  <c r="SK47" i="2"/>
  <c r="AL48" i="2"/>
  <c r="CH48" i="3"/>
  <c r="DU48" i="2"/>
  <c r="FA48" i="2"/>
  <c r="IA13" i="6"/>
  <c r="JY48" i="2"/>
  <c r="SB48" i="3"/>
  <c r="AA14" i="6"/>
  <c r="BV14" i="6"/>
  <c r="DB14" i="6"/>
  <c r="EP14" i="6"/>
  <c r="FV14" i="6"/>
  <c r="HJ14" i="6"/>
  <c r="IN14" i="6"/>
  <c r="JT14" i="6"/>
  <c r="KZ14" i="6"/>
  <c r="MF14" i="6"/>
  <c r="NL14" i="6"/>
  <c r="QF14" i="6"/>
  <c r="SH14" i="6"/>
  <c r="AH15" i="6"/>
  <c r="BN15" i="6"/>
  <c r="FG50" i="3"/>
  <c r="LQ50" i="2"/>
  <c r="OR50" i="2"/>
  <c r="QN50" i="2"/>
  <c r="BI51" i="2"/>
  <c r="DE51" i="2"/>
  <c r="FI51" i="2"/>
  <c r="LM51" i="3"/>
  <c r="LM51" i="2" s="1"/>
  <c r="SO51" i="2"/>
  <c r="BT52" i="2"/>
  <c r="DW52" i="2"/>
  <c r="FR52" i="2"/>
  <c r="JQ52" i="2"/>
  <c r="LM52" i="2"/>
  <c r="NQ52" i="2"/>
  <c r="PS52" i="2"/>
  <c r="AJ53" i="2"/>
  <c r="EI53" i="2"/>
  <c r="GE53" i="2"/>
  <c r="KS53" i="2"/>
  <c r="MM53" i="2"/>
  <c r="OQ53" i="2"/>
  <c r="QT53" i="2"/>
  <c r="BO54" i="2"/>
  <c r="DK54" i="2"/>
  <c r="FO54" i="2"/>
  <c r="HK54" i="2"/>
  <c r="LI54" i="2"/>
  <c r="ND54" i="2"/>
  <c r="PH54" i="2"/>
  <c r="RD54" i="2"/>
  <c r="BY55" i="2"/>
  <c r="DU55" i="2"/>
  <c r="FY55" i="2"/>
  <c r="HU55" i="2"/>
  <c r="LT55" i="2"/>
  <c r="NP55" i="2"/>
  <c r="RN55" i="2"/>
  <c r="CI56" i="2"/>
  <c r="EE56" i="2"/>
  <c r="GI56" i="2"/>
  <c r="ID56" i="2"/>
  <c r="MD56" i="2"/>
  <c r="NZ56" i="2"/>
  <c r="QD56" i="2"/>
  <c r="RZ56" i="2"/>
  <c r="CT57" i="2"/>
  <c r="EP57" i="2"/>
  <c r="IP57" i="2"/>
  <c r="MV57" i="2"/>
  <c r="QU57" i="2"/>
  <c r="L58" i="2"/>
  <c r="DL58" i="2"/>
  <c r="FG58" i="2"/>
  <c r="HK58" i="2"/>
  <c r="JG58" i="2"/>
  <c r="NG58" i="2"/>
  <c r="PC58" i="2"/>
  <c r="RG58" i="2"/>
  <c r="X59" i="2"/>
  <c r="FQ59" i="2"/>
  <c r="HU59" i="2"/>
  <c r="JP59" i="2"/>
  <c r="NW59" i="2"/>
  <c r="PR59" i="2"/>
  <c r="RV59" i="2"/>
  <c r="EQ60" i="2"/>
  <c r="GL60" i="2"/>
  <c r="IO60" i="2"/>
  <c r="KK60" i="2"/>
  <c r="OK60" i="2"/>
  <c r="QF60" i="2"/>
  <c r="SJ60" i="2"/>
  <c r="BH61" i="2"/>
  <c r="FG61" i="2"/>
  <c r="HC61" i="2"/>
  <c r="JG61" i="2"/>
  <c r="LC61" i="2"/>
  <c r="PC61" i="2"/>
  <c r="QX61" i="2"/>
  <c r="W62" i="2"/>
  <c r="BS62" i="2"/>
  <c r="FR62" i="2"/>
  <c r="HN62" i="2"/>
  <c r="JQ62" i="2"/>
  <c r="LM62" i="2"/>
  <c r="PM62" i="2"/>
  <c r="RI62" i="2"/>
  <c r="AH63" i="2"/>
  <c r="CD63" i="2"/>
  <c r="GC63" i="2"/>
  <c r="HY63" i="2"/>
  <c r="KB63" i="2"/>
  <c r="LX63" i="2"/>
  <c r="PW63" i="2"/>
  <c r="RR63" i="2"/>
  <c r="AP64" i="2"/>
  <c r="CL64" i="2"/>
  <c r="GL64" i="2"/>
  <c r="IG64" i="2"/>
  <c r="KK64" i="2"/>
  <c r="MG64" i="2"/>
  <c r="QN64" i="2"/>
  <c r="SJ64" i="2"/>
  <c r="BI65" i="2"/>
  <c r="DL65" i="2"/>
  <c r="HK65" i="2"/>
  <c r="JG65" i="2"/>
  <c r="LJ65" i="2"/>
  <c r="NF65" i="2"/>
  <c r="RE65" i="2"/>
  <c r="J60" i="2"/>
  <c r="AI58" i="2"/>
  <c r="PJ58" i="2"/>
  <c r="JT60" i="2"/>
  <c r="GD61" i="2"/>
  <c r="FI62" i="2"/>
  <c r="Y63" i="2"/>
  <c r="MF64" i="2"/>
  <c r="IH65" i="2"/>
  <c r="V37" i="2"/>
  <c r="BR37" i="2"/>
  <c r="FR37" i="2"/>
  <c r="HN37" i="2"/>
  <c r="JR37" i="2"/>
  <c r="LN37" i="2"/>
  <c r="PN37" i="2"/>
  <c r="RJ37" i="2"/>
  <c r="AH38" i="2"/>
  <c r="CD38" i="2"/>
  <c r="GD38" i="2"/>
  <c r="HZ38" i="2"/>
  <c r="KD38" i="2"/>
  <c r="LZ38" i="2"/>
  <c r="PY38" i="2"/>
  <c r="RU38" i="2"/>
  <c r="AT39" i="2"/>
  <c r="CP39" i="2"/>
  <c r="GP39" i="2"/>
  <c r="IL39" i="2"/>
  <c r="KP39" i="2"/>
  <c r="ML39" i="2"/>
  <c r="QL39" i="2"/>
  <c r="SH39" i="2"/>
  <c r="BF40" i="2"/>
  <c r="DB40" i="2"/>
  <c r="HA40" i="2"/>
  <c r="IW40" i="2"/>
  <c r="LA40" i="2"/>
  <c r="MW40" i="2"/>
  <c r="QV40" i="2"/>
  <c r="L41" i="2"/>
  <c r="BP41" i="2"/>
  <c r="DL41" i="2"/>
  <c r="HL41" i="2"/>
  <c r="JH41" i="2"/>
  <c r="LK41" i="2"/>
  <c r="NG41" i="2"/>
  <c r="RN41" i="2"/>
  <c r="AE42" i="2"/>
  <c r="CI42" i="2"/>
  <c r="EE42" i="2"/>
  <c r="IE42" i="2"/>
  <c r="KA42" i="2"/>
  <c r="ME42" i="2"/>
  <c r="OA42" i="2"/>
  <c r="SA42" i="2"/>
  <c r="AR43" i="2"/>
  <c r="CV43" i="2"/>
  <c r="ER43" i="2"/>
  <c r="IR43" i="2"/>
  <c r="KN43" i="2"/>
  <c r="MQ43" i="2"/>
  <c r="OM43" i="2"/>
  <c r="SM43" i="2"/>
  <c r="BD44" i="2"/>
  <c r="DH44" i="2"/>
  <c r="FD44" i="2"/>
  <c r="JD44" i="2"/>
  <c r="KZ44" i="2"/>
  <c r="ND44" i="2"/>
  <c r="OZ44" i="2"/>
  <c r="U45" i="2"/>
  <c r="BQ45" i="2"/>
  <c r="DU45" i="2"/>
  <c r="FQ45" i="2"/>
  <c r="JQ45" i="2"/>
  <c r="LM45" i="2"/>
  <c r="NQ45" i="2"/>
  <c r="PM45" i="2"/>
  <c r="AO46" i="3"/>
  <c r="AO46" i="2" s="1"/>
  <c r="NY11" i="6"/>
  <c r="PE11" i="6"/>
  <c r="QK11" i="6"/>
  <c r="RZ46" i="2"/>
  <c r="AY47" i="2"/>
  <c r="EI47" i="3"/>
  <c r="EI47" i="2" s="1"/>
  <c r="FO47" i="2"/>
  <c r="HK47" i="2"/>
  <c r="OL47" i="2"/>
  <c r="BS48" i="2"/>
  <c r="DV48" i="3"/>
  <c r="EZ13" i="6"/>
  <c r="GX48" i="2"/>
  <c r="RM48" i="2"/>
  <c r="AL49" i="2"/>
  <c r="DE49" i="2"/>
  <c r="GG49" i="2"/>
  <c r="JG49" i="2"/>
  <c r="MA49" i="2"/>
  <c r="PS49" i="2"/>
  <c r="AC50" i="2"/>
  <c r="CN50" i="3"/>
  <c r="CN50" i="2" s="1"/>
  <c r="EB50" i="2"/>
  <c r="JN50" i="2"/>
  <c r="KZ15" i="6"/>
  <c r="MF15" i="6"/>
  <c r="NU50" i="2"/>
  <c r="PO15" i="6"/>
  <c r="AD51" i="2"/>
  <c r="LF51" i="2"/>
  <c r="QD51" i="2"/>
  <c r="K52" i="2"/>
  <c r="CR52" i="2"/>
  <c r="FD52" i="2"/>
  <c r="HO52" i="2"/>
  <c r="JZ52" i="2"/>
  <c r="ML52" i="2"/>
  <c r="OV52" i="2"/>
  <c r="RN52" i="2"/>
  <c r="BI53" i="2"/>
  <c r="DT53" i="2"/>
  <c r="IR53" i="2"/>
  <c r="LJ53" i="2"/>
  <c r="NT53" i="2"/>
  <c r="QE53" i="2"/>
  <c r="L54" i="2"/>
  <c r="BX54" i="2"/>
  <c r="EJ54" i="2"/>
  <c r="GV54" i="2"/>
  <c r="JG54" i="2"/>
  <c r="LZ54" i="2"/>
  <c r="OK54" i="2"/>
  <c r="QW54" i="2"/>
  <c r="AD55" i="2"/>
  <c r="CP55" i="2"/>
  <c r="FB55" i="2"/>
  <c r="HN55" i="2"/>
  <c r="JZ55" i="2"/>
  <c r="MS55" i="2"/>
  <c r="PD55" i="2"/>
  <c r="RW55" i="2"/>
  <c r="BD56" i="2"/>
  <c r="DP56" i="2"/>
  <c r="GB56" i="2"/>
  <c r="IM56" i="2"/>
  <c r="KY56" i="2"/>
  <c r="NK56" i="2"/>
  <c r="PW56" i="2"/>
  <c r="SI56" i="2"/>
  <c r="BO57" i="2"/>
  <c r="EA57" i="2"/>
  <c r="GM57" i="2"/>
  <c r="IY57" i="2"/>
  <c r="LY57" i="2"/>
  <c r="OJ57" i="2"/>
  <c r="QV57" i="2"/>
  <c r="AC58" i="2"/>
  <c r="CO58" i="2"/>
  <c r="EZ58" i="2"/>
  <c r="HL58" i="2"/>
  <c r="JX58" i="2"/>
  <c r="MJ58" i="2"/>
  <c r="OV58" i="2"/>
  <c r="AO59" i="2"/>
  <c r="CZ59" i="2"/>
  <c r="FR59" i="2"/>
  <c r="ID59" i="2"/>
  <c r="KO59" i="2"/>
  <c r="MZ59" i="2"/>
  <c r="PK59" i="2"/>
  <c r="SD59" i="2"/>
  <c r="BJ60" i="2"/>
  <c r="DT60" i="2"/>
  <c r="GE60" i="2"/>
  <c r="IP60" i="2"/>
  <c r="LB60" i="2"/>
  <c r="NN60" i="2"/>
  <c r="PY60" i="2"/>
  <c r="SK60" i="2"/>
  <c r="BQ61" i="2"/>
  <c r="EJ61" i="2"/>
  <c r="GV61" i="2"/>
  <c r="JH61" i="2"/>
  <c r="LT61" i="2"/>
  <c r="OF61" i="2"/>
  <c r="QQ61" i="2"/>
  <c r="X62" i="2"/>
  <c r="CJ62" i="2"/>
  <c r="EU62" i="2"/>
  <c r="HG62" i="2"/>
  <c r="JR62" i="2"/>
  <c r="MD62" i="2"/>
  <c r="OP62" i="2"/>
  <c r="RB62" i="2"/>
  <c r="AI63" i="2"/>
  <c r="CU63" i="2"/>
  <c r="FF63" i="2"/>
  <c r="HR63" i="2"/>
  <c r="KC63" i="2"/>
  <c r="MN63" i="2"/>
  <c r="OZ63" i="2"/>
  <c r="RK63" i="2"/>
  <c r="AQ64" i="2"/>
  <c r="DC64" i="2"/>
  <c r="FO64" i="2"/>
  <c r="HZ64" i="2"/>
  <c r="KL64" i="2"/>
  <c r="MX64" i="2"/>
  <c r="PI64" i="2"/>
  <c r="RU64" i="2"/>
  <c r="BB65" i="2"/>
  <c r="DU65" i="2"/>
  <c r="GG65" i="2"/>
  <c r="IZ65" i="2"/>
  <c r="LK65" i="2"/>
  <c r="NW65" i="2"/>
  <c r="QI65" i="2"/>
  <c r="OH57" i="2"/>
  <c r="QX58" i="2"/>
  <c r="AK60" i="2"/>
  <c r="BO61" i="2"/>
  <c r="FA62" i="2"/>
  <c r="FT63" i="2"/>
  <c r="GC64" i="2"/>
  <c r="GM65" i="2"/>
  <c r="AM37" i="2"/>
  <c r="CY37" i="2"/>
  <c r="FK37" i="2"/>
  <c r="HW37" i="2"/>
  <c r="KI37" i="2"/>
  <c r="MU37" i="2"/>
  <c r="PG37" i="2"/>
  <c r="RR37" i="2"/>
  <c r="AY38" i="2"/>
  <c r="DK38" i="2"/>
  <c r="FW38" i="2"/>
  <c r="II38" i="2"/>
  <c r="KU38" i="2"/>
  <c r="NG38" i="2"/>
  <c r="PR38" i="2"/>
  <c r="SD38" i="2"/>
  <c r="BK39" i="2"/>
  <c r="DW39" i="2"/>
  <c r="GI39" i="2"/>
  <c r="IU39" i="2"/>
  <c r="LG39" i="2"/>
  <c r="NS39" i="2"/>
  <c r="QE39" i="2"/>
  <c r="L40" i="2"/>
  <c r="BW40" i="2"/>
  <c r="EI40" i="2"/>
  <c r="GT40" i="2"/>
  <c r="JF40" i="2"/>
  <c r="LR40" i="2"/>
  <c r="OD40" i="2"/>
  <c r="QO40" i="2"/>
  <c r="AC41" i="2"/>
  <c r="CO41" i="2"/>
  <c r="FA41" i="2"/>
  <c r="HM41" i="2"/>
  <c r="JY41" i="2"/>
  <c r="MJ41" i="2"/>
  <c r="OV41" i="2"/>
  <c r="RO41" i="2"/>
  <c r="AV42" i="2"/>
  <c r="DH42" i="2"/>
  <c r="FT42" i="2"/>
  <c r="IF42" i="2"/>
  <c r="KR42" i="2"/>
  <c r="ND42" i="2"/>
  <c r="PP42" i="2"/>
  <c r="SB42" i="2"/>
  <c r="BI43" i="2"/>
  <c r="DU43" i="2"/>
  <c r="GG43" i="2"/>
  <c r="IS43" i="2"/>
  <c r="LD43" i="2"/>
  <c r="NP43" i="2"/>
  <c r="QB43" i="2"/>
  <c r="SN43" i="2"/>
  <c r="BU44" i="2"/>
  <c r="EG44" i="2"/>
  <c r="GS44" i="2"/>
  <c r="JE44" i="2"/>
  <c r="LQ44" i="2"/>
  <c r="OC44" i="2"/>
  <c r="QO44" i="2"/>
  <c r="V45" i="2"/>
  <c r="CH45" i="2"/>
  <c r="ET45" i="2"/>
  <c r="HF45" i="2"/>
  <c r="JR45" i="2"/>
  <c r="MD45" i="2"/>
  <c r="OP45" i="2"/>
  <c r="RB45" i="2"/>
  <c r="AP46" i="2"/>
  <c r="CT46" i="2"/>
  <c r="JU46" i="3"/>
  <c r="JU46" i="2" s="1"/>
  <c r="KX11" i="6"/>
  <c r="MD11" i="6"/>
  <c r="CV47" i="2"/>
  <c r="MQ47" i="2"/>
  <c r="QI47" i="2"/>
  <c r="SM47" i="2"/>
  <c r="FY13" i="6"/>
  <c r="RD13" i="6"/>
  <c r="O49" i="2"/>
  <c r="CH49" i="2"/>
  <c r="FR49" i="2"/>
  <c r="IZ49" i="2"/>
  <c r="LL49" i="2"/>
  <c r="PD49" i="2"/>
  <c r="RW49" i="2"/>
  <c r="DE50" i="3"/>
  <c r="DE50" i="2" s="1"/>
  <c r="FA50" i="3"/>
  <c r="FA50" i="2" s="1"/>
  <c r="GE15" i="6"/>
  <c r="II15" i="6"/>
  <c r="LA15" i="6"/>
  <c r="QF15" i="6"/>
  <c r="CY51" i="2"/>
  <c r="PG51" i="2"/>
  <c r="RS51" i="2"/>
  <c r="AY52" i="2"/>
  <c r="DQ52" i="2"/>
  <c r="GB52" i="2"/>
  <c r="IM52" i="2"/>
  <c r="KY52" i="2"/>
  <c r="NK52" i="2"/>
  <c r="PU52" i="2"/>
  <c r="CH53" i="2"/>
  <c r="HE53" i="2"/>
  <c r="JP53" i="2"/>
  <c r="LZ53" i="2"/>
  <c r="OK53" i="2"/>
  <c r="QV53" i="2"/>
  <c r="AC54" i="2"/>
  <c r="CO54" i="2"/>
  <c r="FA54" i="2"/>
  <c r="HM54" i="2"/>
  <c r="JX54" i="2"/>
  <c r="MX54" i="2"/>
  <c r="PJ54" i="2"/>
  <c r="RV54" i="2"/>
  <c r="BC55" i="2"/>
  <c r="DO55" i="2"/>
  <c r="GA55" i="2"/>
  <c r="IM55" i="2"/>
  <c r="LF55" i="2"/>
  <c r="NR55" i="2"/>
  <c r="QR55" i="2"/>
  <c r="Y56" i="2"/>
  <c r="CK56" i="2"/>
  <c r="EW56" i="2"/>
  <c r="HH56" i="2"/>
  <c r="JT56" i="2"/>
  <c r="MF56" i="2"/>
  <c r="OR56" i="2"/>
  <c r="RD56" i="2"/>
  <c r="AK57" i="2"/>
  <c r="FH57" i="2"/>
  <c r="FM11" i="6"/>
  <c r="FX12" i="6"/>
  <c r="EE13" i="6"/>
  <c r="OV13" i="6"/>
  <c r="CE11" i="6"/>
  <c r="EP11" i="6"/>
  <c r="CO12" i="6"/>
  <c r="KF15" i="6"/>
  <c r="PM12" i="6"/>
  <c r="DY13" i="6"/>
  <c r="BL15" i="6"/>
  <c r="QR9" i="6"/>
  <c r="GR15" i="6"/>
  <c r="CL16" i="6"/>
  <c r="FF66" i="2"/>
  <c r="KD66" i="2"/>
  <c r="CP11" i="6"/>
  <c r="DU11" i="6"/>
  <c r="FA11" i="6"/>
  <c r="GG11" i="6"/>
  <c r="QJ11" i="6"/>
  <c r="X12" i="6"/>
  <c r="BD12" i="6"/>
  <c r="CJ12" i="6"/>
  <c r="DZ47" i="3"/>
  <c r="IW47" i="2"/>
  <c r="KI12" i="6"/>
  <c r="OI12" i="6"/>
  <c r="GU13" i="6"/>
  <c r="IK48" i="3"/>
  <c r="IK48" i="2" s="1"/>
  <c r="KG48" i="3"/>
  <c r="KG48" i="2" s="1"/>
  <c r="LK13" i="6"/>
  <c r="MP13" i="6"/>
  <c r="NV13" i="6"/>
  <c r="PW13" i="6"/>
  <c r="FO50" i="2"/>
  <c r="HI15" i="6"/>
  <c r="JS15" i="6"/>
  <c r="NB15" i="6"/>
  <c r="OZ50" i="2"/>
  <c r="QV50" i="2"/>
  <c r="K16" i="6"/>
  <c r="BQ51" i="2"/>
  <c r="HC16" i="6"/>
  <c r="II16" i="6"/>
  <c r="JO16" i="6"/>
  <c r="NI51" i="2"/>
  <c r="QQ16" i="6"/>
  <c r="R52" i="2"/>
  <c r="CB52" i="2"/>
  <c r="FZ52" i="2"/>
  <c r="HT17" i="6"/>
  <c r="JY52" i="2"/>
  <c r="QA52" i="2"/>
  <c r="RS17" i="6"/>
  <c r="AR53" i="2"/>
  <c r="CN53" i="2"/>
  <c r="GM53" i="2"/>
  <c r="IG18" i="6"/>
  <c r="LA53" i="2"/>
  <c r="RB53" i="2"/>
  <c r="Q19" i="6"/>
  <c r="BW54" i="2"/>
  <c r="DS54" i="2"/>
  <c r="HS54" i="2"/>
  <c r="JL19" i="6"/>
  <c r="LQ54" i="2"/>
  <c r="NL54" i="2"/>
  <c r="RL54" i="2"/>
  <c r="AA20" i="6"/>
  <c r="CG55" i="2"/>
  <c r="EC55" i="2"/>
  <c r="IC55" i="2"/>
  <c r="JW20" i="6"/>
  <c r="MB55" i="2"/>
  <c r="NX55" i="2"/>
  <c r="RV55" i="2"/>
  <c r="AK21" i="6"/>
  <c r="CQ56" i="2"/>
  <c r="EM56" i="2"/>
  <c r="IL56" i="2"/>
  <c r="KF21" i="6"/>
  <c r="ML56" i="2"/>
  <c r="OH56" i="2"/>
  <c r="SH56" i="2"/>
  <c r="AW22" i="6"/>
  <c r="DB57" i="2"/>
  <c r="EX57" i="2"/>
  <c r="IX57" i="2"/>
  <c r="KX22" i="6"/>
  <c r="ND57" i="2"/>
  <c r="OY57" i="2"/>
  <c r="T58" i="2"/>
  <c r="BN23" i="6"/>
  <c r="DT58" i="2"/>
  <c r="FO58" i="2"/>
  <c r="JO58" i="2"/>
  <c r="LI23" i="6"/>
  <c r="NO58" i="2"/>
  <c r="PK58" i="2"/>
  <c r="AF59" i="2"/>
  <c r="BY24" i="6"/>
  <c r="ED59" i="2"/>
  <c r="FY59" i="2"/>
  <c r="JX59" i="2"/>
  <c r="LR24" i="6"/>
  <c r="OD59" i="2"/>
  <c r="PZ59" i="2"/>
  <c r="AT60" i="2"/>
  <c r="CT25" i="6"/>
  <c r="EX60" i="2"/>
  <c r="GT60" i="2"/>
  <c r="KS60" i="2"/>
  <c r="MM25" i="6"/>
  <c r="OS60" i="2"/>
  <c r="QN60" i="2"/>
  <c r="BP61" i="2"/>
  <c r="DJ26" i="6"/>
  <c r="FO61" i="2"/>
  <c r="HK61" i="2"/>
  <c r="LK61" i="2"/>
  <c r="NE26" i="6"/>
  <c r="PK61" i="2"/>
  <c r="RF61" i="2"/>
  <c r="CA62" i="2"/>
  <c r="DU27" i="6"/>
  <c r="FZ62" i="2"/>
  <c r="HV62" i="2"/>
  <c r="LU62" i="2"/>
  <c r="NO27" i="6"/>
  <c r="PU62" i="2"/>
  <c r="RQ62" i="2"/>
  <c r="CL63" i="2"/>
  <c r="EE28" i="6"/>
  <c r="GK63" i="2"/>
  <c r="IG63" i="2"/>
  <c r="ME63" i="2"/>
  <c r="NY28" i="6"/>
  <c r="QE63" i="2"/>
  <c r="RZ63" i="2"/>
  <c r="CT64" i="2"/>
  <c r="EN29" i="6"/>
  <c r="GT64" i="2"/>
  <c r="IO64" i="2"/>
  <c r="MO64" i="2"/>
  <c r="OI29" i="6"/>
  <c r="QV64" i="2"/>
  <c r="M65" i="2"/>
  <c r="DT65" i="2"/>
  <c r="FN30" i="6"/>
  <c r="HS65" i="2"/>
  <c r="JO65" i="2"/>
  <c r="NN65" i="2"/>
  <c r="PH30" i="6"/>
  <c r="RM65" i="2"/>
  <c r="QS56" i="2"/>
  <c r="RV58" i="2"/>
  <c r="ND24" i="6"/>
  <c r="MF60" i="2"/>
  <c r="IP61" i="2"/>
  <c r="CC63" i="2"/>
  <c r="QZ28" i="6"/>
  <c r="OR64" i="2"/>
  <c r="KS65" i="2"/>
  <c r="BZ37" i="2"/>
  <c r="DT2" i="6"/>
  <c r="FZ37" i="2"/>
  <c r="HV37" i="2"/>
  <c r="LV37" i="2"/>
  <c r="NP2" i="6"/>
  <c r="PV37" i="2"/>
  <c r="RQ37" i="2"/>
  <c r="CL38" i="2"/>
  <c r="EF3" i="6"/>
  <c r="GL38" i="2"/>
  <c r="IH38" i="2"/>
  <c r="MH38" i="2"/>
  <c r="OB3" i="6"/>
  <c r="QG38" i="2"/>
  <c r="SC38" i="2"/>
  <c r="CX39" i="2"/>
  <c r="ER4" i="6"/>
  <c r="GX39" i="2"/>
  <c r="IT39" i="2"/>
  <c r="MT39" i="2"/>
  <c r="ON4" i="6"/>
  <c r="QT39" i="2"/>
  <c r="K40" i="2"/>
  <c r="DJ40" i="2"/>
  <c r="FC5" i="6"/>
  <c r="HI40" i="2"/>
  <c r="JE40" i="2"/>
  <c r="NE40" i="2"/>
  <c r="OY5" i="6"/>
  <c r="RD40" i="2"/>
  <c r="T41" i="2"/>
  <c r="DT41" i="2"/>
  <c r="FN6" i="6"/>
  <c r="HT41" i="2"/>
  <c r="JP41" i="2"/>
  <c r="NO41" i="2"/>
  <c r="PI6" i="6"/>
  <c r="RV41" i="2"/>
  <c r="AM42" i="2"/>
  <c r="EM42" i="2"/>
  <c r="GG7" i="6"/>
  <c r="IM42" i="2"/>
  <c r="KI42" i="2"/>
  <c r="OI42" i="2"/>
  <c r="QC7" i="6"/>
  <c r="SI42" i="2"/>
  <c r="AZ43" i="2"/>
  <c r="EZ43" i="2"/>
  <c r="GT8" i="6"/>
  <c r="IZ43" i="2"/>
  <c r="KV43" i="2"/>
  <c r="OU43" i="2"/>
  <c r="QO8" i="6"/>
  <c r="P44" i="2"/>
  <c r="BL44" i="2"/>
  <c r="FL44" i="2"/>
  <c r="HF9" i="6"/>
  <c r="JL44" i="2"/>
  <c r="LH44" i="2"/>
  <c r="PH44" i="2"/>
  <c r="RB9" i="6"/>
  <c r="AC45" i="2"/>
  <c r="BY45" i="2"/>
  <c r="FY45" i="2"/>
  <c r="HS10" i="6"/>
  <c r="JY45" i="2"/>
  <c r="LU45" i="2"/>
  <c r="PU45" i="2"/>
  <c r="RO10" i="6"/>
  <c r="CQ11" i="6"/>
  <c r="EL11" i="6"/>
  <c r="FR11" i="6"/>
  <c r="GX11" i="6"/>
  <c r="ID11" i="6"/>
  <c r="JJ11" i="6"/>
  <c r="KY46" i="2"/>
  <c r="MS11" i="6"/>
  <c r="SH46" i="2"/>
  <c r="BG47" i="3"/>
  <c r="BG47" i="2" s="1"/>
  <c r="HS47" i="2"/>
  <c r="JT12" i="6"/>
  <c r="LH12" i="6"/>
  <c r="MV12" i="6"/>
  <c r="OT47" i="2"/>
  <c r="QN12" i="6"/>
  <c r="RT12" i="6"/>
  <c r="AE48" i="2"/>
  <c r="CA48" i="2"/>
  <c r="HF48" i="2"/>
  <c r="JJ48" i="2"/>
  <c r="KV13" i="6"/>
  <c r="MY13" i="6"/>
  <c r="OE13" i="6"/>
  <c r="PX13" i="6"/>
  <c r="RU48" i="3"/>
  <c r="RU48" i="2" s="1"/>
  <c r="AT49" i="2"/>
  <c r="DU49" i="2"/>
  <c r="GO49" i="2"/>
  <c r="JO49" i="2"/>
  <c r="MI49" i="2"/>
  <c r="QA49" i="2"/>
  <c r="AK50" i="2"/>
  <c r="EJ50" i="3"/>
  <c r="EJ50" i="2" s="1"/>
  <c r="FN15" i="6"/>
  <c r="JV50" i="2"/>
  <c r="OC50" i="2"/>
  <c r="AL51" i="3"/>
  <c r="AL51" i="2" s="1"/>
  <c r="BP16" i="6"/>
  <c r="CV16" i="6"/>
  <c r="EB16" i="6"/>
  <c r="FH16" i="6"/>
  <c r="HT16" i="6"/>
  <c r="IZ16" i="6"/>
  <c r="LN51" i="2"/>
  <c r="NZ51" i="2"/>
  <c r="QL51" i="2"/>
  <c r="S52" i="2"/>
  <c r="CZ52" i="2"/>
  <c r="HW52" i="2"/>
  <c r="MT52" i="2"/>
  <c r="PD52" i="2"/>
  <c r="RV52" i="2"/>
  <c r="BQ53" i="2"/>
  <c r="EB53" i="2"/>
  <c r="GN53" i="2"/>
  <c r="IZ53" i="2"/>
  <c r="LR53" i="2"/>
  <c r="QM53" i="2"/>
  <c r="T54" i="2"/>
  <c r="CF54" i="2"/>
  <c r="HD54" i="2"/>
  <c r="JO54" i="2"/>
  <c r="MG54" i="2"/>
  <c r="OS54" i="2"/>
  <c r="RE54" i="2"/>
  <c r="CX55" i="2"/>
  <c r="FJ55" i="2"/>
  <c r="HV55" i="2"/>
  <c r="KH55" i="2"/>
  <c r="NA55" i="2"/>
  <c r="PL55" i="2"/>
  <c r="SE55" i="2"/>
  <c r="BL56" i="2"/>
  <c r="DX56" i="2"/>
  <c r="GJ56" i="2"/>
  <c r="IU56" i="2"/>
  <c r="LG56" i="2"/>
  <c r="NS56" i="2"/>
  <c r="QE56" i="2"/>
  <c r="L57" i="2"/>
  <c r="BW57" i="2"/>
  <c r="EI57" i="2"/>
  <c r="GU57" i="2"/>
  <c r="JG57" i="2"/>
  <c r="MG57" i="2"/>
  <c r="OR57" i="2"/>
  <c r="RD57" i="2"/>
  <c r="AK58" i="2"/>
  <c r="CW58" i="2"/>
  <c r="FH58" i="2"/>
  <c r="HT58" i="2"/>
  <c r="KF58" i="2"/>
  <c r="MR58" i="2"/>
  <c r="PD58" i="2"/>
  <c r="RP58" i="2"/>
  <c r="AW59" i="2"/>
  <c r="DH59" i="2"/>
  <c r="FZ59" i="2"/>
  <c r="IK59" i="2"/>
  <c r="KW59" i="2"/>
  <c r="NH59" i="2"/>
  <c r="PS59" i="2"/>
  <c r="SL59" i="2"/>
  <c r="BQ60" i="2"/>
  <c r="EB60" i="2"/>
  <c r="GM60" i="2"/>
  <c r="IX60" i="2"/>
  <c r="LJ60" i="2"/>
  <c r="NV60" i="2"/>
  <c r="QG60" i="2"/>
  <c r="N61" i="2"/>
  <c r="BY61" i="2"/>
  <c r="ER61" i="2"/>
  <c r="HD61" i="2"/>
  <c r="JP61" i="2"/>
  <c r="MB61" i="2"/>
  <c r="ON61" i="2"/>
  <c r="QY61" i="2"/>
  <c r="AF62" i="2"/>
  <c r="CR62" i="2"/>
  <c r="FC62" i="2"/>
  <c r="HO62" i="2"/>
  <c r="JZ62" i="2"/>
  <c r="ML62" i="2"/>
  <c r="OX62" i="2"/>
  <c r="RJ62" i="2"/>
  <c r="AQ63" i="2"/>
  <c r="DC63" i="2"/>
  <c r="FN63" i="2"/>
  <c r="HZ63" i="2"/>
  <c r="KK63" i="2"/>
  <c r="MV63" i="2"/>
  <c r="PH63" i="2"/>
  <c r="RS63" i="2"/>
  <c r="AY64" i="2"/>
  <c r="DK64" i="2"/>
  <c r="FW64" i="2"/>
  <c r="IH64" i="2"/>
  <c r="KT64" i="2"/>
  <c r="NF64" i="2"/>
  <c r="PQ64" i="2"/>
  <c r="SC64" i="2"/>
  <c r="BJ65" i="2"/>
  <c r="EC65" i="2"/>
  <c r="GO65" i="2"/>
  <c r="JH65" i="2"/>
  <c r="LS65" i="2"/>
  <c r="OE65" i="2"/>
  <c r="QQ65" i="2"/>
  <c r="J53" i="2"/>
  <c r="RJ57" i="2"/>
  <c r="AE59" i="2"/>
  <c r="CU60" i="2"/>
  <c r="EP61" i="2"/>
  <c r="HE62" i="2"/>
  <c r="IF63" i="2"/>
  <c r="IN64" i="2"/>
  <c r="IX65" i="2"/>
  <c r="AU37" i="2"/>
  <c r="DG37" i="2"/>
  <c r="FS37" i="2"/>
  <c r="IE37" i="2"/>
  <c r="KQ37" i="2"/>
  <c r="NC37" i="2"/>
  <c r="PO37" i="2"/>
  <c r="RZ37" i="2"/>
  <c r="BG38" i="2"/>
  <c r="DS38" i="2"/>
  <c r="GE38" i="2"/>
  <c r="IQ38" i="2"/>
  <c r="LC38" i="2"/>
  <c r="NO38" i="2"/>
  <c r="PZ38" i="2"/>
  <c r="SL38" i="2"/>
  <c r="BS39" i="2"/>
  <c r="EE39" i="2"/>
  <c r="GQ39" i="2"/>
  <c r="JC39" i="2"/>
  <c r="LO39" i="2"/>
  <c r="OA39" i="2"/>
  <c r="QM39" i="2"/>
  <c r="S40" i="2"/>
  <c r="CE40" i="2"/>
  <c r="EQ40" i="2"/>
  <c r="HB40" i="2"/>
  <c r="JN40" i="2"/>
  <c r="LZ40" i="2"/>
  <c r="OL40" i="2"/>
  <c r="QW40" i="2"/>
  <c r="AK41" i="2"/>
  <c r="CW41" i="2"/>
  <c r="FI41" i="2"/>
  <c r="HU41" i="2"/>
  <c r="KG41" i="2"/>
  <c r="MR41" i="2"/>
  <c r="PD41" i="2"/>
  <c r="RW41" i="2"/>
  <c r="BD42" i="2"/>
  <c r="DP42" i="2"/>
  <c r="GB42" i="2"/>
  <c r="IN42" i="2"/>
  <c r="KZ42" i="2"/>
  <c r="NL42" i="2"/>
  <c r="PX42" i="2"/>
  <c r="SJ42" i="2"/>
  <c r="BQ43" i="2"/>
  <c r="EC43" i="2"/>
  <c r="GO43" i="2"/>
  <c r="JA43" i="2"/>
  <c r="LL43" i="2"/>
  <c r="NX43" i="2"/>
  <c r="QJ43" i="2"/>
  <c r="Q44" i="2"/>
  <c r="CC44" i="2"/>
  <c r="EO44" i="2"/>
  <c r="HA44" i="2"/>
  <c r="JM44" i="2"/>
  <c r="LY44" i="2"/>
  <c r="OK44" i="2"/>
  <c r="QW44" i="2"/>
  <c r="AD45" i="2"/>
  <c r="CP45" i="2"/>
  <c r="FB45" i="2"/>
  <c r="HN45" i="2"/>
  <c r="JZ45" i="2"/>
  <c r="ML45" i="2"/>
  <c r="OX45" i="2"/>
  <c r="RJ45" i="2"/>
  <c r="AX46" i="2"/>
  <c r="DI46" i="2"/>
  <c r="FK11" i="6"/>
  <c r="HQ46" i="2"/>
  <c r="OP11" i="6"/>
  <c r="PV11" i="6"/>
  <c r="RB11" i="6"/>
  <c r="SG11" i="6"/>
  <c r="AR47" i="2"/>
  <c r="DD47" i="3"/>
  <c r="DD47" i="2" s="1"/>
  <c r="EH12" i="6"/>
  <c r="FN12" i="6"/>
  <c r="GT12" i="6"/>
  <c r="HZ12" i="6"/>
  <c r="JM12" i="6"/>
  <c r="KS12" i="6"/>
  <c r="MY47" i="2"/>
  <c r="OK12" i="6"/>
  <c r="QQ47" i="2"/>
  <c r="P48" i="2"/>
  <c r="BL48" i="2"/>
  <c r="DE13" i="6"/>
  <c r="EK13" i="6"/>
  <c r="IC13" i="6"/>
  <c r="JI13" i="6"/>
  <c r="KO13" i="6"/>
  <c r="MR13" i="6"/>
  <c r="OH48" i="3"/>
  <c r="OH48" i="2" s="1"/>
  <c r="PQ13" i="6"/>
  <c r="W49" i="2"/>
  <c r="CX49" i="2"/>
  <c r="FZ49" i="2"/>
  <c r="JH49" i="2"/>
  <c r="LT49" i="2"/>
  <c r="PL49" i="2"/>
  <c r="SL49" i="2"/>
  <c r="BB50" i="2"/>
  <c r="DG51" i="2"/>
  <c r="FA16" i="6"/>
  <c r="GG16" i="6"/>
  <c r="HM16" i="6"/>
  <c r="JY16" i="6"/>
  <c r="LE16" i="6"/>
  <c r="MK16" i="6"/>
  <c r="NQ16" i="6"/>
  <c r="PO51" i="2"/>
  <c r="SA51" i="2"/>
  <c r="BF52" i="2"/>
  <c r="DY52" i="2"/>
  <c r="GJ52" i="2"/>
  <c r="IU52" i="2"/>
  <c r="LG52" i="2"/>
  <c r="NS52" i="2"/>
  <c r="QI52" i="2"/>
  <c r="AD53" i="2"/>
  <c r="FA53" i="2"/>
  <c r="HM53" i="2"/>
  <c r="JX53" i="2"/>
  <c r="MG53" i="2"/>
  <c r="OS53" i="2"/>
  <c r="RD53" i="2"/>
  <c r="AK54" i="2"/>
  <c r="CW54" i="2"/>
  <c r="FI54" i="2"/>
  <c r="HU54" i="2"/>
  <c r="KF54" i="2"/>
  <c r="PR54" i="2"/>
  <c r="SD54" i="2"/>
  <c r="DW55" i="2"/>
  <c r="GI55" i="2"/>
  <c r="IU55" i="2"/>
  <c r="LN55" i="2"/>
  <c r="OG55" i="2"/>
  <c r="QZ55" i="2"/>
  <c r="AG56" i="2"/>
  <c r="CS56" i="2"/>
  <c r="FE56" i="2"/>
  <c r="HP56" i="2"/>
  <c r="KB56" i="2"/>
  <c r="MN56" i="2"/>
  <c r="OZ56" i="2"/>
  <c r="RL56" i="2"/>
  <c r="AS57" i="2"/>
  <c r="DD57" i="2"/>
  <c r="FP57" i="2"/>
  <c r="IB57" i="2"/>
  <c r="KM57" i="2"/>
  <c r="MX57" i="2"/>
  <c r="PI57" i="2"/>
  <c r="RU57" i="2"/>
  <c r="BB58" i="2"/>
  <c r="BO12" i="6"/>
  <c r="GU12" i="6"/>
  <c r="KT12" i="6"/>
  <c r="N16" i="6"/>
  <c r="LH11" i="6"/>
  <c r="NT11" i="6"/>
  <c r="IQ12" i="6"/>
  <c r="GY13" i="6"/>
  <c r="DM15" i="6"/>
  <c r="LA11" i="6"/>
  <c r="NM11" i="6"/>
  <c r="GO12" i="6"/>
  <c r="SF12" i="6"/>
  <c r="BM13" i="6"/>
  <c r="X14" i="6"/>
  <c r="CY14" i="6"/>
  <c r="FK14" i="6"/>
  <c r="IS14" i="6"/>
  <c r="MK14" i="6"/>
  <c r="PM14" i="6"/>
  <c r="SF14" i="6"/>
  <c r="RG15" i="6"/>
  <c r="EN16" i="6"/>
  <c r="AR11" i="6"/>
  <c r="DC11" i="6"/>
  <c r="NV11" i="6"/>
  <c r="FS15" i="6"/>
  <c r="MK15" i="6"/>
  <c r="JM16" i="6"/>
  <c r="NM16" i="6"/>
  <c r="BE10" i="6"/>
  <c r="GC10" i="6"/>
  <c r="LA10" i="6"/>
  <c r="PY10" i="6"/>
  <c r="BQ11" i="6"/>
  <c r="GN11" i="6"/>
  <c r="LS11" i="6"/>
  <c r="NJ12" i="6"/>
  <c r="BG13" i="6"/>
  <c r="KD13" i="6"/>
  <c r="PN13" i="6"/>
  <c r="LF15" i="6"/>
  <c r="MX16" i="6"/>
  <c r="FN66" i="2"/>
  <c r="KL66" i="2"/>
  <c r="OD66" i="2"/>
  <c r="HR66" i="2"/>
  <c r="AI2" i="6"/>
  <c r="BO2" i="6"/>
  <c r="CU2" i="6"/>
  <c r="EA2" i="6"/>
  <c r="FG2" i="6"/>
  <c r="GM2" i="6"/>
  <c r="HS2" i="6"/>
  <c r="IY2" i="6"/>
  <c r="KE2" i="6"/>
  <c r="LK2" i="6"/>
  <c r="MQ2" i="6"/>
  <c r="NW2" i="6"/>
  <c r="PC2" i="6"/>
  <c r="QI2" i="6"/>
  <c r="RN2" i="6"/>
  <c r="O3" i="6"/>
  <c r="AU3" i="6"/>
  <c r="CA3" i="6"/>
  <c r="DG3" i="6"/>
  <c r="EM3" i="6"/>
  <c r="FS3" i="6"/>
  <c r="GY3" i="6"/>
  <c r="IE3" i="6"/>
  <c r="JK3" i="6"/>
  <c r="KQ3" i="6"/>
  <c r="LW3" i="6"/>
  <c r="NC3" i="6"/>
  <c r="OI3" i="6"/>
  <c r="PN3" i="6"/>
  <c r="QT3" i="6"/>
  <c r="RZ3" i="6"/>
  <c r="AA4" i="6"/>
  <c r="BG4" i="6"/>
  <c r="CM4" i="6"/>
  <c r="DS4" i="6"/>
  <c r="EY4" i="6"/>
  <c r="GE4" i="6"/>
  <c r="HK4" i="6"/>
  <c r="IQ4" i="6"/>
  <c r="JW4" i="6"/>
  <c r="LC4" i="6"/>
  <c r="MI4" i="6"/>
  <c r="NO4" i="6"/>
  <c r="OU4" i="6"/>
  <c r="QA4" i="6"/>
  <c r="RG4" i="6"/>
  <c r="SM4" i="6"/>
  <c r="AM5" i="6"/>
  <c r="BS5" i="6"/>
  <c r="CY5" i="6"/>
  <c r="EE5" i="6"/>
  <c r="FJ5" i="6"/>
  <c r="GP5" i="6"/>
  <c r="HV5" i="6"/>
  <c r="JB5" i="6"/>
  <c r="KH5" i="6"/>
  <c r="LN5" i="6"/>
  <c r="MT5" i="6"/>
  <c r="NZ5" i="6"/>
  <c r="PF5" i="6"/>
  <c r="QK5" i="6"/>
  <c r="RP5" i="6"/>
  <c r="Q6" i="6"/>
  <c r="AW6" i="6"/>
  <c r="CC6" i="6"/>
  <c r="DI6" i="6"/>
  <c r="EO6" i="6"/>
  <c r="FU6" i="6"/>
  <c r="HA6" i="6"/>
  <c r="IG6" i="6"/>
  <c r="JM6" i="6"/>
  <c r="KZ6" i="6"/>
  <c r="MF6" i="6"/>
  <c r="NL6" i="6"/>
  <c r="OR6" i="6"/>
  <c r="PX6" i="6"/>
  <c r="RC6" i="6"/>
  <c r="SI6" i="6"/>
  <c r="AJ7" i="6"/>
  <c r="BP7" i="6"/>
  <c r="CV7" i="6"/>
  <c r="EB7" i="6"/>
  <c r="FH7" i="6"/>
  <c r="GN7" i="6"/>
  <c r="HT7" i="6"/>
  <c r="IZ7" i="6"/>
  <c r="KF7" i="6"/>
  <c r="LL7" i="6"/>
  <c r="MR7" i="6"/>
  <c r="NX7" i="6"/>
  <c r="PD7" i="6"/>
  <c r="QJ7" i="6"/>
  <c r="RP7" i="6"/>
  <c r="Q8" i="6"/>
  <c r="AW8" i="6"/>
  <c r="CC8" i="6"/>
  <c r="DI8" i="6"/>
  <c r="EO8" i="6"/>
  <c r="FU8" i="6"/>
  <c r="HA8" i="6"/>
  <c r="IG8" i="6"/>
  <c r="JM8" i="6"/>
  <c r="KS8" i="6"/>
  <c r="LX8" i="6"/>
  <c r="ND8" i="6"/>
  <c r="OJ8" i="6"/>
  <c r="PP8" i="6"/>
  <c r="QV8" i="6"/>
  <c r="SB8" i="6"/>
  <c r="AC9" i="6"/>
  <c r="BI9" i="6"/>
  <c r="CO9" i="6"/>
  <c r="DU9" i="6"/>
  <c r="FA9" i="6"/>
  <c r="GG9" i="6"/>
  <c r="HM9" i="6"/>
  <c r="IS9" i="6"/>
  <c r="JY9" i="6"/>
  <c r="LE9" i="6"/>
  <c r="MK9" i="6"/>
  <c r="NQ9" i="6"/>
  <c r="OW9" i="6"/>
  <c r="QC9" i="6"/>
  <c r="RI9" i="6"/>
  <c r="J10" i="6"/>
  <c r="AP10" i="6"/>
  <c r="BV10" i="6"/>
  <c r="DB10" i="6"/>
  <c r="EH10" i="6"/>
  <c r="FN10" i="6"/>
  <c r="GT10" i="6"/>
  <c r="HZ10" i="6"/>
  <c r="JF10" i="6"/>
  <c r="KL10" i="6"/>
  <c r="LR10" i="6"/>
  <c r="MX10" i="6"/>
  <c r="OD10" i="6"/>
  <c r="PJ10" i="6"/>
  <c r="QP10" i="6"/>
  <c r="RV10" i="6"/>
  <c r="AD11" i="6"/>
  <c r="BJ11" i="6"/>
  <c r="HU11" i="6"/>
  <c r="JA11" i="6"/>
  <c r="KG11" i="6"/>
  <c r="LL11" i="6"/>
  <c r="MR11" i="6"/>
  <c r="NX11" i="6"/>
  <c r="PD11" i="6"/>
  <c r="QT46" i="3"/>
  <c r="QT46" i="2" s="1"/>
  <c r="RW11" i="6"/>
  <c r="CT47" i="3"/>
  <c r="FL12" i="6"/>
  <c r="HH12" i="6"/>
  <c r="KS47" i="3"/>
  <c r="LW12" i="6"/>
  <c r="NC12" i="6"/>
  <c r="OS47" i="2"/>
  <c r="QE12" i="6"/>
  <c r="RK12" i="6"/>
  <c r="L13" i="6"/>
  <c r="AR13" i="6"/>
  <c r="CU13" i="6"/>
  <c r="EA13" i="6"/>
  <c r="FG13" i="6"/>
  <c r="HE48" i="3"/>
  <c r="IS48" i="2"/>
  <c r="QG48" i="2"/>
  <c r="SH13" i="6"/>
  <c r="AI14" i="6"/>
  <c r="CD14" i="6"/>
  <c r="DJ14" i="6"/>
  <c r="EX14" i="6"/>
  <c r="GD14" i="6"/>
  <c r="HQ14" i="6"/>
  <c r="IV14" i="6"/>
  <c r="KB14" i="6"/>
  <c r="LH14" i="6"/>
  <c r="MN14" i="6"/>
  <c r="OB14" i="6"/>
  <c r="QN14" i="6"/>
  <c r="J15" i="6"/>
  <c r="AP15" i="6"/>
  <c r="BV15" i="6"/>
  <c r="FW50" i="2"/>
  <c r="LW15" i="6"/>
  <c r="PH50" i="3"/>
  <c r="PH50" i="2" s="1"/>
  <c r="RD50" i="2"/>
  <c r="U51" i="2"/>
  <c r="DU51" i="2"/>
  <c r="FO16" i="6"/>
  <c r="JY51" i="3"/>
  <c r="LS16" i="6"/>
  <c r="NQ51" i="3"/>
  <c r="NQ51" i="2" s="1"/>
  <c r="PE51" i="2"/>
  <c r="RA51" i="2"/>
  <c r="CJ52" i="2"/>
  <c r="GH52" i="2"/>
  <c r="ID52" i="2"/>
  <c r="OD17" i="6"/>
  <c r="QG52" i="2"/>
  <c r="SC52" i="2"/>
  <c r="CV53" i="2"/>
  <c r="EO18" i="6"/>
  <c r="GU53" i="2"/>
  <c r="NC53" i="2"/>
  <c r="OW18" i="6"/>
  <c r="RJ53" i="2"/>
  <c r="AA54" i="2"/>
  <c r="EA54" i="2"/>
  <c r="FU19" i="6"/>
  <c r="HZ54" i="2"/>
  <c r="JV54" i="2"/>
  <c r="PN19" i="6"/>
  <c r="RT54" i="2"/>
  <c r="AK55" i="2"/>
  <c r="EK55" i="2"/>
  <c r="IK55" i="2"/>
  <c r="KG55" i="2"/>
  <c r="OE55" i="2"/>
  <c r="PX20" i="6"/>
  <c r="SD55" i="2"/>
  <c r="AU56" i="2"/>
  <c r="EU56" i="2"/>
  <c r="GO21" i="6"/>
  <c r="IT56" i="2"/>
  <c r="KP56" i="2"/>
  <c r="OP56" i="2"/>
  <c r="QJ21" i="6"/>
  <c r="K57" i="2"/>
  <c r="BG57" i="2"/>
  <c r="FF57" i="2"/>
  <c r="GZ22" i="6"/>
  <c r="JF57" i="2"/>
  <c r="LH57" i="2"/>
  <c r="PG57" i="2"/>
  <c r="RA22" i="6"/>
  <c r="AB58" i="2"/>
  <c r="BX58" i="2"/>
  <c r="FW58" i="2"/>
  <c r="HQ23" i="6"/>
  <c r="JW58" i="2"/>
  <c r="LS58" i="2"/>
  <c r="PS58" i="2"/>
  <c r="RM23" i="6"/>
  <c r="AN59" i="2"/>
  <c r="CI59" i="2"/>
  <c r="GG59" i="2"/>
  <c r="IA24" i="6"/>
  <c r="KF59" i="2"/>
  <c r="MI59" i="2"/>
  <c r="QH59" i="2"/>
  <c r="SA24" i="6"/>
  <c r="BB60" i="2"/>
  <c r="DD60" i="2"/>
  <c r="HA60" i="2"/>
  <c r="IU25" i="6"/>
  <c r="LA60" i="2"/>
  <c r="MW60" i="2"/>
  <c r="QV60" i="2"/>
  <c r="K26" i="6"/>
  <c r="BX61" i="2"/>
  <c r="DS61" i="2"/>
  <c r="HS61" i="2"/>
  <c r="JM26" i="6"/>
  <c r="LS61" i="2"/>
  <c r="NO61" i="2"/>
  <c r="RN61" i="2"/>
  <c r="AC27" i="6"/>
  <c r="CI62" i="2"/>
  <c r="ED62" i="2"/>
  <c r="ID62" i="2"/>
  <c r="JW27" i="6"/>
  <c r="MC62" i="2"/>
  <c r="NY62" i="2"/>
  <c r="RY62" i="2"/>
  <c r="AN28" i="6"/>
  <c r="CT63" i="2"/>
  <c r="EO63" i="2"/>
  <c r="IO63" i="2"/>
  <c r="KH28" i="6"/>
  <c r="MM63" i="2"/>
  <c r="OI63" i="2"/>
  <c r="SH63" i="2"/>
  <c r="AV29" i="6"/>
  <c r="DB64" i="2"/>
  <c r="EX64" i="2"/>
  <c r="IW64" i="2"/>
  <c r="KQ29" i="6"/>
  <c r="MW64" i="2"/>
  <c r="OS64" i="2"/>
  <c r="U65" i="2"/>
  <c r="BO30" i="6"/>
  <c r="EB65" i="2"/>
  <c r="FX65" i="2"/>
  <c r="JV65" i="2"/>
  <c r="LP30" i="6"/>
  <c r="NV65" i="2"/>
  <c r="PR65" i="2"/>
  <c r="HI57" i="2"/>
  <c r="CS23" i="6"/>
  <c r="AU59" i="2"/>
  <c r="PY59" i="2"/>
  <c r="LB61" i="2"/>
  <c r="HK27" i="6"/>
  <c r="EV63" i="2"/>
  <c r="AO64" i="2"/>
  <c r="NM65" i="2"/>
  <c r="AB2" i="6"/>
  <c r="CH37" i="2"/>
  <c r="ED37" i="2"/>
  <c r="ID37" i="2"/>
  <c r="JX2" i="6"/>
  <c r="MD37" i="2"/>
  <c r="NZ37" i="2"/>
  <c r="RY37" i="2"/>
  <c r="AN3" i="6"/>
  <c r="CT38" i="2"/>
  <c r="EP38" i="2"/>
  <c r="IP38" i="2"/>
  <c r="KJ3" i="6"/>
  <c r="MP38" i="2"/>
  <c r="OL38" i="2"/>
  <c r="SK38" i="2"/>
  <c r="AZ4" i="6"/>
  <c r="DF39" i="2"/>
  <c r="FB39" i="2"/>
  <c r="JB39" i="2"/>
  <c r="KV4" i="6"/>
  <c r="NB39" i="2"/>
  <c r="OX39" i="2"/>
  <c r="R40" i="2"/>
  <c r="BL5" i="6"/>
  <c r="DR40" i="2"/>
  <c r="FM40" i="2"/>
  <c r="JM40" i="2"/>
  <c r="LG5" i="6"/>
  <c r="NM40" i="2"/>
  <c r="PI40" i="2"/>
  <c r="AB41" i="2"/>
  <c r="BV6" i="6"/>
  <c r="EB41" i="2"/>
  <c r="FX41" i="2"/>
  <c r="JX41" i="2"/>
  <c r="LQ6" i="6"/>
  <c r="NW41" i="2"/>
  <c r="PS41" i="2"/>
  <c r="AU42" i="2"/>
  <c r="CO7" i="6"/>
  <c r="EU42" i="2"/>
  <c r="GQ42" i="2"/>
  <c r="KQ42" i="2"/>
  <c r="MK7" i="6"/>
  <c r="OQ42" i="2"/>
  <c r="QM42" i="2"/>
  <c r="BH43" i="2"/>
  <c r="DB8" i="6"/>
  <c r="FH43" i="2"/>
  <c r="HD43" i="2"/>
  <c r="LC43" i="2"/>
  <c r="MW8" i="6"/>
  <c r="PC43" i="2"/>
  <c r="QY43" i="2"/>
  <c r="BT44" i="2"/>
  <c r="DN9" i="6"/>
  <c r="FT44" i="2"/>
  <c r="HP44" i="2"/>
  <c r="LP44" i="2"/>
  <c r="NJ9" i="6"/>
  <c r="PP44" i="2"/>
  <c r="RL44" i="2"/>
  <c r="CG45" i="2"/>
  <c r="EA10" i="6"/>
  <c r="GG45" i="2"/>
  <c r="IC45" i="2"/>
  <c r="MC45" i="2"/>
  <c r="NW10" i="6"/>
  <c r="QC45" i="2"/>
  <c r="RY45" i="2"/>
  <c r="BE46" i="2"/>
  <c r="DA46" i="2"/>
  <c r="LG46" i="2"/>
  <c r="NC46" i="3"/>
  <c r="NC46" i="2" s="1"/>
  <c r="OG11" i="6"/>
  <c r="PM11" i="6"/>
  <c r="QS11" i="6"/>
  <c r="K47" i="2"/>
  <c r="CS12" i="6"/>
  <c r="EO12" i="6"/>
  <c r="GE47" i="3"/>
  <c r="GE47" i="2" s="1"/>
  <c r="IA47" i="2"/>
  <c r="NF47" i="2"/>
  <c r="PB47" i="2"/>
  <c r="CI48" i="2"/>
  <c r="EB13" i="6"/>
  <c r="FH13" i="6"/>
  <c r="HN48" i="2"/>
  <c r="JR48" i="2"/>
  <c r="BA49" i="2"/>
  <c r="EC49" i="2"/>
  <c r="HE49" i="2"/>
  <c r="JW49" i="2"/>
  <c r="NG49" i="2"/>
  <c r="QI49" i="2"/>
  <c r="AS50" i="2"/>
  <c r="CT15" i="6"/>
  <c r="HL50" i="3"/>
  <c r="HL50" i="2" s="1"/>
  <c r="KD50" i="3"/>
  <c r="KD50" i="2" s="1"/>
  <c r="LH15" i="6"/>
  <c r="MN15" i="6"/>
  <c r="OK50" i="2"/>
  <c r="PW15" i="6"/>
  <c r="LV51" i="2"/>
  <c r="OH51" i="2"/>
  <c r="QT51" i="2"/>
  <c r="AA52" i="2"/>
  <c r="DH52" i="2"/>
  <c r="FS52" i="2"/>
  <c r="IE52" i="2"/>
  <c r="KP52" i="2"/>
  <c r="NB52" i="2"/>
  <c r="PL52" i="2"/>
  <c r="M53" i="2"/>
  <c r="BY53" i="2"/>
  <c r="EJ53" i="2"/>
  <c r="GV53" i="2"/>
  <c r="JG53" i="2"/>
  <c r="LY53" i="2"/>
  <c r="OJ53" i="2"/>
  <c r="QU53" i="2"/>
  <c r="AB54" i="2"/>
  <c r="CN54" i="2"/>
  <c r="EZ54" i="2"/>
  <c r="JW54" i="2"/>
  <c r="MO54" i="2"/>
  <c r="PA54" i="2"/>
  <c r="RM54" i="2"/>
  <c r="AT55" i="2"/>
  <c r="DF55" i="2"/>
  <c r="FR55" i="2"/>
  <c r="ID55" i="2"/>
  <c r="KP55" i="2"/>
  <c r="NI55" i="2"/>
  <c r="QA55" i="2"/>
  <c r="SM55" i="2"/>
  <c r="BT56" i="2"/>
  <c r="EF56" i="2"/>
  <c r="GR56" i="2"/>
  <c r="JC56" i="2"/>
  <c r="LO56" i="2"/>
  <c r="OA56" i="2"/>
  <c r="QM56" i="2"/>
  <c r="T57" i="2"/>
  <c r="CE57" i="2"/>
  <c r="EQ57" i="2"/>
  <c r="HC57" i="2"/>
  <c r="JO57" i="2"/>
  <c r="MO57" i="2"/>
  <c r="OZ57" i="2"/>
  <c r="RL57" i="2"/>
  <c r="AS58" i="2"/>
  <c r="DE58" i="2"/>
  <c r="FP58" i="2"/>
  <c r="IB58" i="2"/>
  <c r="KN58" i="2"/>
  <c r="MZ58" i="2"/>
  <c r="PL58" i="2"/>
  <c r="RX58" i="2"/>
  <c r="BE59" i="2"/>
  <c r="DP59" i="2"/>
  <c r="GH59" i="2"/>
  <c r="IS59" i="2"/>
  <c r="LE59" i="2"/>
  <c r="NP59" i="2"/>
  <c r="QA59" i="2"/>
  <c r="O60" i="2"/>
  <c r="BY60" i="2"/>
  <c r="EJ60" i="2"/>
  <c r="GU60" i="2"/>
  <c r="JF60" i="2"/>
  <c r="LR60" i="2"/>
  <c r="OD60" i="2"/>
  <c r="QO60" i="2"/>
  <c r="V61" i="2"/>
  <c r="CG61" i="2"/>
  <c r="EZ61" i="2"/>
  <c r="HL61" i="2"/>
  <c r="JX61" i="2"/>
  <c r="MJ61" i="2"/>
  <c r="OV61" i="2"/>
  <c r="RG61" i="2"/>
  <c r="AN62" i="2"/>
  <c r="CZ62" i="2"/>
  <c r="FK62" i="2"/>
  <c r="HW62" i="2"/>
  <c r="KH62" i="2"/>
  <c r="MT62" i="2"/>
  <c r="PF62" i="2"/>
  <c r="RR62" i="2"/>
  <c r="AY63" i="2"/>
  <c r="DK63" i="2"/>
  <c r="FV63" i="2"/>
  <c r="IH63" i="2"/>
  <c r="KS63" i="2"/>
  <c r="ND63" i="2"/>
  <c r="PP63" i="2"/>
  <c r="SA63" i="2"/>
  <c r="BG64" i="2"/>
  <c r="DS64" i="2"/>
  <c r="GE64" i="2"/>
  <c r="IP64" i="2"/>
  <c r="LB64" i="2"/>
  <c r="NN64" i="2"/>
  <c r="PY64" i="2"/>
  <c r="SK64" i="2"/>
  <c r="BR65" i="2"/>
  <c r="EK65" i="2"/>
  <c r="GW65" i="2"/>
  <c r="JP65" i="2"/>
  <c r="MA65" i="2"/>
  <c r="OM65" i="2"/>
  <c r="QY65" i="2"/>
  <c r="J61" i="2"/>
  <c r="AQ58" i="2"/>
  <c r="CP59" i="2"/>
  <c r="FE60" i="2"/>
  <c r="HJ61" i="2"/>
  <c r="KF62" i="2"/>
  <c r="KY63" i="2"/>
  <c r="KZ64" i="2"/>
  <c r="LI65" i="2"/>
  <c r="BC37" i="2"/>
  <c r="DO37" i="2"/>
  <c r="GA37" i="2"/>
  <c r="IM37" i="2"/>
  <c r="KY37" i="2"/>
  <c r="NK37" i="2"/>
  <c r="PW37" i="2"/>
  <c r="SH37" i="2"/>
  <c r="BO38" i="2"/>
  <c r="EA38" i="2"/>
  <c r="GM38" i="2"/>
  <c r="IY38" i="2"/>
  <c r="LK38" i="2"/>
  <c r="NW38" i="2"/>
  <c r="QH38" i="2"/>
  <c r="O39" i="2"/>
  <c r="CA39" i="2"/>
  <c r="EM39" i="2"/>
  <c r="GY39" i="2"/>
  <c r="JK39" i="2"/>
  <c r="LW39" i="2"/>
  <c r="OI39" i="2"/>
  <c r="QU39" i="2"/>
  <c r="AA40" i="2"/>
  <c r="CM40" i="2"/>
  <c r="EX40" i="2"/>
  <c r="HJ40" i="2"/>
  <c r="JV40" i="2"/>
  <c r="MH40" i="2"/>
  <c r="OT40" i="2"/>
  <c r="RE40" i="2"/>
  <c r="AS41" i="2"/>
  <c r="DE41" i="2"/>
  <c r="FQ41" i="2"/>
  <c r="IC41" i="2"/>
  <c r="KO41" i="2"/>
  <c r="MZ41" i="2"/>
  <c r="PL41" i="2"/>
  <c r="SE41" i="2"/>
  <c r="BL42" i="2"/>
  <c r="DX42" i="2"/>
  <c r="GJ42" i="2"/>
  <c r="IV42" i="2"/>
  <c r="LH42" i="2"/>
  <c r="NT42" i="2"/>
  <c r="QF42" i="2"/>
  <c r="M43" i="2"/>
  <c r="BY43" i="2"/>
  <c r="EK43" i="2"/>
  <c r="GW43" i="2"/>
  <c r="JI43" i="2"/>
  <c r="LT43" i="2"/>
  <c r="OF43" i="2"/>
  <c r="QR43" i="2"/>
  <c r="Y44" i="2"/>
  <c r="CK44" i="2"/>
  <c r="EW44" i="2"/>
  <c r="HI44" i="2"/>
  <c r="JU44" i="2"/>
  <c r="MG44" i="2"/>
  <c r="OS44" i="2"/>
  <c r="RE44" i="2"/>
  <c r="AL45" i="2"/>
  <c r="CX45" i="2"/>
  <c r="FJ45" i="2"/>
  <c r="HV45" i="2"/>
  <c r="KH45" i="2"/>
  <c r="MT45" i="2"/>
  <c r="PF45" i="2"/>
  <c r="RR45" i="2"/>
  <c r="BF46" i="2"/>
  <c r="DQ46" i="2"/>
  <c r="HY46" i="2"/>
  <c r="KA11" i="6"/>
  <c r="LF11" i="6"/>
  <c r="MV46" i="2"/>
  <c r="AZ47" i="2"/>
  <c r="NG47" i="2"/>
  <c r="QY47" i="2"/>
  <c r="X48" i="2"/>
  <c r="BT48" i="2"/>
  <c r="GQ48" i="2"/>
  <c r="RL13" i="6"/>
  <c r="AE49" i="2"/>
  <c r="DF49" i="2"/>
  <c r="GH49" i="2"/>
  <c r="JP49" i="2"/>
  <c r="MJ49" i="2"/>
  <c r="PT49" i="2"/>
  <c r="N50" i="2"/>
  <c r="BJ50" i="2"/>
  <c r="FG15" i="6"/>
  <c r="GW50" i="2"/>
  <c r="JO50" i="2"/>
  <c r="LI15" i="6"/>
  <c r="OB15" i="6"/>
  <c r="QN15" i="6"/>
  <c r="U16" i="6"/>
  <c r="DO51" i="2"/>
  <c r="PW51" i="2"/>
  <c r="SI51" i="2"/>
  <c r="BN52" i="2"/>
  <c r="EG52" i="2"/>
  <c r="GR52" i="2"/>
  <c r="JC52" i="2"/>
  <c r="LO52" i="2"/>
  <c r="NZ52" i="2"/>
  <c r="QQ52" i="2"/>
  <c r="CX53" i="2"/>
  <c r="FI53" i="2"/>
  <c r="HU53" i="2"/>
  <c r="KF53" i="2"/>
  <c r="MO53" i="2"/>
  <c r="PA53" i="2"/>
  <c r="RL53" i="2"/>
  <c r="AS54" i="2"/>
  <c r="DE54" i="2"/>
  <c r="FQ54" i="2"/>
  <c r="IB54" i="2"/>
  <c r="KN54" i="2"/>
  <c r="NN54" i="2"/>
  <c r="PZ54" i="2"/>
  <c r="SL54" i="2"/>
  <c r="BS55" i="2"/>
  <c r="EE55" i="2"/>
  <c r="GQ55" i="2"/>
  <c r="JC55" i="2"/>
  <c r="LV55" i="2"/>
  <c r="OO55" i="2"/>
  <c r="RH55" i="2"/>
  <c r="AO56" i="2"/>
  <c r="DA56" i="2"/>
  <c r="FM56" i="2"/>
  <c r="HX56" i="2"/>
  <c r="KJ56" i="2"/>
  <c r="MV56" i="2"/>
  <c r="PH56" i="2"/>
  <c r="RT56" i="2"/>
  <c r="BA57" i="2"/>
  <c r="DL57" i="2"/>
  <c r="FX57" i="2"/>
  <c r="FD11" i="6"/>
  <c r="HP11" i="6"/>
  <c r="KB11" i="6"/>
  <c r="QU11" i="6"/>
  <c r="AA12" i="6"/>
  <c r="RN12" i="6"/>
  <c r="AU13" i="6"/>
  <c r="DF13" i="6"/>
  <c r="NM15" i="6"/>
  <c r="LF16" i="6"/>
  <c r="NR16" i="6"/>
  <c r="QD16" i="6"/>
  <c r="K17" i="6"/>
  <c r="BU17" i="6"/>
  <c r="EF17" i="6"/>
  <c r="GQ17" i="6"/>
  <c r="JB17" i="6"/>
  <c r="LN17" i="6"/>
  <c r="NY17" i="6"/>
  <c r="QH17" i="6"/>
  <c r="M18" i="6"/>
  <c r="BY18" i="6"/>
  <c r="EJ18" i="6"/>
  <c r="GV18" i="6"/>
  <c r="JG18" i="6"/>
  <c r="LR18" i="6"/>
  <c r="OB18" i="6"/>
  <c r="QM18" i="6"/>
  <c r="T19" i="6"/>
  <c r="CF19" i="6"/>
  <c r="ER19" i="6"/>
  <c r="HD19" i="6"/>
  <c r="JO19" i="6"/>
  <c r="LY19" i="6"/>
  <c r="OK19" i="6"/>
  <c r="QW19" i="6"/>
  <c r="AD20" i="6"/>
  <c r="CP20" i="6"/>
  <c r="FB20" i="6"/>
  <c r="HN20" i="6"/>
  <c r="JZ20" i="6"/>
  <c r="MK20" i="6"/>
  <c r="PD20" i="6"/>
  <c r="RO20" i="6"/>
  <c r="AV21" i="6"/>
  <c r="DH21" i="6"/>
  <c r="FT21" i="6"/>
  <c r="IE21" i="6"/>
  <c r="KQ21" i="6"/>
  <c r="NC21" i="6"/>
  <c r="PO21" i="6"/>
  <c r="SA21" i="6"/>
  <c r="BO22" i="6"/>
  <c r="EA22" i="6"/>
  <c r="GM22" i="6"/>
  <c r="IY22" i="6"/>
  <c r="LI22" i="6"/>
  <c r="NT22" i="6"/>
  <c r="QF22" i="6"/>
  <c r="M23" i="6"/>
  <c r="BY23" i="6"/>
  <c r="ER23" i="6"/>
  <c r="HD23" i="6"/>
  <c r="JP23" i="6"/>
  <c r="MB23" i="6"/>
  <c r="ON23" i="6"/>
  <c r="QZ23" i="6"/>
  <c r="AG24" i="6"/>
  <c r="CR24" i="6"/>
  <c r="FB24" i="6"/>
  <c r="HN24" i="6"/>
  <c r="KG24" i="6"/>
  <c r="MR24" i="6"/>
  <c r="PC24" i="6"/>
  <c r="RO24" i="6"/>
  <c r="AU25" i="6"/>
  <c r="DE25" i="6"/>
  <c r="FW25" i="6"/>
  <c r="IH25" i="6"/>
  <c r="KT25" i="6"/>
  <c r="NF25" i="6"/>
  <c r="PY25" i="6"/>
  <c r="SK25" i="6"/>
  <c r="BQ26" i="6"/>
  <c r="EB26" i="6"/>
  <c r="GN26" i="6"/>
  <c r="IZ26" i="6"/>
  <c r="LL26" i="6"/>
  <c r="NX26" i="6"/>
  <c r="QQ26" i="6"/>
  <c r="X27" i="6"/>
  <c r="CJ27" i="6"/>
  <c r="FC27" i="6"/>
  <c r="HO27" i="6"/>
  <c r="JZ27" i="6"/>
  <c r="ML27" i="6"/>
  <c r="OX27" i="6"/>
  <c r="RJ27" i="6"/>
  <c r="AQ28" i="6"/>
  <c r="DC28" i="6"/>
  <c r="FN28" i="6"/>
  <c r="HZ28" i="6"/>
  <c r="KK28" i="6"/>
  <c r="ND28" i="6"/>
  <c r="PP28" i="6"/>
  <c r="SA28" i="6"/>
  <c r="BG29" i="6"/>
  <c r="DS29" i="6"/>
  <c r="GE29" i="6"/>
  <c r="IP29" i="6"/>
  <c r="LB29" i="6"/>
  <c r="NN29" i="6"/>
  <c r="PY29" i="6"/>
  <c r="SK29" i="6"/>
  <c r="BR30" i="6"/>
  <c r="EC30" i="6"/>
  <c r="GO30" i="6"/>
  <c r="IZ30" i="6"/>
  <c r="LS30" i="6"/>
  <c r="OE30" i="6"/>
  <c r="QQ30" i="6"/>
  <c r="H20" i="6"/>
  <c r="Y23" i="6"/>
  <c r="BA24" i="6"/>
  <c r="BF25" i="6"/>
  <c r="CC26" i="6"/>
  <c r="CN27" i="6"/>
  <c r="CI28" i="6"/>
  <c r="CQ29" i="6"/>
  <c r="AH30" i="6"/>
  <c r="O2" i="6"/>
  <c r="CA2" i="6"/>
  <c r="EM2" i="6"/>
  <c r="GY2" i="6"/>
  <c r="JK2" i="6"/>
  <c r="LW2" i="6"/>
  <c r="OI2" i="6"/>
  <c r="QU2" i="6"/>
  <c r="AA3" i="6"/>
  <c r="CM3" i="6"/>
  <c r="EY3" i="6"/>
  <c r="HK3" i="6"/>
  <c r="JW3" i="6"/>
  <c r="MI3" i="6"/>
  <c r="OU3" i="6"/>
  <c r="RF3" i="6"/>
  <c r="AM4" i="6"/>
  <c r="CY4" i="6"/>
  <c r="FK4" i="6"/>
  <c r="HW4" i="6"/>
  <c r="KI4" i="6"/>
  <c r="MU4" i="6"/>
  <c r="PG4" i="6"/>
  <c r="RS4" i="6"/>
  <c r="AY5" i="6"/>
  <c r="DK5" i="6"/>
  <c r="FV5" i="6"/>
  <c r="IH5" i="6"/>
  <c r="KT5" i="6"/>
  <c r="NF5" i="6"/>
  <c r="PR5" i="6"/>
  <c r="SB5" i="6"/>
  <c r="BI6" i="6"/>
  <c r="DU6" i="6"/>
  <c r="GG6" i="6"/>
  <c r="IS6" i="6"/>
  <c r="LD6" i="6"/>
  <c r="NP6" i="6"/>
  <c r="QB6" i="6"/>
  <c r="SM6" i="6"/>
  <c r="BT7" i="6"/>
  <c r="EF7" i="6"/>
  <c r="GR7" i="6"/>
  <c r="JD7" i="6"/>
  <c r="LP7" i="6"/>
  <c r="OB7" i="6"/>
  <c r="QN7" i="6"/>
  <c r="U8" i="6"/>
  <c r="CG8" i="6"/>
  <c r="ES8" i="6"/>
  <c r="HE8" i="6"/>
  <c r="JQ8" i="6"/>
  <c r="MJ8" i="6"/>
  <c r="OV8" i="6"/>
  <c r="RH8" i="6"/>
  <c r="AO9" i="6"/>
  <c r="DA9" i="6"/>
  <c r="FM9" i="6"/>
  <c r="HY9" i="6"/>
  <c r="KK9" i="6"/>
  <c r="MW9" i="6"/>
  <c r="PI9" i="6"/>
  <c r="RU9" i="6"/>
  <c r="BB10" i="6"/>
  <c r="DN10" i="6"/>
  <c r="FZ10" i="6"/>
  <c r="IL10" i="6"/>
  <c r="KX10" i="6"/>
  <c r="NJ10" i="6"/>
  <c r="PV10" i="6"/>
  <c r="SH10" i="6"/>
  <c r="BN11" i="6"/>
  <c r="AF13" i="6"/>
  <c r="GA16" i="6"/>
  <c r="IM16" i="6"/>
  <c r="QG11" i="6"/>
  <c r="V12" i="6"/>
  <c r="SG12" i="6"/>
  <c r="RX13" i="6"/>
  <c r="QG16" i="6"/>
  <c r="N17" i="6"/>
  <c r="BX17" i="6"/>
  <c r="EI17" i="6"/>
  <c r="HB17" i="6"/>
  <c r="JM17" i="6"/>
  <c r="LY17" i="6"/>
  <c r="OJ17" i="6"/>
  <c r="RA17" i="6"/>
  <c r="AF18" i="6"/>
  <c r="CR18" i="6"/>
  <c r="FK18" i="6"/>
  <c r="HW18" i="6"/>
  <c r="KH18" i="6"/>
  <c r="NG18" i="6"/>
  <c r="PR18" i="6"/>
  <c r="SD18" i="6"/>
  <c r="BK19" i="6"/>
  <c r="DW19" i="6"/>
  <c r="GI19" i="6"/>
  <c r="JB19" i="6"/>
  <c r="LM19" i="6"/>
  <c r="NX19" i="6"/>
  <c r="QJ19" i="6"/>
  <c r="Q20" i="6"/>
  <c r="CC20" i="6"/>
  <c r="EO20" i="6"/>
  <c r="HA20" i="6"/>
  <c r="JM20" i="6"/>
  <c r="LX20" i="6"/>
  <c r="OI20" i="6"/>
  <c r="QT20" i="6"/>
  <c r="AA21" i="6"/>
  <c r="CM21" i="6"/>
  <c r="EY21" i="6"/>
  <c r="HR21" i="6"/>
  <c r="KD21" i="6"/>
  <c r="MP21" i="6"/>
  <c r="PB21" i="6"/>
  <c r="RN21" i="6"/>
  <c r="AU22" i="6"/>
  <c r="DF22" i="6"/>
  <c r="FR22" i="6"/>
  <c r="ID22" i="6"/>
  <c r="KO22" i="6"/>
  <c r="MZ22" i="6"/>
  <c r="PS22" i="6"/>
  <c r="SE22" i="6"/>
  <c r="BL23" i="6"/>
  <c r="DW23" i="6"/>
  <c r="GI23" i="6"/>
  <c r="IU23" i="6"/>
  <c r="LG23" i="6"/>
  <c r="NS23" i="6"/>
  <c r="QE23" i="6"/>
  <c r="L24" i="6"/>
  <c r="CE24" i="6"/>
  <c r="EW24" i="6"/>
  <c r="HI24" i="6"/>
  <c r="JT24" i="6"/>
  <c r="ME24" i="6"/>
  <c r="OX24" i="6"/>
  <c r="RJ24" i="6"/>
  <c r="AP25" i="6"/>
  <c r="CZ25" i="6"/>
  <c r="FJ25" i="6"/>
  <c r="IC25" i="6"/>
  <c r="KO25" i="6"/>
  <c r="NA25" i="6"/>
  <c r="PL25" i="6"/>
  <c r="RX25" i="6"/>
  <c r="BD26" i="6"/>
  <c r="DO26" i="6"/>
  <c r="GA26" i="6"/>
  <c r="IM26" i="6"/>
  <c r="NK26" i="6"/>
  <c r="PV26" i="6"/>
  <c r="SH26" i="6"/>
  <c r="BO27" i="6"/>
  <c r="DZ27" i="6"/>
  <c r="GL27" i="6"/>
  <c r="IX27" i="6"/>
  <c r="LI27" i="6"/>
  <c r="NU27" i="6"/>
  <c r="QG27" i="6"/>
  <c r="N28" i="6"/>
  <c r="ES28" i="6"/>
  <c r="HE28" i="6"/>
  <c r="JX28" i="6"/>
  <c r="MI28" i="6"/>
  <c r="OU28" i="6"/>
  <c r="RF28" i="6"/>
  <c r="AL29" i="6"/>
  <c r="CX29" i="6"/>
  <c r="FJ29" i="6"/>
  <c r="IC29" i="6"/>
  <c r="KO29" i="6"/>
  <c r="NA29" i="6"/>
  <c r="PL29" i="6"/>
  <c r="RX29" i="6"/>
  <c r="BE30" i="6"/>
  <c r="DP30" i="6"/>
  <c r="GB30" i="6"/>
  <c r="IM30" i="6"/>
  <c r="KX30" i="6"/>
  <c r="NJ30" i="6"/>
  <c r="PV30" i="6"/>
  <c r="SG30" i="6"/>
  <c r="PT22" i="6"/>
  <c r="RL23" i="6"/>
  <c r="QM24" i="6"/>
  <c r="QC25" i="6"/>
  <c r="QU26" i="6"/>
  <c r="RF27" i="6"/>
  <c r="BC29" i="6"/>
  <c r="EW30" i="6"/>
  <c r="Z2" i="6"/>
  <c r="CL2" i="6"/>
  <c r="EX2" i="6"/>
  <c r="HJ2" i="6"/>
  <c r="JV2" i="6"/>
  <c r="MH2" i="6"/>
  <c r="OT2" i="6"/>
  <c r="RF2" i="6"/>
  <c r="AL3" i="6"/>
  <c r="CX3" i="6"/>
  <c r="FJ3" i="6"/>
  <c r="HV3" i="6"/>
  <c r="KH3" i="6"/>
  <c r="MT3" i="6"/>
  <c r="PE3" i="6"/>
  <c r="RQ3" i="6"/>
  <c r="AX4" i="6"/>
  <c r="DJ4" i="6"/>
  <c r="FV4" i="6"/>
  <c r="IH4" i="6"/>
  <c r="KT4" i="6"/>
  <c r="NF4" i="6"/>
  <c r="PR4" i="6"/>
  <c r="SD4" i="6"/>
  <c r="BJ5" i="6"/>
  <c r="DV5" i="6"/>
  <c r="GG5" i="6"/>
  <c r="IS5" i="6"/>
  <c r="LE5" i="6"/>
  <c r="NQ5" i="6"/>
  <c r="QC5" i="6"/>
  <c r="SM5" i="6"/>
  <c r="BT6" i="6"/>
  <c r="EF6" i="6"/>
  <c r="GR6" i="6"/>
  <c r="JD6" i="6"/>
  <c r="LO6" i="6"/>
  <c r="OA6" i="6"/>
  <c r="QL6" i="6"/>
  <c r="S7" i="6"/>
  <c r="CE7" i="6"/>
  <c r="EQ7" i="6"/>
  <c r="HC7" i="6"/>
  <c r="JO7" i="6"/>
  <c r="MA7" i="6"/>
  <c r="OM7" i="6"/>
  <c r="QY7" i="6"/>
  <c r="AF8" i="6"/>
  <c r="CR8" i="6"/>
  <c r="FD8" i="6"/>
  <c r="HP8" i="6"/>
  <c r="KB8" i="6"/>
  <c r="MM8" i="6"/>
  <c r="OY8" i="6"/>
  <c r="RK8" i="6"/>
  <c r="AR9" i="6"/>
  <c r="DD9" i="6"/>
  <c r="FP9" i="6"/>
  <c r="IB9" i="6"/>
  <c r="KN9" i="6"/>
  <c r="MZ9" i="6"/>
  <c r="PL9" i="6"/>
  <c r="QY11" i="6"/>
  <c r="EU12" i="6"/>
  <c r="AG15" i="6"/>
  <c r="PE15" i="6"/>
  <c r="BF16" i="6"/>
  <c r="AS18" i="2" a="1"/>
  <c r="AS18" i="2" s="1"/>
  <c r="AZ18" i="2" a="1"/>
  <c r="AZ18" i="2" s="1"/>
  <c r="EB18" i="2" a="1"/>
  <c r="EB18" i="2" s="1"/>
  <c r="HD18" i="2" a="1"/>
  <c r="HD18" i="2" s="1"/>
  <c r="NV18" i="2" a="1"/>
  <c r="NV18" i="2" s="1"/>
  <c r="OT18" i="2" a="1"/>
  <c r="OT18" i="2" s="1"/>
  <c r="PB18" i="2" a="1"/>
  <c r="PB18" i="2" s="1"/>
  <c r="PJ18" i="2" a="1"/>
  <c r="PJ18" i="2" s="1"/>
  <c r="PR18" i="2" a="1"/>
  <c r="PR18" i="2" s="1"/>
  <c r="RF18" i="2" a="1"/>
  <c r="RF18" i="2" s="1"/>
  <c r="RM18" i="2" a="1"/>
  <c r="RM18" i="2" s="1"/>
  <c r="SC18" i="2" a="1"/>
  <c r="SC18" i="2" s="1"/>
  <c r="BQ18" i="2" a="1"/>
  <c r="BQ18" i="2" s="1"/>
  <c r="DM18" i="2" a="1"/>
  <c r="DM18" i="2" s="1"/>
  <c r="ES18" i="2" a="1"/>
  <c r="ES18" i="2" s="1"/>
  <c r="GW18" i="2" a="1"/>
  <c r="GW18" i="2" s="1"/>
  <c r="IQ18" i="2" a="1"/>
  <c r="IQ18" i="2" s="1"/>
  <c r="KE18" i="2" a="1"/>
  <c r="KE18" i="2" s="1"/>
  <c r="MQ18" i="2" a="1"/>
  <c r="MQ18" i="2" s="1"/>
  <c r="MY18" i="2" a="1"/>
  <c r="MY18" i="2" s="1"/>
  <c r="NW18" i="2" a="1"/>
  <c r="NW18" i="2" s="1"/>
  <c r="OE18" i="2" a="1"/>
  <c r="OE18" i="2" s="1"/>
  <c r="QQ18" i="2" a="1"/>
  <c r="QQ18" i="2" s="1"/>
  <c r="RN18" i="2" a="1"/>
  <c r="RN18" i="2" s="1"/>
  <c r="RV18" i="2" a="1"/>
  <c r="RV18" i="2" s="1"/>
  <c r="CP18" i="2" a="1"/>
  <c r="CP18" i="2" s="1"/>
  <c r="EL18" i="2" a="1"/>
  <c r="EL18" i="2" s="1"/>
  <c r="FB18" i="2" a="1"/>
  <c r="FB18" i="2" s="1"/>
  <c r="GP18" i="2" a="1"/>
  <c r="GP18" i="2" s="1"/>
  <c r="GX18" i="2" a="1"/>
  <c r="GX18" i="2" s="1"/>
  <c r="HN18" i="2" a="1"/>
  <c r="HN18" i="2" s="1"/>
  <c r="MB18" i="2" a="1"/>
  <c r="MB18" i="2" s="1"/>
  <c r="MZ18" i="2" a="1"/>
  <c r="MZ18" i="2" s="1"/>
  <c r="NH18" i="2" a="1"/>
  <c r="NH18" i="2" s="1"/>
  <c r="NP18" i="2" a="1"/>
  <c r="NP18" i="2" s="1"/>
  <c r="SE18" i="2" a="1"/>
  <c r="SE18" i="2" s="1"/>
  <c r="AN18" i="2" a="1"/>
  <c r="AN18" i="2" s="1"/>
  <c r="BS18" i="2" a="1"/>
  <c r="BS18" i="2" s="1"/>
  <c r="CY18" i="2" a="1"/>
  <c r="CY18" i="2" s="1"/>
  <c r="EE18" i="2" a="1"/>
  <c r="EE18" i="2" s="1"/>
  <c r="GA18" i="2" a="1"/>
  <c r="GA18" i="2" s="1"/>
  <c r="GQ18" i="2" a="1"/>
  <c r="GQ18" i="2" s="1"/>
  <c r="IS18" i="2" a="1"/>
  <c r="IS18" i="2" s="1"/>
  <c r="JQ18" i="2" a="1"/>
  <c r="JQ18" i="2" s="1"/>
  <c r="LU18" i="2" a="1"/>
  <c r="LU18" i="2" s="1"/>
  <c r="MC18" i="2" a="1"/>
  <c r="MC18" i="2" s="1"/>
  <c r="QK18" i="2" a="1"/>
  <c r="QK18" i="2" s="1"/>
  <c r="RP18" i="2" a="1"/>
  <c r="RP18" i="2" s="1"/>
  <c r="SM18" i="2" a="1"/>
  <c r="SM18" i="2" s="1"/>
  <c r="CB18" i="2" a="1"/>
  <c r="CB18" i="2" s="1"/>
  <c r="CR18" i="2" a="1"/>
  <c r="CR18" i="2" s="1"/>
  <c r="GR18" i="2" a="1"/>
  <c r="GR18" i="2" s="1"/>
  <c r="KH18" i="2" a="1"/>
  <c r="KH18" i="2" s="1"/>
  <c r="KP18" i="2" a="1"/>
  <c r="KP18" i="2" s="1"/>
  <c r="LF18" i="2" a="1"/>
  <c r="LF18" i="2" s="1"/>
  <c r="NR18" i="2" a="1"/>
  <c r="NR18" i="2" s="1"/>
  <c r="PN18" i="2" a="1"/>
  <c r="PN18" i="2" s="1"/>
  <c r="PV18" i="2" a="1"/>
  <c r="PV18" i="2" s="1"/>
  <c r="RB18" i="2" a="1"/>
  <c r="RB18" i="2" s="1"/>
  <c r="RQ18" i="2" a="1"/>
  <c r="RQ18" i="2" s="1"/>
  <c r="SN18" i="2" a="1"/>
  <c r="SN18" i="2" s="1"/>
  <c r="AH18" i="2" a="1"/>
  <c r="AH18" i="2" s="1"/>
  <c r="CC18" i="2" a="1"/>
  <c r="CC18" i="2" s="1"/>
  <c r="HA18" i="2" a="1"/>
  <c r="HA18" i="2" s="1"/>
  <c r="HX18" i="2" a="1"/>
  <c r="HX18" i="2" s="1"/>
  <c r="KQ18" i="2" a="1"/>
  <c r="KQ18" i="2" s="1"/>
  <c r="KY18" i="2" a="1"/>
  <c r="KY18" i="2" s="1"/>
  <c r="LO18" i="2" a="1"/>
  <c r="LO18" i="2" s="1"/>
  <c r="LW18" i="2" a="1"/>
  <c r="LW18" i="2" s="1"/>
  <c r="MU18" i="2" a="1"/>
  <c r="MU18" i="2" s="1"/>
  <c r="OI18" i="2" a="1"/>
  <c r="OI18" i="2" s="1"/>
  <c r="RZ18" i="2" a="1"/>
  <c r="RZ18" i="2" s="1"/>
  <c r="K18" i="2" a="1"/>
  <c r="K18" i="2" s="1"/>
  <c r="S18" i="2" a="1"/>
  <c r="S18" i="2" s="1"/>
  <c r="AQ18" i="2" a="1"/>
  <c r="AQ18" i="2" s="1"/>
  <c r="CL18" i="2" a="1"/>
  <c r="CL18" i="2" s="1"/>
  <c r="EH18" i="2" a="1"/>
  <c r="EH18" i="2" s="1"/>
  <c r="FN18" i="2" a="1"/>
  <c r="FN18" i="2" s="1"/>
  <c r="IV18" i="2" a="1"/>
  <c r="IV18" i="2" s="1"/>
  <c r="KJ18" i="2" a="1"/>
  <c r="KJ18" i="2" s="1"/>
  <c r="MF18" i="2" a="1"/>
  <c r="MF18" i="2" s="1"/>
  <c r="NL18" i="2" a="1"/>
  <c r="NL18" i="2" s="1"/>
  <c r="OB18" i="2" a="1"/>
  <c r="OB18" i="2" s="1"/>
  <c r="PP18" i="2" a="1"/>
  <c r="PP18" i="2" s="1"/>
  <c r="QN18" i="2" a="1"/>
  <c r="QN18" i="2" s="1"/>
  <c r="RD18" i="2" a="1"/>
  <c r="RD18" i="2" s="1"/>
  <c r="RS18" i="2" a="1"/>
  <c r="RS18" i="2" s="1"/>
  <c r="T18" i="2" a="1"/>
  <c r="T18" i="2" s="1"/>
  <c r="AY18" i="2" a="1"/>
  <c r="AY18" i="2" s="1"/>
  <c r="BW18" i="2" a="1"/>
  <c r="BW18" i="2" s="1"/>
  <c r="DC18" i="2" a="1"/>
  <c r="DC18" i="2" s="1"/>
  <c r="HZ18" i="2" a="1"/>
  <c r="HZ18" i="2" s="1"/>
  <c r="MO18" i="2" a="1"/>
  <c r="MO18" i="2" s="1"/>
  <c r="OK18" i="2" a="1"/>
  <c r="OK18" i="2" s="1"/>
  <c r="QO18" i="2" a="1"/>
  <c r="QO18" i="2" s="1"/>
  <c r="QW18" i="2" a="1"/>
  <c r="QW18" i="2" s="1"/>
  <c r="OL66" i="2"/>
  <c r="QQ66" i="2"/>
  <c r="BT46" i="3"/>
  <c r="CZ46" i="2"/>
  <c r="EE46" i="2"/>
  <c r="FK46" i="2"/>
  <c r="GQ46" i="2"/>
  <c r="AH47" i="2"/>
  <c r="BN47" i="2"/>
  <c r="EH47" i="2"/>
  <c r="FV47" i="3"/>
  <c r="FV47" i="2" s="1"/>
  <c r="HR47" i="2"/>
  <c r="JE47" i="2"/>
  <c r="FQ48" i="3"/>
  <c r="KO48" i="2"/>
  <c r="LU48" i="2"/>
  <c r="MZ48" i="2"/>
  <c r="OF48" i="2"/>
  <c r="DS50" i="2"/>
  <c r="GE50" i="2"/>
  <c r="HQ15" i="6"/>
  <c r="IV15" i="6"/>
  <c r="KA15" i="6"/>
  <c r="MG50" i="3"/>
  <c r="NL50" i="2"/>
  <c r="AC51" i="2"/>
  <c r="BY51" i="2"/>
  <c r="EC51" i="2"/>
  <c r="GG51" i="3"/>
  <c r="HM51" i="2"/>
  <c r="IS51" i="2"/>
  <c r="KG51" i="2"/>
  <c r="RI51" i="2"/>
  <c r="Z52" i="2"/>
  <c r="CQ52" i="2"/>
  <c r="EM52" i="2"/>
  <c r="IK52" i="2"/>
  <c r="KG52" i="2"/>
  <c r="MK52" i="2"/>
  <c r="ON52" i="2"/>
  <c r="SJ52" i="2"/>
  <c r="AZ53" i="2"/>
  <c r="DD53" i="2"/>
  <c r="EY53" i="2"/>
  <c r="IY53" i="2"/>
  <c r="LI53" i="2"/>
  <c r="NK53" i="2"/>
  <c r="PN53" i="2"/>
  <c r="AI54" i="2"/>
  <c r="CE54" i="2"/>
  <c r="EI54" i="2"/>
  <c r="GE54" i="2"/>
  <c r="KD54" i="2"/>
  <c r="LY54" i="2"/>
  <c r="OB54" i="2"/>
  <c r="PX54" i="2"/>
  <c r="AS55" i="2"/>
  <c r="CO55" i="2"/>
  <c r="ES55" i="2"/>
  <c r="GO55" i="2"/>
  <c r="KO55" i="2"/>
  <c r="MJ55" i="2"/>
  <c r="OM55" i="2"/>
  <c r="QH55" i="2"/>
  <c r="BC56" i="2"/>
  <c r="CY56" i="2"/>
  <c r="FC56" i="2"/>
  <c r="GY56" i="2"/>
  <c r="KX56" i="2"/>
  <c r="MT56" i="2"/>
  <c r="OX56" i="2"/>
  <c r="QT56" i="2"/>
  <c r="BN57" i="2"/>
  <c r="DJ57" i="2"/>
  <c r="FN57" i="2"/>
  <c r="HJ57" i="2"/>
  <c r="LP57" i="2"/>
  <c r="NK57" i="2"/>
  <c r="PO57" i="2"/>
  <c r="RK57" i="2"/>
  <c r="CF58" i="2"/>
  <c r="EA58" i="2"/>
  <c r="GE58" i="2"/>
  <c r="IA58" i="2"/>
  <c r="MA58" i="2"/>
  <c r="NW58" i="2"/>
  <c r="QA58" i="2"/>
  <c r="RW58" i="2"/>
  <c r="CQ59" i="2"/>
  <c r="EK59" i="2"/>
  <c r="GO59" i="2"/>
  <c r="IJ59" i="2"/>
  <c r="MQ59" i="2"/>
  <c r="OL59" i="2"/>
  <c r="QP59" i="2"/>
  <c r="SK59" i="2"/>
  <c r="DL60" i="2"/>
  <c r="FF60" i="2"/>
  <c r="HI60" i="2"/>
  <c r="JE60" i="2"/>
  <c r="NE60" i="2"/>
  <c r="PA60" i="2"/>
  <c r="RD60" i="2"/>
  <c r="U61" i="2"/>
  <c r="EA61" i="2"/>
  <c r="FW61" i="2"/>
  <c r="IA61" i="2"/>
  <c r="JW61" i="2"/>
  <c r="NW61" i="2"/>
  <c r="PS61" i="2"/>
  <c r="RV61" i="2"/>
  <c r="AM62" i="2"/>
  <c r="EL62" i="2"/>
  <c r="GH62" i="2"/>
  <c r="IL62" i="2"/>
  <c r="KG62" i="2"/>
  <c r="OG62" i="2"/>
  <c r="QC62" i="2"/>
  <c r="SG62" i="2"/>
  <c r="AX63" i="2"/>
  <c r="EW63" i="2"/>
  <c r="GS63" i="2"/>
  <c r="IV63" i="2"/>
  <c r="KR63" i="2"/>
  <c r="OQ63" i="2"/>
  <c r="QM63" i="2"/>
  <c r="K64" i="2"/>
  <c r="BF64" i="2"/>
  <c r="FF64" i="2"/>
  <c r="HB64" i="2"/>
  <c r="JE64" i="2"/>
  <c r="LA64" i="2"/>
  <c r="PA64" i="2"/>
  <c r="RD64" i="2"/>
  <c r="AC65" i="2"/>
  <c r="CF65" i="2"/>
  <c r="GF65" i="2"/>
  <c r="IA65" i="2"/>
  <c r="KD65" i="2"/>
  <c r="LZ65" i="2"/>
  <c r="PZ65" i="2"/>
  <c r="RU65" i="2"/>
  <c r="KB57" i="2"/>
  <c r="EX58" i="2"/>
  <c r="SB59" i="2"/>
  <c r="OZ60" i="2"/>
  <c r="NV61" i="2"/>
  <c r="JP62" i="2"/>
  <c r="DA64" i="2"/>
  <c r="RK64" i="2"/>
  <c r="PI65" i="2"/>
  <c r="AL37" i="2"/>
  <c r="EL37" i="2"/>
  <c r="GH37" i="2"/>
  <c r="IL37" i="2"/>
  <c r="KH37" i="2"/>
  <c r="OH37" i="2"/>
  <c r="QD37" i="2"/>
  <c r="SG37" i="2"/>
  <c r="AX38" i="2"/>
  <c r="EX38" i="2"/>
  <c r="GT38" i="2"/>
  <c r="IX38" i="2"/>
  <c r="KT38" i="2"/>
  <c r="OT38" i="2"/>
  <c r="QO38" i="2"/>
  <c r="N39" i="2"/>
  <c r="BJ39" i="2"/>
  <c r="FJ39" i="2"/>
  <c r="HF39" i="2"/>
  <c r="JJ39" i="2"/>
  <c r="LF39" i="2"/>
  <c r="PF39" i="2"/>
  <c r="RB39" i="2"/>
  <c r="Z40" i="2"/>
  <c r="BV40" i="2"/>
  <c r="FU40" i="2"/>
  <c r="HQ40" i="2"/>
  <c r="JU40" i="2"/>
  <c r="LQ40" i="2"/>
  <c r="PQ40" i="2"/>
  <c r="RL40" i="2"/>
  <c r="AJ41" i="2"/>
  <c r="CF41" i="2"/>
  <c r="GF41" i="2"/>
  <c r="IB41" i="2"/>
  <c r="KF41" i="2"/>
  <c r="MA41" i="2"/>
  <c r="QA41" i="2"/>
  <c r="SD41" i="2"/>
  <c r="BC42" i="2"/>
  <c r="CY42" i="2"/>
  <c r="GY42" i="2"/>
  <c r="IU42" i="2"/>
  <c r="KY42" i="2"/>
  <c r="MU42" i="2"/>
  <c r="QU42" i="2"/>
  <c r="L43" i="2"/>
  <c r="BP43" i="2"/>
  <c r="DL43" i="2"/>
  <c r="HL43" i="2"/>
  <c r="JH43" i="2"/>
  <c r="LK43" i="2"/>
  <c r="NG43" i="2"/>
  <c r="RG43" i="2"/>
  <c r="X44" i="2"/>
  <c r="CB44" i="2"/>
  <c r="DX44" i="2"/>
  <c r="HX44" i="2"/>
  <c r="JT44" i="2"/>
  <c r="LX44" i="2"/>
  <c r="NT44" i="2"/>
  <c r="RT44" i="2"/>
  <c r="AK45" i="2"/>
  <c r="CO45" i="2"/>
  <c r="EK45" i="2"/>
  <c r="IK45" i="2"/>
  <c r="KG45" i="2"/>
  <c r="MK45" i="2"/>
  <c r="OG45" i="2"/>
  <c r="SG45" i="2"/>
  <c r="DH46" i="2"/>
  <c r="ET11" i="6"/>
  <c r="FZ11" i="6"/>
  <c r="HF11" i="6"/>
  <c r="IL11" i="6"/>
  <c r="JR11" i="6"/>
  <c r="S47" i="2"/>
  <c r="BO47" i="2"/>
  <c r="DC47" i="2"/>
  <c r="KD47" i="2"/>
  <c r="LR47" i="2"/>
  <c r="NN47" i="3"/>
  <c r="PJ47" i="2"/>
  <c r="QV12" i="6"/>
  <c r="SB12" i="6"/>
  <c r="AM48" i="2"/>
  <c r="CP48" i="2"/>
  <c r="HV48" i="2"/>
  <c r="JZ48" i="3"/>
  <c r="LD13" i="6"/>
  <c r="NG13" i="6"/>
  <c r="OZ13" i="6"/>
  <c r="QF13" i="6"/>
  <c r="SA13" i="6"/>
  <c r="BI49" i="2"/>
  <c r="EK49" i="2"/>
  <c r="HM49" i="2"/>
  <c r="KM49" i="2"/>
  <c r="NO49" i="2"/>
  <c r="QY49" i="2"/>
  <c r="BA50" i="2"/>
  <c r="EP15" i="6"/>
  <c r="FV15" i="6"/>
  <c r="OS50" i="2"/>
  <c r="RU50" i="2"/>
  <c r="BX16" i="6"/>
  <c r="IB16" i="6"/>
  <c r="JR51" i="2"/>
  <c r="MD51" i="2"/>
  <c r="OP51" i="2"/>
  <c r="RB51" i="2"/>
  <c r="AP52" i="2"/>
  <c r="DP52" i="2"/>
  <c r="GA52" i="2"/>
  <c r="IL52" i="2"/>
  <c r="KX52" i="2"/>
  <c r="NJ52" i="2"/>
  <c r="PT52" i="2"/>
  <c r="U53" i="2"/>
  <c r="CG53" i="2"/>
  <c r="ER53" i="2"/>
  <c r="HD53" i="2"/>
  <c r="JO53" i="2"/>
  <c r="MF53" i="2"/>
  <c r="OR53" i="2"/>
  <c r="RC53" i="2"/>
  <c r="AJ54" i="2"/>
  <c r="CV54" i="2"/>
  <c r="FH54" i="2"/>
  <c r="HT54" i="2"/>
  <c r="KE54" i="2"/>
  <c r="MW54" i="2"/>
  <c r="PI54" i="2"/>
  <c r="RU54" i="2"/>
  <c r="BB55" i="2"/>
  <c r="DN55" i="2"/>
  <c r="FZ55" i="2"/>
  <c r="IL55" i="2"/>
  <c r="LE55" i="2"/>
  <c r="NQ55" i="2"/>
  <c r="QI55" i="2"/>
  <c r="P56" i="2"/>
  <c r="CB56" i="2"/>
  <c r="EN56" i="2"/>
  <c r="GZ56" i="2"/>
  <c r="JK56" i="2"/>
  <c r="LW56" i="2"/>
  <c r="OI56" i="2"/>
  <c r="QU56" i="2"/>
  <c r="AB57" i="2"/>
  <c r="CM57" i="2"/>
  <c r="EY57" i="2"/>
  <c r="HK57" i="2"/>
  <c r="KD57" i="2"/>
  <c r="MW57" i="2"/>
  <c r="PH57" i="2"/>
  <c r="RT57" i="2"/>
  <c r="BA58" i="2"/>
  <c r="DM58" i="2"/>
  <c r="FX58" i="2"/>
  <c r="IJ58" i="2"/>
  <c r="KV58" i="2"/>
  <c r="NH58" i="2"/>
  <c r="PT58" i="2"/>
  <c r="SF58" i="2"/>
  <c r="BM59" i="2"/>
  <c r="EE59" i="2"/>
  <c r="GP59" i="2"/>
  <c r="JA59" i="2"/>
  <c r="LM59" i="2"/>
  <c r="NX59" i="2"/>
  <c r="QI59" i="2"/>
  <c r="W60" i="2"/>
  <c r="CG60" i="2"/>
  <c r="ER60" i="2"/>
  <c r="HB60" i="2"/>
  <c r="JN60" i="2"/>
  <c r="LZ60" i="2"/>
  <c r="OL60" i="2"/>
  <c r="QW60" i="2"/>
  <c r="AD61" i="2"/>
  <c r="CO61" i="2"/>
  <c r="FH61" i="2"/>
  <c r="HT61" i="2"/>
  <c r="KF61" i="2"/>
  <c r="MR61" i="2"/>
  <c r="PD61" i="2"/>
  <c r="RO61" i="2"/>
  <c r="AV62" i="2"/>
  <c r="DH62" i="2"/>
  <c r="FS62" i="2"/>
  <c r="IE62" i="2"/>
  <c r="KP62" i="2"/>
  <c r="NB62" i="2"/>
  <c r="PN62" i="2"/>
  <c r="RZ62" i="2"/>
  <c r="BG63" i="2"/>
  <c r="DS63" i="2"/>
  <c r="GD63" i="2"/>
  <c r="IP63" i="2"/>
  <c r="LA63" i="2"/>
  <c r="NL63" i="2"/>
  <c r="PX63" i="2"/>
  <c r="SI63" i="2"/>
  <c r="BO64" i="2"/>
  <c r="EA64" i="2"/>
  <c r="GM64" i="2"/>
  <c r="IX64" i="2"/>
  <c r="LJ64" i="2"/>
  <c r="NV64" i="2"/>
  <c r="QG64" i="2"/>
  <c r="N65" i="2"/>
  <c r="CG65" i="2"/>
  <c r="ES65" i="2"/>
  <c r="HL65" i="2"/>
  <c r="JW65" i="2"/>
  <c r="MI65" i="2"/>
  <c r="OU65" i="2"/>
  <c r="RF65" i="2"/>
  <c r="J54" i="2"/>
  <c r="DS58" i="2"/>
  <c r="EZ59" i="2"/>
  <c r="HX60" i="2"/>
  <c r="KL61" i="2"/>
  <c r="MR62" i="2"/>
  <c r="NJ63" i="2"/>
  <c r="NL64" i="2"/>
  <c r="NU65" i="2"/>
  <c r="BK37" i="2"/>
  <c r="DW37" i="2"/>
  <c r="GI37" i="2"/>
  <c r="IU37" i="2"/>
  <c r="LG37" i="2"/>
  <c r="NS37" i="2"/>
  <c r="QE37" i="2"/>
  <c r="K38" i="2"/>
  <c r="BW38" i="2"/>
  <c r="EI38" i="2"/>
  <c r="GU38" i="2"/>
  <c r="JG38" i="2"/>
  <c r="LS38" i="2"/>
  <c r="OE38" i="2"/>
  <c r="QP38" i="2"/>
  <c r="W39" i="2"/>
  <c r="CI39" i="2"/>
  <c r="EU39" i="2"/>
  <c r="HG39" i="2"/>
  <c r="JS39" i="2"/>
  <c r="ME39" i="2"/>
  <c r="OQ39" i="2"/>
  <c r="RC39" i="2"/>
  <c r="AI40" i="2"/>
  <c r="CU40" i="2"/>
  <c r="FF40" i="2"/>
  <c r="HR40" i="2"/>
  <c r="KD40" i="2"/>
  <c r="MP40" i="2"/>
  <c r="PB40" i="2"/>
  <c r="RT40" i="2"/>
  <c r="BA41" i="2"/>
  <c r="DM41" i="2"/>
  <c r="FY41" i="2"/>
  <c r="IK41" i="2"/>
  <c r="KV41" i="2"/>
  <c r="NH41" i="2"/>
  <c r="PT41" i="2"/>
  <c r="SM41" i="2"/>
  <c r="BT42" i="2"/>
  <c r="EF42" i="2"/>
  <c r="GR42" i="2"/>
  <c r="JD42" i="2"/>
  <c r="LP42" i="2"/>
  <c r="OB42" i="2"/>
  <c r="QN42" i="2"/>
  <c r="U43" i="2"/>
  <c r="CG43" i="2"/>
  <c r="ES43" i="2"/>
  <c r="HE43" i="2"/>
  <c r="JQ43" i="2"/>
  <c r="MB43" i="2"/>
  <c r="ON43" i="2"/>
  <c r="QZ43" i="2"/>
  <c r="AG44" i="2"/>
  <c r="CS44" i="2"/>
  <c r="FE44" i="2"/>
  <c r="HQ44" i="2"/>
  <c r="KC44" i="2"/>
  <c r="MO44" i="2"/>
  <c r="PA44" i="2"/>
  <c r="RM44" i="2"/>
  <c r="AT45" i="2"/>
  <c r="DF45" i="2"/>
  <c r="FR45" i="2"/>
  <c r="ID45" i="2"/>
  <c r="KP45" i="2"/>
  <c r="NB45" i="2"/>
  <c r="PN45" i="2"/>
  <c r="RZ45" i="2"/>
  <c r="BN46" i="3"/>
  <c r="DY46" i="2"/>
  <c r="GC46" i="2"/>
  <c r="IG46" i="2"/>
  <c r="ND46" i="2"/>
  <c r="OX11" i="6"/>
  <c r="QD11" i="6"/>
  <c r="RJ11" i="6"/>
  <c r="J12" i="6"/>
  <c r="BH47" i="2"/>
  <c r="DJ12" i="6"/>
  <c r="EP12" i="6"/>
  <c r="FV12" i="6"/>
  <c r="HB12" i="6"/>
  <c r="IH12" i="6"/>
  <c r="JU12" i="6"/>
  <c r="LA12" i="6"/>
  <c r="NO47" i="3"/>
  <c r="OS12" i="6"/>
  <c r="RG47" i="3"/>
  <c r="AF48" i="3"/>
  <c r="AF48" i="2" s="1"/>
  <c r="CB48" i="2"/>
  <c r="DM13" i="6"/>
  <c r="FC48" i="2"/>
  <c r="GY48" i="2"/>
  <c r="IK13" i="6"/>
  <c r="JQ13" i="6"/>
  <c r="KW13" i="6"/>
  <c r="MZ13" i="6"/>
  <c r="OM13" i="6"/>
  <c r="PY13" i="6"/>
  <c r="AM49" i="2"/>
  <c r="DN49" i="2"/>
  <c r="HF49" i="2"/>
  <c r="JX49" i="2"/>
  <c r="MR49" i="2"/>
  <c r="QB49" i="2"/>
  <c r="V50" i="3"/>
  <c r="BR50" i="2"/>
  <c r="HE50" i="2"/>
  <c r="JW50" i="2"/>
  <c r="DW51" i="2"/>
  <c r="FI16" i="6"/>
  <c r="HU16" i="6"/>
  <c r="JA16" i="6"/>
  <c r="NY16" i="6"/>
  <c r="QE51" i="2"/>
  <c r="L52" i="2"/>
  <c r="BV52" i="2"/>
  <c r="EO52" i="2"/>
  <c r="GZ52" i="2"/>
  <c r="JK52" i="2"/>
  <c r="LW52" i="2"/>
  <c r="OH52" i="2"/>
  <c r="QY52" i="2"/>
  <c r="AT53" i="2"/>
  <c r="DF53" i="2"/>
  <c r="FQ53" i="2"/>
  <c r="IC53" i="2"/>
  <c r="KM53" i="2"/>
  <c r="MW53" i="2"/>
  <c r="PH53" i="2"/>
  <c r="RT53" i="2"/>
  <c r="BA54" i="2"/>
  <c r="DM54" i="2"/>
  <c r="FY54" i="2"/>
  <c r="IJ54" i="2"/>
  <c r="LC54" i="2"/>
  <c r="NV54" i="2"/>
  <c r="QH54" i="2"/>
  <c r="O55" i="2"/>
  <c r="CA55" i="2"/>
  <c r="EM55" i="2"/>
  <c r="GY55" i="2"/>
  <c r="JK55" i="2"/>
  <c r="MD55" i="2"/>
  <c r="OW55" i="2"/>
  <c r="RP55" i="2"/>
  <c r="AW56" i="2"/>
  <c r="DI56" i="2"/>
  <c r="FU56" i="2"/>
  <c r="IF56" i="2"/>
  <c r="KR56" i="2"/>
  <c r="ND56" i="2"/>
  <c r="PP56" i="2"/>
  <c r="SB56" i="2"/>
  <c r="BI57" i="2"/>
  <c r="DT57" i="2"/>
  <c r="GF57" i="2"/>
  <c r="IR57" i="2"/>
  <c r="LB57" i="2"/>
  <c r="NM57" i="2"/>
  <c r="PY57" i="2"/>
  <c r="SK57" i="2"/>
  <c r="BR58" i="2"/>
  <c r="EA23" i="6"/>
  <c r="GM23" i="6"/>
  <c r="IY23" i="6"/>
  <c r="LK23" i="6"/>
  <c r="NW23" i="6"/>
  <c r="QI23" i="6"/>
  <c r="P24" i="6"/>
  <c r="CA24" i="6"/>
  <c r="ES24" i="6"/>
  <c r="HE24" i="6"/>
  <c r="JP24" i="6"/>
  <c r="MA24" i="6"/>
  <c r="OL24" i="6"/>
  <c r="QX24" i="6"/>
  <c r="AL25" i="6"/>
  <c r="CV25" i="6"/>
  <c r="FN25" i="6"/>
  <c r="HY25" i="6"/>
  <c r="KK25" i="6"/>
  <c r="MW25" i="6"/>
  <c r="PI25" i="6"/>
  <c r="RT25" i="6"/>
  <c r="AZ26" i="6"/>
  <c r="DS26" i="6"/>
  <c r="GE26" i="6"/>
  <c r="IQ26" i="6"/>
  <c r="LC26" i="6"/>
  <c r="NO26" i="6"/>
  <c r="QH26" i="6"/>
  <c r="O27" i="6"/>
  <c r="CA27" i="6"/>
  <c r="EL27" i="6"/>
  <c r="GX27" i="6"/>
  <c r="JI27" i="6"/>
  <c r="LU27" i="6"/>
  <c r="OG27" i="6"/>
  <c r="QS27" i="6"/>
  <c r="Z28" i="6"/>
  <c r="CL28" i="6"/>
  <c r="EW28" i="6"/>
  <c r="HI28" i="6"/>
  <c r="JT28" i="6"/>
  <c r="ME28" i="6"/>
  <c r="OQ28" i="6"/>
  <c r="RC28" i="6"/>
  <c r="AH29" i="6"/>
  <c r="CT29" i="6"/>
  <c r="FF29" i="6"/>
  <c r="HR29" i="6"/>
  <c r="KC29" i="6"/>
  <c r="MO29" i="6"/>
  <c r="PA29" i="6"/>
  <c r="RL29" i="6"/>
  <c r="AS30" i="6"/>
  <c r="DD30" i="6"/>
  <c r="FP30" i="6"/>
  <c r="IA30" i="6"/>
  <c r="KT30" i="6"/>
  <c r="NF30" i="6"/>
  <c r="PR30" i="6"/>
  <c r="SC30" i="6"/>
  <c r="NX22" i="6"/>
  <c r="MN23" i="6"/>
  <c r="KK24" i="6"/>
  <c r="LV25" i="6"/>
  <c r="KB26" i="6"/>
  <c r="IQ27" i="6"/>
  <c r="HV28" i="6"/>
  <c r="GI29" i="6"/>
  <c r="FE30" i="6"/>
  <c r="AD2" i="6"/>
  <c r="CP2" i="6"/>
  <c r="FB2" i="6"/>
  <c r="HN2" i="6"/>
  <c r="JZ2" i="6"/>
  <c r="ML2" i="6"/>
  <c r="OX2" i="6"/>
  <c r="RJ2" i="6"/>
  <c r="AP3" i="6"/>
  <c r="DB3" i="6"/>
  <c r="FN3" i="6"/>
  <c r="HZ3" i="6"/>
  <c r="KL3" i="6"/>
  <c r="MX3" i="6"/>
  <c r="PI3" i="6"/>
  <c r="RU3" i="6"/>
  <c r="BB4" i="6"/>
  <c r="DN4" i="6"/>
  <c r="FZ4" i="6"/>
  <c r="IL4" i="6"/>
  <c r="KX4" i="6"/>
  <c r="NJ4" i="6"/>
  <c r="PV4" i="6"/>
  <c r="SH4" i="6"/>
  <c r="BN5" i="6"/>
  <c r="DZ5" i="6"/>
  <c r="GK5" i="6"/>
  <c r="IW5" i="6"/>
  <c r="LI5" i="6"/>
  <c r="NU5" i="6"/>
  <c r="QG5" i="6"/>
  <c r="T6" i="6"/>
  <c r="CF6" i="6"/>
  <c r="ER6" i="6"/>
  <c r="HD6" i="6"/>
  <c r="JP6" i="6"/>
  <c r="MA6" i="6"/>
  <c r="OM6" i="6"/>
  <c r="QX6" i="6"/>
  <c r="AE7" i="6"/>
  <c r="CQ7" i="6"/>
  <c r="FC7" i="6"/>
  <c r="HO7" i="6"/>
  <c r="KA7" i="6"/>
  <c r="MM7" i="6"/>
  <c r="OY7" i="6"/>
  <c r="RK7" i="6"/>
  <c r="AR8" i="6"/>
  <c r="DD8" i="6"/>
  <c r="FP8" i="6"/>
  <c r="IB8" i="6"/>
  <c r="KN8" i="6"/>
  <c r="NG8" i="6"/>
  <c r="PS8" i="6"/>
  <c r="SE8" i="6"/>
  <c r="BL9" i="6"/>
  <c r="DX9" i="6"/>
  <c r="GJ9" i="6"/>
  <c r="IV9" i="6"/>
  <c r="LH9" i="6"/>
  <c r="NT9" i="6"/>
  <c r="QF9" i="6"/>
  <c r="M10" i="6"/>
  <c r="BY10" i="6"/>
  <c r="EK10" i="6"/>
  <c r="GW10" i="6"/>
  <c r="JI10" i="6"/>
  <c r="LU10" i="6"/>
  <c r="OG10" i="6"/>
  <c r="QS10" i="6"/>
  <c r="Y11" i="6"/>
  <c r="IL13" i="6"/>
  <c r="ET16" i="6"/>
  <c r="HF16" i="6"/>
  <c r="PK12" i="6"/>
  <c r="IY15" i="6"/>
  <c r="RS16" i="6"/>
  <c r="AY17" i="6"/>
  <c r="DI17" i="6"/>
  <c r="FT17" i="6"/>
  <c r="IM17" i="6"/>
  <c r="NK17" i="6"/>
  <c r="PU17" i="6"/>
  <c r="SK17" i="6"/>
  <c r="BR18" i="6"/>
  <c r="EC18" i="6"/>
  <c r="GO18" i="6"/>
  <c r="JA18" i="6"/>
  <c r="LK18" i="6"/>
  <c r="NU18" i="6"/>
  <c r="QF18" i="6"/>
  <c r="M19" i="6"/>
  <c r="BY19" i="6"/>
  <c r="EK19" i="6"/>
  <c r="GW19" i="6"/>
  <c r="JH19" i="6"/>
  <c r="LS19" i="6"/>
  <c r="OD19" i="6"/>
  <c r="QP19" i="6"/>
  <c r="W20" i="6"/>
  <c r="CI20" i="6"/>
  <c r="EU20" i="6"/>
  <c r="HG20" i="6"/>
  <c r="JS20" i="6"/>
  <c r="MD20" i="6"/>
  <c r="OO20" i="6"/>
  <c r="QZ20" i="6"/>
  <c r="AG21" i="6"/>
  <c r="CS21" i="6"/>
  <c r="FE21" i="6"/>
  <c r="HP21" i="6"/>
  <c r="KB21" i="6"/>
  <c r="MN21" i="6"/>
  <c r="OZ21" i="6"/>
  <c r="RL21" i="6"/>
  <c r="AS22" i="6"/>
  <c r="DL22" i="6"/>
  <c r="FX22" i="6"/>
  <c r="IJ22" i="6"/>
  <c r="KT22" i="6"/>
  <c r="NF22" i="6"/>
  <c r="PQ22" i="6"/>
  <c r="SC22" i="6"/>
  <c r="BJ23" i="6"/>
  <c r="EC23" i="6"/>
  <c r="GO23" i="6"/>
  <c r="JA23" i="6"/>
  <c r="LM23" i="6"/>
  <c r="NY23" i="6"/>
  <c r="QK23" i="6"/>
  <c r="R24" i="6"/>
  <c r="CC24" i="6"/>
  <c r="EM24" i="6"/>
  <c r="GY24" i="6"/>
  <c r="JR24" i="6"/>
  <c r="MC24" i="6"/>
  <c r="ON24" i="6"/>
  <c r="QZ24" i="6"/>
  <c r="AF25" i="6"/>
  <c r="CX25" i="6"/>
  <c r="FP25" i="6"/>
  <c r="IA25" i="6"/>
  <c r="KM25" i="6"/>
  <c r="MY25" i="6"/>
  <c r="PR25" i="6"/>
  <c r="SD25" i="6"/>
  <c r="BJ26" i="6"/>
  <c r="DU26" i="6"/>
  <c r="GG26" i="6"/>
  <c r="IS26" i="6"/>
  <c r="LE26" i="6"/>
  <c r="NQ26" i="6"/>
  <c r="QB26" i="6"/>
  <c r="I27" i="6"/>
  <c r="BU27" i="6"/>
  <c r="EN27" i="6"/>
  <c r="GZ27" i="6"/>
  <c r="JS27" i="6"/>
  <c r="ME27" i="6"/>
  <c r="OQ27" i="6"/>
  <c r="RC27" i="6"/>
  <c r="CV28" i="6"/>
  <c r="FG28" i="6"/>
  <c r="HS28" i="6"/>
  <c r="KD28" i="6"/>
  <c r="MW28" i="6"/>
  <c r="PI28" i="6"/>
  <c r="SB28" i="6"/>
  <c r="BH29" i="6"/>
  <c r="DT29" i="6"/>
  <c r="GF29" i="6"/>
  <c r="IQ29" i="6"/>
  <c r="LC29" i="6"/>
  <c r="NO29" i="6"/>
  <c r="PZ29" i="6"/>
  <c r="SL29" i="6"/>
  <c r="BS30" i="6"/>
  <c r="ED30" i="6"/>
  <c r="GP30" i="6"/>
  <c r="JA30" i="6"/>
  <c r="LL30" i="6"/>
  <c r="NX30" i="6"/>
  <c r="QJ30" i="6"/>
  <c r="BA12" i="6"/>
  <c r="JH12" i="6"/>
  <c r="CA15" i="6"/>
  <c r="EL15" i="6"/>
  <c r="FW11" i="6"/>
  <c r="Y10" i="6"/>
  <c r="EW10" i="6"/>
  <c r="JU10" i="6"/>
  <c r="OS10" i="6"/>
  <c r="AK11" i="6"/>
  <c r="FH11" i="6"/>
  <c r="KN11" i="6"/>
  <c r="MD12" i="6"/>
  <c r="OC13" i="6"/>
  <c r="FL15" i="6"/>
  <c r="LR16" i="6"/>
  <c r="QP16" i="6"/>
  <c r="BB66" i="2"/>
  <c r="IJ66" i="2"/>
  <c r="PT66" i="2"/>
  <c r="DV66" i="2"/>
  <c r="LE66" i="2"/>
  <c r="SN66" i="2"/>
  <c r="NZ66" i="2"/>
  <c r="OQ66" i="2"/>
  <c r="DR66" i="2"/>
  <c r="MP66" i="2"/>
  <c r="M37" i="2"/>
  <c r="AS37" i="2"/>
  <c r="BY37" i="2"/>
  <c r="DE37" i="2"/>
  <c r="EK37" i="2"/>
  <c r="FQ37" i="2"/>
  <c r="GW37" i="2"/>
  <c r="IC37" i="2"/>
  <c r="JI37" i="2"/>
  <c r="KO37" i="2"/>
  <c r="LU37" i="2"/>
  <c r="NA37" i="2"/>
  <c r="OG37" i="2"/>
  <c r="PM37" i="2"/>
  <c r="QS37" i="2"/>
  <c r="RX37" i="2"/>
  <c r="Y38" i="2"/>
  <c r="BE38" i="2"/>
  <c r="CK38" i="2"/>
  <c r="DQ38" i="2"/>
  <c r="EW38" i="2"/>
  <c r="GC38" i="2"/>
  <c r="HI38" i="2"/>
  <c r="IO38" i="2"/>
  <c r="JU38" i="2"/>
  <c r="LA38" i="2"/>
  <c r="MG38" i="2"/>
  <c r="NM38" i="2"/>
  <c r="OS38" i="2"/>
  <c r="PX38" i="2"/>
  <c r="RD38" i="2"/>
  <c r="SJ38" i="2"/>
  <c r="AK39" i="2"/>
  <c r="BQ39" i="2"/>
  <c r="CW39" i="2"/>
  <c r="EC39" i="2"/>
  <c r="FI39" i="2"/>
  <c r="GO39" i="2"/>
  <c r="HU39" i="2"/>
  <c r="JA39" i="2"/>
  <c r="KG39" i="2"/>
  <c r="LM39" i="2"/>
  <c r="MS39" i="2"/>
  <c r="NY39" i="2"/>
  <c r="PE39" i="2"/>
  <c r="QK39" i="2"/>
  <c r="RQ39" i="2"/>
  <c r="Q40" i="2"/>
  <c r="AW40" i="2"/>
  <c r="CC40" i="2"/>
  <c r="DI40" i="2"/>
  <c r="EO40" i="2"/>
  <c r="FT40" i="2"/>
  <c r="GZ40" i="2"/>
  <c r="IF40" i="2"/>
  <c r="JL40" i="2"/>
  <c r="KR40" i="2"/>
  <c r="LX40" i="2"/>
  <c r="ND40" i="2"/>
  <c r="OJ40" i="2"/>
  <c r="PP40" i="2"/>
  <c r="QU40" i="2"/>
  <c r="RZ40" i="2"/>
  <c r="AA41" i="2"/>
  <c r="BG41" i="2"/>
  <c r="CM41" i="2"/>
  <c r="DS41" i="2"/>
  <c r="EY41" i="2"/>
  <c r="GE41" i="2"/>
  <c r="HK41" i="2"/>
  <c r="IQ41" i="2"/>
  <c r="JW41" i="2"/>
  <c r="LJ41" i="2"/>
  <c r="MP41" i="2"/>
  <c r="NV41" i="2"/>
  <c r="PB41" i="2"/>
  <c r="QH41" i="2"/>
  <c r="RM41" i="2"/>
  <c r="N42" i="2"/>
  <c r="AT42" i="2"/>
  <c r="BZ42" i="2"/>
  <c r="DF42" i="2"/>
  <c r="EL42" i="2"/>
  <c r="FR42" i="2"/>
  <c r="GX42" i="2"/>
  <c r="ID42" i="2"/>
  <c r="JJ42" i="2"/>
  <c r="KP42" i="2"/>
  <c r="LV42" i="2"/>
  <c r="NB42" i="2"/>
  <c r="OH42" i="2"/>
  <c r="PN42" i="2"/>
  <c r="QT42" i="2"/>
  <c r="RZ42" i="2"/>
  <c r="AA43" i="2"/>
  <c r="BG43" i="2"/>
  <c r="CM43" i="2"/>
  <c r="DS43" i="2"/>
  <c r="EY43" i="2"/>
  <c r="GE43" i="2"/>
  <c r="HK43" i="2"/>
  <c r="IQ43" i="2"/>
  <c r="JW43" i="2"/>
  <c r="LB43" i="2"/>
  <c r="MH43" i="2"/>
  <c r="NN43" i="2"/>
  <c r="OT43" i="2"/>
  <c r="PZ43" i="2"/>
  <c r="RF43" i="2"/>
  <c r="SL43" i="2"/>
  <c r="AM44" i="2"/>
  <c r="BS44" i="2"/>
  <c r="CY44" i="2"/>
  <c r="EE44" i="2"/>
  <c r="FK44" i="2"/>
  <c r="GQ44" i="2"/>
  <c r="HW44" i="2"/>
  <c r="JC44" i="2"/>
  <c r="KI44" i="2"/>
  <c r="LO44" i="2"/>
  <c r="MU44" i="2"/>
  <c r="OA44" i="2"/>
  <c r="PG44" i="2"/>
  <c r="QM44" i="2"/>
  <c r="RS44" i="2"/>
  <c r="T45" i="2"/>
  <c r="AZ45" i="2"/>
  <c r="CF45" i="2"/>
  <c r="DL45" i="2"/>
  <c r="ER45" i="2"/>
  <c r="FX45" i="2"/>
  <c r="HD45" i="2"/>
  <c r="IJ45" i="2"/>
  <c r="JP45" i="2"/>
  <c r="KV45" i="2"/>
  <c r="MB45" i="2"/>
  <c r="NH45" i="2"/>
  <c r="ON45" i="2"/>
  <c r="PT45" i="2"/>
  <c r="QZ45" i="2"/>
  <c r="SF45" i="2"/>
  <c r="AN46" i="2"/>
  <c r="IE46" i="2"/>
  <c r="JK46" i="2"/>
  <c r="KQ46" i="2"/>
  <c r="LV46" i="2"/>
  <c r="NB46" i="2"/>
  <c r="OH46" i="2"/>
  <c r="PN46" i="2"/>
  <c r="RB46" i="2"/>
  <c r="SG46" i="2"/>
  <c r="DB47" i="2"/>
  <c r="EP47" i="3"/>
  <c r="GD47" i="3"/>
  <c r="JM47" i="2"/>
  <c r="KY12" i="6"/>
  <c r="ME12" i="6"/>
  <c r="NK12" i="6"/>
  <c r="PA47" i="2"/>
  <c r="QO47" i="2"/>
  <c r="RU47" i="2"/>
  <c r="V48" i="2"/>
  <c r="BJ48" i="2"/>
  <c r="DE48" i="2"/>
  <c r="EK48" i="2"/>
  <c r="FY48" i="2"/>
  <c r="HK13" i="6"/>
  <c r="JA48" i="2"/>
  <c r="QO48" i="2"/>
  <c r="M49" i="2"/>
  <c r="BH49" i="2"/>
  <c r="CN49" i="2"/>
  <c r="DT49" i="2"/>
  <c r="FH49" i="2"/>
  <c r="GN49" i="2"/>
  <c r="IA49" i="2"/>
  <c r="JF49" i="2"/>
  <c r="KL49" i="2"/>
  <c r="LR49" i="2"/>
  <c r="MX49" i="2"/>
  <c r="OL49" i="2"/>
  <c r="QX49" i="2"/>
  <c r="T50" i="2"/>
  <c r="AZ50" i="2"/>
  <c r="CF50" i="2"/>
  <c r="EA50" i="2"/>
  <c r="KK50" i="3"/>
  <c r="RL50" i="2"/>
  <c r="AK51" i="2"/>
  <c r="CG51" i="2"/>
  <c r="KO51" i="2"/>
  <c r="PM51" i="2"/>
  <c r="RQ51" i="2"/>
  <c r="AO52" i="2"/>
  <c r="EU52" i="2"/>
  <c r="GP52" i="2"/>
  <c r="IS52" i="2"/>
  <c r="KO52" i="2"/>
  <c r="OU52" i="2"/>
  <c r="QO52" i="2"/>
  <c r="L53" i="2"/>
  <c r="BH53" i="2"/>
  <c r="FG53" i="2"/>
  <c r="HC53" i="2"/>
  <c r="JN53" i="2"/>
  <c r="LQ53" i="2"/>
  <c r="PV53" i="2"/>
  <c r="RR53" i="2"/>
  <c r="AQ54" i="2"/>
  <c r="CM54" i="2"/>
  <c r="GM54" i="2"/>
  <c r="IH54" i="2"/>
  <c r="KL54" i="2"/>
  <c r="MF54" i="2"/>
  <c r="QF54" i="2"/>
  <c r="SB54" i="2"/>
  <c r="BA55" i="2"/>
  <c r="CW55" i="2"/>
  <c r="GW55" i="2"/>
  <c r="IS55" i="2"/>
  <c r="KW55" i="2"/>
  <c r="MR55" i="2"/>
  <c r="QP55" i="2"/>
  <c r="SL55" i="2"/>
  <c r="BK56" i="2"/>
  <c r="DG56" i="2"/>
  <c r="HF56" i="2"/>
  <c r="JB56" i="2"/>
  <c r="LF56" i="2"/>
  <c r="NB56" i="2"/>
  <c r="RB56" i="2"/>
  <c r="S57" i="2"/>
  <c r="BV57" i="2"/>
  <c r="DR57" i="2"/>
  <c r="HR57" i="2"/>
  <c r="JN57" i="2"/>
  <c r="LX57" i="2"/>
  <c r="NS57" i="2"/>
  <c r="RS57" i="2"/>
  <c r="AJ58" i="2"/>
  <c r="CN58" i="2"/>
  <c r="EI58" i="2"/>
  <c r="II58" i="2"/>
  <c r="KE58" i="2"/>
  <c r="MI58" i="2"/>
  <c r="OE58" i="2"/>
  <c r="SE58" i="2"/>
  <c r="AV59" i="2"/>
  <c r="CY59" i="2"/>
  <c r="ES59" i="2"/>
  <c r="IR59" i="2"/>
  <c r="KN59" i="2"/>
  <c r="MY59" i="2"/>
  <c r="OT59" i="2"/>
  <c r="N60" i="2"/>
  <c r="BI60" i="2"/>
  <c r="DS60" i="2"/>
  <c r="FN60" i="2"/>
  <c r="JM60" i="2"/>
  <c r="LI60" i="2"/>
  <c r="NM60" i="2"/>
  <c r="PI60" i="2"/>
  <c r="AC61" i="2"/>
  <c r="CF61" i="2"/>
  <c r="EI61" i="2"/>
  <c r="GE61" i="2"/>
  <c r="KE61" i="2"/>
  <c r="MA61" i="2"/>
  <c r="OE61" i="2"/>
  <c r="PZ61" i="2"/>
  <c r="AU62" i="2"/>
  <c r="CQ62" i="2"/>
  <c r="ET62" i="2"/>
  <c r="GP62" i="2"/>
  <c r="KO62" i="2"/>
  <c r="MK62" i="2"/>
  <c r="OO62" i="2"/>
  <c r="QK62" i="2"/>
  <c r="BF63" i="2"/>
  <c r="DB63" i="2"/>
  <c r="FE63" i="2"/>
  <c r="HA63" i="2"/>
  <c r="KZ63" i="2"/>
  <c r="MU63" i="2"/>
  <c r="OY63" i="2"/>
  <c r="QU63" i="2"/>
  <c r="BN64" i="2"/>
  <c r="DJ64" i="2"/>
  <c r="FN64" i="2"/>
  <c r="HJ64" i="2"/>
  <c r="LI64" i="2"/>
  <c r="NE64" i="2"/>
  <c r="PP64" i="2"/>
  <c r="RL64" i="2"/>
  <c r="CN65" i="2"/>
  <c r="EJ65" i="2"/>
  <c r="GN65" i="2"/>
  <c r="II65" i="2"/>
  <c r="MH65" i="2"/>
  <c r="OD65" i="2"/>
  <c r="QH65" i="2"/>
  <c r="SC65" i="2"/>
  <c r="HR58" i="2"/>
  <c r="DF59" i="2"/>
  <c r="BA60" i="2"/>
  <c r="RK60" i="2"/>
  <c r="MJ62" i="2"/>
  <c r="HH63" i="2"/>
  <c r="FE64" i="2"/>
  <c r="AZ65" i="2"/>
  <c r="AT37" i="2"/>
  <c r="CP37" i="2"/>
  <c r="ET37" i="2"/>
  <c r="GP37" i="2"/>
  <c r="KP37" i="2"/>
  <c r="ML37" i="2"/>
  <c r="OP37" i="2"/>
  <c r="QL37" i="2"/>
  <c r="BF38" i="2"/>
  <c r="DB38" i="2"/>
  <c r="FF38" i="2"/>
  <c r="HB38" i="2"/>
  <c r="LB38" i="2"/>
  <c r="MX38" i="2"/>
  <c r="PA38" i="2"/>
  <c r="QW38" i="2"/>
  <c r="BR39" i="2"/>
  <c r="DN39" i="2"/>
  <c r="FR39" i="2"/>
  <c r="HN39" i="2"/>
  <c r="LN39" i="2"/>
  <c r="NJ39" i="2"/>
  <c r="PN39" i="2"/>
  <c r="RJ39" i="2"/>
  <c r="CD40" i="2"/>
  <c r="DZ40" i="2"/>
  <c r="GC40" i="2"/>
  <c r="HY40" i="2"/>
  <c r="LY40" i="2"/>
  <c r="NU40" i="2"/>
  <c r="PY40" i="2"/>
  <c r="RS40" i="2"/>
  <c r="CN41" i="2"/>
  <c r="EJ41" i="2"/>
  <c r="GN41" i="2"/>
  <c r="IJ41" i="2"/>
  <c r="MI41" i="2"/>
  <c r="OE41" i="2"/>
  <c r="QP41" i="2"/>
  <c r="SL41" i="2"/>
  <c r="DG42" i="2"/>
  <c r="FC42" i="2"/>
  <c r="HG42" i="2"/>
  <c r="JC42" i="2"/>
  <c r="NC42" i="2"/>
  <c r="OY42" i="2"/>
  <c r="RC42" i="2"/>
  <c r="T43" i="2"/>
  <c r="DT43" i="2"/>
  <c r="FP43" i="2"/>
  <c r="HT43" i="2"/>
  <c r="JP43" i="2"/>
  <c r="NO43" i="2"/>
  <c r="PK43" i="2"/>
  <c r="RO43" i="2"/>
  <c r="AF44" i="2"/>
  <c r="EF44" i="2"/>
  <c r="GB44" i="2"/>
  <c r="IF44" i="2"/>
  <c r="KB44" i="2"/>
  <c r="OB44" i="2"/>
  <c r="PX44" i="2"/>
  <c r="SB44" i="2"/>
  <c r="AS45" i="2"/>
  <c r="ES45" i="2"/>
  <c r="GO45" i="2"/>
  <c r="IS45" i="2"/>
  <c r="KO45" i="2"/>
  <c r="OO45" i="2"/>
  <c r="QK45" i="2"/>
  <c r="SO45" i="2"/>
  <c r="BM46" i="2"/>
  <c r="DP46" i="2"/>
  <c r="LO46" i="2"/>
  <c r="NI11" i="6"/>
  <c r="OO11" i="6"/>
  <c r="PU11" i="6"/>
  <c r="RA11" i="6"/>
  <c r="DK47" i="2"/>
  <c r="EW12" i="6"/>
  <c r="GK12" i="6"/>
  <c r="II47" i="2"/>
  <c r="AU48" i="2"/>
  <c r="EL48" i="2"/>
  <c r="FR48" i="2"/>
  <c r="ID48" i="2"/>
  <c r="BY49" i="2"/>
  <c r="FA49" i="2"/>
  <c r="HT49" i="2"/>
  <c r="KU49" i="2"/>
  <c r="OM49" i="2"/>
  <c r="SD49" i="2"/>
  <c r="BI50" i="2"/>
  <c r="DB15" i="6"/>
  <c r="IB50" i="2"/>
  <c r="KJ15" i="6"/>
  <c r="LP15" i="6"/>
  <c r="MV15" i="6"/>
  <c r="PA50" i="3"/>
  <c r="QE15" i="6"/>
  <c r="SC50" i="2"/>
  <c r="JZ51" i="2"/>
  <c r="ML51" i="2"/>
  <c r="OX51" i="2"/>
  <c r="RJ51" i="2"/>
  <c r="AX52" i="2"/>
  <c r="DX52" i="2"/>
  <c r="GI52" i="2"/>
  <c r="IT52" i="2"/>
  <c r="LF52" i="2"/>
  <c r="NR52" i="2"/>
  <c r="QH52" i="2"/>
  <c r="AC53" i="2"/>
  <c r="CO53" i="2"/>
  <c r="EZ53" i="2"/>
  <c r="HL53" i="2"/>
  <c r="JW53" i="2"/>
  <c r="MN53" i="2"/>
  <c r="OZ53" i="2"/>
  <c r="RK53" i="2"/>
  <c r="AR54" i="2"/>
  <c r="DD54" i="2"/>
  <c r="FP54" i="2"/>
  <c r="IA54" i="2"/>
  <c r="KM54" i="2"/>
  <c r="NE54" i="2"/>
  <c r="PQ54" i="2"/>
  <c r="SC54" i="2"/>
  <c r="BJ55" i="2"/>
  <c r="DV55" i="2"/>
  <c r="GH55" i="2"/>
  <c r="IT55" i="2"/>
  <c r="LM55" i="2"/>
  <c r="NY55" i="2"/>
  <c r="QQ55" i="2"/>
  <c r="X56" i="2"/>
  <c r="CJ56" i="2"/>
  <c r="EV56" i="2"/>
  <c r="HG56" i="2"/>
  <c r="JS56" i="2"/>
  <c r="ME56" i="2"/>
  <c r="OQ56" i="2"/>
  <c r="RC56" i="2"/>
  <c r="AJ57" i="2"/>
  <c r="CU57" i="2"/>
  <c r="FG57" i="2"/>
  <c r="HS57" i="2"/>
  <c r="KL57" i="2"/>
  <c r="NE57" i="2"/>
  <c r="PP57" i="2"/>
  <c r="SB57" i="2"/>
  <c r="BI58" i="2"/>
  <c r="DU58" i="2"/>
  <c r="GF58" i="2"/>
  <c r="IR58" i="2"/>
  <c r="LD58" i="2"/>
  <c r="NP58" i="2"/>
  <c r="QB58" i="2"/>
  <c r="SN58" i="2"/>
  <c r="BU59" i="2"/>
  <c r="EL59" i="2"/>
  <c r="GX59" i="2"/>
  <c r="JI59" i="2"/>
  <c r="LU59" i="2"/>
  <c r="OE59" i="2"/>
  <c r="QQ59" i="2"/>
  <c r="AE60" i="2"/>
  <c r="CO60" i="2"/>
  <c r="EY60" i="2"/>
  <c r="HJ60" i="2"/>
  <c r="JV60" i="2"/>
  <c r="MH60" i="2"/>
  <c r="OT60" i="2"/>
  <c r="RE60" i="2"/>
  <c r="CW61" i="2"/>
  <c r="FP61" i="2"/>
  <c r="IB61" i="2"/>
  <c r="KN61" i="2"/>
  <c r="MZ61" i="2"/>
  <c r="PL61" i="2"/>
  <c r="RW61" i="2"/>
  <c r="BD62" i="2"/>
  <c r="DP62" i="2"/>
  <c r="GA62" i="2"/>
  <c r="IM62" i="2"/>
  <c r="KX62" i="2"/>
  <c r="NJ62" i="2"/>
  <c r="PV62" i="2"/>
  <c r="SH62" i="2"/>
  <c r="BO63" i="2"/>
  <c r="DZ63" i="2"/>
  <c r="GL63" i="2"/>
  <c r="IW63" i="2"/>
  <c r="LI63" i="2"/>
  <c r="NT63" i="2"/>
  <c r="QF63" i="2"/>
  <c r="L64" i="2"/>
  <c r="BW64" i="2"/>
  <c r="EI64" i="2"/>
  <c r="GU64" i="2"/>
  <c r="JF64" i="2"/>
  <c r="LR64" i="2"/>
  <c r="OD64" i="2"/>
  <c r="QO64" i="2"/>
  <c r="V65" i="2"/>
  <c r="CO65" i="2"/>
  <c r="FA65" i="2"/>
  <c r="HT65" i="2"/>
  <c r="KE65" i="2"/>
  <c r="MQ65" i="2"/>
  <c r="PC65" i="2"/>
  <c r="RN65" i="2"/>
  <c r="QK56" i="2"/>
  <c r="GT58" i="2"/>
  <c r="HT59" i="2"/>
  <c r="KB60" i="2"/>
  <c r="NF61" i="2"/>
  <c r="QB62" i="2"/>
  <c r="PN63" i="2"/>
  <c r="QM64" i="2"/>
  <c r="QG65" i="2"/>
  <c r="BS37" i="2"/>
  <c r="EE37" i="2"/>
  <c r="GQ37" i="2"/>
  <c r="JC37" i="2"/>
  <c r="LO37" i="2"/>
  <c r="OA37" i="2"/>
  <c r="QM37" i="2"/>
  <c r="S38" i="2"/>
  <c r="CE38" i="2"/>
  <c r="EQ38" i="2"/>
  <c r="HC38" i="2"/>
  <c r="JO38" i="2"/>
  <c r="MA38" i="2"/>
  <c r="OM38" i="2"/>
  <c r="QX38" i="2"/>
  <c r="AE39" i="2"/>
  <c r="CQ39" i="2"/>
  <c r="FC39" i="2"/>
  <c r="HO39" i="2"/>
  <c r="KA39" i="2"/>
  <c r="MM39" i="2"/>
  <c r="OY39" i="2"/>
  <c r="RK39" i="2"/>
  <c r="AQ40" i="2"/>
  <c r="DC40" i="2"/>
  <c r="FN40" i="2"/>
  <c r="HZ40" i="2"/>
  <c r="KL40" i="2"/>
  <c r="MX40" i="2"/>
  <c r="PJ40" i="2"/>
  <c r="SB40" i="2"/>
  <c r="BI41" i="2"/>
  <c r="DU41" i="2"/>
  <c r="GG41" i="2"/>
  <c r="IS41" i="2"/>
  <c r="LD41" i="2"/>
  <c r="NP41" i="2"/>
  <c r="QB41" i="2"/>
  <c r="P42" i="2"/>
  <c r="CB42" i="2"/>
  <c r="EN42" i="2"/>
  <c r="GZ42" i="2"/>
  <c r="JL42" i="2"/>
  <c r="LX42" i="2"/>
  <c r="OJ42" i="2"/>
  <c r="QV42" i="2"/>
  <c r="AC43" i="2"/>
  <c r="CO43" i="2"/>
  <c r="FA43" i="2"/>
  <c r="HM43" i="2"/>
  <c r="JY43" i="2"/>
  <c r="MJ43" i="2"/>
  <c r="OV43" i="2"/>
  <c r="RH43" i="2"/>
  <c r="AO44" i="2"/>
  <c r="DA44" i="2"/>
  <c r="FM44" i="2"/>
  <c r="HY44" i="2"/>
  <c r="KK44" i="2"/>
  <c r="MW44" i="2"/>
  <c r="PI44" i="2"/>
  <c r="RU44" i="2"/>
  <c r="BB45" i="2"/>
  <c r="DN45" i="2"/>
  <c r="FZ45" i="2"/>
  <c r="IL45" i="2"/>
  <c r="KX45" i="2"/>
  <c r="NJ45" i="2"/>
  <c r="PV45" i="2"/>
  <c r="SH45" i="2"/>
  <c r="EG46" i="2"/>
  <c r="GK46" i="2"/>
  <c r="IO46" i="2"/>
  <c r="KI11" i="6"/>
  <c r="LN11" i="6"/>
  <c r="NL46" i="2"/>
  <c r="BP47" i="2"/>
  <c r="CJ48" i="2"/>
  <c r="FK48" i="3"/>
  <c r="HG48" i="2"/>
  <c r="RT13" i="6"/>
  <c r="BB49" i="2"/>
  <c r="DV49" i="2"/>
  <c r="HU49" i="2"/>
  <c r="KF49" i="2"/>
  <c r="NX49" i="2"/>
  <c r="QJ49" i="2"/>
  <c r="BZ50" i="2"/>
  <c r="DS15" i="6"/>
  <c r="FO15" i="6"/>
  <c r="HM50" i="2"/>
  <c r="KE50" i="2"/>
  <c r="LQ15" i="6"/>
  <c r="ND15" i="6"/>
  <c r="OJ15" i="6"/>
  <c r="QV15" i="6"/>
  <c r="SB15" i="6"/>
  <c r="BS51" i="2"/>
  <c r="EE51" i="2"/>
  <c r="QM51" i="2"/>
  <c r="T52" i="2"/>
  <c r="CD52" i="2"/>
  <c r="EW52" i="2"/>
  <c r="HH52" i="2"/>
  <c r="JS52" i="2"/>
  <c r="ME52" i="2"/>
  <c r="OP52" i="2"/>
  <c r="RG52" i="2"/>
  <c r="BB53" i="2"/>
  <c r="DM53" i="2"/>
  <c r="FY53" i="2"/>
  <c r="IK53" i="2"/>
  <c r="KU53" i="2"/>
  <c r="NE53" i="2"/>
  <c r="PP53" i="2"/>
  <c r="SB53" i="2"/>
  <c r="BI54" i="2"/>
  <c r="DU54" i="2"/>
  <c r="GG54" i="2"/>
  <c r="IR54" i="2"/>
  <c r="LK54" i="2"/>
  <c r="OD54" i="2"/>
  <c r="QP54" i="2"/>
  <c r="W55" i="2"/>
  <c r="CI55" i="2"/>
  <c r="EU55" i="2"/>
  <c r="HG55" i="2"/>
  <c r="JS55" i="2"/>
  <c r="ML55" i="2"/>
  <c r="PE55" i="2"/>
  <c r="RX55" i="2"/>
  <c r="BE56" i="2"/>
  <c r="DQ56" i="2"/>
  <c r="GC56" i="2"/>
  <c r="IN56" i="2"/>
  <c r="KZ56" i="2"/>
  <c r="NL56" i="2"/>
  <c r="PX56" i="2"/>
  <c r="SJ56" i="2"/>
  <c r="BP57" i="2"/>
  <c r="EB57" i="2"/>
  <c r="GN57" i="2"/>
  <c r="DD12" i="6"/>
  <c r="HD12" i="6"/>
  <c r="NR13" i="6"/>
  <c r="AL15" i="6"/>
  <c r="RN15" i="6"/>
  <c r="DJ11" i="6"/>
  <c r="IZ15" i="6"/>
  <c r="LL15" i="6"/>
  <c r="NT16" i="6"/>
  <c r="JW11" i="6"/>
  <c r="FE13" i="6"/>
  <c r="QK13" i="6"/>
  <c r="KP12" i="6"/>
  <c r="RJ12" i="6"/>
  <c r="HJ13" i="6"/>
  <c r="Z16" i="6"/>
  <c r="FF16" i="6"/>
  <c r="CL66" i="2"/>
  <c r="QX66" i="2"/>
  <c r="BZ11" i="6"/>
  <c r="DE11" i="6"/>
  <c r="EK11" i="6"/>
  <c r="FQ11" i="6"/>
  <c r="GW11" i="6"/>
  <c r="AN12" i="6"/>
  <c r="BT12" i="6"/>
  <c r="GL47" i="3"/>
  <c r="HX12" i="6"/>
  <c r="PI47" i="2"/>
  <c r="JI48" i="2"/>
  <c r="KU13" i="6"/>
  <c r="MA13" i="6"/>
  <c r="NF13" i="6"/>
  <c r="OS13" i="6"/>
  <c r="QW48" i="2"/>
  <c r="EI50" i="2"/>
  <c r="GK15" i="6"/>
  <c r="HY15" i="6"/>
  <c r="JC15" i="6"/>
  <c r="KS50" i="2"/>
  <c r="OB50" i="2"/>
  <c r="RT50" i="2"/>
  <c r="CO51" i="2"/>
  <c r="EI16" i="6"/>
  <c r="HS16" i="6"/>
  <c r="IY16" i="6"/>
  <c r="KW51" i="2"/>
  <c r="PU51" i="2"/>
  <c r="AW52" i="2"/>
  <c r="CW17" i="6"/>
  <c r="FC52" i="2"/>
  <c r="GX52" i="2"/>
  <c r="KW52" i="2"/>
  <c r="MQ17" i="6"/>
  <c r="PC52" i="2"/>
  <c r="QW52" i="2"/>
  <c r="BP53" i="2"/>
  <c r="DI18" i="6"/>
  <c r="FO53" i="2"/>
  <c r="HK53" i="2"/>
  <c r="LX53" i="2"/>
  <c r="NQ18" i="6"/>
  <c r="QD53" i="2"/>
  <c r="RZ53" i="2"/>
  <c r="CU54" i="2"/>
  <c r="EO19" i="6"/>
  <c r="GU54" i="2"/>
  <c r="IP54" i="2"/>
  <c r="MN54" i="2"/>
  <c r="OH19" i="6"/>
  <c r="QN54" i="2"/>
  <c r="SJ54" i="2"/>
  <c r="DE55" i="2"/>
  <c r="EY20" i="6"/>
  <c r="HE55" i="2"/>
  <c r="JA55" i="2"/>
  <c r="MZ55" i="2"/>
  <c r="OS20" i="6"/>
  <c r="QX55" i="2"/>
  <c r="O56" i="2"/>
  <c r="DO56" i="2"/>
  <c r="FI21" i="6"/>
  <c r="HN56" i="2"/>
  <c r="JJ56" i="2"/>
  <c r="NJ56" i="2"/>
  <c r="PD21" i="6"/>
  <c r="RJ56" i="2"/>
  <c r="AA57" i="2"/>
  <c r="DZ57" i="2"/>
  <c r="FT22" i="6"/>
  <c r="HZ57" i="2"/>
  <c r="KC57" i="2"/>
  <c r="OA57" i="2"/>
  <c r="PU22" i="6"/>
  <c r="SA57" i="2"/>
  <c r="AR58" i="2"/>
  <c r="EQ58" i="2"/>
  <c r="GK23" i="6"/>
  <c r="IQ58" i="2"/>
  <c r="KM58" i="2"/>
  <c r="OM58" i="2"/>
  <c r="QG23" i="6"/>
  <c r="SM58" i="2"/>
  <c r="BD59" i="2"/>
  <c r="FA59" i="2"/>
  <c r="GU24" i="6"/>
  <c r="IZ59" i="2"/>
  <c r="KV59" i="2"/>
  <c r="PB59" i="2"/>
  <c r="QV24" i="6"/>
  <c r="V60" i="2"/>
  <c r="BX60" i="2"/>
  <c r="FV60" i="2"/>
  <c r="HO25" i="6"/>
  <c r="JU60" i="2"/>
  <c r="LQ60" i="2"/>
  <c r="PP60" i="2"/>
  <c r="RJ25" i="6"/>
  <c r="AK61" i="2"/>
  <c r="CN61" i="2"/>
  <c r="GM61" i="2"/>
  <c r="IG26" i="6"/>
  <c r="KM61" i="2"/>
  <c r="MI61" i="2"/>
  <c r="QH61" i="2"/>
  <c r="SB26" i="6"/>
  <c r="BC62" i="2"/>
  <c r="CY62" i="2"/>
  <c r="GX62" i="2"/>
  <c r="IR27" i="6"/>
  <c r="KW62" i="2"/>
  <c r="MS62" i="2"/>
  <c r="QS62" i="2"/>
  <c r="SM27" i="6"/>
  <c r="BN63" i="2"/>
  <c r="DJ63" i="2"/>
  <c r="HI63" i="2"/>
  <c r="JB28" i="6"/>
  <c r="LH63" i="2"/>
  <c r="NC63" i="2"/>
  <c r="RC63" i="2"/>
  <c r="Q29" i="6"/>
  <c r="BV64" i="2"/>
  <c r="DR64" i="2"/>
  <c r="HR64" i="2"/>
  <c r="JK29" i="6"/>
  <c r="LQ64" i="2"/>
  <c r="NM64" i="2"/>
  <c r="RT64" i="2"/>
  <c r="AI30" i="6"/>
  <c r="CV65" i="2"/>
  <c r="ER65" i="2"/>
  <c r="IQ65" i="2"/>
  <c r="KJ30" i="6"/>
  <c r="MP65" i="2"/>
  <c r="OL65" i="2"/>
  <c r="SK65" i="2"/>
  <c r="MC22" i="6"/>
  <c r="KL58" i="2"/>
  <c r="GV59" i="2"/>
  <c r="BG61" i="2"/>
  <c r="QE26" i="6"/>
  <c r="OF62" i="2"/>
  <c r="JS63" i="2"/>
  <c r="DS65" i="2"/>
  <c r="RJ30" i="6"/>
  <c r="BB37" i="2"/>
  <c r="CX37" i="2"/>
  <c r="GX37" i="2"/>
  <c r="IR2" i="6"/>
  <c r="KX37" i="2"/>
  <c r="MT37" i="2"/>
  <c r="QT37" i="2"/>
  <c r="SM2" i="6"/>
  <c r="BN38" i="2"/>
  <c r="DJ38" i="2"/>
  <c r="HJ38" i="2"/>
  <c r="JD3" i="6"/>
  <c r="LJ38" i="2"/>
  <c r="NF38" i="2"/>
  <c r="RE38" i="2"/>
  <c r="T4" i="6"/>
  <c r="BZ39" i="2"/>
  <c r="DV39" i="2"/>
  <c r="HV39" i="2"/>
  <c r="JP4" i="6"/>
  <c r="LV39" i="2"/>
  <c r="NR39" i="2"/>
  <c r="RR39" i="2"/>
  <c r="AF5" i="6"/>
  <c r="CL40" i="2"/>
  <c r="EH40" i="2"/>
  <c r="IG40" i="2"/>
  <c r="KA5" i="6"/>
  <c r="MG40" i="2"/>
  <c r="OC40" i="2"/>
  <c r="SA40" i="2"/>
  <c r="AP6" i="6"/>
  <c r="CV41" i="2"/>
  <c r="ER41" i="2"/>
  <c r="IR41" i="2"/>
  <c r="KL6" i="6"/>
  <c r="MQ41" i="2"/>
  <c r="OM41" i="2"/>
  <c r="O42" i="2"/>
  <c r="BI7" i="6"/>
  <c r="DO42" i="2"/>
  <c r="FK42" i="2"/>
  <c r="JK42" i="2"/>
  <c r="LE7" i="6"/>
  <c r="NK42" i="2"/>
  <c r="PG42" i="2"/>
  <c r="AB43" i="2"/>
  <c r="BV8" i="6"/>
  <c r="EB43" i="2"/>
  <c r="FX43" i="2"/>
  <c r="JX43" i="2"/>
  <c r="LQ8" i="6"/>
  <c r="NW43" i="2"/>
  <c r="PS43" i="2"/>
  <c r="AN44" i="2"/>
  <c r="CH9" i="6"/>
  <c r="EN44" i="2"/>
  <c r="GJ44" i="2"/>
  <c r="KJ44" i="2"/>
  <c r="MD9" i="6"/>
  <c r="OJ44" i="2"/>
  <c r="QF44" i="2"/>
  <c r="BA45" i="2"/>
  <c r="CU10" i="6"/>
  <c r="FA45" i="2"/>
  <c r="GW45" i="2"/>
  <c r="KW45" i="2"/>
  <c r="MQ10" i="6"/>
  <c r="OW45" i="2"/>
  <c r="QS45" i="2"/>
  <c r="BU46" i="2"/>
  <c r="FB11" i="6"/>
  <c r="GH11" i="6"/>
  <c r="HN11" i="6"/>
  <c r="IT11" i="6"/>
  <c r="JZ11" i="6"/>
  <c r="LW46" i="2"/>
  <c r="Y12" i="6"/>
  <c r="BU12" i="6"/>
  <c r="DS47" i="2"/>
  <c r="IX47" i="2"/>
  <c r="KJ12" i="6"/>
  <c r="LX12" i="6"/>
  <c r="NT12" i="6"/>
  <c r="PP12" i="6"/>
  <c r="RD12" i="6"/>
  <c r="SJ12" i="6"/>
  <c r="BC48" i="2"/>
  <c r="CV13" i="6"/>
  <c r="IL48" i="3"/>
  <c r="KF13" i="6"/>
  <c r="LV48" i="2"/>
  <c r="NO13" i="6"/>
  <c r="PH13" i="6"/>
  <c r="QN13" i="6"/>
  <c r="N49" i="2"/>
  <c r="CG49" i="2"/>
  <c r="FI49" i="2"/>
  <c r="IB49" i="2"/>
  <c r="LC49" i="2"/>
  <c r="OU49" i="2"/>
  <c r="SK49" i="2"/>
  <c r="BQ50" i="2"/>
  <c r="EX15" i="6"/>
  <c r="GD15" i="6"/>
  <c r="IJ50" i="2"/>
  <c r="SK50" i="2"/>
  <c r="AZ16" i="6"/>
  <c r="CF16" i="6"/>
  <c r="FX16" i="6"/>
  <c r="IJ16" i="6"/>
  <c r="KH51" i="2"/>
  <c r="MT51" i="2"/>
  <c r="PF51" i="2"/>
  <c r="RR51" i="2"/>
  <c r="BM52" i="2"/>
  <c r="EF52" i="2"/>
  <c r="GQ52" i="2"/>
  <c r="JB52" i="2"/>
  <c r="LN52" i="2"/>
  <c r="NY52" i="2"/>
  <c r="QP52" i="2"/>
  <c r="AK53" i="2"/>
  <c r="CW53" i="2"/>
  <c r="FH53" i="2"/>
  <c r="HT53" i="2"/>
  <c r="KE53" i="2"/>
  <c r="MV53" i="2"/>
  <c r="PG53" i="2"/>
  <c r="RS53" i="2"/>
  <c r="AZ54" i="2"/>
  <c r="DL54" i="2"/>
  <c r="FX54" i="2"/>
  <c r="II54" i="2"/>
  <c r="LB54" i="2"/>
  <c r="NM54" i="2"/>
  <c r="PY54" i="2"/>
  <c r="SK54" i="2"/>
  <c r="BR55" i="2"/>
  <c r="ED55" i="2"/>
  <c r="GP55" i="2"/>
  <c r="JB55" i="2"/>
  <c r="LU55" i="2"/>
  <c r="OF55" i="2"/>
  <c r="QY55" i="2"/>
  <c r="AF56" i="2"/>
  <c r="CR56" i="2"/>
  <c r="FD56" i="2"/>
  <c r="HO56" i="2"/>
  <c r="KA56" i="2"/>
  <c r="MM56" i="2"/>
  <c r="OY56" i="2"/>
  <c r="RK56" i="2"/>
  <c r="AR57" i="2"/>
  <c r="DC57" i="2"/>
  <c r="FO57" i="2"/>
  <c r="IA57" i="2"/>
  <c r="LA57" i="2"/>
  <c r="NL57" i="2"/>
  <c r="PX57" i="2"/>
  <c r="SJ57" i="2"/>
  <c r="BQ58" i="2"/>
  <c r="EB58" i="2"/>
  <c r="GN58" i="2"/>
  <c r="IZ58" i="2"/>
  <c r="LL58" i="2"/>
  <c r="NX58" i="2"/>
  <c r="QJ58" i="2"/>
  <c r="Q59" i="2"/>
  <c r="CB59" i="2"/>
  <c r="ET59" i="2"/>
  <c r="HF59" i="2"/>
  <c r="JQ59" i="2"/>
  <c r="MB59" i="2"/>
  <c r="OM59" i="2"/>
  <c r="QY59" i="2"/>
  <c r="AM60" i="2"/>
  <c r="CW60" i="2"/>
  <c r="FG60" i="2"/>
  <c r="HR60" i="2"/>
  <c r="KD60" i="2"/>
  <c r="MP60" i="2"/>
  <c r="PB60" i="2"/>
  <c r="RM60" i="2"/>
  <c r="AT61" i="2"/>
  <c r="DE61" i="2"/>
  <c r="FX61" i="2"/>
  <c r="IJ61" i="2"/>
  <c r="KV61" i="2"/>
  <c r="NH61" i="2"/>
  <c r="PT61" i="2"/>
  <c r="SE61" i="2"/>
  <c r="BL62" i="2"/>
  <c r="DX62" i="2"/>
  <c r="GI62" i="2"/>
  <c r="IU62" i="2"/>
  <c r="LF62" i="2"/>
  <c r="NR62" i="2"/>
  <c r="QD62" i="2"/>
  <c r="K63" i="2"/>
  <c r="BW63" i="2"/>
  <c r="EH63" i="2"/>
  <c r="GT63" i="2"/>
  <c r="JE63" i="2"/>
  <c r="LQ63" i="2"/>
  <c r="OB63" i="2"/>
  <c r="QN63" i="2"/>
  <c r="T64" i="2"/>
  <c r="CE64" i="2"/>
  <c r="EQ64" i="2"/>
  <c r="HC64" i="2"/>
  <c r="JN64" i="2"/>
  <c r="LZ64" i="2"/>
  <c r="OL64" i="2"/>
  <c r="QW64" i="2"/>
  <c r="AD65" i="2"/>
  <c r="CW65" i="2"/>
  <c r="FI65" i="2"/>
  <c r="IB65" i="2"/>
  <c r="KM65" i="2"/>
  <c r="MY65" i="2"/>
  <c r="PK65" i="2"/>
  <c r="RV65" i="2"/>
  <c r="GS57" i="2"/>
  <c r="JF58" i="2"/>
  <c r="KU59" i="2"/>
  <c r="MN60" i="2"/>
  <c r="PR61" i="2"/>
  <c r="SN62" i="2"/>
  <c r="RY63" i="2"/>
  <c r="T65" i="2"/>
  <c r="O37" i="2"/>
  <c r="CA37" i="2"/>
  <c r="EM37" i="2"/>
  <c r="GY37" i="2"/>
  <c r="JK37" i="2"/>
  <c r="LW37" i="2"/>
  <c r="OI37" i="2"/>
  <c r="QU37" i="2"/>
  <c r="AA38" i="2"/>
  <c r="CM38" i="2"/>
  <c r="EY38" i="2"/>
  <c r="HK38" i="2"/>
  <c r="JW38" i="2"/>
  <c r="MI38" i="2"/>
  <c r="OU38" i="2"/>
  <c r="RF38" i="2"/>
  <c r="AM39" i="2"/>
  <c r="CY39" i="2"/>
  <c r="FK39" i="2"/>
  <c r="HW39" i="2"/>
  <c r="KI39" i="2"/>
  <c r="MU39" i="2"/>
  <c r="PG39" i="2"/>
  <c r="RS39" i="2"/>
  <c r="AY40" i="2"/>
  <c r="DK40" i="2"/>
  <c r="FV40" i="2"/>
  <c r="IH40" i="2"/>
  <c r="KT40" i="2"/>
  <c r="NF40" i="2"/>
  <c r="PR40" i="2"/>
  <c r="SJ40" i="2"/>
  <c r="BQ41" i="2"/>
  <c r="EC41" i="2"/>
  <c r="GO41" i="2"/>
  <c r="JA41" i="2"/>
  <c r="LL41" i="2"/>
  <c r="NX41" i="2"/>
  <c r="QQ41" i="2"/>
  <c r="X42" i="2"/>
  <c r="CJ42" i="2"/>
  <c r="EV42" i="2"/>
  <c r="HH42" i="2"/>
  <c r="JT42" i="2"/>
  <c r="MF42" i="2"/>
  <c r="OR42" i="2"/>
  <c r="RD42" i="2"/>
  <c r="AK43" i="2"/>
  <c r="CW43" i="2"/>
  <c r="FI43" i="2"/>
  <c r="HU43" i="2"/>
  <c r="KG43" i="2"/>
  <c r="MR43" i="2"/>
  <c r="PD43" i="2"/>
  <c r="RP43" i="2"/>
  <c r="AW44" i="2"/>
  <c r="DI44" i="2"/>
  <c r="FU44" i="2"/>
  <c r="IG44" i="2"/>
  <c r="KS44" i="2"/>
  <c r="NE44" i="2"/>
  <c r="PQ44" i="2"/>
  <c r="SC44" i="2"/>
  <c r="BJ45" i="2"/>
  <c r="DV45" i="2"/>
  <c r="GH45" i="2"/>
  <c r="IT45" i="2"/>
  <c r="LF45" i="2"/>
  <c r="NR45" i="2"/>
  <c r="QD45" i="2"/>
  <c r="K46" i="2"/>
  <c r="BT11" i="6"/>
  <c r="EO46" i="2"/>
  <c r="GS46" i="3"/>
  <c r="IW46" i="2"/>
  <c r="NT46" i="2"/>
  <c r="PF11" i="6"/>
  <c r="QL11" i="6"/>
  <c r="RR11" i="6"/>
  <c r="R12" i="6"/>
  <c r="BX47" i="2"/>
  <c r="DR12" i="6"/>
  <c r="EX12" i="6"/>
  <c r="GD12" i="6"/>
  <c r="HJ12" i="6"/>
  <c r="IW12" i="6"/>
  <c r="KC12" i="6"/>
  <c r="LS47" i="2"/>
  <c r="NU12" i="6"/>
  <c r="PK47" i="2"/>
  <c r="RM12" i="6"/>
  <c r="AL13" i="6"/>
  <c r="CQ48" i="3"/>
  <c r="DU13" i="6"/>
  <c r="HO48" i="3"/>
  <c r="HO48" i="2" s="1"/>
  <c r="IS13" i="6"/>
  <c r="JY13" i="6"/>
  <c r="LO48" i="2"/>
  <c r="NH13" i="6"/>
  <c r="PA13" i="6"/>
  <c r="QQ48" i="2"/>
  <c r="BJ49" i="2"/>
  <c r="ED49" i="2"/>
  <c r="IC49" i="2"/>
  <c r="KN49" i="2"/>
  <c r="OF49" i="2"/>
  <c r="QR49" i="2"/>
  <c r="AB15" i="6"/>
  <c r="CH50" i="2"/>
  <c r="HU50" i="2"/>
  <c r="KM50" i="2"/>
  <c r="CA51" i="2"/>
  <c r="EM51" i="3"/>
  <c r="NA16" i="6"/>
  <c r="QU51" i="2"/>
  <c r="AB52" i="2"/>
  <c r="CS52" i="2"/>
  <c r="FE52" i="2"/>
  <c r="HP52" i="2"/>
  <c r="KA52" i="2"/>
  <c r="MM52" i="2"/>
  <c r="OW52" i="2"/>
  <c r="RO52" i="2"/>
  <c r="BJ53" i="2"/>
  <c r="DU53" i="2"/>
  <c r="GG53" i="2"/>
  <c r="IS53" i="2"/>
  <c r="LC53" i="2"/>
  <c r="NM53" i="2"/>
  <c r="PX53" i="2"/>
  <c r="SJ53" i="2"/>
  <c r="BQ54" i="2"/>
  <c r="EC54" i="2"/>
  <c r="GO54" i="2"/>
  <c r="IZ54" i="2"/>
  <c r="LS54" i="2"/>
  <c r="OL54" i="2"/>
  <c r="QX54" i="2"/>
  <c r="AE55" i="2"/>
  <c r="CQ55" i="2"/>
  <c r="FC55" i="2"/>
  <c r="HO55" i="2"/>
  <c r="KA55" i="2"/>
  <c r="MT55" i="2"/>
  <c r="PM55" i="2"/>
  <c r="SF55" i="2"/>
  <c r="BM56" i="2"/>
  <c r="DY56" i="2"/>
  <c r="GK56" i="2"/>
  <c r="IV56" i="2"/>
  <c r="LH56" i="2"/>
  <c r="NT56" i="2"/>
  <c r="QF56" i="2"/>
  <c r="M57" i="2"/>
  <c r="BX57" i="2"/>
  <c r="EJ57" i="2"/>
  <c r="GV57" i="2"/>
  <c r="JH57" i="2"/>
  <c r="LR57" i="2"/>
  <c r="OC57" i="2"/>
  <c r="QO57" i="2"/>
  <c r="V58" i="2"/>
  <c r="CH58" i="2"/>
  <c r="FO12" i="6"/>
  <c r="JN12" i="6"/>
  <c r="OU13" i="6"/>
  <c r="LR15" i="6"/>
  <c r="MN11" i="6"/>
  <c r="OZ11" i="6"/>
  <c r="BP12" i="6"/>
  <c r="FS13" i="6"/>
  <c r="IE13" i="6"/>
  <c r="JV11" i="6"/>
  <c r="MG11" i="6"/>
  <c r="FI12" i="6"/>
  <c r="PL12" i="6"/>
  <c r="AG13" i="6"/>
  <c r="JT13" i="6"/>
  <c r="BK14" i="6"/>
  <c r="EE14" i="6"/>
  <c r="GQ14" i="6"/>
  <c r="JY14" i="6"/>
  <c r="NY14" i="6"/>
  <c r="QS14" i="6"/>
  <c r="DH16" i="6"/>
  <c r="FT16" i="6"/>
  <c r="BX11" i="6"/>
  <c r="MP11" i="6"/>
  <c r="PB11" i="6"/>
  <c r="LE12" i="6"/>
  <c r="EM15" i="6"/>
  <c r="LE15" i="6"/>
  <c r="IG16" i="6"/>
  <c r="MG16" i="6"/>
  <c r="OS16" i="6"/>
  <c r="RX9" i="6"/>
  <c r="DQ10" i="6"/>
  <c r="IO10" i="6"/>
  <c r="NM10" i="6"/>
  <c r="SK10" i="6"/>
  <c r="EB11" i="6"/>
  <c r="OE11" i="6"/>
  <c r="MW13" i="6"/>
  <c r="NY15" i="6"/>
  <c r="KL16" i="6"/>
  <c r="PJ16" i="6"/>
  <c r="CD66" i="2"/>
  <c r="EH66" i="2"/>
  <c r="GT66" i="2"/>
  <c r="JF66" i="2"/>
  <c r="PB66" i="2"/>
  <c r="RF66" i="2"/>
  <c r="S2" i="6"/>
  <c r="AY2" i="6"/>
  <c r="CE2" i="6"/>
  <c r="DK2" i="6"/>
  <c r="EQ2" i="6"/>
  <c r="FW2" i="6"/>
  <c r="HC2" i="6"/>
  <c r="II2" i="6"/>
  <c r="JO2" i="6"/>
  <c r="KU2" i="6"/>
  <c r="MA2" i="6"/>
  <c r="NG2" i="6"/>
  <c r="OM2" i="6"/>
  <c r="PS2" i="6"/>
  <c r="QY2" i="6"/>
  <c r="SD2" i="6"/>
  <c r="AE3" i="6"/>
  <c r="BK3" i="6"/>
  <c r="CQ3" i="6"/>
  <c r="DW3" i="6"/>
  <c r="FC3" i="6"/>
  <c r="GI3" i="6"/>
  <c r="HO3" i="6"/>
  <c r="IU3" i="6"/>
  <c r="KA3" i="6"/>
  <c r="LG3" i="6"/>
  <c r="MM3" i="6"/>
  <c r="NS3" i="6"/>
  <c r="OX3" i="6"/>
  <c r="QD3" i="6"/>
  <c r="RJ3" i="6"/>
  <c r="K4" i="6"/>
  <c r="AQ4" i="6"/>
  <c r="BW4" i="6"/>
  <c r="DC4" i="6"/>
  <c r="EI4" i="6"/>
  <c r="FO4" i="6"/>
  <c r="GU4" i="6"/>
  <c r="IA4" i="6"/>
  <c r="JG4" i="6"/>
  <c r="KM4" i="6"/>
  <c r="LS4" i="6"/>
  <c r="MY4" i="6"/>
  <c r="OE4" i="6"/>
  <c r="PK4" i="6"/>
  <c r="QQ4" i="6"/>
  <c r="RW4" i="6"/>
  <c r="W5" i="6"/>
  <c r="BC5" i="6"/>
  <c r="CI5" i="6"/>
  <c r="DO5" i="6"/>
  <c r="ET5" i="6"/>
  <c r="FZ5" i="6"/>
  <c r="HF5" i="6"/>
  <c r="IL5" i="6"/>
  <c r="JR5" i="6"/>
  <c r="KX5" i="6"/>
  <c r="MD5" i="6"/>
  <c r="NJ5" i="6"/>
  <c r="OP5" i="6"/>
  <c r="PV5" i="6"/>
  <c r="RA5" i="6"/>
  <c r="SF5" i="6"/>
  <c r="AG6" i="6"/>
  <c r="BM6" i="6"/>
  <c r="CS6" i="6"/>
  <c r="DY6" i="6"/>
  <c r="FE6" i="6"/>
  <c r="GK6" i="6"/>
  <c r="HQ6" i="6"/>
  <c r="IW6" i="6"/>
  <c r="KC6" i="6"/>
  <c r="LP6" i="6"/>
  <c r="MV6" i="6"/>
  <c r="OB6" i="6"/>
  <c r="PH6" i="6"/>
  <c r="QM6" i="6"/>
  <c r="RS6" i="6"/>
  <c r="T7" i="6"/>
  <c r="AZ7" i="6"/>
  <c r="CF7" i="6"/>
  <c r="DL7" i="6"/>
  <c r="ER7" i="6"/>
  <c r="FX7" i="6"/>
  <c r="HD7" i="6"/>
  <c r="IJ7" i="6"/>
  <c r="JP7" i="6"/>
  <c r="KV7" i="6"/>
  <c r="MB7" i="6"/>
  <c r="NH7" i="6"/>
  <c r="ON7" i="6"/>
  <c r="PT7" i="6"/>
  <c r="QZ7" i="6"/>
  <c r="SF7" i="6"/>
  <c r="AG8" i="6"/>
  <c r="BM8" i="6"/>
  <c r="CS8" i="6"/>
  <c r="DY8" i="6"/>
  <c r="FE8" i="6"/>
  <c r="GK8" i="6"/>
  <c r="HQ8" i="6"/>
  <c r="IW8" i="6"/>
  <c r="KC8" i="6"/>
  <c r="LH8" i="6"/>
  <c r="MN8" i="6"/>
  <c r="NT8" i="6"/>
  <c r="OZ8" i="6"/>
  <c r="QF8" i="6"/>
  <c r="RL8" i="6"/>
  <c r="AS9" i="6"/>
  <c r="BY9" i="6"/>
  <c r="DE9" i="6"/>
  <c r="EK9" i="6"/>
  <c r="FQ9" i="6"/>
  <c r="GW9" i="6"/>
  <c r="IC9" i="6"/>
  <c r="JI9" i="6"/>
  <c r="KO9" i="6"/>
  <c r="LU9" i="6"/>
  <c r="NA9" i="6"/>
  <c r="OG9" i="6"/>
  <c r="PM9" i="6"/>
  <c r="QS9" i="6"/>
  <c r="RY9" i="6"/>
  <c r="Z10" i="6"/>
  <c r="BF10" i="6"/>
  <c r="CL10" i="6"/>
  <c r="DR10" i="6"/>
  <c r="EX10" i="6"/>
  <c r="GD10" i="6"/>
  <c r="HJ10" i="6"/>
  <c r="IP10" i="6"/>
  <c r="JV10" i="6"/>
  <c r="LB10" i="6"/>
  <c r="MH10" i="6"/>
  <c r="NN10" i="6"/>
  <c r="OT10" i="6"/>
  <c r="PZ10" i="6"/>
  <c r="RF10" i="6"/>
  <c r="SL10" i="6"/>
  <c r="AT11" i="6"/>
  <c r="HG46" i="3"/>
  <c r="IK11" i="6"/>
  <c r="JQ11" i="6"/>
  <c r="KV11" i="6"/>
  <c r="MB11" i="6"/>
  <c r="NH11" i="6"/>
  <c r="ON11" i="6"/>
  <c r="PT11" i="6"/>
  <c r="RH11" i="6"/>
  <c r="SM11" i="6"/>
  <c r="DH12" i="6"/>
  <c r="EV12" i="6"/>
  <c r="IH47" i="2"/>
  <c r="JS12" i="6"/>
  <c r="LG12" i="6"/>
  <c r="MM12" i="6"/>
  <c r="NS12" i="6"/>
  <c r="QU12" i="6"/>
  <c r="SA12" i="6"/>
  <c r="AB13" i="6"/>
  <c r="DK13" i="6"/>
  <c r="EQ13" i="6"/>
  <c r="GE13" i="6"/>
  <c r="HS13" i="6"/>
  <c r="PI48" i="3"/>
  <c r="RL48" i="3"/>
  <c r="RL48" i="2" s="1"/>
  <c r="S14" i="6"/>
  <c r="BN14" i="6"/>
  <c r="CT14" i="6"/>
  <c r="EH14" i="6"/>
  <c r="FN14" i="6"/>
  <c r="GT14" i="6"/>
  <c r="IF14" i="6"/>
  <c r="JL14" i="6"/>
  <c r="KR14" i="6"/>
  <c r="LX14" i="6"/>
  <c r="ND14" i="6"/>
  <c r="PX14" i="6"/>
  <c r="RS14" i="6"/>
  <c r="Z15" i="6"/>
  <c r="BF15" i="6"/>
  <c r="CK15" i="6"/>
  <c r="EQ50" i="2"/>
  <c r="GU50" i="2"/>
  <c r="LA50" i="3"/>
  <c r="OJ50" i="2"/>
  <c r="SB50" i="2"/>
  <c r="CW51" i="2"/>
  <c r="ES51" i="2"/>
  <c r="OE16" i="6"/>
  <c r="QC51" i="2"/>
  <c r="RW16" i="6"/>
  <c r="BL52" i="2"/>
  <c r="DG52" i="2"/>
  <c r="HF52" i="2"/>
  <c r="IY17" i="6"/>
  <c r="LE52" i="2"/>
  <c r="NA52" i="2"/>
  <c r="RE52" i="2"/>
  <c r="R18" i="6"/>
  <c r="BX53" i="2"/>
  <c r="DS53" i="2"/>
  <c r="HS53" i="2"/>
  <c r="ME53" i="2"/>
  <c r="OA53" i="2"/>
  <c r="SH53" i="2"/>
  <c r="AW19" i="6"/>
  <c r="DC54" i="2"/>
  <c r="EY54" i="2"/>
  <c r="IX54" i="2"/>
  <c r="KR19" i="6"/>
  <c r="MV54" i="2"/>
  <c r="OR54" i="2"/>
  <c r="M55" i="2"/>
  <c r="BG20" i="6"/>
  <c r="DM55" i="2"/>
  <c r="FI55" i="2"/>
  <c r="JI55" i="2"/>
  <c r="LB20" i="6"/>
  <c r="NH55" i="2"/>
  <c r="PC55" i="2"/>
  <c r="W56" i="2"/>
  <c r="BQ21" i="6"/>
  <c r="DW56" i="2"/>
  <c r="FS56" i="2"/>
  <c r="JR56" i="2"/>
  <c r="LL21" i="6"/>
  <c r="NR56" i="2"/>
  <c r="PN56" i="2"/>
  <c r="AI57" i="2"/>
  <c r="CB22" i="6"/>
  <c r="EH57" i="2"/>
  <c r="GD57" i="2"/>
  <c r="KK57" i="2"/>
  <c r="MD22" i="6"/>
  <c r="OI57" i="2"/>
  <c r="QE57" i="2"/>
  <c r="AZ58" i="2"/>
  <c r="CT23" i="6"/>
  <c r="EY58" i="2"/>
  <c r="GU58" i="2"/>
  <c r="KU58" i="2"/>
  <c r="MO23" i="6"/>
  <c r="OU58" i="2"/>
  <c r="QQ58" i="2"/>
  <c r="BL59" i="2"/>
  <c r="DE24" i="6"/>
  <c r="FI59" i="2"/>
  <c r="HE59" i="2"/>
  <c r="LD59" i="2"/>
  <c r="NE24" i="6"/>
  <c r="PJ59" i="2"/>
  <c r="RF59" i="2"/>
  <c r="CF60" i="2"/>
  <c r="DY25" i="6"/>
  <c r="GD60" i="2"/>
  <c r="HY60" i="2"/>
  <c r="LY60" i="2"/>
  <c r="NS25" i="6"/>
  <c r="PX60" i="2"/>
  <c r="RT60" i="2"/>
  <c r="CV61" i="2"/>
  <c r="EO26" i="6"/>
  <c r="GU61" i="2"/>
  <c r="IQ61" i="2"/>
  <c r="MQ61" i="2"/>
  <c r="OK26" i="6"/>
  <c r="QP61" i="2"/>
  <c r="SL61" i="2"/>
  <c r="DG62" i="2"/>
  <c r="EZ27" i="6"/>
  <c r="HF62" i="2"/>
  <c r="JB62" i="2"/>
  <c r="NA62" i="2"/>
  <c r="OU27" i="6"/>
  <c r="RA62" i="2"/>
  <c r="R63" i="2"/>
  <c r="DR63" i="2"/>
  <c r="FK28" i="6"/>
  <c r="HQ63" i="2"/>
  <c r="JL63" i="2"/>
  <c r="NK63" i="2"/>
  <c r="PE28" i="6"/>
  <c r="RJ63" i="2"/>
  <c r="AA64" i="2"/>
  <c r="DZ64" i="2"/>
  <c r="FT29" i="6"/>
  <c r="HY64" i="2"/>
  <c r="JU64" i="2"/>
  <c r="NU64" i="2"/>
  <c r="PV29" i="6"/>
  <c r="SB64" i="2"/>
  <c r="AS65" i="2"/>
  <c r="EZ65" i="2"/>
  <c r="GT30" i="6"/>
  <c r="IY65" i="2"/>
  <c r="KT65" i="2"/>
  <c r="OT65" i="2"/>
  <c r="QN30" i="6"/>
  <c r="J52" i="2"/>
  <c r="OX57" i="2"/>
  <c r="JG59" i="2"/>
  <c r="DI25" i="6"/>
  <c r="DR61" i="2"/>
  <c r="SK61" i="2"/>
  <c r="ML63" i="2"/>
  <c r="HO29" i="6"/>
  <c r="GE65" i="2"/>
  <c r="J59" i="2"/>
  <c r="DF37" i="2"/>
  <c r="EZ2" i="6"/>
  <c r="HF37" i="2"/>
  <c r="JB37" i="2"/>
  <c r="NB37" i="2"/>
  <c r="OV2" i="6"/>
  <c r="RB37" i="2"/>
  <c r="R38" i="2"/>
  <c r="DR38" i="2"/>
  <c r="FL3" i="6"/>
  <c r="HR38" i="2"/>
  <c r="JN38" i="2"/>
  <c r="NN38" i="2"/>
  <c r="PG3" i="6"/>
  <c r="RM38" i="2"/>
  <c r="AD39" i="2"/>
  <c r="ED39" i="2"/>
  <c r="FX4" i="6"/>
  <c r="ID39" i="2"/>
  <c r="JZ39" i="2"/>
  <c r="NZ39" i="2"/>
  <c r="PT4" i="6"/>
  <c r="RZ39" i="2"/>
  <c r="AP40" i="2"/>
  <c r="EP40" i="2"/>
  <c r="GI5" i="6"/>
  <c r="IO40" i="2"/>
  <c r="KK40" i="2"/>
  <c r="OK40" i="2"/>
  <c r="QE5" i="6"/>
  <c r="SI40" i="2"/>
  <c r="AZ41" i="2"/>
  <c r="EZ41" i="2"/>
  <c r="GT6" i="6"/>
  <c r="IZ41" i="2"/>
  <c r="KU41" i="2"/>
  <c r="OU41" i="2"/>
  <c r="QV6" i="6"/>
  <c r="W42" i="2"/>
  <c r="BS42" i="2"/>
  <c r="FS42" i="2"/>
  <c r="HM7" i="6"/>
  <c r="JS42" i="2"/>
  <c r="LO42" i="2"/>
  <c r="PO42" i="2"/>
  <c r="RI7" i="6"/>
  <c r="AJ43" i="2"/>
  <c r="CF43" i="2"/>
  <c r="GF43" i="2"/>
  <c r="HZ8" i="6"/>
  <c r="KF43" i="2"/>
  <c r="MA43" i="2"/>
  <c r="QA43" i="2"/>
  <c r="RU8" i="6"/>
  <c r="AV44" i="2"/>
  <c r="CR44" i="2"/>
  <c r="GR44" i="2"/>
  <c r="IL9" i="6"/>
  <c r="KR44" i="2"/>
  <c r="MN44" i="2"/>
  <c r="QN44" i="2"/>
  <c r="SH9" i="6"/>
  <c r="BI45" i="2"/>
  <c r="DE45" i="2"/>
  <c r="HE45" i="2"/>
  <c r="IY10" i="6"/>
  <c r="LE45" i="2"/>
  <c r="NA45" i="2"/>
  <c r="RA45" i="2"/>
  <c r="W11" i="6"/>
  <c r="CC46" i="2"/>
  <c r="DV11" i="6"/>
  <c r="ME46" i="2"/>
  <c r="NQ11" i="6"/>
  <c r="OW11" i="6"/>
  <c r="QC11" i="6"/>
  <c r="RS46" i="2"/>
  <c r="AI47" i="2"/>
  <c r="FE12" i="6"/>
  <c r="JF47" i="2"/>
  <c r="PZ47" i="2"/>
  <c r="BK48" i="2"/>
  <c r="DF48" i="2"/>
  <c r="ER13" i="6"/>
  <c r="GH48" i="2"/>
  <c r="MD48" i="2"/>
  <c r="V49" i="2"/>
  <c r="CO49" i="2"/>
  <c r="FQ49" i="2"/>
  <c r="II49" i="2"/>
  <c r="LK49" i="2"/>
  <c r="PC49" i="2"/>
  <c r="M50" i="2"/>
  <c r="BY50" i="2"/>
  <c r="DJ15" i="6"/>
  <c r="IR50" i="3"/>
  <c r="KR15" i="6"/>
  <c r="LX15" i="6"/>
  <c r="NC15" i="6"/>
  <c r="PG15" i="6"/>
  <c r="N51" i="2"/>
  <c r="KP51" i="2"/>
  <c r="NB51" i="2"/>
  <c r="PN51" i="2"/>
  <c r="RZ51" i="2"/>
  <c r="BU52" i="2"/>
  <c r="EN52" i="2"/>
  <c r="GY52" i="2"/>
  <c r="JJ52" i="2"/>
  <c r="LV52" i="2"/>
  <c r="OG52" i="2"/>
  <c r="QX52" i="2"/>
  <c r="AS53" i="2"/>
  <c r="DE53" i="2"/>
  <c r="FP53" i="2"/>
  <c r="IB53" i="2"/>
  <c r="KT53" i="2"/>
  <c r="ND53" i="2"/>
  <c r="PO53" i="2"/>
  <c r="SA53" i="2"/>
  <c r="BH54" i="2"/>
  <c r="DT54" i="2"/>
  <c r="GF54" i="2"/>
  <c r="IQ54" i="2"/>
  <c r="LJ54" i="2"/>
  <c r="NU54" i="2"/>
  <c r="QG54" i="2"/>
  <c r="N55" i="2"/>
  <c r="BZ55" i="2"/>
  <c r="EL55" i="2"/>
  <c r="GX55" i="2"/>
  <c r="JJ55" i="2"/>
  <c r="MC55" i="2"/>
  <c r="ON55" i="2"/>
  <c r="RG55" i="2"/>
  <c r="AN56" i="2"/>
  <c r="CZ56" i="2"/>
  <c r="FL56" i="2"/>
  <c r="HW56" i="2"/>
  <c r="KI56" i="2"/>
  <c r="MU56" i="2"/>
  <c r="PG56" i="2"/>
  <c r="RS56" i="2"/>
  <c r="AZ57" i="2"/>
  <c r="DK57" i="2"/>
  <c r="FW57" i="2"/>
  <c r="II57" i="2"/>
  <c r="LI57" i="2"/>
  <c r="NT57" i="2"/>
  <c r="QF57" i="2"/>
  <c r="M58" i="2"/>
  <c r="BY58" i="2"/>
  <c r="EJ58" i="2"/>
  <c r="GV58" i="2"/>
  <c r="JH58" i="2"/>
  <c r="LT58" i="2"/>
  <c r="OF58" i="2"/>
  <c r="QR58" i="2"/>
  <c r="Y59" i="2"/>
  <c r="CJ59" i="2"/>
  <c r="FB59" i="2"/>
  <c r="HN59" i="2"/>
  <c r="JY59" i="2"/>
  <c r="MJ59" i="2"/>
  <c r="OU59" i="2"/>
  <c r="RG59" i="2"/>
  <c r="AU60" i="2"/>
  <c r="DE60" i="2"/>
  <c r="FO60" i="2"/>
  <c r="HZ60" i="2"/>
  <c r="KL60" i="2"/>
  <c r="MX60" i="2"/>
  <c r="PJ60" i="2"/>
  <c r="RU60" i="2"/>
  <c r="BA61" i="2"/>
  <c r="DT61" i="2"/>
  <c r="GF61" i="2"/>
  <c r="IR61" i="2"/>
  <c r="LD61" i="2"/>
  <c r="NP61" i="2"/>
  <c r="QA61" i="2"/>
  <c r="SM61" i="2"/>
  <c r="BT62" i="2"/>
  <c r="EE62" i="2"/>
  <c r="GQ62" i="2"/>
  <c r="JC62" i="2"/>
  <c r="LN62" i="2"/>
  <c r="NZ62" i="2"/>
  <c r="QL62" i="2"/>
  <c r="S63" i="2"/>
  <c r="CE63" i="2"/>
  <c r="EP63" i="2"/>
  <c r="HB63" i="2"/>
  <c r="JM63" i="2"/>
  <c r="LY63" i="2"/>
  <c r="OJ63" i="2"/>
  <c r="QV63" i="2"/>
  <c r="AB64" i="2"/>
  <c r="CM64" i="2"/>
  <c r="EY64" i="2"/>
  <c r="HK64" i="2"/>
  <c r="JV64" i="2"/>
  <c r="MH64" i="2"/>
  <c r="OT64" i="2"/>
  <c r="RE64" i="2"/>
  <c r="DE65" i="2"/>
  <c r="FQ65" i="2"/>
  <c r="IJ65" i="2"/>
  <c r="KU65" i="2"/>
  <c r="NG65" i="2"/>
  <c r="PS65" i="2"/>
  <c r="SD65" i="2"/>
  <c r="JE57" i="2"/>
  <c r="LR58" i="2"/>
  <c r="NV59" i="2"/>
  <c r="OR60" i="2"/>
  <c r="SC61" i="2"/>
  <c r="BU63" i="2"/>
  <c r="AW64" i="2"/>
  <c r="CE65" i="2"/>
  <c r="W37" i="2"/>
  <c r="CI37" i="2"/>
  <c r="EU37" i="2"/>
  <c r="HG37" i="2"/>
  <c r="JS37" i="2"/>
  <c r="ME37" i="2"/>
  <c r="OQ37" i="2"/>
  <c r="RC37" i="2"/>
  <c r="AI38" i="2"/>
  <c r="CU38" i="2"/>
  <c r="FG38" i="2"/>
  <c r="HS38" i="2"/>
  <c r="KE38" i="2"/>
  <c r="MQ38" i="2"/>
  <c r="PB38" i="2"/>
  <c r="RN38" i="2"/>
  <c r="AU39" i="2"/>
  <c r="DG39" i="2"/>
  <c r="FS39" i="2"/>
  <c r="IE39" i="2"/>
  <c r="KQ39" i="2"/>
  <c r="NC39" i="2"/>
  <c r="PO39" i="2"/>
  <c r="SA39" i="2"/>
  <c r="BG40" i="2"/>
  <c r="DS40" i="2"/>
  <c r="GD40" i="2"/>
  <c r="IP40" i="2"/>
  <c r="LB40" i="2"/>
  <c r="NN40" i="2"/>
  <c r="PZ40" i="2"/>
  <c r="M41" i="2"/>
  <c r="BY41" i="2"/>
  <c r="EK41" i="2"/>
  <c r="GW41" i="2"/>
  <c r="JI41" i="2"/>
  <c r="LT41" i="2"/>
  <c r="OF41" i="2"/>
  <c r="QY41" i="2"/>
  <c r="AF42" i="2"/>
  <c r="CR42" i="2"/>
  <c r="FD42" i="2"/>
  <c r="HP42" i="2"/>
  <c r="KB42" i="2"/>
  <c r="MN42" i="2"/>
  <c r="OZ42" i="2"/>
  <c r="RL42" i="2"/>
  <c r="AS43" i="2"/>
  <c r="DE43" i="2"/>
  <c r="FQ43" i="2"/>
  <c r="IC43" i="2"/>
  <c r="KO43" i="2"/>
  <c r="MZ43" i="2"/>
  <c r="PL43" i="2"/>
  <c r="RX43" i="2"/>
  <c r="BE44" i="2"/>
  <c r="DQ44" i="2"/>
  <c r="GC44" i="2"/>
  <c r="IO44" i="2"/>
  <c r="LA44" i="2"/>
  <c r="NM44" i="2"/>
  <c r="PY44" i="2"/>
  <c r="SK44" i="2"/>
  <c r="BR45" i="2"/>
  <c r="ED45" i="2"/>
  <c r="GP45" i="2"/>
  <c r="JB45" i="2"/>
  <c r="LN45" i="2"/>
  <c r="NZ45" i="2"/>
  <c r="QL45" i="2"/>
  <c r="Z46" i="2"/>
  <c r="EW46" i="2"/>
  <c r="JE46" i="2"/>
  <c r="KQ11" i="6"/>
  <c r="LV11" i="6"/>
  <c r="OB46" i="2"/>
  <c r="CF47" i="2"/>
  <c r="MA47" i="2"/>
  <c r="PS47" i="2"/>
  <c r="FQ13" i="6"/>
  <c r="LW48" i="2"/>
  <c r="QY48" i="3"/>
  <c r="SB13" i="6"/>
  <c r="BR49" i="2"/>
  <c r="ET49" i="2"/>
  <c r="IJ49" i="2"/>
  <c r="KV49" i="2"/>
  <c r="ON49" i="2"/>
  <c r="QZ49" i="2"/>
  <c r="CO50" i="2"/>
  <c r="EK50" i="2"/>
  <c r="FW15" i="6"/>
  <c r="IC50" i="3"/>
  <c r="IC50" i="2" s="1"/>
  <c r="KU50" i="3"/>
  <c r="MI50" i="3"/>
  <c r="MI50" i="2" s="1"/>
  <c r="NL15" i="6"/>
  <c r="PX15" i="6"/>
  <c r="SJ15" i="6"/>
  <c r="AK16" i="6"/>
  <c r="CI51" i="2"/>
  <c r="RC51" i="2"/>
  <c r="AI52" i="2"/>
  <c r="DA52" i="2"/>
  <c r="FM52" i="2"/>
  <c r="HX52" i="2"/>
  <c r="KI52" i="2"/>
  <c r="MU52" i="2"/>
  <c r="PE52" i="2"/>
  <c r="RW52" i="2"/>
  <c r="BR53" i="2"/>
  <c r="EC53" i="2"/>
  <c r="GO53" i="2"/>
  <c r="JA53" i="2"/>
  <c r="LK53" i="2"/>
  <c r="NU53" i="2"/>
  <c r="QF53" i="2"/>
  <c r="M54" i="2"/>
  <c r="BY54" i="2"/>
  <c r="EK54" i="2"/>
  <c r="GW54" i="2"/>
  <c r="JH54" i="2"/>
  <c r="MH54" i="2"/>
  <c r="OT54" i="2"/>
  <c r="RF54" i="2"/>
  <c r="AM55" i="2"/>
  <c r="CY55" i="2"/>
  <c r="FK55" i="2"/>
  <c r="HW55" i="2"/>
  <c r="KI55" i="2"/>
  <c r="NB55" i="2"/>
  <c r="QB55" i="2"/>
  <c r="SN55" i="2"/>
  <c r="BU56" i="2"/>
  <c r="EG56" i="2"/>
  <c r="GS56" i="2"/>
  <c r="JD56" i="2"/>
  <c r="LP56" i="2"/>
  <c r="OB56" i="2"/>
  <c r="QN56" i="2"/>
  <c r="U57" i="2"/>
  <c r="CF57" i="2"/>
  <c r="ER57" i="2"/>
  <c r="GJ11" i="6"/>
  <c r="IV11" i="6"/>
  <c r="LO11" i="6"/>
  <c r="RZ11" i="6"/>
  <c r="QH12" i="6"/>
  <c r="O13" i="6"/>
  <c r="CA13" i="6"/>
  <c r="OS15" i="6"/>
  <c r="ML16" i="6"/>
  <c r="OX16" i="6"/>
  <c r="RJ16" i="6"/>
  <c r="AP17" i="6"/>
  <c r="CZ17" i="6"/>
  <c r="FL17" i="6"/>
  <c r="HW17" i="6"/>
  <c r="KH17" i="6"/>
  <c r="MT17" i="6"/>
  <c r="PD17" i="6"/>
  <c r="RN17" i="6"/>
  <c r="AS18" i="6"/>
  <c r="DE18" i="6"/>
  <c r="FP18" i="6"/>
  <c r="IB18" i="6"/>
  <c r="KL18" i="6"/>
  <c r="MV18" i="6"/>
  <c r="PG18" i="6"/>
  <c r="RS18" i="6"/>
  <c r="AZ19" i="6"/>
  <c r="DL19" i="6"/>
  <c r="FX19" i="6"/>
  <c r="II19" i="6"/>
  <c r="KT19" i="6"/>
  <c r="NE19" i="6"/>
  <c r="PQ19" i="6"/>
  <c r="SC19" i="6"/>
  <c r="BJ20" i="6"/>
  <c r="DV20" i="6"/>
  <c r="GH20" i="6"/>
  <c r="IT20" i="6"/>
  <c r="LE20" i="6"/>
  <c r="NQ20" i="6"/>
  <c r="QI20" i="6"/>
  <c r="P21" i="6"/>
  <c r="CB21" i="6"/>
  <c r="EN21" i="6"/>
  <c r="GZ21" i="6"/>
  <c r="JK21" i="6"/>
  <c r="LW21" i="6"/>
  <c r="OI21" i="6"/>
  <c r="QU21" i="6"/>
  <c r="AB22" i="6"/>
  <c r="CU22" i="6"/>
  <c r="FG22" i="6"/>
  <c r="HS22" i="6"/>
  <c r="KD22" i="6"/>
  <c r="MO22" i="6"/>
  <c r="OZ22" i="6"/>
  <c r="RL22" i="6"/>
  <c r="AS23" i="6"/>
  <c r="DE23" i="6"/>
  <c r="FX23" i="6"/>
  <c r="IJ23" i="6"/>
  <c r="KV23" i="6"/>
  <c r="NH23" i="6"/>
  <c r="PT23" i="6"/>
  <c r="SF23" i="6"/>
  <c r="BM24" i="6"/>
  <c r="DW24" i="6"/>
  <c r="GH24" i="6"/>
  <c r="JA24" i="6"/>
  <c r="LM24" i="6"/>
  <c r="NX24" i="6"/>
  <c r="QI24" i="6"/>
  <c r="O25" i="6"/>
  <c r="BY25" i="6"/>
  <c r="EJ25" i="6"/>
  <c r="HB25" i="6"/>
  <c r="JN25" i="6"/>
  <c r="LZ25" i="6"/>
  <c r="OL25" i="6"/>
  <c r="RE25" i="6"/>
  <c r="AL26" i="6"/>
  <c r="CW26" i="6"/>
  <c r="FH26" i="6"/>
  <c r="HT26" i="6"/>
  <c r="KF26" i="6"/>
  <c r="MR26" i="6"/>
  <c r="PD26" i="6"/>
  <c r="RW26" i="6"/>
  <c r="BD27" i="6"/>
  <c r="DP27" i="6"/>
  <c r="GI27" i="6"/>
  <c r="IU27" i="6"/>
  <c r="LF27" i="6"/>
  <c r="NR27" i="6"/>
  <c r="QD27" i="6"/>
  <c r="K28" i="6"/>
  <c r="BW28" i="6"/>
  <c r="EH28" i="6"/>
  <c r="GT28" i="6"/>
  <c r="JE28" i="6"/>
  <c r="LQ28" i="6"/>
  <c r="OJ28" i="6"/>
  <c r="QV28" i="6"/>
  <c r="AB29" i="6"/>
  <c r="CM29" i="6"/>
  <c r="EY29" i="6"/>
  <c r="HK29" i="6"/>
  <c r="JV29" i="6"/>
  <c r="MH29" i="6"/>
  <c r="OT29" i="6"/>
  <c r="RE29" i="6"/>
  <c r="AL30" i="6"/>
  <c r="CW30" i="6"/>
  <c r="FI30" i="6"/>
  <c r="HT30" i="6"/>
  <c r="KM30" i="6"/>
  <c r="MY30" i="6"/>
  <c r="PK30" i="6"/>
  <c r="SD30" i="6"/>
  <c r="IU22" i="6"/>
  <c r="KR23" i="6"/>
  <c r="LI24" i="6"/>
  <c r="KP25" i="6"/>
  <c r="LH26" i="6"/>
  <c r="LZ27" i="6"/>
  <c r="MR28" i="6"/>
  <c r="LF29" i="6"/>
  <c r="KY30" i="6"/>
  <c r="AU2" i="6"/>
  <c r="DG2" i="6"/>
  <c r="FS2" i="6"/>
  <c r="IE2" i="6"/>
  <c r="KQ2" i="6"/>
  <c r="NC2" i="6"/>
  <c r="PO2" i="6"/>
  <c r="RZ2" i="6"/>
  <c r="BG3" i="6"/>
  <c r="DS3" i="6"/>
  <c r="GE3" i="6"/>
  <c r="IQ3" i="6"/>
  <c r="LC3" i="6"/>
  <c r="NO3" i="6"/>
  <c r="PZ3" i="6"/>
  <c r="SL3" i="6"/>
  <c r="BS4" i="6"/>
  <c r="EE4" i="6"/>
  <c r="GQ4" i="6"/>
  <c r="JC4" i="6"/>
  <c r="LO4" i="6"/>
  <c r="OA4" i="6"/>
  <c r="QM4" i="6"/>
  <c r="S5" i="6"/>
  <c r="CE5" i="6"/>
  <c r="EQ5" i="6"/>
  <c r="HB5" i="6"/>
  <c r="JN5" i="6"/>
  <c r="LZ5" i="6"/>
  <c r="OL5" i="6"/>
  <c r="QW5" i="6"/>
  <c r="AC6" i="6"/>
  <c r="CO6" i="6"/>
  <c r="FA6" i="6"/>
  <c r="HM6" i="6"/>
  <c r="JY6" i="6"/>
  <c r="MJ6" i="6"/>
  <c r="OV6" i="6"/>
  <c r="RG6" i="6"/>
  <c r="AN7" i="6"/>
  <c r="CZ7" i="6"/>
  <c r="FL7" i="6"/>
  <c r="HX7" i="6"/>
  <c r="KJ7" i="6"/>
  <c r="MV7" i="6"/>
  <c r="PH7" i="6"/>
  <c r="RT7" i="6"/>
  <c r="BA8" i="6"/>
  <c r="DM8" i="6"/>
  <c r="FY8" i="6"/>
  <c r="IK8" i="6"/>
  <c r="LD8" i="6"/>
  <c r="NP8" i="6"/>
  <c r="QB8" i="6"/>
  <c r="I9" i="6"/>
  <c r="BU9" i="6"/>
  <c r="EG9" i="6"/>
  <c r="GS9" i="6"/>
  <c r="JE9" i="6"/>
  <c r="LQ9" i="6"/>
  <c r="OC9" i="6"/>
  <c r="QO9" i="6"/>
  <c r="V10" i="6"/>
  <c r="CH10" i="6"/>
  <c r="ET10" i="6"/>
  <c r="HF10" i="6"/>
  <c r="JR10" i="6"/>
  <c r="MD10" i="6"/>
  <c r="OP10" i="6"/>
  <c r="RB10" i="6"/>
  <c r="AH11" i="6"/>
  <c r="CT11" i="6"/>
  <c r="HG16" i="6"/>
  <c r="PA11" i="6"/>
  <c r="RM11" i="6"/>
  <c r="MB12" i="6"/>
  <c r="AM15" i="6"/>
  <c r="HN15" i="6"/>
  <c r="RU11" i="6"/>
  <c r="BB12" i="6"/>
  <c r="RA12" i="6"/>
  <c r="CY15" i="6"/>
  <c r="RM16" i="6"/>
  <c r="AS17" i="6"/>
  <c r="DC17" i="6"/>
  <c r="FV17" i="6"/>
  <c r="IG17" i="6"/>
  <c r="KS17" i="6"/>
  <c r="NE17" i="6"/>
  <c r="PW17" i="6"/>
  <c r="SF17" i="6"/>
  <c r="BL18" i="6"/>
  <c r="EE18" i="6"/>
  <c r="GQ18" i="6"/>
  <c r="JC18" i="6"/>
  <c r="LM18" i="6"/>
  <c r="OM18" i="6"/>
  <c r="QX18" i="6"/>
  <c r="AE19" i="6"/>
  <c r="CQ19" i="6"/>
  <c r="FC19" i="6"/>
  <c r="HO19" i="6"/>
  <c r="KH19" i="6"/>
  <c r="MR19" i="6"/>
  <c r="PD19" i="6"/>
  <c r="RP19" i="6"/>
  <c r="AW20" i="6"/>
  <c r="DI20" i="6"/>
  <c r="FU20" i="6"/>
  <c r="IG20" i="6"/>
  <c r="KS20" i="6"/>
  <c r="ND20" i="6"/>
  <c r="PO20" i="6"/>
  <c r="RZ20" i="6"/>
  <c r="BG21" i="6"/>
  <c r="DS21" i="6"/>
  <c r="GE21" i="6"/>
  <c r="IX21" i="6"/>
  <c r="LJ21" i="6"/>
  <c r="NV21" i="6"/>
  <c r="QH21" i="6"/>
  <c r="O22" i="6"/>
  <c r="EL22" i="6"/>
  <c r="GX22" i="6"/>
  <c r="JJ22" i="6"/>
  <c r="LT22" i="6"/>
  <c r="OM22" i="6"/>
  <c r="QY22" i="6"/>
  <c r="AF23" i="6"/>
  <c r="CR23" i="6"/>
  <c r="FC23" i="6"/>
  <c r="HO23" i="6"/>
  <c r="KA23" i="6"/>
  <c r="MM23" i="6"/>
  <c r="OY23" i="6"/>
  <c r="RK23" i="6"/>
  <c r="AR24" i="6"/>
  <c r="DK24" i="6"/>
  <c r="GC24" i="6"/>
  <c r="IN24" i="6"/>
  <c r="KZ24" i="6"/>
  <c r="NK24" i="6"/>
  <c r="QD24" i="6"/>
  <c r="J25" i="6"/>
  <c r="BT25" i="6"/>
  <c r="EE25" i="6"/>
  <c r="GP25" i="6"/>
  <c r="JI25" i="6"/>
  <c r="LU25" i="6"/>
  <c r="OG25" i="6"/>
  <c r="QR25" i="6"/>
  <c r="Y26" i="6"/>
  <c r="CJ26" i="6"/>
  <c r="EU26" i="6"/>
  <c r="HG26" i="6"/>
  <c r="JS26" i="6"/>
  <c r="ME26" i="6"/>
  <c r="OQ26" i="6"/>
  <c r="RB26" i="6"/>
  <c r="AI27" i="6"/>
  <c r="CU27" i="6"/>
  <c r="FF27" i="6"/>
  <c r="HR27" i="6"/>
  <c r="KC27" i="6"/>
  <c r="MO27" i="6"/>
  <c r="PA27" i="6"/>
  <c r="RM27" i="6"/>
  <c r="AT28" i="6"/>
  <c r="DF28" i="6"/>
  <c r="FY28" i="6"/>
  <c r="IK28" i="6"/>
  <c r="LD28" i="6"/>
  <c r="NO28" i="6"/>
  <c r="QA28" i="6"/>
  <c r="SL28" i="6"/>
  <c r="BR29" i="6"/>
  <c r="ED29" i="6"/>
  <c r="GP29" i="6"/>
  <c r="JI29" i="6"/>
  <c r="LU29" i="6"/>
  <c r="OG29" i="6"/>
  <c r="QR29" i="6"/>
  <c r="Y30" i="6"/>
  <c r="CJ30" i="6"/>
  <c r="EV30" i="6"/>
  <c r="HG30" i="6"/>
  <c r="JR30" i="6"/>
  <c r="MD30" i="6"/>
  <c r="OP30" i="6"/>
  <c r="RA30" i="6"/>
  <c r="OE21" i="6"/>
  <c r="FT23" i="6"/>
  <c r="HJ24" i="6"/>
  <c r="GI25" i="6"/>
  <c r="GZ26" i="6"/>
  <c r="GU27" i="6"/>
  <c r="JA28" i="6"/>
  <c r="MT29" i="6"/>
  <c r="PW30" i="6"/>
  <c r="BF2" i="6"/>
  <c r="DR2" i="6"/>
  <c r="GD2" i="6"/>
  <c r="IP2" i="6"/>
  <c r="LB2" i="6"/>
  <c r="NN2" i="6"/>
  <c r="PZ2" i="6"/>
  <c r="SK2" i="6"/>
  <c r="BR3" i="6"/>
  <c r="ED3" i="6"/>
  <c r="GP3" i="6"/>
  <c r="JB3" i="6"/>
  <c r="LN3" i="6"/>
  <c r="NZ3" i="6"/>
  <c r="QK3" i="6"/>
  <c r="R4" i="6"/>
  <c r="CD4" i="6"/>
  <c r="EP4" i="6"/>
  <c r="HB4" i="6"/>
  <c r="JN4" i="6"/>
  <c r="LZ4" i="6"/>
  <c r="OL4" i="6"/>
  <c r="QX4" i="6"/>
  <c r="AD5" i="6"/>
  <c r="CP5" i="6"/>
  <c r="FA5" i="6"/>
  <c r="HM5" i="6"/>
  <c r="JY5" i="6"/>
  <c r="MK5" i="6"/>
  <c r="OW5" i="6"/>
  <c r="RH5" i="6"/>
  <c r="AN6" i="6"/>
  <c r="CZ6" i="6"/>
  <c r="FL6" i="6"/>
  <c r="HX6" i="6"/>
  <c r="KJ6" i="6"/>
  <c r="MU6" i="6"/>
  <c r="PG6" i="6"/>
  <c r="RR6" i="6"/>
  <c r="AY7" i="6"/>
  <c r="DK7" i="6"/>
  <c r="FW7" i="6"/>
  <c r="II7" i="6"/>
  <c r="KU7" i="6"/>
  <c r="NG7" i="6"/>
  <c r="PS7" i="6"/>
  <c r="SE7" i="6"/>
  <c r="BL8" i="6"/>
  <c r="DX8" i="6"/>
  <c r="GJ8" i="6"/>
  <c r="IV8" i="6"/>
  <c r="LG8" i="6"/>
  <c r="NS8" i="6"/>
  <c r="QE8" i="6"/>
  <c r="L9" i="6"/>
  <c r="BX9" i="6"/>
  <c r="EJ9" i="6"/>
  <c r="GV9" i="6"/>
  <c r="JH9" i="6"/>
  <c r="LT9" i="6"/>
  <c r="OF9" i="6"/>
  <c r="JJ12" i="6"/>
  <c r="EH13" i="6"/>
  <c r="RY15" i="6"/>
  <c r="RT48" i="3"/>
  <c r="LI50" i="3"/>
  <c r="OW51" i="3"/>
  <c r="AW46" i="3"/>
  <c r="RK46" i="3"/>
  <c r="RK46" i="2" s="1"/>
  <c r="KT47" i="3"/>
  <c r="KT47" i="2" s="1"/>
  <c r="MH47" i="3"/>
  <c r="W48" i="3"/>
  <c r="JB48" i="3"/>
  <c r="DT50" i="3"/>
  <c r="CD46" i="3"/>
  <c r="AJ47" i="3"/>
  <c r="BD48" i="3"/>
  <c r="GO50" i="3"/>
  <c r="PQ46" i="3"/>
  <c r="NS48" i="3"/>
  <c r="DF50" i="3"/>
  <c r="ET50" i="3"/>
  <c r="GH50" i="3"/>
  <c r="RO50" i="3"/>
  <c r="II46" i="3"/>
  <c r="JW46" i="3"/>
  <c r="QP46" i="3"/>
  <c r="OG47" i="3"/>
  <c r="SG47" i="3"/>
  <c r="LA48" i="2"/>
  <c r="ON50" i="3"/>
  <c r="LA52" i="2"/>
  <c r="BA46" i="3"/>
  <c r="BA46" i="2" s="1"/>
  <c r="HB48" i="3"/>
  <c r="HB48" i="2" s="1"/>
  <c r="LJ48" i="3"/>
  <c r="LJ48" i="2" s="1"/>
  <c r="MW48" i="3"/>
  <c r="RY48" i="3"/>
  <c r="RY48" i="2" s="1"/>
  <c r="GB50" i="3"/>
  <c r="NA50" i="3"/>
  <c r="NA50" i="2" s="1"/>
  <c r="JV51" i="3"/>
  <c r="JV51" i="2" s="1"/>
  <c r="LL46" i="3"/>
  <c r="QR46" i="3"/>
  <c r="IN47" i="3"/>
  <c r="IN47" i="2" s="1"/>
  <c r="KA47" i="3"/>
  <c r="KA47" i="2" s="1"/>
  <c r="JO48" i="3"/>
  <c r="JO48" i="2" s="1"/>
  <c r="Z50" i="3"/>
  <c r="CB57" i="2"/>
  <c r="LA61" i="2"/>
  <c r="CB63" i="2"/>
  <c r="PU46" i="3"/>
  <c r="PU46" i="2" s="1"/>
  <c r="DQ47" i="3"/>
  <c r="HQ47" i="3"/>
  <c r="HQ47" i="2" s="1"/>
  <c r="QF47" i="3"/>
  <c r="AC48" i="3"/>
  <c r="AC48" i="2" s="1"/>
  <c r="GF48" i="3"/>
  <c r="IH50" i="3"/>
  <c r="IH50" i="2" s="1"/>
  <c r="KB50" i="3"/>
  <c r="KB50" i="2" s="1"/>
  <c r="MV50" i="3"/>
  <c r="AI46" i="3"/>
  <c r="AI46" i="2" s="1"/>
  <c r="BM11" i="6"/>
  <c r="CS11" i="6"/>
  <c r="DX11" i="6"/>
  <c r="LY46" i="3"/>
  <c r="LY46" i="2" s="1"/>
  <c r="NC11" i="6"/>
  <c r="OI11" i="6"/>
  <c r="AK47" i="3"/>
  <c r="AK47" i="2" s="1"/>
  <c r="DC12" i="6"/>
  <c r="EI12" i="6"/>
  <c r="II12" i="6"/>
  <c r="MH12" i="6"/>
  <c r="NN12" i="6"/>
  <c r="PB12" i="6"/>
  <c r="DP48" i="3"/>
  <c r="ET13" i="6"/>
  <c r="FZ13" i="6"/>
  <c r="JZ13" i="6"/>
  <c r="LF13" i="6"/>
  <c r="MK13" i="6"/>
  <c r="PD48" i="3"/>
  <c r="QH13" i="6"/>
  <c r="RM13" i="6"/>
  <c r="N14" i="6"/>
  <c r="BA14" i="6"/>
  <c r="CO14" i="6"/>
  <c r="EK14" i="6"/>
  <c r="FQ14" i="6"/>
  <c r="HM14" i="6"/>
  <c r="IY14" i="6"/>
  <c r="KM14" i="6"/>
  <c r="MI14" i="6"/>
  <c r="NO14" i="6"/>
  <c r="OU14" i="6"/>
  <c r="QA14" i="6"/>
  <c r="RV14" i="6"/>
  <c r="AK15" i="6"/>
  <c r="BY15" i="6"/>
  <c r="DN50" i="3"/>
  <c r="HT15" i="6"/>
  <c r="IX15" i="6"/>
  <c r="KL15" i="6"/>
  <c r="QG15" i="6"/>
  <c r="BB16" i="6"/>
  <c r="CH16" i="6"/>
  <c r="DN16" i="6"/>
  <c r="HP51" i="3"/>
  <c r="HP51" i="2" s="1"/>
  <c r="IT16" i="6"/>
  <c r="EG11" i="6"/>
  <c r="HA11" i="6"/>
  <c r="AJ12" i="6"/>
  <c r="BZ47" i="3"/>
  <c r="BZ47" i="2" s="1"/>
  <c r="ER12" i="6"/>
  <c r="KE12" i="6"/>
  <c r="LS12" i="6"/>
  <c r="MY12" i="6"/>
  <c r="BT13" i="6"/>
  <c r="CY13" i="6"/>
  <c r="EO48" i="3"/>
  <c r="EO48" i="2" s="1"/>
  <c r="JS13" i="6"/>
  <c r="ML13" i="6"/>
  <c r="PE48" i="3"/>
  <c r="PE48" i="2" s="1"/>
  <c r="QS48" i="3"/>
  <c r="QS48" i="2" s="1"/>
  <c r="RV13" i="6"/>
  <c r="W14" i="6"/>
  <c r="BB14" i="6"/>
  <c r="CX14" i="6"/>
  <c r="ED14" i="6"/>
  <c r="FJ14" i="6"/>
  <c r="GX14" i="6"/>
  <c r="IJ14" i="6"/>
  <c r="JP14" i="6"/>
  <c r="LT14" i="6"/>
  <c r="MZ14" i="6"/>
  <c r="ON14" i="6"/>
  <c r="QJ14" i="6"/>
  <c r="SE14" i="6"/>
  <c r="DW50" i="3"/>
  <c r="DW50" i="2" s="1"/>
  <c r="FA15" i="6"/>
  <c r="HU15" i="6"/>
  <c r="OV50" i="3"/>
  <c r="OV50" i="2" s="1"/>
  <c r="QH15" i="6"/>
  <c r="RX50" i="3"/>
  <c r="RX50" i="2" s="1"/>
  <c r="BC16" i="6"/>
  <c r="DO16" i="6"/>
  <c r="EU16" i="6"/>
  <c r="KA16" i="6"/>
  <c r="MM16" i="6"/>
  <c r="OA16" i="6"/>
  <c r="PG16" i="6"/>
  <c r="H21" i="6"/>
  <c r="KP22" i="6"/>
  <c r="AW23" i="6"/>
  <c r="KZ23" i="6"/>
  <c r="CF24" i="6"/>
  <c r="OI24" i="6"/>
  <c r="EU25" i="6"/>
  <c r="NJ25" i="6"/>
  <c r="DX26" i="6"/>
  <c r="OB26" i="6"/>
  <c r="EI27" i="6"/>
  <c r="OL27" i="6"/>
  <c r="FZ28" i="6"/>
  <c r="QB28" i="6"/>
  <c r="GY29" i="6"/>
  <c r="BN30" i="6"/>
  <c r="MM30" i="6"/>
  <c r="X2" i="6"/>
  <c r="BD2" i="6"/>
  <c r="CJ2" i="6"/>
  <c r="DP2" i="6"/>
  <c r="EV2" i="6"/>
  <c r="GB2" i="6"/>
  <c r="HH2" i="6"/>
  <c r="IN2" i="6"/>
  <c r="JT2" i="6"/>
  <c r="KZ2" i="6"/>
  <c r="MF2" i="6"/>
  <c r="NL2" i="6"/>
  <c r="OR2" i="6"/>
  <c r="PX2" i="6"/>
  <c r="RD2" i="6"/>
  <c r="SI2" i="6"/>
  <c r="AJ3" i="6"/>
  <c r="BP3" i="6"/>
  <c r="CV3" i="6"/>
  <c r="EB3" i="6"/>
  <c r="FH3" i="6"/>
  <c r="GN3" i="6"/>
  <c r="HT3" i="6"/>
  <c r="IZ3" i="6"/>
  <c r="KF3" i="6"/>
  <c r="LL3" i="6"/>
  <c r="MR3" i="6"/>
  <c r="NX3" i="6"/>
  <c r="PK3" i="6"/>
  <c r="QQ3" i="6"/>
  <c r="RW3" i="6"/>
  <c r="X4" i="6"/>
  <c r="BD4" i="6"/>
  <c r="CJ4" i="6"/>
  <c r="DP4" i="6"/>
  <c r="EV4" i="6"/>
  <c r="GB4" i="6"/>
  <c r="HH4" i="6"/>
  <c r="IN4" i="6"/>
  <c r="JT4" i="6"/>
  <c r="KZ4" i="6"/>
  <c r="MF4" i="6"/>
  <c r="NL4" i="6"/>
  <c r="OR4" i="6"/>
  <c r="PX4" i="6"/>
  <c r="RD4" i="6"/>
  <c r="SJ4" i="6"/>
  <c r="AJ5" i="6"/>
  <c r="BP5" i="6"/>
  <c r="CV5" i="6"/>
  <c r="EB5" i="6"/>
  <c r="FO5" i="6"/>
  <c r="GU5" i="6"/>
  <c r="IA5" i="6"/>
  <c r="JG5" i="6"/>
  <c r="KM5" i="6"/>
  <c r="LS5" i="6"/>
  <c r="MY5" i="6"/>
  <c r="OE5" i="6"/>
  <c r="PK5" i="6"/>
  <c r="QP5" i="6"/>
  <c r="RU5" i="6"/>
  <c r="V6" i="6"/>
  <c r="BB6" i="6"/>
  <c r="CH6" i="6"/>
  <c r="DN6" i="6"/>
  <c r="ET6" i="6"/>
  <c r="FZ6" i="6"/>
  <c r="HF6" i="6"/>
  <c r="IL6" i="6"/>
  <c r="JR6" i="6"/>
  <c r="KW6" i="6"/>
  <c r="MC6" i="6"/>
  <c r="NI6" i="6"/>
  <c r="OO6" i="6"/>
  <c r="PU6" i="6"/>
  <c r="QZ6" i="6"/>
  <c r="SF6" i="6"/>
  <c r="AG7" i="6"/>
  <c r="BM7" i="6"/>
  <c r="CS7" i="6"/>
  <c r="DY7" i="6"/>
  <c r="FE7" i="6"/>
  <c r="GK7" i="6"/>
  <c r="HQ7" i="6"/>
  <c r="IW7" i="6"/>
  <c r="KC7" i="6"/>
  <c r="LI7" i="6"/>
  <c r="MO7" i="6"/>
  <c r="NU7" i="6"/>
  <c r="PA7" i="6"/>
  <c r="QG7" i="6"/>
  <c r="RM7" i="6"/>
  <c r="N8" i="6"/>
  <c r="AT8" i="6"/>
  <c r="BZ8" i="6"/>
  <c r="DF8" i="6"/>
  <c r="EL8" i="6"/>
  <c r="FR8" i="6"/>
  <c r="GX8" i="6"/>
  <c r="ID8" i="6"/>
  <c r="JJ8" i="6"/>
  <c r="KP8" i="6"/>
  <c r="LU8" i="6"/>
  <c r="NA8" i="6"/>
  <c r="OG8" i="6"/>
  <c r="PM8" i="6"/>
  <c r="QS8" i="6"/>
  <c r="RY8" i="6"/>
  <c r="Z9" i="6"/>
  <c r="BF9" i="6"/>
  <c r="CL9" i="6"/>
  <c r="DR9" i="6"/>
  <c r="EX9" i="6"/>
  <c r="GD9" i="6"/>
  <c r="HJ9" i="6"/>
  <c r="IP9" i="6"/>
  <c r="JV9" i="6"/>
  <c r="LB9" i="6"/>
  <c r="MH9" i="6"/>
  <c r="NN9" i="6"/>
  <c r="OT9" i="6"/>
  <c r="PZ9" i="6"/>
  <c r="RF9" i="6"/>
  <c r="SL9" i="6"/>
  <c r="AM10" i="6"/>
  <c r="BS10" i="6"/>
  <c r="CY10" i="6"/>
  <c r="EE10" i="6"/>
  <c r="FK10" i="6"/>
  <c r="GQ10" i="6"/>
  <c r="HW10" i="6"/>
  <c r="JC10" i="6"/>
  <c r="KI10" i="6"/>
  <c r="LO10" i="6"/>
  <c r="MU10" i="6"/>
  <c r="OA10" i="6"/>
  <c r="PG10" i="6"/>
  <c r="QM10" i="6"/>
  <c r="RS10" i="6"/>
  <c r="S11" i="6"/>
  <c r="GD11" i="6"/>
  <c r="HJ11" i="6"/>
  <c r="IP11" i="6"/>
  <c r="U12" i="6"/>
  <c r="EC12" i="6"/>
  <c r="IC12" i="6"/>
  <c r="KX47" i="3"/>
  <c r="ML47" i="3"/>
  <c r="ML47" i="2" s="1"/>
  <c r="NX12" i="6"/>
  <c r="QZ12" i="6"/>
  <c r="CZ13" i="6"/>
  <c r="EN13" i="6"/>
  <c r="FT13" i="6"/>
  <c r="HJ48" i="3"/>
  <c r="IN13" i="6"/>
  <c r="PL13" i="6"/>
  <c r="QR13" i="6"/>
  <c r="NI50" i="3"/>
  <c r="OU15" i="6"/>
  <c r="QA15" i="6"/>
  <c r="P16" i="6"/>
  <c r="AV16" i="6"/>
  <c r="CB16" i="6"/>
  <c r="HH16" i="6"/>
  <c r="MN16" i="6"/>
  <c r="QN16" i="6"/>
  <c r="U17" i="6"/>
  <c r="AZ17" i="6"/>
  <c r="CE17" i="6"/>
  <c r="DJ17" i="6"/>
  <c r="EP17" i="6"/>
  <c r="GC17" i="6"/>
  <c r="HI17" i="6"/>
  <c r="JT17" i="6"/>
  <c r="KZ17" i="6"/>
  <c r="MF17" i="6"/>
  <c r="NL17" i="6"/>
  <c r="OX17" i="6"/>
  <c r="QJ17" i="6"/>
  <c r="RP17" i="6"/>
  <c r="AU18" i="6"/>
  <c r="CA18" i="6"/>
  <c r="DN18" i="6"/>
  <c r="ET18" i="6"/>
  <c r="FZ18" i="6"/>
  <c r="IL18" i="6"/>
  <c r="KV18" i="6"/>
  <c r="MA18" i="6"/>
  <c r="NF18" i="6"/>
  <c r="QW18" i="6"/>
  <c r="SC18" i="6"/>
  <c r="AD19" i="6"/>
  <c r="BJ19" i="6"/>
  <c r="CP19" i="6"/>
  <c r="DV19" i="6"/>
  <c r="FB19" i="6"/>
  <c r="GH19" i="6"/>
  <c r="HN19" i="6"/>
  <c r="IS19" i="6"/>
  <c r="JY19" i="6"/>
  <c r="LD19" i="6"/>
  <c r="MI19" i="6"/>
  <c r="NO19" i="6"/>
  <c r="OU19" i="6"/>
  <c r="QA19" i="6"/>
  <c r="RG19" i="6"/>
  <c r="SM19" i="6"/>
  <c r="AN20" i="6"/>
  <c r="BT20" i="6"/>
  <c r="CZ20" i="6"/>
  <c r="EF20" i="6"/>
  <c r="FL20" i="6"/>
  <c r="GR20" i="6"/>
  <c r="HX20" i="6"/>
  <c r="JD20" i="6"/>
  <c r="KJ20" i="6"/>
  <c r="LO20" i="6"/>
  <c r="MU20" i="6"/>
  <c r="NZ20" i="6"/>
  <c r="PF20" i="6"/>
  <c r="QK20" i="6"/>
  <c r="RQ20" i="6"/>
  <c r="R21" i="6"/>
  <c r="AX21" i="6"/>
  <c r="CD21" i="6"/>
  <c r="DJ21" i="6"/>
  <c r="EP21" i="6"/>
  <c r="FV21" i="6"/>
  <c r="HB21" i="6"/>
  <c r="IG21" i="6"/>
  <c r="JM21" i="6"/>
  <c r="KS21" i="6"/>
  <c r="LY21" i="6"/>
  <c r="NE21" i="6"/>
  <c r="OK21" i="6"/>
  <c r="PQ21" i="6"/>
  <c r="QW21" i="6"/>
  <c r="SC21" i="6"/>
  <c r="AD22" i="6"/>
  <c r="BI22" i="6"/>
  <c r="CO22" i="6"/>
  <c r="DU22" i="6"/>
  <c r="FA22" i="6"/>
  <c r="GG22" i="6"/>
  <c r="HM22" i="6"/>
  <c r="IS22" i="6"/>
  <c r="JX22" i="6"/>
  <c r="LC22" i="6"/>
  <c r="MI22" i="6"/>
  <c r="NN22" i="6"/>
  <c r="OT22" i="6"/>
  <c r="PZ22" i="6"/>
  <c r="RF22" i="6"/>
  <c r="SL22" i="6"/>
  <c r="AM23" i="6"/>
  <c r="BS23" i="6"/>
  <c r="CY23" i="6"/>
  <c r="ED23" i="6"/>
  <c r="FJ23" i="6"/>
  <c r="GP23" i="6"/>
  <c r="HV23" i="6"/>
  <c r="JB23" i="6"/>
  <c r="KH23" i="6"/>
  <c r="LN23" i="6"/>
  <c r="MT23" i="6"/>
  <c r="NZ23" i="6"/>
  <c r="PF23" i="6"/>
  <c r="QL23" i="6"/>
  <c r="RR23" i="6"/>
  <c r="S24" i="6"/>
  <c r="AY24" i="6"/>
  <c r="CL24" i="6"/>
  <c r="DR24" i="6"/>
  <c r="EV24" i="6"/>
  <c r="GB24" i="6"/>
  <c r="HH24" i="6"/>
  <c r="IM24" i="6"/>
  <c r="JS24" i="6"/>
  <c r="MD24" i="6"/>
  <c r="NJ24" i="6"/>
  <c r="OO24" i="6"/>
  <c r="PU24" i="6"/>
  <c r="RA24" i="6"/>
  <c r="SF24" i="6"/>
  <c r="AG25" i="6"/>
  <c r="BL25" i="6"/>
  <c r="CQ25" i="6"/>
  <c r="ED25" i="6"/>
  <c r="FI25" i="6"/>
  <c r="GO25" i="6"/>
  <c r="HT25" i="6"/>
  <c r="IZ25" i="6"/>
  <c r="KF25" i="6"/>
  <c r="LL25" i="6"/>
  <c r="MR25" i="6"/>
  <c r="NX25" i="6"/>
  <c r="PD25" i="6"/>
  <c r="QI25" i="6"/>
  <c r="RO25" i="6"/>
  <c r="P26" i="6"/>
  <c r="AV26" i="6"/>
  <c r="CA26" i="6"/>
  <c r="DG26" i="6"/>
  <c r="EL26" i="6"/>
  <c r="FR26" i="6"/>
  <c r="GX26" i="6"/>
  <c r="ID26" i="6"/>
  <c r="JJ26" i="6"/>
  <c r="KP26" i="6"/>
  <c r="LV26" i="6"/>
  <c r="NB26" i="6"/>
  <c r="OH26" i="6"/>
  <c r="PN26" i="6"/>
  <c r="QS26" i="6"/>
  <c r="RY26" i="6"/>
  <c r="Z27" i="6"/>
  <c r="BF27" i="6"/>
  <c r="CL27" i="6"/>
  <c r="DR27" i="6"/>
  <c r="EW27" i="6"/>
  <c r="GC27" i="6"/>
  <c r="HI27" i="6"/>
  <c r="IO27" i="6"/>
  <c r="JT27" i="6"/>
  <c r="KZ27" i="6"/>
  <c r="MF27" i="6"/>
  <c r="NL27" i="6"/>
  <c r="OR27" i="6"/>
  <c r="PX27" i="6"/>
  <c r="RD27" i="6"/>
  <c r="SJ27" i="6"/>
  <c r="AK28" i="6"/>
  <c r="BQ28" i="6"/>
  <c r="CW28" i="6"/>
  <c r="EJ28" i="6"/>
  <c r="FP28" i="6"/>
  <c r="GV28" i="6"/>
  <c r="IB28" i="6"/>
  <c r="JG28" i="6"/>
  <c r="KM28" i="6"/>
  <c r="LS28" i="6"/>
  <c r="MX28" i="6"/>
  <c r="OD28" i="6"/>
  <c r="PJ28" i="6"/>
  <c r="QP28" i="6"/>
  <c r="SC28" i="6"/>
  <c r="AK29" i="6"/>
  <c r="BQ29" i="6"/>
  <c r="CW29" i="6"/>
  <c r="EC29" i="6"/>
  <c r="FI29" i="6"/>
  <c r="GO29" i="6"/>
  <c r="HU29" i="6"/>
  <c r="IZ29" i="6"/>
  <c r="KF29" i="6"/>
  <c r="LL29" i="6"/>
  <c r="MR29" i="6"/>
  <c r="NX29" i="6"/>
  <c r="PD29" i="6"/>
  <c r="QI29" i="6"/>
  <c r="RO29" i="6"/>
  <c r="P30" i="6"/>
  <c r="AV30" i="6"/>
  <c r="CA30" i="6"/>
  <c r="DG30" i="6"/>
  <c r="EM30" i="6"/>
  <c r="FS30" i="6"/>
  <c r="GY30" i="6"/>
  <c r="ID30" i="6"/>
  <c r="JJ30" i="6"/>
  <c r="KO30" i="6"/>
  <c r="LU30" i="6"/>
  <c r="NA30" i="6"/>
  <c r="OG30" i="6"/>
  <c r="PM30" i="6"/>
  <c r="QS30" i="6"/>
  <c r="RX30" i="6"/>
  <c r="H22" i="6"/>
  <c r="JK22" i="6"/>
  <c r="BM23" i="6"/>
  <c r="LX23" i="6"/>
  <c r="CV24" i="6"/>
  <c r="OA24" i="6"/>
  <c r="DA25" i="6"/>
  <c r="MT25" i="6"/>
  <c r="DA26" i="6"/>
  <c r="MV26" i="6"/>
  <c r="EQ27" i="6"/>
  <c r="PR27" i="6"/>
  <c r="GH28" i="6"/>
  <c r="PT28" i="6"/>
  <c r="FS29" i="6"/>
  <c r="QS29" i="6"/>
  <c r="GS30" i="6"/>
  <c r="QM30" i="6"/>
  <c r="Y2" i="6"/>
  <c r="BE2" i="6"/>
  <c r="CK2" i="6"/>
  <c r="DQ2" i="6"/>
  <c r="EW2" i="6"/>
  <c r="GC2" i="6"/>
  <c r="HI2" i="6"/>
  <c r="IO2" i="6"/>
  <c r="JU2" i="6"/>
  <c r="LA2" i="6"/>
  <c r="MG2" i="6"/>
  <c r="NM2" i="6"/>
  <c r="OS2" i="6"/>
  <c r="PY2" i="6"/>
  <c r="RE2" i="6"/>
  <c r="M3" i="6"/>
  <c r="AS3" i="6"/>
  <c r="BY3" i="6"/>
  <c r="DE3" i="6"/>
  <c r="EK3" i="6"/>
  <c r="FQ3" i="6"/>
  <c r="GW3" i="6"/>
  <c r="IC3" i="6"/>
  <c r="JI3" i="6"/>
  <c r="KO3" i="6"/>
  <c r="LU3" i="6"/>
  <c r="NA3" i="6"/>
  <c r="OG3" i="6"/>
  <c r="PT3" i="6"/>
  <c r="QZ3" i="6"/>
  <c r="SF3" i="6"/>
  <c r="AG4" i="6"/>
  <c r="BM4" i="6"/>
  <c r="CS4" i="6"/>
  <c r="DY4" i="6"/>
  <c r="FE4" i="6"/>
  <c r="GK4" i="6"/>
  <c r="HQ4" i="6"/>
  <c r="IW4" i="6"/>
  <c r="KC4" i="6"/>
  <c r="LI4" i="6"/>
  <c r="MO4" i="6"/>
  <c r="NU4" i="6"/>
  <c r="PA4" i="6"/>
  <c r="QG4" i="6"/>
  <c r="RM4" i="6"/>
  <c r="U5" i="6"/>
  <c r="BA5" i="6"/>
  <c r="CG5" i="6"/>
  <c r="DM5" i="6"/>
  <c r="EZ5" i="6"/>
  <c r="GF5" i="6"/>
  <c r="HL5" i="6"/>
  <c r="IR5" i="6"/>
  <c r="JX5" i="6"/>
  <c r="LD5" i="6"/>
  <c r="MJ5" i="6"/>
  <c r="NP5" i="6"/>
  <c r="OV5" i="6"/>
  <c r="QB5" i="6"/>
  <c r="RN5" i="6"/>
  <c r="O6" i="6"/>
  <c r="AU6" i="6"/>
  <c r="CA6" i="6"/>
  <c r="DG6" i="6"/>
  <c r="EM6" i="6"/>
  <c r="FS6" i="6"/>
  <c r="GY6" i="6"/>
  <c r="IE6" i="6"/>
  <c r="JK6" i="6"/>
  <c r="KQ6" i="6"/>
  <c r="LV6" i="6"/>
  <c r="NB6" i="6"/>
  <c r="OH6" i="6"/>
  <c r="PN6" i="6"/>
  <c r="QS6" i="6"/>
  <c r="RY6" i="6"/>
  <c r="Z7" i="6"/>
  <c r="BF7" i="6"/>
  <c r="CL7" i="6"/>
  <c r="DR7" i="6"/>
  <c r="EX7" i="6"/>
  <c r="GD7" i="6"/>
  <c r="HJ7" i="6"/>
  <c r="IP7" i="6"/>
  <c r="JV7" i="6"/>
  <c r="LB7" i="6"/>
  <c r="MH7" i="6"/>
  <c r="NN7" i="6"/>
  <c r="OT7" i="6"/>
  <c r="PZ7" i="6"/>
  <c r="RF7" i="6"/>
  <c r="SL7" i="6"/>
  <c r="AM8" i="6"/>
  <c r="BS8" i="6"/>
  <c r="CY8" i="6"/>
  <c r="EE8" i="6"/>
  <c r="FK8" i="6"/>
  <c r="GQ8" i="6"/>
  <c r="HW8" i="6"/>
  <c r="JC8" i="6"/>
  <c r="KI8" i="6"/>
  <c r="LN8" i="6"/>
  <c r="MT8" i="6"/>
  <c r="NZ8" i="6"/>
  <c r="PF8" i="6"/>
  <c r="QL8" i="6"/>
  <c r="RR8" i="6"/>
  <c r="S9" i="6"/>
  <c r="AY9" i="6"/>
  <c r="CE9" i="6"/>
  <c r="DK9" i="6"/>
  <c r="EQ9" i="6"/>
  <c r="FW9" i="6"/>
  <c r="HC9" i="6"/>
  <c r="II9" i="6"/>
  <c r="JO9" i="6"/>
  <c r="KU9" i="6"/>
  <c r="MA9" i="6"/>
  <c r="NG9" i="6"/>
  <c r="OM9" i="6"/>
  <c r="PS9" i="6"/>
  <c r="QY9" i="6"/>
  <c r="SE9" i="6"/>
  <c r="AF10" i="6"/>
  <c r="BL10" i="6"/>
  <c r="CR10" i="6"/>
  <c r="DX10" i="6"/>
  <c r="FD10" i="6"/>
  <c r="GJ10" i="6"/>
  <c r="HP10" i="6"/>
  <c r="IV10" i="6"/>
  <c r="KB10" i="6"/>
  <c r="LH10" i="6"/>
  <c r="MN10" i="6"/>
  <c r="NT10" i="6"/>
  <c r="OZ10" i="6"/>
  <c r="QF10" i="6"/>
  <c r="RL10" i="6"/>
  <c r="M11" i="6"/>
  <c r="HM46" i="3"/>
  <c r="IQ11" i="6"/>
  <c r="CP12" i="6"/>
  <c r="ED12" i="6"/>
  <c r="FZ12" i="6"/>
  <c r="HF12" i="6"/>
  <c r="MS12" i="6"/>
  <c r="OG12" i="6"/>
  <c r="PW47" i="3"/>
  <c r="L48" i="3"/>
  <c r="AX13" i="6"/>
  <c r="CS13" i="6"/>
  <c r="FO48" i="3"/>
  <c r="GS13" i="6"/>
  <c r="IG13" i="6"/>
  <c r="LC48" i="3"/>
  <c r="MG13" i="6"/>
  <c r="NT13" i="6"/>
  <c r="PE13" i="6"/>
  <c r="QU48" i="3"/>
  <c r="SH48" i="3"/>
  <c r="BD14" i="6"/>
  <c r="CR14" i="6"/>
  <c r="DX14" i="6"/>
  <c r="FT14" i="6"/>
  <c r="GZ14" i="6"/>
  <c r="IL14" i="6"/>
  <c r="JZ14" i="6"/>
  <c r="LN14" i="6"/>
  <c r="NB14" i="6"/>
  <c r="OX14" i="6"/>
  <c r="QT14" i="6"/>
  <c r="BV50" i="3"/>
  <c r="DI50" i="3"/>
  <c r="DI50" i="2" s="1"/>
  <c r="HG15" i="6"/>
  <c r="IM15" i="6"/>
  <c r="JY15" i="6"/>
  <c r="NX15" i="6"/>
  <c r="PD15" i="6"/>
  <c r="QJ15" i="6"/>
  <c r="RP15" i="6"/>
  <c r="Q16" i="6"/>
  <c r="AW16" i="6"/>
  <c r="CC16" i="6"/>
  <c r="EO16" i="6"/>
  <c r="FU16" i="6"/>
  <c r="LA16" i="6"/>
  <c r="JH11" i="6"/>
  <c r="SL11" i="6"/>
  <c r="CA12" i="6"/>
  <c r="GI12" i="6"/>
  <c r="HY47" i="3"/>
  <c r="OX12" i="6"/>
  <c r="DB13" i="6"/>
  <c r="IX13" i="6"/>
  <c r="KN48" i="3"/>
  <c r="KN48" i="2" s="1"/>
  <c r="LR13" i="6"/>
  <c r="RI13" i="6"/>
  <c r="Z14" i="6"/>
  <c r="BM14" i="6"/>
  <c r="DI14" i="6"/>
  <c r="EO14" i="6"/>
  <c r="FU14" i="6"/>
  <c r="HA14" i="6"/>
  <c r="IM14" i="6"/>
  <c r="JS14" i="6"/>
  <c r="KY14" i="6"/>
  <c r="ME14" i="6"/>
  <c r="NS14" i="6"/>
  <c r="PG14" i="6"/>
  <c r="RC14" i="6"/>
  <c r="SG14" i="6"/>
  <c r="CZ15" i="6"/>
  <c r="IP50" i="3"/>
  <c r="IP50" i="2" s="1"/>
  <c r="QS15" i="6"/>
  <c r="CV51" i="3"/>
  <c r="HZ16" i="6"/>
  <c r="SD16" i="6"/>
  <c r="AE17" i="6"/>
  <c r="BI17" i="6"/>
  <c r="CN17" i="6"/>
  <c r="DT17" i="6"/>
  <c r="EZ17" i="6"/>
  <c r="GE17" i="6"/>
  <c r="HK17" i="6"/>
  <c r="JV17" i="6"/>
  <c r="LB17" i="6"/>
  <c r="MH17" i="6"/>
  <c r="NN17" i="6"/>
  <c r="OZ17" i="6"/>
  <c r="QD17" i="6"/>
  <c r="RJ17" i="6"/>
  <c r="AO18" i="6"/>
  <c r="DA18" i="6"/>
  <c r="EF18" i="6"/>
  <c r="FL18" i="6"/>
  <c r="HX18" i="6"/>
  <c r="JK18" i="6"/>
  <c r="KP18" i="6"/>
  <c r="LU18" i="6"/>
  <c r="MZ18" i="6"/>
  <c r="OF18" i="6"/>
  <c r="PS18" i="6"/>
  <c r="QY18" i="6"/>
  <c r="SE18" i="6"/>
  <c r="AF19" i="6"/>
  <c r="BL19" i="6"/>
  <c r="CR19" i="6"/>
  <c r="DX19" i="6"/>
  <c r="FD19" i="6"/>
  <c r="GJ19" i="6"/>
  <c r="HP19" i="6"/>
  <c r="IU19" i="6"/>
  <c r="KA19" i="6"/>
  <c r="LF19" i="6"/>
  <c r="MK19" i="6"/>
  <c r="NQ19" i="6"/>
  <c r="OW19" i="6"/>
  <c r="QC19" i="6"/>
  <c r="RI19" i="6"/>
  <c r="J20" i="6"/>
  <c r="AP20" i="6"/>
  <c r="BV20" i="6"/>
  <c r="DB20" i="6"/>
  <c r="EH20" i="6"/>
  <c r="FN20" i="6"/>
  <c r="GT20" i="6"/>
  <c r="HZ20" i="6"/>
  <c r="JF20" i="6"/>
  <c r="KL20" i="6"/>
  <c r="LQ20" i="6"/>
  <c r="MW20" i="6"/>
  <c r="OB20" i="6"/>
  <c r="PH20" i="6"/>
  <c r="QM20" i="6"/>
  <c r="RS20" i="6"/>
  <c r="T21" i="6"/>
  <c r="AZ21" i="6"/>
  <c r="CF21" i="6"/>
  <c r="DL21" i="6"/>
  <c r="ER21" i="6"/>
  <c r="FX21" i="6"/>
  <c r="HC21" i="6"/>
  <c r="II21" i="6"/>
  <c r="JO21" i="6"/>
  <c r="KU21" i="6"/>
  <c r="MA21" i="6"/>
  <c r="NG21" i="6"/>
  <c r="PS21" i="6"/>
  <c r="RW21" i="6"/>
  <c r="X22" i="6"/>
  <c r="BD22" i="6"/>
  <c r="CI22" i="6"/>
  <c r="DO22" i="6"/>
  <c r="EU22" i="6"/>
  <c r="GA22" i="6"/>
  <c r="MS22" i="6"/>
  <c r="CC23" i="6"/>
  <c r="JT23" i="6"/>
  <c r="SJ23" i="6"/>
  <c r="IG24" i="6"/>
  <c r="RS24" i="6"/>
  <c r="LN25" i="6"/>
  <c r="AP26" i="6"/>
  <c r="JT26" i="6"/>
  <c r="AB27" i="6"/>
  <c r="II27" i="6"/>
  <c r="RV27" i="6"/>
  <c r="HN28" i="6"/>
  <c r="QR28" i="6"/>
  <c r="GQ29" i="6"/>
  <c r="PU29" i="6"/>
  <c r="FM30" i="6"/>
  <c r="OI30" i="6"/>
  <c r="EQ25" i="6"/>
  <c r="IW15" i="6"/>
  <c r="LY24" i="6"/>
  <c r="SI17" i="6"/>
  <c r="RB13" i="6"/>
  <c r="BH22" i="6"/>
  <c r="V11" i="6"/>
  <c r="FN17" i="6"/>
  <c r="OV3" i="6"/>
  <c r="PZ17" i="6"/>
  <c r="DK26" i="6"/>
  <c r="BW30" i="6"/>
  <c r="ID24" i="6"/>
  <c r="AZ13" i="6"/>
  <c r="ID14" i="6"/>
  <c r="DK50" i="3"/>
  <c r="PX50" i="3"/>
  <c r="PX50" i="2" s="1"/>
  <c r="MK51" i="3"/>
  <c r="MK51" i="2" s="1"/>
  <c r="CM47" i="3"/>
  <c r="CM47" i="2" s="1"/>
  <c r="GU47" i="3"/>
  <c r="GU47" i="2" s="1"/>
  <c r="OD47" i="3"/>
  <c r="QX48" i="3"/>
  <c r="SK48" i="3"/>
  <c r="SK48" i="2" s="1"/>
  <c r="GV50" i="3"/>
  <c r="PC47" i="3"/>
  <c r="PC47" i="2" s="1"/>
  <c r="RW47" i="3"/>
  <c r="NZ48" i="3"/>
  <c r="SL48" i="3"/>
  <c r="SL48" i="2" s="1"/>
  <c r="EC50" i="3"/>
  <c r="EC50" i="2" s="1"/>
  <c r="BK51" i="3"/>
  <c r="BK51" i="2" s="1"/>
  <c r="HT57" i="2"/>
  <c r="IZ57" i="2"/>
  <c r="KE57" i="2"/>
  <c r="LJ57" i="2"/>
  <c r="MP57" i="2"/>
  <c r="NU57" i="2"/>
  <c r="PA57" i="2"/>
  <c r="QG57" i="2"/>
  <c r="RM57" i="2"/>
  <c r="N58" i="2"/>
  <c r="AT58" i="2"/>
  <c r="BZ58" i="2"/>
  <c r="DF58" i="2"/>
  <c r="EK58" i="2"/>
  <c r="FQ58" i="2"/>
  <c r="GW58" i="2"/>
  <c r="IC58" i="2"/>
  <c r="JI58" i="2"/>
  <c r="KO58" i="2"/>
  <c r="LU58" i="2"/>
  <c r="NA58" i="2"/>
  <c r="OG58" i="2"/>
  <c r="PM58" i="2"/>
  <c r="QS58" i="2"/>
  <c r="RY58" i="2"/>
  <c r="Z59" i="2"/>
  <c r="BF59" i="2"/>
  <c r="CK59" i="2"/>
  <c r="DQ59" i="2"/>
  <c r="FC59" i="2"/>
  <c r="GI59" i="2"/>
  <c r="HO59" i="2"/>
  <c r="IT59" i="2"/>
  <c r="JZ59" i="2"/>
  <c r="LF59" i="2"/>
  <c r="MK59" i="2"/>
  <c r="NQ59" i="2"/>
  <c r="OV59" i="2"/>
  <c r="QB59" i="2"/>
  <c r="RH59" i="2"/>
  <c r="P60" i="2"/>
  <c r="AV60" i="2"/>
  <c r="BZ60" i="2"/>
  <c r="DF60" i="2"/>
  <c r="EK60" i="2"/>
  <c r="FX60" i="2"/>
  <c r="HC60" i="2"/>
  <c r="II60" i="2"/>
  <c r="JO60" i="2"/>
  <c r="KU60" i="2"/>
  <c r="MA60" i="2"/>
  <c r="NG60" i="2"/>
  <c r="OM60" i="2"/>
  <c r="PR60" i="2"/>
  <c r="QX60" i="2"/>
  <c r="SD60" i="2"/>
  <c r="AE61" i="2"/>
  <c r="BJ61" i="2"/>
  <c r="CP61" i="2"/>
  <c r="EC61" i="2"/>
  <c r="FI61" i="2"/>
  <c r="GO61" i="2"/>
  <c r="HU61" i="2"/>
  <c r="JA61" i="2"/>
  <c r="KG61" i="2"/>
  <c r="LM61" i="2"/>
  <c r="MS61" i="2"/>
  <c r="NY61" i="2"/>
  <c r="PE61" i="2"/>
  <c r="QR61" i="2"/>
  <c r="RX61" i="2"/>
  <c r="Y62" i="2"/>
  <c r="BE62" i="2"/>
  <c r="CK62" i="2"/>
  <c r="DQ62" i="2"/>
  <c r="EV62" i="2"/>
  <c r="GB62" i="2"/>
  <c r="HH62" i="2"/>
  <c r="IN62" i="2"/>
  <c r="JS62" i="2"/>
  <c r="KY62" i="2"/>
  <c r="ME62" i="2"/>
  <c r="NK62" i="2"/>
  <c r="OQ62" i="2"/>
  <c r="PW62" i="2"/>
  <c r="RC62" i="2"/>
  <c r="SI62" i="2"/>
  <c r="AJ63" i="2"/>
  <c r="BP63" i="2"/>
  <c r="CV63" i="2"/>
  <c r="EA63" i="2"/>
  <c r="FG63" i="2"/>
  <c r="GM63" i="2"/>
  <c r="HS63" i="2"/>
  <c r="IX63" i="2"/>
  <c r="KD63" i="2"/>
  <c r="LJ63" i="2"/>
  <c r="MO63" i="2"/>
  <c r="NU63" i="2"/>
  <c r="PA63" i="2"/>
  <c r="QG63" i="2"/>
  <c r="RL63" i="2"/>
  <c r="M64" i="2"/>
  <c r="AR64" i="2"/>
  <c r="BX64" i="2"/>
  <c r="DD64" i="2"/>
  <c r="EJ64" i="2"/>
  <c r="FP64" i="2"/>
  <c r="GV64" i="2"/>
  <c r="IA64" i="2"/>
  <c r="JG64" i="2"/>
  <c r="KM64" i="2"/>
  <c r="LS64" i="2"/>
  <c r="MY64" i="2"/>
  <c r="OE64" i="2"/>
  <c r="PJ64" i="2"/>
  <c r="QP64" i="2"/>
  <c r="RV64" i="2"/>
  <c r="W65" i="2"/>
  <c r="BC65" i="2"/>
  <c r="CH65" i="2"/>
  <c r="DN65" i="2"/>
  <c r="ET65" i="2"/>
  <c r="FZ65" i="2"/>
  <c r="HE65" i="2"/>
  <c r="IK65" i="2"/>
  <c r="JX65" i="2"/>
  <c r="LD65" i="2"/>
  <c r="MJ65" i="2"/>
  <c r="NP65" i="2"/>
  <c r="OV65" i="2"/>
  <c r="QB65" i="2"/>
  <c r="RG65" i="2"/>
  <c r="SM65" i="2"/>
  <c r="RI56" i="2"/>
  <c r="QD57" i="2"/>
  <c r="FN58" i="2"/>
  <c r="PB58" i="2"/>
  <c r="DV59" i="2"/>
  <c r="MX59" i="2"/>
  <c r="EH60" i="2"/>
  <c r="OJ60" i="2"/>
  <c r="DK61" i="2"/>
  <c r="MP61" i="2"/>
  <c r="BB62" i="2"/>
  <c r="LD62" i="2"/>
  <c r="AW63" i="2"/>
  <c r="KA63" i="2"/>
  <c r="R64" i="2"/>
  <c r="JD64" i="2"/>
  <c r="SA64" i="2"/>
  <c r="HC65" i="2"/>
  <c r="QW65" i="2"/>
  <c r="AN37" i="2"/>
  <c r="BT37" i="2"/>
  <c r="CZ37" i="2"/>
  <c r="EF37" i="2"/>
  <c r="FL37" i="2"/>
  <c r="GR37" i="2"/>
  <c r="HX37" i="2"/>
  <c r="JD37" i="2"/>
  <c r="KJ37" i="2"/>
  <c r="LP37" i="2"/>
  <c r="MV37" i="2"/>
  <c r="OB37" i="2"/>
  <c r="PH37" i="2"/>
  <c r="QN37" i="2"/>
  <c r="RS37" i="2"/>
  <c r="T38" i="2"/>
  <c r="AZ38" i="2"/>
  <c r="CF38" i="2"/>
  <c r="DL38" i="2"/>
  <c r="ER38" i="2"/>
  <c r="FX38" i="2"/>
  <c r="HD38" i="2"/>
  <c r="IJ38" i="2"/>
  <c r="JP38" i="2"/>
  <c r="KV38" i="2"/>
  <c r="MB38" i="2"/>
  <c r="NH38" i="2"/>
  <c r="ON38" i="2"/>
  <c r="PS38" i="2"/>
  <c r="QY38" i="2"/>
  <c r="SE38" i="2"/>
  <c r="AF39" i="2"/>
  <c r="BL39" i="2"/>
  <c r="CR39" i="2"/>
  <c r="DX39" i="2"/>
  <c r="FD39" i="2"/>
  <c r="GJ39" i="2"/>
  <c r="HP39" i="2"/>
  <c r="IV39" i="2"/>
  <c r="KB39" i="2"/>
  <c r="LH39" i="2"/>
  <c r="MN39" i="2"/>
  <c r="NT39" i="2"/>
  <c r="OZ39" i="2"/>
  <c r="QF39" i="2"/>
  <c r="RL39" i="2"/>
  <c r="M40" i="2"/>
  <c r="AR40" i="2"/>
  <c r="BX40" i="2"/>
  <c r="DD40" i="2"/>
  <c r="EJ40" i="2"/>
  <c r="FO40" i="2"/>
  <c r="GU40" i="2"/>
  <c r="IA40" i="2"/>
  <c r="JG40" i="2"/>
  <c r="KM40" i="2"/>
  <c r="LS40" i="2"/>
  <c r="MY40" i="2"/>
  <c r="OE40" i="2"/>
  <c r="PK40" i="2"/>
  <c r="QP40" i="2"/>
  <c r="SC40" i="2"/>
  <c r="AD41" i="2"/>
  <c r="BJ41" i="2"/>
  <c r="CP41" i="2"/>
  <c r="DV41" i="2"/>
  <c r="FB41" i="2"/>
  <c r="GH41" i="2"/>
  <c r="HN41" i="2"/>
  <c r="IT41" i="2"/>
  <c r="JZ41" i="2"/>
  <c r="LE41" i="2"/>
  <c r="MK41" i="2"/>
  <c r="NQ41" i="2"/>
  <c r="OW41" i="2"/>
  <c r="QC41" i="2"/>
  <c r="RH41" i="2"/>
  <c r="SN41" i="2"/>
  <c r="AO42" i="2"/>
  <c r="BU42" i="2"/>
  <c r="DA42" i="2"/>
  <c r="EG42" i="2"/>
  <c r="FM42" i="2"/>
  <c r="GS42" i="2"/>
  <c r="HY42" i="2"/>
  <c r="JE42" i="2"/>
  <c r="KK42" i="2"/>
  <c r="LQ42" i="2"/>
  <c r="MW42" i="2"/>
  <c r="OC42" i="2"/>
  <c r="PI42" i="2"/>
  <c r="QO42" i="2"/>
  <c r="RU42" i="2"/>
  <c r="V43" i="2"/>
  <c r="BB43" i="2"/>
  <c r="CH43" i="2"/>
  <c r="DN43" i="2"/>
  <c r="ET43" i="2"/>
  <c r="FZ43" i="2"/>
  <c r="HF43" i="2"/>
  <c r="IL43" i="2"/>
  <c r="JR43" i="2"/>
  <c r="LE43" i="2"/>
  <c r="MK43" i="2"/>
  <c r="NQ43" i="2"/>
  <c r="OW43" i="2"/>
  <c r="QC43" i="2"/>
  <c r="RI43" i="2"/>
  <c r="SO43" i="2"/>
  <c r="AP44" i="2"/>
  <c r="BV44" i="2"/>
  <c r="DB44" i="2"/>
  <c r="EH44" i="2"/>
  <c r="FN44" i="2"/>
  <c r="GT44" i="2"/>
  <c r="HZ44" i="2"/>
  <c r="JF44" i="2"/>
  <c r="KL44" i="2"/>
  <c r="LR44" i="2"/>
  <c r="MX44" i="2"/>
  <c r="OD44" i="2"/>
  <c r="PJ44" i="2"/>
  <c r="QP44" i="2"/>
  <c r="RV44" i="2"/>
  <c r="W45" i="2"/>
  <c r="BC45" i="2"/>
  <c r="CI45" i="2"/>
  <c r="DO45" i="2"/>
  <c r="EU45" i="2"/>
  <c r="GA45" i="2"/>
  <c r="HG45" i="2"/>
  <c r="IM45" i="2"/>
  <c r="JS45" i="2"/>
  <c r="KY45" i="2"/>
  <c r="ME45" i="2"/>
  <c r="NK45" i="2"/>
  <c r="OQ45" i="2"/>
  <c r="PW45" i="2"/>
  <c r="RC45" i="2"/>
  <c r="SI45" i="2"/>
  <c r="FN46" i="2"/>
  <c r="GT46" i="2"/>
  <c r="HZ46" i="2"/>
  <c r="JF46" i="2"/>
  <c r="KL46" i="2"/>
  <c r="PY46" i="2"/>
  <c r="RE46" i="2"/>
  <c r="SJ46" i="2"/>
  <c r="BY47" i="2"/>
  <c r="FY47" i="2"/>
  <c r="HE47" i="2"/>
  <c r="JX47" i="2"/>
  <c r="LD47" i="2"/>
  <c r="NX47" i="3"/>
  <c r="NX47" i="2" s="1"/>
  <c r="QR47" i="2"/>
  <c r="RX47" i="2"/>
  <c r="Y48" i="2"/>
  <c r="BE48" i="2"/>
  <c r="CK48" i="2"/>
  <c r="GJ48" i="3"/>
  <c r="HP48" i="2"/>
  <c r="IV48" i="2"/>
  <c r="OA48" i="2"/>
  <c r="AU50" i="3"/>
  <c r="AU50" i="2" s="1"/>
  <c r="FB50" i="2"/>
  <c r="GP50" i="2"/>
  <c r="KV50" i="3"/>
  <c r="KV50" i="2" s="1"/>
  <c r="MB50" i="2"/>
  <c r="NW50" i="2"/>
  <c r="PC50" i="2"/>
  <c r="RW50" i="2"/>
  <c r="X51" i="2"/>
  <c r="DX51" i="3"/>
  <c r="DX51" i="2" s="1"/>
  <c r="FD51" i="2"/>
  <c r="GJ51" i="2"/>
  <c r="LP51" i="2"/>
  <c r="MV51" i="2"/>
  <c r="OB51" i="2"/>
  <c r="PH51" i="2"/>
  <c r="QN51" i="2"/>
  <c r="RT51" i="2"/>
  <c r="U52" i="2"/>
  <c r="AZ52" i="2"/>
  <c r="CE52" i="2"/>
  <c r="DJ52" i="2"/>
  <c r="EP52" i="2"/>
  <c r="FU52" i="2"/>
  <c r="HA52" i="2"/>
  <c r="IG52" i="2"/>
  <c r="JL52" i="2"/>
  <c r="KR52" i="2"/>
  <c r="LX52" i="2"/>
  <c r="ND52" i="2"/>
  <c r="OI52" i="2"/>
  <c r="PN52" i="2"/>
  <c r="QR52" i="2"/>
  <c r="RX52" i="2"/>
  <c r="W53" i="2"/>
  <c r="BC53" i="2"/>
  <c r="CI53" i="2"/>
  <c r="DN53" i="2"/>
  <c r="ET53" i="2"/>
  <c r="FZ53" i="2"/>
  <c r="HF53" i="2"/>
  <c r="IL53" i="2"/>
  <c r="JQ53" i="2"/>
  <c r="KV53" i="2"/>
  <c r="MA53" i="2"/>
  <c r="NF53" i="2"/>
  <c r="OL53" i="2"/>
  <c r="PQ53" i="2"/>
  <c r="QW53" i="2"/>
  <c r="SC53" i="2"/>
  <c r="AD54" i="2"/>
  <c r="BJ54" i="2"/>
  <c r="CP54" i="2"/>
  <c r="DV54" i="2"/>
  <c r="FB54" i="2"/>
  <c r="GH54" i="2"/>
  <c r="HN54" i="2"/>
  <c r="IS54" i="2"/>
  <c r="JY54" i="2"/>
  <c r="LD54" i="2"/>
  <c r="MI54" i="2"/>
  <c r="NO54" i="2"/>
  <c r="OU54" i="2"/>
  <c r="QA54" i="2"/>
  <c r="RG54" i="2"/>
  <c r="SM54" i="2"/>
  <c r="AN55" i="2"/>
  <c r="BT55" i="2"/>
  <c r="CZ55" i="2"/>
  <c r="EF55" i="2"/>
  <c r="FL55" i="2"/>
  <c r="GR55" i="2"/>
  <c r="HX55" i="2"/>
  <c r="JD55" i="2"/>
  <c r="KJ55" i="2"/>
  <c r="LO55" i="2"/>
  <c r="MU55" i="2"/>
  <c r="OH55" i="2"/>
  <c r="PN55" i="2"/>
  <c r="QS55" i="2"/>
  <c r="RY55" i="2"/>
  <c r="Z56" i="2"/>
  <c r="BF56" i="2"/>
  <c r="CL56" i="2"/>
  <c r="DR56" i="2"/>
  <c r="EX56" i="2"/>
  <c r="GD56" i="2"/>
  <c r="HI56" i="2"/>
  <c r="IO56" i="2"/>
  <c r="JU56" i="2"/>
  <c r="LA56" i="2"/>
  <c r="MG56" i="2"/>
  <c r="NM56" i="2"/>
  <c r="OS56" i="2"/>
  <c r="PY56" i="2"/>
  <c r="RE56" i="2"/>
  <c r="SK56" i="2"/>
  <c r="BY57" i="2"/>
  <c r="DE57" i="2"/>
  <c r="EK57" i="2"/>
  <c r="FQ57" i="2"/>
  <c r="GW57" i="2"/>
  <c r="IC57" i="2"/>
  <c r="JI57" i="2"/>
  <c r="KN57" i="2"/>
  <c r="LS57" i="2"/>
  <c r="MY57" i="2"/>
  <c r="OD57" i="2"/>
  <c r="PJ57" i="2"/>
  <c r="QP57" i="2"/>
  <c r="RV57" i="2"/>
  <c r="W58" i="2"/>
  <c r="BC58" i="2"/>
  <c r="CI58" i="2"/>
  <c r="DO58" i="2"/>
  <c r="FB58" i="2"/>
  <c r="GH58" i="2"/>
  <c r="HN58" i="2"/>
  <c r="IT58" i="2"/>
  <c r="JZ58" i="2"/>
  <c r="LF58" i="2"/>
  <c r="ML58" i="2"/>
  <c r="NR58" i="2"/>
  <c r="OX58" i="2"/>
  <c r="QD58" i="2"/>
  <c r="RJ58" i="2"/>
  <c r="K59" i="2"/>
  <c r="AQ59" i="2"/>
  <c r="BW59" i="2"/>
  <c r="DB59" i="2"/>
  <c r="EG59" i="2"/>
  <c r="FL59" i="2"/>
  <c r="GR59" i="2"/>
  <c r="HX59" i="2"/>
  <c r="JK59" i="2"/>
  <c r="KQ59" i="2"/>
  <c r="LW59" i="2"/>
  <c r="NB59" i="2"/>
  <c r="OG59" i="2"/>
  <c r="PM59" i="2"/>
  <c r="QS59" i="2"/>
  <c r="RX59" i="2"/>
  <c r="Y60" i="2"/>
  <c r="BE60" i="2"/>
  <c r="CI60" i="2"/>
  <c r="DO60" i="2"/>
  <c r="FA60" i="2"/>
  <c r="GG60" i="2"/>
  <c r="HL60" i="2"/>
  <c r="IR60" i="2"/>
  <c r="JX60" i="2"/>
  <c r="LD60" i="2"/>
  <c r="MJ60" i="2"/>
  <c r="NP60" i="2"/>
  <c r="OV60" i="2"/>
  <c r="QI60" i="2"/>
  <c r="RO60" i="2"/>
  <c r="P61" i="2"/>
  <c r="AV61" i="2"/>
  <c r="CA61" i="2"/>
  <c r="DG61" i="2"/>
  <c r="EL61" i="2"/>
  <c r="FR61" i="2"/>
  <c r="GX61" i="2"/>
  <c r="ID61" i="2"/>
  <c r="JJ61" i="2"/>
  <c r="KP61" i="2"/>
  <c r="LV61" i="2"/>
  <c r="NB61" i="2"/>
  <c r="OH61" i="2"/>
  <c r="PN61" i="2"/>
  <c r="RA61" i="2"/>
  <c r="SG61" i="2"/>
  <c r="AH62" i="2"/>
  <c r="BN62" i="2"/>
  <c r="CT62" i="2"/>
  <c r="EG62" i="2"/>
  <c r="FM62" i="2"/>
  <c r="GS62" i="2"/>
  <c r="HY62" i="2"/>
  <c r="JE62" i="2"/>
  <c r="KJ62" i="2"/>
  <c r="LP62" i="2"/>
  <c r="MV62" i="2"/>
  <c r="OB62" i="2"/>
  <c r="PH62" i="2"/>
  <c r="QN62" i="2"/>
  <c r="RT62" i="2"/>
  <c r="U63" i="2"/>
  <c r="BA63" i="2"/>
  <c r="CG63" i="2"/>
  <c r="DM63" i="2"/>
  <c r="ER63" i="2"/>
  <c r="FX63" i="2"/>
  <c r="HD63" i="2"/>
  <c r="IJ63" i="2"/>
  <c r="JO63" i="2"/>
  <c r="KU63" i="2"/>
  <c r="MH63" i="2"/>
  <c r="NN63" i="2"/>
  <c r="OT63" i="2"/>
  <c r="PZ63" i="2"/>
  <c r="RF63" i="2"/>
  <c r="SK63" i="2"/>
  <c r="AK64" i="2"/>
  <c r="BQ64" i="2"/>
  <c r="CW64" i="2"/>
  <c r="EC64" i="2"/>
  <c r="FI64" i="2"/>
  <c r="GO64" i="2"/>
  <c r="HU64" i="2"/>
  <c r="IZ64" i="2"/>
  <c r="KF64" i="2"/>
  <c r="LL64" i="2"/>
  <c r="MR64" i="2"/>
  <c r="NX64" i="2"/>
  <c r="PD64" i="2"/>
  <c r="QI64" i="2"/>
  <c r="RO64" i="2"/>
  <c r="P65" i="2"/>
  <c r="AV65" i="2"/>
  <c r="CA65" i="2"/>
  <c r="DG65" i="2"/>
  <c r="EM65" i="2"/>
  <c r="FS65" i="2"/>
  <c r="GY65" i="2"/>
  <c r="ID65" i="2"/>
  <c r="JJ65" i="2"/>
  <c r="KW65" i="2"/>
  <c r="MC65" i="2"/>
  <c r="NI65" i="2"/>
  <c r="OO65" i="2"/>
  <c r="PU65" i="2"/>
  <c r="RH65" i="2"/>
  <c r="SN65" i="2"/>
  <c r="J63" i="2"/>
  <c r="LG57" i="2"/>
  <c r="CM58" i="2"/>
  <c r="NF58" i="2"/>
  <c r="DN59" i="2"/>
  <c r="NN59" i="2"/>
  <c r="DR60" i="2"/>
  <c r="ND60" i="2"/>
  <c r="EH61" i="2"/>
  <c r="NN61" i="2"/>
  <c r="FQ62" i="2"/>
  <c r="NX62" i="2"/>
  <c r="EN63" i="2"/>
  <c r="PF63" i="2"/>
  <c r="FM64" i="2"/>
  <c r="ND64" i="2"/>
  <c r="CU65" i="2"/>
  <c r="MW65" i="2"/>
  <c r="Y37" i="2"/>
  <c r="BE37" i="2"/>
  <c r="CK37" i="2"/>
  <c r="DQ37" i="2"/>
  <c r="EW37" i="2"/>
  <c r="GC37" i="2"/>
  <c r="HI37" i="2"/>
  <c r="IO37" i="2"/>
  <c r="JU37" i="2"/>
  <c r="LA37" i="2"/>
  <c r="MG37" i="2"/>
  <c r="NM37" i="2"/>
  <c r="OS37" i="2"/>
  <c r="PY37" i="2"/>
  <c r="RE37" i="2"/>
  <c r="SJ37" i="2"/>
  <c r="AK38" i="2"/>
  <c r="BQ38" i="2"/>
  <c r="CW38" i="2"/>
  <c r="EC38" i="2"/>
  <c r="FI38" i="2"/>
  <c r="GO38" i="2"/>
  <c r="HU38" i="2"/>
  <c r="JA38" i="2"/>
  <c r="KG38" i="2"/>
  <c r="LM38" i="2"/>
  <c r="MS38" i="2"/>
  <c r="NY38" i="2"/>
  <c r="PD38" i="2"/>
  <c r="QJ38" i="2"/>
  <c r="RP38" i="2"/>
  <c r="Q39" i="2"/>
  <c r="AW39" i="2"/>
  <c r="CC39" i="2"/>
  <c r="DI39" i="2"/>
  <c r="EO39" i="2"/>
  <c r="FU39" i="2"/>
  <c r="HA39" i="2"/>
  <c r="IG39" i="2"/>
  <c r="JM39" i="2"/>
  <c r="KS39" i="2"/>
  <c r="LY39" i="2"/>
  <c r="NE39" i="2"/>
  <c r="OK39" i="2"/>
  <c r="PQ39" i="2"/>
  <c r="QW39" i="2"/>
  <c r="SC39" i="2"/>
  <c r="AC40" i="2"/>
  <c r="BI40" i="2"/>
  <c r="CO40" i="2"/>
  <c r="DU40" i="2"/>
  <c r="EZ40" i="2"/>
  <c r="GF40" i="2"/>
  <c r="HL40" i="2"/>
  <c r="IR40" i="2"/>
  <c r="JX40" i="2"/>
  <c r="LD40" i="2"/>
  <c r="MJ40" i="2"/>
  <c r="NP40" i="2"/>
  <c r="OV40" i="2"/>
  <c r="QB40" i="2"/>
  <c r="RG40" i="2"/>
  <c r="SL40" i="2"/>
  <c r="AM41" i="2"/>
  <c r="BS41" i="2"/>
  <c r="CY41" i="2"/>
  <c r="EE41" i="2"/>
  <c r="FK41" i="2"/>
  <c r="GQ41" i="2"/>
  <c r="HW41" i="2"/>
  <c r="JC41" i="2"/>
  <c r="KI41" i="2"/>
  <c r="LN41" i="2"/>
  <c r="MT41" i="2"/>
  <c r="NZ41" i="2"/>
  <c r="PF41" i="2"/>
  <c r="QK41" i="2"/>
  <c r="RQ41" i="2"/>
  <c r="R42" i="2"/>
  <c r="AX42" i="2"/>
  <c r="CD42" i="2"/>
  <c r="DJ42" i="2"/>
  <c r="EP42" i="2"/>
  <c r="FV42" i="2"/>
  <c r="HB42" i="2"/>
  <c r="IH42" i="2"/>
  <c r="JN42" i="2"/>
  <c r="KT42" i="2"/>
  <c r="LZ42" i="2"/>
  <c r="NF42" i="2"/>
  <c r="OL42" i="2"/>
  <c r="PR42" i="2"/>
  <c r="QX42" i="2"/>
  <c r="SD42" i="2"/>
  <c r="AE43" i="2"/>
  <c r="BK43" i="2"/>
  <c r="CQ43" i="2"/>
  <c r="DW43" i="2"/>
  <c r="FC43" i="2"/>
  <c r="GI43" i="2"/>
  <c r="HO43" i="2"/>
  <c r="IU43" i="2"/>
  <c r="KA43" i="2"/>
  <c r="LN43" i="2"/>
  <c r="MT43" i="2"/>
  <c r="NZ43" i="2"/>
  <c r="PF43" i="2"/>
  <c r="QL43" i="2"/>
  <c r="RR43" i="2"/>
  <c r="S44" i="2"/>
  <c r="AY44" i="2"/>
  <c r="CE44" i="2"/>
  <c r="DK44" i="2"/>
  <c r="EQ44" i="2"/>
  <c r="FW44" i="2"/>
  <c r="HC44" i="2"/>
  <c r="II44" i="2"/>
  <c r="JO44" i="2"/>
  <c r="KU44" i="2"/>
  <c r="MA44" i="2"/>
  <c r="NG44" i="2"/>
  <c r="OM44" i="2"/>
  <c r="PS44" i="2"/>
  <c r="QY44" i="2"/>
  <c r="SE44" i="2"/>
  <c r="AF45" i="2"/>
  <c r="BL45" i="2"/>
  <c r="CR45" i="2"/>
  <c r="DX45" i="2"/>
  <c r="FD45" i="2"/>
  <c r="GJ45" i="2"/>
  <c r="HP45" i="2"/>
  <c r="IV45" i="2"/>
  <c r="KB45" i="2"/>
  <c r="LH45" i="2"/>
  <c r="MN45" i="2"/>
  <c r="NT45" i="2"/>
  <c r="OZ45" i="2"/>
  <c r="QF45" i="2"/>
  <c r="RL45" i="2"/>
  <c r="M46" i="2"/>
  <c r="AR46" i="2"/>
  <c r="BX46" i="2"/>
  <c r="DC46" i="2"/>
  <c r="EQ46" i="3"/>
  <c r="FW46" i="2"/>
  <c r="IQ46" i="2"/>
  <c r="KE46" i="2"/>
  <c r="LR46" i="2"/>
  <c r="MX46" i="2"/>
  <c r="OD46" i="2"/>
  <c r="PJ46" i="2"/>
  <c r="QX46" i="2"/>
  <c r="SK46" i="2"/>
  <c r="DN47" i="2"/>
  <c r="GH47" i="2"/>
  <c r="HN47" i="2"/>
  <c r="JA47" i="2"/>
  <c r="KO47" i="3"/>
  <c r="KO47" i="2" s="1"/>
  <c r="OO47" i="2"/>
  <c r="PU47" i="2"/>
  <c r="RA47" i="2"/>
  <c r="SO47" i="2"/>
  <c r="AP48" i="2"/>
  <c r="EW48" i="3"/>
  <c r="GC48" i="2"/>
  <c r="HI48" i="2"/>
  <c r="IO48" i="2"/>
  <c r="KC48" i="3"/>
  <c r="KC48" i="2" s="1"/>
  <c r="LI48" i="2"/>
  <c r="OB48" i="2"/>
  <c r="P50" i="3"/>
  <c r="P50" i="2" s="1"/>
  <c r="AV50" i="2"/>
  <c r="GQ50" i="2"/>
  <c r="IE50" i="3"/>
  <c r="JI50" i="2"/>
  <c r="KO50" i="2"/>
  <c r="GK51" i="2"/>
  <c r="HQ51" i="2"/>
  <c r="IW51" i="2"/>
  <c r="QW51" i="2"/>
  <c r="SC51" i="2"/>
  <c r="AD52" i="2"/>
  <c r="BH52" i="2"/>
  <c r="CM52" i="2"/>
  <c r="DS52" i="2"/>
  <c r="EY52" i="2"/>
  <c r="GD52" i="2"/>
  <c r="HJ52" i="2"/>
  <c r="IW52" i="2"/>
  <c r="KC52" i="2"/>
  <c r="LI52" i="2"/>
  <c r="MO52" i="2"/>
  <c r="NU52" i="2"/>
  <c r="OY52" i="2"/>
  <c r="QK52" i="2"/>
  <c r="RQ52" i="2"/>
  <c r="P53" i="2"/>
  <c r="AV53" i="2"/>
  <c r="CB53" i="2"/>
  <c r="DH53" i="2"/>
  <c r="EM53" i="2"/>
  <c r="FS53" i="2"/>
  <c r="GY53" i="2"/>
  <c r="IE53" i="2"/>
  <c r="JJ53" i="2"/>
  <c r="KO53" i="2"/>
  <c r="LU53" i="2"/>
  <c r="MY53" i="2"/>
  <c r="OE53" i="2"/>
  <c r="PJ53" i="2"/>
  <c r="QP53" i="2"/>
  <c r="RV53" i="2"/>
  <c r="W54" i="2"/>
  <c r="BC54" i="2"/>
  <c r="CI54" i="2"/>
  <c r="DO54" i="2"/>
  <c r="EU54" i="2"/>
  <c r="GA54" i="2"/>
  <c r="HG54" i="2"/>
  <c r="IL54" i="2"/>
  <c r="JR54" i="2"/>
  <c r="KW54" i="2"/>
  <c r="MB54" i="2"/>
  <c r="NH54" i="2"/>
  <c r="ON54" i="2"/>
  <c r="PT54" i="2"/>
  <c r="QZ54" i="2"/>
  <c r="SF54" i="2"/>
  <c r="AG55" i="2"/>
  <c r="BM55" i="2"/>
  <c r="CS55" i="2"/>
  <c r="DY55" i="2"/>
  <c r="FE55" i="2"/>
  <c r="GK55" i="2"/>
  <c r="HQ55" i="2"/>
  <c r="IW55" i="2"/>
  <c r="KC55" i="2"/>
  <c r="LH55" i="2"/>
  <c r="MN55" i="2"/>
  <c r="NT55" i="2"/>
  <c r="OY55" i="2"/>
  <c r="QD55" i="2"/>
  <c r="RJ55" i="2"/>
  <c r="K56" i="2"/>
  <c r="AQ56" i="2"/>
  <c r="BW56" i="2"/>
  <c r="DC56" i="2"/>
  <c r="EI56" i="2"/>
  <c r="FO56" i="2"/>
  <c r="GU56" i="2"/>
  <c r="HZ56" i="2"/>
  <c r="JF56" i="2"/>
  <c r="KL56" i="2"/>
  <c r="LR56" i="2"/>
  <c r="MX56" i="2"/>
  <c r="OD56" i="2"/>
  <c r="PJ56" i="2"/>
  <c r="QP56" i="2"/>
  <c r="RV56" i="2"/>
  <c r="W57" i="2"/>
  <c r="BC57" i="2"/>
  <c r="CP57" i="2"/>
  <c r="DV57" i="2"/>
  <c r="FB57" i="2"/>
  <c r="GH57" i="2"/>
  <c r="HN57" i="2"/>
  <c r="IT57" i="2"/>
  <c r="JY57" i="2"/>
  <c r="LD57" i="2"/>
  <c r="MJ57" i="2"/>
  <c r="NO57" i="2"/>
  <c r="OU57" i="2"/>
  <c r="QA57" i="2"/>
  <c r="RG57" i="2"/>
  <c r="SM57" i="2"/>
  <c r="AN58" i="2"/>
  <c r="BT58" i="2"/>
  <c r="CZ58" i="2"/>
  <c r="EM58" i="2"/>
  <c r="FS58" i="2"/>
  <c r="GY58" i="2"/>
  <c r="IE58" i="2"/>
  <c r="JK58" i="2"/>
  <c r="KQ58" i="2"/>
  <c r="LW58" i="2"/>
  <c r="NC58" i="2"/>
  <c r="OI58" i="2"/>
  <c r="PO58" i="2"/>
  <c r="QU58" i="2"/>
  <c r="SA58" i="2"/>
  <c r="AB59" i="2"/>
  <c r="BH59" i="2"/>
  <c r="CM59" i="2"/>
  <c r="DS59" i="2"/>
  <c r="EW59" i="2"/>
  <c r="GC59" i="2"/>
  <c r="HI59" i="2"/>
  <c r="IV59" i="2"/>
  <c r="KB59" i="2"/>
  <c r="LH59" i="2"/>
  <c r="MM59" i="2"/>
  <c r="NS59" i="2"/>
  <c r="OX59" i="2"/>
  <c r="QD59" i="2"/>
  <c r="RJ59" i="2"/>
  <c r="SO59" i="2"/>
  <c r="AP60" i="2"/>
  <c r="CB60" i="2"/>
  <c r="DH60" i="2"/>
  <c r="ET60" i="2"/>
  <c r="FZ60" i="2"/>
  <c r="HE60" i="2"/>
  <c r="IK60" i="2"/>
  <c r="JQ60" i="2"/>
  <c r="KW60" i="2"/>
  <c r="MC60" i="2"/>
  <c r="NI60" i="2"/>
  <c r="OO60" i="2"/>
  <c r="QB60" i="2"/>
  <c r="RH60" i="2"/>
  <c r="SN60" i="2"/>
  <c r="AO61" i="2"/>
  <c r="BT61" i="2"/>
  <c r="CZ61" i="2"/>
  <c r="EE61" i="2"/>
  <c r="FK61" i="2"/>
  <c r="GQ61" i="2"/>
  <c r="HW61" i="2"/>
  <c r="JC61" i="2"/>
  <c r="KI61" i="2"/>
  <c r="LO61" i="2"/>
  <c r="MU61" i="2"/>
  <c r="OA61" i="2"/>
  <c r="PG61" i="2"/>
  <c r="QL61" i="2"/>
  <c r="RR61" i="2"/>
  <c r="S62" i="2"/>
  <c r="AY62" i="2"/>
  <c r="CE62" i="2"/>
  <c r="DK62" i="2"/>
  <c r="EX62" i="2"/>
  <c r="GD62" i="2"/>
  <c r="HJ62" i="2"/>
  <c r="IP62" i="2"/>
  <c r="KC62" i="2"/>
  <c r="LI62" i="2"/>
  <c r="MO62" i="2"/>
  <c r="NU62" i="2"/>
  <c r="PA62" i="2"/>
  <c r="QG62" i="2"/>
  <c r="RM62" i="2"/>
  <c r="N63" i="2"/>
  <c r="AT63" i="2"/>
  <c r="BZ63" i="2"/>
  <c r="DF63" i="2"/>
  <c r="EK63" i="2"/>
  <c r="FQ63" i="2"/>
  <c r="GW63" i="2"/>
  <c r="IC63" i="2"/>
  <c r="JH63" i="2"/>
  <c r="KN63" i="2"/>
  <c r="LT63" i="2"/>
  <c r="NG63" i="2"/>
  <c r="OM63" i="2"/>
  <c r="PS63" i="2"/>
  <c r="QY63" i="2"/>
  <c r="SL63" i="2"/>
  <c r="BR64" i="2"/>
  <c r="CX64" i="2"/>
  <c r="ED64" i="2"/>
  <c r="FJ64" i="2"/>
  <c r="GP64" i="2"/>
  <c r="HV64" i="2"/>
  <c r="JA64" i="2"/>
  <c r="KG64" i="2"/>
  <c r="LM64" i="2"/>
  <c r="MS64" i="2"/>
  <c r="NY64" i="2"/>
  <c r="PE64" i="2"/>
  <c r="QJ64" i="2"/>
  <c r="RP64" i="2"/>
  <c r="Q65" i="2"/>
  <c r="AW65" i="2"/>
  <c r="CB65" i="2"/>
  <c r="DH65" i="2"/>
  <c r="EN65" i="2"/>
  <c r="FT65" i="2"/>
  <c r="GZ65" i="2"/>
  <c r="IE65" i="2"/>
  <c r="JK65" i="2"/>
  <c r="KP65" i="2"/>
  <c r="LV65" i="2"/>
  <c r="NB65" i="2"/>
  <c r="OH65" i="2"/>
  <c r="PN65" i="2"/>
  <c r="QT65" i="2"/>
  <c r="SG65" i="2"/>
  <c r="BI46" i="2"/>
  <c r="CO46" i="2"/>
  <c r="DT46" i="2"/>
  <c r="EZ46" i="2"/>
  <c r="KF46" i="2"/>
  <c r="LK46" i="2"/>
  <c r="MQ46" i="2"/>
  <c r="NW46" i="2"/>
  <c r="PK46" i="2"/>
  <c r="QQ46" i="2"/>
  <c r="RV46" i="2"/>
  <c r="BK47" i="2"/>
  <c r="CY47" i="2"/>
  <c r="FS47" i="2"/>
  <c r="GY47" i="2"/>
  <c r="IM47" i="3"/>
  <c r="IM47" i="2" s="1"/>
  <c r="JR47" i="2"/>
  <c r="MT47" i="3"/>
  <c r="PV47" i="2"/>
  <c r="K48" i="2"/>
  <c r="AQ48" i="2"/>
  <c r="BW48" i="2"/>
  <c r="DJ48" i="3"/>
  <c r="IX48" i="3"/>
  <c r="KD48" i="2"/>
  <c r="LR48" i="2"/>
  <c r="NE48" i="2"/>
  <c r="OK48" i="2"/>
  <c r="SG48" i="2"/>
  <c r="AP49" i="2"/>
  <c r="BU49" i="2"/>
  <c r="DI49" i="2"/>
  <c r="EO49" i="2"/>
  <c r="FU49" i="2"/>
  <c r="HI49" i="2"/>
  <c r="JC49" i="2"/>
  <c r="KI49" i="2"/>
  <c r="NC49" i="2"/>
  <c r="OQ49" i="2"/>
  <c r="PW49" i="2"/>
  <c r="RC49" i="2"/>
  <c r="SO49" i="2"/>
  <c r="AW50" i="2"/>
  <c r="CJ50" i="2"/>
  <c r="DP50" i="2"/>
  <c r="EV50" i="2"/>
  <c r="GJ50" i="2"/>
  <c r="HX50" i="2"/>
  <c r="JJ50" i="2"/>
  <c r="KP50" i="2"/>
  <c r="LV50" i="2"/>
  <c r="RQ50" i="2"/>
  <c r="DR51" i="2"/>
  <c r="EX51" i="2"/>
  <c r="GD51" i="2"/>
  <c r="KD51" i="2"/>
  <c r="LJ51" i="2"/>
  <c r="OD51" i="2"/>
  <c r="BB46" i="2"/>
  <c r="CH46" i="2"/>
  <c r="DM46" i="2"/>
  <c r="FA46" i="2"/>
  <c r="GG46" i="2"/>
  <c r="JA46" i="3"/>
  <c r="KG46" i="2"/>
  <c r="LT46" i="2"/>
  <c r="MZ46" i="2"/>
  <c r="OF46" i="2"/>
  <c r="PL46" i="2"/>
  <c r="QZ46" i="2"/>
  <c r="SE46" i="2"/>
  <c r="AF47" i="2"/>
  <c r="BL47" i="2"/>
  <c r="CZ47" i="3"/>
  <c r="CZ47" i="2" s="1"/>
  <c r="EN47" i="3"/>
  <c r="IU47" i="2"/>
  <c r="KI47" i="2"/>
  <c r="LO47" i="2"/>
  <c r="RK47" i="2"/>
  <c r="BH48" i="3"/>
  <c r="BH48" i="2" s="1"/>
  <c r="EI48" i="2"/>
  <c r="JW48" i="2"/>
  <c r="MP48" i="3"/>
  <c r="PO48" i="3"/>
  <c r="AH50" i="2"/>
  <c r="EW50" i="2"/>
  <c r="GC50" i="2"/>
  <c r="KI50" i="3"/>
  <c r="LO50" i="2"/>
  <c r="MU50" i="2"/>
  <c r="IQ51" i="2"/>
  <c r="JW51" i="2"/>
  <c r="MQ51" i="2"/>
  <c r="NW51" i="2"/>
  <c r="PC51" i="2"/>
  <c r="QQ51" i="2"/>
  <c r="RW51" i="2"/>
  <c r="X52" i="2"/>
  <c r="BC52" i="2"/>
  <c r="CH52" i="2"/>
  <c r="DM52" i="2"/>
  <c r="ES52" i="2"/>
  <c r="GF52" i="2"/>
  <c r="HL52" i="2"/>
  <c r="IQ52" i="2"/>
  <c r="JW52" i="2"/>
  <c r="LC52" i="2"/>
  <c r="MI52" i="2"/>
  <c r="NO52" i="2"/>
  <c r="PA52" i="2"/>
  <c r="QE52" i="2"/>
  <c r="RK52" i="2"/>
  <c r="SO52" i="2"/>
  <c r="AP53" i="2"/>
  <c r="BV53" i="2"/>
  <c r="DB53" i="2"/>
  <c r="EO53" i="2"/>
  <c r="FU53" i="2"/>
  <c r="HA53" i="2"/>
  <c r="IG53" i="2"/>
  <c r="JL53" i="2"/>
  <c r="KQ53" i="2"/>
  <c r="MK53" i="2"/>
  <c r="NQ53" i="2"/>
  <c r="OW53" i="2"/>
  <c r="QB53" i="2"/>
  <c r="RH53" i="2"/>
  <c r="SN53" i="2"/>
  <c r="AO54" i="2"/>
  <c r="BU54" i="2"/>
  <c r="DA54" i="2"/>
  <c r="EG54" i="2"/>
  <c r="FM54" i="2"/>
  <c r="GS54" i="2"/>
  <c r="IF54" i="2"/>
  <c r="JL54" i="2"/>
  <c r="KR54" i="2"/>
  <c r="LW54" i="2"/>
  <c r="NB54" i="2"/>
  <c r="OH54" i="2"/>
  <c r="PN54" i="2"/>
  <c r="QT54" i="2"/>
  <c r="RZ54" i="2"/>
  <c r="AA55" i="2"/>
  <c r="BG55" i="2"/>
  <c r="CM55" i="2"/>
  <c r="DS55" i="2"/>
  <c r="EY55" i="2"/>
  <c r="GE55" i="2"/>
  <c r="HK55" i="2"/>
  <c r="IQ55" i="2"/>
  <c r="JW55" i="2"/>
  <c r="LB55" i="2"/>
  <c r="MH55" i="2"/>
  <c r="NN55" i="2"/>
  <c r="OS55" i="2"/>
  <c r="PX55" i="2"/>
  <c r="RD55" i="2"/>
  <c r="SJ55" i="2"/>
  <c r="AK56" i="2"/>
  <c r="BQ56" i="2"/>
  <c r="CW56" i="2"/>
  <c r="EC56" i="2"/>
  <c r="FI56" i="2"/>
  <c r="GO56" i="2"/>
  <c r="IB56" i="2"/>
  <c r="JH56" i="2"/>
  <c r="KN56" i="2"/>
  <c r="LT56" i="2"/>
  <c r="MZ56" i="2"/>
  <c r="OF56" i="2"/>
  <c r="PL56" i="2"/>
  <c r="QR56" i="2"/>
  <c r="RX56" i="2"/>
  <c r="Y57" i="2"/>
  <c r="BE57" i="2"/>
  <c r="CJ57" i="2"/>
  <c r="DP57" i="2"/>
  <c r="EV57" i="2"/>
  <c r="GB57" i="2"/>
  <c r="HH57" i="2"/>
  <c r="IN57" i="2"/>
  <c r="JT57" i="2"/>
  <c r="KX57" i="2"/>
  <c r="MD57" i="2"/>
  <c r="NQ57" i="2"/>
  <c r="OW57" i="2"/>
  <c r="QC57" i="2"/>
  <c r="RI57" i="2"/>
  <c r="SO57" i="2"/>
  <c r="AP58" i="2"/>
  <c r="BV58" i="2"/>
  <c r="DB58" i="2"/>
  <c r="EG58" i="2"/>
  <c r="FM58" i="2"/>
  <c r="GS58" i="2"/>
  <c r="HY58" i="2"/>
  <c r="JE58" i="2"/>
  <c r="KK58" i="2"/>
  <c r="LQ58" i="2"/>
  <c r="MW58" i="2"/>
  <c r="OC58" i="2"/>
  <c r="PI58" i="2"/>
  <c r="QO58" i="2"/>
  <c r="RU58" i="2"/>
  <c r="V59" i="2"/>
  <c r="BB59" i="2"/>
  <c r="CO59" i="2"/>
  <c r="DU59" i="2"/>
  <c r="FG59" i="2"/>
  <c r="GM59" i="2"/>
  <c r="HS59" i="2"/>
  <c r="IX59" i="2"/>
  <c r="KD59" i="2"/>
  <c r="LJ59" i="2"/>
  <c r="MO59" i="2"/>
  <c r="NU59" i="2"/>
  <c r="PH59" i="2"/>
  <c r="QN59" i="2"/>
  <c r="RT59" i="2"/>
  <c r="T60" i="2"/>
  <c r="AZ60" i="2"/>
  <c r="CD60" i="2"/>
  <c r="DJ60" i="2"/>
  <c r="EO60" i="2"/>
  <c r="FT60" i="2"/>
  <c r="HG60" i="2"/>
  <c r="IM60" i="2"/>
  <c r="JS60" i="2"/>
  <c r="KY60" i="2"/>
  <c r="ME60" i="2"/>
  <c r="NK60" i="2"/>
  <c r="OQ60" i="2"/>
  <c r="PV60" i="2"/>
  <c r="RB60" i="2"/>
  <c r="SH60" i="2"/>
  <c r="AI61" i="2"/>
  <c r="BN61" i="2"/>
  <c r="CT61" i="2"/>
  <c r="DY61" i="2"/>
  <c r="FE61" i="2"/>
  <c r="GK61" i="2"/>
  <c r="HQ61" i="2"/>
  <c r="IW61" i="2"/>
  <c r="KC61" i="2"/>
  <c r="LI61" i="2"/>
  <c r="MO61" i="2"/>
  <c r="NU61" i="2"/>
  <c r="PA61" i="2"/>
  <c r="QF61" i="2"/>
  <c r="RL61" i="2"/>
  <c r="M62" i="2"/>
  <c r="AS62" i="2"/>
  <c r="BY62" i="2"/>
  <c r="DE62" i="2"/>
  <c r="EJ62" i="2"/>
  <c r="FP62" i="2"/>
  <c r="GV62" i="2"/>
  <c r="IB62" i="2"/>
  <c r="JG62" i="2"/>
  <c r="KM62" i="2"/>
  <c r="LS62" i="2"/>
  <c r="MY62" i="2"/>
  <c r="OE62" i="2"/>
  <c r="PK62" i="2"/>
  <c r="QQ62" i="2"/>
  <c r="RW62" i="2"/>
  <c r="X63" i="2"/>
  <c r="BD63" i="2"/>
  <c r="CJ63" i="2"/>
  <c r="DP63" i="2"/>
  <c r="FC63" i="2"/>
  <c r="GI63" i="2"/>
  <c r="HO63" i="2"/>
  <c r="JB63" i="2"/>
  <c r="KH63" i="2"/>
  <c r="LN63" i="2"/>
  <c r="MS63" i="2"/>
  <c r="NY63" i="2"/>
  <c r="PE63" i="2"/>
  <c r="QK63" i="2"/>
  <c r="RP63" i="2"/>
  <c r="Q64" i="2"/>
  <c r="AV64" i="2"/>
  <c r="CB64" i="2"/>
  <c r="DH64" i="2"/>
  <c r="EN64" i="2"/>
  <c r="FT64" i="2"/>
  <c r="GZ64" i="2"/>
  <c r="IM64" i="2"/>
  <c r="JS64" i="2"/>
  <c r="KY64" i="2"/>
  <c r="ME64" i="2"/>
  <c r="NK64" i="2"/>
  <c r="OQ64" i="2"/>
  <c r="PV64" i="2"/>
  <c r="RB64" i="2"/>
  <c r="SH64" i="2"/>
  <c r="AI65" i="2"/>
  <c r="BO65" i="2"/>
  <c r="CT65" i="2"/>
  <c r="DZ65" i="2"/>
  <c r="FF65" i="2"/>
  <c r="GL65" i="2"/>
  <c r="HQ65" i="2"/>
  <c r="IW65" i="2"/>
  <c r="KB65" i="2"/>
  <c r="LH65" i="2"/>
  <c r="MN65" i="2"/>
  <c r="NT65" i="2"/>
  <c r="OZ65" i="2"/>
  <c r="QF65" i="2"/>
  <c r="RK65" i="2"/>
  <c r="J42" i="2"/>
  <c r="HY57" i="2"/>
  <c r="SH57" i="2"/>
  <c r="IX58" i="2"/>
  <c r="BK59" i="2"/>
  <c r="JO59" i="2"/>
  <c r="U60" i="2"/>
  <c r="IN60" i="2"/>
  <c r="L61" i="2"/>
  <c r="JN61" i="2"/>
  <c r="AT62" i="2"/>
  <c r="JH62" i="2"/>
  <c r="AO63" i="2"/>
  <c r="LO63" i="2"/>
  <c r="DY64" i="2"/>
  <c r="PO64" i="2"/>
  <c r="HR65" i="2"/>
  <c r="J43" i="2"/>
  <c r="AJ37" i="2"/>
  <c r="BP37" i="2"/>
  <c r="CV37" i="2"/>
  <c r="EB37" i="2"/>
  <c r="FH37" i="2"/>
  <c r="GN37" i="2"/>
  <c r="HT37" i="2"/>
  <c r="IZ37" i="2"/>
  <c r="KF37" i="2"/>
  <c r="LL37" i="2"/>
  <c r="MR37" i="2"/>
  <c r="NX37" i="2"/>
  <c r="PD37" i="2"/>
  <c r="QJ37" i="2"/>
  <c r="RO37" i="2"/>
  <c r="P38" i="2"/>
  <c r="AV38" i="2"/>
  <c r="CB38" i="2"/>
  <c r="DH38" i="2"/>
  <c r="EN38" i="2"/>
  <c r="FT38" i="2"/>
  <c r="GZ38" i="2"/>
  <c r="IF38" i="2"/>
  <c r="JL38" i="2"/>
  <c r="KR38" i="2"/>
  <c r="LX38" i="2"/>
  <c r="ND38" i="2"/>
  <c r="OJ38" i="2"/>
  <c r="PO38" i="2"/>
  <c r="QU38" i="2"/>
  <c r="SA38" i="2"/>
  <c r="AB39" i="2"/>
  <c r="BH39" i="2"/>
  <c r="CN39" i="2"/>
  <c r="DT39" i="2"/>
  <c r="EZ39" i="2"/>
  <c r="GF39" i="2"/>
  <c r="HL39" i="2"/>
  <c r="IR39" i="2"/>
  <c r="JX39" i="2"/>
  <c r="LD39" i="2"/>
  <c r="MJ39" i="2"/>
  <c r="NP39" i="2"/>
  <c r="OV39" i="2"/>
  <c r="QB39" i="2"/>
  <c r="RH39" i="2"/>
  <c r="SN39" i="2"/>
  <c r="AN40" i="2"/>
  <c r="BT40" i="2"/>
  <c r="CZ40" i="2"/>
  <c r="EF40" i="2"/>
  <c r="FK40" i="2"/>
  <c r="GQ40" i="2"/>
  <c r="HW40" i="2"/>
  <c r="JC40" i="2"/>
  <c r="KI40" i="2"/>
  <c r="LO40" i="2"/>
  <c r="MU40" i="2"/>
  <c r="OA40" i="2"/>
  <c r="PG40" i="2"/>
  <c r="QL40" i="2"/>
  <c r="RQ40" i="2"/>
  <c r="R41" i="2"/>
  <c r="AX41" i="2"/>
  <c r="CD41" i="2"/>
  <c r="DJ41" i="2"/>
  <c r="EP41" i="2"/>
  <c r="FV41" i="2"/>
  <c r="HB41" i="2"/>
  <c r="IH41" i="2"/>
  <c r="JN41" i="2"/>
  <c r="KT41" i="2"/>
  <c r="LY41" i="2"/>
  <c r="NE41" i="2"/>
  <c r="OK41" i="2"/>
  <c r="PQ41" i="2"/>
  <c r="QV41" i="2"/>
  <c r="SB41" i="2"/>
  <c r="AC42" i="2"/>
  <c r="BI42" i="2"/>
  <c r="CO42" i="2"/>
  <c r="DU42" i="2"/>
  <c r="FA42" i="2"/>
  <c r="GG42" i="2"/>
  <c r="HM42" i="2"/>
  <c r="IS42" i="2"/>
  <c r="JY42" i="2"/>
  <c r="LE42" i="2"/>
  <c r="MK42" i="2"/>
  <c r="NQ42" i="2"/>
  <c r="OW42" i="2"/>
  <c r="QC42" i="2"/>
  <c r="RI42" i="2"/>
  <c r="SO42" i="2"/>
  <c r="AP43" i="2"/>
  <c r="BV43" i="2"/>
  <c r="DB43" i="2"/>
  <c r="EH43" i="2"/>
  <c r="FN43" i="2"/>
  <c r="GT43" i="2"/>
  <c r="HZ43" i="2"/>
  <c r="JF43" i="2"/>
  <c r="KL43" i="2"/>
  <c r="LQ43" i="2"/>
  <c r="MW43" i="2"/>
  <c r="OC43" i="2"/>
  <c r="PI43" i="2"/>
  <c r="QO43" i="2"/>
  <c r="RU43" i="2"/>
  <c r="V44" i="2"/>
  <c r="BB44" i="2"/>
  <c r="CH44" i="2"/>
  <c r="DN44" i="2"/>
  <c r="ET44" i="2"/>
  <c r="FZ44" i="2"/>
  <c r="HF44" i="2"/>
  <c r="IL44" i="2"/>
  <c r="JR44" i="2"/>
  <c r="KX44" i="2"/>
  <c r="MD44" i="2"/>
  <c r="NJ44" i="2"/>
  <c r="OP44" i="2"/>
  <c r="PT9" i="6"/>
  <c r="RB44" i="2"/>
  <c r="SF9" i="6"/>
  <c r="AG10" i="6"/>
  <c r="BM10" i="6"/>
  <c r="CS10" i="6"/>
  <c r="DY10" i="6"/>
  <c r="FE10" i="6"/>
  <c r="GK10" i="6"/>
  <c r="HQ10" i="6"/>
  <c r="IW10" i="6"/>
  <c r="KC10" i="6"/>
  <c r="LI10" i="6"/>
  <c r="MO10" i="6"/>
  <c r="NU10" i="6"/>
  <c r="PA10" i="6"/>
  <c r="QG10" i="6"/>
  <c r="RM10" i="6"/>
  <c r="N11" i="6"/>
  <c r="AS11" i="6"/>
  <c r="BY11" i="6"/>
  <c r="DD11" i="6"/>
  <c r="EJ11" i="6"/>
  <c r="FP11" i="6"/>
  <c r="GV11" i="6"/>
  <c r="IB11" i="6"/>
  <c r="JR46" i="3"/>
  <c r="KU11" i="6"/>
  <c r="MA11" i="6"/>
  <c r="NG11" i="6"/>
  <c r="OM11" i="6"/>
  <c r="QA11" i="6"/>
  <c r="RG11" i="6"/>
  <c r="AU12" i="6"/>
  <c r="DW12" i="6"/>
  <c r="FC12" i="6"/>
  <c r="IG47" i="3"/>
  <c r="JR12" i="6"/>
  <c r="KX12" i="6"/>
  <c r="ML12" i="6"/>
  <c r="NR12" i="6"/>
  <c r="QL12" i="6"/>
  <c r="RR12" i="6"/>
  <c r="AI13" i="6"/>
  <c r="BO13" i="6"/>
  <c r="DL48" i="3"/>
  <c r="DL48" i="2" s="1"/>
  <c r="EP13" i="6"/>
  <c r="GL13" i="6"/>
  <c r="HR13" i="6"/>
  <c r="JH48" i="3"/>
  <c r="JH48" i="2" s="1"/>
  <c r="NE13" i="6"/>
  <c r="OK13" i="6"/>
  <c r="PV13" i="6"/>
  <c r="FT15" i="6"/>
  <c r="GZ15" i="6"/>
  <c r="IW50" i="3"/>
  <c r="IW50" i="2" s="1"/>
  <c r="LN15" i="6"/>
  <c r="NA15" i="6"/>
  <c r="PM15" i="6"/>
  <c r="RC50" i="3"/>
  <c r="RC50" i="2" s="1"/>
  <c r="SG15" i="6"/>
  <c r="AH16" i="6"/>
  <c r="BN16" i="6"/>
  <c r="FN16" i="6"/>
  <c r="IJ51" i="3"/>
  <c r="IJ51" i="2" s="1"/>
  <c r="JN16" i="6"/>
  <c r="LZ16" i="6"/>
  <c r="AO11" i="6"/>
  <c r="BU11" i="6"/>
  <c r="CZ11" i="6"/>
  <c r="EF11" i="6"/>
  <c r="ME11" i="6"/>
  <c r="NK11" i="6"/>
  <c r="OQ11" i="6"/>
  <c r="AQ12" i="6"/>
  <c r="DK12" i="6"/>
  <c r="EQ12" i="6"/>
  <c r="IP12" i="6"/>
  <c r="MP12" i="6"/>
  <c r="OF47" i="3"/>
  <c r="PJ12" i="6"/>
  <c r="DV13" i="6"/>
  <c r="FB13" i="6"/>
  <c r="KH13" i="6"/>
  <c r="LN13" i="6"/>
  <c r="MS13" i="6"/>
  <c r="PJ13" i="6"/>
  <c r="QP13" i="6"/>
  <c r="RU13" i="6"/>
  <c r="V14" i="6"/>
  <c r="BI14" i="6"/>
  <c r="DE14" i="6"/>
  <c r="ES14" i="6"/>
  <c r="GG14" i="6"/>
  <c r="HT14" i="6"/>
  <c r="JG14" i="6"/>
  <c r="KU14" i="6"/>
  <c r="MQ14" i="6"/>
  <c r="NW14" i="6"/>
  <c r="PC14" i="6"/>
  <c r="QQ14" i="6"/>
  <c r="SD14" i="6"/>
  <c r="BC50" i="3"/>
  <c r="BC50" i="2" s="1"/>
  <c r="CG15" i="6"/>
  <c r="DT15" i="6"/>
  <c r="IB15" i="6"/>
  <c r="JF15" i="6"/>
  <c r="PK50" i="3"/>
  <c r="JB16" i="6"/>
  <c r="G38" i="3"/>
  <c r="C38" i="3"/>
  <c r="D38" i="3"/>
  <c r="E38" i="3"/>
  <c r="F38" i="3"/>
  <c r="HI11" i="6"/>
  <c r="IY46" i="3"/>
  <c r="IY46" i="2" s="1"/>
  <c r="N47" i="3"/>
  <c r="N47" i="2" s="1"/>
  <c r="AR12" i="6"/>
  <c r="CF12" i="6"/>
  <c r="EZ12" i="6"/>
  <c r="HV47" i="3"/>
  <c r="JI47" i="3"/>
  <c r="JI47" i="2" s="1"/>
  <c r="MA12" i="6"/>
  <c r="NG12" i="6"/>
  <c r="RI47" i="3"/>
  <c r="AX48" i="3"/>
  <c r="CB13" i="6"/>
  <c r="DG13" i="6"/>
  <c r="LQ48" i="3"/>
  <c r="LQ48" i="2" s="1"/>
  <c r="MT13" i="6"/>
  <c r="PK13" i="6"/>
  <c r="QY13" i="6"/>
  <c r="SD13" i="6"/>
  <c r="AE14" i="6"/>
  <c r="BJ14" i="6"/>
  <c r="DF14" i="6"/>
  <c r="EL14" i="6"/>
  <c r="FR14" i="6"/>
  <c r="HF14" i="6"/>
  <c r="IR14" i="6"/>
  <c r="JX14" i="6"/>
  <c r="MB14" i="6"/>
  <c r="NH14" i="6"/>
  <c r="OV14" i="6"/>
  <c r="QR14" i="6"/>
  <c r="CO15" i="6"/>
  <c r="FI15" i="6"/>
  <c r="GY50" i="3"/>
  <c r="GY50" i="2" s="1"/>
  <c r="KW50" i="3"/>
  <c r="KW50" i="2" s="1"/>
  <c r="PB15" i="6"/>
  <c r="QP15" i="6"/>
  <c r="SD15" i="6"/>
  <c r="AE16" i="6"/>
  <c r="CQ16" i="6"/>
  <c r="DW16" i="6"/>
  <c r="FC16" i="6"/>
  <c r="JE51" i="3"/>
  <c r="JE51" i="2" s="1"/>
  <c r="LO16" i="6"/>
  <c r="MU16" i="6"/>
  <c r="PO16" i="6"/>
  <c r="H29" i="6"/>
  <c r="MK22" i="6"/>
  <c r="DI23" i="6"/>
  <c r="NL23" i="6"/>
  <c r="EP24" i="6"/>
  <c r="RC24" i="6"/>
  <c r="HF25" i="6"/>
  <c r="PU25" i="6"/>
  <c r="GR26" i="6"/>
  <c r="QM26" i="6"/>
  <c r="GM27" i="6"/>
  <c r="QX27" i="6"/>
  <c r="IS28" i="6"/>
  <c r="SM28" i="6"/>
  <c r="JR29" i="6"/>
  <c r="EO30" i="6"/>
  <c r="PO30" i="6"/>
  <c r="AF2" i="6"/>
  <c r="BL2" i="6"/>
  <c r="CR2" i="6"/>
  <c r="DX2" i="6"/>
  <c r="FD2" i="6"/>
  <c r="GJ2" i="6"/>
  <c r="HP2" i="6"/>
  <c r="IV2" i="6"/>
  <c r="KB2" i="6"/>
  <c r="LH2" i="6"/>
  <c r="MN2" i="6"/>
  <c r="NT2" i="6"/>
  <c r="OZ2" i="6"/>
  <c r="QF2" i="6"/>
  <c r="RL2" i="6"/>
  <c r="L3" i="6"/>
  <c r="AR3" i="6"/>
  <c r="BX3" i="6"/>
  <c r="DD3" i="6"/>
  <c r="EJ3" i="6"/>
  <c r="FP3" i="6"/>
  <c r="GV3" i="6"/>
  <c r="IB3" i="6"/>
  <c r="JH3" i="6"/>
  <c r="KN3" i="6"/>
  <c r="LT3" i="6"/>
  <c r="MZ3" i="6"/>
  <c r="OF3" i="6"/>
  <c r="PS3" i="6"/>
  <c r="QY3" i="6"/>
  <c r="SE3" i="6"/>
  <c r="AF4" i="6"/>
  <c r="BL4" i="6"/>
  <c r="CR4" i="6"/>
  <c r="DX4" i="6"/>
  <c r="FD4" i="6"/>
  <c r="GJ4" i="6"/>
  <c r="HP4" i="6"/>
  <c r="IV4" i="6"/>
  <c r="KB4" i="6"/>
  <c r="LH4" i="6"/>
  <c r="MN4" i="6"/>
  <c r="NT4" i="6"/>
  <c r="OZ4" i="6"/>
  <c r="QF4" i="6"/>
  <c r="RL4" i="6"/>
  <c r="M5" i="6"/>
  <c r="AR5" i="6"/>
  <c r="BX5" i="6"/>
  <c r="DD5" i="6"/>
  <c r="EJ5" i="6"/>
  <c r="FW5" i="6"/>
  <c r="HC5" i="6"/>
  <c r="II5" i="6"/>
  <c r="JO5" i="6"/>
  <c r="KU5" i="6"/>
  <c r="MA5" i="6"/>
  <c r="NG5" i="6"/>
  <c r="OM5" i="6"/>
  <c r="PS5" i="6"/>
  <c r="QX5" i="6"/>
  <c r="SC5" i="6"/>
  <c r="AD6" i="6"/>
  <c r="BJ6" i="6"/>
  <c r="CP6" i="6"/>
  <c r="DV6" i="6"/>
  <c r="FB6" i="6"/>
  <c r="GH6" i="6"/>
  <c r="HN6" i="6"/>
  <c r="IT6" i="6"/>
  <c r="JZ6" i="6"/>
  <c r="LE6" i="6"/>
  <c r="MK6" i="6"/>
  <c r="NQ6" i="6"/>
  <c r="OW6" i="6"/>
  <c r="QC6" i="6"/>
  <c r="RH6" i="6"/>
  <c r="AO7" i="6"/>
  <c r="BU7" i="6"/>
  <c r="DA7" i="6"/>
  <c r="EG7" i="6"/>
  <c r="FM7" i="6"/>
  <c r="GS7" i="6"/>
  <c r="HY7" i="6"/>
  <c r="JE7" i="6"/>
  <c r="KK7" i="6"/>
  <c r="LQ7" i="6"/>
  <c r="MW7" i="6"/>
  <c r="OC7" i="6"/>
  <c r="PI7" i="6"/>
  <c r="QO7" i="6"/>
  <c r="RU7" i="6"/>
  <c r="V8" i="6"/>
  <c r="BB8" i="6"/>
  <c r="CH8" i="6"/>
  <c r="DN8" i="6"/>
  <c r="ET8" i="6"/>
  <c r="FZ8" i="6"/>
  <c r="HF8" i="6"/>
  <c r="IL8" i="6"/>
  <c r="JR8" i="6"/>
  <c r="KW8" i="6"/>
  <c r="MC8" i="6"/>
  <c r="NI8" i="6"/>
  <c r="OO8" i="6"/>
  <c r="PU8" i="6"/>
  <c r="RA8" i="6"/>
  <c r="SG8" i="6"/>
  <c r="AH9" i="6"/>
  <c r="BN9" i="6"/>
  <c r="CT9" i="6"/>
  <c r="DZ9" i="6"/>
  <c r="FF9" i="6"/>
  <c r="GL9" i="6"/>
  <c r="HR9" i="6"/>
  <c r="IX9" i="6"/>
  <c r="KD9" i="6"/>
  <c r="LJ9" i="6"/>
  <c r="MP9" i="6"/>
  <c r="NV9" i="6"/>
  <c r="PB9" i="6"/>
  <c r="QH9" i="6"/>
  <c r="RN9" i="6"/>
  <c r="O10" i="6"/>
  <c r="AU10" i="6"/>
  <c r="CA10" i="6"/>
  <c r="DG10" i="6"/>
  <c r="EM10" i="6"/>
  <c r="FS10" i="6"/>
  <c r="GY10" i="6"/>
  <c r="IE10" i="6"/>
  <c r="JK10" i="6"/>
  <c r="KQ10" i="6"/>
  <c r="LW10" i="6"/>
  <c r="NC10" i="6"/>
  <c r="OI10" i="6"/>
  <c r="PO10" i="6"/>
  <c r="QU10" i="6"/>
  <c r="SA10" i="6"/>
  <c r="AA11" i="6"/>
  <c r="GL11" i="6"/>
  <c r="HR11" i="6"/>
  <c r="IX11" i="6"/>
  <c r="SD46" i="3"/>
  <c r="SD46" i="2" s="1"/>
  <c r="AC12" i="6"/>
  <c r="EK12" i="6"/>
  <c r="LD12" i="6"/>
  <c r="NB47" i="3"/>
  <c r="NB47" i="2" s="1"/>
  <c r="OF12" i="6"/>
  <c r="RH12" i="6"/>
  <c r="CE48" i="3"/>
  <c r="CE48" i="2" s="1"/>
  <c r="DR48" i="3"/>
  <c r="EV13" i="6"/>
  <c r="GB13" i="6"/>
  <c r="HP13" i="6"/>
  <c r="KL48" i="3"/>
  <c r="KL48" i="2" s="1"/>
  <c r="LZ48" i="3"/>
  <c r="PT13" i="6"/>
  <c r="QZ13" i="6"/>
  <c r="Q50" i="3"/>
  <c r="Q50" i="2" s="1"/>
  <c r="IF50" i="3"/>
  <c r="IF50" i="2" s="1"/>
  <c r="MD50" i="3"/>
  <c r="NO15" i="6"/>
  <c r="PC15" i="6"/>
  <c r="CJ16" i="6"/>
  <c r="IV16" i="6"/>
  <c r="LR51" i="3"/>
  <c r="MV16" i="6"/>
  <c r="OL51" i="3"/>
  <c r="OL51" i="2" s="1"/>
  <c r="QV16" i="6"/>
  <c r="SB16" i="6"/>
  <c r="BG17" i="6"/>
  <c r="EX17" i="6"/>
  <c r="GK17" i="6"/>
  <c r="HQ17" i="6"/>
  <c r="IV17" i="6"/>
  <c r="LH17" i="6"/>
  <c r="MN17" i="6"/>
  <c r="NT17" i="6"/>
  <c r="QR17" i="6"/>
  <c r="RX17" i="6"/>
  <c r="W18" i="6"/>
  <c r="BC18" i="6"/>
  <c r="CI18" i="6"/>
  <c r="FB18" i="6"/>
  <c r="GH18" i="6"/>
  <c r="IT18" i="6"/>
  <c r="JY18" i="6"/>
  <c r="LD18" i="6"/>
  <c r="MH18" i="6"/>
  <c r="NN18" i="6"/>
  <c r="OT18" i="6"/>
  <c r="RE18" i="6"/>
  <c r="SK18" i="6"/>
  <c r="AL19" i="6"/>
  <c r="BR19" i="6"/>
  <c r="CX19" i="6"/>
  <c r="ED19" i="6"/>
  <c r="FJ19" i="6"/>
  <c r="GP19" i="6"/>
  <c r="HV19" i="6"/>
  <c r="JA19" i="6"/>
  <c r="KG19" i="6"/>
  <c r="LL19" i="6"/>
  <c r="MQ19" i="6"/>
  <c r="NW19" i="6"/>
  <c r="PC19" i="6"/>
  <c r="QI19" i="6"/>
  <c r="RO19" i="6"/>
  <c r="P20" i="6"/>
  <c r="AV20" i="6"/>
  <c r="CB20" i="6"/>
  <c r="DH20" i="6"/>
  <c r="EN20" i="6"/>
  <c r="FT20" i="6"/>
  <c r="GZ20" i="6"/>
  <c r="IF20" i="6"/>
  <c r="JL20" i="6"/>
  <c r="KR20" i="6"/>
  <c r="LW20" i="6"/>
  <c r="NC20" i="6"/>
  <c r="OH20" i="6"/>
  <c r="PN20" i="6"/>
  <c r="QS20" i="6"/>
  <c r="RY20" i="6"/>
  <c r="Z21" i="6"/>
  <c r="BF21" i="6"/>
  <c r="CL21" i="6"/>
  <c r="DR21" i="6"/>
  <c r="EX21" i="6"/>
  <c r="GD21" i="6"/>
  <c r="HI21" i="6"/>
  <c r="IO21" i="6"/>
  <c r="JU21" i="6"/>
  <c r="LA21" i="6"/>
  <c r="MG21" i="6"/>
  <c r="NM21" i="6"/>
  <c r="OS21" i="6"/>
  <c r="PY21" i="6"/>
  <c r="RE21" i="6"/>
  <c r="SK21" i="6"/>
  <c r="AL22" i="6"/>
  <c r="BQ22" i="6"/>
  <c r="CW22" i="6"/>
  <c r="EC22" i="6"/>
  <c r="FI22" i="6"/>
  <c r="GO22" i="6"/>
  <c r="HU22" i="6"/>
  <c r="JA22" i="6"/>
  <c r="KF22" i="6"/>
  <c r="LK22" i="6"/>
  <c r="MQ22" i="6"/>
  <c r="NV22" i="6"/>
  <c r="PB22" i="6"/>
  <c r="QH22" i="6"/>
  <c r="RN22" i="6"/>
  <c r="O23" i="6"/>
  <c r="AU23" i="6"/>
  <c r="CA23" i="6"/>
  <c r="DG23" i="6"/>
  <c r="EL23" i="6"/>
  <c r="FR23" i="6"/>
  <c r="GX23" i="6"/>
  <c r="ID23" i="6"/>
  <c r="JJ23" i="6"/>
  <c r="KP23" i="6"/>
  <c r="LV23" i="6"/>
  <c r="NB23" i="6"/>
  <c r="OH23" i="6"/>
  <c r="PN23" i="6"/>
  <c r="QT23" i="6"/>
  <c r="RZ23" i="6"/>
  <c r="AA24" i="6"/>
  <c r="BG24" i="6"/>
  <c r="CT24" i="6"/>
  <c r="DY24" i="6"/>
  <c r="FD24" i="6"/>
  <c r="GJ24" i="6"/>
  <c r="HP24" i="6"/>
  <c r="IU24" i="6"/>
  <c r="KA24" i="6"/>
  <c r="LG24" i="6"/>
  <c r="ML24" i="6"/>
  <c r="NR24" i="6"/>
  <c r="OW24" i="6"/>
  <c r="QC24" i="6"/>
  <c r="RI24" i="6"/>
  <c r="I25" i="6"/>
  <c r="AO25" i="6"/>
  <c r="BS25" i="6"/>
  <c r="CY25" i="6"/>
  <c r="EL25" i="6"/>
  <c r="FQ25" i="6"/>
  <c r="GW25" i="6"/>
  <c r="IB25" i="6"/>
  <c r="JH25" i="6"/>
  <c r="KN25" i="6"/>
  <c r="LT25" i="6"/>
  <c r="MZ25" i="6"/>
  <c r="OF25" i="6"/>
  <c r="PK25" i="6"/>
  <c r="QQ25" i="6"/>
  <c r="RW25" i="6"/>
  <c r="X26" i="6"/>
  <c r="BC26" i="6"/>
  <c r="CI26" i="6"/>
  <c r="DN26" i="6"/>
  <c r="ET26" i="6"/>
  <c r="FZ26" i="6"/>
  <c r="HF26" i="6"/>
  <c r="IL26" i="6"/>
  <c r="JR26" i="6"/>
  <c r="KX26" i="6"/>
  <c r="MD26" i="6"/>
  <c r="NJ26" i="6"/>
  <c r="OP26" i="6"/>
  <c r="PU26" i="6"/>
  <c r="RA26" i="6"/>
  <c r="SG26" i="6"/>
  <c r="AH27" i="6"/>
  <c r="BN27" i="6"/>
  <c r="CT27" i="6"/>
  <c r="DY27" i="6"/>
  <c r="FE27" i="6"/>
  <c r="GK27" i="6"/>
  <c r="HQ27" i="6"/>
  <c r="IW27" i="6"/>
  <c r="KB27" i="6"/>
  <c r="LH27" i="6"/>
  <c r="MN27" i="6"/>
  <c r="NT27" i="6"/>
  <c r="OZ27" i="6"/>
  <c r="QF27" i="6"/>
  <c r="RL27" i="6"/>
  <c r="M28" i="6"/>
  <c r="AS28" i="6"/>
  <c r="BY28" i="6"/>
  <c r="DE28" i="6"/>
  <c r="ER28" i="6"/>
  <c r="FX28" i="6"/>
  <c r="HD28" i="6"/>
  <c r="IJ28" i="6"/>
  <c r="JO28" i="6"/>
  <c r="KU28" i="6"/>
  <c r="LZ28" i="6"/>
  <c r="NF28" i="6"/>
  <c r="OL28" i="6"/>
  <c r="PR28" i="6"/>
  <c r="QX28" i="6"/>
  <c r="SK28" i="6"/>
  <c r="AS29" i="6"/>
  <c r="BY29" i="6"/>
  <c r="DE29" i="6"/>
  <c r="EK29" i="6"/>
  <c r="FQ29" i="6"/>
  <c r="GW29" i="6"/>
  <c r="IB29" i="6"/>
  <c r="JH29" i="6"/>
  <c r="KN29" i="6"/>
  <c r="LT29" i="6"/>
  <c r="MZ29" i="6"/>
  <c r="OF29" i="6"/>
  <c r="PK29" i="6"/>
  <c r="QQ29" i="6"/>
  <c r="RW29" i="6"/>
  <c r="X30" i="6"/>
  <c r="BD30" i="6"/>
  <c r="CI30" i="6"/>
  <c r="DO30" i="6"/>
  <c r="EU30" i="6"/>
  <c r="GA30" i="6"/>
  <c r="HF30" i="6"/>
  <c r="IL30" i="6"/>
  <c r="JQ30" i="6"/>
  <c r="KW30" i="6"/>
  <c r="MC30" i="6"/>
  <c r="NI30" i="6"/>
  <c r="OO30" i="6"/>
  <c r="PU30" i="6"/>
  <c r="QZ30" i="6"/>
  <c r="SF30" i="6"/>
  <c r="H30" i="6"/>
  <c r="LU22" i="6"/>
  <c r="EN23" i="6"/>
  <c r="OB23" i="6"/>
  <c r="FN24" i="6"/>
  <c r="OY24" i="6"/>
  <c r="FK25" i="6"/>
  <c r="PF25" i="6"/>
  <c r="FT26" i="6"/>
  <c r="PH26" i="6"/>
  <c r="HS27" i="6"/>
  <c r="SD27" i="6"/>
  <c r="IL28" i="6"/>
  <c r="SE28" i="6"/>
  <c r="ID29" i="6"/>
  <c r="Z30" i="6"/>
  <c r="JD30" i="6"/>
  <c r="RZ30" i="6"/>
  <c r="AG2" i="6"/>
  <c r="BM2" i="6"/>
  <c r="CS2" i="6"/>
  <c r="DY2" i="6"/>
  <c r="FE2" i="6"/>
  <c r="GK2" i="6"/>
  <c r="HQ2" i="6"/>
  <c r="IW2" i="6"/>
  <c r="KC2" i="6"/>
  <c r="LI2" i="6"/>
  <c r="MO2" i="6"/>
  <c r="NU2" i="6"/>
  <c r="PA2" i="6"/>
  <c r="QG2" i="6"/>
  <c r="RT2" i="6"/>
  <c r="U3" i="6"/>
  <c r="BA3" i="6"/>
  <c r="CG3" i="6"/>
  <c r="DM3" i="6"/>
  <c r="ES3" i="6"/>
  <c r="FY3" i="6"/>
  <c r="HE3" i="6"/>
  <c r="IK3" i="6"/>
  <c r="JQ3" i="6"/>
  <c r="KW3" i="6"/>
  <c r="MC3" i="6"/>
  <c r="NI3" i="6"/>
  <c r="OO3" i="6"/>
  <c r="QB3" i="6"/>
  <c r="RH3" i="6"/>
  <c r="I4" i="6"/>
  <c r="AO4" i="6"/>
  <c r="BU4" i="6"/>
  <c r="DA4" i="6"/>
  <c r="EG4" i="6"/>
  <c r="FM4" i="6"/>
  <c r="GS4" i="6"/>
  <c r="HY4" i="6"/>
  <c r="JE4" i="6"/>
  <c r="KK4" i="6"/>
  <c r="LQ4" i="6"/>
  <c r="MW4" i="6"/>
  <c r="OC4" i="6"/>
  <c r="PI4" i="6"/>
  <c r="QO4" i="6"/>
  <c r="RU4" i="6"/>
  <c r="AC5" i="6"/>
  <c r="BI5" i="6"/>
  <c r="CO5" i="6"/>
  <c r="DU5" i="6"/>
  <c r="FH5" i="6"/>
  <c r="GN5" i="6"/>
  <c r="HT5" i="6"/>
  <c r="IZ5" i="6"/>
  <c r="KF5" i="6"/>
  <c r="LL5" i="6"/>
  <c r="MR5" i="6"/>
  <c r="NX5" i="6"/>
  <c r="PD5" i="6"/>
  <c r="QQ5" i="6"/>
  <c r="RV5" i="6"/>
  <c r="W6" i="6"/>
  <c r="BC6" i="6"/>
  <c r="CI6" i="6"/>
  <c r="DO6" i="6"/>
  <c r="EU6" i="6"/>
  <c r="GA6" i="6"/>
  <c r="HG6" i="6"/>
  <c r="IM6" i="6"/>
  <c r="JS6" i="6"/>
  <c r="KX6" i="6"/>
  <c r="MD6" i="6"/>
  <c r="NJ6" i="6"/>
  <c r="OP6" i="6"/>
  <c r="PV6" i="6"/>
  <c r="RA6" i="6"/>
  <c r="SG6" i="6"/>
  <c r="AH7" i="6"/>
  <c r="BN7" i="6"/>
  <c r="CT7" i="6"/>
  <c r="DZ7" i="6"/>
  <c r="FF7" i="6"/>
  <c r="GL7" i="6"/>
  <c r="HR7" i="6"/>
  <c r="IX7" i="6"/>
  <c r="KD7" i="6"/>
  <c r="LJ7" i="6"/>
  <c r="MP7" i="6"/>
  <c r="NV7" i="6"/>
  <c r="PB7" i="6"/>
  <c r="QH7" i="6"/>
  <c r="RN7" i="6"/>
  <c r="O8" i="6"/>
  <c r="AU8" i="6"/>
  <c r="CA8" i="6"/>
  <c r="DG8" i="6"/>
  <c r="EM8" i="6"/>
  <c r="FS8" i="6"/>
  <c r="GY8" i="6"/>
  <c r="IE8" i="6"/>
  <c r="JK8" i="6"/>
  <c r="KQ8" i="6"/>
  <c r="LV8" i="6"/>
  <c r="NB8" i="6"/>
  <c r="OH8" i="6"/>
  <c r="PN8" i="6"/>
  <c r="QT8" i="6"/>
  <c r="RZ8" i="6"/>
  <c r="AA9" i="6"/>
  <c r="BG9" i="6"/>
  <c r="CM9" i="6"/>
  <c r="DS9" i="6"/>
  <c r="EY9" i="6"/>
  <c r="GE9" i="6"/>
  <c r="HK9" i="6"/>
  <c r="IQ9" i="6"/>
  <c r="JW9" i="6"/>
  <c r="LC9" i="6"/>
  <c r="MI9" i="6"/>
  <c r="NO9" i="6"/>
  <c r="OU9" i="6"/>
  <c r="QA9" i="6"/>
  <c r="RG9" i="6"/>
  <c r="SM9" i="6"/>
  <c r="AN10" i="6"/>
  <c r="BT10" i="6"/>
  <c r="CZ10" i="6"/>
  <c r="EF10" i="6"/>
  <c r="FL10" i="6"/>
  <c r="GR10" i="6"/>
  <c r="HX10" i="6"/>
  <c r="JD10" i="6"/>
  <c r="KJ10" i="6"/>
  <c r="LP10" i="6"/>
  <c r="MV10" i="6"/>
  <c r="OB10" i="6"/>
  <c r="PH10" i="6"/>
  <c r="QN10" i="6"/>
  <c r="RT10" i="6"/>
  <c r="T11" i="6"/>
  <c r="DU46" i="3"/>
  <c r="HS11" i="6"/>
  <c r="DH47" i="3"/>
  <c r="EV47" i="3"/>
  <c r="EV47" i="2" s="1"/>
  <c r="GH12" i="6"/>
  <c r="HN12" i="6"/>
  <c r="JC47" i="3"/>
  <c r="NA12" i="6"/>
  <c r="OO12" i="6"/>
  <c r="QC12" i="6"/>
  <c r="R13" i="6"/>
  <c r="BP48" i="3"/>
  <c r="BP48" i="2" s="1"/>
  <c r="DA13" i="6"/>
  <c r="FU13" i="6"/>
  <c r="HA13" i="6"/>
  <c r="IO13" i="6"/>
  <c r="LI13" i="6"/>
  <c r="MX48" i="3"/>
  <c r="OB13" i="6"/>
  <c r="RA13" i="6"/>
  <c r="Y14" i="6"/>
  <c r="BL14" i="6"/>
  <c r="CZ14" i="6"/>
  <c r="EN14" i="6"/>
  <c r="GB14" i="6"/>
  <c r="HH14" i="6"/>
  <c r="JB14" i="6"/>
  <c r="KP14" i="6"/>
  <c r="LV14" i="6"/>
  <c r="NR14" i="6"/>
  <c r="PF14" i="6"/>
  <c r="RI14" i="6"/>
  <c r="AP50" i="3"/>
  <c r="CB15" i="6"/>
  <c r="DO15" i="6"/>
  <c r="GK50" i="3"/>
  <c r="HO15" i="6"/>
  <c r="OF15" i="6"/>
  <c r="QR15" i="6"/>
  <c r="BE16" i="6"/>
  <c r="CK16" i="6"/>
  <c r="DQ16" i="6"/>
  <c r="GC16" i="6"/>
  <c r="HI16" i="6"/>
  <c r="LI16" i="6"/>
  <c r="Q47" i="2"/>
  <c r="BE47" i="3"/>
  <c r="BE47" i="2" s="1"/>
  <c r="CK47" i="2"/>
  <c r="GS47" i="2"/>
  <c r="IO47" i="3"/>
  <c r="IO47" i="2" s="1"/>
  <c r="LH47" i="3"/>
  <c r="LH47" i="2" s="1"/>
  <c r="PH47" i="2"/>
  <c r="BY48" i="3"/>
  <c r="EZ48" i="3"/>
  <c r="EZ48" i="2" s="1"/>
  <c r="IB48" i="3"/>
  <c r="KV48" i="2"/>
  <c r="MB48" i="2"/>
  <c r="RS48" i="2"/>
  <c r="AJ49" i="2"/>
  <c r="CE49" i="2"/>
  <c r="DS49" i="2"/>
  <c r="EY49" i="2"/>
  <c r="GE49" i="2"/>
  <c r="HK49" i="2"/>
  <c r="IW49" i="2"/>
  <c r="KC49" i="2"/>
  <c r="LI49" i="2"/>
  <c r="MW49" i="2"/>
  <c r="OC49" i="2"/>
  <c r="PQ49" i="2"/>
  <c r="RL49" i="2"/>
  <c r="CE50" i="2"/>
  <c r="DJ50" i="2"/>
  <c r="EP50" i="2"/>
  <c r="LX50" i="3"/>
  <c r="DD51" i="2"/>
  <c r="EJ51" i="2"/>
  <c r="HD51" i="2"/>
  <c r="RH51" i="3"/>
  <c r="RH51" i="2" s="1"/>
  <c r="SN51" i="2"/>
  <c r="AN52" i="2"/>
  <c r="BS52" i="2"/>
  <c r="CX52" i="2"/>
  <c r="ED52" i="2"/>
  <c r="FJ52" i="2"/>
  <c r="GO52" i="2"/>
  <c r="HU52" i="2"/>
  <c r="IZ52" i="2"/>
  <c r="KF52" i="2"/>
  <c r="LL52" i="2"/>
  <c r="MR52" i="2"/>
  <c r="OE52" i="2"/>
  <c r="PJ52" i="2"/>
  <c r="QN52" i="2"/>
  <c r="RT52" i="2"/>
  <c r="S53" i="2"/>
  <c r="AY53" i="2"/>
  <c r="CE53" i="2"/>
  <c r="DJ53" i="2"/>
  <c r="EP53" i="2"/>
  <c r="FV53" i="2"/>
  <c r="HB53" i="2"/>
  <c r="IH53" i="2"/>
  <c r="JU53" i="2"/>
  <c r="KZ53" i="2"/>
  <c r="MD53" i="2"/>
  <c r="NJ53" i="2"/>
  <c r="OP53" i="2"/>
  <c r="QC53" i="2"/>
  <c r="RI53" i="2"/>
  <c r="SO53" i="2"/>
  <c r="AP54" i="2"/>
  <c r="BT19" i="6"/>
  <c r="CZ19" i="6"/>
  <c r="EF19" i="6"/>
  <c r="FN54" i="2"/>
  <c r="GR19" i="6"/>
  <c r="HW19" i="6"/>
  <c r="JC19" i="6"/>
  <c r="KI19" i="6"/>
  <c r="LN19" i="6"/>
  <c r="MS19" i="6"/>
  <c r="NY19" i="6"/>
  <c r="PE19" i="6"/>
  <c r="QK19" i="6"/>
  <c r="RQ19" i="6"/>
  <c r="R20" i="6"/>
  <c r="AX20" i="6"/>
  <c r="CD20" i="6"/>
  <c r="DJ20" i="6"/>
  <c r="EP20" i="6"/>
  <c r="FV20" i="6"/>
  <c r="HB20" i="6"/>
  <c r="IH20" i="6"/>
  <c r="JN20" i="6"/>
  <c r="KT20" i="6"/>
  <c r="LY20" i="6"/>
  <c r="NE20" i="6"/>
  <c r="OJ20" i="6"/>
  <c r="PP20" i="6"/>
  <c r="QU20" i="6"/>
  <c r="SA20" i="6"/>
  <c r="AB21" i="6"/>
  <c r="BH21" i="6"/>
  <c r="CN21" i="6"/>
  <c r="DT21" i="6"/>
  <c r="EZ21" i="6"/>
  <c r="GF21" i="6"/>
  <c r="HK21" i="6"/>
  <c r="IQ21" i="6"/>
  <c r="JW21" i="6"/>
  <c r="LC21" i="6"/>
  <c r="MI21" i="6"/>
  <c r="NO21" i="6"/>
  <c r="QA21" i="6"/>
  <c r="SE21" i="6"/>
  <c r="AF22" i="6"/>
  <c r="BK22" i="6"/>
  <c r="CQ22" i="6"/>
  <c r="DW22" i="6"/>
  <c r="FC22" i="6"/>
  <c r="IE22" i="6"/>
  <c r="PL22" i="6"/>
  <c r="EF23" i="6"/>
  <c r="MF23" i="6"/>
  <c r="BQ24" i="6"/>
  <c r="KC24" i="6"/>
  <c r="DX25" i="6"/>
  <c r="NZ25" i="6"/>
  <c r="CS26" i="6"/>
  <c r="MF26" i="6"/>
  <c r="BH27" i="6"/>
  <c r="KT27" i="6"/>
  <c r="BC28" i="6"/>
  <c r="KG28" i="6"/>
  <c r="X29" i="6"/>
  <c r="JJ29" i="6"/>
  <c r="RQ29" i="6"/>
  <c r="HX30" i="6"/>
  <c r="RB30" i="6"/>
  <c r="PJ25" i="6"/>
  <c r="BC17" i="6"/>
  <c r="CS15" i="6"/>
  <c r="PR20" i="6"/>
  <c r="RE14" i="6"/>
  <c r="DN25" i="6"/>
  <c r="ER5" i="6"/>
  <c r="PD18" i="6"/>
  <c r="KR11" i="6"/>
  <c r="DG18" i="6"/>
  <c r="PS26" i="6"/>
  <c r="QG6" i="6"/>
  <c r="DU28" i="6"/>
  <c r="KV8" i="6"/>
  <c r="QB17" i="6"/>
  <c r="JF50" i="3"/>
  <c r="RE50" i="3"/>
  <c r="JJ51" i="3"/>
  <c r="FU46" i="3"/>
  <c r="HI46" i="3"/>
  <c r="MN46" i="3"/>
  <c r="LK47" i="3"/>
  <c r="LK47" i="2" s="1"/>
  <c r="LG48" i="3"/>
  <c r="LG48" i="2" s="1"/>
  <c r="JG50" i="3"/>
  <c r="MA50" i="3"/>
  <c r="MA50" i="2" s="1"/>
  <c r="DN58" i="2"/>
  <c r="ES58" i="2"/>
  <c r="FY58" i="2"/>
  <c r="HE58" i="2"/>
  <c r="IK58" i="2"/>
  <c r="JQ58" i="2"/>
  <c r="KW58" i="2"/>
  <c r="MC58" i="2"/>
  <c r="NI58" i="2"/>
  <c r="OO58" i="2"/>
  <c r="PU58" i="2"/>
  <c r="RA58" i="2"/>
  <c r="SG58" i="2"/>
  <c r="AH59" i="2"/>
  <c r="BN59" i="2"/>
  <c r="CS59" i="2"/>
  <c r="EF59" i="2"/>
  <c r="FK59" i="2"/>
  <c r="GQ59" i="2"/>
  <c r="HW59" i="2"/>
  <c r="JB59" i="2"/>
  <c r="KH59" i="2"/>
  <c r="LN59" i="2"/>
  <c r="MS59" i="2"/>
  <c r="NY59" i="2"/>
  <c r="PD59" i="2"/>
  <c r="QJ59" i="2"/>
  <c r="RP59" i="2"/>
  <c r="X60" i="2"/>
  <c r="BD60" i="2"/>
  <c r="CH60" i="2"/>
  <c r="DN60" i="2"/>
  <c r="EZ60" i="2"/>
  <c r="GF60" i="2"/>
  <c r="HK60" i="2"/>
  <c r="IQ60" i="2"/>
  <c r="JW60" i="2"/>
  <c r="LC60" i="2"/>
  <c r="MI60" i="2"/>
  <c r="NO60" i="2"/>
  <c r="OU60" i="2"/>
  <c r="PZ60" i="2"/>
  <c r="RF60" i="2"/>
  <c r="SL60" i="2"/>
  <c r="AM61" i="2"/>
  <c r="BR61" i="2"/>
  <c r="CX61" i="2"/>
  <c r="EK61" i="2"/>
  <c r="FQ61" i="2"/>
  <c r="GW61" i="2"/>
  <c r="IC61" i="2"/>
  <c r="JI61" i="2"/>
  <c r="KO61" i="2"/>
  <c r="LU61" i="2"/>
  <c r="NA61" i="2"/>
  <c r="OG61" i="2"/>
  <c r="PM61" i="2"/>
  <c r="QZ61" i="2"/>
  <c r="SF61" i="2"/>
  <c r="AG62" i="2"/>
  <c r="BM62" i="2"/>
  <c r="CS62" i="2"/>
  <c r="DY62" i="2"/>
  <c r="FD62" i="2"/>
  <c r="GJ62" i="2"/>
  <c r="HP62" i="2"/>
  <c r="IV62" i="2"/>
  <c r="KA62" i="2"/>
  <c r="LG62" i="2"/>
  <c r="MM62" i="2"/>
  <c r="NS62" i="2"/>
  <c r="OY62" i="2"/>
  <c r="QE62" i="2"/>
  <c r="RK62" i="2"/>
  <c r="L63" i="2"/>
  <c r="AR63" i="2"/>
  <c r="BX63" i="2"/>
  <c r="DD63" i="2"/>
  <c r="EI63" i="2"/>
  <c r="FO63" i="2"/>
  <c r="GU63" i="2"/>
  <c r="IA63" i="2"/>
  <c r="JF63" i="2"/>
  <c r="KL63" i="2"/>
  <c r="LR63" i="2"/>
  <c r="MW63" i="2"/>
  <c r="OC63" i="2"/>
  <c r="PI63" i="2"/>
  <c r="QO63" i="2"/>
  <c r="RT63" i="2"/>
  <c r="U64" i="2"/>
  <c r="AZ64" i="2"/>
  <c r="CF64" i="2"/>
  <c r="DL64" i="2"/>
  <c r="ER64" i="2"/>
  <c r="FX64" i="2"/>
  <c r="HD64" i="2"/>
  <c r="II64" i="2"/>
  <c r="JO64" i="2"/>
  <c r="KU64" i="2"/>
  <c r="MA64" i="2"/>
  <c r="NG64" i="2"/>
  <c r="OM64" i="2"/>
  <c r="PR64" i="2"/>
  <c r="QX64" i="2"/>
  <c r="SD64" i="2"/>
  <c r="AE65" i="2"/>
  <c r="BK65" i="2"/>
  <c r="CP65" i="2"/>
  <c r="DV65" i="2"/>
  <c r="FB65" i="2"/>
  <c r="GH65" i="2"/>
  <c r="HM65" i="2"/>
  <c r="IS65" i="2"/>
  <c r="KF65" i="2"/>
  <c r="LL65" i="2"/>
  <c r="MR65" i="2"/>
  <c r="NX65" i="2"/>
  <c r="PD65" i="2"/>
  <c r="QJ65" i="2"/>
  <c r="RO65" i="2"/>
  <c r="J41" i="2"/>
  <c r="JU57" i="2"/>
  <c r="K58" i="2"/>
  <c r="HZ58" i="2"/>
  <c r="QP58" i="2"/>
  <c r="GN59" i="2"/>
  <c r="PQ59" i="2"/>
  <c r="GS60" i="2"/>
  <c r="QU60" i="2"/>
  <c r="FN61" i="2"/>
  <c r="PB61" i="2"/>
  <c r="DN62" i="2"/>
  <c r="NP62" i="2"/>
  <c r="CS63" i="2"/>
  <c r="MD63" i="2"/>
  <c r="CK64" i="2"/>
  <c r="LX64" i="2"/>
  <c r="BH65" i="2"/>
  <c r="JU65" i="2"/>
  <c r="P37" i="2"/>
  <c r="AV37" i="2"/>
  <c r="CB37" i="2"/>
  <c r="DH37" i="2"/>
  <c r="EN37" i="2"/>
  <c r="FT37" i="2"/>
  <c r="GZ37" i="2"/>
  <c r="IF37" i="2"/>
  <c r="JL37" i="2"/>
  <c r="KR37" i="2"/>
  <c r="LX37" i="2"/>
  <c r="ND37" i="2"/>
  <c r="OJ37" i="2"/>
  <c r="PP37" i="2"/>
  <c r="QV37" i="2"/>
  <c r="SA37" i="2"/>
  <c r="AB38" i="2"/>
  <c r="BH38" i="2"/>
  <c r="CN38" i="2"/>
  <c r="DT38" i="2"/>
  <c r="EZ38" i="2"/>
  <c r="GF38" i="2"/>
  <c r="HL38" i="2"/>
  <c r="IR38" i="2"/>
  <c r="JX38" i="2"/>
  <c r="LD38" i="2"/>
  <c r="MJ38" i="2"/>
  <c r="NP38" i="2"/>
  <c r="OV38" i="2"/>
  <c r="QA38" i="2"/>
  <c r="RG38" i="2"/>
  <c r="SM38" i="2"/>
  <c r="AN39" i="2"/>
  <c r="BT39" i="2"/>
  <c r="CZ39" i="2"/>
  <c r="EF39" i="2"/>
  <c r="FL39" i="2"/>
  <c r="GR39" i="2"/>
  <c r="HX39" i="2"/>
  <c r="JD39" i="2"/>
  <c r="KJ39" i="2"/>
  <c r="LP39" i="2"/>
  <c r="MV39" i="2"/>
  <c r="OB39" i="2"/>
  <c r="PH39" i="2"/>
  <c r="QN39" i="2"/>
  <c r="RT39" i="2"/>
  <c r="T40" i="2"/>
  <c r="AZ40" i="2"/>
  <c r="CF40" i="2"/>
  <c r="DL40" i="2"/>
  <c r="ER40" i="2"/>
  <c r="FW40" i="2"/>
  <c r="HC40" i="2"/>
  <c r="II40" i="2"/>
  <c r="JO40" i="2"/>
  <c r="KU40" i="2"/>
  <c r="MA40" i="2"/>
  <c r="NG40" i="2"/>
  <c r="OM40" i="2"/>
  <c r="PS40" i="2"/>
  <c r="QX40" i="2"/>
  <c r="SK40" i="2"/>
  <c r="AL41" i="2"/>
  <c r="BR41" i="2"/>
  <c r="CX41" i="2"/>
  <c r="ED41" i="2"/>
  <c r="FJ41" i="2"/>
  <c r="GP41" i="2"/>
  <c r="HV41" i="2"/>
  <c r="JB41" i="2"/>
  <c r="KH41" i="2"/>
  <c r="LM41" i="2"/>
  <c r="MS41" i="2"/>
  <c r="NY41" i="2"/>
  <c r="PE41" i="2"/>
  <c r="QJ41" i="2"/>
  <c r="RP41" i="2"/>
  <c r="Q42" i="2"/>
  <c r="AW42" i="2"/>
  <c r="CC42" i="2"/>
  <c r="DI42" i="2"/>
  <c r="EO42" i="2"/>
  <c r="FU42" i="2"/>
  <c r="HA42" i="2"/>
  <c r="IG42" i="2"/>
  <c r="JM42" i="2"/>
  <c r="KS42" i="2"/>
  <c r="LY42" i="2"/>
  <c r="NE42" i="2"/>
  <c r="OK42" i="2"/>
  <c r="PQ42" i="2"/>
  <c r="QW42" i="2"/>
  <c r="SC42" i="2"/>
  <c r="AD43" i="2"/>
  <c r="BJ43" i="2"/>
  <c r="CP43" i="2"/>
  <c r="DV43" i="2"/>
  <c r="FB43" i="2"/>
  <c r="GH43" i="2"/>
  <c r="HN43" i="2"/>
  <c r="IT43" i="2"/>
  <c r="JZ43" i="2"/>
  <c r="LM43" i="2"/>
  <c r="MS43" i="2"/>
  <c r="NY43" i="2"/>
  <c r="PE43" i="2"/>
  <c r="QK43" i="2"/>
  <c r="RQ43" i="2"/>
  <c r="R44" i="2"/>
  <c r="AX44" i="2"/>
  <c r="CD44" i="2"/>
  <c r="DJ44" i="2"/>
  <c r="EP44" i="2"/>
  <c r="FV44" i="2"/>
  <c r="HB44" i="2"/>
  <c r="IH44" i="2"/>
  <c r="JN44" i="2"/>
  <c r="KT44" i="2"/>
  <c r="LZ44" i="2"/>
  <c r="NF44" i="2"/>
  <c r="OL44" i="2"/>
  <c r="PR44" i="2"/>
  <c r="QX44" i="2"/>
  <c r="SD44" i="2"/>
  <c r="AE45" i="2"/>
  <c r="BK45" i="2"/>
  <c r="CQ45" i="2"/>
  <c r="DW45" i="2"/>
  <c r="FC45" i="2"/>
  <c r="GI45" i="2"/>
  <c r="HO45" i="2"/>
  <c r="IU45" i="2"/>
  <c r="KA45" i="2"/>
  <c r="LG45" i="2"/>
  <c r="MM45" i="2"/>
  <c r="NS45" i="2"/>
  <c r="OY45" i="2"/>
  <c r="QE45" i="2"/>
  <c r="RK45" i="2"/>
  <c r="L46" i="2"/>
  <c r="FV46" i="2"/>
  <c r="HB46" i="2"/>
  <c r="IH46" i="2"/>
  <c r="JN46" i="2"/>
  <c r="LA46" i="2"/>
  <c r="QG46" i="2"/>
  <c r="RM46" i="2"/>
  <c r="M47" i="2"/>
  <c r="CG47" i="2"/>
  <c r="GG47" i="2"/>
  <c r="HM47" i="2"/>
  <c r="IZ47" i="3"/>
  <c r="KF47" i="2"/>
  <c r="LL47" i="2"/>
  <c r="QZ47" i="2"/>
  <c r="SF47" i="2"/>
  <c r="AG48" i="2"/>
  <c r="BM48" i="2"/>
  <c r="CR48" i="2"/>
  <c r="GR48" i="2"/>
  <c r="HX48" i="2"/>
  <c r="JD48" i="2"/>
  <c r="OI48" i="2"/>
  <c r="O50" i="3"/>
  <c r="FJ50" i="2"/>
  <c r="GX50" i="2"/>
  <c r="LD50" i="2"/>
  <c r="MJ50" i="2"/>
  <c r="OE50" i="2"/>
  <c r="SE50" i="2"/>
  <c r="AF51" i="2"/>
  <c r="EF51" i="2"/>
  <c r="FL51" i="2"/>
  <c r="GR51" i="2"/>
  <c r="LX51" i="2"/>
  <c r="ND51" i="2"/>
  <c r="OJ51" i="2"/>
  <c r="PP51" i="2"/>
  <c r="QV51" i="2"/>
  <c r="SB51" i="2"/>
  <c r="AC52" i="2"/>
  <c r="BG52" i="2"/>
  <c r="CL52" i="2"/>
  <c r="DR52" i="2"/>
  <c r="EX52" i="2"/>
  <c r="GC52" i="2"/>
  <c r="HI52" i="2"/>
  <c r="IN52" i="2"/>
  <c r="JT52" i="2"/>
  <c r="KZ52" i="2"/>
  <c r="MF52" i="2"/>
  <c r="NL52" i="2"/>
  <c r="OQ52" i="2"/>
  <c r="PV52" i="2"/>
  <c r="QZ52" i="2"/>
  <c r="SE52" i="2"/>
  <c r="AE53" i="2"/>
  <c r="BK53" i="2"/>
  <c r="CQ53" i="2"/>
  <c r="DV53" i="2"/>
  <c r="FB53" i="2"/>
  <c r="GH53" i="2"/>
  <c r="HN53" i="2"/>
  <c r="IT53" i="2"/>
  <c r="JY53" i="2"/>
  <c r="LD53" i="2"/>
  <c r="MH53" i="2"/>
  <c r="NN53" i="2"/>
  <c r="OT53" i="2"/>
  <c r="PY53" i="2"/>
  <c r="RE53" i="2"/>
  <c r="SK53" i="2"/>
  <c r="BR54" i="2"/>
  <c r="CX54" i="2"/>
  <c r="ED54" i="2"/>
  <c r="FJ54" i="2"/>
  <c r="GP54" i="2"/>
  <c r="HV54" i="2"/>
  <c r="JA54" i="2"/>
  <c r="KG54" i="2"/>
  <c r="LL54" i="2"/>
  <c r="MQ54" i="2"/>
  <c r="NW54" i="2"/>
  <c r="PC54" i="2"/>
  <c r="QI54" i="2"/>
  <c r="RO54" i="2"/>
  <c r="P55" i="2"/>
  <c r="AV55" i="2"/>
  <c r="CB55" i="2"/>
  <c r="DH55" i="2"/>
  <c r="EN55" i="2"/>
  <c r="FT55" i="2"/>
  <c r="GZ55" i="2"/>
  <c r="IF55" i="2"/>
  <c r="JL55" i="2"/>
  <c r="KR55" i="2"/>
  <c r="LW55" i="2"/>
  <c r="NC55" i="2"/>
  <c r="OP55" i="2"/>
  <c r="PU55" i="2"/>
  <c r="RA55" i="2"/>
  <c r="SG55" i="2"/>
  <c r="AH56" i="2"/>
  <c r="BN56" i="2"/>
  <c r="CT56" i="2"/>
  <c r="DZ56" i="2"/>
  <c r="FF56" i="2"/>
  <c r="GL56" i="2"/>
  <c r="HQ56" i="2"/>
  <c r="IW56" i="2"/>
  <c r="KC56" i="2"/>
  <c r="LI56" i="2"/>
  <c r="MO56" i="2"/>
  <c r="NU56" i="2"/>
  <c r="PA56" i="2"/>
  <c r="QG56" i="2"/>
  <c r="RM56" i="2"/>
  <c r="N57" i="2"/>
  <c r="AT57" i="2"/>
  <c r="CG57" i="2"/>
  <c r="DM57" i="2"/>
  <c r="ES57" i="2"/>
  <c r="FY57" i="2"/>
  <c r="HE57" i="2"/>
  <c r="IK57" i="2"/>
  <c r="JQ57" i="2"/>
  <c r="KU57" i="2"/>
  <c r="MA57" i="2"/>
  <c r="NG57" i="2"/>
  <c r="OL57" i="2"/>
  <c r="PR57" i="2"/>
  <c r="QX57" i="2"/>
  <c r="SD57" i="2"/>
  <c r="AE58" i="2"/>
  <c r="BK58" i="2"/>
  <c r="CQ58" i="2"/>
  <c r="ED58" i="2"/>
  <c r="FJ58" i="2"/>
  <c r="GP58" i="2"/>
  <c r="HV58" i="2"/>
  <c r="JB58" i="2"/>
  <c r="KH58" i="2"/>
  <c r="LN58" i="2"/>
  <c r="MT58" i="2"/>
  <c r="NZ58" i="2"/>
  <c r="PF58" i="2"/>
  <c r="QL58" i="2"/>
  <c r="RR58" i="2"/>
  <c r="S59" i="2"/>
  <c r="AY59" i="2"/>
  <c r="CD59" i="2"/>
  <c r="DJ59" i="2"/>
  <c r="EN59" i="2"/>
  <c r="FT59" i="2"/>
  <c r="GZ59" i="2"/>
  <c r="IM59" i="2"/>
  <c r="JS59" i="2"/>
  <c r="KY59" i="2"/>
  <c r="MD59" i="2"/>
  <c r="NJ59" i="2"/>
  <c r="OO59" i="2"/>
  <c r="PU59" i="2"/>
  <c r="RA59" i="2"/>
  <c r="SF59" i="2"/>
  <c r="AG60" i="2"/>
  <c r="BL60" i="2"/>
  <c r="CQ60" i="2"/>
  <c r="DV60" i="2"/>
  <c r="FI60" i="2"/>
  <c r="GO60" i="2"/>
  <c r="HT60" i="2"/>
  <c r="IZ60" i="2"/>
  <c r="KF60" i="2"/>
  <c r="LL60" i="2"/>
  <c r="MR60" i="2"/>
  <c r="NX60" i="2"/>
  <c r="PD60" i="2"/>
  <c r="QQ60" i="2"/>
  <c r="RW60" i="2"/>
  <c r="X61" i="2"/>
  <c r="BC61" i="2"/>
  <c r="CI61" i="2"/>
  <c r="DN61" i="2"/>
  <c r="ET61" i="2"/>
  <c r="FZ61" i="2"/>
  <c r="HF61" i="2"/>
  <c r="IL61" i="2"/>
  <c r="JR61" i="2"/>
  <c r="KX61" i="2"/>
  <c r="MD61" i="2"/>
  <c r="NJ61" i="2"/>
  <c r="OP61" i="2"/>
  <c r="QC61" i="2"/>
  <c r="RI61" i="2"/>
  <c r="SO61" i="2"/>
  <c r="AP62" i="2"/>
  <c r="BV62" i="2"/>
  <c r="DB62" i="2"/>
  <c r="EO62" i="2"/>
  <c r="FU62" i="2"/>
  <c r="HA62" i="2"/>
  <c r="IG62" i="2"/>
  <c r="JL62" i="2"/>
  <c r="KR62" i="2"/>
  <c r="LX62" i="2"/>
  <c r="ND62" i="2"/>
  <c r="OJ62" i="2"/>
  <c r="PP62" i="2"/>
  <c r="QV62" i="2"/>
  <c r="SB62" i="2"/>
  <c r="AC63" i="2"/>
  <c r="BI63" i="2"/>
  <c r="CO63" i="2"/>
  <c r="DU63" i="2"/>
  <c r="EZ63" i="2"/>
  <c r="GF63" i="2"/>
  <c r="HL63" i="2"/>
  <c r="IR63" i="2"/>
  <c r="JW63" i="2"/>
  <c r="LC63" i="2"/>
  <c r="MP63" i="2"/>
  <c r="NV63" i="2"/>
  <c r="PB63" i="2"/>
  <c r="QH63" i="2"/>
  <c r="RM63" i="2"/>
  <c r="N64" i="2"/>
  <c r="AS64" i="2"/>
  <c r="BY64" i="2"/>
  <c r="DE64" i="2"/>
  <c r="EK64" i="2"/>
  <c r="FQ64" i="2"/>
  <c r="GW64" i="2"/>
  <c r="IB64" i="2"/>
  <c r="JH64" i="2"/>
  <c r="KN64" i="2"/>
  <c r="LT64" i="2"/>
  <c r="MZ64" i="2"/>
  <c r="OF64" i="2"/>
  <c r="PK64" i="2"/>
  <c r="QQ64" i="2"/>
  <c r="RW64" i="2"/>
  <c r="X65" i="2"/>
  <c r="BD65" i="2"/>
  <c r="CI65" i="2"/>
  <c r="DO65" i="2"/>
  <c r="EU65" i="2"/>
  <c r="GA65" i="2"/>
  <c r="HF65" i="2"/>
  <c r="IL65" i="2"/>
  <c r="JY65" i="2"/>
  <c r="LE65" i="2"/>
  <c r="MK65" i="2"/>
  <c r="NQ65" i="2"/>
  <c r="OW65" i="2"/>
  <c r="QC65" i="2"/>
  <c r="RP65" i="2"/>
  <c r="J38" i="2"/>
  <c r="OW56" i="2"/>
  <c r="NR57" i="2"/>
  <c r="FF58" i="2"/>
  <c r="PR58" i="2"/>
  <c r="GF59" i="2"/>
  <c r="QG59" i="2"/>
  <c r="GZ60" i="2"/>
  <c r="PO60" i="2"/>
  <c r="GL61" i="2"/>
  <c r="PY61" i="2"/>
  <c r="IC62" i="2"/>
  <c r="QJ62" i="2"/>
  <c r="GZ63" i="2"/>
  <c r="RI63" i="2"/>
  <c r="HX64" i="2"/>
  <c r="OZ64" i="2"/>
  <c r="FW65" i="2"/>
  <c r="PA65" i="2"/>
  <c r="AG37" i="2"/>
  <c r="BM37" i="2"/>
  <c r="CS37" i="2"/>
  <c r="DY37" i="2"/>
  <c r="FE37" i="2"/>
  <c r="GK37" i="2"/>
  <c r="HQ37" i="2"/>
  <c r="IW37" i="2"/>
  <c r="KC37" i="2"/>
  <c r="LI37" i="2"/>
  <c r="MO37" i="2"/>
  <c r="NU37" i="2"/>
  <c r="PA37" i="2"/>
  <c r="QG37" i="2"/>
  <c r="RM37" i="2"/>
  <c r="M38" i="2"/>
  <c r="AS38" i="2"/>
  <c r="BY38" i="2"/>
  <c r="DE38" i="2"/>
  <c r="EK38" i="2"/>
  <c r="FQ38" i="2"/>
  <c r="GW38" i="2"/>
  <c r="IC38" i="2"/>
  <c r="JI38" i="2"/>
  <c r="KO38" i="2"/>
  <c r="LU38" i="2"/>
  <c r="NA38" i="2"/>
  <c r="OG38" i="2"/>
  <c r="PL38" i="2"/>
  <c r="QR38" i="2"/>
  <c r="RX38" i="2"/>
  <c r="Y39" i="2"/>
  <c r="BE39" i="2"/>
  <c r="CK39" i="2"/>
  <c r="DQ39" i="2"/>
  <c r="EW39" i="2"/>
  <c r="GC39" i="2"/>
  <c r="HI39" i="2"/>
  <c r="IO39" i="2"/>
  <c r="JU39" i="2"/>
  <c r="LA39" i="2"/>
  <c r="MG39" i="2"/>
  <c r="NM39" i="2"/>
  <c r="OS39" i="2"/>
  <c r="PY39" i="2"/>
  <c r="RE39" i="2"/>
  <c r="SK39" i="2"/>
  <c r="AK40" i="2"/>
  <c r="BQ40" i="2"/>
  <c r="CW40" i="2"/>
  <c r="EC40" i="2"/>
  <c r="FH40" i="2"/>
  <c r="GN40" i="2"/>
  <c r="HT40" i="2"/>
  <c r="IZ40" i="2"/>
  <c r="KF40" i="2"/>
  <c r="LL40" i="2"/>
  <c r="MR40" i="2"/>
  <c r="NX40" i="2"/>
  <c r="PD40" i="2"/>
  <c r="QJ40" i="2"/>
  <c r="RN40" i="2"/>
  <c r="O41" i="2"/>
  <c r="AU41" i="2"/>
  <c r="CA41" i="2"/>
  <c r="DG41" i="2"/>
  <c r="EM41" i="2"/>
  <c r="FS41" i="2"/>
  <c r="GY41" i="2"/>
  <c r="IE41" i="2"/>
  <c r="JK41" i="2"/>
  <c r="KQ41" i="2"/>
  <c r="LV41" i="2"/>
  <c r="NB41" i="2"/>
  <c r="OH41" i="2"/>
  <c r="PN41" i="2"/>
  <c r="QS41" i="2"/>
  <c r="RY41" i="2"/>
  <c r="Z42" i="2"/>
  <c r="BF42" i="2"/>
  <c r="CL42" i="2"/>
  <c r="DR42" i="2"/>
  <c r="EX42" i="2"/>
  <c r="GD42" i="2"/>
  <c r="HJ42" i="2"/>
  <c r="IP42" i="2"/>
  <c r="JV42" i="2"/>
  <c r="LB42" i="2"/>
  <c r="MH42" i="2"/>
  <c r="NN42" i="2"/>
  <c r="OT42" i="2"/>
  <c r="PZ42" i="2"/>
  <c r="RF42" i="2"/>
  <c r="SL42" i="2"/>
  <c r="AM43" i="2"/>
  <c r="BS43" i="2"/>
  <c r="CY43" i="2"/>
  <c r="EE43" i="2"/>
  <c r="FK43" i="2"/>
  <c r="GQ43" i="2"/>
  <c r="HW43" i="2"/>
  <c r="JC43" i="2"/>
  <c r="KI43" i="2"/>
  <c r="LV43" i="2"/>
  <c r="NB43" i="2"/>
  <c r="OH43" i="2"/>
  <c r="PN43" i="2"/>
  <c r="QT43" i="2"/>
  <c r="RZ43" i="2"/>
  <c r="AA44" i="2"/>
  <c r="BG44" i="2"/>
  <c r="CM44" i="2"/>
  <c r="DS44" i="2"/>
  <c r="EY44" i="2"/>
  <c r="GE44" i="2"/>
  <c r="HK44" i="2"/>
  <c r="IQ44" i="2"/>
  <c r="JW44" i="2"/>
  <c r="LC44" i="2"/>
  <c r="MI44" i="2"/>
  <c r="NO44" i="2"/>
  <c r="OU44" i="2"/>
  <c r="QA44" i="2"/>
  <c r="RG44" i="2"/>
  <c r="SM44" i="2"/>
  <c r="AN45" i="2"/>
  <c r="BT45" i="2"/>
  <c r="CZ45" i="2"/>
  <c r="EF45" i="2"/>
  <c r="FL45" i="2"/>
  <c r="GR45" i="2"/>
  <c r="HX45" i="2"/>
  <c r="JD45" i="2"/>
  <c r="KJ45" i="2"/>
  <c r="LP45" i="2"/>
  <c r="MV45" i="2"/>
  <c r="OB45" i="2"/>
  <c r="PH45" i="2"/>
  <c r="QN45" i="2"/>
  <c r="RT45" i="2"/>
  <c r="T46" i="2"/>
  <c r="AZ46" i="2"/>
  <c r="CF46" i="2"/>
  <c r="DK46" i="2"/>
  <c r="EY46" i="2"/>
  <c r="GE46" i="2"/>
  <c r="KM46" i="2"/>
  <c r="LZ46" i="2"/>
  <c r="NF46" i="2"/>
  <c r="OL46" i="2"/>
  <c r="PR46" i="2"/>
  <c r="RF46" i="2"/>
  <c r="DV47" i="2"/>
  <c r="FJ47" i="3"/>
  <c r="GP47" i="2"/>
  <c r="ID47" i="3"/>
  <c r="KW47" i="2"/>
  <c r="OW47" i="2"/>
  <c r="QC47" i="2"/>
  <c r="R48" i="2"/>
  <c r="FE48" i="2"/>
  <c r="GK48" i="2"/>
  <c r="HQ48" i="2"/>
  <c r="IW48" i="2"/>
  <c r="KK48" i="2"/>
  <c r="ND48" i="3"/>
  <c r="ND48" i="2" s="1"/>
  <c r="OJ48" i="2"/>
  <c r="X50" i="2"/>
  <c r="BD50" i="2"/>
  <c r="FS50" i="3"/>
  <c r="IM50" i="2"/>
  <c r="JQ50" i="2"/>
  <c r="PL50" i="3"/>
  <c r="QZ50" i="3"/>
  <c r="FM51" i="3"/>
  <c r="GS51" i="2"/>
  <c r="HY51" i="2"/>
  <c r="NE51" i="3"/>
  <c r="RE51" i="2"/>
  <c r="SK51" i="2"/>
  <c r="AK52" i="2"/>
  <c r="BP52" i="2"/>
  <c r="CU52" i="2"/>
  <c r="EA52" i="2"/>
  <c r="FG52" i="2"/>
  <c r="GL52" i="2"/>
  <c r="HR52" i="2"/>
  <c r="JE52" i="2"/>
  <c r="KK52" i="2"/>
  <c r="LQ52" i="2"/>
  <c r="MW52" i="2"/>
  <c r="OB52" i="2"/>
  <c r="PG52" i="2"/>
  <c r="QS52" i="2"/>
  <c r="RY52" i="2"/>
  <c r="X53" i="2"/>
  <c r="BD53" i="2"/>
  <c r="CJ53" i="2"/>
  <c r="DO53" i="2"/>
  <c r="EU53" i="2"/>
  <c r="GA53" i="2"/>
  <c r="HG53" i="2"/>
  <c r="IM53" i="2"/>
  <c r="JR53" i="2"/>
  <c r="KW53" i="2"/>
  <c r="MB53" i="2"/>
  <c r="NG53" i="2"/>
  <c r="OM53" i="2"/>
  <c r="PR53" i="2"/>
  <c r="QX53" i="2"/>
  <c r="SD53" i="2"/>
  <c r="AE54" i="2"/>
  <c r="BK54" i="2"/>
  <c r="CQ54" i="2"/>
  <c r="DW54" i="2"/>
  <c r="FC54" i="2"/>
  <c r="GI54" i="2"/>
  <c r="HO54" i="2"/>
  <c r="IT54" i="2"/>
  <c r="JZ54" i="2"/>
  <c r="LE54" i="2"/>
  <c r="MJ54" i="2"/>
  <c r="NP54" i="2"/>
  <c r="OV54" i="2"/>
  <c r="QB54" i="2"/>
  <c r="RH54" i="2"/>
  <c r="SN54" i="2"/>
  <c r="AO55" i="2"/>
  <c r="BU55" i="2"/>
  <c r="DA55" i="2"/>
  <c r="EG55" i="2"/>
  <c r="FM55" i="2"/>
  <c r="GS55" i="2"/>
  <c r="HY55" i="2"/>
  <c r="JE55" i="2"/>
  <c r="KK55" i="2"/>
  <c r="LP55" i="2"/>
  <c r="MV55" i="2"/>
  <c r="OA55" i="2"/>
  <c r="PG55" i="2"/>
  <c r="QL55" i="2"/>
  <c r="RR55" i="2"/>
  <c r="S56" i="2"/>
  <c r="AY56" i="2"/>
  <c r="CE56" i="2"/>
  <c r="DK56" i="2"/>
  <c r="EQ56" i="2"/>
  <c r="FW56" i="2"/>
  <c r="HC56" i="2"/>
  <c r="IH56" i="2"/>
  <c r="JN56" i="2"/>
  <c r="KT56" i="2"/>
  <c r="LZ56" i="2"/>
  <c r="NF56" i="2"/>
  <c r="OL56" i="2"/>
  <c r="PR56" i="2"/>
  <c r="QX56" i="2"/>
  <c r="SD56" i="2"/>
  <c r="AE57" i="2"/>
  <c r="BR57" i="2"/>
  <c r="CX57" i="2"/>
  <c r="ED57" i="2"/>
  <c r="FJ57" i="2"/>
  <c r="GP57" i="2"/>
  <c r="HV57" i="2"/>
  <c r="JB57" i="2"/>
  <c r="KG57" i="2"/>
  <c r="LL57" i="2"/>
  <c r="MR57" i="2"/>
  <c r="NW57" i="2"/>
  <c r="PC57" i="2"/>
  <c r="QI57" i="2"/>
  <c r="RO57" i="2"/>
  <c r="P58" i="2"/>
  <c r="AV58" i="2"/>
  <c r="CB58" i="2"/>
  <c r="DH58" i="2"/>
  <c r="EU58" i="2"/>
  <c r="GA58" i="2"/>
  <c r="HG58" i="2"/>
  <c r="IM58" i="2"/>
  <c r="JS58" i="2"/>
  <c r="KY58" i="2"/>
  <c r="ME58" i="2"/>
  <c r="NK58" i="2"/>
  <c r="OQ58" i="2"/>
  <c r="PW58" i="2"/>
  <c r="RC58" i="2"/>
  <c r="SI58" i="2"/>
  <c r="AJ59" i="2"/>
  <c r="BP59" i="2"/>
  <c r="CU59" i="2"/>
  <c r="DZ59" i="2"/>
  <c r="FE59" i="2"/>
  <c r="GK59" i="2"/>
  <c r="HQ59" i="2"/>
  <c r="JD59" i="2"/>
  <c r="KJ59" i="2"/>
  <c r="LP59" i="2"/>
  <c r="MU59" i="2"/>
  <c r="OA59" i="2"/>
  <c r="PF59" i="2"/>
  <c r="QL59" i="2"/>
  <c r="RR59" i="2"/>
  <c r="R60" i="2"/>
  <c r="AX60" i="2"/>
  <c r="CJ60" i="2"/>
  <c r="DW60" i="2"/>
  <c r="FB60" i="2"/>
  <c r="GH60" i="2"/>
  <c r="HM60" i="2"/>
  <c r="IS60" i="2"/>
  <c r="JY60" i="2"/>
  <c r="LE60" i="2"/>
  <c r="MK60" i="2"/>
  <c r="NQ60" i="2"/>
  <c r="OW60" i="2"/>
  <c r="QJ60" i="2"/>
  <c r="RP60" i="2"/>
  <c r="Q61" i="2"/>
  <c r="AW61" i="2"/>
  <c r="CB61" i="2"/>
  <c r="DH61" i="2"/>
  <c r="EM61" i="2"/>
  <c r="FS61" i="2"/>
  <c r="GY61" i="2"/>
  <c r="IE61" i="2"/>
  <c r="JK61" i="2"/>
  <c r="KQ61" i="2"/>
  <c r="LW61" i="2"/>
  <c r="NC61" i="2"/>
  <c r="OI61" i="2"/>
  <c r="PO61" i="2"/>
  <c r="QT61" i="2"/>
  <c r="RZ61" i="2"/>
  <c r="AA62" i="2"/>
  <c r="BG62" i="2"/>
  <c r="CM62" i="2"/>
  <c r="DS62" i="2"/>
  <c r="FF62" i="2"/>
  <c r="GL62" i="2"/>
  <c r="HR62" i="2"/>
  <c r="IX62" i="2"/>
  <c r="KK62" i="2"/>
  <c r="LQ62" i="2"/>
  <c r="MW62" i="2"/>
  <c r="OC62" i="2"/>
  <c r="PI62" i="2"/>
  <c r="QO62" i="2"/>
  <c r="RU62" i="2"/>
  <c r="V63" i="2"/>
  <c r="BB63" i="2"/>
  <c r="CH63" i="2"/>
  <c r="DN63" i="2"/>
  <c r="ES63" i="2"/>
  <c r="FY63" i="2"/>
  <c r="HE63" i="2"/>
  <c r="IK63" i="2"/>
  <c r="JP63" i="2"/>
  <c r="KV63" i="2"/>
  <c r="MI63" i="2"/>
  <c r="NO63" i="2"/>
  <c r="OU63" i="2"/>
  <c r="QA63" i="2"/>
  <c r="RN63" i="2"/>
  <c r="O64" i="2"/>
  <c r="AT64" i="2"/>
  <c r="BZ64" i="2"/>
  <c r="DF64" i="2"/>
  <c r="EL64" i="2"/>
  <c r="FR64" i="2"/>
  <c r="GX64" i="2"/>
  <c r="IC64" i="2"/>
  <c r="JI64" i="2"/>
  <c r="KO64" i="2"/>
  <c r="LU64" i="2"/>
  <c r="NA64" i="2"/>
  <c r="OG64" i="2"/>
  <c r="PL64" i="2"/>
  <c r="QR64" i="2"/>
  <c r="RX64" i="2"/>
  <c r="Y65" i="2"/>
  <c r="BE65" i="2"/>
  <c r="CJ65" i="2"/>
  <c r="DP65" i="2"/>
  <c r="EV65" i="2"/>
  <c r="GB65" i="2"/>
  <c r="HG65" i="2"/>
  <c r="IM65" i="2"/>
  <c r="JR65" i="2"/>
  <c r="KX65" i="2"/>
  <c r="MD65" i="2"/>
  <c r="NJ65" i="2"/>
  <c r="OP65" i="2"/>
  <c r="PV65" i="2"/>
  <c r="RI65" i="2"/>
  <c r="SO65" i="2"/>
  <c r="BQ46" i="2"/>
  <c r="CW46" i="2"/>
  <c r="EB46" i="2"/>
  <c r="FH46" i="2"/>
  <c r="KN46" i="2"/>
  <c r="LS46" i="2"/>
  <c r="MY46" i="2"/>
  <c r="OE46" i="2"/>
  <c r="PS46" i="2"/>
  <c r="QY46" i="2"/>
  <c r="AM47" i="3"/>
  <c r="BS47" i="2"/>
  <c r="DG47" i="2"/>
  <c r="GA47" i="2"/>
  <c r="HG47" i="2"/>
  <c r="IT47" i="2"/>
  <c r="JZ47" i="2"/>
  <c r="OP47" i="3"/>
  <c r="QD47" i="2"/>
  <c r="RR47" i="3"/>
  <c r="S48" i="2"/>
  <c r="AY48" i="2"/>
  <c r="JF48" i="2"/>
  <c r="NM48" i="2"/>
  <c r="OR48" i="2"/>
  <c r="SO48" i="2"/>
  <c r="AW49" i="2"/>
  <c r="CK49" i="2"/>
  <c r="DQ49" i="2"/>
  <c r="EW49" i="2"/>
  <c r="GC49" i="2"/>
  <c r="HP49" i="2"/>
  <c r="JK49" i="2"/>
  <c r="LG49" i="2"/>
  <c r="NK49" i="2"/>
  <c r="OY49" i="2"/>
  <c r="QE49" i="2"/>
  <c r="RJ49" i="2"/>
  <c r="Y50" i="3"/>
  <c r="Y50" i="2" s="1"/>
  <c r="BE50" i="2"/>
  <c r="CR50" i="2"/>
  <c r="DX50" i="2"/>
  <c r="FD50" i="2"/>
  <c r="GR50" i="2"/>
  <c r="JR50" i="2"/>
  <c r="KX50" i="2"/>
  <c r="NY50" i="3"/>
  <c r="NY50" i="2" s="1"/>
  <c r="RY50" i="2"/>
  <c r="DZ51" i="2"/>
  <c r="FF51" i="2"/>
  <c r="GL51" i="2"/>
  <c r="KL51" i="2"/>
  <c r="NF51" i="3"/>
  <c r="E40" i="3"/>
  <c r="F40" i="3"/>
  <c r="G40" i="3"/>
  <c r="C40" i="3"/>
  <c r="D40" i="3"/>
  <c r="D37" i="3"/>
  <c r="E37" i="3"/>
  <c r="F37" i="3"/>
  <c r="G37" i="3"/>
  <c r="C37" i="3"/>
  <c r="AD46" i="3"/>
  <c r="BJ46" i="2"/>
  <c r="CP46" i="2"/>
  <c r="FI46" i="2"/>
  <c r="GO46" i="2"/>
  <c r="JI46" i="2"/>
  <c r="KO46" i="2"/>
  <c r="MB46" i="2"/>
  <c r="NH46" i="2"/>
  <c r="ON46" i="2"/>
  <c r="PT46" i="2"/>
  <c r="RH46" i="2"/>
  <c r="SM46" i="2"/>
  <c r="AN47" i="2"/>
  <c r="BT47" i="2"/>
  <c r="FD47" i="3"/>
  <c r="KQ47" i="2"/>
  <c r="LW47" i="2"/>
  <c r="NK47" i="3"/>
  <c r="QM47" i="3"/>
  <c r="QM47" i="2" s="1"/>
  <c r="RS47" i="2"/>
  <c r="AB48" i="3"/>
  <c r="AB48" i="2" s="1"/>
  <c r="BX48" i="3"/>
  <c r="BX48" i="2" s="1"/>
  <c r="EQ48" i="2"/>
  <c r="HK48" i="3"/>
  <c r="KE48" i="2"/>
  <c r="PW48" i="2"/>
  <c r="RJ48" i="3"/>
  <c r="RJ48" i="2" s="1"/>
  <c r="CK50" i="3"/>
  <c r="FE50" i="2"/>
  <c r="KQ50" i="2"/>
  <c r="LW50" i="2"/>
  <c r="NB50" i="2"/>
  <c r="HS51" i="3"/>
  <c r="HS51" i="2" s="1"/>
  <c r="IY51" i="2"/>
  <c r="KE51" i="2"/>
  <c r="LS51" i="3"/>
  <c r="MY51" i="2"/>
  <c r="OE51" i="2"/>
  <c r="PK51" i="2"/>
  <c r="QY51" i="2"/>
  <c r="SE51" i="2"/>
  <c r="AF52" i="2"/>
  <c r="BJ52" i="2"/>
  <c r="CO52" i="2"/>
  <c r="DU52" i="2"/>
  <c r="FA52" i="2"/>
  <c r="GN52" i="2"/>
  <c r="HT52" i="2"/>
  <c r="IY52" i="2"/>
  <c r="KE52" i="2"/>
  <c r="LK52" i="2"/>
  <c r="MQ52" i="2"/>
  <c r="NW52" i="2"/>
  <c r="PI52" i="2"/>
  <c r="QM52" i="2"/>
  <c r="RS52" i="2"/>
  <c r="R53" i="2"/>
  <c r="AX53" i="2"/>
  <c r="CD53" i="2"/>
  <c r="DQ53" i="2"/>
  <c r="EW53" i="2"/>
  <c r="GC53" i="2"/>
  <c r="HI53" i="2"/>
  <c r="IO53" i="2"/>
  <c r="JT53" i="2"/>
  <c r="KY53" i="2"/>
  <c r="MS53" i="2"/>
  <c r="NY53" i="2"/>
  <c r="PE53" i="2"/>
  <c r="QJ53" i="2"/>
  <c r="RP53" i="2"/>
  <c r="Q54" i="2"/>
  <c r="AW54" i="2"/>
  <c r="CC54" i="2"/>
  <c r="DI54" i="2"/>
  <c r="EO54" i="2"/>
  <c r="FU54" i="2"/>
  <c r="HA54" i="2"/>
  <c r="IN54" i="2"/>
  <c r="JT54" i="2"/>
  <c r="KY54" i="2"/>
  <c r="MD54" i="2"/>
  <c r="NJ54" i="2"/>
  <c r="OP54" i="2"/>
  <c r="PV54" i="2"/>
  <c r="RB54" i="2"/>
  <c r="SH54" i="2"/>
  <c r="AI55" i="2"/>
  <c r="BO55" i="2"/>
  <c r="CU55" i="2"/>
  <c r="EA55" i="2"/>
  <c r="FG55" i="2"/>
  <c r="GM55" i="2"/>
  <c r="HS55" i="2"/>
  <c r="IY55" i="2"/>
  <c r="KE55" i="2"/>
  <c r="LJ55" i="2"/>
  <c r="MP55" i="2"/>
  <c r="NV55" i="2"/>
  <c r="PA55" i="2"/>
  <c r="QF55" i="2"/>
  <c r="RL55" i="2"/>
  <c r="M56" i="2"/>
  <c r="AS56" i="2"/>
  <c r="BY56" i="2"/>
  <c r="DE56" i="2"/>
  <c r="EK56" i="2"/>
  <c r="FQ56" i="2"/>
  <c r="GW56" i="2"/>
  <c r="IJ56" i="2"/>
  <c r="JP56" i="2"/>
  <c r="KV56" i="2"/>
  <c r="MB56" i="2"/>
  <c r="NH56" i="2"/>
  <c r="ON56" i="2"/>
  <c r="PT56" i="2"/>
  <c r="QZ56" i="2"/>
  <c r="SF56" i="2"/>
  <c r="AG57" i="2"/>
  <c r="BL57" i="2"/>
  <c r="CR57" i="2"/>
  <c r="DX57" i="2"/>
  <c r="FD57" i="2"/>
  <c r="GJ57" i="2"/>
  <c r="HP57" i="2"/>
  <c r="IV57" i="2"/>
  <c r="KA57" i="2"/>
  <c r="LF57" i="2"/>
  <c r="ML57" i="2"/>
  <c r="NY57" i="2"/>
  <c r="PE57" i="2"/>
  <c r="QK57" i="2"/>
  <c r="RQ57" i="2"/>
  <c r="R58" i="2"/>
  <c r="AX58" i="2"/>
  <c r="CD58" i="2"/>
  <c r="DJ58" i="2"/>
  <c r="EO58" i="2"/>
  <c r="FU58" i="2"/>
  <c r="HA58" i="2"/>
  <c r="IG58" i="2"/>
  <c r="JM58" i="2"/>
  <c r="KS58" i="2"/>
  <c r="LY58" i="2"/>
  <c r="NE58" i="2"/>
  <c r="OK58" i="2"/>
  <c r="PQ58" i="2"/>
  <c r="QW58" i="2"/>
  <c r="SC58" i="2"/>
  <c r="AD59" i="2"/>
  <c r="BJ59" i="2"/>
  <c r="CW59" i="2"/>
  <c r="EB59" i="2"/>
  <c r="FO59" i="2"/>
  <c r="GU59" i="2"/>
  <c r="IA59" i="2"/>
  <c r="JF59" i="2"/>
  <c r="KL59" i="2"/>
  <c r="LR59" i="2"/>
  <c r="MW59" i="2"/>
  <c r="OJ59" i="2"/>
  <c r="PP59" i="2"/>
  <c r="QV59" i="2"/>
  <c r="SA59" i="2"/>
  <c r="AB60" i="2"/>
  <c r="BG60" i="2"/>
  <c r="CL60" i="2"/>
  <c r="DQ60" i="2"/>
  <c r="EV60" i="2"/>
  <c r="GB60" i="2"/>
  <c r="HO60" i="2"/>
  <c r="IU60" i="2"/>
  <c r="KA60" i="2"/>
  <c r="LG60" i="2"/>
  <c r="MM60" i="2"/>
  <c r="NS60" i="2"/>
  <c r="OY60" i="2"/>
  <c r="QD60" i="2"/>
  <c r="RJ60" i="2"/>
  <c r="K61" i="2"/>
  <c r="AQ61" i="2"/>
  <c r="BV61" i="2"/>
  <c r="DB61" i="2"/>
  <c r="EG61" i="2"/>
  <c r="FM61" i="2"/>
  <c r="GS61" i="2"/>
  <c r="HY61" i="2"/>
  <c r="JE61" i="2"/>
  <c r="KK61" i="2"/>
  <c r="LQ61" i="2"/>
  <c r="MW61" i="2"/>
  <c r="OC61" i="2"/>
  <c r="PI61" i="2"/>
  <c r="QN61" i="2"/>
  <c r="RT61" i="2"/>
  <c r="U62" i="2"/>
  <c r="BA62" i="2"/>
  <c r="CG62" i="2"/>
  <c r="DM62" i="2"/>
  <c r="ER62" i="2"/>
  <c r="FX62" i="2"/>
  <c r="HD62" i="2"/>
  <c r="IJ62" i="2"/>
  <c r="JO62" i="2"/>
  <c r="KU62" i="2"/>
  <c r="MA62" i="2"/>
  <c r="NG62" i="2"/>
  <c r="OM62" i="2"/>
  <c r="PS62" i="2"/>
  <c r="QY62" i="2"/>
  <c r="SE62" i="2"/>
  <c r="AF63" i="2"/>
  <c r="BL63" i="2"/>
  <c r="CR63" i="2"/>
  <c r="EE63" i="2"/>
  <c r="FK63" i="2"/>
  <c r="GQ63" i="2"/>
  <c r="HW63" i="2"/>
  <c r="JJ63" i="2"/>
  <c r="KP63" i="2"/>
  <c r="LV63" i="2"/>
  <c r="NA63" i="2"/>
  <c r="OG63" i="2"/>
  <c r="PM63" i="2"/>
  <c r="QS63" i="2"/>
  <c r="RX63" i="2"/>
  <c r="Y64" i="2"/>
  <c r="BD64" i="2"/>
  <c r="CJ64" i="2"/>
  <c r="DP64" i="2"/>
  <c r="EV64" i="2"/>
  <c r="GB64" i="2"/>
  <c r="HH64" i="2"/>
  <c r="IU64" i="2"/>
  <c r="KA64" i="2"/>
  <c r="LG64" i="2"/>
  <c r="MM64" i="2"/>
  <c r="NS64" i="2"/>
  <c r="OY64" i="2"/>
  <c r="QD64" i="2"/>
  <c r="RJ64" i="2"/>
  <c r="K65" i="2"/>
  <c r="AQ65" i="2"/>
  <c r="BW65" i="2"/>
  <c r="DB65" i="2"/>
  <c r="EH65" i="2"/>
  <c r="FN65" i="2"/>
  <c r="GT65" i="2"/>
  <c r="HY65" i="2"/>
  <c r="JE65" i="2"/>
  <c r="KJ65" i="2"/>
  <c r="LP65" i="2"/>
  <c r="MV65" i="2"/>
  <c r="OB65" i="2"/>
  <c r="PH65" i="2"/>
  <c r="QN65" i="2"/>
  <c r="RS65" i="2"/>
  <c r="J50" i="2"/>
  <c r="KJ57" i="2"/>
  <c r="BG58" i="2"/>
  <c r="LJ58" i="2"/>
  <c r="EJ59" i="2"/>
  <c r="MH59" i="2"/>
  <c r="CE60" i="2"/>
  <c r="KZ60" i="2"/>
  <c r="CM61" i="2"/>
  <c r="LZ61" i="2"/>
  <c r="CX62" i="2"/>
  <c r="LT62" i="2"/>
  <c r="DQ63" i="2"/>
  <c r="OP63" i="2"/>
  <c r="HI64" i="2"/>
  <c r="L65" i="2"/>
  <c r="KK65" i="2"/>
  <c r="L37" i="2"/>
  <c r="AR37" i="2"/>
  <c r="BX37" i="2"/>
  <c r="DD37" i="2"/>
  <c r="EJ37" i="2"/>
  <c r="FP37" i="2"/>
  <c r="GV37" i="2"/>
  <c r="IB37" i="2"/>
  <c r="JH37" i="2"/>
  <c r="KN37" i="2"/>
  <c r="LT37" i="2"/>
  <c r="MZ37" i="2"/>
  <c r="OF37" i="2"/>
  <c r="PL37" i="2"/>
  <c r="QR37" i="2"/>
  <c r="RW37" i="2"/>
  <c r="X38" i="2"/>
  <c r="BD38" i="2"/>
  <c r="CJ38" i="2"/>
  <c r="DP38" i="2"/>
  <c r="EV38" i="2"/>
  <c r="GB38" i="2"/>
  <c r="HH38" i="2"/>
  <c r="IN38" i="2"/>
  <c r="JT38" i="2"/>
  <c r="KZ38" i="2"/>
  <c r="MF38" i="2"/>
  <c r="NL38" i="2"/>
  <c r="OR38" i="2"/>
  <c r="PW38" i="2"/>
  <c r="RC38" i="2"/>
  <c r="SI38" i="2"/>
  <c r="AJ39" i="2"/>
  <c r="BP39" i="2"/>
  <c r="CV39" i="2"/>
  <c r="EB39" i="2"/>
  <c r="FH39" i="2"/>
  <c r="GN39" i="2"/>
  <c r="HT39" i="2"/>
  <c r="IZ39" i="2"/>
  <c r="KF39" i="2"/>
  <c r="LL39" i="2"/>
  <c r="MR39" i="2"/>
  <c r="NX39" i="2"/>
  <c r="PD39" i="2"/>
  <c r="QJ39" i="2"/>
  <c r="RP39" i="2"/>
  <c r="P40" i="2"/>
  <c r="AV40" i="2"/>
  <c r="CB40" i="2"/>
  <c r="DH40" i="2"/>
  <c r="EN40" i="2"/>
  <c r="FS40" i="2"/>
  <c r="GY40" i="2"/>
  <c r="IE40" i="2"/>
  <c r="JK40" i="2"/>
  <c r="KQ40" i="2"/>
  <c r="LW40" i="2"/>
  <c r="NC40" i="2"/>
  <c r="OI40" i="2"/>
  <c r="PO40" i="2"/>
  <c r="QT40" i="2"/>
  <c r="RY40" i="2"/>
  <c r="Z41" i="2"/>
  <c r="BF41" i="2"/>
  <c r="CL41" i="2"/>
  <c r="DR41" i="2"/>
  <c r="EX41" i="2"/>
  <c r="GD41" i="2"/>
  <c r="HJ41" i="2"/>
  <c r="IP41" i="2"/>
  <c r="JV41" i="2"/>
  <c r="LA41" i="2"/>
  <c r="MG41" i="2"/>
  <c r="NM41" i="2"/>
  <c r="OS41" i="2"/>
  <c r="PY41" i="2"/>
  <c r="RD41" i="2"/>
  <c r="SJ41" i="2"/>
  <c r="AK42" i="2"/>
  <c r="BQ42" i="2"/>
  <c r="CW42" i="2"/>
  <c r="EC42" i="2"/>
  <c r="FI42" i="2"/>
  <c r="GO42" i="2"/>
  <c r="HU42" i="2"/>
  <c r="JA42" i="2"/>
  <c r="KG42" i="2"/>
  <c r="LM42" i="2"/>
  <c r="MS42" i="2"/>
  <c r="NY42" i="2"/>
  <c r="PE42" i="2"/>
  <c r="QK42" i="2"/>
  <c r="RQ42" i="2"/>
  <c r="R43" i="2"/>
  <c r="AX43" i="2"/>
  <c r="CD43" i="2"/>
  <c r="DJ43" i="2"/>
  <c r="EP43" i="2"/>
  <c r="FV43" i="2"/>
  <c r="HB43" i="2"/>
  <c r="IH43" i="2"/>
  <c r="JN43" i="2"/>
  <c r="KT43" i="2"/>
  <c r="LY43" i="2"/>
  <c r="NE43" i="2"/>
  <c r="OK43" i="2"/>
  <c r="PQ43" i="2"/>
  <c r="QW43" i="2"/>
  <c r="SC43" i="2"/>
  <c r="AD44" i="2"/>
  <c r="BJ44" i="2"/>
  <c r="CP44" i="2"/>
  <c r="DV44" i="2"/>
  <c r="FB44" i="2"/>
  <c r="GH44" i="2"/>
  <c r="HN44" i="2"/>
  <c r="IT44" i="2"/>
  <c r="JZ44" i="2"/>
  <c r="LF44" i="2"/>
  <c r="ML44" i="2"/>
  <c r="NR44" i="2"/>
  <c r="OX44" i="2"/>
  <c r="QD44" i="2"/>
  <c r="RJ44" i="2"/>
  <c r="K45" i="2"/>
  <c r="AQ45" i="2"/>
  <c r="BW45" i="2"/>
  <c r="DC45" i="2"/>
  <c r="EI45" i="2"/>
  <c r="FO45" i="2"/>
  <c r="GU45" i="2"/>
  <c r="IA45" i="2"/>
  <c r="JG45" i="2"/>
  <c r="KM45" i="2"/>
  <c r="LS45" i="2"/>
  <c r="MY45" i="2"/>
  <c r="OE45" i="2"/>
  <c r="PK45" i="2"/>
  <c r="QQ45" i="2"/>
  <c r="RW45" i="2"/>
  <c r="W46" i="2"/>
  <c r="BC46" i="2"/>
  <c r="CI46" i="2"/>
  <c r="DN46" i="2"/>
  <c r="ET46" i="2"/>
  <c r="FZ46" i="2"/>
  <c r="HF46" i="2"/>
  <c r="IL46" i="2"/>
  <c r="JZ46" i="2"/>
  <c r="LE46" i="2"/>
  <c r="MK46" i="2"/>
  <c r="NQ46" i="2"/>
  <c r="OW46" i="2"/>
  <c r="QK46" i="2"/>
  <c r="RQ46" i="2"/>
  <c r="CS47" i="3"/>
  <c r="EG47" i="2"/>
  <c r="FM47" i="2"/>
  <c r="KB47" i="2"/>
  <c r="LP47" i="3"/>
  <c r="LP47" i="2" s="1"/>
  <c r="MV47" i="2"/>
  <c r="OB47" i="2"/>
  <c r="QV47" i="2"/>
  <c r="SB47" i="2"/>
  <c r="AS48" i="2"/>
  <c r="CG48" i="3"/>
  <c r="DT48" i="2"/>
  <c r="FH48" i="3"/>
  <c r="GV48" i="2"/>
  <c r="JP48" i="2"/>
  <c r="MJ48" i="3"/>
  <c r="NO48" i="2"/>
  <c r="OT48" i="2"/>
  <c r="QF48" i="2"/>
  <c r="SA48" i="3"/>
  <c r="AY50" i="2"/>
  <c r="GD50" i="2"/>
  <c r="HJ50" i="2"/>
  <c r="JD50" i="2"/>
  <c r="KR50" i="2"/>
  <c r="NK50" i="2"/>
  <c r="OQ50" i="2"/>
  <c r="PW50" i="2"/>
  <c r="RK50" i="2"/>
  <c r="L51" i="2"/>
  <c r="AR51" i="2"/>
  <c r="BX51" i="2"/>
  <c r="ER51" i="3"/>
  <c r="ER51" i="2" s="1"/>
  <c r="FX51" i="2"/>
  <c r="IR51" i="2"/>
  <c r="JX51" i="2"/>
  <c r="LD51" i="2"/>
  <c r="MJ51" i="2"/>
  <c r="NP51" i="2"/>
  <c r="OV51" i="2"/>
  <c r="QB51" i="2"/>
  <c r="AW11" i="6"/>
  <c r="CC11" i="6"/>
  <c r="DH11" i="6"/>
  <c r="EN11" i="6"/>
  <c r="MM11" i="6"/>
  <c r="NS11" i="6"/>
  <c r="OY11" i="6"/>
  <c r="AY12" i="6"/>
  <c r="DS12" i="6"/>
  <c r="EY12" i="6"/>
  <c r="HU47" i="3"/>
  <c r="LT47" i="3"/>
  <c r="MX12" i="6"/>
  <c r="OL12" i="6"/>
  <c r="PR12" i="6"/>
  <c r="ED13" i="6"/>
  <c r="FJ13" i="6"/>
  <c r="JL48" i="3"/>
  <c r="JL48" i="2" s="1"/>
  <c r="KP13" i="6"/>
  <c r="LV13" i="6"/>
  <c r="NA13" i="6"/>
  <c r="PR13" i="6"/>
  <c r="QX13" i="6"/>
  <c r="SC13" i="6"/>
  <c r="AD14" i="6"/>
  <c r="BY14" i="6"/>
  <c r="DM14" i="6"/>
  <c r="FA14" i="6"/>
  <c r="GW14" i="6"/>
  <c r="IB14" i="6"/>
  <c r="JW14" i="6"/>
  <c r="LC14" i="6"/>
  <c r="MY14" i="6"/>
  <c r="OE14" i="6"/>
  <c r="PK14" i="6"/>
  <c r="QY14" i="6"/>
  <c r="BI15" i="6"/>
  <c r="EB15" i="6"/>
  <c r="FR50" i="3"/>
  <c r="FR50" i="2" s="1"/>
  <c r="HF50" i="3"/>
  <c r="IJ15" i="6"/>
  <c r="JN15" i="6"/>
  <c r="MR50" i="3"/>
  <c r="MR50" i="2" s="1"/>
  <c r="PQ15" i="6"/>
  <c r="QW15" i="6"/>
  <c r="BR16" i="6"/>
  <c r="CX16" i="6"/>
  <c r="JJ16" i="6"/>
  <c r="KP16" i="6"/>
  <c r="GM46" i="3"/>
  <c r="HQ11" i="6"/>
  <c r="JE11" i="6"/>
  <c r="PZ46" i="3"/>
  <c r="T12" i="6"/>
  <c r="AZ12" i="6"/>
  <c r="CN12" i="6"/>
  <c r="ED47" i="3"/>
  <c r="ED47" i="2" s="1"/>
  <c r="JO12" i="6"/>
  <c r="LE47" i="3"/>
  <c r="MI12" i="6"/>
  <c r="NO12" i="6"/>
  <c r="RO12" i="6"/>
  <c r="BD13" i="6"/>
  <c r="CJ13" i="6"/>
  <c r="DO13" i="6"/>
  <c r="LW13" i="6"/>
  <c r="PS13" i="6"/>
  <c r="RF13" i="6"/>
  <c r="SL13" i="6"/>
  <c r="AM14" i="6"/>
  <c r="BR14" i="6"/>
  <c r="DN14" i="6"/>
  <c r="ET14" i="6"/>
  <c r="FZ14" i="6"/>
  <c r="HU14" i="6"/>
  <c r="IZ14" i="6"/>
  <c r="KV14" i="6"/>
  <c r="MJ14" i="6"/>
  <c r="NX14" i="6"/>
  <c r="PD14" i="6"/>
  <c r="RG14" i="6"/>
  <c r="BL50" i="3"/>
  <c r="EK15" i="6"/>
  <c r="HE15" i="6"/>
  <c r="LC15" i="6"/>
  <c r="MI15" i="6"/>
  <c r="NV15" i="6"/>
  <c r="PT50" i="3"/>
  <c r="PT50" i="2" s="1"/>
  <c r="AM16" i="6"/>
  <c r="CY16" i="6"/>
  <c r="JK16" i="6"/>
  <c r="KQ16" i="6"/>
  <c r="LW16" i="6"/>
  <c r="OQ16" i="6"/>
  <c r="PW16" i="6"/>
  <c r="C39" i="3"/>
  <c r="D39" i="3"/>
  <c r="E39" i="3"/>
  <c r="F39" i="3"/>
  <c r="G39" i="3"/>
  <c r="PC21" i="6"/>
  <c r="ON22" i="6"/>
  <c r="GJ23" i="6"/>
  <c r="PX23" i="6"/>
  <c r="HB24" i="6"/>
  <c r="AA25" i="6"/>
  <c r="IT25" i="6"/>
  <c r="SG25" i="6"/>
  <c r="JD26" i="6"/>
  <c r="IY27" i="6"/>
  <c r="AE28" i="6"/>
  <c r="KO28" i="6"/>
  <c r="BS29" i="6"/>
  <c r="ML29" i="6"/>
  <c r="HH30" i="6"/>
  <c r="SH30" i="6"/>
  <c r="AN2" i="6"/>
  <c r="BT2" i="6"/>
  <c r="CZ2" i="6"/>
  <c r="EF2" i="6"/>
  <c r="FL2" i="6"/>
  <c r="GR2" i="6"/>
  <c r="HX2" i="6"/>
  <c r="JD2" i="6"/>
  <c r="KJ2" i="6"/>
  <c r="LP2" i="6"/>
  <c r="MV2" i="6"/>
  <c r="OB2" i="6"/>
  <c r="PH2" i="6"/>
  <c r="QN2" i="6"/>
  <c r="RS2" i="6"/>
  <c r="T3" i="6"/>
  <c r="AZ3" i="6"/>
  <c r="CF3" i="6"/>
  <c r="DL3" i="6"/>
  <c r="ER3" i="6"/>
  <c r="FX3" i="6"/>
  <c r="HD3" i="6"/>
  <c r="IJ3" i="6"/>
  <c r="JP3" i="6"/>
  <c r="KV3" i="6"/>
  <c r="MB3" i="6"/>
  <c r="NH3" i="6"/>
  <c r="ON3" i="6"/>
  <c r="QA3" i="6"/>
  <c r="RG3" i="6"/>
  <c r="SM3" i="6"/>
  <c r="AN4" i="6"/>
  <c r="BT4" i="6"/>
  <c r="CZ4" i="6"/>
  <c r="EF4" i="6"/>
  <c r="FL4" i="6"/>
  <c r="GR4" i="6"/>
  <c r="HX4" i="6"/>
  <c r="JD4" i="6"/>
  <c r="KJ4" i="6"/>
  <c r="LP4" i="6"/>
  <c r="MV4" i="6"/>
  <c r="OB4" i="6"/>
  <c r="PH4" i="6"/>
  <c r="QN4" i="6"/>
  <c r="RT4" i="6"/>
  <c r="T5" i="6"/>
  <c r="AZ5" i="6"/>
  <c r="CF5" i="6"/>
  <c r="DL5" i="6"/>
  <c r="EY5" i="6"/>
  <c r="GE5" i="6"/>
  <c r="HK5" i="6"/>
  <c r="IQ5" i="6"/>
  <c r="JW5" i="6"/>
  <c r="LC5" i="6"/>
  <c r="MI5" i="6"/>
  <c r="NO5" i="6"/>
  <c r="OU5" i="6"/>
  <c r="QA5" i="6"/>
  <c r="RF5" i="6"/>
  <c r="SK5" i="6"/>
  <c r="AL6" i="6"/>
  <c r="BR6" i="6"/>
  <c r="CX6" i="6"/>
  <c r="ED6" i="6"/>
  <c r="FJ6" i="6"/>
  <c r="GP6" i="6"/>
  <c r="HV6" i="6"/>
  <c r="JB6" i="6"/>
  <c r="KH6" i="6"/>
  <c r="LM6" i="6"/>
  <c r="MS6" i="6"/>
  <c r="NY6" i="6"/>
  <c r="PE6" i="6"/>
  <c r="QJ6" i="6"/>
  <c r="RP6" i="6"/>
  <c r="Q7" i="6"/>
  <c r="AW7" i="6"/>
  <c r="CC7" i="6"/>
  <c r="DI7" i="6"/>
  <c r="EO7" i="6"/>
  <c r="FU7" i="6"/>
  <c r="HA7" i="6"/>
  <c r="IG7" i="6"/>
  <c r="JM7" i="6"/>
  <c r="KS7" i="6"/>
  <c r="LY7" i="6"/>
  <c r="NE7" i="6"/>
  <c r="OK7" i="6"/>
  <c r="PQ7" i="6"/>
  <c r="QW7" i="6"/>
  <c r="SC7" i="6"/>
  <c r="AD8" i="6"/>
  <c r="BJ8" i="6"/>
  <c r="CP8" i="6"/>
  <c r="DV8" i="6"/>
  <c r="FB8" i="6"/>
  <c r="GH8" i="6"/>
  <c r="HN8" i="6"/>
  <c r="IT8" i="6"/>
  <c r="JZ8" i="6"/>
  <c r="LE8" i="6"/>
  <c r="MK8" i="6"/>
  <c r="NQ8" i="6"/>
  <c r="OW8" i="6"/>
  <c r="QC8" i="6"/>
  <c r="RI8" i="6"/>
  <c r="J9" i="6"/>
  <c r="AP9" i="6"/>
  <c r="BV9" i="6"/>
  <c r="DB9" i="6"/>
  <c r="EH9" i="6"/>
  <c r="FN9" i="6"/>
  <c r="GT9" i="6"/>
  <c r="HZ9" i="6"/>
  <c r="JF9" i="6"/>
  <c r="KL9" i="6"/>
  <c r="LR9" i="6"/>
  <c r="MX9" i="6"/>
  <c r="OD9" i="6"/>
  <c r="PJ9" i="6"/>
  <c r="QP9" i="6"/>
  <c r="RV9" i="6"/>
  <c r="W10" i="6"/>
  <c r="BC10" i="6"/>
  <c r="CI10" i="6"/>
  <c r="DO10" i="6"/>
  <c r="EU10" i="6"/>
  <c r="GA10" i="6"/>
  <c r="HG10" i="6"/>
  <c r="IM10" i="6"/>
  <c r="JS10" i="6"/>
  <c r="KY10" i="6"/>
  <c r="ME10" i="6"/>
  <c r="NK10" i="6"/>
  <c r="OQ10" i="6"/>
  <c r="PW10" i="6"/>
  <c r="RC10" i="6"/>
  <c r="SI10" i="6"/>
  <c r="AI11" i="6"/>
  <c r="FP46" i="3"/>
  <c r="GT11" i="6"/>
  <c r="HZ11" i="6"/>
  <c r="JF11" i="6"/>
  <c r="OM46" i="3"/>
  <c r="SJ11" i="6"/>
  <c r="CA47" i="3"/>
  <c r="DO47" i="3"/>
  <c r="DO47" i="2" s="1"/>
  <c r="ES12" i="6"/>
  <c r="LL12" i="6"/>
  <c r="NH12" i="6"/>
  <c r="OX47" i="3"/>
  <c r="QL47" i="3"/>
  <c r="CK13" i="6"/>
  <c r="DX13" i="6"/>
  <c r="FD13" i="6"/>
  <c r="GJ13" i="6"/>
  <c r="HX13" i="6"/>
  <c r="KR13" i="6"/>
  <c r="MF13" i="6"/>
  <c r="OY48" i="3"/>
  <c r="QB13" i="6"/>
  <c r="RG13" i="6"/>
  <c r="BM50" i="3"/>
  <c r="FL50" i="3"/>
  <c r="FL50" i="2" s="1"/>
  <c r="GZ50" i="3"/>
  <c r="IL15" i="6"/>
  <c r="MJ15" i="6"/>
  <c r="PK15" i="6"/>
  <c r="QQ15" i="6"/>
  <c r="AF16" i="6"/>
  <c r="BL16" i="6"/>
  <c r="CR16" i="6"/>
  <c r="GT51" i="3"/>
  <c r="LX16" i="6"/>
  <c r="PX16" i="6"/>
  <c r="SJ16" i="6"/>
  <c r="AJ17" i="6"/>
  <c r="BO17" i="6"/>
  <c r="CT17" i="6"/>
  <c r="DZ17" i="6"/>
  <c r="FF17" i="6"/>
  <c r="GS17" i="6"/>
  <c r="HY17" i="6"/>
  <c r="KJ17" i="6"/>
  <c r="LP17" i="6"/>
  <c r="MV17" i="6"/>
  <c r="OA17" i="6"/>
  <c r="PN17" i="6"/>
  <c r="QZ17" i="6"/>
  <c r="SE17" i="6"/>
  <c r="AE18" i="6"/>
  <c r="BK18" i="6"/>
  <c r="CQ18" i="6"/>
  <c r="ED18" i="6"/>
  <c r="GP18" i="6"/>
  <c r="HV18" i="6"/>
  <c r="JB18" i="6"/>
  <c r="LL18" i="6"/>
  <c r="NV18" i="6"/>
  <c r="PB18" i="6"/>
  <c r="QG18" i="6"/>
  <c r="N19" i="6"/>
  <c r="BZ19" i="6"/>
  <c r="DF19" i="6"/>
  <c r="EL19" i="6"/>
  <c r="FR19" i="6"/>
  <c r="GX19" i="6"/>
  <c r="IC19" i="6"/>
  <c r="JI19" i="6"/>
  <c r="KO19" i="6"/>
  <c r="LT19" i="6"/>
  <c r="MY19" i="6"/>
  <c r="OE19" i="6"/>
  <c r="PK19" i="6"/>
  <c r="QQ19" i="6"/>
  <c r="RW19" i="6"/>
  <c r="X20" i="6"/>
  <c r="BD20" i="6"/>
  <c r="CJ20" i="6"/>
  <c r="DP20" i="6"/>
  <c r="EV20" i="6"/>
  <c r="GB20" i="6"/>
  <c r="HH20" i="6"/>
  <c r="IN20" i="6"/>
  <c r="JT20" i="6"/>
  <c r="KY20" i="6"/>
  <c r="ME20" i="6"/>
  <c r="NK20" i="6"/>
  <c r="OP20" i="6"/>
  <c r="PU20" i="6"/>
  <c r="RA20" i="6"/>
  <c r="SG20" i="6"/>
  <c r="AH21" i="6"/>
  <c r="BN21" i="6"/>
  <c r="CT21" i="6"/>
  <c r="DZ21" i="6"/>
  <c r="FF21" i="6"/>
  <c r="GL21" i="6"/>
  <c r="HQ21" i="6"/>
  <c r="IW21" i="6"/>
  <c r="KC21" i="6"/>
  <c r="LI21" i="6"/>
  <c r="MO21" i="6"/>
  <c r="NU21" i="6"/>
  <c r="PA21" i="6"/>
  <c r="QG21" i="6"/>
  <c r="RM21" i="6"/>
  <c r="N22" i="6"/>
  <c r="AT22" i="6"/>
  <c r="BY22" i="6"/>
  <c r="DE22" i="6"/>
  <c r="EK22" i="6"/>
  <c r="FQ22" i="6"/>
  <c r="GW22" i="6"/>
  <c r="IC22" i="6"/>
  <c r="JI22" i="6"/>
  <c r="KN22" i="6"/>
  <c r="LS22" i="6"/>
  <c r="MY22" i="6"/>
  <c r="OD22" i="6"/>
  <c r="PJ22" i="6"/>
  <c r="QP22" i="6"/>
  <c r="RV22" i="6"/>
  <c r="W23" i="6"/>
  <c r="BC23" i="6"/>
  <c r="CI23" i="6"/>
  <c r="DO23" i="6"/>
  <c r="ET23" i="6"/>
  <c r="FZ23" i="6"/>
  <c r="HF23" i="6"/>
  <c r="IL23" i="6"/>
  <c r="JR23" i="6"/>
  <c r="KX23" i="6"/>
  <c r="MD23" i="6"/>
  <c r="NJ23" i="6"/>
  <c r="OP23" i="6"/>
  <c r="PV23" i="6"/>
  <c r="RB23" i="6"/>
  <c r="SH23" i="6"/>
  <c r="AI24" i="6"/>
  <c r="BO24" i="6"/>
  <c r="DB24" i="6"/>
  <c r="EG24" i="6"/>
  <c r="FL24" i="6"/>
  <c r="GR24" i="6"/>
  <c r="HX24" i="6"/>
  <c r="JC24" i="6"/>
  <c r="KI24" i="6"/>
  <c r="LO24" i="6"/>
  <c r="MT24" i="6"/>
  <c r="NZ24" i="6"/>
  <c r="PE24" i="6"/>
  <c r="QK24" i="6"/>
  <c r="RQ24" i="6"/>
  <c r="Q25" i="6"/>
  <c r="AW25" i="6"/>
  <c r="CA25" i="6"/>
  <c r="DG25" i="6"/>
  <c r="ES25" i="6"/>
  <c r="FY25" i="6"/>
  <c r="HD25" i="6"/>
  <c r="IJ25" i="6"/>
  <c r="JP25" i="6"/>
  <c r="KV25" i="6"/>
  <c r="MB25" i="6"/>
  <c r="NH25" i="6"/>
  <c r="ON25" i="6"/>
  <c r="PS25" i="6"/>
  <c r="QY25" i="6"/>
  <c r="SE25" i="6"/>
  <c r="AF26" i="6"/>
  <c r="BK26" i="6"/>
  <c r="CQ26" i="6"/>
  <c r="DV26" i="6"/>
  <c r="FB26" i="6"/>
  <c r="GH26" i="6"/>
  <c r="HN26" i="6"/>
  <c r="IT26" i="6"/>
  <c r="JZ26" i="6"/>
  <c r="LF26" i="6"/>
  <c r="ML26" i="6"/>
  <c r="NR26" i="6"/>
  <c r="OX26" i="6"/>
  <c r="QC26" i="6"/>
  <c r="RI26" i="6"/>
  <c r="J27" i="6"/>
  <c r="AP27" i="6"/>
  <c r="BV27" i="6"/>
  <c r="DB27" i="6"/>
  <c r="EG27" i="6"/>
  <c r="FM27" i="6"/>
  <c r="GS27" i="6"/>
  <c r="HY27" i="6"/>
  <c r="JD27" i="6"/>
  <c r="KJ27" i="6"/>
  <c r="LP27" i="6"/>
  <c r="MV27" i="6"/>
  <c r="OB27" i="6"/>
  <c r="PH27" i="6"/>
  <c r="QN27" i="6"/>
  <c r="RT27" i="6"/>
  <c r="U28" i="6"/>
  <c r="BA28" i="6"/>
  <c r="CG28" i="6"/>
  <c r="DM28" i="6"/>
  <c r="EZ28" i="6"/>
  <c r="GF28" i="6"/>
  <c r="HL28" i="6"/>
  <c r="IR28" i="6"/>
  <c r="JW28" i="6"/>
  <c r="LC28" i="6"/>
  <c r="MH28" i="6"/>
  <c r="NN28" i="6"/>
  <c r="OT28" i="6"/>
  <c r="PZ28" i="6"/>
  <c r="RM28" i="6"/>
  <c r="N29" i="6"/>
  <c r="BA29" i="6"/>
  <c r="CG29" i="6"/>
  <c r="DM29" i="6"/>
  <c r="ES29" i="6"/>
  <c r="FY29" i="6"/>
  <c r="HE29" i="6"/>
  <c r="IJ29" i="6"/>
  <c r="JP29" i="6"/>
  <c r="KV29" i="6"/>
  <c r="MB29" i="6"/>
  <c r="NH29" i="6"/>
  <c r="ON29" i="6"/>
  <c r="PS29" i="6"/>
  <c r="QY29" i="6"/>
  <c r="SE29" i="6"/>
  <c r="AF30" i="6"/>
  <c r="BL30" i="6"/>
  <c r="CQ30" i="6"/>
  <c r="DW30" i="6"/>
  <c r="FC30" i="6"/>
  <c r="GI30" i="6"/>
  <c r="HN30" i="6"/>
  <c r="IT30" i="6"/>
  <c r="JY30" i="6"/>
  <c r="LE30" i="6"/>
  <c r="MK30" i="6"/>
  <c r="NQ30" i="6"/>
  <c r="OW30" i="6"/>
  <c r="QC30" i="6"/>
  <c r="RH30" i="6"/>
  <c r="H5" i="6"/>
  <c r="PK21" i="6"/>
  <c r="PD22" i="6"/>
  <c r="GZ23" i="6"/>
  <c r="RD23" i="6"/>
  <c r="HZ24" i="6"/>
  <c r="RK24" i="6"/>
  <c r="HN25" i="6"/>
  <c r="RA25" i="6"/>
  <c r="IF26" i="6"/>
  <c r="RS26" i="6"/>
  <c r="KL27" i="6"/>
  <c r="BK28" i="6"/>
  <c r="LE28" i="6"/>
  <c r="BK29" i="6"/>
  <c r="KP29" i="6"/>
  <c r="BV30" i="6"/>
  <c r="LO30" i="6"/>
  <c r="I2" i="6"/>
  <c r="AO2" i="6"/>
  <c r="BU2" i="6"/>
  <c r="DA2" i="6"/>
  <c r="EG2" i="6"/>
  <c r="FM2" i="6"/>
  <c r="GS2" i="6"/>
  <c r="HY2" i="6"/>
  <c r="JE2" i="6"/>
  <c r="KK2" i="6"/>
  <c r="LQ2" i="6"/>
  <c r="MW2" i="6"/>
  <c r="OC2" i="6"/>
  <c r="PI2" i="6"/>
  <c r="QO2" i="6"/>
  <c r="SB2" i="6"/>
  <c r="AC3" i="6"/>
  <c r="BI3" i="6"/>
  <c r="CO3" i="6"/>
  <c r="DU3" i="6"/>
  <c r="FA3" i="6"/>
  <c r="GG3" i="6"/>
  <c r="HM3" i="6"/>
  <c r="IS3" i="6"/>
  <c r="JY3" i="6"/>
  <c r="LE3" i="6"/>
  <c r="MK3" i="6"/>
  <c r="NQ3" i="6"/>
  <c r="PD3" i="6"/>
  <c r="QJ3" i="6"/>
  <c r="RP3" i="6"/>
  <c r="Q4" i="6"/>
  <c r="AW4" i="6"/>
  <c r="CC4" i="6"/>
  <c r="DI4" i="6"/>
  <c r="EO4" i="6"/>
  <c r="FU4" i="6"/>
  <c r="HA4" i="6"/>
  <c r="IG4" i="6"/>
  <c r="JM4" i="6"/>
  <c r="KS4" i="6"/>
  <c r="LY4" i="6"/>
  <c r="NE4" i="6"/>
  <c r="OK4" i="6"/>
  <c r="PQ4" i="6"/>
  <c r="QW4" i="6"/>
  <c r="SC4" i="6"/>
  <c r="AK5" i="6"/>
  <c r="BQ5" i="6"/>
  <c r="CW5" i="6"/>
  <c r="EC5" i="6"/>
  <c r="FP5" i="6"/>
  <c r="GV5" i="6"/>
  <c r="IB5" i="6"/>
  <c r="JH5" i="6"/>
  <c r="KN5" i="6"/>
  <c r="LT5" i="6"/>
  <c r="MZ5" i="6"/>
  <c r="OF5" i="6"/>
  <c r="PL5" i="6"/>
  <c r="QY5" i="6"/>
  <c r="SD5" i="6"/>
  <c r="AE6" i="6"/>
  <c r="BK6" i="6"/>
  <c r="CQ6" i="6"/>
  <c r="DW6" i="6"/>
  <c r="FC6" i="6"/>
  <c r="GI6" i="6"/>
  <c r="HO6" i="6"/>
  <c r="IU6" i="6"/>
  <c r="KA6" i="6"/>
  <c r="LF6" i="6"/>
  <c r="ML6" i="6"/>
  <c r="NR6" i="6"/>
  <c r="OX6" i="6"/>
  <c r="QD6" i="6"/>
  <c r="RI6" i="6"/>
  <c r="J7" i="6"/>
  <c r="AP7" i="6"/>
  <c r="BV7" i="6"/>
  <c r="DB7" i="6"/>
  <c r="EH7" i="6"/>
  <c r="FN7" i="6"/>
  <c r="GT7" i="6"/>
  <c r="HZ7" i="6"/>
  <c r="JF7" i="6"/>
  <c r="KL7" i="6"/>
  <c r="LR7" i="6"/>
  <c r="MX7" i="6"/>
  <c r="OD7" i="6"/>
  <c r="PJ7" i="6"/>
  <c r="QP7" i="6"/>
  <c r="RV7" i="6"/>
  <c r="W8" i="6"/>
  <c r="BC8" i="6"/>
  <c r="CI8" i="6"/>
  <c r="DO8" i="6"/>
  <c r="EU8" i="6"/>
  <c r="GA8" i="6"/>
  <c r="HG8" i="6"/>
  <c r="IM8" i="6"/>
  <c r="JS8" i="6"/>
  <c r="KX8" i="6"/>
  <c r="MD8" i="6"/>
  <c r="NJ8" i="6"/>
  <c r="OP8" i="6"/>
  <c r="PV8" i="6"/>
  <c r="RB8" i="6"/>
  <c r="SH8" i="6"/>
  <c r="AI9" i="6"/>
  <c r="BO9" i="6"/>
  <c r="CU9" i="6"/>
  <c r="EA9" i="6"/>
  <c r="FG9" i="6"/>
  <c r="GM9" i="6"/>
  <c r="HS9" i="6"/>
  <c r="IY9" i="6"/>
  <c r="KE9" i="6"/>
  <c r="LK9" i="6"/>
  <c r="MQ9" i="6"/>
  <c r="NW9" i="6"/>
  <c r="PC9" i="6"/>
  <c r="QI9" i="6"/>
  <c r="RO9" i="6"/>
  <c r="P10" i="6"/>
  <c r="AV10" i="6"/>
  <c r="CB10" i="6"/>
  <c r="DH10" i="6"/>
  <c r="EN10" i="6"/>
  <c r="FT10" i="6"/>
  <c r="GZ10" i="6"/>
  <c r="IF10" i="6"/>
  <c r="JL10" i="6"/>
  <c r="KR10" i="6"/>
  <c r="LX10" i="6"/>
  <c r="ND10" i="6"/>
  <c r="OJ10" i="6"/>
  <c r="PP10" i="6"/>
  <c r="QV10" i="6"/>
  <c r="SB10" i="6"/>
  <c r="EA11" i="6"/>
  <c r="IA11" i="6"/>
  <c r="DN12" i="6"/>
  <c r="GP12" i="6"/>
  <c r="HV12" i="6"/>
  <c r="JI12" i="6"/>
  <c r="OW12" i="6"/>
  <c r="CF48" i="3"/>
  <c r="DI13" i="6"/>
  <c r="GC13" i="6"/>
  <c r="IW13" i="6"/>
  <c r="LQ13" i="6"/>
  <c r="ND13" i="6"/>
  <c r="OJ13" i="6"/>
  <c r="AG14" i="6"/>
  <c r="BT14" i="6"/>
  <c r="DH14" i="6"/>
  <c r="EV14" i="6"/>
  <c r="GJ14" i="6"/>
  <c r="HO14" i="6"/>
  <c r="JJ14" i="6"/>
  <c r="KX14" i="6"/>
  <c r="ML14" i="6"/>
  <c r="OH14" i="6"/>
  <c r="PV14" i="6"/>
  <c r="RY14" i="6"/>
  <c r="AV15" i="6"/>
  <c r="DW15" i="6"/>
  <c r="GQ15" i="6"/>
  <c r="HW15" i="6"/>
  <c r="JA15" i="6"/>
  <c r="NJ50" i="3"/>
  <c r="ON15" i="6"/>
  <c r="SF15" i="6"/>
  <c r="AG16" i="6"/>
  <c r="DY16" i="6"/>
  <c r="GK16" i="6"/>
  <c r="KM51" i="3"/>
  <c r="PS51" i="3"/>
  <c r="IT46" i="3"/>
  <c r="IT46" i="2" s="1"/>
  <c r="W12" i="6"/>
  <c r="BK12" i="6"/>
  <c r="DA47" i="3"/>
  <c r="GY12" i="6"/>
  <c r="IT12" i="6"/>
  <c r="PN12" i="6"/>
  <c r="SJ47" i="3"/>
  <c r="SJ47" i="2" s="1"/>
  <c r="CO48" i="3"/>
  <c r="CO48" i="2" s="1"/>
  <c r="IH13" i="6"/>
  <c r="LB13" i="6"/>
  <c r="SI48" i="3"/>
  <c r="SI48" i="2" s="1"/>
  <c r="AP14" i="6"/>
  <c r="CK14" i="6"/>
  <c r="DY14" i="6"/>
  <c r="FE14" i="6"/>
  <c r="GK14" i="6"/>
  <c r="HP14" i="6"/>
  <c r="JC14" i="6"/>
  <c r="KI14" i="6"/>
  <c r="LO14" i="6"/>
  <c r="NC14" i="6"/>
  <c r="OQ14" i="6"/>
  <c r="PW14" i="6"/>
  <c r="RR14" i="6"/>
  <c r="DP15" i="6"/>
  <c r="EV15" i="6"/>
  <c r="HR50" i="3"/>
  <c r="QE50" i="3"/>
  <c r="QE50" i="2" s="1"/>
  <c r="DJ16" i="6"/>
  <c r="O17" i="6"/>
  <c r="AT17" i="6"/>
  <c r="BY17" i="6"/>
  <c r="EJ17" i="6"/>
  <c r="FO17" i="6"/>
  <c r="GU17" i="6"/>
  <c r="JF17" i="6"/>
  <c r="KL17" i="6"/>
  <c r="LR17" i="6"/>
  <c r="MX17" i="6"/>
  <c r="OK17" i="6"/>
  <c r="QT17" i="6"/>
  <c r="RZ17" i="6"/>
  <c r="Y18" i="6"/>
  <c r="BE18" i="6"/>
  <c r="CK18" i="6"/>
  <c r="DP18" i="6"/>
  <c r="EV18" i="6"/>
  <c r="GB18" i="6"/>
  <c r="HH18" i="6"/>
  <c r="IN18" i="6"/>
  <c r="KA18" i="6"/>
  <c r="LF18" i="6"/>
  <c r="MJ18" i="6"/>
  <c r="NP18" i="6"/>
  <c r="OV18" i="6"/>
  <c r="QI18" i="6"/>
  <c r="RO18" i="6"/>
  <c r="P19" i="6"/>
  <c r="AV19" i="6"/>
  <c r="CB19" i="6"/>
  <c r="DH19" i="6"/>
  <c r="EN19" i="6"/>
  <c r="FT19" i="6"/>
  <c r="GZ19" i="6"/>
  <c r="IE19" i="6"/>
  <c r="JK19" i="6"/>
  <c r="KQ19" i="6"/>
  <c r="LV19" i="6"/>
  <c r="NA19" i="6"/>
  <c r="OG19" i="6"/>
  <c r="PM19" i="6"/>
  <c r="QS19" i="6"/>
  <c r="RY19" i="6"/>
  <c r="Z20" i="6"/>
  <c r="BF20" i="6"/>
  <c r="CL20" i="6"/>
  <c r="DR20" i="6"/>
  <c r="EX20" i="6"/>
  <c r="GD20" i="6"/>
  <c r="HJ20" i="6"/>
  <c r="IP20" i="6"/>
  <c r="JV20" i="6"/>
  <c r="LA20" i="6"/>
  <c r="MG20" i="6"/>
  <c r="NM20" i="6"/>
  <c r="OR20" i="6"/>
  <c r="PW20" i="6"/>
  <c r="RC20" i="6"/>
  <c r="SI20" i="6"/>
  <c r="BP21" i="6"/>
  <c r="CV21" i="6"/>
  <c r="EB21" i="6"/>
  <c r="FH21" i="6"/>
  <c r="GN21" i="6"/>
  <c r="HS21" i="6"/>
  <c r="IY21" i="6"/>
  <c r="KE21" i="6"/>
  <c r="LK21" i="6"/>
  <c r="MQ21" i="6"/>
  <c r="NW21" i="6"/>
  <c r="QY21" i="6"/>
  <c r="SM21" i="6"/>
  <c r="AN22" i="6"/>
  <c r="BS22" i="6"/>
  <c r="CY22" i="6"/>
  <c r="EE22" i="6"/>
  <c r="FK22" i="6"/>
  <c r="IM22" i="6"/>
  <c r="QR22" i="6"/>
  <c r="GB23" i="6"/>
  <c r="OR23" i="6"/>
  <c r="EA24" i="6"/>
  <c r="MN24" i="6"/>
  <c r="GA25" i="6"/>
  <c r="QK25" i="6"/>
  <c r="FD26" i="6"/>
  <c r="OR26" i="6"/>
  <c r="DT27" i="6"/>
  <c r="NF27" i="6"/>
  <c r="CY28" i="6"/>
  <c r="LU28" i="6"/>
  <c r="CA29" i="6"/>
  <c r="LN29" i="6"/>
  <c r="AP30" i="6"/>
  <c r="JL30" i="6"/>
  <c r="H16" i="6"/>
  <c r="FW16" i="6"/>
  <c r="CI17" i="6"/>
  <c r="AF17" i="6"/>
  <c r="BW24" i="6"/>
  <c r="LY28" i="6"/>
  <c r="P11" i="6"/>
  <c r="KV20" i="6"/>
  <c r="OL13" i="6"/>
  <c r="KS19" i="6"/>
  <c r="DX27" i="6"/>
  <c r="JD18" i="6"/>
  <c r="JO30" i="6"/>
  <c r="MJ13" i="6"/>
  <c r="JT22" i="6"/>
  <c r="OC47" i="3"/>
  <c r="BR48" i="3"/>
  <c r="NT50" i="3"/>
  <c r="KR46" i="3"/>
  <c r="FW47" i="3"/>
  <c r="FZ48" i="3"/>
  <c r="LN48" i="3"/>
  <c r="HT50" i="3"/>
  <c r="HT50" i="2" s="1"/>
  <c r="NM50" i="3"/>
  <c r="NM50" i="2" s="1"/>
  <c r="EU48" i="3"/>
  <c r="GI48" i="3"/>
  <c r="GI48" i="2" s="1"/>
  <c r="QI48" i="3"/>
  <c r="QI48" i="2" s="1"/>
  <c r="AT50" i="3"/>
  <c r="AT50" i="2" s="1"/>
  <c r="OQ51" i="3"/>
  <c r="HD57" i="2"/>
  <c r="IJ57" i="2"/>
  <c r="JP57" i="2"/>
  <c r="KT57" i="2"/>
  <c r="LZ57" i="2"/>
  <c r="NF57" i="2"/>
  <c r="OK57" i="2"/>
  <c r="PQ57" i="2"/>
  <c r="QW57" i="2"/>
  <c r="SC57" i="2"/>
  <c r="AD58" i="2"/>
  <c r="BJ58" i="2"/>
  <c r="CP58" i="2"/>
  <c r="DV58" i="2"/>
  <c r="FA58" i="2"/>
  <c r="GG58" i="2"/>
  <c r="HM58" i="2"/>
  <c r="IS58" i="2"/>
  <c r="JY58" i="2"/>
  <c r="LE58" i="2"/>
  <c r="MK58" i="2"/>
  <c r="NQ58" i="2"/>
  <c r="OW58" i="2"/>
  <c r="QC58" i="2"/>
  <c r="RI58" i="2"/>
  <c r="SO58" i="2"/>
  <c r="AP59" i="2"/>
  <c r="BV59" i="2"/>
  <c r="DA59" i="2"/>
  <c r="EM59" i="2"/>
  <c r="FS59" i="2"/>
  <c r="GY59" i="2"/>
  <c r="IE59" i="2"/>
  <c r="JJ59" i="2"/>
  <c r="KP59" i="2"/>
  <c r="LV59" i="2"/>
  <c r="NA59" i="2"/>
  <c r="OF59" i="2"/>
  <c r="PL59" i="2"/>
  <c r="QR59" i="2"/>
  <c r="SE59" i="2"/>
  <c r="AF60" i="2"/>
  <c r="BK60" i="2"/>
  <c r="CP60" i="2"/>
  <c r="DU60" i="2"/>
  <c r="FH60" i="2"/>
  <c r="GN60" i="2"/>
  <c r="HS60" i="2"/>
  <c r="IY60" i="2"/>
  <c r="KE60" i="2"/>
  <c r="LK60" i="2"/>
  <c r="MQ60" i="2"/>
  <c r="NW60" i="2"/>
  <c r="PC60" i="2"/>
  <c r="QH60" i="2"/>
  <c r="RN60" i="2"/>
  <c r="O61" i="2"/>
  <c r="AU61" i="2"/>
  <c r="BZ61" i="2"/>
  <c r="DF61" i="2"/>
  <c r="ES61" i="2"/>
  <c r="FY61" i="2"/>
  <c r="HE61" i="2"/>
  <c r="IK61" i="2"/>
  <c r="JQ61" i="2"/>
  <c r="KW61" i="2"/>
  <c r="MC61" i="2"/>
  <c r="NI61" i="2"/>
  <c r="OO61" i="2"/>
  <c r="QB61" i="2"/>
  <c r="RH61" i="2"/>
  <c r="SN61" i="2"/>
  <c r="AO62" i="2"/>
  <c r="BU62" i="2"/>
  <c r="DA62" i="2"/>
  <c r="EF62" i="2"/>
  <c r="FL62" i="2"/>
  <c r="GR62" i="2"/>
  <c r="HX62" i="2"/>
  <c r="JD62" i="2"/>
  <c r="KI62" i="2"/>
  <c r="LO62" i="2"/>
  <c r="MU62" i="2"/>
  <c r="OA62" i="2"/>
  <c r="PG62" i="2"/>
  <c r="QM62" i="2"/>
  <c r="RS62" i="2"/>
  <c r="T63" i="2"/>
  <c r="AZ63" i="2"/>
  <c r="CF63" i="2"/>
  <c r="DL63" i="2"/>
  <c r="EQ63" i="2"/>
  <c r="FW63" i="2"/>
  <c r="HC63" i="2"/>
  <c r="II63" i="2"/>
  <c r="JN63" i="2"/>
  <c r="KT63" i="2"/>
  <c r="LZ63" i="2"/>
  <c r="NE63" i="2"/>
  <c r="OK63" i="2"/>
  <c r="PQ63" i="2"/>
  <c r="QW63" i="2"/>
  <c r="SB63" i="2"/>
  <c r="AC64" i="2"/>
  <c r="BH64" i="2"/>
  <c r="CN64" i="2"/>
  <c r="DT64" i="2"/>
  <c r="EZ64" i="2"/>
  <c r="GF64" i="2"/>
  <c r="HL64" i="2"/>
  <c r="IQ64" i="2"/>
  <c r="JW64" i="2"/>
  <c r="LC64" i="2"/>
  <c r="MI64" i="2"/>
  <c r="NO64" i="2"/>
  <c r="OU64" i="2"/>
  <c r="PZ64" i="2"/>
  <c r="RF64" i="2"/>
  <c r="SL64" i="2"/>
  <c r="AM65" i="2"/>
  <c r="BS65" i="2"/>
  <c r="CX65" i="2"/>
  <c r="ED65" i="2"/>
  <c r="FJ65" i="2"/>
  <c r="GP65" i="2"/>
  <c r="HU65" i="2"/>
  <c r="JA65" i="2"/>
  <c r="KN65" i="2"/>
  <c r="LT65" i="2"/>
  <c r="MZ65" i="2"/>
  <c r="OF65" i="2"/>
  <c r="PL65" i="2"/>
  <c r="QR65" i="2"/>
  <c r="RW65" i="2"/>
  <c r="J46" i="2"/>
  <c r="NJ57" i="2"/>
  <c r="BW58" i="2"/>
  <c r="KD58" i="2"/>
  <c r="O59" i="2"/>
  <c r="IQ59" i="2"/>
  <c r="M60" i="2"/>
  <c r="JL60" i="2"/>
  <c r="AB61" i="2"/>
  <c r="HR61" i="2"/>
  <c r="RM61" i="2"/>
  <c r="FY62" i="2"/>
  <c r="PD62" i="2"/>
  <c r="FL63" i="2"/>
  <c r="OH63" i="2"/>
  <c r="EG64" i="2"/>
  <c r="OJ64" i="2"/>
  <c r="DC65" i="2"/>
  <c r="MG65" i="2"/>
  <c r="X37" i="2"/>
  <c r="BD37" i="2"/>
  <c r="CJ37" i="2"/>
  <c r="DP37" i="2"/>
  <c r="EV37" i="2"/>
  <c r="GB37" i="2"/>
  <c r="HH37" i="2"/>
  <c r="IN37" i="2"/>
  <c r="JT37" i="2"/>
  <c r="KZ37" i="2"/>
  <c r="MF37" i="2"/>
  <c r="NL37" i="2"/>
  <c r="OR37" i="2"/>
  <c r="PX37" i="2"/>
  <c r="RD37" i="2"/>
  <c r="SI37" i="2"/>
  <c r="AJ38" i="2"/>
  <c r="BP38" i="2"/>
  <c r="CV38" i="2"/>
  <c r="EB38" i="2"/>
  <c r="FH38" i="2"/>
  <c r="GN38" i="2"/>
  <c r="HT38" i="2"/>
  <c r="IZ38" i="2"/>
  <c r="KF38" i="2"/>
  <c r="LL38" i="2"/>
  <c r="MR38" i="2"/>
  <c r="NX38" i="2"/>
  <c r="PC38" i="2"/>
  <c r="QI38" i="2"/>
  <c r="RO38" i="2"/>
  <c r="P39" i="2"/>
  <c r="AV39" i="2"/>
  <c r="CB39" i="2"/>
  <c r="DH39" i="2"/>
  <c r="EN39" i="2"/>
  <c r="FT39" i="2"/>
  <c r="GZ39" i="2"/>
  <c r="IF39" i="2"/>
  <c r="JL39" i="2"/>
  <c r="KR39" i="2"/>
  <c r="LX39" i="2"/>
  <c r="ND39" i="2"/>
  <c r="OJ39" i="2"/>
  <c r="PP39" i="2"/>
  <c r="QV39" i="2"/>
  <c r="SB39" i="2"/>
  <c r="AB40" i="2"/>
  <c r="BH40" i="2"/>
  <c r="CN40" i="2"/>
  <c r="DT40" i="2"/>
  <c r="EY40" i="2"/>
  <c r="GE40" i="2"/>
  <c r="HK40" i="2"/>
  <c r="IQ40" i="2"/>
  <c r="JW40" i="2"/>
  <c r="LC40" i="2"/>
  <c r="MI40" i="2"/>
  <c r="NO40" i="2"/>
  <c r="OU40" i="2"/>
  <c r="QA40" i="2"/>
  <c r="RF40" i="2"/>
  <c r="N41" i="2"/>
  <c r="AT41" i="2"/>
  <c r="BZ41" i="2"/>
  <c r="DF41" i="2"/>
  <c r="EL41" i="2"/>
  <c r="FR41" i="2"/>
  <c r="GX41" i="2"/>
  <c r="ID41" i="2"/>
  <c r="JJ41" i="2"/>
  <c r="KP41" i="2"/>
  <c r="LU41" i="2"/>
  <c r="NA41" i="2"/>
  <c r="OG41" i="2"/>
  <c r="PM41" i="2"/>
  <c r="QR41" i="2"/>
  <c r="RX41" i="2"/>
  <c r="Y42" i="2"/>
  <c r="BE42" i="2"/>
  <c r="CK42" i="2"/>
  <c r="DQ42" i="2"/>
  <c r="EW42" i="2"/>
  <c r="GC42" i="2"/>
  <c r="HI42" i="2"/>
  <c r="IO42" i="2"/>
  <c r="JU42" i="2"/>
  <c r="LA42" i="2"/>
  <c r="MG42" i="2"/>
  <c r="NM42" i="2"/>
  <c r="OS42" i="2"/>
  <c r="PY42" i="2"/>
  <c r="RE42" i="2"/>
  <c r="SK42" i="2"/>
  <c r="AL43" i="2"/>
  <c r="BR43" i="2"/>
  <c r="CX43" i="2"/>
  <c r="ED43" i="2"/>
  <c r="FJ43" i="2"/>
  <c r="GP43" i="2"/>
  <c r="HV43" i="2"/>
  <c r="JB43" i="2"/>
  <c r="KH43" i="2"/>
  <c r="LU43" i="2"/>
  <c r="NA43" i="2"/>
  <c r="OG43" i="2"/>
  <c r="PM43" i="2"/>
  <c r="QS43" i="2"/>
  <c r="RY43" i="2"/>
  <c r="Z44" i="2"/>
  <c r="BF44" i="2"/>
  <c r="CL44" i="2"/>
  <c r="DR44" i="2"/>
  <c r="EX44" i="2"/>
  <c r="GD44" i="2"/>
  <c r="HJ44" i="2"/>
  <c r="IP44" i="2"/>
  <c r="JV44" i="2"/>
  <c r="LB44" i="2"/>
  <c r="MH44" i="2"/>
  <c r="NN44" i="2"/>
  <c r="OT44" i="2"/>
  <c r="PZ44" i="2"/>
  <c r="RF44" i="2"/>
  <c r="SL44" i="2"/>
  <c r="AM45" i="2"/>
  <c r="BS45" i="2"/>
  <c r="CY45" i="2"/>
  <c r="EE45" i="2"/>
  <c r="FK45" i="2"/>
  <c r="GQ45" i="2"/>
  <c r="HW45" i="2"/>
  <c r="JC45" i="2"/>
  <c r="KI45" i="2"/>
  <c r="LO45" i="2"/>
  <c r="MU45" i="2"/>
  <c r="OA45" i="2"/>
  <c r="PG45" i="2"/>
  <c r="QM45" i="2"/>
  <c r="RS45" i="2"/>
  <c r="S46" i="2"/>
  <c r="EX46" i="3"/>
  <c r="EX46" i="2" s="1"/>
  <c r="GD46" i="2"/>
  <c r="HJ46" i="2"/>
  <c r="IP46" i="2"/>
  <c r="JV46" i="2"/>
  <c r="LI46" i="2"/>
  <c r="QO46" i="2"/>
  <c r="RU46" i="2"/>
  <c r="U47" i="2"/>
  <c r="BI47" i="3"/>
  <c r="BI47" i="2" s="1"/>
  <c r="CO47" i="2"/>
  <c r="FI47" i="3"/>
  <c r="GO47" i="2"/>
  <c r="JH47" i="2"/>
  <c r="KN47" i="2"/>
  <c r="QB47" i="3"/>
  <c r="RH47" i="2"/>
  <c r="SN47" i="2"/>
  <c r="AO48" i="2"/>
  <c r="BU48" i="2"/>
  <c r="CZ48" i="2"/>
  <c r="GZ48" i="2"/>
  <c r="IF48" i="2"/>
  <c r="OP48" i="2"/>
  <c r="W50" i="2"/>
  <c r="JX50" i="3"/>
  <c r="LL50" i="2"/>
  <c r="NG50" i="3"/>
  <c r="NG50" i="2" s="1"/>
  <c r="OM50" i="2"/>
  <c r="SM50" i="2"/>
  <c r="AN51" i="2"/>
  <c r="EN51" i="2"/>
  <c r="FT51" i="2"/>
  <c r="GZ51" i="2"/>
  <c r="KZ51" i="3"/>
  <c r="KZ51" i="2" s="1"/>
  <c r="MF51" i="2"/>
  <c r="NL51" i="2"/>
  <c r="OR51" i="2"/>
  <c r="PX51" i="2"/>
  <c r="RD51" i="2"/>
  <c r="SJ51" i="2"/>
  <c r="AJ52" i="2"/>
  <c r="BO52" i="2"/>
  <c r="CT52" i="2"/>
  <c r="DZ52" i="2"/>
  <c r="FF52" i="2"/>
  <c r="GK52" i="2"/>
  <c r="HQ52" i="2"/>
  <c r="IV52" i="2"/>
  <c r="KB52" i="2"/>
  <c r="LH52" i="2"/>
  <c r="MN52" i="2"/>
  <c r="NT52" i="2"/>
  <c r="OX52" i="2"/>
  <c r="QC52" i="2"/>
  <c r="RH52" i="2"/>
  <c r="SL52" i="2"/>
  <c r="AM53" i="2"/>
  <c r="BS53" i="2"/>
  <c r="CY53" i="2"/>
  <c r="ED53" i="2"/>
  <c r="FJ53" i="2"/>
  <c r="GP53" i="2"/>
  <c r="HV53" i="2"/>
  <c r="JB53" i="2"/>
  <c r="KG53" i="2"/>
  <c r="LL53" i="2"/>
  <c r="MP53" i="2"/>
  <c r="NV53" i="2"/>
  <c r="PB53" i="2"/>
  <c r="QG53" i="2"/>
  <c r="RM53" i="2"/>
  <c r="N54" i="2"/>
  <c r="AT54" i="2"/>
  <c r="BZ54" i="2"/>
  <c r="DF54" i="2"/>
  <c r="EL54" i="2"/>
  <c r="FR54" i="2"/>
  <c r="GX54" i="2"/>
  <c r="IC54" i="2"/>
  <c r="JI54" i="2"/>
  <c r="KO54" i="2"/>
  <c r="LT54" i="2"/>
  <c r="MY54" i="2"/>
  <c r="OE54" i="2"/>
  <c r="PK54" i="2"/>
  <c r="QQ54" i="2"/>
  <c r="RW54" i="2"/>
  <c r="X55" i="2"/>
  <c r="BD55" i="2"/>
  <c r="CJ55" i="2"/>
  <c r="DP55" i="2"/>
  <c r="EV55" i="2"/>
  <c r="GB55" i="2"/>
  <c r="HH55" i="2"/>
  <c r="IN55" i="2"/>
  <c r="JT55" i="2"/>
  <c r="KY55" i="2"/>
  <c r="ME55" i="2"/>
  <c r="NK55" i="2"/>
  <c r="OX55" i="2"/>
  <c r="QC55" i="2"/>
  <c r="RI55" i="2"/>
  <c r="SO55" i="2"/>
  <c r="AP56" i="2"/>
  <c r="BV56" i="2"/>
  <c r="DB56" i="2"/>
  <c r="EH56" i="2"/>
  <c r="FN56" i="2"/>
  <c r="GT56" i="2"/>
  <c r="HY56" i="2"/>
  <c r="JE56" i="2"/>
  <c r="KK56" i="2"/>
  <c r="LQ56" i="2"/>
  <c r="MW56" i="2"/>
  <c r="OC56" i="2"/>
  <c r="PI56" i="2"/>
  <c r="QO56" i="2"/>
  <c r="RU56" i="2"/>
  <c r="V57" i="2"/>
  <c r="BB57" i="2"/>
  <c r="CO57" i="2"/>
  <c r="DU57" i="2"/>
  <c r="FA57" i="2"/>
  <c r="GG57" i="2"/>
  <c r="HM57" i="2"/>
  <c r="IS57" i="2"/>
  <c r="JX57" i="2"/>
  <c r="LC57" i="2"/>
  <c r="MI57" i="2"/>
  <c r="NN57" i="2"/>
  <c r="OT57" i="2"/>
  <c r="PZ57" i="2"/>
  <c r="RF57" i="2"/>
  <c r="SL57" i="2"/>
  <c r="AM58" i="2"/>
  <c r="BS58" i="2"/>
  <c r="CY58" i="2"/>
  <c r="EL58" i="2"/>
  <c r="FR58" i="2"/>
  <c r="GX58" i="2"/>
  <c r="ID58" i="2"/>
  <c r="JJ58" i="2"/>
  <c r="KP58" i="2"/>
  <c r="LV58" i="2"/>
  <c r="NB58" i="2"/>
  <c r="OH58" i="2"/>
  <c r="PN58" i="2"/>
  <c r="QT58" i="2"/>
  <c r="RZ58" i="2"/>
  <c r="AA59" i="2"/>
  <c r="BG59" i="2"/>
  <c r="CL59" i="2"/>
  <c r="DR59" i="2"/>
  <c r="EV59" i="2"/>
  <c r="GB59" i="2"/>
  <c r="HH59" i="2"/>
  <c r="IU59" i="2"/>
  <c r="KA59" i="2"/>
  <c r="LG59" i="2"/>
  <c r="ML59" i="2"/>
  <c r="NR59" i="2"/>
  <c r="OW59" i="2"/>
  <c r="QC59" i="2"/>
  <c r="RI59" i="2"/>
  <c r="SN59" i="2"/>
  <c r="AO60" i="2"/>
  <c r="BS60" i="2"/>
  <c r="CY60" i="2"/>
  <c r="ED60" i="2"/>
  <c r="FQ60" i="2"/>
  <c r="GW60" i="2"/>
  <c r="IB60" i="2"/>
  <c r="JH60" i="2"/>
  <c r="KN60" i="2"/>
  <c r="LT60" i="2"/>
  <c r="MZ60" i="2"/>
  <c r="OF60" i="2"/>
  <c r="PS60" i="2"/>
  <c r="QY60" i="2"/>
  <c r="SE60" i="2"/>
  <c r="AF61" i="2"/>
  <c r="BK61" i="2"/>
  <c r="CQ61" i="2"/>
  <c r="DV61" i="2"/>
  <c r="FB61" i="2"/>
  <c r="GH61" i="2"/>
  <c r="HN61" i="2"/>
  <c r="IT61" i="2"/>
  <c r="JZ61" i="2"/>
  <c r="LF61" i="2"/>
  <c r="ML61" i="2"/>
  <c r="NR61" i="2"/>
  <c r="OX61" i="2"/>
  <c r="QK61" i="2"/>
  <c r="RQ61" i="2"/>
  <c r="R62" i="2"/>
  <c r="AX62" i="2"/>
  <c r="CD62" i="2"/>
  <c r="DJ62" i="2"/>
  <c r="EW62" i="2"/>
  <c r="GC62" i="2"/>
  <c r="HI62" i="2"/>
  <c r="IO62" i="2"/>
  <c r="JT62" i="2"/>
  <c r="KZ62" i="2"/>
  <c r="MF62" i="2"/>
  <c r="NL62" i="2"/>
  <c r="OR62" i="2"/>
  <c r="PX62" i="2"/>
  <c r="RD62" i="2"/>
  <c r="SJ62" i="2"/>
  <c r="AK63" i="2"/>
  <c r="BQ63" i="2"/>
  <c r="CW63" i="2"/>
  <c r="EB63" i="2"/>
  <c r="FH63" i="2"/>
  <c r="GN63" i="2"/>
  <c r="HT63" i="2"/>
  <c r="IY63" i="2"/>
  <c r="KE63" i="2"/>
  <c r="LK63" i="2"/>
  <c r="MX63" i="2"/>
  <c r="OD63" i="2"/>
  <c r="PJ63" i="2"/>
  <c r="QP63" i="2"/>
  <c r="RU63" i="2"/>
  <c r="V64" i="2"/>
  <c r="BA64" i="2"/>
  <c r="CG64" i="2"/>
  <c r="DM64" i="2"/>
  <c r="ES64" i="2"/>
  <c r="FY64" i="2"/>
  <c r="HE64" i="2"/>
  <c r="IJ64" i="2"/>
  <c r="JP64" i="2"/>
  <c r="KV64" i="2"/>
  <c r="MB64" i="2"/>
  <c r="NH64" i="2"/>
  <c r="ON64" i="2"/>
  <c r="PS64" i="2"/>
  <c r="QY64" i="2"/>
  <c r="SE64" i="2"/>
  <c r="AF65" i="2"/>
  <c r="BL65" i="2"/>
  <c r="CQ65" i="2"/>
  <c r="DW65" i="2"/>
  <c r="FC65" i="2"/>
  <c r="GI65" i="2"/>
  <c r="HN65" i="2"/>
  <c r="IT65" i="2"/>
  <c r="KG65" i="2"/>
  <c r="LM65" i="2"/>
  <c r="MS65" i="2"/>
  <c r="NY65" i="2"/>
  <c r="PE65" i="2"/>
  <c r="QK65" i="2"/>
  <c r="RX65" i="2"/>
  <c r="J47" i="2"/>
  <c r="HA57" i="2"/>
  <c r="QL57" i="2"/>
  <c r="IH58" i="2"/>
  <c r="SD58" i="2"/>
  <c r="IY59" i="2"/>
  <c r="SJ59" i="2"/>
  <c r="IF60" i="2"/>
  <c r="SA60" i="2"/>
  <c r="IX61" i="2"/>
  <c r="N62" i="2"/>
  <c r="JX62" i="2"/>
  <c r="Q63" i="2"/>
  <c r="JK63" i="2"/>
  <c r="AG64" i="2"/>
  <c r="IV64" i="2"/>
  <c r="RC64" i="2"/>
  <c r="IP65" i="2"/>
  <c r="RT65" i="2"/>
  <c r="AO37" i="2"/>
  <c r="BU37" i="2"/>
  <c r="DA37" i="2"/>
  <c r="EG37" i="2"/>
  <c r="FM37" i="2"/>
  <c r="GS37" i="2"/>
  <c r="HY37" i="2"/>
  <c r="JE37" i="2"/>
  <c r="KK37" i="2"/>
  <c r="LQ37" i="2"/>
  <c r="MW37" i="2"/>
  <c r="OC37" i="2"/>
  <c r="PI37" i="2"/>
  <c r="QO37" i="2"/>
  <c r="RT37" i="2"/>
  <c r="U38" i="2"/>
  <c r="BA38" i="2"/>
  <c r="CG38" i="2"/>
  <c r="DM38" i="2"/>
  <c r="ES38" i="2"/>
  <c r="FY38" i="2"/>
  <c r="HE38" i="2"/>
  <c r="IK38" i="2"/>
  <c r="JQ38" i="2"/>
  <c r="KW38" i="2"/>
  <c r="MC38" i="2"/>
  <c r="NI38" i="2"/>
  <c r="OO38" i="2"/>
  <c r="PT38" i="2"/>
  <c r="QZ38" i="2"/>
  <c r="SF38" i="2"/>
  <c r="AG39" i="2"/>
  <c r="BM39" i="2"/>
  <c r="CS39" i="2"/>
  <c r="DY39" i="2"/>
  <c r="FE39" i="2"/>
  <c r="GK39" i="2"/>
  <c r="HQ39" i="2"/>
  <c r="IW39" i="2"/>
  <c r="KC39" i="2"/>
  <c r="LI39" i="2"/>
  <c r="MO39" i="2"/>
  <c r="NU39" i="2"/>
  <c r="PA39" i="2"/>
  <c r="QG39" i="2"/>
  <c r="RM39" i="2"/>
  <c r="N40" i="2"/>
  <c r="AS40" i="2"/>
  <c r="BY40" i="2"/>
  <c r="DE40" i="2"/>
  <c r="EK40" i="2"/>
  <c r="FP40" i="2"/>
  <c r="GV40" i="2"/>
  <c r="IB40" i="2"/>
  <c r="JH40" i="2"/>
  <c r="KN40" i="2"/>
  <c r="LT40" i="2"/>
  <c r="MZ40" i="2"/>
  <c r="OF40" i="2"/>
  <c r="PL40" i="2"/>
  <c r="QQ40" i="2"/>
  <c r="RV40" i="2"/>
  <c r="W41" i="2"/>
  <c r="BC41" i="2"/>
  <c r="CI41" i="2"/>
  <c r="DO41" i="2"/>
  <c r="EU41" i="2"/>
  <c r="GA41" i="2"/>
  <c r="HG41" i="2"/>
  <c r="IM41" i="2"/>
  <c r="JS41" i="2"/>
  <c r="KX41" i="2"/>
  <c r="MD41" i="2"/>
  <c r="NJ41" i="2"/>
  <c r="OP41" i="2"/>
  <c r="PV41" i="2"/>
  <c r="RA41" i="2"/>
  <c r="SG41" i="2"/>
  <c r="AH42" i="2"/>
  <c r="BN42" i="2"/>
  <c r="CT42" i="2"/>
  <c r="DZ42" i="2"/>
  <c r="FF42" i="2"/>
  <c r="GL42" i="2"/>
  <c r="HR42" i="2"/>
  <c r="IX42" i="2"/>
  <c r="KD42" i="2"/>
  <c r="LJ42" i="2"/>
  <c r="MP42" i="2"/>
  <c r="NV42" i="2"/>
  <c r="PB42" i="2"/>
  <c r="QH42" i="2"/>
  <c r="RN42" i="2"/>
  <c r="O43" i="2"/>
  <c r="AU43" i="2"/>
  <c r="CA43" i="2"/>
  <c r="DG43" i="2"/>
  <c r="EM43" i="2"/>
  <c r="FS43" i="2"/>
  <c r="GY43" i="2"/>
  <c r="IE43" i="2"/>
  <c r="JK43" i="2"/>
  <c r="KQ43" i="2"/>
  <c r="MD43" i="2"/>
  <c r="NJ43" i="2"/>
  <c r="OP43" i="2"/>
  <c r="PV43" i="2"/>
  <c r="RB43" i="2"/>
  <c r="SH43" i="2"/>
  <c r="AI44" i="2"/>
  <c r="BO44" i="2"/>
  <c r="CU44" i="2"/>
  <c r="EA44" i="2"/>
  <c r="FG44" i="2"/>
  <c r="GM44" i="2"/>
  <c r="HS44" i="2"/>
  <c r="IY44" i="2"/>
  <c r="KE44" i="2"/>
  <c r="LK44" i="2"/>
  <c r="MQ44" i="2"/>
  <c r="NW44" i="2"/>
  <c r="PC44" i="2"/>
  <c r="QI44" i="2"/>
  <c r="RO44" i="2"/>
  <c r="P45" i="2"/>
  <c r="AV45" i="2"/>
  <c r="CB45" i="2"/>
  <c r="DH45" i="2"/>
  <c r="EN45" i="2"/>
  <c r="FT45" i="2"/>
  <c r="GZ45" i="2"/>
  <c r="IF45" i="2"/>
  <c r="JL45" i="2"/>
  <c r="KR45" i="2"/>
  <c r="LX45" i="2"/>
  <c r="ND45" i="2"/>
  <c r="OJ45" i="2"/>
  <c r="PP45" i="2"/>
  <c r="QV45" i="2"/>
  <c r="SB45" i="2"/>
  <c r="AB46" i="2"/>
  <c r="BH46" i="2"/>
  <c r="CN46" i="2"/>
  <c r="DS46" i="2"/>
  <c r="FG46" i="2"/>
  <c r="LB46" i="2"/>
  <c r="MH46" i="2"/>
  <c r="NN46" i="2"/>
  <c r="OT46" i="2"/>
  <c r="RN46" i="2"/>
  <c r="BJ47" i="3"/>
  <c r="CX47" i="3"/>
  <c r="CX47" i="2" s="1"/>
  <c r="FR47" i="2"/>
  <c r="GX47" i="2"/>
  <c r="IL47" i="2"/>
  <c r="PE47" i="2"/>
  <c r="QK47" i="2"/>
  <c r="Z48" i="2"/>
  <c r="DY48" i="3"/>
  <c r="DY48" i="2" s="1"/>
  <c r="FM48" i="2"/>
  <c r="GS48" i="2"/>
  <c r="HY48" i="2"/>
  <c r="JE48" i="2"/>
  <c r="KS48" i="2"/>
  <c r="NL48" i="2"/>
  <c r="OQ48" i="2"/>
  <c r="QC48" i="3"/>
  <c r="AF50" i="2"/>
  <c r="DG50" i="3"/>
  <c r="DG50" i="2" s="1"/>
  <c r="GA50" i="2"/>
  <c r="IT50" i="2"/>
  <c r="JY50" i="2"/>
  <c r="RH50" i="2"/>
  <c r="FU51" i="2"/>
  <c r="HA51" i="2"/>
  <c r="IG51" i="2"/>
  <c r="NM51" i="2"/>
  <c r="QG51" i="3"/>
  <c r="RM51" i="2"/>
  <c r="N52" i="2"/>
  <c r="AS52" i="2"/>
  <c r="BX52" i="2"/>
  <c r="DC52" i="2"/>
  <c r="EI52" i="2"/>
  <c r="FO52" i="2"/>
  <c r="GT52" i="2"/>
  <c r="HZ52" i="2"/>
  <c r="JM52" i="2"/>
  <c r="KS52" i="2"/>
  <c r="LY52" i="2"/>
  <c r="NE52" i="2"/>
  <c r="OJ52" i="2"/>
  <c r="PO52" i="2"/>
  <c r="RA52" i="2"/>
  <c r="SF52" i="2"/>
  <c r="AF53" i="2"/>
  <c r="BL53" i="2"/>
  <c r="CR53" i="2"/>
  <c r="DW53" i="2"/>
  <c r="FC53" i="2"/>
  <c r="GI53" i="2"/>
  <c r="HO53" i="2"/>
  <c r="IU53" i="2"/>
  <c r="JZ53" i="2"/>
  <c r="LE53" i="2"/>
  <c r="MI53" i="2"/>
  <c r="NO53" i="2"/>
  <c r="OU53" i="2"/>
  <c r="PZ53" i="2"/>
  <c r="RF53" i="2"/>
  <c r="SL53" i="2"/>
  <c r="AM54" i="2"/>
  <c r="BS54" i="2"/>
  <c r="CY54" i="2"/>
  <c r="EE54" i="2"/>
  <c r="FK54" i="2"/>
  <c r="GQ54" i="2"/>
  <c r="HW54" i="2"/>
  <c r="JB54" i="2"/>
  <c r="KH54" i="2"/>
  <c r="LM54" i="2"/>
  <c r="MR54" i="2"/>
  <c r="NX54" i="2"/>
  <c r="PD54" i="2"/>
  <c r="QJ54" i="2"/>
  <c r="RP54" i="2"/>
  <c r="Q55" i="2"/>
  <c r="AW55" i="2"/>
  <c r="CC55" i="2"/>
  <c r="DI55" i="2"/>
  <c r="EO55" i="2"/>
  <c r="FU55" i="2"/>
  <c r="HA55" i="2"/>
  <c r="IG55" i="2"/>
  <c r="JM55" i="2"/>
  <c r="KS55" i="2"/>
  <c r="LX55" i="2"/>
  <c r="ND55" i="2"/>
  <c r="OI55" i="2"/>
  <c r="PO55" i="2"/>
  <c r="QT55" i="2"/>
  <c r="RZ55" i="2"/>
  <c r="AA56" i="2"/>
  <c r="BG56" i="2"/>
  <c r="CM56" i="2"/>
  <c r="DS56" i="2"/>
  <c r="EY56" i="2"/>
  <c r="GE56" i="2"/>
  <c r="HJ56" i="2"/>
  <c r="IP56" i="2"/>
  <c r="JV56" i="2"/>
  <c r="LB56" i="2"/>
  <c r="MH56" i="2"/>
  <c r="NN56" i="2"/>
  <c r="OT56" i="2"/>
  <c r="PZ56" i="2"/>
  <c r="RF56" i="2"/>
  <c r="SL56" i="2"/>
  <c r="AM57" i="2"/>
  <c r="BZ57" i="2"/>
  <c r="DF57" i="2"/>
  <c r="EL57" i="2"/>
  <c r="FR57" i="2"/>
  <c r="GX57" i="2"/>
  <c r="ID57" i="2"/>
  <c r="JJ57" i="2"/>
  <c r="KO57" i="2"/>
  <c r="LT57" i="2"/>
  <c r="MZ57" i="2"/>
  <c r="OE57" i="2"/>
  <c r="PK57" i="2"/>
  <c r="QQ57" i="2"/>
  <c r="RW57" i="2"/>
  <c r="X58" i="2"/>
  <c r="BD58" i="2"/>
  <c r="CJ58" i="2"/>
  <c r="DP58" i="2"/>
  <c r="FC58" i="2"/>
  <c r="GI58" i="2"/>
  <c r="HO58" i="2"/>
  <c r="IU58" i="2"/>
  <c r="KA58" i="2"/>
  <c r="LG58" i="2"/>
  <c r="MM58" i="2"/>
  <c r="NS58" i="2"/>
  <c r="OY58" i="2"/>
  <c r="QE58" i="2"/>
  <c r="RK58" i="2"/>
  <c r="L59" i="2"/>
  <c r="AR59" i="2"/>
  <c r="BX59" i="2"/>
  <c r="DC59" i="2"/>
  <c r="EH59" i="2"/>
  <c r="FM59" i="2"/>
  <c r="GS59" i="2"/>
  <c r="HY59" i="2"/>
  <c r="JL59" i="2"/>
  <c r="KR59" i="2"/>
  <c r="LX59" i="2"/>
  <c r="NC59" i="2"/>
  <c r="OH59" i="2"/>
  <c r="PN59" i="2"/>
  <c r="QT59" i="2"/>
  <c r="RY59" i="2"/>
  <c r="Z60" i="2"/>
  <c r="BM60" i="2"/>
  <c r="CR60" i="2"/>
  <c r="EE60" i="2"/>
  <c r="FJ60" i="2"/>
  <c r="GP60" i="2"/>
  <c r="HU60" i="2"/>
  <c r="JA60" i="2"/>
  <c r="KG60" i="2"/>
  <c r="LM60" i="2"/>
  <c r="MS60" i="2"/>
  <c r="NY60" i="2"/>
  <c r="PE60" i="2"/>
  <c r="QR60" i="2"/>
  <c r="RX60" i="2"/>
  <c r="Y61" i="2"/>
  <c r="BD61" i="2"/>
  <c r="CJ61" i="2"/>
  <c r="DO61" i="2"/>
  <c r="EU61" i="2"/>
  <c r="GA61" i="2"/>
  <c r="HG61" i="2"/>
  <c r="IM61" i="2"/>
  <c r="JS61" i="2"/>
  <c r="KY61" i="2"/>
  <c r="ME61" i="2"/>
  <c r="NK61" i="2"/>
  <c r="OQ61" i="2"/>
  <c r="PV61" i="2"/>
  <c r="RB61" i="2"/>
  <c r="SH61" i="2"/>
  <c r="AI62" i="2"/>
  <c r="BO62" i="2"/>
  <c r="CU62" i="2"/>
  <c r="EH62" i="2"/>
  <c r="FN62" i="2"/>
  <c r="GT62" i="2"/>
  <c r="HZ62" i="2"/>
  <c r="JM62" i="2"/>
  <c r="KS62" i="2"/>
  <c r="LY62" i="2"/>
  <c r="NE62" i="2"/>
  <c r="OK62" i="2"/>
  <c r="PQ62" i="2"/>
  <c r="QW62" i="2"/>
  <c r="SC62" i="2"/>
  <c r="AD63" i="2"/>
  <c r="BJ63" i="2"/>
  <c r="CP63" i="2"/>
  <c r="DV63" i="2"/>
  <c r="FA63" i="2"/>
  <c r="GG63" i="2"/>
  <c r="HM63" i="2"/>
  <c r="IS63" i="2"/>
  <c r="JX63" i="2"/>
  <c r="LD63" i="2"/>
  <c r="MQ63" i="2"/>
  <c r="NW63" i="2"/>
  <c r="PC63" i="2"/>
  <c r="QI63" i="2"/>
  <c r="RV63" i="2"/>
  <c r="W64" i="2"/>
  <c r="BB64" i="2"/>
  <c r="CH64" i="2"/>
  <c r="DN64" i="2"/>
  <c r="ET64" i="2"/>
  <c r="FZ64" i="2"/>
  <c r="HF64" i="2"/>
  <c r="IK64" i="2"/>
  <c r="JQ64" i="2"/>
  <c r="KW64" i="2"/>
  <c r="MC64" i="2"/>
  <c r="NI64" i="2"/>
  <c r="OO64" i="2"/>
  <c r="PT64" i="2"/>
  <c r="QZ64" i="2"/>
  <c r="SF64" i="2"/>
  <c r="AG65" i="2"/>
  <c r="BM65" i="2"/>
  <c r="CR65" i="2"/>
  <c r="DX65" i="2"/>
  <c r="FD65" i="2"/>
  <c r="GJ65" i="2"/>
  <c r="HO65" i="2"/>
  <c r="IU65" i="2"/>
  <c r="JZ65" i="2"/>
  <c r="LF65" i="2"/>
  <c r="ML65" i="2"/>
  <c r="NR65" i="2"/>
  <c r="OX65" i="2"/>
  <c r="QD65" i="2"/>
  <c r="RQ65" i="2"/>
  <c r="J39" i="2"/>
  <c r="BY46" i="2"/>
  <c r="DD46" i="2"/>
  <c r="EJ46" i="2"/>
  <c r="JP46" i="3"/>
  <c r="JP46" i="2" s="1"/>
  <c r="KU46" i="2"/>
  <c r="MA46" i="2"/>
  <c r="NG46" i="2"/>
  <c r="OU46" i="3"/>
  <c r="QA46" i="2"/>
  <c r="RG46" i="2"/>
  <c r="AU47" i="2"/>
  <c r="CI47" i="3"/>
  <c r="CI47" i="2" s="1"/>
  <c r="FC47" i="3"/>
  <c r="FC47" i="2" s="1"/>
  <c r="GI47" i="2"/>
  <c r="HO47" i="2"/>
  <c r="JB47" i="2"/>
  <c r="KH47" i="2"/>
  <c r="LV47" i="3"/>
  <c r="LV47" i="2" s="1"/>
  <c r="PF47" i="3"/>
  <c r="RZ47" i="2"/>
  <c r="AA48" i="2"/>
  <c r="BG48" i="2"/>
  <c r="JN48" i="2"/>
  <c r="NU48" i="2"/>
  <c r="R49" i="2"/>
  <c r="BE49" i="2"/>
  <c r="CS49" i="2"/>
  <c r="DY49" i="2"/>
  <c r="FE49" i="2"/>
  <c r="GK49" i="2"/>
  <c r="IM49" i="2"/>
  <c r="JS49" i="2"/>
  <c r="ME49" i="2"/>
  <c r="NS49" i="2"/>
  <c r="PG49" i="2"/>
  <c r="QM49" i="2"/>
  <c r="RR49" i="2"/>
  <c r="AG50" i="2"/>
  <c r="BU50" i="3"/>
  <c r="CZ50" i="2"/>
  <c r="EF50" i="2"/>
  <c r="HH50" i="3"/>
  <c r="HH50" i="2" s="1"/>
  <c r="IU50" i="3"/>
  <c r="JZ50" i="2"/>
  <c r="LF50" i="2"/>
  <c r="OG50" i="2"/>
  <c r="RA50" i="3"/>
  <c r="RA50" i="2" s="1"/>
  <c r="SG50" i="2"/>
  <c r="DB51" i="3"/>
  <c r="EH51" i="2"/>
  <c r="FN51" i="2"/>
  <c r="KT51" i="2"/>
  <c r="NN51" i="2"/>
  <c r="AL46" i="2"/>
  <c r="BR46" i="2"/>
  <c r="CX46" i="2"/>
  <c r="EK46" i="3"/>
  <c r="EK46" i="2" s="1"/>
  <c r="FQ46" i="2"/>
  <c r="GW46" i="2"/>
  <c r="JQ46" i="2"/>
  <c r="KV46" i="2"/>
  <c r="MJ46" i="2"/>
  <c r="NP46" i="2"/>
  <c r="OV46" i="2"/>
  <c r="QB46" i="2"/>
  <c r="RP46" i="2"/>
  <c r="P47" i="2"/>
  <c r="AV47" i="2"/>
  <c r="CB47" i="2"/>
  <c r="FL47" i="2"/>
  <c r="KY47" i="2"/>
  <c r="ME47" i="2"/>
  <c r="NS47" i="2"/>
  <c r="PG47" i="3"/>
  <c r="PG47" i="2" s="1"/>
  <c r="QU47" i="2"/>
  <c r="SA47" i="2"/>
  <c r="AJ48" i="2"/>
  <c r="DS48" i="3"/>
  <c r="EY48" i="2"/>
  <c r="HS48" i="2"/>
  <c r="KM48" i="2"/>
  <c r="OS48" i="3"/>
  <c r="OS48" i="2" s="1"/>
  <c r="QE48" i="2"/>
  <c r="RR48" i="2"/>
  <c r="BF50" i="3"/>
  <c r="CS50" i="2"/>
  <c r="EG50" i="3"/>
  <c r="EG50" i="2" s="1"/>
  <c r="FM50" i="2"/>
  <c r="JK50" i="3"/>
  <c r="KY50" i="2"/>
  <c r="ME50" i="2"/>
  <c r="IA51" i="2"/>
  <c r="JG51" i="2"/>
  <c r="MA51" i="2"/>
  <c r="NG51" i="2"/>
  <c r="OM51" i="2"/>
  <c r="QA51" i="3"/>
  <c r="QA51" i="2" s="1"/>
  <c r="RG51" i="2"/>
  <c r="SM51" i="2"/>
  <c r="AM52" i="2"/>
  <c r="BR52" i="2"/>
  <c r="CW52" i="2"/>
  <c r="EC52" i="2"/>
  <c r="FI52" i="2"/>
  <c r="GV52" i="2"/>
  <c r="IB52" i="2"/>
  <c r="JG52" i="2"/>
  <c r="KM52" i="2"/>
  <c r="LS52" i="2"/>
  <c r="MY52" i="2"/>
  <c r="OD52" i="2"/>
  <c r="PQ52" i="2"/>
  <c r="QU52" i="2"/>
  <c r="SA52" i="2"/>
  <c r="Z53" i="2"/>
  <c r="BF53" i="2"/>
  <c r="CL53" i="2"/>
  <c r="DY53" i="2"/>
  <c r="FE53" i="2"/>
  <c r="GK53" i="2"/>
  <c r="HQ53" i="2"/>
  <c r="IW53" i="2"/>
  <c r="KB53" i="2"/>
  <c r="LG53" i="2"/>
  <c r="NA53" i="2"/>
  <c r="OG53" i="2"/>
  <c r="PL53" i="2"/>
  <c r="QR53" i="2"/>
  <c r="RX53" i="2"/>
  <c r="Y54" i="2"/>
  <c r="BE54" i="2"/>
  <c r="CK54" i="2"/>
  <c r="DQ54" i="2"/>
  <c r="EW54" i="2"/>
  <c r="GC54" i="2"/>
  <c r="HI54" i="2"/>
  <c r="IV54" i="2"/>
  <c r="KB54" i="2"/>
  <c r="LG54" i="2"/>
  <c r="ML54" i="2"/>
  <c r="NR54" i="2"/>
  <c r="OX54" i="2"/>
  <c r="QD54" i="2"/>
  <c r="RJ54" i="2"/>
  <c r="K55" i="2"/>
  <c r="AQ55" i="2"/>
  <c r="BW55" i="2"/>
  <c r="DC55" i="2"/>
  <c r="EI55" i="2"/>
  <c r="FO55" i="2"/>
  <c r="GU55" i="2"/>
  <c r="IA55" i="2"/>
  <c r="JG55" i="2"/>
  <c r="KM55" i="2"/>
  <c r="LR55" i="2"/>
  <c r="MX55" i="2"/>
  <c r="OC55" i="2"/>
  <c r="PI55" i="2"/>
  <c r="QN55" i="2"/>
  <c r="RT55" i="2"/>
  <c r="U56" i="2"/>
  <c r="BA56" i="2"/>
  <c r="CG56" i="2"/>
  <c r="DM56" i="2"/>
  <c r="ES56" i="2"/>
  <c r="FY56" i="2"/>
  <c r="HL56" i="2"/>
  <c r="IR56" i="2"/>
  <c r="JX56" i="2"/>
  <c r="LD56" i="2"/>
  <c r="MJ56" i="2"/>
  <c r="NP56" i="2"/>
  <c r="OV56" i="2"/>
  <c r="QB56" i="2"/>
  <c r="RH56" i="2"/>
  <c r="SN56" i="2"/>
  <c r="AO57" i="2"/>
  <c r="BT57" i="2"/>
  <c r="CZ57" i="2"/>
  <c r="EF57" i="2"/>
  <c r="FL57" i="2"/>
  <c r="GR57" i="2"/>
  <c r="HX57" i="2"/>
  <c r="JD57" i="2"/>
  <c r="KI57" i="2"/>
  <c r="LN57" i="2"/>
  <c r="MT57" i="2"/>
  <c r="OG57" i="2"/>
  <c r="PM57" i="2"/>
  <c r="QS57" i="2"/>
  <c r="RY57" i="2"/>
  <c r="Z58" i="2"/>
  <c r="BF58" i="2"/>
  <c r="CL58" i="2"/>
  <c r="DR58" i="2"/>
  <c r="EW58" i="2"/>
  <c r="GC58" i="2"/>
  <c r="HI58" i="2"/>
  <c r="IO58" i="2"/>
  <c r="JU58" i="2"/>
  <c r="LA58" i="2"/>
  <c r="MG58" i="2"/>
  <c r="NM58" i="2"/>
  <c r="OS58" i="2"/>
  <c r="PY58" i="2"/>
  <c r="RE58" i="2"/>
  <c r="SK58" i="2"/>
  <c r="BR59" i="2"/>
  <c r="DE59" i="2"/>
  <c r="EQ59" i="2"/>
  <c r="FW59" i="2"/>
  <c r="HC59" i="2"/>
  <c r="IH59" i="2"/>
  <c r="JN59" i="2"/>
  <c r="KT59" i="2"/>
  <c r="LZ59" i="2"/>
  <c r="NE59" i="2"/>
  <c r="OR59" i="2"/>
  <c r="PX59" i="2"/>
  <c r="RD59" i="2"/>
  <c r="SI59" i="2"/>
  <c r="AJ60" i="2"/>
  <c r="BO60" i="2"/>
  <c r="CT60" i="2"/>
  <c r="DY60" i="2"/>
  <c r="FD60" i="2"/>
  <c r="GJ60" i="2"/>
  <c r="HW60" i="2"/>
  <c r="JC60" i="2"/>
  <c r="KI60" i="2"/>
  <c r="LO60" i="2"/>
  <c r="MU60" i="2"/>
  <c r="OA60" i="2"/>
  <c r="PG60" i="2"/>
  <c r="QL60" i="2"/>
  <c r="RR60" i="2"/>
  <c r="S61" i="2"/>
  <c r="AY61" i="2"/>
  <c r="CD61" i="2"/>
  <c r="DJ61" i="2"/>
  <c r="EO61" i="2"/>
  <c r="FU61" i="2"/>
  <c r="HA61" i="2"/>
  <c r="IG61" i="2"/>
  <c r="JM61" i="2"/>
  <c r="KS61" i="2"/>
  <c r="LY61" i="2"/>
  <c r="NE61" i="2"/>
  <c r="OK61" i="2"/>
  <c r="PQ61" i="2"/>
  <c r="QV61" i="2"/>
  <c r="SB61" i="2"/>
  <c r="AC62" i="2"/>
  <c r="BI62" i="2"/>
  <c r="CO62" i="2"/>
  <c r="DU62" i="2"/>
  <c r="EZ62" i="2"/>
  <c r="GF62" i="2"/>
  <c r="HL62" i="2"/>
  <c r="IR62" i="2"/>
  <c r="JW62" i="2"/>
  <c r="LC62" i="2"/>
  <c r="MI62" i="2"/>
  <c r="NO62" i="2"/>
  <c r="OU62" i="2"/>
  <c r="QA62" i="2"/>
  <c r="RG62" i="2"/>
  <c r="SM62" i="2"/>
  <c r="AN63" i="2"/>
  <c r="BT63" i="2"/>
  <c r="CZ63" i="2"/>
  <c r="EM63" i="2"/>
  <c r="FS63" i="2"/>
  <c r="GY63" i="2"/>
  <c r="IE63" i="2"/>
  <c r="JR63" i="2"/>
  <c r="KX63" i="2"/>
  <c r="MC63" i="2"/>
  <c r="NI63" i="2"/>
  <c r="OO63" i="2"/>
  <c r="PU63" i="2"/>
  <c r="RA63" i="2"/>
  <c r="SF63" i="2"/>
  <c r="AF64" i="2"/>
  <c r="BL64" i="2"/>
  <c r="CR64" i="2"/>
  <c r="DX64" i="2"/>
  <c r="FD64" i="2"/>
  <c r="GJ64" i="2"/>
  <c r="HP64" i="2"/>
  <c r="JC64" i="2"/>
  <c r="KI64" i="2"/>
  <c r="LO64" i="2"/>
  <c r="MU64" i="2"/>
  <c r="OA64" i="2"/>
  <c r="PG64" i="2"/>
  <c r="QL64" i="2"/>
  <c r="RR64" i="2"/>
  <c r="S65" i="2"/>
  <c r="AY65" i="2"/>
  <c r="CD65" i="2"/>
  <c r="DJ65" i="2"/>
  <c r="EP65" i="2"/>
  <c r="FV65" i="2"/>
  <c r="HB65" i="2"/>
  <c r="IG65" i="2"/>
  <c r="JM65" i="2"/>
  <c r="KR65" i="2"/>
  <c r="LX65" i="2"/>
  <c r="ND65" i="2"/>
  <c r="OJ65" i="2"/>
  <c r="PP65" i="2"/>
  <c r="QV65" i="2"/>
  <c r="SA65" i="2"/>
  <c r="J58" i="2"/>
  <c r="NC57" i="2"/>
  <c r="DC58" i="2"/>
  <c r="OL58" i="2"/>
  <c r="FH59" i="2"/>
  <c r="OS59" i="2"/>
  <c r="EP60" i="2"/>
  <c r="NT60" i="2"/>
  <c r="EX61" i="2"/>
  <c r="OL61" i="2"/>
  <c r="EC62" i="2"/>
  <c r="OV62" i="2"/>
  <c r="GR63" i="2"/>
  <c r="RQ63" i="2"/>
  <c r="KB64" i="2"/>
  <c r="CM65" i="2"/>
  <c r="NE65" i="2"/>
  <c r="T37" i="2"/>
  <c r="AZ37" i="2"/>
  <c r="CF37" i="2"/>
  <c r="DL37" i="2"/>
  <c r="ER37" i="2"/>
  <c r="FX37" i="2"/>
  <c r="HD37" i="2"/>
  <c r="IJ37" i="2"/>
  <c r="JP37" i="2"/>
  <c r="KV37" i="2"/>
  <c r="MB37" i="2"/>
  <c r="NH37" i="2"/>
  <c r="ON37" i="2"/>
  <c r="PT37" i="2"/>
  <c r="QZ37" i="2"/>
  <c r="SE37" i="2"/>
  <c r="AF38" i="2"/>
  <c r="BL38" i="2"/>
  <c r="CR38" i="2"/>
  <c r="DX38" i="2"/>
  <c r="FD38" i="2"/>
  <c r="GJ38" i="2"/>
  <c r="HP38" i="2"/>
  <c r="IV38" i="2"/>
  <c r="KB38" i="2"/>
  <c r="LH38" i="2"/>
  <c r="MN38" i="2"/>
  <c r="NT38" i="2"/>
  <c r="OY38" i="2"/>
  <c r="QE38" i="2"/>
  <c r="RK38" i="2"/>
  <c r="L39" i="2"/>
  <c r="AR39" i="2"/>
  <c r="BX39" i="2"/>
  <c r="DD39" i="2"/>
  <c r="EJ39" i="2"/>
  <c r="FP39" i="2"/>
  <c r="GV39" i="2"/>
  <c r="IB39" i="2"/>
  <c r="JH39" i="2"/>
  <c r="KN39" i="2"/>
  <c r="LT39" i="2"/>
  <c r="MZ39" i="2"/>
  <c r="OF39" i="2"/>
  <c r="PL39" i="2"/>
  <c r="QR39" i="2"/>
  <c r="RX39" i="2"/>
  <c r="X40" i="2"/>
  <c r="BD40" i="2"/>
  <c r="CJ40" i="2"/>
  <c r="DP40" i="2"/>
  <c r="EU40" i="2"/>
  <c r="GA40" i="2"/>
  <c r="HG40" i="2"/>
  <c r="IM40" i="2"/>
  <c r="JS40" i="2"/>
  <c r="KY40" i="2"/>
  <c r="ME40" i="2"/>
  <c r="NK40" i="2"/>
  <c r="OQ40" i="2"/>
  <c r="PW40" i="2"/>
  <c r="RB40" i="2"/>
  <c r="SG40" i="2"/>
  <c r="AH41" i="2"/>
  <c r="BN41" i="2"/>
  <c r="CT41" i="2"/>
  <c r="DZ41" i="2"/>
  <c r="FF41" i="2"/>
  <c r="GL41" i="2"/>
  <c r="HR41" i="2"/>
  <c r="IX41" i="2"/>
  <c r="KD41" i="2"/>
  <c r="LI41" i="2"/>
  <c r="MO41" i="2"/>
  <c r="NU41" i="2"/>
  <c r="PA41" i="2"/>
  <c r="QG41" i="2"/>
  <c r="RL41" i="2"/>
  <c r="M42" i="2"/>
  <c r="AS42" i="2"/>
  <c r="BY42" i="2"/>
  <c r="DE42" i="2"/>
  <c r="EK42" i="2"/>
  <c r="FQ42" i="2"/>
  <c r="GW42" i="2"/>
  <c r="IC42" i="2"/>
  <c r="JI42" i="2"/>
  <c r="KO42" i="2"/>
  <c r="LU42" i="2"/>
  <c r="NA42" i="2"/>
  <c r="OG42" i="2"/>
  <c r="PM42" i="2"/>
  <c r="QS42" i="2"/>
  <c r="RY42" i="2"/>
  <c r="Z43" i="2"/>
  <c r="BF43" i="2"/>
  <c r="CL43" i="2"/>
  <c r="DR43" i="2"/>
  <c r="EX43" i="2"/>
  <c r="GD43" i="2"/>
  <c r="HJ43" i="2"/>
  <c r="IP43" i="2"/>
  <c r="JV43" i="2"/>
  <c r="LA43" i="2"/>
  <c r="MG43" i="2"/>
  <c r="NM43" i="2"/>
  <c r="OS43" i="2"/>
  <c r="PY43" i="2"/>
  <c r="RE43" i="2"/>
  <c r="SK43" i="2"/>
  <c r="AL44" i="2"/>
  <c r="BR44" i="2"/>
  <c r="CX44" i="2"/>
  <c r="ED44" i="2"/>
  <c r="FJ44" i="2"/>
  <c r="GP44" i="2"/>
  <c r="HV44" i="2"/>
  <c r="JB44" i="2"/>
  <c r="KH44" i="2"/>
  <c r="LN44" i="2"/>
  <c r="MT44" i="2"/>
  <c r="NZ44" i="2"/>
  <c r="PF44" i="2"/>
  <c r="QJ9" i="6"/>
  <c r="RP9" i="6"/>
  <c r="Q10" i="6"/>
  <c r="AW10" i="6"/>
  <c r="CC10" i="6"/>
  <c r="DI10" i="6"/>
  <c r="EO10" i="6"/>
  <c r="FU10" i="6"/>
  <c r="HA10" i="6"/>
  <c r="IG10" i="6"/>
  <c r="JM10" i="6"/>
  <c r="KS10" i="6"/>
  <c r="LY10" i="6"/>
  <c r="NE10" i="6"/>
  <c r="OK10" i="6"/>
  <c r="PQ10" i="6"/>
  <c r="QW10" i="6"/>
  <c r="SC10" i="6"/>
  <c r="AC11" i="6"/>
  <c r="BI11" i="6"/>
  <c r="CO11" i="6"/>
  <c r="DT11" i="6"/>
  <c r="EZ11" i="6"/>
  <c r="GF11" i="6"/>
  <c r="HL11" i="6"/>
  <c r="KF11" i="6"/>
  <c r="LK11" i="6"/>
  <c r="MQ11" i="6"/>
  <c r="NW11" i="6"/>
  <c r="PC11" i="6"/>
  <c r="QQ11" i="6"/>
  <c r="RV11" i="6"/>
  <c r="AG47" i="3"/>
  <c r="EM12" i="6"/>
  <c r="FS12" i="6"/>
  <c r="JD47" i="3"/>
  <c r="KH12" i="6"/>
  <c r="LV12" i="6"/>
  <c r="NB12" i="6"/>
  <c r="OH12" i="6"/>
  <c r="RB12" i="6"/>
  <c r="M48" i="3"/>
  <c r="AY13" i="6"/>
  <c r="DZ13" i="6"/>
  <c r="FN13" i="6"/>
  <c r="HB13" i="6"/>
  <c r="JV13" i="6"/>
  <c r="MO13" i="6"/>
  <c r="NU13" i="6"/>
  <c r="PF13" i="6"/>
  <c r="QL13" i="6"/>
  <c r="AA50" i="3"/>
  <c r="BE15" i="6"/>
  <c r="FF50" i="3"/>
  <c r="GL50" i="2"/>
  <c r="JL50" i="2"/>
  <c r="KZ50" i="2"/>
  <c r="NS50" i="2"/>
  <c r="OY50" i="2"/>
  <c r="AX16" i="6"/>
  <c r="CD16" i="6"/>
  <c r="EX16" i="6"/>
  <c r="GD16" i="6"/>
  <c r="IX16" i="6"/>
  <c r="LJ16" i="6"/>
  <c r="NV16" i="6"/>
  <c r="PB16" i="6"/>
  <c r="QH16" i="6"/>
  <c r="BE11" i="6"/>
  <c r="CK11" i="6"/>
  <c r="DP11" i="6"/>
  <c r="MU11" i="6"/>
  <c r="OA11" i="6"/>
  <c r="PG11" i="6"/>
  <c r="CW47" i="3"/>
  <c r="CW47" i="2" s="1"/>
  <c r="EA12" i="6"/>
  <c r="IA12" i="6"/>
  <c r="LZ12" i="6"/>
  <c r="NF12" i="6"/>
  <c r="OT12" i="6"/>
  <c r="EL13" i="6"/>
  <c r="FR13" i="6"/>
  <c r="JR13" i="6"/>
  <c r="KX13" i="6"/>
  <c r="MD13" i="6"/>
  <c r="NI13" i="6"/>
  <c r="PZ13" i="6"/>
  <c r="RE13" i="6"/>
  <c r="SK13" i="6"/>
  <c r="AS14" i="6"/>
  <c r="CG14" i="6"/>
  <c r="DU14" i="6"/>
  <c r="FI14" i="6"/>
  <c r="HE14" i="6"/>
  <c r="II14" i="6"/>
  <c r="KE14" i="6"/>
  <c r="LK14" i="6"/>
  <c r="NG14" i="6"/>
  <c r="OM14" i="6"/>
  <c r="PS14" i="6"/>
  <c r="RF14" i="6"/>
  <c r="AE50" i="3"/>
  <c r="AE50" i="2" s="1"/>
  <c r="CV15" i="6"/>
  <c r="FX15" i="6"/>
  <c r="KF50" i="3"/>
  <c r="PY15" i="6"/>
  <c r="RE15" i="6"/>
  <c r="AV51" i="3"/>
  <c r="DF16" i="6"/>
  <c r="IL16" i="6"/>
  <c r="EA46" i="3"/>
  <c r="GS11" i="6"/>
  <c r="HY11" i="6"/>
  <c r="JM11" i="6"/>
  <c r="QF11" i="6"/>
  <c r="AB12" i="6"/>
  <c r="EJ12" i="6"/>
  <c r="JW12" i="6"/>
  <c r="LK12" i="6"/>
  <c r="MQ12" i="6"/>
  <c r="NW12" i="6"/>
  <c r="RW12" i="6"/>
  <c r="BL13" i="6"/>
  <c r="CQ13" i="6"/>
  <c r="JM48" i="3"/>
  <c r="JM48" i="2" s="1"/>
  <c r="ME13" i="6"/>
  <c r="RN13" i="6"/>
  <c r="O14" i="6"/>
  <c r="AT14" i="6"/>
  <c r="CH14" i="6"/>
  <c r="DV14" i="6"/>
  <c r="FB14" i="6"/>
  <c r="GH14" i="6"/>
  <c r="IC14" i="6"/>
  <c r="JH14" i="6"/>
  <c r="LL14" i="6"/>
  <c r="MR14" i="6"/>
  <c r="OF14" i="6"/>
  <c r="QB14" i="6"/>
  <c r="RW14" i="6"/>
  <c r="BR15" i="6"/>
  <c r="ES15" i="6"/>
  <c r="HM15" i="6"/>
  <c r="LK15" i="6"/>
  <c r="MQ15" i="6"/>
  <c r="OD15" i="6"/>
  <c r="PZ15" i="6"/>
  <c r="AU16" i="6"/>
  <c r="EM16" i="6"/>
  <c r="JS16" i="6"/>
  <c r="NU51" i="3"/>
  <c r="NU51" i="2" s="1"/>
  <c r="J48" i="3"/>
  <c r="HO22" i="6"/>
  <c r="RP22" i="6"/>
  <c r="IN23" i="6"/>
  <c r="U24" i="6"/>
  <c r="JU24" i="6"/>
  <c r="CK25" i="6"/>
  <c r="LF25" i="6"/>
  <c r="BU26" i="6"/>
  <c r="LP26" i="6"/>
  <c r="DD27" i="6"/>
  <c r="LJ27" i="6"/>
  <c r="DG28" i="6"/>
  <c r="MZ28" i="6"/>
  <c r="EU29" i="6"/>
  <c r="SG29" i="6"/>
  <c r="KA30" i="6"/>
  <c r="P2" i="6"/>
  <c r="AV2" i="6"/>
  <c r="CB2" i="6"/>
  <c r="DH2" i="6"/>
  <c r="EN2" i="6"/>
  <c r="FT2" i="6"/>
  <c r="GZ2" i="6"/>
  <c r="IF2" i="6"/>
  <c r="JL2" i="6"/>
  <c r="KR2" i="6"/>
  <c r="LX2" i="6"/>
  <c r="ND2" i="6"/>
  <c r="OJ2" i="6"/>
  <c r="PP2" i="6"/>
  <c r="QV2" i="6"/>
  <c r="SA2" i="6"/>
  <c r="AB3" i="6"/>
  <c r="BH3" i="6"/>
  <c r="CN3" i="6"/>
  <c r="DT3" i="6"/>
  <c r="EZ3" i="6"/>
  <c r="GF3" i="6"/>
  <c r="HL3" i="6"/>
  <c r="IR3" i="6"/>
  <c r="JX3" i="6"/>
  <c r="LD3" i="6"/>
  <c r="MJ3" i="6"/>
  <c r="NP3" i="6"/>
  <c r="PC3" i="6"/>
  <c r="QI3" i="6"/>
  <c r="RO3" i="6"/>
  <c r="P4" i="6"/>
  <c r="AV4" i="6"/>
  <c r="CB4" i="6"/>
  <c r="DH4" i="6"/>
  <c r="EN4" i="6"/>
  <c r="FT4" i="6"/>
  <c r="GZ4" i="6"/>
  <c r="IF4" i="6"/>
  <c r="JL4" i="6"/>
  <c r="KR4" i="6"/>
  <c r="LX4" i="6"/>
  <c r="ND4" i="6"/>
  <c r="OJ4" i="6"/>
  <c r="PP4" i="6"/>
  <c r="QV4" i="6"/>
  <c r="SB4" i="6"/>
  <c r="AB5" i="6"/>
  <c r="BH5" i="6"/>
  <c r="CN5" i="6"/>
  <c r="DT5" i="6"/>
  <c r="FG5" i="6"/>
  <c r="GM5" i="6"/>
  <c r="HS5" i="6"/>
  <c r="IY5" i="6"/>
  <c r="KE5" i="6"/>
  <c r="LK5" i="6"/>
  <c r="MQ5" i="6"/>
  <c r="NW5" i="6"/>
  <c r="PC5" i="6"/>
  <c r="QI5" i="6"/>
  <c r="RM5" i="6"/>
  <c r="N6" i="6"/>
  <c r="AT6" i="6"/>
  <c r="BZ6" i="6"/>
  <c r="DF6" i="6"/>
  <c r="EL6" i="6"/>
  <c r="FR6" i="6"/>
  <c r="GX6" i="6"/>
  <c r="ID6" i="6"/>
  <c r="JJ6" i="6"/>
  <c r="KP6" i="6"/>
  <c r="LU6" i="6"/>
  <c r="NA6" i="6"/>
  <c r="OG6" i="6"/>
  <c r="PM6" i="6"/>
  <c r="QR6" i="6"/>
  <c r="RX6" i="6"/>
  <c r="Y7" i="6"/>
  <c r="BE7" i="6"/>
  <c r="CK7" i="6"/>
  <c r="DQ7" i="6"/>
  <c r="EW7" i="6"/>
  <c r="GC7" i="6"/>
  <c r="HI7" i="6"/>
  <c r="IO7" i="6"/>
  <c r="JU7" i="6"/>
  <c r="LA7" i="6"/>
  <c r="MG7" i="6"/>
  <c r="NM7" i="6"/>
  <c r="OS7" i="6"/>
  <c r="PY7" i="6"/>
  <c r="RE7" i="6"/>
  <c r="SK7" i="6"/>
  <c r="AL8" i="6"/>
  <c r="BR8" i="6"/>
  <c r="CX8" i="6"/>
  <c r="ED8" i="6"/>
  <c r="FJ8" i="6"/>
  <c r="GP8" i="6"/>
  <c r="HV8" i="6"/>
  <c r="JB8" i="6"/>
  <c r="KH8" i="6"/>
  <c r="LM8" i="6"/>
  <c r="MS8" i="6"/>
  <c r="NY8" i="6"/>
  <c r="PE8" i="6"/>
  <c r="QK8" i="6"/>
  <c r="RQ8" i="6"/>
  <c r="R9" i="6"/>
  <c r="AX9" i="6"/>
  <c r="CD9" i="6"/>
  <c r="DJ9" i="6"/>
  <c r="EP9" i="6"/>
  <c r="FV9" i="6"/>
  <c r="HB9" i="6"/>
  <c r="IH9" i="6"/>
  <c r="JN9" i="6"/>
  <c r="KT9" i="6"/>
  <c r="LZ9" i="6"/>
  <c r="NF9" i="6"/>
  <c r="OL9" i="6"/>
  <c r="PR9" i="6"/>
  <c r="QX9" i="6"/>
  <c r="SD9" i="6"/>
  <c r="AE10" i="6"/>
  <c r="BK10" i="6"/>
  <c r="CQ10" i="6"/>
  <c r="DW10" i="6"/>
  <c r="FC10" i="6"/>
  <c r="GI10" i="6"/>
  <c r="HO10" i="6"/>
  <c r="IU10" i="6"/>
  <c r="KA10" i="6"/>
  <c r="LG10" i="6"/>
  <c r="MM10" i="6"/>
  <c r="NS10" i="6"/>
  <c r="OY10" i="6"/>
  <c r="QE10" i="6"/>
  <c r="RK10" i="6"/>
  <c r="L11" i="6"/>
  <c r="AQ11" i="6"/>
  <c r="FV11" i="6"/>
  <c r="HB11" i="6"/>
  <c r="IH11" i="6"/>
  <c r="M12" i="6"/>
  <c r="DU12" i="6"/>
  <c r="HW47" i="3"/>
  <c r="HW47" i="2" s="1"/>
  <c r="NP12" i="6"/>
  <c r="QR12" i="6"/>
  <c r="CR13" i="6"/>
  <c r="EF13" i="6"/>
  <c r="FL13" i="6"/>
  <c r="GR13" i="6"/>
  <c r="IF13" i="6"/>
  <c r="KZ13" i="6"/>
  <c r="MM13" i="6"/>
  <c r="PD13" i="6"/>
  <c r="QJ13" i="6"/>
  <c r="RO13" i="6"/>
  <c r="FR15" i="6"/>
  <c r="MR15" i="6"/>
  <c r="OO50" i="3"/>
  <c r="PS15" i="6"/>
  <c r="SO50" i="3"/>
  <c r="GZ16" i="6"/>
  <c r="JL16" i="6"/>
  <c r="MF16" i="6"/>
  <c r="QF16" i="6"/>
  <c r="BW17" i="6"/>
  <c r="DB17" i="6"/>
  <c r="FU17" i="6"/>
  <c r="JL17" i="6"/>
  <c r="KR17" i="6"/>
  <c r="LX17" i="6"/>
  <c r="ND17" i="6"/>
  <c r="OI17" i="6"/>
  <c r="RH17" i="6"/>
  <c r="SL17" i="6"/>
  <c r="AM18" i="6"/>
  <c r="BS18" i="6"/>
  <c r="CY18" i="6"/>
  <c r="EL18" i="6"/>
  <c r="FR18" i="6"/>
  <c r="GX18" i="6"/>
  <c r="ID18" i="6"/>
  <c r="JI18" i="6"/>
  <c r="KN18" i="6"/>
  <c r="LT18" i="6"/>
  <c r="MX18" i="6"/>
  <c r="OD18" i="6"/>
  <c r="PI18" i="6"/>
  <c r="QO18" i="6"/>
  <c r="RU18" i="6"/>
  <c r="V19" i="6"/>
  <c r="BB19" i="6"/>
  <c r="CH19" i="6"/>
  <c r="DN19" i="6"/>
  <c r="ET19" i="6"/>
  <c r="FZ19" i="6"/>
  <c r="HF19" i="6"/>
  <c r="IK19" i="6"/>
  <c r="JQ19" i="6"/>
  <c r="KV19" i="6"/>
  <c r="MA19" i="6"/>
  <c r="NG19" i="6"/>
  <c r="OM19" i="6"/>
  <c r="PS19" i="6"/>
  <c r="QY19" i="6"/>
  <c r="SE19" i="6"/>
  <c r="AF20" i="6"/>
  <c r="BL20" i="6"/>
  <c r="CR20" i="6"/>
  <c r="DX20" i="6"/>
  <c r="FD20" i="6"/>
  <c r="GJ20" i="6"/>
  <c r="HP20" i="6"/>
  <c r="IV20" i="6"/>
  <c r="KB20" i="6"/>
  <c r="LG20" i="6"/>
  <c r="MM20" i="6"/>
  <c r="OX20" i="6"/>
  <c r="QC20" i="6"/>
  <c r="RI20" i="6"/>
  <c r="J21" i="6"/>
  <c r="AP21" i="6"/>
  <c r="BV21" i="6"/>
  <c r="DB21" i="6"/>
  <c r="EH21" i="6"/>
  <c r="FN21" i="6"/>
  <c r="GT21" i="6"/>
  <c r="HY21" i="6"/>
  <c r="JE21" i="6"/>
  <c r="KK21" i="6"/>
  <c r="LQ21" i="6"/>
  <c r="MW21" i="6"/>
  <c r="OC21" i="6"/>
  <c r="PI21" i="6"/>
  <c r="QO21" i="6"/>
  <c r="RU21" i="6"/>
  <c r="V22" i="6"/>
  <c r="BB22" i="6"/>
  <c r="CG22" i="6"/>
  <c r="DM22" i="6"/>
  <c r="ES22" i="6"/>
  <c r="FY22" i="6"/>
  <c r="HE22" i="6"/>
  <c r="IK22" i="6"/>
  <c r="JQ22" i="6"/>
  <c r="KU22" i="6"/>
  <c r="MA22" i="6"/>
  <c r="NG22" i="6"/>
  <c r="OL22" i="6"/>
  <c r="PR22" i="6"/>
  <c r="QX22" i="6"/>
  <c r="SD22" i="6"/>
  <c r="AE23" i="6"/>
  <c r="BK23" i="6"/>
  <c r="CQ23" i="6"/>
  <c r="DV23" i="6"/>
  <c r="FB23" i="6"/>
  <c r="GH23" i="6"/>
  <c r="HN23" i="6"/>
  <c r="IT23" i="6"/>
  <c r="JZ23" i="6"/>
  <c r="LF23" i="6"/>
  <c r="ML23" i="6"/>
  <c r="NR23" i="6"/>
  <c r="OX23" i="6"/>
  <c r="QD23" i="6"/>
  <c r="RJ23" i="6"/>
  <c r="K24" i="6"/>
  <c r="AQ24" i="6"/>
  <c r="CD24" i="6"/>
  <c r="DJ24" i="6"/>
  <c r="EN24" i="6"/>
  <c r="FT24" i="6"/>
  <c r="GZ24" i="6"/>
  <c r="IE24" i="6"/>
  <c r="JK24" i="6"/>
  <c r="KQ24" i="6"/>
  <c r="LW24" i="6"/>
  <c r="NB24" i="6"/>
  <c r="OG24" i="6"/>
  <c r="PM24" i="6"/>
  <c r="QS24" i="6"/>
  <c r="RX24" i="6"/>
  <c r="Y25" i="6"/>
  <c r="BD25" i="6"/>
  <c r="CI25" i="6"/>
  <c r="DV25" i="6"/>
  <c r="FA25" i="6"/>
  <c r="GG25" i="6"/>
  <c r="HL25" i="6"/>
  <c r="IR25" i="6"/>
  <c r="JX25" i="6"/>
  <c r="LD25" i="6"/>
  <c r="MJ25" i="6"/>
  <c r="NP25" i="6"/>
  <c r="OV25" i="6"/>
  <c r="QA25" i="6"/>
  <c r="RG25" i="6"/>
  <c r="SM25" i="6"/>
  <c r="AN26" i="6"/>
  <c r="BS26" i="6"/>
  <c r="CY26" i="6"/>
  <c r="ED26" i="6"/>
  <c r="FJ26" i="6"/>
  <c r="GP26" i="6"/>
  <c r="HV26" i="6"/>
  <c r="JB26" i="6"/>
  <c r="KH26" i="6"/>
  <c r="LN26" i="6"/>
  <c r="MT26" i="6"/>
  <c r="NZ26" i="6"/>
  <c r="PF26" i="6"/>
  <c r="QK26" i="6"/>
  <c r="RQ26" i="6"/>
  <c r="R27" i="6"/>
  <c r="AX27" i="6"/>
  <c r="CD27" i="6"/>
  <c r="DJ27" i="6"/>
  <c r="EO27" i="6"/>
  <c r="FU27" i="6"/>
  <c r="HA27" i="6"/>
  <c r="IG27" i="6"/>
  <c r="JL27" i="6"/>
  <c r="KR27" i="6"/>
  <c r="LX27" i="6"/>
  <c r="ND27" i="6"/>
  <c r="OJ27" i="6"/>
  <c r="PP27" i="6"/>
  <c r="QV27" i="6"/>
  <c r="SB27" i="6"/>
  <c r="AC28" i="6"/>
  <c r="BI28" i="6"/>
  <c r="CO28" i="6"/>
  <c r="EB28" i="6"/>
  <c r="FH28" i="6"/>
  <c r="GN28" i="6"/>
  <c r="HT28" i="6"/>
  <c r="IY28" i="6"/>
  <c r="KE28" i="6"/>
  <c r="LK28" i="6"/>
  <c r="MP28" i="6"/>
  <c r="NV28" i="6"/>
  <c r="PB28" i="6"/>
  <c r="QH28" i="6"/>
  <c r="RU28" i="6"/>
  <c r="V29" i="6"/>
  <c r="BI29" i="6"/>
  <c r="CO29" i="6"/>
  <c r="DU29" i="6"/>
  <c r="FA29" i="6"/>
  <c r="GG29" i="6"/>
  <c r="HM29" i="6"/>
  <c r="IR29" i="6"/>
  <c r="JX29" i="6"/>
  <c r="LD29" i="6"/>
  <c r="MJ29" i="6"/>
  <c r="NP29" i="6"/>
  <c r="OV29" i="6"/>
  <c r="QA29" i="6"/>
  <c r="RG29" i="6"/>
  <c r="SM29" i="6"/>
  <c r="AN30" i="6"/>
  <c r="BT30" i="6"/>
  <c r="CY30" i="6"/>
  <c r="EE30" i="6"/>
  <c r="FK30" i="6"/>
  <c r="GQ30" i="6"/>
  <c r="HV30" i="6"/>
  <c r="JB30" i="6"/>
  <c r="KG30" i="6"/>
  <c r="LM30" i="6"/>
  <c r="MS30" i="6"/>
  <c r="NY30" i="6"/>
  <c r="PE30" i="6"/>
  <c r="QK30" i="6"/>
  <c r="RP30" i="6"/>
  <c r="H14" i="6"/>
  <c r="GI22" i="6"/>
  <c r="RX22" i="6"/>
  <c r="JL23" i="6"/>
  <c r="AK24" i="6"/>
  <c r="LA24" i="6"/>
  <c r="AQ25" i="6"/>
  <c r="KH25" i="6"/>
  <c r="AH26" i="6"/>
  <c r="KR26" i="6"/>
  <c r="BP27" i="6"/>
  <c r="MX27" i="6"/>
  <c r="ED28" i="6"/>
  <c r="NP28" i="6"/>
  <c r="DO29" i="6"/>
  <c r="NR29" i="6"/>
  <c r="EG30" i="6"/>
  <c r="OA30" i="6"/>
  <c r="Q2" i="6"/>
  <c r="AW2" i="6"/>
  <c r="CC2" i="6"/>
  <c r="DI2" i="6"/>
  <c r="EO2" i="6"/>
  <c r="FU2" i="6"/>
  <c r="HA2" i="6"/>
  <c r="IG2" i="6"/>
  <c r="JM2" i="6"/>
  <c r="KS2" i="6"/>
  <c r="LY2" i="6"/>
  <c r="NE2" i="6"/>
  <c r="OK2" i="6"/>
  <c r="PQ2" i="6"/>
  <c r="QW2" i="6"/>
  <c r="SJ2" i="6"/>
  <c r="AK3" i="6"/>
  <c r="BQ3" i="6"/>
  <c r="CW3" i="6"/>
  <c r="EC3" i="6"/>
  <c r="FI3" i="6"/>
  <c r="GO3" i="6"/>
  <c r="HU3" i="6"/>
  <c r="JA3" i="6"/>
  <c r="KG3" i="6"/>
  <c r="LM3" i="6"/>
  <c r="MS3" i="6"/>
  <c r="NY3" i="6"/>
  <c r="PL3" i="6"/>
  <c r="QR3" i="6"/>
  <c r="RX3" i="6"/>
  <c r="Y4" i="6"/>
  <c r="BE4" i="6"/>
  <c r="CK4" i="6"/>
  <c r="DQ4" i="6"/>
  <c r="EW4" i="6"/>
  <c r="GC4" i="6"/>
  <c r="HI4" i="6"/>
  <c r="IO4" i="6"/>
  <c r="JU4" i="6"/>
  <c r="LA4" i="6"/>
  <c r="MG4" i="6"/>
  <c r="NM4" i="6"/>
  <c r="OS4" i="6"/>
  <c r="PY4" i="6"/>
  <c r="RE4" i="6"/>
  <c r="SK4" i="6"/>
  <c r="AS5" i="6"/>
  <c r="BY5" i="6"/>
  <c r="DE5" i="6"/>
  <c r="EK5" i="6"/>
  <c r="FX5" i="6"/>
  <c r="HD5" i="6"/>
  <c r="IJ5" i="6"/>
  <c r="JP5" i="6"/>
  <c r="KV5" i="6"/>
  <c r="MB5" i="6"/>
  <c r="NH5" i="6"/>
  <c r="ON5" i="6"/>
  <c r="PT5" i="6"/>
  <c r="RG5" i="6"/>
  <c r="SL5" i="6"/>
  <c r="AM6" i="6"/>
  <c r="BS6" i="6"/>
  <c r="CY6" i="6"/>
  <c r="EE6" i="6"/>
  <c r="FK6" i="6"/>
  <c r="GQ6" i="6"/>
  <c r="HW6" i="6"/>
  <c r="JC6" i="6"/>
  <c r="KI6" i="6"/>
  <c r="LN6" i="6"/>
  <c r="MT6" i="6"/>
  <c r="NZ6" i="6"/>
  <c r="PF6" i="6"/>
  <c r="QK6" i="6"/>
  <c r="RQ6" i="6"/>
  <c r="R7" i="6"/>
  <c r="AX7" i="6"/>
  <c r="CD7" i="6"/>
  <c r="DJ7" i="6"/>
  <c r="EP7" i="6"/>
  <c r="FV7" i="6"/>
  <c r="HB7" i="6"/>
  <c r="IH7" i="6"/>
  <c r="JN7" i="6"/>
  <c r="KT7" i="6"/>
  <c r="LZ7" i="6"/>
  <c r="NF7" i="6"/>
  <c r="OL7" i="6"/>
  <c r="PR7" i="6"/>
  <c r="QX7" i="6"/>
  <c r="SD7" i="6"/>
  <c r="AE8" i="6"/>
  <c r="BK8" i="6"/>
  <c r="CQ8" i="6"/>
  <c r="DW8" i="6"/>
  <c r="FC8" i="6"/>
  <c r="GI8" i="6"/>
  <c r="HO8" i="6"/>
  <c r="IU8" i="6"/>
  <c r="KA8" i="6"/>
  <c r="LF8" i="6"/>
  <c r="ML8" i="6"/>
  <c r="NR8" i="6"/>
  <c r="OX8" i="6"/>
  <c r="QD8" i="6"/>
  <c r="RJ8" i="6"/>
  <c r="K9" i="6"/>
  <c r="AQ9" i="6"/>
  <c r="BW9" i="6"/>
  <c r="DC9" i="6"/>
  <c r="EI9" i="6"/>
  <c r="FO9" i="6"/>
  <c r="GU9" i="6"/>
  <c r="IA9" i="6"/>
  <c r="JG9" i="6"/>
  <c r="KM9" i="6"/>
  <c r="LS9" i="6"/>
  <c r="MY9" i="6"/>
  <c r="OE9" i="6"/>
  <c r="PK9" i="6"/>
  <c r="QQ9" i="6"/>
  <c r="RW9" i="6"/>
  <c r="X10" i="6"/>
  <c r="BD10" i="6"/>
  <c r="CJ10" i="6"/>
  <c r="DP10" i="6"/>
  <c r="EV10" i="6"/>
  <c r="GB10" i="6"/>
  <c r="HH10" i="6"/>
  <c r="IN10" i="6"/>
  <c r="JT10" i="6"/>
  <c r="KZ10" i="6"/>
  <c r="MF10" i="6"/>
  <c r="NL10" i="6"/>
  <c r="OR10" i="6"/>
  <c r="PX10" i="6"/>
  <c r="RD10" i="6"/>
  <c r="SJ10" i="6"/>
  <c r="II11" i="6"/>
  <c r="LD46" i="3"/>
  <c r="QJ46" i="3"/>
  <c r="CJ47" i="3"/>
  <c r="DV12" i="6"/>
  <c r="FT47" i="3"/>
  <c r="FT47" i="2" s="1"/>
  <c r="GX12" i="6"/>
  <c r="ID12" i="6"/>
  <c r="JQ12" i="6"/>
  <c r="MM47" i="3"/>
  <c r="OA47" i="3"/>
  <c r="AR48" i="3"/>
  <c r="CL13" i="6"/>
  <c r="GK13" i="6"/>
  <c r="IA48" i="3"/>
  <c r="JE13" i="6"/>
  <c r="LY13" i="6"/>
  <c r="NL13" i="6"/>
  <c r="OZ48" i="3"/>
  <c r="AV14" i="6"/>
  <c r="CB14" i="6"/>
  <c r="DP14" i="6"/>
  <c r="FD14" i="6"/>
  <c r="GR14" i="6"/>
  <c r="HW14" i="6"/>
  <c r="JR14" i="6"/>
  <c r="LF14" i="6"/>
  <c r="MT14" i="6"/>
  <c r="OP14" i="6"/>
  <c r="QD14" i="6"/>
  <c r="P15" i="6"/>
  <c r="IE15" i="6"/>
  <c r="JS50" i="3"/>
  <c r="OV15" i="6"/>
  <c r="QB15" i="6"/>
  <c r="RH15" i="6"/>
  <c r="EG16" i="6"/>
  <c r="FM16" i="6"/>
  <c r="GS16" i="6"/>
  <c r="JB46" i="2"/>
  <c r="PM46" i="3"/>
  <c r="PM46" i="2" s="1"/>
  <c r="SF46" i="3"/>
  <c r="SF46" i="2" s="1"/>
  <c r="BU47" i="2"/>
  <c r="DI47" i="2"/>
  <c r="GC47" i="3"/>
  <c r="GC47" i="2" s="1"/>
  <c r="HI47" i="2"/>
  <c r="OR47" i="3"/>
  <c r="PX47" i="2"/>
  <c r="U48" i="3"/>
  <c r="U48" i="2" s="1"/>
  <c r="CV48" i="2"/>
  <c r="FX48" i="3"/>
  <c r="IR48" i="2"/>
  <c r="LL48" i="2"/>
  <c r="QV48" i="3"/>
  <c r="L49" i="2"/>
  <c r="BG49" i="2"/>
  <c r="CU49" i="2"/>
  <c r="EI49" i="2"/>
  <c r="FO49" i="2"/>
  <c r="GU49" i="2"/>
  <c r="IG49" i="2"/>
  <c r="JM49" i="2"/>
  <c r="KS49" i="2"/>
  <c r="LY49" i="2"/>
  <c r="NM49" i="2"/>
  <c r="PA49" i="2"/>
  <c r="QG49" i="2"/>
  <c r="SB49" i="2"/>
  <c r="BO50" i="3"/>
  <c r="CT50" i="2"/>
  <c r="DZ50" i="2"/>
  <c r="HZ50" i="2"/>
  <c r="JT50" i="3"/>
  <c r="JT50" i="2" s="1"/>
  <c r="MN50" i="2"/>
  <c r="QM50" i="2"/>
  <c r="DT51" i="2"/>
  <c r="GN51" i="3"/>
  <c r="HT51" i="2"/>
  <c r="RX51" i="2"/>
  <c r="Y52" i="2"/>
  <c r="BD52" i="2"/>
  <c r="CI52" i="2"/>
  <c r="DN52" i="2"/>
  <c r="ET52" i="2"/>
  <c r="FY52" i="2"/>
  <c r="HE52" i="2"/>
  <c r="IJ52" i="2"/>
  <c r="JP52" i="2"/>
  <c r="KV52" i="2"/>
  <c r="MB52" i="2"/>
  <c r="NH52" i="2"/>
  <c r="OT52" i="2"/>
  <c r="PZ52" i="2"/>
  <c r="RD52" i="2"/>
  <c r="SI52" i="2"/>
  <c r="AI53" i="2"/>
  <c r="BO53" i="2"/>
  <c r="CU53" i="2"/>
  <c r="DZ53" i="2"/>
  <c r="FF53" i="2"/>
  <c r="GL53" i="2"/>
  <c r="HR53" i="2"/>
  <c r="IX53" i="2"/>
  <c r="KK53" i="2"/>
  <c r="LP53" i="2"/>
  <c r="MT53" i="2"/>
  <c r="NZ53" i="2"/>
  <c r="PM53" i="2"/>
  <c r="QS53" i="2"/>
  <c r="RY53" i="2"/>
  <c r="Z54" i="2"/>
  <c r="BD19" i="6"/>
  <c r="CJ19" i="6"/>
  <c r="DP19" i="6"/>
  <c r="EX54" i="2"/>
  <c r="GB19" i="6"/>
  <c r="HH19" i="6"/>
  <c r="IM19" i="6"/>
  <c r="JS19" i="6"/>
  <c r="MC19" i="6"/>
  <c r="NI19" i="6"/>
  <c r="OO19" i="6"/>
  <c r="PU19" i="6"/>
  <c r="RA19" i="6"/>
  <c r="SG19" i="6"/>
  <c r="AH20" i="6"/>
  <c r="BN20" i="6"/>
  <c r="CT20" i="6"/>
  <c r="DZ20" i="6"/>
  <c r="FF20" i="6"/>
  <c r="GL20" i="6"/>
  <c r="HR20" i="6"/>
  <c r="IX20" i="6"/>
  <c r="KD20" i="6"/>
  <c r="LI20" i="6"/>
  <c r="MO20" i="6"/>
  <c r="NU20" i="6"/>
  <c r="OZ20" i="6"/>
  <c r="QE20" i="6"/>
  <c r="RK20" i="6"/>
  <c r="L21" i="6"/>
  <c r="AR21" i="6"/>
  <c r="BX21" i="6"/>
  <c r="DD21" i="6"/>
  <c r="EJ21" i="6"/>
  <c r="FP21" i="6"/>
  <c r="GV21" i="6"/>
  <c r="IA21" i="6"/>
  <c r="JG21" i="6"/>
  <c r="KM21" i="6"/>
  <c r="LS21" i="6"/>
  <c r="MY21" i="6"/>
  <c r="OM21" i="6"/>
  <c r="RO21" i="6"/>
  <c r="P22" i="6"/>
  <c r="AV22" i="6"/>
  <c r="CA22" i="6"/>
  <c r="DG22" i="6"/>
  <c r="EM22" i="6"/>
  <c r="FS22" i="6"/>
  <c r="KW22" i="6"/>
  <c r="Q23" i="6"/>
  <c r="HH23" i="6"/>
  <c r="QF23" i="6"/>
  <c r="FV24" i="6"/>
  <c r="PG24" i="6"/>
  <c r="JB25" i="6"/>
  <c r="R26" i="6"/>
  <c r="HX26" i="6"/>
  <c r="RC26" i="6"/>
  <c r="GE27" i="6"/>
  <c r="PJ27" i="6"/>
  <c r="FB28" i="6"/>
  <c r="NX28" i="6"/>
  <c r="EM29" i="6"/>
  <c r="NZ29" i="6"/>
  <c r="DI30" i="6"/>
  <c r="LW30" i="6"/>
  <c r="RK5" i="6"/>
  <c r="IO12" i="6"/>
  <c r="DU23" i="6"/>
  <c r="OQ17" i="6"/>
  <c r="RU24" i="6"/>
  <c r="SB17" i="6"/>
  <c r="RE28" i="6"/>
  <c r="OT13" i="6"/>
  <c r="NX20" i="6"/>
  <c r="NV17" i="6"/>
  <c r="DV24" i="6"/>
  <c r="PF29" i="6"/>
  <c r="KJ18" i="6"/>
  <c r="QY30" i="6"/>
  <c r="OY13" i="6"/>
  <c r="BN25" i="6"/>
  <c r="AZ31" i="6"/>
  <c r="IH31" i="6"/>
  <c r="PR31" i="6"/>
  <c r="DT31" i="6"/>
  <c r="LC31" i="6"/>
  <c r="SL31" i="6"/>
  <c r="NX31" i="6"/>
  <c r="OO31" i="6"/>
  <c r="RT31" i="6"/>
  <c r="EQ31" i="6"/>
  <c r="LZ31" i="6"/>
  <c r="AC31" i="6"/>
  <c r="HL31" i="6"/>
  <c r="OU31" i="6"/>
  <c r="CW31" i="6"/>
  <c r="HT31" i="6"/>
  <c r="PD31" i="6"/>
  <c r="KW31" i="6"/>
  <c r="BD31" i="6"/>
  <c r="CZ31" i="6"/>
  <c r="EF31" i="6"/>
  <c r="FL31" i="6"/>
  <c r="GR31" i="6"/>
  <c r="KB31" i="6"/>
  <c r="MN31" i="6"/>
  <c r="OZ31" i="6"/>
  <c r="RL31" i="6"/>
  <c r="N66" i="2"/>
  <c r="AT66" i="2"/>
  <c r="BZ66" i="2"/>
  <c r="DE66" i="2"/>
  <c r="EK66" i="2"/>
  <c r="FQ66" i="2"/>
  <c r="GW66" i="2"/>
  <c r="IB66" i="2"/>
  <c r="JH66" i="2"/>
  <c r="KN66" i="2"/>
  <c r="LT66" i="2"/>
  <c r="MZ66" i="2"/>
  <c r="OF66" i="2"/>
  <c r="PL66" i="2"/>
  <c r="QR66" i="2"/>
  <c r="RW66" i="2"/>
  <c r="W66" i="2"/>
  <c r="BC66" i="2"/>
  <c r="CI66" i="2"/>
  <c r="DN66" i="2"/>
  <c r="ET66" i="2"/>
  <c r="FZ66" i="2"/>
  <c r="HF66" i="2"/>
  <c r="IK66" i="2"/>
  <c r="JQ66" i="2"/>
  <c r="KW66" i="2"/>
  <c r="MC66" i="2"/>
  <c r="NI66" i="2"/>
  <c r="OO66" i="2"/>
  <c r="PU66" i="2"/>
  <c r="RA66" i="2"/>
  <c r="SF66" i="2"/>
  <c r="AF66" i="2"/>
  <c r="BL66" i="2"/>
  <c r="CQ66" i="2"/>
  <c r="DW66" i="2"/>
  <c r="FC66" i="2"/>
  <c r="GI66" i="2"/>
  <c r="HO66" i="2"/>
  <c r="IT66" i="2"/>
  <c r="JZ66" i="2"/>
  <c r="LF66" i="2"/>
  <c r="ML66" i="2"/>
  <c r="NR66" i="2"/>
  <c r="OX66" i="2"/>
  <c r="QD66" i="2"/>
  <c r="RJ66" i="2"/>
  <c r="Q66" i="2"/>
  <c r="AW66" i="2"/>
  <c r="CC66" i="2"/>
  <c r="DH66" i="2"/>
  <c r="EN66" i="2"/>
  <c r="FT66" i="2"/>
  <c r="GZ66" i="2"/>
  <c r="IE66" i="2"/>
  <c r="JK66" i="2"/>
  <c r="KQ66" i="2"/>
  <c r="LW66" i="2"/>
  <c r="NC66" i="2"/>
  <c r="OI66" i="2"/>
  <c r="PO66" i="2"/>
  <c r="QU66" i="2"/>
  <c r="RZ66" i="2"/>
  <c r="Z66" i="2"/>
  <c r="CS66" i="2"/>
  <c r="DY66" i="2"/>
  <c r="FE66" i="2"/>
  <c r="GK66" i="2"/>
  <c r="HQ66" i="2"/>
  <c r="IV66" i="2"/>
  <c r="KB66" i="2"/>
  <c r="LH66" i="2"/>
  <c r="MN66" i="2"/>
  <c r="NT66" i="2"/>
  <c r="OZ66" i="2"/>
  <c r="QF66" i="2"/>
  <c r="RL66" i="2"/>
  <c r="K66" i="2"/>
  <c r="AQ66" i="2"/>
  <c r="BW66" i="2"/>
  <c r="IG66" i="2"/>
  <c r="JM66" i="2"/>
  <c r="KS66" i="2"/>
  <c r="LY66" i="2"/>
  <c r="NE66" i="2"/>
  <c r="OK66" i="2"/>
  <c r="PQ66" i="2"/>
  <c r="QW66" i="2"/>
  <c r="SB66" i="2"/>
  <c r="AB66" i="2"/>
  <c r="BH66" i="2"/>
  <c r="CM66" i="2"/>
  <c r="DS66" i="2"/>
  <c r="EY66" i="2"/>
  <c r="GE66" i="2"/>
  <c r="HK66" i="2"/>
  <c r="IX66" i="2"/>
  <c r="LJ66" i="2"/>
  <c r="NV66" i="2"/>
  <c r="QH66" i="2"/>
  <c r="M66" i="2"/>
  <c r="AS66" i="2"/>
  <c r="BY66" i="2"/>
  <c r="DD66" i="2"/>
  <c r="EJ66" i="2"/>
  <c r="FP66" i="2"/>
  <c r="GV66" i="2"/>
  <c r="IA66" i="2"/>
  <c r="JG66" i="2"/>
  <c r="KM66" i="2"/>
  <c r="LS66" i="2"/>
  <c r="MY66" i="2"/>
  <c r="OE66" i="2"/>
  <c r="PK66" i="2"/>
  <c r="QO31" i="6"/>
  <c r="BL31" i="6"/>
  <c r="EN31" i="6"/>
  <c r="GZ31" i="6"/>
  <c r="HX31" i="6"/>
  <c r="JD31" i="6"/>
  <c r="KJ31" i="6"/>
  <c r="LP31" i="6"/>
  <c r="MV31" i="6"/>
  <c r="OB31" i="6"/>
  <c r="QN31" i="6"/>
  <c r="T31" i="6"/>
  <c r="DH31" i="6"/>
  <c r="CH66" i="2"/>
  <c r="DM66" i="2"/>
  <c r="FY66" i="2"/>
  <c r="HE66" i="2"/>
  <c r="JP66" i="2"/>
  <c r="KV66" i="2"/>
  <c r="NH66" i="2"/>
  <c r="ON66" i="2"/>
  <c r="QZ66" i="2"/>
  <c r="SE66" i="2"/>
  <c r="BK66" i="2"/>
  <c r="CP66" i="2"/>
  <c r="FB66" i="2"/>
  <c r="GH66" i="2"/>
  <c r="IS66" i="2"/>
  <c r="JY66" i="2"/>
  <c r="MK66" i="2"/>
  <c r="NQ66" i="2"/>
  <c r="QC66" i="2"/>
  <c r="RI66" i="2"/>
  <c r="AN66" i="2"/>
  <c r="BT66" i="2"/>
  <c r="EE66" i="2"/>
  <c r="FK66" i="2"/>
  <c r="GQ66" i="2"/>
  <c r="JB66" i="2"/>
  <c r="KH66" i="2"/>
  <c r="LN66" i="2"/>
  <c r="MT66" i="2"/>
  <c r="QL66" i="2"/>
  <c r="RY66" i="2"/>
  <c r="Y66" i="2"/>
  <c r="BE66" i="2"/>
  <c r="CK66" i="2"/>
  <c r="DP66" i="2"/>
  <c r="EV66" i="2"/>
  <c r="GB66" i="2"/>
  <c r="HH66" i="2"/>
  <c r="IM66" i="2"/>
  <c r="JS66" i="2"/>
  <c r="ME66" i="2"/>
  <c r="NK66" i="2"/>
  <c r="PW66" i="2"/>
  <c r="RC66" i="2"/>
  <c r="SH66" i="2"/>
  <c r="AH66" i="2"/>
  <c r="DA66" i="2"/>
  <c r="EG66" i="2"/>
  <c r="FM66" i="2"/>
  <c r="GS66" i="2"/>
  <c r="HX66" i="2"/>
  <c r="JD66" i="2"/>
  <c r="KJ66" i="2"/>
  <c r="LP66" i="2"/>
  <c r="MV66" i="2"/>
  <c r="OB66" i="2"/>
  <c r="PH66" i="2"/>
  <c r="QN66" i="2"/>
  <c r="RS66" i="2"/>
  <c r="S66" i="2"/>
  <c r="AY66" i="2"/>
  <c r="CE66" i="2"/>
  <c r="FV66" i="2"/>
  <c r="IO66" i="2"/>
  <c r="JU66" i="2"/>
  <c r="LA66" i="2"/>
  <c r="MG66" i="2"/>
  <c r="NM66" i="2"/>
  <c r="OS66" i="2"/>
  <c r="PY66" i="2"/>
  <c r="RE66" i="2"/>
  <c r="SJ66" i="2"/>
  <c r="AJ66" i="2"/>
  <c r="BP66" i="2"/>
  <c r="CU66" i="2"/>
  <c r="EA66" i="2"/>
  <c r="FG66" i="2"/>
  <c r="GM66" i="2"/>
  <c r="PJ66" i="2"/>
  <c r="RU66" i="2"/>
  <c r="U66" i="2"/>
  <c r="BA66" i="2"/>
  <c r="CG66" i="2"/>
  <c r="DL66" i="2"/>
  <c r="ER66" i="2"/>
  <c r="FX66" i="2"/>
  <c r="HD66" i="2"/>
  <c r="II66" i="2"/>
  <c r="JO66" i="2"/>
  <c r="KU66" i="2"/>
  <c r="MA66" i="2"/>
  <c r="NG66" i="2"/>
  <c r="OM66" i="2"/>
  <c r="PS66" i="2"/>
  <c r="QY66" i="2"/>
  <c r="SD66" i="2"/>
  <c r="AB31" i="6"/>
  <c r="H31" i="6"/>
  <c r="BT31" i="6"/>
  <c r="CJ31" i="6"/>
  <c r="DP31" i="6"/>
  <c r="EV31" i="6"/>
  <c r="HH31" i="6"/>
  <c r="JL31" i="6"/>
  <c r="LX31" i="6"/>
  <c r="OJ31" i="6"/>
  <c r="QV31" i="6"/>
  <c r="BJ66" i="2"/>
  <c r="CO66" i="2"/>
  <c r="DU66" i="2"/>
  <c r="FA66" i="2"/>
  <c r="GG66" i="2"/>
  <c r="HM66" i="2"/>
  <c r="IR66" i="2"/>
  <c r="JX66" i="2"/>
  <c r="LD66" i="2"/>
  <c r="MJ66" i="2"/>
  <c r="NP66" i="2"/>
  <c r="OV66" i="2"/>
  <c r="QB66" i="2"/>
  <c r="RH66" i="2"/>
  <c r="SM66" i="2"/>
  <c r="AM66" i="2"/>
  <c r="BS66" i="2"/>
  <c r="CX66" i="2"/>
  <c r="ED66" i="2"/>
  <c r="FJ66" i="2"/>
  <c r="GP66" i="2"/>
  <c r="HU66" i="2"/>
  <c r="JA66" i="2"/>
  <c r="KG66" i="2"/>
  <c r="LM66" i="2"/>
  <c r="MS66" i="2"/>
  <c r="NY66" i="2"/>
  <c r="PE66" i="2"/>
  <c r="QK66" i="2"/>
  <c r="RQ66" i="2"/>
  <c r="P66" i="2"/>
  <c r="AV66" i="2"/>
  <c r="CB66" i="2"/>
  <c r="DG66" i="2"/>
  <c r="EM66" i="2"/>
  <c r="FS66" i="2"/>
  <c r="GY66" i="2"/>
  <c r="ID66" i="2"/>
  <c r="JJ66" i="2"/>
  <c r="KP66" i="2"/>
  <c r="LV66" i="2"/>
  <c r="NB66" i="2"/>
  <c r="OH66" i="2"/>
  <c r="PN66" i="2"/>
  <c r="QT66" i="2"/>
  <c r="SG66" i="2"/>
  <c r="AG66" i="2"/>
  <c r="BM66" i="2"/>
  <c r="CR66" i="2"/>
  <c r="DX66" i="2"/>
  <c r="FD66" i="2"/>
  <c r="GJ66" i="2"/>
  <c r="HP66" i="2"/>
  <c r="IU66" i="2"/>
  <c r="KA66" i="2"/>
  <c r="LG66" i="2"/>
  <c r="MM66" i="2"/>
  <c r="NS66" i="2"/>
  <c r="OY66" i="2"/>
  <c r="QE66" i="2"/>
  <c r="RK66" i="2"/>
  <c r="AP66" i="2"/>
  <c r="DI66" i="2"/>
  <c r="EO66" i="2"/>
  <c r="FU66" i="2"/>
  <c r="HA66" i="2"/>
  <c r="IF66" i="2"/>
  <c r="JL66" i="2"/>
  <c r="KR66" i="2"/>
  <c r="LX66" i="2"/>
  <c r="ND66" i="2"/>
  <c r="OJ66" i="2"/>
  <c r="PP66" i="2"/>
  <c r="QV66" i="2"/>
  <c r="SA66" i="2"/>
  <c r="AA66" i="2"/>
  <c r="BG66" i="2"/>
  <c r="GD66" i="2"/>
  <c r="IW66" i="2"/>
  <c r="KC66" i="2"/>
  <c r="LI66" i="2"/>
  <c r="MO66" i="2"/>
  <c r="NU66" i="2"/>
  <c r="PA66" i="2"/>
  <c r="QG66" i="2"/>
  <c r="RM66" i="2"/>
  <c r="L66" i="2"/>
  <c r="AR66" i="2"/>
  <c r="BX66" i="2"/>
  <c r="DC66" i="2"/>
  <c r="EI66" i="2"/>
  <c r="FO66" i="2"/>
  <c r="GU66" i="2"/>
  <c r="IH66" i="2"/>
  <c r="KT66" i="2"/>
  <c r="NF66" i="2"/>
  <c r="PR66" i="2"/>
  <c r="SC66" i="2"/>
  <c r="AC66" i="2"/>
  <c r="BI66" i="2"/>
  <c r="CN66" i="2"/>
  <c r="DT66" i="2"/>
  <c r="EZ66" i="2"/>
  <c r="GF66" i="2"/>
  <c r="HL66" i="2"/>
  <c r="IQ66" i="2"/>
  <c r="JW66" i="2"/>
  <c r="LC66" i="2"/>
  <c r="MI66" i="2"/>
  <c r="NO66" i="2"/>
  <c r="OU66" i="2"/>
  <c r="QA66" i="2"/>
  <c r="RG66" i="2"/>
  <c r="SL66" i="2"/>
  <c r="AV31" i="6"/>
  <c r="JT31" i="6"/>
  <c r="MF31" i="6"/>
  <c r="OR31" i="6"/>
  <c r="RD31" i="6"/>
  <c r="HP31" i="6"/>
  <c r="CB31" i="6"/>
  <c r="CR31" i="6"/>
  <c r="FD31" i="6"/>
  <c r="BR66" i="2"/>
  <c r="CW66" i="2"/>
  <c r="EC66" i="2"/>
  <c r="FI66" i="2"/>
  <c r="GO66" i="2"/>
  <c r="HT66" i="2"/>
  <c r="IZ66" i="2"/>
  <c r="KF66" i="2"/>
  <c r="LL66" i="2"/>
  <c r="MR66" i="2"/>
  <c r="NX66" i="2"/>
  <c r="PD66" i="2"/>
  <c r="QJ66" i="2"/>
  <c r="RP66" i="2"/>
  <c r="O66" i="2"/>
  <c r="AU66" i="2"/>
  <c r="CA66" i="2"/>
  <c r="DF66" i="2"/>
  <c r="EL66" i="2"/>
  <c r="FR66" i="2"/>
  <c r="GX66" i="2"/>
  <c r="IC66" i="2"/>
  <c r="JI66" i="2"/>
  <c r="KO66" i="2"/>
  <c r="LU66" i="2"/>
  <c r="NA66" i="2"/>
  <c r="OG66" i="2"/>
  <c r="PM66" i="2"/>
  <c r="QS66" i="2"/>
  <c r="RX66" i="2"/>
  <c r="X66" i="2"/>
  <c r="BD66" i="2"/>
  <c r="CJ66" i="2"/>
  <c r="DO66" i="2"/>
  <c r="EU66" i="2"/>
  <c r="GA66" i="2"/>
  <c r="HG66" i="2"/>
  <c r="IL66" i="2"/>
  <c r="JR66" i="2"/>
  <c r="KX66" i="2"/>
  <c r="MD66" i="2"/>
  <c r="NJ66" i="2"/>
  <c r="OP66" i="2"/>
  <c r="PV66" i="2"/>
  <c r="RB66" i="2"/>
  <c r="SO66" i="2"/>
  <c r="AO66" i="2"/>
  <c r="BU66" i="2"/>
  <c r="CZ66" i="2"/>
  <c r="EF66" i="2"/>
  <c r="FL66" i="2"/>
  <c r="GR66" i="2"/>
  <c r="HW66" i="2"/>
  <c r="JC66" i="2"/>
  <c r="KI66" i="2"/>
  <c r="LO66" i="2"/>
  <c r="MU66" i="2"/>
  <c r="OA66" i="2"/>
  <c r="PG66" i="2"/>
  <c r="QM66" i="2"/>
  <c r="RR66" i="2"/>
  <c r="R66" i="2"/>
  <c r="DQ66" i="2"/>
  <c r="EW66" i="2"/>
  <c r="GC66" i="2"/>
  <c r="HI66" i="2"/>
  <c r="IN66" i="2"/>
  <c r="JT66" i="2"/>
  <c r="KZ66" i="2"/>
  <c r="MF66" i="2"/>
  <c r="NL66" i="2"/>
  <c r="OR66" i="2"/>
  <c r="PX66" i="2"/>
  <c r="RD66" i="2"/>
  <c r="SI66" i="2"/>
  <c r="AI66" i="2"/>
  <c r="BO66" i="2"/>
  <c r="DZ66" i="2"/>
  <c r="GL66" i="2"/>
  <c r="HY66" i="2"/>
  <c r="JE66" i="2"/>
  <c r="KK66" i="2"/>
  <c r="LQ66" i="2"/>
  <c r="MW66" i="2"/>
  <c r="OC66" i="2"/>
  <c r="PI66" i="2"/>
  <c r="QO66" i="2"/>
  <c r="RT66" i="2"/>
  <c r="T66" i="2"/>
  <c r="AZ66" i="2"/>
  <c r="CF66" i="2"/>
  <c r="DK66" i="2"/>
  <c r="EQ66" i="2"/>
  <c r="FW66" i="2"/>
  <c r="HC66" i="2"/>
  <c r="IP66" i="2"/>
  <c r="LB66" i="2"/>
  <c r="NN66" i="2"/>
  <c r="PZ66" i="2"/>
  <c r="SK66" i="2"/>
  <c r="AK66" i="2"/>
  <c r="BQ66" i="2"/>
  <c r="CV66" i="2"/>
  <c r="EB66" i="2"/>
  <c r="FH66" i="2"/>
  <c r="GN66" i="2"/>
  <c r="HS66" i="2"/>
  <c r="IY66" i="2"/>
  <c r="KE66" i="2"/>
  <c r="LK66" i="2"/>
  <c r="MQ66" i="2"/>
  <c r="NW66" i="2"/>
  <c r="PC66" i="2"/>
  <c r="QI66" i="2"/>
  <c r="RO66" i="2"/>
  <c r="O44" i="3" l="1"/>
  <c r="G13" i="2"/>
  <c r="F13" i="2"/>
  <c r="D13" i="2"/>
  <c r="C13" i="2"/>
  <c r="E13" i="2"/>
  <c r="C12" i="2"/>
  <c r="G12" i="2"/>
  <c r="E12" i="2"/>
  <c r="D12" i="2"/>
  <c r="F12" i="2"/>
  <c r="K43" i="3"/>
  <c r="E14" i="2"/>
  <c r="D14" i="2"/>
  <c r="J45" i="3"/>
  <c r="F14" i="2"/>
  <c r="C14" i="2"/>
  <c r="G14" i="2"/>
  <c r="E10" i="2"/>
  <c r="D10" i="2"/>
  <c r="C10" i="2"/>
  <c r="F10" i="2"/>
  <c r="G10" i="2"/>
  <c r="K41" i="3"/>
  <c r="H9" i="6"/>
  <c r="K42" i="3"/>
  <c r="E11" i="2"/>
  <c r="D11" i="2"/>
  <c r="F11" i="2"/>
  <c r="G11" i="2"/>
  <c r="C11" i="2"/>
  <c r="RQ23" i="6"/>
  <c r="RH58" i="2"/>
  <c r="LQ25" i="6"/>
  <c r="NF60" i="2"/>
  <c r="BP54" i="2"/>
  <c r="OQ57" i="2"/>
  <c r="KD64" i="2"/>
  <c r="LO57" i="2"/>
  <c r="PS55" i="2"/>
  <c r="AQ52" i="2"/>
  <c r="LZ22" i="6"/>
  <c r="CV57" i="2"/>
  <c r="G35" i="2"/>
  <c r="AL66" i="3"/>
  <c r="AL66" i="2" s="1"/>
  <c r="AJ31" i="6" s="1"/>
  <c r="E35" i="2"/>
  <c r="C35" i="2"/>
  <c r="D35" i="2"/>
  <c r="F35" i="2"/>
  <c r="E34" i="2"/>
  <c r="D34" i="2"/>
  <c r="F34" i="2"/>
  <c r="G34" i="2"/>
  <c r="C34" i="2"/>
  <c r="AL65" i="3"/>
  <c r="D33" i="2"/>
  <c r="E33" i="2"/>
  <c r="F33" i="2"/>
  <c r="C33" i="2"/>
  <c r="AL64" i="3"/>
  <c r="G33" i="2"/>
  <c r="AL63" i="3"/>
  <c r="D32" i="2"/>
  <c r="F32" i="2"/>
  <c r="C32" i="2"/>
  <c r="G32" i="2"/>
  <c r="E32" i="2"/>
  <c r="KH52" i="2"/>
  <c r="MU53" i="2"/>
  <c r="LA59" i="2"/>
  <c r="HD50" i="2"/>
  <c r="NR51" i="2"/>
  <c r="DG24" i="6"/>
  <c r="CN60" i="2"/>
  <c r="JF54" i="2"/>
  <c r="PI17" i="6"/>
  <c r="V53" i="2"/>
  <c r="DW59" i="2"/>
  <c r="RB57" i="2"/>
  <c r="GN61" i="2"/>
  <c r="AQ57" i="2"/>
  <c r="DM51" i="2"/>
  <c r="OV55" i="2"/>
  <c r="RN59" i="2"/>
  <c r="CF53" i="2"/>
  <c r="KG59" i="2"/>
  <c r="V51" i="2"/>
  <c r="NI52" i="2"/>
  <c r="KS26" i="6"/>
  <c r="FL52" i="2"/>
  <c r="GF53" i="2"/>
  <c r="GT57" i="2"/>
  <c r="AU55" i="2"/>
  <c r="U54" i="2"/>
  <c r="CR59" i="2"/>
  <c r="SI53" i="2"/>
  <c r="OO52" i="2"/>
  <c r="E31" i="2"/>
  <c r="AL62" i="3"/>
  <c r="G31" i="2"/>
  <c r="D31" i="2"/>
  <c r="F31" i="2"/>
  <c r="C31" i="2"/>
  <c r="D30" i="2"/>
  <c r="AL61" i="3"/>
  <c r="G30" i="2"/>
  <c r="F30" i="2"/>
  <c r="C30" i="2"/>
  <c r="E30" i="2"/>
  <c r="G29" i="2"/>
  <c r="AL60" i="3"/>
  <c r="C29" i="2"/>
  <c r="E29" i="2"/>
  <c r="D29" i="2"/>
  <c r="F29" i="2"/>
  <c r="AL59" i="3"/>
  <c r="D28" i="2"/>
  <c r="C28" i="2"/>
  <c r="E28" i="2"/>
  <c r="F28" i="2"/>
  <c r="G28" i="2"/>
  <c r="D27" i="2"/>
  <c r="F27" i="2"/>
  <c r="AL58" i="3"/>
  <c r="C27" i="2"/>
  <c r="E27" i="2"/>
  <c r="G27" i="2"/>
  <c r="E26" i="2"/>
  <c r="D26" i="2"/>
  <c r="C26" i="2"/>
  <c r="G26" i="2"/>
  <c r="F26" i="2"/>
  <c r="AL57" i="3"/>
  <c r="D25" i="2"/>
  <c r="F25" i="2"/>
  <c r="C25" i="2"/>
  <c r="AL56" i="3"/>
  <c r="G25" i="2"/>
  <c r="E25" i="2"/>
  <c r="IJ53" i="2"/>
  <c r="HL54" i="2"/>
  <c r="EC17" i="6"/>
  <c r="OB53" i="2"/>
  <c r="QK51" i="2"/>
  <c r="AL55" i="3"/>
  <c r="G24" i="2"/>
  <c r="D24" i="2"/>
  <c r="F24" i="2"/>
  <c r="C24" i="2"/>
  <c r="E24" i="2"/>
  <c r="CP53" i="2"/>
  <c r="RM50" i="2"/>
  <c r="GE20" i="6"/>
  <c r="NT54" i="2"/>
  <c r="LU52" i="2"/>
  <c r="ES53" i="2"/>
  <c r="DE19" i="6"/>
  <c r="BW53" i="2"/>
  <c r="BW53" i="3"/>
  <c r="IQ53" i="2"/>
  <c r="NA51" i="2"/>
  <c r="MC52" i="2"/>
  <c r="BK55" i="2"/>
  <c r="ER54" i="2"/>
  <c r="NU55" i="3"/>
  <c r="NU55" i="2" s="1"/>
  <c r="NF54" i="2"/>
  <c r="K53" i="3"/>
  <c r="K53" i="2" s="1"/>
  <c r="GF48" i="2"/>
  <c r="JS53" i="3"/>
  <c r="JS53" i="2" s="1"/>
  <c r="MR53" i="3"/>
  <c r="KZ54" i="3"/>
  <c r="KZ54" i="2" s="1"/>
  <c r="RO53" i="2"/>
  <c r="RO53" i="3"/>
  <c r="PR52" i="3"/>
  <c r="ON53" i="3"/>
  <c r="ON53" i="2" s="1"/>
  <c r="KI53" i="3"/>
  <c r="KI53" i="2" s="1"/>
  <c r="AL54" i="3"/>
  <c r="E23" i="2"/>
  <c r="F23" i="2"/>
  <c r="G23" i="2"/>
  <c r="D23" i="2"/>
  <c r="C23" i="2"/>
  <c r="AV54" i="3"/>
  <c r="AV54" i="2" s="1"/>
  <c r="HH53" i="3"/>
  <c r="Q53" i="3"/>
  <c r="FL53" i="3"/>
  <c r="FL53" i="2" s="1"/>
  <c r="CN52" i="3"/>
  <c r="HC52" i="3"/>
  <c r="HC52" i="2" s="1"/>
  <c r="RP51" i="3"/>
  <c r="CC51" i="3"/>
  <c r="CC51" i="2" s="1"/>
  <c r="AS51" i="3"/>
  <c r="KQ51" i="3"/>
  <c r="KQ51" i="2" s="1"/>
  <c r="LW51" i="3"/>
  <c r="LW51" i="2" s="1"/>
  <c r="AT52" i="3"/>
  <c r="AT52" i="2" s="1"/>
  <c r="PR51" i="3"/>
  <c r="PR51" i="2" s="1"/>
  <c r="GQ51" i="3"/>
  <c r="HZ51" i="3"/>
  <c r="HZ51" i="2" s="1"/>
  <c r="RF51" i="3"/>
  <c r="RF51" i="2" s="1"/>
  <c r="GA51" i="3"/>
  <c r="GA51" i="2" s="1"/>
  <c r="LO51" i="3"/>
  <c r="LO51" i="2" s="1"/>
  <c r="K51" i="3"/>
  <c r="K51" i="2" s="1"/>
  <c r="IP52" i="3"/>
  <c r="IP52" i="2" s="1"/>
  <c r="CP51" i="3"/>
  <c r="HN51" i="3"/>
  <c r="HN51" i="2" s="1"/>
  <c r="QA53" i="3"/>
  <c r="QA53" i="2" s="1"/>
  <c r="JV53" i="3"/>
  <c r="IR52" i="3"/>
  <c r="IR52" i="2" s="1"/>
  <c r="IH52" i="3"/>
  <c r="PX52" i="3"/>
  <c r="PX52" i="2" s="1"/>
  <c r="GP51" i="3"/>
  <c r="OT51" i="3"/>
  <c r="OT51" i="2" s="1"/>
  <c r="PB51" i="3"/>
  <c r="EB51" i="3"/>
  <c r="EB51" i="2" s="1"/>
  <c r="OK51" i="3"/>
  <c r="PS53" i="3"/>
  <c r="PS53" i="2" s="1"/>
  <c r="GT53" i="3"/>
  <c r="GT53" i="2" s="1"/>
  <c r="HP53" i="3"/>
  <c r="DT52" i="3"/>
  <c r="DT52" i="2" s="1"/>
  <c r="RV51" i="3"/>
  <c r="RV51" i="2" s="1"/>
  <c r="DC51" i="3"/>
  <c r="DC51" i="2" s="1"/>
  <c r="DX53" i="3"/>
  <c r="PH52" i="3"/>
  <c r="PH52" i="2" s="1"/>
  <c r="EJ52" i="3"/>
  <c r="RN51" i="3"/>
  <c r="RN51" i="2" s="1"/>
  <c r="HX51" i="3"/>
  <c r="FB51" i="3"/>
  <c r="FB51" i="2" s="1"/>
  <c r="CR51" i="3"/>
  <c r="AL53" i="3"/>
  <c r="G22" i="2"/>
  <c r="F22" i="2"/>
  <c r="C22" i="2"/>
  <c r="E22" i="2"/>
  <c r="D22" i="2"/>
  <c r="JF52" i="3"/>
  <c r="AE52" i="3"/>
  <c r="AE52" i="2" s="1"/>
  <c r="BW51" i="3"/>
  <c r="BW51" i="2" s="1"/>
  <c r="MC51" i="3"/>
  <c r="GX51" i="3"/>
  <c r="NH51" i="3"/>
  <c r="NH51" i="2" s="1"/>
  <c r="AQ51" i="3"/>
  <c r="AQ51" i="2" s="1"/>
  <c r="EL51" i="3"/>
  <c r="DF52" i="3"/>
  <c r="DF52" i="2" s="1"/>
  <c r="KD52" i="3"/>
  <c r="KD52" i="2" s="1"/>
  <c r="O52" i="3"/>
  <c r="F21" i="2"/>
  <c r="D21" i="2"/>
  <c r="E21" i="2"/>
  <c r="C21" i="2"/>
  <c r="G21" i="2"/>
  <c r="IC52" i="3"/>
  <c r="KY51" i="3"/>
  <c r="KY51" i="2" s="1"/>
  <c r="OI51" i="3"/>
  <c r="OI51" i="2" s="1"/>
  <c r="KJ51" i="3"/>
  <c r="CB51" i="3"/>
  <c r="MU51" i="3"/>
  <c r="MU51" i="2" s="1"/>
  <c r="PJ51" i="3"/>
  <c r="T51" i="3"/>
  <c r="G37" i="2"/>
  <c r="G40" i="2"/>
  <c r="C47" i="3"/>
  <c r="D46" i="3"/>
  <c r="KK51" i="3"/>
  <c r="KK51" i="2" s="1"/>
  <c r="AT51" i="3"/>
  <c r="AT51" i="2" s="1"/>
  <c r="IF51" i="3"/>
  <c r="Q51" i="3"/>
  <c r="NY51" i="3"/>
  <c r="NY51" i="2" s="1"/>
  <c r="KU51" i="3"/>
  <c r="KU51" i="2" s="1"/>
  <c r="ET51" i="3"/>
  <c r="QW50" i="3"/>
  <c r="PB50" i="3"/>
  <c r="KJ50" i="3"/>
  <c r="KJ50" i="2" s="1"/>
  <c r="MC50" i="3"/>
  <c r="OT50" i="3"/>
  <c r="JS51" i="3"/>
  <c r="GH51" i="3"/>
  <c r="MR51" i="3"/>
  <c r="HF51" i="3"/>
  <c r="HF51" i="2" s="1"/>
  <c r="BV51" i="3"/>
  <c r="QO50" i="3"/>
  <c r="NP50" i="3"/>
  <c r="CY50" i="3"/>
  <c r="CY50" i="2" s="1"/>
  <c r="IQ50" i="3"/>
  <c r="RV50" i="3"/>
  <c r="MZ50" i="3"/>
  <c r="RB50" i="3"/>
  <c r="RB50" i="2" s="1"/>
  <c r="JK51" i="3"/>
  <c r="JK51" i="2" s="1"/>
  <c r="FG51" i="3"/>
  <c r="Z51" i="3"/>
  <c r="Z51" i="2" s="1"/>
  <c r="GO51" i="3"/>
  <c r="GO51" i="2" s="1"/>
  <c r="QZ51" i="3"/>
  <c r="QZ51" i="2" s="1"/>
  <c r="CU51" i="3"/>
  <c r="AE51" i="3"/>
  <c r="AE51" i="2" s="1"/>
  <c r="JT51" i="3"/>
  <c r="JT51" i="2" s="1"/>
  <c r="DK51" i="3"/>
  <c r="DK51" i="2" s="1"/>
  <c r="PN50" i="3"/>
  <c r="PN50" i="2" s="1"/>
  <c r="PJ50" i="3"/>
  <c r="CP50" i="3"/>
  <c r="CP50" i="2" s="1"/>
  <c r="MF50" i="3"/>
  <c r="MF50" i="2" s="1"/>
  <c r="MY50" i="3"/>
  <c r="S50" i="3"/>
  <c r="NR50" i="3"/>
  <c r="NR50" i="2" s="1"/>
  <c r="KB51" i="3"/>
  <c r="KB51" i="2" s="1"/>
  <c r="LI51" i="3"/>
  <c r="EY51" i="3"/>
  <c r="EY51" i="2" s="1"/>
  <c r="DN51" i="3"/>
  <c r="DN51" i="2" s="1"/>
  <c r="PA51" i="3"/>
  <c r="PA51" i="2" s="1"/>
  <c r="BO51" i="3"/>
  <c r="KV51" i="3"/>
  <c r="O51" i="3"/>
  <c r="O51" i="2" s="1"/>
  <c r="C20" i="2"/>
  <c r="E20" i="2"/>
  <c r="D20" i="2"/>
  <c r="F20" i="2"/>
  <c r="G20" i="2"/>
  <c r="IC51" i="3"/>
  <c r="CK51" i="3"/>
  <c r="OI50" i="3"/>
  <c r="HN50" i="3"/>
  <c r="HN50" i="2" s="1"/>
  <c r="SN50" i="3"/>
  <c r="EE50" i="3"/>
  <c r="EE50" i="2" s="1"/>
  <c r="LU50" i="3"/>
  <c r="MO50" i="3"/>
  <c r="MO50" i="2" s="1"/>
  <c r="EL50" i="3"/>
  <c r="FR51" i="3"/>
  <c r="FR51" i="2" s="1"/>
  <c r="LA51" i="3"/>
  <c r="EG51" i="3"/>
  <c r="EG51" i="2" s="1"/>
  <c r="DF51" i="3"/>
  <c r="MG51" i="3"/>
  <c r="MG51" i="2" s="1"/>
  <c r="BF51" i="3"/>
  <c r="BF51" i="2" s="1"/>
  <c r="IU51" i="3"/>
  <c r="IU51" i="2" s="1"/>
  <c r="HC51" i="3"/>
  <c r="BU51" i="3"/>
  <c r="BU51" i="2" s="1"/>
  <c r="RZ50" i="3"/>
  <c r="RZ50" i="2" s="1"/>
  <c r="RN50" i="3"/>
  <c r="RN50" i="2" s="1"/>
  <c r="AQ50" i="3"/>
  <c r="QK50" i="3"/>
  <c r="QK50" i="2" s="1"/>
  <c r="QQ50" i="3"/>
  <c r="QQ50" i="2" s="1"/>
  <c r="DC50" i="3"/>
  <c r="DC50" i="2" s="1"/>
  <c r="ON51" i="3"/>
  <c r="HR51" i="3"/>
  <c r="KI51" i="3"/>
  <c r="KI51" i="2" s="1"/>
  <c r="AA51" i="3"/>
  <c r="AA51" i="2" s="1"/>
  <c r="IP51" i="3"/>
  <c r="HL51" i="3"/>
  <c r="BM51" i="3"/>
  <c r="BM51" i="2" s="1"/>
  <c r="RF50" i="3"/>
  <c r="PR50" i="3"/>
  <c r="PR50" i="2" s="1"/>
  <c r="PP50" i="3"/>
  <c r="BL51" i="3"/>
  <c r="DI51" i="3"/>
  <c r="IH51" i="3"/>
  <c r="PT51" i="3"/>
  <c r="PT51" i="2" s="1"/>
  <c r="GY51" i="3"/>
  <c r="JF51" i="3"/>
  <c r="AP51" i="3"/>
  <c r="KF51" i="3"/>
  <c r="KF51" i="2" s="1"/>
  <c r="GV51" i="3"/>
  <c r="OO51" i="3"/>
  <c r="AU51" i="3"/>
  <c r="IV50" i="3"/>
  <c r="IV50" i="2" s="1"/>
  <c r="EH50" i="3"/>
  <c r="IS50" i="3"/>
  <c r="K50" i="3"/>
  <c r="F50" i="3" s="1"/>
  <c r="C19" i="2"/>
  <c r="F19" i="2"/>
  <c r="G19" i="2"/>
  <c r="E19" i="2"/>
  <c r="D19" i="2"/>
  <c r="BW50" i="3"/>
  <c r="BW50" i="2" s="1"/>
  <c r="BS50" i="3"/>
  <c r="BC51" i="3"/>
  <c r="Y51" i="3"/>
  <c r="Y51" i="2" s="1"/>
  <c r="IE51" i="3"/>
  <c r="IE51" i="2" s="1"/>
  <c r="FS51" i="3"/>
  <c r="PV50" i="3"/>
  <c r="DM50" i="3"/>
  <c r="DM50" i="2" s="1"/>
  <c r="HA50" i="3"/>
  <c r="HA50" i="2" s="1"/>
  <c r="MQ50" i="3"/>
  <c r="NV50" i="3"/>
  <c r="CL50" i="3"/>
  <c r="CL50" i="2" s="1"/>
  <c r="NH50" i="3"/>
  <c r="NH50" i="2" s="1"/>
  <c r="RS50" i="3"/>
  <c r="CB50" i="3"/>
  <c r="EE15" i="6"/>
  <c r="KX16" i="6"/>
  <c r="IR11" i="6"/>
  <c r="QY15" i="6"/>
  <c r="PY16" i="6"/>
  <c r="PR15" i="6"/>
  <c r="LT12" i="6"/>
  <c r="MR18" i="6"/>
  <c r="CS18" i="6"/>
  <c r="LZ17" i="6"/>
  <c r="CG17" i="6"/>
  <c r="QK15" i="6"/>
  <c r="CR15" i="6"/>
  <c r="NK14" i="6"/>
  <c r="CS14" i="6"/>
  <c r="HU12" i="6"/>
  <c r="E48" i="3"/>
  <c r="F48" i="3"/>
  <c r="G48" i="3"/>
  <c r="C48" i="3"/>
  <c r="D48" i="3"/>
  <c r="NS16" i="6"/>
  <c r="JK13" i="6"/>
  <c r="GN9" i="6"/>
  <c r="PW8" i="6"/>
  <c r="GB8" i="6"/>
  <c r="PK7" i="6"/>
  <c r="FO7" i="6"/>
  <c r="OY6" i="6"/>
  <c r="FD6" i="6"/>
  <c r="OO5" i="6"/>
  <c r="ES5" i="6"/>
  <c r="OD4" i="6"/>
  <c r="EH4" i="6"/>
  <c r="NR3" i="6"/>
  <c r="DV3" i="6"/>
  <c r="NF2" i="6"/>
  <c r="DJ2" i="6"/>
  <c r="GP28" i="6"/>
  <c r="FF24" i="6"/>
  <c r="OH30" i="6"/>
  <c r="EN30" i="6"/>
  <c r="NY29" i="6"/>
  <c r="DV29" i="6"/>
  <c r="NG28" i="6"/>
  <c r="CX28" i="6"/>
  <c r="MG27" i="6"/>
  <c r="CM27" i="6"/>
  <c r="LW26" i="6"/>
  <c r="CB26" i="6"/>
  <c r="LM25" i="6"/>
  <c r="BM25" i="6"/>
  <c r="KR24" i="6"/>
  <c r="JS23" i="6"/>
  <c r="X23" i="6"/>
  <c r="JB22" i="6"/>
  <c r="SL21" i="6"/>
  <c r="IP21" i="6"/>
  <c r="RR20" i="6"/>
  <c r="HY20" i="6"/>
  <c r="RH19" i="6"/>
  <c r="HG19" i="6"/>
  <c r="QP18" i="6"/>
  <c r="GI18" i="6"/>
  <c r="PO17" i="6"/>
  <c r="FG17" i="6"/>
  <c r="RY12" i="6"/>
  <c r="BZ12" i="6"/>
  <c r="KT11" i="6"/>
  <c r="CV11" i="6"/>
  <c r="JQ14" i="6"/>
  <c r="RX12" i="6"/>
  <c r="MJ30" i="6"/>
  <c r="CP30" i="6"/>
  <c r="MA29" i="6"/>
  <c r="CF29" i="6"/>
  <c r="LB28" i="6"/>
  <c r="BH28" i="6"/>
  <c r="KQ27" i="6"/>
  <c r="AG27" i="6"/>
  <c r="JQ26" i="6"/>
  <c r="W26" i="6"/>
  <c r="IY25" i="6"/>
  <c r="RW24" i="6"/>
  <c r="HW24" i="6"/>
  <c r="RI23" i="6"/>
  <c r="HM23" i="6"/>
  <c r="QO22" i="6"/>
  <c r="GV22" i="6"/>
  <c r="PX21" i="6"/>
  <c r="GC21" i="6"/>
  <c r="PM20" i="6"/>
  <c r="FS20" i="6"/>
  <c r="PB19" i="6"/>
  <c r="FI19" i="6"/>
  <c r="OS18" i="6"/>
  <c r="FA18" i="6"/>
  <c r="OH17" i="6"/>
  <c r="EG17" i="6"/>
  <c r="IE16" i="6"/>
  <c r="OO13" i="6"/>
  <c r="FK13" i="6"/>
  <c r="Z11" i="6"/>
  <c r="JJ10" i="6"/>
  <c r="N10" i="6"/>
  <c r="IW9" i="6"/>
  <c r="SF8" i="6"/>
  <c r="IC8" i="6"/>
  <c r="RL7" i="6"/>
  <c r="HP7" i="6"/>
  <c r="QY6" i="6"/>
  <c r="HE6" i="6"/>
  <c r="QO5" i="6"/>
  <c r="GT5" i="6"/>
  <c r="QE4" i="6"/>
  <c r="GI4" i="6"/>
  <c r="PR3" i="6"/>
  <c r="FW3" i="6"/>
  <c r="PG2" i="6"/>
  <c r="FK2" i="6"/>
  <c r="IT29" i="6"/>
  <c r="ID25" i="6"/>
  <c r="RV30" i="6"/>
  <c r="HL30" i="6"/>
  <c r="QW29" i="6"/>
  <c r="HC29" i="6"/>
  <c r="QN28" i="6"/>
  <c r="GL28" i="6"/>
  <c r="PV27" i="6"/>
  <c r="GA27" i="6"/>
  <c r="OV26" i="6"/>
  <c r="EZ26" i="6"/>
  <c r="OD25" i="6"/>
  <c r="EB25" i="6"/>
  <c r="NP24" i="6"/>
  <c r="DP24" i="6"/>
  <c r="MZ23" i="6"/>
  <c r="CW23" i="6"/>
  <c r="MG22" i="6"/>
  <c r="CM22" i="6"/>
  <c r="LO21" i="6"/>
  <c r="BT21" i="6"/>
  <c r="KW20" i="6"/>
  <c r="BB20" i="6"/>
  <c r="KM19" i="6"/>
  <c r="AR19" i="6"/>
  <c r="KE18" i="6"/>
  <c r="AK18" i="6"/>
  <c r="JZ17" i="6"/>
  <c r="AH17" i="6"/>
  <c r="Q11" i="6"/>
  <c r="JA10" i="6"/>
  <c r="SJ9" i="6"/>
  <c r="IN9" i="6"/>
  <c r="RW8" i="6"/>
  <c r="HT8" i="6"/>
  <c r="RC7" i="6"/>
  <c r="HG7" i="6"/>
  <c r="QP6" i="6"/>
  <c r="GV6" i="6"/>
  <c r="PY5" i="6"/>
  <c r="GC5" i="6"/>
  <c r="PN4" i="6"/>
  <c r="FR4" i="6"/>
  <c r="PA3" i="6"/>
  <c r="FF3" i="6"/>
  <c r="OP2" i="6"/>
  <c r="ET2" i="6"/>
  <c r="EE29" i="6"/>
  <c r="JJ25" i="6"/>
  <c r="RU30" i="6"/>
  <c r="HS30" i="6"/>
  <c r="RD29" i="6"/>
  <c r="HJ29" i="6"/>
  <c r="QU28" i="6"/>
  <c r="HA28" i="6"/>
  <c r="QK27" i="6"/>
  <c r="GP27" i="6"/>
  <c r="PZ26" i="6"/>
  <c r="FW26" i="6"/>
  <c r="PA25" i="6"/>
  <c r="FF25" i="6"/>
  <c r="OD24" i="6"/>
  <c r="EK24" i="6"/>
  <c r="NO23" i="6"/>
  <c r="DT23" i="6"/>
  <c r="ND22" i="6"/>
  <c r="F47" i="3"/>
  <c r="JJ13" i="6"/>
  <c r="PZ16" i="6"/>
  <c r="J16" i="6"/>
  <c r="JB15" i="6"/>
  <c r="LN18" i="6"/>
  <c r="BM18" i="6"/>
  <c r="KT17" i="6"/>
  <c r="BB17" i="6"/>
  <c r="JR15" i="6"/>
  <c r="LW14" i="6"/>
  <c r="BE14" i="6"/>
  <c r="S13" i="6"/>
  <c r="GA12" i="6"/>
  <c r="SD11" i="6"/>
  <c r="J48" i="2"/>
  <c r="OW15" i="6"/>
  <c r="GJ15" i="6"/>
  <c r="PD9" i="6"/>
  <c r="FH9" i="6"/>
  <c r="OQ8" i="6"/>
  <c r="EV8" i="6"/>
  <c r="OE7" i="6"/>
  <c r="EI7" i="6"/>
  <c r="NS6" i="6"/>
  <c r="DX6" i="6"/>
  <c r="NI5" i="6"/>
  <c r="DN5" i="6"/>
  <c r="MX4" i="6"/>
  <c r="DB4" i="6"/>
  <c r="ML3" i="6"/>
  <c r="CP3" i="6"/>
  <c r="LZ2" i="6"/>
  <c r="CD2" i="6"/>
  <c r="OT27" i="6"/>
  <c r="OJ23" i="6"/>
  <c r="NB30" i="6"/>
  <c r="DH30" i="6"/>
  <c r="MS29" i="6"/>
  <c r="CP29" i="6"/>
  <c r="MA28" i="6"/>
  <c r="BR28" i="6"/>
  <c r="LA27" i="6"/>
  <c r="BG27" i="6"/>
  <c r="KQ26" i="6"/>
  <c r="AW26" i="6"/>
  <c r="KG25" i="6"/>
  <c r="AH25" i="6"/>
  <c r="JL24" i="6"/>
  <c r="SI23" i="6"/>
  <c r="IM23" i="6"/>
  <c r="RW22" i="6"/>
  <c r="HV22" i="6"/>
  <c r="RF21" i="6"/>
  <c r="HJ21" i="6"/>
  <c r="QL20" i="6"/>
  <c r="GS20" i="6"/>
  <c r="QB19" i="6"/>
  <c r="GA19" i="6"/>
  <c r="PJ18" i="6"/>
  <c r="FC18" i="6"/>
  <c r="OB17" i="6"/>
  <c r="EA17" i="6"/>
  <c r="OK16" i="6"/>
  <c r="JK50" i="2"/>
  <c r="CQ15" i="6"/>
  <c r="QS12" i="6"/>
  <c r="AT12" i="6"/>
  <c r="JO11" i="6"/>
  <c r="BP11" i="6"/>
  <c r="DB51" i="2"/>
  <c r="IU50" i="2"/>
  <c r="BU50" i="2"/>
  <c r="IK14" i="6"/>
  <c r="KF12" i="6"/>
  <c r="OU46" i="2"/>
  <c r="LD30" i="6"/>
  <c r="BK30" i="6"/>
  <c r="KU29" i="6"/>
  <c r="AZ29" i="6"/>
  <c r="JV28" i="6"/>
  <c r="AB28" i="6"/>
  <c r="JK27" i="6"/>
  <c r="SF26" i="6"/>
  <c r="IK26" i="6"/>
  <c r="RV25" i="6"/>
  <c r="HS25" i="6"/>
  <c r="QR24" i="6"/>
  <c r="GQ24" i="6"/>
  <c r="QC23" i="6"/>
  <c r="GG23" i="6"/>
  <c r="PI22" i="6"/>
  <c r="FP22" i="6"/>
  <c r="OR21" i="6"/>
  <c r="EW21" i="6"/>
  <c r="OG20" i="6"/>
  <c r="EM20" i="6"/>
  <c r="NV19" i="6"/>
  <c r="EC19" i="6"/>
  <c r="NM18" i="6"/>
  <c r="DU18" i="6"/>
  <c r="NC17" i="6"/>
  <c r="DA17" i="6"/>
  <c r="GY16" i="6"/>
  <c r="AD15" i="6"/>
  <c r="NJ13" i="6"/>
  <c r="RZ10" i="6"/>
  <c r="ID10" i="6"/>
  <c r="RM9" i="6"/>
  <c r="HQ9" i="6"/>
  <c r="QZ8" i="6"/>
  <c r="GW8" i="6"/>
  <c r="QF7" i="6"/>
  <c r="GJ7" i="6"/>
  <c r="PT6" i="6"/>
  <c r="FY6" i="6"/>
  <c r="PJ5" i="6"/>
  <c r="FN5" i="6"/>
  <c r="OY4" i="6"/>
  <c r="FC4" i="6"/>
  <c r="OM3" i="6"/>
  <c r="EQ3" i="6"/>
  <c r="OA2" i="6"/>
  <c r="EE2" i="6"/>
  <c r="AE29" i="6"/>
  <c r="SH24" i="6"/>
  <c r="QI30" i="6"/>
  <c r="GG30" i="6"/>
  <c r="PQ29" i="6"/>
  <c r="FW29" i="6"/>
  <c r="PH28" i="6"/>
  <c r="FF28" i="6"/>
  <c r="OP27" i="6"/>
  <c r="EU27" i="6"/>
  <c r="NP26" i="6"/>
  <c r="DT26" i="6"/>
  <c r="MX25" i="6"/>
  <c r="CW25" i="6"/>
  <c r="MJ24" i="6"/>
  <c r="CJ24" i="6"/>
  <c r="LT23" i="6"/>
  <c r="BQ23" i="6"/>
  <c r="LA22" i="6"/>
  <c r="AZ22" i="6"/>
  <c r="KI21" i="6"/>
  <c r="AN21" i="6"/>
  <c r="JR20" i="6"/>
  <c r="V20" i="6"/>
  <c r="JG19" i="6"/>
  <c r="L19" i="6"/>
  <c r="IZ18" i="6"/>
  <c r="SJ17" i="6"/>
  <c r="IT17" i="6"/>
  <c r="SH16" i="6"/>
  <c r="OK15" i="6"/>
  <c r="CX13" i="6"/>
  <c r="BG12" i="6"/>
  <c r="EV11" i="6"/>
  <c r="RQ10" i="6"/>
  <c r="HU10" i="6"/>
  <c r="RD9" i="6"/>
  <c r="HH9" i="6"/>
  <c r="QQ8" i="6"/>
  <c r="GN8" i="6"/>
  <c r="PW7" i="6"/>
  <c r="GA7" i="6"/>
  <c r="PK6" i="6"/>
  <c r="FP6" i="6"/>
  <c r="OS5" i="6"/>
  <c r="EW5" i="6"/>
  <c r="OH4" i="6"/>
  <c r="EL4" i="6"/>
  <c r="NV3" i="6"/>
  <c r="DZ3" i="6"/>
  <c r="NJ2" i="6"/>
  <c r="DN2" i="6"/>
  <c r="OF28" i="6"/>
  <c r="K25" i="6"/>
  <c r="QP30" i="6"/>
  <c r="GN30" i="6"/>
  <c r="PX29" i="6"/>
  <c r="GD29" i="6"/>
  <c r="PO28" i="6"/>
  <c r="FU28" i="6"/>
  <c r="PE27" i="6"/>
  <c r="FJ27" i="6"/>
  <c r="OM26" i="6"/>
  <c r="EQ26" i="6"/>
  <c r="NU25" i="6"/>
  <c r="DS25" i="6"/>
  <c r="MY24" i="6"/>
  <c r="CY24" i="6"/>
  <c r="MI23" i="6"/>
  <c r="CN23" i="6"/>
  <c r="LX22" i="6"/>
  <c r="QG13" i="6"/>
  <c r="NK15" i="6"/>
  <c r="GT51" i="2"/>
  <c r="QL47" i="2"/>
  <c r="GM46" i="2"/>
  <c r="E47" i="3"/>
  <c r="HF50" i="2"/>
  <c r="LT47" i="2"/>
  <c r="FH48" i="2"/>
  <c r="NB13" i="6"/>
  <c r="JG12" i="6"/>
  <c r="RJ13" i="6"/>
  <c r="JS11" i="6"/>
  <c r="KI18" i="6"/>
  <c r="AG18" i="6"/>
  <c r="JN17" i="6"/>
  <c r="W17" i="6"/>
  <c r="HR16" i="6"/>
  <c r="HX15" i="6"/>
  <c r="BO50" i="2"/>
  <c r="KQ14" i="6"/>
  <c r="J14" i="6"/>
  <c r="FX48" i="2"/>
  <c r="IA48" i="2"/>
  <c r="AR48" i="2"/>
  <c r="OA47" i="2"/>
  <c r="NQ15" i="6"/>
  <c r="NX9" i="6"/>
  <c r="EB9" i="6"/>
  <c r="NK8" i="6"/>
  <c r="DP8" i="6"/>
  <c r="MY7" i="6"/>
  <c r="DC7" i="6"/>
  <c r="MM6" i="6"/>
  <c r="CR6" i="6"/>
  <c r="MC5" i="6"/>
  <c r="CH5" i="6"/>
  <c r="LR4" i="6"/>
  <c r="BV4" i="6"/>
  <c r="LF3" i="6"/>
  <c r="BJ3" i="6"/>
  <c r="KT2" i="6"/>
  <c r="AX2" i="6"/>
  <c r="EA27" i="6"/>
  <c r="DA23" i="6"/>
  <c r="LV30" i="6"/>
  <c r="CB30" i="6"/>
  <c r="LM29" i="6"/>
  <c r="BJ29" i="6"/>
  <c r="KV28" i="6"/>
  <c r="AL28" i="6"/>
  <c r="JU27" i="6"/>
  <c r="AA27" i="6"/>
  <c r="JK26" i="6"/>
  <c r="Q26" i="6"/>
  <c r="JA25" i="6"/>
  <c r="SG24" i="6"/>
  <c r="IF24" i="6"/>
  <c r="RC23" i="6"/>
  <c r="HG23" i="6"/>
  <c r="QQ22" i="6"/>
  <c r="GP22" i="6"/>
  <c r="PZ21" i="6"/>
  <c r="FW21" i="6"/>
  <c r="PG20" i="6"/>
  <c r="FM20" i="6"/>
  <c r="OV19" i="6"/>
  <c r="EU19" i="6"/>
  <c r="OE18" i="6"/>
  <c r="DW18" i="6"/>
  <c r="MW17" i="6"/>
  <c r="CU17" i="6"/>
  <c r="NE16" i="6"/>
  <c r="EW13" i="6"/>
  <c r="N12" i="6"/>
  <c r="AJ11" i="6"/>
  <c r="AE15" i="6"/>
  <c r="GI14" i="6"/>
  <c r="IZ12" i="6"/>
  <c r="CG12" i="6"/>
  <c r="NE11" i="6"/>
  <c r="JX30" i="6"/>
  <c r="AE30" i="6"/>
  <c r="JO29" i="6"/>
  <c r="U29" i="6"/>
  <c r="IQ28" i="6"/>
  <c r="SA27" i="6"/>
  <c r="HX27" i="6"/>
  <c r="QZ26" i="6"/>
  <c r="HE26" i="6"/>
  <c r="QP25" i="6"/>
  <c r="GN25" i="6"/>
  <c r="PL24" i="6"/>
  <c r="FK24" i="6"/>
  <c r="OW23" i="6"/>
  <c r="FA23" i="6"/>
  <c r="OC22" i="6"/>
  <c r="EJ22" i="6"/>
  <c r="NL21" i="6"/>
  <c r="DQ21" i="6"/>
  <c r="NB20" i="6"/>
  <c r="DG20" i="6"/>
  <c r="MP19" i="6"/>
  <c r="CW19" i="6"/>
  <c r="MG18" i="6"/>
  <c r="CP18" i="6"/>
  <c r="LW17" i="6"/>
  <c r="BV17" i="6"/>
  <c r="NK16" i="6"/>
  <c r="FS16" i="6"/>
  <c r="FY15" i="6"/>
  <c r="DW13" i="6"/>
  <c r="QI12" i="6"/>
  <c r="CV12" i="6"/>
  <c r="OR11" i="6"/>
  <c r="QT10" i="6"/>
  <c r="GX10" i="6"/>
  <c r="QG9" i="6"/>
  <c r="GK9" i="6"/>
  <c r="PT8" i="6"/>
  <c r="FQ8" i="6"/>
  <c r="OZ7" i="6"/>
  <c r="FD7" i="6"/>
  <c r="ON6" i="6"/>
  <c r="ES6" i="6"/>
  <c r="OD5" i="6"/>
  <c r="EI5" i="6"/>
  <c r="NS4" i="6"/>
  <c r="DW4" i="6"/>
  <c r="NG3" i="6"/>
  <c r="DK3" i="6"/>
  <c r="MU2" i="6"/>
  <c r="CY2" i="6"/>
  <c r="JI28" i="6"/>
  <c r="IW24" i="6"/>
  <c r="PC30" i="6"/>
  <c r="FA30" i="6"/>
  <c r="OL29" i="6"/>
  <c r="EQ29" i="6"/>
  <c r="OB28" i="6"/>
  <c r="DZ28" i="6"/>
  <c r="NJ27" i="6"/>
  <c r="DH27" i="6"/>
  <c r="MJ26" i="6"/>
  <c r="CO26" i="6"/>
  <c r="LR25" i="6"/>
  <c r="BQ25" i="6"/>
  <c r="LE24" i="6"/>
  <c r="BE24" i="6"/>
  <c r="KN23" i="6"/>
  <c r="AK23" i="6"/>
  <c r="JV22" i="6"/>
  <c r="T22" i="6"/>
  <c r="JC21" i="6"/>
  <c r="SM20" i="6"/>
  <c r="IL20" i="6"/>
  <c r="RU19" i="6"/>
  <c r="IA19" i="6"/>
  <c r="RK18" i="6"/>
  <c r="HT18" i="6"/>
  <c r="RF17" i="6"/>
  <c r="HO17" i="6"/>
  <c r="RB16" i="6"/>
  <c r="ON13" i="6"/>
  <c r="BS13" i="6"/>
  <c r="GM12" i="6"/>
  <c r="S12" i="6"/>
  <c r="QK10" i="6"/>
  <c r="GO10" i="6"/>
  <c r="PX9" i="6"/>
  <c r="GB9" i="6"/>
  <c r="PK8" i="6"/>
  <c r="FH8" i="6"/>
  <c r="OQ7" i="6"/>
  <c r="EU7" i="6"/>
  <c r="OE6" i="6"/>
  <c r="EJ6" i="6"/>
  <c r="NM5" i="6"/>
  <c r="DR5" i="6"/>
  <c r="NB4" i="6"/>
  <c r="DF4" i="6"/>
  <c r="MP3" i="6"/>
  <c r="CT3" i="6"/>
  <c r="MD2" i="6"/>
  <c r="CH2" i="6"/>
  <c r="FJ28" i="6"/>
  <c r="IO24" i="6"/>
  <c r="PJ30" i="6"/>
  <c r="FH30" i="6"/>
  <c r="OS29" i="6"/>
  <c r="EX29" i="6"/>
  <c r="OI28" i="6"/>
  <c r="EO28" i="6"/>
  <c r="NY27" i="6"/>
  <c r="ED27" i="6"/>
  <c r="NG26" i="6"/>
  <c r="DD26" i="6"/>
  <c r="MO25" i="6"/>
  <c r="CN25" i="6"/>
  <c r="LT24" i="6"/>
  <c r="BT24" i="6"/>
  <c r="LC23" i="6"/>
  <c r="BH23" i="6"/>
  <c r="KR22" i="6"/>
  <c r="FZ48" i="2"/>
  <c r="NT50" i="2"/>
  <c r="D40" i="2"/>
  <c r="GZ50" i="2"/>
  <c r="BM50" i="2"/>
  <c r="OY48" i="2"/>
  <c r="FP46" i="2"/>
  <c r="EB12" i="6"/>
  <c r="D47" i="3"/>
  <c r="MJ48" i="2"/>
  <c r="BA15" i="6"/>
  <c r="IH16" i="6"/>
  <c r="DG15" i="6"/>
  <c r="MG15" i="6"/>
  <c r="HM13" i="6"/>
  <c r="NO16" i="6"/>
  <c r="DB12" i="6"/>
  <c r="EV19" i="6"/>
  <c r="X19" i="6"/>
  <c r="IV18" i="6"/>
  <c r="SG17" i="6"/>
  <c r="IH17" i="6"/>
  <c r="RV16" i="6"/>
  <c r="JK14" i="6"/>
  <c r="LJ13" i="6"/>
  <c r="SO50" i="2"/>
  <c r="AV51" i="2"/>
  <c r="FF50" i="2"/>
  <c r="MR9" i="6"/>
  <c r="CV9" i="6"/>
  <c r="ME8" i="6"/>
  <c r="CJ8" i="6"/>
  <c r="LS7" i="6"/>
  <c r="BW7" i="6"/>
  <c r="LG6" i="6"/>
  <c r="BL6" i="6"/>
  <c r="KW5" i="6"/>
  <c r="BB5" i="6"/>
  <c r="KL4" i="6"/>
  <c r="AP4" i="6"/>
  <c r="JZ3" i="6"/>
  <c r="AD3" i="6"/>
  <c r="JN2" i="6"/>
  <c r="R2" i="6"/>
  <c r="OJ26" i="6"/>
  <c r="NA22" i="6"/>
  <c r="KP30" i="6"/>
  <c r="AW30" i="6"/>
  <c r="KG29" i="6"/>
  <c r="AD29" i="6"/>
  <c r="JP28" i="6"/>
  <c r="SK27" i="6"/>
  <c r="IP27" i="6"/>
  <c r="RZ26" i="6"/>
  <c r="IE26" i="6"/>
  <c r="RP25" i="6"/>
  <c r="HU25" i="6"/>
  <c r="RB24" i="6"/>
  <c r="HA24" i="6"/>
  <c r="PW23" i="6"/>
  <c r="GA23" i="6"/>
  <c r="PK22" i="6"/>
  <c r="FJ22" i="6"/>
  <c r="OT21" i="6"/>
  <c r="EQ21" i="6"/>
  <c r="OA20" i="6"/>
  <c r="EG20" i="6"/>
  <c r="NP19" i="6"/>
  <c r="DO19" i="6"/>
  <c r="MY18" i="6"/>
  <c r="CJ18" i="6"/>
  <c r="LQ17" i="6"/>
  <c r="BP17" i="6"/>
  <c r="LY16" i="6"/>
  <c r="BF50" i="2"/>
  <c r="PE12" i="6"/>
  <c r="RN11" i="6"/>
  <c r="OE15" i="6"/>
  <c r="HF15" i="6"/>
  <c r="RP14" i="6"/>
  <c r="FC14" i="6"/>
  <c r="JL13" i="6"/>
  <c r="HM12" i="6"/>
  <c r="AS12" i="6"/>
  <c r="LY11" i="6"/>
  <c r="C39" i="2"/>
  <c r="D39" i="2"/>
  <c r="H4" i="6"/>
  <c r="E39" i="2"/>
  <c r="F39" i="2"/>
  <c r="G39" i="2"/>
  <c r="IS30" i="6"/>
  <c r="SD29" i="6"/>
  <c r="II29" i="6"/>
  <c r="RT28" i="6"/>
  <c r="HK28" i="6"/>
  <c r="QU27" i="6"/>
  <c r="GR27" i="6"/>
  <c r="PT26" i="6"/>
  <c r="FY26" i="6"/>
  <c r="PC25" i="6"/>
  <c r="FH25" i="6"/>
  <c r="OF24" i="6"/>
  <c r="EF24" i="6"/>
  <c r="NQ23" i="6"/>
  <c r="DN23" i="6"/>
  <c r="MX22" i="6"/>
  <c r="DD22" i="6"/>
  <c r="MF21" i="6"/>
  <c r="CK21" i="6"/>
  <c r="LV20" i="6"/>
  <c r="CA20" i="6"/>
  <c r="LK19" i="6"/>
  <c r="BQ19" i="6"/>
  <c r="LC18" i="6"/>
  <c r="BJ18" i="6"/>
  <c r="KQ17" i="6"/>
  <c r="AQ17" i="6"/>
  <c r="PC12" i="6"/>
  <c r="NL11" i="6"/>
  <c r="PN10" i="6"/>
  <c r="FR10" i="6"/>
  <c r="PA9" i="6"/>
  <c r="FE9" i="6"/>
  <c r="ON8" i="6"/>
  <c r="EK8" i="6"/>
  <c r="NT7" i="6"/>
  <c r="DX7" i="6"/>
  <c r="NH6" i="6"/>
  <c r="DM6" i="6"/>
  <c r="MX5" i="6"/>
  <c r="DC5" i="6"/>
  <c r="MM4" i="6"/>
  <c r="CQ4" i="6"/>
  <c r="MA3" i="6"/>
  <c r="CE3" i="6"/>
  <c r="LO2" i="6"/>
  <c r="BS2" i="6"/>
  <c r="O28" i="6"/>
  <c r="SB23" i="6"/>
  <c r="NW30" i="6"/>
  <c r="DU30" i="6"/>
  <c r="NF29" i="6"/>
  <c r="DK29" i="6"/>
  <c r="MV28" i="6"/>
  <c r="CU28" i="6"/>
  <c r="MD27" i="6"/>
  <c r="CB27" i="6"/>
  <c r="LD26" i="6"/>
  <c r="BI26" i="6"/>
  <c r="KL25" i="6"/>
  <c r="AM25" i="6"/>
  <c r="JY24" i="6"/>
  <c r="Y24" i="6"/>
  <c r="JH23" i="6"/>
  <c r="SJ22" i="6"/>
  <c r="IQ22" i="6"/>
  <c r="RS21" i="6"/>
  <c r="HW21" i="6"/>
  <c r="RG20" i="6"/>
  <c r="HF20" i="6"/>
  <c r="QO19" i="6"/>
  <c r="GV19" i="6"/>
  <c r="QE18" i="6"/>
  <c r="GN18" i="6"/>
  <c r="QA17" i="6"/>
  <c r="GI17" i="6"/>
  <c r="PV16" i="6"/>
  <c r="AL16" i="6"/>
  <c r="NE15" i="6"/>
  <c r="U15" i="6"/>
  <c r="ID13" i="6"/>
  <c r="AM13" i="6"/>
  <c r="RS11" i="6"/>
  <c r="LG11" i="6"/>
  <c r="PE10" i="6"/>
  <c r="FI10" i="6"/>
  <c r="OR9" i="6"/>
  <c r="EV9" i="6"/>
  <c r="OE8" i="6"/>
  <c r="EB8" i="6"/>
  <c r="NK7" i="6"/>
  <c r="DO7" i="6"/>
  <c r="MY6" i="6"/>
  <c r="DD6" i="6"/>
  <c r="MG5" i="6"/>
  <c r="CL5" i="6"/>
  <c r="LV4" i="6"/>
  <c r="BZ4" i="6"/>
  <c r="LJ3" i="6"/>
  <c r="BN3" i="6"/>
  <c r="KX2" i="6"/>
  <c r="BB2" i="6"/>
  <c r="PB27" i="6"/>
  <c r="M24" i="6"/>
  <c r="OD30" i="6"/>
  <c r="EB30" i="6"/>
  <c r="NM29" i="6"/>
  <c r="DR29" i="6"/>
  <c r="NC28" i="6"/>
  <c r="DJ28" i="6"/>
  <c r="MS27" i="6"/>
  <c r="CY27" i="6"/>
  <c r="MA26" i="6"/>
  <c r="BX26" i="6"/>
  <c r="LI25" i="6"/>
  <c r="BI25" i="6"/>
  <c r="KN24" i="6"/>
  <c r="AN24" i="6"/>
  <c r="JW23" i="6"/>
  <c r="AB23" i="6"/>
  <c r="JN22" i="6"/>
  <c r="CM13" i="6"/>
  <c r="F37" i="2"/>
  <c r="C40" i="2"/>
  <c r="OX47" i="2"/>
  <c r="OM46" i="2"/>
  <c r="BL50" i="2"/>
  <c r="MP15" i="6"/>
  <c r="FP15" i="6"/>
  <c r="F46" i="3"/>
  <c r="MH16" i="6"/>
  <c r="EP16" i="6"/>
  <c r="OO15" i="6"/>
  <c r="OU11" i="6"/>
  <c r="ER11" i="6"/>
  <c r="OC10" i="6"/>
  <c r="EG10" i="6"/>
  <c r="NP9" i="6"/>
  <c r="DT9" i="6"/>
  <c r="NC8" i="6"/>
  <c r="DH8" i="6"/>
  <c r="MQ7" i="6"/>
  <c r="CU7" i="6"/>
  <c r="ME6" i="6"/>
  <c r="CJ6" i="6"/>
  <c r="LU5" i="6"/>
  <c r="BZ5" i="6"/>
  <c r="LJ4" i="6"/>
  <c r="BN4" i="6"/>
  <c r="KX3" i="6"/>
  <c r="BB3" i="6"/>
  <c r="KL2" i="6"/>
  <c r="AP2" i="6"/>
  <c r="CV27" i="6"/>
  <c r="BE23" i="6"/>
  <c r="LN30" i="6"/>
  <c r="BU30" i="6"/>
  <c r="LE29" i="6"/>
  <c r="BB29" i="6"/>
  <c r="KN28" i="6"/>
  <c r="AD28" i="6"/>
  <c r="JM27" i="6"/>
  <c r="S27" i="6"/>
  <c r="JC26" i="6"/>
  <c r="I26" i="6"/>
  <c r="IS25" i="6"/>
  <c r="RY24" i="6"/>
  <c r="HY24" i="6"/>
  <c r="QU23" i="6"/>
  <c r="GY23" i="6"/>
  <c r="QI22" i="6"/>
  <c r="GH22" i="6"/>
  <c r="PR21" i="6"/>
  <c r="FO21" i="6"/>
  <c r="OY20" i="6"/>
  <c r="FE20" i="6"/>
  <c r="ON19" i="6"/>
  <c r="EM19" i="6"/>
  <c r="NW18" i="6"/>
  <c r="DO18" i="6"/>
  <c r="MO17" i="6"/>
  <c r="CM17" i="6"/>
  <c r="LS51" i="2"/>
  <c r="RH13" i="6"/>
  <c r="KC13" i="6"/>
  <c r="KJ13" i="6"/>
  <c r="IU15" i="6"/>
  <c r="LK16" i="6"/>
  <c r="RW18" i="6"/>
  <c r="HP18" i="6"/>
  <c r="RB17" i="6"/>
  <c r="HC17" i="6"/>
  <c r="GN51" i="2"/>
  <c r="IE14" i="6"/>
  <c r="QV48" i="2"/>
  <c r="PV12" i="6"/>
  <c r="DG12" i="6"/>
  <c r="MM47" i="2"/>
  <c r="OO50" i="2"/>
  <c r="CU12" i="6"/>
  <c r="JD47" i="2"/>
  <c r="LL9" i="6"/>
  <c r="BP9" i="6"/>
  <c r="KY8" i="6"/>
  <c r="BD8" i="6"/>
  <c r="KM7" i="6"/>
  <c r="AQ7" i="6"/>
  <c r="KB6" i="6"/>
  <c r="AF6" i="6"/>
  <c r="JQ5" i="6"/>
  <c r="V5" i="6"/>
  <c r="JF4" i="6"/>
  <c r="J4" i="6"/>
  <c r="IT3" i="6"/>
  <c r="SC2" i="6"/>
  <c r="IH2" i="6"/>
  <c r="NC30" i="6"/>
  <c r="EV26" i="6"/>
  <c r="H23" i="6"/>
  <c r="JK30" i="6"/>
  <c r="Q30" i="6"/>
  <c r="JA29" i="6"/>
  <c r="SD28" i="6"/>
  <c r="IC28" i="6"/>
  <c r="RE27" i="6"/>
  <c r="HJ27" i="6"/>
  <c r="QT26" i="6"/>
  <c r="GY26" i="6"/>
  <c r="QJ25" i="6"/>
  <c r="GH25" i="6"/>
  <c r="PV24" i="6"/>
  <c r="FU24" i="6"/>
  <c r="OQ23" i="6"/>
  <c r="EU23" i="6"/>
  <c r="OE22" i="6"/>
  <c r="ED22" i="6"/>
  <c r="NN21" i="6"/>
  <c r="DK21" i="6"/>
  <c r="MV20" i="6"/>
  <c r="DA20" i="6"/>
  <c r="MJ19" i="6"/>
  <c r="CI19" i="6"/>
  <c r="LE18" i="6"/>
  <c r="BD18" i="6"/>
  <c r="KK17" i="6"/>
  <c r="AK17" i="6"/>
  <c r="RP13" i="6"/>
  <c r="KK13" i="6"/>
  <c r="DS48" i="2"/>
  <c r="NQ12" i="6"/>
  <c r="PZ11" i="6"/>
  <c r="GU11" i="6"/>
  <c r="NL16" i="6"/>
  <c r="QK14" i="6"/>
  <c r="DW14" i="6"/>
  <c r="PF47" i="2"/>
  <c r="GG12" i="6"/>
  <c r="KS11" i="6"/>
  <c r="RO30" i="6"/>
  <c r="HM30" i="6"/>
  <c r="QX29" i="6"/>
  <c r="HD29" i="6"/>
  <c r="QG28" i="6"/>
  <c r="GE28" i="6"/>
  <c r="PO27" i="6"/>
  <c r="FL27" i="6"/>
  <c r="OO26" i="6"/>
  <c r="ES26" i="6"/>
  <c r="NW25" i="6"/>
  <c r="EC25" i="6"/>
  <c r="NA24" i="6"/>
  <c r="DA24" i="6"/>
  <c r="MK23" i="6"/>
  <c r="CH23" i="6"/>
  <c r="LR22" i="6"/>
  <c r="BX22" i="6"/>
  <c r="KZ21" i="6"/>
  <c r="BE21" i="6"/>
  <c r="KQ20" i="6"/>
  <c r="AU20" i="6"/>
  <c r="KF19" i="6"/>
  <c r="AK19" i="6"/>
  <c r="JX18" i="6"/>
  <c r="AD18" i="6"/>
  <c r="JK17" i="6"/>
  <c r="L17" i="6"/>
  <c r="KQ13" i="6"/>
  <c r="IJ12" i="6"/>
  <c r="BJ47" i="2"/>
  <c r="MF11" i="6"/>
  <c r="FE11" i="6"/>
  <c r="OH10" i="6"/>
  <c r="EL10" i="6"/>
  <c r="NU9" i="6"/>
  <c r="DY9" i="6"/>
  <c r="NH8" i="6"/>
  <c r="DE8" i="6"/>
  <c r="MN7" i="6"/>
  <c r="CR7" i="6"/>
  <c r="MB6" i="6"/>
  <c r="CG6" i="6"/>
  <c r="LR5" i="6"/>
  <c r="BW5" i="6"/>
  <c r="LG4" i="6"/>
  <c r="BK4" i="6"/>
  <c r="KU3" i="6"/>
  <c r="AY3" i="6"/>
  <c r="KI2" i="6"/>
  <c r="AM2" i="6"/>
  <c r="JV27" i="6"/>
  <c r="IF23" i="6"/>
  <c r="MQ30" i="6"/>
  <c r="CO30" i="6"/>
  <c r="LZ29" i="6"/>
  <c r="CE29" i="6"/>
  <c r="LI28" i="6"/>
  <c r="BO28" i="6"/>
  <c r="KX27" i="6"/>
  <c r="AV27" i="6"/>
  <c r="JX26" i="6"/>
  <c r="AD26" i="6"/>
  <c r="JF25" i="6"/>
  <c r="SL24" i="6"/>
  <c r="IS24" i="6"/>
  <c r="RX23" i="6"/>
  <c r="IB23" i="6"/>
  <c r="RD22" i="6"/>
  <c r="HK22" i="6"/>
  <c r="QM21" i="6"/>
  <c r="GR21" i="6"/>
  <c r="QA20" i="6"/>
  <c r="FZ20" i="6"/>
  <c r="PI19" i="6"/>
  <c r="FP19" i="6"/>
  <c r="OZ18" i="6"/>
  <c r="FH18" i="6"/>
  <c r="OV17" i="6"/>
  <c r="FD17" i="6"/>
  <c r="OP16" i="6"/>
  <c r="SK15" i="6"/>
  <c r="LJ15" i="6"/>
  <c r="GX13" i="6"/>
  <c r="SL12" i="6"/>
  <c r="FI47" i="2"/>
  <c r="QM11" i="6"/>
  <c r="JT11" i="6"/>
  <c r="NY10" i="6"/>
  <c r="EC10" i="6"/>
  <c r="NL9" i="6"/>
  <c r="DP9" i="6"/>
  <c r="MY8" i="6"/>
  <c r="CV8" i="6"/>
  <c r="ME7" i="6"/>
  <c r="CI7" i="6"/>
  <c r="LS6" i="6"/>
  <c r="BX6" i="6"/>
  <c r="LA5" i="6"/>
  <c r="BF5" i="6"/>
  <c r="KP4" i="6"/>
  <c r="AT4" i="6"/>
  <c r="KD3" i="6"/>
  <c r="AH3" i="6"/>
  <c r="JR2" i="6"/>
  <c r="V2" i="6"/>
  <c r="FW27" i="6"/>
  <c r="KB23" i="6"/>
  <c r="MX30" i="6"/>
  <c r="CV30" i="6"/>
  <c r="MG29" i="6"/>
  <c r="CL29" i="6"/>
  <c r="LX28" i="6"/>
  <c r="CD28" i="6"/>
  <c r="LM27" i="6"/>
  <c r="BS27" i="6"/>
  <c r="KU26" i="6"/>
  <c r="AS26" i="6"/>
  <c r="KC25" i="6"/>
  <c r="AD25" i="6"/>
  <c r="JH24" i="6"/>
  <c r="SM23" i="6"/>
  <c r="IQ23" i="6"/>
  <c r="SA22" i="6"/>
  <c r="IH22" i="6"/>
  <c r="LN48" i="2"/>
  <c r="KR46" i="2"/>
  <c r="CF48" i="2"/>
  <c r="E37" i="2"/>
  <c r="FJ15" i="6"/>
  <c r="DM12" i="6"/>
  <c r="E46" i="3"/>
  <c r="C51" i="3"/>
  <c r="AQ13" i="6"/>
  <c r="LN12" i="6"/>
  <c r="CS47" i="2"/>
  <c r="LU15" i="6"/>
  <c r="FC15" i="6"/>
  <c r="LY15" i="6"/>
  <c r="JF13" i="6"/>
  <c r="AG11" i="6"/>
  <c r="QQ18" i="6"/>
  <c r="GJ18" i="6"/>
  <c r="PX17" i="6"/>
  <c r="FW17" i="6"/>
  <c r="ML15" i="6"/>
  <c r="RZ14" i="6"/>
  <c r="GS14" i="6"/>
  <c r="CT13" i="6"/>
  <c r="BS12" i="6"/>
  <c r="PK11" i="6"/>
  <c r="JS50" i="2"/>
  <c r="KX15" i="6"/>
  <c r="KF9" i="6"/>
  <c r="AJ9" i="6"/>
  <c r="JT8" i="6"/>
  <c r="X8" i="6"/>
  <c r="JG7" i="6"/>
  <c r="K7" i="6"/>
  <c r="IV6" i="6"/>
  <c r="SE5" i="6"/>
  <c r="IK5" i="6"/>
  <c r="RV4" i="6"/>
  <c r="HZ4" i="6"/>
  <c r="RI3" i="6"/>
  <c r="HN3" i="6"/>
  <c r="QX2" i="6"/>
  <c r="HB2" i="6"/>
  <c r="CK30" i="6"/>
  <c r="NR25" i="6"/>
  <c r="RY30" i="6"/>
  <c r="IE30" i="6"/>
  <c r="RP29" i="6"/>
  <c r="HN29" i="6"/>
  <c r="QY28" i="6"/>
  <c r="GW28" i="6"/>
  <c r="PY27" i="6"/>
  <c r="GD27" i="6"/>
  <c r="PO26" i="6"/>
  <c r="FS26" i="6"/>
  <c r="PE25" i="6"/>
  <c r="FB25" i="6"/>
  <c r="OP24" i="6"/>
  <c r="EO24" i="6"/>
  <c r="NK23" i="6"/>
  <c r="DP23" i="6"/>
  <c r="MR22" i="6"/>
  <c r="CX22" i="6"/>
  <c r="MH21" i="6"/>
  <c r="CE21" i="6"/>
  <c r="LP20" i="6"/>
  <c r="BU20" i="6"/>
  <c r="LE19" i="6"/>
  <c r="BC19" i="6"/>
  <c r="JZ18" i="6"/>
  <c r="X18" i="6"/>
  <c r="JE17" i="6"/>
  <c r="SK16" i="6"/>
  <c r="QC13" i="6"/>
  <c r="MC12" i="6"/>
  <c r="FJ12" i="6"/>
  <c r="OT11" i="6"/>
  <c r="FO11" i="6"/>
  <c r="PE14" i="6"/>
  <c r="CQ14" i="6"/>
  <c r="EH11" i="6"/>
  <c r="QB30" i="6"/>
  <c r="GH30" i="6"/>
  <c r="PR29" i="6"/>
  <c r="FX29" i="6"/>
  <c r="PA28" i="6"/>
  <c r="EY28" i="6"/>
  <c r="OI27" i="6"/>
  <c r="EF27" i="6"/>
  <c r="NI26" i="6"/>
  <c r="DM26" i="6"/>
  <c r="MQ25" i="6"/>
  <c r="CP25" i="6"/>
  <c r="LV24" i="6"/>
  <c r="BV24" i="6"/>
  <c r="LE23" i="6"/>
  <c r="BB23" i="6"/>
  <c r="KM22" i="6"/>
  <c r="AK22" i="6"/>
  <c r="JT21" i="6"/>
  <c r="Y21" i="6"/>
  <c r="JK20" i="6"/>
  <c r="O20" i="6"/>
  <c r="IZ19" i="6"/>
  <c r="SJ18" i="6"/>
  <c r="IS18" i="6"/>
  <c r="SD17" i="6"/>
  <c r="HX17" i="6"/>
  <c r="RK16" i="6"/>
  <c r="RF15" i="6"/>
  <c r="JC13" i="6"/>
  <c r="GV12" i="6"/>
  <c r="KZ11" i="6"/>
  <c r="DQ11" i="6"/>
  <c r="NB10" i="6"/>
  <c r="DF10" i="6"/>
  <c r="MO9" i="6"/>
  <c r="CS9" i="6"/>
  <c r="MB8" i="6"/>
  <c r="BY8" i="6"/>
  <c r="LH7" i="6"/>
  <c r="BL7" i="6"/>
  <c r="KV6" i="6"/>
  <c r="BA6" i="6"/>
  <c r="KL5" i="6"/>
  <c r="AQ5" i="6"/>
  <c r="KA4" i="6"/>
  <c r="AE4" i="6"/>
  <c r="JO3" i="6"/>
  <c r="S3" i="6"/>
  <c r="JC2" i="6"/>
  <c r="RR30" i="6"/>
  <c r="L27" i="6"/>
  <c r="QJ22" i="6"/>
  <c r="LK30" i="6"/>
  <c r="BJ30" i="6"/>
  <c r="KT29" i="6"/>
  <c r="AY29" i="6"/>
  <c r="KC28" i="6"/>
  <c r="AI28" i="6"/>
  <c r="JR27" i="6"/>
  <c r="P27" i="6"/>
  <c r="IR26" i="6"/>
  <c r="SC25" i="6"/>
  <c r="HZ25" i="6"/>
  <c r="RG24" i="6"/>
  <c r="HF24" i="6"/>
  <c r="QR23" i="6"/>
  <c r="GV23" i="6"/>
  <c r="PX22" i="6"/>
  <c r="GE22" i="6"/>
  <c r="PG21" i="6"/>
  <c r="FL21" i="6"/>
  <c r="OV20" i="6"/>
  <c r="ET20" i="6"/>
  <c r="OC19" i="6"/>
  <c r="EJ19" i="6"/>
  <c r="NT18" i="6"/>
  <c r="EB18" i="6"/>
  <c r="NR17" i="6"/>
  <c r="DX17" i="6"/>
  <c r="NJ16" i="6"/>
  <c r="GX16" i="6"/>
  <c r="RF12" i="6"/>
  <c r="IN11" i="6"/>
  <c r="MS10" i="6"/>
  <c r="CW10" i="6"/>
  <c r="MF9" i="6"/>
  <c r="CJ9" i="6"/>
  <c r="LS8" i="6"/>
  <c r="BP8" i="6"/>
  <c r="KY7" i="6"/>
  <c r="BC7" i="6"/>
  <c r="KN6" i="6"/>
  <c r="AR6" i="6"/>
  <c r="JU5" i="6"/>
  <c r="Z5" i="6"/>
  <c r="JJ4" i="6"/>
  <c r="N4" i="6"/>
  <c r="IX3" i="6"/>
  <c r="SG2" i="6"/>
  <c r="IL2" i="6"/>
  <c r="ME30" i="6"/>
  <c r="RK26" i="6"/>
  <c r="BU23" i="6"/>
  <c r="LR30" i="6"/>
  <c r="BQ30" i="6"/>
  <c r="LA29" i="6"/>
  <c r="BF29" i="6"/>
  <c r="KR28" i="6"/>
  <c r="AX28" i="6"/>
  <c r="KG27" i="6"/>
  <c r="AM27" i="6"/>
  <c r="JO26" i="6"/>
  <c r="M26" i="6"/>
  <c r="IW25" i="6"/>
  <c r="SC24" i="6"/>
  <c r="IC24" i="6"/>
  <c r="RG23" i="6"/>
  <c r="HK23" i="6"/>
  <c r="QU22" i="6"/>
  <c r="HB22" i="6"/>
  <c r="AR15" i="6"/>
  <c r="GG13" i="6"/>
  <c r="D37" i="2"/>
  <c r="LE47" i="2"/>
  <c r="PZ46" i="2"/>
  <c r="G51" i="3"/>
  <c r="IW16" i="6"/>
  <c r="PR11" i="6"/>
  <c r="GM11" i="6"/>
  <c r="ET12" i="6"/>
  <c r="ID15" i="6"/>
  <c r="RA15" i="6"/>
  <c r="KM12" i="6"/>
  <c r="PK18" i="6"/>
  <c r="FD18" i="6"/>
  <c r="OR17" i="6"/>
  <c r="ER17" i="6"/>
  <c r="QE14" i="6"/>
  <c r="FM14" i="6"/>
  <c r="IP13" i="6"/>
  <c r="OR47" i="2"/>
  <c r="IZ11" i="6"/>
  <c r="CJ47" i="2"/>
  <c r="QJ46" i="2"/>
  <c r="LD46" i="2"/>
  <c r="AC15" i="6"/>
  <c r="JJ15" i="6"/>
  <c r="AA50" i="2"/>
  <c r="AG47" i="2"/>
  <c r="IZ9" i="6"/>
  <c r="SI8" i="6"/>
  <c r="IN8" i="6"/>
  <c r="RW7" i="6"/>
  <c r="IA7" i="6"/>
  <c r="RJ6" i="6"/>
  <c r="HP6" i="6"/>
  <c r="QZ5" i="6"/>
  <c r="HE5" i="6"/>
  <c r="QP4" i="6"/>
  <c r="GT4" i="6"/>
  <c r="QC3" i="6"/>
  <c r="GH3" i="6"/>
  <c r="PR2" i="6"/>
  <c r="FV2" i="6"/>
  <c r="JZ29" i="6"/>
  <c r="EN25" i="6"/>
  <c r="QT30" i="6"/>
  <c r="GZ30" i="6"/>
  <c r="QJ29" i="6"/>
  <c r="GH29" i="6"/>
  <c r="PS28" i="6"/>
  <c r="FQ28" i="6"/>
  <c r="OS27" i="6"/>
  <c r="EX27" i="6"/>
  <c r="OI26" i="6"/>
  <c r="EM26" i="6"/>
  <c r="NY25" i="6"/>
  <c r="DW25" i="6"/>
  <c r="NC24" i="6"/>
  <c r="DC24" i="6"/>
  <c r="ME23" i="6"/>
  <c r="CJ23" i="6"/>
  <c r="LL22" i="6"/>
  <c r="BR22" i="6"/>
  <c r="LB21" i="6"/>
  <c r="AY21" i="6"/>
  <c r="KK20" i="6"/>
  <c r="AO20" i="6"/>
  <c r="JZ19" i="6"/>
  <c r="W19" i="6"/>
  <c r="IU18" i="6"/>
  <c r="RY17" i="6"/>
  <c r="HZ17" i="6"/>
  <c r="RE16" i="6"/>
  <c r="JE16" i="6"/>
  <c r="MC15" i="6"/>
  <c r="FK15" i="6"/>
  <c r="KW12" i="6"/>
  <c r="NN11" i="6"/>
  <c r="FL16" i="6"/>
  <c r="SE15" i="6"/>
  <c r="LD15" i="6"/>
  <c r="ED15" i="6"/>
  <c r="NQ14" i="6"/>
  <c r="BC14" i="6"/>
  <c r="NS13" i="6"/>
  <c r="BE13" i="6"/>
  <c r="FA12" i="6"/>
  <c r="RE11" i="6"/>
  <c r="JN11" i="6"/>
  <c r="DB11" i="6"/>
  <c r="OV30" i="6"/>
  <c r="FB30" i="6"/>
  <c r="OM29" i="6"/>
  <c r="ER29" i="6"/>
  <c r="NU28" i="6"/>
  <c r="DT28" i="6"/>
  <c r="NC27" i="6"/>
  <c r="CS27" i="6"/>
  <c r="MC26" i="6"/>
  <c r="CH26" i="6"/>
  <c r="LK25" i="6"/>
  <c r="BK25" i="6"/>
  <c r="KP24" i="6"/>
  <c r="AP24" i="6"/>
  <c r="JY23" i="6"/>
  <c r="V23" i="6"/>
  <c r="JH22" i="6"/>
  <c r="SJ21" i="6"/>
  <c r="IN21" i="6"/>
  <c r="RX20" i="6"/>
  <c r="IE20" i="6"/>
  <c r="RN19" i="6"/>
  <c r="HU19" i="6"/>
  <c r="RD18" i="6"/>
  <c r="HM18" i="6"/>
  <c r="QY17" i="6"/>
  <c r="GR17" i="6"/>
  <c r="JW15" i="6"/>
  <c r="DE15" i="6"/>
  <c r="HW13" i="6"/>
  <c r="FP12" i="6"/>
  <c r="CL11" i="6"/>
  <c r="LV10" i="6"/>
  <c r="BZ10" i="6"/>
  <c r="LI9" i="6"/>
  <c r="BM9" i="6"/>
  <c r="KO8" i="6"/>
  <c r="AS8" i="6"/>
  <c r="KB7" i="6"/>
  <c r="AF7" i="6"/>
  <c r="JQ6" i="6"/>
  <c r="U6" i="6"/>
  <c r="JF5" i="6"/>
  <c r="L5" i="6"/>
  <c r="IU4" i="6"/>
  <c r="SD3" i="6"/>
  <c r="II3" i="6"/>
  <c r="RR2" i="6"/>
  <c r="HW2" i="6"/>
  <c r="IN30" i="6"/>
  <c r="IV26" i="6"/>
  <c r="GY22" i="6"/>
  <c r="KE30" i="6"/>
  <c r="AD30" i="6"/>
  <c r="JN29" i="6"/>
  <c r="T29" i="6"/>
  <c r="IW28" i="6"/>
  <c r="SH27" i="6"/>
  <c r="IM27" i="6"/>
  <c r="RO26" i="6"/>
  <c r="HL26" i="6"/>
  <c r="QW25" i="6"/>
  <c r="GU25" i="6"/>
  <c r="QA24" i="6"/>
  <c r="FZ24" i="6"/>
  <c r="PL23" i="6"/>
  <c r="FP23" i="6"/>
  <c r="OR22" i="6"/>
  <c r="EY22" i="6"/>
  <c r="OA21" i="6"/>
  <c r="EF21" i="6"/>
  <c r="NI20" i="6"/>
  <c r="DN20" i="6"/>
  <c r="MW19" i="6"/>
  <c r="DD19" i="6"/>
  <c r="MN18" i="6"/>
  <c r="CW18" i="6"/>
  <c r="ML17" i="6"/>
  <c r="CR17" i="6"/>
  <c r="MD16" i="6"/>
  <c r="FR16" i="6"/>
  <c r="JX50" i="2"/>
  <c r="KL12" i="6"/>
  <c r="HH11" i="6"/>
  <c r="LM10" i="6"/>
  <c r="BQ10" i="6"/>
  <c r="KZ9" i="6"/>
  <c r="BD9" i="6"/>
  <c r="KF8" i="6"/>
  <c r="AJ8" i="6"/>
  <c r="JS7" i="6"/>
  <c r="W7" i="6"/>
  <c r="JH6" i="6"/>
  <c r="L6" i="6"/>
  <c r="IO5" i="6"/>
  <c r="RZ4" i="6"/>
  <c r="ID4" i="6"/>
  <c r="RM3" i="6"/>
  <c r="HR3" i="6"/>
  <c r="RB2" i="6"/>
  <c r="HF2" i="6"/>
  <c r="DA30" i="6"/>
  <c r="HP26" i="6"/>
  <c r="NH22" i="6"/>
  <c r="KL30" i="6"/>
  <c r="AK30" i="6"/>
  <c r="JU29" i="6"/>
  <c r="AA29" i="6"/>
  <c r="JL28" i="6"/>
  <c r="R28" i="6"/>
  <c r="JB27" i="6"/>
  <c r="SL26" i="6"/>
  <c r="II26" i="6"/>
  <c r="RL25" i="6"/>
  <c r="HQ25" i="6"/>
  <c r="QP24" i="6"/>
  <c r="GW24" i="6"/>
  <c r="QA23" i="6"/>
  <c r="GE23" i="6"/>
  <c r="PO22" i="6"/>
  <c r="FW47" i="2"/>
  <c r="BR48" i="2"/>
  <c r="OC47" i="2"/>
  <c r="HR50" i="2"/>
  <c r="DA47" i="2"/>
  <c r="C37" i="2"/>
  <c r="F40" i="2"/>
  <c r="CA47" i="2"/>
  <c r="C46" i="3"/>
  <c r="F51" i="3"/>
  <c r="LC11" i="6"/>
  <c r="BA11" i="6"/>
  <c r="KK10" i="6"/>
  <c r="AO10" i="6"/>
  <c r="JX9" i="6"/>
  <c r="AB9" i="6"/>
  <c r="JL8" i="6"/>
  <c r="P8" i="6"/>
  <c r="IY7" i="6"/>
  <c r="SH6" i="6"/>
  <c r="IN6" i="6"/>
  <c r="RW5" i="6"/>
  <c r="IC5" i="6"/>
  <c r="RN4" i="6"/>
  <c r="HR4" i="6"/>
  <c r="RA3" i="6"/>
  <c r="HF3" i="6"/>
  <c r="QP2" i="6"/>
  <c r="GT2" i="6"/>
  <c r="J30" i="6"/>
  <c r="KX25" i="6"/>
  <c r="RQ30" i="6"/>
  <c r="HW30" i="6"/>
  <c r="RH29" i="6"/>
  <c r="HF29" i="6"/>
  <c r="QQ28" i="6"/>
  <c r="GO28" i="6"/>
  <c r="PQ27" i="6"/>
  <c r="FV27" i="6"/>
  <c r="PG26" i="6"/>
  <c r="FK26" i="6"/>
  <c r="OW25" i="6"/>
  <c r="ET25" i="6"/>
  <c r="OH24" i="6"/>
  <c r="DZ24" i="6"/>
  <c r="NC23" i="6"/>
  <c r="DH23" i="6"/>
  <c r="MJ22" i="6"/>
  <c r="CP22" i="6"/>
  <c r="LZ21" i="6"/>
  <c r="BW21" i="6"/>
  <c r="LH20" i="6"/>
  <c r="BM20" i="6"/>
  <c r="KW19" i="6"/>
  <c r="AU19" i="6"/>
  <c r="JR18" i="6"/>
  <c r="P18" i="6"/>
  <c r="IW17" i="6"/>
  <c r="SC16" i="6"/>
  <c r="HQ16" i="6"/>
  <c r="LU12" i="6"/>
  <c r="FD47" i="2"/>
  <c r="EX13" i="6"/>
  <c r="BF13" i="6"/>
  <c r="NX18" i="6"/>
  <c r="DX18" i="6"/>
  <c r="NF17" i="6"/>
  <c r="DL17" i="6"/>
  <c r="DR16" i="6"/>
  <c r="DX15" i="6"/>
  <c r="OY14" i="6"/>
  <c r="EG14" i="6"/>
  <c r="HG12" i="6"/>
  <c r="OZ48" i="2"/>
  <c r="FR12" i="6"/>
  <c r="EA46" i="2"/>
  <c r="KF50" i="2"/>
  <c r="M48" i="2"/>
  <c r="HT9" i="6"/>
  <c r="RC8" i="6"/>
  <c r="HH8" i="6"/>
  <c r="QQ7" i="6"/>
  <c r="GU7" i="6"/>
  <c r="QE6" i="6"/>
  <c r="GJ6" i="6"/>
  <c r="PU5" i="6"/>
  <c r="FY5" i="6"/>
  <c r="PJ4" i="6"/>
  <c r="FN4" i="6"/>
  <c r="OW3" i="6"/>
  <c r="FB3" i="6"/>
  <c r="OL2" i="6"/>
  <c r="EP2" i="6"/>
  <c r="RO28" i="6"/>
  <c r="OQ24" i="6"/>
  <c r="PN30" i="6"/>
  <c r="FT30" i="6"/>
  <c r="PE29" i="6"/>
  <c r="FB29" i="6"/>
  <c r="OM28" i="6"/>
  <c r="EK28" i="6"/>
  <c r="NM27" i="6"/>
  <c r="DS27" i="6"/>
  <c r="NC26" i="6"/>
  <c r="DH26" i="6"/>
  <c r="MS25" i="6"/>
  <c r="CR25" i="6"/>
  <c r="LX24" i="6"/>
  <c r="BP24" i="6"/>
  <c r="KY23" i="6"/>
  <c r="BD23" i="6"/>
  <c r="KG22" i="6"/>
  <c r="AM22" i="6"/>
  <c r="JV21" i="6"/>
  <c r="S21" i="6"/>
  <c r="JE20" i="6"/>
  <c r="I20" i="6"/>
  <c r="IT19" i="6"/>
  <c r="RV18" i="6"/>
  <c r="HO18" i="6"/>
  <c r="QS17" i="6"/>
  <c r="GT17" i="6"/>
  <c r="HY16" i="6"/>
  <c r="KW15" i="6"/>
  <c r="OQ13" i="6"/>
  <c r="HQ13" i="6"/>
  <c r="AH13" i="6"/>
  <c r="MH11" i="6"/>
  <c r="EI11" i="6"/>
  <c r="KR16" i="6"/>
  <c r="EF16" i="6"/>
  <c r="JX15" i="6"/>
  <c r="CX15" i="6"/>
  <c r="MC14" i="6"/>
  <c r="P14" i="6"/>
  <c r="Y13" i="6"/>
  <c r="PY11" i="6"/>
  <c r="BW11" i="6"/>
  <c r="NP30" i="6"/>
  <c r="DV30" i="6"/>
  <c r="NG29" i="6"/>
  <c r="DL29" i="6"/>
  <c r="MO28" i="6"/>
  <c r="CN28" i="6"/>
  <c r="LW27" i="6"/>
  <c r="BM27" i="6"/>
  <c r="KW26" i="6"/>
  <c r="BB26" i="6"/>
  <c r="KE25" i="6"/>
  <c r="X25" i="6"/>
  <c r="JJ24" i="6"/>
  <c r="J24" i="6"/>
  <c r="IS23" i="6"/>
  <c r="RU22" i="6"/>
  <c r="IB22" i="6"/>
  <c r="RD21" i="6"/>
  <c r="HH21" i="6"/>
  <c r="QR20" i="6"/>
  <c r="GY20" i="6"/>
  <c r="QH19" i="6"/>
  <c r="GO19" i="6"/>
  <c r="PX18" i="6"/>
  <c r="GG18" i="6"/>
  <c r="PM17" i="6"/>
  <c r="FM17" i="6"/>
  <c r="QG51" i="2"/>
  <c r="IR15" i="6"/>
  <c r="QC48" i="2"/>
  <c r="GQ13" i="6"/>
  <c r="X13" i="6"/>
  <c r="RL11" i="6"/>
  <c r="BF11" i="6"/>
  <c r="KP10" i="6"/>
  <c r="AT10" i="6"/>
  <c r="KC9" i="6"/>
  <c r="AG9" i="6"/>
  <c r="JI8" i="6"/>
  <c r="M8" i="6"/>
  <c r="IV7" i="6"/>
  <c r="SE6" i="6"/>
  <c r="IK6" i="6"/>
  <c r="RT5" i="6"/>
  <c r="HZ5" i="6"/>
  <c r="RK4" i="6"/>
  <c r="HO4" i="6"/>
  <c r="QX3" i="6"/>
  <c r="HC3" i="6"/>
  <c r="QM2" i="6"/>
  <c r="GQ2" i="6"/>
  <c r="RA29" i="6"/>
  <c r="RY25" i="6"/>
  <c r="H12" i="6"/>
  <c r="IR30" i="6"/>
  <c r="SC29" i="6"/>
  <c r="IH29" i="6"/>
  <c r="RS28" i="6"/>
  <c r="HR28" i="6"/>
  <c r="RB27" i="6"/>
  <c r="HG27" i="6"/>
  <c r="QI26" i="6"/>
  <c r="GF26" i="6"/>
  <c r="PQ25" i="6"/>
  <c r="FO25" i="6"/>
  <c r="OU24" i="6"/>
  <c r="ET24" i="6"/>
  <c r="OF23" i="6"/>
  <c r="EJ23" i="6"/>
  <c r="NL22" i="6"/>
  <c r="DS22" i="6"/>
  <c r="MU21" i="6"/>
  <c r="CZ21" i="6"/>
  <c r="MC20" i="6"/>
  <c r="CH20" i="6"/>
  <c r="LR19" i="6"/>
  <c r="BX19" i="6"/>
  <c r="LJ18" i="6"/>
  <c r="BQ18" i="6"/>
  <c r="LF17" i="6"/>
  <c r="BM17" i="6"/>
  <c r="EL16" i="6"/>
  <c r="QB47" i="2"/>
  <c r="JF12" i="6"/>
  <c r="CM12" i="6"/>
  <c r="GB11" i="6"/>
  <c r="KG10" i="6"/>
  <c r="AK10" i="6"/>
  <c r="JT9" i="6"/>
  <c r="X9" i="6"/>
  <c r="IZ8" i="6"/>
  <c r="SI7" i="6"/>
  <c r="IM7" i="6"/>
  <c r="RV6" i="6"/>
  <c r="IB6" i="6"/>
  <c r="RD5" i="6"/>
  <c r="HI5" i="6"/>
  <c r="QT4" i="6"/>
  <c r="GX4" i="6"/>
  <c r="QG3" i="6"/>
  <c r="GL3" i="6"/>
  <c r="PV2" i="6"/>
  <c r="FZ2" i="6"/>
  <c r="OH29" i="6"/>
  <c r="Z26" i="6"/>
  <c r="H11" i="6"/>
  <c r="IY30" i="6"/>
  <c r="SJ29" i="6"/>
  <c r="IO29" i="6"/>
  <c r="RZ28" i="6"/>
  <c r="IG28" i="6"/>
  <c r="RQ27" i="6"/>
  <c r="HV27" i="6"/>
  <c r="RF26" i="6"/>
  <c r="HC26" i="6"/>
  <c r="QF25" i="6"/>
  <c r="GL25" i="6"/>
  <c r="PJ24" i="6"/>
  <c r="FQ24" i="6"/>
  <c r="OU23" i="6"/>
  <c r="EY23" i="6"/>
  <c r="OI22" i="6"/>
  <c r="OQ51" i="2"/>
  <c r="EU48" i="2"/>
  <c r="HR15" i="6"/>
  <c r="QC15" i="6"/>
  <c r="SG13" i="6"/>
  <c r="SH12" i="6"/>
  <c r="PS51" i="2"/>
  <c r="KM51" i="2"/>
  <c r="NJ50" i="2"/>
  <c r="E40" i="2"/>
  <c r="G47" i="3"/>
  <c r="HU47" i="2"/>
  <c r="G46" i="3"/>
  <c r="QD13" i="6"/>
  <c r="Z13" i="6"/>
  <c r="BN13" i="6"/>
  <c r="N15" i="6"/>
  <c r="RV15" i="6"/>
  <c r="EG12" i="6"/>
  <c r="KZ12" i="6"/>
  <c r="JV16" i="6"/>
  <c r="DR13" i="6"/>
  <c r="NZ12" i="6"/>
  <c r="IJ11" i="6"/>
  <c r="RU10" i="6"/>
  <c r="HY10" i="6"/>
  <c r="RH9" i="6"/>
  <c r="HL9" i="6"/>
  <c r="QU8" i="6"/>
  <c r="GZ8" i="6"/>
  <c r="QI7" i="6"/>
  <c r="GM7" i="6"/>
  <c r="PW6" i="6"/>
  <c r="GB6" i="6"/>
  <c r="PM5" i="6"/>
  <c r="FQ5" i="6"/>
  <c r="PB4" i="6"/>
  <c r="FF4" i="6"/>
  <c r="OP3" i="6"/>
  <c r="ET3" i="6"/>
  <c r="OD2" i="6"/>
  <c r="EH2" i="6"/>
  <c r="ON28" i="6"/>
  <c r="MF24" i="6"/>
  <c r="PF30" i="6"/>
  <c r="FL30" i="6"/>
  <c r="OW29" i="6"/>
  <c r="ET29" i="6"/>
  <c r="OE28" i="6"/>
  <c r="EC28" i="6"/>
  <c r="NE27" i="6"/>
  <c r="DK27" i="6"/>
  <c r="MU26" i="6"/>
  <c r="CZ26" i="6"/>
  <c r="MK25" i="6"/>
  <c r="CJ25" i="6"/>
  <c r="LP24" i="6"/>
  <c r="BH24" i="6"/>
  <c r="KQ23" i="6"/>
  <c r="AV23" i="6"/>
  <c r="JY22" i="6"/>
  <c r="AE22" i="6"/>
  <c r="JN21" i="6"/>
  <c r="K21" i="6"/>
  <c r="IW20" i="6"/>
  <c r="SF19" i="6"/>
  <c r="IL19" i="6"/>
  <c r="RN18" i="6"/>
  <c r="HG18" i="6"/>
  <c r="QK17" i="6"/>
  <c r="GL17" i="6"/>
  <c r="PI16" i="6"/>
  <c r="AL12" i="6"/>
  <c r="JG11" i="6"/>
  <c r="BH11" i="6"/>
  <c r="W15" i="6"/>
  <c r="GA14" i="6"/>
  <c r="JD13" i="6"/>
  <c r="HE12" i="6"/>
  <c r="CU11" i="6"/>
  <c r="ON30" i="6"/>
  <c r="ET30" i="6"/>
  <c r="OE29" i="6"/>
  <c r="EJ29" i="6"/>
  <c r="NM28" i="6"/>
  <c r="DL28" i="6"/>
  <c r="MU27" i="6"/>
  <c r="CK27" i="6"/>
  <c r="LU26" i="6"/>
  <c r="BZ26" i="6"/>
  <c r="LC25" i="6"/>
  <c r="AV25" i="6"/>
  <c r="KH24" i="6"/>
  <c r="AH24" i="6"/>
  <c r="JQ23" i="6"/>
  <c r="N23" i="6"/>
  <c r="IZ22" i="6"/>
  <c r="SB21" i="6"/>
  <c r="IF21" i="6"/>
  <c r="RP20" i="6"/>
  <c r="HW20" i="6"/>
  <c r="RF19" i="6"/>
  <c r="HM19" i="6"/>
  <c r="QV18" i="6"/>
  <c r="HE18" i="6"/>
  <c r="QQ17" i="6"/>
  <c r="GJ17" i="6"/>
  <c r="OJ11" i="6"/>
  <c r="GC11" i="6"/>
  <c r="PF10" i="6"/>
  <c r="FJ10" i="6"/>
  <c r="OS9" i="6"/>
  <c r="EW9" i="6"/>
  <c r="OF8" i="6"/>
  <c r="EC8" i="6"/>
  <c r="NL7" i="6"/>
  <c r="DP7" i="6"/>
  <c r="MZ6" i="6"/>
  <c r="DE6" i="6"/>
  <c r="MP5" i="6"/>
  <c r="CU5" i="6"/>
  <c r="ME4" i="6"/>
  <c r="CI4" i="6"/>
  <c r="LS3" i="6"/>
  <c r="BW3" i="6"/>
  <c r="LG2" i="6"/>
  <c r="BK2" i="6"/>
  <c r="QH27" i="6"/>
  <c r="PP23" i="6"/>
  <c r="NO30" i="6"/>
  <c r="DM30" i="6"/>
  <c r="MX29" i="6"/>
  <c r="DC29" i="6"/>
  <c r="MN28" i="6"/>
  <c r="CM28" i="6"/>
  <c r="LV27" i="6"/>
  <c r="BT27" i="6"/>
  <c r="KV26" i="6"/>
  <c r="BA26" i="6"/>
  <c r="KD25" i="6"/>
  <c r="AE25" i="6"/>
  <c r="JQ24" i="6"/>
  <c r="Q24" i="6"/>
  <c r="IZ23" i="6"/>
  <c r="SB22" i="6"/>
  <c r="II22" i="6"/>
  <c r="RK21" i="6"/>
  <c r="HO21" i="6"/>
  <c r="QY20" i="6"/>
  <c r="GX20" i="6"/>
  <c r="QG19" i="6"/>
  <c r="GN19" i="6"/>
  <c r="PW18" i="6"/>
  <c r="GF18" i="6"/>
  <c r="PT17" i="6"/>
  <c r="GA17" i="6"/>
  <c r="PN16" i="6"/>
  <c r="MH15" i="6"/>
  <c r="QX12" i="6"/>
  <c r="KD12" i="6"/>
  <c r="GZ11" i="6"/>
  <c r="LE10" i="6"/>
  <c r="BI10" i="6"/>
  <c r="KR9" i="6"/>
  <c r="AV9" i="6"/>
  <c r="JX8" i="6"/>
  <c r="AB8" i="6"/>
  <c r="JK7" i="6"/>
  <c r="O7" i="6"/>
  <c r="IZ6" i="6"/>
  <c r="SI5" i="6"/>
  <c r="IG5" i="6"/>
  <c r="RR4" i="6"/>
  <c r="HV4" i="6"/>
  <c r="RE3" i="6"/>
  <c r="HJ3" i="6"/>
  <c r="QT2" i="6"/>
  <c r="GX2" i="6"/>
  <c r="BF30" i="6"/>
  <c r="FL26" i="6"/>
  <c r="JS22" i="6"/>
  <c r="KD30" i="6"/>
  <c r="AC30" i="6"/>
  <c r="JM29" i="6"/>
  <c r="S29" i="6"/>
  <c r="JD28" i="6"/>
  <c r="J28" i="6"/>
  <c r="IT27" i="6"/>
  <c r="SD26" i="6"/>
  <c r="IA26" i="6"/>
  <c r="RD25" i="6"/>
  <c r="HI25" i="6"/>
  <c r="QH24" i="6"/>
  <c r="GO24" i="6"/>
  <c r="PS23" i="6"/>
  <c r="FW23" i="6"/>
  <c r="LE13" i="6"/>
  <c r="LI12" i="6"/>
  <c r="SM18" i="6"/>
  <c r="IF18" i="6"/>
  <c r="RR17" i="6"/>
  <c r="HS17" i="6"/>
  <c r="HB16" i="6"/>
  <c r="KA14" i="6"/>
  <c r="RQ13" i="6"/>
  <c r="KT13" i="6"/>
  <c r="C50" i="3"/>
  <c r="FX9" i="6"/>
  <c r="PG8" i="6"/>
  <c r="FL8" i="6"/>
  <c r="OU7" i="6"/>
  <c r="EY7" i="6"/>
  <c r="OI6" i="6"/>
  <c r="EN6" i="6"/>
  <c r="NY5" i="6"/>
  <c r="ED5" i="6"/>
  <c r="NN4" i="6"/>
  <c r="DR4" i="6"/>
  <c r="NB3" i="6"/>
  <c r="DF3" i="6"/>
  <c r="MP2" i="6"/>
  <c r="CT2" i="6"/>
  <c r="AM28" i="6"/>
  <c r="BI24" i="6"/>
  <c r="NR30" i="6"/>
  <c r="DX30" i="6"/>
  <c r="NI29" i="6"/>
  <c r="DF29" i="6"/>
  <c r="MQ28" i="6"/>
  <c r="CH28" i="6"/>
  <c r="LQ27" i="6"/>
  <c r="BW27" i="6"/>
  <c r="LG26" i="6"/>
  <c r="BL26" i="6"/>
  <c r="KW25" i="6"/>
  <c r="AX25" i="6"/>
  <c r="KB24" i="6"/>
  <c r="T24" i="6"/>
  <c r="JC23" i="6"/>
  <c r="SM22" i="6"/>
  <c r="IL22" i="6"/>
  <c r="RV21" i="6"/>
  <c r="HZ21" i="6"/>
  <c r="RB20" i="6"/>
  <c r="HI20" i="6"/>
  <c r="QR19" i="6"/>
  <c r="GQ19" i="6"/>
  <c r="PZ18" i="6"/>
  <c r="FS18" i="6"/>
  <c r="OY17" i="6"/>
  <c r="EQ17" i="6"/>
  <c r="NU16" i="6"/>
  <c r="QX11" i="6"/>
  <c r="KB16" i="6"/>
  <c r="HV15" i="6"/>
  <c r="PU14" i="6"/>
  <c r="DG14" i="6"/>
  <c r="OI13" i="6"/>
  <c r="I13" i="6"/>
  <c r="NU11" i="6"/>
  <c r="QR30" i="6"/>
  <c r="GX30" i="6"/>
  <c r="QH29" i="6"/>
  <c r="GN29" i="6"/>
  <c r="PQ28" i="6"/>
  <c r="FO28" i="6"/>
  <c r="OY27" i="6"/>
  <c r="EV27" i="6"/>
  <c r="NY26" i="6"/>
  <c r="EC26" i="6"/>
  <c r="NG25" i="6"/>
  <c r="DF25" i="6"/>
  <c r="MK24" i="6"/>
  <c r="CK24" i="6"/>
  <c r="LU23" i="6"/>
  <c r="BR23" i="6"/>
  <c r="LB22" i="6"/>
  <c r="BA22" i="6"/>
  <c r="KJ21" i="6"/>
  <c r="AO21" i="6"/>
  <c r="KA20" i="6"/>
  <c r="AE20" i="6"/>
  <c r="JP19" i="6"/>
  <c r="U19" i="6"/>
  <c r="JH18" i="6"/>
  <c r="N18" i="6"/>
  <c r="IU17" i="6"/>
  <c r="SA16" i="6"/>
  <c r="QY12" i="6"/>
  <c r="LP11" i="6"/>
  <c r="DA11" i="6"/>
  <c r="ML10" i="6"/>
  <c r="CP10" i="6"/>
  <c r="LY9" i="6"/>
  <c r="CC9" i="6"/>
  <c r="LL8" i="6"/>
  <c r="BI8" i="6"/>
  <c r="KR7" i="6"/>
  <c r="AV7" i="6"/>
  <c r="KG6" i="6"/>
  <c r="AK6" i="6"/>
  <c r="JV5" i="6"/>
  <c r="AA5" i="6"/>
  <c r="JK4" i="6"/>
  <c r="O4" i="6"/>
  <c r="IY3" i="6"/>
  <c r="SH2" i="6"/>
  <c r="IM2" i="6"/>
  <c r="MU30" i="6"/>
  <c r="NL26" i="6"/>
  <c r="LE22" i="6"/>
  <c r="KU30" i="6"/>
  <c r="AT30" i="6"/>
  <c r="KD29" i="6"/>
  <c r="AI29" i="6"/>
  <c r="JM28" i="6"/>
  <c r="S28" i="6"/>
  <c r="JC27" i="6"/>
  <c r="SE26" i="6"/>
  <c r="IB26" i="6"/>
  <c r="RM25" i="6"/>
  <c r="HJ25" i="6"/>
  <c r="QQ24" i="6"/>
  <c r="GP24" i="6"/>
  <c r="QB23" i="6"/>
  <c r="GF23" i="6"/>
  <c r="PH22" i="6"/>
  <c r="FO22" i="6"/>
  <c r="OQ21" i="6"/>
  <c r="EV21" i="6"/>
  <c r="OF20" i="6"/>
  <c r="ED20" i="6"/>
  <c r="NM19" i="6"/>
  <c r="DT19" i="6"/>
  <c r="ND18" i="6"/>
  <c r="DL18" i="6"/>
  <c r="NB17" i="6"/>
  <c r="DH17" i="6"/>
  <c r="MT16" i="6"/>
  <c r="GH16" i="6"/>
  <c r="V16" i="6"/>
  <c r="KT15" i="6"/>
  <c r="QP12" i="6"/>
  <c r="JV12" i="6"/>
  <c r="GR11" i="6"/>
  <c r="KW10" i="6"/>
  <c r="BA10" i="6"/>
  <c r="KJ9" i="6"/>
  <c r="AN9" i="6"/>
  <c r="JP8" i="6"/>
  <c r="T8" i="6"/>
  <c r="JC7" i="6"/>
  <c r="SL6" i="6"/>
  <c r="IR6" i="6"/>
  <c r="SA5" i="6"/>
  <c r="HY5" i="6"/>
  <c r="RJ4" i="6"/>
  <c r="HN4" i="6"/>
  <c r="QW3" i="6"/>
  <c r="HB3" i="6"/>
  <c r="QL2" i="6"/>
  <c r="GP2" i="6"/>
  <c r="RY29" i="6"/>
  <c r="DI26" i="6"/>
  <c r="RG21" i="6"/>
  <c r="JV30" i="6"/>
  <c r="U30" i="6"/>
  <c r="JE29" i="6"/>
  <c r="K29" i="6"/>
  <c r="IV28" i="6"/>
  <c r="SG27" i="6"/>
  <c r="IL27" i="6"/>
  <c r="RV26" i="6"/>
  <c r="HS26" i="6"/>
  <c r="QV25" i="6"/>
  <c r="HA25" i="6"/>
  <c r="PZ24" i="6"/>
  <c r="GG24" i="6"/>
  <c r="PK23" i="6"/>
  <c r="FO23" i="6"/>
  <c r="OY22" i="6"/>
  <c r="BI16" i="6"/>
  <c r="SJ13" i="6"/>
  <c r="PA12" i="6"/>
  <c r="SI13" i="6"/>
  <c r="GS12" i="6"/>
  <c r="MI16" i="6"/>
  <c r="PV15" i="6"/>
  <c r="KL13" i="6"/>
  <c r="IF15" i="6"/>
  <c r="BZ28" i="6"/>
  <c r="JM13" i="6"/>
  <c r="IL12" i="6"/>
  <c r="EP22" i="6"/>
  <c r="EE21" i="6"/>
  <c r="CW20" i="6"/>
  <c r="BW19" i="6"/>
  <c r="BP18" i="6"/>
  <c r="AG17" i="6"/>
  <c r="IH14" i="6"/>
  <c r="LU13" i="6"/>
  <c r="PQ12" i="6"/>
  <c r="IZ10" i="6"/>
  <c r="BC9" i="6"/>
  <c r="AQ8" i="6"/>
  <c r="AD7" i="6"/>
  <c r="K6" i="6"/>
  <c r="RY4" i="6"/>
  <c r="RL3" i="6"/>
  <c r="RA2" i="6"/>
  <c r="CC30" i="6"/>
  <c r="SB30" i="6"/>
  <c r="RC29" i="6"/>
  <c r="QT28" i="6"/>
  <c r="QJ27" i="6"/>
  <c r="IP26" i="6"/>
  <c r="AY26" i="6"/>
  <c r="AS25" i="6"/>
  <c r="W24" i="6"/>
  <c r="K23" i="6"/>
  <c r="RQ21" i="6"/>
  <c r="RE20" i="6"/>
  <c r="QE19" i="6"/>
  <c r="HZ18" i="6"/>
  <c r="GW17" i="6"/>
  <c r="BW15" i="6"/>
  <c r="MB13" i="6"/>
  <c r="AG12" i="6"/>
  <c r="JS29" i="6"/>
  <c r="DP28" i="6"/>
  <c r="QY27" i="6"/>
  <c r="T23" i="6"/>
  <c r="K22" i="6"/>
  <c r="SD20" i="6"/>
  <c r="QV19" i="6"/>
  <c r="PV18" i="6"/>
  <c r="OU17" i="6"/>
  <c r="HS15" i="6"/>
  <c r="NR11" i="6"/>
  <c r="EM11" i="6"/>
  <c r="I11" i="6"/>
  <c r="SA9" i="6"/>
  <c r="RN8" i="6"/>
  <c r="RB7" i="6"/>
  <c r="QO6" i="6"/>
  <c r="PP5" i="6"/>
  <c r="PE4" i="6"/>
  <c r="OS3" i="6"/>
  <c r="OG2" i="6"/>
  <c r="RW28" i="6"/>
  <c r="PI30" i="6"/>
  <c r="OJ29" i="6"/>
  <c r="NZ28" i="6"/>
  <c r="NP27" i="6"/>
  <c r="SC26" i="6"/>
  <c r="RK25" i="6"/>
  <c r="QW24" i="6"/>
  <c r="IX23" i="6"/>
  <c r="AP22" i="6"/>
  <c r="AD21" i="6"/>
  <c r="SI19" i="6"/>
  <c r="RQ18" i="6"/>
  <c r="QN17" i="6"/>
  <c r="PD16" i="6"/>
  <c r="OS14" i="6"/>
  <c r="BA13" i="6"/>
  <c r="PG12" i="6"/>
  <c r="SH21" i="6"/>
  <c r="RV20" i="6"/>
  <c r="QN19" i="6"/>
  <c r="PN18" i="6"/>
  <c r="ON17" i="6"/>
  <c r="EC16" i="6"/>
  <c r="KD14" i="6"/>
  <c r="NH10" i="6"/>
  <c r="MU9" i="6"/>
  <c r="MH8" i="6"/>
  <c r="LV7" i="6"/>
  <c r="DS6" i="6"/>
  <c r="DA5" i="6"/>
  <c r="CO4" i="6"/>
  <c r="CC3" i="6"/>
  <c r="BQ2" i="6"/>
  <c r="GR23" i="6"/>
  <c r="CM30" i="6"/>
  <c r="BU29" i="6"/>
  <c r="BM28" i="6"/>
  <c r="FN26" i="6"/>
  <c r="EW25" i="6"/>
  <c r="EJ24" i="6"/>
  <c r="PN22" i="6"/>
  <c r="OO21" i="6"/>
  <c r="NW20" i="6"/>
  <c r="NC19" i="6"/>
  <c r="ML18" i="6"/>
  <c r="LD17" i="6"/>
  <c r="JX16" i="6"/>
  <c r="HR14" i="6"/>
  <c r="AS13" i="6"/>
  <c r="CD15" i="6"/>
  <c r="JD14" i="6"/>
  <c r="QM13" i="6"/>
  <c r="OY12" i="6"/>
  <c r="MZ11" i="6"/>
  <c r="QX10" i="6"/>
  <c r="HB10" i="6"/>
  <c r="QK9" i="6"/>
  <c r="GO9" i="6"/>
  <c r="PX8" i="6"/>
  <c r="GC8" i="6"/>
  <c r="PL7" i="6"/>
  <c r="FP7" i="6"/>
  <c r="OZ6" i="6"/>
  <c r="EW6" i="6"/>
  <c r="OH5" i="6"/>
  <c r="EM5" i="6"/>
  <c r="NW4" i="6"/>
  <c r="EA4" i="6"/>
  <c r="NK3" i="6"/>
  <c r="DO3" i="6"/>
  <c r="MY2" i="6"/>
  <c r="DC2" i="6"/>
  <c r="KZ22" i="6"/>
  <c r="DR22" i="6"/>
  <c r="DG21" i="6"/>
  <c r="BY20" i="6"/>
  <c r="AY19" i="6"/>
  <c r="AR18" i="6"/>
  <c r="J17" i="6"/>
  <c r="DL14" i="6"/>
  <c r="IB10" i="6"/>
  <c r="HO9" i="6"/>
  <c r="HC8" i="6"/>
  <c r="GP7" i="6"/>
  <c r="FW6" i="6"/>
  <c r="FD5" i="6"/>
  <c r="ES4" i="6"/>
  <c r="EG3" i="6"/>
  <c r="DU2" i="6"/>
  <c r="EX24" i="6"/>
  <c r="CE30" i="6"/>
  <c r="BM29" i="6"/>
  <c r="MZ27" i="6"/>
  <c r="RM26" i="6"/>
  <c r="QU25" i="6"/>
  <c r="QG24" i="6"/>
  <c r="PR23" i="6"/>
  <c r="PF22" i="6"/>
  <c r="OG21" i="6"/>
  <c r="FX20" i="6"/>
  <c r="FF19" i="6"/>
  <c r="EP18" i="6"/>
  <c r="DN17" i="6"/>
  <c r="OQ15" i="6"/>
  <c r="QW14" i="6"/>
  <c r="KB12" i="6"/>
  <c r="V9" i="6"/>
  <c r="J8" i="6"/>
  <c r="SB6" i="6"/>
  <c r="PO5" i="6"/>
  <c r="JS5" i="6"/>
  <c r="PD4" i="6"/>
  <c r="JH4" i="6"/>
  <c r="OR3" i="6"/>
  <c r="IV3" i="6"/>
  <c r="OF2" i="6"/>
  <c r="IJ2" i="6"/>
  <c r="CY29" i="6"/>
  <c r="NT26" i="6"/>
  <c r="PX30" i="6"/>
  <c r="KB30" i="6"/>
  <c r="CD30" i="6"/>
  <c r="MX13" i="6"/>
  <c r="OK49" i="3"/>
  <c r="RD49" i="3"/>
  <c r="FN49" i="3"/>
  <c r="MU49" i="3"/>
  <c r="AH49" i="3"/>
  <c r="KP49" i="3"/>
  <c r="MC49" i="3"/>
  <c r="BS49" i="3"/>
  <c r="GX49" i="3"/>
  <c r="OE49" i="3"/>
  <c r="DM49" i="3"/>
  <c r="OT49" i="3"/>
  <c r="AY22" i="6"/>
  <c r="AM21" i="6"/>
  <c r="SJ19" i="6"/>
  <c r="RJ18" i="6"/>
  <c r="QO17" i="6"/>
  <c r="PU16" i="6"/>
  <c r="JN14" i="6"/>
  <c r="AX12" i="6"/>
  <c r="HW11" i="6"/>
  <c r="FH10" i="6"/>
  <c r="EU9" i="6"/>
  <c r="EI8" i="6"/>
  <c r="DV7" i="6"/>
  <c r="DC6" i="6"/>
  <c r="CK5" i="6"/>
  <c r="BY4" i="6"/>
  <c r="BM3" i="6"/>
  <c r="BA2" i="6"/>
  <c r="AO23" i="6"/>
  <c r="SI29" i="6"/>
  <c r="RY28" i="6"/>
  <c r="RP27" i="6"/>
  <c r="CE26" i="6"/>
  <c r="BW25" i="6"/>
  <c r="BC24" i="6"/>
  <c r="AQ23" i="6"/>
  <c r="R22" i="6"/>
  <c r="SK20" i="6"/>
  <c r="RK19" i="6"/>
  <c r="QS18" i="6"/>
  <c r="PJ17" i="6"/>
  <c r="OF16" i="6"/>
  <c r="HC14" i="6"/>
  <c r="HY12" i="6"/>
  <c r="CY11" i="6"/>
  <c r="KZ26" i="6"/>
  <c r="AS24" i="6"/>
  <c r="HG22" i="6"/>
  <c r="NT30" i="6"/>
  <c r="EV29" i="6"/>
  <c r="RW27" i="6"/>
  <c r="MA27" i="6"/>
  <c r="RS22" i="6"/>
  <c r="RJ21" i="6"/>
  <c r="QX20" i="6"/>
  <c r="PP19" i="6"/>
  <c r="OQ18" i="6"/>
  <c r="NQ17" i="6"/>
  <c r="DE16" i="6"/>
  <c r="U14" i="6"/>
  <c r="BJ13" i="6"/>
  <c r="HO11" i="6"/>
  <c r="DG11" i="6"/>
  <c r="CN10" i="6"/>
  <c r="CA9" i="6"/>
  <c r="BO8" i="6"/>
  <c r="BB7" i="6"/>
  <c r="AI6" i="6"/>
  <c r="Q5" i="6"/>
  <c r="SJ3" i="6"/>
  <c r="RX2" i="6"/>
  <c r="IV30" i="6"/>
  <c r="H18" i="6"/>
  <c r="QO30" i="6"/>
  <c r="PO29" i="6"/>
  <c r="PF28" i="6"/>
  <c r="OV27" i="6"/>
  <c r="L26" i="6"/>
  <c r="SJ24" i="6"/>
  <c r="RN23" i="6"/>
  <c r="RB22" i="6"/>
  <c r="QC21" i="6"/>
  <c r="PJ20" i="6"/>
  <c r="OQ19" i="6"/>
  <c r="NZ18" i="6"/>
  <c r="MR17" i="6"/>
  <c r="LL16" i="6"/>
  <c r="OA15" i="6"/>
  <c r="AI15" i="6"/>
  <c r="KW11" i="6"/>
  <c r="K30" i="6"/>
  <c r="MC28" i="6"/>
  <c r="GI28" i="6"/>
  <c r="RD26" i="6"/>
  <c r="HI26" i="6"/>
  <c r="QL25" i="6"/>
  <c r="GR25" i="6"/>
  <c r="PX24" i="6"/>
  <c r="FW24" i="6"/>
  <c r="PI23" i="6"/>
  <c r="FM23" i="6"/>
  <c r="OW22" i="6"/>
  <c r="EV22" i="6"/>
  <c r="OF21" i="6"/>
  <c r="EK21" i="6"/>
  <c r="NV20" i="6"/>
  <c r="EA20" i="6"/>
  <c r="NJ19" i="6"/>
  <c r="DQ19" i="6"/>
  <c r="MS18" i="6"/>
  <c r="P17" i="6"/>
  <c r="NG16" i="6"/>
  <c r="MD21" i="6"/>
  <c r="LD20" i="6"/>
  <c r="JV19" i="6"/>
  <c r="JN18" i="6"/>
  <c r="IK17" i="6"/>
  <c r="LJ14" i="6"/>
  <c r="JP10" i="6"/>
  <c r="JC9" i="6"/>
  <c r="IQ8" i="6"/>
  <c r="ID7" i="6"/>
  <c r="HK6" i="6"/>
  <c r="GR5" i="6"/>
  <c r="GG4" i="6"/>
  <c r="FU3" i="6"/>
  <c r="FI2" i="6"/>
  <c r="AI25" i="6"/>
  <c r="DS30" i="6"/>
  <c r="DA29" i="6"/>
  <c r="CS28" i="6"/>
  <c r="CH27" i="6"/>
  <c r="GT26" i="6"/>
  <c r="GC25" i="6"/>
  <c r="FP24" i="6"/>
  <c r="EX23" i="6"/>
  <c r="DY22" i="6"/>
  <c r="DN21" i="6"/>
  <c r="CN20" i="6"/>
  <c r="BV19" i="6"/>
  <c r="MJ17" i="6"/>
  <c r="LD16" i="6"/>
  <c r="NS15" i="6"/>
  <c r="DZ15" i="6"/>
  <c r="PQ14" i="6"/>
  <c r="OJ12" i="6"/>
  <c r="FO10" i="6"/>
  <c r="FB9" i="6"/>
  <c r="EP8" i="6"/>
  <c r="EC7" i="6"/>
  <c r="DJ6" i="6"/>
  <c r="JW13" i="6"/>
  <c r="RC12" i="6"/>
  <c r="OV11" i="6"/>
  <c r="O11" i="6"/>
  <c r="IX10" i="6"/>
  <c r="SG9" i="6"/>
  <c r="IK9" i="6"/>
  <c r="RT8" i="6"/>
  <c r="HY8" i="6"/>
  <c r="RH7" i="6"/>
  <c r="HL7" i="6"/>
  <c r="QU6" i="6"/>
  <c r="GS6" i="6"/>
  <c r="QD5" i="6"/>
  <c r="GH5" i="6"/>
  <c r="PS4" i="6"/>
  <c r="FW4" i="6"/>
  <c r="PF3" i="6"/>
  <c r="FK3" i="6"/>
  <c r="OU2" i="6"/>
  <c r="EY2" i="6"/>
  <c r="CV23" i="6"/>
  <c r="CL22" i="6"/>
  <c r="CA21" i="6"/>
  <c r="AS20" i="6"/>
  <c r="S19" i="6"/>
  <c r="L18" i="6"/>
  <c r="RI16" i="6"/>
  <c r="FH14" i="6"/>
  <c r="SC12" i="6"/>
  <c r="OF10" i="6"/>
  <c r="NS9" i="6"/>
  <c r="NF8" i="6"/>
  <c r="MT7" i="6"/>
  <c r="LZ6" i="6"/>
  <c r="LH5" i="6"/>
  <c r="KW4" i="6"/>
  <c r="KK3" i="6"/>
  <c r="JY2" i="6"/>
  <c r="BX27" i="6"/>
  <c r="LA30" i="6"/>
  <c r="KB29" i="6"/>
  <c r="JS28" i="6"/>
  <c r="JH27" i="6"/>
  <c r="NV26" i="6"/>
  <c r="ND25" i="6"/>
  <c r="MP24" i="6"/>
  <c r="LZ23" i="6"/>
  <c r="LO22" i="6"/>
  <c r="KO21" i="6"/>
  <c r="JP20" i="6"/>
  <c r="IW19" i="6"/>
  <c r="IH18" i="6"/>
  <c r="HE17" i="6"/>
  <c r="T16" i="6"/>
  <c r="S15" i="6"/>
  <c r="DK10" i="6"/>
  <c r="QT9" i="6"/>
  <c r="IT9" i="6"/>
  <c r="BF6" i="6"/>
  <c r="OQ5" i="6"/>
  <c r="GQ5" i="6"/>
  <c r="L2" i="6"/>
  <c r="OV28" i="6"/>
  <c r="FS25" i="6"/>
  <c r="QV30" i="6"/>
  <c r="JG27" i="6"/>
  <c r="DM27" i="6"/>
  <c r="OS26" i="6"/>
  <c r="HA23" i="6"/>
  <c r="BF23" i="6"/>
  <c r="ML22" i="6"/>
  <c r="NG17" i="6"/>
  <c r="HL17" i="6"/>
  <c r="SE16" i="6"/>
  <c r="GM13" i="6"/>
  <c r="IP16" i="6"/>
  <c r="BV16" i="6"/>
  <c r="MT12" i="6"/>
  <c r="FK12" i="6"/>
  <c r="RO11" i="6"/>
  <c r="HD11" i="6"/>
  <c r="QO10" i="6"/>
  <c r="GS10" i="6"/>
  <c r="QB9" i="6"/>
  <c r="GF9" i="6"/>
  <c r="PO8" i="6"/>
  <c r="FT8" i="6"/>
  <c r="PC7" i="6"/>
  <c r="FG7" i="6"/>
  <c r="OQ6" i="6"/>
  <c r="EV6" i="6"/>
  <c r="OG5" i="6"/>
  <c r="EL5" i="6"/>
  <c r="NV4" i="6"/>
  <c r="DZ4" i="6"/>
  <c r="NJ3" i="6"/>
  <c r="DN3" i="6"/>
  <c r="MX2" i="6"/>
  <c r="DB2" i="6"/>
  <c r="DO28" i="6"/>
  <c r="EH24" i="6"/>
  <c r="NZ30" i="6"/>
  <c r="EF30" i="6"/>
  <c r="NQ29" i="6"/>
  <c r="DN29" i="6"/>
  <c r="MY28" i="6"/>
  <c r="CP28" i="6"/>
  <c r="LY27" i="6"/>
  <c r="CE27" i="6"/>
  <c r="LO26" i="6"/>
  <c r="BT26" i="6"/>
  <c r="LE25" i="6"/>
  <c r="BE25" i="6"/>
  <c r="KJ24" i="6"/>
  <c r="AB24" i="6"/>
  <c r="JK23" i="6"/>
  <c r="P23" i="6"/>
  <c r="IT22" i="6"/>
  <c r="SD21" i="6"/>
  <c r="IH21" i="6"/>
  <c r="RJ20" i="6"/>
  <c r="HQ20" i="6"/>
  <c r="QZ19" i="6"/>
  <c r="GY19" i="6"/>
  <c r="QH18" i="6"/>
  <c r="GA18" i="6"/>
  <c r="PG17" i="6"/>
  <c r="EY17" i="6"/>
  <c r="OC16" i="6"/>
  <c r="BV13" i="6"/>
  <c r="SK11" i="6"/>
  <c r="RH14" i="6"/>
  <c r="EU14" i="6"/>
  <c r="OP47" i="2"/>
  <c r="FY12" i="6"/>
  <c r="BO11" i="6"/>
  <c r="NH30" i="6"/>
  <c r="DN30" i="6"/>
  <c r="MY29" i="6"/>
  <c r="DD29" i="6"/>
  <c r="MG28" i="6"/>
  <c r="CF28" i="6"/>
  <c r="LO27" i="6"/>
  <c r="BE27" i="6"/>
  <c r="KO26" i="6"/>
  <c r="AU26" i="6"/>
  <c r="JW25" i="6"/>
  <c r="P25" i="6"/>
  <c r="JB24" i="6"/>
  <c r="SG23" i="6"/>
  <c r="IK23" i="6"/>
  <c r="RM22" i="6"/>
  <c r="HT22" i="6"/>
  <c r="QV21" i="6"/>
  <c r="HA21" i="6"/>
  <c r="QJ20" i="6"/>
  <c r="GQ20" i="6"/>
  <c r="PZ19" i="6"/>
  <c r="GG19" i="6"/>
  <c r="PP18" i="6"/>
  <c r="FY18" i="6"/>
  <c r="PE17" i="6"/>
  <c r="FE17" i="6"/>
  <c r="FS50" i="2"/>
  <c r="QA12" i="6"/>
  <c r="ND11" i="6"/>
  <c r="EW11" i="6"/>
  <c r="NZ10" i="6"/>
  <c r="ED10" i="6"/>
  <c r="NM9" i="6"/>
  <c r="DQ9" i="6"/>
  <c r="MZ8" i="6"/>
  <c r="CW8" i="6"/>
  <c r="MF7" i="6"/>
  <c r="CJ7" i="6"/>
  <c r="LT6" i="6"/>
  <c r="BY6" i="6"/>
  <c r="LJ5" i="6"/>
  <c r="BO5" i="6"/>
  <c r="KY4" i="6"/>
  <c r="BC4" i="6"/>
  <c r="KM3" i="6"/>
  <c r="AQ3" i="6"/>
  <c r="KA2" i="6"/>
  <c r="AE2" i="6"/>
  <c r="IA27" i="6"/>
  <c r="FD23" i="6"/>
  <c r="MI30" i="6"/>
  <c r="CG30" i="6"/>
  <c r="LR29" i="6"/>
  <c r="BW29" i="6"/>
  <c r="LA28" i="6"/>
  <c r="BG28" i="6"/>
  <c r="KP27" i="6"/>
  <c r="AN27" i="6"/>
  <c r="JP26" i="6"/>
  <c r="V26" i="6"/>
  <c r="IX25" i="6"/>
  <c r="SD24" i="6"/>
  <c r="IK24" i="6"/>
  <c r="RP23" i="6"/>
  <c r="HT23" i="6"/>
  <c r="QV22" i="6"/>
  <c r="HC22" i="6"/>
  <c r="QE21" i="6"/>
  <c r="GJ21" i="6"/>
  <c r="PS20" i="6"/>
  <c r="FR20" i="6"/>
  <c r="PA19" i="6"/>
  <c r="FH19" i="6"/>
  <c r="OR18" i="6"/>
  <c r="EZ18" i="6"/>
  <c r="OO17" i="6"/>
  <c r="EV17" i="6"/>
  <c r="OH16" i="6"/>
  <c r="AD16" i="6"/>
  <c r="LB15" i="6"/>
  <c r="CE12" i="6"/>
  <c r="FT11" i="6"/>
  <c r="JY10" i="6"/>
  <c r="AC10" i="6"/>
  <c r="JL9" i="6"/>
  <c r="P9" i="6"/>
  <c r="IR8" i="6"/>
  <c r="SA7" i="6"/>
  <c r="IE7" i="6"/>
  <c r="RN6" i="6"/>
  <c r="HT6" i="6"/>
  <c r="QV5" i="6"/>
  <c r="HA5" i="6"/>
  <c r="QL4" i="6"/>
  <c r="GP4" i="6"/>
  <c r="PY3" i="6"/>
  <c r="GD3" i="6"/>
  <c r="PN2" i="6"/>
  <c r="FR2" i="6"/>
  <c r="LV29" i="6"/>
  <c r="QS25" i="6"/>
  <c r="H6" i="6"/>
  <c r="IQ30" i="6"/>
  <c r="SB29" i="6"/>
  <c r="IG29" i="6"/>
  <c r="RR28" i="6"/>
  <c r="HY28" i="6"/>
  <c r="RI27" i="6"/>
  <c r="HN27" i="6"/>
  <c r="QX26" i="6"/>
  <c r="GU26" i="6"/>
  <c r="PX25" i="6"/>
  <c r="GD25" i="6"/>
  <c r="PB24" i="6"/>
  <c r="FI24" i="6"/>
  <c r="OM23" i="6"/>
  <c r="EQ23" i="6"/>
  <c r="JF50" i="2"/>
  <c r="RG18" i="6"/>
  <c r="GZ18" i="6"/>
  <c r="QL17" i="6"/>
  <c r="GM17" i="6"/>
  <c r="RF16" i="6"/>
  <c r="IU14" i="6"/>
  <c r="LF12" i="6"/>
  <c r="AP50" i="2"/>
  <c r="MX48" i="2"/>
  <c r="DU46" i="2"/>
  <c r="PK50" i="2"/>
  <c r="OF47" i="2"/>
  <c r="DJ13" i="6"/>
  <c r="ON9" i="6"/>
  <c r="ER9" i="6"/>
  <c r="OA8" i="6"/>
  <c r="EF8" i="6"/>
  <c r="NO7" i="6"/>
  <c r="DS7" i="6"/>
  <c r="NC6" i="6"/>
  <c r="DH6" i="6"/>
  <c r="MS5" i="6"/>
  <c r="CX5" i="6"/>
  <c r="MH4" i="6"/>
  <c r="CL4" i="6"/>
  <c r="LV3" i="6"/>
  <c r="BZ3" i="6"/>
  <c r="LJ2" i="6"/>
  <c r="BN2" i="6"/>
  <c r="JF27" i="6"/>
  <c r="IV23" i="6"/>
  <c r="ML30" i="6"/>
  <c r="CR30" i="6"/>
  <c r="MC29" i="6"/>
  <c r="BZ29" i="6"/>
  <c r="LL28" i="6"/>
  <c r="BB28" i="6"/>
  <c r="KK27" i="6"/>
  <c r="AQ27" i="6"/>
  <c r="KA26" i="6"/>
  <c r="AG26" i="6"/>
  <c r="JQ25" i="6"/>
  <c r="R25" i="6"/>
  <c r="IV24" i="6"/>
  <c r="RS23" i="6"/>
  <c r="HW23" i="6"/>
  <c r="RG22" i="6"/>
  <c r="HF22" i="6"/>
  <c r="QP21" i="6"/>
  <c r="GM21" i="6"/>
  <c r="PV20" i="6"/>
  <c r="GC20" i="6"/>
  <c r="PL19" i="6"/>
  <c r="FK19" i="6"/>
  <c r="OU18" i="6"/>
  <c r="EM18" i="6"/>
  <c r="NM17" i="6"/>
  <c r="DK17" i="6"/>
  <c r="MO16" i="6"/>
  <c r="PJ11" i="6"/>
  <c r="GH15" i="6"/>
  <c r="OO14" i="6"/>
  <c r="BS14" i="6"/>
  <c r="NC13" i="6"/>
  <c r="CW12" i="6"/>
  <c r="MO11" i="6"/>
  <c r="PL30" i="6"/>
  <c r="FR30" i="6"/>
  <c r="PC29" i="6"/>
  <c r="FH29" i="6"/>
  <c r="OK28" i="6"/>
  <c r="EI28" i="6"/>
  <c r="NS27" i="6"/>
  <c r="DI27" i="6"/>
  <c r="MS26" i="6"/>
  <c r="CX26" i="6"/>
  <c r="MA25" i="6"/>
  <c r="BZ25" i="6"/>
  <c r="LF24" i="6"/>
  <c r="BF24" i="6"/>
  <c r="KO23" i="6"/>
  <c r="AL23" i="6"/>
  <c r="JW22" i="6"/>
  <c r="U22" i="6"/>
  <c r="JD21" i="6"/>
  <c r="I21" i="6"/>
  <c r="IU20" i="6"/>
  <c r="SD19" i="6"/>
  <c r="IJ19" i="6"/>
  <c r="RT18" i="6"/>
  <c r="IC18" i="6"/>
  <c r="RO17" i="6"/>
  <c r="HH17" i="6"/>
  <c r="QU16" i="6"/>
  <c r="EW48" i="2"/>
  <c r="PS12" i="6"/>
  <c r="IY12" i="6"/>
  <c r="KC11" i="6"/>
  <c r="BV11" i="6"/>
  <c r="LF10" i="6"/>
  <c r="BJ10" i="6"/>
  <c r="KS9" i="6"/>
  <c r="AW9" i="6"/>
  <c r="JY8" i="6"/>
  <c r="AC8" i="6"/>
  <c r="JL7" i="6"/>
  <c r="P7" i="6"/>
  <c r="JA6" i="6"/>
  <c r="SJ5" i="6"/>
  <c r="IP5" i="6"/>
  <c r="SA4" i="6"/>
  <c r="IE4" i="6"/>
  <c r="RN3" i="6"/>
  <c r="HS3" i="6"/>
  <c r="RC2" i="6"/>
  <c r="HG2" i="6"/>
  <c r="CS30" i="6"/>
  <c r="EF26" i="6"/>
  <c r="H28" i="6"/>
  <c r="JH30" i="6"/>
  <c r="N30" i="6"/>
  <c r="IX29" i="6"/>
  <c r="SI28" i="6"/>
  <c r="IH28" i="6"/>
  <c r="RR27" i="6"/>
  <c r="HW27" i="6"/>
  <c r="QY26" i="6"/>
  <c r="GV26" i="6"/>
  <c r="QG25" i="6"/>
  <c r="GE25" i="6"/>
  <c r="PK24" i="6"/>
  <c r="FJ24" i="6"/>
  <c r="OV23" i="6"/>
  <c r="EZ23" i="6"/>
  <c r="OB22" i="6"/>
  <c r="EI22" i="6"/>
  <c r="NK21" i="6"/>
  <c r="DP21" i="6"/>
  <c r="MS20" i="6"/>
  <c r="CX20" i="6"/>
  <c r="MG19" i="6"/>
  <c r="CN19" i="6"/>
  <c r="LY18" i="6"/>
  <c r="CG18" i="6"/>
  <c r="LV17" i="6"/>
  <c r="CC17" i="6"/>
  <c r="LN16" i="6"/>
  <c r="FB16" i="6"/>
  <c r="RU15" i="6"/>
  <c r="BW12" i="6"/>
  <c r="FL11" i="6"/>
  <c r="JQ10" i="6"/>
  <c r="U10" i="6"/>
  <c r="JD9" i="6"/>
  <c r="SM8" i="6"/>
  <c r="IJ8" i="6"/>
  <c r="RS7" i="6"/>
  <c r="HW7" i="6"/>
  <c r="RF6" i="6"/>
  <c r="HL6" i="6"/>
  <c r="QN5" i="6"/>
  <c r="GS5" i="6"/>
  <c r="QD4" i="6"/>
  <c r="GH4" i="6"/>
  <c r="PQ3" i="6"/>
  <c r="FV3" i="6"/>
  <c r="PF2" i="6"/>
  <c r="FJ2" i="6"/>
  <c r="JB29" i="6"/>
  <c r="OH25" i="6"/>
  <c r="SK30" i="6"/>
  <c r="II30" i="6"/>
  <c r="RT29" i="6"/>
  <c r="HY29" i="6"/>
  <c r="RJ28" i="6"/>
  <c r="HQ28" i="6"/>
  <c r="RA27" i="6"/>
  <c r="HF27" i="6"/>
  <c r="QP26" i="6"/>
  <c r="GM26" i="6"/>
  <c r="PP25" i="6"/>
  <c r="FV25" i="6"/>
  <c r="OT24" i="6"/>
  <c r="FA24" i="6"/>
  <c r="OE23" i="6"/>
  <c r="EI23" i="6"/>
  <c r="NS22" i="6"/>
  <c r="L48" i="2"/>
  <c r="MJ12" i="6"/>
  <c r="DU15" i="6"/>
  <c r="QQ13" i="6"/>
  <c r="EM13" i="6"/>
  <c r="GD13" i="6"/>
  <c r="KY26" i="6"/>
  <c r="RW13" i="6"/>
  <c r="LH13" i="6"/>
  <c r="QP46" i="2"/>
  <c r="ET50" i="2"/>
  <c r="AJ47" i="2"/>
  <c r="OW51" i="2"/>
  <c r="QL21" i="6"/>
  <c r="PZ20" i="6"/>
  <c r="OR19" i="6"/>
  <c r="NS18" i="6"/>
  <c r="MS17" i="6"/>
  <c r="EI15" i="6"/>
  <c r="NZ11" i="6"/>
  <c r="EU11" i="6"/>
  <c r="BP10" i="6"/>
  <c r="MX8" i="6"/>
  <c r="ML7" i="6"/>
  <c r="LR6" i="6"/>
  <c r="KZ5" i="6"/>
  <c r="KO4" i="6"/>
  <c r="KC3" i="6"/>
  <c r="JQ2" i="6"/>
  <c r="SA26" i="6"/>
  <c r="KS30" i="6"/>
  <c r="JT29" i="6"/>
  <c r="JK28" i="6"/>
  <c r="JA27" i="6"/>
  <c r="MV25" i="6"/>
  <c r="MH24" i="6"/>
  <c r="LR23" i="6"/>
  <c r="LG22" i="6"/>
  <c r="KG21" i="6"/>
  <c r="JH20" i="6"/>
  <c r="IO19" i="6"/>
  <c r="BF19" i="6"/>
  <c r="AQ18" i="6"/>
  <c r="RX16" i="6"/>
  <c r="LI14" i="6"/>
  <c r="PX12" i="6"/>
  <c r="MJ28" i="6"/>
  <c r="DP26" i="6"/>
  <c r="JE24" i="6"/>
  <c r="H17" i="6"/>
  <c r="AQ30" i="6"/>
  <c r="NI28" i="6"/>
  <c r="HO28" i="6"/>
  <c r="LP22" i="6"/>
  <c r="LF21" i="6"/>
  <c r="JY20" i="6"/>
  <c r="IX19" i="6"/>
  <c r="IQ18" i="6"/>
  <c r="HN17" i="6"/>
  <c r="EM51" i="2"/>
  <c r="KL14" i="6"/>
  <c r="BV12" i="6"/>
  <c r="LD10" i="6"/>
  <c r="KQ9" i="6"/>
  <c r="KE8" i="6"/>
  <c r="JR7" i="6"/>
  <c r="IY6" i="6"/>
  <c r="IF5" i="6"/>
  <c r="HU4" i="6"/>
  <c r="HI3" i="6"/>
  <c r="GW2" i="6"/>
  <c r="ML25" i="6"/>
  <c r="HZ30" i="6"/>
  <c r="HA29" i="6"/>
  <c r="GR28" i="6"/>
  <c r="GG27" i="6"/>
  <c r="KT26" i="6"/>
  <c r="KB25" i="6"/>
  <c r="JO24" i="6"/>
  <c r="BO23" i="6"/>
  <c r="MK21" i="6"/>
  <c r="LS20" i="6"/>
  <c r="KZ19" i="6"/>
  <c r="KC18" i="6"/>
  <c r="IZ17" i="6"/>
  <c r="FG14" i="6"/>
  <c r="LT13" i="6"/>
  <c r="IV12" i="6"/>
  <c r="LU11" i="6"/>
  <c r="NK29" i="6"/>
  <c r="RA28" i="6"/>
  <c r="LF28" i="6"/>
  <c r="MG26" i="6"/>
  <c r="CL26" i="6"/>
  <c r="LO25" i="6"/>
  <c r="BV25" i="6"/>
  <c r="KT24" i="6"/>
  <c r="BB24" i="6"/>
  <c r="KK23" i="6"/>
  <c r="AP23" i="6"/>
  <c r="KA22" i="6"/>
  <c r="Y22" i="6"/>
  <c r="JH21" i="6"/>
  <c r="M21" i="6"/>
  <c r="IY20" i="6"/>
  <c r="SH19" i="6"/>
  <c r="IN19" i="6"/>
  <c r="RX18" i="6"/>
  <c r="HI18" i="6"/>
  <c r="QU17" i="6"/>
  <c r="GV17" i="6"/>
  <c r="PS16" i="6"/>
  <c r="JG13" i="6"/>
  <c r="GL47" i="2"/>
  <c r="KX21" i="6"/>
  <c r="JQ20" i="6"/>
  <c r="IP19" i="6"/>
  <c r="II18" i="6"/>
  <c r="HF17" i="6"/>
  <c r="KC15" i="6"/>
  <c r="AZ14" i="6"/>
  <c r="HE13" i="6"/>
  <c r="BN12" i="6"/>
  <c r="IM11" i="6"/>
  <c r="FX10" i="6"/>
  <c r="FK9" i="6"/>
  <c r="EY8" i="6"/>
  <c r="EL7" i="6"/>
  <c r="PZ6" i="6"/>
  <c r="PH5" i="6"/>
  <c r="OW4" i="6"/>
  <c r="OK3" i="6"/>
  <c r="NY2" i="6"/>
  <c r="PL28" i="6"/>
  <c r="PA30" i="6"/>
  <c r="OB29" i="6"/>
  <c r="NR28" i="6"/>
  <c r="NH27" i="6"/>
  <c r="RU26" i="6"/>
  <c r="RC25" i="6"/>
  <c r="QO24" i="6"/>
  <c r="PZ23" i="6"/>
  <c r="HQ22" i="6"/>
  <c r="HE21" i="6"/>
  <c r="GF20" i="6"/>
  <c r="FN19" i="6"/>
  <c r="EX18" i="6"/>
  <c r="DV17" i="6"/>
  <c r="IB13" i="6"/>
  <c r="IG12" i="6"/>
  <c r="BK11" i="6"/>
  <c r="GM10" i="6"/>
  <c r="FZ9" i="6"/>
  <c r="FN8" i="6"/>
  <c r="FA7" i="6"/>
  <c r="EH6" i="6"/>
  <c r="DX5" i="6"/>
  <c r="DL4" i="6"/>
  <c r="CZ3" i="6"/>
  <c r="CN2" i="6"/>
  <c r="DD24" i="6"/>
  <c r="EH30" i="6"/>
  <c r="DH29" i="6"/>
  <c r="CZ28" i="6"/>
  <c r="CO27" i="6"/>
  <c r="CD26" i="6"/>
  <c r="BG25" i="6"/>
  <c r="AT24" i="6"/>
  <c r="AH23" i="6"/>
  <c r="Q22" i="6"/>
  <c r="SJ20" i="6"/>
  <c r="RZ19" i="6"/>
  <c r="RP18" i="6"/>
  <c r="QM17" i="6"/>
  <c r="PK16" i="6"/>
  <c r="CE16" i="6"/>
  <c r="AX15" i="6"/>
  <c r="HY14" i="6"/>
  <c r="IY13" i="6"/>
  <c r="LT11" i="6"/>
  <c r="PR10" i="6"/>
  <c r="FV10" i="6"/>
  <c r="PE9" i="6"/>
  <c r="FI9" i="6"/>
  <c r="OR8" i="6"/>
  <c r="EW8" i="6"/>
  <c r="OF7" i="6"/>
  <c r="EJ7" i="6"/>
  <c r="NT6" i="6"/>
  <c r="DQ6" i="6"/>
  <c r="NB5" i="6"/>
  <c r="DG5" i="6"/>
  <c r="MQ4" i="6"/>
  <c r="CU4" i="6"/>
  <c r="ME3" i="6"/>
  <c r="CI3" i="6"/>
  <c r="LS2" i="6"/>
  <c r="BW2" i="6"/>
  <c r="PN21" i="6"/>
  <c r="OU20" i="6"/>
  <c r="NT19" i="6"/>
  <c r="MU18" i="6"/>
  <c r="LU17" i="6"/>
  <c r="JU15" i="6"/>
  <c r="IE11" i="6"/>
  <c r="AR10" i="6"/>
  <c r="AE9" i="6"/>
  <c r="S8" i="6"/>
  <c r="SK6" i="6"/>
  <c r="RR5" i="6"/>
  <c r="RA4" i="6"/>
  <c r="QN3" i="6"/>
  <c r="QC2" i="6"/>
  <c r="NJ29" i="6"/>
  <c r="OS30" i="6"/>
  <c r="NT29" i="6"/>
  <c r="NJ28" i="6"/>
  <c r="GB28" i="6"/>
  <c r="FQ27" i="6"/>
  <c r="KD26" i="6"/>
  <c r="JL25" i="6"/>
  <c r="IY24" i="6"/>
  <c r="IH23" i="6"/>
  <c r="HI22" i="6"/>
  <c r="GX21" i="6"/>
  <c r="N21" i="6"/>
  <c r="RS19" i="6"/>
  <c r="RA18" i="6"/>
  <c r="PR17" i="6"/>
  <c r="ON16" i="6"/>
  <c r="HK14" i="6"/>
  <c r="AI10" i="6"/>
  <c r="RE8" i="6"/>
  <c r="LI8" i="6"/>
  <c r="QS7" i="6"/>
  <c r="KW7" i="6"/>
  <c r="PY6" i="6"/>
  <c r="KD6" i="6"/>
  <c r="CD6" i="6"/>
  <c r="BT5" i="6"/>
  <c r="BH4" i="6"/>
  <c r="AV3" i="6"/>
  <c r="AJ2" i="6"/>
  <c r="EV23" i="6"/>
  <c r="GZ29" i="6"/>
  <c r="GQ28" i="6"/>
  <c r="GF27" i="6"/>
  <c r="FU26" i="6"/>
  <c r="FD25" i="6"/>
  <c r="EI24" i="6"/>
  <c r="DY23" i="6"/>
  <c r="DH22" i="6"/>
  <c r="CW21" i="6"/>
  <c r="CM20" i="6"/>
  <c r="CC19" i="6"/>
  <c r="AX18" i="6"/>
  <c r="X17" i="6"/>
  <c r="BW16" i="6"/>
  <c r="MG50" i="2"/>
  <c r="GC15" i="6"/>
  <c r="LS13" i="6"/>
  <c r="MO49" i="3"/>
  <c r="QN49" i="3"/>
  <c r="EH49" i="3"/>
  <c r="LW49" i="3"/>
  <c r="LW49" i="2" s="1"/>
  <c r="SN49" i="3"/>
  <c r="KH49" i="3"/>
  <c r="LU49" i="3"/>
  <c r="AN49" i="3"/>
  <c r="AN49" i="2" s="1"/>
  <c r="GP49" i="3"/>
  <c r="NW49" i="3"/>
  <c r="BQ49" i="3"/>
  <c r="NV49" i="3"/>
  <c r="NV49" i="2" s="1"/>
  <c r="MT21" i="6"/>
  <c r="LT20" i="6"/>
  <c r="KL19" i="6"/>
  <c r="KD18" i="6"/>
  <c r="JA17" i="6"/>
  <c r="GU15" i="6"/>
  <c r="AC14" i="6"/>
  <c r="GO13" i="6"/>
  <c r="RP10" i="6"/>
  <c r="RC9" i="6"/>
  <c r="QP8" i="6"/>
  <c r="QD7" i="6"/>
  <c r="PJ6" i="6"/>
  <c r="OR5" i="6"/>
  <c r="OG4" i="6"/>
  <c r="NU3" i="6"/>
  <c r="NI2" i="6"/>
  <c r="KW28" i="6"/>
  <c r="LY30" i="6"/>
  <c r="KZ29" i="6"/>
  <c r="KQ28" i="6"/>
  <c r="KF27" i="6"/>
  <c r="OT26" i="6"/>
  <c r="OB25" i="6"/>
  <c r="NN24" i="6"/>
  <c r="MX23" i="6"/>
  <c r="MM22" i="6"/>
  <c r="LM21" i="6"/>
  <c r="KN20" i="6"/>
  <c r="JU19" i="6"/>
  <c r="JE18" i="6"/>
  <c r="IC17" i="6"/>
  <c r="JP13" i="6"/>
  <c r="CG13" i="6"/>
  <c r="ND12" i="6"/>
  <c r="I12" i="6"/>
  <c r="QA10" i="6"/>
  <c r="MA10" i="6"/>
  <c r="GE10" i="6"/>
  <c r="CE10" i="6"/>
  <c r="PN9" i="6"/>
  <c r="LN9" i="6"/>
  <c r="FR9" i="6"/>
  <c r="BR9" i="6"/>
  <c r="PA8" i="6"/>
  <c r="LA8" i="6"/>
  <c r="FF8" i="6"/>
  <c r="BF8" i="6"/>
  <c r="OO7" i="6"/>
  <c r="KO7" i="6"/>
  <c r="ES7" i="6"/>
  <c r="AS7" i="6"/>
  <c r="NU6" i="6"/>
  <c r="JV6" i="6"/>
  <c r="DZ6" i="6"/>
  <c r="Z6" i="6"/>
  <c r="NK5" i="6"/>
  <c r="JK5" i="6"/>
  <c r="DP5" i="6"/>
  <c r="P5" i="6"/>
  <c r="MZ4" i="6"/>
  <c r="IZ4" i="6"/>
  <c r="DD4" i="6"/>
  <c r="SI3" i="6"/>
  <c r="MN3" i="6"/>
  <c r="IN3" i="6"/>
  <c r="CR3" i="6"/>
  <c r="RW2" i="6"/>
  <c r="MB2" i="6"/>
  <c r="IB2" i="6"/>
  <c r="CF2" i="6"/>
  <c r="NK30" i="6"/>
  <c r="ET28" i="6"/>
  <c r="IM28" i="6"/>
  <c r="CR28" i="6"/>
  <c r="DB25" i="6"/>
  <c r="MG24" i="6"/>
  <c r="CG24" i="6"/>
  <c r="LQ23" i="6"/>
  <c r="BV23" i="6"/>
  <c r="LF22" i="6"/>
  <c r="BE22" i="6"/>
  <c r="KN21" i="6"/>
  <c r="AS21" i="6"/>
  <c r="KE20" i="6"/>
  <c r="AI20" i="6"/>
  <c r="JT19" i="6"/>
  <c r="Y19" i="6"/>
  <c r="IO18" i="6"/>
  <c r="SA17" i="6"/>
  <c r="IB17" i="6"/>
  <c r="QY16" i="6"/>
  <c r="DS16" i="6"/>
  <c r="RB15" i="6"/>
  <c r="HE48" i="2"/>
  <c r="KK22" i="6"/>
  <c r="JZ21" i="6"/>
  <c r="IS20" i="6"/>
  <c r="HS19" i="6"/>
  <c r="HK18" i="6"/>
  <c r="GH17" i="6"/>
  <c r="PJ14" i="6"/>
  <c r="OF13" i="6"/>
  <c r="AP12" i="6"/>
  <c r="OV10" i="6"/>
  <c r="OI9" i="6"/>
  <c r="NV8" i="6"/>
  <c r="NJ7" i="6"/>
  <c r="MP6" i="6"/>
  <c r="LX5" i="6"/>
  <c r="LM4" i="6"/>
  <c r="LA3" i="6"/>
  <c r="KO2" i="6"/>
  <c r="HC27" i="6"/>
  <c r="JF30" i="6"/>
  <c r="IF29" i="6"/>
  <c r="HX28" i="6"/>
  <c r="HM27" i="6"/>
  <c r="AD27" i="6"/>
  <c r="LZ26" i="6"/>
  <c r="LH25" i="6"/>
  <c r="KU24" i="6"/>
  <c r="KD23" i="6"/>
  <c r="JE22" i="6"/>
  <c r="IS21" i="6"/>
  <c r="HT20" i="6"/>
  <c r="HB19" i="6"/>
  <c r="GL18" i="6"/>
  <c r="FJ17" i="6"/>
  <c r="JM14" i="6"/>
  <c r="BY13" i="6"/>
  <c r="OR12" i="6"/>
  <c r="BE12" i="6"/>
  <c r="JM30" i="6"/>
  <c r="CR29" i="6"/>
  <c r="QC28" i="6"/>
  <c r="PY17" i="6"/>
  <c r="JW17" i="6"/>
  <c r="FX17" i="6"/>
  <c r="IU12" i="6"/>
  <c r="DZ47" i="2"/>
  <c r="FF22" i="6"/>
  <c r="EU21" i="6"/>
  <c r="DM20" i="6"/>
  <c r="CM19" i="6"/>
  <c r="CF18" i="6"/>
  <c r="AW17" i="6"/>
  <c r="DC15" i="6"/>
  <c r="CF14" i="6"/>
  <c r="SK12" i="6"/>
  <c r="CR11" i="6"/>
  <c r="CF10" i="6"/>
  <c r="BS9" i="6"/>
  <c r="BG8" i="6"/>
  <c r="AT7" i="6"/>
  <c r="AA6" i="6"/>
  <c r="J5" i="6"/>
  <c r="SB3" i="6"/>
  <c r="RP2" i="6"/>
  <c r="GK30" i="6"/>
  <c r="QG30" i="6"/>
  <c r="PG29" i="6"/>
  <c r="OX28" i="6"/>
  <c r="ON27" i="6"/>
  <c r="SI25" i="6"/>
  <c r="SB24" i="6"/>
  <c r="RF23" i="6"/>
  <c r="QT22" i="6"/>
  <c r="PU21" i="6"/>
  <c r="PB20" i="6"/>
  <c r="OI19" i="6"/>
  <c r="NR18" i="6"/>
  <c r="FB17" i="6"/>
  <c r="GE14" i="6"/>
  <c r="AW12" i="6"/>
  <c r="AM11" i="6"/>
  <c r="IU5" i="6"/>
  <c r="IJ4" i="6"/>
  <c r="HX3" i="6"/>
  <c r="HL2" i="6"/>
  <c r="GB26" i="6"/>
  <c r="JE30" i="6"/>
  <c r="IE29" i="6"/>
  <c r="HW28" i="6"/>
  <c r="HL27" i="6"/>
  <c r="HA26" i="6"/>
  <c r="GJ25" i="6"/>
  <c r="FO24" i="6"/>
  <c r="FE23" i="6"/>
  <c r="EN22" i="6"/>
  <c r="EC21" i="6"/>
  <c r="DS20" i="6"/>
  <c r="DI19" i="6"/>
  <c r="CD18" i="6"/>
  <c r="BR17" i="6"/>
  <c r="FG16" i="6"/>
  <c r="IN12" i="6"/>
  <c r="NP11" i="6"/>
  <c r="RN10" i="6"/>
  <c r="HR10" i="6"/>
  <c r="RA9" i="6"/>
  <c r="HE9" i="6"/>
  <c r="QN8" i="6"/>
  <c r="GS8" i="6"/>
  <c r="QB7" i="6"/>
  <c r="GF7" i="6"/>
  <c r="PP6" i="6"/>
  <c r="FM6" i="6"/>
  <c r="OX5" i="6"/>
  <c r="FB5" i="6"/>
  <c r="OM4" i="6"/>
  <c r="EQ4" i="6"/>
  <c r="OA3" i="6"/>
  <c r="EE3" i="6"/>
  <c r="NO2" i="6"/>
  <c r="DS2" i="6"/>
  <c r="OQ22" i="6"/>
  <c r="OH21" i="6"/>
  <c r="NH20" i="6"/>
  <c r="MN19" i="6"/>
  <c r="LQ18" i="6"/>
  <c r="KO17" i="6"/>
  <c r="EQ15" i="6"/>
  <c r="MC13" i="6"/>
  <c r="GV10" i="6"/>
  <c r="GI9" i="6"/>
  <c r="FW8" i="6"/>
  <c r="FJ7" i="6"/>
  <c r="EQ6" i="6"/>
  <c r="DY5" i="6"/>
  <c r="DM4" i="6"/>
  <c r="DA3" i="6"/>
  <c r="CO2" i="6"/>
  <c r="NT23" i="6"/>
  <c r="DK30" i="6"/>
  <c r="CS29" i="6"/>
  <c r="CK28" i="6"/>
  <c r="BZ27" i="6"/>
  <c r="GL26" i="6"/>
  <c r="FU25" i="6"/>
  <c r="FH24" i="6"/>
  <c r="EP23" i="6"/>
  <c r="DQ22" i="6"/>
  <c r="DF21" i="6"/>
  <c r="CF20" i="6"/>
  <c r="BN19" i="6"/>
  <c r="AY18" i="6"/>
  <c r="SF16" i="6"/>
  <c r="IW14" i="6"/>
  <c r="DL13" i="6"/>
  <c r="QF12" i="6"/>
  <c r="MG8" i="6"/>
  <c r="GL8" i="6"/>
  <c r="RQ7" i="6"/>
  <c r="KF4" i="6"/>
  <c r="EJ4" i="6"/>
  <c r="PO3" i="6"/>
  <c r="AY30" i="6"/>
  <c r="OA29" i="6"/>
  <c r="GB29" i="6"/>
  <c r="RZ25" i="6"/>
  <c r="ME25" i="6"/>
  <c r="EG25" i="6"/>
  <c r="PT21" i="6"/>
  <c r="JX21" i="6"/>
  <c r="BY21" i="6"/>
  <c r="AP16" i="6"/>
  <c r="KP15" i="6"/>
  <c r="SA48" i="2"/>
  <c r="JN13" i="6"/>
  <c r="CG48" i="2"/>
  <c r="EE12" i="6"/>
  <c r="QI11" i="6"/>
  <c r="FX11" i="6"/>
  <c r="PI10" i="6"/>
  <c r="FM10" i="6"/>
  <c r="OV9" i="6"/>
  <c r="EZ9" i="6"/>
  <c r="OI8" i="6"/>
  <c r="EN8" i="6"/>
  <c r="NW7" i="6"/>
  <c r="EA7" i="6"/>
  <c r="NK6" i="6"/>
  <c r="DP6" i="6"/>
  <c r="NA5" i="6"/>
  <c r="DF5" i="6"/>
  <c r="MP4" i="6"/>
  <c r="CT4" i="6"/>
  <c r="MD3" i="6"/>
  <c r="CH3" i="6"/>
  <c r="LR2" i="6"/>
  <c r="BV2" i="6"/>
  <c r="LR27" i="6"/>
  <c r="LH23" i="6"/>
  <c r="MT30" i="6"/>
  <c r="CZ30" i="6"/>
  <c r="MK29" i="6"/>
  <c r="CH29" i="6"/>
  <c r="LT28" i="6"/>
  <c r="BJ28" i="6"/>
  <c r="KS27" i="6"/>
  <c r="AY27" i="6"/>
  <c r="KI26" i="6"/>
  <c r="AO26" i="6"/>
  <c r="JY25" i="6"/>
  <c r="Z25" i="6"/>
  <c r="JD24" i="6"/>
  <c r="SA23" i="6"/>
  <c r="IE23" i="6"/>
  <c r="RO22" i="6"/>
  <c r="HN22" i="6"/>
  <c r="QX21" i="6"/>
  <c r="GU21" i="6"/>
  <c r="QD20" i="6"/>
  <c r="GK20" i="6"/>
  <c r="PT19" i="6"/>
  <c r="FS19" i="6"/>
  <c r="PC18" i="6"/>
  <c r="EU18" i="6"/>
  <c r="NU17" i="6"/>
  <c r="DS17" i="6"/>
  <c r="MW16" i="6"/>
  <c r="CK50" i="2"/>
  <c r="HK48" i="2"/>
  <c r="NK47" i="2"/>
  <c r="RF11" i="6"/>
  <c r="AD46" i="2"/>
  <c r="GP15" i="6"/>
  <c r="QC14" i="6"/>
  <c r="DO14" i="6"/>
  <c r="OP13" i="6"/>
  <c r="QW11" i="6"/>
  <c r="MB30" i="6"/>
  <c r="CH30" i="6"/>
  <c r="LS29" i="6"/>
  <c r="BX29" i="6"/>
  <c r="KT28" i="6"/>
  <c r="AZ28" i="6"/>
  <c r="KI27" i="6"/>
  <c r="Y27" i="6"/>
  <c r="JI26" i="6"/>
  <c r="O26" i="6"/>
  <c r="IQ25" i="6"/>
  <c r="RP24" i="6"/>
  <c r="HO24" i="6"/>
  <c r="RA23" i="6"/>
  <c r="HE23" i="6"/>
  <c r="QG22" i="6"/>
  <c r="GN22" i="6"/>
  <c r="PP21" i="6"/>
  <c r="FU21" i="6"/>
  <c r="PE20" i="6"/>
  <c r="FK20" i="6"/>
  <c r="OT19" i="6"/>
  <c r="FA19" i="6"/>
  <c r="OK18" i="6"/>
  <c r="ES18" i="6"/>
  <c r="NZ17" i="6"/>
  <c r="DY17" i="6"/>
  <c r="OU12" i="6"/>
  <c r="LX11" i="6"/>
  <c r="DI11" i="6"/>
  <c r="MT10" i="6"/>
  <c r="CX10" i="6"/>
  <c r="MG9" i="6"/>
  <c r="CK9" i="6"/>
  <c r="LT8" i="6"/>
  <c r="BQ8" i="6"/>
  <c r="KZ7" i="6"/>
  <c r="BD7" i="6"/>
  <c r="KO6" i="6"/>
  <c r="AS6" i="6"/>
  <c r="KD5" i="6"/>
  <c r="AI5" i="6"/>
  <c r="JS4" i="6"/>
  <c r="W4" i="6"/>
  <c r="JG3" i="6"/>
  <c r="K3" i="6"/>
  <c r="IU2" i="6"/>
  <c r="OY30" i="6"/>
  <c r="PW26" i="6"/>
  <c r="NP22" i="6"/>
  <c r="LC30" i="6"/>
  <c r="BB30" i="6"/>
  <c r="KL29" i="6"/>
  <c r="AQ29" i="6"/>
  <c r="JU28" i="6"/>
  <c r="AA28" i="6"/>
  <c r="JJ27" i="6"/>
  <c r="SM26" i="6"/>
  <c r="IJ26" i="6"/>
  <c r="RU25" i="6"/>
  <c r="HR25" i="6"/>
  <c r="QY24" i="6"/>
  <c r="GX24" i="6"/>
  <c r="QJ23" i="6"/>
  <c r="GN23" i="6"/>
  <c r="PP22" i="6"/>
  <c r="FW22" i="6"/>
  <c r="OY21" i="6"/>
  <c r="FD21" i="6"/>
  <c r="ON20" i="6"/>
  <c r="EL20" i="6"/>
  <c r="NU19" i="6"/>
  <c r="EB19" i="6"/>
  <c r="NL18" i="6"/>
  <c r="DT18" i="6"/>
  <c r="NJ17" i="6"/>
  <c r="DP17" i="6"/>
  <c r="NB16" i="6"/>
  <c r="GP16" i="6"/>
  <c r="SC15" i="6"/>
  <c r="IZ47" i="2"/>
  <c r="J11" i="6"/>
  <c r="IS10" i="6"/>
  <c r="SB9" i="6"/>
  <c r="IF9" i="6"/>
  <c r="RO8" i="6"/>
  <c r="HL8" i="6"/>
  <c r="QU7" i="6"/>
  <c r="GY7" i="6"/>
  <c r="QH6" i="6"/>
  <c r="GN6" i="6"/>
  <c r="PQ5" i="6"/>
  <c r="FU5" i="6"/>
  <c r="PF4" i="6"/>
  <c r="FJ4" i="6"/>
  <c r="OT3" i="6"/>
  <c r="EX3" i="6"/>
  <c r="OH2" i="6"/>
  <c r="EL2" i="6"/>
  <c r="CI29" i="6"/>
  <c r="GQ25" i="6"/>
  <c r="RM30" i="6"/>
  <c r="HK30" i="6"/>
  <c r="QV29" i="6"/>
  <c r="HB29" i="6"/>
  <c r="QM28" i="6"/>
  <c r="GS28" i="6"/>
  <c r="QC27" i="6"/>
  <c r="GH27" i="6"/>
  <c r="PK26" i="6"/>
  <c r="FO26" i="6"/>
  <c r="OS25" i="6"/>
  <c r="EX25" i="6"/>
  <c r="NW24" i="6"/>
  <c r="ED24" i="6"/>
  <c r="NG23" i="6"/>
  <c r="DL23" i="6"/>
  <c r="JG50" i="2"/>
  <c r="QA18" i="6"/>
  <c r="FT18" i="6"/>
  <c r="PH17" i="6"/>
  <c r="FH17" i="6"/>
  <c r="HI14" i="6"/>
  <c r="DH47" i="2"/>
  <c r="MD50" i="2"/>
  <c r="AX48" i="2"/>
  <c r="HV47" i="2"/>
  <c r="JR46" i="2"/>
  <c r="NH9" i="6"/>
  <c r="DL9" i="6"/>
  <c r="MU8" i="6"/>
  <c r="CZ8" i="6"/>
  <c r="MI7" i="6"/>
  <c r="CM7" i="6"/>
  <c r="LW6" i="6"/>
  <c r="CB6" i="6"/>
  <c r="LM5" i="6"/>
  <c r="BR5" i="6"/>
  <c r="LB4" i="6"/>
  <c r="BF4" i="6"/>
  <c r="KP3" i="6"/>
  <c r="AT3" i="6"/>
  <c r="KD2" i="6"/>
  <c r="AH2" i="6"/>
  <c r="AR27" i="6"/>
  <c r="SF22" i="6"/>
  <c r="LF30" i="6"/>
  <c r="BM30" i="6"/>
  <c r="KW29" i="6"/>
  <c r="AT29" i="6"/>
  <c r="KF28" i="6"/>
  <c r="V28" i="6"/>
  <c r="JE27" i="6"/>
  <c r="K27" i="6"/>
  <c r="IU26" i="6"/>
  <c r="SF25" i="6"/>
  <c r="IK25" i="6"/>
  <c r="RR24" i="6"/>
  <c r="HQ24" i="6"/>
  <c r="QM23" i="6"/>
  <c r="GQ23" i="6"/>
  <c r="QA22" i="6"/>
  <c r="FZ22" i="6"/>
  <c r="PJ21" i="6"/>
  <c r="FG21" i="6"/>
  <c r="OQ20" i="6"/>
  <c r="EW20" i="6"/>
  <c r="OF19" i="6"/>
  <c r="EE19" i="6"/>
  <c r="NO18" i="6"/>
  <c r="CZ18" i="6"/>
  <c r="MG17" i="6"/>
  <c r="CF17" i="6"/>
  <c r="AF15" i="6"/>
  <c r="MP48" i="2"/>
  <c r="LM12" i="6"/>
  <c r="EN47" i="2"/>
  <c r="OD11" i="6"/>
  <c r="GE11" i="6"/>
  <c r="ET15" i="6"/>
  <c r="NA14" i="6"/>
  <c r="AN14" i="6"/>
  <c r="LP13" i="6"/>
  <c r="JP12" i="6"/>
  <c r="BI12" i="6"/>
  <c r="LI11" i="6"/>
  <c r="EX11" i="6"/>
  <c r="OF30" i="6"/>
  <c r="EL30" i="6"/>
  <c r="NW29" i="6"/>
  <c r="EB29" i="6"/>
  <c r="NE28" i="6"/>
  <c r="DD28" i="6"/>
  <c r="MM27" i="6"/>
  <c r="CC27" i="6"/>
  <c r="LM26" i="6"/>
  <c r="BR26" i="6"/>
  <c r="KU25" i="6"/>
  <c r="AN25" i="6"/>
  <c r="JZ24" i="6"/>
  <c r="Z24" i="6"/>
  <c r="JI23" i="6"/>
  <c r="SK22" i="6"/>
  <c r="IR22" i="6"/>
  <c r="RT21" i="6"/>
  <c r="HX21" i="6"/>
  <c r="RH20" i="6"/>
  <c r="HO20" i="6"/>
  <c r="QX19" i="6"/>
  <c r="HE19" i="6"/>
  <c r="QN18" i="6"/>
  <c r="GW18" i="6"/>
  <c r="QI17" i="6"/>
  <c r="GB17" i="6"/>
  <c r="LG13" i="6"/>
  <c r="OM12" i="6"/>
  <c r="HL12" i="6"/>
  <c r="IO11" i="6"/>
  <c r="AP11" i="6"/>
  <c r="JZ10" i="6"/>
  <c r="AD10" i="6"/>
  <c r="JM9" i="6"/>
  <c r="Q9" i="6"/>
  <c r="IS8" i="6"/>
  <c r="SB7" i="6"/>
  <c r="IF7" i="6"/>
  <c r="RO6" i="6"/>
  <c r="HU6" i="6"/>
  <c r="RE5" i="6"/>
  <c r="HJ5" i="6"/>
  <c r="QU4" i="6"/>
  <c r="GY4" i="6"/>
  <c r="QH3" i="6"/>
  <c r="GM3" i="6"/>
  <c r="PW2" i="6"/>
  <c r="GA2" i="6"/>
  <c r="NB29" i="6"/>
  <c r="NB25" i="6"/>
  <c r="SL30" i="6"/>
  <c r="IB30" i="6"/>
  <c r="RM29" i="6"/>
  <c r="HS29" i="6"/>
  <c r="RD28" i="6"/>
  <c r="HB28" i="6"/>
  <c r="QL27" i="6"/>
  <c r="GQ27" i="6"/>
  <c r="PL26" i="6"/>
  <c r="FP26" i="6"/>
  <c r="OT25" i="6"/>
  <c r="EY25" i="6"/>
  <c r="OE24" i="6"/>
  <c r="EE24" i="6"/>
  <c r="NP23" i="6"/>
  <c r="DM23" i="6"/>
  <c r="MW22" i="6"/>
  <c r="DC22" i="6"/>
  <c r="ME21" i="6"/>
  <c r="CJ21" i="6"/>
  <c r="LM20" i="6"/>
  <c r="BR20" i="6"/>
  <c r="LB19" i="6"/>
  <c r="BH19" i="6"/>
  <c r="KT18" i="6"/>
  <c r="BA18" i="6"/>
  <c r="KP17" i="6"/>
  <c r="AX17" i="6"/>
  <c r="SG10" i="6"/>
  <c r="IK10" i="6"/>
  <c r="RT9" i="6"/>
  <c r="HX9" i="6"/>
  <c r="RG8" i="6"/>
  <c r="HD8" i="6"/>
  <c r="QM7" i="6"/>
  <c r="GQ7" i="6"/>
  <c r="QA6" i="6"/>
  <c r="GF6" i="6"/>
  <c r="PI5" i="6"/>
  <c r="FM5" i="6"/>
  <c r="OX4" i="6"/>
  <c r="FB4" i="6"/>
  <c r="OL3" i="6"/>
  <c r="EP3" i="6"/>
  <c r="NZ2" i="6"/>
  <c r="ED2" i="6"/>
  <c r="P29" i="6"/>
  <c r="EF25" i="6"/>
  <c r="RE30" i="6"/>
  <c r="HC30" i="6"/>
  <c r="QN29" i="6"/>
  <c r="GT29" i="6"/>
  <c r="QE28" i="6"/>
  <c r="GK28" i="6"/>
  <c r="PU27" i="6"/>
  <c r="FZ27" i="6"/>
  <c r="PC26" i="6"/>
  <c r="FG26" i="6"/>
  <c r="OK25" i="6"/>
  <c r="EI25" i="6"/>
  <c r="NO24" i="6"/>
  <c r="DO24" i="6"/>
  <c r="MY23" i="6"/>
  <c r="DD23" i="6"/>
  <c r="MN22" i="6"/>
  <c r="GV50" i="2"/>
  <c r="QX48" i="2"/>
  <c r="OD47" i="2"/>
  <c r="DK50" i="2"/>
  <c r="BV50" i="2"/>
  <c r="SH48" i="2"/>
  <c r="HM46" i="2"/>
  <c r="DN50" i="2"/>
  <c r="BZ22" i="6"/>
  <c r="Z50" i="2"/>
  <c r="QR46" i="2"/>
  <c r="JB21" i="6"/>
  <c r="HU20" i="6"/>
  <c r="GU19" i="6"/>
  <c r="GM18" i="6"/>
  <c r="FK17" i="6"/>
  <c r="KU50" i="2"/>
  <c r="OL14" i="6"/>
  <c r="NX10" i="6"/>
  <c r="NK9" i="6"/>
  <c r="GA9" i="6"/>
  <c r="FO8" i="6"/>
  <c r="FB7" i="6"/>
  <c r="EI6" i="6"/>
  <c r="DQ5" i="6"/>
  <c r="DE4" i="6"/>
  <c r="CS3" i="6"/>
  <c r="CG2" i="6"/>
  <c r="LP23" i="6"/>
  <c r="DC30" i="6"/>
  <c r="CK29" i="6"/>
  <c r="CC28" i="6"/>
  <c r="BR27" i="6"/>
  <c r="NN26" i="6"/>
  <c r="FM25" i="6"/>
  <c r="EZ24" i="6"/>
  <c r="EH23" i="6"/>
  <c r="DI22" i="6"/>
  <c r="CX21" i="6"/>
  <c r="BX20" i="6"/>
  <c r="NB18" i="6"/>
  <c r="LT17" i="6"/>
  <c r="KN16" i="6"/>
  <c r="IR50" i="2"/>
  <c r="CM14" i="6"/>
  <c r="KR30" i="6"/>
  <c r="DX29" i="6"/>
  <c r="RH28" i="6"/>
  <c r="EQ16" i="6"/>
  <c r="OH15" i="6"/>
  <c r="EO15" i="6"/>
  <c r="PI48" i="2"/>
  <c r="EH22" i="6"/>
  <c r="DW21" i="6"/>
  <c r="CO20" i="6"/>
  <c r="BO19" i="6"/>
  <c r="BH18" i="6"/>
  <c r="Z17" i="6"/>
  <c r="BY16" i="6"/>
  <c r="BH14" i="6"/>
  <c r="LM13" i="6"/>
  <c r="PI12" i="6"/>
  <c r="LQ12" i="6"/>
  <c r="DT10" i="6"/>
  <c r="DG9" i="6"/>
  <c r="CU8" i="6"/>
  <c r="CH7" i="6"/>
  <c r="BO6" i="6"/>
  <c r="AW5" i="6"/>
  <c r="AK4" i="6"/>
  <c r="Y3" i="6"/>
  <c r="M2" i="6"/>
  <c r="GQ22" i="6"/>
  <c r="AB30" i="6"/>
  <c r="R29" i="6"/>
  <c r="I28" i="6"/>
  <c r="DC26" i="6"/>
  <c r="CU25" i="6"/>
  <c r="BZ24" i="6"/>
  <c r="NV23" i="6"/>
  <c r="NJ22" i="6"/>
  <c r="FM22" i="6"/>
  <c r="FB21" i="6"/>
  <c r="EB20" i="6"/>
  <c r="DJ19" i="6"/>
  <c r="CU18" i="6"/>
  <c r="BK17" i="6"/>
  <c r="BO15" i="6"/>
  <c r="IL48" i="2"/>
  <c r="EP30" i="6"/>
  <c r="HP29" i="6"/>
  <c r="BT29" i="6"/>
  <c r="CW27" i="6"/>
  <c r="RR15" i="6"/>
  <c r="QU13" i="6"/>
  <c r="DZ22" i="6"/>
  <c r="DO21" i="6"/>
  <c r="CG20" i="6"/>
  <c r="BG19" i="6"/>
  <c r="AZ18" i="6"/>
  <c r="R17" i="6"/>
  <c r="QH14" i="6"/>
  <c r="SF10" i="6"/>
  <c r="RS9" i="6"/>
  <c r="RF8" i="6"/>
  <c r="QT7" i="6"/>
  <c r="IQ6" i="6"/>
  <c r="HX5" i="6"/>
  <c r="HM4" i="6"/>
  <c r="HA3" i="6"/>
  <c r="GO2" i="6"/>
  <c r="JZ25" i="6"/>
  <c r="HR30" i="6"/>
  <c r="GS29" i="6"/>
  <c r="GJ28" i="6"/>
  <c r="FY27" i="6"/>
  <c r="KL26" i="6"/>
  <c r="JT25" i="6"/>
  <c r="JG24" i="6"/>
  <c r="IP23" i="6"/>
  <c r="BG23" i="6"/>
  <c r="AH22" i="6"/>
  <c r="V21" i="6"/>
  <c r="SA19" i="6"/>
  <c r="RI18" i="6"/>
  <c r="QF17" i="6"/>
  <c r="OV16" i="6"/>
  <c r="OK14" i="6"/>
  <c r="SM10" i="6"/>
  <c r="EQ10" i="6"/>
  <c r="RZ9" i="6"/>
  <c r="ED9" i="6"/>
  <c r="RM8" i="6"/>
  <c r="DR8" i="6"/>
  <c r="RA7" i="6"/>
  <c r="DE7" i="6"/>
  <c r="QN6" i="6"/>
  <c r="CL6" i="6"/>
  <c r="PW5" i="6"/>
  <c r="CB5" i="6"/>
  <c r="PL4" i="6"/>
  <c r="BP4" i="6"/>
  <c r="OY3" i="6"/>
  <c r="BD3" i="6"/>
  <c r="ON2" i="6"/>
  <c r="AR2" i="6"/>
  <c r="FC29" i="6"/>
  <c r="HP23" i="6"/>
  <c r="QF30" i="6"/>
  <c r="CL30" i="6"/>
  <c r="PN29" i="6"/>
  <c r="BL29" i="6"/>
  <c r="OW28" i="6"/>
  <c r="BD28" i="6"/>
  <c r="OM27" i="6"/>
  <c r="AS27" i="6"/>
  <c r="OC26" i="6"/>
  <c r="AA26" i="6"/>
  <c r="NK25" i="6"/>
  <c r="L25" i="6"/>
  <c r="MW24" i="6"/>
  <c r="SC23" i="6"/>
  <c r="MG23" i="6"/>
  <c r="RQ22" i="6"/>
  <c r="LV22" i="6"/>
  <c r="QZ21" i="6"/>
  <c r="LD21" i="6"/>
  <c r="QN20" i="6"/>
  <c r="KU20" i="6"/>
  <c r="QD19" i="6"/>
  <c r="KJ19" i="6"/>
  <c r="PT18" i="6"/>
  <c r="JL18" i="6"/>
  <c r="OS17" i="6"/>
  <c r="IQ17" i="6"/>
  <c r="R15" i="6"/>
  <c r="GL14" i="6"/>
  <c r="EI13" i="6"/>
  <c r="KO11" i="6"/>
  <c r="OL10" i="6"/>
  <c r="EP10" i="6"/>
  <c r="NY9" i="6"/>
  <c r="EC9" i="6"/>
  <c r="NL8" i="6"/>
  <c r="DQ8" i="6"/>
  <c r="MZ7" i="6"/>
  <c r="DD7" i="6"/>
  <c r="MN6" i="6"/>
  <c r="CK6" i="6"/>
  <c r="LV5" i="6"/>
  <c r="CA5" i="6"/>
  <c r="LK4" i="6"/>
  <c r="BO4" i="6"/>
  <c r="KY3" i="6"/>
  <c r="BC3" i="6"/>
  <c r="KM2" i="6"/>
  <c r="AQ2" i="6"/>
  <c r="PW22" i="6"/>
  <c r="ID21" i="6"/>
  <c r="GW20" i="6"/>
  <c r="FW19" i="6"/>
  <c r="FO18" i="6"/>
  <c r="EM17" i="6"/>
  <c r="JV14" i="6"/>
  <c r="AD13" i="6"/>
  <c r="MZ10" i="6"/>
  <c r="MM9" i="6"/>
  <c r="LZ8" i="6"/>
  <c r="LN7" i="6"/>
  <c r="KT6" i="6"/>
  <c r="KB5" i="6"/>
  <c r="JQ4" i="6"/>
  <c r="JE3" i="6"/>
  <c r="IS2" i="6"/>
  <c r="KJ26" i="6"/>
  <c r="HJ30" i="6"/>
  <c r="GK29" i="6"/>
  <c r="RX27" i="6"/>
  <c r="CM26" i="6"/>
  <c r="CE25" i="6"/>
  <c r="BK24" i="6"/>
  <c r="AY23" i="6"/>
  <c r="Z22" i="6"/>
  <c r="LC20" i="6"/>
  <c r="KC19" i="6"/>
  <c r="JM18" i="6"/>
  <c r="IJ17" i="6"/>
  <c r="PH12" i="6"/>
  <c r="SE10" i="6"/>
  <c r="MI10" i="6"/>
  <c r="RR9" i="6"/>
  <c r="LV9" i="6"/>
  <c r="DJ8" i="6"/>
  <c r="CW7" i="6"/>
  <c r="FD29" i="6"/>
  <c r="I29" i="6"/>
  <c r="EU28" i="6"/>
  <c r="SE27" i="6"/>
  <c r="EJ27" i="6"/>
  <c r="RT26" i="6"/>
  <c r="DY26" i="6"/>
  <c r="RB25" i="6"/>
  <c r="DJ25" i="6"/>
  <c r="QN24" i="6"/>
  <c r="CO24" i="6"/>
  <c r="PY23" i="6"/>
  <c r="CD23" i="6"/>
  <c r="PM22" i="6"/>
  <c r="BL22" i="6"/>
  <c r="OV21" i="6"/>
  <c r="BA21" i="6"/>
  <c r="OK20" i="6"/>
  <c r="AQ20" i="6"/>
  <c r="NZ19" i="6"/>
  <c r="AG19" i="6"/>
  <c r="NI18" i="6"/>
  <c r="SH17" i="6"/>
  <c r="MI17" i="6"/>
  <c r="RG16" i="6"/>
  <c r="IQ16" i="6"/>
  <c r="AA16" i="6"/>
  <c r="KM13" i="6"/>
  <c r="FT12" i="6"/>
  <c r="GO11" i="6"/>
  <c r="HZ49" i="3"/>
  <c r="PP49" i="3"/>
  <c r="CL49" i="3"/>
  <c r="LO49" i="3"/>
  <c r="RQ49" i="3"/>
  <c r="GR49" i="3"/>
  <c r="JQ49" i="3"/>
  <c r="SE49" i="3"/>
  <c r="FB49" i="3"/>
  <c r="MY49" i="3"/>
  <c r="SC49" i="3"/>
  <c r="HD49" i="3"/>
  <c r="FV22" i="6"/>
  <c r="FK21" i="6"/>
  <c r="EC20" i="6"/>
  <c r="DC19" i="6"/>
  <c r="CV18" i="6"/>
  <c r="BL17" i="6"/>
  <c r="PR14" i="6"/>
  <c r="QW12" i="6"/>
  <c r="KF10" i="6"/>
  <c r="JS9" i="6"/>
  <c r="JG8" i="6"/>
  <c r="IT7" i="6"/>
  <c r="IA6" i="6"/>
  <c r="HH5" i="6"/>
  <c r="GW4" i="6"/>
  <c r="GK3" i="6"/>
  <c r="FY2" i="6"/>
  <c r="FC25" i="6"/>
  <c r="EI30" i="6"/>
  <c r="DQ29" i="6"/>
  <c r="DI28" i="6"/>
  <c r="CX27" i="6"/>
  <c r="HJ26" i="6"/>
  <c r="GS25" i="6"/>
  <c r="GF24" i="6"/>
  <c r="FN23" i="6"/>
  <c r="EO22" i="6"/>
  <c r="ED21" i="6"/>
  <c r="DD20" i="6"/>
  <c r="CL19" i="6"/>
  <c r="BW18" i="6"/>
  <c r="Y17" i="6"/>
  <c r="NE14" i="6"/>
  <c r="OQ29" i="6"/>
  <c r="SF28" i="6"/>
  <c r="MK28" i="6"/>
  <c r="NM26" i="6"/>
  <c r="DQ26" i="6"/>
  <c r="MU25" i="6"/>
  <c r="QE13" i="6"/>
  <c r="DB22" i="6"/>
  <c r="CQ21" i="6"/>
  <c r="BI20" i="6"/>
  <c r="AI19" i="6"/>
  <c r="AB18" i="6"/>
  <c r="RY16" i="6"/>
  <c r="FX14" i="6"/>
  <c r="HL10" i="6"/>
  <c r="GY9" i="6"/>
  <c r="GM8" i="6"/>
  <c r="FZ7" i="6"/>
  <c r="FG6" i="6"/>
  <c r="EO5" i="6"/>
  <c r="EC4" i="6"/>
  <c r="DQ3" i="6"/>
  <c r="DE2" i="6"/>
  <c r="AC24" i="6"/>
  <c r="BH30" i="6"/>
  <c r="AW29" i="6"/>
  <c r="AO28" i="6"/>
  <c r="EP26" i="6"/>
  <c r="DZ25" i="6"/>
  <c r="DF24" i="6"/>
  <c r="CU23" i="6"/>
  <c r="BU22" i="6"/>
  <c r="BJ21" i="6"/>
  <c r="R19" i="6"/>
  <c r="RT17" i="6"/>
  <c r="QJ16" i="6"/>
  <c r="AR14" i="6"/>
  <c r="SF11" i="6"/>
  <c r="IN26" i="6"/>
  <c r="QQ21" i="6"/>
  <c r="MM29" i="6"/>
  <c r="GR29" i="6"/>
  <c r="HT27" i="6"/>
  <c r="GK18" i="6"/>
  <c r="AP18" i="6"/>
  <c r="OX15" i="6"/>
  <c r="RB21" i="6"/>
  <c r="QP20" i="6"/>
  <c r="PH19" i="6"/>
  <c r="OI18" i="6"/>
  <c r="NI17" i="6"/>
  <c r="CW16" i="6"/>
  <c r="RU14" i="6"/>
  <c r="CT12" i="6"/>
  <c r="ON10" i="6"/>
  <c r="OA9" i="6"/>
  <c r="NN8" i="6"/>
  <c r="NB7" i="6"/>
  <c r="MH6" i="6"/>
  <c r="LP5" i="6"/>
  <c r="LE4" i="6"/>
  <c r="KS3" i="6"/>
  <c r="KG2" i="6"/>
  <c r="EY27" i="6"/>
  <c r="IX30" i="6"/>
  <c r="HX29" i="6"/>
  <c r="HP28" i="6"/>
  <c r="HE27" i="6"/>
  <c r="V27" i="6"/>
  <c r="LR26" i="6"/>
  <c r="KZ25" i="6"/>
  <c r="KM24" i="6"/>
  <c r="JV23" i="6"/>
  <c r="IW22" i="6"/>
  <c r="IK21" i="6"/>
  <c r="HL20" i="6"/>
  <c r="GT19" i="6"/>
  <c r="GD18" i="6"/>
  <c r="RL17" i="6"/>
  <c r="QB16" i="6"/>
  <c r="RK13" i="6"/>
  <c r="LK10" i="6"/>
  <c r="KX9" i="6"/>
  <c r="KL8" i="6"/>
  <c r="JY7" i="6"/>
  <c r="JF6" i="6"/>
  <c r="GY5" i="6"/>
  <c r="BD5" i="6"/>
  <c r="GN4" i="6"/>
  <c r="AR4" i="6"/>
  <c r="GB3" i="6"/>
  <c r="AF3" i="6"/>
  <c r="FP2" i="6"/>
  <c r="T2" i="6"/>
  <c r="JR25" i="6"/>
  <c r="AG23" i="6"/>
  <c r="HI30" i="6"/>
  <c r="BG30" i="6"/>
  <c r="GJ29" i="6"/>
  <c r="AN29" i="6"/>
  <c r="GA28" i="6"/>
  <c r="AF28" i="6"/>
  <c r="FP27" i="6"/>
  <c r="U27" i="6"/>
  <c r="FE26" i="6"/>
  <c r="SH25" i="6"/>
  <c r="EO25" i="6"/>
  <c r="RT24" i="6"/>
  <c r="DU24" i="6"/>
  <c r="RE23" i="6"/>
  <c r="DJ23" i="6"/>
  <c r="QS22" i="6"/>
  <c r="CR22" i="6"/>
  <c r="QB21" i="6"/>
  <c r="CG21" i="6"/>
  <c r="PQ20" i="6"/>
  <c r="BW20" i="6"/>
  <c r="PF19" i="6"/>
  <c r="BM19" i="6"/>
  <c r="OO18" i="6"/>
  <c r="AH18" i="6"/>
  <c r="NO17" i="6"/>
  <c r="SM16" i="6"/>
  <c r="QL15" i="6"/>
  <c r="FG50" i="2"/>
  <c r="EY13" i="6"/>
  <c r="PY47" i="2"/>
  <c r="GZ12" i="6"/>
  <c r="MJ11" i="6"/>
  <c r="QH10" i="6"/>
  <c r="GL10" i="6"/>
  <c r="PU9" i="6"/>
  <c r="FY9" i="6"/>
  <c r="PH8" i="6"/>
  <c r="FM8" i="6"/>
  <c r="OV7" i="6"/>
  <c r="EZ7" i="6"/>
  <c r="OJ6" i="6"/>
  <c r="EG6" i="6"/>
  <c r="NR5" i="6"/>
  <c r="DW5" i="6"/>
  <c r="NG4" i="6"/>
  <c r="DK4" i="6"/>
  <c r="MU3" i="6"/>
  <c r="CY3" i="6"/>
  <c r="MI2" i="6"/>
  <c r="CM2" i="6"/>
  <c r="HJ22" i="6"/>
  <c r="GY21" i="6"/>
  <c r="FQ20" i="6"/>
  <c r="EQ19" i="6"/>
  <c r="EI18" i="6"/>
  <c r="DG17" i="6"/>
  <c r="LB14" i="6"/>
  <c r="AF11" i="6"/>
  <c r="L10" i="6"/>
  <c r="SD8" i="6"/>
  <c r="RR7" i="6"/>
  <c r="RE6" i="6"/>
  <c r="QF5" i="6"/>
  <c r="PU4" i="6"/>
  <c r="PH3" i="6"/>
  <c r="OW2" i="6"/>
  <c r="DG29" i="6"/>
  <c r="PY30" i="6"/>
  <c r="OZ29" i="6"/>
  <c r="OP28" i="6"/>
  <c r="OF27" i="6"/>
  <c r="SA25" i="6"/>
  <c r="RM24" i="6"/>
  <c r="QX23" i="6"/>
  <c r="QL22" i="6"/>
  <c r="PM21" i="6"/>
  <c r="OT20" i="6"/>
  <c r="OA19" i="6"/>
  <c r="NJ18" i="6"/>
  <c r="MB17" i="6"/>
  <c r="KV16" i="6"/>
  <c r="AB14" i="6"/>
  <c r="JN47" i="2"/>
  <c r="AO12" i="6"/>
  <c r="RG10" i="6"/>
  <c r="JG10" i="6"/>
  <c r="BY7" i="6"/>
  <c r="PA6" i="6"/>
  <c r="HB6" i="6"/>
  <c r="X3" i="6"/>
  <c r="NH2" i="6"/>
  <c r="FH2" i="6"/>
  <c r="JR28" i="6"/>
  <c r="DW28" i="6"/>
  <c r="PC27" i="6"/>
  <c r="HK24" i="6"/>
  <c r="BR24" i="6"/>
  <c r="MW23" i="6"/>
  <c r="FO20" i="6"/>
  <c r="S20" i="6"/>
  <c r="KY19" i="6"/>
  <c r="OG18" i="6"/>
  <c r="HY18" i="6"/>
  <c r="Z18" i="6"/>
  <c r="AY16" i="6"/>
  <c r="HC50" i="2"/>
  <c r="NW15" i="6"/>
  <c r="FB15" i="6"/>
  <c r="OW14" i="6"/>
  <c r="CI14" i="6"/>
  <c r="NK13" i="6"/>
  <c r="AW13" i="6"/>
  <c r="PQ11" i="6"/>
  <c r="KV30" i="6"/>
  <c r="BC30" i="6"/>
  <c r="KM29" i="6"/>
  <c r="AR29" i="6"/>
  <c r="JN28" i="6"/>
  <c r="T28" i="6"/>
  <c r="IV27" i="6"/>
  <c r="RX26" i="6"/>
  <c r="IC26" i="6"/>
  <c r="RN25" i="6"/>
  <c r="HK25" i="6"/>
  <c r="QJ24" i="6"/>
  <c r="GI24" i="6"/>
  <c r="PU23" i="6"/>
  <c r="FY23" i="6"/>
  <c r="PA22" i="6"/>
  <c r="FH22" i="6"/>
  <c r="OJ21" i="6"/>
  <c r="EO21" i="6"/>
  <c r="NY20" i="6"/>
  <c r="EE20" i="6"/>
  <c r="NN19" i="6"/>
  <c r="DU19" i="6"/>
  <c r="NE18" i="6"/>
  <c r="DM18" i="6"/>
  <c r="MU17" i="6"/>
  <c r="CS17" i="6"/>
  <c r="QZ50" i="2"/>
  <c r="KI13" i="6"/>
  <c r="ID47" i="2"/>
  <c r="KK11" i="6"/>
  <c r="CD11" i="6"/>
  <c r="LN10" i="6"/>
  <c r="BR10" i="6"/>
  <c r="LA9" i="6"/>
  <c r="BE9" i="6"/>
  <c r="KG8" i="6"/>
  <c r="AK8" i="6"/>
  <c r="JT7" i="6"/>
  <c r="X7" i="6"/>
  <c r="JI6" i="6"/>
  <c r="M6" i="6"/>
  <c r="IX5" i="6"/>
  <c r="SI4" i="6"/>
  <c r="IM4" i="6"/>
  <c r="RV3" i="6"/>
  <c r="IA3" i="6"/>
  <c r="RK2" i="6"/>
  <c r="HO2" i="6"/>
  <c r="FU30" i="6"/>
  <c r="GJ26" i="6"/>
  <c r="OU21" i="6"/>
  <c r="JW30" i="6"/>
  <c r="V30" i="6"/>
  <c r="JF29" i="6"/>
  <c r="L29" i="6"/>
  <c r="IP28" i="6"/>
  <c r="RZ27" i="6"/>
  <c r="IE27" i="6"/>
  <c r="RG26" i="6"/>
  <c r="HD26" i="6"/>
  <c r="QO25" i="6"/>
  <c r="GM25" i="6"/>
  <c r="PS24" i="6"/>
  <c r="FR24" i="6"/>
  <c r="PD23" i="6"/>
  <c r="FH23" i="6"/>
  <c r="OJ22" i="6"/>
  <c r="EQ22" i="6"/>
  <c r="NS21" i="6"/>
  <c r="DX21" i="6"/>
  <c r="NA20" i="6"/>
  <c r="DF20" i="6"/>
  <c r="MO19" i="6"/>
  <c r="CV19" i="6"/>
  <c r="MF18" i="6"/>
  <c r="CO18" i="6"/>
  <c r="MD17" i="6"/>
  <c r="CJ17" i="6"/>
  <c r="LV16" i="6"/>
  <c r="FJ16" i="6"/>
  <c r="HK12" i="6"/>
  <c r="RI10" i="6"/>
  <c r="HM10" i="6"/>
  <c r="QV9" i="6"/>
  <c r="GZ9" i="6"/>
  <c r="QI8" i="6"/>
  <c r="GF8" i="6"/>
  <c r="PO7" i="6"/>
  <c r="FS7" i="6"/>
  <c r="PC6" i="6"/>
  <c r="FH6" i="6"/>
  <c r="OK5" i="6"/>
  <c r="EP5" i="6"/>
  <c r="NZ4" i="6"/>
  <c r="ED4" i="6"/>
  <c r="NN3" i="6"/>
  <c r="DR3" i="6"/>
  <c r="NB2" i="6"/>
  <c r="DF2" i="6"/>
  <c r="MB28" i="6"/>
  <c r="PO24" i="6"/>
  <c r="QH30" i="6"/>
  <c r="GF30" i="6"/>
  <c r="PP29" i="6"/>
  <c r="FV29" i="6"/>
  <c r="PG28" i="6"/>
  <c r="FM28" i="6"/>
  <c r="OW27" i="6"/>
  <c r="FB27" i="6"/>
  <c r="OE26" i="6"/>
  <c r="EI26" i="6"/>
  <c r="NM25" i="6"/>
  <c r="DL25" i="6"/>
  <c r="MQ24" i="6"/>
  <c r="CQ24" i="6"/>
  <c r="MA23" i="6"/>
  <c r="HI46" i="2"/>
  <c r="ON18" i="6"/>
  <c r="EN18" i="6"/>
  <c r="OC17" i="6"/>
  <c r="EB17" i="6"/>
  <c r="EH16" i="6"/>
  <c r="RJ14" i="6"/>
  <c r="GC14" i="6"/>
  <c r="PF12" i="6"/>
  <c r="CI12" i="6"/>
  <c r="GK50" i="2"/>
  <c r="DR48" i="2"/>
  <c r="QZ9" i="6"/>
  <c r="MB9" i="6"/>
  <c r="CF9" i="6"/>
  <c r="LO8" i="6"/>
  <c r="BT8" i="6"/>
  <c r="LC7" i="6"/>
  <c r="BG7" i="6"/>
  <c r="KR6" i="6"/>
  <c r="AV6" i="6"/>
  <c r="KG5" i="6"/>
  <c r="AL5" i="6"/>
  <c r="JV4" i="6"/>
  <c r="Z4" i="6"/>
  <c r="JJ3" i="6"/>
  <c r="N3" i="6"/>
  <c r="IX2" i="6"/>
  <c r="H8" i="6"/>
  <c r="JL26" i="6"/>
  <c r="HW22" i="6"/>
  <c r="JZ30" i="6"/>
  <c r="AG30" i="6"/>
  <c r="JQ29" i="6"/>
  <c r="O29" i="6"/>
  <c r="IZ28" i="6"/>
  <c r="RU27" i="6"/>
  <c r="HZ27" i="6"/>
  <c r="RJ26" i="6"/>
  <c r="HO26" i="6"/>
  <c r="QZ25" i="6"/>
  <c r="HE25" i="6"/>
  <c r="QL24" i="6"/>
  <c r="GK24" i="6"/>
  <c r="PG23" i="6"/>
  <c r="FK23" i="6"/>
  <c r="OU22" i="6"/>
  <c r="ET22" i="6"/>
  <c r="OD21" i="6"/>
  <c r="EA21" i="6"/>
  <c r="NL20" i="6"/>
  <c r="DQ20" i="6"/>
  <c r="MZ19" i="6"/>
  <c r="CY19" i="6"/>
  <c r="MI18" i="6"/>
  <c r="BT18" i="6"/>
  <c r="LA17" i="6"/>
  <c r="BA17" i="6"/>
  <c r="RI12" i="6"/>
  <c r="KG12" i="6"/>
  <c r="MX11" i="6"/>
  <c r="EY11" i="6"/>
  <c r="DN15" i="6"/>
  <c r="KG14" i="6"/>
  <c r="SE13" i="6"/>
  <c r="KB13" i="6"/>
  <c r="PT12" i="6"/>
  <c r="KD11" i="6"/>
  <c r="DR11" i="6"/>
  <c r="MZ30" i="6"/>
  <c r="DF30" i="6"/>
  <c r="MQ29" i="6"/>
  <c r="CV29" i="6"/>
  <c r="LR28" i="6"/>
  <c r="BX28" i="6"/>
  <c r="LG27" i="6"/>
  <c r="AW27" i="6"/>
  <c r="KG26" i="6"/>
  <c r="AM26" i="6"/>
  <c r="JO25" i="6"/>
  <c r="SM24" i="6"/>
  <c r="IT24" i="6"/>
  <c r="RY23" i="6"/>
  <c r="IC23" i="6"/>
  <c r="RE22" i="6"/>
  <c r="HL22" i="6"/>
  <c r="QN21" i="6"/>
  <c r="GS21" i="6"/>
  <c r="QB20" i="6"/>
  <c r="GI20" i="6"/>
  <c r="PR19" i="6"/>
  <c r="FY19" i="6"/>
  <c r="PH18" i="6"/>
  <c r="FQ18" i="6"/>
  <c r="OW17" i="6"/>
  <c r="EW17" i="6"/>
  <c r="KM15" i="6"/>
  <c r="GF12" i="6"/>
  <c r="SI11" i="6"/>
  <c r="K11" i="6"/>
  <c r="IT10" i="6"/>
  <c r="SC9" i="6"/>
  <c r="IG9" i="6"/>
  <c r="RP8" i="6"/>
  <c r="HM8" i="6"/>
  <c r="QV7" i="6"/>
  <c r="GZ7" i="6"/>
  <c r="QI6" i="6"/>
  <c r="GO6" i="6"/>
  <c r="PZ5" i="6"/>
  <c r="GD5" i="6"/>
  <c r="PO4" i="6"/>
  <c r="FS4" i="6"/>
  <c r="PB3" i="6"/>
  <c r="FG3" i="6"/>
  <c r="OQ2" i="6"/>
  <c r="EU2" i="6"/>
  <c r="FK29" i="6"/>
  <c r="DP25" i="6"/>
  <c r="RF30" i="6"/>
  <c r="GW30" i="6"/>
  <c r="QG29" i="6"/>
  <c r="GM29" i="6"/>
  <c r="PX28" i="6"/>
  <c r="FV28" i="6"/>
  <c r="PF27" i="6"/>
  <c r="FK27" i="6"/>
  <c r="OF26" i="6"/>
  <c r="EJ26" i="6"/>
  <c r="NN25" i="6"/>
  <c r="DM25" i="6"/>
  <c r="MZ24" i="6"/>
  <c r="CZ24" i="6"/>
  <c r="MJ23" i="6"/>
  <c r="CG23" i="6"/>
  <c r="LQ22" i="6"/>
  <c r="BW22" i="6"/>
  <c r="KY21" i="6"/>
  <c r="BD21" i="6"/>
  <c r="KH20" i="6"/>
  <c r="AL20" i="6"/>
  <c r="JW19" i="6"/>
  <c r="AB19" i="6"/>
  <c r="JO18" i="6"/>
  <c r="U18" i="6"/>
  <c r="JJ17" i="6"/>
  <c r="S17" i="6"/>
  <c r="DV16" i="6"/>
  <c r="HC12" i="6"/>
  <c r="RA10" i="6"/>
  <c r="HE10" i="6"/>
  <c r="QN9" i="6"/>
  <c r="GR9" i="6"/>
  <c r="QA8" i="6"/>
  <c r="FX8" i="6"/>
  <c r="PG7" i="6"/>
  <c r="FK7" i="6"/>
  <c r="OU6" i="6"/>
  <c r="EZ6" i="6"/>
  <c r="OC5" i="6"/>
  <c r="EH5" i="6"/>
  <c r="NR4" i="6"/>
  <c r="DV4" i="6"/>
  <c r="NF3" i="6"/>
  <c r="DJ3" i="6"/>
  <c r="MT2" i="6"/>
  <c r="CX2" i="6"/>
  <c r="JY28" i="6"/>
  <c r="MV24" i="6"/>
  <c r="PZ30" i="6"/>
  <c r="FX30" i="6"/>
  <c r="PH29" i="6"/>
  <c r="FN29" i="6"/>
  <c r="OY28" i="6"/>
  <c r="FE28" i="6"/>
  <c r="OO27" i="6"/>
  <c r="ET27" i="6"/>
  <c r="NW26" i="6"/>
  <c r="EA26" i="6"/>
  <c r="NE25" i="6"/>
  <c r="DD25" i="6"/>
  <c r="MI24" i="6"/>
  <c r="CI24" i="6"/>
  <c r="LS23" i="6"/>
  <c r="BX23" i="6"/>
  <c r="LH22" i="6"/>
  <c r="FO48" i="2"/>
  <c r="KX47" i="2"/>
  <c r="PC13" i="6"/>
  <c r="BX12" i="6"/>
  <c r="HN16" i="6"/>
  <c r="AI12" i="6"/>
  <c r="HO12" i="6"/>
  <c r="KY17" i="6"/>
  <c r="ON50" i="2"/>
  <c r="KY13" i="6"/>
  <c r="SG47" i="2"/>
  <c r="JW46" i="2"/>
  <c r="DF50" i="2"/>
  <c r="GO50" i="2"/>
  <c r="DT50" i="2"/>
  <c r="W48" i="2"/>
  <c r="MH47" i="2"/>
  <c r="CD22" i="6"/>
  <c r="BS21" i="6"/>
  <c r="AK20" i="6"/>
  <c r="K19" i="6"/>
  <c r="RU17" i="6"/>
  <c r="RA16" i="6"/>
  <c r="ER14" i="6"/>
  <c r="LY12" i="6"/>
  <c r="GN10" i="6"/>
  <c r="RV8" i="6"/>
  <c r="RJ7" i="6"/>
  <c r="QW6" i="6"/>
  <c r="PX5" i="6"/>
  <c r="PM4" i="6"/>
  <c r="OZ3" i="6"/>
  <c r="OO2" i="6"/>
  <c r="AU29" i="6"/>
  <c r="PQ30" i="6"/>
  <c r="OR29" i="6"/>
  <c r="OH28" i="6"/>
  <c r="NX27" i="6"/>
  <c r="GD26" i="6"/>
  <c r="RS25" i="6"/>
  <c r="RE24" i="6"/>
  <c r="QP23" i="6"/>
  <c r="QD22" i="6"/>
  <c r="PE21" i="6"/>
  <c r="OL20" i="6"/>
  <c r="NS19" i="6"/>
  <c r="FN18" i="6"/>
  <c r="EL17" i="6"/>
  <c r="K15" i="6"/>
  <c r="GF13" i="6"/>
  <c r="DD13" i="6"/>
  <c r="RQ11" i="6"/>
  <c r="CD8" i="6"/>
  <c r="LM7" i="6"/>
  <c r="BQ7" i="6"/>
  <c r="KS6" i="6"/>
  <c r="AX6" i="6"/>
  <c r="KI5" i="6"/>
  <c r="AN5" i="6"/>
  <c r="JX4" i="6"/>
  <c r="AB4" i="6"/>
  <c r="JL3" i="6"/>
  <c r="P3" i="6"/>
  <c r="IZ2" i="6"/>
  <c r="H24" i="6"/>
  <c r="GC30" i="6"/>
  <c r="NS29" i="6"/>
  <c r="HW29" i="6"/>
  <c r="SJ26" i="6"/>
  <c r="IO26" i="6"/>
  <c r="RR25" i="6"/>
  <c r="HW25" i="6"/>
  <c r="RD24" i="6"/>
  <c r="HC24" i="6"/>
  <c r="QO23" i="6"/>
  <c r="GS23" i="6"/>
  <c r="QC22" i="6"/>
  <c r="GB22" i="6"/>
  <c r="PL21" i="6"/>
  <c r="FQ21" i="6"/>
  <c r="PA20" i="6"/>
  <c r="FG20" i="6"/>
  <c r="OP19" i="6"/>
  <c r="EW19" i="6"/>
  <c r="NY18" i="6"/>
  <c r="DQ18" i="6"/>
  <c r="MY17" i="6"/>
  <c r="DE17" i="6"/>
  <c r="QM22" i="6"/>
  <c r="QD21" i="6"/>
  <c r="PK20" i="6"/>
  <c r="OJ19" i="6"/>
  <c r="NK18" i="6"/>
  <c r="MK17" i="6"/>
  <c r="CF15" i="6"/>
  <c r="QP14" i="6"/>
  <c r="IU11" i="6"/>
  <c r="QB10" i="6"/>
  <c r="PO9" i="6"/>
  <c r="PB8" i="6"/>
  <c r="OP7" i="6"/>
  <c r="NV6" i="6"/>
  <c r="ND5" i="6"/>
  <c r="MS4" i="6"/>
  <c r="MG3" i="6"/>
  <c r="LU2" i="6"/>
  <c r="SL27" i="6"/>
  <c r="MW30" i="6"/>
  <c r="LX29" i="6"/>
  <c r="LO28" i="6"/>
  <c r="LD27" i="6"/>
  <c r="PR26" i="6"/>
  <c r="OZ25" i="6"/>
  <c r="OK24" i="6"/>
  <c r="GL23" i="6"/>
  <c r="RI21" i="6"/>
  <c r="QW20" i="6"/>
  <c r="PW19" i="6"/>
  <c r="PE18" i="6"/>
  <c r="NW17" i="6"/>
  <c r="MR16" i="6"/>
  <c r="LA14" i="6"/>
  <c r="JQ28" i="6"/>
  <c r="GT24" i="6"/>
  <c r="OJ30" i="6"/>
  <c r="MQ27" i="6"/>
  <c r="PV21" i="6"/>
  <c r="PC20" i="6"/>
  <c r="OB19" i="6"/>
  <c r="NC18" i="6"/>
  <c r="MC17" i="6"/>
  <c r="BQ16" i="6"/>
  <c r="HS14" i="6"/>
  <c r="KV10" i="6"/>
  <c r="KI9" i="6"/>
  <c r="JW8" i="6"/>
  <c r="JJ7" i="6"/>
  <c r="BG6" i="6"/>
  <c r="AO5" i="6"/>
  <c r="AC4" i="6"/>
  <c r="Q3" i="6"/>
  <c r="QE30" i="6"/>
  <c r="QI21" i="6"/>
  <c r="T30" i="6"/>
  <c r="J29" i="6"/>
  <c r="SF27" i="6"/>
  <c r="CU26" i="6"/>
  <c r="CM25" i="6"/>
  <c r="BS24" i="6"/>
  <c r="NC22" i="6"/>
  <c r="MC21" i="6"/>
  <c r="LK20" i="6"/>
  <c r="KK19" i="6"/>
  <c r="JU18" i="6"/>
  <c r="IR17" i="6"/>
  <c r="SA15" i="6"/>
  <c r="EY14" i="6"/>
  <c r="KM10" i="6"/>
  <c r="JZ9" i="6"/>
  <c r="JN8" i="6"/>
  <c r="JA7" i="6"/>
  <c r="IH6" i="6"/>
  <c r="HW5" i="6"/>
  <c r="HL4" i="6"/>
  <c r="GZ3" i="6"/>
  <c r="GN2" i="6"/>
  <c r="RI25" i="6"/>
  <c r="IG30" i="6"/>
  <c r="HH29" i="6"/>
  <c r="GY28" i="6"/>
  <c r="GN27" i="6"/>
  <c r="GC26" i="6"/>
  <c r="FL25" i="6"/>
  <c r="EQ24" i="6"/>
  <c r="EG23" i="6"/>
  <c r="DP22" i="6"/>
  <c r="DE21" i="6"/>
  <c r="CU20" i="6"/>
  <c r="CK19" i="6"/>
  <c r="BF18" i="6"/>
  <c r="AM17" i="6"/>
  <c r="QV14" i="6"/>
  <c r="FF14" i="6"/>
  <c r="DC13" i="6"/>
  <c r="JI11" i="6"/>
  <c r="NF10" i="6"/>
  <c r="DJ10" i="6"/>
  <c r="MS9" i="6"/>
  <c r="CW9" i="6"/>
  <c r="MF8" i="6"/>
  <c r="CK8" i="6"/>
  <c r="LT7" i="6"/>
  <c r="BX7" i="6"/>
  <c r="LH6" i="6"/>
  <c r="BE6" i="6"/>
  <c r="KP5" i="6"/>
  <c r="AU5" i="6"/>
  <c r="KE4" i="6"/>
  <c r="AI4" i="6"/>
  <c r="JS3" i="6"/>
  <c r="W3" i="6"/>
  <c r="JG2" i="6"/>
  <c r="K2" i="6"/>
  <c r="IP22" i="6"/>
  <c r="BG22" i="6"/>
  <c r="AU21" i="6"/>
  <c r="M20" i="6"/>
  <c r="RR18" i="6"/>
  <c r="QW17" i="6"/>
  <c r="QC16" i="6"/>
  <c r="V50" i="2"/>
  <c r="AK14" i="6"/>
  <c r="NO47" i="2"/>
  <c r="BN46" i="2"/>
  <c r="FP10" i="6"/>
  <c r="FC9" i="6"/>
  <c r="EQ8" i="6"/>
  <c r="ED7" i="6"/>
  <c r="DK6" i="6"/>
  <c r="CS5" i="6"/>
  <c r="CG4" i="6"/>
  <c r="BU3" i="6"/>
  <c r="BI2" i="6"/>
  <c r="DQ23" i="6"/>
  <c r="L30" i="6"/>
  <c r="SG28" i="6"/>
  <c r="KN27" i="6"/>
  <c r="PB26" i="6"/>
  <c r="OJ25" i="6"/>
  <c r="NV24" i="6"/>
  <c r="NF23" i="6"/>
  <c r="MU22" i="6"/>
  <c r="LU21" i="6"/>
  <c r="DL20" i="6"/>
  <c r="CT19" i="6"/>
  <c r="CE18" i="6"/>
  <c r="AN17" i="6"/>
  <c r="NM14" i="6"/>
  <c r="DA12" i="6"/>
  <c r="EI10" i="6"/>
  <c r="DV9" i="6"/>
  <c r="HO5" i="6"/>
  <c r="HD4" i="6"/>
  <c r="GR3" i="6"/>
  <c r="GF2" i="6"/>
  <c r="OX25" i="6"/>
  <c r="HY30" i="6"/>
  <c r="AA30" i="6"/>
  <c r="KP28" i="6"/>
  <c r="KE27" i="6"/>
  <c r="JU26" i="6"/>
  <c r="JC25" i="6"/>
  <c r="IH24" i="6"/>
  <c r="HY23" i="6"/>
  <c r="HH22" i="6"/>
  <c r="GW21" i="6"/>
  <c r="GM20" i="6"/>
  <c r="GC19" i="6"/>
  <c r="EW18" i="6"/>
  <c r="EK17" i="6"/>
  <c r="HK16" i="6"/>
  <c r="EF12" i="6"/>
  <c r="FI11" i="6"/>
  <c r="DC49" i="3"/>
  <c r="DC49" i="2" s="1"/>
  <c r="OB49" i="3"/>
  <c r="OB49" i="2" s="1"/>
  <c r="AQ49" i="3"/>
  <c r="KY49" i="3"/>
  <c r="RB49" i="3"/>
  <c r="RB49" i="2" s="1"/>
  <c r="CR49" i="3"/>
  <c r="CR49" i="2" s="1"/>
  <c r="IS49" i="3"/>
  <c r="NP49" i="3"/>
  <c r="EL49" i="3"/>
  <c r="EL49" i="2" s="1"/>
  <c r="MQ49" i="3"/>
  <c r="MQ49" i="2" s="1"/>
  <c r="RM49" i="3"/>
  <c r="EB49" i="3"/>
  <c r="RR21" i="6"/>
  <c r="RF20" i="6"/>
  <c r="PX19" i="6"/>
  <c r="OY18" i="6"/>
  <c r="NX17" i="6"/>
  <c r="DM16" i="6"/>
  <c r="GF14" i="6"/>
  <c r="MT11" i="6"/>
  <c r="DO11" i="6"/>
  <c r="CV10" i="6"/>
  <c r="CI9" i="6"/>
  <c r="BW8" i="6"/>
  <c r="BJ7" i="6"/>
  <c r="AQ6" i="6"/>
  <c r="Y5" i="6"/>
  <c r="M4" i="6"/>
  <c r="SF2" i="6"/>
  <c r="LG30" i="6"/>
  <c r="H26" i="6"/>
  <c r="QW30" i="6"/>
  <c r="PW29" i="6"/>
  <c r="PN28" i="6"/>
  <c r="PD27" i="6"/>
  <c r="T26" i="6"/>
  <c r="M25" i="6"/>
  <c r="RV23" i="6"/>
  <c r="RJ22" i="6"/>
  <c r="QK21" i="6"/>
  <c r="PY20" i="6"/>
  <c r="OY19" i="6"/>
  <c r="OH18" i="6"/>
  <c r="MZ17" i="6"/>
  <c r="LT16" i="6"/>
  <c r="EA14" i="6"/>
  <c r="BC11" i="6"/>
  <c r="IU29" i="6"/>
  <c r="CZ29" i="6"/>
  <c r="KS47" i="2"/>
  <c r="CT47" i="2"/>
  <c r="PG22" i="6"/>
  <c r="OX21" i="6"/>
  <c r="OE20" i="6"/>
  <c r="ND19" i="6"/>
  <c r="ME18" i="6"/>
  <c r="LE17" i="6"/>
  <c r="AZ15" i="6"/>
  <c r="N13" i="6"/>
  <c r="AV11" i="6"/>
  <c r="AB10" i="6"/>
  <c r="O9" i="6"/>
  <c r="SH7" i="6"/>
  <c r="RU6" i="6"/>
  <c r="QU5" i="6"/>
  <c r="QK4" i="6"/>
  <c r="PX3" i="6"/>
  <c r="PM2" i="6"/>
  <c r="IL29" i="6"/>
  <c r="OC30" i="6"/>
  <c r="ND29" i="6"/>
  <c r="MT28" i="6"/>
  <c r="MJ27" i="6"/>
  <c r="QW26" i="6"/>
  <c r="QE25" i="6"/>
  <c r="PQ24" i="6"/>
  <c r="PB23" i="6"/>
  <c r="OP22" i="6"/>
  <c r="NQ21" i="6"/>
  <c r="MY20" i="6"/>
  <c r="ME19" i="6"/>
  <c r="LP18" i="6"/>
  <c r="KF17" i="6"/>
  <c r="JT15" i="6"/>
  <c r="PY14" i="6"/>
  <c r="JH13" i="6"/>
  <c r="HQ12" i="6"/>
  <c r="LS10" i="6"/>
  <c r="BW10" i="6"/>
  <c r="LF9" i="6"/>
  <c r="BJ9" i="6"/>
  <c r="KT8" i="6"/>
  <c r="AX8" i="6"/>
  <c r="KG7" i="6"/>
  <c r="AK7" i="6"/>
  <c r="JN6" i="6"/>
  <c r="R6" i="6"/>
  <c r="JC5" i="6"/>
  <c r="I5" i="6"/>
  <c r="IR4" i="6"/>
  <c r="SA3" i="6"/>
  <c r="IF3" i="6"/>
  <c r="RO2" i="6"/>
  <c r="HT2" i="6"/>
  <c r="KQ30" i="6"/>
  <c r="DR30" i="6"/>
  <c r="QT29" i="6"/>
  <c r="RO27" i="6"/>
  <c r="BY27" i="6"/>
  <c r="PI26" i="6"/>
  <c r="LI26" i="6"/>
  <c r="FM26" i="6"/>
  <c r="BN26" i="6"/>
  <c r="OQ25" i="6"/>
  <c r="KQ25" i="6"/>
  <c r="EV25" i="6"/>
  <c r="AR25" i="6"/>
  <c r="OB24" i="6"/>
  <c r="JV24" i="6"/>
  <c r="EB24" i="6"/>
  <c r="AD24" i="6"/>
  <c r="NM23" i="6"/>
  <c r="JM23" i="6"/>
  <c r="DR23" i="6"/>
  <c r="R23" i="6"/>
  <c r="NB22" i="6"/>
  <c r="IV22" i="6"/>
  <c r="CZ22" i="6"/>
  <c r="SF21" i="6"/>
  <c r="MJ21" i="6"/>
  <c r="IJ21" i="6"/>
  <c r="CO21" i="6"/>
  <c r="RT20" i="6"/>
  <c r="LZ20" i="6"/>
  <c r="IA20" i="6"/>
  <c r="CE20" i="6"/>
  <c r="RJ19" i="6"/>
  <c r="LO19" i="6"/>
  <c r="HQ19" i="6"/>
  <c r="BU19" i="6"/>
  <c r="QZ18" i="6"/>
  <c r="KY18" i="6"/>
  <c r="FM15" i="6"/>
  <c r="KE13" i="6"/>
  <c r="JR21" i="6"/>
  <c r="IK20" i="6"/>
  <c r="HK19" i="6"/>
  <c r="HC18" i="6"/>
  <c r="FZ17" i="6"/>
  <c r="IX14" i="6"/>
  <c r="HD10" i="6"/>
  <c r="GQ9" i="6"/>
  <c r="GE8" i="6"/>
  <c r="FR7" i="6"/>
  <c r="EY6" i="6"/>
  <c r="EG5" i="6"/>
  <c r="DU4" i="6"/>
  <c r="DI3" i="6"/>
  <c r="CW2" i="6"/>
  <c r="QV23" i="6"/>
  <c r="AZ30" i="6"/>
  <c r="AO29" i="6"/>
  <c r="AG28" i="6"/>
  <c r="EH26" i="6"/>
  <c r="DR25" i="6"/>
  <c r="CX24" i="6"/>
  <c r="CM23" i="6"/>
  <c r="BM22" i="6"/>
  <c r="BB21" i="6"/>
  <c r="AB20" i="6"/>
  <c r="J19" i="6"/>
  <c r="JX17" i="6"/>
  <c r="AB16" i="6"/>
  <c r="LY14" i="6"/>
  <c r="HI12" i="6"/>
  <c r="JO10" i="6"/>
  <c r="DS10" i="6"/>
  <c r="JB9" i="6"/>
  <c r="DF9" i="6"/>
  <c r="IP8" i="6"/>
  <c r="CT8" i="6"/>
  <c r="IC7" i="6"/>
  <c r="CG7" i="6"/>
  <c r="HJ6" i="6"/>
  <c r="BN6" i="6"/>
  <c r="MJ4" i="6"/>
  <c r="LX3" i="6"/>
  <c r="LL2" i="6"/>
  <c r="W28" i="6"/>
  <c r="ND30" i="6"/>
  <c r="ME29" i="6"/>
  <c r="LV28" i="6"/>
  <c r="LK27" i="6"/>
  <c r="LA26" i="6"/>
  <c r="KI25" i="6"/>
  <c r="JN24" i="6"/>
  <c r="JE23" i="6"/>
  <c r="IN22" i="6"/>
  <c r="IB21" i="6"/>
  <c r="HS20" i="6"/>
  <c r="HI19" i="6"/>
  <c r="GC18" i="6"/>
  <c r="FP17" i="6"/>
  <c r="DS13" i="6"/>
  <c r="LD11" i="6"/>
  <c r="PB10" i="6"/>
  <c r="FF10" i="6"/>
  <c r="OO9" i="6"/>
  <c r="ES9" i="6"/>
  <c r="OB8" i="6"/>
  <c r="EG8" i="6"/>
  <c r="NP7" i="6"/>
  <c r="DT7" i="6"/>
  <c r="ND6" i="6"/>
  <c r="DA6" i="6"/>
  <c r="ML5" i="6"/>
  <c r="CQ5" i="6"/>
  <c r="MA4" i="6"/>
  <c r="CE4" i="6"/>
  <c r="LO3" i="6"/>
  <c r="BS3" i="6"/>
  <c r="LC2" i="6"/>
  <c r="BG2" i="6"/>
  <c r="AA22" i="6"/>
  <c r="O21" i="6"/>
  <c r="RL19" i="6"/>
  <c r="QL18" i="6"/>
  <c r="PK17" i="6"/>
  <c r="OW16" i="6"/>
  <c r="BX14" i="6"/>
  <c r="PY12" i="6"/>
  <c r="MG12" i="6"/>
  <c r="LT10" i="6"/>
  <c r="LG9" i="6"/>
  <c r="KU8" i="6"/>
  <c r="KH7" i="6"/>
  <c r="JO6" i="6"/>
  <c r="IV5" i="6"/>
  <c r="IK4" i="6"/>
  <c r="HY3" i="6"/>
  <c r="HM2" i="6"/>
  <c r="RQ25" i="6"/>
  <c r="IP30" i="6"/>
  <c r="HQ29" i="6"/>
  <c r="HH28" i="6"/>
  <c r="GW27" i="6"/>
  <c r="N27" i="6"/>
  <c r="LJ26" i="6"/>
  <c r="KR25" i="6"/>
  <c r="KE24" i="6"/>
  <c r="JN23" i="6"/>
  <c r="IO22" i="6"/>
  <c r="IC21" i="6"/>
  <c r="HD20" i="6"/>
  <c r="GL19" i="6"/>
  <c r="FV18" i="6"/>
  <c r="ET17" i="6"/>
  <c r="PI14" i="6"/>
  <c r="MQ13" i="6"/>
  <c r="ED11" i="6"/>
  <c r="MT9" i="6"/>
  <c r="GX9" i="6"/>
  <c r="SC8" i="6"/>
  <c r="KQ5" i="6"/>
  <c r="EU5" i="6"/>
  <c r="QB4" i="6"/>
  <c r="CF27" i="6"/>
  <c r="LQ24" i="6"/>
  <c r="OZ30" i="6"/>
  <c r="HB30" i="6"/>
  <c r="M27" i="6"/>
  <c r="MW26" i="6"/>
  <c r="EW26" i="6"/>
  <c r="QK22" i="6"/>
  <c r="KQ22" i="6"/>
  <c r="CJ22" i="6"/>
  <c r="DM17" i="6"/>
  <c r="QI16" i="6"/>
  <c r="QD46" i="2"/>
  <c r="OT16" i="6"/>
  <c r="FV16" i="6"/>
  <c r="RI15" i="6"/>
  <c r="HH15" i="6"/>
  <c r="AW15" i="6"/>
  <c r="OR13" i="6"/>
  <c r="RZ12" i="6"/>
  <c r="JZ12" i="6"/>
  <c r="NO11" i="6"/>
  <c r="DL11" i="6"/>
  <c r="MW10" i="6"/>
  <c r="DA10" i="6"/>
  <c r="MJ9" i="6"/>
  <c r="CN9" i="6"/>
  <c r="LW8" i="6"/>
  <c r="CB8" i="6"/>
  <c r="LK7" i="6"/>
  <c r="BO7" i="6"/>
  <c r="KY6" i="6"/>
  <c r="BD6" i="6"/>
  <c r="KO5" i="6"/>
  <c r="AT5" i="6"/>
  <c r="KD4" i="6"/>
  <c r="AH4" i="6"/>
  <c r="JR3" i="6"/>
  <c r="V3" i="6"/>
  <c r="JF2" i="6"/>
  <c r="J2" i="6"/>
  <c r="LX26" i="6"/>
  <c r="KH22" i="6"/>
  <c r="KH30" i="6"/>
  <c r="AO30" i="6"/>
  <c r="JY29" i="6"/>
  <c r="W29" i="6"/>
  <c r="JH28" i="6"/>
  <c r="SC27" i="6"/>
  <c r="IH27" i="6"/>
  <c r="RR26" i="6"/>
  <c r="HW26" i="6"/>
  <c r="RH25" i="6"/>
  <c r="HM25" i="6"/>
  <c r="QT24" i="6"/>
  <c r="GS24" i="6"/>
  <c r="PO23" i="6"/>
  <c r="FS23" i="6"/>
  <c r="PC22" i="6"/>
  <c r="FB22" i="6"/>
  <c r="OL21" i="6"/>
  <c r="EI21" i="6"/>
  <c r="NT20" i="6"/>
  <c r="DY20" i="6"/>
  <c r="NH19" i="6"/>
  <c r="DG19" i="6"/>
  <c r="MQ18" i="6"/>
  <c r="CB18" i="6"/>
  <c r="LI17" i="6"/>
  <c r="BH17" i="6"/>
  <c r="RQ12" i="6"/>
  <c r="KO12" i="6"/>
  <c r="OL11" i="6"/>
  <c r="FG11" i="6"/>
  <c r="NF51" i="2"/>
  <c r="GJ16" i="6"/>
  <c r="DV15" i="6"/>
  <c r="NI14" i="6"/>
  <c r="AU14" i="6"/>
  <c r="Q13" i="6"/>
  <c r="DE12" i="6"/>
  <c r="OC11" i="6"/>
  <c r="JP30" i="6"/>
  <c r="W30" i="6"/>
  <c r="JG29" i="6"/>
  <c r="M29" i="6"/>
  <c r="II28" i="6"/>
  <c r="RS27" i="6"/>
  <c r="HP27" i="6"/>
  <c r="QR26" i="6"/>
  <c r="GW26" i="6"/>
  <c r="QH25" i="6"/>
  <c r="GF25" i="6"/>
  <c r="PD24" i="6"/>
  <c r="FC24" i="6"/>
  <c r="OO23" i="6"/>
  <c r="ES23" i="6"/>
  <c r="NU22" i="6"/>
  <c r="EB22" i="6"/>
  <c r="ND21" i="6"/>
  <c r="DI21" i="6"/>
  <c r="MT20" i="6"/>
  <c r="CY20" i="6"/>
  <c r="MH19" i="6"/>
  <c r="CO19" i="6"/>
  <c r="LZ18" i="6"/>
  <c r="CH18" i="6"/>
  <c r="LO17" i="6"/>
  <c r="BN17" i="6"/>
  <c r="HW16" i="6"/>
  <c r="JO15" i="6"/>
  <c r="IU13" i="6"/>
  <c r="GN12" i="6"/>
  <c r="AX11" i="6"/>
  <c r="KH10" i="6"/>
  <c r="AL10" i="6"/>
  <c r="JU9" i="6"/>
  <c r="Y9" i="6"/>
  <c r="JA8" i="6"/>
  <c r="SJ7" i="6"/>
  <c r="IN7" i="6"/>
  <c r="RW6" i="6"/>
  <c r="IC6" i="6"/>
  <c r="RL5" i="6"/>
  <c r="HR5" i="6"/>
  <c r="RC4" i="6"/>
  <c r="HG4" i="6"/>
  <c r="QP3" i="6"/>
  <c r="GU3" i="6"/>
  <c r="QE2" i="6"/>
  <c r="GI2" i="6"/>
  <c r="OX29" i="6"/>
  <c r="PM25" i="6"/>
  <c r="G38" i="2"/>
  <c r="H3" i="6"/>
  <c r="C38" i="2"/>
  <c r="D38" i="2"/>
  <c r="E38" i="2"/>
  <c r="F38" i="2"/>
  <c r="IJ30" i="6"/>
  <c r="RU29" i="6"/>
  <c r="HZ29" i="6"/>
  <c r="RK28" i="6"/>
  <c r="HJ28" i="6"/>
  <c r="QT27" i="6"/>
  <c r="GY27" i="6"/>
  <c r="QA26" i="6"/>
  <c r="FX26" i="6"/>
  <c r="PB25" i="6"/>
  <c r="FG25" i="6"/>
  <c r="OM24" i="6"/>
  <c r="EL24" i="6"/>
  <c r="NX23" i="6"/>
  <c r="EB23" i="6"/>
  <c r="NE22" i="6"/>
  <c r="DK22" i="6"/>
  <c r="MM21" i="6"/>
  <c r="CR21" i="6"/>
  <c r="LU20" i="6"/>
  <c r="BZ20" i="6"/>
  <c r="LJ19" i="6"/>
  <c r="BP19" i="6"/>
  <c r="LB18" i="6"/>
  <c r="BI18" i="6"/>
  <c r="KX17" i="6"/>
  <c r="BE17" i="6"/>
  <c r="ED16" i="6"/>
  <c r="CP13" i="6"/>
  <c r="GE12" i="6"/>
  <c r="K12" i="6"/>
  <c r="QC10" i="6"/>
  <c r="GG10" i="6"/>
  <c r="PP9" i="6"/>
  <c r="FT9" i="6"/>
  <c r="PC8" i="6"/>
  <c r="EZ8" i="6"/>
  <c r="OI7" i="6"/>
  <c r="EM7" i="6"/>
  <c r="NW6" i="6"/>
  <c r="EB6" i="6"/>
  <c r="NE5" i="6"/>
  <c r="DJ5" i="6"/>
  <c r="MT4" i="6"/>
  <c r="CX4" i="6"/>
  <c r="MH3" i="6"/>
  <c r="CL3" i="6"/>
  <c r="LV2" i="6"/>
  <c r="BZ2" i="6"/>
  <c r="CQ28" i="6"/>
  <c r="GL24" i="6"/>
  <c r="PB30" i="6"/>
  <c r="EZ30" i="6"/>
  <c r="OK29" i="6"/>
  <c r="EP29" i="6"/>
  <c r="OA28" i="6"/>
  <c r="EG28" i="6"/>
  <c r="NQ27" i="6"/>
  <c r="DW27" i="6"/>
  <c r="MY26" i="6"/>
  <c r="CV26" i="6"/>
  <c r="MG25" i="6"/>
  <c r="CF25" i="6"/>
  <c r="LL24" i="6"/>
  <c r="BL24" i="6"/>
  <c r="KU23" i="6"/>
  <c r="NH18" i="6"/>
  <c r="DH18" i="6"/>
  <c r="MP17" i="6"/>
  <c r="CV17" i="6"/>
  <c r="DB16" i="6"/>
  <c r="LX50" i="2"/>
  <c r="PO14" i="6"/>
  <c r="EW14" i="6"/>
  <c r="IB48" i="2"/>
  <c r="BY48" i="2"/>
  <c r="G50" i="3"/>
  <c r="JC47" i="2"/>
  <c r="O15" i="6"/>
  <c r="SB11" i="6"/>
  <c r="LO13" i="6"/>
  <c r="KV9" i="6"/>
  <c r="AZ9" i="6"/>
  <c r="KJ8" i="6"/>
  <c r="AN8" i="6"/>
  <c r="JW7" i="6"/>
  <c r="AA7" i="6"/>
  <c r="JL6" i="6"/>
  <c r="P6" i="6"/>
  <c r="JA5" i="6"/>
  <c r="SL4" i="6"/>
  <c r="IP4" i="6"/>
  <c r="RY3" i="6"/>
  <c r="ID3" i="6"/>
  <c r="RM2" i="6"/>
  <c r="HR2" i="6"/>
  <c r="HP30" i="6"/>
  <c r="J26" i="6"/>
  <c r="H7" i="6"/>
  <c r="IU30" i="6"/>
  <c r="SF29" i="6"/>
  <c r="IK29" i="6"/>
  <c r="RN28" i="6"/>
  <c r="HM28" i="6"/>
  <c r="QO27" i="6"/>
  <c r="GT27" i="6"/>
  <c r="QD26" i="6"/>
  <c r="GI26" i="6"/>
  <c r="PT25" i="6"/>
  <c r="FR25" i="6"/>
  <c r="PF24" i="6"/>
  <c r="FE24" i="6"/>
  <c r="OA23" i="6"/>
  <c r="EE23" i="6"/>
  <c r="NO22" i="6"/>
  <c r="DN22" i="6"/>
  <c r="MX21" i="6"/>
  <c r="CU21" i="6"/>
  <c r="MF20" i="6"/>
  <c r="CK20" i="6"/>
  <c r="LU19" i="6"/>
  <c r="BS19" i="6"/>
  <c r="KO18" i="6"/>
  <c r="AN18" i="6"/>
  <c r="JU17" i="6"/>
  <c r="V17" i="6"/>
  <c r="JU16" i="6"/>
  <c r="MS15" i="6"/>
  <c r="GA15" i="6"/>
  <c r="EG13" i="6"/>
  <c r="IS12" i="6"/>
  <c r="CX12" i="6"/>
  <c r="LR11" i="6"/>
  <c r="DK11" i="6"/>
  <c r="OB16" i="6"/>
  <c r="CH15" i="6"/>
  <c r="JA14" i="6"/>
  <c r="IK12" i="6"/>
  <c r="CM11" i="6"/>
  <c r="LT30" i="6"/>
  <c r="BZ30" i="6"/>
  <c r="LK29" i="6"/>
  <c r="BP29" i="6"/>
  <c r="KL28" i="6"/>
  <c r="AR28" i="6"/>
  <c r="KA27" i="6"/>
  <c r="Q27" i="6"/>
  <c r="JA26" i="6"/>
  <c r="SL25" i="6"/>
  <c r="II25" i="6"/>
  <c r="RH24" i="6"/>
  <c r="HG24" i="6"/>
  <c r="QS23" i="6"/>
  <c r="GW23" i="6"/>
  <c r="PY22" i="6"/>
  <c r="GF22" i="6"/>
  <c r="PH21" i="6"/>
  <c r="FM21" i="6"/>
  <c r="OW20" i="6"/>
  <c r="FC20" i="6"/>
  <c r="OL19" i="6"/>
  <c r="ES19" i="6"/>
  <c r="OC18" i="6"/>
  <c r="EK18" i="6"/>
  <c r="NS17" i="6"/>
  <c r="DQ17" i="6"/>
  <c r="IU16" i="6"/>
  <c r="JG15" i="6"/>
  <c r="KA13" i="6"/>
  <c r="QV11" i="6"/>
  <c r="RJ10" i="6"/>
  <c r="HN10" i="6"/>
  <c r="QW9" i="6"/>
  <c r="HA9" i="6"/>
  <c r="QJ8" i="6"/>
  <c r="GG8" i="6"/>
  <c r="PP7" i="6"/>
  <c r="FT7" i="6"/>
  <c r="PD6" i="6"/>
  <c r="FI6" i="6"/>
  <c r="OT5" i="6"/>
  <c r="EX5" i="6"/>
  <c r="OI4" i="6"/>
  <c r="EM4" i="6"/>
  <c r="NW3" i="6"/>
  <c r="EA3" i="6"/>
  <c r="NK2" i="6"/>
  <c r="DO2" i="6"/>
  <c r="PD28" i="6"/>
  <c r="NL24" i="6"/>
  <c r="PS30" i="6"/>
  <c r="FQ30" i="6"/>
  <c r="PB29" i="6"/>
  <c r="FG29" i="6"/>
  <c r="OR28" i="6"/>
  <c r="EP28" i="6"/>
  <c r="NZ27" i="6"/>
  <c r="EE27" i="6"/>
  <c r="MZ26" i="6"/>
  <c r="DE26" i="6"/>
  <c r="MH25" i="6"/>
  <c r="CG25" i="6"/>
  <c r="LU24" i="6"/>
  <c r="BU24" i="6"/>
  <c r="LD23" i="6"/>
  <c r="BA23" i="6"/>
  <c r="KL22" i="6"/>
  <c r="JS21" i="6"/>
  <c r="X21" i="6"/>
  <c r="JB20" i="6"/>
  <c r="SK19" i="6"/>
  <c r="IQ19" i="6"/>
  <c r="SA18" i="6"/>
  <c r="IJ18" i="6"/>
  <c r="RV17" i="6"/>
  <c r="IE17" i="6"/>
  <c r="RR16" i="6"/>
  <c r="PA15" i="6"/>
  <c r="AS15" i="6"/>
  <c r="IT13" i="6"/>
  <c r="CI13" i="6"/>
  <c r="NV12" i="6"/>
  <c r="FW12" i="6"/>
  <c r="SH11" i="6"/>
  <c r="PU10" i="6"/>
  <c r="FY10" i="6"/>
  <c r="PH9" i="6"/>
  <c r="FL9" i="6"/>
  <c r="OU8" i="6"/>
  <c r="ER8" i="6"/>
  <c r="OA7" i="6"/>
  <c r="EE7" i="6"/>
  <c r="NO6" i="6"/>
  <c r="DT6" i="6"/>
  <c r="MW5" i="6"/>
  <c r="DB5" i="6"/>
  <c r="ML4" i="6"/>
  <c r="CP4" i="6"/>
  <c r="LZ3" i="6"/>
  <c r="CD3" i="6"/>
  <c r="LN2" i="6"/>
  <c r="BR2" i="6"/>
  <c r="AU28" i="6"/>
  <c r="DT24" i="6"/>
  <c r="OT30" i="6"/>
  <c r="ER30" i="6"/>
  <c r="OC29" i="6"/>
  <c r="EH29" i="6"/>
  <c r="NS28" i="6"/>
  <c r="DY28" i="6"/>
  <c r="NI27" i="6"/>
  <c r="DO27" i="6"/>
  <c r="MQ26" i="6"/>
  <c r="CN26" i="6"/>
  <c r="LY25" i="6"/>
  <c r="BX25" i="6"/>
  <c r="LD24" i="6"/>
  <c r="BD24" i="6"/>
  <c r="KM23" i="6"/>
  <c r="AR23" i="6"/>
  <c r="KC22" i="6"/>
  <c r="EA15" i="6"/>
  <c r="CK12" i="6"/>
  <c r="QU48" i="2"/>
  <c r="MV50" i="2"/>
  <c r="LL46" i="2"/>
  <c r="AY11" i="6"/>
  <c r="NZ21" i="6"/>
  <c r="MZ20" i="6"/>
  <c r="MF19" i="6"/>
  <c r="LI18" i="6"/>
  <c r="KG17" i="6"/>
  <c r="IA15" i="6"/>
  <c r="CM15" i="6"/>
  <c r="X11" i="6"/>
  <c r="SI9" i="6"/>
  <c r="KM8" i="6"/>
  <c r="JZ7" i="6"/>
  <c r="JG6" i="6"/>
  <c r="IN5" i="6"/>
  <c r="IC4" i="6"/>
  <c r="HQ3" i="6"/>
  <c r="HE2" i="6"/>
  <c r="OP25" i="6"/>
  <c r="IH30" i="6"/>
  <c r="HI29" i="6"/>
  <c r="GZ28" i="6"/>
  <c r="GO27" i="6"/>
  <c r="SK26" i="6"/>
  <c r="KJ25" i="6"/>
  <c r="JW24" i="6"/>
  <c r="JF23" i="6"/>
  <c r="IG22" i="6"/>
  <c r="HU21" i="6"/>
  <c r="GV20" i="6"/>
  <c r="GD19" i="6"/>
  <c r="RY18" i="6"/>
  <c r="QV17" i="6"/>
  <c r="PL16" i="6"/>
  <c r="IG14" i="6"/>
  <c r="JD12" i="6"/>
  <c r="MY10" i="6"/>
  <c r="DC10" i="6"/>
  <c r="ML9" i="6"/>
  <c r="CP9" i="6"/>
  <c r="LY8" i="6"/>
  <c r="EX30" i="6"/>
  <c r="RZ29" i="6"/>
  <c r="IZ27" i="6"/>
  <c r="JF22" i="6"/>
  <c r="IT21" i="6"/>
  <c r="HM20" i="6"/>
  <c r="GM19" i="6"/>
  <c r="GE18" i="6"/>
  <c r="FC17" i="6"/>
  <c r="IA14" i="6"/>
  <c r="IR10" i="6"/>
  <c r="IE9" i="6"/>
  <c r="HS8" i="6"/>
  <c r="HF7" i="6"/>
  <c r="GM6" i="6"/>
  <c r="FT5" i="6"/>
  <c r="FI4" i="6"/>
  <c r="EW3" i="6"/>
  <c r="EK2" i="6"/>
  <c r="KS24" i="6"/>
  <c r="FG30" i="6"/>
  <c r="EO29" i="6"/>
  <c r="EF28" i="6"/>
  <c r="DV27" i="6"/>
  <c r="IH26" i="6"/>
  <c r="HP25" i="6"/>
  <c r="HD24" i="6"/>
  <c r="O24" i="6"/>
  <c r="SH22" i="6"/>
  <c r="JY21" i="6"/>
  <c r="IZ20" i="6"/>
  <c r="IG19" i="6"/>
  <c r="HR18" i="6"/>
  <c r="GO17" i="6"/>
  <c r="SI15" i="6"/>
  <c r="CE14" i="6"/>
  <c r="DQ12" i="6"/>
  <c r="QQ10" i="6"/>
  <c r="GU10" i="6"/>
  <c r="QD9" i="6"/>
  <c r="GH9" i="6"/>
  <c r="PQ8" i="6"/>
  <c r="FV8" i="6"/>
  <c r="PE7" i="6"/>
  <c r="FI7" i="6"/>
  <c r="OK6" i="6"/>
  <c r="EP6" i="6"/>
  <c r="OA5" i="6"/>
  <c r="EF5" i="6"/>
  <c r="NP4" i="6"/>
  <c r="DT4" i="6"/>
  <c r="ND3" i="6"/>
  <c r="DH3" i="6"/>
  <c r="MR2" i="6"/>
  <c r="CV2" i="6"/>
  <c r="RR29" i="6"/>
  <c r="LO29" i="6"/>
  <c r="DH28" i="6"/>
  <c r="QF26" i="6"/>
  <c r="KK26" i="6"/>
  <c r="GK26" i="6"/>
  <c r="AI26" i="6"/>
  <c r="PN25" i="6"/>
  <c r="JS25" i="6"/>
  <c r="FT25" i="6"/>
  <c r="T25" i="6"/>
  <c r="OZ24" i="6"/>
  <c r="IX24" i="6"/>
  <c r="EY24" i="6"/>
  <c r="SK23" i="6"/>
  <c r="OK23" i="6"/>
  <c r="IO23" i="6"/>
  <c r="EO23" i="6"/>
  <c r="RY22" i="6"/>
  <c r="NY22" i="6"/>
  <c r="HX22" i="6"/>
  <c r="DX22" i="6"/>
  <c r="RH21" i="6"/>
  <c r="NH21" i="6"/>
  <c r="HL21" i="6"/>
  <c r="DM21" i="6"/>
  <c r="QV20" i="6"/>
  <c r="MX20" i="6"/>
  <c r="HC20" i="6"/>
  <c r="DC20" i="6"/>
  <c r="QL19" i="6"/>
  <c r="ML19" i="6"/>
  <c r="GS19" i="6"/>
  <c r="CS19" i="6"/>
  <c r="QB18" i="6"/>
  <c r="LV18" i="6"/>
  <c r="FM18" i="6"/>
  <c r="BN18" i="6"/>
  <c r="PA17" i="6"/>
  <c r="KU17" i="6"/>
  <c r="FA17" i="6"/>
  <c r="AU17" i="6"/>
  <c r="IL21" i="6"/>
  <c r="HE20" i="6"/>
  <c r="GE19" i="6"/>
  <c r="FW18" i="6"/>
  <c r="EU17" i="6"/>
  <c r="HK15" i="6"/>
  <c r="NJ11" i="6"/>
  <c r="GI11" i="6"/>
  <c r="DL10" i="6"/>
  <c r="CY9" i="6"/>
  <c r="CM8" i="6"/>
  <c r="BZ7" i="6"/>
  <c r="NN6" i="6"/>
  <c r="MV5" i="6"/>
  <c r="MK4" i="6"/>
  <c r="LY3" i="6"/>
  <c r="LM2" i="6"/>
  <c r="PZ27" i="6"/>
  <c r="MO30" i="6"/>
  <c r="LP29" i="6"/>
  <c r="LG28" i="6"/>
  <c r="KV27" i="6"/>
  <c r="PJ26" i="6"/>
  <c r="OR25" i="6"/>
  <c r="OC24" i="6"/>
  <c r="NN23" i="6"/>
  <c r="FE22" i="6"/>
  <c r="ET21" i="6"/>
  <c r="DT20" i="6"/>
  <c r="DB19" i="6"/>
  <c r="CM18" i="6"/>
  <c r="AV17" i="6"/>
  <c r="PA50" i="2"/>
  <c r="HZ15" i="6"/>
  <c r="BG15" i="6"/>
  <c r="FP13" i="6"/>
  <c r="DI12" i="6"/>
  <c r="KM16" i="6"/>
  <c r="AI16" i="6"/>
  <c r="OJ14" i="6"/>
  <c r="DR14" i="6"/>
  <c r="BH13" i="6"/>
  <c r="GD47" i="2"/>
  <c r="SE11" i="6"/>
  <c r="IC11" i="6"/>
  <c r="LZ10" i="6"/>
  <c r="CD10" i="6"/>
  <c r="LM9" i="6"/>
  <c r="BQ9" i="6"/>
  <c r="KZ8" i="6"/>
  <c r="BE8" i="6"/>
  <c r="KN7" i="6"/>
  <c r="AR7" i="6"/>
  <c r="JU6" i="6"/>
  <c r="Y6" i="6"/>
  <c r="JJ5" i="6"/>
  <c r="O5" i="6"/>
  <c r="IY4" i="6"/>
  <c r="SH3" i="6"/>
  <c r="IM3" i="6"/>
  <c r="RV2" i="6"/>
  <c r="IA2" i="6"/>
  <c r="BP23" i="6"/>
  <c r="NB21" i="6"/>
  <c r="MB20" i="6"/>
  <c r="LA19" i="6"/>
  <c r="KK18" i="6"/>
  <c r="JI17" i="6"/>
  <c r="HC15" i="6"/>
  <c r="PZ14" i="6"/>
  <c r="GW13" i="6"/>
  <c r="RG47" i="2"/>
  <c r="GA11" i="6"/>
  <c r="RX10" i="6"/>
  <c r="RK9" i="6"/>
  <c r="QX8" i="6"/>
  <c r="QL7" i="6"/>
  <c r="PR6" i="6"/>
  <c r="OZ5" i="6"/>
  <c r="OO4" i="6"/>
  <c r="OC3" i="6"/>
  <c r="NQ2" i="6"/>
  <c r="NH28" i="6"/>
  <c r="MG30" i="6"/>
  <c r="LH29" i="6"/>
  <c r="KY28" i="6"/>
  <c r="DQ28" i="6"/>
  <c r="DF27" i="6"/>
  <c r="HR26" i="6"/>
  <c r="GZ25" i="6"/>
  <c r="GN24" i="6"/>
  <c r="FV23" i="6"/>
  <c r="EW22" i="6"/>
  <c r="EL21" i="6"/>
  <c r="QG20" i="6"/>
  <c r="PG19" i="6"/>
  <c r="OP18" i="6"/>
  <c r="NH17" i="6"/>
  <c r="MB16" i="6"/>
  <c r="EI14" i="6"/>
  <c r="JZ48" i="2"/>
  <c r="CN13" i="6"/>
  <c r="JF8" i="6"/>
  <c r="IS7" i="6"/>
  <c r="HZ6" i="6"/>
  <c r="AH6" i="6"/>
  <c r="FS5" i="6"/>
  <c r="X5" i="6"/>
  <c r="FH4" i="6"/>
  <c r="L4" i="6"/>
  <c r="EV3" i="6"/>
  <c r="SE2" i="6"/>
  <c r="EJ2" i="6"/>
  <c r="PG30" i="6"/>
  <c r="RZ24" i="6"/>
  <c r="JZ22" i="6"/>
  <c r="GD30" i="6"/>
  <c r="KY29" i="6"/>
  <c r="DQ15" i="6"/>
  <c r="EC11" i="6"/>
  <c r="BW49" i="3"/>
  <c r="BW49" i="2" s="1"/>
  <c r="NL49" i="3"/>
  <c r="S49" i="3"/>
  <c r="KQ49" i="3"/>
  <c r="PV49" i="3"/>
  <c r="PV49" i="2" s="1"/>
  <c r="CB49" i="3"/>
  <c r="GQ49" i="3"/>
  <c r="NH49" i="3"/>
  <c r="CP49" i="3"/>
  <c r="CP49" i="2" s="1"/>
  <c r="KE49" i="3"/>
  <c r="RF49" i="3"/>
  <c r="AZ49" i="3"/>
  <c r="KH21" i="6"/>
  <c r="JA20" i="6"/>
  <c r="HZ19" i="6"/>
  <c r="HS18" i="6"/>
  <c r="GP17" i="6"/>
  <c r="BH15" i="6"/>
  <c r="BR13" i="6"/>
  <c r="PD10" i="6"/>
  <c r="OQ9" i="6"/>
  <c r="OD8" i="6"/>
  <c r="NR7" i="6"/>
  <c r="MX6" i="6"/>
  <c r="MF5" i="6"/>
  <c r="LU4" i="6"/>
  <c r="LI3" i="6"/>
  <c r="KW2" i="6"/>
  <c r="KD27" i="6"/>
  <c r="JN30" i="6"/>
  <c r="IN29" i="6"/>
  <c r="IF28" i="6"/>
  <c r="HU27" i="6"/>
  <c r="AL27" i="6"/>
  <c r="MH26" i="6"/>
  <c r="LP25" i="6"/>
  <c r="LC24" i="6"/>
  <c r="KL23" i="6"/>
  <c r="JM22" i="6"/>
  <c r="JA21" i="6"/>
  <c r="IB20" i="6"/>
  <c r="HJ19" i="6"/>
  <c r="GT18" i="6"/>
  <c r="FQ17" i="6"/>
  <c r="KB15" i="6"/>
  <c r="AQ15" i="6"/>
  <c r="HL13" i="6"/>
  <c r="GC12" i="6"/>
  <c r="NA11" i="6"/>
  <c r="FV30" i="6"/>
  <c r="EB27" i="6"/>
  <c r="GY25" i="6"/>
  <c r="AZ25" i="6"/>
  <c r="QF24" i="6"/>
  <c r="KD24" i="6"/>
  <c r="GE24" i="6"/>
  <c r="AL24" i="6"/>
  <c r="PQ23" i="6"/>
  <c r="JU23" i="6"/>
  <c r="FU23" i="6"/>
  <c r="Z23" i="6"/>
  <c r="PE22" i="6"/>
  <c r="JD22" i="6"/>
  <c r="FD22" i="6"/>
  <c r="I22" i="6"/>
  <c r="ON21" i="6"/>
  <c r="IR21" i="6"/>
  <c r="ES21" i="6"/>
  <c r="SB20" i="6"/>
  <c r="OC20" i="6"/>
  <c r="II20" i="6"/>
  <c r="EI20" i="6"/>
  <c r="RR19" i="6"/>
  <c r="NR19" i="6"/>
  <c r="HX19" i="6"/>
  <c r="DY19" i="6"/>
  <c r="RH18" i="6"/>
  <c r="NA18" i="6"/>
  <c r="GS18" i="6"/>
  <c r="CT18" i="6"/>
  <c r="QE17" i="6"/>
  <c r="MA17" i="6"/>
  <c r="GF17" i="6"/>
  <c r="CH17" i="6"/>
  <c r="PC16" i="6"/>
  <c r="HZ22" i="6"/>
  <c r="HN21" i="6"/>
  <c r="GG20" i="6"/>
  <c r="FG19" i="6"/>
  <c r="EY18" i="6"/>
  <c r="DW17" i="6"/>
  <c r="LR14" i="6"/>
  <c r="MJ10" i="6"/>
  <c r="LW9" i="6"/>
  <c r="LJ8" i="6"/>
  <c r="KX7" i="6"/>
  <c r="KE6" i="6"/>
  <c r="JL5" i="6"/>
  <c r="JA4" i="6"/>
  <c r="IO3" i="6"/>
  <c r="IC2" i="6"/>
  <c r="EN26" i="6"/>
  <c r="GM30" i="6"/>
  <c r="FU29" i="6"/>
  <c r="FL28" i="6"/>
  <c r="FA27" i="6"/>
  <c r="JN26" i="6"/>
  <c r="IV25" i="6"/>
  <c r="II24" i="6"/>
  <c r="HR23" i="6"/>
  <c r="GS22" i="6"/>
  <c r="GH21" i="6"/>
  <c r="FH20" i="6"/>
  <c r="EP19" i="6"/>
  <c r="DZ18" i="6"/>
  <c r="CX17" i="6"/>
  <c r="GM14" i="6"/>
  <c r="AC13" i="6"/>
  <c r="NL30" i="6"/>
  <c r="HQ30" i="6"/>
  <c r="DK16" i="6"/>
  <c r="CT22" i="6"/>
  <c r="CI21" i="6"/>
  <c r="BA20" i="6"/>
  <c r="AA19" i="6"/>
  <c r="T18" i="6"/>
  <c r="RQ16" i="6"/>
  <c r="M14" i="6"/>
  <c r="QG12" i="6"/>
  <c r="AN11" i="6"/>
  <c r="T10" i="6"/>
  <c r="SL8" i="6"/>
  <c r="RZ7" i="6"/>
  <c r="RM6" i="6"/>
  <c r="QM5" i="6"/>
  <c r="QC4" i="6"/>
  <c r="PP3" i="6"/>
  <c r="PE2" i="6"/>
  <c r="GA29" i="6"/>
  <c r="NU30" i="6"/>
  <c r="MV29" i="6"/>
  <c r="ML28" i="6"/>
  <c r="MB27" i="6"/>
  <c r="QO26" i="6"/>
  <c r="PW25" i="6"/>
  <c r="PI24" i="6"/>
  <c r="OT23" i="6"/>
  <c r="OH22" i="6"/>
  <c r="NI21" i="6"/>
  <c r="MQ20" i="6"/>
  <c r="LX19" i="6"/>
  <c r="LH18" i="6"/>
  <c r="DR18" i="6"/>
  <c r="CP17" i="6"/>
  <c r="CL15" i="6"/>
  <c r="DC14" i="6"/>
  <c r="RX11" i="6"/>
  <c r="PK10" i="6"/>
  <c r="OX9" i="6"/>
  <c r="OK8" i="6"/>
  <c r="NY7" i="6"/>
  <c r="NE6" i="6"/>
  <c r="MU5" i="6"/>
  <c r="MY16" i="6"/>
  <c r="DC16" i="6"/>
  <c r="JY11" i="6"/>
  <c r="NV10" i="6"/>
  <c r="DZ10" i="6"/>
  <c r="NI9" i="6"/>
  <c r="DM9" i="6"/>
  <c r="MV8" i="6"/>
  <c r="DA8" i="6"/>
  <c r="MJ7" i="6"/>
  <c r="CN7" i="6"/>
  <c r="LX6" i="6"/>
  <c r="BU6" i="6"/>
  <c r="LF5" i="6"/>
  <c r="BK5" i="6"/>
  <c r="KU4" i="6"/>
  <c r="AY4" i="6"/>
  <c r="KI3" i="6"/>
  <c r="AM3" i="6"/>
  <c r="JW2" i="6"/>
  <c r="AA2" i="6"/>
  <c r="MF22" i="6"/>
  <c r="LV21" i="6"/>
  <c r="KO20" i="6"/>
  <c r="JN19" i="6"/>
  <c r="JF18" i="6"/>
  <c r="ID17" i="6"/>
  <c r="CU15" i="6"/>
  <c r="RM14" i="6"/>
  <c r="CL12" i="6"/>
  <c r="OH11" i="6"/>
  <c r="EJ10" i="6"/>
  <c r="DW9" i="6"/>
  <c r="DK8" i="6"/>
  <c r="CX7" i="6"/>
  <c r="CE6" i="6"/>
  <c r="BM5" i="6"/>
  <c r="BA4" i="6"/>
  <c r="AO3" i="6"/>
  <c r="AC2" i="6"/>
  <c r="LM22" i="6"/>
  <c r="AR30" i="6"/>
  <c r="AG29" i="6"/>
  <c r="Y28" i="6"/>
  <c r="DZ26" i="6"/>
  <c r="DK25" i="6"/>
  <c r="CP24" i="6"/>
  <c r="CE23" i="6"/>
  <c r="BF22" i="6"/>
  <c r="AT21" i="6"/>
  <c r="T20" i="6"/>
  <c r="SG18" i="6"/>
  <c r="RD17" i="6"/>
  <c r="PT16" i="6"/>
  <c r="FW14" i="6"/>
  <c r="MN12" i="6"/>
  <c r="CI11" i="6"/>
  <c r="CL8" i="6"/>
  <c r="PU7" i="6"/>
  <c r="HU7" i="6"/>
  <c r="AJ4" i="6"/>
  <c r="NT3" i="6"/>
  <c r="FT3" i="6"/>
  <c r="KA29" i="6"/>
  <c r="EF29" i="6"/>
  <c r="PM28" i="6"/>
  <c r="IE25" i="6"/>
  <c r="CL25" i="6"/>
  <c r="NM24" i="6"/>
  <c r="FY21" i="6"/>
  <c r="AC21" i="6"/>
  <c r="LJ20" i="6"/>
  <c r="JD19" i="6"/>
  <c r="BE19" i="6"/>
  <c r="EW15" i="6"/>
  <c r="NN16" i="6"/>
  <c r="PU15" i="6"/>
  <c r="GB15" i="6"/>
  <c r="NM13" i="6"/>
  <c r="GT13" i="6"/>
  <c r="QT12" i="6"/>
  <c r="MI11" i="6"/>
  <c r="CG11" i="6"/>
  <c r="LQ10" i="6"/>
  <c r="BU10" i="6"/>
  <c r="LD9" i="6"/>
  <c r="BH9" i="6"/>
  <c r="KR8" i="6"/>
  <c r="AV8" i="6"/>
  <c r="KE7" i="6"/>
  <c r="AI7" i="6"/>
  <c r="JT6" i="6"/>
  <c r="X6" i="6"/>
  <c r="JI5" i="6"/>
  <c r="N5" i="6"/>
  <c r="IX4" i="6"/>
  <c r="SG3" i="6"/>
  <c r="IL3" i="6"/>
  <c r="RU2" i="6"/>
  <c r="HZ2" i="6"/>
  <c r="KI30" i="6"/>
  <c r="CK26" i="6"/>
  <c r="H15" i="6"/>
  <c r="JC30" i="6"/>
  <c r="I30" i="6"/>
  <c r="IS29" i="6"/>
  <c r="RV28" i="6"/>
  <c r="HU28" i="6"/>
  <c r="QW27" i="6"/>
  <c r="HB27" i="6"/>
  <c r="QL26" i="6"/>
  <c r="GQ26" i="6"/>
  <c r="QB25" i="6"/>
  <c r="FZ25" i="6"/>
  <c r="PN24" i="6"/>
  <c r="FM24" i="6"/>
  <c r="OI23" i="6"/>
  <c r="EM23" i="6"/>
  <c r="NW22" i="6"/>
  <c r="DV22" i="6"/>
  <c r="NF21" i="6"/>
  <c r="DC21" i="6"/>
  <c r="MN20" i="6"/>
  <c r="CS20" i="6"/>
  <c r="MB19" i="6"/>
  <c r="CA19" i="6"/>
  <c r="KW18" i="6"/>
  <c r="AV18" i="6"/>
  <c r="KC17" i="6"/>
  <c r="AD17" i="6"/>
  <c r="KC16" i="6"/>
  <c r="MZ15" i="6"/>
  <c r="EO13" i="6"/>
  <c r="NF11" i="6"/>
  <c r="FD16" i="6"/>
  <c r="RW15" i="6"/>
  <c r="CP15" i="6"/>
  <c r="LE14" i="6"/>
  <c r="SM13" i="6"/>
  <c r="BQ12" i="6"/>
  <c r="MW11" i="6"/>
  <c r="SM30" i="6"/>
  <c r="IK30" i="6"/>
  <c r="RV29" i="6"/>
  <c r="IA29" i="6"/>
  <c r="RL28" i="6"/>
  <c r="HC28" i="6"/>
  <c r="QM27" i="6"/>
  <c r="GJ27" i="6"/>
  <c r="PM26" i="6"/>
  <c r="FQ26" i="6"/>
  <c r="OU25" i="6"/>
  <c r="EZ25" i="6"/>
  <c r="NY24" i="6"/>
  <c r="DX24" i="6"/>
  <c r="NI23" i="6"/>
  <c r="DF23" i="6"/>
  <c r="MP22" i="6"/>
  <c r="CV22" i="6"/>
  <c r="LX21" i="6"/>
  <c r="CC21" i="6"/>
  <c r="LN20" i="6"/>
  <c r="BS20" i="6"/>
  <c r="LC19" i="6"/>
  <c r="BI19" i="6"/>
  <c r="KU18" i="6"/>
  <c r="BB18" i="6"/>
  <c r="KI17" i="6"/>
  <c r="AI17" i="6"/>
  <c r="NE51" i="2"/>
  <c r="GQ16" i="6"/>
  <c r="PL50" i="2"/>
  <c r="IK15" i="6"/>
  <c r="HO13" i="6"/>
  <c r="R11" i="6"/>
  <c r="JB10" i="6"/>
  <c r="SK9" i="6"/>
  <c r="IO9" i="6"/>
  <c r="RX8" i="6"/>
  <c r="HU8" i="6"/>
  <c r="RD7" i="6"/>
  <c r="HH7" i="6"/>
  <c r="QQ6" i="6"/>
  <c r="GW6" i="6"/>
  <c r="QH5" i="6"/>
  <c r="GL5" i="6"/>
  <c r="PW4" i="6"/>
  <c r="GA4" i="6"/>
  <c r="PJ3" i="6"/>
  <c r="FO3" i="6"/>
  <c r="OY2" i="6"/>
  <c r="FC2" i="6"/>
  <c r="HV29" i="6"/>
  <c r="GX25" i="6"/>
  <c r="RN30" i="6"/>
  <c r="HD30" i="6"/>
  <c r="QO29" i="6"/>
  <c r="GU29" i="6"/>
  <c r="QF28" i="6"/>
  <c r="GD28" i="6"/>
  <c r="PN27" i="6"/>
  <c r="FS27" i="6"/>
  <c r="ON26" i="6"/>
  <c r="ER26" i="6"/>
  <c r="NV25" i="6"/>
  <c r="DT25" i="6"/>
  <c r="NH24" i="6"/>
  <c r="DH24" i="6"/>
  <c r="MR23" i="6"/>
  <c r="CO23" i="6"/>
  <c r="LY22" i="6"/>
  <c r="CE22" i="6"/>
  <c r="LG21" i="6"/>
  <c r="BL21" i="6"/>
  <c r="KP20" i="6"/>
  <c r="AT20" i="6"/>
  <c r="KE19" i="6"/>
  <c r="JW18" i="6"/>
  <c r="AC18" i="6"/>
  <c r="JR17" i="6"/>
  <c r="AA17" i="6"/>
  <c r="JB13" i="6"/>
  <c r="BK13" i="6"/>
  <c r="RK11" i="6"/>
  <c r="KY11" i="6"/>
  <c r="OW10" i="6"/>
  <c r="FA10" i="6"/>
  <c r="OJ9" i="6"/>
  <c r="EN9" i="6"/>
  <c r="NW8" i="6"/>
  <c r="DT8" i="6"/>
  <c r="NC7" i="6"/>
  <c r="DG7" i="6"/>
  <c r="MQ6" i="6"/>
  <c r="CV6" i="6"/>
  <c r="LY5" i="6"/>
  <c r="CD5" i="6"/>
  <c r="LN4" i="6"/>
  <c r="BR4" i="6"/>
  <c r="LB3" i="6"/>
  <c r="BF3" i="6"/>
  <c r="KP2" i="6"/>
  <c r="AT2" i="6"/>
  <c r="NN27" i="6"/>
  <c r="QN23" i="6"/>
  <c r="NV30" i="6"/>
  <c r="DT30" i="6"/>
  <c r="NE29" i="6"/>
  <c r="DJ29" i="6"/>
  <c r="MU28" i="6"/>
  <c r="DB28" i="6"/>
  <c r="MK27" i="6"/>
  <c r="CQ27" i="6"/>
  <c r="LS26" i="6"/>
  <c r="BP26" i="6"/>
  <c r="LA25" i="6"/>
  <c r="BB25" i="6"/>
  <c r="KF24" i="6"/>
  <c r="AF24" i="6"/>
  <c r="JO23" i="6"/>
  <c r="MN46" i="2"/>
  <c r="FU46" i="2"/>
  <c r="MB18" i="6"/>
  <c r="CC18" i="6"/>
  <c r="LJ17" i="6"/>
  <c r="BQ17" i="6"/>
  <c r="EN15" i="6"/>
  <c r="OA14" i="6"/>
  <c r="DQ14" i="6"/>
  <c r="IM12" i="6"/>
  <c r="BC12" i="6"/>
  <c r="CC13" i="6"/>
  <c r="GW15" i="6"/>
  <c r="IW11" i="6"/>
  <c r="IG47" i="2"/>
  <c r="JP9" i="6"/>
  <c r="T9" i="6"/>
  <c r="JD8" i="6"/>
  <c r="SM7" i="6"/>
  <c r="IQ7" i="6"/>
  <c r="RZ6" i="6"/>
  <c r="IF6" i="6"/>
  <c r="RO5" i="6"/>
  <c r="HU5" i="6"/>
  <c r="RF4" i="6"/>
  <c r="HJ4" i="6"/>
  <c r="QS3" i="6"/>
  <c r="GX3" i="6"/>
  <c r="QH2" i="6"/>
  <c r="GL2" i="6"/>
  <c r="PM29" i="6"/>
  <c r="IL25" i="6"/>
  <c r="RI30" i="6"/>
  <c r="HO30" i="6"/>
  <c r="QZ29" i="6"/>
  <c r="GX29" i="6"/>
  <c r="QI28" i="6"/>
  <c r="GG28" i="6"/>
  <c r="PI27" i="6"/>
  <c r="FN27" i="6"/>
  <c r="OY26" i="6"/>
  <c r="FC26" i="6"/>
  <c r="OO25" i="6"/>
  <c r="EM25" i="6"/>
  <c r="NS24" i="6"/>
  <c r="DS24" i="6"/>
  <c r="MU23" i="6"/>
  <c r="CZ23" i="6"/>
  <c r="MB22" i="6"/>
  <c r="CH22" i="6"/>
  <c r="LR21" i="6"/>
  <c r="BO21" i="6"/>
  <c r="KZ20" i="6"/>
  <c r="BE20" i="6"/>
  <c r="KP19" i="6"/>
  <c r="AM19" i="6"/>
  <c r="JJ18" i="6"/>
  <c r="SM17" i="6"/>
  <c r="IO17" i="6"/>
  <c r="RU16" i="6"/>
  <c r="IO16" i="6"/>
  <c r="LM15" i="6"/>
  <c r="EU15" i="6"/>
  <c r="JU13" i="6"/>
  <c r="BJ12" i="6"/>
  <c r="KE11" i="6"/>
  <c r="CF11" i="6"/>
  <c r="GB16" i="6"/>
  <c r="LT15" i="6"/>
  <c r="AU15" i="6"/>
  <c r="HG14" i="6"/>
  <c r="IX48" i="2"/>
  <c r="DJ48" i="2"/>
  <c r="GW12" i="6"/>
  <c r="RT11" i="6"/>
  <c r="BG11" i="6"/>
  <c r="KN30" i="6"/>
  <c r="AU30" i="6"/>
  <c r="KE29" i="6"/>
  <c r="JF28" i="6"/>
  <c r="L28" i="6"/>
  <c r="IN27" i="6"/>
  <c r="RP26" i="6"/>
  <c r="HU26" i="6"/>
  <c r="RF25" i="6"/>
  <c r="HC25" i="6"/>
  <c r="QB24" i="6"/>
  <c r="GA24" i="6"/>
  <c r="PM23" i="6"/>
  <c r="FQ23" i="6"/>
  <c r="OS22" i="6"/>
  <c r="EZ22" i="6"/>
  <c r="OB21" i="6"/>
  <c r="EG21" i="6"/>
  <c r="NR20" i="6"/>
  <c r="DW20" i="6"/>
  <c r="NF19" i="6"/>
  <c r="DM19" i="6"/>
  <c r="MW18" i="6"/>
  <c r="DF18" i="6"/>
  <c r="MM17" i="6"/>
  <c r="CK17" i="6"/>
  <c r="HO16" i="6"/>
  <c r="IM13" i="6"/>
  <c r="PH11" i="6"/>
  <c r="FU11" i="6"/>
  <c r="QD10" i="6"/>
  <c r="GH10" i="6"/>
  <c r="PQ9" i="6"/>
  <c r="FU9" i="6"/>
  <c r="PD8" i="6"/>
  <c r="FA8" i="6"/>
  <c r="OJ7" i="6"/>
  <c r="EN7" i="6"/>
  <c r="NX6" i="6"/>
  <c r="EC6" i="6"/>
  <c r="NN5" i="6"/>
  <c r="DS5" i="6"/>
  <c r="NC4" i="6"/>
  <c r="DG4" i="6"/>
  <c r="MQ3" i="6"/>
  <c r="CU3" i="6"/>
  <c r="ME2" i="6"/>
  <c r="CI2" i="6"/>
  <c r="EL28" i="6"/>
  <c r="DL24" i="6"/>
  <c r="OM30" i="6"/>
  <c r="EK30" i="6"/>
  <c r="NV29" i="6"/>
  <c r="EA29" i="6"/>
  <c r="NL28" i="6"/>
  <c r="DK28" i="6"/>
  <c r="MT27" i="6"/>
  <c r="CR27" i="6"/>
  <c r="LT26" i="6"/>
  <c r="BY26" i="6"/>
  <c r="LB25" i="6"/>
  <c r="BC25" i="6"/>
  <c r="KO24" i="6"/>
  <c r="AO24" i="6"/>
  <c r="JX23" i="6"/>
  <c r="U23" i="6"/>
  <c r="JG22" i="6"/>
  <c r="SI21" i="6"/>
  <c r="IM21" i="6"/>
  <c r="RW20" i="6"/>
  <c r="HV20" i="6"/>
  <c r="RE19" i="6"/>
  <c r="HL19" i="6"/>
  <c r="QU18" i="6"/>
  <c r="HD18" i="6"/>
  <c r="QP17" i="6"/>
  <c r="GY17" i="6"/>
  <c r="QL16" i="6"/>
  <c r="NU15" i="6"/>
  <c r="GN15" i="6"/>
  <c r="NY13" i="6"/>
  <c r="HN13" i="6"/>
  <c r="BC13" i="6"/>
  <c r="RC11" i="6"/>
  <c r="KJ11" i="6"/>
  <c r="OO10" i="6"/>
  <c r="ES10" i="6"/>
  <c r="OB9" i="6"/>
  <c r="EF9" i="6"/>
  <c r="NO8" i="6"/>
  <c r="DL8" i="6"/>
  <c r="MU7" i="6"/>
  <c r="CY7" i="6"/>
  <c r="MI6" i="6"/>
  <c r="CN6" i="6"/>
  <c r="LQ5" i="6"/>
  <c r="BV5" i="6"/>
  <c r="LF4" i="6"/>
  <c r="BJ4" i="6"/>
  <c r="KT3" i="6"/>
  <c r="AX3" i="6"/>
  <c r="KH2" i="6"/>
  <c r="AL2" i="6"/>
  <c r="LB27" i="6"/>
  <c r="OZ23" i="6"/>
  <c r="NN30" i="6"/>
  <c r="DL30" i="6"/>
  <c r="MW29" i="6"/>
  <c r="DB29" i="6"/>
  <c r="MM28" i="6"/>
  <c r="CT28" i="6"/>
  <c r="MC27" i="6"/>
  <c r="CI27" i="6"/>
  <c r="LK26" i="6"/>
  <c r="BH26" i="6"/>
  <c r="KS25" i="6"/>
  <c r="AT25" i="6"/>
  <c r="JX24" i="6"/>
  <c r="X24" i="6"/>
  <c r="JG23" i="6"/>
  <c r="L23" i="6"/>
  <c r="IX22" i="6"/>
  <c r="IN15" i="6"/>
  <c r="LC48" i="2"/>
  <c r="PW47" i="2"/>
  <c r="LW11" i="6"/>
  <c r="AA13" i="6"/>
  <c r="PS11" i="6"/>
  <c r="JT16" i="6"/>
  <c r="MY15" i="6"/>
  <c r="GZ13" i="6"/>
  <c r="OG47" i="2"/>
  <c r="II46" i="2"/>
  <c r="RO50" i="2"/>
  <c r="KR12" i="6"/>
  <c r="RI11" i="6"/>
  <c r="GQ21" i="6"/>
  <c r="FI20" i="6"/>
  <c r="EI19" i="6"/>
  <c r="EA18" i="6"/>
  <c r="CY17" i="6"/>
  <c r="KT14" i="6"/>
  <c r="LL10" i="6"/>
  <c r="KY9" i="6"/>
  <c r="DO9" i="6"/>
  <c r="DC8" i="6"/>
  <c r="CP7" i="6"/>
  <c r="BW6" i="6"/>
  <c r="BE5" i="6"/>
  <c r="AS4" i="6"/>
  <c r="AG3" i="6"/>
  <c r="U2" i="6"/>
  <c r="JC22" i="6"/>
  <c r="Z29" i="6"/>
  <c r="Q28" i="6"/>
  <c r="LB26" i="6"/>
  <c r="DR26" i="6"/>
  <c r="DC25" i="6"/>
  <c r="CH24" i="6"/>
  <c r="BW23" i="6"/>
  <c r="AX22" i="6"/>
  <c r="AL21" i="6"/>
  <c r="L20" i="6"/>
  <c r="KR18" i="6"/>
  <c r="JH17" i="6"/>
  <c r="L16" i="6"/>
  <c r="T14" i="6"/>
  <c r="MC11" i="6"/>
  <c r="OR30" i="6"/>
  <c r="IW30" i="6"/>
  <c r="P28" i="6"/>
  <c r="CU16" i="6"/>
  <c r="RZ15" i="6"/>
  <c r="CF23" i="6"/>
  <c r="BV22" i="6"/>
  <c r="BK21" i="6"/>
  <c r="AC20" i="6"/>
  <c r="SH18" i="6"/>
  <c r="RM17" i="6"/>
  <c r="QS16" i="6"/>
  <c r="KK15" i="6"/>
  <c r="QO13" i="6"/>
  <c r="BH10" i="6"/>
  <c r="AU9" i="6"/>
  <c r="AI8" i="6"/>
  <c r="V7" i="6"/>
  <c r="SH5" i="6"/>
  <c r="RQ4" i="6"/>
  <c r="RD3" i="6"/>
  <c r="QS2" i="6"/>
  <c r="R30" i="6"/>
  <c r="RT30" i="6"/>
  <c r="QU29" i="6"/>
  <c r="QL28" i="6"/>
  <c r="QB27" i="6"/>
  <c r="AR26" i="6"/>
  <c r="AK25" i="6"/>
  <c r="LJ23" i="6"/>
  <c r="KY22" i="6"/>
  <c r="DA22" i="6"/>
  <c r="CP21" i="6"/>
  <c r="BP20" i="6"/>
  <c r="AX19" i="6"/>
  <c r="AI18" i="6"/>
  <c r="RP16" i="6"/>
  <c r="SI14" i="6"/>
  <c r="IO30" i="6"/>
  <c r="CT30" i="6"/>
  <c r="GV27" i="6"/>
  <c r="BA27" i="6"/>
  <c r="CM16" i="6"/>
  <c r="NZ15" i="6"/>
  <c r="KQ15" i="6"/>
  <c r="BN22" i="6"/>
  <c r="BC21" i="6"/>
  <c r="U20" i="6"/>
  <c r="RZ18" i="6"/>
  <c r="RE17" i="6"/>
  <c r="QK16" i="6"/>
  <c r="NV14" i="6"/>
  <c r="FK48" i="2"/>
  <c r="PT10" i="6"/>
  <c r="PG9" i="6"/>
  <c r="OT8" i="6"/>
  <c r="OH7" i="6"/>
  <c r="GE6" i="6"/>
  <c r="FL5" i="6"/>
  <c r="FA4" i="6"/>
  <c r="EO3" i="6"/>
  <c r="EC2" i="6"/>
  <c r="HR24" i="6"/>
  <c r="EY30" i="6"/>
  <c r="EG29" i="6"/>
  <c r="DX28" i="6"/>
  <c r="DN27" i="6"/>
  <c r="HZ26" i="6"/>
  <c r="HH25" i="6"/>
  <c r="GV24" i="6"/>
  <c r="GD23" i="6"/>
  <c r="RZ22" i="6"/>
  <c r="RA21" i="6"/>
  <c r="QO20" i="6"/>
  <c r="PO19" i="6"/>
  <c r="OX18" i="6"/>
  <c r="NP17" i="6"/>
  <c r="MJ16" i="6"/>
  <c r="KS14" i="6"/>
  <c r="EJ13" i="6"/>
  <c r="LM11" i="6"/>
  <c r="QI10" i="6"/>
  <c r="PV9" i="6"/>
  <c r="PI8" i="6"/>
  <c r="OW7" i="6"/>
  <c r="OC6" i="6"/>
  <c r="NS5" i="6"/>
  <c r="NH4" i="6"/>
  <c r="MV3" i="6"/>
  <c r="MJ2" i="6"/>
  <c r="HF28" i="6"/>
  <c r="OB30" i="6"/>
  <c r="NC29" i="6"/>
  <c r="MS28" i="6"/>
  <c r="MI27" i="6"/>
  <c r="LY26" i="6"/>
  <c r="LG25" i="6"/>
  <c r="KL24" i="6"/>
  <c r="KC23" i="6"/>
  <c r="JL22" i="6"/>
  <c r="IZ21" i="6"/>
  <c r="IQ20" i="6"/>
  <c r="IF19" i="6"/>
  <c r="HA18" i="6"/>
  <c r="GN17" i="6"/>
  <c r="DY15" i="6"/>
  <c r="MV14" i="6"/>
  <c r="CL14" i="6"/>
  <c r="T13" i="6"/>
  <c r="QZ11" i="6"/>
  <c r="KT10" i="6"/>
  <c r="AX10" i="6"/>
  <c r="KG9" i="6"/>
  <c r="AK9" i="6"/>
  <c r="JU8" i="6"/>
  <c r="Y8" i="6"/>
  <c r="JH7" i="6"/>
  <c r="L7" i="6"/>
  <c r="IO6" i="6"/>
  <c r="RX5" i="6"/>
  <c r="ID5" i="6"/>
  <c r="RO4" i="6"/>
  <c r="HS4" i="6"/>
  <c r="RB3" i="6"/>
  <c r="HG3" i="6"/>
  <c r="QQ2" i="6"/>
  <c r="GU2" i="6"/>
  <c r="NK22" i="6"/>
  <c r="FS21" i="6"/>
  <c r="EK20" i="6"/>
  <c r="DK19" i="6"/>
  <c r="DD18" i="6"/>
  <c r="BT17" i="6"/>
  <c r="HD14" i="6"/>
  <c r="KN10" i="6"/>
  <c r="KA9" i="6"/>
  <c r="JO8" i="6"/>
  <c r="JB7" i="6"/>
  <c r="II6" i="6"/>
  <c r="HP5" i="6"/>
  <c r="HE4" i="6"/>
  <c r="GS3" i="6"/>
  <c r="GG2" i="6"/>
  <c r="HV25" i="6"/>
  <c r="EQ30" i="6"/>
  <c r="DY29" i="6"/>
  <c r="PL27" i="6"/>
  <c r="AB26" i="6"/>
  <c r="U25" i="6"/>
  <c r="SD23" i="6"/>
  <c r="RR22" i="6"/>
  <c r="QS21" i="6"/>
  <c r="IJ20" i="6"/>
  <c r="HR19" i="6"/>
  <c r="HB18" i="6"/>
  <c r="FY17" i="6"/>
  <c r="RS15" i="6"/>
  <c r="AY15" i="6"/>
  <c r="HT13" i="6"/>
  <c r="DF11" i="6"/>
  <c r="KE10" i="6"/>
  <c r="JR9" i="6"/>
  <c r="HJ8" i="6"/>
  <c r="BN8" i="6"/>
  <c r="GW7" i="6"/>
  <c r="BA7" i="6"/>
  <c r="GD6" i="6"/>
  <c r="LO5" i="6"/>
  <c r="LD4" i="6"/>
  <c r="KR3" i="6"/>
  <c r="KF2" i="6"/>
  <c r="JN27" i="6"/>
  <c r="LX30" i="6"/>
  <c r="QK28" i="6"/>
  <c r="QA27" i="6"/>
  <c r="PQ26" i="6"/>
  <c r="OY25" i="6"/>
  <c r="OJ24" i="6"/>
  <c r="NU23" i="6"/>
  <c r="NI22" i="6"/>
  <c r="MR21" i="6"/>
  <c r="MH20" i="6"/>
  <c r="LW19" i="6"/>
  <c r="LG18" i="6"/>
  <c r="KE17" i="6"/>
  <c r="GG51" i="2"/>
  <c r="JC12" i="6"/>
  <c r="CX11" i="6"/>
  <c r="AY49" i="3"/>
  <c r="AY49" i="2" s="1"/>
  <c r="MF49" i="3"/>
  <c r="MF49" i="2" s="1"/>
  <c r="K49" i="3"/>
  <c r="E18" i="2"/>
  <c r="D18" i="2"/>
  <c r="F18" i="2"/>
  <c r="C18" i="2"/>
  <c r="G18" i="2"/>
  <c r="HX49" i="3"/>
  <c r="PN49" i="3"/>
  <c r="SM49" i="3"/>
  <c r="GA49" i="3"/>
  <c r="MZ49" i="3"/>
  <c r="RV49" i="3"/>
  <c r="IQ49" i="3"/>
  <c r="PR49" i="3"/>
  <c r="AS49" i="3"/>
  <c r="DJ22" i="6"/>
  <c r="CY21" i="6"/>
  <c r="BQ20" i="6"/>
  <c r="AQ19" i="6"/>
  <c r="SG16" i="6"/>
  <c r="MH14" i="6"/>
  <c r="NE12" i="6"/>
  <c r="HT10" i="6"/>
  <c r="HG9" i="6"/>
  <c r="GU8" i="6"/>
  <c r="GH7" i="6"/>
  <c r="FO6" i="6"/>
  <c r="EV5" i="6"/>
  <c r="EK4" i="6"/>
  <c r="DY3" i="6"/>
  <c r="DM2" i="6"/>
  <c r="CN24" i="6"/>
  <c r="BP30" i="6"/>
  <c r="BE29" i="6"/>
  <c r="AW28" i="6"/>
  <c r="EX26" i="6"/>
  <c r="EH25" i="6"/>
  <c r="DN24" i="6"/>
  <c r="DC23" i="6"/>
  <c r="CC22" i="6"/>
  <c r="BR21" i="6"/>
  <c r="AR20" i="6"/>
  <c r="Z19" i="6"/>
  <c r="K18" i="6"/>
  <c r="QR16" i="6"/>
  <c r="JU14" i="6"/>
  <c r="LE11" i="6"/>
  <c r="PW24" i="6"/>
  <c r="PP30" i="6"/>
  <c r="S30" i="6"/>
  <c r="MU29" i="6"/>
  <c r="NW27" i="6"/>
  <c r="RL26" i="6"/>
  <c r="LQ26" i="6"/>
  <c r="HQ26" i="6"/>
  <c r="BV26" i="6"/>
  <c r="QT25" i="6"/>
  <c r="KY25" i="6"/>
  <c r="PF15" i="6"/>
  <c r="FU15" i="6"/>
  <c r="IQ13" i="6"/>
  <c r="OQ12" i="6"/>
  <c r="AZ23" i="6"/>
  <c r="AQ22" i="6"/>
  <c r="AE21" i="6"/>
  <c r="SB19" i="6"/>
  <c r="RB18" i="6"/>
  <c r="QG17" i="6"/>
  <c r="PM16" i="6"/>
  <c r="CV14" i="6"/>
  <c r="EZ10" i="6"/>
  <c r="EM9" i="6"/>
  <c r="EA8" i="6"/>
  <c r="DN7" i="6"/>
  <c r="CU6" i="6"/>
  <c r="CC5" i="6"/>
  <c r="BQ4" i="6"/>
  <c r="BE3" i="6"/>
  <c r="AS2" i="6"/>
  <c r="RH22" i="6"/>
  <c r="SA29" i="6"/>
  <c r="RQ28" i="6"/>
  <c r="RH27" i="6"/>
  <c r="BW26" i="6"/>
  <c r="BO25" i="6"/>
  <c r="AU24" i="6"/>
  <c r="AI23" i="6"/>
  <c r="J22" i="6"/>
  <c r="SC20" i="6"/>
  <c r="RC19" i="6"/>
  <c r="QK18" i="6"/>
  <c r="PB17" i="6"/>
  <c r="NX16" i="6"/>
  <c r="CA28" i="6"/>
  <c r="MD25" i="6"/>
  <c r="RT23" i="6"/>
  <c r="RK30" i="6"/>
  <c r="IE28" i="6"/>
  <c r="LS27" i="6"/>
  <c r="FX27" i="6"/>
  <c r="II13" i="6"/>
  <c r="OP21" i="6"/>
  <c r="NP20" i="6"/>
  <c r="MV19" i="6"/>
  <c r="LX18" i="6"/>
  <c r="KW17" i="6"/>
  <c r="PB14" i="6"/>
  <c r="MB10" i="6"/>
  <c r="LO9" i="6"/>
  <c r="LB8" i="6"/>
  <c r="KP7" i="6"/>
  <c r="JW6" i="6"/>
  <c r="JD5" i="6"/>
  <c r="IS4" i="6"/>
  <c r="IG3" i="6"/>
  <c r="HU2" i="6"/>
  <c r="BM26" i="6"/>
  <c r="GE30" i="6"/>
  <c r="FM29" i="6"/>
  <c r="FD28" i="6"/>
  <c r="ES27" i="6"/>
  <c r="JF26" i="6"/>
  <c r="IN25" i="6"/>
  <c r="IB24" i="6"/>
  <c r="HJ23" i="6"/>
  <c r="GK22" i="6"/>
  <c r="FZ21" i="6"/>
  <c r="EZ20" i="6"/>
  <c r="EH19" i="6"/>
  <c r="OT17" i="6"/>
  <c r="NP16" i="6"/>
  <c r="JL15" i="6"/>
  <c r="AA15" i="6"/>
  <c r="GV13" i="6"/>
  <c r="SF4" i="6"/>
  <c r="RS3" i="6"/>
  <c r="RH2" i="6"/>
  <c r="IF30" i="6"/>
  <c r="H25" i="6"/>
  <c r="SH29" i="6"/>
  <c r="RP28" i="6"/>
  <c r="RG27" i="6"/>
  <c r="QV26" i="6"/>
  <c r="QD25" i="6"/>
  <c r="PP24" i="6"/>
  <c r="PA23" i="6"/>
  <c r="OO22" i="6"/>
  <c r="NX21" i="6"/>
  <c r="NN20" i="6"/>
  <c r="NB19" i="6"/>
  <c r="MK18" i="6"/>
  <c r="LK17" i="6"/>
  <c r="BG16" i="6"/>
  <c r="OP15" i="6"/>
  <c r="SB48" i="2"/>
  <c r="CH48" i="2"/>
  <c r="FD12" i="6"/>
  <c r="RP11" i="6"/>
  <c r="IS11" i="6"/>
  <c r="MP10" i="6"/>
  <c r="CT10" i="6"/>
  <c r="MC9" i="6"/>
  <c r="CG9" i="6"/>
  <c r="LP8" i="6"/>
  <c r="BU8" i="6"/>
  <c r="LD7" i="6"/>
  <c r="BH7" i="6"/>
  <c r="KK6" i="6"/>
  <c r="AO6" i="6"/>
  <c r="JZ5" i="6"/>
  <c r="AE5" i="6"/>
  <c r="JO4" i="6"/>
  <c r="S4" i="6"/>
  <c r="JC3" i="6"/>
  <c r="SL2" i="6"/>
  <c r="IQ2" i="6"/>
  <c r="EX22" i="6"/>
  <c r="EM21" i="6"/>
  <c r="DE20" i="6"/>
  <c r="CE19" i="6"/>
  <c r="BX18" i="6"/>
  <c r="AO17" i="6"/>
  <c r="IP14" i="6"/>
  <c r="JK11" i="6"/>
  <c r="QR10" i="6"/>
  <c r="QE9" i="6"/>
  <c r="PR8" i="6"/>
  <c r="PF7" i="6"/>
  <c r="OL6" i="6"/>
  <c r="NT5" i="6"/>
  <c r="NI4" i="6"/>
  <c r="MW3" i="6"/>
  <c r="MK2" i="6"/>
  <c r="DV28" i="6"/>
  <c r="NM30" i="6"/>
  <c r="MN29" i="6"/>
  <c r="MD28" i="6"/>
  <c r="LT27" i="6"/>
  <c r="QG26" i="6"/>
  <c r="PO25" i="6"/>
  <c r="PA24" i="6"/>
  <c r="OL23" i="6"/>
  <c r="NZ22" i="6"/>
  <c r="NA21" i="6"/>
  <c r="MI20" i="6"/>
  <c r="LP19" i="6"/>
  <c r="KZ18" i="6"/>
  <c r="JP17" i="6"/>
  <c r="CE15" i="6"/>
  <c r="RC13" i="6"/>
  <c r="NG10" i="6"/>
  <c r="HK10" i="6"/>
  <c r="K10" i="6"/>
  <c r="LA6" i="6"/>
  <c r="FF6" i="6"/>
  <c r="QL5" i="6"/>
  <c r="JH2" i="6"/>
  <c r="DL2" i="6"/>
  <c r="KH29" i="6"/>
  <c r="X28" i="6"/>
  <c r="NG27" i="6"/>
  <c r="FH27" i="6"/>
  <c r="QW23" i="6"/>
  <c r="LA23" i="6"/>
  <c r="DB23" i="6"/>
  <c r="OX19" i="6"/>
  <c r="DY18" i="6"/>
  <c r="RK17" i="6"/>
  <c r="JG17" i="6"/>
  <c r="EY16" i="6"/>
  <c r="SH15" i="6"/>
  <c r="PO13" i="6"/>
  <c r="KA12" i="6"/>
  <c r="QK12" i="6"/>
  <c r="LZ11" i="6"/>
  <c r="DX16" i="6"/>
  <c r="KV15" i="6"/>
  <c r="BC15" i="6"/>
  <c r="JI14" i="6"/>
  <c r="RR47" i="2"/>
  <c r="JX12" i="6"/>
  <c r="LQ11" i="6"/>
  <c r="FF11" i="6"/>
  <c r="RG30" i="6"/>
  <c r="HE30" i="6"/>
  <c r="QP29" i="6"/>
  <c r="GV29" i="6"/>
  <c r="PY28" i="6"/>
  <c r="FW28" i="6"/>
  <c r="PG27" i="6"/>
  <c r="FD27" i="6"/>
  <c r="OG26" i="6"/>
  <c r="EK26" i="6"/>
  <c r="NO25" i="6"/>
  <c r="DU25" i="6"/>
  <c r="MS24" i="6"/>
  <c r="CS24" i="6"/>
  <c r="MC23" i="6"/>
  <c r="BZ23" i="6"/>
  <c r="LJ22" i="6"/>
  <c r="BP22" i="6"/>
  <c r="KR21" i="6"/>
  <c r="AW21" i="6"/>
  <c r="KI20" i="6"/>
  <c r="AM20" i="6"/>
  <c r="JX19" i="6"/>
  <c r="AC19" i="6"/>
  <c r="JP18" i="6"/>
  <c r="V18" i="6"/>
  <c r="JC17" i="6"/>
  <c r="SI16" i="6"/>
  <c r="BB15" i="6"/>
  <c r="OH13" i="6"/>
  <c r="GI13" i="6"/>
  <c r="P13" i="6"/>
  <c r="FJ47" i="2"/>
  <c r="RD11" i="6"/>
  <c r="RR10" i="6"/>
  <c r="HV10" i="6"/>
  <c r="RE9" i="6"/>
  <c r="HI9" i="6"/>
  <c r="QR8" i="6"/>
  <c r="GO8" i="6"/>
  <c r="PX7" i="6"/>
  <c r="GB7" i="6"/>
  <c r="PL6" i="6"/>
  <c r="FQ6" i="6"/>
  <c r="PB5" i="6"/>
  <c r="FF5" i="6"/>
  <c r="OQ4" i="6"/>
  <c r="EU4" i="6"/>
  <c r="OE3" i="6"/>
  <c r="EI3" i="6"/>
  <c r="NS2" i="6"/>
  <c r="DW2" i="6"/>
  <c r="RG28" i="6"/>
  <c r="QE24" i="6"/>
  <c r="QA30" i="6"/>
  <c r="FY30" i="6"/>
  <c r="PI29" i="6"/>
  <c r="FO29" i="6"/>
  <c r="OZ28" i="6"/>
  <c r="EX28" i="6"/>
  <c r="OH27" i="6"/>
  <c r="EM27" i="6"/>
  <c r="NH26" i="6"/>
  <c r="DL26" i="6"/>
  <c r="MP25" i="6"/>
  <c r="CO25" i="6"/>
  <c r="MB24" i="6"/>
  <c r="CB24" i="6"/>
  <c r="LL23" i="6"/>
  <c r="BI23" i="6"/>
  <c r="KS22" i="6"/>
  <c r="AR22" i="6"/>
  <c r="KA21" i="6"/>
  <c r="AF21" i="6"/>
  <c r="JJ20" i="6"/>
  <c r="N20" i="6"/>
  <c r="IY19" i="6"/>
  <c r="SI18" i="6"/>
  <c r="IR18" i="6"/>
  <c r="SC17" i="6"/>
  <c r="IL17" i="6"/>
  <c r="RZ16" i="6"/>
  <c r="GV15" i="6"/>
  <c r="OG13" i="6"/>
  <c r="HV13" i="6"/>
  <c r="AE13" i="6"/>
  <c r="QE11" i="6"/>
  <c r="JL11" i="6"/>
  <c r="NQ10" i="6"/>
  <c r="DU10" i="6"/>
  <c r="ND9" i="6"/>
  <c r="DH9" i="6"/>
  <c r="MQ8" i="6"/>
  <c r="CN8" i="6"/>
  <c r="LW7" i="6"/>
  <c r="CA7" i="6"/>
  <c r="LK6" i="6"/>
  <c r="BP6" i="6"/>
  <c r="KS5" i="6"/>
  <c r="AX5" i="6"/>
  <c r="KH4" i="6"/>
  <c r="AL4" i="6"/>
  <c r="JV3" i="6"/>
  <c r="Z3" i="6"/>
  <c r="JJ2" i="6"/>
  <c r="N2" i="6"/>
  <c r="DL27" i="6"/>
  <c r="HX23" i="6"/>
  <c r="MP30" i="6"/>
  <c r="CN30" i="6"/>
  <c r="LY29" i="6"/>
  <c r="CD29" i="6"/>
  <c r="LP28" i="6"/>
  <c r="BV28" i="6"/>
  <c r="LE27" i="6"/>
  <c r="BK27" i="6"/>
  <c r="KM26" i="6"/>
  <c r="AK26" i="6"/>
  <c r="JU25" i="6"/>
  <c r="V25" i="6"/>
  <c r="IZ24" i="6"/>
  <c r="SE23" i="6"/>
  <c r="II23" i="6"/>
  <c r="KX18" i="6"/>
  <c r="AW18" i="6"/>
  <c r="KD17" i="6"/>
  <c r="AL17" i="6"/>
  <c r="DH15" i="6"/>
  <c r="MU14" i="6"/>
  <c r="CC14" i="6"/>
  <c r="GQ12" i="6"/>
  <c r="O12" i="6"/>
  <c r="E50" i="3"/>
  <c r="LR51" i="2"/>
  <c r="LZ48" i="2"/>
  <c r="RI47" i="2"/>
  <c r="IJ9" i="6"/>
  <c r="RS8" i="6"/>
  <c r="HX8" i="6"/>
  <c r="RG7" i="6"/>
  <c r="HK7" i="6"/>
  <c r="QT6" i="6"/>
  <c r="GZ6" i="6"/>
  <c r="QJ5" i="6"/>
  <c r="GO5" i="6"/>
  <c r="PZ4" i="6"/>
  <c r="GD4" i="6"/>
  <c r="PM3" i="6"/>
  <c r="FR3" i="6"/>
  <c r="PB2" i="6"/>
  <c r="FF2" i="6"/>
  <c r="DW29" i="6"/>
  <c r="S25" i="6"/>
  <c r="QD30" i="6"/>
  <c r="GJ30" i="6"/>
  <c r="PT29" i="6"/>
  <c r="FR29" i="6"/>
  <c r="PC28" i="6"/>
  <c r="FA28" i="6"/>
  <c r="OC27" i="6"/>
  <c r="EH27" i="6"/>
  <c r="NS26" i="6"/>
  <c r="DW26" i="6"/>
  <c r="NI25" i="6"/>
  <c r="DH25" i="6"/>
  <c r="MM24" i="6"/>
  <c r="CM24" i="6"/>
  <c r="LO23" i="6"/>
  <c r="BT23" i="6"/>
  <c r="KV22" i="6"/>
  <c r="BC22" i="6"/>
  <c r="KL21" i="6"/>
  <c r="AI21" i="6"/>
  <c r="JU20" i="6"/>
  <c r="Y20" i="6"/>
  <c r="JJ19" i="6"/>
  <c r="SL18" i="6"/>
  <c r="IE18" i="6"/>
  <c r="RI17" i="6"/>
  <c r="HJ17" i="6"/>
  <c r="QO16" i="6"/>
  <c r="PO48" i="2"/>
  <c r="AD12" i="6"/>
  <c r="AZ11" i="6"/>
  <c r="EV16" i="6"/>
  <c r="RO15" i="6"/>
  <c r="KN15" i="6"/>
  <c r="SM14" i="6"/>
  <c r="FS14" i="6"/>
  <c r="BU13" i="6"/>
  <c r="FQ12" i="6"/>
  <c r="QO11" i="6"/>
  <c r="JI30" i="6"/>
  <c r="O30" i="6"/>
  <c r="IY29" i="6"/>
  <c r="SJ28" i="6"/>
  <c r="IA28" i="6"/>
  <c r="RK27" i="6"/>
  <c r="HH27" i="6"/>
  <c r="QJ26" i="6"/>
  <c r="GO26" i="6"/>
  <c r="PZ25" i="6"/>
  <c r="FX25" i="6"/>
  <c r="OV24" i="6"/>
  <c r="EU24" i="6"/>
  <c r="OG23" i="6"/>
  <c r="EK23" i="6"/>
  <c r="NM22" i="6"/>
  <c r="DT22" i="6"/>
  <c r="MV21" i="6"/>
  <c r="DA21" i="6"/>
  <c r="ML20" i="6"/>
  <c r="CQ20" i="6"/>
  <c r="LZ19" i="6"/>
  <c r="CG19" i="6"/>
  <c r="LS18" i="6"/>
  <c r="BZ18" i="6"/>
  <c r="LG17" i="6"/>
  <c r="BF17" i="6"/>
  <c r="GI16" i="6"/>
  <c r="IE50" i="2"/>
  <c r="AT15" i="6"/>
  <c r="HG13" i="6"/>
  <c r="AN13" i="6"/>
  <c r="DL12" i="6"/>
  <c r="OB11" i="6"/>
  <c r="OX10" i="6"/>
  <c r="FB10" i="6"/>
  <c r="OK9" i="6"/>
  <c r="EO9" i="6"/>
  <c r="NX8" i="6"/>
  <c r="DU8" i="6"/>
  <c r="ND7" i="6"/>
  <c r="DH7" i="6"/>
  <c r="MR6" i="6"/>
  <c r="CW6" i="6"/>
  <c r="MH5" i="6"/>
  <c r="CM5" i="6"/>
  <c r="LW4" i="6"/>
  <c r="CA4" i="6"/>
  <c r="LK3" i="6"/>
  <c r="BO3" i="6"/>
  <c r="KY2" i="6"/>
  <c r="BC2" i="6"/>
  <c r="NV27" i="6"/>
  <c r="ND23" i="6"/>
  <c r="NG30" i="6"/>
  <c r="DE30" i="6"/>
  <c r="MP29" i="6"/>
  <c r="CU29" i="6"/>
  <c r="MF28" i="6"/>
  <c r="CE28" i="6"/>
  <c r="LN27" i="6"/>
  <c r="BL27" i="6"/>
  <c r="KN26" i="6"/>
  <c r="AT26" i="6"/>
  <c r="JV25" i="6"/>
  <c r="W25" i="6"/>
  <c r="JI24" i="6"/>
  <c r="I24" i="6"/>
  <c r="IR23" i="6"/>
  <c r="RT22" i="6"/>
  <c r="IA22" i="6"/>
  <c r="RC21" i="6"/>
  <c r="HG21" i="6"/>
  <c r="QQ20" i="6"/>
  <c r="GP20" i="6"/>
  <c r="PY19" i="6"/>
  <c r="GF19" i="6"/>
  <c r="PO18" i="6"/>
  <c r="FX18" i="6"/>
  <c r="PL17" i="6"/>
  <c r="FS17" i="6"/>
  <c r="PF16" i="6"/>
  <c r="LZ15" i="6"/>
  <c r="EZ15" i="6"/>
  <c r="W13" i="6"/>
  <c r="PW11" i="6"/>
  <c r="JD11" i="6"/>
  <c r="NI10" i="6"/>
  <c r="DM10" i="6"/>
  <c r="MV9" i="6"/>
  <c r="CZ9" i="6"/>
  <c r="MI8" i="6"/>
  <c r="CF8" i="6"/>
  <c r="LO7" i="6"/>
  <c r="BS7" i="6"/>
  <c r="LC6" i="6"/>
  <c r="BH6" i="6"/>
  <c r="KK5" i="6"/>
  <c r="AP5" i="6"/>
  <c r="JZ4" i="6"/>
  <c r="AD4" i="6"/>
  <c r="JN3" i="6"/>
  <c r="R3" i="6"/>
  <c r="JB2" i="6"/>
  <c r="QU30" i="6"/>
  <c r="AZ27" i="6"/>
  <c r="FL23" i="6"/>
  <c r="MH30" i="6"/>
  <c r="CF30" i="6"/>
  <c r="LQ29" i="6"/>
  <c r="BV29" i="6"/>
  <c r="LH28" i="6"/>
  <c r="BN28" i="6"/>
  <c r="KW27" i="6"/>
  <c r="BC27" i="6"/>
  <c r="KE26" i="6"/>
  <c r="AC26" i="6"/>
  <c r="JM25" i="6"/>
  <c r="N25" i="6"/>
  <c r="IR24" i="6"/>
  <c r="RW23" i="6"/>
  <c r="IA23" i="6"/>
  <c r="RK22" i="6"/>
  <c r="HR22" i="6"/>
  <c r="NZ48" i="2"/>
  <c r="RW47" i="2"/>
  <c r="HJ48" i="2"/>
  <c r="PD48" i="2"/>
  <c r="JZ15" i="6"/>
  <c r="JY12" i="6"/>
  <c r="S22" i="6"/>
  <c r="SL20" i="6"/>
  <c r="RD19" i="6"/>
  <c r="QD18" i="6"/>
  <c r="PC17" i="6"/>
  <c r="CG16" i="6"/>
  <c r="BP14" i="6"/>
  <c r="CD12" i="6"/>
  <c r="JC11" i="6"/>
  <c r="EB10" i="6"/>
  <c r="PJ8" i="6"/>
  <c r="OX7" i="6"/>
  <c r="OD6" i="6"/>
  <c r="NL5" i="6"/>
  <c r="NA4" i="6"/>
  <c r="MO3" i="6"/>
  <c r="MC2" i="6"/>
  <c r="BS28" i="6"/>
  <c r="NE30" i="6"/>
  <c r="MF29" i="6"/>
  <c r="LW28" i="6"/>
  <c r="LL27" i="6"/>
  <c r="PH25" i="6"/>
  <c r="OS24" i="6"/>
  <c r="OD23" i="6"/>
  <c r="NR22" i="6"/>
  <c r="MS21" i="6"/>
  <c r="MA20" i="6"/>
  <c r="LH19" i="6"/>
  <c r="DR19" i="6"/>
  <c r="DC18" i="6"/>
  <c r="BS17" i="6"/>
  <c r="PA14" i="6"/>
  <c r="BI13" i="6"/>
  <c r="AH8" i="6"/>
  <c r="PM7" i="6"/>
  <c r="JQ7" i="6"/>
  <c r="FQ7" i="6"/>
  <c r="U7" i="6"/>
  <c r="OS6" i="6"/>
  <c r="IX6" i="6"/>
  <c r="EX6" i="6"/>
  <c r="SG5" i="6"/>
  <c r="OI5" i="6"/>
  <c r="IM5" i="6"/>
  <c r="EN5" i="6"/>
  <c r="RX4" i="6"/>
  <c r="NX4" i="6"/>
  <c r="IB4" i="6"/>
  <c r="EB4" i="6"/>
  <c r="RK3" i="6"/>
  <c r="NL3" i="6"/>
  <c r="HP3" i="6"/>
  <c r="DP3" i="6"/>
  <c r="QZ2" i="6"/>
  <c r="MZ2" i="6"/>
  <c r="HD2" i="6"/>
  <c r="DD2" i="6"/>
  <c r="SI26" i="6"/>
  <c r="OV22" i="6"/>
  <c r="JJ28" i="6"/>
  <c r="DE27" i="6"/>
  <c r="QN26" i="6"/>
  <c r="MO26" i="6"/>
  <c r="GS26" i="6"/>
  <c r="CT26" i="6"/>
  <c r="PV25" i="6"/>
  <c r="LW25" i="6"/>
  <c r="GB25" i="6"/>
  <c r="CD25" i="6"/>
  <c r="PH24" i="6"/>
  <c r="LB24" i="6"/>
  <c r="FG24" i="6"/>
  <c r="BJ24" i="6"/>
  <c r="OS23" i="6"/>
  <c r="KS23" i="6"/>
  <c r="EW23" i="6"/>
  <c r="AX23" i="6"/>
  <c r="OG22" i="6"/>
  <c r="KI22" i="6"/>
  <c r="EF22" i="6"/>
  <c r="AG22" i="6"/>
  <c r="NP21" i="6"/>
  <c r="JP21" i="6"/>
  <c r="DU21" i="6"/>
  <c r="U21" i="6"/>
  <c r="NF20" i="6"/>
  <c r="JG20" i="6"/>
  <c r="DK20" i="6"/>
  <c r="K20" i="6"/>
  <c r="MT19" i="6"/>
  <c r="IV19" i="6"/>
  <c r="DA19" i="6"/>
  <c r="SF18" i="6"/>
  <c r="MC18" i="6"/>
  <c r="HQ18" i="6"/>
  <c r="BV18" i="6"/>
  <c r="RC17" i="6"/>
  <c r="LC17" i="6"/>
  <c r="HD17" i="6"/>
  <c r="BJ17" i="6"/>
  <c r="QA16" i="6"/>
  <c r="LA50" i="2"/>
  <c r="IF12" i="6"/>
  <c r="OA22" i="6"/>
  <c r="NR21" i="6"/>
  <c r="MR20" i="6"/>
  <c r="LQ19" i="6"/>
  <c r="LA18" i="6"/>
  <c r="JY17" i="6"/>
  <c r="OD14" i="6"/>
  <c r="NP10" i="6"/>
  <c r="NC9" i="6"/>
  <c r="MP8" i="6"/>
  <c r="MD7" i="6"/>
  <c r="LJ6" i="6"/>
  <c r="KR5" i="6"/>
  <c r="KG4" i="6"/>
  <c r="JU3" i="6"/>
  <c r="JI2" i="6"/>
  <c r="PP26" i="6"/>
  <c r="KK30" i="6"/>
  <c r="JL29" i="6"/>
  <c r="JC28" i="6"/>
  <c r="IS27" i="6"/>
  <c r="BJ27" i="6"/>
  <c r="NF26" i="6"/>
  <c r="MN25" i="6"/>
  <c r="LZ24" i="6"/>
  <c r="DZ23" i="6"/>
  <c r="OW21" i="6"/>
  <c r="OD20" i="6"/>
  <c r="NK19" i="6"/>
  <c r="MT18" i="6"/>
  <c r="LL17" i="6"/>
  <c r="KF16" i="6"/>
  <c r="HZ14" i="6"/>
  <c r="DQ30" i="6"/>
  <c r="OD27" i="6"/>
  <c r="BE26" i="6"/>
  <c r="KJ23" i="6"/>
  <c r="SI30" i="6"/>
  <c r="MN30" i="6"/>
  <c r="NA28" i="6"/>
  <c r="QQ27" i="6"/>
  <c r="KU27" i="6"/>
  <c r="KU16" i="6"/>
  <c r="NJ21" i="6"/>
  <c r="MJ20" i="6"/>
  <c r="LI19" i="6"/>
  <c r="KS18" i="6"/>
  <c r="JQ17" i="6"/>
  <c r="DT14" i="6"/>
  <c r="CH13" i="6"/>
  <c r="IJ10" i="6"/>
  <c r="HW9" i="6"/>
  <c r="HK8" i="6"/>
  <c r="GX7" i="6"/>
  <c r="N7" i="6"/>
  <c r="RZ5" i="6"/>
  <c r="RI4" i="6"/>
  <c r="QV3" i="6"/>
  <c r="QK2" i="6"/>
  <c r="QK29" i="6"/>
  <c r="RL30" i="6"/>
  <c r="QM29" i="6"/>
  <c r="QD28" i="6"/>
  <c r="PT27" i="6"/>
  <c r="AC25" i="6"/>
  <c r="SL23" i="6"/>
  <c r="KJ22" i="6"/>
  <c r="JQ21" i="6"/>
  <c r="IR20" i="6"/>
  <c r="HY19" i="6"/>
  <c r="HJ18" i="6"/>
  <c r="GG17" i="6"/>
  <c r="BW14" i="6"/>
  <c r="DN11" i="6"/>
  <c r="OM10" i="6"/>
  <c r="IQ10" i="6"/>
  <c r="NZ9" i="6"/>
  <c r="ID9" i="6"/>
  <c r="NM8" i="6"/>
  <c r="HR8" i="6"/>
  <c r="NA7" i="6"/>
  <c r="HE7" i="6"/>
  <c r="MG6" i="6"/>
  <c r="GL6" i="6"/>
  <c r="LW5" i="6"/>
  <c r="GA5" i="6"/>
  <c r="LL4" i="6"/>
  <c r="FP4" i="6"/>
  <c r="KZ3" i="6"/>
  <c r="FD3" i="6"/>
  <c r="KN2" i="6"/>
  <c r="ER2" i="6"/>
  <c r="MH27" i="6"/>
  <c r="AY25" i="6"/>
  <c r="MF30" i="6"/>
  <c r="GL30" i="6"/>
  <c r="LG29" i="6"/>
  <c r="FL29" i="6"/>
  <c r="KX28" i="6"/>
  <c r="FC28" i="6"/>
  <c r="KM27" i="6"/>
  <c r="ER27" i="6"/>
  <c r="KC26" i="6"/>
  <c r="EG26" i="6"/>
  <c r="JK25" i="6"/>
  <c r="DQ25" i="6"/>
  <c r="IP24" i="6"/>
  <c r="CW24" i="6"/>
  <c r="IG23" i="6"/>
  <c r="CL23" i="6"/>
  <c r="HP22" i="6"/>
  <c r="BT22" i="6"/>
  <c r="HD21" i="6"/>
  <c r="BI21" i="6"/>
  <c r="GU20" i="6"/>
  <c r="AY20" i="6"/>
  <c r="GK19" i="6"/>
  <c r="AO19" i="6"/>
  <c r="FE18" i="6"/>
  <c r="J18" i="6"/>
  <c r="ES17" i="6"/>
  <c r="RO16" i="6"/>
  <c r="KK50" i="2"/>
  <c r="LP14" i="6"/>
  <c r="BF14" i="6"/>
  <c r="RS12" i="6"/>
  <c r="JK12" i="6"/>
  <c r="EP47" i="2"/>
  <c r="PL11" i="6"/>
  <c r="AL11" i="6"/>
  <c r="JN10" i="6"/>
  <c r="R10" i="6"/>
  <c r="JA9" i="6"/>
  <c r="SJ8" i="6"/>
  <c r="IO8" i="6"/>
  <c r="RX7" i="6"/>
  <c r="IB7" i="6"/>
  <c r="RK6" i="6"/>
  <c r="HI6" i="6"/>
  <c r="QS5" i="6"/>
  <c r="GX5" i="6"/>
  <c r="QI4" i="6"/>
  <c r="GM4" i="6"/>
  <c r="PV3" i="6"/>
  <c r="GA3" i="6"/>
  <c r="PK2" i="6"/>
  <c r="FO2" i="6"/>
  <c r="GD22" i="6"/>
  <c r="RZ21" i="6"/>
  <c r="RN20" i="6"/>
  <c r="QF19" i="6"/>
  <c r="PF18" i="6"/>
  <c r="OF17" i="6"/>
  <c r="DU16" i="6"/>
  <c r="NB11" i="6"/>
  <c r="DD10" i="6"/>
  <c r="CQ9" i="6"/>
  <c r="CE8" i="6"/>
  <c r="BR7" i="6"/>
  <c r="AY6" i="6"/>
  <c r="AG5" i="6"/>
  <c r="U4" i="6"/>
  <c r="I3" i="6"/>
  <c r="NS30" i="6"/>
  <c r="H19" i="6"/>
  <c r="RD30" i="6"/>
  <c r="QE29" i="6"/>
  <c r="PV28" i="6"/>
  <c r="IN28" i="6"/>
  <c r="IC27" i="6"/>
  <c r="AT27" i="6"/>
  <c r="MP26" i="6"/>
  <c r="LX25" i="6"/>
  <c r="LK24" i="6"/>
  <c r="KT23" i="6"/>
  <c r="KB22" i="6"/>
  <c r="JI21" i="6"/>
  <c r="AZ20" i="6"/>
  <c r="AH19" i="6"/>
  <c r="S18" i="6"/>
  <c r="QZ16" i="6"/>
  <c r="KK14" i="6"/>
  <c r="NN47" i="2"/>
  <c r="BM12" i="6"/>
  <c r="II10" i="6"/>
  <c r="CM10" i="6"/>
  <c r="HV9" i="6"/>
  <c r="BZ9" i="6"/>
  <c r="NE8" i="6"/>
  <c r="MS7" i="6"/>
  <c r="LY6" i="6"/>
  <c r="RB29" i="6"/>
  <c r="JC29" i="6"/>
  <c r="OO28" i="6"/>
  <c r="IT28" i="6"/>
  <c r="OE27" i="6"/>
  <c r="IJ27" i="6"/>
  <c r="NU26" i="6"/>
  <c r="HY26" i="6"/>
  <c r="NC25" i="6"/>
  <c r="HG25" i="6"/>
  <c r="MO24" i="6"/>
  <c r="GM24" i="6"/>
  <c r="LY23" i="6"/>
  <c r="GC23" i="6"/>
  <c r="LN22" i="6"/>
  <c r="FL22" i="6"/>
  <c r="KV21" i="6"/>
  <c r="FA21" i="6"/>
  <c r="KM20" i="6"/>
  <c r="EQ20" i="6"/>
  <c r="KB19" i="6"/>
  <c r="EG19" i="6"/>
  <c r="IW18" i="6"/>
  <c r="DB18" i="6"/>
  <c r="II17" i="6"/>
  <c r="CO17" i="6"/>
  <c r="EA16" i="6"/>
  <c r="FQ48" i="2"/>
  <c r="HP12" i="6"/>
  <c r="BL12" i="6"/>
  <c r="QW49" i="3"/>
  <c r="QW49" i="2" s="1"/>
  <c r="T49" i="3"/>
  <c r="KJ49" i="3"/>
  <c r="KJ49" i="2" s="1"/>
  <c r="RZ49" i="3"/>
  <c r="RZ49" i="2" s="1"/>
  <c r="HA49" i="3"/>
  <c r="HA49" i="2" s="1"/>
  <c r="NR49" i="3"/>
  <c r="RP49" i="3"/>
  <c r="RP49" i="2" s="1"/>
  <c r="EE49" i="3"/>
  <c r="EE49" i="2" s="1"/>
  <c r="MB49" i="3"/>
  <c r="MB49" i="2" s="1"/>
  <c r="RN49" i="3"/>
  <c r="GW49" i="3"/>
  <c r="GW49" i="2" s="1"/>
  <c r="PJ49" i="3"/>
  <c r="PJ49" i="2" s="1"/>
  <c r="PF21" i="6"/>
  <c r="OM20" i="6"/>
  <c r="NL19" i="6"/>
  <c r="MM18" i="6"/>
  <c r="LM17" i="6"/>
  <c r="JM15" i="6"/>
  <c r="DD14" i="6"/>
  <c r="BD11" i="6"/>
  <c r="AJ10" i="6"/>
  <c r="W9" i="6"/>
  <c r="K8" i="6"/>
  <c r="SC6" i="6"/>
  <c r="RC5" i="6"/>
  <c r="QS4" i="6"/>
  <c r="QF3" i="6"/>
  <c r="PU2" i="6"/>
  <c r="KX29" i="6"/>
  <c r="OK30" i="6"/>
  <c r="NL29" i="6"/>
  <c r="NB28" i="6"/>
  <c r="MR27" i="6"/>
  <c r="RE26" i="6"/>
  <c r="QM25" i="6"/>
  <c r="PY24" i="6"/>
  <c r="PJ23" i="6"/>
  <c r="OX22" i="6"/>
  <c r="NY21" i="6"/>
  <c r="NG20" i="6"/>
  <c r="MM19" i="6"/>
  <c r="LW18" i="6"/>
  <c r="KN17" i="6"/>
  <c r="RK15" i="6"/>
  <c r="OI15" i="6"/>
  <c r="HJ15" i="6"/>
  <c r="AY14" i="6"/>
  <c r="OZ12" i="6"/>
  <c r="RW10" i="6"/>
  <c r="IA10" i="6"/>
  <c r="RJ9" i="6"/>
  <c r="HN9" i="6"/>
  <c r="QW8" i="6"/>
  <c r="HB8" i="6"/>
  <c r="QK7" i="6"/>
  <c r="GO7" i="6"/>
  <c r="PQ6" i="6"/>
  <c r="FV6" i="6"/>
  <c r="PG5" i="6"/>
  <c r="FK5" i="6"/>
  <c r="OV4" i="6"/>
  <c r="EZ4" i="6"/>
  <c r="OJ3" i="6"/>
  <c r="EN3" i="6"/>
  <c r="NX2" i="6"/>
  <c r="EB2" i="6"/>
  <c r="AM29" i="6"/>
  <c r="EM28" i="6"/>
  <c r="S16" i="6"/>
  <c r="QR11" i="6"/>
  <c r="MV22" i="6"/>
  <c r="ML21" i="6"/>
  <c r="LL20" i="6"/>
  <c r="KD19" i="6"/>
  <c r="JV18" i="6"/>
  <c r="IS17" i="6"/>
  <c r="SJ14" i="6"/>
  <c r="QO12" i="6"/>
  <c r="MW12" i="6"/>
  <c r="RH10" i="6"/>
  <c r="QU9" i="6"/>
  <c r="QH8" i="6"/>
  <c r="PV7" i="6"/>
  <c r="PB6" i="6"/>
  <c r="OJ5" i="6"/>
  <c r="NY4" i="6"/>
  <c r="NM3" i="6"/>
  <c r="NA2" i="6"/>
  <c r="ID28" i="6"/>
  <c r="LQ30" i="6"/>
  <c r="KR29" i="6"/>
  <c r="KI28" i="6"/>
  <c r="JX27" i="6"/>
  <c r="OL26" i="6"/>
  <c r="NT25" i="6"/>
  <c r="NF24" i="6"/>
  <c r="MP23" i="6"/>
  <c r="ME22" i="6"/>
  <c r="LE21" i="6"/>
  <c r="KF20" i="6"/>
  <c r="JM19" i="6"/>
  <c r="IX18" i="6"/>
  <c r="HU17" i="6"/>
  <c r="HB15" i="6"/>
  <c r="MG14" i="6"/>
  <c r="RS13" i="6"/>
  <c r="HD13" i="6"/>
  <c r="PS10" i="6"/>
  <c r="JW10" i="6"/>
  <c r="FW10" i="6"/>
  <c r="AA10" i="6"/>
  <c r="PF9" i="6"/>
  <c r="JJ9" i="6"/>
  <c r="FJ9" i="6"/>
  <c r="N9" i="6"/>
  <c r="OS8" i="6"/>
  <c r="IX8" i="6"/>
  <c r="EX8" i="6"/>
  <c r="SG7" i="6"/>
  <c r="OG7" i="6"/>
  <c r="IK7" i="6"/>
  <c r="EK7" i="6"/>
  <c r="RT6" i="6"/>
  <c r="NM6" i="6"/>
  <c r="HR6" i="6"/>
  <c r="DR6" i="6"/>
  <c r="RB5" i="6"/>
  <c r="NC5" i="6"/>
  <c r="HG5" i="6"/>
  <c r="DH5" i="6"/>
  <c r="QR4" i="6"/>
  <c r="MR4" i="6"/>
  <c r="GV4" i="6"/>
  <c r="CV4" i="6"/>
  <c r="QE3" i="6"/>
  <c r="MF3" i="6"/>
  <c r="GJ3" i="6"/>
  <c r="CJ3" i="6"/>
  <c r="PT2" i="6"/>
  <c r="LT2" i="6"/>
  <c r="FX2" i="6"/>
  <c r="BX2" i="6"/>
  <c r="OP29" i="6"/>
  <c r="RX28" i="6"/>
  <c r="CJ28" i="6"/>
  <c r="PS27" i="6"/>
  <c r="LS17" i="6"/>
  <c r="BZ17" i="6"/>
  <c r="HF21" i="6"/>
  <c r="FY20" i="6"/>
  <c r="EY19" i="6"/>
  <c r="EQ18" i="6"/>
  <c r="DO17" i="6"/>
  <c r="FP14" i="6"/>
  <c r="ER10" i="6"/>
  <c r="EE9" i="6"/>
  <c r="DS8" i="6"/>
  <c r="DF7" i="6"/>
  <c r="CM6" i="6"/>
  <c r="BU5" i="6"/>
  <c r="BI4" i="6"/>
  <c r="AW3" i="6"/>
  <c r="AK2" i="6"/>
  <c r="OF22" i="6"/>
  <c r="RS29" i="6"/>
  <c r="RI28" i="6"/>
  <c r="QZ27" i="6"/>
  <c r="BO26" i="6"/>
  <c r="BH25" i="6"/>
  <c r="AM24" i="6"/>
  <c r="AA23" i="6"/>
  <c r="SG21" i="6"/>
  <c r="RU20" i="6"/>
  <c r="QU19" i="6"/>
  <c r="QC18" i="6"/>
  <c r="HM17" i="6"/>
  <c r="JE14" i="6"/>
  <c r="DV48" i="2"/>
  <c r="FM12" i="6"/>
  <c r="BO10" i="6"/>
  <c r="BB9" i="6"/>
  <c r="AP8" i="6"/>
  <c r="AC7" i="6"/>
  <c r="J6" i="6"/>
  <c r="QJ4" i="6"/>
  <c r="KN4" i="6"/>
  <c r="PW3" i="6"/>
  <c r="KB3" i="6"/>
  <c r="PL2" i="6"/>
  <c r="JP2" i="6"/>
  <c r="MD29" i="6"/>
  <c r="FG27" i="6"/>
  <c r="RC30" i="6"/>
  <c r="LH30" i="6"/>
  <c r="QL29" i="6"/>
  <c r="KI29" i="6"/>
  <c r="PU28" i="6"/>
  <c r="JZ28" i="6"/>
  <c r="PK27" i="6"/>
  <c r="JO27" i="6"/>
  <c r="PA26" i="6"/>
  <c r="JE26" i="6"/>
  <c r="OI25" i="6"/>
  <c r="IM25" i="6"/>
  <c r="NU24" i="6"/>
  <c r="HS24" i="6"/>
  <c r="NE23" i="6"/>
  <c r="HI23" i="6"/>
  <c r="MT22" i="6"/>
  <c r="GR22" i="6"/>
  <c r="MB21" i="6"/>
  <c r="GG21" i="6"/>
  <c r="LR20" i="6"/>
  <c r="FW20" i="6"/>
  <c r="LG19" i="6"/>
  <c r="FM19" i="6"/>
  <c r="KQ18" i="6"/>
  <c r="EG18" i="6"/>
  <c r="JO17" i="6"/>
  <c r="DU17" i="6"/>
  <c r="LO15" i="6"/>
  <c r="AJ13" i="6"/>
  <c r="DP12" i="6"/>
  <c r="HM11" i="6"/>
  <c r="LJ10" i="6"/>
  <c r="BN10" i="6"/>
  <c r="KW9" i="6"/>
  <c r="BA9" i="6"/>
  <c r="KK8" i="6"/>
  <c r="AO8" i="6"/>
  <c r="JX7" i="6"/>
  <c r="AB7" i="6"/>
  <c r="JE6" i="6"/>
  <c r="IT5" i="6"/>
  <c r="SE4" i="6"/>
  <c r="II4" i="6"/>
  <c r="RR3" i="6"/>
  <c r="HW3" i="6"/>
  <c r="RG2" i="6"/>
  <c r="HK2" i="6"/>
  <c r="RC22" i="6"/>
  <c r="QT21" i="6"/>
  <c r="QH20" i="6"/>
  <c r="OZ19" i="6"/>
  <c r="OA18" i="6"/>
  <c r="NA17" i="6"/>
  <c r="CO16" i="6"/>
  <c r="FE46" i="2"/>
  <c r="JH10" i="6"/>
  <c r="IU9" i="6"/>
  <c r="II8" i="6"/>
  <c r="HV7" i="6"/>
  <c r="HC6" i="6"/>
  <c r="GJ5" i="6"/>
  <c r="FY4" i="6"/>
  <c r="FM3" i="6"/>
  <c r="FA2" i="6"/>
  <c r="QU24" i="6"/>
  <c r="FW30" i="6"/>
  <c r="FE29" i="6"/>
  <c r="EV28" i="6"/>
  <c r="EK27" i="6"/>
  <c r="IX26" i="6"/>
  <c r="IF25" i="6"/>
  <c r="HT24" i="6"/>
  <c r="HB23" i="6"/>
  <c r="GC22" i="6"/>
  <c r="FR21" i="6"/>
  <c r="ER20" i="6"/>
  <c r="DZ19" i="6"/>
  <c r="DJ18" i="6"/>
  <c r="CA17" i="6"/>
  <c r="LQ14" i="6"/>
  <c r="GN13" i="6"/>
  <c r="CX9" i="6"/>
  <c r="QG8" i="6"/>
  <c r="IH8" i="6"/>
  <c r="AV5" i="6"/>
  <c r="OF4" i="6"/>
  <c r="GF4" i="6"/>
  <c r="QZ22" i="6"/>
  <c r="KZ30" i="6"/>
  <c r="FF30" i="6"/>
  <c r="QD29" i="6"/>
  <c r="IW26" i="6"/>
  <c r="DB26" i="6"/>
  <c r="OA25" i="6"/>
  <c r="GJ22" i="6"/>
  <c r="AO22" i="6"/>
  <c r="LT21" i="6"/>
  <c r="LB16" i="6"/>
  <c r="NI15" i="6"/>
  <c r="JX11" i="6"/>
  <c r="U11" i="6"/>
  <c r="JE10" i="6"/>
  <c r="I10" i="6"/>
  <c r="IR9" i="6"/>
  <c r="SA8" i="6"/>
  <c r="IF8" i="6"/>
  <c r="RO7" i="6"/>
  <c r="HS7" i="6"/>
  <c r="RB6" i="6"/>
  <c r="HH6" i="6"/>
  <c r="QR5" i="6"/>
  <c r="GW5" i="6"/>
  <c r="QH4" i="6"/>
  <c r="GL4" i="6"/>
  <c r="PU3" i="6"/>
  <c r="FZ3" i="6"/>
  <c r="PJ2" i="6"/>
  <c r="FN2" i="6"/>
  <c r="HG29" i="6"/>
  <c r="CC25" i="6"/>
  <c r="QL30" i="6"/>
  <c r="GR30" i="6"/>
  <c r="QB29" i="6"/>
  <c r="FZ29" i="6"/>
  <c r="PK28" i="6"/>
  <c r="FI28" i="6"/>
  <c r="OK27" i="6"/>
  <c r="EP27" i="6"/>
  <c r="OA26" i="6"/>
  <c r="EE26" i="6"/>
  <c r="NQ25" i="6"/>
  <c r="DO25" i="6"/>
  <c r="MU24" i="6"/>
  <c r="CU24" i="6"/>
  <c r="LW23" i="6"/>
  <c r="CB23" i="6"/>
  <c r="LD22" i="6"/>
  <c r="BJ22" i="6"/>
  <c r="KT21" i="6"/>
  <c r="AQ21" i="6"/>
  <c r="KC20" i="6"/>
  <c r="AG20" i="6"/>
  <c r="JR19" i="6"/>
  <c r="O19" i="6"/>
  <c r="IM18" i="6"/>
  <c r="RQ17" i="6"/>
  <c r="HR17" i="6"/>
  <c r="QW16" i="6"/>
  <c r="KO15" i="6"/>
  <c r="PU13" i="6"/>
  <c r="BR12" i="6"/>
  <c r="KM11" i="6"/>
  <c r="CN11" i="6"/>
  <c r="KJ16" i="6"/>
  <c r="JP15" i="6"/>
  <c r="HN14" i="6"/>
  <c r="QB12" i="6"/>
  <c r="IR12" i="6"/>
  <c r="AM47" i="2"/>
  <c r="KL11" i="6"/>
  <c r="DZ11" i="6"/>
  <c r="PT30" i="6"/>
  <c r="FZ30" i="6"/>
  <c r="PJ29" i="6"/>
  <c r="FP29" i="6"/>
  <c r="OS28" i="6"/>
  <c r="EQ28" i="6"/>
  <c r="OA27" i="6"/>
  <c r="DQ27" i="6"/>
  <c r="NA26" i="6"/>
  <c r="DF26" i="6"/>
  <c r="MI25" i="6"/>
  <c r="CH25" i="6"/>
  <c r="LN24" i="6"/>
  <c r="BN24" i="6"/>
  <c r="KW23" i="6"/>
  <c r="AT23" i="6"/>
  <c r="KE22" i="6"/>
  <c r="AC22" i="6"/>
  <c r="JL21" i="6"/>
  <c r="Q21" i="6"/>
  <c r="JC20" i="6"/>
  <c r="SL19" i="6"/>
  <c r="IR19" i="6"/>
  <c r="SB18" i="6"/>
  <c r="IK18" i="6"/>
  <c r="RW17" i="6"/>
  <c r="HP17" i="6"/>
  <c r="RC16" i="6"/>
  <c r="FM51" i="2"/>
  <c r="V15" i="6"/>
  <c r="FC13" i="6"/>
  <c r="KU12" i="6"/>
  <c r="DT12" i="6"/>
  <c r="PP11" i="6"/>
  <c r="QL10" i="6"/>
  <c r="GP10" i="6"/>
  <c r="PY9" i="6"/>
  <c r="GC9" i="6"/>
  <c r="PL8" i="6"/>
  <c r="FI8" i="6"/>
  <c r="OR7" i="6"/>
  <c r="EV7" i="6"/>
  <c r="OF6" i="6"/>
  <c r="EK6" i="6"/>
  <c r="NV5" i="6"/>
  <c r="EA5" i="6"/>
  <c r="NK4" i="6"/>
  <c r="DO4" i="6"/>
  <c r="MY3" i="6"/>
  <c r="DC3" i="6"/>
  <c r="MM2" i="6"/>
  <c r="CQ2" i="6"/>
  <c r="GX28" i="6"/>
  <c r="GD24" i="6"/>
  <c r="OU30" i="6"/>
  <c r="ES30" i="6"/>
  <c r="OD29" i="6"/>
  <c r="EI29" i="6"/>
  <c r="NT28" i="6"/>
  <c r="DS28" i="6"/>
  <c r="NB27" i="6"/>
  <c r="CZ27" i="6"/>
  <c r="MB26" i="6"/>
  <c r="CG26" i="6"/>
  <c r="LJ25" i="6"/>
  <c r="BJ25" i="6"/>
  <c r="KW24" i="6"/>
  <c r="AW24" i="6"/>
  <c r="KF23" i="6"/>
  <c r="AC23" i="6"/>
  <c r="JO22" i="6"/>
  <c r="L22" i="6"/>
  <c r="IU21" i="6"/>
  <c r="SE20" i="6"/>
  <c r="ID20" i="6"/>
  <c r="RM19" i="6"/>
  <c r="HT19" i="6"/>
  <c r="RC18" i="6"/>
  <c r="HL18" i="6"/>
  <c r="QX17" i="6"/>
  <c r="HG17" i="6"/>
  <c r="QT16" i="6"/>
  <c r="OC15" i="6"/>
  <c r="FH15" i="6"/>
  <c r="O50" i="2"/>
  <c r="GP13" i="6"/>
  <c r="SD12" i="6"/>
  <c r="LJ12" i="6"/>
  <c r="IF11" i="6"/>
  <c r="MK10" i="6"/>
  <c r="CO10" i="6"/>
  <c r="LX9" i="6"/>
  <c r="CB9" i="6"/>
  <c r="LK8" i="6"/>
  <c r="BH8" i="6"/>
  <c r="KQ7" i="6"/>
  <c r="AU7" i="6"/>
  <c r="KF6" i="6"/>
  <c r="AJ6" i="6"/>
  <c r="JM5" i="6"/>
  <c r="R5" i="6"/>
  <c r="JB4" i="6"/>
  <c r="SK3" i="6"/>
  <c r="IP3" i="6"/>
  <c r="RY2" i="6"/>
  <c r="ID2" i="6"/>
  <c r="JS30" i="6"/>
  <c r="OZ26" i="6"/>
  <c r="I23" i="6"/>
  <c r="LJ30" i="6"/>
  <c r="BI30" i="6"/>
  <c r="KS29" i="6"/>
  <c r="AX29" i="6"/>
  <c r="KJ28" i="6"/>
  <c r="AP28" i="6"/>
  <c r="JY27" i="6"/>
  <c r="AE27" i="6"/>
  <c r="JG26" i="6"/>
  <c r="SJ25" i="6"/>
  <c r="IO25" i="6"/>
  <c r="RN24" i="6"/>
  <c r="HU24" i="6"/>
  <c r="QY23" i="6"/>
  <c r="HC23" i="6"/>
  <c r="JJ51" i="2"/>
  <c r="RE50" i="2"/>
  <c r="FL19" i="6"/>
  <c r="AN19" i="6"/>
  <c r="JS18" i="6"/>
  <c r="Q18" i="6"/>
  <c r="IX17" i="6"/>
  <c r="SL16" i="6"/>
  <c r="CC15" i="6"/>
  <c r="LG14" i="6"/>
  <c r="AH14" i="6"/>
  <c r="LZ13" i="6"/>
  <c r="D50" i="3"/>
  <c r="OJ16" i="6"/>
  <c r="MZ12" i="6"/>
  <c r="JC16" i="6"/>
  <c r="KU15" i="6"/>
  <c r="L12" i="6"/>
  <c r="HD9" i="6"/>
  <c r="QM8" i="6"/>
  <c r="GR8" i="6"/>
  <c r="QA7" i="6"/>
  <c r="GE7" i="6"/>
  <c r="PO6" i="6"/>
  <c r="FT6" i="6"/>
  <c r="PE5" i="6"/>
  <c r="FI5" i="6"/>
  <c r="OT4" i="6"/>
  <c r="EX4" i="6"/>
  <c r="OH3" i="6"/>
  <c r="EL3" i="6"/>
  <c r="NV2" i="6"/>
  <c r="DZ2" i="6"/>
  <c r="LM28" i="6"/>
  <c r="JM24" i="6"/>
  <c r="OX30" i="6"/>
  <c r="FD30" i="6"/>
  <c r="OO29" i="6"/>
  <c r="EL29" i="6"/>
  <c r="NW28" i="6"/>
  <c r="DN28" i="6"/>
  <c r="MW27" i="6"/>
  <c r="DC27" i="6"/>
  <c r="MM26" i="6"/>
  <c r="CR26" i="6"/>
  <c r="MC25" i="6"/>
  <c r="CB25" i="6"/>
  <c r="LH24" i="6"/>
  <c r="AZ24" i="6"/>
  <c r="KI23" i="6"/>
  <c r="AN23" i="6"/>
  <c r="JR22" i="6"/>
  <c r="W22" i="6"/>
  <c r="JF21" i="6"/>
  <c r="SH20" i="6"/>
  <c r="IO20" i="6"/>
  <c r="RX19" i="6"/>
  <c r="ID19" i="6"/>
  <c r="RF18" i="6"/>
  <c r="GY18" i="6"/>
  <c r="QC17" i="6"/>
  <c r="GD17" i="6"/>
  <c r="PA16" i="6"/>
  <c r="KI50" i="2"/>
  <c r="SC11" i="6"/>
  <c r="JA46" i="2"/>
  <c r="LH16" i="6"/>
  <c r="DP16" i="6"/>
  <c r="JH15" i="6"/>
  <c r="RA14" i="6"/>
  <c r="EM14" i="6"/>
  <c r="AO13" i="6"/>
  <c r="MT47" i="2"/>
  <c r="PI11" i="6"/>
  <c r="SE30" i="6"/>
  <c r="IC30" i="6"/>
  <c r="RN29" i="6"/>
  <c r="HT29" i="6"/>
  <c r="QW28" i="6"/>
  <c r="GU28" i="6"/>
  <c r="QE27" i="6"/>
  <c r="GB27" i="6"/>
  <c r="PE26" i="6"/>
  <c r="FI26" i="6"/>
  <c r="OM25" i="6"/>
  <c r="ER25" i="6"/>
  <c r="NQ24" i="6"/>
  <c r="DQ24" i="6"/>
  <c r="NA23" i="6"/>
  <c r="CX23" i="6"/>
  <c r="MH22" i="6"/>
  <c r="CN22" i="6"/>
  <c r="LP21" i="6"/>
  <c r="BU21" i="6"/>
  <c r="LF20" i="6"/>
  <c r="BK20" i="6"/>
  <c r="KU19" i="6"/>
  <c r="BA19" i="6"/>
  <c r="KM18" i="6"/>
  <c r="AT18" i="6"/>
  <c r="KA17" i="6"/>
  <c r="AB17" i="6"/>
  <c r="GO15" i="6"/>
  <c r="NZ13" i="6"/>
  <c r="GA13" i="6"/>
  <c r="SM12" i="6"/>
  <c r="MV11" i="6"/>
  <c r="EQ46" i="2"/>
  <c r="NR10" i="6"/>
  <c r="DV10" i="6"/>
  <c r="NE9" i="6"/>
  <c r="DI9" i="6"/>
  <c r="MR8" i="6"/>
  <c r="CO8" i="6"/>
  <c r="LX7" i="6"/>
  <c r="CB7" i="6"/>
  <c r="LL6" i="6"/>
  <c r="BQ6" i="6"/>
  <c r="LB5" i="6"/>
  <c r="BG5" i="6"/>
  <c r="KQ4" i="6"/>
  <c r="AU4" i="6"/>
  <c r="KE3" i="6"/>
  <c r="AI3" i="6"/>
  <c r="JS2" i="6"/>
  <c r="W2" i="6"/>
  <c r="FO27" i="6"/>
  <c r="CK23" i="6"/>
  <c r="MA30" i="6"/>
  <c r="BY30" i="6"/>
  <c r="LJ29" i="6"/>
  <c r="BO29" i="6"/>
  <c r="KS28" i="6"/>
  <c r="AY28" i="6"/>
  <c r="KH27" i="6"/>
  <c r="AF27" i="6"/>
  <c r="JH26" i="6"/>
  <c r="N26" i="6"/>
  <c r="IP25" i="6"/>
  <c r="RV24" i="6"/>
  <c r="HV24" i="6"/>
  <c r="RH23" i="6"/>
  <c r="HL23" i="6"/>
  <c r="QN22" i="6"/>
  <c r="GU22" i="6"/>
  <c r="PW21" i="6"/>
  <c r="GB21" i="6"/>
  <c r="PL20" i="6"/>
  <c r="FJ20" i="6"/>
  <c r="OS19" i="6"/>
  <c r="EZ19" i="6"/>
  <c r="OJ18" i="6"/>
  <c r="ER18" i="6"/>
  <c r="OG17" i="6"/>
  <c r="EN17" i="6"/>
  <c r="NZ16" i="6"/>
  <c r="GJ48" i="2"/>
  <c r="RV12" i="6"/>
  <c r="LB12" i="6"/>
  <c r="HX11" i="6"/>
  <c r="MC10" i="6"/>
  <c r="CG10" i="6"/>
  <c r="LP9" i="6"/>
  <c r="BT9" i="6"/>
  <c r="LC8" i="6"/>
  <c r="AZ8" i="6"/>
  <c r="KI7" i="6"/>
  <c r="AM7" i="6"/>
  <c r="JX6" i="6"/>
  <c r="AB6" i="6"/>
  <c r="JE5" i="6"/>
  <c r="K5" i="6"/>
  <c r="IT4" i="6"/>
  <c r="SC3" i="6"/>
  <c r="IH3" i="6"/>
  <c r="RQ2" i="6"/>
  <c r="HV2" i="6"/>
  <c r="HA30" i="6"/>
  <c r="MN26" i="6"/>
  <c r="QB22" i="6"/>
  <c r="LB30" i="6"/>
  <c r="BA30" i="6"/>
  <c r="KK29" i="6"/>
  <c r="AP29" i="6"/>
  <c r="KB28" i="6"/>
  <c r="AH28" i="6"/>
  <c r="JQ27" i="6"/>
  <c r="W27" i="6"/>
  <c r="IY26" i="6"/>
  <c r="SB25" i="6"/>
  <c r="IG25" i="6"/>
  <c r="RF24" i="6"/>
  <c r="HM24" i="6"/>
  <c r="QQ23" i="6"/>
  <c r="GU23" i="6"/>
  <c r="QE22" i="6"/>
  <c r="CV51" i="2"/>
  <c r="HY47" i="2"/>
  <c r="NI50" i="2"/>
  <c r="OT15" i="6"/>
  <c r="DP48" i="2"/>
  <c r="QF47" i="2"/>
  <c r="DQ47" i="2"/>
  <c r="GB50" i="2"/>
  <c r="MW48" i="2"/>
  <c r="GH50" i="2"/>
  <c r="NS48" i="2"/>
  <c r="PQ46" i="2"/>
  <c r="BD48" i="2"/>
  <c r="CD46" i="2"/>
  <c r="JB48" i="2"/>
  <c r="AW46" i="2"/>
  <c r="LI50" i="2"/>
  <c r="RT48" i="2"/>
  <c r="LN21" i="6"/>
  <c r="KG20" i="6"/>
  <c r="JF19" i="6"/>
  <c r="IY18" i="6"/>
  <c r="HV17" i="6"/>
  <c r="QX14" i="6"/>
  <c r="QY48" i="2"/>
  <c r="QJ10" i="6"/>
  <c r="PW9" i="6"/>
  <c r="IM9" i="6"/>
  <c r="IA8" i="6"/>
  <c r="HN7" i="6"/>
  <c r="GU6" i="6"/>
  <c r="GB5" i="6"/>
  <c r="FQ4" i="6"/>
  <c r="FE3" i="6"/>
  <c r="ES2" i="6"/>
  <c r="NT24" i="6"/>
  <c r="FO30" i="6"/>
  <c r="EW29" i="6"/>
  <c r="EN28" i="6"/>
  <c r="EC27" i="6"/>
  <c r="PY26" i="6"/>
  <c r="HX25" i="6"/>
  <c r="HL24" i="6"/>
  <c r="GT23" i="6"/>
  <c r="FU22" i="6"/>
  <c r="FJ21" i="6"/>
  <c r="EJ20" i="6"/>
  <c r="PM18" i="6"/>
  <c r="OE17" i="6"/>
  <c r="MZ16" i="6"/>
  <c r="FO14" i="6"/>
  <c r="CA11" i="6"/>
  <c r="QY10" i="6"/>
  <c r="LC10" i="6"/>
  <c r="HC10" i="6"/>
  <c r="BG10" i="6"/>
  <c r="QL9" i="6"/>
  <c r="KP9" i="6"/>
  <c r="GP9" i="6"/>
  <c r="AT9" i="6"/>
  <c r="PY8" i="6"/>
  <c r="KD8" i="6"/>
  <c r="GD8" i="6"/>
  <c r="Y29" i="6"/>
  <c r="MY27" i="6"/>
  <c r="HD27" i="6"/>
  <c r="GS15" i="6"/>
  <c r="HG46" i="2"/>
  <c r="GT22" i="6"/>
  <c r="GI21" i="6"/>
  <c r="FA20" i="6"/>
  <c r="EA19" i="6"/>
  <c r="DS18" i="6"/>
  <c r="CQ17" i="6"/>
  <c r="EB14" i="6"/>
  <c r="CQ48" i="2"/>
  <c r="GS46" i="2"/>
  <c r="GF10" i="6"/>
  <c r="FS9" i="6"/>
  <c r="FG8" i="6"/>
  <c r="ET7" i="6"/>
  <c r="EA6" i="6"/>
  <c r="DI5" i="6"/>
  <c r="CW4" i="6"/>
  <c r="CK3" i="6"/>
  <c r="BY2" i="6"/>
  <c r="JD23" i="6"/>
  <c r="CU30" i="6"/>
  <c r="CC29" i="6"/>
  <c r="BU28" i="6"/>
  <c r="FV26" i="6"/>
  <c r="FE25" i="6"/>
  <c r="ER24" i="6"/>
  <c r="QH23" i="6"/>
  <c r="PV22" i="6"/>
  <c r="HY22" i="6"/>
  <c r="HM21" i="6"/>
  <c r="GN20" i="6"/>
  <c r="FV19" i="6"/>
  <c r="FF18" i="6"/>
  <c r="ED17" i="6"/>
  <c r="IH15" i="6"/>
  <c r="L14" i="6"/>
  <c r="BS11" i="6"/>
  <c r="OU10" i="6"/>
  <c r="KU10" i="6"/>
  <c r="EY10" i="6"/>
  <c r="AY10" i="6"/>
  <c r="OH9" i="6"/>
  <c r="KH9" i="6"/>
  <c r="EL9" i="6"/>
  <c r="AL9" i="6"/>
  <c r="NU8" i="6"/>
  <c r="JV8" i="6"/>
  <c r="DZ8" i="6"/>
  <c r="Z8" i="6"/>
  <c r="NI7" i="6"/>
  <c r="JI7" i="6"/>
  <c r="DM7" i="6"/>
  <c r="M7" i="6"/>
  <c r="MO6" i="6"/>
  <c r="IP6" i="6"/>
  <c r="CT6" i="6"/>
  <c r="RY5" i="6"/>
  <c r="ME5" i="6"/>
  <c r="IE5" i="6"/>
  <c r="CJ5" i="6"/>
  <c r="RP4" i="6"/>
  <c r="LT4" i="6"/>
  <c r="HT4" i="6"/>
  <c r="BX4" i="6"/>
  <c r="RC3" i="6"/>
  <c r="LH3" i="6"/>
  <c r="HH3" i="6"/>
  <c r="BL3" i="6"/>
  <c r="QR2" i="6"/>
  <c r="KV2" i="6"/>
  <c r="GV2" i="6"/>
  <c r="AZ2" i="6"/>
  <c r="DP29" i="6"/>
  <c r="HG28" i="6"/>
  <c r="BL28" i="6"/>
  <c r="EG15" i="6"/>
  <c r="GL22" i="6"/>
  <c r="GA21" i="6"/>
  <c r="ES20" i="6"/>
  <c r="DS19" i="6"/>
  <c r="DK18" i="6"/>
  <c r="CB17" i="6"/>
  <c r="BX15" i="6"/>
  <c r="EE11" i="6"/>
  <c r="AZ10" i="6"/>
  <c r="AM9" i="6"/>
  <c r="AA8" i="6"/>
  <c r="LB6" i="6"/>
  <c r="KJ5" i="6"/>
  <c r="JY4" i="6"/>
  <c r="JM3" i="6"/>
  <c r="JA2" i="6"/>
  <c r="ND26" i="6"/>
  <c r="KC30" i="6"/>
  <c r="JD29" i="6"/>
  <c r="IU28" i="6"/>
  <c r="IK27" i="6"/>
  <c r="BB27" i="6"/>
  <c r="MX26" i="6"/>
  <c r="MF25" i="6"/>
  <c r="LS24" i="6"/>
  <c r="LB23" i="6"/>
  <c r="DS23" i="6"/>
  <c r="CS22" i="6"/>
  <c r="CH21" i="6"/>
  <c r="BH20" i="6"/>
  <c r="AP19" i="6"/>
  <c r="AA18" i="6"/>
  <c r="RH16" i="6"/>
  <c r="SB14" i="6"/>
  <c r="AQ10" i="6"/>
  <c r="AD9" i="6"/>
  <c r="R8" i="6"/>
  <c r="SJ6" i="6"/>
  <c r="RQ5" i="6"/>
  <c r="RH4" i="6"/>
  <c r="QU3" i="6"/>
  <c r="QJ2" i="6"/>
  <c r="AX30" i="6"/>
  <c r="SA30" i="6"/>
  <c r="RJ29" i="6"/>
  <c r="QS28" i="6"/>
  <c r="QI27" i="6"/>
  <c r="PX26" i="6"/>
  <c r="PG25" i="6"/>
  <c r="OR24" i="6"/>
  <c r="OC23" i="6"/>
  <c r="NQ22" i="6"/>
  <c r="MZ21" i="6"/>
  <c r="MP20" i="6"/>
  <c r="MD19" i="6"/>
  <c r="LO18" i="6"/>
  <c r="KM17" i="6"/>
  <c r="RJ15" i="6"/>
  <c r="KJ14" i="6"/>
  <c r="K14" i="6"/>
  <c r="FW13" i="6"/>
  <c r="QM12" i="6"/>
  <c r="CZ12" i="6"/>
  <c r="OF11" i="6"/>
  <c r="SD10" i="6"/>
  <c r="IH10" i="6"/>
  <c r="RQ9" i="6"/>
  <c r="HU9" i="6"/>
  <c r="RD8" i="6"/>
  <c r="HI8" i="6"/>
  <c r="QR7" i="6"/>
  <c r="GV7" i="6"/>
  <c r="QF6" i="6"/>
  <c r="GC6" i="6"/>
  <c r="PN5" i="6"/>
  <c r="FR5" i="6"/>
  <c r="PC4" i="6"/>
  <c r="FG4" i="6"/>
  <c r="OQ3" i="6"/>
  <c r="EU3" i="6"/>
  <c r="OE2" i="6"/>
  <c r="EI2" i="6"/>
  <c r="SI22" i="6"/>
  <c r="KP21" i="6"/>
  <c r="JI20" i="6"/>
  <c r="IH19" i="6"/>
  <c r="IA18" i="6"/>
  <c r="GX17" i="6"/>
  <c r="BP15" i="6"/>
  <c r="MP14" i="6"/>
  <c r="FA13" i="6"/>
  <c r="BZ13" i="6"/>
  <c r="BF12" i="6"/>
  <c r="DW11" i="6"/>
  <c r="PL10" i="6"/>
  <c r="OY9" i="6"/>
  <c r="OL8" i="6"/>
  <c r="NZ7" i="6"/>
  <c r="NF6" i="6"/>
  <c r="MN5" i="6"/>
  <c r="MC4" i="6"/>
  <c r="LQ3" i="6"/>
  <c r="LE2" i="6"/>
  <c r="MP27" i="6"/>
  <c r="JU30" i="6"/>
  <c r="IV29" i="6"/>
  <c r="BE28" i="6"/>
  <c r="FF26" i="6"/>
  <c r="EP25" i="6"/>
  <c r="EC24" i="6"/>
  <c r="DK23" i="6"/>
  <c r="CK22" i="6"/>
  <c r="BZ21" i="6"/>
  <c r="NO20" i="6"/>
  <c r="MU19" i="6"/>
  <c r="MD18" i="6"/>
  <c r="KV17" i="6"/>
  <c r="JP16" i="6"/>
  <c r="BG14" i="6"/>
  <c r="AK13" i="6"/>
  <c r="LP12" i="6"/>
  <c r="Q12" i="6"/>
  <c r="OE10" i="6"/>
  <c r="NR9" i="6"/>
  <c r="RJ5" i="6"/>
  <c r="QZ4" i="6"/>
  <c r="QM3" i="6"/>
  <c r="QB2" i="6"/>
  <c r="RI29" i="6"/>
  <c r="RS30" i="6"/>
  <c r="OY29" i="6"/>
  <c r="BD29" i="6"/>
  <c r="AV28" i="6"/>
  <c r="AK27" i="6"/>
  <c r="S26" i="6"/>
  <c r="SI24" i="6"/>
  <c r="RU23" i="6"/>
  <c r="RI22" i="6"/>
  <c r="QR21" i="6"/>
  <c r="QF20" i="6"/>
  <c r="PV19" i="6"/>
  <c r="PL18" i="6"/>
  <c r="OL17" i="6"/>
  <c r="KE16" i="6"/>
  <c r="NJ15" i="6"/>
  <c r="OD13" i="6"/>
  <c r="AF12" i="6"/>
  <c r="BT46" i="2"/>
  <c r="QO49" i="3"/>
  <c r="RS49" i="3"/>
  <c r="IV49" i="3"/>
  <c r="IV49" i="2" s="1"/>
  <c r="OI49" i="3"/>
  <c r="CC49" i="3"/>
  <c r="LF49" i="3"/>
  <c r="QK49" i="3"/>
  <c r="QK49" i="2" s="1"/>
  <c r="CY49" i="3"/>
  <c r="HN49" i="3"/>
  <c r="QQ49" i="3"/>
  <c r="ES49" i="3"/>
  <c r="ES49" i="2" s="1"/>
  <c r="PB49" i="3"/>
  <c r="HV21" i="6"/>
  <c r="GO20" i="6"/>
  <c r="FO19" i="6"/>
  <c r="FG18" i="6"/>
  <c r="EE17" i="6"/>
  <c r="L15" i="6"/>
  <c r="V13" i="6"/>
  <c r="MR10" i="6"/>
  <c r="ME9" i="6"/>
  <c r="LR8" i="6"/>
  <c r="LF7" i="6"/>
  <c r="KM6" i="6"/>
  <c r="JT5" i="6"/>
  <c r="JI4" i="6"/>
  <c r="IW3" i="6"/>
  <c r="IK2" i="6"/>
  <c r="HH26" i="6"/>
  <c r="GU30" i="6"/>
  <c r="GC29" i="6"/>
  <c r="FT28" i="6"/>
  <c r="FI27" i="6"/>
  <c r="JV26" i="6"/>
  <c r="JD25" i="6"/>
  <c r="IQ24" i="6"/>
  <c r="HZ23" i="6"/>
  <c r="HA22" i="6"/>
  <c r="GP21" i="6"/>
  <c r="FP20" i="6"/>
  <c r="EX19" i="6"/>
  <c r="EH18" i="6"/>
  <c r="DF17" i="6"/>
  <c r="QG14" i="6"/>
  <c r="JT30" i="6"/>
  <c r="DZ30" i="6"/>
  <c r="OG28" i="6"/>
  <c r="IB27" i="6"/>
  <c r="CG27" i="6"/>
  <c r="JY51" i="2"/>
  <c r="FN22" i="6"/>
  <c r="FC21" i="6"/>
  <c r="DU20" i="6"/>
  <c r="CU19" i="6"/>
  <c r="CN18" i="6"/>
  <c r="BD17" i="6"/>
  <c r="JF14" i="6"/>
  <c r="JX10" i="6"/>
  <c r="JK9" i="6"/>
  <c r="IY8" i="6"/>
  <c r="IL7" i="6"/>
  <c r="HS6" i="6"/>
  <c r="GZ5" i="6"/>
  <c r="GO4" i="6"/>
  <c r="GC3" i="6"/>
  <c r="FQ2" i="6"/>
  <c r="CS25" i="6"/>
  <c r="EA30" i="6"/>
  <c r="DI29" i="6"/>
  <c r="DA28" i="6"/>
  <c r="CP27" i="6"/>
  <c r="HB26" i="6"/>
  <c r="GK25" i="6"/>
  <c r="FX24" i="6"/>
  <c r="FF23" i="6"/>
  <c r="EG22" i="6"/>
  <c r="DV21" i="6"/>
  <c r="CV20" i="6"/>
  <c r="CD19" i="6"/>
  <c r="BO18" i="6"/>
  <c r="Q17" i="6"/>
  <c r="AJ16" i="6"/>
  <c r="EH15" i="6"/>
  <c r="DS14" i="6"/>
  <c r="IM29" i="6"/>
  <c r="CL18" i="6"/>
  <c r="BO16" i="6"/>
  <c r="QT15" i="6"/>
  <c r="AI22" i="6"/>
  <c r="W21" i="6"/>
  <c r="RT19" i="6"/>
  <c r="QT18" i="6"/>
  <c r="PS17" i="6"/>
  <c r="PE16" i="6"/>
  <c r="EY15" i="6"/>
  <c r="MO12" i="6"/>
  <c r="QZ10" i="6"/>
  <c r="QM9" i="6"/>
  <c r="PZ8" i="6"/>
  <c r="PN7" i="6"/>
  <c r="OT6" i="6"/>
  <c r="OB5" i="6"/>
  <c r="NQ4" i="6"/>
  <c r="NE3" i="6"/>
  <c r="MS2" i="6"/>
  <c r="FR28" i="6"/>
  <c r="LI30" i="6"/>
  <c r="KJ29" i="6"/>
  <c r="KA28" i="6"/>
  <c r="JP27" i="6"/>
  <c r="OD26" i="6"/>
  <c r="NL25" i="6"/>
  <c r="MX24" i="6"/>
  <c r="MH23" i="6"/>
  <c r="LW22" i="6"/>
  <c r="KW21" i="6"/>
  <c r="JX20" i="6"/>
  <c r="JE19" i="6"/>
  <c r="IP18" i="6"/>
  <c r="BG18" i="6"/>
  <c r="I17" i="6"/>
  <c r="AJ14" i="6"/>
  <c r="BQ13" i="6"/>
  <c r="NO10" i="6"/>
  <c r="S10" i="6"/>
  <c r="NB9" i="6"/>
  <c r="SK8" i="6"/>
  <c r="MO8" i="6"/>
  <c r="RY7" i="6"/>
  <c r="MC7" i="6"/>
  <c r="RL6" i="6"/>
  <c r="LI6" i="6"/>
  <c r="QT5" i="6"/>
  <c r="KY5" i="6"/>
  <c r="CZ5" i="6"/>
  <c r="CN4" i="6"/>
  <c r="CB3" i="6"/>
  <c r="BP2" i="6"/>
  <c r="PH23" i="6"/>
  <c r="DJ30" i="6"/>
  <c r="CJ29" i="6"/>
  <c r="CB28" i="6"/>
  <c r="BQ27" i="6"/>
  <c r="BF26" i="6"/>
  <c r="V24" i="6"/>
  <c r="J23" i="6"/>
  <c r="RX21" i="6"/>
  <c r="RL20" i="6"/>
  <c r="RB19" i="6"/>
  <c r="QR18" i="6"/>
  <c r="PQ17" i="6"/>
  <c r="SI12" i="6"/>
  <c r="BB11" i="6"/>
  <c r="KD10" i="6"/>
  <c r="AH10" i="6"/>
  <c r="JQ9" i="6"/>
  <c r="U9" i="6"/>
  <c r="JE8" i="6"/>
  <c r="IR7" i="6"/>
  <c r="SA6" i="6"/>
  <c r="HY6" i="6"/>
  <c r="RI5" i="6"/>
  <c r="HN5" i="6"/>
  <c r="QY4" i="6"/>
  <c r="HC4" i="6"/>
  <c r="QL3" i="6"/>
  <c r="GQ3" i="6"/>
  <c r="QA2" i="6"/>
  <c r="GE2" i="6"/>
  <c r="JU22" i="6"/>
  <c r="JJ21" i="6"/>
  <c r="IC20" i="6"/>
  <c r="HC19" i="6"/>
  <c r="GU18" i="6"/>
  <c r="FR17" i="6"/>
  <c r="OT14" i="6"/>
  <c r="CJ11" i="6"/>
  <c r="BX10" i="6"/>
  <c r="BK9" i="6"/>
  <c r="AY8" i="6"/>
  <c r="AL7" i="6"/>
  <c r="S6" i="6"/>
  <c r="SG4" i="6"/>
  <c r="RT3" i="6"/>
  <c r="RI2" i="6"/>
  <c r="DY30" i="6"/>
  <c r="SJ30" i="6"/>
  <c r="RK29" i="6"/>
  <c r="RB28" i="6"/>
  <c r="QR27" i="6"/>
  <c r="BG26" i="6"/>
  <c r="BA25" i="6"/>
  <c r="AE24" i="6"/>
  <c r="S23" i="6"/>
  <c r="RY21" i="6"/>
  <c r="RM20" i="6"/>
  <c r="QM19" i="6"/>
  <c r="PU18" i="6"/>
  <c r="OM17" i="6"/>
  <c r="NH16" i="6"/>
  <c r="CU14" i="6"/>
  <c r="MK11" i="6"/>
  <c r="AE11" i="6"/>
  <c r="LU7" i="6"/>
  <c r="FY7" i="6"/>
  <c r="RD6" i="6"/>
  <c r="JT3" i="6"/>
  <c r="DX3" i="6"/>
  <c r="PD2" i="6"/>
  <c r="AF29" i="6"/>
  <c r="NQ28" i="6"/>
  <c r="FS28" i="6"/>
  <c r="RL24" i="6"/>
  <c r="LJ24" i="6"/>
  <c r="DM24" i="6"/>
  <c r="PI20" i="6"/>
  <c r="JO20" i="6"/>
  <c r="BO20" i="6"/>
  <c r="FE19" i="6"/>
  <c r="I19" i="6"/>
  <c r="KB18" i="6"/>
  <c r="R47" i="2"/>
  <c r="MO31" i="6"/>
  <c r="N31" i="6"/>
  <c r="KC31" i="6"/>
  <c r="EO31" i="6"/>
  <c r="OA31" i="6"/>
  <c r="PV31" i="6"/>
  <c r="RP31" i="6"/>
  <c r="QZ31" i="6"/>
  <c r="QQ31" i="6"/>
  <c r="QH31" i="6"/>
  <c r="GM31" i="6"/>
  <c r="IW31" i="6"/>
  <c r="SI31" i="6"/>
  <c r="DI31" i="6"/>
  <c r="MU31" i="6"/>
  <c r="DX31" i="6"/>
  <c r="OP31" i="6"/>
  <c r="EU31" i="6"/>
  <c r="QK31" i="6"/>
  <c r="GP31" i="6"/>
  <c r="PT31" i="6"/>
  <c r="FY31" i="6"/>
  <c r="PK31" i="6"/>
  <c r="FP31" i="6"/>
  <c r="PB31" i="6"/>
  <c r="FG31" i="6"/>
  <c r="PY31" i="6"/>
  <c r="GD31" i="6"/>
  <c r="AP31" i="6"/>
  <c r="KA31" i="6"/>
  <c r="OH31" i="6"/>
  <c r="EM31" i="6"/>
  <c r="QC31" i="6"/>
  <c r="GH31" i="6"/>
  <c r="PL31" i="6"/>
  <c r="FQ31" i="6"/>
  <c r="PC31" i="6"/>
  <c r="FH31" i="6"/>
  <c r="OT31" i="6"/>
  <c r="EY31" i="6"/>
  <c r="KS31" i="6"/>
  <c r="AY31" i="6"/>
  <c r="SH31" i="6"/>
  <c r="IM31" i="6"/>
  <c r="CC31" i="6"/>
  <c r="LN31" i="6"/>
  <c r="JQ31" i="6"/>
  <c r="W31" i="6"/>
  <c r="FI31" i="6"/>
  <c r="JW31" i="6"/>
  <c r="OL31" i="6"/>
  <c r="MW31" i="6"/>
  <c r="DB31" i="6"/>
  <c r="HI31" i="6"/>
  <c r="QU31" i="6"/>
  <c r="BU31" i="6"/>
  <c r="LF31" i="6"/>
  <c r="LU31" i="6"/>
  <c r="CA31" i="6"/>
  <c r="LD31" i="6"/>
  <c r="BJ31" i="6"/>
  <c r="KU31" i="6"/>
  <c r="BA31" i="6"/>
  <c r="KL31" i="6"/>
  <c r="AR31" i="6"/>
  <c r="HA31" i="6"/>
  <c r="IL31" i="6"/>
  <c r="JG31" i="6"/>
  <c r="CD31" i="6"/>
  <c r="DO31" i="6"/>
  <c r="FJ31" i="6"/>
  <c r="ES31" i="6"/>
  <c r="EJ31" i="6"/>
  <c r="EA31" i="6"/>
  <c r="OS31" i="6"/>
  <c r="EX31" i="6"/>
  <c r="PP31" i="6"/>
  <c r="J31" i="6"/>
  <c r="IU31" i="6"/>
  <c r="NB31" i="6"/>
  <c r="DG31" i="6"/>
  <c r="OW31" i="6"/>
  <c r="FB31" i="6"/>
  <c r="OF31" i="6"/>
  <c r="EK31" i="6"/>
  <c r="NW31" i="6"/>
  <c r="EB31" i="6"/>
  <c r="NN31" i="6"/>
  <c r="DS31" i="6"/>
  <c r="JM31" i="6"/>
  <c r="S31" i="6"/>
  <c r="RC31" i="6"/>
  <c r="AW31" i="6"/>
  <c r="KH31" i="6"/>
  <c r="IK31" i="6"/>
  <c r="RW31" i="6"/>
  <c r="EC31" i="6"/>
  <c r="IQ31" i="6"/>
  <c r="NF31" i="6"/>
  <c r="LQ31" i="6"/>
  <c r="BW31" i="6"/>
  <c r="NT31" i="6"/>
  <c r="GC31" i="6"/>
  <c r="PO31" i="6"/>
  <c r="AO31" i="6"/>
  <c r="JZ31" i="6"/>
  <c r="KO31" i="6"/>
  <c r="AU31" i="6"/>
  <c r="JX31" i="6"/>
  <c r="AD31" i="6"/>
  <c r="JO31" i="6"/>
  <c r="U31" i="6"/>
  <c r="JF31" i="6"/>
  <c r="L31" i="6"/>
  <c r="AA31" i="6"/>
  <c r="RY31" i="6"/>
  <c r="JY31" i="6"/>
  <c r="JH31" i="6"/>
  <c r="IP31" i="6"/>
  <c r="HQ31" i="6"/>
  <c r="KZ31" i="6"/>
  <c r="NJ31" i="6"/>
  <c r="PE31" i="6"/>
  <c r="ON31" i="6"/>
  <c r="OE31" i="6"/>
  <c r="NV31" i="6"/>
  <c r="QG31" i="6"/>
  <c r="GL31" i="6"/>
  <c r="AX31" i="6"/>
  <c r="KI31" i="6"/>
  <c r="MD31" i="6"/>
  <c r="NY31" i="6"/>
  <c r="ED31" i="6"/>
  <c r="NH31" i="6"/>
  <c r="DM31" i="6"/>
  <c r="MY31" i="6"/>
  <c r="DD31" i="6"/>
  <c r="MP31" i="6"/>
  <c r="CU31" i="6"/>
  <c r="NM31" i="6"/>
  <c r="DR31" i="6"/>
  <c r="IF31" i="6"/>
  <c r="RK31" i="6"/>
  <c r="LV31" i="6"/>
  <c r="NQ31" i="6"/>
  <c r="DV31" i="6"/>
  <c r="MZ31" i="6"/>
  <c r="DE31" i="6"/>
  <c r="MQ31" i="6"/>
  <c r="CV31" i="6"/>
  <c r="MH31" i="6"/>
  <c r="CM31" i="6"/>
  <c r="SB31" i="6"/>
  <c r="IG31" i="6"/>
  <c r="RS31" i="6"/>
  <c r="GK31" i="6"/>
  <c r="PW31" i="6"/>
  <c r="Q31" i="6"/>
  <c r="JB31" i="6"/>
  <c r="AF31" i="6"/>
  <c r="HF31" i="6"/>
  <c r="QJ31" i="6"/>
  <c r="BR31" i="6"/>
  <c r="GF31" i="6"/>
  <c r="KT31" i="6"/>
  <c r="KK31" i="6"/>
  <c r="AQ31" i="6"/>
  <c r="EW31" i="6"/>
  <c r="OI31" i="6"/>
  <c r="I31" i="6"/>
  <c r="IT31" i="6"/>
  <c r="X31" i="6"/>
  <c r="JI31" i="6"/>
  <c r="O31" i="6"/>
  <c r="IR31" i="6"/>
  <c r="SD31" i="6"/>
  <c r="II31" i="6"/>
  <c r="RU31" i="6"/>
  <c r="HZ31" i="6"/>
  <c r="CT31" i="6"/>
  <c r="GJ31" i="6"/>
  <c r="AM31" i="6"/>
  <c r="V31" i="6"/>
  <c r="IX31" i="6"/>
  <c r="FF31" i="6"/>
  <c r="PX31" i="6"/>
  <c r="CX31" i="6"/>
  <c r="CH31" i="6"/>
  <c r="LJ31" i="6"/>
  <c r="MG31" i="6"/>
  <c r="CL31" i="6"/>
  <c r="GS31" i="6"/>
  <c r="QE31" i="6"/>
  <c r="BE31" i="6"/>
  <c r="KP31" i="6"/>
  <c r="MK31" i="6"/>
  <c r="CP31" i="6"/>
  <c r="LT31" i="6"/>
  <c r="BZ31" i="6"/>
  <c r="LK31" i="6"/>
  <c r="BQ31" i="6"/>
  <c r="LB31" i="6"/>
  <c r="BH31" i="6"/>
  <c r="QW31" i="6"/>
  <c r="HB31" i="6"/>
  <c r="FE31" i="6"/>
  <c r="OQ31" i="6"/>
  <c r="FT31" i="6"/>
  <c r="RQ31" i="6"/>
  <c r="HV31" i="6"/>
  <c r="SF31" i="6"/>
  <c r="FZ31" i="6"/>
  <c r="MR31" i="6"/>
  <c r="AL31" i="6"/>
  <c r="EZ31" i="6"/>
  <c r="JN31" i="6"/>
  <c r="JE31" i="6"/>
  <c r="K31" i="6"/>
  <c r="DQ31" i="6"/>
  <c r="NC31" i="6"/>
  <c r="RJ31" i="6"/>
  <c r="HO31" i="6"/>
  <c r="RX31" i="6"/>
  <c r="IC31" i="6"/>
  <c r="RH31" i="6"/>
  <c r="HM31" i="6"/>
  <c r="QY31" i="6"/>
  <c r="HD31" i="6"/>
  <c r="QP31" i="6"/>
  <c r="GU31" i="6"/>
  <c r="KG31" i="6"/>
  <c r="EG31" i="6"/>
  <c r="ID31" i="6"/>
  <c r="RM31" i="6"/>
  <c r="LO31" i="6"/>
  <c r="PA31" i="6"/>
  <c r="R31" i="6"/>
  <c r="JC31" i="6"/>
  <c r="BM31" i="6"/>
  <c r="KX31" i="6"/>
  <c r="MS31" i="6"/>
  <c r="MB31" i="6"/>
  <c r="LS31" i="6"/>
  <c r="BY31" i="6"/>
  <c r="BP31" i="6"/>
  <c r="NU31" i="6"/>
  <c r="DZ31" i="6"/>
  <c r="IN31" i="6"/>
  <c r="RR31" i="6"/>
  <c r="HW31" i="6"/>
  <c r="AG31" i="6"/>
  <c r="JR31" i="6"/>
  <c r="LM31" i="6"/>
  <c r="BS31" i="6"/>
  <c r="KV31" i="6"/>
  <c r="BB31" i="6"/>
  <c r="KM31" i="6"/>
  <c r="AS31" i="6"/>
  <c r="KD31" i="6"/>
  <c r="LA31" i="6"/>
  <c r="BG31" i="6"/>
  <c r="ND31" i="6"/>
  <c r="FM31" i="6"/>
  <c r="OY31" i="6"/>
  <c r="GB31" i="6"/>
  <c r="Y31" i="6"/>
  <c r="JJ31" i="6"/>
  <c r="AN31" i="6"/>
  <c r="LE31" i="6"/>
  <c r="BK31" i="6"/>
  <c r="KN31" i="6"/>
  <c r="AT31" i="6"/>
  <c r="KE31" i="6"/>
  <c r="AK31" i="6"/>
  <c r="JV31" i="6"/>
  <c r="PQ31" i="6"/>
  <c r="FV31" i="6"/>
  <c r="DY31" i="6"/>
  <c r="NK31" i="6"/>
  <c r="QL31" i="6"/>
  <c r="GQ31" i="6"/>
  <c r="RA31" i="6"/>
  <c r="ET31" i="6"/>
  <c r="LL31" i="6"/>
  <c r="RG31" i="6"/>
  <c r="CN31" i="6"/>
  <c r="HC31" i="6"/>
  <c r="HY31" i="6"/>
  <c r="LH31" i="6"/>
  <c r="CK31" i="6"/>
  <c r="LW31" i="6"/>
  <c r="QD31" i="6"/>
  <c r="GI31" i="6"/>
  <c r="QS31" i="6"/>
  <c r="GX31" i="6"/>
  <c r="QB31" i="6"/>
  <c r="GG31" i="6"/>
  <c r="PS31" i="6"/>
  <c r="FX31" i="6"/>
  <c r="PJ31" i="6"/>
  <c r="FO31" i="6"/>
  <c r="SG31" i="6"/>
  <c r="M31" i="6"/>
  <c r="JU31" i="6"/>
  <c r="NS31" i="6"/>
  <c r="IY31" i="6"/>
  <c r="OK31" i="6"/>
  <c r="EP31" i="6"/>
  <c r="PH31" i="6"/>
  <c r="CS31" i="6"/>
  <c r="ME31" i="6"/>
  <c r="PF31" i="6"/>
  <c r="FK31" i="6"/>
  <c r="PU31" i="6"/>
  <c r="DN31" i="6"/>
  <c r="KF31" i="6"/>
  <c r="QA31" i="6"/>
  <c r="BI31" i="6"/>
  <c r="FW31" i="6"/>
  <c r="GT31" i="6"/>
  <c r="BF31" i="6"/>
  <c r="KQ31" i="6"/>
  <c r="OX31" i="6"/>
  <c r="FC31" i="6"/>
  <c r="PM31" i="6"/>
  <c r="FR31" i="6"/>
  <c r="OV31" i="6"/>
  <c r="FA31" i="6"/>
  <c r="OM31" i="6"/>
  <c r="ER31" i="6"/>
  <c r="OD31" i="6"/>
  <c r="EI31" i="6"/>
  <c r="QM31" i="6"/>
  <c r="JP31" i="6"/>
  <c r="AE31" i="6"/>
  <c r="SK31" i="6"/>
  <c r="LI31" i="6"/>
  <c r="BO31" i="6"/>
  <c r="NL31" i="6"/>
  <c r="FU31" i="6"/>
  <c r="PG31" i="6"/>
  <c r="RB31" i="6"/>
  <c r="HG31" i="6"/>
  <c r="P31" i="6"/>
  <c r="JA31" i="6"/>
  <c r="SM31" i="6"/>
  <c r="IJ31" i="6"/>
  <c r="RV31" i="6"/>
  <c r="IA31" i="6"/>
  <c r="RN31" i="6"/>
  <c r="HR31" i="6"/>
  <c r="SJ31" i="6"/>
  <c r="IO31" i="6"/>
  <c r="SA31" i="6"/>
  <c r="DA31" i="6"/>
  <c r="MM31" i="6"/>
  <c r="QT31" i="6"/>
  <c r="GY31" i="6"/>
  <c r="IS31" i="6"/>
  <c r="SE31" i="6"/>
  <c r="IB31" i="6"/>
  <c r="RO31" i="6"/>
  <c r="HS31" i="6"/>
  <c r="RF31" i="6"/>
  <c r="HK31" i="6"/>
  <c r="NE31" i="6"/>
  <c r="DJ31" i="6"/>
  <c r="BN31" i="6"/>
  <c r="KY31" i="6"/>
  <c r="NZ31" i="6"/>
  <c r="EE31" i="6"/>
  <c r="NI31" i="6"/>
  <c r="CI31" i="6"/>
  <c r="IZ31" i="6"/>
  <c r="NO31" i="6"/>
  <c r="SC31" i="6"/>
  <c r="DK31" i="6"/>
  <c r="PI31" i="6"/>
  <c r="FN31" i="6"/>
  <c r="QF31" i="6"/>
  <c r="Z31" i="6"/>
  <c r="JK31" i="6"/>
  <c r="NR31" i="6"/>
  <c r="DW31" i="6"/>
  <c r="OG31" i="6"/>
  <c r="EL31" i="6"/>
  <c r="NP31" i="6"/>
  <c r="DU31" i="6"/>
  <c r="NG31" i="6"/>
  <c r="DL31" i="6"/>
  <c r="MX31" i="6"/>
  <c r="DC31" i="6"/>
  <c r="AI31" i="6"/>
  <c r="GA31" i="6"/>
  <c r="HU31" i="6"/>
  <c r="HE31" i="6"/>
  <c r="GV31" i="6"/>
  <c r="RE31" i="6"/>
  <c r="HJ31" i="6"/>
  <c r="KR31" i="6"/>
  <c r="BV31" i="6"/>
  <c r="LG31" i="6"/>
  <c r="PN31" i="6"/>
  <c r="FS31" i="6"/>
  <c r="RI31" i="6"/>
  <c r="HN31" i="6"/>
  <c r="QR31" i="6"/>
  <c r="GW31" i="6"/>
  <c r="QI31" i="6"/>
  <c r="GN31" i="6"/>
  <c r="PZ31" i="6"/>
  <c r="GE31" i="6"/>
  <c r="LY31" i="6"/>
  <c r="CE31" i="6"/>
  <c r="AH31" i="6"/>
  <c r="JS31" i="6"/>
  <c r="MT31" i="6"/>
  <c r="CY31" i="6"/>
  <c r="MC31" i="6"/>
  <c r="BC31" i="6"/>
  <c r="GO31" i="6"/>
  <c r="MI31" i="6"/>
  <c r="QX31" i="6"/>
  <c r="CF31" i="6"/>
  <c r="OC31" i="6"/>
  <c r="EH31" i="6"/>
  <c r="IV31" i="6"/>
  <c r="RZ31" i="6"/>
  <c r="IE31" i="6"/>
  <c r="ML31" i="6"/>
  <c r="CQ31" i="6"/>
  <c r="NA31" i="6"/>
  <c r="DF31" i="6"/>
  <c r="MJ31" i="6"/>
  <c r="CO31" i="6"/>
  <c r="MA31" i="6"/>
  <c r="CG31" i="6"/>
  <c r="LR31" i="6"/>
  <c r="BX31" i="6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D19" i="1"/>
  <c r="D20" i="1"/>
  <c r="D13" i="1"/>
  <c r="D14" i="1"/>
  <c r="D15" i="1"/>
  <c r="D16" i="1"/>
  <c r="D17" i="1"/>
  <c r="D18" i="1"/>
  <c r="G41" i="3" l="1"/>
  <c r="C41" i="3"/>
  <c r="D41" i="3"/>
  <c r="E41" i="3"/>
  <c r="K41" i="2"/>
  <c r="F41" i="3"/>
  <c r="J45" i="2"/>
  <c r="D45" i="3"/>
  <c r="E45" i="3"/>
  <c r="F45" i="3"/>
  <c r="G45" i="3"/>
  <c r="C45" i="3"/>
  <c r="K42" i="2"/>
  <c r="F42" i="3"/>
  <c r="G42" i="3"/>
  <c r="C42" i="3"/>
  <c r="D42" i="3"/>
  <c r="E42" i="3"/>
  <c r="C43" i="3"/>
  <c r="D43" i="3"/>
  <c r="E43" i="3"/>
  <c r="K43" i="2"/>
  <c r="F43" i="3"/>
  <c r="G43" i="3"/>
  <c r="O44" i="2"/>
  <c r="E44" i="3"/>
  <c r="F44" i="3"/>
  <c r="G44" i="3"/>
  <c r="C44" i="3"/>
  <c r="D44" i="3"/>
  <c r="C65" i="3"/>
  <c r="D65" i="3"/>
  <c r="E65" i="3"/>
  <c r="F65" i="3"/>
  <c r="G65" i="3"/>
  <c r="AL65" i="2"/>
  <c r="E64" i="3"/>
  <c r="AL64" i="2"/>
  <c r="F64" i="3"/>
  <c r="G64" i="3"/>
  <c r="C64" i="3"/>
  <c r="D64" i="3"/>
  <c r="AL63" i="2"/>
  <c r="E63" i="3"/>
  <c r="F63" i="3"/>
  <c r="G63" i="3"/>
  <c r="C63" i="3"/>
  <c r="D63" i="3"/>
  <c r="KY24" i="6"/>
  <c r="AL62" i="2"/>
  <c r="G62" i="3"/>
  <c r="C62" i="3"/>
  <c r="D62" i="3"/>
  <c r="E62" i="3"/>
  <c r="F62" i="3"/>
  <c r="E51" i="3"/>
  <c r="E61" i="3"/>
  <c r="F61" i="3"/>
  <c r="G61" i="3"/>
  <c r="C61" i="3"/>
  <c r="AL61" i="2"/>
  <c r="D61" i="3"/>
  <c r="D51" i="3"/>
  <c r="D60" i="3"/>
  <c r="E60" i="3"/>
  <c r="F60" i="3"/>
  <c r="G60" i="3"/>
  <c r="AL60" i="2"/>
  <c r="C60" i="3"/>
  <c r="D59" i="3"/>
  <c r="E59" i="3"/>
  <c r="AL59" i="2"/>
  <c r="F59" i="3"/>
  <c r="G59" i="3"/>
  <c r="C59" i="3"/>
  <c r="G58" i="3"/>
  <c r="AL58" i="2"/>
  <c r="C58" i="3"/>
  <c r="D58" i="3"/>
  <c r="E58" i="3"/>
  <c r="F58" i="3"/>
  <c r="C57" i="3"/>
  <c r="AL57" i="2"/>
  <c r="D57" i="3"/>
  <c r="E57" i="3"/>
  <c r="F57" i="3"/>
  <c r="G57" i="3"/>
  <c r="AL56" i="2"/>
  <c r="E56" i="3"/>
  <c r="F56" i="3"/>
  <c r="G56" i="3"/>
  <c r="C56" i="3"/>
  <c r="D56" i="3"/>
  <c r="NS20" i="6"/>
  <c r="I18" i="6"/>
  <c r="AL55" i="2"/>
  <c r="C55" i="3"/>
  <c r="D55" i="3"/>
  <c r="E55" i="3"/>
  <c r="F55" i="3"/>
  <c r="G55" i="3"/>
  <c r="BU18" i="6"/>
  <c r="KX19" i="6"/>
  <c r="KG18" i="6"/>
  <c r="AT19" i="6"/>
  <c r="JQ18" i="6"/>
  <c r="FJ18" i="6"/>
  <c r="OL18" i="6"/>
  <c r="Q53" i="2"/>
  <c r="PR52" i="2"/>
  <c r="MR53" i="2"/>
  <c r="HH53" i="2"/>
  <c r="F54" i="3"/>
  <c r="G54" i="3"/>
  <c r="C54" i="3"/>
  <c r="D54" i="3"/>
  <c r="AL54" i="2"/>
  <c r="E54" i="3"/>
  <c r="RM18" i="6"/>
  <c r="RD16" i="6"/>
  <c r="KO16" i="6"/>
  <c r="HX16" i="6"/>
  <c r="I16" i="6"/>
  <c r="PQ18" i="6"/>
  <c r="AR17" i="6"/>
  <c r="MS16" i="6"/>
  <c r="DD17" i="6"/>
  <c r="RT16" i="6"/>
  <c r="DZ16" i="6"/>
  <c r="FY16" i="6"/>
  <c r="KB17" i="6"/>
  <c r="AO16" i="6"/>
  <c r="BU16" i="6"/>
  <c r="T51" i="2"/>
  <c r="KJ51" i="2"/>
  <c r="EZ16" i="6"/>
  <c r="PF17" i="6"/>
  <c r="OR16" i="6"/>
  <c r="IP17" i="6"/>
  <c r="HL16" i="6"/>
  <c r="CA16" i="6"/>
  <c r="OG16" i="6"/>
  <c r="NF16" i="6"/>
  <c r="AC17" i="6"/>
  <c r="C53" i="3"/>
  <c r="D53" i="3"/>
  <c r="AL53" i="2"/>
  <c r="E53" i="3"/>
  <c r="F53" i="3"/>
  <c r="G53" i="3"/>
  <c r="DR17" i="6"/>
  <c r="LU16" i="6"/>
  <c r="LA51" i="2"/>
  <c r="KY16" i="6" s="1"/>
  <c r="PJ51" i="2"/>
  <c r="HX51" i="2"/>
  <c r="DX53" i="2"/>
  <c r="OK51" i="2"/>
  <c r="GP51" i="2"/>
  <c r="JV53" i="2"/>
  <c r="CP51" i="2"/>
  <c r="LM16" i="6"/>
  <c r="RP51" i="2"/>
  <c r="GX51" i="2"/>
  <c r="JF52" i="2"/>
  <c r="HP53" i="2"/>
  <c r="GQ51" i="2"/>
  <c r="KW16" i="6"/>
  <c r="C52" i="3"/>
  <c r="D52" i="3"/>
  <c r="E52" i="3"/>
  <c r="F52" i="3"/>
  <c r="G52" i="3"/>
  <c r="RL16" i="6"/>
  <c r="PV17" i="6"/>
  <c r="PY18" i="6"/>
  <c r="IN17" i="6"/>
  <c r="HA17" i="6"/>
  <c r="O52" i="2"/>
  <c r="EL51" i="2"/>
  <c r="MC51" i="2"/>
  <c r="DA16" i="6"/>
  <c r="GR18" i="6"/>
  <c r="PP16" i="6"/>
  <c r="CB51" i="2"/>
  <c r="IC52" i="2"/>
  <c r="CR51" i="2"/>
  <c r="EJ52" i="2"/>
  <c r="PB51" i="2"/>
  <c r="IH52" i="2"/>
  <c r="AS51" i="2"/>
  <c r="CN52" i="2"/>
  <c r="RX15" i="6"/>
  <c r="DI16" i="6"/>
  <c r="NF15" i="6"/>
  <c r="DA15" i="6"/>
  <c r="EE16" i="6"/>
  <c r="MD15" i="6"/>
  <c r="IC16" i="6"/>
  <c r="JI16" i="6"/>
  <c r="KI16" i="6"/>
  <c r="IS16" i="6"/>
  <c r="KS16" i="6"/>
  <c r="BD16" i="6"/>
  <c r="GY15" i="6"/>
  <c r="QX16" i="6"/>
  <c r="RL15" i="6"/>
  <c r="OY16" i="6"/>
  <c r="NP15" i="6"/>
  <c r="GM16" i="6"/>
  <c r="BU15" i="6"/>
  <c r="PP15" i="6"/>
  <c r="EC15" i="6"/>
  <c r="IS50" i="2"/>
  <c r="OO51" i="2"/>
  <c r="JF51" i="2"/>
  <c r="DI51" i="2"/>
  <c r="IP51" i="2"/>
  <c r="ON51" i="2"/>
  <c r="CK51" i="2"/>
  <c r="RV50" i="2"/>
  <c r="QO50" i="2"/>
  <c r="GH51" i="2"/>
  <c r="OT50" i="2"/>
  <c r="QW50" i="2"/>
  <c r="Q51" i="2"/>
  <c r="CJ15" i="6"/>
  <c r="DK15" i="6"/>
  <c r="W16" i="6"/>
  <c r="Y16" i="6"/>
  <c r="QO15" i="6"/>
  <c r="M16" i="6"/>
  <c r="DL16" i="6"/>
  <c r="CN15" i="6"/>
  <c r="JR16" i="6"/>
  <c r="EH50" i="2"/>
  <c r="GV51" i="2"/>
  <c r="GY51" i="2"/>
  <c r="BL51" i="2"/>
  <c r="RF50" i="2"/>
  <c r="EL50" i="2"/>
  <c r="SN50" i="2"/>
  <c r="IC51" i="2"/>
  <c r="EW16" i="6"/>
  <c r="AC16" i="6"/>
  <c r="X16" i="6"/>
  <c r="IQ50" i="2"/>
  <c r="BV51" i="2"/>
  <c r="JS51" i="2"/>
  <c r="MC50" i="2"/>
  <c r="ET51" i="2"/>
  <c r="IF51" i="2"/>
  <c r="CB50" i="2"/>
  <c r="NV50" i="2"/>
  <c r="PV50" i="2"/>
  <c r="BC51" i="2"/>
  <c r="QI15" i="6"/>
  <c r="BS16" i="6"/>
  <c r="ME16" i="6"/>
  <c r="FP16" i="6"/>
  <c r="KV51" i="2"/>
  <c r="S50" i="2"/>
  <c r="PJ50" i="2"/>
  <c r="IT15" i="6"/>
  <c r="KD16" i="6"/>
  <c r="PR16" i="6"/>
  <c r="BK16" i="6"/>
  <c r="KG16" i="6"/>
  <c r="MM15" i="6"/>
  <c r="HL15" i="6"/>
  <c r="PL15" i="6"/>
  <c r="QZ15" i="6"/>
  <c r="CW15" i="6"/>
  <c r="HD16" i="6"/>
  <c r="KH15" i="6"/>
  <c r="AR16" i="6"/>
  <c r="RS50" i="2"/>
  <c r="MQ50" i="2"/>
  <c r="FS51" i="2"/>
  <c r="AQ50" i="2"/>
  <c r="HC51" i="2"/>
  <c r="DF51" i="2"/>
  <c r="BO51" i="2"/>
  <c r="LI51" i="2"/>
  <c r="MY50" i="2"/>
  <c r="CU51" i="2"/>
  <c r="FG51" i="2"/>
  <c r="BS50" i="2"/>
  <c r="K50" i="2"/>
  <c r="AU51" i="2"/>
  <c r="AP51" i="2"/>
  <c r="IH51" i="2"/>
  <c r="PP50" i="2"/>
  <c r="HL51" i="2"/>
  <c r="HR51" i="2"/>
  <c r="LU50" i="2"/>
  <c r="OI50" i="2"/>
  <c r="JZ16" i="6"/>
  <c r="MZ50" i="2"/>
  <c r="NP50" i="2"/>
  <c r="MR51" i="2"/>
  <c r="PB50" i="2"/>
  <c r="NW16" i="6"/>
  <c r="GU14" i="6"/>
  <c r="EQ14" i="6"/>
  <c r="IT14" i="6"/>
  <c r="KH14" i="6"/>
  <c r="QI14" i="6"/>
  <c r="RN14" i="6"/>
  <c r="PO11" i="6"/>
  <c r="PM13" i="6"/>
  <c r="PR49" i="2"/>
  <c r="PN49" i="2"/>
  <c r="P12" i="6"/>
  <c r="G47" i="2"/>
  <c r="C47" i="2"/>
  <c r="D47" i="2"/>
  <c r="E47" i="2"/>
  <c r="F47" i="2"/>
  <c r="NQ13" i="6"/>
  <c r="HW12" i="6"/>
  <c r="AK12" i="6"/>
  <c r="FC11" i="6"/>
  <c r="PB13" i="6"/>
  <c r="RU12" i="6"/>
  <c r="LP16" i="6"/>
  <c r="FH12" i="6"/>
  <c r="MD14" i="6"/>
  <c r="DH13" i="6"/>
  <c r="PT14" i="6"/>
  <c r="JW16" i="6"/>
  <c r="QQ49" i="2"/>
  <c r="LF49" i="2"/>
  <c r="RS49" i="2"/>
  <c r="CO13" i="6"/>
  <c r="QW13" i="6"/>
  <c r="RR13" i="6"/>
  <c r="GF15" i="6"/>
  <c r="EO11" i="6"/>
  <c r="M15" i="6"/>
  <c r="RN49" i="2"/>
  <c r="NR49" i="2"/>
  <c r="T49" i="2"/>
  <c r="NX13" i="6"/>
  <c r="RP12" i="6"/>
  <c r="IQ49" i="2"/>
  <c r="GE16" i="6"/>
  <c r="BR11" i="6"/>
  <c r="HE11" i="6"/>
  <c r="LG15" i="6"/>
  <c r="GH13" i="6"/>
  <c r="KG15" i="6"/>
  <c r="RC15" i="6"/>
  <c r="RV49" i="2"/>
  <c r="AW14" i="6"/>
  <c r="C31" i="6"/>
  <c r="HN49" i="2"/>
  <c r="CC49" i="2"/>
  <c r="QO49" i="2"/>
  <c r="AU11" i="6"/>
  <c r="MR12" i="6"/>
  <c r="JH16" i="6"/>
  <c r="LZ14" i="6"/>
  <c r="GY14" i="6"/>
  <c r="QU14" i="6"/>
  <c r="HH13" i="6"/>
  <c r="IC15" i="6"/>
  <c r="IZ13" i="6"/>
  <c r="NG15" i="6"/>
  <c r="FK16" i="6"/>
  <c r="KI15" i="6"/>
  <c r="CF13" i="6"/>
  <c r="GA49" i="2"/>
  <c r="CN14" i="6"/>
  <c r="BU14" i="6"/>
  <c r="PB49" i="2"/>
  <c r="CY49" i="2"/>
  <c r="OI49" i="2"/>
  <c r="GQ11" i="6"/>
  <c r="CB11" i="6"/>
  <c r="MU13" i="6"/>
  <c r="DO12" i="6"/>
  <c r="IY11" i="6"/>
  <c r="PH14" i="6"/>
  <c r="EC14" i="6"/>
  <c r="RX14" i="6"/>
  <c r="NL12" i="6"/>
  <c r="RG12" i="6"/>
  <c r="LX13" i="6"/>
  <c r="RZ13" i="6"/>
  <c r="OE12" i="6"/>
  <c r="BB13" i="6"/>
  <c r="FZ15" i="6"/>
  <c r="QD12" i="6"/>
  <c r="DN13" i="6"/>
  <c r="CT16" i="6"/>
  <c r="DT13" i="6"/>
  <c r="FO13" i="6"/>
  <c r="EN12" i="6"/>
  <c r="KY15" i="6"/>
  <c r="SM49" i="2"/>
  <c r="F49" i="3"/>
  <c r="G49" i="3"/>
  <c r="C49" i="3"/>
  <c r="D49" i="3"/>
  <c r="E49" i="3"/>
  <c r="PU12" i="6"/>
  <c r="FS11" i="6"/>
  <c r="NC16" i="6"/>
  <c r="LV15" i="6"/>
  <c r="B5" i="6"/>
  <c r="A5" i="6"/>
  <c r="E5" i="6"/>
  <c r="D5" i="6"/>
  <c r="C5" i="6"/>
  <c r="HA15" i="6"/>
  <c r="JL12" i="6"/>
  <c r="IJ13" i="6"/>
  <c r="IP15" i="6"/>
  <c r="X15" i="6"/>
  <c r="SF13" i="6"/>
  <c r="HT12" i="6"/>
  <c r="EK16" i="6"/>
  <c r="K49" i="2"/>
  <c r="RM15" i="6"/>
  <c r="ML11" i="6"/>
  <c r="JX13" i="6"/>
  <c r="RM49" i="2"/>
  <c r="IS49" i="2"/>
  <c r="AQ49" i="2"/>
  <c r="MF12" i="6"/>
  <c r="HG11" i="6"/>
  <c r="SC49" i="2"/>
  <c r="JQ49" i="2"/>
  <c r="CL49" i="2"/>
  <c r="PG13" i="6"/>
  <c r="KS15" i="6"/>
  <c r="DL15" i="6"/>
  <c r="AV13" i="6"/>
  <c r="IX12" i="6"/>
  <c r="NT14" i="6"/>
  <c r="AL14" i="6"/>
  <c r="LU14" i="6"/>
  <c r="OU16" i="6"/>
  <c r="AS49" i="2"/>
  <c r="MZ49" i="2"/>
  <c r="HX49" i="2"/>
  <c r="IG11" i="6"/>
  <c r="LA13" i="6"/>
  <c r="PJ15" i="6"/>
  <c r="AZ49" i="2"/>
  <c r="NH49" i="2"/>
  <c r="KQ49" i="2"/>
  <c r="A2" i="6"/>
  <c r="E2" i="6"/>
  <c r="D2" i="6"/>
  <c r="C2" i="6"/>
  <c r="B2" i="6"/>
  <c r="CR12" i="6"/>
  <c r="BL11" i="6"/>
  <c r="T15" i="6"/>
  <c r="U13" i="6"/>
  <c r="DI15" i="6"/>
  <c r="MB15" i="6"/>
  <c r="NI12" i="6"/>
  <c r="ME15" i="6"/>
  <c r="AH12" i="6"/>
  <c r="RE12" i="6"/>
  <c r="LJ11" i="6"/>
  <c r="MO14" i="6"/>
  <c r="CP14" i="6"/>
  <c r="NZ14" i="6"/>
  <c r="DR15" i="6"/>
  <c r="GI15" i="6"/>
  <c r="QX15" i="6"/>
  <c r="PW12" i="6"/>
  <c r="MY49" i="2"/>
  <c r="GR49" i="2"/>
  <c r="PP49" i="2"/>
  <c r="OB12" i="6"/>
  <c r="BQ49" i="2"/>
  <c r="LU49" i="2"/>
  <c r="EH49" i="2"/>
  <c r="ER15" i="6"/>
  <c r="IV13" i="6"/>
  <c r="RF49" i="2"/>
  <c r="GQ49" i="2"/>
  <c r="S49" i="2"/>
  <c r="GB12" i="6"/>
  <c r="MT15" i="6"/>
  <c r="QS13" i="6"/>
  <c r="BW13" i="6"/>
  <c r="C3" i="6"/>
  <c r="B3" i="6"/>
  <c r="A3" i="6"/>
  <c r="E3" i="6"/>
  <c r="D3" i="6"/>
  <c r="KQ12" i="6"/>
  <c r="GM15" i="6"/>
  <c r="IB12" i="6"/>
  <c r="FE15" i="6"/>
  <c r="BT15" i="6"/>
  <c r="QV13" i="6"/>
  <c r="MN13" i="6"/>
  <c r="JP11" i="6"/>
  <c r="AB11" i="6"/>
  <c r="C46" i="2"/>
  <c r="D46" i="2"/>
  <c r="E46" i="2"/>
  <c r="F46" i="2"/>
  <c r="G46" i="2"/>
  <c r="RY13" i="6"/>
  <c r="DX12" i="6"/>
  <c r="QN11" i="6"/>
  <c r="IE12" i="6"/>
  <c r="HZ13" i="6"/>
  <c r="QB11" i="6"/>
  <c r="EJ14" i="6"/>
  <c r="QZ14" i="6"/>
  <c r="DA14" i="6"/>
  <c r="DD15" i="6"/>
  <c r="KV12" i="6"/>
  <c r="FM13" i="6"/>
  <c r="DP13" i="6"/>
  <c r="FB49" i="2"/>
  <c r="RQ49" i="2"/>
  <c r="HZ49" i="2"/>
  <c r="GT15" i="6"/>
  <c r="EL12" i="6"/>
  <c r="HI13" i="6"/>
  <c r="HC13" i="6"/>
  <c r="NW49" i="2"/>
  <c r="KH49" i="2"/>
  <c r="QN49" i="2"/>
  <c r="GJ12" i="6"/>
  <c r="J13" i="6"/>
  <c r="FI13" i="6"/>
  <c r="KE49" i="2"/>
  <c r="CB49" i="2"/>
  <c r="NL49" i="2"/>
  <c r="JA12" i="6"/>
  <c r="ND16" i="6"/>
  <c r="NM12" i="6"/>
  <c r="JU11" i="6"/>
  <c r="OL15" i="6"/>
  <c r="DF12" i="6"/>
  <c r="JE15" i="6"/>
  <c r="CE13" i="6"/>
  <c r="EU13" i="6"/>
  <c r="OY15" i="6"/>
  <c r="EB49" i="2"/>
  <c r="NP49" i="2"/>
  <c r="KY49" i="2"/>
  <c r="SE12" i="6"/>
  <c r="HD49" i="2"/>
  <c r="SE49" i="2"/>
  <c r="LO49" i="2"/>
  <c r="QP11" i="6"/>
  <c r="HK11" i="6"/>
  <c r="CI15" i="6"/>
  <c r="GP49" i="2"/>
  <c r="SN49" i="2"/>
  <c r="MO49" i="2"/>
  <c r="DS11" i="6"/>
  <c r="ON12" i="6"/>
  <c r="PQ16" i="6"/>
  <c r="DY11" i="6"/>
  <c r="CD13" i="6"/>
  <c r="KP11" i="6"/>
  <c r="FN11" i="6"/>
  <c r="FF13" i="6"/>
  <c r="HD15" i="6"/>
  <c r="QJ12" i="6"/>
  <c r="BS15" i="6"/>
  <c r="JI15" i="6"/>
  <c r="OD12" i="6"/>
  <c r="PI15" i="6"/>
  <c r="MV13" i="6"/>
  <c r="GX49" i="2"/>
  <c r="AH49" i="2"/>
  <c r="OK49" i="2"/>
  <c r="ES13" i="6"/>
  <c r="OA12" i="6"/>
  <c r="JV15" i="6"/>
  <c r="LB11" i="6"/>
  <c r="LC12" i="6"/>
  <c r="LL13" i="6"/>
  <c r="FG12" i="6"/>
  <c r="PD12" i="6"/>
  <c r="OV12" i="6"/>
  <c r="FD15" i="6"/>
  <c r="NR15" i="6"/>
  <c r="OS11" i="6"/>
  <c r="IS15" i="6"/>
  <c r="OO16" i="6"/>
  <c r="PZ12" i="6"/>
  <c r="QA13" i="6"/>
  <c r="QE16" i="6"/>
  <c r="BY12" i="6"/>
  <c r="BP13" i="6"/>
  <c r="QH11" i="6"/>
  <c r="DQ13" i="6"/>
  <c r="JB12" i="6"/>
  <c r="AT16" i="6"/>
  <c r="FX13" i="6"/>
  <c r="GK11" i="6"/>
  <c r="AN15" i="6"/>
  <c r="FQ15" i="6"/>
  <c r="OT49" i="2"/>
  <c r="BS49" i="2"/>
  <c r="MU49" i="2"/>
  <c r="HS12" i="6"/>
  <c r="K13" i="6"/>
  <c r="FU12" i="6"/>
  <c r="CH12" i="6"/>
  <c r="JQ15" i="6"/>
  <c r="BH12" i="6"/>
  <c r="OW13" i="6"/>
  <c r="CZ16" i="6"/>
  <c r="E48" i="2"/>
  <c r="F48" i="2"/>
  <c r="G48" i="2"/>
  <c r="H13" i="6"/>
  <c r="C48" i="2"/>
  <c r="D48" i="2"/>
  <c r="F51" i="2"/>
  <c r="NH15" i="6"/>
  <c r="FB12" i="6"/>
  <c r="CY12" i="6"/>
  <c r="Y15" i="6"/>
  <c r="CQ12" i="6"/>
  <c r="E4" i="6"/>
  <c r="D4" i="6"/>
  <c r="C4" i="6"/>
  <c r="B4" i="6"/>
  <c r="A4" i="6"/>
  <c r="SM15" i="6"/>
  <c r="BK15" i="6"/>
  <c r="NY12" i="6"/>
  <c r="FV13" i="6"/>
  <c r="DM49" i="2"/>
  <c r="MC49" i="2"/>
  <c r="FN49" i="2"/>
  <c r="HP15" i="6"/>
  <c r="AE12" i="6"/>
  <c r="OP12" i="6"/>
  <c r="MK12" i="6"/>
  <c r="GL16" i="6"/>
  <c r="BJ15" i="6"/>
  <c r="BD15" i="6"/>
  <c r="MH13" i="6"/>
  <c r="GX15" i="6"/>
  <c r="AP13" i="6"/>
  <c r="JD15" i="6"/>
  <c r="KD15" i="6"/>
  <c r="PX11" i="6"/>
  <c r="OM15" i="6"/>
  <c r="QT13" i="6"/>
  <c r="OK11" i="6"/>
  <c r="OE49" i="2"/>
  <c r="KP49" i="2"/>
  <c r="RD49" i="2"/>
  <c r="KK16" i="6"/>
  <c r="OX13" i="6"/>
  <c r="LQ16" i="6"/>
  <c r="HY13" i="6"/>
  <c r="BM15" i="6"/>
  <c r="LR12" i="6"/>
  <c r="GR16" i="6"/>
  <c r="D31" i="6"/>
  <c r="E31" i="6"/>
  <c r="A31" i="6"/>
  <c r="B31" i="6"/>
  <c r="I8" i="6" l="1"/>
  <c r="E43" i="2"/>
  <c r="F43" i="2"/>
  <c r="G43" i="2"/>
  <c r="C43" i="2"/>
  <c r="D43" i="2"/>
  <c r="E41" i="2"/>
  <c r="F41" i="2"/>
  <c r="G41" i="2"/>
  <c r="I6" i="6"/>
  <c r="C41" i="2"/>
  <c r="D41" i="2"/>
  <c r="M9" i="6"/>
  <c r="G44" i="2"/>
  <c r="F44" i="2"/>
  <c r="D44" i="2"/>
  <c r="E44" i="2"/>
  <c r="C44" i="2"/>
  <c r="I7" i="6"/>
  <c r="F42" i="2"/>
  <c r="G42" i="2"/>
  <c r="C42" i="2"/>
  <c r="D42" i="2"/>
  <c r="E42" i="2"/>
  <c r="D45" i="2"/>
  <c r="H10" i="6"/>
  <c r="E45" i="2"/>
  <c r="F45" i="2"/>
  <c r="G45" i="2"/>
  <c r="C45" i="2"/>
  <c r="C65" i="2"/>
  <c r="F65" i="2"/>
  <c r="E65" i="2"/>
  <c r="G65" i="2"/>
  <c r="D65" i="2"/>
  <c r="AJ30" i="6"/>
  <c r="C64" i="2"/>
  <c r="E64" i="2"/>
  <c r="F64" i="2"/>
  <c r="G64" i="2"/>
  <c r="D64" i="2"/>
  <c r="AJ29" i="6"/>
  <c r="AJ28" i="6"/>
  <c r="C63" i="2"/>
  <c r="D63" i="2"/>
  <c r="E63" i="2"/>
  <c r="F63" i="2"/>
  <c r="G63" i="2"/>
  <c r="AJ27" i="6"/>
  <c r="E62" i="2"/>
  <c r="F62" i="2"/>
  <c r="G62" i="2"/>
  <c r="C62" i="2"/>
  <c r="D62" i="2"/>
  <c r="D61" i="2"/>
  <c r="E61" i="2"/>
  <c r="F61" i="2"/>
  <c r="G61" i="2"/>
  <c r="C61" i="2"/>
  <c r="AJ26" i="6"/>
  <c r="E50" i="2"/>
  <c r="F50" i="2"/>
  <c r="G50" i="2"/>
  <c r="C50" i="2"/>
  <c r="D50" i="2"/>
  <c r="E51" i="2"/>
  <c r="C51" i="2"/>
  <c r="G51" i="2"/>
  <c r="D51" i="2"/>
  <c r="AJ25" i="6"/>
  <c r="C60" i="2"/>
  <c r="D60" i="2"/>
  <c r="E60" i="2"/>
  <c r="F60" i="2"/>
  <c r="G60" i="2"/>
  <c r="G59" i="2"/>
  <c r="C59" i="2"/>
  <c r="D59" i="2"/>
  <c r="E59" i="2"/>
  <c r="AJ24" i="6"/>
  <c r="F59" i="2"/>
  <c r="C58" i="2"/>
  <c r="AJ23" i="6"/>
  <c r="D58" i="2"/>
  <c r="E58" i="2"/>
  <c r="F58" i="2"/>
  <c r="G58" i="2"/>
  <c r="C57" i="2"/>
  <c r="AJ22" i="6"/>
  <c r="D57" i="2"/>
  <c r="E57" i="2"/>
  <c r="F57" i="2"/>
  <c r="G57" i="2"/>
  <c r="AJ21" i="6"/>
  <c r="F56" i="2"/>
  <c r="D56" i="2"/>
  <c r="C56" i="2"/>
  <c r="E56" i="2"/>
  <c r="G56" i="2"/>
  <c r="E55" i="2"/>
  <c r="F55" i="2"/>
  <c r="G55" i="2"/>
  <c r="AJ20" i="6"/>
  <c r="C55" i="2"/>
  <c r="D55" i="2"/>
  <c r="HF18" i="6"/>
  <c r="O18" i="6"/>
  <c r="D54" i="2"/>
  <c r="E54" i="2"/>
  <c r="F54" i="2"/>
  <c r="G54" i="2"/>
  <c r="AJ19" i="6"/>
  <c r="C54" i="2"/>
  <c r="MP18" i="6"/>
  <c r="PP17" i="6"/>
  <c r="CP16" i="6"/>
  <c r="BZ16" i="6"/>
  <c r="GO16" i="6"/>
  <c r="IF17" i="6"/>
  <c r="HN18" i="6"/>
  <c r="OZ16" i="6"/>
  <c r="DV18" i="6"/>
  <c r="CL17" i="6"/>
  <c r="HV16" i="6"/>
  <c r="PH16" i="6"/>
  <c r="AQ16" i="6"/>
  <c r="MA16" i="6"/>
  <c r="RN16" i="6"/>
  <c r="CN16" i="6"/>
  <c r="EJ16" i="6"/>
  <c r="JD17" i="6"/>
  <c r="JT18" i="6"/>
  <c r="M17" i="6"/>
  <c r="C52" i="2"/>
  <c r="D52" i="2"/>
  <c r="E52" i="2"/>
  <c r="F52" i="2"/>
  <c r="G52" i="2"/>
  <c r="GV16" i="6"/>
  <c r="GN16" i="6"/>
  <c r="KH16" i="6"/>
  <c r="EH17" i="6"/>
  <c r="IA17" i="6"/>
  <c r="OI16" i="6"/>
  <c r="G53" i="2"/>
  <c r="C53" i="2"/>
  <c r="AJ18" i="6"/>
  <c r="D53" i="2"/>
  <c r="E53" i="2"/>
  <c r="F53" i="2"/>
  <c r="R16" i="6"/>
  <c r="E12" i="6"/>
  <c r="NN15" i="6"/>
  <c r="C15" i="6" s="1"/>
  <c r="LS15" i="6"/>
  <c r="NT15" i="6"/>
  <c r="MA15" i="6"/>
  <c r="OR15" i="6"/>
  <c r="MX15" i="6"/>
  <c r="HP16" i="6"/>
  <c r="I15" i="6"/>
  <c r="FE16" i="6"/>
  <c r="KT16" i="6"/>
  <c r="BZ15" i="6"/>
  <c r="JQ16" i="6"/>
  <c r="GF16" i="6"/>
  <c r="HJ16" i="6"/>
  <c r="BQ15" i="6"/>
  <c r="CS16" i="6"/>
  <c r="BT16" i="6"/>
  <c r="QM15" i="6"/>
  <c r="DG16" i="6"/>
  <c r="PN15" i="6"/>
  <c r="IO15" i="6"/>
  <c r="RD15" i="6"/>
  <c r="RT15" i="6"/>
  <c r="JD16" i="6"/>
  <c r="D11" i="6"/>
  <c r="IF16" i="6"/>
  <c r="DD16" i="6"/>
  <c r="BJ16" i="6"/>
  <c r="CI16" i="6"/>
  <c r="OM16" i="6"/>
  <c r="AN16" i="6"/>
  <c r="MW15" i="6"/>
  <c r="HA16" i="6"/>
  <c r="FQ16" i="6"/>
  <c r="PH15" i="6"/>
  <c r="IA16" i="6"/>
  <c r="GW16" i="6"/>
  <c r="IQ15" i="6"/>
  <c r="OZ15" i="6"/>
  <c r="AS16" i="6"/>
  <c r="LG16" i="6"/>
  <c r="AO15" i="6"/>
  <c r="MO15" i="6"/>
  <c r="Q15" i="6"/>
  <c r="BA16" i="6"/>
  <c r="ID16" i="6"/>
  <c r="SL15" i="6"/>
  <c r="GT16" i="6"/>
  <c r="O16" i="6"/>
  <c r="A16" i="6" s="1"/>
  <c r="OL16" i="6"/>
  <c r="E11" i="6"/>
  <c r="MP16" i="6"/>
  <c r="OG15" i="6"/>
  <c r="BM16" i="6"/>
  <c r="RQ15" i="6"/>
  <c r="PT15" i="6"/>
  <c r="ER16" i="6"/>
  <c r="EJ15" i="6"/>
  <c r="EF15" i="6"/>
  <c r="QU15" i="6"/>
  <c r="IN16" i="6"/>
  <c r="RB14" i="6"/>
  <c r="DK14" i="6"/>
  <c r="A12" i="6"/>
  <c r="A11" i="6"/>
  <c r="MM14" i="6"/>
  <c r="SC14" i="6"/>
  <c r="QL14" i="6"/>
  <c r="RO14" i="6"/>
  <c r="NP14" i="6"/>
  <c r="KN14" i="6"/>
  <c r="B12" i="6"/>
  <c r="B11" i="6"/>
  <c r="SL14" i="6"/>
  <c r="HB14" i="6"/>
  <c r="KW14" i="6"/>
  <c r="NJ14" i="6"/>
  <c r="KF14" i="6"/>
  <c r="EZ14" i="6"/>
  <c r="Q14" i="6"/>
  <c r="CJ14" i="6"/>
  <c r="FY14" i="6"/>
  <c r="RL14" i="6"/>
  <c r="PL14" i="6"/>
  <c r="OC14" i="6"/>
  <c r="C12" i="6"/>
  <c r="C11" i="6"/>
  <c r="GN14" i="6"/>
  <c r="NN14" i="6"/>
  <c r="BZ14" i="6"/>
  <c r="NU14" i="6"/>
  <c r="GO14" i="6"/>
  <c r="JO14" i="6"/>
  <c r="I14" i="6"/>
  <c r="C49" i="2"/>
  <c r="D49" i="2"/>
  <c r="E49" i="2"/>
  <c r="F49" i="2"/>
  <c r="G49" i="2"/>
  <c r="D12" i="6"/>
  <c r="DZ14" i="6"/>
  <c r="KC14" i="6"/>
  <c r="RD14" i="6"/>
  <c r="EF14" i="6"/>
  <c r="KO14" i="6"/>
  <c r="HV14" i="6"/>
  <c r="SA14" i="6"/>
  <c r="QM14" i="6"/>
  <c r="RQ14" i="6"/>
  <c r="LS14" i="6"/>
  <c r="PN14" i="6"/>
  <c r="NF14" i="6"/>
  <c r="MX14" i="6"/>
  <c r="AO14" i="6"/>
  <c r="CA14" i="6"/>
  <c r="LD14" i="6"/>
  <c r="PP14" i="6"/>
  <c r="MS14" i="6"/>
  <c r="OI14" i="6"/>
  <c r="BO14" i="6"/>
  <c r="GP14" i="6"/>
  <c r="AX14" i="6"/>
  <c r="AQ14" i="6"/>
  <c r="IQ14" i="6"/>
  <c r="OG14" i="6"/>
  <c r="HL14" i="6"/>
  <c r="QO14" i="6"/>
  <c r="FL14" i="6"/>
  <c r="BQ14" i="6"/>
  <c r="AF14" i="6"/>
  <c r="MW14" i="6"/>
  <c r="RK14" i="6"/>
  <c r="SK14" i="6"/>
  <c r="CW14" i="6"/>
  <c r="RT14" i="6"/>
  <c r="MA14" i="6"/>
  <c r="A13" i="6"/>
  <c r="E13" i="6"/>
  <c r="D13" i="6"/>
  <c r="C13" i="6"/>
  <c r="B13" i="6"/>
  <c r="OR14" i="6"/>
  <c r="GV14" i="6"/>
  <c r="LM14" i="6"/>
  <c r="HX14" i="6"/>
  <c r="OZ14" i="6"/>
  <c r="IO14" i="6"/>
  <c r="R14" i="6"/>
  <c r="E16" i="6" l="1"/>
  <c r="A9" i="6"/>
  <c r="B9" i="6"/>
  <c r="D9" i="6"/>
  <c r="E9" i="6"/>
  <c r="C9" i="6"/>
  <c r="A8" i="6"/>
  <c r="E8" i="6"/>
  <c r="D8" i="6"/>
  <c r="C8" i="6"/>
  <c r="B8" i="6"/>
  <c r="E10" i="6"/>
  <c r="D10" i="6"/>
  <c r="C10" i="6"/>
  <c r="B10" i="6"/>
  <c r="A10" i="6"/>
  <c r="D6" i="6"/>
  <c r="C6" i="6"/>
  <c r="B6" i="6"/>
  <c r="A6" i="6"/>
  <c r="E6" i="6"/>
  <c r="D7" i="6"/>
  <c r="C7" i="6"/>
  <c r="B7" i="6"/>
  <c r="A7" i="6"/>
  <c r="E7" i="6"/>
  <c r="D30" i="6"/>
  <c r="C30" i="6"/>
  <c r="B30" i="6"/>
  <c r="A30" i="6"/>
  <c r="E30" i="6"/>
  <c r="D29" i="6"/>
  <c r="C29" i="6"/>
  <c r="B29" i="6"/>
  <c r="A29" i="6"/>
  <c r="E29" i="6"/>
  <c r="C28" i="6"/>
  <c r="B28" i="6"/>
  <c r="A28" i="6"/>
  <c r="E28" i="6"/>
  <c r="D28" i="6"/>
  <c r="A27" i="6"/>
  <c r="B27" i="6"/>
  <c r="C27" i="6"/>
  <c r="E27" i="6"/>
  <c r="D27" i="6"/>
  <c r="E26" i="6"/>
  <c r="D26" i="6"/>
  <c r="C26" i="6"/>
  <c r="B26" i="6"/>
  <c r="A26" i="6"/>
  <c r="D25" i="6"/>
  <c r="C25" i="6"/>
  <c r="B25" i="6"/>
  <c r="A25" i="6"/>
  <c r="E25" i="6"/>
  <c r="E15" i="6"/>
  <c r="B24" i="6"/>
  <c r="A24" i="6"/>
  <c r="E24" i="6"/>
  <c r="D24" i="6"/>
  <c r="C24" i="6"/>
  <c r="E23" i="6"/>
  <c r="D23" i="6"/>
  <c r="C23" i="6"/>
  <c r="B23" i="6"/>
  <c r="A23" i="6"/>
  <c r="C22" i="6"/>
  <c r="E22" i="6"/>
  <c r="D22" i="6"/>
  <c r="A22" i="6"/>
  <c r="B22" i="6"/>
  <c r="C16" i="6"/>
  <c r="A15" i="6"/>
  <c r="C21" i="6"/>
  <c r="B21" i="6"/>
  <c r="A21" i="6"/>
  <c r="E21" i="6"/>
  <c r="D21" i="6"/>
  <c r="B15" i="6"/>
  <c r="E20" i="6"/>
  <c r="D20" i="6"/>
  <c r="C20" i="6"/>
  <c r="B20" i="6"/>
  <c r="A20" i="6"/>
  <c r="D16" i="6"/>
  <c r="A19" i="6"/>
  <c r="E19" i="6"/>
  <c r="D19" i="6"/>
  <c r="C19" i="6"/>
  <c r="B19" i="6"/>
  <c r="D15" i="6"/>
  <c r="A17" i="6"/>
  <c r="E17" i="6"/>
  <c r="D17" i="6"/>
  <c r="C17" i="6"/>
  <c r="B17" i="6"/>
  <c r="B16" i="6"/>
  <c r="A18" i="6"/>
  <c r="E18" i="6"/>
  <c r="D18" i="6"/>
  <c r="C18" i="6"/>
  <c r="B18" i="6"/>
  <c r="D14" i="6"/>
  <c r="C14" i="6"/>
  <c r="B14" i="6"/>
  <c r="A14" i="6"/>
  <c r="E14" i="6"/>
  <c r="F32" i="3" l="1"/>
  <c r="E32" i="3"/>
  <c r="G32" i="3"/>
  <c r="C32" i="3"/>
  <c r="D32" i="3"/>
  <c r="E23" i="3"/>
  <c r="F23" i="3"/>
  <c r="D23" i="3"/>
  <c r="C23" i="3"/>
  <c r="G23" i="3"/>
  <c r="F26" i="3"/>
  <c r="D26" i="3"/>
  <c r="E26" i="3"/>
  <c r="C26" i="3"/>
  <c r="G26" i="3"/>
  <c r="F14" i="3"/>
  <c r="E14" i="3"/>
  <c r="C14" i="3"/>
  <c r="D14" i="3"/>
  <c r="G14" i="3"/>
  <c r="C34" i="3"/>
  <c r="D34" i="3"/>
  <c r="G34" i="3"/>
  <c r="E34" i="3"/>
  <c r="F34" i="3"/>
  <c r="D30" i="3"/>
  <c r="F30" i="3"/>
  <c r="G30" i="3"/>
  <c r="E30" i="3"/>
  <c r="C30" i="3"/>
  <c r="C18" i="3"/>
  <c r="D18" i="3"/>
  <c r="G18" i="3"/>
  <c r="F18" i="3"/>
  <c r="E18" i="3"/>
  <c r="G33" i="3"/>
  <c r="C33" i="3"/>
  <c r="E33" i="3"/>
  <c r="F33" i="3"/>
  <c r="D33" i="3"/>
  <c r="D29" i="3"/>
  <c r="E29" i="3"/>
  <c r="F29" i="3"/>
  <c r="C29" i="3"/>
  <c r="G29" i="3"/>
  <c r="G25" i="3"/>
  <c r="C25" i="3"/>
  <c r="E25" i="3"/>
  <c r="D25" i="3"/>
  <c r="F25" i="3"/>
  <c r="C21" i="3"/>
  <c r="D21" i="3"/>
  <c r="F21" i="3"/>
  <c r="E21" i="3"/>
  <c r="G21" i="3"/>
  <c r="C13" i="3"/>
  <c r="G13" i="3"/>
  <c r="E13" i="3"/>
  <c r="D13" i="3"/>
  <c r="F13" i="3"/>
  <c r="G28" i="3"/>
  <c r="E28" i="3"/>
  <c r="C28" i="3"/>
  <c r="F28" i="3"/>
  <c r="D28" i="3"/>
  <c r="D24" i="3"/>
  <c r="C24" i="3"/>
  <c r="G24" i="3"/>
  <c r="E24" i="3"/>
  <c r="F24" i="3"/>
  <c r="E20" i="3"/>
  <c r="F20" i="3"/>
  <c r="G20" i="3"/>
  <c r="C20" i="3"/>
  <c r="D20" i="3"/>
  <c r="G16" i="3"/>
  <c r="E16" i="3"/>
  <c r="F16" i="3"/>
  <c r="C16" i="3"/>
  <c r="D16" i="3"/>
  <c r="E31" i="3"/>
  <c r="F31" i="3"/>
  <c r="C31" i="3"/>
  <c r="D31" i="3"/>
  <c r="G31" i="3"/>
  <c r="F27" i="3"/>
  <c r="D27" i="3"/>
  <c r="E27" i="3"/>
  <c r="G27" i="3"/>
  <c r="C27" i="3"/>
  <c r="E19" i="3"/>
  <c r="D19" i="3"/>
  <c r="F19" i="3"/>
  <c r="G19" i="3"/>
  <c r="C19" i="3"/>
  <c r="G15" i="3"/>
  <c r="C15" i="3"/>
  <c r="F15" i="3"/>
  <c r="E15" i="3"/>
  <c r="D15" i="3"/>
  <c r="F22" i="3"/>
  <c r="C22" i="3"/>
  <c r="D22" i="3"/>
  <c r="E22" i="3"/>
  <c r="G22" i="3"/>
  <c r="F17" i="3"/>
  <c r="D17" i="3"/>
  <c r="G17" i="3"/>
  <c r="C17" i="3"/>
  <c r="E17" i="3"/>
  <c r="C35" i="3"/>
  <c r="E35" i="3"/>
  <c r="G35" i="3"/>
  <c r="F35" i="3"/>
  <c r="D35" i="3"/>
  <c r="F10" i="3"/>
  <c r="D10" i="3"/>
  <c r="G10" i="3"/>
  <c r="C10" i="3"/>
  <c r="E10" i="3"/>
  <c r="G9" i="3"/>
  <c r="D9" i="3"/>
  <c r="E9" i="3"/>
  <c r="C9" i="3"/>
  <c r="F9" i="3"/>
  <c r="D12" i="3"/>
  <c r="C12" i="3"/>
  <c r="E12" i="3"/>
  <c r="F12" i="3"/>
  <c r="G12" i="3"/>
  <c r="F8" i="3"/>
  <c r="C8" i="3"/>
  <c r="E8" i="3"/>
  <c r="G8" i="3"/>
  <c r="D8" i="3"/>
  <c r="G11" i="3"/>
  <c r="F11" i="3"/>
  <c r="E11" i="3"/>
  <c r="D11" i="3"/>
  <c r="C11" i="3"/>
  <c r="F7" i="3"/>
  <c r="C7" i="3"/>
  <c r="E7" i="3"/>
  <c r="G7" i="3"/>
  <c r="D7" i="3"/>
  <c r="F6" i="3"/>
  <c r="G6" i="3"/>
  <c r="C6" i="3"/>
  <c r="E6" i="3"/>
  <c r="D6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<sst xmlns="http://schemas.openxmlformats.org/spreadsheetml/2006/main" count="73" uniqueCount="30">
  <si>
    <t>Base</t>
  </si>
  <si>
    <t>5th %</t>
  </si>
  <si>
    <t>5th to 95th % Range</t>
  </si>
  <si>
    <t>Residential Space Heating</t>
  </si>
  <si>
    <t>Residential Water Heating</t>
  </si>
  <si>
    <t>Residential Dual Fuel Heat Pumps</t>
  </si>
  <si>
    <t>Draw</t>
  </si>
  <si>
    <t>Start Year</t>
  </si>
  <si>
    <t>Driver</t>
  </si>
  <si>
    <t>*=2024+round(rand()*5,0)*</t>
  </si>
  <si>
    <t>Formula</t>
  </si>
  <si>
    <t>*=if(rand()&lt;0.5,0,1)*</t>
  </si>
  <si>
    <t>Heat Pumps</t>
  </si>
  <si>
    <t>Dual Fuel</t>
  </si>
  <si>
    <t>*=2023+round(rand()*5,0)*</t>
  </si>
  <si>
    <t>Median</t>
  </si>
  <si>
    <t>Average</t>
  </si>
  <si>
    <t>10th</t>
  </si>
  <si>
    <t>90th</t>
  </si>
  <si>
    <t>start year</t>
  </si>
  <si>
    <t>Max</t>
  </si>
  <si>
    <t>Scenario 1- Balanced Decarbonization</t>
  </si>
  <si>
    <t>Scenario 2- Carbon Neutral</t>
  </si>
  <si>
    <t>Scenario 3- Dual-Fuel Heating</t>
  </si>
  <si>
    <t>Scenario 4- New Gas Customer Moratorium</t>
  </si>
  <si>
    <t>Scenario 5- Aggressive Building Electrification</t>
  </si>
  <si>
    <t>Scenario 6- Full Building Electrification</t>
  </si>
  <si>
    <t>Scenario 7- RNG and H2 Policy Support</t>
  </si>
  <si>
    <t>Scenario 8- Limited RNG</t>
  </si>
  <si>
    <t>Scenario 9- Supply-Focused Decarbonization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</si>
</sst>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9" fontId="0" fillId="0" borderId="0" xfId="0" applyNumberFormat="1"/>
    <xf numFmtId="9" fontId="0" fillId="0" borderId="0" xfId="1" applyFont="1"/>
    <xf numFmtId="9" fontId="0" fillId="0" borderId="0" xfId="1" applyNumberFormat="1" applyFont="1"/>
    <xf numFmtId="1" fontId="0" fillId="0" borderId="0" xfId="0" applyNumberFormat="1"/>
    <xf numFmtId="0" fontId="0" fillId="0" borderId="0" xfId="0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Residential</a:t>
            </a:r>
            <a:r>
              <a:rPr lang="en-US"/>
              <a:t> Natural Gas-Powered Heat Pump- </a:t>
            </a:r>
            <a:r>
              <a:rPr lang="en-US" b="1"/>
              <a:t>Space</a:t>
            </a:r>
            <a:r>
              <a:rPr lang="en-US" b="1" baseline="0"/>
              <a:t> Heating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458626882166067E-2"/>
          <c:y val="0.13985671191553545"/>
          <c:w val="0.86041856610029022"/>
          <c:h val="0.68641257229724117"/>
        </c:manualLayout>
      </c:layout>
      <c:areaChart>
        <c:grouping val="stacked"/>
        <c:varyColors val="0"/>
        <c:ser>
          <c:idx val="1"/>
          <c:order val="0"/>
          <c:tx>
            <c:strRef>
              <c:f>Assumptions!$C$2</c:f>
              <c:strCache>
                <c:ptCount val="1"/>
                <c:pt idx="0">
                  <c:v>5th %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Assumptions!$C$3:$C$31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5-424B-851A-1041E6241A99}"/>
            </c:ext>
          </c:extLst>
        </c:ser>
        <c:ser>
          <c:idx val="2"/>
          <c:order val="1"/>
          <c:tx>
            <c:strRef>
              <c:f>Assumptions!$D$2</c:f>
              <c:strCache>
                <c:ptCount val="1"/>
                <c:pt idx="0">
                  <c:v>5th to 95th % Range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Assumptions!$D$3:$D$31</c:f>
              <c:numCache>
                <c:formatCode>General</c:formatCode>
                <c:ptCount val="29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25</c:v>
                </c:pt>
                <c:pt idx="5">
                  <c:v>35</c:v>
                </c:pt>
                <c:pt idx="6">
                  <c:v>40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38</c:v>
                </c:pt>
                <c:pt idx="11">
                  <c:v>42</c:v>
                </c:pt>
                <c:pt idx="12">
                  <c:v>46</c:v>
                </c:pt>
                <c:pt idx="13">
                  <c:v>50</c:v>
                </c:pt>
                <c:pt idx="14">
                  <c:v>54</c:v>
                </c:pt>
                <c:pt idx="15">
                  <c:v>58</c:v>
                </c:pt>
                <c:pt idx="16">
                  <c:v>62</c:v>
                </c:pt>
                <c:pt idx="17">
                  <c:v>66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65-424B-851A-1041E6241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94112"/>
        <c:axId val="965264096"/>
      </c:areaChart>
      <c:scatterChart>
        <c:scatterStyle val="smoothMarker"/>
        <c:varyColors val="0"/>
        <c:ser>
          <c:idx val="0"/>
          <c:order val="2"/>
          <c:tx>
            <c:strRef>
              <c:f>Assumptions!$B$2</c:f>
              <c:strCache>
                <c:ptCount val="1"/>
                <c:pt idx="0">
                  <c:v>Base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Assumptions!$B$3:$B$31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1.8371298322978469</c:v>
                </c:pt>
                <c:pt idx="4">
                  <c:v>3.7079591849681917</c:v>
                </c:pt>
                <c:pt idx="5">
                  <c:v>5.1664921792860383</c:v>
                </c:pt>
                <c:pt idx="6">
                  <c:v>6.6538104672825176</c:v>
                </c:pt>
                <c:pt idx="7">
                  <c:v>8.4091735785765778</c:v>
                </c:pt>
                <c:pt idx="8">
                  <c:v>10.061729488502946</c:v>
                </c:pt>
                <c:pt idx="9">
                  <c:v>13</c:v>
                </c:pt>
                <c:pt idx="10">
                  <c:v>15</c:v>
                </c:pt>
                <c:pt idx="11">
                  <c:v>17</c:v>
                </c:pt>
                <c:pt idx="12">
                  <c:v>19</c:v>
                </c:pt>
                <c:pt idx="13">
                  <c:v>21</c:v>
                </c:pt>
                <c:pt idx="14">
                  <c:v>23</c:v>
                </c:pt>
                <c:pt idx="15">
                  <c:v>25</c:v>
                </c:pt>
                <c:pt idx="16">
                  <c:v>27</c:v>
                </c:pt>
                <c:pt idx="17">
                  <c:v>29</c:v>
                </c:pt>
                <c:pt idx="18">
                  <c:v>31</c:v>
                </c:pt>
                <c:pt idx="19">
                  <c:v>33</c:v>
                </c:pt>
                <c:pt idx="20">
                  <c:v>35</c:v>
                </c:pt>
                <c:pt idx="21">
                  <c:v>37</c:v>
                </c:pt>
                <c:pt idx="22">
                  <c:v>39</c:v>
                </c:pt>
                <c:pt idx="23">
                  <c:v>41</c:v>
                </c:pt>
                <c:pt idx="24">
                  <c:v>43</c:v>
                </c:pt>
                <c:pt idx="25">
                  <c:v>45</c:v>
                </c:pt>
                <c:pt idx="26">
                  <c:v>47</c:v>
                </c:pt>
                <c:pt idx="27">
                  <c:v>49</c:v>
                </c:pt>
                <c:pt idx="28">
                  <c:v>50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65-424B-851A-1041E6241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156672"/>
        <c:axId val="1535150848"/>
      </c:scatterChart>
      <c:valAx>
        <c:axId val="1535156672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0848"/>
        <c:crosses val="autoZero"/>
        <c:crossBetween val="midCat"/>
        <c:majorUnit val="2"/>
      </c:valAx>
      <c:valAx>
        <c:axId val="15351508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Installs in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6672"/>
        <c:crosses val="autoZero"/>
        <c:crossBetween val="midCat"/>
      </c:valAx>
      <c:valAx>
        <c:axId val="965264096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686694112"/>
        <c:crosses val="max"/>
        <c:crossBetween val="between"/>
      </c:valAx>
      <c:catAx>
        <c:axId val="6866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264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Residential</a:t>
            </a:r>
            <a:r>
              <a:rPr lang="en-US"/>
              <a:t> Natural Gas-Powered Heat Pump- </a:t>
            </a:r>
            <a:r>
              <a:rPr lang="en-US" b="1"/>
              <a:t>Water Heating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Assumptions!$C$2</c:f>
              <c:strCache>
                <c:ptCount val="1"/>
                <c:pt idx="0">
                  <c:v>5th %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Assumptions!$C$3:$C$31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0-45CA-980A-11E1D5F5C5B9}"/>
            </c:ext>
          </c:extLst>
        </c:ser>
        <c:ser>
          <c:idx val="2"/>
          <c:order val="1"/>
          <c:tx>
            <c:strRef>
              <c:f>Assumptions!$D$2</c:f>
              <c:strCache>
                <c:ptCount val="1"/>
                <c:pt idx="0">
                  <c:v>5th to 95th % Range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Assumptions!$H$3:$H$31</c:f>
              <c:numCache>
                <c:formatCode>General</c:formatCode>
                <c:ptCount val="29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22</c:v>
                </c:pt>
                <c:pt idx="4">
                  <c:v>28</c:v>
                </c:pt>
                <c:pt idx="5">
                  <c:v>34</c:v>
                </c:pt>
                <c:pt idx="6">
                  <c:v>42</c:v>
                </c:pt>
                <c:pt idx="7">
                  <c:v>50</c:v>
                </c:pt>
                <c:pt idx="8">
                  <c:v>58</c:v>
                </c:pt>
                <c:pt idx="9">
                  <c:v>66</c:v>
                </c:pt>
                <c:pt idx="10">
                  <c:v>74</c:v>
                </c:pt>
                <c:pt idx="11">
                  <c:v>82</c:v>
                </c:pt>
                <c:pt idx="12">
                  <c:v>90</c:v>
                </c:pt>
                <c:pt idx="13">
                  <c:v>98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0-45CA-980A-11E1D5F5C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94112"/>
        <c:axId val="965264096"/>
      </c:areaChart>
      <c:scatterChart>
        <c:scatterStyle val="smoothMarker"/>
        <c:varyColors val="0"/>
        <c:ser>
          <c:idx val="0"/>
          <c:order val="2"/>
          <c:tx>
            <c:strRef>
              <c:f>Assumptions!$B$2</c:f>
              <c:strCache>
                <c:ptCount val="1"/>
                <c:pt idx="0">
                  <c:v>Base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Assumptions!$F$3:$F$31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21</c:v>
                </c:pt>
                <c:pt idx="9">
                  <c:v>25</c:v>
                </c:pt>
                <c:pt idx="10">
                  <c:v>29</c:v>
                </c:pt>
                <c:pt idx="11">
                  <c:v>33</c:v>
                </c:pt>
                <c:pt idx="12">
                  <c:v>37</c:v>
                </c:pt>
                <c:pt idx="13">
                  <c:v>41</c:v>
                </c:pt>
                <c:pt idx="14">
                  <c:v>45</c:v>
                </c:pt>
                <c:pt idx="15">
                  <c:v>49</c:v>
                </c:pt>
                <c:pt idx="16">
                  <c:v>53</c:v>
                </c:pt>
                <c:pt idx="17">
                  <c:v>57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80-45CA-980A-11E1D5F5C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156672"/>
        <c:axId val="1535150848"/>
      </c:scatterChart>
      <c:valAx>
        <c:axId val="1535156672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0848"/>
        <c:crosses val="autoZero"/>
        <c:crossBetween val="midCat"/>
        <c:majorUnit val="2"/>
      </c:valAx>
      <c:valAx>
        <c:axId val="15351508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Installs in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6672"/>
        <c:crosses val="autoZero"/>
        <c:crossBetween val="midCat"/>
      </c:valAx>
      <c:valAx>
        <c:axId val="965264096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686694112"/>
        <c:crosses val="max"/>
        <c:crossBetween val="between"/>
      </c:valAx>
      <c:catAx>
        <c:axId val="6866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264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Residential &amp; Commercial</a:t>
            </a:r>
            <a:r>
              <a:rPr lang="en-US"/>
              <a:t> </a:t>
            </a:r>
            <a:r>
              <a:rPr lang="en-US" b="1"/>
              <a:t>Dual-Fuel</a:t>
            </a:r>
            <a:r>
              <a:rPr lang="en-US" b="1" baseline="0"/>
              <a:t> (Hybrid) </a:t>
            </a:r>
            <a:r>
              <a:rPr lang="en-US" b="1"/>
              <a:t>Space</a:t>
            </a:r>
            <a:r>
              <a:rPr lang="en-US" b="1" baseline="0"/>
              <a:t> Heating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458626882166067E-2"/>
          <c:y val="0.13985671191553545"/>
          <c:w val="0.86041856610029022"/>
          <c:h val="0.68641257229724117"/>
        </c:manualLayout>
      </c:layout>
      <c:areaChart>
        <c:grouping val="stacked"/>
        <c:varyColors val="0"/>
        <c:ser>
          <c:idx val="1"/>
          <c:order val="0"/>
          <c:tx>
            <c:strRef>
              <c:f>Assumptions!$C$2</c:f>
              <c:strCache>
                <c:ptCount val="1"/>
                <c:pt idx="0">
                  <c:v>5th %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Assumptions!$C$3:$C$31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9-4FF4-AFF1-82FEE249A77F}"/>
            </c:ext>
          </c:extLst>
        </c:ser>
        <c:ser>
          <c:idx val="2"/>
          <c:order val="1"/>
          <c:tx>
            <c:strRef>
              <c:f>Assumptions!$D$2</c:f>
              <c:strCache>
                <c:ptCount val="1"/>
                <c:pt idx="0">
                  <c:v>5th to 95th % Range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Assumptions!$L$3:$L$31</c:f>
              <c:numCache>
                <c:formatCode>General</c:formatCode>
                <c:ptCount val="29"/>
                <c:pt idx="0">
                  <c:v>20</c:v>
                </c:pt>
                <c:pt idx="1">
                  <c:v>25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9-4FF4-AFF1-82FEE249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94112"/>
        <c:axId val="965264096"/>
      </c:areaChart>
      <c:scatterChart>
        <c:scatterStyle val="smoothMarker"/>
        <c:varyColors val="0"/>
        <c:ser>
          <c:idx val="0"/>
          <c:order val="2"/>
          <c:tx>
            <c:strRef>
              <c:f>Assumptions!$B$2</c:f>
              <c:strCache>
                <c:ptCount val="1"/>
                <c:pt idx="0">
                  <c:v>Base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Assumptions!$J$3:$J$31</c:f>
              <c:numCache>
                <c:formatCode>General</c:formatCode>
                <c:ptCount val="29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25</c:v>
                </c:pt>
                <c:pt idx="11">
                  <c:v>27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35</c:v>
                </c:pt>
                <c:pt idx="16">
                  <c:v>37</c:v>
                </c:pt>
                <c:pt idx="17">
                  <c:v>39</c:v>
                </c:pt>
                <c:pt idx="18">
                  <c:v>41</c:v>
                </c:pt>
                <c:pt idx="19">
                  <c:v>43</c:v>
                </c:pt>
                <c:pt idx="20">
                  <c:v>45</c:v>
                </c:pt>
                <c:pt idx="21">
                  <c:v>47</c:v>
                </c:pt>
                <c:pt idx="22">
                  <c:v>47</c:v>
                </c:pt>
                <c:pt idx="23">
                  <c:v>47</c:v>
                </c:pt>
                <c:pt idx="24">
                  <c:v>47</c:v>
                </c:pt>
                <c:pt idx="25">
                  <c:v>47</c:v>
                </c:pt>
                <c:pt idx="26">
                  <c:v>47</c:v>
                </c:pt>
                <c:pt idx="27">
                  <c:v>47</c:v>
                </c:pt>
                <c:pt idx="28">
                  <c:v>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9-4FF4-AFF1-82FEE249A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156672"/>
        <c:axId val="1535150848"/>
      </c:scatterChart>
      <c:valAx>
        <c:axId val="1535156672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0848"/>
        <c:crosses val="autoZero"/>
        <c:crossBetween val="midCat"/>
        <c:majorUnit val="2"/>
      </c:valAx>
      <c:valAx>
        <c:axId val="15351508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Installs in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6672"/>
        <c:crosses val="autoZero"/>
        <c:crossBetween val="midCat"/>
      </c:valAx>
      <c:valAx>
        <c:axId val="965264096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686694112"/>
        <c:crosses val="max"/>
        <c:crossBetween val="between"/>
      </c:valAx>
      <c:catAx>
        <c:axId val="6866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264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Commercial</a:t>
            </a:r>
            <a:r>
              <a:rPr lang="en-US"/>
              <a:t> Natural Gas-Powered Heat Pump- </a:t>
            </a:r>
            <a:r>
              <a:rPr lang="en-US" b="1"/>
              <a:t>Space Heating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1"/>
          <c:order val="0"/>
          <c:tx>
            <c:strRef>
              <c:f>Assumptions!$C$2</c:f>
              <c:strCache>
                <c:ptCount val="1"/>
                <c:pt idx="0">
                  <c:v>5th %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Assumptions!$C$3:$C$31</c:f>
              <c:numCache>
                <c:formatCode>General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EB-4DF5-86A5-05CA075EE597}"/>
            </c:ext>
          </c:extLst>
        </c:ser>
        <c:ser>
          <c:idx val="2"/>
          <c:order val="1"/>
          <c:tx>
            <c:strRef>
              <c:f>Assumptions!$D$2</c:f>
              <c:strCache>
                <c:ptCount val="1"/>
                <c:pt idx="0">
                  <c:v>5th to 95th % Range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25400">
              <a:noFill/>
            </a:ln>
            <a:effectLst/>
          </c:spPr>
          <c:cat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Assumptions!$H$3:$H$31</c:f>
              <c:numCache>
                <c:formatCode>General</c:formatCode>
                <c:ptCount val="29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22</c:v>
                </c:pt>
                <c:pt idx="4">
                  <c:v>28</c:v>
                </c:pt>
                <c:pt idx="5">
                  <c:v>34</c:v>
                </c:pt>
                <c:pt idx="6">
                  <c:v>42</c:v>
                </c:pt>
                <c:pt idx="7">
                  <c:v>50</c:v>
                </c:pt>
                <c:pt idx="8">
                  <c:v>58</c:v>
                </c:pt>
                <c:pt idx="9">
                  <c:v>66</c:v>
                </c:pt>
                <c:pt idx="10">
                  <c:v>74</c:v>
                </c:pt>
                <c:pt idx="11">
                  <c:v>82</c:v>
                </c:pt>
                <c:pt idx="12">
                  <c:v>90</c:v>
                </c:pt>
                <c:pt idx="13">
                  <c:v>98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EB-4DF5-86A5-05CA075EE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694112"/>
        <c:axId val="965264096"/>
      </c:areaChart>
      <c:scatterChart>
        <c:scatterStyle val="smoothMarker"/>
        <c:varyColors val="0"/>
        <c:ser>
          <c:idx val="0"/>
          <c:order val="2"/>
          <c:tx>
            <c:strRef>
              <c:f>Assumptions!$B$2</c:f>
              <c:strCache>
                <c:ptCount val="1"/>
                <c:pt idx="0">
                  <c:v>Base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Assumptions!$A$3:$A$31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Assumptions!$F$3:$F$31</c:f>
              <c:numCache>
                <c:formatCode>General</c:formatCode>
                <c:ptCount val="29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14</c:v>
                </c:pt>
                <c:pt idx="7">
                  <c:v>17</c:v>
                </c:pt>
                <c:pt idx="8">
                  <c:v>21</c:v>
                </c:pt>
                <c:pt idx="9">
                  <c:v>25</c:v>
                </c:pt>
                <c:pt idx="10">
                  <c:v>29</c:v>
                </c:pt>
                <c:pt idx="11">
                  <c:v>33</c:v>
                </c:pt>
                <c:pt idx="12">
                  <c:v>37</c:v>
                </c:pt>
                <c:pt idx="13">
                  <c:v>41</c:v>
                </c:pt>
                <c:pt idx="14">
                  <c:v>45</c:v>
                </c:pt>
                <c:pt idx="15">
                  <c:v>49</c:v>
                </c:pt>
                <c:pt idx="16">
                  <c:v>53</c:v>
                </c:pt>
                <c:pt idx="17">
                  <c:v>57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EEB-4DF5-86A5-05CA075EE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156672"/>
        <c:axId val="1535150848"/>
      </c:scatterChart>
      <c:valAx>
        <c:axId val="1535156672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0848"/>
        <c:crosses val="autoZero"/>
        <c:crossBetween val="midCat"/>
        <c:majorUnit val="2"/>
      </c:valAx>
      <c:valAx>
        <c:axId val="1535150848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of Installs in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5156672"/>
        <c:crosses val="autoZero"/>
        <c:crossBetween val="midCat"/>
      </c:valAx>
      <c:valAx>
        <c:axId val="965264096"/>
        <c:scaling>
          <c:orientation val="minMax"/>
          <c:max val="100"/>
        </c:scaling>
        <c:delete val="1"/>
        <c:axPos val="r"/>
        <c:numFmt formatCode="General" sourceLinked="1"/>
        <c:majorTickMark val="out"/>
        <c:minorTickMark val="none"/>
        <c:tickLblPos val="nextTo"/>
        <c:crossAx val="686694112"/>
        <c:crosses val="max"/>
        <c:crossBetween val="between"/>
      </c:valAx>
      <c:catAx>
        <c:axId val="6866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652640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32</xdr:row>
      <xdr:rowOff>95250</xdr:rowOff>
    </xdr:from>
    <xdr:to>
      <xdr:col>10</xdr:col>
      <xdr:colOff>38100</xdr:colOff>
      <xdr:row>50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45CA4E-B39A-4F3C-91BC-E588C324B4A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129540</xdr:colOff>
      <xdr:row>31</xdr:row>
      <xdr:rowOff>144780</xdr:rowOff>
    </xdr:from>
    <xdr:to>
      <xdr:col>19</xdr:col>
      <xdr:colOff>434340</xdr:colOff>
      <xdr:row>50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C5AF5CE-D78A-48B8-9E4A-19021AAFF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434340</xdr:colOff>
      <xdr:row>50</xdr:row>
      <xdr:rowOff>38100</xdr:rowOff>
    </xdr:from>
    <xdr:to>
      <xdr:col>10</xdr:col>
      <xdr:colOff>129540</xdr:colOff>
      <xdr:row>68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2E522A7-00B5-48FB-B72D-0DB6FB6F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121920</xdr:colOff>
      <xdr:row>50</xdr:row>
      <xdr:rowOff>45720</xdr:rowOff>
    </xdr:from>
    <xdr:to>
      <xdr:col>19</xdr:col>
      <xdr:colOff>426720</xdr:colOff>
      <xdr:row>68</xdr:row>
      <xdr:rowOff>121920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7B37F0A-7FA6-42C9-B489-79C208183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C01A88-ADE8-440E-8840-70FA9F0A6891}">
  <dimension ref="A1:AH32"/>
  <sheetViews>
    <sheetView zoomScaleNormal="100" workbookViewId="0">
      <selection activeCell="N16" sqref="N16"/>
    </sheetView>
  </sheetViews>
  <sheetFormatPr defaultRowHeight="14.4" x14ac:dyDescent="0.3"/>
  <sheetData>
    <row r="1" spans="1:34" x14ac:dyDescent="0.3">
      <c r="B1" s="5" t="s">
        <v>3</v>
      </c>
      <c r="C1" s="5"/>
      <c r="D1" s="5"/>
      <c r="F1" s="5" t="s">
        <v>4</v>
      </c>
      <c r="G1" s="5"/>
      <c r="H1" s="5"/>
      <c r="J1" t="s">
        <v>5</v>
      </c>
      <c r="V1" t="s">
        <v>12</v>
      </c>
      <c r="AC1" t="s">
        <v>13</v>
      </c>
    </row>
    <row r="2" spans="1:34" x14ac:dyDescent="0.3">
      <c r="B2" t="s">
        <v>0</v>
      </c>
      <c r="C2" t="s">
        <v>1</v>
      </c>
      <c r="D2" t="s">
        <v>2</v>
      </c>
      <c r="F2" t="s">
        <v>0</v>
      </c>
      <c r="G2" t="s">
        <v>1</v>
      </c>
      <c r="H2" t="s">
        <v>2</v>
      </c>
      <c r="J2" t="s">
        <v>0</v>
      </c>
      <c r="K2" t="s">
        <v>1</v>
      </c>
      <c r="L2" t="s">
        <v>2</v>
      </c>
      <c r="V2">
        <v>2024</v>
      </c>
      <c r="W2">
        <v>2025</v>
      </c>
      <c r="X2">
        <v>2026</v>
      </c>
      <c r="Y2">
        <v>2027</v>
      </c>
      <c r="Z2">
        <v>2028</v>
      </c>
      <c r="AA2">
        <v>2029</v>
      </c>
      <c r="AC2">
        <v>2024</v>
      </c>
      <c r="AD2">
        <v>2025</v>
      </c>
      <c r="AE2">
        <v>2026</v>
      </c>
      <c r="AF2">
        <v>2027</v>
      </c>
      <c r="AG2">
        <v>2028</v>
      </c>
      <c r="AH2">
        <v>2029</v>
      </c>
    </row>
    <row r="3" spans="1:34" x14ac:dyDescent="0.3">
      <c r="A3">
        <v>2022</v>
      </c>
      <c r="B3">
        <v>0</v>
      </c>
      <c r="C3">
        <v>0</v>
      </c>
      <c r="D3">
        <v>0</v>
      </c>
      <c r="F3">
        <v>0</v>
      </c>
      <c r="G3">
        <v>0</v>
      </c>
      <c r="H3">
        <f>F5*2</f>
        <v>8</v>
      </c>
      <c r="J3">
        <v>15</v>
      </c>
      <c r="K3">
        <v>10</v>
      </c>
      <c r="L3">
        <v>20</v>
      </c>
      <c r="U3">
        <v>2022</v>
      </c>
      <c r="V3" s="3">
        <f>B4/100</f>
        <v>0</v>
      </c>
      <c r="W3" s="1">
        <f>B3/100</f>
        <v>0</v>
      </c>
      <c r="X3" s="1">
        <v>0</v>
      </c>
      <c r="Y3" s="1">
        <v>0</v>
      </c>
      <c r="Z3" s="1">
        <v>0</v>
      </c>
      <c r="AA3" s="1">
        <v>0</v>
      </c>
      <c r="AC3" s="3">
        <f t="shared" ref="AC3:AC30" si="0">J4/100</f>
        <v>0.15</v>
      </c>
      <c r="AD3" s="1">
        <f t="shared" ref="AD3:AD31" si="1">J3/100</f>
        <v>0.15</v>
      </c>
      <c r="AE3" s="1">
        <v>0</v>
      </c>
      <c r="AF3" s="1">
        <v>0</v>
      </c>
      <c r="AG3" s="1">
        <v>0</v>
      </c>
      <c r="AH3" s="1">
        <v>0</v>
      </c>
    </row>
    <row r="4" spans="1:34" x14ac:dyDescent="0.3">
      <c r="A4">
        <v>2023</v>
      </c>
      <c r="B4">
        <v>0</v>
      </c>
      <c r="C4">
        <v>0</v>
      </c>
      <c r="D4">
        <v>5</v>
      </c>
      <c r="F4">
        <v>2</v>
      </c>
      <c r="G4">
        <v>0</v>
      </c>
      <c r="H4">
        <f t="shared" ref="H4:H16" si="2">F6*2</f>
        <v>12</v>
      </c>
      <c r="J4">
        <v>15</v>
      </c>
      <c r="K4">
        <v>10</v>
      </c>
      <c r="L4">
        <v>25</v>
      </c>
      <c r="U4">
        <v>2023</v>
      </c>
      <c r="V4" s="3">
        <f t="shared" ref="V4:V30" si="3">B5/100</f>
        <v>0</v>
      </c>
      <c r="W4" s="1">
        <f t="shared" ref="W4:W32" si="4">B4/100</f>
        <v>0</v>
      </c>
      <c r="X4" s="1">
        <f>W3</f>
        <v>0</v>
      </c>
      <c r="Y4" s="1">
        <v>0</v>
      </c>
      <c r="Z4" s="1">
        <v>0</v>
      </c>
      <c r="AA4" s="1">
        <v>0</v>
      </c>
      <c r="AC4" s="3">
        <f t="shared" si="0"/>
        <v>0.16</v>
      </c>
      <c r="AD4" s="1">
        <f t="shared" si="1"/>
        <v>0.15</v>
      </c>
      <c r="AE4" s="1">
        <f>AD3</f>
        <v>0.15</v>
      </c>
      <c r="AF4" s="1">
        <v>0</v>
      </c>
      <c r="AG4" s="1">
        <v>0</v>
      </c>
      <c r="AH4" s="1">
        <v>0</v>
      </c>
    </row>
    <row r="5" spans="1:34" x14ac:dyDescent="0.3">
      <c r="A5">
        <v>2024</v>
      </c>
      <c r="B5">
        <v>0</v>
      </c>
      <c r="C5">
        <v>0</v>
      </c>
      <c r="D5">
        <v>10</v>
      </c>
      <c r="F5">
        <v>4</v>
      </c>
      <c r="G5">
        <v>0</v>
      </c>
      <c r="H5">
        <f t="shared" si="2"/>
        <v>16</v>
      </c>
      <c r="J5">
        <v>16</v>
      </c>
      <c r="K5">
        <v>10</v>
      </c>
      <c r="L5">
        <v>30</v>
      </c>
      <c r="U5">
        <v>2024</v>
      </c>
      <c r="V5" s="3">
        <f t="shared" si="3"/>
        <v>1.8371298322978468E-2</v>
      </c>
      <c r="W5" s="1">
        <f t="shared" si="4"/>
        <v>0</v>
      </c>
      <c r="X5" s="1">
        <f t="shared" ref="X5:X32" si="5">W4</f>
        <v>0</v>
      </c>
      <c r="Y5" s="1">
        <f>W3</f>
        <v>0</v>
      </c>
      <c r="Z5" s="1">
        <v>0</v>
      </c>
      <c r="AA5" s="1">
        <v>0</v>
      </c>
      <c r="AC5" s="3">
        <f t="shared" si="0"/>
        <v>0.17</v>
      </c>
      <c r="AD5" s="1">
        <f t="shared" si="1"/>
        <v>0.16</v>
      </c>
      <c r="AE5" s="1">
        <f t="shared" ref="AE5:AE32" si="6">AD4</f>
        <v>0.15</v>
      </c>
      <c r="AF5" s="1">
        <f>AD3</f>
        <v>0.15</v>
      </c>
      <c r="AG5" s="1">
        <v>0</v>
      </c>
      <c r="AH5" s="1">
        <v>0</v>
      </c>
    </row>
    <row r="6" spans="1:34" x14ac:dyDescent="0.3">
      <c r="A6">
        <v>2025</v>
      </c>
      <c r="B6">
        <v>1.8371298322978469</v>
      </c>
      <c r="C6">
        <v>0</v>
      </c>
      <c r="D6">
        <v>15</v>
      </c>
      <c r="F6">
        <v>6</v>
      </c>
      <c r="G6">
        <v>0</v>
      </c>
      <c r="H6">
        <f t="shared" si="2"/>
        <v>22</v>
      </c>
      <c r="J6">
        <v>17</v>
      </c>
      <c r="K6">
        <v>10</v>
      </c>
      <c r="L6">
        <v>40</v>
      </c>
      <c r="U6">
        <v>2025</v>
      </c>
      <c r="V6" s="3">
        <f t="shared" si="3"/>
        <v>3.7079591849681917E-2</v>
      </c>
      <c r="W6" s="1">
        <f t="shared" si="4"/>
        <v>1.8371298322978468E-2</v>
      </c>
      <c r="X6" s="1">
        <f t="shared" si="5"/>
        <v>0</v>
      </c>
      <c r="Y6" s="1">
        <f t="shared" ref="Y6:Y32" si="7">W4</f>
        <v>0</v>
      </c>
      <c r="Z6" s="1">
        <f>W3</f>
        <v>0</v>
      </c>
      <c r="AA6" s="1">
        <v>0</v>
      </c>
      <c r="AC6" s="3">
        <f t="shared" si="0"/>
        <v>0.18</v>
      </c>
      <c r="AD6" s="1">
        <f t="shared" si="1"/>
        <v>0.17</v>
      </c>
      <c r="AE6" s="1">
        <f t="shared" si="6"/>
        <v>0.16</v>
      </c>
      <c r="AF6" s="1">
        <f t="shared" ref="AF6:AF32" si="8">AD4</f>
        <v>0.15</v>
      </c>
      <c r="AG6" s="1">
        <f>AD3</f>
        <v>0.15</v>
      </c>
      <c r="AH6" s="1">
        <v>0</v>
      </c>
    </row>
    <row r="7" spans="1:34" x14ac:dyDescent="0.3">
      <c r="A7">
        <v>2026</v>
      </c>
      <c r="B7">
        <v>3.7079591849681917</v>
      </c>
      <c r="C7">
        <v>0</v>
      </c>
      <c r="D7">
        <v>25</v>
      </c>
      <c r="F7">
        <v>8</v>
      </c>
      <c r="G7">
        <v>0</v>
      </c>
      <c r="H7">
        <f t="shared" si="2"/>
        <v>28</v>
      </c>
      <c r="J7">
        <v>18</v>
      </c>
      <c r="K7">
        <v>10</v>
      </c>
      <c r="L7">
        <v>50</v>
      </c>
      <c r="U7">
        <v>2026</v>
      </c>
      <c r="V7" s="3">
        <f t="shared" si="3"/>
        <v>5.1664921792860384E-2</v>
      </c>
      <c r="W7" s="1">
        <f t="shared" si="4"/>
        <v>3.7079591849681917E-2</v>
      </c>
      <c r="X7" s="1">
        <f t="shared" si="5"/>
        <v>1.8371298322978468E-2</v>
      </c>
      <c r="Y7" s="1">
        <f t="shared" si="7"/>
        <v>0</v>
      </c>
      <c r="Z7" s="1">
        <f t="shared" ref="Z7:Z32" si="9">W4</f>
        <v>0</v>
      </c>
      <c r="AA7" s="1">
        <f>W3</f>
        <v>0</v>
      </c>
      <c r="AC7" s="3">
        <f t="shared" si="0"/>
        <v>0.19</v>
      </c>
      <c r="AD7" s="1">
        <f t="shared" si="1"/>
        <v>0.18</v>
      </c>
      <c r="AE7" s="1">
        <f t="shared" si="6"/>
        <v>0.17</v>
      </c>
      <c r="AF7" s="1">
        <f t="shared" si="8"/>
        <v>0.16</v>
      </c>
      <c r="AG7" s="1">
        <f t="shared" ref="AG7:AG32" si="10">AD4</f>
        <v>0.15</v>
      </c>
      <c r="AH7" s="1">
        <f>AD3</f>
        <v>0.15</v>
      </c>
    </row>
    <row r="8" spans="1:34" x14ac:dyDescent="0.3">
      <c r="A8">
        <v>2027</v>
      </c>
      <c r="B8">
        <v>5.1664921792860383</v>
      </c>
      <c r="C8">
        <v>0</v>
      </c>
      <c r="D8">
        <v>35</v>
      </c>
      <c r="F8">
        <v>11</v>
      </c>
      <c r="G8">
        <v>0</v>
      </c>
      <c r="H8">
        <f t="shared" si="2"/>
        <v>34</v>
      </c>
      <c r="J8">
        <v>19</v>
      </c>
      <c r="K8">
        <v>10</v>
      </c>
      <c r="L8">
        <v>60</v>
      </c>
      <c r="U8">
        <v>2027</v>
      </c>
      <c r="V8" s="3">
        <f t="shared" si="3"/>
        <v>6.6538104672825171E-2</v>
      </c>
      <c r="W8" s="1">
        <f t="shared" si="4"/>
        <v>5.1664921792860384E-2</v>
      </c>
      <c r="X8" s="1">
        <f t="shared" si="5"/>
        <v>3.7079591849681917E-2</v>
      </c>
      <c r="Y8" s="1">
        <f t="shared" si="7"/>
        <v>1.8371298322978468E-2</v>
      </c>
      <c r="Z8" s="1">
        <f t="shared" si="9"/>
        <v>0</v>
      </c>
      <c r="AA8" s="1">
        <f t="shared" ref="AA8:AA32" si="11">W4</f>
        <v>0</v>
      </c>
      <c r="AC8" s="2">
        <f t="shared" si="0"/>
        <v>0.2</v>
      </c>
      <c r="AD8" s="1">
        <f t="shared" si="1"/>
        <v>0.19</v>
      </c>
      <c r="AE8" s="1">
        <f t="shared" si="6"/>
        <v>0.18</v>
      </c>
      <c r="AF8" s="1">
        <f t="shared" si="8"/>
        <v>0.17</v>
      </c>
      <c r="AG8" s="1">
        <f t="shared" si="10"/>
        <v>0.16</v>
      </c>
      <c r="AH8" s="1">
        <f t="shared" ref="AH8:AH32" si="12">AD4</f>
        <v>0.15</v>
      </c>
    </row>
    <row r="9" spans="1:34" x14ac:dyDescent="0.3">
      <c r="A9">
        <v>2028</v>
      </c>
      <c r="B9">
        <v>6.6538104672825176</v>
      </c>
      <c r="C9">
        <v>0</v>
      </c>
      <c r="D9">
        <v>40</v>
      </c>
      <c r="F9">
        <v>14</v>
      </c>
      <c r="G9">
        <v>0</v>
      </c>
      <c r="H9">
        <f t="shared" si="2"/>
        <v>42</v>
      </c>
      <c r="J9">
        <v>20</v>
      </c>
      <c r="K9">
        <v>10</v>
      </c>
      <c r="L9">
        <v>70</v>
      </c>
      <c r="U9">
        <v>2028</v>
      </c>
      <c r="V9" s="3">
        <f t="shared" si="3"/>
        <v>8.4091735785765773E-2</v>
      </c>
      <c r="W9" s="1">
        <f t="shared" si="4"/>
        <v>6.6538104672825171E-2</v>
      </c>
      <c r="X9" s="1">
        <f t="shared" si="5"/>
        <v>5.1664921792860384E-2</v>
      </c>
      <c r="Y9" s="1">
        <f t="shared" si="7"/>
        <v>3.7079591849681917E-2</v>
      </c>
      <c r="Z9" s="1">
        <f t="shared" si="9"/>
        <v>1.8371298322978468E-2</v>
      </c>
      <c r="AA9" s="1">
        <f t="shared" si="11"/>
        <v>0</v>
      </c>
      <c r="AC9" s="2">
        <f t="shared" si="0"/>
        <v>0.21</v>
      </c>
      <c r="AD9" s="1">
        <f t="shared" si="1"/>
        <v>0.2</v>
      </c>
      <c r="AE9" s="1">
        <f t="shared" si="6"/>
        <v>0.19</v>
      </c>
      <c r="AF9" s="1">
        <f t="shared" si="8"/>
        <v>0.18</v>
      </c>
      <c r="AG9" s="1">
        <f t="shared" si="10"/>
        <v>0.17</v>
      </c>
      <c r="AH9" s="1">
        <f t="shared" si="12"/>
        <v>0.16</v>
      </c>
    </row>
    <row r="10" spans="1:34" x14ac:dyDescent="0.3">
      <c r="A10">
        <v>2029</v>
      </c>
      <c r="B10">
        <v>8.4091735785765778</v>
      </c>
      <c r="C10">
        <v>0</v>
      </c>
      <c r="D10">
        <v>41</v>
      </c>
      <c r="F10">
        <v>17</v>
      </c>
      <c r="G10">
        <v>0</v>
      </c>
      <c r="H10">
        <f t="shared" si="2"/>
        <v>50</v>
      </c>
      <c r="J10">
        <v>21</v>
      </c>
      <c r="K10">
        <v>10</v>
      </c>
      <c r="L10">
        <v>80</v>
      </c>
      <c r="U10">
        <v>2029</v>
      </c>
      <c r="V10" s="3">
        <f t="shared" si="3"/>
        <v>0.10061729488502946</v>
      </c>
      <c r="W10" s="1">
        <f t="shared" si="4"/>
        <v>8.4091735785765773E-2</v>
      </c>
      <c r="X10" s="1">
        <f t="shared" si="5"/>
        <v>6.6538104672825171E-2</v>
      </c>
      <c r="Y10" s="1">
        <f t="shared" si="7"/>
        <v>5.1664921792860384E-2</v>
      </c>
      <c r="Z10" s="1">
        <f t="shared" si="9"/>
        <v>3.7079591849681917E-2</v>
      </c>
      <c r="AA10" s="1">
        <f t="shared" si="11"/>
        <v>1.8371298322978468E-2</v>
      </c>
      <c r="AC10" s="2">
        <f t="shared" si="0"/>
        <v>0.22</v>
      </c>
      <c r="AD10" s="1">
        <f t="shared" si="1"/>
        <v>0.21</v>
      </c>
      <c r="AE10" s="1">
        <f t="shared" si="6"/>
        <v>0.2</v>
      </c>
      <c r="AF10" s="1">
        <f t="shared" si="8"/>
        <v>0.19</v>
      </c>
      <c r="AG10" s="1">
        <f t="shared" si="10"/>
        <v>0.18</v>
      </c>
      <c r="AH10" s="1">
        <f t="shared" si="12"/>
        <v>0.17</v>
      </c>
    </row>
    <row r="11" spans="1:34" x14ac:dyDescent="0.3">
      <c r="A11">
        <v>2030</v>
      </c>
      <c r="B11">
        <v>10.061729488502946</v>
      </c>
      <c r="C11">
        <v>0</v>
      </c>
      <c r="D11">
        <v>42</v>
      </c>
      <c r="F11">
        <v>21</v>
      </c>
      <c r="G11">
        <v>0</v>
      </c>
      <c r="H11">
        <f t="shared" si="2"/>
        <v>58</v>
      </c>
      <c r="J11">
        <v>22</v>
      </c>
      <c r="K11">
        <v>10</v>
      </c>
      <c r="L11">
        <v>90</v>
      </c>
      <c r="U11">
        <v>2030</v>
      </c>
      <c r="V11" s="3">
        <f t="shared" si="3"/>
        <v>0.13</v>
      </c>
      <c r="W11" s="1">
        <f t="shared" si="4"/>
        <v>0.10061729488502946</v>
      </c>
      <c r="X11" s="1">
        <f t="shared" si="5"/>
        <v>8.4091735785765773E-2</v>
      </c>
      <c r="Y11" s="1">
        <f t="shared" si="7"/>
        <v>6.6538104672825171E-2</v>
      </c>
      <c r="Z11" s="1">
        <f t="shared" si="9"/>
        <v>5.1664921792860384E-2</v>
      </c>
      <c r="AA11" s="1">
        <f t="shared" si="11"/>
        <v>3.7079591849681917E-2</v>
      </c>
      <c r="AC11" s="2">
        <f t="shared" si="0"/>
        <v>0.23</v>
      </c>
      <c r="AD11" s="1">
        <f t="shared" si="1"/>
        <v>0.22</v>
      </c>
      <c r="AE11" s="1">
        <f t="shared" si="6"/>
        <v>0.21</v>
      </c>
      <c r="AF11" s="1">
        <f t="shared" si="8"/>
        <v>0.2</v>
      </c>
      <c r="AG11" s="1">
        <f t="shared" si="10"/>
        <v>0.19</v>
      </c>
      <c r="AH11" s="1">
        <f t="shared" si="12"/>
        <v>0.18</v>
      </c>
    </row>
    <row r="12" spans="1:34" x14ac:dyDescent="0.3">
      <c r="A12">
        <v>2031</v>
      </c>
      <c r="B12">
        <v>13</v>
      </c>
      <c r="C12">
        <v>0</v>
      </c>
      <c r="D12">
        <v>43</v>
      </c>
      <c r="F12">
        <v>25</v>
      </c>
      <c r="G12">
        <v>0</v>
      </c>
      <c r="H12">
        <f t="shared" si="2"/>
        <v>66</v>
      </c>
      <c r="J12">
        <v>23</v>
      </c>
      <c r="K12">
        <v>10</v>
      </c>
      <c r="L12">
        <v>100</v>
      </c>
      <c r="U12">
        <v>2031</v>
      </c>
      <c r="V12" s="3">
        <f t="shared" si="3"/>
        <v>0.15</v>
      </c>
      <c r="W12" s="1">
        <f t="shared" si="4"/>
        <v>0.13</v>
      </c>
      <c r="X12" s="1">
        <f t="shared" si="5"/>
        <v>0.10061729488502946</v>
      </c>
      <c r="Y12" s="1">
        <f t="shared" si="7"/>
        <v>8.4091735785765773E-2</v>
      </c>
      <c r="Z12" s="1">
        <f t="shared" si="9"/>
        <v>6.6538104672825171E-2</v>
      </c>
      <c r="AA12" s="1">
        <f t="shared" si="11"/>
        <v>5.1664921792860384E-2</v>
      </c>
      <c r="AC12" s="2">
        <f t="shared" si="0"/>
        <v>0.25</v>
      </c>
      <c r="AD12" s="1">
        <f t="shared" si="1"/>
        <v>0.23</v>
      </c>
      <c r="AE12" s="1">
        <f t="shared" si="6"/>
        <v>0.22</v>
      </c>
      <c r="AF12" s="1">
        <f t="shared" si="8"/>
        <v>0.21</v>
      </c>
      <c r="AG12" s="1">
        <f t="shared" si="10"/>
        <v>0.2</v>
      </c>
      <c r="AH12" s="1">
        <f t="shared" si="12"/>
        <v>0.19</v>
      </c>
    </row>
    <row r="13" spans="1:34" x14ac:dyDescent="0.3">
      <c r="A13">
        <v>2032</v>
      </c>
      <c r="B13">
        <v>15</v>
      </c>
      <c r="C13">
        <v>0</v>
      </c>
      <c r="D13">
        <f t="shared" ref="D13:D20" si="13">B15*2</f>
        <v>38</v>
      </c>
      <c r="F13">
        <v>29</v>
      </c>
      <c r="G13">
        <v>0</v>
      </c>
      <c r="H13">
        <f t="shared" si="2"/>
        <v>74</v>
      </c>
      <c r="J13">
        <v>25</v>
      </c>
      <c r="K13">
        <v>10</v>
      </c>
      <c r="L13">
        <v>100</v>
      </c>
      <c r="U13">
        <v>2032</v>
      </c>
      <c r="V13" s="3">
        <f t="shared" si="3"/>
        <v>0.17</v>
      </c>
      <c r="W13" s="1">
        <f t="shared" si="4"/>
        <v>0.15</v>
      </c>
      <c r="X13" s="1">
        <f t="shared" si="5"/>
        <v>0.13</v>
      </c>
      <c r="Y13" s="1">
        <f t="shared" si="7"/>
        <v>0.10061729488502946</v>
      </c>
      <c r="Z13" s="1">
        <f t="shared" si="9"/>
        <v>8.4091735785765773E-2</v>
      </c>
      <c r="AA13" s="1">
        <f t="shared" si="11"/>
        <v>6.6538104672825171E-2</v>
      </c>
      <c r="AC13" s="2">
        <f t="shared" si="0"/>
        <v>0.27</v>
      </c>
      <c r="AD13" s="1">
        <f t="shared" si="1"/>
        <v>0.25</v>
      </c>
      <c r="AE13" s="1">
        <f t="shared" si="6"/>
        <v>0.23</v>
      </c>
      <c r="AF13" s="1">
        <f t="shared" si="8"/>
        <v>0.22</v>
      </c>
      <c r="AG13" s="1">
        <f t="shared" si="10"/>
        <v>0.21</v>
      </c>
      <c r="AH13" s="1">
        <f t="shared" si="12"/>
        <v>0.2</v>
      </c>
    </row>
    <row r="14" spans="1:34" x14ac:dyDescent="0.3">
      <c r="A14">
        <v>2033</v>
      </c>
      <c r="B14">
        <v>17</v>
      </c>
      <c r="C14">
        <v>0</v>
      </c>
      <c r="D14">
        <f t="shared" si="13"/>
        <v>42</v>
      </c>
      <c r="F14">
        <v>33</v>
      </c>
      <c r="G14">
        <v>0</v>
      </c>
      <c r="H14">
        <f t="shared" si="2"/>
        <v>82</v>
      </c>
      <c r="J14">
        <v>27</v>
      </c>
      <c r="K14">
        <v>10</v>
      </c>
      <c r="L14">
        <v>100</v>
      </c>
      <c r="U14">
        <v>2033</v>
      </c>
      <c r="V14" s="3">
        <f t="shared" si="3"/>
        <v>0.19</v>
      </c>
      <c r="W14" s="1">
        <f t="shared" si="4"/>
        <v>0.17</v>
      </c>
      <c r="X14" s="1">
        <f t="shared" si="5"/>
        <v>0.15</v>
      </c>
      <c r="Y14" s="1">
        <f t="shared" si="7"/>
        <v>0.13</v>
      </c>
      <c r="Z14" s="1">
        <f t="shared" si="9"/>
        <v>0.10061729488502946</v>
      </c>
      <c r="AA14" s="1">
        <f t="shared" si="11"/>
        <v>8.4091735785765773E-2</v>
      </c>
      <c r="AC14" s="2">
        <f t="shared" si="0"/>
        <v>0.28999999999999998</v>
      </c>
      <c r="AD14" s="1">
        <f t="shared" si="1"/>
        <v>0.27</v>
      </c>
      <c r="AE14" s="1">
        <f t="shared" si="6"/>
        <v>0.25</v>
      </c>
      <c r="AF14" s="1">
        <f t="shared" si="8"/>
        <v>0.23</v>
      </c>
      <c r="AG14" s="1">
        <f t="shared" si="10"/>
        <v>0.22</v>
      </c>
      <c r="AH14" s="1">
        <f t="shared" si="12"/>
        <v>0.21</v>
      </c>
    </row>
    <row r="15" spans="1:34" x14ac:dyDescent="0.3">
      <c r="A15">
        <v>2034</v>
      </c>
      <c r="B15">
        <v>19</v>
      </c>
      <c r="C15">
        <v>0</v>
      </c>
      <c r="D15">
        <f t="shared" si="13"/>
        <v>46</v>
      </c>
      <c r="F15">
        <v>37</v>
      </c>
      <c r="G15">
        <v>0</v>
      </c>
      <c r="H15">
        <f t="shared" si="2"/>
        <v>90</v>
      </c>
      <c r="J15">
        <v>29</v>
      </c>
      <c r="K15">
        <v>10</v>
      </c>
      <c r="L15">
        <v>100</v>
      </c>
      <c r="U15">
        <v>2034</v>
      </c>
      <c r="V15" s="3">
        <f t="shared" si="3"/>
        <v>0.21</v>
      </c>
      <c r="W15" s="1">
        <f t="shared" si="4"/>
        <v>0.19</v>
      </c>
      <c r="X15" s="1">
        <f t="shared" si="5"/>
        <v>0.17</v>
      </c>
      <c r="Y15" s="1">
        <f t="shared" si="7"/>
        <v>0.15</v>
      </c>
      <c r="Z15" s="1">
        <f t="shared" si="9"/>
        <v>0.13</v>
      </c>
      <c r="AA15" s="1">
        <f t="shared" si="11"/>
        <v>0.10061729488502946</v>
      </c>
      <c r="AC15" s="2">
        <f t="shared" si="0"/>
        <v>0.31</v>
      </c>
      <c r="AD15" s="1">
        <f t="shared" si="1"/>
        <v>0.28999999999999998</v>
      </c>
      <c r="AE15" s="1">
        <f t="shared" si="6"/>
        <v>0.27</v>
      </c>
      <c r="AF15" s="1">
        <f t="shared" si="8"/>
        <v>0.25</v>
      </c>
      <c r="AG15" s="1">
        <f t="shared" si="10"/>
        <v>0.23</v>
      </c>
      <c r="AH15" s="1">
        <f t="shared" si="12"/>
        <v>0.22</v>
      </c>
    </row>
    <row r="16" spans="1:34" x14ac:dyDescent="0.3">
      <c r="A16">
        <v>2035</v>
      </c>
      <c r="B16">
        <v>21</v>
      </c>
      <c r="C16">
        <v>0</v>
      </c>
      <c r="D16">
        <f t="shared" si="13"/>
        <v>50</v>
      </c>
      <c r="F16">
        <v>41</v>
      </c>
      <c r="G16">
        <v>0</v>
      </c>
      <c r="H16">
        <f t="shared" si="2"/>
        <v>98</v>
      </c>
      <c r="J16">
        <v>31</v>
      </c>
      <c r="K16">
        <v>10</v>
      </c>
      <c r="L16">
        <v>100</v>
      </c>
      <c r="U16">
        <v>2035</v>
      </c>
      <c r="V16" s="3">
        <f t="shared" si="3"/>
        <v>0.23</v>
      </c>
      <c r="W16" s="1">
        <f t="shared" si="4"/>
        <v>0.21</v>
      </c>
      <c r="X16" s="1">
        <f t="shared" si="5"/>
        <v>0.19</v>
      </c>
      <c r="Y16" s="1">
        <f t="shared" si="7"/>
        <v>0.17</v>
      </c>
      <c r="Z16" s="1">
        <f t="shared" si="9"/>
        <v>0.15</v>
      </c>
      <c r="AA16" s="1">
        <f t="shared" si="11"/>
        <v>0.13</v>
      </c>
      <c r="AC16" s="2">
        <f t="shared" si="0"/>
        <v>0.33</v>
      </c>
      <c r="AD16" s="1">
        <f t="shared" si="1"/>
        <v>0.31</v>
      </c>
      <c r="AE16" s="1">
        <f t="shared" si="6"/>
        <v>0.28999999999999998</v>
      </c>
      <c r="AF16" s="1">
        <f t="shared" si="8"/>
        <v>0.27</v>
      </c>
      <c r="AG16" s="1">
        <f t="shared" si="10"/>
        <v>0.25</v>
      </c>
      <c r="AH16" s="1">
        <f t="shared" si="12"/>
        <v>0.23</v>
      </c>
    </row>
    <row r="17" spans="1:34" x14ac:dyDescent="0.3">
      <c r="A17">
        <v>2036</v>
      </c>
      <c r="B17">
        <v>23</v>
      </c>
      <c r="C17">
        <v>0</v>
      </c>
      <c r="D17">
        <f t="shared" si="13"/>
        <v>54</v>
      </c>
      <c r="F17">
        <v>45</v>
      </c>
      <c r="G17">
        <v>0</v>
      </c>
      <c r="H17">
        <v>100</v>
      </c>
      <c r="J17">
        <v>33</v>
      </c>
      <c r="K17">
        <v>10</v>
      </c>
      <c r="L17">
        <v>100</v>
      </c>
      <c r="U17">
        <v>2036</v>
      </c>
      <c r="V17" s="3">
        <f t="shared" si="3"/>
        <v>0.25</v>
      </c>
      <c r="W17" s="1">
        <f t="shared" si="4"/>
        <v>0.23</v>
      </c>
      <c r="X17" s="1">
        <f t="shared" si="5"/>
        <v>0.21</v>
      </c>
      <c r="Y17" s="1">
        <f t="shared" si="7"/>
        <v>0.19</v>
      </c>
      <c r="Z17" s="1">
        <f t="shared" si="9"/>
        <v>0.17</v>
      </c>
      <c r="AA17" s="1">
        <f t="shared" si="11"/>
        <v>0.15</v>
      </c>
      <c r="AC17" s="2">
        <f t="shared" si="0"/>
        <v>0.35</v>
      </c>
      <c r="AD17" s="1">
        <f t="shared" si="1"/>
        <v>0.33</v>
      </c>
      <c r="AE17" s="1">
        <f t="shared" si="6"/>
        <v>0.31</v>
      </c>
      <c r="AF17" s="1">
        <f t="shared" si="8"/>
        <v>0.28999999999999998</v>
      </c>
      <c r="AG17" s="1">
        <f t="shared" si="10"/>
        <v>0.27</v>
      </c>
      <c r="AH17" s="1">
        <f t="shared" si="12"/>
        <v>0.25</v>
      </c>
    </row>
    <row r="18" spans="1:34" x14ac:dyDescent="0.3">
      <c r="A18">
        <v>2037</v>
      </c>
      <c r="B18">
        <v>25</v>
      </c>
      <c r="C18">
        <v>0</v>
      </c>
      <c r="D18">
        <f t="shared" si="13"/>
        <v>58</v>
      </c>
      <c r="F18">
        <v>49</v>
      </c>
      <c r="G18">
        <v>0</v>
      </c>
      <c r="H18">
        <v>100</v>
      </c>
      <c r="J18">
        <v>35</v>
      </c>
      <c r="K18">
        <v>10</v>
      </c>
      <c r="L18">
        <v>100</v>
      </c>
      <c r="U18">
        <v>2037</v>
      </c>
      <c r="V18" s="3">
        <f t="shared" si="3"/>
        <v>0.27</v>
      </c>
      <c r="W18" s="1">
        <f t="shared" si="4"/>
        <v>0.25</v>
      </c>
      <c r="X18" s="1">
        <f t="shared" si="5"/>
        <v>0.23</v>
      </c>
      <c r="Y18" s="1">
        <f t="shared" si="7"/>
        <v>0.21</v>
      </c>
      <c r="Z18" s="1">
        <f t="shared" si="9"/>
        <v>0.19</v>
      </c>
      <c r="AA18" s="1">
        <f t="shared" si="11"/>
        <v>0.17</v>
      </c>
      <c r="AC18" s="2">
        <f t="shared" si="0"/>
        <v>0.37</v>
      </c>
      <c r="AD18" s="1">
        <f t="shared" si="1"/>
        <v>0.35</v>
      </c>
      <c r="AE18" s="1">
        <f t="shared" si="6"/>
        <v>0.33</v>
      </c>
      <c r="AF18" s="1">
        <f t="shared" si="8"/>
        <v>0.31</v>
      </c>
      <c r="AG18" s="1">
        <f t="shared" si="10"/>
        <v>0.28999999999999998</v>
      </c>
      <c r="AH18" s="1">
        <f t="shared" si="12"/>
        <v>0.27</v>
      </c>
    </row>
    <row r="19" spans="1:34" x14ac:dyDescent="0.3">
      <c r="A19">
        <v>2038</v>
      </c>
      <c r="B19">
        <v>27</v>
      </c>
      <c r="C19">
        <v>0</v>
      </c>
      <c r="D19">
        <f>B21*2</f>
        <v>62</v>
      </c>
      <c r="F19">
        <v>53</v>
      </c>
      <c r="G19">
        <v>0</v>
      </c>
      <c r="H19">
        <v>100</v>
      </c>
      <c r="J19">
        <v>37</v>
      </c>
      <c r="K19">
        <v>10</v>
      </c>
      <c r="L19">
        <v>100</v>
      </c>
      <c r="U19">
        <v>2038</v>
      </c>
      <c r="V19" s="3">
        <f t="shared" si="3"/>
        <v>0.28999999999999998</v>
      </c>
      <c r="W19" s="1">
        <f t="shared" si="4"/>
        <v>0.27</v>
      </c>
      <c r="X19" s="1">
        <f t="shared" si="5"/>
        <v>0.25</v>
      </c>
      <c r="Y19" s="1">
        <f t="shared" si="7"/>
        <v>0.23</v>
      </c>
      <c r="Z19" s="1">
        <f t="shared" si="9"/>
        <v>0.21</v>
      </c>
      <c r="AA19" s="1">
        <f t="shared" si="11"/>
        <v>0.19</v>
      </c>
      <c r="AC19" s="2">
        <f t="shared" si="0"/>
        <v>0.39</v>
      </c>
      <c r="AD19" s="1">
        <f t="shared" si="1"/>
        <v>0.37</v>
      </c>
      <c r="AE19" s="1">
        <f t="shared" si="6"/>
        <v>0.35</v>
      </c>
      <c r="AF19" s="1">
        <f t="shared" si="8"/>
        <v>0.33</v>
      </c>
      <c r="AG19" s="1">
        <f t="shared" si="10"/>
        <v>0.31</v>
      </c>
      <c r="AH19" s="1">
        <f t="shared" si="12"/>
        <v>0.28999999999999998</v>
      </c>
    </row>
    <row r="20" spans="1:34" x14ac:dyDescent="0.3">
      <c r="A20">
        <v>2039</v>
      </c>
      <c r="B20">
        <v>29</v>
      </c>
      <c r="C20">
        <v>0</v>
      </c>
      <c r="D20">
        <f t="shared" si="13"/>
        <v>66</v>
      </c>
      <c r="F20">
        <v>57</v>
      </c>
      <c r="G20">
        <v>0</v>
      </c>
      <c r="H20">
        <v>100</v>
      </c>
      <c r="J20">
        <v>39</v>
      </c>
      <c r="K20">
        <v>10</v>
      </c>
      <c r="L20">
        <v>100</v>
      </c>
      <c r="U20">
        <v>2039</v>
      </c>
      <c r="V20" s="3">
        <f t="shared" si="3"/>
        <v>0.31</v>
      </c>
      <c r="W20" s="1">
        <f t="shared" si="4"/>
        <v>0.28999999999999998</v>
      </c>
      <c r="X20" s="1">
        <f t="shared" si="5"/>
        <v>0.27</v>
      </c>
      <c r="Y20" s="1">
        <f t="shared" si="7"/>
        <v>0.25</v>
      </c>
      <c r="Z20" s="1">
        <f t="shared" si="9"/>
        <v>0.23</v>
      </c>
      <c r="AA20" s="1">
        <f t="shared" si="11"/>
        <v>0.21</v>
      </c>
      <c r="AC20" s="2">
        <f t="shared" si="0"/>
        <v>0.41</v>
      </c>
      <c r="AD20" s="1">
        <f t="shared" si="1"/>
        <v>0.39</v>
      </c>
      <c r="AE20" s="1">
        <f t="shared" si="6"/>
        <v>0.37</v>
      </c>
      <c r="AF20" s="1">
        <f t="shared" si="8"/>
        <v>0.35</v>
      </c>
      <c r="AG20" s="1">
        <f t="shared" si="10"/>
        <v>0.33</v>
      </c>
      <c r="AH20" s="1">
        <f t="shared" si="12"/>
        <v>0.31</v>
      </c>
    </row>
    <row r="21" spans="1:34" x14ac:dyDescent="0.3">
      <c r="A21">
        <v>2040</v>
      </c>
      <c r="B21">
        <v>31</v>
      </c>
      <c r="C21">
        <v>0</v>
      </c>
      <c r="D21">
        <v>100</v>
      </c>
      <c r="F21">
        <v>60</v>
      </c>
      <c r="G21">
        <v>0</v>
      </c>
      <c r="H21">
        <v>100</v>
      </c>
      <c r="J21">
        <v>41</v>
      </c>
      <c r="K21">
        <v>10</v>
      </c>
      <c r="L21">
        <v>100</v>
      </c>
      <c r="U21">
        <v>2040</v>
      </c>
      <c r="V21" s="3">
        <f t="shared" si="3"/>
        <v>0.33</v>
      </c>
      <c r="W21" s="1">
        <f t="shared" si="4"/>
        <v>0.31</v>
      </c>
      <c r="X21" s="1">
        <f t="shared" si="5"/>
        <v>0.28999999999999998</v>
      </c>
      <c r="Y21" s="1">
        <f t="shared" si="7"/>
        <v>0.27</v>
      </c>
      <c r="Z21" s="1">
        <f t="shared" si="9"/>
        <v>0.25</v>
      </c>
      <c r="AA21" s="1">
        <f t="shared" si="11"/>
        <v>0.23</v>
      </c>
      <c r="AC21" s="2">
        <f t="shared" si="0"/>
        <v>0.43</v>
      </c>
      <c r="AD21" s="1">
        <f t="shared" si="1"/>
        <v>0.41</v>
      </c>
      <c r="AE21" s="1">
        <f t="shared" si="6"/>
        <v>0.39</v>
      </c>
      <c r="AF21" s="1">
        <f t="shared" si="8"/>
        <v>0.37</v>
      </c>
      <c r="AG21" s="1">
        <f t="shared" si="10"/>
        <v>0.35</v>
      </c>
      <c r="AH21" s="1">
        <f t="shared" si="12"/>
        <v>0.33</v>
      </c>
    </row>
    <row r="22" spans="1:34" x14ac:dyDescent="0.3">
      <c r="A22">
        <v>2041</v>
      </c>
      <c r="B22">
        <v>33</v>
      </c>
      <c r="C22">
        <v>0</v>
      </c>
      <c r="D22">
        <v>100</v>
      </c>
      <c r="F22">
        <v>60</v>
      </c>
      <c r="G22">
        <v>0</v>
      </c>
      <c r="H22">
        <v>100</v>
      </c>
      <c r="J22">
        <v>43</v>
      </c>
      <c r="K22">
        <v>10</v>
      </c>
      <c r="L22">
        <v>100</v>
      </c>
      <c r="U22">
        <v>2041</v>
      </c>
      <c r="V22" s="3">
        <f t="shared" si="3"/>
        <v>0.35</v>
      </c>
      <c r="W22" s="1">
        <f t="shared" si="4"/>
        <v>0.33</v>
      </c>
      <c r="X22" s="1">
        <f t="shared" si="5"/>
        <v>0.31</v>
      </c>
      <c r="Y22" s="1">
        <f t="shared" si="7"/>
        <v>0.28999999999999998</v>
      </c>
      <c r="Z22" s="1">
        <f t="shared" si="9"/>
        <v>0.27</v>
      </c>
      <c r="AA22" s="1">
        <f t="shared" si="11"/>
        <v>0.25</v>
      </c>
      <c r="AC22" s="2">
        <f t="shared" si="0"/>
        <v>0.45</v>
      </c>
      <c r="AD22" s="1">
        <f t="shared" si="1"/>
        <v>0.43</v>
      </c>
      <c r="AE22" s="1">
        <f t="shared" si="6"/>
        <v>0.41</v>
      </c>
      <c r="AF22" s="1">
        <f t="shared" si="8"/>
        <v>0.39</v>
      </c>
      <c r="AG22" s="1">
        <f t="shared" si="10"/>
        <v>0.37</v>
      </c>
      <c r="AH22" s="1">
        <f t="shared" si="12"/>
        <v>0.35</v>
      </c>
    </row>
    <row r="23" spans="1:34" x14ac:dyDescent="0.3">
      <c r="A23">
        <v>2042</v>
      </c>
      <c r="B23">
        <v>35</v>
      </c>
      <c r="C23">
        <v>0</v>
      </c>
      <c r="D23">
        <v>100</v>
      </c>
      <c r="F23">
        <v>60</v>
      </c>
      <c r="G23">
        <v>0</v>
      </c>
      <c r="H23">
        <v>100</v>
      </c>
      <c r="J23">
        <v>45</v>
      </c>
      <c r="K23">
        <v>10</v>
      </c>
      <c r="L23">
        <v>100</v>
      </c>
      <c r="U23">
        <v>2042</v>
      </c>
      <c r="V23" s="3">
        <f t="shared" si="3"/>
        <v>0.37</v>
      </c>
      <c r="W23" s="1">
        <f t="shared" si="4"/>
        <v>0.35</v>
      </c>
      <c r="X23" s="1">
        <f t="shared" si="5"/>
        <v>0.33</v>
      </c>
      <c r="Y23" s="1">
        <f t="shared" si="7"/>
        <v>0.31</v>
      </c>
      <c r="Z23" s="1">
        <f t="shared" si="9"/>
        <v>0.28999999999999998</v>
      </c>
      <c r="AA23" s="1">
        <f t="shared" si="11"/>
        <v>0.27</v>
      </c>
      <c r="AC23" s="2">
        <f t="shared" si="0"/>
        <v>0.47</v>
      </c>
      <c r="AD23" s="1">
        <f t="shared" si="1"/>
        <v>0.45</v>
      </c>
      <c r="AE23" s="1">
        <f t="shared" si="6"/>
        <v>0.43</v>
      </c>
      <c r="AF23" s="1">
        <f t="shared" si="8"/>
        <v>0.41</v>
      </c>
      <c r="AG23" s="1">
        <f t="shared" si="10"/>
        <v>0.39</v>
      </c>
      <c r="AH23" s="1">
        <f t="shared" si="12"/>
        <v>0.37</v>
      </c>
    </row>
    <row r="24" spans="1:34" x14ac:dyDescent="0.3">
      <c r="A24">
        <v>2043</v>
      </c>
      <c r="B24">
        <v>37</v>
      </c>
      <c r="C24">
        <v>0</v>
      </c>
      <c r="D24">
        <v>100</v>
      </c>
      <c r="F24">
        <v>60</v>
      </c>
      <c r="G24">
        <v>0</v>
      </c>
      <c r="H24">
        <v>100</v>
      </c>
      <c r="J24">
        <v>47</v>
      </c>
      <c r="K24">
        <v>10</v>
      </c>
      <c r="L24">
        <v>100</v>
      </c>
      <c r="U24">
        <v>2043</v>
      </c>
      <c r="V24" s="3">
        <f t="shared" si="3"/>
        <v>0.39</v>
      </c>
      <c r="W24" s="1">
        <f t="shared" si="4"/>
        <v>0.37</v>
      </c>
      <c r="X24" s="1">
        <f t="shared" si="5"/>
        <v>0.35</v>
      </c>
      <c r="Y24" s="1">
        <f t="shared" si="7"/>
        <v>0.33</v>
      </c>
      <c r="Z24" s="1">
        <f t="shared" si="9"/>
        <v>0.31</v>
      </c>
      <c r="AA24" s="1">
        <f t="shared" si="11"/>
        <v>0.28999999999999998</v>
      </c>
      <c r="AC24" s="2">
        <f t="shared" si="0"/>
        <v>0.47</v>
      </c>
      <c r="AD24" s="1">
        <f t="shared" si="1"/>
        <v>0.47</v>
      </c>
      <c r="AE24" s="1">
        <f t="shared" si="6"/>
        <v>0.45</v>
      </c>
      <c r="AF24" s="1">
        <f t="shared" si="8"/>
        <v>0.43</v>
      </c>
      <c r="AG24" s="1">
        <f t="shared" si="10"/>
        <v>0.41</v>
      </c>
      <c r="AH24" s="1">
        <f t="shared" si="12"/>
        <v>0.39</v>
      </c>
    </row>
    <row r="25" spans="1:34" x14ac:dyDescent="0.3">
      <c r="A25">
        <v>2044</v>
      </c>
      <c r="B25">
        <v>39</v>
      </c>
      <c r="C25">
        <v>0</v>
      </c>
      <c r="D25">
        <v>100</v>
      </c>
      <c r="F25">
        <v>60</v>
      </c>
      <c r="G25">
        <v>0</v>
      </c>
      <c r="H25">
        <v>100</v>
      </c>
      <c r="J25">
        <v>47</v>
      </c>
      <c r="K25">
        <v>10</v>
      </c>
      <c r="L25">
        <v>100</v>
      </c>
      <c r="U25">
        <v>2044</v>
      </c>
      <c r="V25" s="3">
        <f t="shared" si="3"/>
        <v>0.41</v>
      </c>
      <c r="W25" s="1">
        <f t="shared" si="4"/>
        <v>0.39</v>
      </c>
      <c r="X25" s="1">
        <f t="shared" si="5"/>
        <v>0.37</v>
      </c>
      <c r="Y25" s="1">
        <f t="shared" si="7"/>
        <v>0.35</v>
      </c>
      <c r="Z25" s="1">
        <f t="shared" si="9"/>
        <v>0.33</v>
      </c>
      <c r="AA25" s="1">
        <f t="shared" si="11"/>
        <v>0.31</v>
      </c>
      <c r="AC25" s="2">
        <f t="shared" si="0"/>
        <v>0.47</v>
      </c>
      <c r="AD25" s="1">
        <f t="shared" si="1"/>
        <v>0.47</v>
      </c>
      <c r="AE25" s="1">
        <f t="shared" si="6"/>
        <v>0.47</v>
      </c>
      <c r="AF25" s="1">
        <f t="shared" si="8"/>
        <v>0.45</v>
      </c>
      <c r="AG25" s="1">
        <f t="shared" si="10"/>
        <v>0.43</v>
      </c>
      <c r="AH25" s="1">
        <f t="shared" si="12"/>
        <v>0.41</v>
      </c>
    </row>
    <row r="26" spans="1:34" x14ac:dyDescent="0.3">
      <c r="A26">
        <v>2045</v>
      </c>
      <c r="B26">
        <v>41</v>
      </c>
      <c r="C26">
        <v>0</v>
      </c>
      <c r="D26">
        <v>100</v>
      </c>
      <c r="F26">
        <v>60</v>
      </c>
      <c r="G26">
        <v>0</v>
      </c>
      <c r="H26">
        <v>100</v>
      </c>
      <c r="J26">
        <v>47</v>
      </c>
      <c r="K26">
        <v>10</v>
      </c>
      <c r="L26">
        <v>100</v>
      </c>
      <c r="U26">
        <v>2045</v>
      </c>
      <c r="V26" s="3">
        <f t="shared" si="3"/>
        <v>0.43</v>
      </c>
      <c r="W26" s="1">
        <f t="shared" si="4"/>
        <v>0.41</v>
      </c>
      <c r="X26" s="1">
        <f t="shared" si="5"/>
        <v>0.39</v>
      </c>
      <c r="Y26" s="1">
        <f t="shared" si="7"/>
        <v>0.37</v>
      </c>
      <c r="Z26" s="1">
        <f t="shared" si="9"/>
        <v>0.35</v>
      </c>
      <c r="AA26" s="1">
        <f t="shared" si="11"/>
        <v>0.33</v>
      </c>
      <c r="AC26" s="2">
        <f t="shared" si="0"/>
        <v>0.47</v>
      </c>
      <c r="AD26" s="1">
        <f t="shared" si="1"/>
        <v>0.47</v>
      </c>
      <c r="AE26" s="1">
        <f t="shared" si="6"/>
        <v>0.47</v>
      </c>
      <c r="AF26" s="1">
        <f t="shared" si="8"/>
        <v>0.47</v>
      </c>
      <c r="AG26" s="1">
        <f t="shared" si="10"/>
        <v>0.45</v>
      </c>
      <c r="AH26" s="1">
        <f t="shared" si="12"/>
        <v>0.43</v>
      </c>
    </row>
    <row r="27" spans="1:34" x14ac:dyDescent="0.3">
      <c r="A27">
        <v>2046</v>
      </c>
      <c r="B27">
        <v>43</v>
      </c>
      <c r="C27">
        <v>0</v>
      </c>
      <c r="D27">
        <v>100</v>
      </c>
      <c r="F27">
        <v>60</v>
      </c>
      <c r="G27">
        <v>0</v>
      </c>
      <c r="H27">
        <v>100</v>
      </c>
      <c r="J27">
        <v>47</v>
      </c>
      <c r="K27">
        <v>10</v>
      </c>
      <c r="L27">
        <v>100</v>
      </c>
      <c r="U27">
        <v>2046</v>
      </c>
      <c r="V27" s="3">
        <f t="shared" si="3"/>
        <v>0.45</v>
      </c>
      <c r="W27" s="1">
        <f t="shared" si="4"/>
        <v>0.43</v>
      </c>
      <c r="X27" s="1">
        <f t="shared" si="5"/>
        <v>0.41</v>
      </c>
      <c r="Y27" s="1">
        <f t="shared" si="7"/>
        <v>0.39</v>
      </c>
      <c r="Z27" s="1">
        <f t="shared" si="9"/>
        <v>0.37</v>
      </c>
      <c r="AA27" s="1">
        <f t="shared" si="11"/>
        <v>0.35</v>
      </c>
      <c r="AC27" s="2">
        <f t="shared" si="0"/>
        <v>0.47</v>
      </c>
      <c r="AD27" s="1">
        <f t="shared" si="1"/>
        <v>0.47</v>
      </c>
      <c r="AE27" s="1">
        <f t="shared" si="6"/>
        <v>0.47</v>
      </c>
      <c r="AF27" s="1">
        <f t="shared" si="8"/>
        <v>0.47</v>
      </c>
      <c r="AG27" s="1">
        <f t="shared" si="10"/>
        <v>0.47</v>
      </c>
      <c r="AH27" s="1">
        <f t="shared" si="12"/>
        <v>0.45</v>
      </c>
    </row>
    <row r="28" spans="1:34" x14ac:dyDescent="0.3">
      <c r="A28">
        <v>2047</v>
      </c>
      <c r="B28">
        <v>45</v>
      </c>
      <c r="C28">
        <v>0</v>
      </c>
      <c r="D28">
        <v>100</v>
      </c>
      <c r="F28">
        <v>60</v>
      </c>
      <c r="G28">
        <v>0</v>
      </c>
      <c r="H28">
        <v>100</v>
      </c>
      <c r="J28">
        <v>47</v>
      </c>
      <c r="K28">
        <v>10</v>
      </c>
      <c r="L28">
        <v>100</v>
      </c>
      <c r="U28">
        <v>2047</v>
      </c>
      <c r="V28" s="3">
        <f t="shared" si="3"/>
        <v>0.47</v>
      </c>
      <c r="W28" s="1">
        <f t="shared" si="4"/>
        <v>0.45</v>
      </c>
      <c r="X28" s="1">
        <f t="shared" si="5"/>
        <v>0.43</v>
      </c>
      <c r="Y28" s="1">
        <f t="shared" si="7"/>
        <v>0.41</v>
      </c>
      <c r="Z28" s="1">
        <f t="shared" si="9"/>
        <v>0.39</v>
      </c>
      <c r="AA28" s="1">
        <f t="shared" si="11"/>
        <v>0.37</v>
      </c>
      <c r="AC28" s="2">
        <f t="shared" si="0"/>
        <v>0.47</v>
      </c>
      <c r="AD28" s="1">
        <f t="shared" si="1"/>
        <v>0.47</v>
      </c>
      <c r="AE28" s="1">
        <f t="shared" si="6"/>
        <v>0.47</v>
      </c>
      <c r="AF28" s="1">
        <f t="shared" si="8"/>
        <v>0.47</v>
      </c>
      <c r="AG28" s="1">
        <f t="shared" si="10"/>
        <v>0.47</v>
      </c>
      <c r="AH28" s="1">
        <f t="shared" si="12"/>
        <v>0.47</v>
      </c>
    </row>
    <row r="29" spans="1:34" x14ac:dyDescent="0.3">
      <c r="A29">
        <v>2048</v>
      </c>
      <c r="B29">
        <v>47</v>
      </c>
      <c r="C29">
        <v>0</v>
      </c>
      <c r="D29">
        <v>100</v>
      </c>
      <c r="F29">
        <v>60</v>
      </c>
      <c r="G29">
        <v>0</v>
      </c>
      <c r="H29">
        <v>100</v>
      </c>
      <c r="J29">
        <v>47</v>
      </c>
      <c r="K29">
        <v>10</v>
      </c>
      <c r="L29">
        <v>100</v>
      </c>
      <c r="U29">
        <v>2048</v>
      </c>
      <c r="V29" s="3">
        <f t="shared" si="3"/>
        <v>0.49</v>
      </c>
      <c r="W29" s="1">
        <f t="shared" si="4"/>
        <v>0.47</v>
      </c>
      <c r="X29" s="1">
        <f t="shared" si="5"/>
        <v>0.45</v>
      </c>
      <c r="Y29" s="1">
        <f t="shared" si="7"/>
        <v>0.43</v>
      </c>
      <c r="Z29" s="1">
        <f t="shared" si="9"/>
        <v>0.41</v>
      </c>
      <c r="AA29" s="1">
        <f t="shared" si="11"/>
        <v>0.39</v>
      </c>
      <c r="AC29" s="2">
        <f t="shared" si="0"/>
        <v>0.47</v>
      </c>
      <c r="AD29" s="1">
        <f t="shared" si="1"/>
        <v>0.47</v>
      </c>
      <c r="AE29" s="1">
        <f t="shared" si="6"/>
        <v>0.47</v>
      </c>
      <c r="AF29" s="1">
        <f t="shared" si="8"/>
        <v>0.47</v>
      </c>
      <c r="AG29" s="1">
        <f t="shared" si="10"/>
        <v>0.47</v>
      </c>
      <c r="AH29" s="1">
        <f t="shared" si="12"/>
        <v>0.47</v>
      </c>
    </row>
    <row r="30" spans="1:34" x14ac:dyDescent="0.3">
      <c r="A30">
        <v>2049</v>
      </c>
      <c r="B30">
        <v>49</v>
      </c>
      <c r="C30">
        <v>0</v>
      </c>
      <c r="D30">
        <v>100</v>
      </c>
      <c r="F30">
        <v>60</v>
      </c>
      <c r="G30">
        <v>0</v>
      </c>
      <c r="H30">
        <v>100</v>
      </c>
      <c r="J30">
        <v>47</v>
      </c>
      <c r="K30">
        <v>10</v>
      </c>
      <c r="L30">
        <v>100</v>
      </c>
      <c r="U30">
        <v>2049</v>
      </c>
      <c r="V30" s="3">
        <f t="shared" si="3"/>
        <v>0.5</v>
      </c>
      <c r="W30" s="1">
        <f t="shared" si="4"/>
        <v>0.49</v>
      </c>
      <c r="X30" s="1">
        <f t="shared" si="5"/>
        <v>0.47</v>
      </c>
      <c r="Y30" s="1">
        <f t="shared" si="7"/>
        <v>0.45</v>
      </c>
      <c r="Z30" s="1">
        <f t="shared" si="9"/>
        <v>0.43</v>
      </c>
      <c r="AA30" s="1">
        <f t="shared" si="11"/>
        <v>0.41</v>
      </c>
      <c r="AC30" s="2">
        <f t="shared" si="0"/>
        <v>0.47</v>
      </c>
      <c r="AD30" s="1">
        <f t="shared" si="1"/>
        <v>0.47</v>
      </c>
      <c r="AE30" s="1">
        <f t="shared" si="6"/>
        <v>0.47</v>
      </c>
      <c r="AF30" s="1">
        <f t="shared" si="8"/>
        <v>0.47</v>
      </c>
      <c r="AG30" s="1">
        <f t="shared" si="10"/>
        <v>0.47</v>
      </c>
      <c r="AH30" s="1">
        <f t="shared" si="12"/>
        <v>0.47</v>
      </c>
    </row>
    <row r="31" spans="1:34" x14ac:dyDescent="0.3">
      <c r="A31">
        <v>2050</v>
      </c>
      <c r="B31">
        <v>50</v>
      </c>
      <c r="C31">
        <v>0</v>
      </c>
      <c r="D31">
        <v>100</v>
      </c>
      <c r="F31">
        <v>60</v>
      </c>
      <c r="G31">
        <v>0</v>
      </c>
      <c r="H31">
        <v>100</v>
      </c>
      <c r="J31">
        <v>47</v>
      </c>
      <c r="K31">
        <v>10</v>
      </c>
      <c r="L31">
        <v>100</v>
      </c>
      <c r="U31">
        <v>2050</v>
      </c>
      <c r="V31" s="2">
        <v>0.5</v>
      </c>
      <c r="W31" s="1">
        <f t="shared" si="4"/>
        <v>0.5</v>
      </c>
      <c r="X31" s="1">
        <f t="shared" si="5"/>
        <v>0.49</v>
      </c>
      <c r="Y31" s="1">
        <f t="shared" si="7"/>
        <v>0.47</v>
      </c>
      <c r="Z31" s="1">
        <f t="shared" si="9"/>
        <v>0.45</v>
      </c>
      <c r="AA31" s="1">
        <f t="shared" si="11"/>
        <v>0.43</v>
      </c>
      <c r="AC31" s="2">
        <v>0.5</v>
      </c>
      <c r="AD31" s="1">
        <f t="shared" si="1"/>
        <v>0.47</v>
      </c>
      <c r="AE31" s="1">
        <f t="shared" si="6"/>
        <v>0.47</v>
      </c>
      <c r="AF31" s="1">
        <f t="shared" si="8"/>
        <v>0.47</v>
      </c>
      <c r="AG31" s="1">
        <f t="shared" si="10"/>
        <v>0.47</v>
      </c>
      <c r="AH31" s="1">
        <f t="shared" si="12"/>
        <v>0.47</v>
      </c>
    </row>
    <row r="32" spans="1:34" x14ac:dyDescent="0.3">
      <c r="A32">
        <v>2051</v>
      </c>
      <c r="B32">
        <v>50</v>
      </c>
      <c r="C32">
        <v>0</v>
      </c>
      <c r="D32">
        <v>100</v>
      </c>
      <c r="F32">
        <v>60</v>
      </c>
      <c r="G32">
        <v>0</v>
      </c>
      <c r="H32">
        <v>100</v>
      </c>
      <c r="J32">
        <v>47</v>
      </c>
      <c r="K32">
        <v>10</v>
      </c>
      <c r="L32">
        <v>100</v>
      </c>
      <c r="U32">
        <v>2051</v>
      </c>
      <c r="V32" s="2">
        <v>0.5</v>
      </c>
      <c r="W32" s="1">
        <f t="shared" si="4"/>
        <v>0.5</v>
      </c>
      <c r="X32" s="1">
        <f t="shared" si="5"/>
        <v>0.5</v>
      </c>
      <c r="Y32" s="1">
        <f t="shared" si="7"/>
        <v>0.49</v>
      </c>
      <c r="Z32" s="1">
        <f t="shared" si="9"/>
        <v>0.47</v>
      </c>
      <c r="AA32" s="1">
        <f t="shared" si="11"/>
        <v>0.45</v>
      </c>
      <c r="AC32" s="2">
        <v>0.5</v>
      </c>
      <c r="AD32" s="1">
        <v>0.5</v>
      </c>
      <c r="AE32" s="1">
        <f t="shared" si="6"/>
        <v>0.47</v>
      </c>
      <c r="AF32" s="1">
        <f t="shared" si="8"/>
        <v>0.47</v>
      </c>
      <c r="AG32" s="1">
        <f t="shared" si="10"/>
        <v>0.47</v>
      </c>
      <c r="AH32" s="1">
        <f t="shared" si="12"/>
        <v>0.47</v>
      </c>
    </row>
  </sheetData>
  <mergeCells count="2">
    <mergeCell ref="B1:D1"/>
    <mergeCell ref="F1:H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C4696-6019-4CBE-9B7B-D9DDE585F522}">
  <dimension ref="A1:SY66"/>
  <sheetViews>
    <sheetView topLeftCell="SC19" workbookViewId="0">
      <selection activeCell="SQ37" sqref="SQ37"/>
    </sheetView>
  </sheetViews>
  <sheetFormatPr defaultRowHeight="14.4" x14ac:dyDescent="0.3"/>
  <cols>
    <col min="9" max="9" width="10.5546875" bestFit="1" customWidth="1"/>
  </cols>
  <sheetData>
    <row r="1" spans="1:519" x14ac:dyDescent="0.3">
      <c r="A1" t="s">
        <v>10</v>
      </c>
      <c r="B1" t="s">
        <v>6</v>
      </c>
    </row>
    <row r="2" spans="1:519" x14ac:dyDescent="0.3">
      <c r="A2" t="s">
        <v>9</v>
      </c>
      <c r="B2" t="s">
        <v>7</v>
      </c>
      <c r="I2" t="s">
        <v>19</v>
      </c>
      <c r="J2">
        <v>2026</v>
      </c>
      <c r="K2">
        <v>2027</v>
      </c>
      <c r="L2">
        <v>2026</v>
      </c>
      <c r="M2">
        <v>2026</v>
      </c>
      <c r="N2">
        <v>2025</v>
      </c>
      <c r="O2">
        <v>2028</v>
      </c>
      <c r="P2">
        <v>2028</v>
      </c>
      <c r="Q2">
        <v>2028</v>
      </c>
      <c r="R2">
        <v>2025</v>
      </c>
      <c r="S2">
        <v>2027</v>
      </c>
      <c r="T2">
        <v>2027</v>
      </c>
      <c r="U2">
        <v>2026</v>
      </c>
      <c r="V2">
        <v>2028</v>
      </c>
      <c r="W2">
        <v>2026</v>
      </c>
      <c r="X2">
        <v>2024</v>
      </c>
      <c r="Y2">
        <v>2028</v>
      </c>
      <c r="Z2">
        <v>2028</v>
      </c>
      <c r="AA2">
        <v>2028</v>
      </c>
      <c r="AB2">
        <v>2026</v>
      </c>
      <c r="AC2">
        <v>2026</v>
      </c>
      <c r="AD2">
        <v>2024</v>
      </c>
      <c r="AE2">
        <v>2028</v>
      </c>
      <c r="AF2">
        <v>2026</v>
      </c>
      <c r="AG2">
        <v>2025</v>
      </c>
      <c r="AH2">
        <v>2027</v>
      </c>
      <c r="AI2">
        <v>2024</v>
      </c>
      <c r="AJ2">
        <v>2025</v>
      </c>
      <c r="AK2">
        <v>2025</v>
      </c>
      <c r="AL2">
        <v>2029</v>
      </c>
      <c r="AM2">
        <v>2025</v>
      </c>
      <c r="AN2">
        <v>2027</v>
      </c>
      <c r="AO2">
        <v>2024</v>
      </c>
      <c r="AP2">
        <v>2028</v>
      </c>
      <c r="AQ2">
        <v>2027</v>
      </c>
      <c r="AR2">
        <v>2026</v>
      </c>
      <c r="AS2">
        <v>2027</v>
      </c>
      <c r="AT2">
        <v>2028</v>
      </c>
      <c r="AU2">
        <v>2028</v>
      </c>
      <c r="AV2">
        <v>2029</v>
      </c>
      <c r="AW2">
        <v>2024</v>
      </c>
      <c r="AX2">
        <v>2026</v>
      </c>
      <c r="AY2">
        <v>2027</v>
      </c>
      <c r="AZ2">
        <v>2027</v>
      </c>
      <c r="BA2">
        <v>2024</v>
      </c>
      <c r="BB2">
        <v>2026</v>
      </c>
      <c r="BC2">
        <v>2028</v>
      </c>
      <c r="BD2">
        <v>2026</v>
      </c>
      <c r="BE2">
        <v>2025</v>
      </c>
      <c r="BF2">
        <v>2028</v>
      </c>
      <c r="BG2">
        <v>2025</v>
      </c>
      <c r="BH2">
        <v>2026</v>
      </c>
      <c r="BI2">
        <v>2025</v>
      </c>
      <c r="BJ2">
        <v>2025</v>
      </c>
      <c r="BK2">
        <v>2029</v>
      </c>
      <c r="BL2">
        <v>2028</v>
      </c>
      <c r="BM2">
        <v>2028</v>
      </c>
      <c r="BN2">
        <v>2024</v>
      </c>
      <c r="BO2">
        <v>2028</v>
      </c>
      <c r="BP2">
        <v>2026</v>
      </c>
      <c r="BQ2">
        <v>2027</v>
      </c>
      <c r="BR2">
        <v>2026</v>
      </c>
      <c r="BS2">
        <v>2027</v>
      </c>
      <c r="BT2">
        <v>2024</v>
      </c>
      <c r="BU2">
        <v>2028</v>
      </c>
      <c r="BV2">
        <v>2028</v>
      </c>
      <c r="BW2">
        <v>2027</v>
      </c>
      <c r="BX2">
        <v>2026</v>
      </c>
      <c r="BY2">
        <v>2026</v>
      </c>
      <c r="BZ2">
        <v>2025</v>
      </c>
      <c r="CA2">
        <v>2025</v>
      </c>
      <c r="CB2">
        <v>2027</v>
      </c>
      <c r="CC2">
        <v>2027</v>
      </c>
      <c r="CD2">
        <v>2024</v>
      </c>
      <c r="CE2">
        <v>2026</v>
      </c>
      <c r="CF2">
        <v>2026</v>
      </c>
      <c r="CG2">
        <v>2026</v>
      </c>
      <c r="CH2">
        <v>2026</v>
      </c>
      <c r="CI2">
        <v>2025</v>
      </c>
      <c r="CJ2">
        <v>2025</v>
      </c>
      <c r="CK2">
        <v>2028</v>
      </c>
      <c r="CL2">
        <v>2027</v>
      </c>
      <c r="CM2">
        <v>2025</v>
      </c>
      <c r="CN2">
        <v>2028</v>
      </c>
      <c r="CO2">
        <v>2026</v>
      </c>
      <c r="CP2">
        <v>2027</v>
      </c>
      <c r="CQ2">
        <v>2026</v>
      </c>
      <c r="CR2">
        <v>2027</v>
      </c>
      <c r="CS2">
        <v>2025</v>
      </c>
      <c r="CT2">
        <v>2025</v>
      </c>
      <c r="CU2">
        <v>2028</v>
      </c>
      <c r="CV2">
        <v>2029</v>
      </c>
      <c r="CW2">
        <v>2025</v>
      </c>
      <c r="CX2">
        <v>2025</v>
      </c>
      <c r="CY2">
        <v>2027</v>
      </c>
      <c r="CZ2">
        <v>2025</v>
      </c>
      <c r="DA2">
        <v>2025</v>
      </c>
      <c r="DB2">
        <v>2029</v>
      </c>
      <c r="DC2">
        <v>2027</v>
      </c>
      <c r="DD2">
        <v>2025</v>
      </c>
      <c r="DE2">
        <v>2028</v>
      </c>
      <c r="DF2">
        <v>2028</v>
      </c>
      <c r="DG2">
        <v>2028</v>
      </c>
      <c r="DH2">
        <v>2025</v>
      </c>
      <c r="DI2">
        <v>2028</v>
      </c>
      <c r="DJ2">
        <v>2026</v>
      </c>
      <c r="DK2">
        <v>2028</v>
      </c>
      <c r="DL2">
        <v>2026</v>
      </c>
      <c r="DM2">
        <v>2027</v>
      </c>
      <c r="DN2">
        <v>2028</v>
      </c>
      <c r="DO2">
        <v>2025</v>
      </c>
      <c r="DP2">
        <v>2026</v>
      </c>
      <c r="DQ2">
        <v>2025</v>
      </c>
      <c r="DR2">
        <v>2026</v>
      </c>
      <c r="DS2">
        <v>2026</v>
      </c>
      <c r="DT2">
        <v>2028</v>
      </c>
      <c r="DU2">
        <v>2024</v>
      </c>
      <c r="DV2">
        <v>2026</v>
      </c>
      <c r="DW2">
        <v>2028</v>
      </c>
      <c r="DX2">
        <v>2029</v>
      </c>
      <c r="DY2">
        <v>2026</v>
      </c>
      <c r="DZ2">
        <v>2025</v>
      </c>
      <c r="EA2">
        <v>2024</v>
      </c>
      <c r="EB2">
        <v>2027</v>
      </c>
      <c r="EC2">
        <v>2028</v>
      </c>
      <c r="ED2">
        <v>2025</v>
      </c>
      <c r="EE2">
        <v>2027</v>
      </c>
      <c r="EF2">
        <v>2024</v>
      </c>
      <c r="EG2">
        <v>2028</v>
      </c>
      <c r="EH2">
        <v>2027</v>
      </c>
      <c r="EI2">
        <v>2025</v>
      </c>
      <c r="EJ2">
        <v>2028</v>
      </c>
      <c r="EK2">
        <v>2024</v>
      </c>
      <c r="EL2">
        <v>2027</v>
      </c>
      <c r="EM2">
        <v>2029</v>
      </c>
      <c r="EN2">
        <v>2025</v>
      </c>
      <c r="EO2">
        <v>2026</v>
      </c>
      <c r="EP2">
        <v>2025</v>
      </c>
      <c r="EQ2">
        <v>2024</v>
      </c>
      <c r="ER2">
        <v>2029</v>
      </c>
      <c r="ES2">
        <v>2027</v>
      </c>
      <c r="ET2">
        <v>2028</v>
      </c>
      <c r="EU2">
        <v>2026</v>
      </c>
      <c r="EV2">
        <v>2025</v>
      </c>
      <c r="EW2">
        <v>2026</v>
      </c>
      <c r="EX2">
        <v>2024</v>
      </c>
      <c r="EY2">
        <v>2028</v>
      </c>
      <c r="EZ2">
        <v>2026</v>
      </c>
      <c r="FA2">
        <v>2028</v>
      </c>
      <c r="FB2">
        <v>2027</v>
      </c>
      <c r="FC2">
        <v>2025</v>
      </c>
      <c r="FD2">
        <v>2025</v>
      </c>
      <c r="FE2">
        <v>2024</v>
      </c>
      <c r="FF2">
        <v>2028</v>
      </c>
      <c r="FG2">
        <v>2028</v>
      </c>
      <c r="FH2">
        <v>2026</v>
      </c>
      <c r="FI2">
        <v>2025</v>
      </c>
      <c r="FJ2">
        <v>2025</v>
      </c>
      <c r="FK2">
        <v>2026</v>
      </c>
      <c r="FL2">
        <v>2028</v>
      </c>
      <c r="FM2">
        <v>2029</v>
      </c>
      <c r="FN2">
        <v>2027</v>
      </c>
      <c r="FO2">
        <v>2026</v>
      </c>
      <c r="FP2">
        <v>2024</v>
      </c>
      <c r="FQ2">
        <v>2026</v>
      </c>
      <c r="FR2">
        <v>2028</v>
      </c>
      <c r="FS2">
        <v>2028</v>
      </c>
      <c r="FT2">
        <v>2025</v>
      </c>
      <c r="FU2">
        <v>2024</v>
      </c>
      <c r="FV2">
        <v>2025</v>
      </c>
      <c r="FW2">
        <v>2025</v>
      </c>
      <c r="FX2">
        <v>2026</v>
      </c>
      <c r="FY2">
        <v>2029</v>
      </c>
      <c r="FZ2">
        <v>2026</v>
      </c>
      <c r="GA2">
        <v>2027</v>
      </c>
      <c r="GB2">
        <v>2028</v>
      </c>
      <c r="GC2">
        <v>2025</v>
      </c>
      <c r="GD2">
        <v>2025</v>
      </c>
      <c r="GE2">
        <v>2025</v>
      </c>
      <c r="GF2">
        <v>2026</v>
      </c>
      <c r="GG2">
        <v>2029</v>
      </c>
      <c r="GH2">
        <v>2028</v>
      </c>
      <c r="GI2">
        <v>2026</v>
      </c>
      <c r="GJ2">
        <v>2026</v>
      </c>
      <c r="GK2">
        <v>2028</v>
      </c>
      <c r="GL2">
        <v>2025</v>
      </c>
      <c r="GM2">
        <v>2024</v>
      </c>
      <c r="GN2">
        <v>2029</v>
      </c>
      <c r="GO2">
        <v>2028</v>
      </c>
      <c r="GP2">
        <v>2027</v>
      </c>
      <c r="GQ2">
        <v>2027</v>
      </c>
      <c r="GR2">
        <v>2027</v>
      </c>
      <c r="GS2">
        <v>2024</v>
      </c>
      <c r="GT2">
        <v>2029</v>
      </c>
      <c r="GU2">
        <v>2025</v>
      </c>
      <c r="GV2">
        <v>2028</v>
      </c>
      <c r="GW2">
        <v>2027</v>
      </c>
      <c r="GX2">
        <v>2027</v>
      </c>
      <c r="GY2">
        <v>2028</v>
      </c>
      <c r="GZ2">
        <v>2028</v>
      </c>
      <c r="HA2">
        <v>2027</v>
      </c>
      <c r="HB2">
        <v>2026</v>
      </c>
      <c r="HC2">
        <v>2028</v>
      </c>
      <c r="HD2">
        <v>2027</v>
      </c>
      <c r="HE2">
        <v>2026</v>
      </c>
      <c r="HF2">
        <v>2028</v>
      </c>
      <c r="HG2">
        <v>2024</v>
      </c>
      <c r="HH2">
        <v>2028</v>
      </c>
      <c r="HI2">
        <v>2024</v>
      </c>
      <c r="HJ2">
        <v>2026</v>
      </c>
      <c r="HK2">
        <v>2026</v>
      </c>
      <c r="HL2">
        <v>2028</v>
      </c>
      <c r="HM2">
        <v>2024</v>
      </c>
      <c r="HN2">
        <v>2027</v>
      </c>
      <c r="HO2">
        <v>2026</v>
      </c>
      <c r="HP2">
        <v>2029</v>
      </c>
      <c r="HQ2">
        <v>2025</v>
      </c>
      <c r="HR2">
        <v>2028</v>
      </c>
      <c r="HS2">
        <v>2029</v>
      </c>
      <c r="HT2">
        <v>2028</v>
      </c>
      <c r="HU2">
        <v>2025</v>
      </c>
      <c r="HV2">
        <v>2025</v>
      </c>
      <c r="HW2">
        <v>2025</v>
      </c>
      <c r="HX2">
        <v>2027</v>
      </c>
      <c r="HY2">
        <v>2025</v>
      </c>
      <c r="HZ2">
        <v>2027</v>
      </c>
      <c r="IA2">
        <v>2026</v>
      </c>
      <c r="IB2">
        <v>2026</v>
      </c>
      <c r="IC2">
        <v>2028</v>
      </c>
      <c r="ID2">
        <v>2025</v>
      </c>
      <c r="IE2">
        <v>2028</v>
      </c>
      <c r="IF2">
        <v>2028</v>
      </c>
      <c r="IG2">
        <v>2025</v>
      </c>
      <c r="IH2">
        <v>2028</v>
      </c>
      <c r="II2">
        <v>2024</v>
      </c>
      <c r="IJ2">
        <v>2029</v>
      </c>
      <c r="IK2">
        <v>2026</v>
      </c>
      <c r="IL2">
        <v>2026</v>
      </c>
      <c r="IM2">
        <v>2025</v>
      </c>
      <c r="IN2">
        <v>2025</v>
      </c>
      <c r="IO2">
        <v>2025</v>
      </c>
      <c r="IP2">
        <v>2028</v>
      </c>
      <c r="IQ2">
        <v>2027</v>
      </c>
      <c r="IR2">
        <v>2028</v>
      </c>
      <c r="IS2">
        <v>2027</v>
      </c>
      <c r="IT2">
        <v>2024</v>
      </c>
      <c r="IU2">
        <v>2028</v>
      </c>
      <c r="IV2">
        <v>2027</v>
      </c>
      <c r="IW2">
        <v>2028</v>
      </c>
      <c r="IX2">
        <v>2026</v>
      </c>
      <c r="IY2">
        <v>2024</v>
      </c>
      <c r="IZ2">
        <v>2025</v>
      </c>
      <c r="JA2">
        <v>2024</v>
      </c>
      <c r="JB2">
        <v>2026</v>
      </c>
      <c r="JC2">
        <v>2025</v>
      </c>
      <c r="JD2">
        <v>2025</v>
      </c>
      <c r="JE2">
        <v>2029</v>
      </c>
      <c r="JF2">
        <v>2028</v>
      </c>
      <c r="JG2">
        <v>2028</v>
      </c>
      <c r="JH2">
        <v>2026</v>
      </c>
      <c r="JI2">
        <v>2025</v>
      </c>
      <c r="JJ2">
        <v>2029</v>
      </c>
      <c r="JK2">
        <v>2028</v>
      </c>
      <c r="JL2">
        <v>2026</v>
      </c>
      <c r="JM2">
        <v>2026</v>
      </c>
      <c r="JN2">
        <v>2025</v>
      </c>
      <c r="JO2">
        <v>2026</v>
      </c>
      <c r="JP2">
        <v>2024</v>
      </c>
      <c r="JQ2">
        <v>2027</v>
      </c>
      <c r="JR2">
        <v>2024</v>
      </c>
      <c r="JS2">
        <v>2028</v>
      </c>
      <c r="JT2">
        <v>2028</v>
      </c>
      <c r="JU2">
        <v>2024</v>
      </c>
      <c r="JV2">
        <v>2029</v>
      </c>
      <c r="JW2">
        <v>2024</v>
      </c>
      <c r="JX2">
        <v>2028</v>
      </c>
      <c r="JY2">
        <v>2029</v>
      </c>
      <c r="JZ2">
        <v>2026</v>
      </c>
      <c r="KA2">
        <v>2025</v>
      </c>
      <c r="KB2">
        <v>2028</v>
      </c>
      <c r="KC2">
        <v>2026</v>
      </c>
      <c r="KD2">
        <v>2028</v>
      </c>
      <c r="KE2">
        <v>2027</v>
      </c>
      <c r="KF2">
        <v>2028</v>
      </c>
      <c r="KG2">
        <v>2026</v>
      </c>
      <c r="KH2">
        <v>2027</v>
      </c>
      <c r="KI2">
        <v>2028</v>
      </c>
      <c r="KJ2">
        <v>2027</v>
      </c>
      <c r="KK2">
        <v>2028</v>
      </c>
      <c r="KL2">
        <v>2026</v>
      </c>
      <c r="KM2">
        <v>2029</v>
      </c>
      <c r="KN2">
        <v>2026</v>
      </c>
      <c r="KO2">
        <v>2025</v>
      </c>
      <c r="KP2">
        <v>2027</v>
      </c>
      <c r="KQ2">
        <v>2027</v>
      </c>
      <c r="KR2">
        <v>2024</v>
      </c>
      <c r="KS2">
        <v>2025</v>
      </c>
      <c r="KT2">
        <v>2025</v>
      </c>
      <c r="KU2">
        <v>2028</v>
      </c>
      <c r="KV2">
        <v>2028</v>
      </c>
      <c r="KW2">
        <v>2028</v>
      </c>
      <c r="KX2">
        <v>2025</v>
      </c>
      <c r="KY2">
        <v>2027</v>
      </c>
      <c r="KZ2">
        <v>2029</v>
      </c>
      <c r="LA2">
        <v>2028</v>
      </c>
      <c r="LB2">
        <v>2025</v>
      </c>
      <c r="LC2">
        <v>2026</v>
      </c>
      <c r="LD2">
        <v>2024</v>
      </c>
      <c r="LE2">
        <v>2025</v>
      </c>
      <c r="LF2">
        <v>2027</v>
      </c>
      <c r="LG2">
        <v>2026</v>
      </c>
      <c r="LH2">
        <v>2025</v>
      </c>
      <c r="LI2">
        <v>2028</v>
      </c>
      <c r="LJ2">
        <v>2026</v>
      </c>
      <c r="LK2">
        <v>2025</v>
      </c>
      <c r="LL2">
        <v>2024</v>
      </c>
      <c r="LM2">
        <v>2029</v>
      </c>
      <c r="LN2">
        <v>2026</v>
      </c>
      <c r="LO2">
        <v>2027</v>
      </c>
      <c r="LP2">
        <v>2025</v>
      </c>
      <c r="LQ2">
        <v>2026</v>
      </c>
      <c r="LR2">
        <v>2029</v>
      </c>
      <c r="LS2">
        <v>2029</v>
      </c>
      <c r="LT2">
        <v>2025</v>
      </c>
      <c r="LU2">
        <v>2027</v>
      </c>
      <c r="LV2">
        <v>2025</v>
      </c>
      <c r="LW2">
        <v>2027</v>
      </c>
      <c r="LX2">
        <v>2028</v>
      </c>
      <c r="LY2">
        <v>2024</v>
      </c>
      <c r="LZ2">
        <v>2026</v>
      </c>
      <c r="MA2">
        <v>2028</v>
      </c>
      <c r="MB2">
        <v>2027</v>
      </c>
      <c r="MC2">
        <v>2027</v>
      </c>
      <c r="MD2">
        <v>2028</v>
      </c>
      <c r="ME2">
        <v>2026</v>
      </c>
      <c r="MF2">
        <v>2027</v>
      </c>
      <c r="MG2">
        <v>2028</v>
      </c>
      <c r="MH2">
        <v>2025</v>
      </c>
      <c r="MI2">
        <v>2028</v>
      </c>
      <c r="MJ2">
        <v>2026</v>
      </c>
      <c r="MK2">
        <v>2029</v>
      </c>
      <c r="ML2">
        <v>2025</v>
      </c>
      <c r="MM2">
        <v>2025</v>
      </c>
      <c r="MN2">
        <v>2024</v>
      </c>
      <c r="MO2">
        <v>2027</v>
      </c>
      <c r="MP2">
        <v>2026</v>
      </c>
      <c r="MQ2">
        <v>2027</v>
      </c>
      <c r="MR2">
        <v>2028</v>
      </c>
      <c r="MS2">
        <v>2026</v>
      </c>
      <c r="MT2">
        <v>2025</v>
      </c>
      <c r="MU2">
        <v>2027</v>
      </c>
      <c r="MV2">
        <v>2028</v>
      </c>
      <c r="MW2">
        <v>2026</v>
      </c>
      <c r="MX2">
        <v>2026</v>
      </c>
      <c r="MY2">
        <v>2027</v>
      </c>
      <c r="MZ2">
        <v>2027</v>
      </c>
      <c r="NA2">
        <v>2028</v>
      </c>
      <c r="NB2">
        <v>2025</v>
      </c>
      <c r="NC2">
        <v>2024</v>
      </c>
      <c r="ND2">
        <v>2026</v>
      </c>
      <c r="NE2">
        <v>2029</v>
      </c>
      <c r="NF2">
        <v>2029</v>
      </c>
      <c r="NG2">
        <v>2028</v>
      </c>
      <c r="NH2">
        <v>2027</v>
      </c>
      <c r="NI2">
        <v>2028</v>
      </c>
      <c r="NJ2">
        <v>2028</v>
      </c>
      <c r="NK2">
        <v>2025</v>
      </c>
      <c r="NL2">
        <v>2027</v>
      </c>
      <c r="NM2">
        <v>2028</v>
      </c>
      <c r="NN2">
        <v>2025</v>
      </c>
      <c r="NO2">
        <v>2025</v>
      </c>
      <c r="NP2">
        <v>2027</v>
      </c>
      <c r="NQ2">
        <v>2029</v>
      </c>
      <c r="NR2">
        <v>2027</v>
      </c>
      <c r="NS2">
        <v>2026</v>
      </c>
      <c r="NT2">
        <v>2028</v>
      </c>
      <c r="NU2">
        <v>2029</v>
      </c>
      <c r="NV2">
        <v>2027</v>
      </c>
      <c r="NW2">
        <v>2027</v>
      </c>
      <c r="NX2">
        <v>2025</v>
      </c>
      <c r="NY2">
        <v>2028</v>
      </c>
      <c r="NZ2">
        <v>2026</v>
      </c>
      <c r="OA2">
        <v>2025</v>
      </c>
      <c r="OB2">
        <v>2027</v>
      </c>
      <c r="OC2">
        <v>2025</v>
      </c>
      <c r="OD2">
        <v>2025</v>
      </c>
      <c r="OE2">
        <v>2027</v>
      </c>
      <c r="OF2">
        <v>2025</v>
      </c>
      <c r="OG2">
        <v>2025</v>
      </c>
      <c r="OH2">
        <v>2026</v>
      </c>
      <c r="OI2">
        <v>2027</v>
      </c>
      <c r="OJ2">
        <v>2024</v>
      </c>
      <c r="OK2">
        <v>2027</v>
      </c>
      <c r="OL2">
        <v>2029</v>
      </c>
      <c r="OM2">
        <v>2024</v>
      </c>
      <c r="ON2">
        <v>2028</v>
      </c>
      <c r="OO2">
        <v>2028</v>
      </c>
      <c r="OP2">
        <v>2025</v>
      </c>
      <c r="OQ2">
        <v>2029</v>
      </c>
      <c r="OR2">
        <v>2025</v>
      </c>
      <c r="OS2">
        <v>2026</v>
      </c>
      <c r="OT2">
        <v>2027</v>
      </c>
      <c r="OU2">
        <v>2024</v>
      </c>
      <c r="OV2">
        <v>2028</v>
      </c>
      <c r="OW2">
        <v>2029</v>
      </c>
      <c r="OX2">
        <v>2025</v>
      </c>
      <c r="OY2">
        <v>2026</v>
      </c>
      <c r="OZ2">
        <v>2026</v>
      </c>
      <c r="PA2">
        <v>2028</v>
      </c>
      <c r="PB2">
        <v>2027</v>
      </c>
      <c r="PC2">
        <v>2025</v>
      </c>
      <c r="PD2">
        <v>2026</v>
      </c>
      <c r="PE2">
        <v>2026</v>
      </c>
      <c r="PF2">
        <v>2025</v>
      </c>
      <c r="PG2">
        <v>2025</v>
      </c>
      <c r="PH2">
        <v>2028</v>
      </c>
      <c r="PI2">
        <v>2026</v>
      </c>
      <c r="PJ2">
        <v>2027</v>
      </c>
      <c r="PK2">
        <v>2028</v>
      </c>
      <c r="PL2">
        <v>2028</v>
      </c>
      <c r="PM2">
        <v>2024</v>
      </c>
      <c r="PN2">
        <v>2027</v>
      </c>
      <c r="PO2">
        <v>2026</v>
      </c>
      <c r="PP2">
        <v>2027</v>
      </c>
      <c r="PQ2">
        <v>2024</v>
      </c>
      <c r="PR2">
        <v>2027</v>
      </c>
      <c r="PS2">
        <v>2029</v>
      </c>
      <c r="PT2">
        <v>2028</v>
      </c>
      <c r="PU2">
        <v>2024</v>
      </c>
      <c r="PV2">
        <v>2027</v>
      </c>
      <c r="PW2">
        <v>2025</v>
      </c>
      <c r="PX2">
        <v>2028</v>
      </c>
      <c r="PY2">
        <v>2025</v>
      </c>
      <c r="PZ2">
        <v>2024</v>
      </c>
      <c r="QA2">
        <v>2029</v>
      </c>
      <c r="QB2">
        <v>2025</v>
      </c>
      <c r="QC2">
        <v>2026</v>
      </c>
      <c r="QD2">
        <v>2024</v>
      </c>
      <c r="QE2">
        <v>2028</v>
      </c>
      <c r="QF2">
        <v>2025</v>
      </c>
      <c r="QG2">
        <v>2029</v>
      </c>
      <c r="QH2">
        <v>2025</v>
      </c>
      <c r="QI2">
        <v>2026</v>
      </c>
      <c r="QJ2">
        <v>2024</v>
      </c>
      <c r="QK2">
        <v>2027</v>
      </c>
      <c r="QL2">
        <v>2025</v>
      </c>
      <c r="QM2">
        <v>2025</v>
      </c>
      <c r="QN2">
        <v>2027</v>
      </c>
      <c r="QO2">
        <v>2027</v>
      </c>
      <c r="QP2">
        <v>2024</v>
      </c>
      <c r="QQ2">
        <v>2027</v>
      </c>
      <c r="QR2">
        <v>2024</v>
      </c>
      <c r="QS2">
        <v>2026</v>
      </c>
      <c r="QT2">
        <v>2024</v>
      </c>
      <c r="QU2">
        <v>2026</v>
      </c>
      <c r="QV2">
        <v>2026</v>
      </c>
      <c r="QW2">
        <v>2027</v>
      </c>
      <c r="QX2">
        <v>2026</v>
      </c>
      <c r="QY2">
        <v>2026</v>
      </c>
      <c r="QZ2">
        <v>2028</v>
      </c>
      <c r="RA2">
        <v>2028</v>
      </c>
      <c r="RB2">
        <v>2027</v>
      </c>
      <c r="RC2">
        <v>2028</v>
      </c>
      <c r="RD2">
        <v>2027</v>
      </c>
      <c r="RE2">
        <v>2028</v>
      </c>
      <c r="RF2">
        <v>2027</v>
      </c>
      <c r="RG2">
        <v>2025</v>
      </c>
      <c r="RH2">
        <v>2029</v>
      </c>
      <c r="RI2">
        <v>2025</v>
      </c>
      <c r="RJ2">
        <v>2026</v>
      </c>
      <c r="RK2">
        <v>2024</v>
      </c>
      <c r="RL2">
        <v>2026</v>
      </c>
      <c r="RM2">
        <v>2027</v>
      </c>
      <c r="RN2">
        <v>2027</v>
      </c>
      <c r="RO2">
        <v>2028</v>
      </c>
      <c r="RP2">
        <v>2027</v>
      </c>
      <c r="RQ2">
        <v>2027</v>
      </c>
      <c r="RR2">
        <v>2025</v>
      </c>
      <c r="RS2">
        <v>2027</v>
      </c>
      <c r="RT2">
        <v>2026</v>
      </c>
      <c r="RU2">
        <v>2026</v>
      </c>
      <c r="RV2">
        <v>2027</v>
      </c>
      <c r="RW2">
        <v>2025</v>
      </c>
      <c r="RX2">
        <v>2028</v>
      </c>
      <c r="RY2">
        <v>2026</v>
      </c>
      <c r="RZ2">
        <v>2027</v>
      </c>
      <c r="SA2">
        <v>2026</v>
      </c>
      <c r="SB2">
        <v>2026</v>
      </c>
      <c r="SC2">
        <v>2027</v>
      </c>
      <c r="SD2">
        <v>2024</v>
      </c>
      <c r="SE2">
        <v>2027</v>
      </c>
      <c r="SF2">
        <v>2024</v>
      </c>
      <c r="SG2">
        <v>2025</v>
      </c>
      <c r="SH2">
        <v>2026</v>
      </c>
      <c r="SI2">
        <v>2026</v>
      </c>
      <c r="SJ2">
        <v>2025</v>
      </c>
      <c r="SK2">
        <v>2026</v>
      </c>
      <c r="SL2">
        <v>2026</v>
      </c>
      <c r="SM2">
        <v>2027</v>
      </c>
      <c r="SN2">
        <v>2027</v>
      </c>
      <c r="SO2">
        <v>2028</v>
      </c>
    </row>
    <row r="3" spans="1:519" x14ac:dyDescent="0.3">
      <c r="A3" t="s">
        <v>11</v>
      </c>
      <c r="B3" t="s">
        <v>8</v>
      </c>
      <c r="J3">
        <v>0</v>
      </c>
      <c r="K3">
        <v>1</v>
      </c>
      <c r="L3">
        <v>0</v>
      </c>
      <c r="M3">
        <v>0</v>
      </c>
      <c r="N3">
        <v>1</v>
      </c>
      <c r="O3">
        <v>0</v>
      </c>
      <c r="P3">
        <v>0</v>
      </c>
      <c r="Q3">
        <v>0</v>
      </c>
      <c r="R3">
        <v>1</v>
      </c>
      <c r="S3">
        <v>0</v>
      </c>
      <c r="T3">
        <v>0</v>
      </c>
      <c r="U3">
        <v>1</v>
      </c>
      <c r="V3">
        <v>1</v>
      </c>
      <c r="W3">
        <v>0</v>
      </c>
      <c r="X3">
        <v>1</v>
      </c>
      <c r="Y3">
        <v>0</v>
      </c>
      <c r="Z3">
        <v>1</v>
      </c>
      <c r="AA3">
        <v>0</v>
      </c>
      <c r="AB3">
        <v>1</v>
      </c>
      <c r="AC3">
        <v>0</v>
      </c>
      <c r="AD3">
        <v>0</v>
      </c>
      <c r="AE3">
        <v>1</v>
      </c>
      <c r="AF3">
        <v>0</v>
      </c>
      <c r="AG3">
        <v>0</v>
      </c>
      <c r="AH3">
        <v>0</v>
      </c>
      <c r="AI3">
        <v>1</v>
      </c>
      <c r="AJ3">
        <v>0</v>
      </c>
      <c r="AK3">
        <v>1</v>
      </c>
      <c r="AL3">
        <v>0</v>
      </c>
      <c r="AM3">
        <v>1</v>
      </c>
      <c r="AN3">
        <v>0</v>
      </c>
      <c r="AO3">
        <v>1</v>
      </c>
      <c r="AP3">
        <v>1</v>
      </c>
      <c r="AQ3">
        <v>0</v>
      </c>
      <c r="AR3">
        <v>0</v>
      </c>
      <c r="AS3">
        <v>0</v>
      </c>
      <c r="AT3">
        <v>0</v>
      </c>
      <c r="AU3">
        <v>0</v>
      </c>
      <c r="AV3">
        <v>1</v>
      </c>
      <c r="AW3">
        <v>1</v>
      </c>
      <c r="AX3">
        <v>1</v>
      </c>
      <c r="AY3">
        <v>0</v>
      </c>
      <c r="AZ3">
        <v>0</v>
      </c>
      <c r="BA3">
        <v>0</v>
      </c>
      <c r="BB3">
        <v>1</v>
      </c>
      <c r="BC3">
        <v>0</v>
      </c>
      <c r="BD3">
        <v>1</v>
      </c>
      <c r="BE3">
        <v>0</v>
      </c>
      <c r="BF3">
        <v>1</v>
      </c>
      <c r="BG3">
        <v>1</v>
      </c>
      <c r="BH3">
        <v>0</v>
      </c>
      <c r="BI3">
        <v>1</v>
      </c>
      <c r="BJ3">
        <v>1</v>
      </c>
      <c r="BK3">
        <v>0</v>
      </c>
      <c r="BL3">
        <v>0</v>
      </c>
      <c r="BM3">
        <v>0</v>
      </c>
      <c r="BN3">
        <v>1</v>
      </c>
      <c r="BO3">
        <v>1</v>
      </c>
      <c r="BP3">
        <v>1</v>
      </c>
      <c r="BQ3">
        <v>0</v>
      </c>
      <c r="BR3">
        <v>0</v>
      </c>
      <c r="BS3">
        <v>1</v>
      </c>
      <c r="BT3">
        <v>1</v>
      </c>
      <c r="BU3">
        <v>1</v>
      </c>
      <c r="BV3">
        <v>0</v>
      </c>
      <c r="BW3">
        <v>0</v>
      </c>
      <c r="BX3">
        <v>0</v>
      </c>
      <c r="BY3">
        <v>1</v>
      </c>
      <c r="BZ3">
        <v>0</v>
      </c>
      <c r="CA3">
        <v>0</v>
      </c>
      <c r="CB3">
        <v>0</v>
      </c>
      <c r="CC3">
        <v>1</v>
      </c>
      <c r="CD3">
        <v>0</v>
      </c>
      <c r="CE3">
        <v>1</v>
      </c>
      <c r="CF3">
        <v>1</v>
      </c>
      <c r="CG3">
        <v>1</v>
      </c>
      <c r="CH3">
        <v>0</v>
      </c>
      <c r="CI3">
        <v>1</v>
      </c>
      <c r="CJ3">
        <v>1</v>
      </c>
      <c r="CK3">
        <v>0</v>
      </c>
      <c r="CL3">
        <v>1</v>
      </c>
      <c r="CM3">
        <v>0</v>
      </c>
      <c r="CN3">
        <v>1</v>
      </c>
      <c r="CO3">
        <v>0</v>
      </c>
      <c r="CP3">
        <v>0</v>
      </c>
      <c r="CQ3">
        <v>0</v>
      </c>
      <c r="CR3">
        <v>1</v>
      </c>
      <c r="CS3">
        <v>0</v>
      </c>
      <c r="CT3">
        <v>0</v>
      </c>
      <c r="CU3">
        <v>1</v>
      </c>
      <c r="CV3">
        <v>1</v>
      </c>
      <c r="CW3">
        <v>0</v>
      </c>
      <c r="CX3">
        <v>0</v>
      </c>
      <c r="CY3">
        <v>1</v>
      </c>
      <c r="CZ3">
        <v>0</v>
      </c>
      <c r="DA3">
        <v>1</v>
      </c>
      <c r="DB3">
        <v>1</v>
      </c>
      <c r="DC3">
        <v>1</v>
      </c>
      <c r="DD3">
        <v>1</v>
      </c>
      <c r="DE3">
        <v>1</v>
      </c>
      <c r="DF3">
        <v>0</v>
      </c>
      <c r="DG3">
        <v>1</v>
      </c>
      <c r="DH3">
        <v>1</v>
      </c>
      <c r="DI3">
        <v>1</v>
      </c>
      <c r="DJ3">
        <v>1</v>
      </c>
      <c r="DK3">
        <v>0</v>
      </c>
      <c r="DL3">
        <v>1</v>
      </c>
      <c r="DM3">
        <v>1</v>
      </c>
      <c r="DN3">
        <v>1</v>
      </c>
      <c r="DO3">
        <v>1</v>
      </c>
      <c r="DP3">
        <v>0</v>
      </c>
      <c r="DQ3">
        <v>1</v>
      </c>
      <c r="DR3">
        <v>0</v>
      </c>
      <c r="DS3">
        <v>0</v>
      </c>
      <c r="DT3">
        <v>0</v>
      </c>
      <c r="DU3">
        <v>1</v>
      </c>
      <c r="DV3">
        <v>0</v>
      </c>
      <c r="DW3">
        <v>0</v>
      </c>
      <c r="DX3">
        <v>1</v>
      </c>
      <c r="DY3">
        <v>1</v>
      </c>
      <c r="DZ3">
        <v>1</v>
      </c>
      <c r="EA3">
        <v>1</v>
      </c>
      <c r="EB3">
        <v>1</v>
      </c>
      <c r="EC3">
        <v>1</v>
      </c>
      <c r="ED3">
        <v>0</v>
      </c>
      <c r="EE3">
        <v>0</v>
      </c>
      <c r="EF3">
        <v>1</v>
      </c>
      <c r="EG3">
        <v>0</v>
      </c>
      <c r="EH3">
        <v>1</v>
      </c>
      <c r="EI3">
        <v>1</v>
      </c>
      <c r="EJ3">
        <v>0</v>
      </c>
      <c r="EK3">
        <v>1</v>
      </c>
      <c r="EL3">
        <v>0</v>
      </c>
      <c r="EM3">
        <v>0</v>
      </c>
      <c r="EN3">
        <v>0</v>
      </c>
      <c r="EO3">
        <v>1</v>
      </c>
      <c r="EP3">
        <v>0</v>
      </c>
      <c r="EQ3">
        <v>0</v>
      </c>
      <c r="ER3">
        <v>1</v>
      </c>
      <c r="ES3">
        <v>1</v>
      </c>
      <c r="ET3">
        <v>0</v>
      </c>
      <c r="EU3">
        <v>1</v>
      </c>
      <c r="EV3">
        <v>0</v>
      </c>
      <c r="EW3">
        <v>0</v>
      </c>
      <c r="EX3">
        <v>1</v>
      </c>
      <c r="EY3">
        <v>1</v>
      </c>
      <c r="EZ3">
        <v>0</v>
      </c>
      <c r="FA3">
        <v>0</v>
      </c>
      <c r="FB3">
        <v>0</v>
      </c>
      <c r="FC3">
        <v>0</v>
      </c>
      <c r="FD3">
        <v>1</v>
      </c>
      <c r="FE3">
        <v>1</v>
      </c>
      <c r="FF3">
        <v>1</v>
      </c>
      <c r="FG3">
        <v>0</v>
      </c>
      <c r="FH3">
        <v>0</v>
      </c>
      <c r="FI3">
        <v>1</v>
      </c>
      <c r="FJ3">
        <v>0</v>
      </c>
      <c r="FK3">
        <v>1</v>
      </c>
      <c r="FL3">
        <v>0</v>
      </c>
      <c r="FM3">
        <v>0</v>
      </c>
      <c r="FN3">
        <v>1</v>
      </c>
      <c r="FO3">
        <v>0</v>
      </c>
      <c r="FP3">
        <v>1</v>
      </c>
      <c r="FQ3">
        <v>0</v>
      </c>
      <c r="FR3">
        <v>1</v>
      </c>
      <c r="FS3">
        <v>1</v>
      </c>
      <c r="FT3">
        <v>0</v>
      </c>
      <c r="FU3">
        <v>0</v>
      </c>
      <c r="FV3">
        <v>0</v>
      </c>
      <c r="FW3">
        <v>1</v>
      </c>
      <c r="FX3">
        <v>1</v>
      </c>
      <c r="FY3">
        <v>1</v>
      </c>
      <c r="FZ3">
        <v>1</v>
      </c>
      <c r="GA3">
        <v>1</v>
      </c>
      <c r="GB3">
        <v>1</v>
      </c>
      <c r="GC3">
        <v>0</v>
      </c>
      <c r="GD3">
        <v>1</v>
      </c>
      <c r="GE3">
        <v>0</v>
      </c>
      <c r="GF3">
        <v>0</v>
      </c>
      <c r="GG3">
        <v>1</v>
      </c>
      <c r="GH3">
        <v>0</v>
      </c>
      <c r="GI3">
        <v>1</v>
      </c>
      <c r="GJ3">
        <v>1</v>
      </c>
      <c r="GK3">
        <v>1</v>
      </c>
      <c r="GL3">
        <v>0</v>
      </c>
      <c r="GM3">
        <v>1</v>
      </c>
      <c r="GN3">
        <v>0</v>
      </c>
      <c r="GO3">
        <v>1</v>
      </c>
      <c r="GP3">
        <v>1</v>
      </c>
      <c r="GQ3">
        <v>1</v>
      </c>
      <c r="GR3">
        <v>0</v>
      </c>
      <c r="GS3">
        <v>1</v>
      </c>
      <c r="GT3">
        <v>1</v>
      </c>
      <c r="GU3">
        <v>1</v>
      </c>
      <c r="GV3">
        <v>1</v>
      </c>
      <c r="GW3">
        <v>1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1</v>
      </c>
      <c r="HF3">
        <v>0</v>
      </c>
      <c r="HG3">
        <v>1</v>
      </c>
      <c r="HH3">
        <v>0</v>
      </c>
      <c r="HI3">
        <v>1</v>
      </c>
      <c r="HJ3">
        <v>0</v>
      </c>
      <c r="HK3">
        <v>0</v>
      </c>
      <c r="HL3">
        <v>0</v>
      </c>
      <c r="HM3">
        <v>1</v>
      </c>
      <c r="HN3">
        <v>1</v>
      </c>
      <c r="HO3">
        <v>0</v>
      </c>
      <c r="HP3">
        <v>1</v>
      </c>
      <c r="HQ3">
        <v>1</v>
      </c>
      <c r="HR3">
        <v>1</v>
      </c>
      <c r="HS3">
        <v>1</v>
      </c>
      <c r="HT3">
        <v>0</v>
      </c>
      <c r="HU3">
        <v>1</v>
      </c>
      <c r="HV3">
        <v>1</v>
      </c>
      <c r="HW3">
        <v>1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1</v>
      </c>
      <c r="IF3">
        <v>1</v>
      </c>
      <c r="IG3">
        <v>1</v>
      </c>
      <c r="IH3">
        <v>1</v>
      </c>
      <c r="II3">
        <v>0</v>
      </c>
      <c r="IJ3">
        <v>0</v>
      </c>
      <c r="IK3">
        <v>1</v>
      </c>
      <c r="IL3">
        <v>1</v>
      </c>
      <c r="IM3">
        <v>1</v>
      </c>
      <c r="IN3">
        <v>1</v>
      </c>
      <c r="IO3">
        <v>0</v>
      </c>
      <c r="IP3">
        <v>0</v>
      </c>
      <c r="IQ3">
        <v>0</v>
      </c>
      <c r="IR3">
        <v>1</v>
      </c>
      <c r="IS3">
        <v>0</v>
      </c>
      <c r="IT3">
        <v>0</v>
      </c>
      <c r="IU3">
        <v>1</v>
      </c>
      <c r="IV3">
        <v>1</v>
      </c>
      <c r="IW3">
        <v>0</v>
      </c>
      <c r="IX3">
        <v>1</v>
      </c>
      <c r="IY3">
        <v>0</v>
      </c>
      <c r="IZ3">
        <v>1</v>
      </c>
      <c r="JA3">
        <v>0</v>
      </c>
      <c r="JB3">
        <v>1</v>
      </c>
      <c r="JC3">
        <v>0</v>
      </c>
      <c r="JD3">
        <v>1</v>
      </c>
      <c r="JE3">
        <v>0</v>
      </c>
      <c r="JF3">
        <v>0</v>
      </c>
      <c r="JG3">
        <v>1</v>
      </c>
      <c r="JH3">
        <v>0</v>
      </c>
      <c r="JI3">
        <v>1</v>
      </c>
      <c r="JJ3">
        <v>1</v>
      </c>
      <c r="JK3">
        <v>0</v>
      </c>
      <c r="JL3">
        <v>1</v>
      </c>
      <c r="JM3">
        <v>1</v>
      </c>
      <c r="JN3">
        <v>0</v>
      </c>
      <c r="JO3">
        <v>1</v>
      </c>
      <c r="JP3">
        <v>0</v>
      </c>
      <c r="JQ3">
        <v>1</v>
      </c>
      <c r="JR3">
        <v>1</v>
      </c>
      <c r="JS3">
        <v>1</v>
      </c>
      <c r="JT3">
        <v>0</v>
      </c>
      <c r="JU3">
        <v>1</v>
      </c>
      <c r="JV3">
        <v>0</v>
      </c>
      <c r="JW3">
        <v>0</v>
      </c>
      <c r="JX3">
        <v>0</v>
      </c>
      <c r="JY3">
        <v>0</v>
      </c>
      <c r="JZ3">
        <v>1</v>
      </c>
      <c r="KA3">
        <v>1</v>
      </c>
      <c r="KB3">
        <v>1</v>
      </c>
      <c r="KC3">
        <v>0</v>
      </c>
      <c r="KD3">
        <v>0</v>
      </c>
      <c r="KE3">
        <v>1</v>
      </c>
      <c r="KF3">
        <v>1</v>
      </c>
      <c r="KG3">
        <v>0</v>
      </c>
      <c r="KH3">
        <v>0</v>
      </c>
      <c r="KI3">
        <v>1</v>
      </c>
      <c r="KJ3">
        <v>0</v>
      </c>
      <c r="KK3">
        <v>1</v>
      </c>
      <c r="KL3">
        <v>0</v>
      </c>
      <c r="KM3">
        <v>0</v>
      </c>
      <c r="KN3">
        <v>0</v>
      </c>
      <c r="KO3">
        <v>0</v>
      </c>
      <c r="KP3">
        <v>0</v>
      </c>
      <c r="KQ3">
        <v>1</v>
      </c>
      <c r="KR3">
        <v>0</v>
      </c>
      <c r="KS3">
        <v>1</v>
      </c>
      <c r="KT3">
        <v>1</v>
      </c>
      <c r="KU3">
        <v>0</v>
      </c>
      <c r="KV3">
        <v>0</v>
      </c>
      <c r="KW3">
        <v>0</v>
      </c>
      <c r="KX3">
        <v>1</v>
      </c>
      <c r="KY3">
        <v>1</v>
      </c>
      <c r="KZ3">
        <v>1</v>
      </c>
      <c r="LA3">
        <v>0</v>
      </c>
      <c r="LB3">
        <v>1</v>
      </c>
      <c r="LC3">
        <v>0</v>
      </c>
      <c r="LD3">
        <v>0</v>
      </c>
      <c r="LE3">
        <v>1</v>
      </c>
      <c r="LF3">
        <v>0</v>
      </c>
      <c r="LG3">
        <v>0</v>
      </c>
      <c r="LH3">
        <v>1</v>
      </c>
      <c r="LI3">
        <v>0</v>
      </c>
      <c r="LJ3">
        <v>1</v>
      </c>
      <c r="LK3">
        <v>0</v>
      </c>
      <c r="LL3">
        <v>0</v>
      </c>
      <c r="LM3">
        <v>0</v>
      </c>
      <c r="LN3">
        <v>0</v>
      </c>
      <c r="LO3">
        <v>0</v>
      </c>
      <c r="LP3">
        <v>1</v>
      </c>
      <c r="LQ3">
        <v>1</v>
      </c>
      <c r="LR3">
        <v>0</v>
      </c>
      <c r="LS3">
        <v>1</v>
      </c>
      <c r="LT3">
        <v>0</v>
      </c>
      <c r="LU3">
        <v>0</v>
      </c>
      <c r="LV3">
        <v>0</v>
      </c>
      <c r="LW3">
        <v>1</v>
      </c>
      <c r="LX3">
        <v>1</v>
      </c>
      <c r="LY3">
        <v>1</v>
      </c>
      <c r="LZ3">
        <v>1</v>
      </c>
      <c r="MA3">
        <v>0</v>
      </c>
      <c r="MB3">
        <v>0</v>
      </c>
      <c r="MC3">
        <v>0</v>
      </c>
      <c r="MD3">
        <v>0</v>
      </c>
      <c r="ME3">
        <v>0</v>
      </c>
      <c r="MF3">
        <v>1</v>
      </c>
      <c r="MG3">
        <v>1</v>
      </c>
      <c r="MH3">
        <v>0</v>
      </c>
      <c r="MI3">
        <v>0</v>
      </c>
      <c r="MJ3">
        <v>0</v>
      </c>
      <c r="MK3">
        <v>0</v>
      </c>
      <c r="ML3">
        <v>1</v>
      </c>
      <c r="MM3">
        <v>0</v>
      </c>
      <c r="MN3">
        <v>0</v>
      </c>
      <c r="MO3">
        <v>1</v>
      </c>
      <c r="MP3">
        <v>1</v>
      </c>
      <c r="MQ3">
        <v>1</v>
      </c>
      <c r="MR3">
        <v>0</v>
      </c>
      <c r="MS3">
        <v>0</v>
      </c>
      <c r="MT3">
        <v>1</v>
      </c>
      <c r="MU3">
        <v>1</v>
      </c>
      <c r="MV3">
        <v>0</v>
      </c>
      <c r="MW3">
        <v>0</v>
      </c>
      <c r="MX3">
        <v>1</v>
      </c>
      <c r="MY3">
        <v>0</v>
      </c>
      <c r="MZ3">
        <v>0</v>
      </c>
      <c r="NA3">
        <v>1</v>
      </c>
      <c r="NB3">
        <v>1</v>
      </c>
      <c r="NC3">
        <v>0</v>
      </c>
      <c r="ND3">
        <v>1</v>
      </c>
      <c r="NE3">
        <v>1</v>
      </c>
      <c r="NF3">
        <v>0</v>
      </c>
      <c r="NG3">
        <v>1</v>
      </c>
      <c r="NH3">
        <v>0</v>
      </c>
      <c r="NI3">
        <v>0</v>
      </c>
      <c r="NJ3">
        <v>1</v>
      </c>
      <c r="NK3">
        <v>0</v>
      </c>
      <c r="NL3">
        <v>1</v>
      </c>
      <c r="NM3">
        <v>0</v>
      </c>
      <c r="NN3">
        <v>0</v>
      </c>
      <c r="NO3">
        <v>0</v>
      </c>
      <c r="NP3">
        <v>1</v>
      </c>
      <c r="NQ3">
        <v>0</v>
      </c>
      <c r="NR3">
        <v>1</v>
      </c>
      <c r="NS3">
        <v>1</v>
      </c>
      <c r="NT3">
        <v>1</v>
      </c>
      <c r="NU3">
        <v>1</v>
      </c>
      <c r="NV3">
        <v>1</v>
      </c>
      <c r="NW3">
        <v>1</v>
      </c>
      <c r="NX3">
        <v>1</v>
      </c>
      <c r="NY3">
        <v>0</v>
      </c>
      <c r="NZ3">
        <v>1</v>
      </c>
      <c r="OA3">
        <v>1</v>
      </c>
      <c r="OB3">
        <v>0</v>
      </c>
      <c r="OC3">
        <v>1</v>
      </c>
      <c r="OD3">
        <v>1</v>
      </c>
      <c r="OE3">
        <v>1</v>
      </c>
      <c r="OF3">
        <v>0</v>
      </c>
      <c r="OG3">
        <v>1</v>
      </c>
      <c r="OH3">
        <v>0</v>
      </c>
      <c r="OI3">
        <v>0</v>
      </c>
      <c r="OJ3">
        <v>0</v>
      </c>
      <c r="OK3">
        <v>1</v>
      </c>
      <c r="OL3">
        <v>1</v>
      </c>
      <c r="OM3">
        <v>0</v>
      </c>
      <c r="ON3">
        <v>0</v>
      </c>
      <c r="OO3">
        <v>1</v>
      </c>
      <c r="OP3">
        <v>0</v>
      </c>
      <c r="OQ3">
        <v>1</v>
      </c>
      <c r="OR3">
        <v>1</v>
      </c>
      <c r="OS3">
        <v>0</v>
      </c>
      <c r="OT3">
        <v>1</v>
      </c>
      <c r="OU3">
        <v>0</v>
      </c>
      <c r="OV3">
        <v>1</v>
      </c>
      <c r="OW3">
        <v>0</v>
      </c>
      <c r="OX3">
        <v>0</v>
      </c>
      <c r="OY3">
        <v>0</v>
      </c>
      <c r="OZ3">
        <v>1</v>
      </c>
      <c r="PA3">
        <v>1</v>
      </c>
      <c r="PB3">
        <v>0</v>
      </c>
      <c r="PC3">
        <v>1</v>
      </c>
      <c r="PD3">
        <v>1</v>
      </c>
      <c r="PE3">
        <v>1</v>
      </c>
      <c r="PF3">
        <v>0</v>
      </c>
      <c r="PG3">
        <v>0</v>
      </c>
      <c r="PH3">
        <v>1</v>
      </c>
      <c r="PI3">
        <v>0</v>
      </c>
      <c r="PJ3">
        <v>1</v>
      </c>
      <c r="PK3">
        <v>0</v>
      </c>
      <c r="PL3">
        <v>0</v>
      </c>
      <c r="PM3">
        <v>1</v>
      </c>
      <c r="PN3">
        <v>1</v>
      </c>
      <c r="PO3">
        <v>1</v>
      </c>
      <c r="PP3">
        <v>1</v>
      </c>
      <c r="PQ3">
        <v>1</v>
      </c>
      <c r="PR3">
        <v>1</v>
      </c>
      <c r="PS3">
        <v>0</v>
      </c>
      <c r="PT3">
        <v>1</v>
      </c>
      <c r="PU3">
        <v>0</v>
      </c>
      <c r="PV3">
        <v>0</v>
      </c>
      <c r="PW3">
        <v>1</v>
      </c>
      <c r="PX3">
        <v>1</v>
      </c>
      <c r="PY3">
        <v>0</v>
      </c>
      <c r="PZ3">
        <v>1</v>
      </c>
      <c r="QA3">
        <v>0</v>
      </c>
      <c r="QB3">
        <v>0</v>
      </c>
      <c r="QC3">
        <v>0</v>
      </c>
      <c r="QD3">
        <v>1</v>
      </c>
      <c r="QE3">
        <v>0</v>
      </c>
      <c r="QF3">
        <v>0</v>
      </c>
      <c r="QG3">
        <v>0</v>
      </c>
      <c r="QH3">
        <v>0</v>
      </c>
      <c r="QI3">
        <v>0</v>
      </c>
      <c r="QJ3">
        <v>1</v>
      </c>
      <c r="QK3">
        <v>1</v>
      </c>
      <c r="QL3">
        <v>0</v>
      </c>
      <c r="QM3">
        <v>0</v>
      </c>
      <c r="QN3">
        <v>1</v>
      </c>
      <c r="QO3">
        <v>1</v>
      </c>
      <c r="QP3">
        <v>1</v>
      </c>
      <c r="QQ3">
        <v>0</v>
      </c>
      <c r="QR3">
        <v>0</v>
      </c>
      <c r="QS3">
        <v>1</v>
      </c>
      <c r="QT3">
        <v>0</v>
      </c>
      <c r="QU3">
        <v>1</v>
      </c>
      <c r="QV3">
        <v>0</v>
      </c>
      <c r="QW3">
        <v>1</v>
      </c>
      <c r="QX3">
        <v>1</v>
      </c>
      <c r="QY3">
        <v>0</v>
      </c>
      <c r="QZ3">
        <v>0</v>
      </c>
      <c r="RA3">
        <v>0</v>
      </c>
      <c r="RB3">
        <v>0</v>
      </c>
      <c r="RC3">
        <v>0</v>
      </c>
      <c r="RD3">
        <v>1</v>
      </c>
      <c r="RE3">
        <v>1</v>
      </c>
      <c r="RF3">
        <v>0</v>
      </c>
      <c r="RG3">
        <v>0</v>
      </c>
      <c r="RH3">
        <v>1</v>
      </c>
      <c r="RI3">
        <v>1</v>
      </c>
      <c r="RJ3">
        <v>1</v>
      </c>
      <c r="RK3">
        <v>1</v>
      </c>
      <c r="RL3">
        <v>0</v>
      </c>
      <c r="RM3">
        <v>0</v>
      </c>
      <c r="RN3">
        <v>1</v>
      </c>
      <c r="RO3">
        <v>0</v>
      </c>
      <c r="RP3">
        <v>1</v>
      </c>
      <c r="RQ3">
        <v>0</v>
      </c>
      <c r="RR3">
        <v>1</v>
      </c>
      <c r="RS3">
        <v>1</v>
      </c>
      <c r="RT3">
        <v>1</v>
      </c>
      <c r="RU3">
        <v>1</v>
      </c>
      <c r="RV3">
        <v>1</v>
      </c>
      <c r="RW3">
        <v>0</v>
      </c>
      <c r="RX3">
        <v>0</v>
      </c>
      <c r="RY3">
        <v>0</v>
      </c>
      <c r="RZ3">
        <v>1</v>
      </c>
      <c r="SA3">
        <v>0</v>
      </c>
      <c r="SB3">
        <v>1</v>
      </c>
      <c r="SC3">
        <v>1</v>
      </c>
      <c r="SD3">
        <v>0</v>
      </c>
      <c r="SE3">
        <v>0</v>
      </c>
      <c r="SF3">
        <v>1</v>
      </c>
      <c r="SG3">
        <v>0</v>
      </c>
      <c r="SH3">
        <v>0</v>
      </c>
      <c r="SI3">
        <v>0</v>
      </c>
      <c r="SJ3">
        <v>1</v>
      </c>
      <c r="SK3">
        <v>0</v>
      </c>
      <c r="SL3">
        <v>0</v>
      </c>
      <c r="SM3">
        <v>1</v>
      </c>
      <c r="SN3">
        <v>0</v>
      </c>
      <c r="SO3">
        <v>1</v>
      </c>
    </row>
    <row r="4" spans="1:519" x14ac:dyDescent="0.3">
      <c r="J4">
        <v>0.77671660000000009</v>
      </c>
      <c r="K4">
        <v>1.0558900000000002</v>
      </c>
      <c r="L4">
        <v>1.2039620000000002</v>
      </c>
      <c r="M4">
        <v>1.0642480000000001</v>
      </c>
      <c r="N4">
        <v>0.83070339999999998</v>
      </c>
      <c r="O4">
        <v>1.4345080000000001</v>
      </c>
      <c r="P4">
        <v>1.443228</v>
      </c>
      <c r="Q4">
        <v>1.463606</v>
      </c>
      <c r="R4">
        <v>1.3309679999999999</v>
      </c>
      <c r="S4">
        <v>1.217438</v>
      </c>
      <c r="T4">
        <v>1.1408839999999998</v>
      </c>
      <c r="U4">
        <v>0.26263679999999989</v>
      </c>
      <c r="V4">
        <v>1.360382</v>
      </c>
      <c r="W4">
        <v>0.55873719999999993</v>
      </c>
      <c r="X4">
        <v>1.4355180000000001</v>
      </c>
      <c r="Y4">
        <v>1.476502</v>
      </c>
      <c r="Z4">
        <v>1.6490480000000001</v>
      </c>
      <c r="AA4">
        <v>0.77128259999999993</v>
      </c>
      <c r="AB4">
        <v>1.4526880000000002</v>
      </c>
      <c r="AC4">
        <v>0.52911660000000005</v>
      </c>
      <c r="AD4">
        <v>1.224704</v>
      </c>
      <c r="AE4">
        <v>0.68513160000000006</v>
      </c>
      <c r="AF4">
        <v>0.95099559999999994</v>
      </c>
      <c r="AG4">
        <v>0.99557699999999993</v>
      </c>
      <c r="AH4">
        <v>0.60537719999999995</v>
      </c>
      <c r="AI4">
        <v>1.0535540000000001</v>
      </c>
      <c r="AJ4">
        <v>1.185854</v>
      </c>
      <c r="AK4">
        <v>0.98810339999999997</v>
      </c>
      <c r="AL4">
        <v>1.6413739999999999</v>
      </c>
      <c r="AM4">
        <v>0.18162260000000008</v>
      </c>
      <c r="AN4">
        <v>1.186064</v>
      </c>
      <c r="AO4">
        <v>0.4553992</v>
      </c>
      <c r="AP4">
        <v>0.73571260000000005</v>
      </c>
      <c r="AQ4">
        <v>0.83956940000000002</v>
      </c>
      <c r="AR4">
        <v>1.1099320000000001</v>
      </c>
      <c r="AS4">
        <v>1.0580599999999998</v>
      </c>
      <c r="AT4">
        <v>1.0806619999999998</v>
      </c>
      <c r="AU4">
        <v>1.1387659999999999</v>
      </c>
      <c r="AV4">
        <v>1.2347039999999998</v>
      </c>
      <c r="AW4">
        <v>0.83831100000000003</v>
      </c>
      <c r="AX4">
        <v>0.7355522000000001</v>
      </c>
      <c r="AY4">
        <v>0.99422980000000005</v>
      </c>
      <c r="AZ4">
        <v>1.2060759999999999</v>
      </c>
      <c r="BA4">
        <v>1.04921</v>
      </c>
      <c r="BB4">
        <v>1.5093079999999999</v>
      </c>
      <c r="BC4">
        <v>0.61782099999999995</v>
      </c>
      <c r="BD4">
        <v>0.58236700000000008</v>
      </c>
      <c r="BE4">
        <v>1.2134960000000001</v>
      </c>
      <c r="BF4">
        <v>0.8427692</v>
      </c>
      <c r="BG4">
        <v>0.90660840000000009</v>
      </c>
      <c r="BH4">
        <v>1.3970280000000002</v>
      </c>
      <c r="BI4">
        <v>1.2791579999999998</v>
      </c>
      <c r="BJ4">
        <v>0.98682979999999998</v>
      </c>
      <c r="BK4">
        <v>0.82452700000000001</v>
      </c>
      <c r="BL4">
        <v>0.5849472</v>
      </c>
      <c r="BM4">
        <v>0.96366700000000005</v>
      </c>
      <c r="BN4">
        <v>0.79438619999999993</v>
      </c>
      <c r="BO4">
        <v>1.1166399999999999</v>
      </c>
      <c r="BP4">
        <v>0.71759660000000003</v>
      </c>
      <c r="BQ4">
        <v>0.42505320000000002</v>
      </c>
      <c r="BR4">
        <v>0.76348520000000009</v>
      </c>
      <c r="BS4">
        <v>1.2013479999999999</v>
      </c>
      <c r="BT4">
        <v>0.86795800000000001</v>
      </c>
      <c r="BU4">
        <v>1.6028760000000002</v>
      </c>
      <c r="BV4">
        <v>5.0835799999999987E-2</v>
      </c>
      <c r="BW4">
        <v>1.4302980000000001</v>
      </c>
      <c r="BX4">
        <v>1.2484139999999999</v>
      </c>
      <c r="BY4">
        <v>1.2047880000000002</v>
      </c>
      <c r="BZ4">
        <v>1.1172339999999998</v>
      </c>
      <c r="CA4">
        <v>0.99103119999999989</v>
      </c>
      <c r="CB4">
        <v>1.5409799999999998</v>
      </c>
      <c r="CC4">
        <v>0.8016388000000001</v>
      </c>
      <c r="CD4">
        <v>0.75442659999999995</v>
      </c>
      <c r="CE4">
        <v>0.8147120000000001</v>
      </c>
      <c r="CF4">
        <v>0.52520079999999991</v>
      </c>
      <c r="CG4">
        <v>0.69050560000000005</v>
      </c>
      <c r="CH4">
        <v>1.3357899999999998</v>
      </c>
      <c r="CI4">
        <v>1.1398419999999998</v>
      </c>
      <c r="CJ4">
        <v>0.93411299999999997</v>
      </c>
      <c r="CK4">
        <v>1.0701299999999998</v>
      </c>
      <c r="CL4">
        <v>1.275372</v>
      </c>
      <c r="CM4">
        <v>0.71584179999999997</v>
      </c>
      <c r="CN4">
        <v>0.99405720000000009</v>
      </c>
      <c r="CO4">
        <v>1.2284600000000001</v>
      </c>
      <c r="CP4">
        <v>0.70050159999999995</v>
      </c>
      <c r="CQ4">
        <v>1.0470220000000001</v>
      </c>
      <c r="CR4">
        <v>0.16079740000000009</v>
      </c>
      <c r="CS4">
        <v>0.50710980000000005</v>
      </c>
      <c r="CT4">
        <v>0.50339219999999996</v>
      </c>
      <c r="CU4">
        <v>0.5717388000000001</v>
      </c>
      <c r="CV4">
        <v>1.0499260000000001</v>
      </c>
      <c r="CW4">
        <v>1.16465</v>
      </c>
      <c r="CX4">
        <v>1.16629</v>
      </c>
      <c r="CY4">
        <v>1.1023900000000002</v>
      </c>
      <c r="CZ4">
        <v>0.39621919999999999</v>
      </c>
      <c r="DA4">
        <v>0.33058699999999996</v>
      </c>
      <c r="DB4">
        <v>0.57322420000000007</v>
      </c>
      <c r="DC4">
        <v>0.88450980000000001</v>
      </c>
      <c r="DD4">
        <v>0.5112810000000001</v>
      </c>
      <c r="DE4">
        <v>1.0056419999999999</v>
      </c>
      <c r="DF4">
        <v>1.6671399999999998</v>
      </c>
      <c r="DG4">
        <v>0.91394360000000008</v>
      </c>
      <c r="DH4">
        <v>1.3079260000000001</v>
      </c>
      <c r="DI4">
        <v>0.54039579999999998</v>
      </c>
      <c r="DJ4">
        <v>0.7212521999999999</v>
      </c>
      <c r="DK4">
        <v>1.4470019999999999</v>
      </c>
      <c r="DL4">
        <v>0.94756379999999996</v>
      </c>
      <c r="DM4">
        <v>0.87602380000000002</v>
      </c>
      <c r="DN4">
        <v>0.80590059999999997</v>
      </c>
      <c r="DO4">
        <v>1.4753919999999998</v>
      </c>
      <c r="DP4">
        <v>1.4110119999999999</v>
      </c>
      <c r="DQ4">
        <v>1.2050179999999999</v>
      </c>
      <c r="DR4">
        <v>0.73235080000000008</v>
      </c>
      <c r="DS4">
        <v>1.0313119999999998</v>
      </c>
      <c r="DT4">
        <v>0.67440539999999993</v>
      </c>
      <c r="DU4">
        <v>1.3823479999999999</v>
      </c>
      <c r="DV4">
        <v>0.48115899999999989</v>
      </c>
      <c r="DW4">
        <v>0.87115340000000008</v>
      </c>
      <c r="DX4">
        <v>1.8075679999999998</v>
      </c>
      <c r="DY4">
        <v>1.2480980000000002</v>
      </c>
      <c r="DZ4">
        <v>1.8727459999999998</v>
      </c>
      <c r="EA4">
        <v>0.93838979999999994</v>
      </c>
      <c r="EB4">
        <v>0.9803329999999999</v>
      </c>
      <c r="EC4">
        <v>1.0411060000000001</v>
      </c>
      <c r="ED4">
        <v>1.4444340000000002</v>
      </c>
      <c r="EE4">
        <v>0.8365764</v>
      </c>
      <c r="EF4">
        <v>0.90298180000000006</v>
      </c>
      <c r="EG4">
        <v>0.65748840000000008</v>
      </c>
      <c r="EH4">
        <v>0.79102479999999997</v>
      </c>
      <c r="EI4">
        <v>1.8668559999999998</v>
      </c>
      <c r="EJ4">
        <v>1.4697819999999999</v>
      </c>
      <c r="EK4">
        <v>1.2747099999999998</v>
      </c>
      <c r="EL4">
        <v>0.93118659999999998</v>
      </c>
      <c r="EM4">
        <v>0.57027680000000003</v>
      </c>
      <c r="EN4">
        <v>1.6552760000000002</v>
      </c>
      <c r="EO4">
        <v>0.63137719999999997</v>
      </c>
      <c r="EP4">
        <v>0.64124399999999993</v>
      </c>
      <c r="EQ4">
        <v>1.04623</v>
      </c>
      <c r="ER4">
        <v>1.2651219999999999</v>
      </c>
      <c r="ES4">
        <v>1.1398739999999998</v>
      </c>
      <c r="ET4">
        <v>1.030322</v>
      </c>
      <c r="EU4">
        <v>1.1096979999999999</v>
      </c>
      <c r="EV4">
        <v>0.8436539999999999</v>
      </c>
      <c r="EW4">
        <v>1.0716199999999998</v>
      </c>
      <c r="EX4">
        <v>0.46583160000000001</v>
      </c>
      <c r="EY4">
        <v>0.96191479999999996</v>
      </c>
      <c r="EZ4">
        <v>0.8032994</v>
      </c>
      <c r="FA4">
        <v>1.060686</v>
      </c>
      <c r="FB4">
        <v>0.97919800000000001</v>
      </c>
      <c r="FC4">
        <v>0.44399659999999996</v>
      </c>
      <c r="FD4">
        <v>0.76673440000000004</v>
      </c>
      <c r="FE4">
        <v>1.3137500000000002</v>
      </c>
      <c r="FF4">
        <v>1.516956</v>
      </c>
      <c r="FG4">
        <v>0.96316819999999992</v>
      </c>
      <c r="FH4">
        <v>0.37951460000000004</v>
      </c>
      <c r="FI4">
        <v>0.7027661999999999</v>
      </c>
      <c r="FJ4">
        <v>0.9239177999999999</v>
      </c>
      <c r="FK4">
        <v>1.0853199999999998</v>
      </c>
      <c r="FL4">
        <v>1.1385320000000001</v>
      </c>
      <c r="FM4">
        <v>1.2468439999999998</v>
      </c>
      <c r="FN4">
        <v>0.75737980000000005</v>
      </c>
      <c r="FO4">
        <v>0.43124819999999997</v>
      </c>
      <c r="FP4">
        <v>1.2582080000000002</v>
      </c>
      <c r="FQ4">
        <v>1.1711740000000002</v>
      </c>
      <c r="FR4">
        <v>0.60391280000000003</v>
      </c>
      <c r="FS4">
        <v>1.5020920000000002</v>
      </c>
      <c r="FT4">
        <v>1.9022739999999998</v>
      </c>
      <c r="FU4">
        <v>1.2664939999999998</v>
      </c>
      <c r="FV4">
        <v>0.95478839999999998</v>
      </c>
      <c r="FW4">
        <v>0.6615818</v>
      </c>
      <c r="FX4">
        <v>1.172186</v>
      </c>
      <c r="FY4">
        <v>1.0616819999999998</v>
      </c>
      <c r="FZ4">
        <v>1.201098</v>
      </c>
      <c r="GA4">
        <v>0.78559139999999994</v>
      </c>
      <c r="GB4">
        <v>0.4955525999999999</v>
      </c>
      <c r="GC4">
        <v>0.76351100000000005</v>
      </c>
      <c r="GD4">
        <v>0.79161799999999993</v>
      </c>
      <c r="GE4">
        <v>0.9831977999999999</v>
      </c>
      <c r="GF4">
        <v>0.67555539999999992</v>
      </c>
      <c r="GG4">
        <v>0.1147106</v>
      </c>
      <c r="GH4">
        <v>1.3013520000000001</v>
      </c>
      <c r="GI4">
        <v>0.76608940000000003</v>
      </c>
      <c r="GJ4">
        <v>1.1608260000000001</v>
      </c>
      <c r="GK4">
        <v>0.7683196000000001</v>
      </c>
      <c r="GL4">
        <v>0.97112559999999992</v>
      </c>
      <c r="GM4">
        <v>0.7963498</v>
      </c>
      <c r="GN4">
        <v>1.4423219999999999</v>
      </c>
      <c r="GO4">
        <v>0.92607259999999991</v>
      </c>
      <c r="GP4">
        <v>1.0142120000000001</v>
      </c>
      <c r="GQ4">
        <v>0.2727679999999999</v>
      </c>
      <c r="GR4">
        <v>0.7230243999999999</v>
      </c>
      <c r="GS4">
        <v>0.18289979999999995</v>
      </c>
      <c r="GT4">
        <v>1.1450960000000001</v>
      </c>
      <c r="GU4">
        <v>1.3155160000000001</v>
      </c>
      <c r="GV4">
        <v>0.4727726000000001</v>
      </c>
      <c r="GW4">
        <v>0.45308480000000007</v>
      </c>
      <c r="GX4">
        <v>0.84245799999999993</v>
      </c>
      <c r="GY4">
        <v>1.0732680000000001</v>
      </c>
      <c r="GZ4">
        <v>0.6903492</v>
      </c>
      <c r="HA4">
        <v>0.57849839999999997</v>
      </c>
      <c r="HB4">
        <v>0.97508940000000011</v>
      </c>
      <c r="HC4">
        <v>0.93014759999999996</v>
      </c>
      <c r="HD4">
        <v>0.83284779999999992</v>
      </c>
      <c r="HE4">
        <v>1.74119</v>
      </c>
      <c r="HF4">
        <v>0.81337320000000002</v>
      </c>
      <c r="HG4">
        <v>1.3584999999999998</v>
      </c>
      <c r="HH4">
        <v>1.05192</v>
      </c>
      <c r="HI4">
        <v>1.368722</v>
      </c>
      <c r="HJ4">
        <v>1.341186</v>
      </c>
      <c r="HK4">
        <v>1.2988680000000001</v>
      </c>
      <c r="HL4">
        <v>0.54669579999999995</v>
      </c>
      <c r="HM4">
        <v>0.41891159999999994</v>
      </c>
      <c r="HN4">
        <v>1.0360260000000001</v>
      </c>
      <c r="HO4">
        <v>0.72601019999999994</v>
      </c>
      <c r="HP4">
        <v>0.79125359999999989</v>
      </c>
      <c r="HQ4">
        <v>1.2128939999999999</v>
      </c>
      <c r="HR4">
        <v>0.75021640000000001</v>
      </c>
      <c r="HS4">
        <v>1.1522600000000001</v>
      </c>
      <c r="HT4">
        <v>1.0969920000000002</v>
      </c>
      <c r="HU4">
        <v>0.9687041999999999</v>
      </c>
      <c r="HV4">
        <v>1.0954959999999998</v>
      </c>
      <c r="HW4">
        <v>1.5189919999999999</v>
      </c>
      <c r="HX4">
        <v>1.280986</v>
      </c>
      <c r="HY4">
        <v>0.77993540000000006</v>
      </c>
      <c r="HZ4">
        <v>0.69401960000000007</v>
      </c>
      <c r="IA4">
        <v>1.5690520000000001</v>
      </c>
      <c r="IB4">
        <v>1.5793740000000001</v>
      </c>
      <c r="IC4">
        <v>1.4112520000000002</v>
      </c>
      <c r="ID4">
        <v>0.98864419999999997</v>
      </c>
      <c r="IE4">
        <v>1.4894080000000001</v>
      </c>
      <c r="IF4">
        <v>1.6359560000000002</v>
      </c>
      <c r="IG4">
        <v>0.84456120000000001</v>
      </c>
      <c r="IH4">
        <v>1.4525420000000002</v>
      </c>
      <c r="II4">
        <v>0.2963967999999999</v>
      </c>
      <c r="IJ4">
        <v>0.737954</v>
      </c>
      <c r="IK4">
        <v>1.6845080000000001</v>
      </c>
      <c r="IL4">
        <v>0.31564999999999999</v>
      </c>
      <c r="IM4">
        <v>1.3697240000000002</v>
      </c>
      <c r="IN4">
        <v>0.81621739999999998</v>
      </c>
      <c r="IO4">
        <v>0.86203959999999991</v>
      </c>
      <c r="IP4">
        <v>0.21569879999999997</v>
      </c>
      <c r="IQ4">
        <v>0.7891144000000001</v>
      </c>
      <c r="IR4">
        <v>0.82014659999999995</v>
      </c>
      <c r="IS4">
        <v>1.0588099999999998</v>
      </c>
      <c r="IT4">
        <v>0.89979619999999993</v>
      </c>
      <c r="IU4">
        <v>0.66613699999999998</v>
      </c>
      <c r="IV4">
        <v>0.9152686000000001</v>
      </c>
      <c r="IW4">
        <v>0.60208860000000008</v>
      </c>
      <c r="IX4">
        <v>1.0949599999999999</v>
      </c>
      <c r="IY4">
        <v>0.2605831999999999</v>
      </c>
      <c r="IZ4">
        <v>0.74479380000000006</v>
      </c>
      <c r="JA4">
        <v>0.50321820000000006</v>
      </c>
      <c r="JB4">
        <v>1.3233199999999998</v>
      </c>
      <c r="JC4">
        <v>0.8127937999999999</v>
      </c>
      <c r="JD4">
        <v>1.0887720000000001</v>
      </c>
      <c r="JE4">
        <v>1.10934</v>
      </c>
      <c r="JF4">
        <v>1.1872120000000002</v>
      </c>
      <c r="JG4">
        <v>0.4742599999999999</v>
      </c>
      <c r="JH4">
        <v>1.2442959999999998</v>
      </c>
      <c r="JI4">
        <v>0.4028832</v>
      </c>
      <c r="JJ4">
        <v>1.3576039999999998</v>
      </c>
      <c r="JK4">
        <v>1.0958540000000001</v>
      </c>
      <c r="JL4">
        <v>0.27734400000000003</v>
      </c>
      <c r="JM4">
        <v>-5.9053000000000022E-2</v>
      </c>
      <c r="JN4">
        <v>0.7032328000000001</v>
      </c>
      <c r="JO4">
        <v>1.4948160000000001</v>
      </c>
      <c r="JP4">
        <v>1.5883500000000002</v>
      </c>
      <c r="JQ4">
        <v>1.300468</v>
      </c>
      <c r="JR4">
        <v>0.99989900000000009</v>
      </c>
      <c r="JS4">
        <v>0.97629440000000001</v>
      </c>
      <c r="JT4">
        <v>0.29933959999999993</v>
      </c>
      <c r="JU4">
        <v>1.0075539999999998</v>
      </c>
      <c r="JV4">
        <v>1.001182</v>
      </c>
      <c r="JW4">
        <v>1.1054919999999999</v>
      </c>
      <c r="JX4">
        <v>1.2594959999999999</v>
      </c>
      <c r="JY4">
        <v>0.52528020000000009</v>
      </c>
      <c r="JZ4">
        <v>1.1347360000000002</v>
      </c>
      <c r="KA4">
        <v>0.8988948000000001</v>
      </c>
      <c r="KB4">
        <v>1.156406</v>
      </c>
      <c r="KC4">
        <v>1.1236280000000001</v>
      </c>
      <c r="KD4">
        <v>0.54142000000000001</v>
      </c>
      <c r="KE4">
        <v>1.1122879999999999</v>
      </c>
      <c r="KF4">
        <v>1.1641879999999998</v>
      </c>
      <c r="KG4">
        <v>1.9501379999999999</v>
      </c>
      <c r="KH4">
        <v>0.81696459999999993</v>
      </c>
      <c r="KI4">
        <v>1.6941660000000001</v>
      </c>
      <c r="KJ4">
        <v>0.67966299999999991</v>
      </c>
      <c r="KK4">
        <v>0.48963160000000006</v>
      </c>
      <c r="KL4">
        <v>0.73201200000000011</v>
      </c>
      <c r="KM4">
        <v>0.86000680000000007</v>
      </c>
      <c r="KN4">
        <v>1.0897600000000001</v>
      </c>
      <c r="KO4">
        <v>1.0434060000000001</v>
      </c>
      <c r="KP4">
        <v>1.6158600000000001</v>
      </c>
      <c r="KQ4">
        <v>1.201838</v>
      </c>
      <c r="KR4">
        <v>1.0424319999999998</v>
      </c>
      <c r="KS4">
        <v>0.79645820000000001</v>
      </c>
      <c r="KT4">
        <v>1.2041200000000001</v>
      </c>
      <c r="KU4">
        <v>0.99079420000000007</v>
      </c>
      <c r="KV4">
        <v>1.4458579999999999</v>
      </c>
      <c r="KW4">
        <v>1.0967820000000001</v>
      </c>
      <c r="KX4">
        <v>0.87173680000000009</v>
      </c>
      <c r="KY4">
        <v>1.833326</v>
      </c>
      <c r="KZ4">
        <v>1.4243540000000001</v>
      </c>
      <c r="LA4">
        <v>0.70353120000000002</v>
      </c>
      <c r="LB4">
        <v>1.7547419999999998</v>
      </c>
      <c r="LC4">
        <v>0.86494059999999995</v>
      </c>
      <c r="LD4">
        <v>0.64931420000000006</v>
      </c>
      <c r="LE4">
        <v>0.48046879999999992</v>
      </c>
      <c r="LF4">
        <v>1.3516119999999998</v>
      </c>
      <c r="LG4">
        <v>0.80985259999999992</v>
      </c>
      <c r="LH4">
        <v>0.85127240000000004</v>
      </c>
      <c r="LI4">
        <v>0.91430600000000006</v>
      </c>
      <c r="LJ4">
        <v>1.2590340000000002</v>
      </c>
      <c r="LK4">
        <v>1.1576499999999998</v>
      </c>
      <c r="LL4">
        <v>1.4019279999999998</v>
      </c>
      <c r="LM4">
        <v>1.4852280000000002</v>
      </c>
      <c r="LN4">
        <v>0.62261820000000001</v>
      </c>
      <c r="LO4">
        <v>1.1415220000000001</v>
      </c>
      <c r="LP4">
        <v>1.241422</v>
      </c>
      <c r="LQ4">
        <v>0.52241899999999997</v>
      </c>
      <c r="LR4">
        <v>0.79251080000000007</v>
      </c>
      <c r="LS4">
        <v>0.5929738</v>
      </c>
      <c r="LT4">
        <v>0.87734979999999996</v>
      </c>
      <c r="LU4">
        <v>1.5969319999999998</v>
      </c>
      <c r="LV4">
        <v>0.56144140000000009</v>
      </c>
      <c r="LW4">
        <v>0.38683920000000005</v>
      </c>
      <c r="LX4">
        <v>0.87700960000000006</v>
      </c>
      <c r="LY4">
        <v>1.2488540000000001</v>
      </c>
      <c r="LZ4">
        <v>0.6524118000000001</v>
      </c>
      <c r="MA4">
        <v>1.0106120000000001</v>
      </c>
      <c r="MB4">
        <v>0.81681399999999993</v>
      </c>
      <c r="MC4">
        <v>1.765342</v>
      </c>
      <c r="MD4">
        <v>0.77547359999999999</v>
      </c>
      <c r="ME4">
        <v>1.622992</v>
      </c>
      <c r="MF4">
        <v>0.50882260000000001</v>
      </c>
      <c r="MG4">
        <v>0.90970379999999995</v>
      </c>
      <c r="MH4">
        <v>1.262432</v>
      </c>
      <c r="MI4">
        <v>0.68197839999999998</v>
      </c>
      <c r="MJ4">
        <v>0.63585580000000008</v>
      </c>
      <c r="MK4">
        <v>1.0195639999999999</v>
      </c>
      <c r="ML4">
        <v>1.0971060000000001</v>
      </c>
      <c r="MM4">
        <v>0.9553761999999999</v>
      </c>
      <c r="MN4">
        <v>1.2664580000000001</v>
      </c>
      <c r="MO4">
        <v>1.371102</v>
      </c>
      <c r="MP4">
        <v>0.98394779999999993</v>
      </c>
      <c r="MQ4">
        <v>1.1737099999999998</v>
      </c>
      <c r="MR4">
        <v>0.81502779999999997</v>
      </c>
      <c r="MS4">
        <v>1.141384</v>
      </c>
      <c r="MT4">
        <v>0.80115899999999995</v>
      </c>
      <c r="MU4">
        <v>0.92891659999999998</v>
      </c>
      <c r="MV4">
        <v>0.59423559999999997</v>
      </c>
      <c r="MW4">
        <v>0.77023259999999993</v>
      </c>
      <c r="MX4">
        <v>0.79416679999999995</v>
      </c>
      <c r="MY4">
        <v>1.7162700000000002</v>
      </c>
      <c r="MZ4">
        <v>1.052108</v>
      </c>
      <c r="NA4">
        <v>0.63474220000000003</v>
      </c>
      <c r="NB4">
        <v>0.75204000000000004</v>
      </c>
      <c r="NC4">
        <v>1.073912</v>
      </c>
      <c r="ND4">
        <v>0.89226120000000009</v>
      </c>
      <c r="NE4">
        <v>0.76947220000000005</v>
      </c>
      <c r="NF4">
        <v>0.8393558000000001</v>
      </c>
      <c r="NG4">
        <v>1.4011800000000001</v>
      </c>
      <c r="NH4">
        <v>0.41246340000000004</v>
      </c>
      <c r="NI4">
        <v>0.4075164</v>
      </c>
      <c r="NJ4">
        <v>1.1770019999999999</v>
      </c>
      <c r="NK4">
        <v>1.7113339999999999</v>
      </c>
      <c r="NL4">
        <v>0.67050159999999992</v>
      </c>
      <c r="NM4">
        <v>0.61864019999999997</v>
      </c>
      <c r="NN4">
        <v>1.020238</v>
      </c>
      <c r="NO4">
        <v>1.0070199999999998</v>
      </c>
      <c r="NP4">
        <v>0.97012600000000004</v>
      </c>
      <c r="NQ4">
        <v>1.0697839999999998</v>
      </c>
      <c r="NR4">
        <v>1.8249740000000001</v>
      </c>
      <c r="NS4">
        <v>1.467708</v>
      </c>
      <c r="NT4">
        <v>0.9260991999999999</v>
      </c>
      <c r="NU4">
        <v>1.0475819999999998</v>
      </c>
      <c r="NV4">
        <v>0.99692420000000004</v>
      </c>
      <c r="NW4">
        <v>0.79912340000000004</v>
      </c>
      <c r="NX4">
        <v>0.673813</v>
      </c>
      <c r="NY4">
        <v>1.0713119999999998</v>
      </c>
      <c r="NZ4">
        <v>1.3359299999999998</v>
      </c>
      <c r="OA4">
        <v>1.2164380000000001</v>
      </c>
      <c r="OB4">
        <v>0.76779939999999991</v>
      </c>
      <c r="OC4">
        <v>1.3112080000000002</v>
      </c>
      <c r="OD4">
        <v>0.78966340000000002</v>
      </c>
      <c r="OE4">
        <v>1.3532999999999999</v>
      </c>
      <c r="OF4">
        <v>1.2069519999999998</v>
      </c>
      <c r="OG4">
        <v>0.83707780000000009</v>
      </c>
      <c r="OH4">
        <v>0.88412920000000006</v>
      </c>
      <c r="OI4">
        <v>0.77599039999999997</v>
      </c>
      <c r="OJ4">
        <v>0.99542759999999997</v>
      </c>
      <c r="OK4">
        <v>0.63859120000000003</v>
      </c>
      <c r="OL4">
        <v>1.0853039999999998</v>
      </c>
      <c r="OM4">
        <v>1.5757460000000001</v>
      </c>
      <c r="ON4">
        <v>1.636666</v>
      </c>
      <c r="OO4">
        <v>0.76466459999999992</v>
      </c>
      <c r="OP4">
        <v>0.92685860000000009</v>
      </c>
      <c r="OQ4">
        <v>1.1140400000000001</v>
      </c>
      <c r="OR4">
        <v>0.90355220000000003</v>
      </c>
      <c r="OS4">
        <v>0.75437719999999997</v>
      </c>
      <c r="OT4">
        <v>1.6191819999999999</v>
      </c>
      <c r="OU4">
        <v>0.3027051999999999</v>
      </c>
      <c r="OV4">
        <v>1.3359220000000001</v>
      </c>
      <c r="OW4">
        <v>1.2725</v>
      </c>
      <c r="OX4">
        <v>1.032368</v>
      </c>
      <c r="OY4">
        <v>1.3674879999999998</v>
      </c>
      <c r="OZ4">
        <v>1.3710939999999998</v>
      </c>
      <c r="PA4">
        <v>1.4581460000000002</v>
      </c>
      <c r="PB4">
        <v>0.88225979999999993</v>
      </c>
      <c r="PC4">
        <v>0.47536679999999998</v>
      </c>
      <c r="PD4">
        <v>0.95957979999999998</v>
      </c>
      <c r="PE4">
        <v>0.14994620000000003</v>
      </c>
      <c r="PF4">
        <v>1.1561379999999999</v>
      </c>
      <c r="PG4">
        <v>0.91479559999999993</v>
      </c>
      <c r="PH4">
        <v>1.281336</v>
      </c>
      <c r="PI4">
        <v>1.5444619999999998</v>
      </c>
      <c r="PJ4">
        <v>0.89798700000000009</v>
      </c>
      <c r="PK4">
        <v>0.82550900000000005</v>
      </c>
      <c r="PL4">
        <v>1.4007559999999999</v>
      </c>
      <c r="PM4">
        <v>0.985128</v>
      </c>
      <c r="PN4">
        <v>1.0128919999999999</v>
      </c>
      <c r="PO4">
        <v>0.98673419999999989</v>
      </c>
      <c r="PP4">
        <v>0.9079676000000001</v>
      </c>
      <c r="PQ4">
        <v>1.174274</v>
      </c>
      <c r="PR4">
        <v>1.0893760000000001</v>
      </c>
      <c r="PS4">
        <v>0.21304279999999998</v>
      </c>
      <c r="PT4">
        <v>1.419038</v>
      </c>
      <c r="PU4">
        <v>0.36128359999999993</v>
      </c>
      <c r="PV4">
        <v>1.2541699999999998</v>
      </c>
      <c r="PW4">
        <v>0.70867140000000006</v>
      </c>
      <c r="PX4">
        <v>1.1172439999999999</v>
      </c>
      <c r="PY4">
        <v>0.64137840000000002</v>
      </c>
      <c r="PZ4">
        <v>1.0741139999999998</v>
      </c>
      <c r="QA4">
        <v>1.066926</v>
      </c>
      <c r="QB4">
        <v>0.68386199999999997</v>
      </c>
      <c r="QC4">
        <v>0.8709076</v>
      </c>
      <c r="QD4">
        <v>1.6594760000000002</v>
      </c>
      <c r="QE4">
        <v>1.2143359999999999</v>
      </c>
      <c r="QF4">
        <v>1.4514499999999999</v>
      </c>
      <c r="QG4">
        <v>1.3463440000000002</v>
      </c>
      <c r="QH4">
        <v>0.76438479999999998</v>
      </c>
      <c r="QI4">
        <v>0.66432139999999995</v>
      </c>
      <c r="QJ4">
        <v>1.2744559999999998</v>
      </c>
      <c r="QK4">
        <v>0.42756419999999995</v>
      </c>
      <c r="QL4">
        <v>0.73141860000000003</v>
      </c>
      <c r="QM4">
        <v>1.4193039999999999</v>
      </c>
      <c r="QN4">
        <v>1.4804919999999999</v>
      </c>
      <c r="QO4">
        <v>1.23454</v>
      </c>
      <c r="QP4">
        <v>0.86550459999999996</v>
      </c>
      <c r="QQ4">
        <v>0.72045080000000006</v>
      </c>
      <c r="QR4">
        <v>0.27244840000000003</v>
      </c>
      <c r="QS4">
        <v>1.3829319999999998</v>
      </c>
      <c r="QT4">
        <v>1.4200879999999998</v>
      </c>
      <c r="QU4">
        <v>0.95269899999999996</v>
      </c>
      <c r="QV4">
        <v>1.2412719999999999</v>
      </c>
      <c r="QW4">
        <v>1.5627740000000001</v>
      </c>
      <c r="QX4">
        <v>1.1381540000000001</v>
      </c>
      <c r="QY4">
        <v>0.87621039999999994</v>
      </c>
      <c r="QZ4">
        <v>1.2498079999999998</v>
      </c>
      <c r="RA4">
        <v>0.822573</v>
      </c>
      <c r="RB4">
        <v>0.62005939999999993</v>
      </c>
      <c r="RC4">
        <v>1.7068180000000002</v>
      </c>
      <c r="RD4">
        <v>0.7431464000000001</v>
      </c>
      <c r="RE4">
        <v>0.93156480000000008</v>
      </c>
      <c r="RF4">
        <v>0.96747479999999997</v>
      </c>
      <c r="RG4">
        <v>1.344382</v>
      </c>
      <c r="RH4">
        <v>0.88582340000000004</v>
      </c>
      <c r="RI4">
        <v>1.5731679999999999</v>
      </c>
      <c r="RJ4">
        <v>0.8481396000000001</v>
      </c>
      <c r="RK4">
        <v>0.65729060000000006</v>
      </c>
      <c r="RL4">
        <v>1.3577859999999999</v>
      </c>
      <c r="RM4">
        <v>1.0145080000000002</v>
      </c>
      <c r="RN4">
        <v>0.60314800000000002</v>
      </c>
      <c r="RO4">
        <v>0.3780962000000001</v>
      </c>
      <c r="RP4">
        <v>0.99772740000000004</v>
      </c>
      <c r="RQ4">
        <v>0.97877299999999989</v>
      </c>
      <c r="RR4">
        <v>1.1008040000000001</v>
      </c>
      <c r="RS4">
        <v>0.73726040000000004</v>
      </c>
      <c r="RT4">
        <v>1.116654</v>
      </c>
      <c r="RU4">
        <v>1.0104259999999998</v>
      </c>
      <c r="RV4">
        <v>1.800074</v>
      </c>
      <c r="RW4">
        <v>0.7388539999999999</v>
      </c>
      <c r="RX4">
        <v>0.91546499999999997</v>
      </c>
      <c r="RY4">
        <v>0.48987259999999999</v>
      </c>
      <c r="RZ4">
        <v>1.2014740000000002</v>
      </c>
      <c r="SA4">
        <v>1.194814</v>
      </c>
      <c r="SB4">
        <v>1.861246</v>
      </c>
      <c r="SC4">
        <v>1.0966360000000002</v>
      </c>
      <c r="SD4">
        <v>1.631942</v>
      </c>
      <c r="SE4">
        <v>0.51498179999999993</v>
      </c>
      <c r="SF4">
        <v>1.0935640000000002</v>
      </c>
      <c r="SG4">
        <v>0.85072999999999999</v>
      </c>
      <c r="SH4">
        <v>1.9029880000000001</v>
      </c>
      <c r="SI4">
        <v>0.47911560000000009</v>
      </c>
      <c r="SJ4">
        <v>0.79869400000000002</v>
      </c>
      <c r="SK4">
        <v>0.93268360000000006</v>
      </c>
      <c r="SL4">
        <v>1.2299000000000002</v>
      </c>
      <c r="SM4">
        <v>1.510888</v>
      </c>
      <c r="SN4">
        <v>0.9863976000000001</v>
      </c>
      <c r="SO4">
        <v>1.2511019999999999</v>
      </c>
    </row>
    <row r="5" spans="1:519" x14ac:dyDescent="0.3">
      <c r="C5" t="s">
        <v>16</v>
      </c>
      <c r="D5" t="s">
        <v>15</v>
      </c>
      <c r="E5" t="s">
        <v>17</v>
      </c>
      <c r="F5" t="s">
        <v>18</v>
      </c>
      <c r="G5" t="s">
        <v>20</v>
      </c>
      <c r="I5" t="s">
        <v>6</v>
      </c>
      <c r="J5">
        <v>1</v>
      </c>
      <c r="K5">
        <v>2</v>
      </c>
      <c r="L5">
        <v>3</v>
      </c>
      <c r="M5">
        <v>4</v>
      </c>
      <c r="N5">
        <v>5</v>
      </c>
      <c r="O5">
        <v>6</v>
      </c>
      <c r="P5">
        <v>7</v>
      </c>
      <c r="Q5">
        <v>8</v>
      </c>
      <c r="R5">
        <v>9</v>
      </c>
      <c r="S5">
        <v>10</v>
      </c>
      <c r="T5">
        <v>11</v>
      </c>
      <c r="U5">
        <v>12</v>
      </c>
      <c r="V5">
        <v>13</v>
      </c>
      <c r="W5">
        <v>14</v>
      </c>
      <c r="X5">
        <v>15</v>
      </c>
      <c r="Y5">
        <v>16</v>
      </c>
      <c r="Z5">
        <v>17</v>
      </c>
      <c r="AA5">
        <v>18</v>
      </c>
      <c r="AB5">
        <v>19</v>
      </c>
      <c r="AC5">
        <v>20</v>
      </c>
      <c r="AD5">
        <v>21</v>
      </c>
      <c r="AE5">
        <v>22</v>
      </c>
      <c r="AF5">
        <v>23</v>
      </c>
      <c r="AG5">
        <v>24</v>
      </c>
      <c r="AH5">
        <v>25</v>
      </c>
      <c r="AI5">
        <v>26</v>
      </c>
      <c r="AJ5">
        <v>27</v>
      </c>
      <c r="AK5">
        <v>28</v>
      </c>
      <c r="AL5">
        <v>29</v>
      </c>
      <c r="AM5">
        <v>30</v>
      </c>
      <c r="AN5">
        <v>31</v>
      </c>
      <c r="AO5">
        <v>32</v>
      </c>
      <c r="AP5">
        <v>33</v>
      </c>
      <c r="AQ5">
        <v>34</v>
      </c>
      <c r="AR5">
        <v>35</v>
      </c>
      <c r="AS5">
        <v>36</v>
      </c>
      <c r="AT5">
        <v>37</v>
      </c>
      <c r="AU5">
        <v>38</v>
      </c>
      <c r="AV5">
        <v>39</v>
      </c>
      <c r="AW5">
        <v>40</v>
      </c>
      <c r="AX5">
        <v>41</v>
      </c>
      <c r="AY5">
        <v>42</v>
      </c>
      <c r="AZ5">
        <v>43</v>
      </c>
      <c r="BA5">
        <v>44</v>
      </c>
      <c r="BB5">
        <v>45</v>
      </c>
      <c r="BC5">
        <v>46</v>
      </c>
      <c r="BD5">
        <v>47</v>
      </c>
      <c r="BE5">
        <v>48</v>
      </c>
      <c r="BF5">
        <v>49</v>
      </c>
      <c r="BG5">
        <v>50</v>
      </c>
      <c r="BH5">
        <v>51</v>
      </c>
      <c r="BI5">
        <v>52</v>
      </c>
      <c r="BJ5">
        <v>53</v>
      </c>
      <c r="BK5">
        <v>54</v>
      </c>
      <c r="BL5">
        <v>55</v>
      </c>
      <c r="BM5">
        <v>56</v>
      </c>
      <c r="BN5">
        <v>57</v>
      </c>
      <c r="BO5">
        <v>58</v>
      </c>
      <c r="BP5">
        <v>59</v>
      </c>
      <c r="BQ5">
        <v>60</v>
      </c>
      <c r="BR5">
        <v>61</v>
      </c>
      <c r="BS5">
        <v>62</v>
      </c>
      <c r="BT5">
        <v>63</v>
      </c>
      <c r="BU5">
        <v>64</v>
      </c>
      <c r="BV5">
        <v>65</v>
      </c>
      <c r="BW5">
        <v>66</v>
      </c>
      <c r="BX5">
        <v>67</v>
      </c>
      <c r="BY5">
        <v>68</v>
      </c>
      <c r="BZ5">
        <v>69</v>
      </c>
      <c r="CA5">
        <v>70</v>
      </c>
      <c r="CB5">
        <v>71</v>
      </c>
      <c r="CC5">
        <v>72</v>
      </c>
      <c r="CD5">
        <v>73</v>
      </c>
      <c r="CE5">
        <v>74</v>
      </c>
      <c r="CF5">
        <v>75</v>
      </c>
      <c r="CG5">
        <v>76</v>
      </c>
      <c r="CH5">
        <v>77</v>
      </c>
      <c r="CI5">
        <v>78</v>
      </c>
      <c r="CJ5">
        <v>79</v>
      </c>
      <c r="CK5">
        <v>80</v>
      </c>
      <c r="CL5">
        <v>81</v>
      </c>
      <c r="CM5">
        <v>82</v>
      </c>
      <c r="CN5">
        <v>83</v>
      </c>
      <c r="CO5">
        <v>84</v>
      </c>
      <c r="CP5">
        <v>85</v>
      </c>
      <c r="CQ5">
        <v>86</v>
      </c>
      <c r="CR5">
        <v>87</v>
      </c>
      <c r="CS5">
        <v>88</v>
      </c>
      <c r="CT5">
        <v>89</v>
      </c>
      <c r="CU5">
        <v>90</v>
      </c>
      <c r="CV5">
        <v>91</v>
      </c>
      <c r="CW5">
        <v>92</v>
      </c>
      <c r="CX5">
        <v>93</v>
      </c>
      <c r="CY5">
        <v>94</v>
      </c>
      <c r="CZ5">
        <v>95</v>
      </c>
      <c r="DA5">
        <v>96</v>
      </c>
      <c r="DB5">
        <v>97</v>
      </c>
      <c r="DC5">
        <v>98</v>
      </c>
      <c r="DD5">
        <v>99</v>
      </c>
      <c r="DE5">
        <v>100</v>
      </c>
      <c r="DF5">
        <v>101</v>
      </c>
      <c r="DG5">
        <v>102</v>
      </c>
      <c r="DH5">
        <v>103</v>
      </c>
      <c r="DI5">
        <v>104</v>
      </c>
      <c r="DJ5">
        <v>105</v>
      </c>
      <c r="DK5">
        <v>106</v>
      </c>
      <c r="DL5">
        <v>107</v>
      </c>
      <c r="DM5">
        <v>108</v>
      </c>
      <c r="DN5">
        <v>109</v>
      </c>
      <c r="DO5">
        <v>110</v>
      </c>
      <c r="DP5">
        <v>111</v>
      </c>
      <c r="DQ5">
        <v>112</v>
      </c>
      <c r="DR5">
        <v>113</v>
      </c>
      <c r="DS5">
        <v>114</v>
      </c>
      <c r="DT5">
        <v>115</v>
      </c>
      <c r="DU5">
        <v>116</v>
      </c>
      <c r="DV5">
        <v>117</v>
      </c>
      <c r="DW5">
        <v>118</v>
      </c>
      <c r="DX5">
        <v>119</v>
      </c>
      <c r="DY5">
        <v>120</v>
      </c>
      <c r="DZ5">
        <v>121</v>
      </c>
      <c r="EA5">
        <v>122</v>
      </c>
      <c r="EB5">
        <v>123</v>
      </c>
      <c r="EC5">
        <v>124</v>
      </c>
      <c r="ED5">
        <v>125</v>
      </c>
      <c r="EE5">
        <v>126</v>
      </c>
      <c r="EF5">
        <v>127</v>
      </c>
      <c r="EG5">
        <v>128</v>
      </c>
      <c r="EH5">
        <v>129</v>
      </c>
      <c r="EI5">
        <v>130</v>
      </c>
      <c r="EJ5">
        <v>131</v>
      </c>
      <c r="EK5">
        <v>132</v>
      </c>
      <c r="EL5">
        <v>133</v>
      </c>
      <c r="EM5">
        <v>134</v>
      </c>
      <c r="EN5">
        <v>135</v>
      </c>
      <c r="EO5">
        <v>136</v>
      </c>
      <c r="EP5">
        <v>137</v>
      </c>
      <c r="EQ5">
        <v>138</v>
      </c>
      <c r="ER5">
        <v>139</v>
      </c>
      <c r="ES5">
        <v>140</v>
      </c>
      <c r="ET5">
        <v>141</v>
      </c>
      <c r="EU5">
        <v>142</v>
      </c>
      <c r="EV5">
        <v>143</v>
      </c>
      <c r="EW5">
        <v>144</v>
      </c>
      <c r="EX5">
        <v>145</v>
      </c>
      <c r="EY5">
        <v>146</v>
      </c>
      <c r="EZ5">
        <v>147</v>
      </c>
      <c r="FA5">
        <v>148</v>
      </c>
      <c r="FB5">
        <v>149</v>
      </c>
      <c r="FC5">
        <v>150</v>
      </c>
      <c r="FD5">
        <v>151</v>
      </c>
      <c r="FE5">
        <v>152</v>
      </c>
      <c r="FF5">
        <v>153</v>
      </c>
      <c r="FG5">
        <v>154</v>
      </c>
      <c r="FH5">
        <v>155</v>
      </c>
      <c r="FI5">
        <v>156</v>
      </c>
      <c r="FJ5">
        <v>157</v>
      </c>
      <c r="FK5">
        <v>158</v>
      </c>
      <c r="FL5">
        <v>159</v>
      </c>
      <c r="FM5">
        <v>160</v>
      </c>
      <c r="FN5">
        <v>161</v>
      </c>
      <c r="FO5">
        <v>162</v>
      </c>
      <c r="FP5">
        <v>163</v>
      </c>
      <c r="FQ5">
        <v>164</v>
      </c>
      <c r="FR5">
        <v>165</v>
      </c>
      <c r="FS5">
        <v>166</v>
      </c>
      <c r="FT5">
        <v>167</v>
      </c>
      <c r="FU5">
        <v>168</v>
      </c>
      <c r="FV5">
        <v>169</v>
      </c>
      <c r="FW5">
        <v>170</v>
      </c>
      <c r="FX5">
        <v>171</v>
      </c>
      <c r="FY5">
        <v>172</v>
      </c>
      <c r="FZ5">
        <v>173</v>
      </c>
      <c r="GA5">
        <v>174</v>
      </c>
      <c r="GB5">
        <v>175</v>
      </c>
      <c r="GC5">
        <v>176</v>
      </c>
      <c r="GD5">
        <v>177</v>
      </c>
      <c r="GE5">
        <v>178</v>
      </c>
      <c r="GF5">
        <v>179</v>
      </c>
      <c r="GG5">
        <v>180</v>
      </c>
      <c r="GH5">
        <v>181</v>
      </c>
      <c r="GI5">
        <v>182</v>
      </c>
      <c r="GJ5">
        <v>183</v>
      </c>
      <c r="GK5">
        <v>184</v>
      </c>
      <c r="GL5">
        <v>185</v>
      </c>
      <c r="GM5">
        <v>186</v>
      </c>
      <c r="GN5">
        <v>187</v>
      </c>
      <c r="GO5">
        <v>188</v>
      </c>
      <c r="GP5">
        <v>189</v>
      </c>
      <c r="GQ5">
        <v>190</v>
      </c>
      <c r="GR5">
        <v>191</v>
      </c>
      <c r="GS5">
        <v>192</v>
      </c>
      <c r="GT5">
        <v>193</v>
      </c>
      <c r="GU5">
        <v>194</v>
      </c>
      <c r="GV5">
        <v>195</v>
      </c>
      <c r="GW5">
        <v>196</v>
      </c>
      <c r="GX5">
        <v>197</v>
      </c>
      <c r="GY5">
        <v>198</v>
      </c>
      <c r="GZ5">
        <v>199</v>
      </c>
      <c r="HA5">
        <v>200</v>
      </c>
      <c r="HB5">
        <v>201</v>
      </c>
      <c r="HC5">
        <v>202</v>
      </c>
      <c r="HD5">
        <v>203</v>
      </c>
      <c r="HE5">
        <v>204</v>
      </c>
      <c r="HF5">
        <v>205</v>
      </c>
      <c r="HG5">
        <v>206</v>
      </c>
      <c r="HH5">
        <v>207</v>
      </c>
      <c r="HI5">
        <v>208</v>
      </c>
      <c r="HJ5">
        <v>209</v>
      </c>
      <c r="HK5">
        <v>210</v>
      </c>
      <c r="HL5">
        <v>211</v>
      </c>
      <c r="HM5">
        <v>212</v>
      </c>
      <c r="HN5">
        <v>213</v>
      </c>
      <c r="HO5">
        <v>214</v>
      </c>
      <c r="HP5">
        <v>215</v>
      </c>
      <c r="HQ5">
        <v>216</v>
      </c>
      <c r="HR5">
        <v>217</v>
      </c>
      <c r="HS5">
        <v>218</v>
      </c>
      <c r="HT5">
        <v>219</v>
      </c>
      <c r="HU5">
        <v>220</v>
      </c>
      <c r="HV5">
        <v>221</v>
      </c>
      <c r="HW5">
        <v>222</v>
      </c>
      <c r="HX5">
        <v>223</v>
      </c>
      <c r="HY5">
        <v>224</v>
      </c>
      <c r="HZ5">
        <v>225</v>
      </c>
      <c r="IA5">
        <v>226</v>
      </c>
      <c r="IB5">
        <v>227</v>
      </c>
      <c r="IC5">
        <v>228</v>
      </c>
      <c r="ID5">
        <v>229</v>
      </c>
      <c r="IE5">
        <v>230</v>
      </c>
      <c r="IF5">
        <v>231</v>
      </c>
      <c r="IG5">
        <v>232</v>
      </c>
      <c r="IH5">
        <v>233</v>
      </c>
      <c r="II5">
        <v>234</v>
      </c>
      <c r="IJ5">
        <v>235</v>
      </c>
      <c r="IK5">
        <v>236</v>
      </c>
      <c r="IL5">
        <v>237</v>
      </c>
      <c r="IM5">
        <v>238</v>
      </c>
      <c r="IN5">
        <v>239</v>
      </c>
      <c r="IO5">
        <v>240</v>
      </c>
      <c r="IP5">
        <v>241</v>
      </c>
      <c r="IQ5">
        <v>242</v>
      </c>
      <c r="IR5">
        <v>243</v>
      </c>
      <c r="IS5">
        <v>244</v>
      </c>
      <c r="IT5">
        <v>245</v>
      </c>
      <c r="IU5">
        <v>246</v>
      </c>
      <c r="IV5">
        <v>247</v>
      </c>
      <c r="IW5">
        <v>248</v>
      </c>
      <c r="IX5">
        <v>249</v>
      </c>
      <c r="IY5">
        <v>250</v>
      </c>
      <c r="IZ5">
        <v>251</v>
      </c>
      <c r="JA5">
        <v>252</v>
      </c>
      <c r="JB5">
        <v>253</v>
      </c>
      <c r="JC5">
        <v>254</v>
      </c>
      <c r="JD5">
        <v>255</v>
      </c>
      <c r="JE5">
        <v>256</v>
      </c>
      <c r="JF5">
        <v>257</v>
      </c>
      <c r="JG5">
        <v>258</v>
      </c>
      <c r="JH5">
        <v>259</v>
      </c>
      <c r="JI5">
        <v>260</v>
      </c>
      <c r="JJ5">
        <v>261</v>
      </c>
      <c r="JK5">
        <v>262</v>
      </c>
      <c r="JL5">
        <v>263</v>
      </c>
      <c r="JM5">
        <v>264</v>
      </c>
      <c r="JN5">
        <v>265</v>
      </c>
      <c r="JO5">
        <v>266</v>
      </c>
      <c r="JP5">
        <v>267</v>
      </c>
      <c r="JQ5">
        <v>268</v>
      </c>
      <c r="JR5">
        <v>269</v>
      </c>
      <c r="JS5">
        <v>270</v>
      </c>
      <c r="JT5">
        <v>271</v>
      </c>
      <c r="JU5">
        <v>272</v>
      </c>
      <c r="JV5">
        <v>273</v>
      </c>
      <c r="JW5">
        <v>274</v>
      </c>
      <c r="JX5">
        <v>275</v>
      </c>
      <c r="JY5">
        <v>276</v>
      </c>
      <c r="JZ5">
        <v>277</v>
      </c>
      <c r="KA5">
        <v>278</v>
      </c>
      <c r="KB5">
        <v>279</v>
      </c>
      <c r="KC5">
        <v>280</v>
      </c>
      <c r="KD5">
        <v>281</v>
      </c>
      <c r="KE5">
        <v>282</v>
      </c>
      <c r="KF5">
        <v>283</v>
      </c>
      <c r="KG5">
        <v>284</v>
      </c>
      <c r="KH5">
        <v>285</v>
      </c>
      <c r="KI5">
        <v>286</v>
      </c>
      <c r="KJ5">
        <v>287</v>
      </c>
      <c r="KK5">
        <v>288</v>
      </c>
      <c r="KL5">
        <v>289</v>
      </c>
      <c r="KM5">
        <v>290</v>
      </c>
      <c r="KN5">
        <v>291</v>
      </c>
      <c r="KO5">
        <v>292</v>
      </c>
      <c r="KP5">
        <v>293</v>
      </c>
      <c r="KQ5">
        <v>294</v>
      </c>
      <c r="KR5">
        <v>295</v>
      </c>
      <c r="KS5">
        <v>296</v>
      </c>
      <c r="KT5">
        <v>297</v>
      </c>
      <c r="KU5">
        <v>298</v>
      </c>
      <c r="KV5">
        <v>299</v>
      </c>
      <c r="KW5">
        <v>300</v>
      </c>
      <c r="KX5">
        <v>301</v>
      </c>
      <c r="KY5">
        <v>302</v>
      </c>
      <c r="KZ5">
        <v>303</v>
      </c>
      <c r="LA5">
        <v>304</v>
      </c>
      <c r="LB5">
        <v>305</v>
      </c>
      <c r="LC5">
        <v>306</v>
      </c>
      <c r="LD5">
        <v>307</v>
      </c>
      <c r="LE5">
        <v>308</v>
      </c>
      <c r="LF5">
        <v>309</v>
      </c>
      <c r="LG5">
        <v>310</v>
      </c>
      <c r="LH5">
        <v>311</v>
      </c>
      <c r="LI5">
        <v>312</v>
      </c>
      <c r="LJ5">
        <v>313</v>
      </c>
      <c r="LK5">
        <v>314</v>
      </c>
      <c r="LL5">
        <v>315</v>
      </c>
      <c r="LM5">
        <v>316</v>
      </c>
      <c r="LN5">
        <v>317</v>
      </c>
      <c r="LO5">
        <v>318</v>
      </c>
      <c r="LP5">
        <v>319</v>
      </c>
      <c r="LQ5">
        <v>320</v>
      </c>
      <c r="LR5">
        <v>321</v>
      </c>
      <c r="LS5">
        <v>322</v>
      </c>
      <c r="LT5">
        <v>323</v>
      </c>
      <c r="LU5">
        <v>324</v>
      </c>
      <c r="LV5">
        <v>325</v>
      </c>
      <c r="LW5">
        <v>326</v>
      </c>
      <c r="LX5">
        <v>327</v>
      </c>
      <c r="LY5">
        <v>328</v>
      </c>
      <c r="LZ5">
        <v>329</v>
      </c>
      <c r="MA5">
        <v>330</v>
      </c>
      <c r="MB5">
        <v>331</v>
      </c>
      <c r="MC5">
        <v>332</v>
      </c>
      <c r="MD5">
        <v>333</v>
      </c>
      <c r="ME5">
        <v>334</v>
      </c>
      <c r="MF5">
        <v>335</v>
      </c>
      <c r="MG5">
        <v>336</v>
      </c>
      <c r="MH5">
        <v>337</v>
      </c>
      <c r="MI5">
        <v>338</v>
      </c>
      <c r="MJ5">
        <v>339</v>
      </c>
      <c r="MK5">
        <v>340</v>
      </c>
      <c r="ML5">
        <v>341</v>
      </c>
      <c r="MM5">
        <v>342</v>
      </c>
      <c r="MN5">
        <v>343</v>
      </c>
      <c r="MO5">
        <v>344</v>
      </c>
      <c r="MP5">
        <v>345</v>
      </c>
      <c r="MQ5">
        <v>346</v>
      </c>
      <c r="MR5">
        <v>347</v>
      </c>
      <c r="MS5">
        <v>348</v>
      </c>
      <c r="MT5">
        <v>349</v>
      </c>
      <c r="MU5">
        <v>350</v>
      </c>
      <c r="MV5">
        <v>351</v>
      </c>
      <c r="MW5">
        <v>352</v>
      </c>
      <c r="MX5">
        <v>353</v>
      </c>
      <c r="MY5">
        <v>354</v>
      </c>
      <c r="MZ5">
        <v>355</v>
      </c>
      <c r="NA5">
        <v>356</v>
      </c>
      <c r="NB5">
        <v>357</v>
      </c>
      <c r="NC5">
        <v>358</v>
      </c>
      <c r="ND5">
        <v>359</v>
      </c>
      <c r="NE5">
        <v>360</v>
      </c>
      <c r="NF5">
        <v>361</v>
      </c>
      <c r="NG5">
        <v>362</v>
      </c>
      <c r="NH5">
        <v>363</v>
      </c>
      <c r="NI5">
        <v>364</v>
      </c>
      <c r="NJ5">
        <v>365</v>
      </c>
      <c r="NK5">
        <v>366</v>
      </c>
      <c r="NL5">
        <v>367</v>
      </c>
      <c r="NM5">
        <v>368</v>
      </c>
      <c r="NN5">
        <v>369</v>
      </c>
      <c r="NO5">
        <v>370</v>
      </c>
      <c r="NP5">
        <v>371</v>
      </c>
      <c r="NQ5">
        <v>372</v>
      </c>
      <c r="NR5">
        <v>373</v>
      </c>
      <c r="NS5">
        <v>374</v>
      </c>
      <c r="NT5">
        <v>375</v>
      </c>
      <c r="NU5">
        <v>376</v>
      </c>
      <c r="NV5">
        <v>377</v>
      </c>
      <c r="NW5">
        <v>378</v>
      </c>
      <c r="NX5">
        <v>379</v>
      </c>
      <c r="NY5">
        <v>380</v>
      </c>
      <c r="NZ5">
        <v>381</v>
      </c>
      <c r="OA5">
        <v>382</v>
      </c>
      <c r="OB5">
        <v>383</v>
      </c>
      <c r="OC5">
        <v>384</v>
      </c>
      <c r="OD5">
        <v>385</v>
      </c>
      <c r="OE5">
        <v>386</v>
      </c>
      <c r="OF5">
        <v>387</v>
      </c>
      <c r="OG5">
        <v>388</v>
      </c>
      <c r="OH5">
        <v>389</v>
      </c>
      <c r="OI5">
        <v>390</v>
      </c>
      <c r="OJ5">
        <v>391</v>
      </c>
      <c r="OK5">
        <v>392</v>
      </c>
      <c r="OL5">
        <v>393</v>
      </c>
      <c r="OM5">
        <v>394</v>
      </c>
      <c r="ON5">
        <v>395</v>
      </c>
      <c r="OO5">
        <v>396</v>
      </c>
      <c r="OP5">
        <v>397</v>
      </c>
      <c r="OQ5">
        <v>398</v>
      </c>
      <c r="OR5">
        <v>399</v>
      </c>
      <c r="OS5">
        <v>400</v>
      </c>
      <c r="OT5">
        <v>401</v>
      </c>
      <c r="OU5">
        <v>402</v>
      </c>
      <c r="OV5">
        <v>403</v>
      </c>
      <c r="OW5">
        <v>404</v>
      </c>
      <c r="OX5">
        <v>405</v>
      </c>
      <c r="OY5">
        <v>406</v>
      </c>
      <c r="OZ5">
        <v>407</v>
      </c>
      <c r="PA5">
        <v>408</v>
      </c>
      <c r="PB5">
        <v>409</v>
      </c>
      <c r="PC5">
        <v>410</v>
      </c>
      <c r="PD5">
        <v>411</v>
      </c>
      <c r="PE5">
        <v>412</v>
      </c>
      <c r="PF5">
        <v>413</v>
      </c>
      <c r="PG5">
        <v>414</v>
      </c>
      <c r="PH5">
        <v>415</v>
      </c>
      <c r="PI5">
        <v>416</v>
      </c>
      <c r="PJ5">
        <v>417</v>
      </c>
      <c r="PK5">
        <v>418</v>
      </c>
      <c r="PL5">
        <v>419</v>
      </c>
      <c r="PM5">
        <v>420</v>
      </c>
      <c r="PN5">
        <v>421</v>
      </c>
      <c r="PO5">
        <v>422</v>
      </c>
      <c r="PP5">
        <v>423</v>
      </c>
      <c r="PQ5">
        <v>424</v>
      </c>
      <c r="PR5">
        <v>425</v>
      </c>
      <c r="PS5">
        <v>426</v>
      </c>
      <c r="PT5">
        <v>427</v>
      </c>
      <c r="PU5">
        <v>428</v>
      </c>
      <c r="PV5">
        <v>429</v>
      </c>
      <c r="PW5">
        <v>430</v>
      </c>
      <c r="PX5">
        <v>431</v>
      </c>
      <c r="PY5">
        <v>432</v>
      </c>
      <c r="PZ5">
        <v>433</v>
      </c>
      <c r="QA5">
        <v>434</v>
      </c>
      <c r="QB5">
        <v>435</v>
      </c>
      <c r="QC5">
        <v>436</v>
      </c>
      <c r="QD5">
        <v>437</v>
      </c>
      <c r="QE5">
        <v>438</v>
      </c>
      <c r="QF5">
        <v>439</v>
      </c>
      <c r="QG5">
        <v>440</v>
      </c>
      <c r="QH5">
        <v>441</v>
      </c>
      <c r="QI5">
        <v>442</v>
      </c>
      <c r="QJ5">
        <v>443</v>
      </c>
      <c r="QK5">
        <v>444</v>
      </c>
      <c r="QL5">
        <v>445</v>
      </c>
      <c r="QM5">
        <v>446</v>
      </c>
      <c r="QN5">
        <v>447</v>
      </c>
      <c r="QO5">
        <v>448</v>
      </c>
      <c r="QP5">
        <v>449</v>
      </c>
      <c r="QQ5">
        <v>450</v>
      </c>
      <c r="QR5">
        <v>451</v>
      </c>
      <c r="QS5">
        <v>452</v>
      </c>
      <c r="QT5">
        <v>453</v>
      </c>
      <c r="QU5">
        <v>454</v>
      </c>
      <c r="QV5">
        <v>455</v>
      </c>
      <c r="QW5">
        <v>456</v>
      </c>
      <c r="QX5">
        <v>457</v>
      </c>
      <c r="QY5">
        <v>458</v>
      </c>
      <c r="QZ5">
        <v>459</v>
      </c>
      <c r="RA5">
        <v>460</v>
      </c>
      <c r="RB5">
        <v>461</v>
      </c>
      <c r="RC5">
        <v>462</v>
      </c>
      <c r="RD5">
        <v>463</v>
      </c>
      <c r="RE5">
        <v>464</v>
      </c>
      <c r="RF5">
        <v>465</v>
      </c>
      <c r="RG5">
        <v>466</v>
      </c>
      <c r="RH5">
        <v>467</v>
      </c>
      <c r="RI5">
        <v>468</v>
      </c>
      <c r="RJ5">
        <v>469</v>
      </c>
      <c r="RK5">
        <v>470</v>
      </c>
      <c r="RL5">
        <v>471</v>
      </c>
      <c r="RM5">
        <v>472</v>
      </c>
      <c r="RN5">
        <v>473</v>
      </c>
      <c r="RO5">
        <v>474</v>
      </c>
      <c r="RP5">
        <v>475</v>
      </c>
      <c r="RQ5">
        <v>476</v>
      </c>
      <c r="RR5">
        <v>477</v>
      </c>
      <c r="RS5">
        <v>478</v>
      </c>
      <c r="RT5">
        <v>479</v>
      </c>
      <c r="RU5">
        <v>480</v>
      </c>
      <c r="RV5">
        <v>481</v>
      </c>
      <c r="RW5">
        <v>482</v>
      </c>
      <c r="RX5">
        <v>483</v>
      </c>
      <c r="RY5">
        <v>484</v>
      </c>
      <c r="RZ5">
        <v>485</v>
      </c>
      <c r="SA5">
        <v>486</v>
      </c>
      <c r="SB5">
        <v>487</v>
      </c>
      <c r="SC5">
        <v>488</v>
      </c>
      <c r="SD5">
        <v>489</v>
      </c>
      <c r="SE5">
        <v>490</v>
      </c>
      <c r="SF5">
        <v>491</v>
      </c>
      <c r="SG5">
        <v>492</v>
      </c>
      <c r="SH5">
        <v>493</v>
      </c>
      <c r="SI5">
        <v>494</v>
      </c>
      <c r="SJ5">
        <v>495</v>
      </c>
      <c r="SK5">
        <v>496</v>
      </c>
      <c r="SL5">
        <v>497</v>
      </c>
      <c r="SM5">
        <v>498</v>
      </c>
      <c r="SN5">
        <v>499</v>
      </c>
      <c r="SO5">
        <v>500</v>
      </c>
      <c r="SQ5" t="s">
        <v>21</v>
      </c>
      <c r="SR5" t="s">
        <v>22</v>
      </c>
      <c r="SS5" t="s">
        <v>23</v>
      </c>
      <c r="ST5" t="s">
        <v>24</v>
      </c>
      <c r="SU5" t="s">
        <v>25</v>
      </c>
      <c r="SV5" t="s">
        <v>26</v>
      </c>
      <c r="SW5" t="s">
        <v>27</v>
      </c>
      <c r="SX5" t="s">
        <v>28</v>
      </c>
      <c r="SY5" t="s">
        <v>29</v>
      </c>
    </row>
    <row r="6" spans="1:519" x14ac:dyDescent="0.3">
      <c r="A6">
        <v>2022</v>
      </c>
      <c r="C6" s="1">
        <f>AVERAGE(J6:SO6)</f>
        <v>0</v>
      </c>
      <c r="D6" s="1">
        <f>MEDIAN(J6:SO6)</f>
        <v>0</v>
      </c>
      <c r="E6" s="2">
        <f>SMALL(J6:SO6,50)</f>
        <v>0</v>
      </c>
      <c r="F6" s="2">
        <f>SMALL(J6:SO6,450)</f>
        <v>0</v>
      </c>
      <c r="G6" s="2">
        <f>MAX(J6:SO6)</f>
        <v>0</v>
      </c>
      <c r="I6" s="4">
        <v>2022</v>
      </c>
      <c r="J6" s="2" cm="1">
        <f t="array" ref="J6">INDEX(Assumptions!$V$3:$AA$32,'Gas Heat Pumps-Installs'!$A7-2022,'Gas Heat Pumps-Installs'!J$2-2023)*'Gas Heat Pumps-Installs'!J$4</f>
        <v>0</v>
      </c>
      <c r="K6" s="2" cm="1">
        <f t="array" ref="K6">INDEX(Assumptions!$V$3:$AA$32,'Gas Heat Pumps-Installs'!$A7-2022,'Gas Heat Pumps-Installs'!K$2-2023)*'Gas Heat Pumps-Installs'!K$4</f>
        <v>0</v>
      </c>
      <c r="L6" s="2" cm="1">
        <f t="array" ref="L6">INDEX(Assumptions!$V$3:$AA$32,'Gas Heat Pumps-Installs'!$A7-2022,'Gas Heat Pumps-Installs'!L$2-2023)*'Gas Heat Pumps-Installs'!L$4</f>
        <v>0</v>
      </c>
      <c r="M6" s="2" cm="1">
        <f t="array" ref="M6">INDEX(Assumptions!$V$3:$AA$32,'Gas Heat Pumps-Installs'!$A7-2022,'Gas Heat Pumps-Installs'!M$2-2023)*'Gas Heat Pumps-Installs'!M$4</f>
        <v>0</v>
      </c>
      <c r="N6" s="2" cm="1">
        <f t="array" ref="N6">INDEX(Assumptions!$V$3:$AA$32,'Gas Heat Pumps-Installs'!$A7-2022,'Gas Heat Pumps-Installs'!N$2-2023)*'Gas Heat Pumps-Installs'!N$4</f>
        <v>0</v>
      </c>
      <c r="O6" s="2" cm="1">
        <f t="array" ref="O6">INDEX(Assumptions!$V$3:$AA$32,'Gas Heat Pumps-Installs'!$A7-2022,'Gas Heat Pumps-Installs'!O$2-2023)*'Gas Heat Pumps-Installs'!O$4</f>
        <v>0</v>
      </c>
      <c r="P6" s="2" cm="1">
        <f t="array" ref="P6">INDEX(Assumptions!$V$3:$AA$32,'Gas Heat Pumps-Installs'!$A7-2022,'Gas Heat Pumps-Installs'!P$2-2023)*'Gas Heat Pumps-Installs'!P$4</f>
        <v>0</v>
      </c>
      <c r="Q6" s="2" cm="1">
        <f t="array" ref="Q6">INDEX(Assumptions!$V$3:$AA$32,'Gas Heat Pumps-Installs'!$A7-2022,'Gas Heat Pumps-Installs'!Q$2-2023)*'Gas Heat Pumps-Installs'!Q$4</f>
        <v>0</v>
      </c>
      <c r="R6" s="2" cm="1">
        <f t="array" ref="R6">INDEX(Assumptions!$V$3:$AA$32,'Gas Heat Pumps-Installs'!$A7-2022,'Gas Heat Pumps-Installs'!R$2-2023)*'Gas Heat Pumps-Installs'!R$4</f>
        <v>0</v>
      </c>
      <c r="S6" s="2" cm="1">
        <f t="array" ref="S6">INDEX(Assumptions!$V$3:$AA$32,'Gas Heat Pumps-Installs'!$A7-2022,'Gas Heat Pumps-Installs'!S$2-2023)*'Gas Heat Pumps-Installs'!S$4</f>
        <v>0</v>
      </c>
      <c r="T6" s="2" cm="1">
        <f t="array" ref="T6">INDEX(Assumptions!$V$3:$AA$32,'Gas Heat Pumps-Installs'!$A7-2022,'Gas Heat Pumps-Installs'!T$2-2023)*'Gas Heat Pumps-Installs'!T$4</f>
        <v>0</v>
      </c>
      <c r="U6" s="2" cm="1">
        <f t="array" ref="U6">INDEX(Assumptions!$V$3:$AA$32,'Gas Heat Pumps-Installs'!$A7-2022,'Gas Heat Pumps-Installs'!U$2-2023)*'Gas Heat Pumps-Installs'!U$4</f>
        <v>0</v>
      </c>
      <c r="V6" s="2" cm="1">
        <f t="array" ref="V6">INDEX(Assumptions!$V$3:$AA$32,'Gas Heat Pumps-Installs'!$A7-2022,'Gas Heat Pumps-Installs'!V$2-2023)*'Gas Heat Pumps-Installs'!V$4</f>
        <v>0</v>
      </c>
      <c r="W6" s="2" cm="1">
        <f t="array" ref="W6">INDEX(Assumptions!$V$3:$AA$32,'Gas Heat Pumps-Installs'!$A7-2022,'Gas Heat Pumps-Installs'!W$2-2023)*'Gas Heat Pumps-Installs'!W$4</f>
        <v>0</v>
      </c>
      <c r="X6" s="2" cm="1">
        <f t="array" ref="X6">INDEX(Assumptions!$V$3:$AA$32,'Gas Heat Pumps-Installs'!$A7-2022,'Gas Heat Pumps-Installs'!X$2-2023)*'Gas Heat Pumps-Installs'!X$4</f>
        <v>0</v>
      </c>
      <c r="Y6" s="2" cm="1">
        <f t="array" ref="Y6">INDEX(Assumptions!$V$3:$AA$32,'Gas Heat Pumps-Installs'!$A7-2022,'Gas Heat Pumps-Installs'!Y$2-2023)*'Gas Heat Pumps-Installs'!Y$4</f>
        <v>0</v>
      </c>
      <c r="Z6" s="2" cm="1">
        <f t="array" ref="Z6">INDEX(Assumptions!$V$3:$AA$32,'Gas Heat Pumps-Installs'!$A7-2022,'Gas Heat Pumps-Installs'!Z$2-2023)*'Gas Heat Pumps-Installs'!Z$4</f>
        <v>0</v>
      </c>
      <c r="AA6" s="2" cm="1">
        <f t="array" ref="AA6">INDEX(Assumptions!$V$3:$AA$32,'Gas Heat Pumps-Installs'!$A7-2022,'Gas Heat Pumps-Installs'!AA$2-2023)*'Gas Heat Pumps-Installs'!AA$4</f>
        <v>0</v>
      </c>
      <c r="AB6" s="2" cm="1">
        <f t="array" ref="AB6">INDEX(Assumptions!$V$3:$AA$32,'Gas Heat Pumps-Installs'!$A7-2022,'Gas Heat Pumps-Installs'!AB$2-2023)*'Gas Heat Pumps-Installs'!AB$4</f>
        <v>0</v>
      </c>
      <c r="AC6" s="2" cm="1">
        <f t="array" ref="AC6">INDEX(Assumptions!$V$3:$AA$32,'Gas Heat Pumps-Installs'!$A7-2022,'Gas Heat Pumps-Installs'!AC$2-2023)*'Gas Heat Pumps-Installs'!AC$4</f>
        <v>0</v>
      </c>
      <c r="AD6" s="2" cm="1">
        <f t="array" ref="AD6">INDEX(Assumptions!$V$3:$AA$32,'Gas Heat Pumps-Installs'!$A7-2022,'Gas Heat Pumps-Installs'!AD$2-2023)*'Gas Heat Pumps-Installs'!AD$4</f>
        <v>0</v>
      </c>
      <c r="AE6" s="2" cm="1">
        <f t="array" ref="AE6">INDEX(Assumptions!$V$3:$AA$32,'Gas Heat Pumps-Installs'!$A7-2022,'Gas Heat Pumps-Installs'!AE$2-2023)*'Gas Heat Pumps-Installs'!AE$4</f>
        <v>0</v>
      </c>
      <c r="AF6" s="2" cm="1">
        <f t="array" ref="AF6">INDEX(Assumptions!$V$3:$AA$32,'Gas Heat Pumps-Installs'!$A7-2022,'Gas Heat Pumps-Installs'!AF$2-2023)*'Gas Heat Pumps-Installs'!AF$4</f>
        <v>0</v>
      </c>
      <c r="AG6" s="2" cm="1">
        <f t="array" ref="AG6">INDEX(Assumptions!$V$3:$AA$32,'Gas Heat Pumps-Installs'!$A7-2022,'Gas Heat Pumps-Installs'!AG$2-2023)*'Gas Heat Pumps-Installs'!AG$4</f>
        <v>0</v>
      </c>
      <c r="AH6" s="2" cm="1">
        <f t="array" ref="AH6">INDEX(Assumptions!$V$3:$AA$32,'Gas Heat Pumps-Installs'!$A7-2022,'Gas Heat Pumps-Installs'!AH$2-2023)*'Gas Heat Pumps-Installs'!AH$4</f>
        <v>0</v>
      </c>
      <c r="AI6" s="2" cm="1">
        <f t="array" ref="AI6">INDEX(Assumptions!$V$3:$AA$32,'Gas Heat Pumps-Installs'!$A7-2022,'Gas Heat Pumps-Installs'!AI$2-2023)*'Gas Heat Pumps-Installs'!AI$4</f>
        <v>0</v>
      </c>
      <c r="AJ6" s="2" cm="1">
        <f t="array" ref="AJ6">INDEX(Assumptions!$V$3:$AA$32,'Gas Heat Pumps-Installs'!$A7-2022,'Gas Heat Pumps-Installs'!AJ$2-2023)*'Gas Heat Pumps-Installs'!AJ$4</f>
        <v>0</v>
      </c>
      <c r="AK6" s="2" cm="1">
        <f t="array" ref="AK6">INDEX(Assumptions!$V$3:$AA$32,'Gas Heat Pumps-Installs'!$A7-2022,'Gas Heat Pumps-Installs'!AK$2-2023)*'Gas Heat Pumps-Installs'!AK$4</f>
        <v>0</v>
      </c>
      <c r="AL6" s="2" cm="1">
        <f t="array" ref="AL6">INDEX(Assumptions!$V$3:$AA$32,'Gas Heat Pumps-Installs'!$A7-2022,'Gas Heat Pumps-Installs'!AL$2-2023)*'Gas Heat Pumps-Installs'!AL$4</f>
        <v>0</v>
      </c>
      <c r="AM6" s="2" cm="1">
        <f t="array" ref="AM6">INDEX(Assumptions!$V$3:$AA$32,'Gas Heat Pumps-Installs'!$A7-2022,'Gas Heat Pumps-Installs'!AM$2-2023)*'Gas Heat Pumps-Installs'!AM$4</f>
        <v>0</v>
      </c>
      <c r="AN6" s="2" cm="1">
        <f t="array" ref="AN6">INDEX(Assumptions!$V$3:$AA$32,'Gas Heat Pumps-Installs'!$A7-2022,'Gas Heat Pumps-Installs'!AN$2-2023)*'Gas Heat Pumps-Installs'!AN$4</f>
        <v>0</v>
      </c>
      <c r="AO6" s="2" cm="1">
        <f t="array" ref="AO6">INDEX(Assumptions!$V$3:$AA$32,'Gas Heat Pumps-Installs'!$A7-2022,'Gas Heat Pumps-Installs'!AO$2-2023)*'Gas Heat Pumps-Installs'!AO$4</f>
        <v>0</v>
      </c>
      <c r="AP6" s="2" cm="1">
        <f t="array" ref="AP6">INDEX(Assumptions!$V$3:$AA$32,'Gas Heat Pumps-Installs'!$A7-2022,'Gas Heat Pumps-Installs'!AP$2-2023)*'Gas Heat Pumps-Installs'!AP$4</f>
        <v>0</v>
      </c>
      <c r="AQ6" s="2" cm="1">
        <f t="array" ref="AQ6">INDEX(Assumptions!$V$3:$AA$32,'Gas Heat Pumps-Installs'!$A7-2022,'Gas Heat Pumps-Installs'!AQ$2-2023)*'Gas Heat Pumps-Installs'!AQ$4</f>
        <v>0</v>
      </c>
      <c r="AR6" s="2" cm="1">
        <f t="array" ref="AR6">INDEX(Assumptions!$V$3:$AA$32,'Gas Heat Pumps-Installs'!$A7-2022,'Gas Heat Pumps-Installs'!AR$2-2023)*'Gas Heat Pumps-Installs'!AR$4</f>
        <v>0</v>
      </c>
      <c r="AS6" s="2" cm="1">
        <f t="array" ref="AS6">INDEX(Assumptions!$V$3:$AA$32,'Gas Heat Pumps-Installs'!$A7-2022,'Gas Heat Pumps-Installs'!AS$2-2023)*'Gas Heat Pumps-Installs'!AS$4</f>
        <v>0</v>
      </c>
      <c r="AT6" s="2" cm="1">
        <f t="array" ref="AT6">INDEX(Assumptions!$V$3:$AA$32,'Gas Heat Pumps-Installs'!$A7-2022,'Gas Heat Pumps-Installs'!AT$2-2023)*'Gas Heat Pumps-Installs'!AT$4</f>
        <v>0</v>
      </c>
      <c r="AU6" s="2" cm="1">
        <f t="array" ref="AU6">INDEX(Assumptions!$V$3:$AA$32,'Gas Heat Pumps-Installs'!$A7-2022,'Gas Heat Pumps-Installs'!AU$2-2023)*'Gas Heat Pumps-Installs'!AU$4</f>
        <v>0</v>
      </c>
      <c r="AV6" s="2" cm="1">
        <f t="array" ref="AV6">INDEX(Assumptions!$V$3:$AA$32,'Gas Heat Pumps-Installs'!$A7-2022,'Gas Heat Pumps-Installs'!AV$2-2023)*'Gas Heat Pumps-Installs'!AV$4</f>
        <v>0</v>
      </c>
      <c r="AW6" s="2" cm="1">
        <f t="array" ref="AW6">INDEX(Assumptions!$V$3:$AA$32,'Gas Heat Pumps-Installs'!$A7-2022,'Gas Heat Pumps-Installs'!AW$2-2023)*'Gas Heat Pumps-Installs'!AW$4</f>
        <v>0</v>
      </c>
      <c r="AX6" s="2" cm="1">
        <f t="array" ref="AX6">INDEX(Assumptions!$V$3:$AA$32,'Gas Heat Pumps-Installs'!$A7-2022,'Gas Heat Pumps-Installs'!AX$2-2023)*'Gas Heat Pumps-Installs'!AX$4</f>
        <v>0</v>
      </c>
      <c r="AY6" s="2" cm="1">
        <f t="array" ref="AY6">INDEX(Assumptions!$V$3:$AA$32,'Gas Heat Pumps-Installs'!$A7-2022,'Gas Heat Pumps-Installs'!AY$2-2023)*'Gas Heat Pumps-Installs'!AY$4</f>
        <v>0</v>
      </c>
      <c r="AZ6" s="2" cm="1">
        <f t="array" ref="AZ6">INDEX(Assumptions!$V$3:$AA$32,'Gas Heat Pumps-Installs'!$A7-2022,'Gas Heat Pumps-Installs'!AZ$2-2023)*'Gas Heat Pumps-Installs'!AZ$4</f>
        <v>0</v>
      </c>
      <c r="BA6" s="2" cm="1">
        <f t="array" ref="BA6">INDEX(Assumptions!$V$3:$AA$32,'Gas Heat Pumps-Installs'!$A7-2022,'Gas Heat Pumps-Installs'!BA$2-2023)*'Gas Heat Pumps-Installs'!BA$4</f>
        <v>0</v>
      </c>
      <c r="BB6" s="2" cm="1">
        <f t="array" ref="BB6">INDEX(Assumptions!$V$3:$AA$32,'Gas Heat Pumps-Installs'!$A7-2022,'Gas Heat Pumps-Installs'!BB$2-2023)*'Gas Heat Pumps-Installs'!BB$4</f>
        <v>0</v>
      </c>
      <c r="BC6" s="2" cm="1">
        <f t="array" ref="BC6">INDEX(Assumptions!$V$3:$AA$32,'Gas Heat Pumps-Installs'!$A7-2022,'Gas Heat Pumps-Installs'!BC$2-2023)*'Gas Heat Pumps-Installs'!BC$4</f>
        <v>0</v>
      </c>
      <c r="BD6" s="2" cm="1">
        <f t="array" ref="BD6">INDEX(Assumptions!$V$3:$AA$32,'Gas Heat Pumps-Installs'!$A7-2022,'Gas Heat Pumps-Installs'!BD$2-2023)*'Gas Heat Pumps-Installs'!BD$4</f>
        <v>0</v>
      </c>
      <c r="BE6" s="2" cm="1">
        <f t="array" ref="BE6">INDEX(Assumptions!$V$3:$AA$32,'Gas Heat Pumps-Installs'!$A7-2022,'Gas Heat Pumps-Installs'!BE$2-2023)*'Gas Heat Pumps-Installs'!BE$4</f>
        <v>0</v>
      </c>
      <c r="BF6" s="2" cm="1">
        <f t="array" ref="BF6">INDEX(Assumptions!$V$3:$AA$32,'Gas Heat Pumps-Installs'!$A7-2022,'Gas Heat Pumps-Installs'!BF$2-2023)*'Gas Heat Pumps-Installs'!BF$4</f>
        <v>0</v>
      </c>
      <c r="BG6" s="2" cm="1">
        <f t="array" ref="BG6">INDEX(Assumptions!$V$3:$AA$32,'Gas Heat Pumps-Installs'!$A7-2022,'Gas Heat Pumps-Installs'!BG$2-2023)*'Gas Heat Pumps-Installs'!BG$4</f>
        <v>0</v>
      </c>
      <c r="BH6" s="2" cm="1">
        <f t="array" ref="BH6">INDEX(Assumptions!$V$3:$AA$32,'Gas Heat Pumps-Installs'!$A7-2022,'Gas Heat Pumps-Installs'!BH$2-2023)*'Gas Heat Pumps-Installs'!BH$4</f>
        <v>0</v>
      </c>
      <c r="BI6" s="2" cm="1">
        <f t="array" ref="BI6">INDEX(Assumptions!$V$3:$AA$32,'Gas Heat Pumps-Installs'!$A7-2022,'Gas Heat Pumps-Installs'!BI$2-2023)*'Gas Heat Pumps-Installs'!BI$4</f>
        <v>0</v>
      </c>
      <c r="BJ6" s="2" cm="1">
        <f t="array" ref="BJ6">INDEX(Assumptions!$V$3:$AA$32,'Gas Heat Pumps-Installs'!$A7-2022,'Gas Heat Pumps-Installs'!BJ$2-2023)*'Gas Heat Pumps-Installs'!BJ$4</f>
        <v>0</v>
      </c>
      <c r="BK6" s="2" cm="1">
        <f t="array" ref="BK6">INDEX(Assumptions!$V$3:$AA$32,'Gas Heat Pumps-Installs'!$A7-2022,'Gas Heat Pumps-Installs'!BK$2-2023)*'Gas Heat Pumps-Installs'!BK$4</f>
        <v>0</v>
      </c>
      <c r="BL6" s="2" cm="1">
        <f t="array" ref="BL6">INDEX(Assumptions!$V$3:$AA$32,'Gas Heat Pumps-Installs'!$A7-2022,'Gas Heat Pumps-Installs'!BL$2-2023)*'Gas Heat Pumps-Installs'!BL$4</f>
        <v>0</v>
      </c>
      <c r="BM6" s="2" cm="1">
        <f t="array" ref="BM6">INDEX(Assumptions!$V$3:$AA$32,'Gas Heat Pumps-Installs'!$A7-2022,'Gas Heat Pumps-Installs'!BM$2-2023)*'Gas Heat Pumps-Installs'!BM$4</f>
        <v>0</v>
      </c>
      <c r="BN6" s="2" cm="1">
        <f t="array" ref="BN6">INDEX(Assumptions!$V$3:$AA$32,'Gas Heat Pumps-Installs'!$A7-2022,'Gas Heat Pumps-Installs'!BN$2-2023)*'Gas Heat Pumps-Installs'!BN$4</f>
        <v>0</v>
      </c>
      <c r="BO6" s="2" cm="1">
        <f t="array" ref="BO6">INDEX(Assumptions!$V$3:$AA$32,'Gas Heat Pumps-Installs'!$A7-2022,'Gas Heat Pumps-Installs'!BO$2-2023)*'Gas Heat Pumps-Installs'!BO$4</f>
        <v>0</v>
      </c>
      <c r="BP6" s="2" cm="1">
        <f t="array" ref="BP6">INDEX(Assumptions!$V$3:$AA$32,'Gas Heat Pumps-Installs'!$A7-2022,'Gas Heat Pumps-Installs'!BP$2-2023)*'Gas Heat Pumps-Installs'!BP$4</f>
        <v>0</v>
      </c>
      <c r="BQ6" s="2" cm="1">
        <f t="array" ref="BQ6">INDEX(Assumptions!$V$3:$AA$32,'Gas Heat Pumps-Installs'!$A7-2022,'Gas Heat Pumps-Installs'!BQ$2-2023)*'Gas Heat Pumps-Installs'!BQ$4</f>
        <v>0</v>
      </c>
      <c r="BR6" s="2" cm="1">
        <f t="array" ref="BR6">INDEX(Assumptions!$V$3:$AA$32,'Gas Heat Pumps-Installs'!$A7-2022,'Gas Heat Pumps-Installs'!BR$2-2023)*'Gas Heat Pumps-Installs'!BR$4</f>
        <v>0</v>
      </c>
      <c r="BS6" s="2" cm="1">
        <f t="array" ref="BS6">INDEX(Assumptions!$V$3:$AA$32,'Gas Heat Pumps-Installs'!$A7-2022,'Gas Heat Pumps-Installs'!BS$2-2023)*'Gas Heat Pumps-Installs'!BS$4</f>
        <v>0</v>
      </c>
      <c r="BT6" s="2" cm="1">
        <f t="array" ref="BT6">INDEX(Assumptions!$V$3:$AA$32,'Gas Heat Pumps-Installs'!$A7-2022,'Gas Heat Pumps-Installs'!BT$2-2023)*'Gas Heat Pumps-Installs'!BT$4</f>
        <v>0</v>
      </c>
      <c r="BU6" s="2" cm="1">
        <f t="array" ref="BU6">INDEX(Assumptions!$V$3:$AA$32,'Gas Heat Pumps-Installs'!$A7-2022,'Gas Heat Pumps-Installs'!BU$2-2023)*'Gas Heat Pumps-Installs'!BU$4</f>
        <v>0</v>
      </c>
      <c r="BV6" s="2" cm="1">
        <f t="array" ref="BV6">INDEX(Assumptions!$V$3:$AA$32,'Gas Heat Pumps-Installs'!$A7-2022,'Gas Heat Pumps-Installs'!BV$2-2023)*'Gas Heat Pumps-Installs'!BV$4</f>
        <v>0</v>
      </c>
      <c r="BW6" s="2" cm="1">
        <f t="array" ref="BW6">INDEX(Assumptions!$V$3:$AA$32,'Gas Heat Pumps-Installs'!$A7-2022,'Gas Heat Pumps-Installs'!BW$2-2023)*'Gas Heat Pumps-Installs'!BW$4</f>
        <v>0</v>
      </c>
      <c r="BX6" s="2" cm="1">
        <f t="array" ref="BX6">INDEX(Assumptions!$V$3:$AA$32,'Gas Heat Pumps-Installs'!$A7-2022,'Gas Heat Pumps-Installs'!BX$2-2023)*'Gas Heat Pumps-Installs'!BX$4</f>
        <v>0</v>
      </c>
      <c r="BY6" s="2" cm="1">
        <f t="array" ref="BY6">INDEX(Assumptions!$V$3:$AA$32,'Gas Heat Pumps-Installs'!$A7-2022,'Gas Heat Pumps-Installs'!BY$2-2023)*'Gas Heat Pumps-Installs'!BY$4</f>
        <v>0</v>
      </c>
      <c r="BZ6" s="2" cm="1">
        <f t="array" ref="BZ6">INDEX(Assumptions!$V$3:$AA$32,'Gas Heat Pumps-Installs'!$A7-2022,'Gas Heat Pumps-Installs'!BZ$2-2023)*'Gas Heat Pumps-Installs'!BZ$4</f>
        <v>0</v>
      </c>
      <c r="CA6" s="2" cm="1">
        <f t="array" ref="CA6">INDEX(Assumptions!$V$3:$AA$32,'Gas Heat Pumps-Installs'!$A7-2022,'Gas Heat Pumps-Installs'!CA$2-2023)*'Gas Heat Pumps-Installs'!CA$4</f>
        <v>0</v>
      </c>
      <c r="CB6" s="2" cm="1">
        <f t="array" ref="CB6">INDEX(Assumptions!$V$3:$AA$32,'Gas Heat Pumps-Installs'!$A7-2022,'Gas Heat Pumps-Installs'!CB$2-2023)*'Gas Heat Pumps-Installs'!CB$4</f>
        <v>0</v>
      </c>
      <c r="CC6" s="2" cm="1">
        <f t="array" ref="CC6">INDEX(Assumptions!$V$3:$AA$32,'Gas Heat Pumps-Installs'!$A7-2022,'Gas Heat Pumps-Installs'!CC$2-2023)*'Gas Heat Pumps-Installs'!CC$4</f>
        <v>0</v>
      </c>
      <c r="CD6" s="2" cm="1">
        <f t="array" ref="CD6">INDEX(Assumptions!$V$3:$AA$32,'Gas Heat Pumps-Installs'!$A7-2022,'Gas Heat Pumps-Installs'!CD$2-2023)*'Gas Heat Pumps-Installs'!CD$4</f>
        <v>0</v>
      </c>
      <c r="CE6" s="2" cm="1">
        <f t="array" ref="CE6">INDEX(Assumptions!$V$3:$AA$32,'Gas Heat Pumps-Installs'!$A7-2022,'Gas Heat Pumps-Installs'!CE$2-2023)*'Gas Heat Pumps-Installs'!CE$4</f>
        <v>0</v>
      </c>
      <c r="CF6" s="2" cm="1">
        <f t="array" ref="CF6">INDEX(Assumptions!$V$3:$AA$32,'Gas Heat Pumps-Installs'!$A7-2022,'Gas Heat Pumps-Installs'!CF$2-2023)*'Gas Heat Pumps-Installs'!CF$4</f>
        <v>0</v>
      </c>
      <c r="CG6" s="2" cm="1">
        <f t="array" ref="CG6">INDEX(Assumptions!$V$3:$AA$32,'Gas Heat Pumps-Installs'!$A7-2022,'Gas Heat Pumps-Installs'!CG$2-2023)*'Gas Heat Pumps-Installs'!CG$4</f>
        <v>0</v>
      </c>
      <c r="CH6" s="2" cm="1">
        <f t="array" ref="CH6">INDEX(Assumptions!$V$3:$AA$32,'Gas Heat Pumps-Installs'!$A7-2022,'Gas Heat Pumps-Installs'!CH$2-2023)*'Gas Heat Pumps-Installs'!CH$4</f>
        <v>0</v>
      </c>
      <c r="CI6" s="2" cm="1">
        <f t="array" ref="CI6">INDEX(Assumptions!$V$3:$AA$32,'Gas Heat Pumps-Installs'!$A7-2022,'Gas Heat Pumps-Installs'!CI$2-2023)*'Gas Heat Pumps-Installs'!CI$4</f>
        <v>0</v>
      </c>
      <c r="CJ6" s="2" cm="1">
        <f t="array" ref="CJ6">INDEX(Assumptions!$V$3:$AA$32,'Gas Heat Pumps-Installs'!$A7-2022,'Gas Heat Pumps-Installs'!CJ$2-2023)*'Gas Heat Pumps-Installs'!CJ$4</f>
        <v>0</v>
      </c>
      <c r="CK6" s="2" cm="1">
        <f t="array" ref="CK6">INDEX(Assumptions!$V$3:$AA$32,'Gas Heat Pumps-Installs'!$A7-2022,'Gas Heat Pumps-Installs'!CK$2-2023)*'Gas Heat Pumps-Installs'!CK$4</f>
        <v>0</v>
      </c>
      <c r="CL6" s="2" cm="1">
        <f t="array" ref="CL6">INDEX(Assumptions!$V$3:$AA$32,'Gas Heat Pumps-Installs'!$A7-2022,'Gas Heat Pumps-Installs'!CL$2-2023)*'Gas Heat Pumps-Installs'!CL$4</f>
        <v>0</v>
      </c>
      <c r="CM6" s="2" cm="1">
        <f t="array" ref="CM6">INDEX(Assumptions!$V$3:$AA$32,'Gas Heat Pumps-Installs'!$A7-2022,'Gas Heat Pumps-Installs'!CM$2-2023)*'Gas Heat Pumps-Installs'!CM$4</f>
        <v>0</v>
      </c>
      <c r="CN6" s="2" cm="1">
        <f t="array" ref="CN6">INDEX(Assumptions!$V$3:$AA$32,'Gas Heat Pumps-Installs'!$A7-2022,'Gas Heat Pumps-Installs'!CN$2-2023)*'Gas Heat Pumps-Installs'!CN$4</f>
        <v>0</v>
      </c>
      <c r="CO6" s="2" cm="1">
        <f t="array" ref="CO6">INDEX(Assumptions!$V$3:$AA$32,'Gas Heat Pumps-Installs'!$A7-2022,'Gas Heat Pumps-Installs'!CO$2-2023)*'Gas Heat Pumps-Installs'!CO$4</f>
        <v>0</v>
      </c>
      <c r="CP6" s="2" cm="1">
        <f t="array" ref="CP6">INDEX(Assumptions!$V$3:$AA$32,'Gas Heat Pumps-Installs'!$A7-2022,'Gas Heat Pumps-Installs'!CP$2-2023)*'Gas Heat Pumps-Installs'!CP$4</f>
        <v>0</v>
      </c>
      <c r="CQ6" s="2" cm="1">
        <f t="array" ref="CQ6">INDEX(Assumptions!$V$3:$AA$32,'Gas Heat Pumps-Installs'!$A7-2022,'Gas Heat Pumps-Installs'!CQ$2-2023)*'Gas Heat Pumps-Installs'!CQ$4</f>
        <v>0</v>
      </c>
      <c r="CR6" s="2" cm="1">
        <f t="array" ref="CR6">INDEX(Assumptions!$V$3:$AA$32,'Gas Heat Pumps-Installs'!$A7-2022,'Gas Heat Pumps-Installs'!CR$2-2023)*'Gas Heat Pumps-Installs'!CR$4</f>
        <v>0</v>
      </c>
      <c r="CS6" s="2" cm="1">
        <f t="array" ref="CS6">INDEX(Assumptions!$V$3:$AA$32,'Gas Heat Pumps-Installs'!$A7-2022,'Gas Heat Pumps-Installs'!CS$2-2023)*'Gas Heat Pumps-Installs'!CS$4</f>
        <v>0</v>
      </c>
      <c r="CT6" s="2" cm="1">
        <f t="array" ref="CT6">INDEX(Assumptions!$V$3:$AA$32,'Gas Heat Pumps-Installs'!$A7-2022,'Gas Heat Pumps-Installs'!CT$2-2023)*'Gas Heat Pumps-Installs'!CT$4</f>
        <v>0</v>
      </c>
      <c r="CU6" s="2" cm="1">
        <f t="array" ref="CU6">INDEX(Assumptions!$V$3:$AA$32,'Gas Heat Pumps-Installs'!$A7-2022,'Gas Heat Pumps-Installs'!CU$2-2023)*'Gas Heat Pumps-Installs'!CU$4</f>
        <v>0</v>
      </c>
      <c r="CV6" s="2" cm="1">
        <f t="array" ref="CV6">INDEX(Assumptions!$V$3:$AA$32,'Gas Heat Pumps-Installs'!$A7-2022,'Gas Heat Pumps-Installs'!CV$2-2023)*'Gas Heat Pumps-Installs'!CV$4</f>
        <v>0</v>
      </c>
      <c r="CW6" s="2" cm="1">
        <f t="array" ref="CW6">INDEX(Assumptions!$V$3:$AA$32,'Gas Heat Pumps-Installs'!$A7-2022,'Gas Heat Pumps-Installs'!CW$2-2023)*'Gas Heat Pumps-Installs'!CW$4</f>
        <v>0</v>
      </c>
      <c r="CX6" s="2" cm="1">
        <f t="array" ref="CX6">INDEX(Assumptions!$V$3:$AA$32,'Gas Heat Pumps-Installs'!$A7-2022,'Gas Heat Pumps-Installs'!CX$2-2023)*'Gas Heat Pumps-Installs'!CX$4</f>
        <v>0</v>
      </c>
      <c r="CY6" s="2" cm="1">
        <f t="array" ref="CY6">INDEX(Assumptions!$V$3:$AA$32,'Gas Heat Pumps-Installs'!$A7-2022,'Gas Heat Pumps-Installs'!CY$2-2023)*'Gas Heat Pumps-Installs'!CY$4</f>
        <v>0</v>
      </c>
      <c r="CZ6" s="2" cm="1">
        <f t="array" ref="CZ6">INDEX(Assumptions!$V$3:$AA$32,'Gas Heat Pumps-Installs'!$A7-2022,'Gas Heat Pumps-Installs'!CZ$2-2023)*'Gas Heat Pumps-Installs'!CZ$4</f>
        <v>0</v>
      </c>
      <c r="DA6" s="2" cm="1">
        <f t="array" ref="DA6">INDEX(Assumptions!$V$3:$AA$32,'Gas Heat Pumps-Installs'!$A7-2022,'Gas Heat Pumps-Installs'!DA$2-2023)*'Gas Heat Pumps-Installs'!DA$4</f>
        <v>0</v>
      </c>
      <c r="DB6" s="2" cm="1">
        <f t="array" ref="DB6">INDEX(Assumptions!$V$3:$AA$32,'Gas Heat Pumps-Installs'!$A7-2022,'Gas Heat Pumps-Installs'!DB$2-2023)*'Gas Heat Pumps-Installs'!DB$4</f>
        <v>0</v>
      </c>
      <c r="DC6" s="2" cm="1">
        <f t="array" ref="DC6">INDEX(Assumptions!$V$3:$AA$32,'Gas Heat Pumps-Installs'!$A7-2022,'Gas Heat Pumps-Installs'!DC$2-2023)*'Gas Heat Pumps-Installs'!DC$4</f>
        <v>0</v>
      </c>
      <c r="DD6" s="2" cm="1">
        <f t="array" ref="DD6">INDEX(Assumptions!$V$3:$AA$32,'Gas Heat Pumps-Installs'!$A7-2022,'Gas Heat Pumps-Installs'!DD$2-2023)*'Gas Heat Pumps-Installs'!DD$4</f>
        <v>0</v>
      </c>
      <c r="DE6" s="2" cm="1">
        <f t="array" ref="DE6">INDEX(Assumptions!$V$3:$AA$32,'Gas Heat Pumps-Installs'!$A7-2022,'Gas Heat Pumps-Installs'!DE$2-2023)*'Gas Heat Pumps-Installs'!DE$4</f>
        <v>0</v>
      </c>
      <c r="DF6" s="2" cm="1">
        <f t="array" ref="DF6">INDEX(Assumptions!$V$3:$AA$32,'Gas Heat Pumps-Installs'!$A7-2022,'Gas Heat Pumps-Installs'!DF$2-2023)*'Gas Heat Pumps-Installs'!DF$4</f>
        <v>0</v>
      </c>
      <c r="DG6" s="2" cm="1">
        <f t="array" ref="DG6">INDEX(Assumptions!$V$3:$AA$32,'Gas Heat Pumps-Installs'!$A7-2022,'Gas Heat Pumps-Installs'!DG$2-2023)*'Gas Heat Pumps-Installs'!DG$4</f>
        <v>0</v>
      </c>
      <c r="DH6" s="2" cm="1">
        <f t="array" ref="DH6">INDEX(Assumptions!$V$3:$AA$32,'Gas Heat Pumps-Installs'!$A7-2022,'Gas Heat Pumps-Installs'!DH$2-2023)*'Gas Heat Pumps-Installs'!DH$4</f>
        <v>0</v>
      </c>
      <c r="DI6" s="2" cm="1">
        <f t="array" ref="DI6">INDEX(Assumptions!$V$3:$AA$32,'Gas Heat Pumps-Installs'!$A7-2022,'Gas Heat Pumps-Installs'!DI$2-2023)*'Gas Heat Pumps-Installs'!DI$4</f>
        <v>0</v>
      </c>
      <c r="DJ6" s="2" cm="1">
        <f t="array" ref="DJ6">INDEX(Assumptions!$V$3:$AA$32,'Gas Heat Pumps-Installs'!$A7-2022,'Gas Heat Pumps-Installs'!DJ$2-2023)*'Gas Heat Pumps-Installs'!DJ$4</f>
        <v>0</v>
      </c>
      <c r="DK6" s="2" cm="1">
        <f t="array" ref="DK6">INDEX(Assumptions!$V$3:$AA$32,'Gas Heat Pumps-Installs'!$A7-2022,'Gas Heat Pumps-Installs'!DK$2-2023)*'Gas Heat Pumps-Installs'!DK$4</f>
        <v>0</v>
      </c>
      <c r="DL6" s="2" cm="1">
        <f t="array" ref="DL6">INDEX(Assumptions!$V$3:$AA$32,'Gas Heat Pumps-Installs'!$A7-2022,'Gas Heat Pumps-Installs'!DL$2-2023)*'Gas Heat Pumps-Installs'!DL$4</f>
        <v>0</v>
      </c>
      <c r="DM6" s="2" cm="1">
        <f t="array" ref="DM6">INDEX(Assumptions!$V$3:$AA$32,'Gas Heat Pumps-Installs'!$A7-2022,'Gas Heat Pumps-Installs'!DM$2-2023)*'Gas Heat Pumps-Installs'!DM$4</f>
        <v>0</v>
      </c>
      <c r="DN6" s="2" cm="1">
        <f t="array" ref="DN6">INDEX(Assumptions!$V$3:$AA$32,'Gas Heat Pumps-Installs'!$A7-2022,'Gas Heat Pumps-Installs'!DN$2-2023)*'Gas Heat Pumps-Installs'!DN$4</f>
        <v>0</v>
      </c>
      <c r="DO6" s="2" cm="1">
        <f t="array" ref="DO6">INDEX(Assumptions!$V$3:$AA$32,'Gas Heat Pumps-Installs'!$A7-2022,'Gas Heat Pumps-Installs'!DO$2-2023)*'Gas Heat Pumps-Installs'!DO$4</f>
        <v>0</v>
      </c>
      <c r="DP6" s="2" cm="1">
        <f t="array" ref="DP6">INDEX(Assumptions!$V$3:$AA$32,'Gas Heat Pumps-Installs'!$A7-2022,'Gas Heat Pumps-Installs'!DP$2-2023)*'Gas Heat Pumps-Installs'!DP$4</f>
        <v>0</v>
      </c>
      <c r="DQ6" s="2" cm="1">
        <f t="array" ref="DQ6">INDEX(Assumptions!$V$3:$AA$32,'Gas Heat Pumps-Installs'!$A7-2022,'Gas Heat Pumps-Installs'!DQ$2-2023)*'Gas Heat Pumps-Installs'!DQ$4</f>
        <v>0</v>
      </c>
      <c r="DR6" s="2" cm="1">
        <f t="array" ref="DR6">INDEX(Assumptions!$V$3:$AA$32,'Gas Heat Pumps-Installs'!$A7-2022,'Gas Heat Pumps-Installs'!DR$2-2023)*'Gas Heat Pumps-Installs'!DR$4</f>
        <v>0</v>
      </c>
      <c r="DS6" s="2" cm="1">
        <f t="array" ref="DS6">INDEX(Assumptions!$V$3:$AA$32,'Gas Heat Pumps-Installs'!$A7-2022,'Gas Heat Pumps-Installs'!DS$2-2023)*'Gas Heat Pumps-Installs'!DS$4</f>
        <v>0</v>
      </c>
      <c r="DT6" s="2" cm="1">
        <f t="array" ref="DT6">INDEX(Assumptions!$V$3:$AA$32,'Gas Heat Pumps-Installs'!$A7-2022,'Gas Heat Pumps-Installs'!DT$2-2023)*'Gas Heat Pumps-Installs'!DT$4</f>
        <v>0</v>
      </c>
      <c r="DU6" s="2" cm="1">
        <f t="array" ref="DU6">INDEX(Assumptions!$V$3:$AA$32,'Gas Heat Pumps-Installs'!$A7-2022,'Gas Heat Pumps-Installs'!DU$2-2023)*'Gas Heat Pumps-Installs'!DU$4</f>
        <v>0</v>
      </c>
      <c r="DV6" s="2" cm="1">
        <f t="array" ref="DV6">INDEX(Assumptions!$V$3:$AA$32,'Gas Heat Pumps-Installs'!$A7-2022,'Gas Heat Pumps-Installs'!DV$2-2023)*'Gas Heat Pumps-Installs'!DV$4</f>
        <v>0</v>
      </c>
      <c r="DW6" s="2" cm="1">
        <f t="array" ref="DW6">INDEX(Assumptions!$V$3:$AA$32,'Gas Heat Pumps-Installs'!$A7-2022,'Gas Heat Pumps-Installs'!DW$2-2023)*'Gas Heat Pumps-Installs'!DW$4</f>
        <v>0</v>
      </c>
      <c r="DX6" s="2" cm="1">
        <f t="array" ref="DX6">INDEX(Assumptions!$V$3:$AA$32,'Gas Heat Pumps-Installs'!$A7-2022,'Gas Heat Pumps-Installs'!DX$2-2023)*'Gas Heat Pumps-Installs'!DX$4</f>
        <v>0</v>
      </c>
      <c r="DY6" s="2" cm="1">
        <f t="array" ref="DY6">INDEX(Assumptions!$V$3:$AA$32,'Gas Heat Pumps-Installs'!$A7-2022,'Gas Heat Pumps-Installs'!DY$2-2023)*'Gas Heat Pumps-Installs'!DY$4</f>
        <v>0</v>
      </c>
      <c r="DZ6" s="2" cm="1">
        <f t="array" ref="DZ6">INDEX(Assumptions!$V$3:$AA$32,'Gas Heat Pumps-Installs'!$A7-2022,'Gas Heat Pumps-Installs'!DZ$2-2023)*'Gas Heat Pumps-Installs'!DZ$4</f>
        <v>0</v>
      </c>
      <c r="EA6" s="2" cm="1">
        <f t="array" ref="EA6">INDEX(Assumptions!$V$3:$AA$32,'Gas Heat Pumps-Installs'!$A7-2022,'Gas Heat Pumps-Installs'!EA$2-2023)*'Gas Heat Pumps-Installs'!EA$4</f>
        <v>0</v>
      </c>
      <c r="EB6" s="2" cm="1">
        <f t="array" ref="EB6">INDEX(Assumptions!$V$3:$AA$32,'Gas Heat Pumps-Installs'!$A7-2022,'Gas Heat Pumps-Installs'!EB$2-2023)*'Gas Heat Pumps-Installs'!EB$4</f>
        <v>0</v>
      </c>
      <c r="EC6" s="2" cm="1">
        <f t="array" ref="EC6">INDEX(Assumptions!$V$3:$AA$32,'Gas Heat Pumps-Installs'!$A7-2022,'Gas Heat Pumps-Installs'!EC$2-2023)*'Gas Heat Pumps-Installs'!EC$4</f>
        <v>0</v>
      </c>
      <c r="ED6" s="2" cm="1">
        <f t="array" ref="ED6">INDEX(Assumptions!$V$3:$AA$32,'Gas Heat Pumps-Installs'!$A7-2022,'Gas Heat Pumps-Installs'!ED$2-2023)*'Gas Heat Pumps-Installs'!ED$4</f>
        <v>0</v>
      </c>
      <c r="EE6" s="2" cm="1">
        <f t="array" ref="EE6">INDEX(Assumptions!$V$3:$AA$32,'Gas Heat Pumps-Installs'!$A7-2022,'Gas Heat Pumps-Installs'!EE$2-2023)*'Gas Heat Pumps-Installs'!EE$4</f>
        <v>0</v>
      </c>
      <c r="EF6" s="2" cm="1">
        <f t="array" ref="EF6">INDEX(Assumptions!$V$3:$AA$32,'Gas Heat Pumps-Installs'!$A7-2022,'Gas Heat Pumps-Installs'!EF$2-2023)*'Gas Heat Pumps-Installs'!EF$4</f>
        <v>0</v>
      </c>
      <c r="EG6" s="2" cm="1">
        <f t="array" ref="EG6">INDEX(Assumptions!$V$3:$AA$32,'Gas Heat Pumps-Installs'!$A7-2022,'Gas Heat Pumps-Installs'!EG$2-2023)*'Gas Heat Pumps-Installs'!EG$4</f>
        <v>0</v>
      </c>
      <c r="EH6" s="2" cm="1">
        <f t="array" ref="EH6">INDEX(Assumptions!$V$3:$AA$32,'Gas Heat Pumps-Installs'!$A7-2022,'Gas Heat Pumps-Installs'!EH$2-2023)*'Gas Heat Pumps-Installs'!EH$4</f>
        <v>0</v>
      </c>
      <c r="EI6" s="2" cm="1">
        <f t="array" ref="EI6">INDEX(Assumptions!$V$3:$AA$32,'Gas Heat Pumps-Installs'!$A7-2022,'Gas Heat Pumps-Installs'!EI$2-2023)*'Gas Heat Pumps-Installs'!EI$4</f>
        <v>0</v>
      </c>
      <c r="EJ6" s="2" cm="1">
        <f t="array" ref="EJ6">INDEX(Assumptions!$V$3:$AA$32,'Gas Heat Pumps-Installs'!$A7-2022,'Gas Heat Pumps-Installs'!EJ$2-2023)*'Gas Heat Pumps-Installs'!EJ$4</f>
        <v>0</v>
      </c>
      <c r="EK6" s="2" cm="1">
        <f t="array" ref="EK6">INDEX(Assumptions!$V$3:$AA$32,'Gas Heat Pumps-Installs'!$A7-2022,'Gas Heat Pumps-Installs'!EK$2-2023)*'Gas Heat Pumps-Installs'!EK$4</f>
        <v>0</v>
      </c>
      <c r="EL6" s="2" cm="1">
        <f t="array" ref="EL6">INDEX(Assumptions!$V$3:$AA$32,'Gas Heat Pumps-Installs'!$A7-2022,'Gas Heat Pumps-Installs'!EL$2-2023)*'Gas Heat Pumps-Installs'!EL$4</f>
        <v>0</v>
      </c>
      <c r="EM6" s="2" cm="1">
        <f t="array" ref="EM6">INDEX(Assumptions!$V$3:$AA$32,'Gas Heat Pumps-Installs'!$A7-2022,'Gas Heat Pumps-Installs'!EM$2-2023)*'Gas Heat Pumps-Installs'!EM$4</f>
        <v>0</v>
      </c>
      <c r="EN6" s="2" cm="1">
        <f t="array" ref="EN6">INDEX(Assumptions!$V$3:$AA$32,'Gas Heat Pumps-Installs'!$A7-2022,'Gas Heat Pumps-Installs'!EN$2-2023)*'Gas Heat Pumps-Installs'!EN$4</f>
        <v>0</v>
      </c>
      <c r="EO6" s="2" cm="1">
        <f t="array" ref="EO6">INDEX(Assumptions!$V$3:$AA$32,'Gas Heat Pumps-Installs'!$A7-2022,'Gas Heat Pumps-Installs'!EO$2-2023)*'Gas Heat Pumps-Installs'!EO$4</f>
        <v>0</v>
      </c>
      <c r="EP6" s="2" cm="1">
        <f t="array" ref="EP6">INDEX(Assumptions!$V$3:$AA$32,'Gas Heat Pumps-Installs'!$A7-2022,'Gas Heat Pumps-Installs'!EP$2-2023)*'Gas Heat Pumps-Installs'!EP$4</f>
        <v>0</v>
      </c>
      <c r="EQ6" s="2" cm="1">
        <f t="array" ref="EQ6">INDEX(Assumptions!$V$3:$AA$32,'Gas Heat Pumps-Installs'!$A7-2022,'Gas Heat Pumps-Installs'!EQ$2-2023)*'Gas Heat Pumps-Installs'!EQ$4</f>
        <v>0</v>
      </c>
      <c r="ER6" s="2" cm="1">
        <f t="array" ref="ER6">INDEX(Assumptions!$V$3:$AA$32,'Gas Heat Pumps-Installs'!$A7-2022,'Gas Heat Pumps-Installs'!ER$2-2023)*'Gas Heat Pumps-Installs'!ER$4</f>
        <v>0</v>
      </c>
      <c r="ES6" s="2" cm="1">
        <f t="array" ref="ES6">INDEX(Assumptions!$V$3:$AA$32,'Gas Heat Pumps-Installs'!$A7-2022,'Gas Heat Pumps-Installs'!ES$2-2023)*'Gas Heat Pumps-Installs'!ES$4</f>
        <v>0</v>
      </c>
      <c r="ET6" s="2" cm="1">
        <f t="array" ref="ET6">INDEX(Assumptions!$V$3:$AA$32,'Gas Heat Pumps-Installs'!$A7-2022,'Gas Heat Pumps-Installs'!ET$2-2023)*'Gas Heat Pumps-Installs'!ET$4</f>
        <v>0</v>
      </c>
      <c r="EU6" s="2" cm="1">
        <f t="array" ref="EU6">INDEX(Assumptions!$V$3:$AA$32,'Gas Heat Pumps-Installs'!$A7-2022,'Gas Heat Pumps-Installs'!EU$2-2023)*'Gas Heat Pumps-Installs'!EU$4</f>
        <v>0</v>
      </c>
      <c r="EV6" s="2" cm="1">
        <f t="array" ref="EV6">INDEX(Assumptions!$V$3:$AA$32,'Gas Heat Pumps-Installs'!$A7-2022,'Gas Heat Pumps-Installs'!EV$2-2023)*'Gas Heat Pumps-Installs'!EV$4</f>
        <v>0</v>
      </c>
      <c r="EW6" s="2" cm="1">
        <f t="array" ref="EW6">INDEX(Assumptions!$V$3:$AA$32,'Gas Heat Pumps-Installs'!$A7-2022,'Gas Heat Pumps-Installs'!EW$2-2023)*'Gas Heat Pumps-Installs'!EW$4</f>
        <v>0</v>
      </c>
      <c r="EX6" s="2" cm="1">
        <f t="array" ref="EX6">INDEX(Assumptions!$V$3:$AA$32,'Gas Heat Pumps-Installs'!$A7-2022,'Gas Heat Pumps-Installs'!EX$2-2023)*'Gas Heat Pumps-Installs'!EX$4</f>
        <v>0</v>
      </c>
      <c r="EY6" s="2" cm="1">
        <f t="array" ref="EY6">INDEX(Assumptions!$V$3:$AA$32,'Gas Heat Pumps-Installs'!$A7-2022,'Gas Heat Pumps-Installs'!EY$2-2023)*'Gas Heat Pumps-Installs'!EY$4</f>
        <v>0</v>
      </c>
      <c r="EZ6" s="2" cm="1">
        <f t="array" ref="EZ6">INDEX(Assumptions!$V$3:$AA$32,'Gas Heat Pumps-Installs'!$A7-2022,'Gas Heat Pumps-Installs'!EZ$2-2023)*'Gas Heat Pumps-Installs'!EZ$4</f>
        <v>0</v>
      </c>
      <c r="FA6" s="2" cm="1">
        <f t="array" ref="FA6">INDEX(Assumptions!$V$3:$AA$32,'Gas Heat Pumps-Installs'!$A7-2022,'Gas Heat Pumps-Installs'!FA$2-2023)*'Gas Heat Pumps-Installs'!FA$4</f>
        <v>0</v>
      </c>
      <c r="FB6" s="2" cm="1">
        <f t="array" ref="FB6">INDEX(Assumptions!$V$3:$AA$32,'Gas Heat Pumps-Installs'!$A7-2022,'Gas Heat Pumps-Installs'!FB$2-2023)*'Gas Heat Pumps-Installs'!FB$4</f>
        <v>0</v>
      </c>
      <c r="FC6" s="2" cm="1">
        <f t="array" ref="FC6">INDEX(Assumptions!$V$3:$AA$32,'Gas Heat Pumps-Installs'!$A7-2022,'Gas Heat Pumps-Installs'!FC$2-2023)*'Gas Heat Pumps-Installs'!FC$4</f>
        <v>0</v>
      </c>
      <c r="FD6" s="2" cm="1">
        <f t="array" ref="FD6">INDEX(Assumptions!$V$3:$AA$32,'Gas Heat Pumps-Installs'!$A7-2022,'Gas Heat Pumps-Installs'!FD$2-2023)*'Gas Heat Pumps-Installs'!FD$4</f>
        <v>0</v>
      </c>
      <c r="FE6" s="2" cm="1">
        <f t="array" ref="FE6">INDEX(Assumptions!$V$3:$AA$32,'Gas Heat Pumps-Installs'!$A7-2022,'Gas Heat Pumps-Installs'!FE$2-2023)*'Gas Heat Pumps-Installs'!FE$4</f>
        <v>0</v>
      </c>
      <c r="FF6" s="2" cm="1">
        <f t="array" ref="FF6">INDEX(Assumptions!$V$3:$AA$32,'Gas Heat Pumps-Installs'!$A7-2022,'Gas Heat Pumps-Installs'!FF$2-2023)*'Gas Heat Pumps-Installs'!FF$4</f>
        <v>0</v>
      </c>
      <c r="FG6" s="2" cm="1">
        <f t="array" ref="FG6">INDEX(Assumptions!$V$3:$AA$32,'Gas Heat Pumps-Installs'!$A7-2022,'Gas Heat Pumps-Installs'!FG$2-2023)*'Gas Heat Pumps-Installs'!FG$4</f>
        <v>0</v>
      </c>
      <c r="FH6" s="2" cm="1">
        <f t="array" ref="FH6">INDEX(Assumptions!$V$3:$AA$32,'Gas Heat Pumps-Installs'!$A7-2022,'Gas Heat Pumps-Installs'!FH$2-2023)*'Gas Heat Pumps-Installs'!FH$4</f>
        <v>0</v>
      </c>
      <c r="FI6" s="2" cm="1">
        <f t="array" ref="FI6">INDEX(Assumptions!$V$3:$AA$32,'Gas Heat Pumps-Installs'!$A7-2022,'Gas Heat Pumps-Installs'!FI$2-2023)*'Gas Heat Pumps-Installs'!FI$4</f>
        <v>0</v>
      </c>
      <c r="FJ6" s="2" cm="1">
        <f t="array" ref="FJ6">INDEX(Assumptions!$V$3:$AA$32,'Gas Heat Pumps-Installs'!$A7-2022,'Gas Heat Pumps-Installs'!FJ$2-2023)*'Gas Heat Pumps-Installs'!FJ$4</f>
        <v>0</v>
      </c>
      <c r="FK6" s="2" cm="1">
        <f t="array" ref="FK6">INDEX(Assumptions!$V$3:$AA$32,'Gas Heat Pumps-Installs'!$A7-2022,'Gas Heat Pumps-Installs'!FK$2-2023)*'Gas Heat Pumps-Installs'!FK$4</f>
        <v>0</v>
      </c>
      <c r="FL6" s="2" cm="1">
        <f t="array" ref="FL6">INDEX(Assumptions!$V$3:$AA$32,'Gas Heat Pumps-Installs'!$A7-2022,'Gas Heat Pumps-Installs'!FL$2-2023)*'Gas Heat Pumps-Installs'!FL$4</f>
        <v>0</v>
      </c>
      <c r="FM6" s="2" cm="1">
        <f t="array" ref="FM6">INDEX(Assumptions!$V$3:$AA$32,'Gas Heat Pumps-Installs'!$A7-2022,'Gas Heat Pumps-Installs'!FM$2-2023)*'Gas Heat Pumps-Installs'!FM$4</f>
        <v>0</v>
      </c>
      <c r="FN6" s="2" cm="1">
        <f t="array" ref="FN6">INDEX(Assumptions!$V$3:$AA$32,'Gas Heat Pumps-Installs'!$A7-2022,'Gas Heat Pumps-Installs'!FN$2-2023)*'Gas Heat Pumps-Installs'!FN$4</f>
        <v>0</v>
      </c>
      <c r="FO6" s="2" cm="1">
        <f t="array" ref="FO6">INDEX(Assumptions!$V$3:$AA$32,'Gas Heat Pumps-Installs'!$A7-2022,'Gas Heat Pumps-Installs'!FO$2-2023)*'Gas Heat Pumps-Installs'!FO$4</f>
        <v>0</v>
      </c>
      <c r="FP6" s="2" cm="1">
        <f t="array" ref="FP6">INDEX(Assumptions!$V$3:$AA$32,'Gas Heat Pumps-Installs'!$A7-2022,'Gas Heat Pumps-Installs'!FP$2-2023)*'Gas Heat Pumps-Installs'!FP$4</f>
        <v>0</v>
      </c>
      <c r="FQ6" s="2" cm="1">
        <f t="array" ref="FQ6">INDEX(Assumptions!$V$3:$AA$32,'Gas Heat Pumps-Installs'!$A7-2022,'Gas Heat Pumps-Installs'!FQ$2-2023)*'Gas Heat Pumps-Installs'!FQ$4</f>
        <v>0</v>
      </c>
      <c r="FR6" s="2" cm="1">
        <f t="array" ref="FR6">INDEX(Assumptions!$V$3:$AA$32,'Gas Heat Pumps-Installs'!$A7-2022,'Gas Heat Pumps-Installs'!FR$2-2023)*'Gas Heat Pumps-Installs'!FR$4</f>
        <v>0</v>
      </c>
      <c r="FS6" s="2" cm="1">
        <f t="array" ref="FS6">INDEX(Assumptions!$V$3:$AA$32,'Gas Heat Pumps-Installs'!$A7-2022,'Gas Heat Pumps-Installs'!FS$2-2023)*'Gas Heat Pumps-Installs'!FS$4</f>
        <v>0</v>
      </c>
      <c r="FT6" s="2" cm="1">
        <f t="array" ref="FT6">INDEX(Assumptions!$V$3:$AA$32,'Gas Heat Pumps-Installs'!$A7-2022,'Gas Heat Pumps-Installs'!FT$2-2023)*'Gas Heat Pumps-Installs'!FT$4</f>
        <v>0</v>
      </c>
      <c r="FU6" s="2" cm="1">
        <f t="array" ref="FU6">INDEX(Assumptions!$V$3:$AA$32,'Gas Heat Pumps-Installs'!$A7-2022,'Gas Heat Pumps-Installs'!FU$2-2023)*'Gas Heat Pumps-Installs'!FU$4</f>
        <v>0</v>
      </c>
      <c r="FV6" s="2" cm="1">
        <f t="array" ref="FV6">INDEX(Assumptions!$V$3:$AA$32,'Gas Heat Pumps-Installs'!$A7-2022,'Gas Heat Pumps-Installs'!FV$2-2023)*'Gas Heat Pumps-Installs'!FV$4</f>
        <v>0</v>
      </c>
      <c r="FW6" s="2" cm="1">
        <f t="array" ref="FW6">INDEX(Assumptions!$V$3:$AA$32,'Gas Heat Pumps-Installs'!$A7-2022,'Gas Heat Pumps-Installs'!FW$2-2023)*'Gas Heat Pumps-Installs'!FW$4</f>
        <v>0</v>
      </c>
      <c r="FX6" s="2" cm="1">
        <f t="array" ref="FX6">INDEX(Assumptions!$V$3:$AA$32,'Gas Heat Pumps-Installs'!$A7-2022,'Gas Heat Pumps-Installs'!FX$2-2023)*'Gas Heat Pumps-Installs'!FX$4</f>
        <v>0</v>
      </c>
      <c r="FY6" s="2" cm="1">
        <f t="array" ref="FY6">INDEX(Assumptions!$V$3:$AA$32,'Gas Heat Pumps-Installs'!$A7-2022,'Gas Heat Pumps-Installs'!FY$2-2023)*'Gas Heat Pumps-Installs'!FY$4</f>
        <v>0</v>
      </c>
      <c r="FZ6" s="2" cm="1">
        <f t="array" ref="FZ6">INDEX(Assumptions!$V$3:$AA$32,'Gas Heat Pumps-Installs'!$A7-2022,'Gas Heat Pumps-Installs'!FZ$2-2023)*'Gas Heat Pumps-Installs'!FZ$4</f>
        <v>0</v>
      </c>
      <c r="GA6" s="2" cm="1">
        <f t="array" ref="GA6">INDEX(Assumptions!$V$3:$AA$32,'Gas Heat Pumps-Installs'!$A7-2022,'Gas Heat Pumps-Installs'!GA$2-2023)*'Gas Heat Pumps-Installs'!GA$4</f>
        <v>0</v>
      </c>
      <c r="GB6" s="2" cm="1">
        <f t="array" ref="GB6">INDEX(Assumptions!$V$3:$AA$32,'Gas Heat Pumps-Installs'!$A7-2022,'Gas Heat Pumps-Installs'!GB$2-2023)*'Gas Heat Pumps-Installs'!GB$4</f>
        <v>0</v>
      </c>
      <c r="GC6" s="2" cm="1">
        <f t="array" ref="GC6">INDEX(Assumptions!$V$3:$AA$32,'Gas Heat Pumps-Installs'!$A7-2022,'Gas Heat Pumps-Installs'!GC$2-2023)*'Gas Heat Pumps-Installs'!GC$4</f>
        <v>0</v>
      </c>
      <c r="GD6" s="2" cm="1">
        <f t="array" ref="GD6">INDEX(Assumptions!$V$3:$AA$32,'Gas Heat Pumps-Installs'!$A7-2022,'Gas Heat Pumps-Installs'!GD$2-2023)*'Gas Heat Pumps-Installs'!GD$4</f>
        <v>0</v>
      </c>
      <c r="GE6" s="2" cm="1">
        <f t="array" ref="GE6">INDEX(Assumptions!$V$3:$AA$32,'Gas Heat Pumps-Installs'!$A7-2022,'Gas Heat Pumps-Installs'!GE$2-2023)*'Gas Heat Pumps-Installs'!GE$4</f>
        <v>0</v>
      </c>
      <c r="GF6" s="2" cm="1">
        <f t="array" ref="GF6">INDEX(Assumptions!$V$3:$AA$32,'Gas Heat Pumps-Installs'!$A7-2022,'Gas Heat Pumps-Installs'!GF$2-2023)*'Gas Heat Pumps-Installs'!GF$4</f>
        <v>0</v>
      </c>
      <c r="GG6" s="2" cm="1">
        <f t="array" ref="GG6">INDEX(Assumptions!$V$3:$AA$32,'Gas Heat Pumps-Installs'!$A7-2022,'Gas Heat Pumps-Installs'!GG$2-2023)*'Gas Heat Pumps-Installs'!GG$4</f>
        <v>0</v>
      </c>
      <c r="GH6" s="2" cm="1">
        <f t="array" ref="GH6">INDEX(Assumptions!$V$3:$AA$32,'Gas Heat Pumps-Installs'!$A7-2022,'Gas Heat Pumps-Installs'!GH$2-2023)*'Gas Heat Pumps-Installs'!GH$4</f>
        <v>0</v>
      </c>
      <c r="GI6" s="2" cm="1">
        <f t="array" ref="GI6">INDEX(Assumptions!$V$3:$AA$32,'Gas Heat Pumps-Installs'!$A7-2022,'Gas Heat Pumps-Installs'!GI$2-2023)*'Gas Heat Pumps-Installs'!GI$4</f>
        <v>0</v>
      </c>
      <c r="GJ6" s="2" cm="1">
        <f t="array" ref="GJ6">INDEX(Assumptions!$V$3:$AA$32,'Gas Heat Pumps-Installs'!$A7-2022,'Gas Heat Pumps-Installs'!GJ$2-2023)*'Gas Heat Pumps-Installs'!GJ$4</f>
        <v>0</v>
      </c>
      <c r="GK6" s="2" cm="1">
        <f t="array" ref="GK6">INDEX(Assumptions!$V$3:$AA$32,'Gas Heat Pumps-Installs'!$A7-2022,'Gas Heat Pumps-Installs'!GK$2-2023)*'Gas Heat Pumps-Installs'!GK$4</f>
        <v>0</v>
      </c>
      <c r="GL6" s="2" cm="1">
        <f t="array" ref="GL6">INDEX(Assumptions!$V$3:$AA$32,'Gas Heat Pumps-Installs'!$A7-2022,'Gas Heat Pumps-Installs'!GL$2-2023)*'Gas Heat Pumps-Installs'!GL$4</f>
        <v>0</v>
      </c>
      <c r="GM6" s="2" cm="1">
        <f t="array" ref="GM6">INDEX(Assumptions!$V$3:$AA$32,'Gas Heat Pumps-Installs'!$A7-2022,'Gas Heat Pumps-Installs'!GM$2-2023)*'Gas Heat Pumps-Installs'!GM$4</f>
        <v>0</v>
      </c>
      <c r="GN6" s="2" cm="1">
        <f t="array" ref="GN6">INDEX(Assumptions!$V$3:$AA$32,'Gas Heat Pumps-Installs'!$A7-2022,'Gas Heat Pumps-Installs'!GN$2-2023)*'Gas Heat Pumps-Installs'!GN$4</f>
        <v>0</v>
      </c>
      <c r="GO6" s="2" cm="1">
        <f t="array" ref="GO6">INDEX(Assumptions!$V$3:$AA$32,'Gas Heat Pumps-Installs'!$A7-2022,'Gas Heat Pumps-Installs'!GO$2-2023)*'Gas Heat Pumps-Installs'!GO$4</f>
        <v>0</v>
      </c>
      <c r="GP6" s="2" cm="1">
        <f t="array" ref="GP6">INDEX(Assumptions!$V$3:$AA$32,'Gas Heat Pumps-Installs'!$A7-2022,'Gas Heat Pumps-Installs'!GP$2-2023)*'Gas Heat Pumps-Installs'!GP$4</f>
        <v>0</v>
      </c>
      <c r="GQ6" s="2" cm="1">
        <f t="array" ref="GQ6">INDEX(Assumptions!$V$3:$AA$32,'Gas Heat Pumps-Installs'!$A7-2022,'Gas Heat Pumps-Installs'!GQ$2-2023)*'Gas Heat Pumps-Installs'!GQ$4</f>
        <v>0</v>
      </c>
      <c r="GR6" s="2" cm="1">
        <f t="array" ref="GR6">INDEX(Assumptions!$V$3:$AA$32,'Gas Heat Pumps-Installs'!$A7-2022,'Gas Heat Pumps-Installs'!GR$2-2023)*'Gas Heat Pumps-Installs'!GR$4</f>
        <v>0</v>
      </c>
      <c r="GS6" s="2" cm="1">
        <f t="array" ref="GS6">INDEX(Assumptions!$V$3:$AA$32,'Gas Heat Pumps-Installs'!$A7-2022,'Gas Heat Pumps-Installs'!GS$2-2023)*'Gas Heat Pumps-Installs'!GS$4</f>
        <v>0</v>
      </c>
      <c r="GT6" s="2" cm="1">
        <f t="array" ref="GT6">INDEX(Assumptions!$V$3:$AA$32,'Gas Heat Pumps-Installs'!$A7-2022,'Gas Heat Pumps-Installs'!GT$2-2023)*'Gas Heat Pumps-Installs'!GT$4</f>
        <v>0</v>
      </c>
      <c r="GU6" s="2" cm="1">
        <f t="array" ref="GU6">INDEX(Assumptions!$V$3:$AA$32,'Gas Heat Pumps-Installs'!$A7-2022,'Gas Heat Pumps-Installs'!GU$2-2023)*'Gas Heat Pumps-Installs'!GU$4</f>
        <v>0</v>
      </c>
      <c r="GV6" s="2" cm="1">
        <f t="array" ref="GV6">INDEX(Assumptions!$V$3:$AA$32,'Gas Heat Pumps-Installs'!$A7-2022,'Gas Heat Pumps-Installs'!GV$2-2023)*'Gas Heat Pumps-Installs'!GV$4</f>
        <v>0</v>
      </c>
      <c r="GW6" s="2" cm="1">
        <f t="array" ref="GW6">INDEX(Assumptions!$V$3:$AA$32,'Gas Heat Pumps-Installs'!$A7-2022,'Gas Heat Pumps-Installs'!GW$2-2023)*'Gas Heat Pumps-Installs'!GW$4</f>
        <v>0</v>
      </c>
      <c r="GX6" s="2" cm="1">
        <f t="array" ref="GX6">INDEX(Assumptions!$V$3:$AA$32,'Gas Heat Pumps-Installs'!$A7-2022,'Gas Heat Pumps-Installs'!GX$2-2023)*'Gas Heat Pumps-Installs'!GX$4</f>
        <v>0</v>
      </c>
      <c r="GY6" s="2" cm="1">
        <f t="array" ref="GY6">INDEX(Assumptions!$V$3:$AA$32,'Gas Heat Pumps-Installs'!$A7-2022,'Gas Heat Pumps-Installs'!GY$2-2023)*'Gas Heat Pumps-Installs'!GY$4</f>
        <v>0</v>
      </c>
      <c r="GZ6" s="2" cm="1">
        <f t="array" ref="GZ6">INDEX(Assumptions!$V$3:$AA$32,'Gas Heat Pumps-Installs'!$A7-2022,'Gas Heat Pumps-Installs'!GZ$2-2023)*'Gas Heat Pumps-Installs'!GZ$4</f>
        <v>0</v>
      </c>
      <c r="HA6" s="2" cm="1">
        <f t="array" ref="HA6">INDEX(Assumptions!$V$3:$AA$32,'Gas Heat Pumps-Installs'!$A7-2022,'Gas Heat Pumps-Installs'!HA$2-2023)*'Gas Heat Pumps-Installs'!HA$4</f>
        <v>0</v>
      </c>
      <c r="HB6" s="2" cm="1">
        <f t="array" ref="HB6">INDEX(Assumptions!$V$3:$AA$32,'Gas Heat Pumps-Installs'!$A7-2022,'Gas Heat Pumps-Installs'!HB$2-2023)*'Gas Heat Pumps-Installs'!HB$4</f>
        <v>0</v>
      </c>
      <c r="HC6" s="2" cm="1">
        <f t="array" ref="HC6">INDEX(Assumptions!$V$3:$AA$32,'Gas Heat Pumps-Installs'!$A7-2022,'Gas Heat Pumps-Installs'!HC$2-2023)*'Gas Heat Pumps-Installs'!HC$4</f>
        <v>0</v>
      </c>
      <c r="HD6" s="2" cm="1">
        <f t="array" ref="HD6">INDEX(Assumptions!$V$3:$AA$32,'Gas Heat Pumps-Installs'!$A7-2022,'Gas Heat Pumps-Installs'!HD$2-2023)*'Gas Heat Pumps-Installs'!HD$4</f>
        <v>0</v>
      </c>
      <c r="HE6" s="2" cm="1">
        <f t="array" ref="HE6">INDEX(Assumptions!$V$3:$AA$32,'Gas Heat Pumps-Installs'!$A7-2022,'Gas Heat Pumps-Installs'!HE$2-2023)*'Gas Heat Pumps-Installs'!HE$4</f>
        <v>0</v>
      </c>
      <c r="HF6" s="2" cm="1">
        <f t="array" ref="HF6">INDEX(Assumptions!$V$3:$AA$32,'Gas Heat Pumps-Installs'!$A7-2022,'Gas Heat Pumps-Installs'!HF$2-2023)*'Gas Heat Pumps-Installs'!HF$4</f>
        <v>0</v>
      </c>
      <c r="HG6" s="2" cm="1">
        <f t="array" ref="HG6">INDEX(Assumptions!$V$3:$AA$32,'Gas Heat Pumps-Installs'!$A7-2022,'Gas Heat Pumps-Installs'!HG$2-2023)*'Gas Heat Pumps-Installs'!HG$4</f>
        <v>0</v>
      </c>
      <c r="HH6" s="2" cm="1">
        <f t="array" ref="HH6">INDEX(Assumptions!$V$3:$AA$32,'Gas Heat Pumps-Installs'!$A7-2022,'Gas Heat Pumps-Installs'!HH$2-2023)*'Gas Heat Pumps-Installs'!HH$4</f>
        <v>0</v>
      </c>
      <c r="HI6" s="2" cm="1">
        <f t="array" ref="HI6">INDEX(Assumptions!$V$3:$AA$32,'Gas Heat Pumps-Installs'!$A7-2022,'Gas Heat Pumps-Installs'!HI$2-2023)*'Gas Heat Pumps-Installs'!HI$4</f>
        <v>0</v>
      </c>
      <c r="HJ6" s="2" cm="1">
        <f t="array" ref="HJ6">INDEX(Assumptions!$V$3:$AA$32,'Gas Heat Pumps-Installs'!$A7-2022,'Gas Heat Pumps-Installs'!HJ$2-2023)*'Gas Heat Pumps-Installs'!HJ$4</f>
        <v>0</v>
      </c>
      <c r="HK6" s="2" cm="1">
        <f t="array" ref="HK6">INDEX(Assumptions!$V$3:$AA$32,'Gas Heat Pumps-Installs'!$A7-2022,'Gas Heat Pumps-Installs'!HK$2-2023)*'Gas Heat Pumps-Installs'!HK$4</f>
        <v>0</v>
      </c>
      <c r="HL6" s="2" cm="1">
        <f t="array" ref="HL6">INDEX(Assumptions!$V$3:$AA$32,'Gas Heat Pumps-Installs'!$A7-2022,'Gas Heat Pumps-Installs'!HL$2-2023)*'Gas Heat Pumps-Installs'!HL$4</f>
        <v>0</v>
      </c>
      <c r="HM6" s="2" cm="1">
        <f t="array" ref="HM6">INDEX(Assumptions!$V$3:$AA$32,'Gas Heat Pumps-Installs'!$A7-2022,'Gas Heat Pumps-Installs'!HM$2-2023)*'Gas Heat Pumps-Installs'!HM$4</f>
        <v>0</v>
      </c>
      <c r="HN6" s="2" cm="1">
        <f t="array" ref="HN6">INDEX(Assumptions!$V$3:$AA$32,'Gas Heat Pumps-Installs'!$A7-2022,'Gas Heat Pumps-Installs'!HN$2-2023)*'Gas Heat Pumps-Installs'!HN$4</f>
        <v>0</v>
      </c>
      <c r="HO6" s="2" cm="1">
        <f t="array" ref="HO6">INDEX(Assumptions!$V$3:$AA$32,'Gas Heat Pumps-Installs'!$A7-2022,'Gas Heat Pumps-Installs'!HO$2-2023)*'Gas Heat Pumps-Installs'!HO$4</f>
        <v>0</v>
      </c>
      <c r="HP6" s="2" cm="1">
        <f t="array" ref="HP6">INDEX(Assumptions!$V$3:$AA$32,'Gas Heat Pumps-Installs'!$A7-2022,'Gas Heat Pumps-Installs'!HP$2-2023)*'Gas Heat Pumps-Installs'!HP$4</f>
        <v>0</v>
      </c>
      <c r="HQ6" s="2" cm="1">
        <f t="array" ref="HQ6">INDEX(Assumptions!$V$3:$AA$32,'Gas Heat Pumps-Installs'!$A7-2022,'Gas Heat Pumps-Installs'!HQ$2-2023)*'Gas Heat Pumps-Installs'!HQ$4</f>
        <v>0</v>
      </c>
      <c r="HR6" s="2" cm="1">
        <f t="array" ref="HR6">INDEX(Assumptions!$V$3:$AA$32,'Gas Heat Pumps-Installs'!$A7-2022,'Gas Heat Pumps-Installs'!HR$2-2023)*'Gas Heat Pumps-Installs'!HR$4</f>
        <v>0</v>
      </c>
      <c r="HS6" s="2" cm="1">
        <f t="array" ref="HS6">INDEX(Assumptions!$V$3:$AA$32,'Gas Heat Pumps-Installs'!$A7-2022,'Gas Heat Pumps-Installs'!HS$2-2023)*'Gas Heat Pumps-Installs'!HS$4</f>
        <v>0</v>
      </c>
      <c r="HT6" s="2" cm="1">
        <f t="array" ref="HT6">INDEX(Assumptions!$V$3:$AA$32,'Gas Heat Pumps-Installs'!$A7-2022,'Gas Heat Pumps-Installs'!HT$2-2023)*'Gas Heat Pumps-Installs'!HT$4</f>
        <v>0</v>
      </c>
      <c r="HU6" s="2" cm="1">
        <f t="array" ref="HU6">INDEX(Assumptions!$V$3:$AA$32,'Gas Heat Pumps-Installs'!$A7-2022,'Gas Heat Pumps-Installs'!HU$2-2023)*'Gas Heat Pumps-Installs'!HU$4</f>
        <v>0</v>
      </c>
      <c r="HV6" s="2" cm="1">
        <f t="array" ref="HV6">INDEX(Assumptions!$V$3:$AA$32,'Gas Heat Pumps-Installs'!$A7-2022,'Gas Heat Pumps-Installs'!HV$2-2023)*'Gas Heat Pumps-Installs'!HV$4</f>
        <v>0</v>
      </c>
      <c r="HW6" s="2" cm="1">
        <f t="array" ref="HW6">INDEX(Assumptions!$V$3:$AA$32,'Gas Heat Pumps-Installs'!$A7-2022,'Gas Heat Pumps-Installs'!HW$2-2023)*'Gas Heat Pumps-Installs'!HW$4</f>
        <v>0</v>
      </c>
      <c r="HX6" s="2" cm="1">
        <f t="array" ref="HX6">INDEX(Assumptions!$V$3:$AA$32,'Gas Heat Pumps-Installs'!$A7-2022,'Gas Heat Pumps-Installs'!HX$2-2023)*'Gas Heat Pumps-Installs'!HX$4</f>
        <v>0</v>
      </c>
      <c r="HY6" s="2" cm="1">
        <f t="array" ref="HY6">INDEX(Assumptions!$V$3:$AA$32,'Gas Heat Pumps-Installs'!$A7-2022,'Gas Heat Pumps-Installs'!HY$2-2023)*'Gas Heat Pumps-Installs'!HY$4</f>
        <v>0</v>
      </c>
      <c r="HZ6" s="2" cm="1">
        <f t="array" ref="HZ6">INDEX(Assumptions!$V$3:$AA$32,'Gas Heat Pumps-Installs'!$A7-2022,'Gas Heat Pumps-Installs'!HZ$2-2023)*'Gas Heat Pumps-Installs'!HZ$4</f>
        <v>0</v>
      </c>
      <c r="IA6" s="2" cm="1">
        <f t="array" ref="IA6">INDEX(Assumptions!$V$3:$AA$32,'Gas Heat Pumps-Installs'!$A7-2022,'Gas Heat Pumps-Installs'!IA$2-2023)*'Gas Heat Pumps-Installs'!IA$4</f>
        <v>0</v>
      </c>
      <c r="IB6" s="2" cm="1">
        <f t="array" ref="IB6">INDEX(Assumptions!$V$3:$AA$32,'Gas Heat Pumps-Installs'!$A7-2022,'Gas Heat Pumps-Installs'!IB$2-2023)*'Gas Heat Pumps-Installs'!IB$4</f>
        <v>0</v>
      </c>
      <c r="IC6" s="2" cm="1">
        <f t="array" ref="IC6">INDEX(Assumptions!$V$3:$AA$32,'Gas Heat Pumps-Installs'!$A7-2022,'Gas Heat Pumps-Installs'!IC$2-2023)*'Gas Heat Pumps-Installs'!IC$4</f>
        <v>0</v>
      </c>
      <c r="ID6" s="2" cm="1">
        <f t="array" ref="ID6">INDEX(Assumptions!$V$3:$AA$32,'Gas Heat Pumps-Installs'!$A7-2022,'Gas Heat Pumps-Installs'!ID$2-2023)*'Gas Heat Pumps-Installs'!ID$4</f>
        <v>0</v>
      </c>
      <c r="IE6" s="2" cm="1">
        <f t="array" ref="IE6">INDEX(Assumptions!$V$3:$AA$32,'Gas Heat Pumps-Installs'!$A7-2022,'Gas Heat Pumps-Installs'!IE$2-2023)*'Gas Heat Pumps-Installs'!IE$4</f>
        <v>0</v>
      </c>
      <c r="IF6" s="2" cm="1">
        <f t="array" ref="IF6">INDEX(Assumptions!$V$3:$AA$32,'Gas Heat Pumps-Installs'!$A7-2022,'Gas Heat Pumps-Installs'!IF$2-2023)*'Gas Heat Pumps-Installs'!IF$4</f>
        <v>0</v>
      </c>
      <c r="IG6" s="2" cm="1">
        <f t="array" ref="IG6">INDEX(Assumptions!$V$3:$AA$32,'Gas Heat Pumps-Installs'!$A7-2022,'Gas Heat Pumps-Installs'!IG$2-2023)*'Gas Heat Pumps-Installs'!IG$4</f>
        <v>0</v>
      </c>
      <c r="IH6" s="2" cm="1">
        <f t="array" ref="IH6">INDEX(Assumptions!$V$3:$AA$32,'Gas Heat Pumps-Installs'!$A7-2022,'Gas Heat Pumps-Installs'!IH$2-2023)*'Gas Heat Pumps-Installs'!IH$4</f>
        <v>0</v>
      </c>
      <c r="II6" s="2" cm="1">
        <f t="array" ref="II6">INDEX(Assumptions!$V$3:$AA$32,'Gas Heat Pumps-Installs'!$A7-2022,'Gas Heat Pumps-Installs'!II$2-2023)*'Gas Heat Pumps-Installs'!II$4</f>
        <v>0</v>
      </c>
      <c r="IJ6" s="2" cm="1">
        <f t="array" ref="IJ6">INDEX(Assumptions!$V$3:$AA$32,'Gas Heat Pumps-Installs'!$A7-2022,'Gas Heat Pumps-Installs'!IJ$2-2023)*'Gas Heat Pumps-Installs'!IJ$4</f>
        <v>0</v>
      </c>
      <c r="IK6" s="2" cm="1">
        <f t="array" ref="IK6">INDEX(Assumptions!$V$3:$AA$32,'Gas Heat Pumps-Installs'!$A7-2022,'Gas Heat Pumps-Installs'!IK$2-2023)*'Gas Heat Pumps-Installs'!IK$4</f>
        <v>0</v>
      </c>
      <c r="IL6" s="2" cm="1">
        <f t="array" ref="IL6">INDEX(Assumptions!$V$3:$AA$32,'Gas Heat Pumps-Installs'!$A7-2022,'Gas Heat Pumps-Installs'!IL$2-2023)*'Gas Heat Pumps-Installs'!IL$4</f>
        <v>0</v>
      </c>
      <c r="IM6" s="2" cm="1">
        <f t="array" ref="IM6">INDEX(Assumptions!$V$3:$AA$32,'Gas Heat Pumps-Installs'!$A7-2022,'Gas Heat Pumps-Installs'!IM$2-2023)*'Gas Heat Pumps-Installs'!IM$4</f>
        <v>0</v>
      </c>
      <c r="IN6" s="2" cm="1">
        <f t="array" ref="IN6">INDEX(Assumptions!$V$3:$AA$32,'Gas Heat Pumps-Installs'!$A7-2022,'Gas Heat Pumps-Installs'!IN$2-2023)*'Gas Heat Pumps-Installs'!IN$4</f>
        <v>0</v>
      </c>
      <c r="IO6" s="2" cm="1">
        <f t="array" ref="IO6">INDEX(Assumptions!$V$3:$AA$32,'Gas Heat Pumps-Installs'!$A7-2022,'Gas Heat Pumps-Installs'!IO$2-2023)*'Gas Heat Pumps-Installs'!IO$4</f>
        <v>0</v>
      </c>
      <c r="IP6" s="2" cm="1">
        <f t="array" ref="IP6">INDEX(Assumptions!$V$3:$AA$32,'Gas Heat Pumps-Installs'!$A7-2022,'Gas Heat Pumps-Installs'!IP$2-2023)*'Gas Heat Pumps-Installs'!IP$4</f>
        <v>0</v>
      </c>
      <c r="IQ6" s="2" cm="1">
        <f t="array" ref="IQ6">INDEX(Assumptions!$V$3:$AA$32,'Gas Heat Pumps-Installs'!$A7-2022,'Gas Heat Pumps-Installs'!IQ$2-2023)*'Gas Heat Pumps-Installs'!IQ$4</f>
        <v>0</v>
      </c>
      <c r="IR6" s="2" cm="1">
        <f t="array" ref="IR6">INDEX(Assumptions!$V$3:$AA$32,'Gas Heat Pumps-Installs'!$A7-2022,'Gas Heat Pumps-Installs'!IR$2-2023)*'Gas Heat Pumps-Installs'!IR$4</f>
        <v>0</v>
      </c>
      <c r="IS6" s="2" cm="1">
        <f t="array" ref="IS6">INDEX(Assumptions!$V$3:$AA$32,'Gas Heat Pumps-Installs'!$A7-2022,'Gas Heat Pumps-Installs'!IS$2-2023)*'Gas Heat Pumps-Installs'!IS$4</f>
        <v>0</v>
      </c>
      <c r="IT6" s="2" cm="1">
        <f t="array" ref="IT6">INDEX(Assumptions!$V$3:$AA$32,'Gas Heat Pumps-Installs'!$A7-2022,'Gas Heat Pumps-Installs'!IT$2-2023)*'Gas Heat Pumps-Installs'!IT$4</f>
        <v>0</v>
      </c>
      <c r="IU6" s="2" cm="1">
        <f t="array" ref="IU6">INDEX(Assumptions!$V$3:$AA$32,'Gas Heat Pumps-Installs'!$A7-2022,'Gas Heat Pumps-Installs'!IU$2-2023)*'Gas Heat Pumps-Installs'!IU$4</f>
        <v>0</v>
      </c>
      <c r="IV6" s="2" cm="1">
        <f t="array" ref="IV6">INDEX(Assumptions!$V$3:$AA$32,'Gas Heat Pumps-Installs'!$A7-2022,'Gas Heat Pumps-Installs'!IV$2-2023)*'Gas Heat Pumps-Installs'!IV$4</f>
        <v>0</v>
      </c>
      <c r="IW6" s="2" cm="1">
        <f t="array" ref="IW6">INDEX(Assumptions!$V$3:$AA$32,'Gas Heat Pumps-Installs'!$A7-2022,'Gas Heat Pumps-Installs'!IW$2-2023)*'Gas Heat Pumps-Installs'!IW$4</f>
        <v>0</v>
      </c>
      <c r="IX6" s="2" cm="1">
        <f t="array" ref="IX6">INDEX(Assumptions!$V$3:$AA$32,'Gas Heat Pumps-Installs'!$A7-2022,'Gas Heat Pumps-Installs'!IX$2-2023)*'Gas Heat Pumps-Installs'!IX$4</f>
        <v>0</v>
      </c>
      <c r="IY6" s="2" cm="1">
        <f t="array" ref="IY6">INDEX(Assumptions!$V$3:$AA$32,'Gas Heat Pumps-Installs'!$A7-2022,'Gas Heat Pumps-Installs'!IY$2-2023)*'Gas Heat Pumps-Installs'!IY$4</f>
        <v>0</v>
      </c>
      <c r="IZ6" s="2" cm="1">
        <f t="array" ref="IZ6">INDEX(Assumptions!$V$3:$AA$32,'Gas Heat Pumps-Installs'!$A7-2022,'Gas Heat Pumps-Installs'!IZ$2-2023)*'Gas Heat Pumps-Installs'!IZ$4</f>
        <v>0</v>
      </c>
      <c r="JA6" s="2" cm="1">
        <f t="array" ref="JA6">INDEX(Assumptions!$V$3:$AA$32,'Gas Heat Pumps-Installs'!$A7-2022,'Gas Heat Pumps-Installs'!JA$2-2023)*'Gas Heat Pumps-Installs'!JA$4</f>
        <v>0</v>
      </c>
      <c r="JB6" s="2" cm="1">
        <f t="array" ref="JB6">INDEX(Assumptions!$V$3:$AA$32,'Gas Heat Pumps-Installs'!$A7-2022,'Gas Heat Pumps-Installs'!JB$2-2023)*'Gas Heat Pumps-Installs'!JB$4</f>
        <v>0</v>
      </c>
      <c r="JC6" s="2" cm="1">
        <f t="array" ref="JC6">INDEX(Assumptions!$V$3:$AA$32,'Gas Heat Pumps-Installs'!$A7-2022,'Gas Heat Pumps-Installs'!JC$2-2023)*'Gas Heat Pumps-Installs'!JC$4</f>
        <v>0</v>
      </c>
      <c r="JD6" s="2" cm="1">
        <f t="array" ref="JD6">INDEX(Assumptions!$V$3:$AA$32,'Gas Heat Pumps-Installs'!$A7-2022,'Gas Heat Pumps-Installs'!JD$2-2023)*'Gas Heat Pumps-Installs'!JD$4</f>
        <v>0</v>
      </c>
      <c r="JE6" s="2" cm="1">
        <f t="array" ref="JE6">INDEX(Assumptions!$V$3:$AA$32,'Gas Heat Pumps-Installs'!$A7-2022,'Gas Heat Pumps-Installs'!JE$2-2023)*'Gas Heat Pumps-Installs'!JE$4</f>
        <v>0</v>
      </c>
      <c r="JF6" s="2" cm="1">
        <f t="array" ref="JF6">INDEX(Assumptions!$V$3:$AA$32,'Gas Heat Pumps-Installs'!$A7-2022,'Gas Heat Pumps-Installs'!JF$2-2023)*'Gas Heat Pumps-Installs'!JF$4</f>
        <v>0</v>
      </c>
      <c r="JG6" s="2" cm="1">
        <f t="array" ref="JG6">INDEX(Assumptions!$V$3:$AA$32,'Gas Heat Pumps-Installs'!$A7-2022,'Gas Heat Pumps-Installs'!JG$2-2023)*'Gas Heat Pumps-Installs'!JG$4</f>
        <v>0</v>
      </c>
      <c r="JH6" s="2" cm="1">
        <f t="array" ref="JH6">INDEX(Assumptions!$V$3:$AA$32,'Gas Heat Pumps-Installs'!$A7-2022,'Gas Heat Pumps-Installs'!JH$2-2023)*'Gas Heat Pumps-Installs'!JH$4</f>
        <v>0</v>
      </c>
      <c r="JI6" s="2" cm="1">
        <f t="array" ref="JI6">INDEX(Assumptions!$V$3:$AA$32,'Gas Heat Pumps-Installs'!$A7-2022,'Gas Heat Pumps-Installs'!JI$2-2023)*'Gas Heat Pumps-Installs'!JI$4</f>
        <v>0</v>
      </c>
      <c r="JJ6" s="2" cm="1">
        <f t="array" ref="JJ6">INDEX(Assumptions!$V$3:$AA$32,'Gas Heat Pumps-Installs'!$A7-2022,'Gas Heat Pumps-Installs'!JJ$2-2023)*'Gas Heat Pumps-Installs'!JJ$4</f>
        <v>0</v>
      </c>
      <c r="JK6" s="2" cm="1">
        <f t="array" ref="JK6">INDEX(Assumptions!$V$3:$AA$32,'Gas Heat Pumps-Installs'!$A7-2022,'Gas Heat Pumps-Installs'!JK$2-2023)*'Gas Heat Pumps-Installs'!JK$4</f>
        <v>0</v>
      </c>
      <c r="JL6" s="2" cm="1">
        <f t="array" ref="JL6">INDEX(Assumptions!$V$3:$AA$32,'Gas Heat Pumps-Installs'!$A7-2022,'Gas Heat Pumps-Installs'!JL$2-2023)*'Gas Heat Pumps-Installs'!JL$4</f>
        <v>0</v>
      </c>
      <c r="JM6" s="2" cm="1">
        <f t="array" ref="JM6">INDEX(Assumptions!$V$3:$AA$32,'Gas Heat Pumps-Installs'!$A7-2022,'Gas Heat Pumps-Installs'!JM$2-2023)*'Gas Heat Pumps-Installs'!JM$4</f>
        <v>0</v>
      </c>
      <c r="JN6" s="2" cm="1">
        <f t="array" ref="JN6">INDEX(Assumptions!$V$3:$AA$32,'Gas Heat Pumps-Installs'!$A7-2022,'Gas Heat Pumps-Installs'!JN$2-2023)*'Gas Heat Pumps-Installs'!JN$4</f>
        <v>0</v>
      </c>
      <c r="JO6" s="2" cm="1">
        <f t="array" ref="JO6">INDEX(Assumptions!$V$3:$AA$32,'Gas Heat Pumps-Installs'!$A7-2022,'Gas Heat Pumps-Installs'!JO$2-2023)*'Gas Heat Pumps-Installs'!JO$4</f>
        <v>0</v>
      </c>
      <c r="JP6" s="2" cm="1">
        <f t="array" ref="JP6">INDEX(Assumptions!$V$3:$AA$32,'Gas Heat Pumps-Installs'!$A7-2022,'Gas Heat Pumps-Installs'!JP$2-2023)*'Gas Heat Pumps-Installs'!JP$4</f>
        <v>0</v>
      </c>
      <c r="JQ6" s="2" cm="1">
        <f t="array" ref="JQ6">INDEX(Assumptions!$V$3:$AA$32,'Gas Heat Pumps-Installs'!$A7-2022,'Gas Heat Pumps-Installs'!JQ$2-2023)*'Gas Heat Pumps-Installs'!JQ$4</f>
        <v>0</v>
      </c>
      <c r="JR6" s="2" cm="1">
        <f t="array" ref="JR6">INDEX(Assumptions!$V$3:$AA$32,'Gas Heat Pumps-Installs'!$A7-2022,'Gas Heat Pumps-Installs'!JR$2-2023)*'Gas Heat Pumps-Installs'!JR$4</f>
        <v>0</v>
      </c>
      <c r="JS6" s="2" cm="1">
        <f t="array" ref="JS6">INDEX(Assumptions!$V$3:$AA$32,'Gas Heat Pumps-Installs'!$A7-2022,'Gas Heat Pumps-Installs'!JS$2-2023)*'Gas Heat Pumps-Installs'!JS$4</f>
        <v>0</v>
      </c>
      <c r="JT6" s="2" cm="1">
        <f t="array" ref="JT6">INDEX(Assumptions!$V$3:$AA$32,'Gas Heat Pumps-Installs'!$A7-2022,'Gas Heat Pumps-Installs'!JT$2-2023)*'Gas Heat Pumps-Installs'!JT$4</f>
        <v>0</v>
      </c>
      <c r="JU6" s="2" cm="1">
        <f t="array" ref="JU6">INDEX(Assumptions!$V$3:$AA$32,'Gas Heat Pumps-Installs'!$A7-2022,'Gas Heat Pumps-Installs'!JU$2-2023)*'Gas Heat Pumps-Installs'!JU$4</f>
        <v>0</v>
      </c>
      <c r="JV6" s="2" cm="1">
        <f t="array" ref="JV6">INDEX(Assumptions!$V$3:$AA$32,'Gas Heat Pumps-Installs'!$A7-2022,'Gas Heat Pumps-Installs'!JV$2-2023)*'Gas Heat Pumps-Installs'!JV$4</f>
        <v>0</v>
      </c>
      <c r="JW6" s="2" cm="1">
        <f t="array" ref="JW6">INDEX(Assumptions!$V$3:$AA$32,'Gas Heat Pumps-Installs'!$A7-2022,'Gas Heat Pumps-Installs'!JW$2-2023)*'Gas Heat Pumps-Installs'!JW$4</f>
        <v>0</v>
      </c>
      <c r="JX6" s="2" cm="1">
        <f t="array" ref="JX6">INDEX(Assumptions!$V$3:$AA$32,'Gas Heat Pumps-Installs'!$A7-2022,'Gas Heat Pumps-Installs'!JX$2-2023)*'Gas Heat Pumps-Installs'!JX$4</f>
        <v>0</v>
      </c>
      <c r="JY6" s="2" cm="1">
        <f t="array" ref="JY6">INDEX(Assumptions!$V$3:$AA$32,'Gas Heat Pumps-Installs'!$A7-2022,'Gas Heat Pumps-Installs'!JY$2-2023)*'Gas Heat Pumps-Installs'!JY$4</f>
        <v>0</v>
      </c>
      <c r="JZ6" s="2" cm="1">
        <f t="array" ref="JZ6">INDEX(Assumptions!$V$3:$AA$32,'Gas Heat Pumps-Installs'!$A7-2022,'Gas Heat Pumps-Installs'!JZ$2-2023)*'Gas Heat Pumps-Installs'!JZ$4</f>
        <v>0</v>
      </c>
      <c r="KA6" s="2" cm="1">
        <f t="array" ref="KA6">INDEX(Assumptions!$V$3:$AA$32,'Gas Heat Pumps-Installs'!$A7-2022,'Gas Heat Pumps-Installs'!KA$2-2023)*'Gas Heat Pumps-Installs'!KA$4</f>
        <v>0</v>
      </c>
      <c r="KB6" s="2" cm="1">
        <f t="array" ref="KB6">INDEX(Assumptions!$V$3:$AA$32,'Gas Heat Pumps-Installs'!$A7-2022,'Gas Heat Pumps-Installs'!KB$2-2023)*'Gas Heat Pumps-Installs'!KB$4</f>
        <v>0</v>
      </c>
      <c r="KC6" s="2" cm="1">
        <f t="array" ref="KC6">INDEX(Assumptions!$V$3:$AA$32,'Gas Heat Pumps-Installs'!$A7-2022,'Gas Heat Pumps-Installs'!KC$2-2023)*'Gas Heat Pumps-Installs'!KC$4</f>
        <v>0</v>
      </c>
      <c r="KD6" s="2" cm="1">
        <f t="array" ref="KD6">INDEX(Assumptions!$V$3:$AA$32,'Gas Heat Pumps-Installs'!$A7-2022,'Gas Heat Pumps-Installs'!KD$2-2023)*'Gas Heat Pumps-Installs'!KD$4</f>
        <v>0</v>
      </c>
      <c r="KE6" s="2" cm="1">
        <f t="array" ref="KE6">INDEX(Assumptions!$V$3:$AA$32,'Gas Heat Pumps-Installs'!$A7-2022,'Gas Heat Pumps-Installs'!KE$2-2023)*'Gas Heat Pumps-Installs'!KE$4</f>
        <v>0</v>
      </c>
      <c r="KF6" s="2" cm="1">
        <f t="array" ref="KF6">INDEX(Assumptions!$V$3:$AA$32,'Gas Heat Pumps-Installs'!$A7-2022,'Gas Heat Pumps-Installs'!KF$2-2023)*'Gas Heat Pumps-Installs'!KF$4</f>
        <v>0</v>
      </c>
      <c r="KG6" s="2" cm="1">
        <f t="array" ref="KG6">INDEX(Assumptions!$V$3:$AA$32,'Gas Heat Pumps-Installs'!$A7-2022,'Gas Heat Pumps-Installs'!KG$2-2023)*'Gas Heat Pumps-Installs'!KG$4</f>
        <v>0</v>
      </c>
      <c r="KH6" s="2" cm="1">
        <f t="array" ref="KH6">INDEX(Assumptions!$V$3:$AA$32,'Gas Heat Pumps-Installs'!$A7-2022,'Gas Heat Pumps-Installs'!KH$2-2023)*'Gas Heat Pumps-Installs'!KH$4</f>
        <v>0</v>
      </c>
      <c r="KI6" s="2" cm="1">
        <f t="array" ref="KI6">INDEX(Assumptions!$V$3:$AA$32,'Gas Heat Pumps-Installs'!$A7-2022,'Gas Heat Pumps-Installs'!KI$2-2023)*'Gas Heat Pumps-Installs'!KI$4</f>
        <v>0</v>
      </c>
      <c r="KJ6" s="2" cm="1">
        <f t="array" ref="KJ6">INDEX(Assumptions!$V$3:$AA$32,'Gas Heat Pumps-Installs'!$A7-2022,'Gas Heat Pumps-Installs'!KJ$2-2023)*'Gas Heat Pumps-Installs'!KJ$4</f>
        <v>0</v>
      </c>
      <c r="KK6" s="2" cm="1">
        <f t="array" ref="KK6">INDEX(Assumptions!$V$3:$AA$32,'Gas Heat Pumps-Installs'!$A7-2022,'Gas Heat Pumps-Installs'!KK$2-2023)*'Gas Heat Pumps-Installs'!KK$4</f>
        <v>0</v>
      </c>
      <c r="KL6" s="2" cm="1">
        <f t="array" ref="KL6">INDEX(Assumptions!$V$3:$AA$32,'Gas Heat Pumps-Installs'!$A7-2022,'Gas Heat Pumps-Installs'!KL$2-2023)*'Gas Heat Pumps-Installs'!KL$4</f>
        <v>0</v>
      </c>
      <c r="KM6" s="2" cm="1">
        <f t="array" ref="KM6">INDEX(Assumptions!$V$3:$AA$32,'Gas Heat Pumps-Installs'!$A7-2022,'Gas Heat Pumps-Installs'!KM$2-2023)*'Gas Heat Pumps-Installs'!KM$4</f>
        <v>0</v>
      </c>
      <c r="KN6" s="2" cm="1">
        <f t="array" ref="KN6">INDEX(Assumptions!$V$3:$AA$32,'Gas Heat Pumps-Installs'!$A7-2022,'Gas Heat Pumps-Installs'!KN$2-2023)*'Gas Heat Pumps-Installs'!KN$4</f>
        <v>0</v>
      </c>
      <c r="KO6" s="2" cm="1">
        <f t="array" ref="KO6">INDEX(Assumptions!$V$3:$AA$32,'Gas Heat Pumps-Installs'!$A7-2022,'Gas Heat Pumps-Installs'!KO$2-2023)*'Gas Heat Pumps-Installs'!KO$4</f>
        <v>0</v>
      </c>
      <c r="KP6" s="2" cm="1">
        <f t="array" ref="KP6">INDEX(Assumptions!$V$3:$AA$32,'Gas Heat Pumps-Installs'!$A7-2022,'Gas Heat Pumps-Installs'!KP$2-2023)*'Gas Heat Pumps-Installs'!KP$4</f>
        <v>0</v>
      </c>
      <c r="KQ6" s="2" cm="1">
        <f t="array" ref="KQ6">INDEX(Assumptions!$V$3:$AA$32,'Gas Heat Pumps-Installs'!$A7-2022,'Gas Heat Pumps-Installs'!KQ$2-2023)*'Gas Heat Pumps-Installs'!KQ$4</f>
        <v>0</v>
      </c>
      <c r="KR6" s="2" cm="1">
        <f t="array" ref="KR6">INDEX(Assumptions!$V$3:$AA$32,'Gas Heat Pumps-Installs'!$A7-2022,'Gas Heat Pumps-Installs'!KR$2-2023)*'Gas Heat Pumps-Installs'!KR$4</f>
        <v>0</v>
      </c>
      <c r="KS6" s="2" cm="1">
        <f t="array" ref="KS6">INDEX(Assumptions!$V$3:$AA$32,'Gas Heat Pumps-Installs'!$A7-2022,'Gas Heat Pumps-Installs'!KS$2-2023)*'Gas Heat Pumps-Installs'!KS$4</f>
        <v>0</v>
      </c>
      <c r="KT6" s="2" cm="1">
        <f t="array" ref="KT6">INDEX(Assumptions!$V$3:$AA$32,'Gas Heat Pumps-Installs'!$A7-2022,'Gas Heat Pumps-Installs'!KT$2-2023)*'Gas Heat Pumps-Installs'!KT$4</f>
        <v>0</v>
      </c>
      <c r="KU6" s="2" cm="1">
        <f t="array" ref="KU6">INDEX(Assumptions!$V$3:$AA$32,'Gas Heat Pumps-Installs'!$A7-2022,'Gas Heat Pumps-Installs'!KU$2-2023)*'Gas Heat Pumps-Installs'!KU$4</f>
        <v>0</v>
      </c>
      <c r="KV6" s="2" cm="1">
        <f t="array" ref="KV6">INDEX(Assumptions!$V$3:$AA$32,'Gas Heat Pumps-Installs'!$A7-2022,'Gas Heat Pumps-Installs'!KV$2-2023)*'Gas Heat Pumps-Installs'!KV$4</f>
        <v>0</v>
      </c>
      <c r="KW6" s="2" cm="1">
        <f t="array" ref="KW6">INDEX(Assumptions!$V$3:$AA$32,'Gas Heat Pumps-Installs'!$A7-2022,'Gas Heat Pumps-Installs'!KW$2-2023)*'Gas Heat Pumps-Installs'!KW$4</f>
        <v>0</v>
      </c>
      <c r="KX6" s="2" cm="1">
        <f t="array" ref="KX6">INDEX(Assumptions!$V$3:$AA$32,'Gas Heat Pumps-Installs'!$A7-2022,'Gas Heat Pumps-Installs'!KX$2-2023)*'Gas Heat Pumps-Installs'!KX$4</f>
        <v>0</v>
      </c>
      <c r="KY6" s="2" cm="1">
        <f t="array" ref="KY6">INDEX(Assumptions!$V$3:$AA$32,'Gas Heat Pumps-Installs'!$A7-2022,'Gas Heat Pumps-Installs'!KY$2-2023)*'Gas Heat Pumps-Installs'!KY$4</f>
        <v>0</v>
      </c>
      <c r="KZ6" s="2" cm="1">
        <f t="array" ref="KZ6">INDEX(Assumptions!$V$3:$AA$32,'Gas Heat Pumps-Installs'!$A7-2022,'Gas Heat Pumps-Installs'!KZ$2-2023)*'Gas Heat Pumps-Installs'!KZ$4</f>
        <v>0</v>
      </c>
      <c r="LA6" s="2" cm="1">
        <f t="array" ref="LA6">INDEX(Assumptions!$V$3:$AA$32,'Gas Heat Pumps-Installs'!$A7-2022,'Gas Heat Pumps-Installs'!LA$2-2023)*'Gas Heat Pumps-Installs'!LA$4</f>
        <v>0</v>
      </c>
      <c r="LB6" s="2" cm="1">
        <f t="array" ref="LB6">INDEX(Assumptions!$V$3:$AA$32,'Gas Heat Pumps-Installs'!$A7-2022,'Gas Heat Pumps-Installs'!LB$2-2023)*'Gas Heat Pumps-Installs'!LB$4</f>
        <v>0</v>
      </c>
      <c r="LC6" s="2" cm="1">
        <f t="array" ref="LC6">INDEX(Assumptions!$V$3:$AA$32,'Gas Heat Pumps-Installs'!$A7-2022,'Gas Heat Pumps-Installs'!LC$2-2023)*'Gas Heat Pumps-Installs'!LC$4</f>
        <v>0</v>
      </c>
      <c r="LD6" s="2" cm="1">
        <f t="array" ref="LD6">INDEX(Assumptions!$V$3:$AA$32,'Gas Heat Pumps-Installs'!$A7-2022,'Gas Heat Pumps-Installs'!LD$2-2023)*'Gas Heat Pumps-Installs'!LD$4</f>
        <v>0</v>
      </c>
      <c r="LE6" s="2" cm="1">
        <f t="array" ref="LE6">INDEX(Assumptions!$V$3:$AA$32,'Gas Heat Pumps-Installs'!$A7-2022,'Gas Heat Pumps-Installs'!LE$2-2023)*'Gas Heat Pumps-Installs'!LE$4</f>
        <v>0</v>
      </c>
      <c r="LF6" s="2" cm="1">
        <f t="array" ref="LF6">INDEX(Assumptions!$V$3:$AA$32,'Gas Heat Pumps-Installs'!$A7-2022,'Gas Heat Pumps-Installs'!LF$2-2023)*'Gas Heat Pumps-Installs'!LF$4</f>
        <v>0</v>
      </c>
      <c r="LG6" s="2" cm="1">
        <f t="array" ref="LG6">INDEX(Assumptions!$V$3:$AA$32,'Gas Heat Pumps-Installs'!$A7-2022,'Gas Heat Pumps-Installs'!LG$2-2023)*'Gas Heat Pumps-Installs'!LG$4</f>
        <v>0</v>
      </c>
      <c r="LH6" s="2" cm="1">
        <f t="array" ref="LH6">INDEX(Assumptions!$V$3:$AA$32,'Gas Heat Pumps-Installs'!$A7-2022,'Gas Heat Pumps-Installs'!LH$2-2023)*'Gas Heat Pumps-Installs'!LH$4</f>
        <v>0</v>
      </c>
      <c r="LI6" s="2" cm="1">
        <f t="array" ref="LI6">INDEX(Assumptions!$V$3:$AA$32,'Gas Heat Pumps-Installs'!$A7-2022,'Gas Heat Pumps-Installs'!LI$2-2023)*'Gas Heat Pumps-Installs'!LI$4</f>
        <v>0</v>
      </c>
      <c r="LJ6" s="2" cm="1">
        <f t="array" ref="LJ6">INDEX(Assumptions!$V$3:$AA$32,'Gas Heat Pumps-Installs'!$A7-2022,'Gas Heat Pumps-Installs'!LJ$2-2023)*'Gas Heat Pumps-Installs'!LJ$4</f>
        <v>0</v>
      </c>
      <c r="LK6" s="2" cm="1">
        <f t="array" ref="LK6">INDEX(Assumptions!$V$3:$AA$32,'Gas Heat Pumps-Installs'!$A7-2022,'Gas Heat Pumps-Installs'!LK$2-2023)*'Gas Heat Pumps-Installs'!LK$4</f>
        <v>0</v>
      </c>
      <c r="LL6" s="2" cm="1">
        <f t="array" ref="LL6">INDEX(Assumptions!$V$3:$AA$32,'Gas Heat Pumps-Installs'!$A7-2022,'Gas Heat Pumps-Installs'!LL$2-2023)*'Gas Heat Pumps-Installs'!LL$4</f>
        <v>0</v>
      </c>
      <c r="LM6" s="2" cm="1">
        <f t="array" ref="LM6">INDEX(Assumptions!$V$3:$AA$32,'Gas Heat Pumps-Installs'!$A7-2022,'Gas Heat Pumps-Installs'!LM$2-2023)*'Gas Heat Pumps-Installs'!LM$4</f>
        <v>0</v>
      </c>
      <c r="LN6" s="2" cm="1">
        <f t="array" ref="LN6">INDEX(Assumptions!$V$3:$AA$32,'Gas Heat Pumps-Installs'!$A7-2022,'Gas Heat Pumps-Installs'!LN$2-2023)*'Gas Heat Pumps-Installs'!LN$4</f>
        <v>0</v>
      </c>
      <c r="LO6" s="2" cm="1">
        <f t="array" ref="LO6">INDEX(Assumptions!$V$3:$AA$32,'Gas Heat Pumps-Installs'!$A7-2022,'Gas Heat Pumps-Installs'!LO$2-2023)*'Gas Heat Pumps-Installs'!LO$4</f>
        <v>0</v>
      </c>
      <c r="LP6" s="2" cm="1">
        <f t="array" ref="LP6">INDEX(Assumptions!$V$3:$AA$32,'Gas Heat Pumps-Installs'!$A7-2022,'Gas Heat Pumps-Installs'!LP$2-2023)*'Gas Heat Pumps-Installs'!LP$4</f>
        <v>0</v>
      </c>
      <c r="LQ6" s="2" cm="1">
        <f t="array" ref="LQ6">INDEX(Assumptions!$V$3:$AA$32,'Gas Heat Pumps-Installs'!$A7-2022,'Gas Heat Pumps-Installs'!LQ$2-2023)*'Gas Heat Pumps-Installs'!LQ$4</f>
        <v>0</v>
      </c>
      <c r="LR6" s="2" cm="1">
        <f t="array" ref="LR6">INDEX(Assumptions!$V$3:$AA$32,'Gas Heat Pumps-Installs'!$A7-2022,'Gas Heat Pumps-Installs'!LR$2-2023)*'Gas Heat Pumps-Installs'!LR$4</f>
        <v>0</v>
      </c>
      <c r="LS6" s="2" cm="1">
        <f t="array" ref="LS6">INDEX(Assumptions!$V$3:$AA$32,'Gas Heat Pumps-Installs'!$A7-2022,'Gas Heat Pumps-Installs'!LS$2-2023)*'Gas Heat Pumps-Installs'!LS$4</f>
        <v>0</v>
      </c>
      <c r="LT6" s="2" cm="1">
        <f t="array" ref="LT6">INDEX(Assumptions!$V$3:$AA$32,'Gas Heat Pumps-Installs'!$A7-2022,'Gas Heat Pumps-Installs'!LT$2-2023)*'Gas Heat Pumps-Installs'!LT$4</f>
        <v>0</v>
      </c>
      <c r="LU6" s="2" cm="1">
        <f t="array" ref="LU6">INDEX(Assumptions!$V$3:$AA$32,'Gas Heat Pumps-Installs'!$A7-2022,'Gas Heat Pumps-Installs'!LU$2-2023)*'Gas Heat Pumps-Installs'!LU$4</f>
        <v>0</v>
      </c>
      <c r="LV6" s="2" cm="1">
        <f t="array" ref="LV6">INDEX(Assumptions!$V$3:$AA$32,'Gas Heat Pumps-Installs'!$A7-2022,'Gas Heat Pumps-Installs'!LV$2-2023)*'Gas Heat Pumps-Installs'!LV$4</f>
        <v>0</v>
      </c>
      <c r="LW6" s="2" cm="1">
        <f t="array" ref="LW6">INDEX(Assumptions!$V$3:$AA$32,'Gas Heat Pumps-Installs'!$A7-2022,'Gas Heat Pumps-Installs'!LW$2-2023)*'Gas Heat Pumps-Installs'!LW$4</f>
        <v>0</v>
      </c>
      <c r="LX6" s="2" cm="1">
        <f t="array" ref="LX6">INDEX(Assumptions!$V$3:$AA$32,'Gas Heat Pumps-Installs'!$A7-2022,'Gas Heat Pumps-Installs'!LX$2-2023)*'Gas Heat Pumps-Installs'!LX$4</f>
        <v>0</v>
      </c>
      <c r="LY6" s="2" cm="1">
        <f t="array" ref="LY6">INDEX(Assumptions!$V$3:$AA$32,'Gas Heat Pumps-Installs'!$A7-2022,'Gas Heat Pumps-Installs'!LY$2-2023)*'Gas Heat Pumps-Installs'!LY$4</f>
        <v>0</v>
      </c>
      <c r="LZ6" s="2" cm="1">
        <f t="array" ref="LZ6">INDEX(Assumptions!$V$3:$AA$32,'Gas Heat Pumps-Installs'!$A7-2022,'Gas Heat Pumps-Installs'!LZ$2-2023)*'Gas Heat Pumps-Installs'!LZ$4</f>
        <v>0</v>
      </c>
      <c r="MA6" s="2" cm="1">
        <f t="array" ref="MA6">INDEX(Assumptions!$V$3:$AA$32,'Gas Heat Pumps-Installs'!$A7-2022,'Gas Heat Pumps-Installs'!MA$2-2023)*'Gas Heat Pumps-Installs'!MA$4</f>
        <v>0</v>
      </c>
      <c r="MB6" s="2" cm="1">
        <f t="array" ref="MB6">INDEX(Assumptions!$V$3:$AA$32,'Gas Heat Pumps-Installs'!$A7-2022,'Gas Heat Pumps-Installs'!MB$2-2023)*'Gas Heat Pumps-Installs'!MB$4</f>
        <v>0</v>
      </c>
      <c r="MC6" s="2" cm="1">
        <f t="array" ref="MC6">INDEX(Assumptions!$V$3:$AA$32,'Gas Heat Pumps-Installs'!$A7-2022,'Gas Heat Pumps-Installs'!MC$2-2023)*'Gas Heat Pumps-Installs'!MC$4</f>
        <v>0</v>
      </c>
      <c r="MD6" s="2" cm="1">
        <f t="array" ref="MD6">INDEX(Assumptions!$V$3:$AA$32,'Gas Heat Pumps-Installs'!$A7-2022,'Gas Heat Pumps-Installs'!MD$2-2023)*'Gas Heat Pumps-Installs'!MD$4</f>
        <v>0</v>
      </c>
      <c r="ME6" s="2" cm="1">
        <f t="array" ref="ME6">INDEX(Assumptions!$V$3:$AA$32,'Gas Heat Pumps-Installs'!$A7-2022,'Gas Heat Pumps-Installs'!ME$2-2023)*'Gas Heat Pumps-Installs'!ME$4</f>
        <v>0</v>
      </c>
      <c r="MF6" s="2" cm="1">
        <f t="array" ref="MF6">INDEX(Assumptions!$V$3:$AA$32,'Gas Heat Pumps-Installs'!$A7-2022,'Gas Heat Pumps-Installs'!MF$2-2023)*'Gas Heat Pumps-Installs'!MF$4</f>
        <v>0</v>
      </c>
      <c r="MG6" s="2" cm="1">
        <f t="array" ref="MG6">INDEX(Assumptions!$V$3:$AA$32,'Gas Heat Pumps-Installs'!$A7-2022,'Gas Heat Pumps-Installs'!MG$2-2023)*'Gas Heat Pumps-Installs'!MG$4</f>
        <v>0</v>
      </c>
      <c r="MH6" s="2" cm="1">
        <f t="array" ref="MH6">INDEX(Assumptions!$V$3:$AA$32,'Gas Heat Pumps-Installs'!$A7-2022,'Gas Heat Pumps-Installs'!MH$2-2023)*'Gas Heat Pumps-Installs'!MH$4</f>
        <v>0</v>
      </c>
      <c r="MI6" s="2" cm="1">
        <f t="array" ref="MI6">INDEX(Assumptions!$V$3:$AA$32,'Gas Heat Pumps-Installs'!$A7-2022,'Gas Heat Pumps-Installs'!MI$2-2023)*'Gas Heat Pumps-Installs'!MI$4</f>
        <v>0</v>
      </c>
      <c r="MJ6" s="2" cm="1">
        <f t="array" ref="MJ6">INDEX(Assumptions!$V$3:$AA$32,'Gas Heat Pumps-Installs'!$A7-2022,'Gas Heat Pumps-Installs'!MJ$2-2023)*'Gas Heat Pumps-Installs'!MJ$4</f>
        <v>0</v>
      </c>
      <c r="MK6" s="2" cm="1">
        <f t="array" ref="MK6">INDEX(Assumptions!$V$3:$AA$32,'Gas Heat Pumps-Installs'!$A7-2022,'Gas Heat Pumps-Installs'!MK$2-2023)*'Gas Heat Pumps-Installs'!MK$4</f>
        <v>0</v>
      </c>
      <c r="ML6" s="2" cm="1">
        <f t="array" ref="ML6">INDEX(Assumptions!$V$3:$AA$32,'Gas Heat Pumps-Installs'!$A7-2022,'Gas Heat Pumps-Installs'!ML$2-2023)*'Gas Heat Pumps-Installs'!ML$4</f>
        <v>0</v>
      </c>
      <c r="MM6" s="2" cm="1">
        <f t="array" ref="MM6">INDEX(Assumptions!$V$3:$AA$32,'Gas Heat Pumps-Installs'!$A7-2022,'Gas Heat Pumps-Installs'!MM$2-2023)*'Gas Heat Pumps-Installs'!MM$4</f>
        <v>0</v>
      </c>
      <c r="MN6" s="2" cm="1">
        <f t="array" ref="MN6">INDEX(Assumptions!$V$3:$AA$32,'Gas Heat Pumps-Installs'!$A7-2022,'Gas Heat Pumps-Installs'!MN$2-2023)*'Gas Heat Pumps-Installs'!MN$4</f>
        <v>0</v>
      </c>
      <c r="MO6" s="2" cm="1">
        <f t="array" ref="MO6">INDEX(Assumptions!$V$3:$AA$32,'Gas Heat Pumps-Installs'!$A7-2022,'Gas Heat Pumps-Installs'!MO$2-2023)*'Gas Heat Pumps-Installs'!MO$4</f>
        <v>0</v>
      </c>
      <c r="MP6" s="2" cm="1">
        <f t="array" ref="MP6">INDEX(Assumptions!$V$3:$AA$32,'Gas Heat Pumps-Installs'!$A7-2022,'Gas Heat Pumps-Installs'!MP$2-2023)*'Gas Heat Pumps-Installs'!MP$4</f>
        <v>0</v>
      </c>
      <c r="MQ6" s="2" cm="1">
        <f t="array" ref="MQ6">INDEX(Assumptions!$V$3:$AA$32,'Gas Heat Pumps-Installs'!$A7-2022,'Gas Heat Pumps-Installs'!MQ$2-2023)*'Gas Heat Pumps-Installs'!MQ$4</f>
        <v>0</v>
      </c>
      <c r="MR6" s="2" cm="1">
        <f t="array" ref="MR6">INDEX(Assumptions!$V$3:$AA$32,'Gas Heat Pumps-Installs'!$A7-2022,'Gas Heat Pumps-Installs'!MR$2-2023)*'Gas Heat Pumps-Installs'!MR$4</f>
        <v>0</v>
      </c>
      <c r="MS6" s="2" cm="1">
        <f t="array" ref="MS6">INDEX(Assumptions!$V$3:$AA$32,'Gas Heat Pumps-Installs'!$A7-2022,'Gas Heat Pumps-Installs'!MS$2-2023)*'Gas Heat Pumps-Installs'!MS$4</f>
        <v>0</v>
      </c>
      <c r="MT6" s="2" cm="1">
        <f t="array" ref="MT6">INDEX(Assumptions!$V$3:$AA$32,'Gas Heat Pumps-Installs'!$A7-2022,'Gas Heat Pumps-Installs'!MT$2-2023)*'Gas Heat Pumps-Installs'!MT$4</f>
        <v>0</v>
      </c>
      <c r="MU6" s="2" cm="1">
        <f t="array" ref="MU6">INDEX(Assumptions!$V$3:$AA$32,'Gas Heat Pumps-Installs'!$A7-2022,'Gas Heat Pumps-Installs'!MU$2-2023)*'Gas Heat Pumps-Installs'!MU$4</f>
        <v>0</v>
      </c>
      <c r="MV6" s="2" cm="1">
        <f t="array" ref="MV6">INDEX(Assumptions!$V$3:$AA$32,'Gas Heat Pumps-Installs'!$A7-2022,'Gas Heat Pumps-Installs'!MV$2-2023)*'Gas Heat Pumps-Installs'!MV$4</f>
        <v>0</v>
      </c>
      <c r="MW6" s="2" cm="1">
        <f t="array" ref="MW6">INDEX(Assumptions!$V$3:$AA$32,'Gas Heat Pumps-Installs'!$A7-2022,'Gas Heat Pumps-Installs'!MW$2-2023)*'Gas Heat Pumps-Installs'!MW$4</f>
        <v>0</v>
      </c>
      <c r="MX6" s="2" cm="1">
        <f t="array" ref="MX6">INDEX(Assumptions!$V$3:$AA$32,'Gas Heat Pumps-Installs'!$A7-2022,'Gas Heat Pumps-Installs'!MX$2-2023)*'Gas Heat Pumps-Installs'!MX$4</f>
        <v>0</v>
      </c>
      <c r="MY6" s="2" cm="1">
        <f t="array" ref="MY6">INDEX(Assumptions!$V$3:$AA$32,'Gas Heat Pumps-Installs'!$A7-2022,'Gas Heat Pumps-Installs'!MY$2-2023)*'Gas Heat Pumps-Installs'!MY$4</f>
        <v>0</v>
      </c>
      <c r="MZ6" s="2" cm="1">
        <f t="array" ref="MZ6">INDEX(Assumptions!$V$3:$AA$32,'Gas Heat Pumps-Installs'!$A7-2022,'Gas Heat Pumps-Installs'!MZ$2-2023)*'Gas Heat Pumps-Installs'!MZ$4</f>
        <v>0</v>
      </c>
      <c r="NA6" s="2" cm="1">
        <f t="array" ref="NA6">INDEX(Assumptions!$V$3:$AA$32,'Gas Heat Pumps-Installs'!$A7-2022,'Gas Heat Pumps-Installs'!NA$2-2023)*'Gas Heat Pumps-Installs'!NA$4</f>
        <v>0</v>
      </c>
      <c r="NB6" s="2" cm="1">
        <f t="array" ref="NB6">INDEX(Assumptions!$V$3:$AA$32,'Gas Heat Pumps-Installs'!$A7-2022,'Gas Heat Pumps-Installs'!NB$2-2023)*'Gas Heat Pumps-Installs'!NB$4</f>
        <v>0</v>
      </c>
      <c r="NC6" s="2" cm="1">
        <f t="array" ref="NC6">INDEX(Assumptions!$V$3:$AA$32,'Gas Heat Pumps-Installs'!$A7-2022,'Gas Heat Pumps-Installs'!NC$2-2023)*'Gas Heat Pumps-Installs'!NC$4</f>
        <v>0</v>
      </c>
      <c r="ND6" s="2" cm="1">
        <f t="array" ref="ND6">INDEX(Assumptions!$V$3:$AA$32,'Gas Heat Pumps-Installs'!$A7-2022,'Gas Heat Pumps-Installs'!ND$2-2023)*'Gas Heat Pumps-Installs'!ND$4</f>
        <v>0</v>
      </c>
      <c r="NE6" s="2" cm="1">
        <f t="array" ref="NE6">INDEX(Assumptions!$V$3:$AA$32,'Gas Heat Pumps-Installs'!$A7-2022,'Gas Heat Pumps-Installs'!NE$2-2023)*'Gas Heat Pumps-Installs'!NE$4</f>
        <v>0</v>
      </c>
      <c r="NF6" s="2" cm="1">
        <f t="array" ref="NF6">INDEX(Assumptions!$V$3:$AA$32,'Gas Heat Pumps-Installs'!$A7-2022,'Gas Heat Pumps-Installs'!NF$2-2023)*'Gas Heat Pumps-Installs'!NF$4</f>
        <v>0</v>
      </c>
      <c r="NG6" s="2" cm="1">
        <f t="array" ref="NG6">INDEX(Assumptions!$V$3:$AA$32,'Gas Heat Pumps-Installs'!$A7-2022,'Gas Heat Pumps-Installs'!NG$2-2023)*'Gas Heat Pumps-Installs'!NG$4</f>
        <v>0</v>
      </c>
      <c r="NH6" s="2" cm="1">
        <f t="array" ref="NH6">INDEX(Assumptions!$V$3:$AA$32,'Gas Heat Pumps-Installs'!$A7-2022,'Gas Heat Pumps-Installs'!NH$2-2023)*'Gas Heat Pumps-Installs'!NH$4</f>
        <v>0</v>
      </c>
      <c r="NI6" s="2" cm="1">
        <f t="array" ref="NI6">INDEX(Assumptions!$V$3:$AA$32,'Gas Heat Pumps-Installs'!$A7-2022,'Gas Heat Pumps-Installs'!NI$2-2023)*'Gas Heat Pumps-Installs'!NI$4</f>
        <v>0</v>
      </c>
      <c r="NJ6" s="2" cm="1">
        <f t="array" ref="NJ6">INDEX(Assumptions!$V$3:$AA$32,'Gas Heat Pumps-Installs'!$A7-2022,'Gas Heat Pumps-Installs'!NJ$2-2023)*'Gas Heat Pumps-Installs'!NJ$4</f>
        <v>0</v>
      </c>
      <c r="NK6" s="2" cm="1">
        <f t="array" ref="NK6">INDEX(Assumptions!$V$3:$AA$32,'Gas Heat Pumps-Installs'!$A7-2022,'Gas Heat Pumps-Installs'!NK$2-2023)*'Gas Heat Pumps-Installs'!NK$4</f>
        <v>0</v>
      </c>
      <c r="NL6" s="2" cm="1">
        <f t="array" ref="NL6">INDEX(Assumptions!$V$3:$AA$32,'Gas Heat Pumps-Installs'!$A7-2022,'Gas Heat Pumps-Installs'!NL$2-2023)*'Gas Heat Pumps-Installs'!NL$4</f>
        <v>0</v>
      </c>
      <c r="NM6" s="2" cm="1">
        <f t="array" ref="NM6">INDEX(Assumptions!$V$3:$AA$32,'Gas Heat Pumps-Installs'!$A7-2022,'Gas Heat Pumps-Installs'!NM$2-2023)*'Gas Heat Pumps-Installs'!NM$4</f>
        <v>0</v>
      </c>
      <c r="NN6" s="2" cm="1">
        <f t="array" ref="NN6">INDEX(Assumptions!$V$3:$AA$32,'Gas Heat Pumps-Installs'!$A7-2022,'Gas Heat Pumps-Installs'!NN$2-2023)*'Gas Heat Pumps-Installs'!NN$4</f>
        <v>0</v>
      </c>
      <c r="NO6" s="2" cm="1">
        <f t="array" ref="NO6">INDEX(Assumptions!$V$3:$AA$32,'Gas Heat Pumps-Installs'!$A7-2022,'Gas Heat Pumps-Installs'!NO$2-2023)*'Gas Heat Pumps-Installs'!NO$4</f>
        <v>0</v>
      </c>
      <c r="NP6" s="2" cm="1">
        <f t="array" ref="NP6">INDEX(Assumptions!$V$3:$AA$32,'Gas Heat Pumps-Installs'!$A7-2022,'Gas Heat Pumps-Installs'!NP$2-2023)*'Gas Heat Pumps-Installs'!NP$4</f>
        <v>0</v>
      </c>
      <c r="NQ6" s="2" cm="1">
        <f t="array" ref="NQ6">INDEX(Assumptions!$V$3:$AA$32,'Gas Heat Pumps-Installs'!$A7-2022,'Gas Heat Pumps-Installs'!NQ$2-2023)*'Gas Heat Pumps-Installs'!NQ$4</f>
        <v>0</v>
      </c>
      <c r="NR6" s="2" cm="1">
        <f t="array" ref="NR6">INDEX(Assumptions!$V$3:$AA$32,'Gas Heat Pumps-Installs'!$A7-2022,'Gas Heat Pumps-Installs'!NR$2-2023)*'Gas Heat Pumps-Installs'!NR$4</f>
        <v>0</v>
      </c>
      <c r="NS6" s="2" cm="1">
        <f t="array" ref="NS6">INDEX(Assumptions!$V$3:$AA$32,'Gas Heat Pumps-Installs'!$A7-2022,'Gas Heat Pumps-Installs'!NS$2-2023)*'Gas Heat Pumps-Installs'!NS$4</f>
        <v>0</v>
      </c>
      <c r="NT6" s="2" cm="1">
        <f t="array" ref="NT6">INDEX(Assumptions!$V$3:$AA$32,'Gas Heat Pumps-Installs'!$A7-2022,'Gas Heat Pumps-Installs'!NT$2-2023)*'Gas Heat Pumps-Installs'!NT$4</f>
        <v>0</v>
      </c>
      <c r="NU6" s="2" cm="1">
        <f t="array" ref="NU6">INDEX(Assumptions!$V$3:$AA$32,'Gas Heat Pumps-Installs'!$A7-2022,'Gas Heat Pumps-Installs'!NU$2-2023)*'Gas Heat Pumps-Installs'!NU$4</f>
        <v>0</v>
      </c>
      <c r="NV6" s="2" cm="1">
        <f t="array" ref="NV6">INDEX(Assumptions!$V$3:$AA$32,'Gas Heat Pumps-Installs'!$A7-2022,'Gas Heat Pumps-Installs'!NV$2-2023)*'Gas Heat Pumps-Installs'!NV$4</f>
        <v>0</v>
      </c>
      <c r="NW6" s="2" cm="1">
        <f t="array" ref="NW6">INDEX(Assumptions!$V$3:$AA$32,'Gas Heat Pumps-Installs'!$A7-2022,'Gas Heat Pumps-Installs'!NW$2-2023)*'Gas Heat Pumps-Installs'!NW$4</f>
        <v>0</v>
      </c>
      <c r="NX6" s="2" cm="1">
        <f t="array" ref="NX6">INDEX(Assumptions!$V$3:$AA$32,'Gas Heat Pumps-Installs'!$A7-2022,'Gas Heat Pumps-Installs'!NX$2-2023)*'Gas Heat Pumps-Installs'!NX$4</f>
        <v>0</v>
      </c>
      <c r="NY6" s="2" cm="1">
        <f t="array" ref="NY6">INDEX(Assumptions!$V$3:$AA$32,'Gas Heat Pumps-Installs'!$A7-2022,'Gas Heat Pumps-Installs'!NY$2-2023)*'Gas Heat Pumps-Installs'!NY$4</f>
        <v>0</v>
      </c>
      <c r="NZ6" s="2" cm="1">
        <f t="array" ref="NZ6">INDEX(Assumptions!$V$3:$AA$32,'Gas Heat Pumps-Installs'!$A7-2022,'Gas Heat Pumps-Installs'!NZ$2-2023)*'Gas Heat Pumps-Installs'!NZ$4</f>
        <v>0</v>
      </c>
      <c r="OA6" s="2" cm="1">
        <f t="array" ref="OA6">INDEX(Assumptions!$V$3:$AA$32,'Gas Heat Pumps-Installs'!$A7-2022,'Gas Heat Pumps-Installs'!OA$2-2023)*'Gas Heat Pumps-Installs'!OA$4</f>
        <v>0</v>
      </c>
      <c r="OB6" s="2" cm="1">
        <f t="array" ref="OB6">INDEX(Assumptions!$V$3:$AA$32,'Gas Heat Pumps-Installs'!$A7-2022,'Gas Heat Pumps-Installs'!OB$2-2023)*'Gas Heat Pumps-Installs'!OB$4</f>
        <v>0</v>
      </c>
      <c r="OC6" s="2" cm="1">
        <f t="array" ref="OC6">INDEX(Assumptions!$V$3:$AA$32,'Gas Heat Pumps-Installs'!$A7-2022,'Gas Heat Pumps-Installs'!OC$2-2023)*'Gas Heat Pumps-Installs'!OC$4</f>
        <v>0</v>
      </c>
      <c r="OD6" s="2" cm="1">
        <f t="array" ref="OD6">INDEX(Assumptions!$V$3:$AA$32,'Gas Heat Pumps-Installs'!$A7-2022,'Gas Heat Pumps-Installs'!OD$2-2023)*'Gas Heat Pumps-Installs'!OD$4</f>
        <v>0</v>
      </c>
      <c r="OE6" s="2" cm="1">
        <f t="array" ref="OE6">INDEX(Assumptions!$V$3:$AA$32,'Gas Heat Pumps-Installs'!$A7-2022,'Gas Heat Pumps-Installs'!OE$2-2023)*'Gas Heat Pumps-Installs'!OE$4</f>
        <v>0</v>
      </c>
      <c r="OF6" s="2" cm="1">
        <f t="array" ref="OF6">INDEX(Assumptions!$V$3:$AA$32,'Gas Heat Pumps-Installs'!$A7-2022,'Gas Heat Pumps-Installs'!OF$2-2023)*'Gas Heat Pumps-Installs'!OF$4</f>
        <v>0</v>
      </c>
      <c r="OG6" s="2" cm="1">
        <f t="array" ref="OG6">INDEX(Assumptions!$V$3:$AA$32,'Gas Heat Pumps-Installs'!$A7-2022,'Gas Heat Pumps-Installs'!OG$2-2023)*'Gas Heat Pumps-Installs'!OG$4</f>
        <v>0</v>
      </c>
      <c r="OH6" s="2" cm="1">
        <f t="array" ref="OH6">INDEX(Assumptions!$V$3:$AA$32,'Gas Heat Pumps-Installs'!$A7-2022,'Gas Heat Pumps-Installs'!OH$2-2023)*'Gas Heat Pumps-Installs'!OH$4</f>
        <v>0</v>
      </c>
      <c r="OI6" s="2" cm="1">
        <f t="array" ref="OI6">INDEX(Assumptions!$V$3:$AA$32,'Gas Heat Pumps-Installs'!$A7-2022,'Gas Heat Pumps-Installs'!OI$2-2023)*'Gas Heat Pumps-Installs'!OI$4</f>
        <v>0</v>
      </c>
      <c r="OJ6" s="2" cm="1">
        <f t="array" ref="OJ6">INDEX(Assumptions!$V$3:$AA$32,'Gas Heat Pumps-Installs'!$A7-2022,'Gas Heat Pumps-Installs'!OJ$2-2023)*'Gas Heat Pumps-Installs'!OJ$4</f>
        <v>0</v>
      </c>
      <c r="OK6" s="2" cm="1">
        <f t="array" ref="OK6">INDEX(Assumptions!$V$3:$AA$32,'Gas Heat Pumps-Installs'!$A7-2022,'Gas Heat Pumps-Installs'!OK$2-2023)*'Gas Heat Pumps-Installs'!OK$4</f>
        <v>0</v>
      </c>
      <c r="OL6" s="2" cm="1">
        <f t="array" ref="OL6">INDEX(Assumptions!$V$3:$AA$32,'Gas Heat Pumps-Installs'!$A7-2022,'Gas Heat Pumps-Installs'!OL$2-2023)*'Gas Heat Pumps-Installs'!OL$4</f>
        <v>0</v>
      </c>
      <c r="OM6" s="2" cm="1">
        <f t="array" ref="OM6">INDEX(Assumptions!$V$3:$AA$32,'Gas Heat Pumps-Installs'!$A7-2022,'Gas Heat Pumps-Installs'!OM$2-2023)*'Gas Heat Pumps-Installs'!OM$4</f>
        <v>0</v>
      </c>
      <c r="ON6" s="2" cm="1">
        <f t="array" ref="ON6">INDEX(Assumptions!$V$3:$AA$32,'Gas Heat Pumps-Installs'!$A7-2022,'Gas Heat Pumps-Installs'!ON$2-2023)*'Gas Heat Pumps-Installs'!ON$4</f>
        <v>0</v>
      </c>
      <c r="OO6" s="2" cm="1">
        <f t="array" ref="OO6">INDEX(Assumptions!$V$3:$AA$32,'Gas Heat Pumps-Installs'!$A7-2022,'Gas Heat Pumps-Installs'!OO$2-2023)*'Gas Heat Pumps-Installs'!OO$4</f>
        <v>0</v>
      </c>
      <c r="OP6" s="2" cm="1">
        <f t="array" ref="OP6">INDEX(Assumptions!$V$3:$AA$32,'Gas Heat Pumps-Installs'!$A7-2022,'Gas Heat Pumps-Installs'!OP$2-2023)*'Gas Heat Pumps-Installs'!OP$4</f>
        <v>0</v>
      </c>
      <c r="OQ6" s="2" cm="1">
        <f t="array" ref="OQ6">INDEX(Assumptions!$V$3:$AA$32,'Gas Heat Pumps-Installs'!$A7-2022,'Gas Heat Pumps-Installs'!OQ$2-2023)*'Gas Heat Pumps-Installs'!OQ$4</f>
        <v>0</v>
      </c>
      <c r="OR6" s="2" cm="1">
        <f t="array" ref="OR6">INDEX(Assumptions!$V$3:$AA$32,'Gas Heat Pumps-Installs'!$A7-2022,'Gas Heat Pumps-Installs'!OR$2-2023)*'Gas Heat Pumps-Installs'!OR$4</f>
        <v>0</v>
      </c>
      <c r="OS6" s="2" cm="1">
        <f t="array" ref="OS6">INDEX(Assumptions!$V$3:$AA$32,'Gas Heat Pumps-Installs'!$A7-2022,'Gas Heat Pumps-Installs'!OS$2-2023)*'Gas Heat Pumps-Installs'!OS$4</f>
        <v>0</v>
      </c>
      <c r="OT6" s="2" cm="1">
        <f t="array" ref="OT6">INDEX(Assumptions!$V$3:$AA$32,'Gas Heat Pumps-Installs'!$A7-2022,'Gas Heat Pumps-Installs'!OT$2-2023)*'Gas Heat Pumps-Installs'!OT$4</f>
        <v>0</v>
      </c>
      <c r="OU6" s="2" cm="1">
        <f t="array" ref="OU6">INDEX(Assumptions!$V$3:$AA$32,'Gas Heat Pumps-Installs'!$A7-2022,'Gas Heat Pumps-Installs'!OU$2-2023)*'Gas Heat Pumps-Installs'!OU$4</f>
        <v>0</v>
      </c>
      <c r="OV6" s="2" cm="1">
        <f t="array" ref="OV6">INDEX(Assumptions!$V$3:$AA$32,'Gas Heat Pumps-Installs'!$A7-2022,'Gas Heat Pumps-Installs'!OV$2-2023)*'Gas Heat Pumps-Installs'!OV$4</f>
        <v>0</v>
      </c>
      <c r="OW6" s="2" cm="1">
        <f t="array" ref="OW6">INDEX(Assumptions!$V$3:$AA$32,'Gas Heat Pumps-Installs'!$A7-2022,'Gas Heat Pumps-Installs'!OW$2-2023)*'Gas Heat Pumps-Installs'!OW$4</f>
        <v>0</v>
      </c>
      <c r="OX6" s="2" cm="1">
        <f t="array" ref="OX6">INDEX(Assumptions!$V$3:$AA$32,'Gas Heat Pumps-Installs'!$A7-2022,'Gas Heat Pumps-Installs'!OX$2-2023)*'Gas Heat Pumps-Installs'!OX$4</f>
        <v>0</v>
      </c>
      <c r="OY6" s="2" cm="1">
        <f t="array" ref="OY6">INDEX(Assumptions!$V$3:$AA$32,'Gas Heat Pumps-Installs'!$A7-2022,'Gas Heat Pumps-Installs'!OY$2-2023)*'Gas Heat Pumps-Installs'!OY$4</f>
        <v>0</v>
      </c>
      <c r="OZ6" s="2" cm="1">
        <f t="array" ref="OZ6">INDEX(Assumptions!$V$3:$AA$32,'Gas Heat Pumps-Installs'!$A7-2022,'Gas Heat Pumps-Installs'!OZ$2-2023)*'Gas Heat Pumps-Installs'!OZ$4</f>
        <v>0</v>
      </c>
      <c r="PA6" s="2" cm="1">
        <f t="array" ref="PA6">INDEX(Assumptions!$V$3:$AA$32,'Gas Heat Pumps-Installs'!$A7-2022,'Gas Heat Pumps-Installs'!PA$2-2023)*'Gas Heat Pumps-Installs'!PA$4</f>
        <v>0</v>
      </c>
      <c r="PB6" s="2" cm="1">
        <f t="array" ref="PB6">INDEX(Assumptions!$V$3:$AA$32,'Gas Heat Pumps-Installs'!$A7-2022,'Gas Heat Pumps-Installs'!PB$2-2023)*'Gas Heat Pumps-Installs'!PB$4</f>
        <v>0</v>
      </c>
      <c r="PC6" s="2" cm="1">
        <f t="array" ref="PC6">INDEX(Assumptions!$V$3:$AA$32,'Gas Heat Pumps-Installs'!$A7-2022,'Gas Heat Pumps-Installs'!PC$2-2023)*'Gas Heat Pumps-Installs'!PC$4</f>
        <v>0</v>
      </c>
      <c r="PD6" s="2" cm="1">
        <f t="array" ref="PD6">INDEX(Assumptions!$V$3:$AA$32,'Gas Heat Pumps-Installs'!$A7-2022,'Gas Heat Pumps-Installs'!PD$2-2023)*'Gas Heat Pumps-Installs'!PD$4</f>
        <v>0</v>
      </c>
      <c r="PE6" s="2" cm="1">
        <f t="array" ref="PE6">INDEX(Assumptions!$V$3:$AA$32,'Gas Heat Pumps-Installs'!$A7-2022,'Gas Heat Pumps-Installs'!PE$2-2023)*'Gas Heat Pumps-Installs'!PE$4</f>
        <v>0</v>
      </c>
      <c r="PF6" s="2" cm="1">
        <f t="array" ref="PF6">INDEX(Assumptions!$V$3:$AA$32,'Gas Heat Pumps-Installs'!$A7-2022,'Gas Heat Pumps-Installs'!PF$2-2023)*'Gas Heat Pumps-Installs'!PF$4</f>
        <v>0</v>
      </c>
      <c r="PG6" s="2" cm="1">
        <f t="array" ref="PG6">INDEX(Assumptions!$V$3:$AA$32,'Gas Heat Pumps-Installs'!$A7-2022,'Gas Heat Pumps-Installs'!PG$2-2023)*'Gas Heat Pumps-Installs'!PG$4</f>
        <v>0</v>
      </c>
      <c r="PH6" s="2" cm="1">
        <f t="array" ref="PH6">INDEX(Assumptions!$V$3:$AA$32,'Gas Heat Pumps-Installs'!$A7-2022,'Gas Heat Pumps-Installs'!PH$2-2023)*'Gas Heat Pumps-Installs'!PH$4</f>
        <v>0</v>
      </c>
      <c r="PI6" s="2" cm="1">
        <f t="array" ref="PI6">INDEX(Assumptions!$V$3:$AA$32,'Gas Heat Pumps-Installs'!$A7-2022,'Gas Heat Pumps-Installs'!PI$2-2023)*'Gas Heat Pumps-Installs'!PI$4</f>
        <v>0</v>
      </c>
      <c r="PJ6" s="2" cm="1">
        <f t="array" ref="PJ6">INDEX(Assumptions!$V$3:$AA$32,'Gas Heat Pumps-Installs'!$A7-2022,'Gas Heat Pumps-Installs'!PJ$2-2023)*'Gas Heat Pumps-Installs'!PJ$4</f>
        <v>0</v>
      </c>
      <c r="PK6" s="2" cm="1">
        <f t="array" ref="PK6">INDEX(Assumptions!$V$3:$AA$32,'Gas Heat Pumps-Installs'!$A7-2022,'Gas Heat Pumps-Installs'!PK$2-2023)*'Gas Heat Pumps-Installs'!PK$4</f>
        <v>0</v>
      </c>
      <c r="PL6" s="2" cm="1">
        <f t="array" ref="PL6">INDEX(Assumptions!$V$3:$AA$32,'Gas Heat Pumps-Installs'!$A7-2022,'Gas Heat Pumps-Installs'!PL$2-2023)*'Gas Heat Pumps-Installs'!PL$4</f>
        <v>0</v>
      </c>
      <c r="PM6" s="2" cm="1">
        <f t="array" ref="PM6">INDEX(Assumptions!$V$3:$AA$32,'Gas Heat Pumps-Installs'!$A7-2022,'Gas Heat Pumps-Installs'!PM$2-2023)*'Gas Heat Pumps-Installs'!PM$4</f>
        <v>0</v>
      </c>
      <c r="PN6" s="2" cm="1">
        <f t="array" ref="PN6">INDEX(Assumptions!$V$3:$AA$32,'Gas Heat Pumps-Installs'!$A7-2022,'Gas Heat Pumps-Installs'!PN$2-2023)*'Gas Heat Pumps-Installs'!PN$4</f>
        <v>0</v>
      </c>
      <c r="PO6" s="2" cm="1">
        <f t="array" ref="PO6">INDEX(Assumptions!$V$3:$AA$32,'Gas Heat Pumps-Installs'!$A7-2022,'Gas Heat Pumps-Installs'!PO$2-2023)*'Gas Heat Pumps-Installs'!PO$4</f>
        <v>0</v>
      </c>
      <c r="PP6" s="2" cm="1">
        <f t="array" ref="PP6">INDEX(Assumptions!$V$3:$AA$32,'Gas Heat Pumps-Installs'!$A7-2022,'Gas Heat Pumps-Installs'!PP$2-2023)*'Gas Heat Pumps-Installs'!PP$4</f>
        <v>0</v>
      </c>
      <c r="PQ6" s="2" cm="1">
        <f t="array" ref="PQ6">INDEX(Assumptions!$V$3:$AA$32,'Gas Heat Pumps-Installs'!$A7-2022,'Gas Heat Pumps-Installs'!PQ$2-2023)*'Gas Heat Pumps-Installs'!PQ$4</f>
        <v>0</v>
      </c>
      <c r="PR6" s="2" cm="1">
        <f t="array" ref="PR6">INDEX(Assumptions!$V$3:$AA$32,'Gas Heat Pumps-Installs'!$A7-2022,'Gas Heat Pumps-Installs'!PR$2-2023)*'Gas Heat Pumps-Installs'!PR$4</f>
        <v>0</v>
      </c>
      <c r="PS6" s="2" cm="1">
        <f t="array" ref="PS6">INDEX(Assumptions!$V$3:$AA$32,'Gas Heat Pumps-Installs'!$A7-2022,'Gas Heat Pumps-Installs'!PS$2-2023)*'Gas Heat Pumps-Installs'!PS$4</f>
        <v>0</v>
      </c>
      <c r="PT6" s="2" cm="1">
        <f t="array" ref="PT6">INDEX(Assumptions!$V$3:$AA$32,'Gas Heat Pumps-Installs'!$A7-2022,'Gas Heat Pumps-Installs'!PT$2-2023)*'Gas Heat Pumps-Installs'!PT$4</f>
        <v>0</v>
      </c>
      <c r="PU6" s="2" cm="1">
        <f t="array" ref="PU6">INDEX(Assumptions!$V$3:$AA$32,'Gas Heat Pumps-Installs'!$A7-2022,'Gas Heat Pumps-Installs'!PU$2-2023)*'Gas Heat Pumps-Installs'!PU$4</f>
        <v>0</v>
      </c>
      <c r="PV6" s="2" cm="1">
        <f t="array" ref="PV6">INDEX(Assumptions!$V$3:$AA$32,'Gas Heat Pumps-Installs'!$A7-2022,'Gas Heat Pumps-Installs'!PV$2-2023)*'Gas Heat Pumps-Installs'!PV$4</f>
        <v>0</v>
      </c>
      <c r="PW6" s="2" cm="1">
        <f t="array" ref="PW6">INDEX(Assumptions!$V$3:$AA$32,'Gas Heat Pumps-Installs'!$A7-2022,'Gas Heat Pumps-Installs'!PW$2-2023)*'Gas Heat Pumps-Installs'!PW$4</f>
        <v>0</v>
      </c>
      <c r="PX6" s="2" cm="1">
        <f t="array" ref="PX6">INDEX(Assumptions!$V$3:$AA$32,'Gas Heat Pumps-Installs'!$A7-2022,'Gas Heat Pumps-Installs'!PX$2-2023)*'Gas Heat Pumps-Installs'!PX$4</f>
        <v>0</v>
      </c>
      <c r="PY6" s="2" cm="1">
        <f t="array" ref="PY6">INDEX(Assumptions!$V$3:$AA$32,'Gas Heat Pumps-Installs'!$A7-2022,'Gas Heat Pumps-Installs'!PY$2-2023)*'Gas Heat Pumps-Installs'!PY$4</f>
        <v>0</v>
      </c>
      <c r="PZ6" s="2" cm="1">
        <f t="array" ref="PZ6">INDEX(Assumptions!$V$3:$AA$32,'Gas Heat Pumps-Installs'!$A7-2022,'Gas Heat Pumps-Installs'!PZ$2-2023)*'Gas Heat Pumps-Installs'!PZ$4</f>
        <v>0</v>
      </c>
      <c r="QA6" s="2" cm="1">
        <f t="array" ref="QA6">INDEX(Assumptions!$V$3:$AA$32,'Gas Heat Pumps-Installs'!$A7-2022,'Gas Heat Pumps-Installs'!QA$2-2023)*'Gas Heat Pumps-Installs'!QA$4</f>
        <v>0</v>
      </c>
      <c r="QB6" s="2" cm="1">
        <f t="array" ref="QB6">INDEX(Assumptions!$V$3:$AA$32,'Gas Heat Pumps-Installs'!$A7-2022,'Gas Heat Pumps-Installs'!QB$2-2023)*'Gas Heat Pumps-Installs'!QB$4</f>
        <v>0</v>
      </c>
      <c r="QC6" s="2" cm="1">
        <f t="array" ref="QC6">INDEX(Assumptions!$V$3:$AA$32,'Gas Heat Pumps-Installs'!$A7-2022,'Gas Heat Pumps-Installs'!QC$2-2023)*'Gas Heat Pumps-Installs'!QC$4</f>
        <v>0</v>
      </c>
      <c r="QD6" s="2" cm="1">
        <f t="array" ref="QD6">INDEX(Assumptions!$V$3:$AA$32,'Gas Heat Pumps-Installs'!$A7-2022,'Gas Heat Pumps-Installs'!QD$2-2023)*'Gas Heat Pumps-Installs'!QD$4</f>
        <v>0</v>
      </c>
      <c r="QE6" s="2" cm="1">
        <f t="array" ref="QE6">INDEX(Assumptions!$V$3:$AA$32,'Gas Heat Pumps-Installs'!$A7-2022,'Gas Heat Pumps-Installs'!QE$2-2023)*'Gas Heat Pumps-Installs'!QE$4</f>
        <v>0</v>
      </c>
      <c r="QF6" s="2" cm="1">
        <f t="array" ref="QF6">INDEX(Assumptions!$V$3:$AA$32,'Gas Heat Pumps-Installs'!$A7-2022,'Gas Heat Pumps-Installs'!QF$2-2023)*'Gas Heat Pumps-Installs'!QF$4</f>
        <v>0</v>
      </c>
      <c r="QG6" s="2" cm="1">
        <f t="array" ref="QG6">INDEX(Assumptions!$V$3:$AA$32,'Gas Heat Pumps-Installs'!$A7-2022,'Gas Heat Pumps-Installs'!QG$2-2023)*'Gas Heat Pumps-Installs'!QG$4</f>
        <v>0</v>
      </c>
      <c r="QH6" s="2" cm="1">
        <f t="array" ref="QH6">INDEX(Assumptions!$V$3:$AA$32,'Gas Heat Pumps-Installs'!$A7-2022,'Gas Heat Pumps-Installs'!QH$2-2023)*'Gas Heat Pumps-Installs'!QH$4</f>
        <v>0</v>
      </c>
      <c r="QI6" s="2" cm="1">
        <f t="array" ref="QI6">INDEX(Assumptions!$V$3:$AA$32,'Gas Heat Pumps-Installs'!$A7-2022,'Gas Heat Pumps-Installs'!QI$2-2023)*'Gas Heat Pumps-Installs'!QI$4</f>
        <v>0</v>
      </c>
      <c r="QJ6" s="2" cm="1">
        <f t="array" ref="QJ6">INDEX(Assumptions!$V$3:$AA$32,'Gas Heat Pumps-Installs'!$A7-2022,'Gas Heat Pumps-Installs'!QJ$2-2023)*'Gas Heat Pumps-Installs'!QJ$4</f>
        <v>0</v>
      </c>
      <c r="QK6" s="2" cm="1">
        <f t="array" ref="QK6">INDEX(Assumptions!$V$3:$AA$32,'Gas Heat Pumps-Installs'!$A7-2022,'Gas Heat Pumps-Installs'!QK$2-2023)*'Gas Heat Pumps-Installs'!QK$4</f>
        <v>0</v>
      </c>
      <c r="QL6" s="2" cm="1">
        <f t="array" ref="QL6">INDEX(Assumptions!$V$3:$AA$32,'Gas Heat Pumps-Installs'!$A7-2022,'Gas Heat Pumps-Installs'!QL$2-2023)*'Gas Heat Pumps-Installs'!QL$4</f>
        <v>0</v>
      </c>
      <c r="QM6" s="2" cm="1">
        <f t="array" ref="QM6">INDEX(Assumptions!$V$3:$AA$32,'Gas Heat Pumps-Installs'!$A7-2022,'Gas Heat Pumps-Installs'!QM$2-2023)*'Gas Heat Pumps-Installs'!QM$4</f>
        <v>0</v>
      </c>
      <c r="QN6" s="2" cm="1">
        <f t="array" ref="QN6">INDEX(Assumptions!$V$3:$AA$32,'Gas Heat Pumps-Installs'!$A7-2022,'Gas Heat Pumps-Installs'!QN$2-2023)*'Gas Heat Pumps-Installs'!QN$4</f>
        <v>0</v>
      </c>
      <c r="QO6" s="2" cm="1">
        <f t="array" ref="QO6">INDEX(Assumptions!$V$3:$AA$32,'Gas Heat Pumps-Installs'!$A7-2022,'Gas Heat Pumps-Installs'!QO$2-2023)*'Gas Heat Pumps-Installs'!QO$4</f>
        <v>0</v>
      </c>
      <c r="QP6" s="2" cm="1">
        <f t="array" ref="QP6">INDEX(Assumptions!$V$3:$AA$32,'Gas Heat Pumps-Installs'!$A7-2022,'Gas Heat Pumps-Installs'!QP$2-2023)*'Gas Heat Pumps-Installs'!QP$4</f>
        <v>0</v>
      </c>
      <c r="QQ6" s="2" cm="1">
        <f t="array" ref="QQ6">INDEX(Assumptions!$V$3:$AA$32,'Gas Heat Pumps-Installs'!$A7-2022,'Gas Heat Pumps-Installs'!QQ$2-2023)*'Gas Heat Pumps-Installs'!QQ$4</f>
        <v>0</v>
      </c>
      <c r="QR6" s="2" cm="1">
        <f t="array" ref="QR6">INDEX(Assumptions!$V$3:$AA$32,'Gas Heat Pumps-Installs'!$A7-2022,'Gas Heat Pumps-Installs'!QR$2-2023)*'Gas Heat Pumps-Installs'!QR$4</f>
        <v>0</v>
      </c>
      <c r="QS6" s="2" cm="1">
        <f t="array" ref="QS6">INDEX(Assumptions!$V$3:$AA$32,'Gas Heat Pumps-Installs'!$A7-2022,'Gas Heat Pumps-Installs'!QS$2-2023)*'Gas Heat Pumps-Installs'!QS$4</f>
        <v>0</v>
      </c>
      <c r="QT6" s="2" cm="1">
        <f t="array" ref="QT6">INDEX(Assumptions!$V$3:$AA$32,'Gas Heat Pumps-Installs'!$A7-2022,'Gas Heat Pumps-Installs'!QT$2-2023)*'Gas Heat Pumps-Installs'!QT$4</f>
        <v>0</v>
      </c>
      <c r="QU6" s="2" cm="1">
        <f t="array" ref="QU6">INDEX(Assumptions!$V$3:$AA$32,'Gas Heat Pumps-Installs'!$A7-2022,'Gas Heat Pumps-Installs'!QU$2-2023)*'Gas Heat Pumps-Installs'!QU$4</f>
        <v>0</v>
      </c>
      <c r="QV6" s="2" cm="1">
        <f t="array" ref="QV6">INDEX(Assumptions!$V$3:$AA$32,'Gas Heat Pumps-Installs'!$A7-2022,'Gas Heat Pumps-Installs'!QV$2-2023)*'Gas Heat Pumps-Installs'!QV$4</f>
        <v>0</v>
      </c>
      <c r="QW6" s="2" cm="1">
        <f t="array" ref="QW6">INDEX(Assumptions!$V$3:$AA$32,'Gas Heat Pumps-Installs'!$A7-2022,'Gas Heat Pumps-Installs'!QW$2-2023)*'Gas Heat Pumps-Installs'!QW$4</f>
        <v>0</v>
      </c>
      <c r="QX6" s="2" cm="1">
        <f t="array" ref="QX6">INDEX(Assumptions!$V$3:$AA$32,'Gas Heat Pumps-Installs'!$A7-2022,'Gas Heat Pumps-Installs'!QX$2-2023)*'Gas Heat Pumps-Installs'!QX$4</f>
        <v>0</v>
      </c>
      <c r="QY6" s="2" cm="1">
        <f t="array" ref="QY6">INDEX(Assumptions!$V$3:$AA$32,'Gas Heat Pumps-Installs'!$A7-2022,'Gas Heat Pumps-Installs'!QY$2-2023)*'Gas Heat Pumps-Installs'!QY$4</f>
        <v>0</v>
      </c>
      <c r="QZ6" s="2" cm="1">
        <f t="array" ref="QZ6">INDEX(Assumptions!$V$3:$AA$32,'Gas Heat Pumps-Installs'!$A7-2022,'Gas Heat Pumps-Installs'!QZ$2-2023)*'Gas Heat Pumps-Installs'!QZ$4</f>
        <v>0</v>
      </c>
      <c r="RA6" s="2" cm="1">
        <f t="array" ref="RA6">INDEX(Assumptions!$V$3:$AA$32,'Gas Heat Pumps-Installs'!$A7-2022,'Gas Heat Pumps-Installs'!RA$2-2023)*'Gas Heat Pumps-Installs'!RA$4</f>
        <v>0</v>
      </c>
      <c r="RB6" s="2" cm="1">
        <f t="array" ref="RB6">INDEX(Assumptions!$V$3:$AA$32,'Gas Heat Pumps-Installs'!$A7-2022,'Gas Heat Pumps-Installs'!RB$2-2023)*'Gas Heat Pumps-Installs'!RB$4</f>
        <v>0</v>
      </c>
      <c r="RC6" s="2" cm="1">
        <f t="array" ref="RC6">INDEX(Assumptions!$V$3:$AA$32,'Gas Heat Pumps-Installs'!$A7-2022,'Gas Heat Pumps-Installs'!RC$2-2023)*'Gas Heat Pumps-Installs'!RC$4</f>
        <v>0</v>
      </c>
      <c r="RD6" s="2" cm="1">
        <f t="array" ref="RD6">INDEX(Assumptions!$V$3:$AA$32,'Gas Heat Pumps-Installs'!$A7-2022,'Gas Heat Pumps-Installs'!RD$2-2023)*'Gas Heat Pumps-Installs'!RD$4</f>
        <v>0</v>
      </c>
      <c r="RE6" s="2" cm="1">
        <f t="array" ref="RE6">INDEX(Assumptions!$V$3:$AA$32,'Gas Heat Pumps-Installs'!$A7-2022,'Gas Heat Pumps-Installs'!RE$2-2023)*'Gas Heat Pumps-Installs'!RE$4</f>
        <v>0</v>
      </c>
      <c r="RF6" s="2" cm="1">
        <f t="array" ref="RF6">INDEX(Assumptions!$V$3:$AA$32,'Gas Heat Pumps-Installs'!$A7-2022,'Gas Heat Pumps-Installs'!RF$2-2023)*'Gas Heat Pumps-Installs'!RF$4</f>
        <v>0</v>
      </c>
      <c r="RG6" s="2" cm="1">
        <f t="array" ref="RG6">INDEX(Assumptions!$V$3:$AA$32,'Gas Heat Pumps-Installs'!$A7-2022,'Gas Heat Pumps-Installs'!RG$2-2023)*'Gas Heat Pumps-Installs'!RG$4</f>
        <v>0</v>
      </c>
      <c r="RH6" s="2" cm="1">
        <f t="array" ref="RH6">INDEX(Assumptions!$V$3:$AA$32,'Gas Heat Pumps-Installs'!$A7-2022,'Gas Heat Pumps-Installs'!RH$2-2023)*'Gas Heat Pumps-Installs'!RH$4</f>
        <v>0</v>
      </c>
      <c r="RI6" s="2" cm="1">
        <f t="array" ref="RI6">INDEX(Assumptions!$V$3:$AA$32,'Gas Heat Pumps-Installs'!$A7-2022,'Gas Heat Pumps-Installs'!RI$2-2023)*'Gas Heat Pumps-Installs'!RI$4</f>
        <v>0</v>
      </c>
      <c r="RJ6" s="2" cm="1">
        <f t="array" ref="RJ6">INDEX(Assumptions!$V$3:$AA$32,'Gas Heat Pumps-Installs'!$A7-2022,'Gas Heat Pumps-Installs'!RJ$2-2023)*'Gas Heat Pumps-Installs'!RJ$4</f>
        <v>0</v>
      </c>
      <c r="RK6" s="2" cm="1">
        <f t="array" ref="RK6">INDEX(Assumptions!$V$3:$AA$32,'Gas Heat Pumps-Installs'!$A7-2022,'Gas Heat Pumps-Installs'!RK$2-2023)*'Gas Heat Pumps-Installs'!RK$4</f>
        <v>0</v>
      </c>
      <c r="RL6" s="2" cm="1">
        <f t="array" ref="RL6">INDEX(Assumptions!$V$3:$AA$32,'Gas Heat Pumps-Installs'!$A7-2022,'Gas Heat Pumps-Installs'!RL$2-2023)*'Gas Heat Pumps-Installs'!RL$4</f>
        <v>0</v>
      </c>
      <c r="RM6" s="2" cm="1">
        <f t="array" ref="RM6">INDEX(Assumptions!$V$3:$AA$32,'Gas Heat Pumps-Installs'!$A7-2022,'Gas Heat Pumps-Installs'!RM$2-2023)*'Gas Heat Pumps-Installs'!RM$4</f>
        <v>0</v>
      </c>
      <c r="RN6" s="2" cm="1">
        <f t="array" ref="RN6">INDEX(Assumptions!$V$3:$AA$32,'Gas Heat Pumps-Installs'!$A7-2022,'Gas Heat Pumps-Installs'!RN$2-2023)*'Gas Heat Pumps-Installs'!RN$4</f>
        <v>0</v>
      </c>
      <c r="RO6" s="2" cm="1">
        <f t="array" ref="RO6">INDEX(Assumptions!$V$3:$AA$32,'Gas Heat Pumps-Installs'!$A7-2022,'Gas Heat Pumps-Installs'!RO$2-2023)*'Gas Heat Pumps-Installs'!RO$4</f>
        <v>0</v>
      </c>
      <c r="RP6" s="2" cm="1">
        <f t="array" ref="RP6">INDEX(Assumptions!$V$3:$AA$32,'Gas Heat Pumps-Installs'!$A7-2022,'Gas Heat Pumps-Installs'!RP$2-2023)*'Gas Heat Pumps-Installs'!RP$4</f>
        <v>0</v>
      </c>
      <c r="RQ6" s="2" cm="1">
        <f t="array" ref="RQ6">INDEX(Assumptions!$V$3:$AA$32,'Gas Heat Pumps-Installs'!$A7-2022,'Gas Heat Pumps-Installs'!RQ$2-2023)*'Gas Heat Pumps-Installs'!RQ$4</f>
        <v>0</v>
      </c>
      <c r="RR6" s="2" cm="1">
        <f t="array" ref="RR6">INDEX(Assumptions!$V$3:$AA$32,'Gas Heat Pumps-Installs'!$A7-2022,'Gas Heat Pumps-Installs'!RR$2-2023)*'Gas Heat Pumps-Installs'!RR$4</f>
        <v>0</v>
      </c>
      <c r="RS6" s="2" cm="1">
        <f t="array" ref="RS6">INDEX(Assumptions!$V$3:$AA$32,'Gas Heat Pumps-Installs'!$A7-2022,'Gas Heat Pumps-Installs'!RS$2-2023)*'Gas Heat Pumps-Installs'!RS$4</f>
        <v>0</v>
      </c>
      <c r="RT6" s="2" cm="1">
        <f t="array" ref="RT6">INDEX(Assumptions!$V$3:$AA$32,'Gas Heat Pumps-Installs'!$A7-2022,'Gas Heat Pumps-Installs'!RT$2-2023)*'Gas Heat Pumps-Installs'!RT$4</f>
        <v>0</v>
      </c>
      <c r="RU6" s="2" cm="1">
        <f t="array" ref="RU6">INDEX(Assumptions!$V$3:$AA$32,'Gas Heat Pumps-Installs'!$A7-2022,'Gas Heat Pumps-Installs'!RU$2-2023)*'Gas Heat Pumps-Installs'!RU$4</f>
        <v>0</v>
      </c>
      <c r="RV6" s="2" cm="1">
        <f t="array" ref="RV6">INDEX(Assumptions!$V$3:$AA$32,'Gas Heat Pumps-Installs'!$A7-2022,'Gas Heat Pumps-Installs'!RV$2-2023)*'Gas Heat Pumps-Installs'!RV$4</f>
        <v>0</v>
      </c>
      <c r="RW6" s="2" cm="1">
        <f t="array" ref="RW6">INDEX(Assumptions!$V$3:$AA$32,'Gas Heat Pumps-Installs'!$A7-2022,'Gas Heat Pumps-Installs'!RW$2-2023)*'Gas Heat Pumps-Installs'!RW$4</f>
        <v>0</v>
      </c>
      <c r="RX6" s="2" cm="1">
        <f t="array" ref="RX6">INDEX(Assumptions!$V$3:$AA$32,'Gas Heat Pumps-Installs'!$A7-2022,'Gas Heat Pumps-Installs'!RX$2-2023)*'Gas Heat Pumps-Installs'!RX$4</f>
        <v>0</v>
      </c>
      <c r="RY6" s="2" cm="1">
        <f t="array" ref="RY6">INDEX(Assumptions!$V$3:$AA$32,'Gas Heat Pumps-Installs'!$A7-2022,'Gas Heat Pumps-Installs'!RY$2-2023)*'Gas Heat Pumps-Installs'!RY$4</f>
        <v>0</v>
      </c>
      <c r="RZ6" s="2" cm="1">
        <f t="array" ref="RZ6">INDEX(Assumptions!$V$3:$AA$32,'Gas Heat Pumps-Installs'!$A7-2022,'Gas Heat Pumps-Installs'!RZ$2-2023)*'Gas Heat Pumps-Installs'!RZ$4</f>
        <v>0</v>
      </c>
      <c r="SA6" s="2" cm="1">
        <f t="array" ref="SA6">INDEX(Assumptions!$V$3:$AA$32,'Gas Heat Pumps-Installs'!$A7-2022,'Gas Heat Pumps-Installs'!SA$2-2023)*'Gas Heat Pumps-Installs'!SA$4</f>
        <v>0</v>
      </c>
      <c r="SB6" s="2" cm="1">
        <f t="array" ref="SB6">INDEX(Assumptions!$V$3:$AA$32,'Gas Heat Pumps-Installs'!$A7-2022,'Gas Heat Pumps-Installs'!SB$2-2023)*'Gas Heat Pumps-Installs'!SB$4</f>
        <v>0</v>
      </c>
      <c r="SC6" s="2" cm="1">
        <f t="array" ref="SC6">INDEX(Assumptions!$V$3:$AA$32,'Gas Heat Pumps-Installs'!$A7-2022,'Gas Heat Pumps-Installs'!SC$2-2023)*'Gas Heat Pumps-Installs'!SC$4</f>
        <v>0</v>
      </c>
      <c r="SD6" s="2" cm="1">
        <f t="array" ref="SD6">INDEX(Assumptions!$V$3:$AA$32,'Gas Heat Pumps-Installs'!$A7-2022,'Gas Heat Pumps-Installs'!SD$2-2023)*'Gas Heat Pumps-Installs'!SD$4</f>
        <v>0</v>
      </c>
      <c r="SE6" s="2" cm="1">
        <f t="array" ref="SE6">INDEX(Assumptions!$V$3:$AA$32,'Gas Heat Pumps-Installs'!$A7-2022,'Gas Heat Pumps-Installs'!SE$2-2023)*'Gas Heat Pumps-Installs'!SE$4</f>
        <v>0</v>
      </c>
      <c r="SF6" s="2" cm="1">
        <f t="array" ref="SF6">INDEX(Assumptions!$V$3:$AA$32,'Gas Heat Pumps-Installs'!$A7-2022,'Gas Heat Pumps-Installs'!SF$2-2023)*'Gas Heat Pumps-Installs'!SF$4</f>
        <v>0</v>
      </c>
      <c r="SG6" s="2" cm="1">
        <f t="array" ref="SG6">INDEX(Assumptions!$V$3:$AA$32,'Gas Heat Pumps-Installs'!$A7-2022,'Gas Heat Pumps-Installs'!SG$2-2023)*'Gas Heat Pumps-Installs'!SG$4</f>
        <v>0</v>
      </c>
      <c r="SH6" s="2" cm="1">
        <f t="array" ref="SH6">INDEX(Assumptions!$V$3:$AA$32,'Gas Heat Pumps-Installs'!$A7-2022,'Gas Heat Pumps-Installs'!SH$2-2023)*'Gas Heat Pumps-Installs'!SH$4</f>
        <v>0</v>
      </c>
      <c r="SI6" s="2" cm="1">
        <f t="array" ref="SI6">INDEX(Assumptions!$V$3:$AA$32,'Gas Heat Pumps-Installs'!$A7-2022,'Gas Heat Pumps-Installs'!SI$2-2023)*'Gas Heat Pumps-Installs'!SI$4</f>
        <v>0</v>
      </c>
      <c r="SJ6" s="2" cm="1">
        <f t="array" ref="SJ6">INDEX(Assumptions!$V$3:$AA$32,'Gas Heat Pumps-Installs'!$A7-2022,'Gas Heat Pumps-Installs'!SJ$2-2023)*'Gas Heat Pumps-Installs'!SJ$4</f>
        <v>0</v>
      </c>
      <c r="SK6" s="2" cm="1">
        <f t="array" ref="SK6">INDEX(Assumptions!$V$3:$AA$32,'Gas Heat Pumps-Installs'!$A7-2022,'Gas Heat Pumps-Installs'!SK$2-2023)*'Gas Heat Pumps-Installs'!SK$4</f>
        <v>0</v>
      </c>
      <c r="SL6" s="2" cm="1">
        <f t="array" ref="SL6">INDEX(Assumptions!$V$3:$AA$32,'Gas Heat Pumps-Installs'!$A7-2022,'Gas Heat Pumps-Installs'!SL$2-2023)*'Gas Heat Pumps-Installs'!SL$4</f>
        <v>0</v>
      </c>
      <c r="SM6" s="2" cm="1">
        <f t="array" ref="SM6">INDEX(Assumptions!$V$3:$AA$32,'Gas Heat Pumps-Installs'!$A7-2022,'Gas Heat Pumps-Installs'!SM$2-2023)*'Gas Heat Pumps-Installs'!SM$4</f>
        <v>0</v>
      </c>
      <c r="SN6" s="2" cm="1">
        <f t="array" ref="SN6">INDEX(Assumptions!$V$3:$AA$32,'Gas Heat Pumps-Installs'!$A7-2022,'Gas Heat Pumps-Installs'!SN$2-2023)*'Gas Heat Pumps-Installs'!SN$4</f>
        <v>0</v>
      </c>
      <c r="SO6" s="2" cm="1">
        <f t="array" ref="SO6">INDEX(Assumptions!$V$3:$AA$32,'Gas Heat Pumps-Installs'!$A7-2022,'Gas Heat Pumps-Installs'!SO$2-2023)*'Gas Heat Pumps-Installs'!SO$4</f>
        <v>0</v>
      </c>
      <c r="SQ6" s="2">
        <v>0</v>
      </c>
      <c r="SR6" s="2">
        <v>0</v>
      </c>
      <c r="SS6" s="2">
        <v>0</v>
      </c>
      <c r="ST6" s="2">
        <v>0</v>
      </c>
      <c r="SU6" s="2">
        <v>0</v>
      </c>
      <c r="SV6" s="2">
        <v>0</v>
      </c>
      <c r="SW6" s="2">
        <v>0</v>
      </c>
      <c r="SX6" s="2">
        <v>0</v>
      </c>
      <c r="SY6" s="2">
        <v>0</v>
      </c>
    </row>
    <row r="7" spans="1:519" x14ac:dyDescent="0.3">
      <c r="A7">
        <v>2023</v>
      </c>
      <c r="C7" s="1">
        <f t="shared" ref="C7:C35" si="0">AVERAGE(J7:SO7)</f>
        <v>0</v>
      </c>
      <c r="D7" s="1">
        <f t="shared" ref="D7:D35" si="1">MEDIAN(J7:SO7)</f>
        <v>0</v>
      </c>
      <c r="E7" s="2">
        <f t="shared" ref="E7:E35" si="2">SMALL(J7:SO7,50)</f>
        <v>0</v>
      </c>
      <c r="F7" s="2">
        <f t="shared" ref="F7:F35" si="3">SMALL(J7:SO7,450)</f>
        <v>0</v>
      </c>
      <c r="G7" s="2">
        <f t="shared" ref="G7:G35" si="4">MAX(J7:SO7)</f>
        <v>0</v>
      </c>
      <c r="I7" s="4">
        <v>2023</v>
      </c>
      <c r="J7" s="2" cm="1">
        <f t="array" ref="J7">INDEX(Assumptions!$V$3:$AA$32,'Gas Heat Pumps-Installs'!$A8-2022,'Gas Heat Pumps-Installs'!J$2-2023)*'Gas Heat Pumps-Installs'!J$4</f>
        <v>0</v>
      </c>
      <c r="K7" s="2" cm="1">
        <f t="array" ref="K7">INDEX(Assumptions!$V$3:$AA$32,'Gas Heat Pumps-Installs'!$A8-2022,'Gas Heat Pumps-Installs'!K$2-2023)*'Gas Heat Pumps-Installs'!K$4</f>
        <v>0</v>
      </c>
      <c r="L7" s="2" cm="1">
        <f t="array" ref="L7">INDEX(Assumptions!$V$3:$AA$32,'Gas Heat Pumps-Installs'!$A8-2022,'Gas Heat Pumps-Installs'!L$2-2023)*'Gas Heat Pumps-Installs'!L$4</f>
        <v>0</v>
      </c>
      <c r="M7" s="2" cm="1">
        <f t="array" ref="M7">INDEX(Assumptions!$V$3:$AA$32,'Gas Heat Pumps-Installs'!$A8-2022,'Gas Heat Pumps-Installs'!M$2-2023)*'Gas Heat Pumps-Installs'!M$4</f>
        <v>0</v>
      </c>
      <c r="N7" s="2" cm="1">
        <f t="array" ref="N7">INDEX(Assumptions!$V$3:$AA$32,'Gas Heat Pumps-Installs'!$A8-2022,'Gas Heat Pumps-Installs'!N$2-2023)*'Gas Heat Pumps-Installs'!N$4</f>
        <v>0</v>
      </c>
      <c r="O7" s="2" cm="1">
        <f t="array" ref="O7">INDEX(Assumptions!$V$3:$AA$32,'Gas Heat Pumps-Installs'!$A8-2022,'Gas Heat Pumps-Installs'!O$2-2023)*'Gas Heat Pumps-Installs'!O$4</f>
        <v>0</v>
      </c>
      <c r="P7" s="2" cm="1">
        <f t="array" ref="P7">INDEX(Assumptions!$V$3:$AA$32,'Gas Heat Pumps-Installs'!$A8-2022,'Gas Heat Pumps-Installs'!P$2-2023)*'Gas Heat Pumps-Installs'!P$4</f>
        <v>0</v>
      </c>
      <c r="Q7" s="2" cm="1">
        <f t="array" ref="Q7">INDEX(Assumptions!$V$3:$AA$32,'Gas Heat Pumps-Installs'!$A8-2022,'Gas Heat Pumps-Installs'!Q$2-2023)*'Gas Heat Pumps-Installs'!Q$4</f>
        <v>0</v>
      </c>
      <c r="R7" s="2" cm="1">
        <f t="array" ref="R7">INDEX(Assumptions!$V$3:$AA$32,'Gas Heat Pumps-Installs'!$A8-2022,'Gas Heat Pumps-Installs'!R$2-2023)*'Gas Heat Pumps-Installs'!R$4</f>
        <v>0</v>
      </c>
      <c r="S7" s="2" cm="1">
        <f t="array" ref="S7">INDEX(Assumptions!$V$3:$AA$32,'Gas Heat Pumps-Installs'!$A8-2022,'Gas Heat Pumps-Installs'!S$2-2023)*'Gas Heat Pumps-Installs'!S$4</f>
        <v>0</v>
      </c>
      <c r="T7" s="2" cm="1">
        <f t="array" ref="T7">INDEX(Assumptions!$V$3:$AA$32,'Gas Heat Pumps-Installs'!$A8-2022,'Gas Heat Pumps-Installs'!T$2-2023)*'Gas Heat Pumps-Installs'!T$4</f>
        <v>0</v>
      </c>
      <c r="U7" s="2" cm="1">
        <f t="array" ref="U7">INDEX(Assumptions!$V$3:$AA$32,'Gas Heat Pumps-Installs'!$A8-2022,'Gas Heat Pumps-Installs'!U$2-2023)*'Gas Heat Pumps-Installs'!U$4</f>
        <v>0</v>
      </c>
      <c r="V7" s="2" cm="1">
        <f t="array" ref="V7">INDEX(Assumptions!$V$3:$AA$32,'Gas Heat Pumps-Installs'!$A8-2022,'Gas Heat Pumps-Installs'!V$2-2023)*'Gas Heat Pumps-Installs'!V$4</f>
        <v>0</v>
      </c>
      <c r="W7" s="2" cm="1">
        <f t="array" ref="W7">INDEX(Assumptions!$V$3:$AA$32,'Gas Heat Pumps-Installs'!$A8-2022,'Gas Heat Pumps-Installs'!W$2-2023)*'Gas Heat Pumps-Installs'!W$4</f>
        <v>0</v>
      </c>
      <c r="X7" s="2" cm="1">
        <f t="array" ref="X7">INDEX(Assumptions!$V$3:$AA$32,'Gas Heat Pumps-Installs'!$A8-2022,'Gas Heat Pumps-Installs'!X$2-2023)*'Gas Heat Pumps-Installs'!X$4</f>
        <v>0</v>
      </c>
      <c r="Y7" s="2" cm="1">
        <f t="array" ref="Y7">INDEX(Assumptions!$V$3:$AA$32,'Gas Heat Pumps-Installs'!$A8-2022,'Gas Heat Pumps-Installs'!Y$2-2023)*'Gas Heat Pumps-Installs'!Y$4</f>
        <v>0</v>
      </c>
      <c r="Z7" s="2" cm="1">
        <f t="array" ref="Z7">INDEX(Assumptions!$V$3:$AA$32,'Gas Heat Pumps-Installs'!$A8-2022,'Gas Heat Pumps-Installs'!Z$2-2023)*'Gas Heat Pumps-Installs'!Z$4</f>
        <v>0</v>
      </c>
      <c r="AA7" s="2" cm="1">
        <f t="array" ref="AA7">INDEX(Assumptions!$V$3:$AA$32,'Gas Heat Pumps-Installs'!$A8-2022,'Gas Heat Pumps-Installs'!AA$2-2023)*'Gas Heat Pumps-Installs'!AA$4</f>
        <v>0</v>
      </c>
      <c r="AB7" s="2" cm="1">
        <f t="array" ref="AB7">INDEX(Assumptions!$V$3:$AA$32,'Gas Heat Pumps-Installs'!$A8-2022,'Gas Heat Pumps-Installs'!AB$2-2023)*'Gas Heat Pumps-Installs'!AB$4</f>
        <v>0</v>
      </c>
      <c r="AC7" s="2" cm="1">
        <f t="array" ref="AC7">INDEX(Assumptions!$V$3:$AA$32,'Gas Heat Pumps-Installs'!$A8-2022,'Gas Heat Pumps-Installs'!AC$2-2023)*'Gas Heat Pumps-Installs'!AC$4</f>
        <v>0</v>
      </c>
      <c r="AD7" s="2" cm="1">
        <f t="array" ref="AD7">INDEX(Assumptions!$V$3:$AA$32,'Gas Heat Pumps-Installs'!$A8-2022,'Gas Heat Pumps-Installs'!AD$2-2023)*'Gas Heat Pumps-Installs'!AD$4</f>
        <v>0</v>
      </c>
      <c r="AE7" s="2" cm="1">
        <f t="array" ref="AE7">INDEX(Assumptions!$V$3:$AA$32,'Gas Heat Pumps-Installs'!$A8-2022,'Gas Heat Pumps-Installs'!AE$2-2023)*'Gas Heat Pumps-Installs'!AE$4</f>
        <v>0</v>
      </c>
      <c r="AF7" s="2" cm="1">
        <f t="array" ref="AF7">INDEX(Assumptions!$V$3:$AA$32,'Gas Heat Pumps-Installs'!$A8-2022,'Gas Heat Pumps-Installs'!AF$2-2023)*'Gas Heat Pumps-Installs'!AF$4</f>
        <v>0</v>
      </c>
      <c r="AG7" s="2" cm="1">
        <f t="array" ref="AG7">INDEX(Assumptions!$V$3:$AA$32,'Gas Heat Pumps-Installs'!$A8-2022,'Gas Heat Pumps-Installs'!AG$2-2023)*'Gas Heat Pumps-Installs'!AG$4</f>
        <v>0</v>
      </c>
      <c r="AH7" s="2" cm="1">
        <f t="array" ref="AH7">INDEX(Assumptions!$V$3:$AA$32,'Gas Heat Pumps-Installs'!$A8-2022,'Gas Heat Pumps-Installs'!AH$2-2023)*'Gas Heat Pumps-Installs'!AH$4</f>
        <v>0</v>
      </c>
      <c r="AI7" s="2" cm="1">
        <f t="array" ref="AI7">INDEX(Assumptions!$V$3:$AA$32,'Gas Heat Pumps-Installs'!$A8-2022,'Gas Heat Pumps-Installs'!AI$2-2023)*'Gas Heat Pumps-Installs'!AI$4</f>
        <v>0</v>
      </c>
      <c r="AJ7" s="2" cm="1">
        <f t="array" ref="AJ7">INDEX(Assumptions!$V$3:$AA$32,'Gas Heat Pumps-Installs'!$A8-2022,'Gas Heat Pumps-Installs'!AJ$2-2023)*'Gas Heat Pumps-Installs'!AJ$4</f>
        <v>0</v>
      </c>
      <c r="AK7" s="2" cm="1">
        <f t="array" ref="AK7">INDEX(Assumptions!$V$3:$AA$32,'Gas Heat Pumps-Installs'!$A8-2022,'Gas Heat Pumps-Installs'!AK$2-2023)*'Gas Heat Pumps-Installs'!AK$4</f>
        <v>0</v>
      </c>
      <c r="AL7" s="2" cm="1">
        <f t="array" ref="AL7">INDEX(Assumptions!$V$3:$AA$32,'Gas Heat Pumps-Installs'!$A8-2022,'Gas Heat Pumps-Installs'!AL$2-2023)*'Gas Heat Pumps-Installs'!AL$4</f>
        <v>0</v>
      </c>
      <c r="AM7" s="2" cm="1">
        <f t="array" ref="AM7">INDEX(Assumptions!$V$3:$AA$32,'Gas Heat Pumps-Installs'!$A8-2022,'Gas Heat Pumps-Installs'!AM$2-2023)*'Gas Heat Pumps-Installs'!AM$4</f>
        <v>0</v>
      </c>
      <c r="AN7" s="2" cm="1">
        <f t="array" ref="AN7">INDEX(Assumptions!$V$3:$AA$32,'Gas Heat Pumps-Installs'!$A8-2022,'Gas Heat Pumps-Installs'!AN$2-2023)*'Gas Heat Pumps-Installs'!AN$4</f>
        <v>0</v>
      </c>
      <c r="AO7" s="2" cm="1">
        <f t="array" ref="AO7">INDEX(Assumptions!$V$3:$AA$32,'Gas Heat Pumps-Installs'!$A8-2022,'Gas Heat Pumps-Installs'!AO$2-2023)*'Gas Heat Pumps-Installs'!AO$4</f>
        <v>0</v>
      </c>
      <c r="AP7" s="2" cm="1">
        <f t="array" ref="AP7">INDEX(Assumptions!$V$3:$AA$32,'Gas Heat Pumps-Installs'!$A8-2022,'Gas Heat Pumps-Installs'!AP$2-2023)*'Gas Heat Pumps-Installs'!AP$4</f>
        <v>0</v>
      </c>
      <c r="AQ7" s="2" cm="1">
        <f t="array" ref="AQ7">INDEX(Assumptions!$V$3:$AA$32,'Gas Heat Pumps-Installs'!$A8-2022,'Gas Heat Pumps-Installs'!AQ$2-2023)*'Gas Heat Pumps-Installs'!AQ$4</f>
        <v>0</v>
      </c>
      <c r="AR7" s="2" cm="1">
        <f t="array" ref="AR7">INDEX(Assumptions!$V$3:$AA$32,'Gas Heat Pumps-Installs'!$A8-2022,'Gas Heat Pumps-Installs'!AR$2-2023)*'Gas Heat Pumps-Installs'!AR$4</f>
        <v>0</v>
      </c>
      <c r="AS7" s="2" cm="1">
        <f t="array" ref="AS7">INDEX(Assumptions!$V$3:$AA$32,'Gas Heat Pumps-Installs'!$A8-2022,'Gas Heat Pumps-Installs'!AS$2-2023)*'Gas Heat Pumps-Installs'!AS$4</f>
        <v>0</v>
      </c>
      <c r="AT7" s="2" cm="1">
        <f t="array" ref="AT7">INDEX(Assumptions!$V$3:$AA$32,'Gas Heat Pumps-Installs'!$A8-2022,'Gas Heat Pumps-Installs'!AT$2-2023)*'Gas Heat Pumps-Installs'!AT$4</f>
        <v>0</v>
      </c>
      <c r="AU7" s="2" cm="1">
        <f t="array" ref="AU7">INDEX(Assumptions!$V$3:$AA$32,'Gas Heat Pumps-Installs'!$A8-2022,'Gas Heat Pumps-Installs'!AU$2-2023)*'Gas Heat Pumps-Installs'!AU$4</f>
        <v>0</v>
      </c>
      <c r="AV7" s="2" cm="1">
        <f t="array" ref="AV7">INDEX(Assumptions!$V$3:$AA$32,'Gas Heat Pumps-Installs'!$A8-2022,'Gas Heat Pumps-Installs'!AV$2-2023)*'Gas Heat Pumps-Installs'!AV$4</f>
        <v>0</v>
      </c>
      <c r="AW7" s="2" cm="1">
        <f t="array" ref="AW7">INDEX(Assumptions!$V$3:$AA$32,'Gas Heat Pumps-Installs'!$A8-2022,'Gas Heat Pumps-Installs'!AW$2-2023)*'Gas Heat Pumps-Installs'!AW$4</f>
        <v>0</v>
      </c>
      <c r="AX7" s="2" cm="1">
        <f t="array" ref="AX7">INDEX(Assumptions!$V$3:$AA$32,'Gas Heat Pumps-Installs'!$A8-2022,'Gas Heat Pumps-Installs'!AX$2-2023)*'Gas Heat Pumps-Installs'!AX$4</f>
        <v>0</v>
      </c>
      <c r="AY7" s="2" cm="1">
        <f t="array" ref="AY7">INDEX(Assumptions!$V$3:$AA$32,'Gas Heat Pumps-Installs'!$A8-2022,'Gas Heat Pumps-Installs'!AY$2-2023)*'Gas Heat Pumps-Installs'!AY$4</f>
        <v>0</v>
      </c>
      <c r="AZ7" s="2" cm="1">
        <f t="array" ref="AZ7">INDEX(Assumptions!$V$3:$AA$32,'Gas Heat Pumps-Installs'!$A8-2022,'Gas Heat Pumps-Installs'!AZ$2-2023)*'Gas Heat Pumps-Installs'!AZ$4</f>
        <v>0</v>
      </c>
      <c r="BA7" s="2" cm="1">
        <f t="array" ref="BA7">INDEX(Assumptions!$V$3:$AA$32,'Gas Heat Pumps-Installs'!$A8-2022,'Gas Heat Pumps-Installs'!BA$2-2023)*'Gas Heat Pumps-Installs'!BA$4</f>
        <v>0</v>
      </c>
      <c r="BB7" s="2" cm="1">
        <f t="array" ref="BB7">INDEX(Assumptions!$V$3:$AA$32,'Gas Heat Pumps-Installs'!$A8-2022,'Gas Heat Pumps-Installs'!BB$2-2023)*'Gas Heat Pumps-Installs'!BB$4</f>
        <v>0</v>
      </c>
      <c r="BC7" s="2" cm="1">
        <f t="array" ref="BC7">INDEX(Assumptions!$V$3:$AA$32,'Gas Heat Pumps-Installs'!$A8-2022,'Gas Heat Pumps-Installs'!BC$2-2023)*'Gas Heat Pumps-Installs'!BC$4</f>
        <v>0</v>
      </c>
      <c r="BD7" s="2" cm="1">
        <f t="array" ref="BD7">INDEX(Assumptions!$V$3:$AA$32,'Gas Heat Pumps-Installs'!$A8-2022,'Gas Heat Pumps-Installs'!BD$2-2023)*'Gas Heat Pumps-Installs'!BD$4</f>
        <v>0</v>
      </c>
      <c r="BE7" s="2" cm="1">
        <f t="array" ref="BE7">INDEX(Assumptions!$V$3:$AA$32,'Gas Heat Pumps-Installs'!$A8-2022,'Gas Heat Pumps-Installs'!BE$2-2023)*'Gas Heat Pumps-Installs'!BE$4</f>
        <v>0</v>
      </c>
      <c r="BF7" s="2" cm="1">
        <f t="array" ref="BF7">INDEX(Assumptions!$V$3:$AA$32,'Gas Heat Pumps-Installs'!$A8-2022,'Gas Heat Pumps-Installs'!BF$2-2023)*'Gas Heat Pumps-Installs'!BF$4</f>
        <v>0</v>
      </c>
      <c r="BG7" s="2" cm="1">
        <f t="array" ref="BG7">INDEX(Assumptions!$V$3:$AA$32,'Gas Heat Pumps-Installs'!$A8-2022,'Gas Heat Pumps-Installs'!BG$2-2023)*'Gas Heat Pumps-Installs'!BG$4</f>
        <v>0</v>
      </c>
      <c r="BH7" s="2" cm="1">
        <f t="array" ref="BH7">INDEX(Assumptions!$V$3:$AA$32,'Gas Heat Pumps-Installs'!$A8-2022,'Gas Heat Pumps-Installs'!BH$2-2023)*'Gas Heat Pumps-Installs'!BH$4</f>
        <v>0</v>
      </c>
      <c r="BI7" s="2" cm="1">
        <f t="array" ref="BI7">INDEX(Assumptions!$V$3:$AA$32,'Gas Heat Pumps-Installs'!$A8-2022,'Gas Heat Pumps-Installs'!BI$2-2023)*'Gas Heat Pumps-Installs'!BI$4</f>
        <v>0</v>
      </c>
      <c r="BJ7" s="2" cm="1">
        <f t="array" ref="BJ7">INDEX(Assumptions!$V$3:$AA$32,'Gas Heat Pumps-Installs'!$A8-2022,'Gas Heat Pumps-Installs'!BJ$2-2023)*'Gas Heat Pumps-Installs'!BJ$4</f>
        <v>0</v>
      </c>
      <c r="BK7" s="2" cm="1">
        <f t="array" ref="BK7">INDEX(Assumptions!$V$3:$AA$32,'Gas Heat Pumps-Installs'!$A8-2022,'Gas Heat Pumps-Installs'!BK$2-2023)*'Gas Heat Pumps-Installs'!BK$4</f>
        <v>0</v>
      </c>
      <c r="BL7" s="2" cm="1">
        <f t="array" ref="BL7">INDEX(Assumptions!$V$3:$AA$32,'Gas Heat Pumps-Installs'!$A8-2022,'Gas Heat Pumps-Installs'!BL$2-2023)*'Gas Heat Pumps-Installs'!BL$4</f>
        <v>0</v>
      </c>
      <c r="BM7" s="2" cm="1">
        <f t="array" ref="BM7">INDEX(Assumptions!$V$3:$AA$32,'Gas Heat Pumps-Installs'!$A8-2022,'Gas Heat Pumps-Installs'!BM$2-2023)*'Gas Heat Pumps-Installs'!BM$4</f>
        <v>0</v>
      </c>
      <c r="BN7" s="2" cm="1">
        <f t="array" ref="BN7">INDEX(Assumptions!$V$3:$AA$32,'Gas Heat Pumps-Installs'!$A8-2022,'Gas Heat Pumps-Installs'!BN$2-2023)*'Gas Heat Pumps-Installs'!BN$4</f>
        <v>0</v>
      </c>
      <c r="BO7" s="2" cm="1">
        <f t="array" ref="BO7">INDEX(Assumptions!$V$3:$AA$32,'Gas Heat Pumps-Installs'!$A8-2022,'Gas Heat Pumps-Installs'!BO$2-2023)*'Gas Heat Pumps-Installs'!BO$4</f>
        <v>0</v>
      </c>
      <c r="BP7" s="2" cm="1">
        <f t="array" ref="BP7">INDEX(Assumptions!$V$3:$AA$32,'Gas Heat Pumps-Installs'!$A8-2022,'Gas Heat Pumps-Installs'!BP$2-2023)*'Gas Heat Pumps-Installs'!BP$4</f>
        <v>0</v>
      </c>
      <c r="BQ7" s="2" cm="1">
        <f t="array" ref="BQ7">INDEX(Assumptions!$V$3:$AA$32,'Gas Heat Pumps-Installs'!$A8-2022,'Gas Heat Pumps-Installs'!BQ$2-2023)*'Gas Heat Pumps-Installs'!BQ$4</f>
        <v>0</v>
      </c>
      <c r="BR7" s="2" cm="1">
        <f t="array" ref="BR7">INDEX(Assumptions!$V$3:$AA$32,'Gas Heat Pumps-Installs'!$A8-2022,'Gas Heat Pumps-Installs'!BR$2-2023)*'Gas Heat Pumps-Installs'!BR$4</f>
        <v>0</v>
      </c>
      <c r="BS7" s="2" cm="1">
        <f t="array" ref="BS7">INDEX(Assumptions!$V$3:$AA$32,'Gas Heat Pumps-Installs'!$A8-2022,'Gas Heat Pumps-Installs'!BS$2-2023)*'Gas Heat Pumps-Installs'!BS$4</f>
        <v>0</v>
      </c>
      <c r="BT7" s="2" cm="1">
        <f t="array" ref="BT7">INDEX(Assumptions!$V$3:$AA$32,'Gas Heat Pumps-Installs'!$A8-2022,'Gas Heat Pumps-Installs'!BT$2-2023)*'Gas Heat Pumps-Installs'!BT$4</f>
        <v>0</v>
      </c>
      <c r="BU7" s="2" cm="1">
        <f t="array" ref="BU7">INDEX(Assumptions!$V$3:$AA$32,'Gas Heat Pumps-Installs'!$A8-2022,'Gas Heat Pumps-Installs'!BU$2-2023)*'Gas Heat Pumps-Installs'!BU$4</f>
        <v>0</v>
      </c>
      <c r="BV7" s="2" cm="1">
        <f t="array" ref="BV7">INDEX(Assumptions!$V$3:$AA$32,'Gas Heat Pumps-Installs'!$A8-2022,'Gas Heat Pumps-Installs'!BV$2-2023)*'Gas Heat Pumps-Installs'!BV$4</f>
        <v>0</v>
      </c>
      <c r="BW7" s="2" cm="1">
        <f t="array" ref="BW7">INDEX(Assumptions!$V$3:$AA$32,'Gas Heat Pumps-Installs'!$A8-2022,'Gas Heat Pumps-Installs'!BW$2-2023)*'Gas Heat Pumps-Installs'!BW$4</f>
        <v>0</v>
      </c>
      <c r="BX7" s="2" cm="1">
        <f t="array" ref="BX7">INDEX(Assumptions!$V$3:$AA$32,'Gas Heat Pumps-Installs'!$A8-2022,'Gas Heat Pumps-Installs'!BX$2-2023)*'Gas Heat Pumps-Installs'!BX$4</f>
        <v>0</v>
      </c>
      <c r="BY7" s="2" cm="1">
        <f t="array" ref="BY7">INDEX(Assumptions!$V$3:$AA$32,'Gas Heat Pumps-Installs'!$A8-2022,'Gas Heat Pumps-Installs'!BY$2-2023)*'Gas Heat Pumps-Installs'!BY$4</f>
        <v>0</v>
      </c>
      <c r="BZ7" s="2" cm="1">
        <f t="array" ref="BZ7">INDEX(Assumptions!$V$3:$AA$32,'Gas Heat Pumps-Installs'!$A8-2022,'Gas Heat Pumps-Installs'!BZ$2-2023)*'Gas Heat Pumps-Installs'!BZ$4</f>
        <v>0</v>
      </c>
      <c r="CA7" s="2" cm="1">
        <f t="array" ref="CA7">INDEX(Assumptions!$V$3:$AA$32,'Gas Heat Pumps-Installs'!$A8-2022,'Gas Heat Pumps-Installs'!CA$2-2023)*'Gas Heat Pumps-Installs'!CA$4</f>
        <v>0</v>
      </c>
      <c r="CB7" s="2" cm="1">
        <f t="array" ref="CB7">INDEX(Assumptions!$V$3:$AA$32,'Gas Heat Pumps-Installs'!$A8-2022,'Gas Heat Pumps-Installs'!CB$2-2023)*'Gas Heat Pumps-Installs'!CB$4</f>
        <v>0</v>
      </c>
      <c r="CC7" s="2" cm="1">
        <f t="array" ref="CC7">INDEX(Assumptions!$V$3:$AA$32,'Gas Heat Pumps-Installs'!$A8-2022,'Gas Heat Pumps-Installs'!CC$2-2023)*'Gas Heat Pumps-Installs'!CC$4</f>
        <v>0</v>
      </c>
      <c r="CD7" s="2" cm="1">
        <f t="array" ref="CD7">INDEX(Assumptions!$V$3:$AA$32,'Gas Heat Pumps-Installs'!$A8-2022,'Gas Heat Pumps-Installs'!CD$2-2023)*'Gas Heat Pumps-Installs'!CD$4</f>
        <v>0</v>
      </c>
      <c r="CE7" s="2" cm="1">
        <f t="array" ref="CE7">INDEX(Assumptions!$V$3:$AA$32,'Gas Heat Pumps-Installs'!$A8-2022,'Gas Heat Pumps-Installs'!CE$2-2023)*'Gas Heat Pumps-Installs'!CE$4</f>
        <v>0</v>
      </c>
      <c r="CF7" s="2" cm="1">
        <f t="array" ref="CF7">INDEX(Assumptions!$V$3:$AA$32,'Gas Heat Pumps-Installs'!$A8-2022,'Gas Heat Pumps-Installs'!CF$2-2023)*'Gas Heat Pumps-Installs'!CF$4</f>
        <v>0</v>
      </c>
      <c r="CG7" s="2" cm="1">
        <f t="array" ref="CG7">INDEX(Assumptions!$V$3:$AA$32,'Gas Heat Pumps-Installs'!$A8-2022,'Gas Heat Pumps-Installs'!CG$2-2023)*'Gas Heat Pumps-Installs'!CG$4</f>
        <v>0</v>
      </c>
      <c r="CH7" s="2" cm="1">
        <f t="array" ref="CH7">INDEX(Assumptions!$V$3:$AA$32,'Gas Heat Pumps-Installs'!$A8-2022,'Gas Heat Pumps-Installs'!CH$2-2023)*'Gas Heat Pumps-Installs'!CH$4</f>
        <v>0</v>
      </c>
      <c r="CI7" s="2" cm="1">
        <f t="array" ref="CI7">INDEX(Assumptions!$V$3:$AA$32,'Gas Heat Pumps-Installs'!$A8-2022,'Gas Heat Pumps-Installs'!CI$2-2023)*'Gas Heat Pumps-Installs'!CI$4</f>
        <v>0</v>
      </c>
      <c r="CJ7" s="2" cm="1">
        <f t="array" ref="CJ7">INDEX(Assumptions!$V$3:$AA$32,'Gas Heat Pumps-Installs'!$A8-2022,'Gas Heat Pumps-Installs'!CJ$2-2023)*'Gas Heat Pumps-Installs'!CJ$4</f>
        <v>0</v>
      </c>
      <c r="CK7" s="2" cm="1">
        <f t="array" ref="CK7">INDEX(Assumptions!$V$3:$AA$32,'Gas Heat Pumps-Installs'!$A8-2022,'Gas Heat Pumps-Installs'!CK$2-2023)*'Gas Heat Pumps-Installs'!CK$4</f>
        <v>0</v>
      </c>
      <c r="CL7" s="2" cm="1">
        <f t="array" ref="CL7">INDEX(Assumptions!$V$3:$AA$32,'Gas Heat Pumps-Installs'!$A8-2022,'Gas Heat Pumps-Installs'!CL$2-2023)*'Gas Heat Pumps-Installs'!CL$4</f>
        <v>0</v>
      </c>
      <c r="CM7" s="2" cm="1">
        <f t="array" ref="CM7">INDEX(Assumptions!$V$3:$AA$32,'Gas Heat Pumps-Installs'!$A8-2022,'Gas Heat Pumps-Installs'!CM$2-2023)*'Gas Heat Pumps-Installs'!CM$4</f>
        <v>0</v>
      </c>
      <c r="CN7" s="2" cm="1">
        <f t="array" ref="CN7">INDEX(Assumptions!$V$3:$AA$32,'Gas Heat Pumps-Installs'!$A8-2022,'Gas Heat Pumps-Installs'!CN$2-2023)*'Gas Heat Pumps-Installs'!CN$4</f>
        <v>0</v>
      </c>
      <c r="CO7" s="2" cm="1">
        <f t="array" ref="CO7">INDEX(Assumptions!$V$3:$AA$32,'Gas Heat Pumps-Installs'!$A8-2022,'Gas Heat Pumps-Installs'!CO$2-2023)*'Gas Heat Pumps-Installs'!CO$4</f>
        <v>0</v>
      </c>
      <c r="CP7" s="2" cm="1">
        <f t="array" ref="CP7">INDEX(Assumptions!$V$3:$AA$32,'Gas Heat Pumps-Installs'!$A8-2022,'Gas Heat Pumps-Installs'!CP$2-2023)*'Gas Heat Pumps-Installs'!CP$4</f>
        <v>0</v>
      </c>
      <c r="CQ7" s="2" cm="1">
        <f t="array" ref="CQ7">INDEX(Assumptions!$V$3:$AA$32,'Gas Heat Pumps-Installs'!$A8-2022,'Gas Heat Pumps-Installs'!CQ$2-2023)*'Gas Heat Pumps-Installs'!CQ$4</f>
        <v>0</v>
      </c>
      <c r="CR7" s="2" cm="1">
        <f t="array" ref="CR7">INDEX(Assumptions!$V$3:$AA$32,'Gas Heat Pumps-Installs'!$A8-2022,'Gas Heat Pumps-Installs'!CR$2-2023)*'Gas Heat Pumps-Installs'!CR$4</f>
        <v>0</v>
      </c>
      <c r="CS7" s="2" cm="1">
        <f t="array" ref="CS7">INDEX(Assumptions!$V$3:$AA$32,'Gas Heat Pumps-Installs'!$A8-2022,'Gas Heat Pumps-Installs'!CS$2-2023)*'Gas Heat Pumps-Installs'!CS$4</f>
        <v>0</v>
      </c>
      <c r="CT7" s="2" cm="1">
        <f t="array" ref="CT7">INDEX(Assumptions!$V$3:$AA$32,'Gas Heat Pumps-Installs'!$A8-2022,'Gas Heat Pumps-Installs'!CT$2-2023)*'Gas Heat Pumps-Installs'!CT$4</f>
        <v>0</v>
      </c>
      <c r="CU7" s="2" cm="1">
        <f t="array" ref="CU7">INDEX(Assumptions!$V$3:$AA$32,'Gas Heat Pumps-Installs'!$A8-2022,'Gas Heat Pumps-Installs'!CU$2-2023)*'Gas Heat Pumps-Installs'!CU$4</f>
        <v>0</v>
      </c>
      <c r="CV7" s="2" cm="1">
        <f t="array" ref="CV7">INDEX(Assumptions!$V$3:$AA$32,'Gas Heat Pumps-Installs'!$A8-2022,'Gas Heat Pumps-Installs'!CV$2-2023)*'Gas Heat Pumps-Installs'!CV$4</f>
        <v>0</v>
      </c>
      <c r="CW7" s="2" cm="1">
        <f t="array" ref="CW7">INDEX(Assumptions!$V$3:$AA$32,'Gas Heat Pumps-Installs'!$A8-2022,'Gas Heat Pumps-Installs'!CW$2-2023)*'Gas Heat Pumps-Installs'!CW$4</f>
        <v>0</v>
      </c>
      <c r="CX7" s="2" cm="1">
        <f t="array" ref="CX7">INDEX(Assumptions!$V$3:$AA$32,'Gas Heat Pumps-Installs'!$A8-2022,'Gas Heat Pumps-Installs'!CX$2-2023)*'Gas Heat Pumps-Installs'!CX$4</f>
        <v>0</v>
      </c>
      <c r="CY7" s="2" cm="1">
        <f t="array" ref="CY7">INDEX(Assumptions!$V$3:$AA$32,'Gas Heat Pumps-Installs'!$A8-2022,'Gas Heat Pumps-Installs'!CY$2-2023)*'Gas Heat Pumps-Installs'!CY$4</f>
        <v>0</v>
      </c>
      <c r="CZ7" s="2" cm="1">
        <f t="array" ref="CZ7">INDEX(Assumptions!$V$3:$AA$32,'Gas Heat Pumps-Installs'!$A8-2022,'Gas Heat Pumps-Installs'!CZ$2-2023)*'Gas Heat Pumps-Installs'!CZ$4</f>
        <v>0</v>
      </c>
      <c r="DA7" s="2" cm="1">
        <f t="array" ref="DA7">INDEX(Assumptions!$V$3:$AA$32,'Gas Heat Pumps-Installs'!$A8-2022,'Gas Heat Pumps-Installs'!DA$2-2023)*'Gas Heat Pumps-Installs'!DA$4</f>
        <v>0</v>
      </c>
      <c r="DB7" s="2" cm="1">
        <f t="array" ref="DB7">INDEX(Assumptions!$V$3:$AA$32,'Gas Heat Pumps-Installs'!$A8-2022,'Gas Heat Pumps-Installs'!DB$2-2023)*'Gas Heat Pumps-Installs'!DB$4</f>
        <v>0</v>
      </c>
      <c r="DC7" s="2" cm="1">
        <f t="array" ref="DC7">INDEX(Assumptions!$V$3:$AA$32,'Gas Heat Pumps-Installs'!$A8-2022,'Gas Heat Pumps-Installs'!DC$2-2023)*'Gas Heat Pumps-Installs'!DC$4</f>
        <v>0</v>
      </c>
      <c r="DD7" s="2" cm="1">
        <f t="array" ref="DD7">INDEX(Assumptions!$V$3:$AA$32,'Gas Heat Pumps-Installs'!$A8-2022,'Gas Heat Pumps-Installs'!DD$2-2023)*'Gas Heat Pumps-Installs'!DD$4</f>
        <v>0</v>
      </c>
      <c r="DE7" s="2" cm="1">
        <f t="array" ref="DE7">INDEX(Assumptions!$V$3:$AA$32,'Gas Heat Pumps-Installs'!$A8-2022,'Gas Heat Pumps-Installs'!DE$2-2023)*'Gas Heat Pumps-Installs'!DE$4</f>
        <v>0</v>
      </c>
      <c r="DF7" s="2" cm="1">
        <f t="array" ref="DF7">INDEX(Assumptions!$V$3:$AA$32,'Gas Heat Pumps-Installs'!$A8-2022,'Gas Heat Pumps-Installs'!DF$2-2023)*'Gas Heat Pumps-Installs'!DF$4</f>
        <v>0</v>
      </c>
      <c r="DG7" s="2" cm="1">
        <f t="array" ref="DG7">INDEX(Assumptions!$V$3:$AA$32,'Gas Heat Pumps-Installs'!$A8-2022,'Gas Heat Pumps-Installs'!DG$2-2023)*'Gas Heat Pumps-Installs'!DG$4</f>
        <v>0</v>
      </c>
      <c r="DH7" s="2" cm="1">
        <f t="array" ref="DH7">INDEX(Assumptions!$V$3:$AA$32,'Gas Heat Pumps-Installs'!$A8-2022,'Gas Heat Pumps-Installs'!DH$2-2023)*'Gas Heat Pumps-Installs'!DH$4</f>
        <v>0</v>
      </c>
      <c r="DI7" s="2" cm="1">
        <f t="array" ref="DI7">INDEX(Assumptions!$V$3:$AA$32,'Gas Heat Pumps-Installs'!$A8-2022,'Gas Heat Pumps-Installs'!DI$2-2023)*'Gas Heat Pumps-Installs'!DI$4</f>
        <v>0</v>
      </c>
      <c r="DJ7" s="2" cm="1">
        <f t="array" ref="DJ7">INDEX(Assumptions!$V$3:$AA$32,'Gas Heat Pumps-Installs'!$A8-2022,'Gas Heat Pumps-Installs'!DJ$2-2023)*'Gas Heat Pumps-Installs'!DJ$4</f>
        <v>0</v>
      </c>
      <c r="DK7" s="2" cm="1">
        <f t="array" ref="DK7">INDEX(Assumptions!$V$3:$AA$32,'Gas Heat Pumps-Installs'!$A8-2022,'Gas Heat Pumps-Installs'!DK$2-2023)*'Gas Heat Pumps-Installs'!DK$4</f>
        <v>0</v>
      </c>
      <c r="DL7" s="2" cm="1">
        <f t="array" ref="DL7">INDEX(Assumptions!$V$3:$AA$32,'Gas Heat Pumps-Installs'!$A8-2022,'Gas Heat Pumps-Installs'!DL$2-2023)*'Gas Heat Pumps-Installs'!DL$4</f>
        <v>0</v>
      </c>
      <c r="DM7" s="2" cm="1">
        <f t="array" ref="DM7">INDEX(Assumptions!$V$3:$AA$32,'Gas Heat Pumps-Installs'!$A8-2022,'Gas Heat Pumps-Installs'!DM$2-2023)*'Gas Heat Pumps-Installs'!DM$4</f>
        <v>0</v>
      </c>
      <c r="DN7" s="2" cm="1">
        <f t="array" ref="DN7">INDEX(Assumptions!$V$3:$AA$32,'Gas Heat Pumps-Installs'!$A8-2022,'Gas Heat Pumps-Installs'!DN$2-2023)*'Gas Heat Pumps-Installs'!DN$4</f>
        <v>0</v>
      </c>
      <c r="DO7" s="2" cm="1">
        <f t="array" ref="DO7">INDEX(Assumptions!$V$3:$AA$32,'Gas Heat Pumps-Installs'!$A8-2022,'Gas Heat Pumps-Installs'!DO$2-2023)*'Gas Heat Pumps-Installs'!DO$4</f>
        <v>0</v>
      </c>
      <c r="DP7" s="2" cm="1">
        <f t="array" ref="DP7">INDEX(Assumptions!$V$3:$AA$32,'Gas Heat Pumps-Installs'!$A8-2022,'Gas Heat Pumps-Installs'!DP$2-2023)*'Gas Heat Pumps-Installs'!DP$4</f>
        <v>0</v>
      </c>
      <c r="DQ7" s="2" cm="1">
        <f t="array" ref="DQ7">INDEX(Assumptions!$V$3:$AA$32,'Gas Heat Pumps-Installs'!$A8-2022,'Gas Heat Pumps-Installs'!DQ$2-2023)*'Gas Heat Pumps-Installs'!DQ$4</f>
        <v>0</v>
      </c>
      <c r="DR7" s="2" cm="1">
        <f t="array" ref="DR7">INDEX(Assumptions!$V$3:$AA$32,'Gas Heat Pumps-Installs'!$A8-2022,'Gas Heat Pumps-Installs'!DR$2-2023)*'Gas Heat Pumps-Installs'!DR$4</f>
        <v>0</v>
      </c>
      <c r="DS7" s="2" cm="1">
        <f t="array" ref="DS7">INDEX(Assumptions!$V$3:$AA$32,'Gas Heat Pumps-Installs'!$A8-2022,'Gas Heat Pumps-Installs'!DS$2-2023)*'Gas Heat Pumps-Installs'!DS$4</f>
        <v>0</v>
      </c>
      <c r="DT7" s="2" cm="1">
        <f t="array" ref="DT7">INDEX(Assumptions!$V$3:$AA$32,'Gas Heat Pumps-Installs'!$A8-2022,'Gas Heat Pumps-Installs'!DT$2-2023)*'Gas Heat Pumps-Installs'!DT$4</f>
        <v>0</v>
      </c>
      <c r="DU7" s="2" cm="1">
        <f t="array" ref="DU7">INDEX(Assumptions!$V$3:$AA$32,'Gas Heat Pumps-Installs'!$A8-2022,'Gas Heat Pumps-Installs'!DU$2-2023)*'Gas Heat Pumps-Installs'!DU$4</f>
        <v>0</v>
      </c>
      <c r="DV7" s="2" cm="1">
        <f t="array" ref="DV7">INDEX(Assumptions!$V$3:$AA$32,'Gas Heat Pumps-Installs'!$A8-2022,'Gas Heat Pumps-Installs'!DV$2-2023)*'Gas Heat Pumps-Installs'!DV$4</f>
        <v>0</v>
      </c>
      <c r="DW7" s="2" cm="1">
        <f t="array" ref="DW7">INDEX(Assumptions!$V$3:$AA$32,'Gas Heat Pumps-Installs'!$A8-2022,'Gas Heat Pumps-Installs'!DW$2-2023)*'Gas Heat Pumps-Installs'!DW$4</f>
        <v>0</v>
      </c>
      <c r="DX7" s="2" cm="1">
        <f t="array" ref="DX7">INDEX(Assumptions!$V$3:$AA$32,'Gas Heat Pumps-Installs'!$A8-2022,'Gas Heat Pumps-Installs'!DX$2-2023)*'Gas Heat Pumps-Installs'!DX$4</f>
        <v>0</v>
      </c>
      <c r="DY7" s="2" cm="1">
        <f t="array" ref="DY7">INDEX(Assumptions!$V$3:$AA$32,'Gas Heat Pumps-Installs'!$A8-2022,'Gas Heat Pumps-Installs'!DY$2-2023)*'Gas Heat Pumps-Installs'!DY$4</f>
        <v>0</v>
      </c>
      <c r="DZ7" s="2" cm="1">
        <f t="array" ref="DZ7">INDEX(Assumptions!$V$3:$AA$32,'Gas Heat Pumps-Installs'!$A8-2022,'Gas Heat Pumps-Installs'!DZ$2-2023)*'Gas Heat Pumps-Installs'!DZ$4</f>
        <v>0</v>
      </c>
      <c r="EA7" s="2" cm="1">
        <f t="array" ref="EA7">INDEX(Assumptions!$V$3:$AA$32,'Gas Heat Pumps-Installs'!$A8-2022,'Gas Heat Pumps-Installs'!EA$2-2023)*'Gas Heat Pumps-Installs'!EA$4</f>
        <v>0</v>
      </c>
      <c r="EB7" s="2" cm="1">
        <f t="array" ref="EB7">INDEX(Assumptions!$V$3:$AA$32,'Gas Heat Pumps-Installs'!$A8-2022,'Gas Heat Pumps-Installs'!EB$2-2023)*'Gas Heat Pumps-Installs'!EB$4</f>
        <v>0</v>
      </c>
      <c r="EC7" s="2" cm="1">
        <f t="array" ref="EC7">INDEX(Assumptions!$V$3:$AA$32,'Gas Heat Pumps-Installs'!$A8-2022,'Gas Heat Pumps-Installs'!EC$2-2023)*'Gas Heat Pumps-Installs'!EC$4</f>
        <v>0</v>
      </c>
      <c r="ED7" s="2" cm="1">
        <f t="array" ref="ED7">INDEX(Assumptions!$V$3:$AA$32,'Gas Heat Pumps-Installs'!$A8-2022,'Gas Heat Pumps-Installs'!ED$2-2023)*'Gas Heat Pumps-Installs'!ED$4</f>
        <v>0</v>
      </c>
      <c r="EE7" s="2" cm="1">
        <f t="array" ref="EE7">INDEX(Assumptions!$V$3:$AA$32,'Gas Heat Pumps-Installs'!$A8-2022,'Gas Heat Pumps-Installs'!EE$2-2023)*'Gas Heat Pumps-Installs'!EE$4</f>
        <v>0</v>
      </c>
      <c r="EF7" s="2" cm="1">
        <f t="array" ref="EF7">INDEX(Assumptions!$V$3:$AA$32,'Gas Heat Pumps-Installs'!$A8-2022,'Gas Heat Pumps-Installs'!EF$2-2023)*'Gas Heat Pumps-Installs'!EF$4</f>
        <v>0</v>
      </c>
      <c r="EG7" s="2" cm="1">
        <f t="array" ref="EG7">INDEX(Assumptions!$V$3:$AA$32,'Gas Heat Pumps-Installs'!$A8-2022,'Gas Heat Pumps-Installs'!EG$2-2023)*'Gas Heat Pumps-Installs'!EG$4</f>
        <v>0</v>
      </c>
      <c r="EH7" s="2" cm="1">
        <f t="array" ref="EH7">INDEX(Assumptions!$V$3:$AA$32,'Gas Heat Pumps-Installs'!$A8-2022,'Gas Heat Pumps-Installs'!EH$2-2023)*'Gas Heat Pumps-Installs'!EH$4</f>
        <v>0</v>
      </c>
      <c r="EI7" s="2" cm="1">
        <f t="array" ref="EI7">INDEX(Assumptions!$V$3:$AA$32,'Gas Heat Pumps-Installs'!$A8-2022,'Gas Heat Pumps-Installs'!EI$2-2023)*'Gas Heat Pumps-Installs'!EI$4</f>
        <v>0</v>
      </c>
      <c r="EJ7" s="2" cm="1">
        <f t="array" ref="EJ7">INDEX(Assumptions!$V$3:$AA$32,'Gas Heat Pumps-Installs'!$A8-2022,'Gas Heat Pumps-Installs'!EJ$2-2023)*'Gas Heat Pumps-Installs'!EJ$4</f>
        <v>0</v>
      </c>
      <c r="EK7" s="2" cm="1">
        <f t="array" ref="EK7">INDEX(Assumptions!$V$3:$AA$32,'Gas Heat Pumps-Installs'!$A8-2022,'Gas Heat Pumps-Installs'!EK$2-2023)*'Gas Heat Pumps-Installs'!EK$4</f>
        <v>0</v>
      </c>
      <c r="EL7" s="2" cm="1">
        <f t="array" ref="EL7">INDEX(Assumptions!$V$3:$AA$32,'Gas Heat Pumps-Installs'!$A8-2022,'Gas Heat Pumps-Installs'!EL$2-2023)*'Gas Heat Pumps-Installs'!EL$4</f>
        <v>0</v>
      </c>
      <c r="EM7" s="2" cm="1">
        <f t="array" ref="EM7">INDEX(Assumptions!$V$3:$AA$32,'Gas Heat Pumps-Installs'!$A8-2022,'Gas Heat Pumps-Installs'!EM$2-2023)*'Gas Heat Pumps-Installs'!EM$4</f>
        <v>0</v>
      </c>
      <c r="EN7" s="2" cm="1">
        <f t="array" ref="EN7">INDEX(Assumptions!$V$3:$AA$32,'Gas Heat Pumps-Installs'!$A8-2022,'Gas Heat Pumps-Installs'!EN$2-2023)*'Gas Heat Pumps-Installs'!EN$4</f>
        <v>0</v>
      </c>
      <c r="EO7" s="2" cm="1">
        <f t="array" ref="EO7">INDEX(Assumptions!$V$3:$AA$32,'Gas Heat Pumps-Installs'!$A8-2022,'Gas Heat Pumps-Installs'!EO$2-2023)*'Gas Heat Pumps-Installs'!EO$4</f>
        <v>0</v>
      </c>
      <c r="EP7" s="2" cm="1">
        <f t="array" ref="EP7">INDEX(Assumptions!$V$3:$AA$32,'Gas Heat Pumps-Installs'!$A8-2022,'Gas Heat Pumps-Installs'!EP$2-2023)*'Gas Heat Pumps-Installs'!EP$4</f>
        <v>0</v>
      </c>
      <c r="EQ7" s="2" cm="1">
        <f t="array" ref="EQ7">INDEX(Assumptions!$V$3:$AA$32,'Gas Heat Pumps-Installs'!$A8-2022,'Gas Heat Pumps-Installs'!EQ$2-2023)*'Gas Heat Pumps-Installs'!EQ$4</f>
        <v>0</v>
      </c>
      <c r="ER7" s="2" cm="1">
        <f t="array" ref="ER7">INDEX(Assumptions!$V$3:$AA$32,'Gas Heat Pumps-Installs'!$A8-2022,'Gas Heat Pumps-Installs'!ER$2-2023)*'Gas Heat Pumps-Installs'!ER$4</f>
        <v>0</v>
      </c>
      <c r="ES7" s="2" cm="1">
        <f t="array" ref="ES7">INDEX(Assumptions!$V$3:$AA$32,'Gas Heat Pumps-Installs'!$A8-2022,'Gas Heat Pumps-Installs'!ES$2-2023)*'Gas Heat Pumps-Installs'!ES$4</f>
        <v>0</v>
      </c>
      <c r="ET7" s="2" cm="1">
        <f t="array" ref="ET7">INDEX(Assumptions!$V$3:$AA$32,'Gas Heat Pumps-Installs'!$A8-2022,'Gas Heat Pumps-Installs'!ET$2-2023)*'Gas Heat Pumps-Installs'!ET$4</f>
        <v>0</v>
      </c>
      <c r="EU7" s="2" cm="1">
        <f t="array" ref="EU7">INDEX(Assumptions!$V$3:$AA$32,'Gas Heat Pumps-Installs'!$A8-2022,'Gas Heat Pumps-Installs'!EU$2-2023)*'Gas Heat Pumps-Installs'!EU$4</f>
        <v>0</v>
      </c>
      <c r="EV7" s="2" cm="1">
        <f t="array" ref="EV7">INDEX(Assumptions!$V$3:$AA$32,'Gas Heat Pumps-Installs'!$A8-2022,'Gas Heat Pumps-Installs'!EV$2-2023)*'Gas Heat Pumps-Installs'!EV$4</f>
        <v>0</v>
      </c>
      <c r="EW7" s="2" cm="1">
        <f t="array" ref="EW7">INDEX(Assumptions!$V$3:$AA$32,'Gas Heat Pumps-Installs'!$A8-2022,'Gas Heat Pumps-Installs'!EW$2-2023)*'Gas Heat Pumps-Installs'!EW$4</f>
        <v>0</v>
      </c>
      <c r="EX7" s="2" cm="1">
        <f t="array" ref="EX7">INDEX(Assumptions!$V$3:$AA$32,'Gas Heat Pumps-Installs'!$A8-2022,'Gas Heat Pumps-Installs'!EX$2-2023)*'Gas Heat Pumps-Installs'!EX$4</f>
        <v>0</v>
      </c>
      <c r="EY7" s="2" cm="1">
        <f t="array" ref="EY7">INDEX(Assumptions!$V$3:$AA$32,'Gas Heat Pumps-Installs'!$A8-2022,'Gas Heat Pumps-Installs'!EY$2-2023)*'Gas Heat Pumps-Installs'!EY$4</f>
        <v>0</v>
      </c>
      <c r="EZ7" s="2" cm="1">
        <f t="array" ref="EZ7">INDEX(Assumptions!$V$3:$AA$32,'Gas Heat Pumps-Installs'!$A8-2022,'Gas Heat Pumps-Installs'!EZ$2-2023)*'Gas Heat Pumps-Installs'!EZ$4</f>
        <v>0</v>
      </c>
      <c r="FA7" s="2" cm="1">
        <f t="array" ref="FA7">INDEX(Assumptions!$V$3:$AA$32,'Gas Heat Pumps-Installs'!$A8-2022,'Gas Heat Pumps-Installs'!FA$2-2023)*'Gas Heat Pumps-Installs'!FA$4</f>
        <v>0</v>
      </c>
      <c r="FB7" s="2" cm="1">
        <f t="array" ref="FB7">INDEX(Assumptions!$V$3:$AA$32,'Gas Heat Pumps-Installs'!$A8-2022,'Gas Heat Pumps-Installs'!FB$2-2023)*'Gas Heat Pumps-Installs'!FB$4</f>
        <v>0</v>
      </c>
      <c r="FC7" s="2" cm="1">
        <f t="array" ref="FC7">INDEX(Assumptions!$V$3:$AA$32,'Gas Heat Pumps-Installs'!$A8-2022,'Gas Heat Pumps-Installs'!FC$2-2023)*'Gas Heat Pumps-Installs'!FC$4</f>
        <v>0</v>
      </c>
      <c r="FD7" s="2" cm="1">
        <f t="array" ref="FD7">INDEX(Assumptions!$V$3:$AA$32,'Gas Heat Pumps-Installs'!$A8-2022,'Gas Heat Pumps-Installs'!FD$2-2023)*'Gas Heat Pumps-Installs'!FD$4</f>
        <v>0</v>
      </c>
      <c r="FE7" s="2" cm="1">
        <f t="array" ref="FE7">INDEX(Assumptions!$V$3:$AA$32,'Gas Heat Pumps-Installs'!$A8-2022,'Gas Heat Pumps-Installs'!FE$2-2023)*'Gas Heat Pumps-Installs'!FE$4</f>
        <v>0</v>
      </c>
      <c r="FF7" s="2" cm="1">
        <f t="array" ref="FF7">INDEX(Assumptions!$V$3:$AA$32,'Gas Heat Pumps-Installs'!$A8-2022,'Gas Heat Pumps-Installs'!FF$2-2023)*'Gas Heat Pumps-Installs'!FF$4</f>
        <v>0</v>
      </c>
      <c r="FG7" s="2" cm="1">
        <f t="array" ref="FG7">INDEX(Assumptions!$V$3:$AA$32,'Gas Heat Pumps-Installs'!$A8-2022,'Gas Heat Pumps-Installs'!FG$2-2023)*'Gas Heat Pumps-Installs'!FG$4</f>
        <v>0</v>
      </c>
      <c r="FH7" s="2" cm="1">
        <f t="array" ref="FH7">INDEX(Assumptions!$V$3:$AA$32,'Gas Heat Pumps-Installs'!$A8-2022,'Gas Heat Pumps-Installs'!FH$2-2023)*'Gas Heat Pumps-Installs'!FH$4</f>
        <v>0</v>
      </c>
      <c r="FI7" s="2" cm="1">
        <f t="array" ref="FI7">INDEX(Assumptions!$V$3:$AA$32,'Gas Heat Pumps-Installs'!$A8-2022,'Gas Heat Pumps-Installs'!FI$2-2023)*'Gas Heat Pumps-Installs'!FI$4</f>
        <v>0</v>
      </c>
      <c r="FJ7" s="2" cm="1">
        <f t="array" ref="FJ7">INDEX(Assumptions!$V$3:$AA$32,'Gas Heat Pumps-Installs'!$A8-2022,'Gas Heat Pumps-Installs'!FJ$2-2023)*'Gas Heat Pumps-Installs'!FJ$4</f>
        <v>0</v>
      </c>
      <c r="FK7" s="2" cm="1">
        <f t="array" ref="FK7">INDEX(Assumptions!$V$3:$AA$32,'Gas Heat Pumps-Installs'!$A8-2022,'Gas Heat Pumps-Installs'!FK$2-2023)*'Gas Heat Pumps-Installs'!FK$4</f>
        <v>0</v>
      </c>
      <c r="FL7" s="2" cm="1">
        <f t="array" ref="FL7">INDEX(Assumptions!$V$3:$AA$32,'Gas Heat Pumps-Installs'!$A8-2022,'Gas Heat Pumps-Installs'!FL$2-2023)*'Gas Heat Pumps-Installs'!FL$4</f>
        <v>0</v>
      </c>
      <c r="FM7" s="2" cm="1">
        <f t="array" ref="FM7">INDEX(Assumptions!$V$3:$AA$32,'Gas Heat Pumps-Installs'!$A8-2022,'Gas Heat Pumps-Installs'!FM$2-2023)*'Gas Heat Pumps-Installs'!FM$4</f>
        <v>0</v>
      </c>
      <c r="FN7" s="2" cm="1">
        <f t="array" ref="FN7">INDEX(Assumptions!$V$3:$AA$32,'Gas Heat Pumps-Installs'!$A8-2022,'Gas Heat Pumps-Installs'!FN$2-2023)*'Gas Heat Pumps-Installs'!FN$4</f>
        <v>0</v>
      </c>
      <c r="FO7" s="2" cm="1">
        <f t="array" ref="FO7">INDEX(Assumptions!$V$3:$AA$32,'Gas Heat Pumps-Installs'!$A8-2022,'Gas Heat Pumps-Installs'!FO$2-2023)*'Gas Heat Pumps-Installs'!FO$4</f>
        <v>0</v>
      </c>
      <c r="FP7" s="2" cm="1">
        <f t="array" ref="FP7">INDEX(Assumptions!$V$3:$AA$32,'Gas Heat Pumps-Installs'!$A8-2022,'Gas Heat Pumps-Installs'!FP$2-2023)*'Gas Heat Pumps-Installs'!FP$4</f>
        <v>0</v>
      </c>
      <c r="FQ7" s="2" cm="1">
        <f t="array" ref="FQ7">INDEX(Assumptions!$V$3:$AA$32,'Gas Heat Pumps-Installs'!$A8-2022,'Gas Heat Pumps-Installs'!FQ$2-2023)*'Gas Heat Pumps-Installs'!FQ$4</f>
        <v>0</v>
      </c>
      <c r="FR7" s="2" cm="1">
        <f t="array" ref="FR7">INDEX(Assumptions!$V$3:$AA$32,'Gas Heat Pumps-Installs'!$A8-2022,'Gas Heat Pumps-Installs'!FR$2-2023)*'Gas Heat Pumps-Installs'!FR$4</f>
        <v>0</v>
      </c>
      <c r="FS7" s="2" cm="1">
        <f t="array" ref="FS7">INDEX(Assumptions!$V$3:$AA$32,'Gas Heat Pumps-Installs'!$A8-2022,'Gas Heat Pumps-Installs'!FS$2-2023)*'Gas Heat Pumps-Installs'!FS$4</f>
        <v>0</v>
      </c>
      <c r="FT7" s="2" cm="1">
        <f t="array" ref="FT7">INDEX(Assumptions!$V$3:$AA$32,'Gas Heat Pumps-Installs'!$A8-2022,'Gas Heat Pumps-Installs'!FT$2-2023)*'Gas Heat Pumps-Installs'!FT$4</f>
        <v>0</v>
      </c>
      <c r="FU7" s="2" cm="1">
        <f t="array" ref="FU7">INDEX(Assumptions!$V$3:$AA$32,'Gas Heat Pumps-Installs'!$A8-2022,'Gas Heat Pumps-Installs'!FU$2-2023)*'Gas Heat Pumps-Installs'!FU$4</f>
        <v>0</v>
      </c>
      <c r="FV7" s="2" cm="1">
        <f t="array" ref="FV7">INDEX(Assumptions!$V$3:$AA$32,'Gas Heat Pumps-Installs'!$A8-2022,'Gas Heat Pumps-Installs'!FV$2-2023)*'Gas Heat Pumps-Installs'!FV$4</f>
        <v>0</v>
      </c>
      <c r="FW7" s="2" cm="1">
        <f t="array" ref="FW7">INDEX(Assumptions!$V$3:$AA$32,'Gas Heat Pumps-Installs'!$A8-2022,'Gas Heat Pumps-Installs'!FW$2-2023)*'Gas Heat Pumps-Installs'!FW$4</f>
        <v>0</v>
      </c>
      <c r="FX7" s="2" cm="1">
        <f t="array" ref="FX7">INDEX(Assumptions!$V$3:$AA$32,'Gas Heat Pumps-Installs'!$A8-2022,'Gas Heat Pumps-Installs'!FX$2-2023)*'Gas Heat Pumps-Installs'!FX$4</f>
        <v>0</v>
      </c>
      <c r="FY7" s="2" cm="1">
        <f t="array" ref="FY7">INDEX(Assumptions!$V$3:$AA$32,'Gas Heat Pumps-Installs'!$A8-2022,'Gas Heat Pumps-Installs'!FY$2-2023)*'Gas Heat Pumps-Installs'!FY$4</f>
        <v>0</v>
      </c>
      <c r="FZ7" s="2" cm="1">
        <f t="array" ref="FZ7">INDEX(Assumptions!$V$3:$AA$32,'Gas Heat Pumps-Installs'!$A8-2022,'Gas Heat Pumps-Installs'!FZ$2-2023)*'Gas Heat Pumps-Installs'!FZ$4</f>
        <v>0</v>
      </c>
      <c r="GA7" s="2" cm="1">
        <f t="array" ref="GA7">INDEX(Assumptions!$V$3:$AA$32,'Gas Heat Pumps-Installs'!$A8-2022,'Gas Heat Pumps-Installs'!GA$2-2023)*'Gas Heat Pumps-Installs'!GA$4</f>
        <v>0</v>
      </c>
      <c r="GB7" s="2" cm="1">
        <f t="array" ref="GB7">INDEX(Assumptions!$V$3:$AA$32,'Gas Heat Pumps-Installs'!$A8-2022,'Gas Heat Pumps-Installs'!GB$2-2023)*'Gas Heat Pumps-Installs'!GB$4</f>
        <v>0</v>
      </c>
      <c r="GC7" s="2" cm="1">
        <f t="array" ref="GC7">INDEX(Assumptions!$V$3:$AA$32,'Gas Heat Pumps-Installs'!$A8-2022,'Gas Heat Pumps-Installs'!GC$2-2023)*'Gas Heat Pumps-Installs'!GC$4</f>
        <v>0</v>
      </c>
      <c r="GD7" s="2" cm="1">
        <f t="array" ref="GD7">INDEX(Assumptions!$V$3:$AA$32,'Gas Heat Pumps-Installs'!$A8-2022,'Gas Heat Pumps-Installs'!GD$2-2023)*'Gas Heat Pumps-Installs'!GD$4</f>
        <v>0</v>
      </c>
      <c r="GE7" s="2" cm="1">
        <f t="array" ref="GE7">INDEX(Assumptions!$V$3:$AA$32,'Gas Heat Pumps-Installs'!$A8-2022,'Gas Heat Pumps-Installs'!GE$2-2023)*'Gas Heat Pumps-Installs'!GE$4</f>
        <v>0</v>
      </c>
      <c r="GF7" s="2" cm="1">
        <f t="array" ref="GF7">INDEX(Assumptions!$V$3:$AA$32,'Gas Heat Pumps-Installs'!$A8-2022,'Gas Heat Pumps-Installs'!GF$2-2023)*'Gas Heat Pumps-Installs'!GF$4</f>
        <v>0</v>
      </c>
      <c r="GG7" s="2" cm="1">
        <f t="array" ref="GG7">INDEX(Assumptions!$V$3:$AA$32,'Gas Heat Pumps-Installs'!$A8-2022,'Gas Heat Pumps-Installs'!GG$2-2023)*'Gas Heat Pumps-Installs'!GG$4</f>
        <v>0</v>
      </c>
      <c r="GH7" s="2" cm="1">
        <f t="array" ref="GH7">INDEX(Assumptions!$V$3:$AA$32,'Gas Heat Pumps-Installs'!$A8-2022,'Gas Heat Pumps-Installs'!GH$2-2023)*'Gas Heat Pumps-Installs'!GH$4</f>
        <v>0</v>
      </c>
      <c r="GI7" s="2" cm="1">
        <f t="array" ref="GI7">INDEX(Assumptions!$V$3:$AA$32,'Gas Heat Pumps-Installs'!$A8-2022,'Gas Heat Pumps-Installs'!GI$2-2023)*'Gas Heat Pumps-Installs'!GI$4</f>
        <v>0</v>
      </c>
      <c r="GJ7" s="2" cm="1">
        <f t="array" ref="GJ7">INDEX(Assumptions!$V$3:$AA$32,'Gas Heat Pumps-Installs'!$A8-2022,'Gas Heat Pumps-Installs'!GJ$2-2023)*'Gas Heat Pumps-Installs'!GJ$4</f>
        <v>0</v>
      </c>
      <c r="GK7" s="2" cm="1">
        <f t="array" ref="GK7">INDEX(Assumptions!$V$3:$AA$32,'Gas Heat Pumps-Installs'!$A8-2022,'Gas Heat Pumps-Installs'!GK$2-2023)*'Gas Heat Pumps-Installs'!GK$4</f>
        <v>0</v>
      </c>
      <c r="GL7" s="2" cm="1">
        <f t="array" ref="GL7">INDEX(Assumptions!$V$3:$AA$32,'Gas Heat Pumps-Installs'!$A8-2022,'Gas Heat Pumps-Installs'!GL$2-2023)*'Gas Heat Pumps-Installs'!GL$4</f>
        <v>0</v>
      </c>
      <c r="GM7" s="2" cm="1">
        <f t="array" ref="GM7">INDEX(Assumptions!$V$3:$AA$32,'Gas Heat Pumps-Installs'!$A8-2022,'Gas Heat Pumps-Installs'!GM$2-2023)*'Gas Heat Pumps-Installs'!GM$4</f>
        <v>0</v>
      </c>
      <c r="GN7" s="2" cm="1">
        <f t="array" ref="GN7">INDEX(Assumptions!$V$3:$AA$32,'Gas Heat Pumps-Installs'!$A8-2022,'Gas Heat Pumps-Installs'!GN$2-2023)*'Gas Heat Pumps-Installs'!GN$4</f>
        <v>0</v>
      </c>
      <c r="GO7" s="2" cm="1">
        <f t="array" ref="GO7">INDEX(Assumptions!$V$3:$AA$32,'Gas Heat Pumps-Installs'!$A8-2022,'Gas Heat Pumps-Installs'!GO$2-2023)*'Gas Heat Pumps-Installs'!GO$4</f>
        <v>0</v>
      </c>
      <c r="GP7" s="2" cm="1">
        <f t="array" ref="GP7">INDEX(Assumptions!$V$3:$AA$32,'Gas Heat Pumps-Installs'!$A8-2022,'Gas Heat Pumps-Installs'!GP$2-2023)*'Gas Heat Pumps-Installs'!GP$4</f>
        <v>0</v>
      </c>
      <c r="GQ7" s="2" cm="1">
        <f t="array" ref="GQ7">INDEX(Assumptions!$V$3:$AA$32,'Gas Heat Pumps-Installs'!$A8-2022,'Gas Heat Pumps-Installs'!GQ$2-2023)*'Gas Heat Pumps-Installs'!GQ$4</f>
        <v>0</v>
      </c>
      <c r="GR7" s="2" cm="1">
        <f t="array" ref="GR7">INDEX(Assumptions!$V$3:$AA$32,'Gas Heat Pumps-Installs'!$A8-2022,'Gas Heat Pumps-Installs'!GR$2-2023)*'Gas Heat Pumps-Installs'!GR$4</f>
        <v>0</v>
      </c>
      <c r="GS7" s="2" cm="1">
        <f t="array" ref="GS7">INDEX(Assumptions!$V$3:$AA$32,'Gas Heat Pumps-Installs'!$A8-2022,'Gas Heat Pumps-Installs'!GS$2-2023)*'Gas Heat Pumps-Installs'!GS$4</f>
        <v>0</v>
      </c>
      <c r="GT7" s="2" cm="1">
        <f t="array" ref="GT7">INDEX(Assumptions!$V$3:$AA$32,'Gas Heat Pumps-Installs'!$A8-2022,'Gas Heat Pumps-Installs'!GT$2-2023)*'Gas Heat Pumps-Installs'!GT$4</f>
        <v>0</v>
      </c>
      <c r="GU7" s="2" cm="1">
        <f t="array" ref="GU7">INDEX(Assumptions!$V$3:$AA$32,'Gas Heat Pumps-Installs'!$A8-2022,'Gas Heat Pumps-Installs'!GU$2-2023)*'Gas Heat Pumps-Installs'!GU$4</f>
        <v>0</v>
      </c>
      <c r="GV7" s="2" cm="1">
        <f t="array" ref="GV7">INDEX(Assumptions!$V$3:$AA$32,'Gas Heat Pumps-Installs'!$A8-2022,'Gas Heat Pumps-Installs'!GV$2-2023)*'Gas Heat Pumps-Installs'!GV$4</f>
        <v>0</v>
      </c>
      <c r="GW7" s="2" cm="1">
        <f t="array" ref="GW7">INDEX(Assumptions!$V$3:$AA$32,'Gas Heat Pumps-Installs'!$A8-2022,'Gas Heat Pumps-Installs'!GW$2-2023)*'Gas Heat Pumps-Installs'!GW$4</f>
        <v>0</v>
      </c>
      <c r="GX7" s="2" cm="1">
        <f t="array" ref="GX7">INDEX(Assumptions!$V$3:$AA$32,'Gas Heat Pumps-Installs'!$A8-2022,'Gas Heat Pumps-Installs'!GX$2-2023)*'Gas Heat Pumps-Installs'!GX$4</f>
        <v>0</v>
      </c>
      <c r="GY7" s="2" cm="1">
        <f t="array" ref="GY7">INDEX(Assumptions!$V$3:$AA$32,'Gas Heat Pumps-Installs'!$A8-2022,'Gas Heat Pumps-Installs'!GY$2-2023)*'Gas Heat Pumps-Installs'!GY$4</f>
        <v>0</v>
      </c>
      <c r="GZ7" s="2" cm="1">
        <f t="array" ref="GZ7">INDEX(Assumptions!$V$3:$AA$32,'Gas Heat Pumps-Installs'!$A8-2022,'Gas Heat Pumps-Installs'!GZ$2-2023)*'Gas Heat Pumps-Installs'!GZ$4</f>
        <v>0</v>
      </c>
      <c r="HA7" s="2" cm="1">
        <f t="array" ref="HA7">INDEX(Assumptions!$V$3:$AA$32,'Gas Heat Pumps-Installs'!$A8-2022,'Gas Heat Pumps-Installs'!HA$2-2023)*'Gas Heat Pumps-Installs'!HA$4</f>
        <v>0</v>
      </c>
      <c r="HB7" s="2" cm="1">
        <f t="array" ref="HB7">INDEX(Assumptions!$V$3:$AA$32,'Gas Heat Pumps-Installs'!$A8-2022,'Gas Heat Pumps-Installs'!HB$2-2023)*'Gas Heat Pumps-Installs'!HB$4</f>
        <v>0</v>
      </c>
      <c r="HC7" s="2" cm="1">
        <f t="array" ref="HC7">INDEX(Assumptions!$V$3:$AA$32,'Gas Heat Pumps-Installs'!$A8-2022,'Gas Heat Pumps-Installs'!HC$2-2023)*'Gas Heat Pumps-Installs'!HC$4</f>
        <v>0</v>
      </c>
      <c r="HD7" s="2" cm="1">
        <f t="array" ref="HD7">INDEX(Assumptions!$V$3:$AA$32,'Gas Heat Pumps-Installs'!$A8-2022,'Gas Heat Pumps-Installs'!HD$2-2023)*'Gas Heat Pumps-Installs'!HD$4</f>
        <v>0</v>
      </c>
      <c r="HE7" s="2" cm="1">
        <f t="array" ref="HE7">INDEX(Assumptions!$V$3:$AA$32,'Gas Heat Pumps-Installs'!$A8-2022,'Gas Heat Pumps-Installs'!HE$2-2023)*'Gas Heat Pumps-Installs'!HE$4</f>
        <v>0</v>
      </c>
      <c r="HF7" s="2" cm="1">
        <f t="array" ref="HF7">INDEX(Assumptions!$V$3:$AA$32,'Gas Heat Pumps-Installs'!$A8-2022,'Gas Heat Pumps-Installs'!HF$2-2023)*'Gas Heat Pumps-Installs'!HF$4</f>
        <v>0</v>
      </c>
      <c r="HG7" s="2" cm="1">
        <f t="array" ref="HG7">INDEX(Assumptions!$V$3:$AA$32,'Gas Heat Pumps-Installs'!$A8-2022,'Gas Heat Pumps-Installs'!HG$2-2023)*'Gas Heat Pumps-Installs'!HG$4</f>
        <v>0</v>
      </c>
      <c r="HH7" s="2" cm="1">
        <f t="array" ref="HH7">INDEX(Assumptions!$V$3:$AA$32,'Gas Heat Pumps-Installs'!$A8-2022,'Gas Heat Pumps-Installs'!HH$2-2023)*'Gas Heat Pumps-Installs'!HH$4</f>
        <v>0</v>
      </c>
      <c r="HI7" s="2" cm="1">
        <f t="array" ref="HI7">INDEX(Assumptions!$V$3:$AA$32,'Gas Heat Pumps-Installs'!$A8-2022,'Gas Heat Pumps-Installs'!HI$2-2023)*'Gas Heat Pumps-Installs'!HI$4</f>
        <v>0</v>
      </c>
      <c r="HJ7" s="2" cm="1">
        <f t="array" ref="HJ7">INDEX(Assumptions!$V$3:$AA$32,'Gas Heat Pumps-Installs'!$A8-2022,'Gas Heat Pumps-Installs'!HJ$2-2023)*'Gas Heat Pumps-Installs'!HJ$4</f>
        <v>0</v>
      </c>
      <c r="HK7" s="2" cm="1">
        <f t="array" ref="HK7">INDEX(Assumptions!$V$3:$AA$32,'Gas Heat Pumps-Installs'!$A8-2022,'Gas Heat Pumps-Installs'!HK$2-2023)*'Gas Heat Pumps-Installs'!HK$4</f>
        <v>0</v>
      </c>
      <c r="HL7" s="2" cm="1">
        <f t="array" ref="HL7">INDEX(Assumptions!$V$3:$AA$32,'Gas Heat Pumps-Installs'!$A8-2022,'Gas Heat Pumps-Installs'!HL$2-2023)*'Gas Heat Pumps-Installs'!HL$4</f>
        <v>0</v>
      </c>
      <c r="HM7" s="2" cm="1">
        <f t="array" ref="HM7">INDEX(Assumptions!$V$3:$AA$32,'Gas Heat Pumps-Installs'!$A8-2022,'Gas Heat Pumps-Installs'!HM$2-2023)*'Gas Heat Pumps-Installs'!HM$4</f>
        <v>0</v>
      </c>
      <c r="HN7" s="2" cm="1">
        <f t="array" ref="HN7">INDEX(Assumptions!$V$3:$AA$32,'Gas Heat Pumps-Installs'!$A8-2022,'Gas Heat Pumps-Installs'!HN$2-2023)*'Gas Heat Pumps-Installs'!HN$4</f>
        <v>0</v>
      </c>
      <c r="HO7" s="2" cm="1">
        <f t="array" ref="HO7">INDEX(Assumptions!$V$3:$AA$32,'Gas Heat Pumps-Installs'!$A8-2022,'Gas Heat Pumps-Installs'!HO$2-2023)*'Gas Heat Pumps-Installs'!HO$4</f>
        <v>0</v>
      </c>
      <c r="HP7" s="2" cm="1">
        <f t="array" ref="HP7">INDEX(Assumptions!$V$3:$AA$32,'Gas Heat Pumps-Installs'!$A8-2022,'Gas Heat Pumps-Installs'!HP$2-2023)*'Gas Heat Pumps-Installs'!HP$4</f>
        <v>0</v>
      </c>
      <c r="HQ7" s="2" cm="1">
        <f t="array" ref="HQ7">INDEX(Assumptions!$V$3:$AA$32,'Gas Heat Pumps-Installs'!$A8-2022,'Gas Heat Pumps-Installs'!HQ$2-2023)*'Gas Heat Pumps-Installs'!HQ$4</f>
        <v>0</v>
      </c>
      <c r="HR7" s="2" cm="1">
        <f t="array" ref="HR7">INDEX(Assumptions!$V$3:$AA$32,'Gas Heat Pumps-Installs'!$A8-2022,'Gas Heat Pumps-Installs'!HR$2-2023)*'Gas Heat Pumps-Installs'!HR$4</f>
        <v>0</v>
      </c>
      <c r="HS7" s="2" cm="1">
        <f t="array" ref="HS7">INDEX(Assumptions!$V$3:$AA$32,'Gas Heat Pumps-Installs'!$A8-2022,'Gas Heat Pumps-Installs'!HS$2-2023)*'Gas Heat Pumps-Installs'!HS$4</f>
        <v>0</v>
      </c>
      <c r="HT7" s="2" cm="1">
        <f t="array" ref="HT7">INDEX(Assumptions!$V$3:$AA$32,'Gas Heat Pumps-Installs'!$A8-2022,'Gas Heat Pumps-Installs'!HT$2-2023)*'Gas Heat Pumps-Installs'!HT$4</f>
        <v>0</v>
      </c>
      <c r="HU7" s="2" cm="1">
        <f t="array" ref="HU7">INDEX(Assumptions!$V$3:$AA$32,'Gas Heat Pumps-Installs'!$A8-2022,'Gas Heat Pumps-Installs'!HU$2-2023)*'Gas Heat Pumps-Installs'!HU$4</f>
        <v>0</v>
      </c>
      <c r="HV7" s="2" cm="1">
        <f t="array" ref="HV7">INDEX(Assumptions!$V$3:$AA$32,'Gas Heat Pumps-Installs'!$A8-2022,'Gas Heat Pumps-Installs'!HV$2-2023)*'Gas Heat Pumps-Installs'!HV$4</f>
        <v>0</v>
      </c>
      <c r="HW7" s="2" cm="1">
        <f t="array" ref="HW7">INDEX(Assumptions!$V$3:$AA$32,'Gas Heat Pumps-Installs'!$A8-2022,'Gas Heat Pumps-Installs'!HW$2-2023)*'Gas Heat Pumps-Installs'!HW$4</f>
        <v>0</v>
      </c>
      <c r="HX7" s="2" cm="1">
        <f t="array" ref="HX7">INDEX(Assumptions!$V$3:$AA$32,'Gas Heat Pumps-Installs'!$A8-2022,'Gas Heat Pumps-Installs'!HX$2-2023)*'Gas Heat Pumps-Installs'!HX$4</f>
        <v>0</v>
      </c>
      <c r="HY7" s="2" cm="1">
        <f t="array" ref="HY7">INDEX(Assumptions!$V$3:$AA$32,'Gas Heat Pumps-Installs'!$A8-2022,'Gas Heat Pumps-Installs'!HY$2-2023)*'Gas Heat Pumps-Installs'!HY$4</f>
        <v>0</v>
      </c>
      <c r="HZ7" s="2" cm="1">
        <f t="array" ref="HZ7">INDEX(Assumptions!$V$3:$AA$32,'Gas Heat Pumps-Installs'!$A8-2022,'Gas Heat Pumps-Installs'!HZ$2-2023)*'Gas Heat Pumps-Installs'!HZ$4</f>
        <v>0</v>
      </c>
      <c r="IA7" s="2" cm="1">
        <f t="array" ref="IA7">INDEX(Assumptions!$V$3:$AA$32,'Gas Heat Pumps-Installs'!$A8-2022,'Gas Heat Pumps-Installs'!IA$2-2023)*'Gas Heat Pumps-Installs'!IA$4</f>
        <v>0</v>
      </c>
      <c r="IB7" s="2" cm="1">
        <f t="array" ref="IB7">INDEX(Assumptions!$V$3:$AA$32,'Gas Heat Pumps-Installs'!$A8-2022,'Gas Heat Pumps-Installs'!IB$2-2023)*'Gas Heat Pumps-Installs'!IB$4</f>
        <v>0</v>
      </c>
      <c r="IC7" s="2" cm="1">
        <f t="array" ref="IC7">INDEX(Assumptions!$V$3:$AA$32,'Gas Heat Pumps-Installs'!$A8-2022,'Gas Heat Pumps-Installs'!IC$2-2023)*'Gas Heat Pumps-Installs'!IC$4</f>
        <v>0</v>
      </c>
      <c r="ID7" s="2" cm="1">
        <f t="array" ref="ID7">INDEX(Assumptions!$V$3:$AA$32,'Gas Heat Pumps-Installs'!$A8-2022,'Gas Heat Pumps-Installs'!ID$2-2023)*'Gas Heat Pumps-Installs'!ID$4</f>
        <v>0</v>
      </c>
      <c r="IE7" s="2" cm="1">
        <f t="array" ref="IE7">INDEX(Assumptions!$V$3:$AA$32,'Gas Heat Pumps-Installs'!$A8-2022,'Gas Heat Pumps-Installs'!IE$2-2023)*'Gas Heat Pumps-Installs'!IE$4</f>
        <v>0</v>
      </c>
      <c r="IF7" s="2" cm="1">
        <f t="array" ref="IF7">INDEX(Assumptions!$V$3:$AA$32,'Gas Heat Pumps-Installs'!$A8-2022,'Gas Heat Pumps-Installs'!IF$2-2023)*'Gas Heat Pumps-Installs'!IF$4</f>
        <v>0</v>
      </c>
      <c r="IG7" s="2" cm="1">
        <f t="array" ref="IG7">INDEX(Assumptions!$V$3:$AA$32,'Gas Heat Pumps-Installs'!$A8-2022,'Gas Heat Pumps-Installs'!IG$2-2023)*'Gas Heat Pumps-Installs'!IG$4</f>
        <v>0</v>
      </c>
      <c r="IH7" s="2" cm="1">
        <f t="array" ref="IH7">INDEX(Assumptions!$V$3:$AA$32,'Gas Heat Pumps-Installs'!$A8-2022,'Gas Heat Pumps-Installs'!IH$2-2023)*'Gas Heat Pumps-Installs'!IH$4</f>
        <v>0</v>
      </c>
      <c r="II7" s="2" cm="1">
        <f t="array" ref="II7">INDEX(Assumptions!$V$3:$AA$32,'Gas Heat Pumps-Installs'!$A8-2022,'Gas Heat Pumps-Installs'!II$2-2023)*'Gas Heat Pumps-Installs'!II$4</f>
        <v>0</v>
      </c>
      <c r="IJ7" s="2" cm="1">
        <f t="array" ref="IJ7">INDEX(Assumptions!$V$3:$AA$32,'Gas Heat Pumps-Installs'!$A8-2022,'Gas Heat Pumps-Installs'!IJ$2-2023)*'Gas Heat Pumps-Installs'!IJ$4</f>
        <v>0</v>
      </c>
      <c r="IK7" s="2" cm="1">
        <f t="array" ref="IK7">INDEX(Assumptions!$V$3:$AA$32,'Gas Heat Pumps-Installs'!$A8-2022,'Gas Heat Pumps-Installs'!IK$2-2023)*'Gas Heat Pumps-Installs'!IK$4</f>
        <v>0</v>
      </c>
      <c r="IL7" s="2" cm="1">
        <f t="array" ref="IL7">INDEX(Assumptions!$V$3:$AA$32,'Gas Heat Pumps-Installs'!$A8-2022,'Gas Heat Pumps-Installs'!IL$2-2023)*'Gas Heat Pumps-Installs'!IL$4</f>
        <v>0</v>
      </c>
      <c r="IM7" s="2" cm="1">
        <f t="array" ref="IM7">INDEX(Assumptions!$V$3:$AA$32,'Gas Heat Pumps-Installs'!$A8-2022,'Gas Heat Pumps-Installs'!IM$2-2023)*'Gas Heat Pumps-Installs'!IM$4</f>
        <v>0</v>
      </c>
      <c r="IN7" s="2" cm="1">
        <f t="array" ref="IN7">INDEX(Assumptions!$V$3:$AA$32,'Gas Heat Pumps-Installs'!$A8-2022,'Gas Heat Pumps-Installs'!IN$2-2023)*'Gas Heat Pumps-Installs'!IN$4</f>
        <v>0</v>
      </c>
      <c r="IO7" s="2" cm="1">
        <f t="array" ref="IO7">INDEX(Assumptions!$V$3:$AA$32,'Gas Heat Pumps-Installs'!$A8-2022,'Gas Heat Pumps-Installs'!IO$2-2023)*'Gas Heat Pumps-Installs'!IO$4</f>
        <v>0</v>
      </c>
      <c r="IP7" s="2" cm="1">
        <f t="array" ref="IP7">INDEX(Assumptions!$V$3:$AA$32,'Gas Heat Pumps-Installs'!$A8-2022,'Gas Heat Pumps-Installs'!IP$2-2023)*'Gas Heat Pumps-Installs'!IP$4</f>
        <v>0</v>
      </c>
      <c r="IQ7" s="2" cm="1">
        <f t="array" ref="IQ7">INDEX(Assumptions!$V$3:$AA$32,'Gas Heat Pumps-Installs'!$A8-2022,'Gas Heat Pumps-Installs'!IQ$2-2023)*'Gas Heat Pumps-Installs'!IQ$4</f>
        <v>0</v>
      </c>
      <c r="IR7" s="2" cm="1">
        <f t="array" ref="IR7">INDEX(Assumptions!$V$3:$AA$32,'Gas Heat Pumps-Installs'!$A8-2022,'Gas Heat Pumps-Installs'!IR$2-2023)*'Gas Heat Pumps-Installs'!IR$4</f>
        <v>0</v>
      </c>
      <c r="IS7" s="2" cm="1">
        <f t="array" ref="IS7">INDEX(Assumptions!$V$3:$AA$32,'Gas Heat Pumps-Installs'!$A8-2022,'Gas Heat Pumps-Installs'!IS$2-2023)*'Gas Heat Pumps-Installs'!IS$4</f>
        <v>0</v>
      </c>
      <c r="IT7" s="2" cm="1">
        <f t="array" ref="IT7">INDEX(Assumptions!$V$3:$AA$32,'Gas Heat Pumps-Installs'!$A8-2022,'Gas Heat Pumps-Installs'!IT$2-2023)*'Gas Heat Pumps-Installs'!IT$4</f>
        <v>0</v>
      </c>
      <c r="IU7" s="2" cm="1">
        <f t="array" ref="IU7">INDEX(Assumptions!$V$3:$AA$32,'Gas Heat Pumps-Installs'!$A8-2022,'Gas Heat Pumps-Installs'!IU$2-2023)*'Gas Heat Pumps-Installs'!IU$4</f>
        <v>0</v>
      </c>
      <c r="IV7" s="2" cm="1">
        <f t="array" ref="IV7">INDEX(Assumptions!$V$3:$AA$32,'Gas Heat Pumps-Installs'!$A8-2022,'Gas Heat Pumps-Installs'!IV$2-2023)*'Gas Heat Pumps-Installs'!IV$4</f>
        <v>0</v>
      </c>
      <c r="IW7" s="2" cm="1">
        <f t="array" ref="IW7">INDEX(Assumptions!$V$3:$AA$32,'Gas Heat Pumps-Installs'!$A8-2022,'Gas Heat Pumps-Installs'!IW$2-2023)*'Gas Heat Pumps-Installs'!IW$4</f>
        <v>0</v>
      </c>
      <c r="IX7" s="2" cm="1">
        <f t="array" ref="IX7">INDEX(Assumptions!$V$3:$AA$32,'Gas Heat Pumps-Installs'!$A8-2022,'Gas Heat Pumps-Installs'!IX$2-2023)*'Gas Heat Pumps-Installs'!IX$4</f>
        <v>0</v>
      </c>
      <c r="IY7" s="2" cm="1">
        <f t="array" ref="IY7">INDEX(Assumptions!$V$3:$AA$32,'Gas Heat Pumps-Installs'!$A8-2022,'Gas Heat Pumps-Installs'!IY$2-2023)*'Gas Heat Pumps-Installs'!IY$4</f>
        <v>0</v>
      </c>
      <c r="IZ7" s="2" cm="1">
        <f t="array" ref="IZ7">INDEX(Assumptions!$V$3:$AA$32,'Gas Heat Pumps-Installs'!$A8-2022,'Gas Heat Pumps-Installs'!IZ$2-2023)*'Gas Heat Pumps-Installs'!IZ$4</f>
        <v>0</v>
      </c>
      <c r="JA7" s="2" cm="1">
        <f t="array" ref="JA7">INDEX(Assumptions!$V$3:$AA$32,'Gas Heat Pumps-Installs'!$A8-2022,'Gas Heat Pumps-Installs'!JA$2-2023)*'Gas Heat Pumps-Installs'!JA$4</f>
        <v>0</v>
      </c>
      <c r="JB7" s="2" cm="1">
        <f t="array" ref="JB7">INDEX(Assumptions!$V$3:$AA$32,'Gas Heat Pumps-Installs'!$A8-2022,'Gas Heat Pumps-Installs'!JB$2-2023)*'Gas Heat Pumps-Installs'!JB$4</f>
        <v>0</v>
      </c>
      <c r="JC7" s="2" cm="1">
        <f t="array" ref="JC7">INDEX(Assumptions!$V$3:$AA$32,'Gas Heat Pumps-Installs'!$A8-2022,'Gas Heat Pumps-Installs'!JC$2-2023)*'Gas Heat Pumps-Installs'!JC$4</f>
        <v>0</v>
      </c>
      <c r="JD7" s="2" cm="1">
        <f t="array" ref="JD7">INDEX(Assumptions!$V$3:$AA$32,'Gas Heat Pumps-Installs'!$A8-2022,'Gas Heat Pumps-Installs'!JD$2-2023)*'Gas Heat Pumps-Installs'!JD$4</f>
        <v>0</v>
      </c>
      <c r="JE7" s="2" cm="1">
        <f t="array" ref="JE7">INDEX(Assumptions!$V$3:$AA$32,'Gas Heat Pumps-Installs'!$A8-2022,'Gas Heat Pumps-Installs'!JE$2-2023)*'Gas Heat Pumps-Installs'!JE$4</f>
        <v>0</v>
      </c>
      <c r="JF7" s="2" cm="1">
        <f t="array" ref="JF7">INDEX(Assumptions!$V$3:$AA$32,'Gas Heat Pumps-Installs'!$A8-2022,'Gas Heat Pumps-Installs'!JF$2-2023)*'Gas Heat Pumps-Installs'!JF$4</f>
        <v>0</v>
      </c>
      <c r="JG7" s="2" cm="1">
        <f t="array" ref="JG7">INDEX(Assumptions!$V$3:$AA$32,'Gas Heat Pumps-Installs'!$A8-2022,'Gas Heat Pumps-Installs'!JG$2-2023)*'Gas Heat Pumps-Installs'!JG$4</f>
        <v>0</v>
      </c>
      <c r="JH7" s="2" cm="1">
        <f t="array" ref="JH7">INDEX(Assumptions!$V$3:$AA$32,'Gas Heat Pumps-Installs'!$A8-2022,'Gas Heat Pumps-Installs'!JH$2-2023)*'Gas Heat Pumps-Installs'!JH$4</f>
        <v>0</v>
      </c>
      <c r="JI7" s="2" cm="1">
        <f t="array" ref="JI7">INDEX(Assumptions!$V$3:$AA$32,'Gas Heat Pumps-Installs'!$A8-2022,'Gas Heat Pumps-Installs'!JI$2-2023)*'Gas Heat Pumps-Installs'!JI$4</f>
        <v>0</v>
      </c>
      <c r="JJ7" s="2" cm="1">
        <f t="array" ref="JJ7">INDEX(Assumptions!$V$3:$AA$32,'Gas Heat Pumps-Installs'!$A8-2022,'Gas Heat Pumps-Installs'!JJ$2-2023)*'Gas Heat Pumps-Installs'!JJ$4</f>
        <v>0</v>
      </c>
      <c r="JK7" s="2" cm="1">
        <f t="array" ref="JK7">INDEX(Assumptions!$V$3:$AA$32,'Gas Heat Pumps-Installs'!$A8-2022,'Gas Heat Pumps-Installs'!JK$2-2023)*'Gas Heat Pumps-Installs'!JK$4</f>
        <v>0</v>
      </c>
      <c r="JL7" s="2" cm="1">
        <f t="array" ref="JL7">INDEX(Assumptions!$V$3:$AA$32,'Gas Heat Pumps-Installs'!$A8-2022,'Gas Heat Pumps-Installs'!JL$2-2023)*'Gas Heat Pumps-Installs'!JL$4</f>
        <v>0</v>
      </c>
      <c r="JM7" s="2" cm="1">
        <f t="array" ref="JM7">INDEX(Assumptions!$V$3:$AA$32,'Gas Heat Pumps-Installs'!$A8-2022,'Gas Heat Pumps-Installs'!JM$2-2023)*'Gas Heat Pumps-Installs'!JM$4</f>
        <v>0</v>
      </c>
      <c r="JN7" s="2" cm="1">
        <f t="array" ref="JN7">INDEX(Assumptions!$V$3:$AA$32,'Gas Heat Pumps-Installs'!$A8-2022,'Gas Heat Pumps-Installs'!JN$2-2023)*'Gas Heat Pumps-Installs'!JN$4</f>
        <v>0</v>
      </c>
      <c r="JO7" s="2" cm="1">
        <f t="array" ref="JO7">INDEX(Assumptions!$V$3:$AA$32,'Gas Heat Pumps-Installs'!$A8-2022,'Gas Heat Pumps-Installs'!JO$2-2023)*'Gas Heat Pumps-Installs'!JO$4</f>
        <v>0</v>
      </c>
      <c r="JP7" s="2" cm="1">
        <f t="array" ref="JP7">INDEX(Assumptions!$V$3:$AA$32,'Gas Heat Pumps-Installs'!$A8-2022,'Gas Heat Pumps-Installs'!JP$2-2023)*'Gas Heat Pumps-Installs'!JP$4</f>
        <v>0</v>
      </c>
      <c r="JQ7" s="2" cm="1">
        <f t="array" ref="JQ7">INDEX(Assumptions!$V$3:$AA$32,'Gas Heat Pumps-Installs'!$A8-2022,'Gas Heat Pumps-Installs'!JQ$2-2023)*'Gas Heat Pumps-Installs'!JQ$4</f>
        <v>0</v>
      </c>
      <c r="JR7" s="2" cm="1">
        <f t="array" ref="JR7">INDEX(Assumptions!$V$3:$AA$32,'Gas Heat Pumps-Installs'!$A8-2022,'Gas Heat Pumps-Installs'!JR$2-2023)*'Gas Heat Pumps-Installs'!JR$4</f>
        <v>0</v>
      </c>
      <c r="JS7" s="2" cm="1">
        <f t="array" ref="JS7">INDEX(Assumptions!$V$3:$AA$32,'Gas Heat Pumps-Installs'!$A8-2022,'Gas Heat Pumps-Installs'!JS$2-2023)*'Gas Heat Pumps-Installs'!JS$4</f>
        <v>0</v>
      </c>
      <c r="JT7" s="2" cm="1">
        <f t="array" ref="JT7">INDEX(Assumptions!$V$3:$AA$32,'Gas Heat Pumps-Installs'!$A8-2022,'Gas Heat Pumps-Installs'!JT$2-2023)*'Gas Heat Pumps-Installs'!JT$4</f>
        <v>0</v>
      </c>
      <c r="JU7" s="2" cm="1">
        <f t="array" ref="JU7">INDEX(Assumptions!$V$3:$AA$32,'Gas Heat Pumps-Installs'!$A8-2022,'Gas Heat Pumps-Installs'!JU$2-2023)*'Gas Heat Pumps-Installs'!JU$4</f>
        <v>0</v>
      </c>
      <c r="JV7" s="2" cm="1">
        <f t="array" ref="JV7">INDEX(Assumptions!$V$3:$AA$32,'Gas Heat Pumps-Installs'!$A8-2022,'Gas Heat Pumps-Installs'!JV$2-2023)*'Gas Heat Pumps-Installs'!JV$4</f>
        <v>0</v>
      </c>
      <c r="JW7" s="2" cm="1">
        <f t="array" ref="JW7">INDEX(Assumptions!$V$3:$AA$32,'Gas Heat Pumps-Installs'!$A8-2022,'Gas Heat Pumps-Installs'!JW$2-2023)*'Gas Heat Pumps-Installs'!JW$4</f>
        <v>0</v>
      </c>
      <c r="JX7" s="2" cm="1">
        <f t="array" ref="JX7">INDEX(Assumptions!$V$3:$AA$32,'Gas Heat Pumps-Installs'!$A8-2022,'Gas Heat Pumps-Installs'!JX$2-2023)*'Gas Heat Pumps-Installs'!JX$4</f>
        <v>0</v>
      </c>
      <c r="JY7" s="2" cm="1">
        <f t="array" ref="JY7">INDEX(Assumptions!$V$3:$AA$32,'Gas Heat Pumps-Installs'!$A8-2022,'Gas Heat Pumps-Installs'!JY$2-2023)*'Gas Heat Pumps-Installs'!JY$4</f>
        <v>0</v>
      </c>
      <c r="JZ7" s="2" cm="1">
        <f t="array" ref="JZ7">INDEX(Assumptions!$V$3:$AA$32,'Gas Heat Pumps-Installs'!$A8-2022,'Gas Heat Pumps-Installs'!JZ$2-2023)*'Gas Heat Pumps-Installs'!JZ$4</f>
        <v>0</v>
      </c>
      <c r="KA7" s="2" cm="1">
        <f t="array" ref="KA7">INDEX(Assumptions!$V$3:$AA$32,'Gas Heat Pumps-Installs'!$A8-2022,'Gas Heat Pumps-Installs'!KA$2-2023)*'Gas Heat Pumps-Installs'!KA$4</f>
        <v>0</v>
      </c>
      <c r="KB7" s="2" cm="1">
        <f t="array" ref="KB7">INDEX(Assumptions!$V$3:$AA$32,'Gas Heat Pumps-Installs'!$A8-2022,'Gas Heat Pumps-Installs'!KB$2-2023)*'Gas Heat Pumps-Installs'!KB$4</f>
        <v>0</v>
      </c>
      <c r="KC7" s="2" cm="1">
        <f t="array" ref="KC7">INDEX(Assumptions!$V$3:$AA$32,'Gas Heat Pumps-Installs'!$A8-2022,'Gas Heat Pumps-Installs'!KC$2-2023)*'Gas Heat Pumps-Installs'!KC$4</f>
        <v>0</v>
      </c>
      <c r="KD7" s="2" cm="1">
        <f t="array" ref="KD7">INDEX(Assumptions!$V$3:$AA$32,'Gas Heat Pumps-Installs'!$A8-2022,'Gas Heat Pumps-Installs'!KD$2-2023)*'Gas Heat Pumps-Installs'!KD$4</f>
        <v>0</v>
      </c>
      <c r="KE7" s="2" cm="1">
        <f t="array" ref="KE7">INDEX(Assumptions!$V$3:$AA$32,'Gas Heat Pumps-Installs'!$A8-2022,'Gas Heat Pumps-Installs'!KE$2-2023)*'Gas Heat Pumps-Installs'!KE$4</f>
        <v>0</v>
      </c>
      <c r="KF7" s="2" cm="1">
        <f t="array" ref="KF7">INDEX(Assumptions!$V$3:$AA$32,'Gas Heat Pumps-Installs'!$A8-2022,'Gas Heat Pumps-Installs'!KF$2-2023)*'Gas Heat Pumps-Installs'!KF$4</f>
        <v>0</v>
      </c>
      <c r="KG7" s="2" cm="1">
        <f t="array" ref="KG7">INDEX(Assumptions!$V$3:$AA$32,'Gas Heat Pumps-Installs'!$A8-2022,'Gas Heat Pumps-Installs'!KG$2-2023)*'Gas Heat Pumps-Installs'!KG$4</f>
        <v>0</v>
      </c>
      <c r="KH7" s="2" cm="1">
        <f t="array" ref="KH7">INDEX(Assumptions!$V$3:$AA$32,'Gas Heat Pumps-Installs'!$A8-2022,'Gas Heat Pumps-Installs'!KH$2-2023)*'Gas Heat Pumps-Installs'!KH$4</f>
        <v>0</v>
      </c>
      <c r="KI7" s="2" cm="1">
        <f t="array" ref="KI7">INDEX(Assumptions!$V$3:$AA$32,'Gas Heat Pumps-Installs'!$A8-2022,'Gas Heat Pumps-Installs'!KI$2-2023)*'Gas Heat Pumps-Installs'!KI$4</f>
        <v>0</v>
      </c>
      <c r="KJ7" s="2" cm="1">
        <f t="array" ref="KJ7">INDEX(Assumptions!$V$3:$AA$32,'Gas Heat Pumps-Installs'!$A8-2022,'Gas Heat Pumps-Installs'!KJ$2-2023)*'Gas Heat Pumps-Installs'!KJ$4</f>
        <v>0</v>
      </c>
      <c r="KK7" s="2" cm="1">
        <f t="array" ref="KK7">INDEX(Assumptions!$V$3:$AA$32,'Gas Heat Pumps-Installs'!$A8-2022,'Gas Heat Pumps-Installs'!KK$2-2023)*'Gas Heat Pumps-Installs'!KK$4</f>
        <v>0</v>
      </c>
      <c r="KL7" s="2" cm="1">
        <f t="array" ref="KL7">INDEX(Assumptions!$V$3:$AA$32,'Gas Heat Pumps-Installs'!$A8-2022,'Gas Heat Pumps-Installs'!KL$2-2023)*'Gas Heat Pumps-Installs'!KL$4</f>
        <v>0</v>
      </c>
      <c r="KM7" s="2" cm="1">
        <f t="array" ref="KM7">INDEX(Assumptions!$V$3:$AA$32,'Gas Heat Pumps-Installs'!$A8-2022,'Gas Heat Pumps-Installs'!KM$2-2023)*'Gas Heat Pumps-Installs'!KM$4</f>
        <v>0</v>
      </c>
      <c r="KN7" s="2" cm="1">
        <f t="array" ref="KN7">INDEX(Assumptions!$V$3:$AA$32,'Gas Heat Pumps-Installs'!$A8-2022,'Gas Heat Pumps-Installs'!KN$2-2023)*'Gas Heat Pumps-Installs'!KN$4</f>
        <v>0</v>
      </c>
      <c r="KO7" s="2" cm="1">
        <f t="array" ref="KO7">INDEX(Assumptions!$V$3:$AA$32,'Gas Heat Pumps-Installs'!$A8-2022,'Gas Heat Pumps-Installs'!KO$2-2023)*'Gas Heat Pumps-Installs'!KO$4</f>
        <v>0</v>
      </c>
      <c r="KP7" s="2" cm="1">
        <f t="array" ref="KP7">INDEX(Assumptions!$V$3:$AA$32,'Gas Heat Pumps-Installs'!$A8-2022,'Gas Heat Pumps-Installs'!KP$2-2023)*'Gas Heat Pumps-Installs'!KP$4</f>
        <v>0</v>
      </c>
      <c r="KQ7" s="2" cm="1">
        <f t="array" ref="KQ7">INDEX(Assumptions!$V$3:$AA$32,'Gas Heat Pumps-Installs'!$A8-2022,'Gas Heat Pumps-Installs'!KQ$2-2023)*'Gas Heat Pumps-Installs'!KQ$4</f>
        <v>0</v>
      </c>
      <c r="KR7" s="2" cm="1">
        <f t="array" ref="KR7">INDEX(Assumptions!$V$3:$AA$32,'Gas Heat Pumps-Installs'!$A8-2022,'Gas Heat Pumps-Installs'!KR$2-2023)*'Gas Heat Pumps-Installs'!KR$4</f>
        <v>0</v>
      </c>
      <c r="KS7" s="2" cm="1">
        <f t="array" ref="KS7">INDEX(Assumptions!$V$3:$AA$32,'Gas Heat Pumps-Installs'!$A8-2022,'Gas Heat Pumps-Installs'!KS$2-2023)*'Gas Heat Pumps-Installs'!KS$4</f>
        <v>0</v>
      </c>
      <c r="KT7" s="2" cm="1">
        <f t="array" ref="KT7">INDEX(Assumptions!$V$3:$AA$32,'Gas Heat Pumps-Installs'!$A8-2022,'Gas Heat Pumps-Installs'!KT$2-2023)*'Gas Heat Pumps-Installs'!KT$4</f>
        <v>0</v>
      </c>
      <c r="KU7" s="2" cm="1">
        <f t="array" ref="KU7">INDEX(Assumptions!$V$3:$AA$32,'Gas Heat Pumps-Installs'!$A8-2022,'Gas Heat Pumps-Installs'!KU$2-2023)*'Gas Heat Pumps-Installs'!KU$4</f>
        <v>0</v>
      </c>
      <c r="KV7" s="2" cm="1">
        <f t="array" ref="KV7">INDEX(Assumptions!$V$3:$AA$32,'Gas Heat Pumps-Installs'!$A8-2022,'Gas Heat Pumps-Installs'!KV$2-2023)*'Gas Heat Pumps-Installs'!KV$4</f>
        <v>0</v>
      </c>
      <c r="KW7" s="2" cm="1">
        <f t="array" ref="KW7">INDEX(Assumptions!$V$3:$AA$32,'Gas Heat Pumps-Installs'!$A8-2022,'Gas Heat Pumps-Installs'!KW$2-2023)*'Gas Heat Pumps-Installs'!KW$4</f>
        <v>0</v>
      </c>
      <c r="KX7" s="2" cm="1">
        <f t="array" ref="KX7">INDEX(Assumptions!$V$3:$AA$32,'Gas Heat Pumps-Installs'!$A8-2022,'Gas Heat Pumps-Installs'!KX$2-2023)*'Gas Heat Pumps-Installs'!KX$4</f>
        <v>0</v>
      </c>
      <c r="KY7" s="2" cm="1">
        <f t="array" ref="KY7">INDEX(Assumptions!$V$3:$AA$32,'Gas Heat Pumps-Installs'!$A8-2022,'Gas Heat Pumps-Installs'!KY$2-2023)*'Gas Heat Pumps-Installs'!KY$4</f>
        <v>0</v>
      </c>
      <c r="KZ7" s="2" cm="1">
        <f t="array" ref="KZ7">INDEX(Assumptions!$V$3:$AA$32,'Gas Heat Pumps-Installs'!$A8-2022,'Gas Heat Pumps-Installs'!KZ$2-2023)*'Gas Heat Pumps-Installs'!KZ$4</f>
        <v>0</v>
      </c>
      <c r="LA7" s="2" cm="1">
        <f t="array" ref="LA7">INDEX(Assumptions!$V$3:$AA$32,'Gas Heat Pumps-Installs'!$A8-2022,'Gas Heat Pumps-Installs'!LA$2-2023)*'Gas Heat Pumps-Installs'!LA$4</f>
        <v>0</v>
      </c>
      <c r="LB7" s="2" cm="1">
        <f t="array" ref="LB7">INDEX(Assumptions!$V$3:$AA$32,'Gas Heat Pumps-Installs'!$A8-2022,'Gas Heat Pumps-Installs'!LB$2-2023)*'Gas Heat Pumps-Installs'!LB$4</f>
        <v>0</v>
      </c>
      <c r="LC7" s="2" cm="1">
        <f t="array" ref="LC7">INDEX(Assumptions!$V$3:$AA$32,'Gas Heat Pumps-Installs'!$A8-2022,'Gas Heat Pumps-Installs'!LC$2-2023)*'Gas Heat Pumps-Installs'!LC$4</f>
        <v>0</v>
      </c>
      <c r="LD7" s="2" cm="1">
        <f t="array" ref="LD7">INDEX(Assumptions!$V$3:$AA$32,'Gas Heat Pumps-Installs'!$A8-2022,'Gas Heat Pumps-Installs'!LD$2-2023)*'Gas Heat Pumps-Installs'!LD$4</f>
        <v>0</v>
      </c>
      <c r="LE7" s="2" cm="1">
        <f t="array" ref="LE7">INDEX(Assumptions!$V$3:$AA$32,'Gas Heat Pumps-Installs'!$A8-2022,'Gas Heat Pumps-Installs'!LE$2-2023)*'Gas Heat Pumps-Installs'!LE$4</f>
        <v>0</v>
      </c>
      <c r="LF7" s="2" cm="1">
        <f t="array" ref="LF7">INDEX(Assumptions!$V$3:$AA$32,'Gas Heat Pumps-Installs'!$A8-2022,'Gas Heat Pumps-Installs'!LF$2-2023)*'Gas Heat Pumps-Installs'!LF$4</f>
        <v>0</v>
      </c>
      <c r="LG7" s="2" cm="1">
        <f t="array" ref="LG7">INDEX(Assumptions!$V$3:$AA$32,'Gas Heat Pumps-Installs'!$A8-2022,'Gas Heat Pumps-Installs'!LG$2-2023)*'Gas Heat Pumps-Installs'!LG$4</f>
        <v>0</v>
      </c>
      <c r="LH7" s="2" cm="1">
        <f t="array" ref="LH7">INDEX(Assumptions!$V$3:$AA$32,'Gas Heat Pumps-Installs'!$A8-2022,'Gas Heat Pumps-Installs'!LH$2-2023)*'Gas Heat Pumps-Installs'!LH$4</f>
        <v>0</v>
      </c>
      <c r="LI7" s="2" cm="1">
        <f t="array" ref="LI7">INDEX(Assumptions!$V$3:$AA$32,'Gas Heat Pumps-Installs'!$A8-2022,'Gas Heat Pumps-Installs'!LI$2-2023)*'Gas Heat Pumps-Installs'!LI$4</f>
        <v>0</v>
      </c>
      <c r="LJ7" s="2" cm="1">
        <f t="array" ref="LJ7">INDEX(Assumptions!$V$3:$AA$32,'Gas Heat Pumps-Installs'!$A8-2022,'Gas Heat Pumps-Installs'!LJ$2-2023)*'Gas Heat Pumps-Installs'!LJ$4</f>
        <v>0</v>
      </c>
      <c r="LK7" s="2" cm="1">
        <f t="array" ref="LK7">INDEX(Assumptions!$V$3:$AA$32,'Gas Heat Pumps-Installs'!$A8-2022,'Gas Heat Pumps-Installs'!LK$2-2023)*'Gas Heat Pumps-Installs'!LK$4</f>
        <v>0</v>
      </c>
      <c r="LL7" s="2" cm="1">
        <f t="array" ref="LL7">INDEX(Assumptions!$V$3:$AA$32,'Gas Heat Pumps-Installs'!$A8-2022,'Gas Heat Pumps-Installs'!LL$2-2023)*'Gas Heat Pumps-Installs'!LL$4</f>
        <v>0</v>
      </c>
      <c r="LM7" s="2" cm="1">
        <f t="array" ref="LM7">INDEX(Assumptions!$V$3:$AA$32,'Gas Heat Pumps-Installs'!$A8-2022,'Gas Heat Pumps-Installs'!LM$2-2023)*'Gas Heat Pumps-Installs'!LM$4</f>
        <v>0</v>
      </c>
      <c r="LN7" s="2" cm="1">
        <f t="array" ref="LN7">INDEX(Assumptions!$V$3:$AA$32,'Gas Heat Pumps-Installs'!$A8-2022,'Gas Heat Pumps-Installs'!LN$2-2023)*'Gas Heat Pumps-Installs'!LN$4</f>
        <v>0</v>
      </c>
      <c r="LO7" s="2" cm="1">
        <f t="array" ref="LO7">INDEX(Assumptions!$V$3:$AA$32,'Gas Heat Pumps-Installs'!$A8-2022,'Gas Heat Pumps-Installs'!LO$2-2023)*'Gas Heat Pumps-Installs'!LO$4</f>
        <v>0</v>
      </c>
      <c r="LP7" s="2" cm="1">
        <f t="array" ref="LP7">INDEX(Assumptions!$V$3:$AA$32,'Gas Heat Pumps-Installs'!$A8-2022,'Gas Heat Pumps-Installs'!LP$2-2023)*'Gas Heat Pumps-Installs'!LP$4</f>
        <v>0</v>
      </c>
      <c r="LQ7" s="2" cm="1">
        <f t="array" ref="LQ7">INDEX(Assumptions!$V$3:$AA$32,'Gas Heat Pumps-Installs'!$A8-2022,'Gas Heat Pumps-Installs'!LQ$2-2023)*'Gas Heat Pumps-Installs'!LQ$4</f>
        <v>0</v>
      </c>
      <c r="LR7" s="2" cm="1">
        <f t="array" ref="LR7">INDEX(Assumptions!$V$3:$AA$32,'Gas Heat Pumps-Installs'!$A8-2022,'Gas Heat Pumps-Installs'!LR$2-2023)*'Gas Heat Pumps-Installs'!LR$4</f>
        <v>0</v>
      </c>
      <c r="LS7" s="2" cm="1">
        <f t="array" ref="LS7">INDEX(Assumptions!$V$3:$AA$32,'Gas Heat Pumps-Installs'!$A8-2022,'Gas Heat Pumps-Installs'!LS$2-2023)*'Gas Heat Pumps-Installs'!LS$4</f>
        <v>0</v>
      </c>
      <c r="LT7" s="2" cm="1">
        <f t="array" ref="LT7">INDEX(Assumptions!$V$3:$AA$32,'Gas Heat Pumps-Installs'!$A8-2022,'Gas Heat Pumps-Installs'!LT$2-2023)*'Gas Heat Pumps-Installs'!LT$4</f>
        <v>0</v>
      </c>
      <c r="LU7" s="2" cm="1">
        <f t="array" ref="LU7">INDEX(Assumptions!$V$3:$AA$32,'Gas Heat Pumps-Installs'!$A8-2022,'Gas Heat Pumps-Installs'!LU$2-2023)*'Gas Heat Pumps-Installs'!LU$4</f>
        <v>0</v>
      </c>
      <c r="LV7" s="2" cm="1">
        <f t="array" ref="LV7">INDEX(Assumptions!$V$3:$AA$32,'Gas Heat Pumps-Installs'!$A8-2022,'Gas Heat Pumps-Installs'!LV$2-2023)*'Gas Heat Pumps-Installs'!LV$4</f>
        <v>0</v>
      </c>
      <c r="LW7" s="2" cm="1">
        <f t="array" ref="LW7">INDEX(Assumptions!$V$3:$AA$32,'Gas Heat Pumps-Installs'!$A8-2022,'Gas Heat Pumps-Installs'!LW$2-2023)*'Gas Heat Pumps-Installs'!LW$4</f>
        <v>0</v>
      </c>
      <c r="LX7" s="2" cm="1">
        <f t="array" ref="LX7">INDEX(Assumptions!$V$3:$AA$32,'Gas Heat Pumps-Installs'!$A8-2022,'Gas Heat Pumps-Installs'!LX$2-2023)*'Gas Heat Pumps-Installs'!LX$4</f>
        <v>0</v>
      </c>
      <c r="LY7" s="2" cm="1">
        <f t="array" ref="LY7">INDEX(Assumptions!$V$3:$AA$32,'Gas Heat Pumps-Installs'!$A8-2022,'Gas Heat Pumps-Installs'!LY$2-2023)*'Gas Heat Pumps-Installs'!LY$4</f>
        <v>0</v>
      </c>
      <c r="LZ7" s="2" cm="1">
        <f t="array" ref="LZ7">INDEX(Assumptions!$V$3:$AA$32,'Gas Heat Pumps-Installs'!$A8-2022,'Gas Heat Pumps-Installs'!LZ$2-2023)*'Gas Heat Pumps-Installs'!LZ$4</f>
        <v>0</v>
      </c>
      <c r="MA7" s="2" cm="1">
        <f t="array" ref="MA7">INDEX(Assumptions!$V$3:$AA$32,'Gas Heat Pumps-Installs'!$A8-2022,'Gas Heat Pumps-Installs'!MA$2-2023)*'Gas Heat Pumps-Installs'!MA$4</f>
        <v>0</v>
      </c>
      <c r="MB7" s="2" cm="1">
        <f t="array" ref="MB7">INDEX(Assumptions!$V$3:$AA$32,'Gas Heat Pumps-Installs'!$A8-2022,'Gas Heat Pumps-Installs'!MB$2-2023)*'Gas Heat Pumps-Installs'!MB$4</f>
        <v>0</v>
      </c>
      <c r="MC7" s="2" cm="1">
        <f t="array" ref="MC7">INDEX(Assumptions!$V$3:$AA$32,'Gas Heat Pumps-Installs'!$A8-2022,'Gas Heat Pumps-Installs'!MC$2-2023)*'Gas Heat Pumps-Installs'!MC$4</f>
        <v>0</v>
      </c>
      <c r="MD7" s="2" cm="1">
        <f t="array" ref="MD7">INDEX(Assumptions!$V$3:$AA$32,'Gas Heat Pumps-Installs'!$A8-2022,'Gas Heat Pumps-Installs'!MD$2-2023)*'Gas Heat Pumps-Installs'!MD$4</f>
        <v>0</v>
      </c>
      <c r="ME7" s="2" cm="1">
        <f t="array" ref="ME7">INDEX(Assumptions!$V$3:$AA$32,'Gas Heat Pumps-Installs'!$A8-2022,'Gas Heat Pumps-Installs'!ME$2-2023)*'Gas Heat Pumps-Installs'!ME$4</f>
        <v>0</v>
      </c>
      <c r="MF7" s="2" cm="1">
        <f t="array" ref="MF7">INDEX(Assumptions!$V$3:$AA$32,'Gas Heat Pumps-Installs'!$A8-2022,'Gas Heat Pumps-Installs'!MF$2-2023)*'Gas Heat Pumps-Installs'!MF$4</f>
        <v>0</v>
      </c>
      <c r="MG7" s="2" cm="1">
        <f t="array" ref="MG7">INDEX(Assumptions!$V$3:$AA$32,'Gas Heat Pumps-Installs'!$A8-2022,'Gas Heat Pumps-Installs'!MG$2-2023)*'Gas Heat Pumps-Installs'!MG$4</f>
        <v>0</v>
      </c>
      <c r="MH7" s="2" cm="1">
        <f t="array" ref="MH7">INDEX(Assumptions!$V$3:$AA$32,'Gas Heat Pumps-Installs'!$A8-2022,'Gas Heat Pumps-Installs'!MH$2-2023)*'Gas Heat Pumps-Installs'!MH$4</f>
        <v>0</v>
      </c>
      <c r="MI7" s="2" cm="1">
        <f t="array" ref="MI7">INDEX(Assumptions!$V$3:$AA$32,'Gas Heat Pumps-Installs'!$A8-2022,'Gas Heat Pumps-Installs'!MI$2-2023)*'Gas Heat Pumps-Installs'!MI$4</f>
        <v>0</v>
      </c>
      <c r="MJ7" s="2" cm="1">
        <f t="array" ref="MJ7">INDEX(Assumptions!$V$3:$AA$32,'Gas Heat Pumps-Installs'!$A8-2022,'Gas Heat Pumps-Installs'!MJ$2-2023)*'Gas Heat Pumps-Installs'!MJ$4</f>
        <v>0</v>
      </c>
      <c r="MK7" s="2" cm="1">
        <f t="array" ref="MK7">INDEX(Assumptions!$V$3:$AA$32,'Gas Heat Pumps-Installs'!$A8-2022,'Gas Heat Pumps-Installs'!MK$2-2023)*'Gas Heat Pumps-Installs'!MK$4</f>
        <v>0</v>
      </c>
      <c r="ML7" s="2" cm="1">
        <f t="array" ref="ML7">INDEX(Assumptions!$V$3:$AA$32,'Gas Heat Pumps-Installs'!$A8-2022,'Gas Heat Pumps-Installs'!ML$2-2023)*'Gas Heat Pumps-Installs'!ML$4</f>
        <v>0</v>
      </c>
      <c r="MM7" s="2" cm="1">
        <f t="array" ref="MM7">INDEX(Assumptions!$V$3:$AA$32,'Gas Heat Pumps-Installs'!$A8-2022,'Gas Heat Pumps-Installs'!MM$2-2023)*'Gas Heat Pumps-Installs'!MM$4</f>
        <v>0</v>
      </c>
      <c r="MN7" s="2" cm="1">
        <f t="array" ref="MN7">INDEX(Assumptions!$V$3:$AA$32,'Gas Heat Pumps-Installs'!$A8-2022,'Gas Heat Pumps-Installs'!MN$2-2023)*'Gas Heat Pumps-Installs'!MN$4</f>
        <v>0</v>
      </c>
      <c r="MO7" s="2" cm="1">
        <f t="array" ref="MO7">INDEX(Assumptions!$V$3:$AA$32,'Gas Heat Pumps-Installs'!$A8-2022,'Gas Heat Pumps-Installs'!MO$2-2023)*'Gas Heat Pumps-Installs'!MO$4</f>
        <v>0</v>
      </c>
      <c r="MP7" s="2" cm="1">
        <f t="array" ref="MP7">INDEX(Assumptions!$V$3:$AA$32,'Gas Heat Pumps-Installs'!$A8-2022,'Gas Heat Pumps-Installs'!MP$2-2023)*'Gas Heat Pumps-Installs'!MP$4</f>
        <v>0</v>
      </c>
      <c r="MQ7" s="2" cm="1">
        <f t="array" ref="MQ7">INDEX(Assumptions!$V$3:$AA$32,'Gas Heat Pumps-Installs'!$A8-2022,'Gas Heat Pumps-Installs'!MQ$2-2023)*'Gas Heat Pumps-Installs'!MQ$4</f>
        <v>0</v>
      </c>
      <c r="MR7" s="2" cm="1">
        <f t="array" ref="MR7">INDEX(Assumptions!$V$3:$AA$32,'Gas Heat Pumps-Installs'!$A8-2022,'Gas Heat Pumps-Installs'!MR$2-2023)*'Gas Heat Pumps-Installs'!MR$4</f>
        <v>0</v>
      </c>
      <c r="MS7" s="2" cm="1">
        <f t="array" ref="MS7">INDEX(Assumptions!$V$3:$AA$32,'Gas Heat Pumps-Installs'!$A8-2022,'Gas Heat Pumps-Installs'!MS$2-2023)*'Gas Heat Pumps-Installs'!MS$4</f>
        <v>0</v>
      </c>
      <c r="MT7" s="2" cm="1">
        <f t="array" ref="MT7">INDEX(Assumptions!$V$3:$AA$32,'Gas Heat Pumps-Installs'!$A8-2022,'Gas Heat Pumps-Installs'!MT$2-2023)*'Gas Heat Pumps-Installs'!MT$4</f>
        <v>0</v>
      </c>
      <c r="MU7" s="2" cm="1">
        <f t="array" ref="MU7">INDEX(Assumptions!$V$3:$AA$32,'Gas Heat Pumps-Installs'!$A8-2022,'Gas Heat Pumps-Installs'!MU$2-2023)*'Gas Heat Pumps-Installs'!MU$4</f>
        <v>0</v>
      </c>
      <c r="MV7" s="2" cm="1">
        <f t="array" ref="MV7">INDEX(Assumptions!$V$3:$AA$32,'Gas Heat Pumps-Installs'!$A8-2022,'Gas Heat Pumps-Installs'!MV$2-2023)*'Gas Heat Pumps-Installs'!MV$4</f>
        <v>0</v>
      </c>
      <c r="MW7" s="2" cm="1">
        <f t="array" ref="MW7">INDEX(Assumptions!$V$3:$AA$32,'Gas Heat Pumps-Installs'!$A8-2022,'Gas Heat Pumps-Installs'!MW$2-2023)*'Gas Heat Pumps-Installs'!MW$4</f>
        <v>0</v>
      </c>
      <c r="MX7" s="2" cm="1">
        <f t="array" ref="MX7">INDEX(Assumptions!$V$3:$AA$32,'Gas Heat Pumps-Installs'!$A8-2022,'Gas Heat Pumps-Installs'!MX$2-2023)*'Gas Heat Pumps-Installs'!MX$4</f>
        <v>0</v>
      </c>
      <c r="MY7" s="2" cm="1">
        <f t="array" ref="MY7">INDEX(Assumptions!$V$3:$AA$32,'Gas Heat Pumps-Installs'!$A8-2022,'Gas Heat Pumps-Installs'!MY$2-2023)*'Gas Heat Pumps-Installs'!MY$4</f>
        <v>0</v>
      </c>
      <c r="MZ7" s="2" cm="1">
        <f t="array" ref="MZ7">INDEX(Assumptions!$V$3:$AA$32,'Gas Heat Pumps-Installs'!$A8-2022,'Gas Heat Pumps-Installs'!MZ$2-2023)*'Gas Heat Pumps-Installs'!MZ$4</f>
        <v>0</v>
      </c>
      <c r="NA7" s="2" cm="1">
        <f t="array" ref="NA7">INDEX(Assumptions!$V$3:$AA$32,'Gas Heat Pumps-Installs'!$A8-2022,'Gas Heat Pumps-Installs'!NA$2-2023)*'Gas Heat Pumps-Installs'!NA$4</f>
        <v>0</v>
      </c>
      <c r="NB7" s="2" cm="1">
        <f t="array" ref="NB7">INDEX(Assumptions!$V$3:$AA$32,'Gas Heat Pumps-Installs'!$A8-2022,'Gas Heat Pumps-Installs'!NB$2-2023)*'Gas Heat Pumps-Installs'!NB$4</f>
        <v>0</v>
      </c>
      <c r="NC7" s="2" cm="1">
        <f t="array" ref="NC7">INDEX(Assumptions!$V$3:$AA$32,'Gas Heat Pumps-Installs'!$A8-2022,'Gas Heat Pumps-Installs'!NC$2-2023)*'Gas Heat Pumps-Installs'!NC$4</f>
        <v>0</v>
      </c>
      <c r="ND7" s="2" cm="1">
        <f t="array" ref="ND7">INDEX(Assumptions!$V$3:$AA$32,'Gas Heat Pumps-Installs'!$A8-2022,'Gas Heat Pumps-Installs'!ND$2-2023)*'Gas Heat Pumps-Installs'!ND$4</f>
        <v>0</v>
      </c>
      <c r="NE7" s="2" cm="1">
        <f t="array" ref="NE7">INDEX(Assumptions!$V$3:$AA$32,'Gas Heat Pumps-Installs'!$A8-2022,'Gas Heat Pumps-Installs'!NE$2-2023)*'Gas Heat Pumps-Installs'!NE$4</f>
        <v>0</v>
      </c>
      <c r="NF7" s="2" cm="1">
        <f t="array" ref="NF7">INDEX(Assumptions!$V$3:$AA$32,'Gas Heat Pumps-Installs'!$A8-2022,'Gas Heat Pumps-Installs'!NF$2-2023)*'Gas Heat Pumps-Installs'!NF$4</f>
        <v>0</v>
      </c>
      <c r="NG7" s="2" cm="1">
        <f t="array" ref="NG7">INDEX(Assumptions!$V$3:$AA$32,'Gas Heat Pumps-Installs'!$A8-2022,'Gas Heat Pumps-Installs'!NG$2-2023)*'Gas Heat Pumps-Installs'!NG$4</f>
        <v>0</v>
      </c>
      <c r="NH7" s="2" cm="1">
        <f t="array" ref="NH7">INDEX(Assumptions!$V$3:$AA$32,'Gas Heat Pumps-Installs'!$A8-2022,'Gas Heat Pumps-Installs'!NH$2-2023)*'Gas Heat Pumps-Installs'!NH$4</f>
        <v>0</v>
      </c>
      <c r="NI7" s="2" cm="1">
        <f t="array" ref="NI7">INDEX(Assumptions!$V$3:$AA$32,'Gas Heat Pumps-Installs'!$A8-2022,'Gas Heat Pumps-Installs'!NI$2-2023)*'Gas Heat Pumps-Installs'!NI$4</f>
        <v>0</v>
      </c>
      <c r="NJ7" s="2" cm="1">
        <f t="array" ref="NJ7">INDEX(Assumptions!$V$3:$AA$32,'Gas Heat Pumps-Installs'!$A8-2022,'Gas Heat Pumps-Installs'!NJ$2-2023)*'Gas Heat Pumps-Installs'!NJ$4</f>
        <v>0</v>
      </c>
      <c r="NK7" s="2" cm="1">
        <f t="array" ref="NK7">INDEX(Assumptions!$V$3:$AA$32,'Gas Heat Pumps-Installs'!$A8-2022,'Gas Heat Pumps-Installs'!NK$2-2023)*'Gas Heat Pumps-Installs'!NK$4</f>
        <v>0</v>
      </c>
      <c r="NL7" s="2" cm="1">
        <f t="array" ref="NL7">INDEX(Assumptions!$V$3:$AA$32,'Gas Heat Pumps-Installs'!$A8-2022,'Gas Heat Pumps-Installs'!NL$2-2023)*'Gas Heat Pumps-Installs'!NL$4</f>
        <v>0</v>
      </c>
      <c r="NM7" s="2" cm="1">
        <f t="array" ref="NM7">INDEX(Assumptions!$V$3:$AA$32,'Gas Heat Pumps-Installs'!$A8-2022,'Gas Heat Pumps-Installs'!NM$2-2023)*'Gas Heat Pumps-Installs'!NM$4</f>
        <v>0</v>
      </c>
      <c r="NN7" s="2" cm="1">
        <f t="array" ref="NN7">INDEX(Assumptions!$V$3:$AA$32,'Gas Heat Pumps-Installs'!$A8-2022,'Gas Heat Pumps-Installs'!NN$2-2023)*'Gas Heat Pumps-Installs'!NN$4</f>
        <v>0</v>
      </c>
      <c r="NO7" s="2" cm="1">
        <f t="array" ref="NO7">INDEX(Assumptions!$V$3:$AA$32,'Gas Heat Pumps-Installs'!$A8-2022,'Gas Heat Pumps-Installs'!NO$2-2023)*'Gas Heat Pumps-Installs'!NO$4</f>
        <v>0</v>
      </c>
      <c r="NP7" s="2" cm="1">
        <f t="array" ref="NP7">INDEX(Assumptions!$V$3:$AA$32,'Gas Heat Pumps-Installs'!$A8-2022,'Gas Heat Pumps-Installs'!NP$2-2023)*'Gas Heat Pumps-Installs'!NP$4</f>
        <v>0</v>
      </c>
      <c r="NQ7" s="2" cm="1">
        <f t="array" ref="NQ7">INDEX(Assumptions!$V$3:$AA$32,'Gas Heat Pumps-Installs'!$A8-2022,'Gas Heat Pumps-Installs'!NQ$2-2023)*'Gas Heat Pumps-Installs'!NQ$4</f>
        <v>0</v>
      </c>
      <c r="NR7" s="2" cm="1">
        <f t="array" ref="NR7">INDEX(Assumptions!$V$3:$AA$32,'Gas Heat Pumps-Installs'!$A8-2022,'Gas Heat Pumps-Installs'!NR$2-2023)*'Gas Heat Pumps-Installs'!NR$4</f>
        <v>0</v>
      </c>
      <c r="NS7" s="2" cm="1">
        <f t="array" ref="NS7">INDEX(Assumptions!$V$3:$AA$32,'Gas Heat Pumps-Installs'!$A8-2022,'Gas Heat Pumps-Installs'!NS$2-2023)*'Gas Heat Pumps-Installs'!NS$4</f>
        <v>0</v>
      </c>
      <c r="NT7" s="2" cm="1">
        <f t="array" ref="NT7">INDEX(Assumptions!$V$3:$AA$32,'Gas Heat Pumps-Installs'!$A8-2022,'Gas Heat Pumps-Installs'!NT$2-2023)*'Gas Heat Pumps-Installs'!NT$4</f>
        <v>0</v>
      </c>
      <c r="NU7" s="2" cm="1">
        <f t="array" ref="NU7">INDEX(Assumptions!$V$3:$AA$32,'Gas Heat Pumps-Installs'!$A8-2022,'Gas Heat Pumps-Installs'!NU$2-2023)*'Gas Heat Pumps-Installs'!NU$4</f>
        <v>0</v>
      </c>
      <c r="NV7" s="2" cm="1">
        <f t="array" ref="NV7">INDEX(Assumptions!$V$3:$AA$32,'Gas Heat Pumps-Installs'!$A8-2022,'Gas Heat Pumps-Installs'!NV$2-2023)*'Gas Heat Pumps-Installs'!NV$4</f>
        <v>0</v>
      </c>
      <c r="NW7" s="2" cm="1">
        <f t="array" ref="NW7">INDEX(Assumptions!$V$3:$AA$32,'Gas Heat Pumps-Installs'!$A8-2022,'Gas Heat Pumps-Installs'!NW$2-2023)*'Gas Heat Pumps-Installs'!NW$4</f>
        <v>0</v>
      </c>
      <c r="NX7" s="2" cm="1">
        <f t="array" ref="NX7">INDEX(Assumptions!$V$3:$AA$32,'Gas Heat Pumps-Installs'!$A8-2022,'Gas Heat Pumps-Installs'!NX$2-2023)*'Gas Heat Pumps-Installs'!NX$4</f>
        <v>0</v>
      </c>
      <c r="NY7" s="2" cm="1">
        <f t="array" ref="NY7">INDEX(Assumptions!$V$3:$AA$32,'Gas Heat Pumps-Installs'!$A8-2022,'Gas Heat Pumps-Installs'!NY$2-2023)*'Gas Heat Pumps-Installs'!NY$4</f>
        <v>0</v>
      </c>
      <c r="NZ7" s="2" cm="1">
        <f t="array" ref="NZ7">INDEX(Assumptions!$V$3:$AA$32,'Gas Heat Pumps-Installs'!$A8-2022,'Gas Heat Pumps-Installs'!NZ$2-2023)*'Gas Heat Pumps-Installs'!NZ$4</f>
        <v>0</v>
      </c>
      <c r="OA7" s="2" cm="1">
        <f t="array" ref="OA7">INDEX(Assumptions!$V$3:$AA$32,'Gas Heat Pumps-Installs'!$A8-2022,'Gas Heat Pumps-Installs'!OA$2-2023)*'Gas Heat Pumps-Installs'!OA$4</f>
        <v>0</v>
      </c>
      <c r="OB7" s="2" cm="1">
        <f t="array" ref="OB7">INDEX(Assumptions!$V$3:$AA$32,'Gas Heat Pumps-Installs'!$A8-2022,'Gas Heat Pumps-Installs'!OB$2-2023)*'Gas Heat Pumps-Installs'!OB$4</f>
        <v>0</v>
      </c>
      <c r="OC7" s="2" cm="1">
        <f t="array" ref="OC7">INDEX(Assumptions!$V$3:$AA$32,'Gas Heat Pumps-Installs'!$A8-2022,'Gas Heat Pumps-Installs'!OC$2-2023)*'Gas Heat Pumps-Installs'!OC$4</f>
        <v>0</v>
      </c>
      <c r="OD7" s="2" cm="1">
        <f t="array" ref="OD7">INDEX(Assumptions!$V$3:$AA$32,'Gas Heat Pumps-Installs'!$A8-2022,'Gas Heat Pumps-Installs'!OD$2-2023)*'Gas Heat Pumps-Installs'!OD$4</f>
        <v>0</v>
      </c>
      <c r="OE7" s="2" cm="1">
        <f t="array" ref="OE7">INDEX(Assumptions!$V$3:$AA$32,'Gas Heat Pumps-Installs'!$A8-2022,'Gas Heat Pumps-Installs'!OE$2-2023)*'Gas Heat Pumps-Installs'!OE$4</f>
        <v>0</v>
      </c>
      <c r="OF7" s="2" cm="1">
        <f t="array" ref="OF7">INDEX(Assumptions!$V$3:$AA$32,'Gas Heat Pumps-Installs'!$A8-2022,'Gas Heat Pumps-Installs'!OF$2-2023)*'Gas Heat Pumps-Installs'!OF$4</f>
        <v>0</v>
      </c>
      <c r="OG7" s="2" cm="1">
        <f t="array" ref="OG7">INDEX(Assumptions!$V$3:$AA$32,'Gas Heat Pumps-Installs'!$A8-2022,'Gas Heat Pumps-Installs'!OG$2-2023)*'Gas Heat Pumps-Installs'!OG$4</f>
        <v>0</v>
      </c>
      <c r="OH7" s="2" cm="1">
        <f t="array" ref="OH7">INDEX(Assumptions!$V$3:$AA$32,'Gas Heat Pumps-Installs'!$A8-2022,'Gas Heat Pumps-Installs'!OH$2-2023)*'Gas Heat Pumps-Installs'!OH$4</f>
        <v>0</v>
      </c>
      <c r="OI7" s="2" cm="1">
        <f t="array" ref="OI7">INDEX(Assumptions!$V$3:$AA$32,'Gas Heat Pumps-Installs'!$A8-2022,'Gas Heat Pumps-Installs'!OI$2-2023)*'Gas Heat Pumps-Installs'!OI$4</f>
        <v>0</v>
      </c>
      <c r="OJ7" s="2" cm="1">
        <f t="array" ref="OJ7">INDEX(Assumptions!$V$3:$AA$32,'Gas Heat Pumps-Installs'!$A8-2022,'Gas Heat Pumps-Installs'!OJ$2-2023)*'Gas Heat Pumps-Installs'!OJ$4</f>
        <v>0</v>
      </c>
      <c r="OK7" s="2" cm="1">
        <f t="array" ref="OK7">INDEX(Assumptions!$V$3:$AA$32,'Gas Heat Pumps-Installs'!$A8-2022,'Gas Heat Pumps-Installs'!OK$2-2023)*'Gas Heat Pumps-Installs'!OK$4</f>
        <v>0</v>
      </c>
      <c r="OL7" s="2" cm="1">
        <f t="array" ref="OL7">INDEX(Assumptions!$V$3:$AA$32,'Gas Heat Pumps-Installs'!$A8-2022,'Gas Heat Pumps-Installs'!OL$2-2023)*'Gas Heat Pumps-Installs'!OL$4</f>
        <v>0</v>
      </c>
      <c r="OM7" s="2" cm="1">
        <f t="array" ref="OM7">INDEX(Assumptions!$V$3:$AA$32,'Gas Heat Pumps-Installs'!$A8-2022,'Gas Heat Pumps-Installs'!OM$2-2023)*'Gas Heat Pumps-Installs'!OM$4</f>
        <v>0</v>
      </c>
      <c r="ON7" s="2" cm="1">
        <f t="array" ref="ON7">INDEX(Assumptions!$V$3:$AA$32,'Gas Heat Pumps-Installs'!$A8-2022,'Gas Heat Pumps-Installs'!ON$2-2023)*'Gas Heat Pumps-Installs'!ON$4</f>
        <v>0</v>
      </c>
      <c r="OO7" s="2" cm="1">
        <f t="array" ref="OO7">INDEX(Assumptions!$V$3:$AA$32,'Gas Heat Pumps-Installs'!$A8-2022,'Gas Heat Pumps-Installs'!OO$2-2023)*'Gas Heat Pumps-Installs'!OO$4</f>
        <v>0</v>
      </c>
      <c r="OP7" s="2" cm="1">
        <f t="array" ref="OP7">INDEX(Assumptions!$V$3:$AA$32,'Gas Heat Pumps-Installs'!$A8-2022,'Gas Heat Pumps-Installs'!OP$2-2023)*'Gas Heat Pumps-Installs'!OP$4</f>
        <v>0</v>
      </c>
      <c r="OQ7" s="2" cm="1">
        <f t="array" ref="OQ7">INDEX(Assumptions!$V$3:$AA$32,'Gas Heat Pumps-Installs'!$A8-2022,'Gas Heat Pumps-Installs'!OQ$2-2023)*'Gas Heat Pumps-Installs'!OQ$4</f>
        <v>0</v>
      </c>
      <c r="OR7" s="2" cm="1">
        <f t="array" ref="OR7">INDEX(Assumptions!$V$3:$AA$32,'Gas Heat Pumps-Installs'!$A8-2022,'Gas Heat Pumps-Installs'!OR$2-2023)*'Gas Heat Pumps-Installs'!OR$4</f>
        <v>0</v>
      </c>
      <c r="OS7" s="2" cm="1">
        <f t="array" ref="OS7">INDEX(Assumptions!$V$3:$AA$32,'Gas Heat Pumps-Installs'!$A8-2022,'Gas Heat Pumps-Installs'!OS$2-2023)*'Gas Heat Pumps-Installs'!OS$4</f>
        <v>0</v>
      </c>
      <c r="OT7" s="2" cm="1">
        <f t="array" ref="OT7">INDEX(Assumptions!$V$3:$AA$32,'Gas Heat Pumps-Installs'!$A8-2022,'Gas Heat Pumps-Installs'!OT$2-2023)*'Gas Heat Pumps-Installs'!OT$4</f>
        <v>0</v>
      </c>
      <c r="OU7" s="2" cm="1">
        <f t="array" ref="OU7">INDEX(Assumptions!$V$3:$AA$32,'Gas Heat Pumps-Installs'!$A8-2022,'Gas Heat Pumps-Installs'!OU$2-2023)*'Gas Heat Pumps-Installs'!OU$4</f>
        <v>0</v>
      </c>
      <c r="OV7" s="2" cm="1">
        <f t="array" ref="OV7">INDEX(Assumptions!$V$3:$AA$32,'Gas Heat Pumps-Installs'!$A8-2022,'Gas Heat Pumps-Installs'!OV$2-2023)*'Gas Heat Pumps-Installs'!OV$4</f>
        <v>0</v>
      </c>
      <c r="OW7" s="2" cm="1">
        <f t="array" ref="OW7">INDEX(Assumptions!$V$3:$AA$32,'Gas Heat Pumps-Installs'!$A8-2022,'Gas Heat Pumps-Installs'!OW$2-2023)*'Gas Heat Pumps-Installs'!OW$4</f>
        <v>0</v>
      </c>
      <c r="OX7" s="2" cm="1">
        <f t="array" ref="OX7">INDEX(Assumptions!$V$3:$AA$32,'Gas Heat Pumps-Installs'!$A8-2022,'Gas Heat Pumps-Installs'!OX$2-2023)*'Gas Heat Pumps-Installs'!OX$4</f>
        <v>0</v>
      </c>
      <c r="OY7" s="2" cm="1">
        <f t="array" ref="OY7">INDEX(Assumptions!$V$3:$AA$32,'Gas Heat Pumps-Installs'!$A8-2022,'Gas Heat Pumps-Installs'!OY$2-2023)*'Gas Heat Pumps-Installs'!OY$4</f>
        <v>0</v>
      </c>
      <c r="OZ7" s="2" cm="1">
        <f t="array" ref="OZ7">INDEX(Assumptions!$V$3:$AA$32,'Gas Heat Pumps-Installs'!$A8-2022,'Gas Heat Pumps-Installs'!OZ$2-2023)*'Gas Heat Pumps-Installs'!OZ$4</f>
        <v>0</v>
      </c>
      <c r="PA7" s="2" cm="1">
        <f t="array" ref="PA7">INDEX(Assumptions!$V$3:$AA$32,'Gas Heat Pumps-Installs'!$A8-2022,'Gas Heat Pumps-Installs'!PA$2-2023)*'Gas Heat Pumps-Installs'!PA$4</f>
        <v>0</v>
      </c>
      <c r="PB7" s="2" cm="1">
        <f t="array" ref="PB7">INDEX(Assumptions!$V$3:$AA$32,'Gas Heat Pumps-Installs'!$A8-2022,'Gas Heat Pumps-Installs'!PB$2-2023)*'Gas Heat Pumps-Installs'!PB$4</f>
        <v>0</v>
      </c>
      <c r="PC7" s="2" cm="1">
        <f t="array" ref="PC7">INDEX(Assumptions!$V$3:$AA$32,'Gas Heat Pumps-Installs'!$A8-2022,'Gas Heat Pumps-Installs'!PC$2-2023)*'Gas Heat Pumps-Installs'!PC$4</f>
        <v>0</v>
      </c>
      <c r="PD7" s="2" cm="1">
        <f t="array" ref="PD7">INDEX(Assumptions!$V$3:$AA$32,'Gas Heat Pumps-Installs'!$A8-2022,'Gas Heat Pumps-Installs'!PD$2-2023)*'Gas Heat Pumps-Installs'!PD$4</f>
        <v>0</v>
      </c>
      <c r="PE7" s="2" cm="1">
        <f t="array" ref="PE7">INDEX(Assumptions!$V$3:$AA$32,'Gas Heat Pumps-Installs'!$A8-2022,'Gas Heat Pumps-Installs'!PE$2-2023)*'Gas Heat Pumps-Installs'!PE$4</f>
        <v>0</v>
      </c>
      <c r="PF7" s="2" cm="1">
        <f t="array" ref="PF7">INDEX(Assumptions!$V$3:$AA$32,'Gas Heat Pumps-Installs'!$A8-2022,'Gas Heat Pumps-Installs'!PF$2-2023)*'Gas Heat Pumps-Installs'!PF$4</f>
        <v>0</v>
      </c>
      <c r="PG7" s="2" cm="1">
        <f t="array" ref="PG7">INDEX(Assumptions!$V$3:$AA$32,'Gas Heat Pumps-Installs'!$A8-2022,'Gas Heat Pumps-Installs'!PG$2-2023)*'Gas Heat Pumps-Installs'!PG$4</f>
        <v>0</v>
      </c>
      <c r="PH7" s="2" cm="1">
        <f t="array" ref="PH7">INDEX(Assumptions!$V$3:$AA$32,'Gas Heat Pumps-Installs'!$A8-2022,'Gas Heat Pumps-Installs'!PH$2-2023)*'Gas Heat Pumps-Installs'!PH$4</f>
        <v>0</v>
      </c>
      <c r="PI7" s="2" cm="1">
        <f t="array" ref="PI7">INDEX(Assumptions!$V$3:$AA$32,'Gas Heat Pumps-Installs'!$A8-2022,'Gas Heat Pumps-Installs'!PI$2-2023)*'Gas Heat Pumps-Installs'!PI$4</f>
        <v>0</v>
      </c>
      <c r="PJ7" s="2" cm="1">
        <f t="array" ref="PJ7">INDEX(Assumptions!$V$3:$AA$32,'Gas Heat Pumps-Installs'!$A8-2022,'Gas Heat Pumps-Installs'!PJ$2-2023)*'Gas Heat Pumps-Installs'!PJ$4</f>
        <v>0</v>
      </c>
      <c r="PK7" s="2" cm="1">
        <f t="array" ref="PK7">INDEX(Assumptions!$V$3:$AA$32,'Gas Heat Pumps-Installs'!$A8-2022,'Gas Heat Pumps-Installs'!PK$2-2023)*'Gas Heat Pumps-Installs'!PK$4</f>
        <v>0</v>
      </c>
      <c r="PL7" s="2" cm="1">
        <f t="array" ref="PL7">INDEX(Assumptions!$V$3:$AA$32,'Gas Heat Pumps-Installs'!$A8-2022,'Gas Heat Pumps-Installs'!PL$2-2023)*'Gas Heat Pumps-Installs'!PL$4</f>
        <v>0</v>
      </c>
      <c r="PM7" s="2" cm="1">
        <f t="array" ref="PM7">INDEX(Assumptions!$V$3:$AA$32,'Gas Heat Pumps-Installs'!$A8-2022,'Gas Heat Pumps-Installs'!PM$2-2023)*'Gas Heat Pumps-Installs'!PM$4</f>
        <v>0</v>
      </c>
      <c r="PN7" s="2" cm="1">
        <f t="array" ref="PN7">INDEX(Assumptions!$V$3:$AA$32,'Gas Heat Pumps-Installs'!$A8-2022,'Gas Heat Pumps-Installs'!PN$2-2023)*'Gas Heat Pumps-Installs'!PN$4</f>
        <v>0</v>
      </c>
      <c r="PO7" s="2" cm="1">
        <f t="array" ref="PO7">INDEX(Assumptions!$V$3:$AA$32,'Gas Heat Pumps-Installs'!$A8-2022,'Gas Heat Pumps-Installs'!PO$2-2023)*'Gas Heat Pumps-Installs'!PO$4</f>
        <v>0</v>
      </c>
      <c r="PP7" s="2" cm="1">
        <f t="array" ref="PP7">INDEX(Assumptions!$V$3:$AA$32,'Gas Heat Pumps-Installs'!$A8-2022,'Gas Heat Pumps-Installs'!PP$2-2023)*'Gas Heat Pumps-Installs'!PP$4</f>
        <v>0</v>
      </c>
      <c r="PQ7" s="2" cm="1">
        <f t="array" ref="PQ7">INDEX(Assumptions!$V$3:$AA$32,'Gas Heat Pumps-Installs'!$A8-2022,'Gas Heat Pumps-Installs'!PQ$2-2023)*'Gas Heat Pumps-Installs'!PQ$4</f>
        <v>0</v>
      </c>
      <c r="PR7" s="2" cm="1">
        <f t="array" ref="PR7">INDEX(Assumptions!$V$3:$AA$32,'Gas Heat Pumps-Installs'!$A8-2022,'Gas Heat Pumps-Installs'!PR$2-2023)*'Gas Heat Pumps-Installs'!PR$4</f>
        <v>0</v>
      </c>
      <c r="PS7" s="2" cm="1">
        <f t="array" ref="PS7">INDEX(Assumptions!$V$3:$AA$32,'Gas Heat Pumps-Installs'!$A8-2022,'Gas Heat Pumps-Installs'!PS$2-2023)*'Gas Heat Pumps-Installs'!PS$4</f>
        <v>0</v>
      </c>
      <c r="PT7" s="2" cm="1">
        <f t="array" ref="PT7">INDEX(Assumptions!$V$3:$AA$32,'Gas Heat Pumps-Installs'!$A8-2022,'Gas Heat Pumps-Installs'!PT$2-2023)*'Gas Heat Pumps-Installs'!PT$4</f>
        <v>0</v>
      </c>
      <c r="PU7" s="2" cm="1">
        <f t="array" ref="PU7">INDEX(Assumptions!$V$3:$AA$32,'Gas Heat Pumps-Installs'!$A8-2022,'Gas Heat Pumps-Installs'!PU$2-2023)*'Gas Heat Pumps-Installs'!PU$4</f>
        <v>0</v>
      </c>
      <c r="PV7" s="2" cm="1">
        <f t="array" ref="PV7">INDEX(Assumptions!$V$3:$AA$32,'Gas Heat Pumps-Installs'!$A8-2022,'Gas Heat Pumps-Installs'!PV$2-2023)*'Gas Heat Pumps-Installs'!PV$4</f>
        <v>0</v>
      </c>
      <c r="PW7" s="2" cm="1">
        <f t="array" ref="PW7">INDEX(Assumptions!$V$3:$AA$32,'Gas Heat Pumps-Installs'!$A8-2022,'Gas Heat Pumps-Installs'!PW$2-2023)*'Gas Heat Pumps-Installs'!PW$4</f>
        <v>0</v>
      </c>
      <c r="PX7" s="2" cm="1">
        <f t="array" ref="PX7">INDEX(Assumptions!$V$3:$AA$32,'Gas Heat Pumps-Installs'!$A8-2022,'Gas Heat Pumps-Installs'!PX$2-2023)*'Gas Heat Pumps-Installs'!PX$4</f>
        <v>0</v>
      </c>
      <c r="PY7" s="2" cm="1">
        <f t="array" ref="PY7">INDEX(Assumptions!$V$3:$AA$32,'Gas Heat Pumps-Installs'!$A8-2022,'Gas Heat Pumps-Installs'!PY$2-2023)*'Gas Heat Pumps-Installs'!PY$4</f>
        <v>0</v>
      </c>
      <c r="PZ7" s="2" cm="1">
        <f t="array" ref="PZ7">INDEX(Assumptions!$V$3:$AA$32,'Gas Heat Pumps-Installs'!$A8-2022,'Gas Heat Pumps-Installs'!PZ$2-2023)*'Gas Heat Pumps-Installs'!PZ$4</f>
        <v>0</v>
      </c>
      <c r="QA7" s="2" cm="1">
        <f t="array" ref="QA7">INDEX(Assumptions!$V$3:$AA$32,'Gas Heat Pumps-Installs'!$A8-2022,'Gas Heat Pumps-Installs'!QA$2-2023)*'Gas Heat Pumps-Installs'!QA$4</f>
        <v>0</v>
      </c>
      <c r="QB7" s="2" cm="1">
        <f t="array" ref="QB7">INDEX(Assumptions!$V$3:$AA$32,'Gas Heat Pumps-Installs'!$A8-2022,'Gas Heat Pumps-Installs'!QB$2-2023)*'Gas Heat Pumps-Installs'!QB$4</f>
        <v>0</v>
      </c>
      <c r="QC7" s="2" cm="1">
        <f t="array" ref="QC7">INDEX(Assumptions!$V$3:$AA$32,'Gas Heat Pumps-Installs'!$A8-2022,'Gas Heat Pumps-Installs'!QC$2-2023)*'Gas Heat Pumps-Installs'!QC$4</f>
        <v>0</v>
      </c>
      <c r="QD7" s="2" cm="1">
        <f t="array" ref="QD7">INDEX(Assumptions!$V$3:$AA$32,'Gas Heat Pumps-Installs'!$A8-2022,'Gas Heat Pumps-Installs'!QD$2-2023)*'Gas Heat Pumps-Installs'!QD$4</f>
        <v>0</v>
      </c>
      <c r="QE7" s="2" cm="1">
        <f t="array" ref="QE7">INDEX(Assumptions!$V$3:$AA$32,'Gas Heat Pumps-Installs'!$A8-2022,'Gas Heat Pumps-Installs'!QE$2-2023)*'Gas Heat Pumps-Installs'!QE$4</f>
        <v>0</v>
      </c>
      <c r="QF7" s="2" cm="1">
        <f t="array" ref="QF7">INDEX(Assumptions!$V$3:$AA$32,'Gas Heat Pumps-Installs'!$A8-2022,'Gas Heat Pumps-Installs'!QF$2-2023)*'Gas Heat Pumps-Installs'!QF$4</f>
        <v>0</v>
      </c>
      <c r="QG7" s="2" cm="1">
        <f t="array" ref="QG7">INDEX(Assumptions!$V$3:$AA$32,'Gas Heat Pumps-Installs'!$A8-2022,'Gas Heat Pumps-Installs'!QG$2-2023)*'Gas Heat Pumps-Installs'!QG$4</f>
        <v>0</v>
      </c>
      <c r="QH7" s="2" cm="1">
        <f t="array" ref="QH7">INDEX(Assumptions!$V$3:$AA$32,'Gas Heat Pumps-Installs'!$A8-2022,'Gas Heat Pumps-Installs'!QH$2-2023)*'Gas Heat Pumps-Installs'!QH$4</f>
        <v>0</v>
      </c>
      <c r="QI7" s="2" cm="1">
        <f t="array" ref="QI7">INDEX(Assumptions!$V$3:$AA$32,'Gas Heat Pumps-Installs'!$A8-2022,'Gas Heat Pumps-Installs'!QI$2-2023)*'Gas Heat Pumps-Installs'!QI$4</f>
        <v>0</v>
      </c>
      <c r="QJ7" s="2" cm="1">
        <f t="array" ref="QJ7">INDEX(Assumptions!$V$3:$AA$32,'Gas Heat Pumps-Installs'!$A8-2022,'Gas Heat Pumps-Installs'!QJ$2-2023)*'Gas Heat Pumps-Installs'!QJ$4</f>
        <v>0</v>
      </c>
      <c r="QK7" s="2" cm="1">
        <f t="array" ref="QK7">INDEX(Assumptions!$V$3:$AA$32,'Gas Heat Pumps-Installs'!$A8-2022,'Gas Heat Pumps-Installs'!QK$2-2023)*'Gas Heat Pumps-Installs'!QK$4</f>
        <v>0</v>
      </c>
      <c r="QL7" s="2" cm="1">
        <f t="array" ref="QL7">INDEX(Assumptions!$V$3:$AA$32,'Gas Heat Pumps-Installs'!$A8-2022,'Gas Heat Pumps-Installs'!QL$2-2023)*'Gas Heat Pumps-Installs'!QL$4</f>
        <v>0</v>
      </c>
      <c r="QM7" s="2" cm="1">
        <f t="array" ref="QM7">INDEX(Assumptions!$V$3:$AA$32,'Gas Heat Pumps-Installs'!$A8-2022,'Gas Heat Pumps-Installs'!QM$2-2023)*'Gas Heat Pumps-Installs'!QM$4</f>
        <v>0</v>
      </c>
      <c r="QN7" s="2" cm="1">
        <f t="array" ref="QN7">INDEX(Assumptions!$V$3:$AA$32,'Gas Heat Pumps-Installs'!$A8-2022,'Gas Heat Pumps-Installs'!QN$2-2023)*'Gas Heat Pumps-Installs'!QN$4</f>
        <v>0</v>
      </c>
      <c r="QO7" s="2" cm="1">
        <f t="array" ref="QO7">INDEX(Assumptions!$V$3:$AA$32,'Gas Heat Pumps-Installs'!$A8-2022,'Gas Heat Pumps-Installs'!QO$2-2023)*'Gas Heat Pumps-Installs'!QO$4</f>
        <v>0</v>
      </c>
      <c r="QP7" s="2" cm="1">
        <f t="array" ref="QP7">INDEX(Assumptions!$V$3:$AA$32,'Gas Heat Pumps-Installs'!$A8-2022,'Gas Heat Pumps-Installs'!QP$2-2023)*'Gas Heat Pumps-Installs'!QP$4</f>
        <v>0</v>
      </c>
      <c r="QQ7" s="2" cm="1">
        <f t="array" ref="QQ7">INDEX(Assumptions!$V$3:$AA$32,'Gas Heat Pumps-Installs'!$A8-2022,'Gas Heat Pumps-Installs'!QQ$2-2023)*'Gas Heat Pumps-Installs'!QQ$4</f>
        <v>0</v>
      </c>
      <c r="QR7" s="2" cm="1">
        <f t="array" ref="QR7">INDEX(Assumptions!$V$3:$AA$32,'Gas Heat Pumps-Installs'!$A8-2022,'Gas Heat Pumps-Installs'!QR$2-2023)*'Gas Heat Pumps-Installs'!QR$4</f>
        <v>0</v>
      </c>
      <c r="QS7" s="2" cm="1">
        <f t="array" ref="QS7">INDEX(Assumptions!$V$3:$AA$32,'Gas Heat Pumps-Installs'!$A8-2022,'Gas Heat Pumps-Installs'!QS$2-2023)*'Gas Heat Pumps-Installs'!QS$4</f>
        <v>0</v>
      </c>
      <c r="QT7" s="2" cm="1">
        <f t="array" ref="QT7">INDEX(Assumptions!$V$3:$AA$32,'Gas Heat Pumps-Installs'!$A8-2022,'Gas Heat Pumps-Installs'!QT$2-2023)*'Gas Heat Pumps-Installs'!QT$4</f>
        <v>0</v>
      </c>
      <c r="QU7" s="2" cm="1">
        <f t="array" ref="QU7">INDEX(Assumptions!$V$3:$AA$32,'Gas Heat Pumps-Installs'!$A8-2022,'Gas Heat Pumps-Installs'!QU$2-2023)*'Gas Heat Pumps-Installs'!QU$4</f>
        <v>0</v>
      </c>
      <c r="QV7" s="2" cm="1">
        <f t="array" ref="QV7">INDEX(Assumptions!$V$3:$AA$32,'Gas Heat Pumps-Installs'!$A8-2022,'Gas Heat Pumps-Installs'!QV$2-2023)*'Gas Heat Pumps-Installs'!QV$4</f>
        <v>0</v>
      </c>
      <c r="QW7" s="2" cm="1">
        <f t="array" ref="QW7">INDEX(Assumptions!$V$3:$AA$32,'Gas Heat Pumps-Installs'!$A8-2022,'Gas Heat Pumps-Installs'!QW$2-2023)*'Gas Heat Pumps-Installs'!QW$4</f>
        <v>0</v>
      </c>
      <c r="QX7" s="2" cm="1">
        <f t="array" ref="QX7">INDEX(Assumptions!$V$3:$AA$32,'Gas Heat Pumps-Installs'!$A8-2022,'Gas Heat Pumps-Installs'!QX$2-2023)*'Gas Heat Pumps-Installs'!QX$4</f>
        <v>0</v>
      </c>
      <c r="QY7" s="2" cm="1">
        <f t="array" ref="QY7">INDEX(Assumptions!$V$3:$AA$32,'Gas Heat Pumps-Installs'!$A8-2022,'Gas Heat Pumps-Installs'!QY$2-2023)*'Gas Heat Pumps-Installs'!QY$4</f>
        <v>0</v>
      </c>
      <c r="QZ7" s="2" cm="1">
        <f t="array" ref="QZ7">INDEX(Assumptions!$V$3:$AA$32,'Gas Heat Pumps-Installs'!$A8-2022,'Gas Heat Pumps-Installs'!QZ$2-2023)*'Gas Heat Pumps-Installs'!QZ$4</f>
        <v>0</v>
      </c>
      <c r="RA7" s="2" cm="1">
        <f t="array" ref="RA7">INDEX(Assumptions!$V$3:$AA$32,'Gas Heat Pumps-Installs'!$A8-2022,'Gas Heat Pumps-Installs'!RA$2-2023)*'Gas Heat Pumps-Installs'!RA$4</f>
        <v>0</v>
      </c>
      <c r="RB7" s="2" cm="1">
        <f t="array" ref="RB7">INDEX(Assumptions!$V$3:$AA$32,'Gas Heat Pumps-Installs'!$A8-2022,'Gas Heat Pumps-Installs'!RB$2-2023)*'Gas Heat Pumps-Installs'!RB$4</f>
        <v>0</v>
      </c>
      <c r="RC7" s="2" cm="1">
        <f t="array" ref="RC7">INDEX(Assumptions!$V$3:$AA$32,'Gas Heat Pumps-Installs'!$A8-2022,'Gas Heat Pumps-Installs'!RC$2-2023)*'Gas Heat Pumps-Installs'!RC$4</f>
        <v>0</v>
      </c>
      <c r="RD7" s="2" cm="1">
        <f t="array" ref="RD7">INDEX(Assumptions!$V$3:$AA$32,'Gas Heat Pumps-Installs'!$A8-2022,'Gas Heat Pumps-Installs'!RD$2-2023)*'Gas Heat Pumps-Installs'!RD$4</f>
        <v>0</v>
      </c>
      <c r="RE7" s="2" cm="1">
        <f t="array" ref="RE7">INDEX(Assumptions!$V$3:$AA$32,'Gas Heat Pumps-Installs'!$A8-2022,'Gas Heat Pumps-Installs'!RE$2-2023)*'Gas Heat Pumps-Installs'!RE$4</f>
        <v>0</v>
      </c>
      <c r="RF7" s="2" cm="1">
        <f t="array" ref="RF7">INDEX(Assumptions!$V$3:$AA$32,'Gas Heat Pumps-Installs'!$A8-2022,'Gas Heat Pumps-Installs'!RF$2-2023)*'Gas Heat Pumps-Installs'!RF$4</f>
        <v>0</v>
      </c>
      <c r="RG7" s="2" cm="1">
        <f t="array" ref="RG7">INDEX(Assumptions!$V$3:$AA$32,'Gas Heat Pumps-Installs'!$A8-2022,'Gas Heat Pumps-Installs'!RG$2-2023)*'Gas Heat Pumps-Installs'!RG$4</f>
        <v>0</v>
      </c>
      <c r="RH7" s="2" cm="1">
        <f t="array" ref="RH7">INDEX(Assumptions!$V$3:$AA$32,'Gas Heat Pumps-Installs'!$A8-2022,'Gas Heat Pumps-Installs'!RH$2-2023)*'Gas Heat Pumps-Installs'!RH$4</f>
        <v>0</v>
      </c>
      <c r="RI7" s="2" cm="1">
        <f t="array" ref="RI7">INDEX(Assumptions!$V$3:$AA$32,'Gas Heat Pumps-Installs'!$A8-2022,'Gas Heat Pumps-Installs'!RI$2-2023)*'Gas Heat Pumps-Installs'!RI$4</f>
        <v>0</v>
      </c>
      <c r="RJ7" s="2" cm="1">
        <f t="array" ref="RJ7">INDEX(Assumptions!$V$3:$AA$32,'Gas Heat Pumps-Installs'!$A8-2022,'Gas Heat Pumps-Installs'!RJ$2-2023)*'Gas Heat Pumps-Installs'!RJ$4</f>
        <v>0</v>
      </c>
      <c r="RK7" s="2" cm="1">
        <f t="array" ref="RK7">INDEX(Assumptions!$V$3:$AA$32,'Gas Heat Pumps-Installs'!$A8-2022,'Gas Heat Pumps-Installs'!RK$2-2023)*'Gas Heat Pumps-Installs'!RK$4</f>
        <v>0</v>
      </c>
      <c r="RL7" s="2" cm="1">
        <f t="array" ref="RL7">INDEX(Assumptions!$V$3:$AA$32,'Gas Heat Pumps-Installs'!$A8-2022,'Gas Heat Pumps-Installs'!RL$2-2023)*'Gas Heat Pumps-Installs'!RL$4</f>
        <v>0</v>
      </c>
      <c r="RM7" s="2" cm="1">
        <f t="array" ref="RM7">INDEX(Assumptions!$V$3:$AA$32,'Gas Heat Pumps-Installs'!$A8-2022,'Gas Heat Pumps-Installs'!RM$2-2023)*'Gas Heat Pumps-Installs'!RM$4</f>
        <v>0</v>
      </c>
      <c r="RN7" s="2" cm="1">
        <f t="array" ref="RN7">INDEX(Assumptions!$V$3:$AA$32,'Gas Heat Pumps-Installs'!$A8-2022,'Gas Heat Pumps-Installs'!RN$2-2023)*'Gas Heat Pumps-Installs'!RN$4</f>
        <v>0</v>
      </c>
      <c r="RO7" s="2" cm="1">
        <f t="array" ref="RO7">INDEX(Assumptions!$V$3:$AA$32,'Gas Heat Pumps-Installs'!$A8-2022,'Gas Heat Pumps-Installs'!RO$2-2023)*'Gas Heat Pumps-Installs'!RO$4</f>
        <v>0</v>
      </c>
      <c r="RP7" s="2" cm="1">
        <f t="array" ref="RP7">INDEX(Assumptions!$V$3:$AA$32,'Gas Heat Pumps-Installs'!$A8-2022,'Gas Heat Pumps-Installs'!RP$2-2023)*'Gas Heat Pumps-Installs'!RP$4</f>
        <v>0</v>
      </c>
      <c r="RQ7" s="2" cm="1">
        <f t="array" ref="RQ7">INDEX(Assumptions!$V$3:$AA$32,'Gas Heat Pumps-Installs'!$A8-2022,'Gas Heat Pumps-Installs'!RQ$2-2023)*'Gas Heat Pumps-Installs'!RQ$4</f>
        <v>0</v>
      </c>
      <c r="RR7" s="2" cm="1">
        <f t="array" ref="RR7">INDEX(Assumptions!$V$3:$AA$32,'Gas Heat Pumps-Installs'!$A8-2022,'Gas Heat Pumps-Installs'!RR$2-2023)*'Gas Heat Pumps-Installs'!RR$4</f>
        <v>0</v>
      </c>
      <c r="RS7" s="2" cm="1">
        <f t="array" ref="RS7">INDEX(Assumptions!$V$3:$AA$32,'Gas Heat Pumps-Installs'!$A8-2022,'Gas Heat Pumps-Installs'!RS$2-2023)*'Gas Heat Pumps-Installs'!RS$4</f>
        <v>0</v>
      </c>
      <c r="RT7" s="2" cm="1">
        <f t="array" ref="RT7">INDEX(Assumptions!$V$3:$AA$32,'Gas Heat Pumps-Installs'!$A8-2022,'Gas Heat Pumps-Installs'!RT$2-2023)*'Gas Heat Pumps-Installs'!RT$4</f>
        <v>0</v>
      </c>
      <c r="RU7" s="2" cm="1">
        <f t="array" ref="RU7">INDEX(Assumptions!$V$3:$AA$32,'Gas Heat Pumps-Installs'!$A8-2022,'Gas Heat Pumps-Installs'!RU$2-2023)*'Gas Heat Pumps-Installs'!RU$4</f>
        <v>0</v>
      </c>
      <c r="RV7" s="2" cm="1">
        <f t="array" ref="RV7">INDEX(Assumptions!$V$3:$AA$32,'Gas Heat Pumps-Installs'!$A8-2022,'Gas Heat Pumps-Installs'!RV$2-2023)*'Gas Heat Pumps-Installs'!RV$4</f>
        <v>0</v>
      </c>
      <c r="RW7" s="2" cm="1">
        <f t="array" ref="RW7">INDEX(Assumptions!$V$3:$AA$32,'Gas Heat Pumps-Installs'!$A8-2022,'Gas Heat Pumps-Installs'!RW$2-2023)*'Gas Heat Pumps-Installs'!RW$4</f>
        <v>0</v>
      </c>
      <c r="RX7" s="2" cm="1">
        <f t="array" ref="RX7">INDEX(Assumptions!$V$3:$AA$32,'Gas Heat Pumps-Installs'!$A8-2022,'Gas Heat Pumps-Installs'!RX$2-2023)*'Gas Heat Pumps-Installs'!RX$4</f>
        <v>0</v>
      </c>
      <c r="RY7" s="2" cm="1">
        <f t="array" ref="RY7">INDEX(Assumptions!$V$3:$AA$32,'Gas Heat Pumps-Installs'!$A8-2022,'Gas Heat Pumps-Installs'!RY$2-2023)*'Gas Heat Pumps-Installs'!RY$4</f>
        <v>0</v>
      </c>
      <c r="RZ7" s="2" cm="1">
        <f t="array" ref="RZ7">INDEX(Assumptions!$V$3:$AA$32,'Gas Heat Pumps-Installs'!$A8-2022,'Gas Heat Pumps-Installs'!RZ$2-2023)*'Gas Heat Pumps-Installs'!RZ$4</f>
        <v>0</v>
      </c>
      <c r="SA7" s="2" cm="1">
        <f t="array" ref="SA7">INDEX(Assumptions!$V$3:$AA$32,'Gas Heat Pumps-Installs'!$A8-2022,'Gas Heat Pumps-Installs'!SA$2-2023)*'Gas Heat Pumps-Installs'!SA$4</f>
        <v>0</v>
      </c>
      <c r="SB7" s="2" cm="1">
        <f t="array" ref="SB7">INDEX(Assumptions!$V$3:$AA$32,'Gas Heat Pumps-Installs'!$A8-2022,'Gas Heat Pumps-Installs'!SB$2-2023)*'Gas Heat Pumps-Installs'!SB$4</f>
        <v>0</v>
      </c>
      <c r="SC7" s="2" cm="1">
        <f t="array" ref="SC7">INDEX(Assumptions!$V$3:$AA$32,'Gas Heat Pumps-Installs'!$A8-2022,'Gas Heat Pumps-Installs'!SC$2-2023)*'Gas Heat Pumps-Installs'!SC$4</f>
        <v>0</v>
      </c>
      <c r="SD7" s="2" cm="1">
        <f t="array" ref="SD7">INDEX(Assumptions!$V$3:$AA$32,'Gas Heat Pumps-Installs'!$A8-2022,'Gas Heat Pumps-Installs'!SD$2-2023)*'Gas Heat Pumps-Installs'!SD$4</f>
        <v>0</v>
      </c>
      <c r="SE7" s="2" cm="1">
        <f t="array" ref="SE7">INDEX(Assumptions!$V$3:$AA$32,'Gas Heat Pumps-Installs'!$A8-2022,'Gas Heat Pumps-Installs'!SE$2-2023)*'Gas Heat Pumps-Installs'!SE$4</f>
        <v>0</v>
      </c>
      <c r="SF7" s="2" cm="1">
        <f t="array" ref="SF7">INDEX(Assumptions!$V$3:$AA$32,'Gas Heat Pumps-Installs'!$A8-2022,'Gas Heat Pumps-Installs'!SF$2-2023)*'Gas Heat Pumps-Installs'!SF$4</f>
        <v>0</v>
      </c>
      <c r="SG7" s="2" cm="1">
        <f t="array" ref="SG7">INDEX(Assumptions!$V$3:$AA$32,'Gas Heat Pumps-Installs'!$A8-2022,'Gas Heat Pumps-Installs'!SG$2-2023)*'Gas Heat Pumps-Installs'!SG$4</f>
        <v>0</v>
      </c>
      <c r="SH7" s="2" cm="1">
        <f t="array" ref="SH7">INDEX(Assumptions!$V$3:$AA$32,'Gas Heat Pumps-Installs'!$A8-2022,'Gas Heat Pumps-Installs'!SH$2-2023)*'Gas Heat Pumps-Installs'!SH$4</f>
        <v>0</v>
      </c>
      <c r="SI7" s="2" cm="1">
        <f t="array" ref="SI7">INDEX(Assumptions!$V$3:$AA$32,'Gas Heat Pumps-Installs'!$A8-2022,'Gas Heat Pumps-Installs'!SI$2-2023)*'Gas Heat Pumps-Installs'!SI$4</f>
        <v>0</v>
      </c>
      <c r="SJ7" s="2" cm="1">
        <f t="array" ref="SJ7">INDEX(Assumptions!$V$3:$AA$32,'Gas Heat Pumps-Installs'!$A8-2022,'Gas Heat Pumps-Installs'!SJ$2-2023)*'Gas Heat Pumps-Installs'!SJ$4</f>
        <v>0</v>
      </c>
      <c r="SK7" s="2" cm="1">
        <f t="array" ref="SK7">INDEX(Assumptions!$V$3:$AA$32,'Gas Heat Pumps-Installs'!$A8-2022,'Gas Heat Pumps-Installs'!SK$2-2023)*'Gas Heat Pumps-Installs'!SK$4</f>
        <v>0</v>
      </c>
      <c r="SL7" s="2" cm="1">
        <f t="array" ref="SL7">INDEX(Assumptions!$V$3:$AA$32,'Gas Heat Pumps-Installs'!$A8-2022,'Gas Heat Pumps-Installs'!SL$2-2023)*'Gas Heat Pumps-Installs'!SL$4</f>
        <v>0</v>
      </c>
      <c r="SM7" s="2" cm="1">
        <f t="array" ref="SM7">INDEX(Assumptions!$V$3:$AA$32,'Gas Heat Pumps-Installs'!$A8-2022,'Gas Heat Pumps-Installs'!SM$2-2023)*'Gas Heat Pumps-Installs'!SM$4</f>
        <v>0</v>
      </c>
      <c r="SN7" s="2" cm="1">
        <f t="array" ref="SN7">INDEX(Assumptions!$V$3:$AA$32,'Gas Heat Pumps-Installs'!$A8-2022,'Gas Heat Pumps-Installs'!SN$2-2023)*'Gas Heat Pumps-Installs'!SN$4</f>
        <v>0</v>
      </c>
      <c r="SO7" s="2" cm="1">
        <f t="array" ref="SO7">INDEX(Assumptions!$V$3:$AA$32,'Gas Heat Pumps-Installs'!$A8-2022,'Gas Heat Pumps-Installs'!SO$2-2023)*'Gas Heat Pumps-Installs'!SO$4</f>
        <v>0</v>
      </c>
      <c r="SQ7" s="2">
        <v>0</v>
      </c>
      <c r="SR7" s="2">
        <v>0</v>
      </c>
      <c r="SS7" s="2">
        <v>0</v>
      </c>
      <c r="ST7" s="2">
        <v>0</v>
      </c>
      <c r="SU7" s="2">
        <v>0</v>
      </c>
      <c r="SV7" s="2">
        <v>0</v>
      </c>
      <c r="SW7" s="2">
        <v>0</v>
      </c>
      <c r="SX7" s="2">
        <v>0</v>
      </c>
      <c r="SY7" s="2">
        <v>0</v>
      </c>
    </row>
    <row r="8" spans="1:519" x14ac:dyDescent="0.3">
      <c r="A8">
        <v>2024</v>
      </c>
      <c r="C8" s="1">
        <f t="shared" si="0"/>
        <v>1.8788484420649693E-3</v>
      </c>
      <c r="D8" s="1">
        <f t="shared" si="1"/>
        <v>0</v>
      </c>
      <c r="E8" s="2">
        <f t="shared" si="2"/>
        <v>0</v>
      </c>
      <c r="F8" s="2">
        <f t="shared" si="3"/>
        <v>4.7872517051563606E-3</v>
      </c>
      <c r="G8" s="2">
        <f t="shared" si="4"/>
        <v>3.0486728655823019E-2</v>
      </c>
      <c r="I8" s="4">
        <v>2024</v>
      </c>
      <c r="J8" s="2" cm="1">
        <f t="array" ref="J8">INDEX(Assumptions!$V$3:$AA$32,'Gas Heat Pumps-Installs'!$A9-2022,'Gas Heat Pumps-Installs'!J$2-2023)*'Gas Heat Pumps-Installs'!J$4</f>
        <v>0</v>
      </c>
      <c r="K8" s="2" cm="1">
        <f t="array" ref="K8">INDEX(Assumptions!$V$3:$AA$32,'Gas Heat Pumps-Installs'!$A9-2022,'Gas Heat Pumps-Installs'!K$2-2023)*'Gas Heat Pumps-Installs'!K$4</f>
        <v>0</v>
      </c>
      <c r="L8" s="2" cm="1">
        <f t="array" ref="L8">INDEX(Assumptions!$V$3:$AA$32,'Gas Heat Pumps-Installs'!$A9-2022,'Gas Heat Pumps-Installs'!L$2-2023)*'Gas Heat Pumps-Installs'!L$4</f>
        <v>0</v>
      </c>
      <c r="M8" s="2" cm="1">
        <f t="array" ref="M8">INDEX(Assumptions!$V$3:$AA$32,'Gas Heat Pumps-Installs'!$A9-2022,'Gas Heat Pumps-Installs'!M$2-2023)*'Gas Heat Pumps-Installs'!M$4</f>
        <v>0</v>
      </c>
      <c r="N8" s="2" cm="1">
        <f t="array" ref="N8">INDEX(Assumptions!$V$3:$AA$32,'Gas Heat Pumps-Installs'!$A9-2022,'Gas Heat Pumps-Installs'!N$2-2023)*'Gas Heat Pumps-Installs'!N$4</f>
        <v>0</v>
      </c>
      <c r="O8" s="2" cm="1">
        <f t="array" ref="O8">INDEX(Assumptions!$V$3:$AA$32,'Gas Heat Pumps-Installs'!$A9-2022,'Gas Heat Pumps-Installs'!O$2-2023)*'Gas Heat Pumps-Installs'!O$4</f>
        <v>0</v>
      </c>
      <c r="P8" s="2" cm="1">
        <f t="array" ref="P8">INDEX(Assumptions!$V$3:$AA$32,'Gas Heat Pumps-Installs'!$A9-2022,'Gas Heat Pumps-Installs'!P$2-2023)*'Gas Heat Pumps-Installs'!P$4</f>
        <v>0</v>
      </c>
      <c r="Q8" s="2" cm="1">
        <f t="array" ref="Q8">INDEX(Assumptions!$V$3:$AA$32,'Gas Heat Pumps-Installs'!$A9-2022,'Gas Heat Pumps-Installs'!Q$2-2023)*'Gas Heat Pumps-Installs'!Q$4</f>
        <v>0</v>
      </c>
      <c r="R8" s="2" cm="1">
        <f t="array" ref="R8">INDEX(Assumptions!$V$3:$AA$32,'Gas Heat Pumps-Installs'!$A9-2022,'Gas Heat Pumps-Installs'!R$2-2023)*'Gas Heat Pumps-Installs'!R$4</f>
        <v>0</v>
      </c>
      <c r="S8" s="2" cm="1">
        <f t="array" ref="S8">INDEX(Assumptions!$V$3:$AA$32,'Gas Heat Pumps-Installs'!$A9-2022,'Gas Heat Pumps-Installs'!S$2-2023)*'Gas Heat Pumps-Installs'!S$4</f>
        <v>0</v>
      </c>
      <c r="T8" s="2" cm="1">
        <f t="array" ref="T8">INDEX(Assumptions!$V$3:$AA$32,'Gas Heat Pumps-Installs'!$A9-2022,'Gas Heat Pumps-Installs'!T$2-2023)*'Gas Heat Pumps-Installs'!T$4</f>
        <v>0</v>
      </c>
      <c r="U8" s="2" cm="1">
        <f t="array" ref="U8">INDEX(Assumptions!$V$3:$AA$32,'Gas Heat Pumps-Installs'!$A9-2022,'Gas Heat Pumps-Installs'!U$2-2023)*'Gas Heat Pumps-Installs'!U$4</f>
        <v>0</v>
      </c>
      <c r="V8" s="2" cm="1">
        <f t="array" ref="V8">INDEX(Assumptions!$V$3:$AA$32,'Gas Heat Pumps-Installs'!$A9-2022,'Gas Heat Pumps-Installs'!V$2-2023)*'Gas Heat Pumps-Installs'!V$4</f>
        <v>0</v>
      </c>
      <c r="W8" s="2" cm="1">
        <f t="array" ref="W8">INDEX(Assumptions!$V$3:$AA$32,'Gas Heat Pumps-Installs'!$A9-2022,'Gas Heat Pumps-Installs'!W$2-2023)*'Gas Heat Pumps-Installs'!W$4</f>
        <v>0</v>
      </c>
      <c r="X8" s="2" cm="1">
        <f t="array" ref="X8">INDEX(Assumptions!$V$3:$AA$32,'Gas Heat Pumps-Installs'!$A9-2022,'Gas Heat Pumps-Installs'!X$2-2023)*'Gas Heat Pumps-Installs'!X$4</f>
        <v>2.6372329426005404E-2</v>
      </c>
      <c r="Y8" s="2" cm="1">
        <f t="array" ref="Y8">INDEX(Assumptions!$V$3:$AA$32,'Gas Heat Pumps-Installs'!$A9-2022,'Gas Heat Pumps-Installs'!Y$2-2023)*'Gas Heat Pumps-Installs'!Y$4</f>
        <v>0</v>
      </c>
      <c r="Z8" s="2" cm="1">
        <f t="array" ref="Z8">INDEX(Assumptions!$V$3:$AA$32,'Gas Heat Pumps-Installs'!$A9-2022,'Gas Heat Pumps-Installs'!Z$2-2023)*'Gas Heat Pumps-Installs'!Z$4</f>
        <v>0</v>
      </c>
      <c r="AA8" s="2" cm="1">
        <f t="array" ref="AA8">INDEX(Assumptions!$V$3:$AA$32,'Gas Heat Pumps-Installs'!$A9-2022,'Gas Heat Pumps-Installs'!AA$2-2023)*'Gas Heat Pumps-Installs'!AA$4</f>
        <v>0</v>
      </c>
      <c r="AB8" s="2" cm="1">
        <f t="array" ref="AB8">INDEX(Assumptions!$V$3:$AA$32,'Gas Heat Pumps-Installs'!$A9-2022,'Gas Heat Pumps-Installs'!AB$2-2023)*'Gas Heat Pumps-Installs'!AB$4</f>
        <v>0</v>
      </c>
      <c r="AC8" s="2" cm="1">
        <f t="array" ref="AC8">INDEX(Assumptions!$V$3:$AA$32,'Gas Heat Pumps-Installs'!$A9-2022,'Gas Heat Pumps-Installs'!AC$2-2023)*'Gas Heat Pumps-Installs'!AC$4</f>
        <v>0</v>
      </c>
      <c r="AD8" s="2" cm="1">
        <f t="array" ref="AD8">INDEX(Assumptions!$V$3:$AA$32,'Gas Heat Pumps-Installs'!$A9-2022,'Gas Heat Pumps-Installs'!AD$2-2023)*'Gas Heat Pumps-Installs'!AD$4</f>
        <v>2.2499402541345023E-2</v>
      </c>
      <c r="AE8" s="2" cm="1">
        <f t="array" ref="AE8">INDEX(Assumptions!$V$3:$AA$32,'Gas Heat Pumps-Installs'!$A9-2022,'Gas Heat Pumps-Installs'!AE$2-2023)*'Gas Heat Pumps-Installs'!AE$4</f>
        <v>0</v>
      </c>
      <c r="AF8" s="2" cm="1">
        <f t="array" ref="AF8">INDEX(Assumptions!$V$3:$AA$32,'Gas Heat Pumps-Installs'!$A9-2022,'Gas Heat Pumps-Installs'!AF$2-2023)*'Gas Heat Pumps-Installs'!AF$4</f>
        <v>0</v>
      </c>
      <c r="AG8" s="2" cm="1">
        <f t="array" ref="AG8">INDEX(Assumptions!$V$3:$AA$32,'Gas Heat Pumps-Installs'!$A9-2022,'Gas Heat Pumps-Installs'!AG$2-2023)*'Gas Heat Pumps-Installs'!AG$4</f>
        <v>0</v>
      </c>
      <c r="AH8" s="2" cm="1">
        <f t="array" ref="AH8">INDEX(Assumptions!$V$3:$AA$32,'Gas Heat Pumps-Installs'!$A9-2022,'Gas Heat Pumps-Installs'!AH$2-2023)*'Gas Heat Pumps-Installs'!AH$4</f>
        <v>0</v>
      </c>
      <c r="AI8" s="2" cm="1">
        <f t="array" ref="AI8">INDEX(Assumptions!$V$3:$AA$32,'Gas Heat Pumps-Installs'!$A9-2022,'Gas Heat Pumps-Installs'!AI$2-2023)*'Gas Heat Pumps-Installs'!AI$4</f>
        <v>1.935515483336726E-2</v>
      </c>
      <c r="AJ8" s="2" cm="1">
        <f t="array" ref="AJ8">INDEX(Assumptions!$V$3:$AA$32,'Gas Heat Pumps-Installs'!$A9-2022,'Gas Heat Pumps-Installs'!AJ$2-2023)*'Gas Heat Pumps-Installs'!AJ$4</f>
        <v>0</v>
      </c>
      <c r="AK8" s="2" cm="1">
        <f t="array" ref="AK8">INDEX(Assumptions!$V$3:$AA$32,'Gas Heat Pumps-Installs'!$A9-2022,'Gas Heat Pumps-Installs'!AK$2-2023)*'Gas Heat Pumps-Installs'!AK$4</f>
        <v>0</v>
      </c>
      <c r="AL8" s="2" cm="1">
        <f t="array" ref="AL8">INDEX(Assumptions!$V$3:$AA$32,'Gas Heat Pumps-Installs'!$A9-2022,'Gas Heat Pumps-Installs'!AL$2-2023)*'Gas Heat Pumps-Installs'!AL$4</f>
        <v>0</v>
      </c>
      <c r="AM8" s="2" cm="1">
        <f t="array" ref="AM8">INDEX(Assumptions!$V$3:$AA$32,'Gas Heat Pumps-Installs'!$A9-2022,'Gas Heat Pumps-Installs'!AM$2-2023)*'Gas Heat Pumps-Installs'!AM$4</f>
        <v>0</v>
      </c>
      <c r="AN8" s="2" cm="1">
        <f t="array" ref="AN8">INDEX(Assumptions!$V$3:$AA$32,'Gas Heat Pumps-Installs'!$A9-2022,'Gas Heat Pumps-Installs'!AN$2-2023)*'Gas Heat Pumps-Installs'!AN$4</f>
        <v>0</v>
      </c>
      <c r="AO8" s="2" cm="1">
        <f t="array" ref="AO8">INDEX(Assumptions!$V$3:$AA$32,'Gas Heat Pumps-Installs'!$A9-2022,'Gas Heat Pumps-Installs'!AO$2-2023)*'Gas Heat Pumps-Installs'!AO$4</f>
        <v>8.3662745592457365E-3</v>
      </c>
      <c r="AP8" s="2" cm="1">
        <f t="array" ref="AP8">INDEX(Assumptions!$V$3:$AA$32,'Gas Heat Pumps-Installs'!$A9-2022,'Gas Heat Pumps-Installs'!AP$2-2023)*'Gas Heat Pumps-Installs'!AP$4</f>
        <v>0</v>
      </c>
      <c r="AQ8" s="2" cm="1">
        <f t="array" ref="AQ8">INDEX(Assumptions!$V$3:$AA$32,'Gas Heat Pumps-Installs'!$A9-2022,'Gas Heat Pumps-Installs'!AQ$2-2023)*'Gas Heat Pumps-Installs'!AQ$4</f>
        <v>0</v>
      </c>
      <c r="AR8" s="2" cm="1">
        <f t="array" ref="AR8">INDEX(Assumptions!$V$3:$AA$32,'Gas Heat Pumps-Installs'!$A9-2022,'Gas Heat Pumps-Installs'!AR$2-2023)*'Gas Heat Pumps-Installs'!AR$4</f>
        <v>0</v>
      </c>
      <c r="AS8" s="2" cm="1">
        <f t="array" ref="AS8">INDEX(Assumptions!$V$3:$AA$32,'Gas Heat Pumps-Installs'!$A9-2022,'Gas Heat Pumps-Installs'!AS$2-2023)*'Gas Heat Pumps-Installs'!AS$4</f>
        <v>0</v>
      </c>
      <c r="AT8" s="2" cm="1">
        <f t="array" ref="AT8">INDEX(Assumptions!$V$3:$AA$32,'Gas Heat Pumps-Installs'!$A9-2022,'Gas Heat Pumps-Installs'!AT$2-2023)*'Gas Heat Pumps-Installs'!AT$4</f>
        <v>0</v>
      </c>
      <c r="AU8" s="2" cm="1">
        <f t="array" ref="AU8">INDEX(Assumptions!$V$3:$AA$32,'Gas Heat Pumps-Installs'!$A9-2022,'Gas Heat Pumps-Installs'!AU$2-2023)*'Gas Heat Pumps-Installs'!AU$4</f>
        <v>0</v>
      </c>
      <c r="AV8" s="2" cm="1">
        <f t="array" ref="AV8">INDEX(Assumptions!$V$3:$AA$32,'Gas Heat Pumps-Installs'!$A9-2022,'Gas Heat Pumps-Installs'!AV$2-2023)*'Gas Heat Pumps-Installs'!AV$4</f>
        <v>0</v>
      </c>
      <c r="AW8" s="2" cm="1">
        <f t="array" ref="AW8">INDEX(Assumptions!$V$3:$AA$32,'Gas Heat Pumps-Installs'!$A9-2022,'Gas Heat Pumps-Installs'!AW$2-2023)*'Gas Heat Pumps-Installs'!AW$4</f>
        <v>1.5400861468434402E-2</v>
      </c>
      <c r="AX8" s="2" cm="1">
        <f t="array" ref="AX8">INDEX(Assumptions!$V$3:$AA$32,'Gas Heat Pumps-Installs'!$A9-2022,'Gas Heat Pumps-Installs'!AX$2-2023)*'Gas Heat Pumps-Installs'!AX$4</f>
        <v>0</v>
      </c>
      <c r="AY8" s="2" cm="1">
        <f t="array" ref="AY8">INDEX(Assumptions!$V$3:$AA$32,'Gas Heat Pumps-Installs'!$A9-2022,'Gas Heat Pumps-Installs'!AY$2-2023)*'Gas Heat Pumps-Installs'!AY$4</f>
        <v>0</v>
      </c>
      <c r="AZ8" s="2" cm="1">
        <f t="array" ref="AZ8">INDEX(Assumptions!$V$3:$AA$32,'Gas Heat Pumps-Installs'!$A9-2022,'Gas Heat Pumps-Installs'!AZ$2-2023)*'Gas Heat Pumps-Installs'!AZ$4</f>
        <v>0</v>
      </c>
      <c r="BA8" s="2" cm="1">
        <f t="array" ref="BA8">INDEX(Assumptions!$V$3:$AA$32,'Gas Heat Pumps-Installs'!$A9-2022,'Gas Heat Pumps-Installs'!BA$2-2023)*'Gas Heat Pumps-Installs'!BA$4</f>
        <v>1.9275349913452238E-2</v>
      </c>
      <c r="BB8" s="2" cm="1">
        <f t="array" ref="BB8">INDEX(Assumptions!$V$3:$AA$32,'Gas Heat Pumps-Installs'!$A9-2022,'Gas Heat Pumps-Installs'!BB$2-2023)*'Gas Heat Pumps-Installs'!BB$4</f>
        <v>0</v>
      </c>
      <c r="BC8" s="2" cm="1">
        <f t="array" ref="BC8">INDEX(Assumptions!$V$3:$AA$32,'Gas Heat Pumps-Installs'!$A9-2022,'Gas Heat Pumps-Installs'!BC$2-2023)*'Gas Heat Pumps-Installs'!BC$4</f>
        <v>0</v>
      </c>
      <c r="BD8" s="2" cm="1">
        <f t="array" ref="BD8">INDEX(Assumptions!$V$3:$AA$32,'Gas Heat Pumps-Installs'!$A9-2022,'Gas Heat Pumps-Installs'!BD$2-2023)*'Gas Heat Pumps-Installs'!BD$4</f>
        <v>0</v>
      </c>
      <c r="BE8" s="2" cm="1">
        <f t="array" ref="BE8">INDEX(Assumptions!$V$3:$AA$32,'Gas Heat Pumps-Installs'!$A9-2022,'Gas Heat Pumps-Installs'!BE$2-2023)*'Gas Heat Pumps-Installs'!BE$4</f>
        <v>0</v>
      </c>
      <c r="BF8" s="2" cm="1">
        <f t="array" ref="BF8">INDEX(Assumptions!$V$3:$AA$32,'Gas Heat Pumps-Installs'!$A9-2022,'Gas Heat Pumps-Installs'!BF$2-2023)*'Gas Heat Pumps-Installs'!BF$4</f>
        <v>0</v>
      </c>
      <c r="BG8" s="2" cm="1">
        <f t="array" ref="BG8">INDEX(Assumptions!$V$3:$AA$32,'Gas Heat Pumps-Installs'!$A9-2022,'Gas Heat Pumps-Installs'!BG$2-2023)*'Gas Heat Pumps-Installs'!BG$4</f>
        <v>0</v>
      </c>
      <c r="BH8" s="2" cm="1">
        <f t="array" ref="BH8">INDEX(Assumptions!$V$3:$AA$32,'Gas Heat Pumps-Installs'!$A9-2022,'Gas Heat Pumps-Installs'!BH$2-2023)*'Gas Heat Pumps-Installs'!BH$4</f>
        <v>0</v>
      </c>
      <c r="BI8" s="2" cm="1">
        <f t="array" ref="BI8">INDEX(Assumptions!$V$3:$AA$32,'Gas Heat Pumps-Installs'!$A9-2022,'Gas Heat Pumps-Installs'!BI$2-2023)*'Gas Heat Pumps-Installs'!BI$4</f>
        <v>0</v>
      </c>
      <c r="BJ8" s="2" cm="1">
        <f t="array" ref="BJ8">INDEX(Assumptions!$V$3:$AA$32,'Gas Heat Pumps-Installs'!$A9-2022,'Gas Heat Pumps-Installs'!BJ$2-2023)*'Gas Heat Pumps-Installs'!BJ$4</f>
        <v>0</v>
      </c>
      <c r="BK8" s="2" cm="1">
        <f t="array" ref="BK8">INDEX(Assumptions!$V$3:$AA$32,'Gas Heat Pumps-Installs'!$A9-2022,'Gas Heat Pumps-Installs'!BK$2-2023)*'Gas Heat Pumps-Installs'!BK$4</f>
        <v>0</v>
      </c>
      <c r="BL8" s="2" cm="1">
        <f t="array" ref="BL8">INDEX(Assumptions!$V$3:$AA$32,'Gas Heat Pumps-Installs'!$A9-2022,'Gas Heat Pumps-Installs'!BL$2-2023)*'Gas Heat Pumps-Installs'!BL$4</f>
        <v>0</v>
      </c>
      <c r="BM8" s="2" cm="1">
        <f t="array" ref="BM8">INDEX(Assumptions!$V$3:$AA$32,'Gas Heat Pumps-Installs'!$A9-2022,'Gas Heat Pumps-Installs'!BM$2-2023)*'Gas Heat Pumps-Installs'!BM$4</f>
        <v>0</v>
      </c>
      <c r="BN8" s="2" cm="1">
        <f t="array" ref="BN8">INDEX(Assumptions!$V$3:$AA$32,'Gas Heat Pumps-Installs'!$A9-2022,'Gas Heat Pumps-Installs'!BN$2-2023)*'Gas Heat Pumps-Installs'!BN$4</f>
        <v>1.4593905863857237E-2</v>
      </c>
      <c r="BO8" s="2" cm="1">
        <f t="array" ref="BO8">INDEX(Assumptions!$V$3:$AA$32,'Gas Heat Pumps-Installs'!$A9-2022,'Gas Heat Pumps-Installs'!BO$2-2023)*'Gas Heat Pumps-Installs'!BO$4</f>
        <v>0</v>
      </c>
      <c r="BP8" s="2" cm="1">
        <f t="array" ref="BP8">INDEX(Assumptions!$V$3:$AA$32,'Gas Heat Pumps-Installs'!$A9-2022,'Gas Heat Pumps-Installs'!BP$2-2023)*'Gas Heat Pumps-Installs'!BP$4</f>
        <v>0</v>
      </c>
      <c r="BQ8" s="2" cm="1">
        <f t="array" ref="BQ8">INDEX(Assumptions!$V$3:$AA$32,'Gas Heat Pumps-Installs'!$A9-2022,'Gas Heat Pumps-Installs'!BQ$2-2023)*'Gas Heat Pumps-Installs'!BQ$4</f>
        <v>0</v>
      </c>
      <c r="BR8" s="2" cm="1">
        <f t="array" ref="BR8">INDEX(Assumptions!$V$3:$AA$32,'Gas Heat Pumps-Installs'!$A9-2022,'Gas Heat Pumps-Installs'!BR$2-2023)*'Gas Heat Pumps-Installs'!BR$4</f>
        <v>0</v>
      </c>
      <c r="BS8" s="2" cm="1">
        <f t="array" ref="BS8">INDEX(Assumptions!$V$3:$AA$32,'Gas Heat Pumps-Installs'!$A9-2022,'Gas Heat Pumps-Installs'!BS$2-2023)*'Gas Heat Pumps-Installs'!BS$4</f>
        <v>0</v>
      </c>
      <c r="BT8" s="2" cm="1">
        <f t="array" ref="BT8">INDEX(Assumptions!$V$3:$AA$32,'Gas Heat Pumps-Installs'!$A9-2022,'Gas Heat Pumps-Installs'!BT$2-2023)*'Gas Heat Pumps-Installs'!BT$4</f>
        <v>1.5945515349815746E-2</v>
      </c>
      <c r="BU8" s="2" cm="1">
        <f t="array" ref="BU8">INDEX(Assumptions!$V$3:$AA$32,'Gas Heat Pumps-Installs'!$A9-2022,'Gas Heat Pumps-Installs'!BU$2-2023)*'Gas Heat Pumps-Installs'!BU$4</f>
        <v>0</v>
      </c>
      <c r="BV8" s="2" cm="1">
        <f t="array" ref="BV8">INDEX(Assumptions!$V$3:$AA$32,'Gas Heat Pumps-Installs'!$A9-2022,'Gas Heat Pumps-Installs'!BV$2-2023)*'Gas Heat Pumps-Installs'!BV$4</f>
        <v>0</v>
      </c>
      <c r="BW8" s="2" cm="1">
        <f t="array" ref="BW8">INDEX(Assumptions!$V$3:$AA$32,'Gas Heat Pumps-Installs'!$A9-2022,'Gas Heat Pumps-Installs'!BW$2-2023)*'Gas Heat Pumps-Installs'!BW$4</f>
        <v>0</v>
      </c>
      <c r="BX8" s="2" cm="1">
        <f t="array" ref="BX8">INDEX(Assumptions!$V$3:$AA$32,'Gas Heat Pumps-Installs'!$A9-2022,'Gas Heat Pumps-Installs'!BX$2-2023)*'Gas Heat Pumps-Installs'!BX$4</f>
        <v>0</v>
      </c>
      <c r="BY8" s="2" cm="1">
        <f t="array" ref="BY8">INDEX(Assumptions!$V$3:$AA$32,'Gas Heat Pumps-Installs'!$A9-2022,'Gas Heat Pumps-Installs'!BY$2-2023)*'Gas Heat Pumps-Installs'!BY$4</f>
        <v>0</v>
      </c>
      <c r="BZ8" s="2" cm="1">
        <f t="array" ref="BZ8">INDEX(Assumptions!$V$3:$AA$32,'Gas Heat Pumps-Installs'!$A9-2022,'Gas Heat Pumps-Installs'!BZ$2-2023)*'Gas Heat Pumps-Installs'!BZ$4</f>
        <v>0</v>
      </c>
      <c r="CA8" s="2" cm="1">
        <f t="array" ref="CA8">INDEX(Assumptions!$V$3:$AA$32,'Gas Heat Pumps-Installs'!$A9-2022,'Gas Heat Pumps-Installs'!CA$2-2023)*'Gas Heat Pumps-Installs'!CA$4</f>
        <v>0</v>
      </c>
      <c r="CB8" s="2" cm="1">
        <f t="array" ref="CB8">INDEX(Assumptions!$V$3:$AA$32,'Gas Heat Pumps-Installs'!$A9-2022,'Gas Heat Pumps-Installs'!CB$2-2023)*'Gas Heat Pumps-Installs'!CB$4</f>
        <v>0</v>
      </c>
      <c r="CC8" s="2" cm="1">
        <f t="array" ref="CC8">INDEX(Assumptions!$V$3:$AA$32,'Gas Heat Pumps-Installs'!$A9-2022,'Gas Heat Pumps-Installs'!CC$2-2023)*'Gas Heat Pumps-Installs'!CC$4</f>
        <v>0</v>
      </c>
      <c r="CD8" s="2" cm="1">
        <f t="array" ref="CD8">INDEX(Assumptions!$V$3:$AA$32,'Gas Heat Pumps-Installs'!$A9-2022,'Gas Heat Pumps-Installs'!CD$2-2023)*'Gas Heat Pumps-Installs'!CD$4</f>
        <v>1.3859796131390347E-2</v>
      </c>
      <c r="CE8" s="2" cm="1">
        <f t="array" ref="CE8">INDEX(Assumptions!$V$3:$AA$32,'Gas Heat Pumps-Installs'!$A9-2022,'Gas Heat Pumps-Installs'!CE$2-2023)*'Gas Heat Pumps-Installs'!CE$4</f>
        <v>0</v>
      </c>
      <c r="CF8" s="2" cm="1">
        <f t="array" ref="CF8">INDEX(Assumptions!$V$3:$AA$32,'Gas Heat Pumps-Installs'!$A9-2022,'Gas Heat Pumps-Installs'!CF$2-2023)*'Gas Heat Pumps-Installs'!CF$4</f>
        <v>0</v>
      </c>
      <c r="CG8" s="2" cm="1">
        <f t="array" ref="CG8">INDEX(Assumptions!$V$3:$AA$32,'Gas Heat Pumps-Installs'!$A9-2022,'Gas Heat Pumps-Installs'!CG$2-2023)*'Gas Heat Pumps-Installs'!CG$4</f>
        <v>0</v>
      </c>
      <c r="CH8" s="2" cm="1">
        <f t="array" ref="CH8">INDEX(Assumptions!$V$3:$AA$32,'Gas Heat Pumps-Installs'!$A9-2022,'Gas Heat Pumps-Installs'!CH$2-2023)*'Gas Heat Pumps-Installs'!CH$4</f>
        <v>0</v>
      </c>
      <c r="CI8" s="2" cm="1">
        <f t="array" ref="CI8">INDEX(Assumptions!$V$3:$AA$32,'Gas Heat Pumps-Installs'!$A9-2022,'Gas Heat Pumps-Installs'!CI$2-2023)*'Gas Heat Pumps-Installs'!CI$4</f>
        <v>0</v>
      </c>
      <c r="CJ8" s="2" cm="1">
        <f t="array" ref="CJ8">INDEX(Assumptions!$V$3:$AA$32,'Gas Heat Pumps-Installs'!$A9-2022,'Gas Heat Pumps-Installs'!CJ$2-2023)*'Gas Heat Pumps-Installs'!CJ$4</f>
        <v>0</v>
      </c>
      <c r="CK8" s="2" cm="1">
        <f t="array" ref="CK8">INDEX(Assumptions!$V$3:$AA$32,'Gas Heat Pumps-Installs'!$A9-2022,'Gas Heat Pumps-Installs'!CK$2-2023)*'Gas Heat Pumps-Installs'!CK$4</f>
        <v>0</v>
      </c>
      <c r="CL8" s="2" cm="1">
        <f t="array" ref="CL8">INDEX(Assumptions!$V$3:$AA$32,'Gas Heat Pumps-Installs'!$A9-2022,'Gas Heat Pumps-Installs'!CL$2-2023)*'Gas Heat Pumps-Installs'!CL$4</f>
        <v>0</v>
      </c>
      <c r="CM8" s="2" cm="1">
        <f t="array" ref="CM8">INDEX(Assumptions!$V$3:$AA$32,'Gas Heat Pumps-Installs'!$A9-2022,'Gas Heat Pumps-Installs'!CM$2-2023)*'Gas Heat Pumps-Installs'!CM$4</f>
        <v>0</v>
      </c>
      <c r="CN8" s="2" cm="1">
        <f t="array" ref="CN8">INDEX(Assumptions!$V$3:$AA$32,'Gas Heat Pumps-Installs'!$A9-2022,'Gas Heat Pumps-Installs'!CN$2-2023)*'Gas Heat Pumps-Installs'!CN$4</f>
        <v>0</v>
      </c>
      <c r="CO8" s="2" cm="1">
        <f t="array" ref="CO8">INDEX(Assumptions!$V$3:$AA$32,'Gas Heat Pumps-Installs'!$A9-2022,'Gas Heat Pumps-Installs'!CO$2-2023)*'Gas Heat Pumps-Installs'!CO$4</f>
        <v>0</v>
      </c>
      <c r="CP8" s="2" cm="1">
        <f t="array" ref="CP8">INDEX(Assumptions!$V$3:$AA$32,'Gas Heat Pumps-Installs'!$A9-2022,'Gas Heat Pumps-Installs'!CP$2-2023)*'Gas Heat Pumps-Installs'!CP$4</f>
        <v>0</v>
      </c>
      <c r="CQ8" s="2" cm="1">
        <f t="array" ref="CQ8">INDEX(Assumptions!$V$3:$AA$32,'Gas Heat Pumps-Installs'!$A9-2022,'Gas Heat Pumps-Installs'!CQ$2-2023)*'Gas Heat Pumps-Installs'!CQ$4</f>
        <v>0</v>
      </c>
      <c r="CR8" s="2" cm="1">
        <f t="array" ref="CR8">INDEX(Assumptions!$V$3:$AA$32,'Gas Heat Pumps-Installs'!$A9-2022,'Gas Heat Pumps-Installs'!CR$2-2023)*'Gas Heat Pumps-Installs'!CR$4</f>
        <v>0</v>
      </c>
      <c r="CS8" s="2" cm="1">
        <f t="array" ref="CS8">INDEX(Assumptions!$V$3:$AA$32,'Gas Heat Pumps-Installs'!$A9-2022,'Gas Heat Pumps-Installs'!CS$2-2023)*'Gas Heat Pumps-Installs'!CS$4</f>
        <v>0</v>
      </c>
      <c r="CT8" s="2" cm="1">
        <f t="array" ref="CT8">INDEX(Assumptions!$V$3:$AA$32,'Gas Heat Pumps-Installs'!$A9-2022,'Gas Heat Pumps-Installs'!CT$2-2023)*'Gas Heat Pumps-Installs'!CT$4</f>
        <v>0</v>
      </c>
      <c r="CU8" s="2" cm="1">
        <f t="array" ref="CU8">INDEX(Assumptions!$V$3:$AA$32,'Gas Heat Pumps-Installs'!$A9-2022,'Gas Heat Pumps-Installs'!CU$2-2023)*'Gas Heat Pumps-Installs'!CU$4</f>
        <v>0</v>
      </c>
      <c r="CV8" s="2" cm="1">
        <f t="array" ref="CV8">INDEX(Assumptions!$V$3:$AA$32,'Gas Heat Pumps-Installs'!$A9-2022,'Gas Heat Pumps-Installs'!CV$2-2023)*'Gas Heat Pumps-Installs'!CV$4</f>
        <v>0</v>
      </c>
      <c r="CW8" s="2" cm="1">
        <f t="array" ref="CW8">INDEX(Assumptions!$V$3:$AA$32,'Gas Heat Pumps-Installs'!$A9-2022,'Gas Heat Pumps-Installs'!CW$2-2023)*'Gas Heat Pumps-Installs'!CW$4</f>
        <v>0</v>
      </c>
      <c r="CX8" s="2" cm="1">
        <f t="array" ref="CX8">INDEX(Assumptions!$V$3:$AA$32,'Gas Heat Pumps-Installs'!$A9-2022,'Gas Heat Pumps-Installs'!CX$2-2023)*'Gas Heat Pumps-Installs'!CX$4</f>
        <v>0</v>
      </c>
      <c r="CY8" s="2" cm="1">
        <f t="array" ref="CY8">INDEX(Assumptions!$V$3:$AA$32,'Gas Heat Pumps-Installs'!$A9-2022,'Gas Heat Pumps-Installs'!CY$2-2023)*'Gas Heat Pumps-Installs'!CY$4</f>
        <v>0</v>
      </c>
      <c r="CZ8" s="2" cm="1">
        <f t="array" ref="CZ8">INDEX(Assumptions!$V$3:$AA$32,'Gas Heat Pumps-Installs'!$A9-2022,'Gas Heat Pumps-Installs'!CZ$2-2023)*'Gas Heat Pumps-Installs'!CZ$4</f>
        <v>0</v>
      </c>
      <c r="DA8" s="2" cm="1">
        <f t="array" ref="DA8">INDEX(Assumptions!$V$3:$AA$32,'Gas Heat Pumps-Installs'!$A9-2022,'Gas Heat Pumps-Installs'!DA$2-2023)*'Gas Heat Pumps-Installs'!DA$4</f>
        <v>0</v>
      </c>
      <c r="DB8" s="2" cm="1">
        <f t="array" ref="DB8">INDEX(Assumptions!$V$3:$AA$32,'Gas Heat Pumps-Installs'!$A9-2022,'Gas Heat Pumps-Installs'!DB$2-2023)*'Gas Heat Pumps-Installs'!DB$4</f>
        <v>0</v>
      </c>
      <c r="DC8" s="2" cm="1">
        <f t="array" ref="DC8">INDEX(Assumptions!$V$3:$AA$32,'Gas Heat Pumps-Installs'!$A9-2022,'Gas Heat Pumps-Installs'!DC$2-2023)*'Gas Heat Pumps-Installs'!DC$4</f>
        <v>0</v>
      </c>
      <c r="DD8" s="2" cm="1">
        <f t="array" ref="DD8">INDEX(Assumptions!$V$3:$AA$32,'Gas Heat Pumps-Installs'!$A9-2022,'Gas Heat Pumps-Installs'!DD$2-2023)*'Gas Heat Pumps-Installs'!DD$4</f>
        <v>0</v>
      </c>
      <c r="DE8" s="2" cm="1">
        <f t="array" ref="DE8">INDEX(Assumptions!$V$3:$AA$32,'Gas Heat Pumps-Installs'!$A9-2022,'Gas Heat Pumps-Installs'!DE$2-2023)*'Gas Heat Pumps-Installs'!DE$4</f>
        <v>0</v>
      </c>
      <c r="DF8" s="2" cm="1">
        <f t="array" ref="DF8">INDEX(Assumptions!$V$3:$AA$32,'Gas Heat Pumps-Installs'!$A9-2022,'Gas Heat Pumps-Installs'!DF$2-2023)*'Gas Heat Pumps-Installs'!DF$4</f>
        <v>0</v>
      </c>
      <c r="DG8" s="2" cm="1">
        <f t="array" ref="DG8">INDEX(Assumptions!$V$3:$AA$32,'Gas Heat Pumps-Installs'!$A9-2022,'Gas Heat Pumps-Installs'!DG$2-2023)*'Gas Heat Pumps-Installs'!DG$4</f>
        <v>0</v>
      </c>
      <c r="DH8" s="2" cm="1">
        <f t="array" ref="DH8">INDEX(Assumptions!$V$3:$AA$32,'Gas Heat Pumps-Installs'!$A9-2022,'Gas Heat Pumps-Installs'!DH$2-2023)*'Gas Heat Pumps-Installs'!DH$4</f>
        <v>0</v>
      </c>
      <c r="DI8" s="2" cm="1">
        <f t="array" ref="DI8">INDEX(Assumptions!$V$3:$AA$32,'Gas Heat Pumps-Installs'!$A9-2022,'Gas Heat Pumps-Installs'!DI$2-2023)*'Gas Heat Pumps-Installs'!DI$4</f>
        <v>0</v>
      </c>
      <c r="DJ8" s="2" cm="1">
        <f t="array" ref="DJ8">INDEX(Assumptions!$V$3:$AA$32,'Gas Heat Pumps-Installs'!$A9-2022,'Gas Heat Pumps-Installs'!DJ$2-2023)*'Gas Heat Pumps-Installs'!DJ$4</f>
        <v>0</v>
      </c>
      <c r="DK8" s="2" cm="1">
        <f t="array" ref="DK8">INDEX(Assumptions!$V$3:$AA$32,'Gas Heat Pumps-Installs'!$A9-2022,'Gas Heat Pumps-Installs'!DK$2-2023)*'Gas Heat Pumps-Installs'!DK$4</f>
        <v>0</v>
      </c>
      <c r="DL8" s="2" cm="1">
        <f t="array" ref="DL8">INDEX(Assumptions!$V$3:$AA$32,'Gas Heat Pumps-Installs'!$A9-2022,'Gas Heat Pumps-Installs'!DL$2-2023)*'Gas Heat Pumps-Installs'!DL$4</f>
        <v>0</v>
      </c>
      <c r="DM8" s="2" cm="1">
        <f t="array" ref="DM8">INDEX(Assumptions!$V$3:$AA$32,'Gas Heat Pumps-Installs'!$A9-2022,'Gas Heat Pumps-Installs'!DM$2-2023)*'Gas Heat Pumps-Installs'!DM$4</f>
        <v>0</v>
      </c>
      <c r="DN8" s="2" cm="1">
        <f t="array" ref="DN8">INDEX(Assumptions!$V$3:$AA$32,'Gas Heat Pumps-Installs'!$A9-2022,'Gas Heat Pumps-Installs'!DN$2-2023)*'Gas Heat Pumps-Installs'!DN$4</f>
        <v>0</v>
      </c>
      <c r="DO8" s="2" cm="1">
        <f t="array" ref="DO8">INDEX(Assumptions!$V$3:$AA$32,'Gas Heat Pumps-Installs'!$A9-2022,'Gas Heat Pumps-Installs'!DO$2-2023)*'Gas Heat Pumps-Installs'!DO$4</f>
        <v>0</v>
      </c>
      <c r="DP8" s="2" cm="1">
        <f t="array" ref="DP8">INDEX(Assumptions!$V$3:$AA$32,'Gas Heat Pumps-Installs'!$A9-2022,'Gas Heat Pumps-Installs'!DP$2-2023)*'Gas Heat Pumps-Installs'!DP$4</f>
        <v>0</v>
      </c>
      <c r="DQ8" s="2" cm="1">
        <f t="array" ref="DQ8">INDEX(Assumptions!$V$3:$AA$32,'Gas Heat Pumps-Installs'!$A9-2022,'Gas Heat Pumps-Installs'!DQ$2-2023)*'Gas Heat Pumps-Installs'!DQ$4</f>
        <v>0</v>
      </c>
      <c r="DR8" s="2" cm="1">
        <f t="array" ref="DR8">INDEX(Assumptions!$V$3:$AA$32,'Gas Heat Pumps-Installs'!$A9-2022,'Gas Heat Pumps-Installs'!DR$2-2023)*'Gas Heat Pumps-Installs'!DR$4</f>
        <v>0</v>
      </c>
      <c r="DS8" s="2" cm="1">
        <f t="array" ref="DS8">INDEX(Assumptions!$V$3:$AA$32,'Gas Heat Pumps-Installs'!$A9-2022,'Gas Heat Pumps-Installs'!DS$2-2023)*'Gas Heat Pumps-Installs'!DS$4</f>
        <v>0</v>
      </c>
      <c r="DT8" s="2" cm="1">
        <f t="array" ref="DT8">INDEX(Assumptions!$V$3:$AA$32,'Gas Heat Pumps-Installs'!$A9-2022,'Gas Heat Pumps-Installs'!DT$2-2023)*'Gas Heat Pumps-Installs'!DT$4</f>
        <v>0</v>
      </c>
      <c r="DU8" s="2" cm="1">
        <f t="array" ref="DU8">INDEX(Assumptions!$V$3:$AA$32,'Gas Heat Pumps-Installs'!$A9-2022,'Gas Heat Pumps-Installs'!DU$2-2023)*'Gas Heat Pumps-Installs'!DU$4</f>
        <v>2.5395527494172638E-2</v>
      </c>
      <c r="DV8" s="2" cm="1">
        <f t="array" ref="DV8">INDEX(Assumptions!$V$3:$AA$32,'Gas Heat Pumps-Installs'!$A9-2022,'Gas Heat Pumps-Installs'!DV$2-2023)*'Gas Heat Pumps-Installs'!DV$4</f>
        <v>0</v>
      </c>
      <c r="DW8" s="2" cm="1">
        <f t="array" ref="DW8">INDEX(Assumptions!$V$3:$AA$32,'Gas Heat Pumps-Installs'!$A9-2022,'Gas Heat Pumps-Installs'!DW$2-2023)*'Gas Heat Pumps-Installs'!DW$4</f>
        <v>0</v>
      </c>
      <c r="DX8" s="2" cm="1">
        <f t="array" ref="DX8">INDEX(Assumptions!$V$3:$AA$32,'Gas Heat Pumps-Installs'!$A9-2022,'Gas Heat Pumps-Installs'!DX$2-2023)*'Gas Heat Pumps-Installs'!DX$4</f>
        <v>0</v>
      </c>
      <c r="DY8" s="2" cm="1">
        <f t="array" ref="DY8">INDEX(Assumptions!$V$3:$AA$32,'Gas Heat Pumps-Installs'!$A9-2022,'Gas Heat Pumps-Installs'!DY$2-2023)*'Gas Heat Pumps-Installs'!DY$4</f>
        <v>0</v>
      </c>
      <c r="DZ8" s="2" cm="1">
        <f t="array" ref="DZ8">INDEX(Assumptions!$V$3:$AA$32,'Gas Heat Pumps-Installs'!$A9-2022,'Gas Heat Pumps-Installs'!DZ$2-2023)*'Gas Heat Pumps-Installs'!DZ$4</f>
        <v>0</v>
      </c>
      <c r="EA8" s="2" cm="1">
        <f t="array" ref="EA8">INDEX(Assumptions!$V$3:$AA$32,'Gas Heat Pumps-Installs'!$A9-2022,'Gas Heat Pumps-Installs'!EA$2-2023)*'Gas Heat Pumps-Installs'!EA$4</f>
        <v>1.72394389590401E-2</v>
      </c>
      <c r="EB8" s="2" cm="1">
        <f t="array" ref="EB8">INDEX(Assumptions!$V$3:$AA$32,'Gas Heat Pumps-Installs'!$A9-2022,'Gas Heat Pumps-Installs'!EB$2-2023)*'Gas Heat Pumps-Installs'!EB$4</f>
        <v>0</v>
      </c>
      <c r="EC8" s="2" cm="1">
        <f t="array" ref="EC8">INDEX(Assumptions!$V$3:$AA$32,'Gas Heat Pumps-Installs'!$A9-2022,'Gas Heat Pumps-Installs'!EC$2-2023)*'Gas Heat Pumps-Installs'!EC$4</f>
        <v>0</v>
      </c>
      <c r="ED8" s="2" cm="1">
        <f t="array" ref="ED8">INDEX(Assumptions!$V$3:$AA$32,'Gas Heat Pumps-Installs'!$A9-2022,'Gas Heat Pumps-Installs'!ED$2-2023)*'Gas Heat Pumps-Installs'!ED$4</f>
        <v>0</v>
      </c>
      <c r="EE8" s="2" cm="1">
        <f t="array" ref="EE8">INDEX(Assumptions!$V$3:$AA$32,'Gas Heat Pumps-Installs'!$A9-2022,'Gas Heat Pumps-Installs'!EE$2-2023)*'Gas Heat Pumps-Installs'!EE$4</f>
        <v>0</v>
      </c>
      <c r="EF8" s="2" cm="1">
        <f t="array" ref="EF8">INDEX(Assumptions!$V$3:$AA$32,'Gas Heat Pumps-Installs'!$A9-2022,'Gas Heat Pumps-Installs'!EF$2-2023)*'Gas Heat Pumps-Installs'!EF$4</f>
        <v>1.6588948028020079E-2</v>
      </c>
      <c r="EG8" s="2" cm="1">
        <f t="array" ref="EG8">INDEX(Assumptions!$V$3:$AA$32,'Gas Heat Pumps-Installs'!$A9-2022,'Gas Heat Pumps-Installs'!EG$2-2023)*'Gas Heat Pumps-Installs'!EG$4</f>
        <v>0</v>
      </c>
      <c r="EH8" s="2" cm="1">
        <f t="array" ref="EH8">INDEX(Assumptions!$V$3:$AA$32,'Gas Heat Pumps-Installs'!$A9-2022,'Gas Heat Pumps-Installs'!EH$2-2023)*'Gas Heat Pumps-Installs'!EH$4</f>
        <v>0</v>
      </c>
      <c r="EI8" s="2" cm="1">
        <f t="array" ref="EI8">INDEX(Assumptions!$V$3:$AA$32,'Gas Heat Pumps-Installs'!$A9-2022,'Gas Heat Pumps-Installs'!EI$2-2023)*'Gas Heat Pumps-Installs'!EI$4</f>
        <v>0</v>
      </c>
      <c r="EJ8" s="2" cm="1">
        <f t="array" ref="EJ8">INDEX(Assumptions!$V$3:$AA$32,'Gas Heat Pumps-Installs'!$A9-2022,'Gas Heat Pumps-Installs'!EJ$2-2023)*'Gas Heat Pumps-Installs'!EJ$4</f>
        <v>0</v>
      </c>
      <c r="EK8" s="2" cm="1">
        <f t="array" ref="EK8">INDEX(Assumptions!$V$3:$AA$32,'Gas Heat Pumps-Installs'!$A9-2022,'Gas Heat Pumps-Installs'!EK$2-2023)*'Gas Heat Pumps-Installs'!EK$4</f>
        <v>2.3418077685283881E-2</v>
      </c>
      <c r="EL8" s="2" cm="1">
        <f t="array" ref="EL8">INDEX(Assumptions!$V$3:$AA$32,'Gas Heat Pumps-Installs'!$A9-2022,'Gas Heat Pumps-Installs'!EL$2-2023)*'Gas Heat Pumps-Installs'!EL$4</f>
        <v>0</v>
      </c>
      <c r="EM8" s="2" cm="1">
        <f t="array" ref="EM8">INDEX(Assumptions!$V$3:$AA$32,'Gas Heat Pumps-Installs'!$A9-2022,'Gas Heat Pumps-Installs'!EM$2-2023)*'Gas Heat Pumps-Installs'!EM$4</f>
        <v>0</v>
      </c>
      <c r="EN8" s="2" cm="1">
        <f t="array" ref="EN8">INDEX(Assumptions!$V$3:$AA$32,'Gas Heat Pumps-Installs'!$A9-2022,'Gas Heat Pumps-Installs'!EN$2-2023)*'Gas Heat Pumps-Installs'!EN$4</f>
        <v>0</v>
      </c>
      <c r="EO8" s="2" cm="1">
        <f t="array" ref="EO8">INDEX(Assumptions!$V$3:$AA$32,'Gas Heat Pumps-Installs'!$A9-2022,'Gas Heat Pumps-Installs'!EO$2-2023)*'Gas Heat Pumps-Installs'!EO$4</f>
        <v>0</v>
      </c>
      <c r="EP8" s="2" cm="1">
        <f t="array" ref="EP8">INDEX(Assumptions!$V$3:$AA$32,'Gas Heat Pumps-Installs'!$A9-2022,'Gas Heat Pumps-Installs'!EP$2-2023)*'Gas Heat Pumps-Installs'!EP$4</f>
        <v>0</v>
      </c>
      <c r="EQ8" s="2" cm="1">
        <f t="array" ref="EQ8">INDEX(Assumptions!$V$3:$AA$32,'Gas Heat Pumps-Installs'!$A9-2022,'Gas Heat Pumps-Installs'!EQ$2-2023)*'Gas Heat Pumps-Installs'!EQ$4</f>
        <v>1.9220603444449761E-2</v>
      </c>
      <c r="ER8" s="2" cm="1">
        <f t="array" ref="ER8">INDEX(Assumptions!$V$3:$AA$32,'Gas Heat Pumps-Installs'!$A9-2022,'Gas Heat Pumps-Installs'!ER$2-2023)*'Gas Heat Pumps-Installs'!ER$4</f>
        <v>0</v>
      </c>
      <c r="ES8" s="2" cm="1">
        <f t="array" ref="ES8">INDEX(Assumptions!$V$3:$AA$32,'Gas Heat Pumps-Installs'!$A9-2022,'Gas Heat Pumps-Installs'!ES$2-2023)*'Gas Heat Pumps-Installs'!ES$4</f>
        <v>0</v>
      </c>
      <c r="ET8" s="2" cm="1">
        <f t="array" ref="ET8">INDEX(Assumptions!$V$3:$AA$32,'Gas Heat Pumps-Installs'!$A9-2022,'Gas Heat Pumps-Installs'!ET$2-2023)*'Gas Heat Pumps-Installs'!ET$4</f>
        <v>0</v>
      </c>
      <c r="EU8" s="2" cm="1">
        <f t="array" ref="EU8">INDEX(Assumptions!$V$3:$AA$32,'Gas Heat Pumps-Installs'!$A9-2022,'Gas Heat Pumps-Installs'!EU$2-2023)*'Gas Heat Pumps-Installs'!EU$4</f>
        <v>0</v>
      </c>
      <c r="EV8" s="2" cm="1">
        <f t="array" ref="EV8">INDEX(Assumptions!$V$3:$AA$32,'Gas Heat Pumps-Installs'!$A9-2022,'Gas Heat Pumps-Installs'!EV$2-2023)*'Gas Heat Pumps-Installs'!EV$4</f>
        <v>0</v>
      </c>
      <c r="EW8" s="2" cm="1">
        <f t="array" ref="EW8">INDEX(Assumptions!$V$3:$AA$32,'Gas Heat Pumps-Installs'!$A9-2022,'Gas Heat Pumps-Installs'!EW$2-2023)*'Gas Heat Pumps-Installs'!EW$4</f>
        <v>0</v>
      </c>
      <c r="EX8" s="2" cm="1">
        <f t="array" ref="EX8">INDEX(Assumptions!$V$3:$AA$32,'Gas Heat Pumps-Installs'!$A9-2022,'Gas Heat Pumps-Installs'!EX$2-2023)*'Gas Heat Pumps-Installs'!EX$4</f>
        <v>8.5579312918703764E-3</v>
      </c>
      <c r="EY8" s="2" cm="1">
        <f t="array" ref="EY8">INDEX(Assumptions!$V$3:$AA$32,'Gas Heat Pumps-Installs'!$A9-2022,'Gas Heat Pumps-Installs'!EY$2-2023)*'Gas Heat Pumps-Installs'!EY$4</f>
        <v>0</v>
      </c>
      <c r="EZ8" s="2" cm="1">
        <f t="array" ref="EZ8">INDEX(Assumptions!$V$3:$AA$32,'Gas Heat Pumps-Installs'!$A9-2022,'Gas Heat Pumps-Installs'!EZ$2-2023)*'Gas Heat Pumps-Installs'!EZ$4</f>
        <v>0</v>
      </c>
      <c r="FA8" s="2" cm="1">
        <f t="array" ref="FA8">INDEX(Assumptions!$V$3:$AA$32,'Gas Heat Pumps-Installs'!$A9-2022,'Gas Heat Pumps-Installs'!FA$2-2023)*'Gas Heat Pumps-Installs'!FA$4</f>
        <v>0</v>
      </c>
      <c r="FB8" s="2" cm="1">
        <f t="array" ref="FB8">INDEX(Assumptions!$V$3:$AA$32,'Gas Heat Pumps-Installs'!$A9-2022,'Gas Heat Pumps-Installs'!FB$2-2023)*'Gas Heat Pumps-Installs'!FB$4</f>
        <v>0</v>
      </c>
      <c r="FC8" s="2" cm="1">
        <f t="array" ref="FC8">INDEX(Assumptions!$V$3:$AA$32,'Gas Heat Pumps-Installs'!$A9-2022,'Gas Heat Pumps-Installs'!FC$2-2023)*'Gas Heat Pumps-Installs'!FC$4</f>
        <v>0</v>
      </c>
      <c r="FD8" s="2" cm="1">
        <f t="array" ref="FD8">INDEX(Assumptions!$V$3:$AA$32,'Gas Heat Pumps-Installs'!$A9-2022,'Gas Heat Pumps-Installs'!FD$2-2023)*'Gas Heat Pumps-Installs'!FD$4</f>
        <v>0</v>
      </c>
      <c r="FE8" s="2" cm="1">
        <f t="array" ref="FE8">INDEX(Assumptions!$V$3:$AA$32,'Gas Heat Pumps-Installs'!$A9-2022,'Gas Heat Pumps-Installs'!FE$2-2023)*'Gas Heat Pumps-Installs'!FE$4</f>
        <v>2.4135293171812965E-2</v>
      </c>
      <c r="FF8" s="2" cm="1">
        <f t="array" ref="FF8">INDEX(Assumptions!$V$3:$AA$32,'Gas Heat Pumps-Installs'!$A9-2022,'Gas Heat Pumps-Installs'!FF$2-2023)*'Gas Heat Pumps-Installs'!FF$4</f>
        <v>0</v>
      </c>
      <c r="FG8" s="2" cm="1">
        <f t="array" ref="FG8">INDEX(Assumptions!$V$3:$AA$32,'Gas Heat Pumps-Installs'!$A9-2022,'Gas Heat Pumps-Installs'!FG$2-2023)*'Gas Heat Pumps-Installs'!FG$4</f>
        <v>0</v>
      </c>
      <c r="FH8" s="2" cm="1">
        <f t="array" ref="FH8">INDEX(Assumptions!$V$3:$AA$32,'Gas Heat Pumps-Installs'!$A9-2022,'Gas Heat Pumps-Installs'!FH$2-2023)*'Gas Heat Pumps-Installs'!FH$4</f>
        <v>0</v>
      </c>
      <c r="FI8" s="2" cm="1">
        <f t="array" ref="FI8">INDEX(Assumptions!$V$3:$AA$32,'Gas Heat Pumps-Installs'!$A9-2022,'Gas Heat Pumps-Installs'!FI$2-2023)*'Gas Heat Pumps-Installs'!FI$4</f>
        <v>0</v>
      </c>
      <c r="FJ8" s="2" cm="1">
        <f t="array" ref="FJ8">INDEX(Assumptions!$V$3:$AA$32,'Gas Heat Pumps-Installs'!$A9-2022,'Gas Heat Pumps-Installs'!FJ$2-2023)*'Gas Heat Pumps-Installs'!FJ$4</f>
        <v>0</v>
      </c>
      <c r="FK8" s="2" cm="1">
        <f t="array" ref="FK8">INDEX(Assumptions!$V$3:$AA$32,'Gas Heat Pumps-Installs'!$A9-2022,'Gas Heat Pumps-Installs'!FK$2-2023)*'Gas Heat Pumps-Installs'!FK$4</f>
        <v>0</v>
      </c>
      <c r="FL8" s="2" cm="1">
        <f t="array" ref="FL8">INDEX(Assumptions!$V$3:$AA$32,'Gas Heat Pumps-Installs'!$A9-2022,'Gas Heat Pumps-Installs'!FL$2-2023)*'Gas Heat Pumps-Installs'!FL$4</f>
        <v>0</v>
      </c>
      <c r="FM8" s="2" cm="1">
        <f t="array" ref="FM8">INDEX(Assumptions!$V$3:$AA$32,'Gas Heat Pumps-Installs'!$A9-2022,'Gas Heat Pumps-Installs'!FM$2-2023)*'Gas Heat Pumps-Installs'!FM$4</f>
        <v>0</v>
      </c>
      <c r="FN8" s="2" cm="1">
        <f t="array" ref="FN8">INDEX(Assumptions!$V$3:$AA$32,'Gas Heat Pumps-Installs'!$A9-2022,'Gas Heat Pumps-Installs'!FN$2-2023)*'Gas Heat Pumps-Installs'!FN$4</f>
        <v>0</v>
      </c>
      <c r="FO8" s="2" cm="1">
        <f t="array" ref="FO8">INDEX(Assumptions!$V$3:$AA$32,'Gas Heat Pumps-Installs'!$A9-2022,'Gas Heat Pumps-Installs'!FO$2-2023)*'Gas Heat Pumps-Installs'!FO$4</f>
        <v>0</v>
      </c>
      <c r="FP8" s="2" cm="1">
        <f t="array" ref="FP8">INDEX(Assumptions!$V$3:$AA$32,'Gas Heat Pumps-Installs'!$A9-2022,'Gas Heat Pumps-Installs'!FP$2-2023)*'Gas Heat Pumps-Installs'!FP$4</f>
        <v>2.3114914520358097E-2</v>
      </c>
      <c r="FQ8" s="2" cm="1">
        <f t="array" ref="FQ8">INDEX(Assumptions!$V$3:$AA$32,'Gas Heat Pumps-Installs'!$A9-2022,'Gas Heat Pumps-Installs'!FQ$2-2023)*'Gas Heat Pumps-Installs'!FQ$4</f>
        <v>0</v>
      </c>
      <c r="FR8" s="2" cm="1">
        <f t="array" ref="FR8">INDEX(Assumptions!$V$3:$AA$32,'Gas Heat Pumps-Installs'!$A9-2022,'Gas Heat Pumps-Installs'!FR$2-2023)*'Gas Heat Pumps-Installs'!FR$4</f>
        <v>0</v>
      </c>
      <c r="FS8" s="2" cm="1">
        <f t="array" ref="FS8">INDEX(Assumptions!$V$3:$AA$32,'Gas Heat Pumps-Installs'!$A9-2022,'Gas Heat Pumps-Installs'!FS$2-2023)*'Gas Heat Pumps-Installs'!FS$4</f>
        <v>0</v>
      </c>
      <c r="FT8" s="2" cm="1">
        <f t="array" ref="FT8">INDEX(Assumptions!$V$3:$AA$32,'Gas Heat Pumps-Installs'!$A9-2022,'Gas Heat Pumps-Installs'!FT$2-2023)*'Gas Heat Pumps-Installs'!FT$4</f>
        <v>0</v>
      </c>
      <c r="FU8" s="2" cm="1">
        <f t="array" ref="FU8">INDEX(Assumptions!$V$3:$AA$32,'Gas Heat Pumps-Installs'!$A9-2022,'Gas Heat Pumps-Installs'!FU$2-2023)*'Gas Heat Pumps-Installs'!FU$4</f>
        <v>2.3267139098262286E-2</v>
      </c>
      <c r="FV8" s="2" cm="1">
        <f t="array" ref="FV8">INDEX(Assumptions!$V$3:$AA$32,'Gas Heat Pumps-Installs'!$A9-2022,'Gas Heat Pumps-Installs'!FV$2-2023)*'Gas Heat Pumps-Installs'!FV$4</f>
        <v>0</v>
      </c>
      <c r="FW8" s="2" cm="1">
        <f t="array" ref="FW8">INDEX(Assumptions!$V$3:$AA$32,'Gas Heat Pumps-Installs'!$A9-2022,'Gas Heat Pumps-Installs'!FW$2-2023)*'Gas Heat Pumps-Installs'!FW$4</f>
        <v>0</v>
      </c>
      <c r="FX8" s="2" cm="1">
        <f t="array" ref="FX8">INDEX(Assumptions!$V$3:$AA$32,'Gas Heat Pumps-Installs'!$A9-2022,'Gas Heat Pumps-Installs'!FX$2-2023)*'Gas Heat Pumps-Installs'!FX$4</f>
        <v>0</v>
      </c>
      <c r="FY8" s="2" cm="1">
        <f t="array" ref="FY8">INDEX(Assumptions!$V$3:$AA$32,'Gas Heat Pumps-Installs'!$A9-2022,'Gas Heat Pumps-Installs'!FY$2-2023)*'Gas Heat Pumps-Installs'!FY$4</f>
        <v>0</v>
      </c>
      <c r="FZ8" s="2" cm="1">
        <f t="array" ref="FZ8">INDEX(Assumptions!$V$3:$AA$32,'Gas Heat Pumps-Installs'!$A9-2022,'Gas Heat Pumps-Installs'!FZ$2-2023)*'Gas Heat Pumps-Installs'!FZ$4</f>
        <v>0</v>
      </c>
      <c r="GA8" s="2" cm="1">
        <f t="array" ref="GA8">INDEX(Assumptions!$V$3:$AA$32,'Gas Heat Pumps-Installs'!$A9-2022,'Gas Heat Pumps-Installs'!GA$2-2023)*'Gas Heat Pumps-Installs'!GA$4</f>
        <v>0</v>
      </c>
      <c r="GB8" s="2" cm="1">
        <f t="array" ref="GB8">INDEX(Assumptions!$V$3:$AA$32,'Gas Heat Pumps-Installs'!$A9-2022,'Gas Heat Pumps-Installs'!GB$2-2023)*'Gas Heat Pumps-Installs'!GB$4</f>
        <v>0</v>
      </c>
      <c r="GC8" s="2" cm="1">
        <f t="array" ref="GC8">INDEX(Assumptions!$V$3:$AA$32,'Gas Heat Pumps-Installs'!$A9-2022,'Gas Heat Pumps-Installs'!GC$2-2023)*'Gas Heat Pumps-Installs'!GC$4</f>
        <v>0</v>
      </c>
      <c r="GD8" s="2" cm="1">
        <f t="array" ref="GD8">INDEX(Assumptions!$V$3:$AA$32,'Gas Heat Pumps-Installs'!$A9-2022,'Gas Heat Pumps-Installs'!GD$2-2023)*'Gas Heat Pumps-Installs'!GD$4</f>
        <v>0</v>
      </c>
      <c r="GE8" s="2" cm="1">
        <f t="array" ref="GE8">INDEX(Assumptions!$V$3:$AA$32,'Gas Heat Pumps-Installs'!$A9-2022,'Gas Heat Pumps-Installs'!GE$2-2023)*'Gas Heat Pumps-Installs'!GE$4</f>
        <v>0</v>
      </c>
      <c r="GF8" s="2" cm="1">
        <f t="array" ref="GF8">INDEX(Assumptions!$V$3:$AA$32,'Gas Heat Pumps-Installs'!$A9-2022,'Gas Heat Pumps-Installs'!GF$2-2023)*'Gas Heat Pumps-Installs'!GF$4</f>
        <v>0</v>
      </c>
      <c r="GG8" s="2" cm="1">
        <f t="array" ref="GG8">INDEX(Assumptions!$V$3:$AA$32,'Gas Heat Pumps-Installs'!$A9-2022,'Gas Heat Pumps-Installs'!GG$2-2023)*'Gas Heat Pumps-Installs'!GG$4</f>
        <v>0</v>
      </c>
      <c r="GH8" s="2" cm="1">
        <f t="array" ref="GH8">INDEX(Assumptions!$V$3:$AA$32,'Gas Heat Pumps-Installs'!$A9-2022,'Gas Heat Pumps-Installs'!GH$2-2023)*'Gas Heat Pumps-Installs'!GH$4</f>
        <v>0</v>
      </c>
      <c r="GI8" s="2" cm="1">
        <f t="array" ref="GI8">INDEX(Assumptions!$V$3:$AA$32,'Gas Heat Pumps-Installs'!$A9-2022,'Gas Heat Pumps-Installs'!GI$2-2023)*'Gas Heat Pumps-Installs'!GI$4</f>
        <v>0</v>
      </c>
      <c r="GJ8" s="2" cm="1">
        <f t="array" ref="GJ8">INDEX(Assumptions!$V$3:$AA$32,'Gas Heat Pumps-Installs'!$A9-2022,'Gas Heat Pumps-Installs'!GJ$2-2023)*'Gas Heat Pumps-Installs'!GJ$4</f>
        <v>0</v>
      </c>
      <c r="GK8" s="2" cm="1">
        <f t="array" ref="GK8">INDEX(Assumptions!$V$3:$AA$32,'Gas Heat Pumps-Installs'!$A9-2022,'Gas Heat Pumps-Installs'!GK$2-2023)*'Gas Heat Pumps-Installs'!GK$4</f>
        <v>0</v>
      </c>
      <c r="GL8" s="2" cm="1">
        <f t="array" ref="GL8">INDEX(Assumptions!$V$3:$AA$32,'Gas Heat Pumps-Installs'!$A9-2022,'Gas Heat Pumps-Installs'!GL$2-2023)*'Gas Heat Pumps-Installs'!GL$4</f>
        <v>0</v>
      </c>
      <c r="GM8" s="2" cm="1">
        <f t="array" ref="GM8">INDEX(Assumptions!$V$3:$AA$32,'Gas Heat Pumps-Installs'!$A9-2022,'Gas Heat Pumps-Installs'!GM$2-2023)*'Gas Heat Pumps-Installs'!GM$4</f>
        <v>1.4629979745244239E-2</v>
      </c>
      <c r="GN8" s="2" cm="1">
        <f t="array" ref="GN8">INDEX(Assumptions!$V$3:$AA$32,'Gas Heat Pumps-Installs'!$A9-2022,'Gas Heat Pumps-Installs'!GN$2-2023)*'Gas Heat Pumps-Installs'!GN$4</f>
        <v>0</v>
      </c>
      <c r="GO8" s="2" cm="1">
        <f t="array" ref="GO8">INDEX(Assumptions!$V$3:$AA$32,'Gas Heat Pumps-Installs'!$A9-2022,'Gas Heat Pumps-Installs'!GO$2-2023)*'Gas Heat Pumps-Installs'!GO$4</f>
        <v>0</v>
      </c>
      <c r="GP8" s="2" cm="1">
        <f t="array" ref="GP8">INDEX(Assumptions!$V$3:$AA$32,'Gas Heat Pumps-Installs'!$A9-2022,'Gas Heat Pumps-Installs'!GP$2-2023)*'Gas Heat Pumps-Installs'!GP$4</f>
        <v>0</v>
      </c>
      <c r="GQ8" s="2" cm="1">
        <f t="array" ref="GQ8">INDEX(Assumptions!$V$3:$AA$32,'Gas Heat Pumps-Installs'!$A9-2022,'Gas Heat Pumps-Installs'!GQ$2-2023)*'Gas Heat Pumps-Installs'!GQ$4</f>
        <v>0</v>
      </c>
      <c r="GR8" s="2" cm="1">
        <f t="array" ref="GR8">INDEX(Assumptions!$V$3:$AA$32,'Gas Heat Pumps-Installs'!$A9-2022,'Gas Heat Pumps-Installs'!GR$2-2023)*'Gas Heat Pumps-Installs'!GR$4</f>
        <v>0</v>
      </c>
      <c r="GS8" s="2" cm="1">
        <f t="array" ref="GS8">INDEX(Assumptions!$V$3:$AA$32,'Gas Heat Pumps-Installs'!$A9-2022,'Gas Heat Pumps-Installs'!GS$2-2023)*'Gas Heat Pumps-Installs'!GS$4</f>
        <v>3.360106789013096E-3</v>
      </c>
      <c r="GT8" s="2" cm="1">
        <f t="array" ref="GT8">INDEX(Assumptions!$V$3:$AA$32,'Gas Heat Pumps-Installs'!$A9-2022,'Gas Heat Pumps-Installs'!GT$2-2023)*'Gas Heat Pumps-Installs'!GT$4</f>
        <v>0</v>
      </c>
      <c r="GU8" s="2" cm="1">
        <f t="array" ref="GU8">INDEX(Assumptions!$V$3:$AA$32,'Gas Heat Pumps-Installs'!$A9-2022,'Gas Heat Pumps-Installs'!GU$2-2023)*'Gas Heat Pumps-Installs'!GU$4</f>
        <v>0</v>
      </c>
      <c r="GV8" s="2" cm="1">
        <f t="array" ref="GV8">INDEX(Assumptions!$V$3:$AA$32,'Gas Heat Pumps-Installs'!$A9-2022,'Gas Heat Pumps-Installs'!GV$2-2023)*'Gas Heat Pumps-Installs'!GV$4</f>
        <v>0</v>
      </c>
      <c r="GW8" s="2" cm="1">
        <f t="array" ref="GW8">INDEX(Assumptions!$V$3:$AA$32,'Gas Heat Pumps-Installs'!$A9-2022,'Gas Heat Pumps-Installs'!GW$2-2023)*'Gas Heat Pumps-Installs'!GW$4</f>
        <v>0</v>
      </c>
      <c r="GX8" s="2" cm="1">
        <f t="array" ref="GX8">INDEX(Assumptions!$V$3:$AA$32,'Gas Heat Pumps-Installs'!$A9-2022,'Gas Heat Pumps-Installs'!GX$2-2023)*'Gas Heat Pumps-Installs'!GX$4</f>
        <v>0</v>
      </c>
      <c r="GY8" s="2" cm="1">
        <f t="array" ref="GY8">INDEX(Assumptions!$V$3:$AA$32,'Gas Heat Pumps-Installs'!$A9-2022,'Gas Heat Pumps-Installs'!GY$2-2023)*'Gas Heat Pumps-Installs'!GY$4</f>
        <v>0</v>
      </c>
      <c r="GZ8" s="2" cm="1">
        <f t="array" ref="GZ8">INDEX(Assumptions!$V$3:$AA$32,'Gas Heat Pumps-Installs'!$A9-2022,'Gas Heat Pumps-Installs'!GZ$2-2023)*'Gas Heat Pumps-Installs'!GZ$4</f>
        <v>0</v>
      </c>
      <c r="HA8" s="2" cm="1">
        <f t="array" ref="HA8">INDEX(Assumptions!$V$3:$AA$32,'Gas Heat Pumps-Installs'!$A9-2022,'Gas Heat Pumps-Installs'!HA$2-2023)*'Gas Heat Pumps-Installs'!HA$4</f>
        <v>0</v>
      </c>
      <c r="HB8" s="2" cm="1">
        <f t="array" ref="HB8">INDEX(Assumptions!$V$3:$AA$32,'Gas Heat Pumps-Installs'!$A9-2022,'Gas Heat Pumps-Installs'!HB$2-2023)*'Gas Heat Pumps-Installs'!HB$4</f>
        <v>0</v>
      </c>
      <c r="HC8" s="2" cm="1">
        <f t="array" ref="HC8">INDEX(Assumptions!$V$3:$AA$32,'Gas Heat Pumps-Installs'!$A9-2022,'Gas Heat Pumps-Installs'!HC$2-2023)*'Gas Heat Pumps-Installs'!HC$4</f>
        <v>0</v>
      </c>
      <c r="HD8" s="2" cm="1">
        <f t="array" ref="HD8">INDEX(Assumptions!$V$3:$AA$32,'Gas Heat Pumps-Installs'!$A9-2022,'Gas Heat Pumps-Installs'!HD$2-2023)*'Gas Heat Pumps-Installs'!HD$4</f>
        <v>0</v>
      </c>
      <c r="HE8" s="2" cm="1">
        <f t="array" ref="HE8">INDEX(Assumptions!$V$3:$AA$32,'Gas Heat Pumps-Installs'!$A9-2022,'Gas Heat Pumps-Installs'!HE$2-2023)*'Gas Heat Pumps-Installs'!HE$4</f>
        <v>0</v>
      </c>
      <c r="HF8" s="2" cm="1">
        <f t="array" ref="HF8">INDEX(Assumptions!$V$3:$AA$32,'Gas Heat Pumps-Installs'!$A9-2022,'Gas Heat Pumps-Installs'!HF$2-2023)*'Gas Heat Pumps-Installs'!HF$4</f>
        <v>0</v>
      </c>
      <c r="HG8" s="2" cm="1">
        <f t="array" ref="HG8">INDEX(Assumptions!$V$3:$AA$32,'Gas Heat Pumps-Installs'!$A9-2022,'Gas Heat Pumps-Installs'!HG$2-2023)*'Gas Heat Pumps-Installs'!HG$4</f>
        <v>2.4957408771766245E-2</v>
      </c>
      <c r="HH8" s="2" cm="1">
        <f t="array" ref="HH8">INDEX(Assumptions!$V$3:$AA$32,'Gas Heat Pumps-Installs'!$A9-2022,'Gas Heat Pumps-Installs'!HH$2-2023)*'Gas Heat Pumps-Installs'!HH$4</f>
        <v>0</v>
      </c>
      <c r="HI8" s="2" cm="1">
        <f t="array" ref="HI8">INDEX(Assumptions!$V$3:$AA$32,'Gas Heat Pumps-Installs'!$A9-2022,'Gas Heat Pumps-Installs'!HI$2-2023)*'Gas Heat Pumps-Installs'!HI$4</f>
        <v>2.5145200183223734E-2</v>
      </c>
      <c r="HJ8" s="2" cm="1">
        <f t="array" ref="HJ8">INDEX(Assumptions!$V$3:$AA$32,'Gas Heat Pumps-Installs'!$A9-2022,'Gas Heat Pumps-Installs'!HJ$2-2023)*'Gas Heat Pumps-Installs'!HJ$4</f>
        <v>0</v>
      </c>
      <c r="HK8" s="2" cm="1">
        <f t="array" ref="HK8">INDEX(Assumptions!$V$3:$AA$32,'Gas Heat Pumps-Installs'!$A9-2022,'Gas Heat Pumps-Installs'!HK$2-2023)*'Gas Heat Pumps-Installs'!HK$4</f>
        <v>0</v>
      </c>
      <c r="HL8" s="2" cm="1">
        <f t="array" ref="HL8">INDEX(Assumptions!$V$3:$AA$32,'Gas Heat Pumps-Installs'!$A9-2022,'Gas Heat Pumps-Installs'!HL$2-2023)*'Gas Heat Pumps-Installs'!HL$4</f>
        <v>0</v>
      </c>
      <c r="HM8" s="2" cm="1">
        <f t="array" ref="HM8">INDEX(Assumptions!$V$3:$AA$32,'Gas Heat Pumps-Installs'!$A9-2022,'Gas Heat Pumps-Installs'!HM$2-2023)*'Gas Heat Pumps-Installs'!HM$4</f>
        <v>7.6959499745562253E-3</v>
      </c>
      <c r="HN8" s="2" cm="1">
        <f t="array" ref="HN8">INDEX(Assumptions!$V$3:$AA$32,'Gas Heat Pumps-Installs'!$A9-2022,'Gas Heat Pumps-Installs'!HN$2-2023)*'Gas Heat Pumps-Installs'!HN$4</f>
        <v>0</v>
      </c>
      <c r="HO8" s="2" cm="1">
        <f t="array" ref="HO8">INDEX(Assumptions!$V$3:$AA$32,'Gas Heat Pumps-Installs'!$A9-2022,'Gas Heat Pumps-Installs'!HO$2-2023)*'Gas Heat Pumps-Installs'!HO$4</f>
        <v>0</v>
      </c>
      <c r="HP8" s="2" cm="1">
        <f t="array" ref="HP8">INDEX(Assumptions!$V$3:$AA$32,'Gas Heat Pumps-Installs'!$A9-2022,'Gas Heat Pumps-Installs'!HP$2-2023)*'Gas Heat Pumps-Installs'!HP$4</f>
        <v>0</v>
      </c>
      <c r="HQ8" s="2" cm="1">
        <f t="array" ref="HQ8">INDEX(Assumptions!$V$3:$AA$32,'Gas Heat Pumps-Installs'!$A9-2022,'Gas Heat Pumps-Installs'!HQ$2-2023)*'Gas Heat Pumps-Installs'!HQ$4</f>
        <v>0</v>
      </c>
      <c r="HR8" s="2" cm="1">
        <f t="array" ref="HR8">INDEX(Assumptions!$V$3:$AA$32,'Gas Heat Pumps-Installs'!$A9-2022,'Gas Heat Pumps-Installs'!HR$2-2023)*'Gas Heat Pumps-Installs'!HR$4</f>
        <v>0</v>
      </c>
      <c r="HS8" s="2" cm="1">
        <f t="array" ref="HS8">INDEX(Assumptions!$V$3:$AA$32,'Gas Heat Pumps-Installs'!$A9-2022,'Gas Heat Pumps-Installs'!HS$2-2023)*'Gas Heat Pumps-Installs'!HS$4</f>
        <v>0</v>
      </c>
      <c r="HT8" s="2" cm="1">
        <f t="array" ref="HT8">INDEX(Assumptions!$V$3:$AA$32,'Gas Heat Pumps-Installs'!$A9-2022,'Gas Heat Pumps-Installs'!HT$2-2023)*'Gas Heat Pumps-Installs'!HT$4</f>
        <v>0</v>
      </c>
      <c r="HU8" s="2" cm="1">
        <f t="array" ref="HU8">INDEX(Assumptions!$V$3:$AA$32,'Gas Heat Pumps-Installs'!$A9-2022,'Gas Heat Pumps-Installs'!HU$2-2023)*'Gas Heat Pumps-Installs'!HU$4</f>
        <v>0</v>
      </c>
      <c r="HV8" s="2" cm="1">
        <f t="array" ref="HV8">INDEX(Assumptions!$V$3:$AA$32,'Gas Heat Pumps-Installs'!$A9-2022,'Gas Heat Pumps-Installs'!HV$2-2023)*'Gas Heat Pumps-Installs'!HV$4</f>
        <v>0</v>
      </c>
      <c r="HW8" s="2" cm="1">
        <f t="array" ref="HW8">INDEX(Assumptions!$V$3:$AA$32,'Gas Heat Pumps-Installs'!$A9-2022,'Gas Heat Pumps-Installs'!HW$2-2023)*'Gas Heat Pumps-Installs'!HW$4</f>
        <v>0</v>
      </c>
      <c r="HX8" s="2" cm="1">
        <f t="array" ref="HX8">INDEX(Assumptions!$V$3:$AA$32,'Gas Heat Pumps-Installs'!$A9-2022,'Gas Heat Pumps-Installs'!HX$2-2023)*'Gas Heat Pumps-Installs'!HX$4</f>
        <v>0</v>
      </c>
      <c r="HY8" s="2" cm="1">
        <f t="array" ref="HY8">INDEX(Assumptions!$V$3:$AA$32,'Gas Heat Pumps-Installs'!$A9-2022,'Gas Heat Pumps-Installs'!HY$2-2023)*'Gas Heat Pumps-Installs'!HY$4</f>
        <v>0</v>
      </c>
      <c r="HZ8" s="2" cm="1">
        <f t="array" ref="HZ8">INDEX(Assumptions!$V$3:$AA$32,'Gas Heat Pumps-Installs'!$A9-2022,'Gas Heat Pumps-Installs'!HZ$2-2023)*'Gas Heat Pumps-Installs'!HZ$4</f>
        <v>0</v>
      </c>
      <c r="IA8" s="2" cm="1">
        <f t="array" ref="IA8">INDEX(Assumptions!$V$3:$AA$32,'Gas Heat Pumps-Installs'!$A9-2022,'Gas Heat Pumps-Installs'!IA$2-2023)*'Gas Heat Pumps-Installs'!IA$4</f>
        <v>0</v>
      </c>
      <c r="IB8" s="2" cm="1">
        <f t="array" ref="IB8">INDEX(Assumptions!$V$3:$AA$32,'Gas Heat Pumps-Installs'!$A9-2022,'Gas Heat Pumps-Installs'!IB$2-2023)*'Gas Heat Pumps-Installs'!IB$4</f>
        <v>0</v>
      </c>
      <c r="IC8" s="2" cm="1">
        <f t="array" ref="IC8">INDEX(Assumptions!$V$3:$AA$32,'Gas Heat Pumps-Installs'!$A9-2022,'Gas Heat Pumps-Installs'!IC$2-2023)*'Gas Heat Pumps-Installs'!IC$4</f>
        <v>0</v>
      </c>
      <c r="ID8" s="2" cm="1">
        <f t="array" ref="ID8">INDEX(Assumptions!$V$3:$AA$32,'Gas Heat Pumps-Installs'!$A9-2022,'Gas Heat Pumps-Installs'!ID$2-2023)*'Gas Heat Pumps-Installs'!ID$4</f>
        <v>0</v>
      </c>
      <c r="IE8" s="2" cm="1">
        <f t="array" ref="IE8">INDEX(Assumptions!$V$3:$AA$32,'Gas Heat Pumps-Installs'!$A9-2022,'Gas Heat Pumps-Installs'!IE$2-2023)*'Gas Heat Pumps-Installs'!IE$4</f>
        <v>0</v>
      </c>
      <c r="IF8" s="2" cm="1">
        <f t="array" ref="IF8">INDEX(Assumptions!$V$3:$AA$32,'Gas Heat Pumps-Installs'!$A9-2022,'Gas Heat Pumps-Installs'!IF$2-2023)*'Gas Heat Pumps-Installs'!IF$4</f>
        <v>0</v>
      </c>
      <c r="IG8" s="2" cm="1">
        <f t="array" ref="IG8">INDEX(Assumptions!$V$3:$AA$32,'Gas Heat Pumps-Installs'!$A9-2022,'Gas Heat Pumps-Installs'!IG$2-2023)*'Gas Heat Pumps-Installs'!IG$4</f>
        <v>0</v>
      </c>
      <c r="IH8" s="2" cm="1">
        <f t="array" ref="IH8">INDEX(Assumptions!$V$3:$AA$32,'Gas Heat Pumps-Installs'!$A9-2022,'Gas Heat Pumps-Installs'!IH$2-2023)*'Gas Heat Pumps-Installs'!IH$4</f>
        <v>0</v>
      </c>
      <c r="II8" s="2" cm="1">
        <f t="array" ref="II8">INDEX(Assumptions!$V$3:$AA$32,'Gas Heat Pumps-Installs'!$A9-2022,'Gas Heat Pumps-Installs'!II$2-2023)*'Gas Heat Pumps-Installs'!II$4</f>
        <v>5.4451940347761824E-3</v>
      </c>
      <c r="IJ8" s="2" cm="1">
        <f t="array" ref="IJ8">INDEX(Assumptions!$V$3:$AA$32,'Gas Heat Pumps-Installs'!$A9-2022,'Gas Heat Pumps-Installs'!IJ$2-2023)*'Gas Heat Pumps-Installs'!IJ$4</f>
        <v>0</v>
      </c>
      <c r="IK8" s="2" cm="1">
        <f t="array" ref="IK8">INDEX(Assumptions!$V$3:$AA$32,'Gas Heat Pumps-Installs'!$A9-2022,'Gas Heat Pumps-Installs'!IK$2-2023)*'Gas Heat Pumps-Installs'!IK$4</f>
        <v>0</v>
      </c>
      <c r="IL8" s="2" cm="1">
        <f t="array" ref="IL8">INDEX(Assumptions!$V$3:$AA$32,'Gas Heat Pumps-Installs'!$A9-2022,'Gas Heat Pumps-Installs'!IL$2-2023)*'Gas Heat Pumps-Installs'!IL$4</f>
        <v>0</v>
      </c>
      <c r="IM8" s="2" cm="1">
        <f t="array" ref="IM8">INDEX(Assumptions!$V$3:$AA$32,'Gas Heat Pumps-Installs'!$A9-2022,'Gas Heat Pumps-Installs'!IM$2-2023)*'Gas Heat Pumps-Installs'!IM$4</f>
        <v>0</v>
      </c>
      <c r="IN8" s="2" cm="1">
        <f t="array" ref="IN8">INDEX(Assumptions!$V$3:$AA$32,'Gas Heat Pumps-Installs'!$A9-2022,'Gas Heat Pumps-Installs'!IN$2-2023)*'Gas Heat Pumps-Installs'!IN$4</f>
        <v>0</v>
      </c>
      <c r="IO8" s="2" cm="1">
        <f t="array" ref="IO8">INDEX(Assumptions!$V$3:$AA$32,'Gas Heat Pumps-Installs'!$A9-2022,'Gas Heat Pumps-Installs'!IO$2-2023)*'Gas Heat Pumps-Installs'!IO$4</f>
        <v>0</v>
      </c>
      <c r="IP8" s="2" cm="1">
        <f t="array" ref="IP8">INDEX(Assumptions!$V$3:$AA$32,'Gas Heat Pumps-Installs'!$A9-2022,'Gas Heat Pumps-Installs'!IP$2-2023)*'Gas Heat Pumps-Installs'!IP$4</f>
        <v>0</v>
      </c>
      <c r="IQ8" s="2" cm="1">
        <f t="array" ref="IQ8">INDEX(Assumptions!$V$3:$AA$32,'Gas Heat Pumps-Installs'!$A9-2022,'Gas Heat Pumps-Installs'!IQ$2-2023)*'Gas Heat Pumps-Installs'!IQ$4</f>
        <v>0</v>
      </c>
      <c r="IR8" s="2" cm="1">
        <f t="array" ref="IR8">INDEX(Assumptions!$V$3:$AA$32,'Gas Heat Pumps-Installs'!$A9-2022,'Gas Heat Pumps-Installs'!IR$2-2023)*'Gas Heat Pumps-Installs'!IR$4</f>
        <v>0</v>
      </c>
      <c r="IS8" s="2" cm="1">
        <f t="array" ref="IS8">INDEX(Assumptions!$V$3:$AA$32,'Gas Heat Pumps-Installs'!$A9-2022,'Gas Heat Pumps-Installs'!IS$2-2023)*'Gas Heat Pumps-Installs'!IS$4</f>
        <v>0</v>
      </c>
      <c r="IT8" s="2" cm="1">
        <f t="array" ref="IT8">INDEX(Assumptions!$V$3:$AA$32,'Gas Heat Pumps-Installs'!$A9-2022,'Gas Heat Pumps-Installs'!IT$2-2023)*'Gas Heat Pumps-Installs'!IT$4</f>
        <v>1.6530424420082398E-2</v>
      </c>
      <c r="IU8" s="2" cm="1">
        <f t="array" ref="IU8">INDEX(Assumptions!$V$3:$AA$32,'Gas Heat Pumps-Installs'!$A9-2022,'Gas Heat Pumps-Installs'!IU$2-2023)*'Gas Heat Pumps-Installs'!IU$4</f>
        <v>0</v>
      </c>
      <c r="IV8" s="2" cm="1">
        <f t="array" ref="IV8">INDEX(Assumptions!$V$3:$AA$32,'Gas Heat Pumps-Installs'!$A9-2022,'Gas Heat Pumps-Installs'!IV$2-2023)*'Gas Heat Pumps-Installs'!IV$4</f>
        <v>0</v>
      </c>
      <c r="IW8" s="2" cm="1">
        <f t="array" ref="IW8">INDEX(Assumptions!$V$3:$AA$32,'Gas Heat Pumps-Installs'!$A9-2022,'Gas Heat Pumps-Installs'!IW$2-2023)*'Gas Heat Pumps-Installs'!IW$4</f>
        <v>0</v>
      </c>
      <c r="IX8" s="2" cm="1">
        <f t="array" ref="IX8">INDEX(Assumptions!$V$3:$AA$32,'Gas Heat Pumps-Installs'!$A9-2022,'Gas Heat Pumps-Installs'!IX$2-2023)*'Gas Heat Pumps-Installs'!IX$4</f>
        <v>0</v>
      </c>
      <c r="IY8" s="2" cm="1">
        <f t="array" ref="IY8">INDEX(Assumptions!$V$3:$AA$32,'Gas Heat Pumps-Installs'!$A9-2022,'Gas Heat Pumps-Installs'!IY$2-2023)*'Gas Heat Pumps-Installs'!IY$4</f>
        <v>4.7872517051563606E-3</v>
      </c>
      <c r="IZ8" s="2" cm="1">
        <f t="array" ref="IZ8">INDEX(Assumptions!$V$3:$AA$32,'Gas Heat Pumps-Installs'!$A9-2022,'Gas Heat Pumps-Installs'!IZ$2-2023)*'Gas Heat Pumps-Installs'!IZ$4</f>
        <v>0</v>
      </c>
      <c r="JA8" s="2" cm="1">
        <f t="array" ref="JA8">INDEX(Assumptions!$V$3:$AA$32,'Gas Heat Pumps-Installs'!$A9-2022,'Gas Heat Pumps-Installs'!JA$2-2023)*'Gas Heat Pumps-Installs'!JA$4</f>
        <v>9.2447716737522438E-3</v>
      </c>
      <c r="JB8" s="2" cm="1">
        <f t="array" ref="JB8">INDEX(Assumptions!$V$3:$AA$32,'Gas Heat Pumps-Installs'!$A9-2022,'Gas Heat Pumps-Installs'!JB$2-2023)*'Gas Heat Pumps-Installs'!JB$4</f>
        <v>0</v>
      </c>
      <c r="JC8" s="2" cm="1">
        <f t="array" ref="JC8">INDEX(Assumptions!$V$3:$AA$32,'Gas Heat Pumps-Installs'!$A9-2022,'Gas Heat Pumps-Installs'!JC$2-2023)*'Gas Heat Pumps-Installs'!JC$4</f>
        <v>0</v>
      </c>
      <c r="JD8" s="2" cm="1">
        <f t="array" ref="JD8">INDEX(Assumptions!$V$3:$AA$32,'Gas Heat Pumps-Installs'!$A9-2022,'Gas Heat Pumps-Installs'!JD$2-2023)*'Gas Heat Pumps-Installs'!JD$4</f>
        <v>0</v>
      </c>
      <c r="JE8" s="2" cm="1">
        <f t="array" ref="JE8">INDEX(Assumptions!$V$3:$AA$32,'Gas Heat Pumps-Installs'!$A9-2022,'Gas Heat Pumps-Installs'!JE$2-2023)*'Gas Heat Pumps-Installs'!JE$4</f>
        <v>0</v>
      </c>
      <c r="JF8" s="2" cm="1">
        <f t="array" ref="JF8">INDEX(Assumptions!$V$3:$AA$32,'Gas Heat Pumps-Installs'!$A9-2022,'Gas Heat Pumps-Installs'!JF$2-2023)*'Gas Heat Pumps-Installs'!JF$4</f>
        <v>0</v>
      </c>
      <c r="JG8" s="2" cm="1">
        <f t="array" ref="JG8">INDEX(Assumptions!$V$3:$AA$32,'Gas Heat Pumps-Installs'!$A9-2022,'Gas Heat Pumps-Installs'!JG$2-2023)*'Gas Heat Pumps-Installs'!JG$4</f>
        <v>0</v>
      </c>
      <c r="JH8" s="2" cm="1">
        <f t="array" ref="JH8">INDEX(Assumptions!$V$3:$AA$32,'Gas Heat Pumps-Installs'!$A9-2022,'Gas Heat Pumps-Installs'!JH$2-2023)*'Gas Heat Pumps-Installs'!JH$4</f>
        <v>0</v>
      </c>
      <c r="JI8" s="2" cm="1">
        <f t="array" ref="JI8">INDEX(Assumptions!$V$3:$AA$32,'Gas Heat Pumps-Installs'!$A9-2022,'Gas Heat Pumps-Installs'!JI$2-2023)*'Gas Heat Pumps-Installs'!JI$4</f>
        <v>0</v>
      </c>
      <c r="JJ8" s="2" cm="1">
        <f t="array" ref="JJ8">INDEX(Assumptions!$V$3:$AA$32,'Gas Heat Pumps-Installs'!$A9-2022,'Gas Heat Pumps-Installs'!JJ$2-2023)*'Gas Heat Pumps-Installs'!JJ$4</f>
        <v>0</v>
      </c>
      <c r="JK8" s="2" cm="1">
        <f t="array" ref="JK8">INDEX(Assumptions!$V$3:$AA$32,'Gas Heat Pumps-Installs'!$A9-2022,'Gas Heat Pumps-Installs'!JK$2-2023)*'Gas Heat Pumps-Installs'!JK$4</f>
        <v>0</v>
      </c>
      <c r="JL8" s="2" cm="1">
        <f t="array" ref="JL8">INDEX(Assumptions!$V$3:$AA$32,'Gas Heat Pumps-Installs'!$A9-2022,'Gas Heat Pumps-Installs'!JL$2-2023)*'Gas Heat Pumps-Installs'!JL$4</f>
        <v>0</v>
      </c>
      <c r="JM8" s="2" cm="1">
        <f t="array" ref="JM8">INDEX(Assumptions!$V$3:$AA$32,'Gas Heat Pumps-Installs'!$A9-2022,'Gas Heat Pumps-Installs'!JM$2-2023)*'Gas Heat Pumps-Installs'!JM$4</f>
        <v>0</v>
      </c>
      <c r="JN8" s="2" cm="1">
        <f t="array" ref="JN8">INDEX(Assumptions!$V$3:$AA$32,'Gas Heat Pumps-Installs'!$A9-2022,'Gas Heat Pumps-Installs'!JN$2-2023)*'Gas Heat Pumps-Installs'!JN$4</f>
        <v>0</v>
      </c>
      <c r="JO8" s="2" cm="1">
        <f t="array" ref="JO8">INDEX(Assumptions!$V$3:$AA$32,'Gas Heat Pumps-Installs'!$A9-2022,'Gas Heat Pumps-Installs'!JO$2-2023)*'Gas Heat Pumps-Installs'!JO$4</f>
        <v>0</v>
      </c>
      <c r="JP8" s="2" cm="1">
        <f t="array" ref="JP8">INDEX(Assumptions!$V$3:$AA$32,'Gas Heat Pumps-Installs'!$A9-2022,'Gas Heat Pumps-Installs'!JP$2-2023)*'Gas Heat Pumps-Installs'!JP$4</f>
        <v>2.9180051691302854E-2</v>
      </c>
      <c r="JQ8" s="2" cm="1">
        <f t="array" ref="JQ8">INDEX(Assumptions!$V$3:$AA$32,'Gas Heat Pumps-Installs'!$A9-2022,'Gas Heat Pumps-Installs'!JQ$2-2023)*'Gas Heat Pumps-Installs'!JQ$4</f>
        <v>0</v>
      </c>
      <c r="JR8" s="2" cm="1">
        <f t="array" ref="JR8">INDEX(Assumptions!$V$3:$AA$32,'Gas Heat Pumps-Installs'!$A9-2022,'Gas Heat Pumps-Installs'!JR$2-2023)*'Gas Heat Pumps-Installs'!JR$4</f>
        <v>1.836944282184785E-2</v>
      </c>
      <c r="JS8" s="2" cm="1">
        <f t="array" ref="JS8">INDEX(Assumptions!$V$3:$AA$32,'Gas Heat Pumps-Installs'!$A9-2022,'Gas Heat Pumps-Installs'!JS$2-2023)*'Gas Heat Pumps-Installs'!JS$4</f>
        <v>0</v>
      </c>
      <c r="JT8" s="2" cm="1">
        <f t="array" ref="JT8">INDEX(Assumptions!$V$3:$AA$32,'Gas Heat Pumps-Installs'!$A9-2022,'Gas Heat Pumps-Installs'!JT$2-2023)*'Gas Heat Pumps-Installs'!JT$4</f>
        <v>0</v>
      </c>
      <c r="JU8" s="2" cm="1">
        <f t="array" ref="JU8">INDEX(Assumptions!$V$3:$AA$32,'Gas Heat Pumps-Installs'!$A9-2022,'Gas Heat Pumps-Installs'!JU$2-2023)*'Gas Heat Pumps-Installs'!JU$4</f>
        <v>1.8510075110510244E-2</v>
      </c>
      <c r="JV8" s="2" cm="1">
        <f t="array" ref="JV8">INDEX(Assumptions!$V$3:$AA$32,'Gas Heat Pumps-Installs'!$A9-2022,'Gas Heat Pumps-Installs'!JV$2-2023)*'Gas Heat Pumps-Installs'!JV$4</f>
        <v>0</v>
      </c>
      <c r="JW8" s="2" cm="1">
        <f t="array" ref="JW8">INDEX(Assumptions!$V$3:$AA$32,'Gas Heat Pumps-Installs'!$A9-2022,'Gas Heat Pumps-Installs'!JW$2-2023)*'Gas Heat Pumps-Installs'!JW$4</f>
        <v>2.0309323325666113E-2</v>
      </c>
      <c r="JX8" s="2" cm="1">
        <f t="array" ref="JX8">INDEX(Assumptions!$V$3:$AA$32,'Gas Heat Pumps-Installs'!$A9-2022,'Gas Heat Pumps-Installs'!JX$2-2023)*'Gas Heat Pumps-Installs'!JX$4</f>
        <v>0</v>
      </c>
      <c r="JY8" s="2" cm="1">
        <f t="array" ref="JY8">INDEX(Assumptions!$V$3:$AA$32,'Gas Heat Pumps-Installs'!$A9-2022,'Gas Heat Pumps-Installs'!JY$2-2023)*'Gas Heat Pumps-Installs'!JY$4</f>
        <v>0</v>
      </c>
      <c r="JZ8" s="2" cm="1">
        <f t="array" ref="JZ8">INDEX(Assumptions!$V$3:$AA$32,'Gas Heat Pumps-Installs'!$A9-2022,'Gas Heat Pumps-Installs'!JZ$2-2023)*'Gas Heat Pumps-Installs'!JZ$4</f>
        <v>0</v>
      </c>
      <c r="KA8" s="2" cm="1">
        <f t="array" ref="KA8">INDEX(Assumptions!$V$3:$AA$32,'Gas Heat Pumps-Installs'!$A9-2022,'Gas Heat Pumps-Installs'!KA$2-2023)*'Gas Heat Pumps-Installs'!KA$4</f>
        <v>0</v>
      </c>
      <c r="KB8" s="2" cm="1">
        <f t="array" ref="KB8">INDEX(Assumptions!$V$3:$AA$32,'Gas Heat Pumps-Installs'!$A9-2022,'Gas Heat Pumps-Installs'!KB$2-2023)*'Gas Heat Pumps-Installs'!KB$4</f>
        <v>0</v>
      </c>
      <c r="KC8" s="2" cm="1">
        <f t="array" ref="KC8">INDEX(Assumptions!$V$3:$AA$32,'Gas Heat Pumps-Installs'!$A9-2022,'Gas Heat Pumps-Installs'!KC$2-2023)*'Gas Heat Pumps-Installs'!KC$4</f>
        <v>0</v>
      </c>
      <c r="KD8" s="2" cm="1">
        <f t="array" ref="KD8">INDEX(Assumptions!$V$3:$AA$32,'Gas Heat Pumps-Installs'!$A9-2022,'Gas Heat Pumps-Installs'!KD$2-2023)*'Gas Heat Pumps-Installs'!KD$4</f>
        <v>0</v>
      </c>
      <c r="KE8" s="2" cm="1">
        <f t="array" ref="KE8">INDEX(Assumptions!$V$3:$AA$32,'Gas Heat Pumps-Installs'!$A9-2022,'Gas Heat Pumps-Installs'!KE$2-2023)*'Gas Heat Pumps-Installs'!KE$4</f>
        <v>0</v>
      </c>
      <c r="KF8" s="2" cm="1">
        <f t="array" ref="KF8">INDEX(Assumptions!$V$3:$AA$32,'Gas Heat Pumps-Installs'!$A9-2022,'Gas Heat Pumps-Installs'!KF$2-2023)*'Gas Heat Pumps-Installs'!KF$4</f>
        <v>0</v>
      </c>
      <c r="KG8" s="2" cm="1">
        <f t="array" ref="KG8">INDEX(Assumptions!$V$3:$AA$32,'Gas Heat Pumps-Installs'!$A9-2022,'Gas Heat Pumps-Installs'!KG$2-2023)*'Gas Heat Pumps-Installs'!KG$4</f>
        <v>0</v>
      </c>
      <c r="KH8" s="2" cm="1">
        <f t="array" ref="KH8">INDEX(Assumptions!$V$3:$AA$32,'Gas Heat Pumps-Installs'!$A9-2022,'Gas Heat Pumps-Installs'!KH$2-2023)*'Gas Heat Pumps-Installs'!KH$4</f>
        <v>0</v>
      </c>
      <c r="KI8" s="2" cm="1">
        <f t="array" ref="KI8">INDEX(Assumptions!$V$3:$AA$32,'Gas Heat Pumps-Installs'!$A9-2022,'Gas Heat Pumps-Installs'!KI$2-2023)*'Gas Heat Pumps-Installs'!KI$4</f>
        <v>0</v>
      </c>
      <c r="KJ8" s="2" cm="1">
        <f t="array" ref="KJ8">INDEX(Assumptions!$V$3:$AA$32,'Gas Heat Pumps-Installs'!$A9-2022,'Gas Heat Pumps-Installs'!KJ$2-2023)*'Gas Heat Pumps-Installs'!KJ$4</f>
        <v>0</v>
      </c>
      <c r="KK8" s="2" cm="1">
        <f t="array" ref="KK8">INDEX(Assumptions!$V$3:$AA$32,'Gas Heat Pumps-Installs'!$A9-2022,'Gas Heat Pumps-Installs'!KK$2-2023)*'Gas Heat Pumps-Installs'!KK$4</f>
        <v>0</v>
      </c>
      <c r="KL8" s="2" cm="1">
        <f t="array" ref="KL8">INDEX(Assumptions!$V$3:$AA$32,'Gas Heat Pumps-Installs'!$A9-2022,'Gas Heat Pumps-Installs'!KL$2-2023)*'Gas Heat Pumps-Installs'!KL$4</f>
        <v>0</v>
      </c>
      <c r="KM8" s="2" cm="1">
        <f t="array" ref="KM8">INDEX(Assumptions!$V$3:$AA$32,'Gas Heat Pumps-Installs'!$A9-2022,'Gas Heat Pumps-Installs'!KM$2-2023)*'Gas Heat Pumps-Installs'!KM$4</f>
        <v>0</v>
      </c>
      <c r="KN8" s="2" cm="1">
        <f t="array" ref="KN8">INDEX(Assumptions!$V$3:$AA$32,'Gas Heat Pumps-Installs'!$A9-2022,'Gas Heat Pumps-Installs'!KN$2-2023)*'Gas Heat Pumps-Installs'!KN$4</f>
        <v>0</v>
      </c>
      <c r="KO8" s="2" cm="1">
        <f t="array" ref="KO8">INDEX(Assumptions!$V$3:$AA$32,'Gas Heat Pumps-Installs'!$A9-2022,'Gas Heat Pumps-Installs'!KO$2-2023)*'Gas Heat Pumps-Installs'!KO$4</f>
        <v>0</v>
      </c>
      <c r="KP8" s="2" cm="1">
        <f t="array" ref="KP8">INDEX(Assumptions!$V$3:$AA$32,'Gas Heat Pumps-Installs'!$A9-2022,'Gas Heat Pumps-Installs'!KP$2-2023)*'Gas Heat Pumps-Installs'!KP$4</f>
        <v>0</v>
      </c>
      <c r="KQ8" s="2" cm="1">
        <f t="array" ref="KQ8">INDEX(Assumptions!$V$3:$AA$32,'Gas Heat Pumps-Installs'!$A9-2022,'Gas Heat Pumps-Installs'!KQ$2-2023)*'Gas Heat Pumps-Installs'!KQ$4</f>
        <v>0</v>
      </c>
      <c r="KR8" s="2" cm="1">
        <f t="array" ref="KR8">INDEX(Assumptions!$V$3:$AA$32,'Gas Heat Pumps-Installs'!$A9-2022,'Gas Heat Pumps-Installs'!KR$2-2023)*'Gas Heat Pumps-Installs'!KR$4</f>
        <v>1.9150829253419085E-2</v>
      </c>
      <c r="KS8" s="2" cm="1">
        <f t="array" ref="KS8">INDEX(Assumptions!$V$3:$AA$32,'Gas Heat Pumps-Installs'!$A9-2022,'Gas Heat Pumps-Installs'!KS$2-2023)*'Gas Heat Pumps-Installs'!KS$4</f>
        <v>0</v>
      </c>
      <c r="KT8" s="2" cm="1">
        <f t="array" ref="KT8">INDEX(Assumptions!$V$3:$AA$32,'Gas Heat Pumps-Installs'!$A9-2022,'Gas Heat Pumps-Installs'!KT$2-2023)*'Gas Heat Pumps-Installs'!KT$4</f>
        <v>0</v>
      </c>
      <c r="KU8" s="2" cm="1">
        <f t="array" ref="KU8">INDEX(Assumptions!$V$3:$AA$32,'Gas Heat Pumps-Installs'!$A9-2022,'Gas Heat Pumps-Installs'!KU$2-2023)*'Gas Heat Pumps-Installs'!KU$4</f>
        <v>0</v>
      </c>
      <c r="KV8" s="2" cm="1">
        <f t="array" ref="KV8">INDEX(Assumptions!$V$3:$AA$32,'Gas Heat Pumps-Installs'!$A9-2022,'Gas Heat Pumps-Installs'!KV$2-2023)*'Gas Heat Pumps-Installs'!KV$4</f>
        <v>0</v>
      </c>
      <c r="KW8" s="2" cm="1">
        <f t="array" ref="KW8">INDEX(Assumptions!$V$3:$AA$32,'Gas Heat Pumps-Installs'!$A9-2022,'Gas Heat Pumps-Installs'!KW$2-2023)*'Gas Heat Pumps-Installs'!KW$4</f>
        <v>0</v>
      </c>
      <c r="KX8" s="2" cm="1">
        <f t="array" ref="KX8">INDEX(Assumptions!$V$3:$AA$32,'Gas Heat Pumps-Installs'!$A9-2022,'Gas Heat Pumps-Installs'!KX$2-2023)*'Gas Heat Pumps-Installs'!KX$4</f>
        <v>0</v>
      </c>
      <c r="KY8" s="2" cm="1">
        <f t="array" ref="KY8">INDEX(Assumptions!$V$3:$AA$32,'Gas Heat Pumps-Installs'!$A9-2022,'Gas Heat Pumps-Installs'!KY$2-2023)*'Gas Heat Pumps-Installs'!KY$4</f>
        <v>0</v>
      </c>
      <c r="KZ8" s="2" cm="1">
        <f t="array" ref="KZ8">INDEX(Assumptions!$V$3:$AA$32,'Gas Heat Pumps-Installs'!$A9-2022,'Gas Heat Pumps-Installs'!KZ$2-2023)*'Gas Heat Pumps-Installs'!KZ$4</f>
        <v>0</v>
      </c>
      <c r="LA8" s="2" cm="1">
        <f t="array" ref="LA8">INDEX(Assumptions!$V$3:$AA$32,'Gas Heat Pumps-Installs'!$A9-2022,'Gas Heat Pumps-Installs'!LA$2-2023)*'Gas Heat Pumps-Installs'!LA$4</f>
        <v>0</v>
      </c>
      <c r="LB8" s="2" cm="1">
        <f t="array" ref="LB8">INDEX(Assumptions!$V$3:$AA$32,'Gas Heat Pumps-Installs'!$A9-2022,'Gas Heat Pumps-Installs'!LB$2-2023)*'Gas Heat Pumps-Installs'!LB$4</f>
        <v>0</v>
      </c>
      <c r="LC8" s="2" cm="1">
        <f t="array" ref="LC8">INDEX(Assumptions!$V$3:$AA$32,'Gas Heat Pumps-Installs'!$A9-2022,'Gas Heat Pumps-Installs'!LC$2-2023)*'Gas Heat Pumps-Installs'!LC$4</f>
        <v>0</v>
      </c>
      <c r="LD8" s="2" cm="1">
        <f t="array" ref="LD8">INDEX(Assumptions!$V$3:$AA$32,'Gas Heat Pumps-Installs'!$A9-2022,'Gas Heat Pumps-Installs'!LD$2-2023)*'Gas Heat Pumps-Installs'!LD$4</f>
        <v>1.1928744873546107E-2</v>
      </c>
      <c r="LE8" s="2" cm="1">
        <f t="array" ref="LE8">INDEX(Assumptions!$V$3:$AA$32,'Gas Heat Pumps-Installs'!$A9-2022,'Gas Heat Pumps-Installs'!LE$2-2023)*'Gas Heat Pumps-Installs'!LE$4</f>
        <v>0</v>
      </c>
      <c r="LF8" s="2" cm="1">
        <f t="array" ref="LF8">INDEX(Assumptions!$V$3:$AA$32,'Gas Heat Pumps-Installs'!$A9-2022,'Gas Heat Pumps-Installs'!LF$2-2023)*'Gas Heat Pumps-Installs'!LF$4</f>
        <v>0</v>
      </c>
      <c r="LG8" s="2" cm="1">
        <f t="array" ref="LG8">INDEX(Assumptions!$V$3:$AA$32,'Gas Heat Pumps-Installs'!$A9-2022,'Gas Heat Pumps-Installs'!LG$2-2023)*'Gas Heat Pumps-Installs'!LG$4</f>
        <v>0</v>
      </c>
      <c r="LH8" s="2" cm="1">
        <f t="array" ref="LH8">INDEX(Assumptions!$V$3:$AA$32,'Gas Heat Pumps-Installs'!$A9-2022,'Gas Heat Pumps-Installs'!LH$2-2023)*'Gas Heat Pumps-Installs'!LH$4</f>
        <v>0</v>
      </c>
      <c r="LI8" s="2" cm="1">
        <f t="array" ref="LI8">INDEX(Assumptions!$V$3:$AA$32,'Gas Heat Pumps-Installs'!$A9-2022,'Gas Heat Pumps-Installs'!LI$2-2023)*'Gas Heat Pumps-Installs'!LI$4</f>
        <v>0</v>
      </c>
      <c r="LJ8" s="2" cm="1">
        <f t="array" ref="LJ8">INDEX(Assumptions!$V$3:$AA$32,'Gas Heat Pumps-Installs'!$A9-2022,'Gas Heat Pumps-Installs'!LJ$2-2023)*'Gas Heat Pumps-Installs'!LJ$4</f>
        <v>0</v>
      </c>
      <c r="LK8" s="2" cm="1">
        <f t="array" ref="LK8">INDEX(Assumptions!$V$3:$AA$32,'Gas Heat Pumps-Installs'!$A9-2022,'Gas Heat Pumps-Installs'!LK$2-2023)*'Gas Heat Pumps-Installs'!LK$4</f>
        <v>0</v>
      </c>
      <c r="LL8" s="2" cm="1">
        <f t="array" ref="LL8">INDEX(Assumptions!$V$3:$AA$32,'Gas Heat Pumps-Installs'!$A9-2022,'Gas Heat Pumps-Installs'!LL$2-2023)*'Gas Heat Pumps-Installs'!LL$4</f>
        <v>2.5755237515336555E-2</v>
      </c>
      <c r="LM8" s="2" cm="1">
        <f t="array" ref="LM8">INDEX(Assumptions!$V$3:$AA$32,'Gas Heat Pumps-Installs'!$A9-2022,'Gas Heat Pumps-Installs'!LM$2-2023)*'Gas Heat Pumps-Installs'!LM$4</f>
        <v>0</v>
      </c>
      <c r="LN8" s="2" cm="1">
        <f t="array" ref="LN8">INDEX(Assumptions!$V$3:$AA$32,'Gas Heat Pumps-Installs'!$A9-2022,'Gas Heat Pumps-Installs'!LN$2-2023)*'Gas Heat Pumps-Installs'!LN$4</f>
        <v>0</v>
      </c>
      <c r="LO8" s="2" cm="1">
        <f t="array" ref="LO8">INDEX(Assumptions!$V$3:$AA$32,'Gas Heat Pumps-Installs'!$A9-2022,'Gas Heat Pumps-Installs'!LO$2-2023)*'Gas Heat Pumps-Installs'!LO$4</f>
        <v>0</v>
      </c>
      <c r="LP8" s="2" cm="1">
        <f t="array" ref="LP8">INDEX(Assumptions!$V$3:$AA$32,'Gas Heat Pumps-Installs'!$A9-2022,'Gas Heat Pumps-Installs'!LP$2-2023)*'Gas Heat Pumps-Installs'!LP$4</f>
        <v>0</v>
      </c>
      <c r="LQ8" s="2" cm="1">
        <f t="array" ref="LQ8">INDEX(Assumptions!$V$3:$AA$32,'Gas Heat Pumps-Installs'!$A9-2022,'Gas Heat Pumps-Installs'!LQ$2-2023)*'Gas Heat Pumps-Installs'!LQ$4</f>
        <v>0</v>
      </c>
      <c r="LR8" s="2" cm="1">
        <f t="array" ref="LR8">INDEX(Assumptions!$V$3:$AA$32,'Gas Heat Pumps-Installs'!$A9-2022,'Gas Heat Pumps-Installs'!LR$2-2023)*'Gas Heat Pumps-Installs'!LR$4</f>
        <v>0</v>
      </c>
      <c r="LS8" s="2" cm="1">
        <f t="array" ref="LS8">INDEX(Assumptions!$V$3:$AA$32,'Gas Heat Pumps-Installs'!$A9-2022,'Gas Heat Pumps-Installs'!LS$2-2023)*'Gas Heat Pumps-Installs'!LS$4</f>
        <v>0</v>
      </c>
      <c r="LT8" s="2" cm="1">
        <f t="array" ref="LT8">INDEX(Assumptions!$V$3:$AA$32,'Gas Heat Pumps-Installs'!$A9-2022,'Gas Heat Pumps-Installs'!LT$2-2023)*'Gas Heat Pumps-Installs'!LT$4</f>
        <v>0</v>
      </c>
      <c r="LU8" s="2" cm="1">
        <f t="array" ref="LU8">INDEX(Assumptions!$V$3:$AA$32,'Gas Heat Pumps-Installs'!$A9-2022,'Gas Heat Pumps-Installs'!LU$2-2023)*'Gas Heat Pumps-Installs'!LU$4</f>
        <v>0</v>
      </c>
      <c r="LV8" s="2" cm="1">
        <f t="array" ref="LV8">INDEX(Assumptions!$V$3:$AA$32,'Gas Heat Pumps-Installs'!$A9-2022,'Gas Heat Pumps-Installs'!LV$2-2023)*'Gas Heat Pumps-Installs'!LV$4</f>
        <v>0</v>
      </c>
      <c r="LW8" s="2" cm="1">
        <f t="array" ref="LW8">INDEX(Assumptions!$V$3:$AA$32,'Gas Heat Pumps-Installs'!$A9-2022,'Gas Heat Pumps-Installs'!LW$2-2023)*'Gas Heat Pumps-Installs'!LW$4</f>
        <v>0</v>
      </c>
      <c r="LX8" s="2" cm="1">
        <f t="array" ref="LX8">INDEX(Assumptions!$V$3:$AA$32,'Gas Heat Pumps-Installs'!$A9-2022,'Gas Heat Pumps-Installs'!LX$2-2023)*'Gas Heat Pumps-Installs'!LX$4</f>
        <v>0</v>
      </c>
      <c r="LY8" s="2" cm="1">
        <f t="array" ref="LY8">INDEX(Assumptions!$V$3:$AA$32,'Gas Heat Pumps-Installs'!$A9-2022,'Gas Heat Pumps-Installs'!LY$2-2023)*'Gas Heat Pumps-Installs'!LY$4</f>
        <v>2.2943069395844954E-2</v>
      </c>
      <c r="LZ8" s="2" cm="1">
        <f t="array" ref="LZ8">INDEX(Assumptions!$V$3:$AA$32,'Gas Heat Pumps-Installs'!$A9-2022,'Gas Heat Pumps-Installs'!LZ$2-2023)*'Gas Heat Pumps-Installs'!LZ$4</f>
        <v>0</v>
      </c>
      <c r="MA8" s="2" cm="1">
        <f t="array" ref="MA8">INDEX(Assumptions!$V$3:$AA$32,'Gas Heat Pumps-Installs'!$A9-2022,'Gas Heat Pumps-Installs'!MA$2-2023)*'Gas Heat Pumps-Installs'!MA$4</f>
        <v>0</v>
      </c>
      <c r="MB8" s="2" cm="1">
        <f t="array" ref="MB8">INDEX(Assumptions!$V$3:$AA$32,'Gas Heat Pumps-Installs'!$A9-2022,'Gas Heat Pumps-Installs'!MB$2-2023)*'Gas Heat Pumps-Installs'!MB$4</f>
        <v>0</v>
      </c>
      <c r="MC8" s="2" cm="1">
        <f t="array" ref="MC8">INDEX(Assumptions!$V$3:$AA$32,'Gas Heat Pumps-Installs'!$A9-2022,'Gas Heat Pumps-Installs'!MC$2-2023)*'Gas Heat Pumps-Installs'!MC$4</f>
        <v>0</v>
      </c>
      <c r="MD8" s="2" cm="1">
        <f t="array" ref="MD8">INDEX(Assumptions!$V$3:$AA$32,'Gas Heat Pumps-Installs'!$A9-2022,'Gas Heat Pumps-Installs'!MD$2-2023)*'Gas Heat Pumps-Installs'!MD$4</f>
        <v>0</v>
      </c>
      <c r="ME8" s="2" cm="1">
        <f t="array" ref="ME8">INDEX(Assumptions!$V$3:$AA$32,'Gas Heat Pumps-Installs'!$A9-2022,'Gas Heat Pumps-Installs'!ME$2-2023)*'Gas Heat Pumps-Installs'!ME$4</f>
        <v>0</v>
      </c>
      <c r="MF8" s="2" cm="1">
        <f t="array" ref="MF8">INDEX(Assumptions!$V$3:$AA$32,'Gas Heat Pumps-Installs'!$A9-2022,'Gas Heat Pumps-Installs'!MF$2-2023)*'Gas Heat Pumps-Installs'!MF$4</f>
        <v>0</v>
      </c>
      <c r="MG8" s="2" cm="1">
        <f t="array" ref="MG8">INDEX(Assumptions!$V$3:$AA$32,'Gas Heat Pumps-Installs'!$A9-2022,'Gas Heat Pumps-Installs'!MG$2-2023)*'Gas Heat Pumps-Installs'!MG$4</f>
        <v>0</v>
      </c>
      <c r="MH8" s="2" cm="1">
        <f t="array" ref="MH8">INDEX(Assumptions!$V$3:$AA$32,'Gas Heat Pumps-Installs'!$A9-2022,'Gas Heat Pumps-Installs'!MH$2-2023)*'Gas Heat Pumps-Installs'!MH$4</f>
        <v>0</v>
      </c>
      <c r="MI8" s="2" cm="1">
        <f t="array" ref="MI8">INDEX(Assumptions!$V$3:$AA$32,'Gas Heat Pumps-Installs'!$A9-2022,'Gas Heat Pumps-Installs'!MI$2-2023)*'Gas Heat Pumps-Installs'!MI$4</f>
        <v>0</v>
      </c>
      <c r="MJ8" s="2" cm="1">
        <f t="array" ref="MJ8">INDEX(Assumptions!$V$3:$AA$32,'Gas Heat Pumps-Installs'!$A9-2022,'Gas Heat Pumps-Installs'!MJ$2-2023)*'Gas Heat Pumps-Installs'!MJ$4</f>
        <v>0</v>
      </c>
      <c r="MK8" s="2" cm="1">
        <f t="array" ref="MK8">INDEX(Assumptions!$V$3:$AA$32,'Gas Heat Pumps-Installs'!$A9-2022,'Gas Heat Pumps-Installs'!MK$2-2023)*'Gas Heat Pumps-Installs'!MK$4</f>
        <v>0</v>
      </c>
      <c r="ML8" s="2" cm="1">
        <f t="array" ref="ML8">INDEX(Assumptions!$V$3:$AA$32,'Gas Heat Pumps-Installs'!$A9-2022,'Gas Heat Pumps-Installs'!ML$2-2023)*'Gas Heat Pumps-Installs'!ML$4</f>
        <v>0</v>
      </c>
      <c r="MM8" s="2" cm="1">
        <f t="array" ref="MM8">INDEX(Assumptions!$V$3:$AA$32,'Gas Heat Pumps-Installs'!$A9-2022,'Gas Heat Pumps-Installs'!MM$2-2023)*'Gas Heat Pumps-Installs'!MM$4</f>
        <v>0</v>
      </c>
      <c r="MN8" s="2" cm="1">
        <f t="array" ref="MN8">INDEX(Assumptions!$V$3:$AA$32,'Gas Heat Pumps-Installs'!$A9-2022,'Gas Heat Pumps-Installs'!MN$2-2023)*'Gas Heat Pumps-Installs'!MN$4</f>
        <v>2.3266477731522666E-2</v>
      </c>
      <c r="MO8" s="2" cm="1">
        <f t="array" ref="MO8">INDEX(Assumptions!$V$3:$AA$32,'Gas Heat Pumps-Installs'!$A9-2022,'Gas Heat Pumps-Installs'!MO$2-2023)*'Gas Heat Pumps-Installs'!MO$4</f>
        <v>0</v>
      </c>
      <c r="MP8" s="2" cm="1">
        <f t="array" ref="MP8">INDEX(Assumptions!$V$3:$AA$32,'Gas Heat Pumps-Installs'!$A9-2022,'Gas Heat Pumps-Installs'!MP$2-2023)*'Gas Heat Pumps-Installs'!MP$4</f>
        <v>0</v>
      </c>
      <c r="MQ8" s="2" cm="1">
        <f t="array" ref="MQ8">INDEX(Assumptions!$V$3:$AA$32,'Gas Heat Pumps-Installs'!$A9-2022,'Gas Heat Pumps-Installs'!MQ$2-2023)*'Gas Heat Pumps-Installs'!MQ$4</f>
        <v>0</v>
      </c>
      <c r="MR8" s="2" cm="1">
        <f t="array" ref="MR8">INDEX(Assumptions!$V$3:$AA$32,'Gas Heat Pumps-Installs'!$A9-2022,'Gas Heat Pumps-Installs'!MR$2-2023)*'Gas Heat Pumps-Installs'!MR$4</f>
        <v>0</v>
      </c>
      <c r="MS8" s="2" cm="1">
        <f t="array" ref="MS8">INDEX(Assumptions!$V$3:$AA$32,'Gas Heat Pumps-Installs'!$A9-2022,'Gas Heat Pumps-Installs'!MS$2-2023)*'Gas Heat Pumps-Installs'!MS$4</f>
        <v>0</v>
      </c>
      <c r="MT8" s="2" cm="1">
        <f t="array" ref="MT8">INDEX(Assumptions!$V$3:$AA$32,'Gas Heat Pumps-Installs'!$A9-2022,'Gas Heat Pumps-Installs'!MT$2-2023)*'Gas Heat Pumps-Installs'!MT$4</f>
        <v>0</v>
      </c>
      <c r="MU8" s="2" cm="1">
        <f t="array" ref="MU8">INDEX(Assumptions!$V$3:$AA$32,'Gas Heat Pumps-Installs'!$A9-2022,'Gas Heat Pumps-Installs'!MU$2-2023)*'Gas Heat Pumps-Installs'!MU$4</f>
        <v>0</v>
      </c>
      <c r="MV8" s="2" cm="1">
        <f t="array" ref="MV8">INDEX(Assumptions!$V$3:$AA$32,'Gas Heat Pumps-Installs'!$A9-2022,'Gas Heat Pumps-Installs'!MV$2-2023)*'Gas Heat Pumps-Installs'!MV$4</f>
        <v>0</v>
      </c>
      <c r="MW8" s="2" cm="1">
        <f t="array" ref="MW8">INDEX(Assumptions!$V$3:$AA$32,'Gas Heat Pumps-Installs'!$A9-2022,'Gas Heat Pumps-Installs'!MW$2-2023)*'Gas Heat Pumps-Installs'!MW$4</f>
        <v>0</v>
      </c>
      <c r="MX8" s="2" cm="1">
        <f t="array" ref="MX8">INDEX(Assumptions!$V$3:$AA$32,'Gas Heat Pumps-Installs'!$A9-2022,'Gas Heat Pumps-Installs'!MX$2-2023)*'Gas Heat Pumps-Installs'!MX$4</f>
        <v>0</v>
      </c>
      <c r="MY8" s="2" cm="1">
        <f t="array" ref="MY8">INDEX(Assumptions!$V$3:$AA$32,'Gas Heat Pumps-Installs'!$A9-2022,'Gas Heat Pumps-Installs'!MY$2-2023)*'Gas Heat Pumps-Installs'!MY$4</f>
        <v>0</v>
      </c>
      <c r="MZ8" s="2" cm="1">
        <f t="array" ref="MZ8">INDEX(Assumptions!$V$3:$AA$32,'Gas Heat Pumps-Installs'!$A9-2022,'Gas Heat Pumps-Installs'!MZ$2-2023)*'Gas Heat Pumps-Installs'!MZ$4</f>
        <v>0</v>
      </c>
      <c r="NA8" s="2" cm="1">
        <f t="array" ref="NA8">INDEX(Assumptions!$V$3:$AA$32,'Gas Heat Pumps-Installs'!$A9-2022,'Gas Heat Pumps-Installs'!NA$2-2023)*'Gas Heat Pumps-Installs'!NA$4</f>
        <v>0</v>
      </c>
      <c r="NB8" s="2" cm="1">
        <f t="array" ref="NB8">INDEX(Assumptions!$V$3:$AA$32,'Gas Heat Pumps-Installs'!$A9-2022,'Gas Heat Pumps-Installs'!NB$2-2023)*'Gas Heat Pumps-Installs'!NB$4</f>
        <v>0</v>
      </c>
      <c r="NC8" s="2" cm="1">
        <f t="array" ref="NC8">INDEX(Assumptions!$V$3:$AA$32,'Gas Heat Pumps-Installs'!$A9-2022,'Gas Heat Pumps-Installs'!NC$2-2023)*'Gas Heat Pumps-Installs'!NC$4</f>
        <v>1.9729157724626453E-2</v>
      </c>
      <c r="ND8" s="2" cm="1">
        <f t="array" ref="ND8">INDEX(Assumptions!$V$3:$AA$32,'Gas Heat Pumps-Installs'!$A9-2022,'Gas Heat Pumps-Installs'!ND$2-2023)*'Gas Heat Pumps-Installs'!ND$4</f>
        <v>0</v>
      </c>
      <c r="NE8" s="2" cm="1">
        <f t="array" ref="NE8">INDEX(Assumptions!$V$3:$AA$32,'Gas Heat Pumps-Installs'!$A9-2022,'Gas Heat Pumps-Installs'!NE$2-2023)*'Gas Heat Pumps-Installs'!NE$4</f>
        <v>0</v>
      </c>
      <c r="NF8" s="2" cm="1">
        <f t="array" ref="NF8">INDEX(Assumptions!$V$3:$AA$32,'Gas Heat Pumps-Installs'!$A9-2022,'Gas Heat Pumps-Installs'!NF$2-2023)*'Gas Heat Pumps-Installs'!NF$4</f>
        <v>0</v>
      </c>
      <c r="NG8" s="2" cm="1">
        <f t="array" ref="NG8">INDEX(Assumptions!$V$3:$AA$32,'Gas Heat Pumps-Installs'!$A9-2022,'Gas Heat Pumps-Installs'!NG$2-2023)*'Gas Heat Pumps-Installs'!NG$4</f>
        <v>0</v>
      </c>
      <c r="NH8" s="2" cm="1">
        <f t="array" ref="NH8">INDEX(Assumptions!$V$3:$AA$32,'Gas Heat Pumps-Installs'!$A9-2022,'Gas Heat Pumps-Installs'!NH$2-2023)*'Gas Heat Pumps-Installs'!NH$4</f>
        <v>0</v>
      </c>
      <c r="NI8" s="2" cm="1">
        <f t="array" ref="NI8">INDEX(Assumptions!$V$3:$AA$32,'Gas Heat Pumps-Installs'!$A9-2022,'Gas Heat Pumps-Installs'!NI$2-2023)*'Gas Heat Pumps-Installs'!NI$4</f>
        <v>0</v>
      </c>
      <c r="NJ8" s="2" cm="1">
        <f t="array" ref="NJ8">INDEX(Assumptions!$V$3:$AA$32,'Gas Heat Pumps-Installs'!$A9-2022,'Gas Heat Pumps-Installs'!NJ$2-2023)*'Gas Heat Pumps-Installs'!NJ$4</f>
        <v>0</v>
      </c>
      <c r="NK8" s="2" cm="1">
        <f t="array" ref="NK8">INDEX(Assumptions!$V$3:$AA$32,'Gas Heat Pumps-Installs'!$A9-2022,'Gas Heat Pumps-Installs'!NK$2-2023)*'Gas Heat Pumps-Installs'!NK$4</f>
        <v>0</v>
      </c>
      <c r="NL8" s="2" cm="1">
        <f t="array" ref="NL8">INDEX(Assumptions!$V$3:$AA$32,'Gas Heat Pumps-Installs'!$A9-2022,'Gas Heat Pumps-Installs'!NL$2-2023)*'Gas Heat Pumps-Installs'!NL$4</f>
        <v>0</v>
      </c>
      <c r="NM8" s="2" cm="1">
        <f t="array" ref="NM8">INDEX(Assumptions!$V$3:$AA$32,'Gas Heat Pumps-Installs'!$A9-2022,'Gas Heat Pumps-Installs'!NM$2-2023)*'Gas Heat Pumps-Installs'!NM$4</f>
        <v>0</v>
      </c>
      <c r="NN8" s="2" cm="1">
        <f t="array" ref="NN8">INDEX(Assumptions!$V$3:$AA$32,'Gas Heat Pumps-Installs'!$A9-2022,'Gas Heat Pumps-Installs'!NN$2-2023)*'Gas Heat Pumps-Installs'!NN$4</f>
        <v>0</v>
      </c>
      <c r="NO8" s="2" cm="1">
        <f t="array" ref="NO8">INDEX(Assumptions!$V$3:$AA$32,'Gas Heat Pumps-Installs'!$A9-2022,'Gas Heat Pumps-Installs'!NO$2-2023)*'Gas Heat Pumps-Installs'!NO$4</f>
        <v>0</v>
      </c>
      <c r="NP8" s="2" cm="1">
        <f t="array" ref="NP8">INDEX(Assumptions!$V$3:$AA$32,'Gas Heat Pumps-Installs'!$A9-2022,'Gas Heat Pumps-Installs'!NP$2-2023)*'Gas Heat Pumps-Installs'!NP$4</f>
        <v>0</v>
      </c>
      <c r="NQ8" s="2" cm="1">
        <f t="array" ref="NQ8">INDEX(Assumptions!$V$3:$AA$32,'Gas Heat Pumps-Installs'!$A9-2022,'Gas Heat Pumps-Installs'!NQ$2-2023)*'Gas Heat Pumps-Installs'!NQ$4</f>
        <v>0</v>
      </c>
      <c r="NR8" s="2" cm="1">
        <f t="array" ref="NR8">INDEX(Assumptions!$V$3:$AA$32,'Gas Heat Pumps-Installs'!$A9-2022,'Gas Heat Pumps-Installs'!NR$2-2023)*'Gas Heat Pumps-Installs'!NR$4</f>
        <v>0</v>
      </c>
      <c r="NS8" s="2" cm="1">
        <f t="array" ref="NS8">INDEX(Assumptions!$V$3:$AA$32,'Gas Heat Pumps-Installs'!$A9-2022,'Gas Heat Pumps-Installs'!NS$2-2023)*'Gas Heat Pumps-Installs'!NS$4</f>
        <v>0</v>
      </c>
      <c r="NT8" s="2" cm="1">
        <f t="array" ref="NT8">INDEX(Assumptions!$V$3:$AA$32,'Gas Heat Pumps-Installs'!$A9-2022,'Gas Heat Pumps-Installs'!NT$2-2023)*'Gas Heat Pumps-Installs'!NT$4</f>
        <v>0</v>
      </c>
      <c r="NU8" s="2" cm="1">
        <f t="array" ref="NU8">INDEX(Assumptions!$V$3:$AA$32,'Gas Heat Pumps-Installs'!$A9-2022,'Gas Heat Pumps-Installs'!NU$2-2023)*'Gas Heat Pumps-Installs'!NU$4</f>
        <v>0</v>
      </c>
      <c r="NV8" s="2" cm="1">
        <f t="array" ref="NV8">INDEX(Assumptions!$V$3:$AA$32,'Gas Heat Pumps-Installs'!$A9-2022,'Gas Heat Pumps-Installs'!NV$2-2023)*'Gas Heat Pumps-Installs'!NV$4</f>
        <v>0</v>
      </c>
      <c r="NW8" s="2" cm="1">
        <f t="array" ref="NW8">INDEX(Assumptions!$V$3:$AA$32,'Gas Heat Pumps-Installs'!$A9-2022,'Gas Heat Pumps-Installs'!NW$2-2023)*'Gas Heat Pumps-Installs'!NW$4</f>
        <v>0</v>
      </c>
      <c r="NX8" s="2" cm="1">
        <f t="array" ref="NX8">INDEX(Assumptions!$V$3:$AA$32,'Gas Heat Pumps-Installs'!$A9-2022,'Gas Heat Pumps-Installs'!NX$2-2023)*'Gas Heat Pumps-Installs'!NX$4</f>
        <v>0</v>
      </c>
      <c r="NY8" s="2" cm="1">
        <f t="array" ref="NY8">INDEX(Assumptions!$V$3:$AA$32,'Gas Heat Pumps-Installs'!$A9-2022,'Gas Heat Pumps-Installs'!NY$2-2023)*'Gas Heat Pumps-Installs'!NY$4</f>
        <v>0</v>
      </c>
      <c r="NZ8" s="2" cm="1">
        <f t="array" ref="NZ8">INDEX(Assumptions!$V$3:$AA$32,'Gas Heat Pumps-Installs'!$A9-2022,'Gas Heat Pumps-Installs'!NZ$2-2023)*'Gas Heat Pumps-Installs'!NZ$4</f>
        <v>0</v>
      </c>
      <c r="OA8" s="2" cm="1">
        <f t="array" ref="OA8">INDEX(Assumptions!$V$3:$AA$32,'Gas Heat Pumps-Installs'!$A9-2022,'Gas Heat Pumps-Installs'!OA$2-2023)*'Gas Heat Pumps-Installs'!OA$4</f>
        <v>0</v>
      </c>
      <c r="OB8" s="2" cm="1">
        <f t="array" ref="OB8">INDEX(Assumptions!$V$3:$AA$32,'Gas Heat Pumps-Installs'!$A9-2022,'Gas Heat Pumps-Installs'!OB$2-2023)*'Gas Heat Pumps-Installs'!OB$4</f>
        <v>0</v>
      </c>
      <c r="OC8" s="2" cm="1">
        <f t="array" ref="OC8">INDEX(Assumptions!$V$3:$AA$32,'Gas Heat Pumps-Installs'!$A9-2022,'Gas Heat Pumps-Installs'!OC$2-2023)*'Gas Heat Pumps-Installs'!OC$4</f>
        <v>0</v>
      </c>
      <c r="OD8" s="2" cm="1">
        <f t="array" ref="OD8">INDEX(Assumptions!$V$3:$AA$32,'Gas Heat Pumps-Installs'!$A9-2022,'Gas Heat Pumps-Installs'!OD$2-2023)*'Gas Heat Pumps-Installs'!OD$4</f>
        <v>0</v>
      </c>
      <c r="OE8" s="2" cm="1">
        <f t="array" ref="OE8">INDEX(Assumptions!$V$3:$AA$32,'Gas Heat Pumps-Installs'!$A9-2022,'Gas Heat Pumps-Installs'!OE$2-2023)*'Gas Heat Pumps-Installs'!OE$4</f>
        <v>0</v>
      </c>
      <c r="OF8" s="2" cm="1">
        <f t="array" ref="OF8">INDEX(Assumptions!$V$3:$AA$32,'Gas Heat Pumps-Installs'!$A9-2022,'Gas Heat Pumps-Installs'!OF$2-2023)*'Gas Heat Pumps-Installs'!OF$4</f>
        <v>0</v>
      </c>
      <c r="OG8" s="2" cm="1">
        <f t="array" ref="OG8">INDEX(Assumptions!$V$3:$AA$32,'Gas Heat Pumps-Installs'!$A9-2022,'Gas Heat Pumps-Installs'!OG$2-2023)*'Gas Heat Pumps-Installs'!OG$4</f>
        <v>0</v>
      </c>
      <c r="OH8" s="2" cm="1">
        <f t="array" ref="OH8">INDEX(Assumptions!$V$3:$AA$32,'Gas Heat Pumps-Installs'!$A9-2022,'Gas Heat Pumps-Installs'!OH$2-2023)*'Gas Heat Pumps-Installs'!OH$4</f>
        <v>0</v>
      </c>
      <c r="OI8" s="2" cm="1">
        <f t="array" ref="OI8">INDEX(Assumptions!$V$3:$AA$32,'Gas Heat Pumps-Installs'!$A9-2022,'Gas Heat Pumps-Installs'!OI$2-2023)*'Gas Heat Pumps-Installs'!OI$4</f>
        <v>0</v>
      </c>
      <c r="OJ8" s="2" cm="1">
        <f t="array" ref="OJ8">INDEX(Assumptions!$V$3:$AA$32,'Gas Heat Pumps-Installs'!$A9-2022,'Gas Heat Pumps-Installs'!OJ$2-2023)*'Gas Heat Pumps-Installs'!OJ$4</f>
        <v>1.828729739852648E-2</v>
      </c>
      <c r="OK8" s="2" cm="1">
        <f t="array" ref="OK8">INDEX(Assumptions!$V$3:$AA$32,'Gas Heat Pumps-Installs'!$A9-2022,'Gas Heat Pumps-Installs'!OK$2-2023)*'Gas Heat Pumps-Installs'!OK$4</f>
        <v>0</v>
      </c>
      <c r="OL8" s="2" cm="1">
        <f t="array" ref="OL8">INDEX(Assumptions!$V$3:$AA$32,'Gas Heat Pumps-Installs'!$A9-2022,'Gas Heat Pumps-Installs'!OL$2-2023)*'Gas Heat Pumps-Installs'!OL$4</f>
        <v>0</v>
      </c>
      <c r="OM8" s="2" cm="1">
        <f t="array" ref="OM8">INDEX(Assumptions!$V$3:$AA$32,'Gas Heat Pumps-Installs'!$A9-2022,'Gas Heat Pumps-Installs'!OM$2-2023)*'Gas Heat Pumps-Installs'!OM$4</f>
        <v>2.8948499847240031E-2</v>
      </c>
      <c r="ON8" s="2" cm="1">
        <f t="array" ref="ON8">INDEX(Assumptions!$V$3:$AA$32,'Gas Heat Pumps-Installs'!$A9-2022,'Gas Heat Pumps-Installs'!ON$2-2023)*'Gas Heat Pumps-Installs'!ON$4</f>
        <v>0</v>
      </c>
      <c r="OO8" s="2" cm="1">
        <f t="array" ref="OO8">INDEX(Assumptions!$V$3:$AA$32,'Gas Heat Pumps-Installs'!$A9-2022,'Gas Heat Pumps-Installs'!OO$2-2023)*'Gas Heat Pumps-Installs'!OO$4</f>
        <v>0</v>
      </c>
      <c r="OP8" s="2" cm="1">
        <f t="array" ref="OP8">INDEX(Assumptions!$V$3:$AA$32,'Gas Heat Pumps-Installs'!$A9-2022,'Gas Heat Pumps-Installs'!OP$2-2023)*'Gas Heat Pumps-Installs'!OP$4</f>
        <v>0</v>
      </c>
      <c r="OQ8" s="2" cm="1">
        <f t="array" ref="OQ8">INDEX(Assumptions!$V$3:$AA$32,'Gas Heat Pumps-Installs'!$A9-2022,'Gas Heat Pumps-Installs'!OQ$2-2023)*'Gas Heat Pumps-Installs'!OQ$4</f>
        <v>0</v>
      </c>
      <c r="OR8" s="2" cm="1">
        <f t="array" ref="OR8">INDEX(Assumptions!$V$3:$AA$32,'Gas Heat Pumps-Installs'!$A9-2022,'Gas Heat Pumps-Installs'!OR$2-2023)*'Gas Heat Pumps-Installs'!OR$4</f>
        <v>0</v>
      </c>
      <c r="OS8" s="2" cm="1">
        <f t="array" ref="OS8">INDEX(Assumptions!$V$3:$AA$32,'Gas Heat Pumps-Installs'!$A9-2022,'Gas Heat Pumps-Installs'!OS$2-2023)*'Gas Heat Pumps-Installs'!OS$4</f>
        <v>0</v>
      </c>
      <c r="OT8" s="2" cm="1">
        <f t="array" ref="OT8">INDEX(Assumptions!$V$3:$AA$32,'Gas Heat Pumps-Installs'!$A9-2022,'Gas Heat Pumps-Installs'!OT$2-2023)*'Gas Heat Pumps-Installs'!OT$4</f>
        <v>0</v>
      </c>
      <c r="OU8" s="2" cm="1">
        <f t="array" ref="OU8">INDEX(Assumptions!$V$3:$AA$32,'Gas Heat Pumps-Installs'!$A9-2022,'Gas Heat Pumps-Installs'!OU$2-2023)*'Gas Heat Pumps-Installs'!OU$4</f>
        <v>5.5610875331168598E-3</v>
      </c>
      <c r="OV8" s="2" cm="1">
        <f t="array" ref="OV8">INDEX(Assumptions!$V$3:$AA$32,'Gas Heat Pumps-Installs'!$A9-2022,'Gas Heat Pumps-Installs'!OV$2-2023)*'Gas Heat Pumps-Installs'!OV$4</f>
        <v>0</v>
      </c>
      <c r="OW8" s="2" cm="1">
        <f t="array" ref="OW8">INDEX(Assumptions!$V$3:$AA$32,'Gas Heat Pumps-Installs'!$A9-2022,'Gas Heat Pumps-Installs'!OW$2-2023)*'Gas Heat Pumps-Installs'!OW$4</f>
        <v>0</v>
      </c>
      <c r="OX8" s="2" cm="1">
        <f t="array" ref="OX8">INDEX(Assumptions!$V$3:$AA$32,'Gas Heat Pumps-Installs'!$A9-2022,'Gas Heat Pumps-Installs'!OX$2-2023)*'Gas Heat Pumps-Installs'!OX$4</f>
        <v>0</v>
      </c>
      <c r="OY8" s="2" cm="1">
        <f t="array" ref="OY8">INDEX(Assumptions!$V$3:$AA$32,'Gas Heat Pumps-Installs'!$A9-2022,'Gas Heat Pumps-Installs'!OY$2-2023)*'Gas Heat Pumps-Installs'!OY$4</f>
        <v>0</v>
      </c>
      <c r="OZ8" s="2" cm="1">
        <f t="array" ref="OZ8">INDEX(Assumptions!$V$3:$AA$32,'Gas Heat Pumps-Installs'!$A9-2022,'Gas Heat Pumps-Installs'!OZ$2-2023)*'Gas Heat Pumps-Installs'!OZ$4</f>
        <v>0</v>
      </c>
      <c r="PA8" s="2" cm="1">
        <f t="array" ref="PA8">INDEX(Assumptions!$V$3:$AA$32,'Gas Heat Pumps-Installs'!$A9-2022,'Gas Heat Pumps-Installs'!PA$2-2023)*'Gas Heat Pumps-Installs'!PA$4</f>
        <v>0</v>
      </c>
      <c r="PB8" s="2" cm="1">
        <f t="array" ref="PB8">INDEX(Assumptions!$V$3:$AA$32,'Gas Heat Pumps-Installs'!$A9-2022,'Gas Heat Pumps-Installs'!PB$2-2023)*'Gas Heat Pumps-Installs'!PB$4</f>
        <v>0</v>
      </c>
      <c r="PC8" s="2" cm="1">
        <f t="array" ref="PC8">INDEX(Assumptions!$V$3:$AA$32,'Gas Heat Pumps-Installs'!$A9-2022,'Gas Heat Pumps-Installs'!PC$2-2023)*'Gas Heat Pumps-Installs'!PC$4</f>
        <v>0</v>
      </c>
      <c r="PD8" s="2" cm="1">
        <f t="array" ref="PD8">INDEX(Assumptions!$V$3:$AA$32,'Gas Heat Pumps-Installs'!$A9-2022,'Gas Heat Pumps-Installs'!PD$2-2023)*'Gas Heat Pumps-Installs'!PD$4</f>
        <v>0</v>
      </c>
      <c r="PE8" s="2" cm="1">
        <f t="array" ref="PE8">INDEX(Assumptions!$V$3:$AA$32,'Gas Heat Pumps-Installs'!$A9-2022,'Gas Heat Pumps-Installs'!PE$2-2023)*'Gas Heat Pumps-Installs'!PE$4</f>
        <v>0</v>
      </c>
      <c r="PF8" s="2" cm="1">
        <f t="array" ref="PF8">INDEX(Assumptions!$V$3:$AA$32,'Gas Heat Pumps-Installs'!$A9-2022,'Gas Heat Pumps-Installs'!PF$2-2023)*'Gas Heat Pumps-Installs'!PF$4</f>
        <v>0</v>
      </c>
      <c r="PG8" s="2" cm="1">
        <f t="array" ref="PG8">INDEX(Assumptions!$V$3:$AA$32,'Gas Heat Pumps-Installs'!$A9-2022,'Gas Heat Pumps-Installs'!PG$2-2023)*'Gas Heat Pumps-Installs'!PG$4</f>
        <v>0</v>
      </c>
      <c r="PH8" s="2" cm="1">
        <f t="array" ref="PH8">INDEX(Assumptions!$V$3:$AA$32,'Gas Heat Pumps-Installs'!$A9-2022,'Gas Heat Pumps-Installs'!PH$2-2023)*'Gas Heat Pumps-Installs'!PH$4</f>
        <v>0</v>
      </c>
      <c r="PI8" s="2" cm="1">
        <f t="array" ref="PI8">INDEX(Assumptions!$V$3:$AA$32,'Gas Heat Pumps-Installs'!$A9-2022,'Gas Heat Pumps-Installs'!PI$2-2023)*'Gas Heat Pumps-Installs'!PI$4</f>
        <v>0</v>
      </c>
      <c r="PJ8" s="2" cm="1">
        <f t="array" ref="PJ8">INDEX(Assumptions!$V$3:$AA$32,'Gas Heat Pumps-Installs'!$A9-2022,'Gas Heat Pumps-Installs'!PJ$2-2023)*'Gas Heat Pumps-Installs'!PJ$4</f>
        <v>0</v>
      </c>
      <c r="PK8" s="2" cm="1">
        <f t="array" ref="PK8">INDEX(Assumptions!$V$3:$AA$32,'Gas Heat Pumps-Installs'!$A9-2022,'Gas Heat Pumps-Installs'!PK$2-2023)*'Gas Heat Pumps-Installs'!PK$4</f>
        <v>0</v>
      </c>
      <c r="PL8" s="2" cm="1">
        <f t="array" ref="PL8">INDEX(Assumptions!$V$3:$AA$32,'Gas Heat Pumps-Installs'!$A9-2022,'Gas Heat Pumps-Installs'!PL$2-2023)*'Gas Heat Pumps-Installs'!PL$4</f>
        <v>0</v>
      </c>
      <c r="PM8" s="2" cm="1">
        <f t="array" ref="PM8">INDEX(Assumptions!$V$3:$AA$32,'Gas Heat Pumps-Installs'!$A9-2022,'Gas Heat Pumps-Installs'!PM$2-2023)*'Gas Heat Pumps-Installs'!PM$4</f>
        <v>1.8098080374319134E-2</v>
      </c>
      <c r="PN8" s="2" cm="1">
        <f t="array" ref="PN8">INDEX(Assumptions!$V$3:$AA$32,'Gas Heat Pumps-Installs'!$A9-2022,'Gas Heat Pumps-Installs'!PN$2-2023)*'Gas Heat Pumps-Installs'!PN$4</f>
        <v>0</v>
      </c>
      <c r="PO8" s="2" cm="1">
        <f t="array" ref="PO8">INDEX(Assumptions!$V$3:$AA$32,'Gas Heat Pumps-Installs'!$A9-2022,'Gas Heat Pumps-Installs'!PO$2-2023)*'Gas Heat Pumps-Installs'!PO$4</f>
        <v>0</v>
      </c>
      <c r="PP8" s="2" cm="1">
        <f t="array" ref="PP8">INDEX(Assumptions!$V$3:$AA$32,'Gas Heat Pumps-Installs'!$A9-2022,'Gas Heat Pumps-Installs'!PP$2-2023)*'Gas Heat Pumps-Installs'!PP$4</f>
        <v>0</v>
      </c>
      <c r="PQ8" s="2" cm="1">
        <f t="array" ref="PQ8">INDEX(Assumptions!$V$3:$AA$32,'Gas Heat Pumps-Installs'!$A9-2022,'Gas Heat Pumps-Installs'!PQ$2-2023)*'Gas Heat Pumps-Installs'!PQ$4</f>
        <v>2.1572937966917217E-2</v>
      </c>
      <c r="PR8" s="2" cm="1">
        <f t="array" ref="PR8">INDEX(Assumptions!$V$3:$AA$32,'Gas Heat Pumps-Installs'!$A9-2022,'Gas Heat Pumps-Installs'!PR$2-2023)*'Gas Heat Pumps-Installs'!PR$4</f>
        <v>0</v>
      </c>
      <c r="PS8" s="2" cm="1">
        <f t="array" ref="PS8">INDEX(Assumptions!$V$3:$AA$32,'Gas Heat Pumps-Installs'!$A9-2022,'Gas Heat Pumps-Installs'!PS$2-2023)*'Gas Heat Pumps-Installs'!PS$4</f>
        <v>0</v>
      </c>
      <c r="PT8" s="2" cm="1">
        <f t="array" ref="PT8">INDEX(Assumptions!$V$3:$AA$32,'Gas Heat Pumps-Installs'!$A9-2022,'Gas Heat Pumps-Installs'!PT$2-2023)*'Gas Heat Pumps-Installs'!PT$4</f>
        <v>0</v>
      </c>
      <c r="PU8" s="2" cm="1">
        <f t="array" ref="PU8">INDEX(Assumptions!$V$3:$AA$32,'Gas Heat Pumps-Installs'!$A9-2022,'Gas Heat Pumps-Installs'!PU$2-2023)*'Gas Heat Pumps-Installs'!PU$4</f>
        <v>6.6372487947996221E-3</v>
      </c>
      <c r="PV8" s="2" cm="1">
        <f t="array" ref="PV8">INDEX(Assumptions!$V$3:$AA$32,'Gas Heat Pumps-Installs'!$A9-2022,'Gas Heat Pumps-Installs'!PV$2-2023)*'Gas Heat Pumps-Installs'!PV$4</f>
        <v>0</v>
      </c>
      <c r="PW8" s="2" cm="1">
        <f t="array" ref="PW8">INDEX(Assumptions!$V$3:$AA$32,'Gas Heat Pumps-Installs'!$A9-2022,'Gas Heat Pumps-Installs'!PW$2-2023)*'Gas Heat Pumps-Installs'!PW$4</f>
        <v>0</v>
      </c>
      <c r="PX8" s="2" cm="1">
        <f t="array" ref="PX8">INDEX(Assumptions!$V$3:$AA$32,'Gas Heat Pumps-Installs'!$A9-2022,'Gas Heat Pumps-Installs'!PX$2-2023)*'Gas Heat Pumps-Installs'!PX$4</f>
        <v>0</v>
      </c>
      <c r="PY8" s="2" cm="1">
        <f t="array" ref="PY8">INDEX(Assumptions!$V$3:$AA$32,'Gas Heat Pumps-Installs'!$A9-2022,'Gas Heat Pumps-Installs'!PY$2-2023)*'Gas Heat Pumps-Installs'!PY$4</f>
        <v>0</v>
      </c>
      <c r="PZ8" s="2" cm="1">
        <f t="array" ref="PZ8">INDEX(Assumptions!$V$3:$AA$32,'Gas Heat Pumps-Installs'!$A9-2022,'Gas Heat Pumps-Installs'!PZ$2-2023)*'Gas Heat Pumps-Installs'!PZ$4</f>
        <v>1.973286872688769E-2</v>
      </c>
      <c r="QA8" s="2" cm="1">
        <f t="array" ref="QA8">INDEX(Assumptions!$V$3:$AA$32,'Gas Heat Pumps-Installs'!$A9-2022,'Gas Heat Pumps-Installs'!QA$2-2023)*'Gas Heat Pumps-Installs'!QA$4</f>
        <v>0</v>
      </c>
      <c r="QB8" s="2" cm="1">
        <f t="array" ref="QB8">INDEX(Assumptions!$V$3:$AA$32,'Gas Heat Pumps-Installs'!$A9-2022,'Gas Heat Pumps-Installs'!QB$2-2023)*'Gas Heat Pumps-Installs'!QB$4</f>
        <v>0</v>
      </c>
      <c r="QC8" s="2" cm="1">
        <f t="array" ref="QC8">INDEX(Assumptions!$V$3:$AA$32,'Gas Heat Pumps-Installs'!$A9-2022,'Gas Heat Pumps-Installs'!QC$2-2023)*'Gas Heat Pumps-Installs'!QC$4</f>
        <v>0</v>
      </c>
      <c r="QD8" s="2" cm="1">
        <f t="array" ref="QD8">INDEX(Assumptions!$V$3:$AA$32,'Gas Heat Pumps-Installs'!$A9-2022,'Gas Heat Pumps-Installs'!QD$2-2023)*'Gas Heat Pumps-Installs'!QD$4</f>
        <v>3.0486728655823019E-2</v>
      </c>
      <c r="QE8" s="2" cm="1">
        <f t="array" ref="QE8">INDEX(Assumptions!$V$3:$AA$32,'Gas Heat Pumps-Installs'!$A9-2022,'Gas Heat Pumps-Installs'!QE$2-2023)*'Gas Heat Pumps-Installs'!QE$4</f>
        <v>0</v>
      </c>
      <c r="QF8" s="2" cm="1">
        <f t="array" ref="QF8">INDEX(Assumptions!$V$3:$AA$32,'Gas Heat Pumps-Installs'!$A9-2022,'Gas Heat Pumps-Installs'!QF$2-2023)*'Gas Heat Pumps-Installs'!QF$4</f>
        <v>0</v>
      </c>
      <c r="QG8" s="2" cm="1">
        <f t="array" ref="QG8">INDEX(Assumptions!$V$3:$AA$32,'Gas Heat Pumps-Installs'!$A9-2022,'Gas Heat Pumps-Installs'!QG$2-2023)*'Gas Heat Pumps-Installs'!QG$4</f>
        <v>0</v>
      </c>
      <c r="QH8" s="2" cm="1">
        <f t="array" ref="QH8">INDEX(Assumptions!$V$3:$AA$32,'Gas Heat Pumps-Installs'!$A9-2022,'Gas Heat Pumps-Installs'!QH$2-2023)*'Gas Heat Pumps-Installs'!QH$4</f>
        <v>0</v>
      </c>
      <c r="QI8" s="2" cm="1">
        <f t="array" ref="QI8">INDEX(Assumptions!$V$3:$AA$32,'Gas Heat Pumps-Installs'!$A9-2022,'Gas Heat Pumps-Installs'!QI$2-2023)*'Gas Heat Pumps-Installs'!QI$4</f>
        <v>0</v>
      </c>
      <c r="QJ8" s="2" cm="1">
        <f t="array" ref="QJ8">INDEX(Assumptions!$V$3:$AA$32,'Gas Heat Pumps-Installs'!$A9-2022,'Gas Heat Pumps-Installs'!QJ$2-2023)*'Gas Heat Pumps-Installs'!QJ$4</f>
        <v>2.3413411375509844E-2</v>
      </c>
      <c r="QK8" s="2" cm="1">
        <f t="array" ref="QK8">INDEX(Assumptions!$V$3:$AA$32,'Gas Heat Pumps-Installs'!$A9-2022,'Gas Heat Pumps-Installs'!QK$2-2023)*'Gas Heat Pumps-Installs'!QK$4</f>
        <v>0</v>
      </c>
      <c r="QL8" s="2" cm="1">
        <f t="array" ref="QL8">INDEX(Assumptions!$V$3:$AA$32,'Gas Heat Pumps-Installs'!$A9-2022,'Gas Heat Pumps-Installs'!QL$2-2023)*'Gas Heat Pumps-Installs'!QL$4</f>
        <v>0</v>
      </c>
      <c r="QM8" s="2" cm="1">
        <f t="array" ref="QM8">INDEX(Assumptions!$V$3:$AA$32,'Gas Heat Pumps-Installs'!$A9-2022,'Gas Heat Pumps-Installs'!QM$2-2023)*'Gas Heat Pumps-Installs'!QM$4</f>
        <v>0</v>
      </c>
      <c r="QN8" s="2" cm="1">
        <f t="array" ref="QN8">INDEX(Assumptions!$V$3:$AA$32,'Gas Heat Pumps-Installs'!$A9-2022,'Gas Heat Pumps-Installs'!QN$2-2023)*'Gas Heat Pumps-Installs'!QN$4</f>
        <v>0</v>
      </c>
      <c r="QO8" s="2" cm="1">
        <f t="array" ref="QO8">INDEX(Assumptions!$V$3:$AA$32,'Gas Heat Pumps-Installs'!$A9-2022,'Gas Heat Pumps-Installs'!QO$2-2023)*'Gas Heat Pumps-Installs'!QO$4</f>
        <v>0</v>
      </c>
      <c r="QP8" s="2" cm="1">
        <f t="array" ref="QP8">INDEX(Assumptions!$V$3:$AA$32,'Gas Heat Pumps-Installs'!$A9-2022,'Gas Heat Pumps-Installs'!QP$2-2023)*'Gas Heat Pumps-Installs'!QP$4</f>
        <v>1.5900443206510149E-2</v>
      </c>
      <c r="QQ8" s="2" cm="1">
        <f t="array" ref="QQ8">INDEX(Assumptions!$V$3:$AA$32,'Gas Heat Pumps-Installs'!$A9-2022,'Gas Heat Pumps-Installs'!QQ$2-2023)*'Gas Heat Pumps-Installs'!QQ$4</f>
        <v>0</v>
      </c>
      <c r="QR8" s="2" cm="1">
        <f t="array" ref="QR8">INDEX(Assumptions!$V$3:$AA$32,'Gas Heat Pumps-Installs'!$A9-2022,'Gas Heat Pumps-Installs'!QR$2-2023)*'Gas Heat Pumps-Installs'!QR$4</f>
        <v>5.0052308340181673E-3</v>
      </c>
      <c r="QS8" s="2" cm="1">
        <f t="array" ref="QS8">INDEX(Assumptions!$V$3:$AA$32,'Gas Heat Pumps-Installs'!$A9-2022,'Gas Heat Pumps-Installs'!QS$2-2023)*'Gas Heat Pumps-Installs'!QS$4</f>
        <v>0</v>
      </c>
      <c r="QT8" s="2" cm="1">
        <f t="array" ref="QT8">INDEX(Assumptions!$V$3:$AA$32,'Gas Heat Pumps-Installs'!$A9-2022,'Gas Heat Pumps-Installs'!QT$2-2023)*'Gas Heat Pumps-Installs'!QT$4</f>
        <v>2.6088860292881842E-2</v>
      </c>
      <c r="QU8" s="2" cm="1">
        <f t="array" ref="QU8">INDEX(Assumptions!$V$3:$AA$32,'Gas Heat Pumps-Installs'!$A9-2022,'Gas Heat Pumps-Installs'!QU$2-2023)*'Gas Heat Pumps-Installs'!QU$4</f>
        <v>0</v>
      </c>
      <c r="QV8" s="2" cm="1">
        <f t="array" ref="QV8">INDEX(Assumptions!$V$3:$AA$32,'Gas Heat Pumps-Installs'!$A9-2022,'Gas Heat Pumps-Installs'!QV$2-2023)*'Gas Heat Pumps-Installs'!QV$4</f>
        <v>0</v>
      </c>
      <c r="QW8" s="2" cm="1">
        <f t="array" ref="QW8">INDEX(Assumptions!$V$3:$AA$32,'Gas Heat Pumps-Installs'!$A9-2022,'Gas Heat Pumps-Installs'!QW$2-2023)*'Gas Heat Pumps-Installs'!QW$4</f>
        <v>0</v>
      </c>
      <c r="QX8" s="2" cm="1">
        <f t="array" ref="QX8">INDEX(Assumptions!$V$3:$AA$32,'Gas Heat Pumps-Installs'!$A9-2022,'Gas Heat Pumps-Installs'!QX$2-2023)*'Gas Heat Pumps-Installs'!QX$4</f>
        <v>0</v>
      </c>
      <c r="QY8" s="2" cm="1">
        <f t="array" ref="QY8">INDEX(Assumptions!$V$3:$AA$32,'Gas Heat Pumps-Installs'!$A9-2022,'Gas Heat Pumps-Installs'!QY$2-2023)*'Gas Heat Pumps-Installs'!QY$4</f>
        <v>0</v>
      </c>
      <c r="QZ8" s="2" cm="1">
        <f t="array" ref="QZ8">INDEX(Assumptions!$V$3:$AA$32,'Gas Heat Pumps-Installs'!$A9-2022,'Gas Heat Pumps-Installs'!QZ$2-2023)*'Gas Heat Pumps-Installs'!QZ$4</f>
        <v>0</v>
      </c>
      <c r="RA8" s="2" cm="1">
        <f t="array" ref="RA8">INDEX(Assumptions!$V$3:$AA$32,'Gas Heat Pumps-Installs'!$A9-2022,'Gas Heat Pumps-Installs'!RA$2-2023)*'Gas Heat Pumps-Installs'!RA$4</f>
        <v>0</v>
      </c>
      <c r="RB8" s="2" cm="1">
        <f t="array" ref="RB8">INDEX(Assumptions!$V$3:$AA$32,'Gas Heat Pumps-Installs'!$A9-2022,'Gas Heat Pumps-Installs'!RB$2-2023)*'Gas Heat Pumps-Installs'!RB$4</f>
        <v>0</v>
      </c>
      <c r="RC8" s="2" cm="1">
        <f t="array" ref="RC8">INDEX(Assumptions!$V$3:$AA$32,'Gas Heat Pumps-Installs'!$A9-2022,'Gas Heat Pumps-Installs'!RC$2-2023)*'Gas Heat Pumps-Installs'!RC$4</f>
        <v>0</v>
      </c>
      <c r="RD8" s="2" cm="1">
        <f t="array" ref="RD8">INDEX(Assumptions!$V$3:$AA$32,'Gas Heat Pumps-Installs'!$A9-2022,'Gas Heat Pumps-Installs'!RD$2-2023)*'Gas Heat Pumps-Installs'!RD$4</f>
        <v>0</v>
      </c>
      <c r="RE8" s="2" cm="1">
        <f t="array" ref="RE8">INDEX(Assumptions!$V$3:$AA$32,'Gas Heat Pumps-Installs'!$A9-2022,'Gas Heat Pumps-Installs'!RE$2-2023)*'Gas Heat Pumps-Installs'!RE$4</f>
        <v>0</v>
      </c>
      <c r="RF8" s="2" cm="1">
        <f t="array" ref="RF8">INDEX(Assumptions!$V$3:$AA$32,'Gas Heat Pumps-Installs'!$A9-2022,'Gas Heat Pumps-Installs'!RF$2-2023)*'Gas Heat Pumps-Installs'!RF$4</f>
        <v>0</v>
      </c>
      <c r="RG8" s="2" cm="1">
        <f t="array" ref="RG8">INDEX(Assumptions!$V$3:$AA$32,'Gas Heat Pumps-Installs'!$A9-2022,'Gas Heat Pumps-Installs'!RG$2-2023)*'Gas Heat Pumps-Installs'!RG$4</f>
        <v>0</v>
      </c>
      <c r="RH8" s="2" cm="1">
        <f t="array" ref="RH8">INDEX(Assumptions!$V$3:$AA$32,'Gas Heat Pumps-Installs'!$A9-2022,'Gas Heat Pumps-Installs'!RH$2-2023)*'Gas Heat Pumps-Installs'!RH$4</f>
        <v>0</v>
      </c>
      <c r="RI8" s="2" cm="1">
        <f t="array" ref="RI8">INDEX(Assumptions!$V$3:$AA$32,'Gas Heat Pumps-Installs'!$A9-2022,'Gas Heat Pumps-Installs'!RI$2-2023)*'Gas Heat Pumps-Installs'!RI$4</f>
        <v>0</v>
      </c>
      <c r="RJ8" s="2" cm="1">
        <f t="array" ref="RJ8">INDEX(Assumptions!$V$3:$AA$32,'Gas Heat Pumps-Installs'!$A9-2022,'Gas Heat Pumps-Installs'!RJ$2-2023)*'Gas Heat Pumps-Installs'!RJ$4</f>
        <v>0</v>
      </c>
      <c r="RK8" s="2" cm="1">
        <f t="array" ref="RK8">INDEX(Assumptions!$V$3:$AA$32,'Gas Heat Pumps-Installs'!$A9-2022,'Gas Heat Pumps-Installs'!RK$2-2023)*'Gas Heat Pumps-Installs'!RK$4</f>
        <v>1.2075281697489513E-2</v>
      </c>
      <c r="RL8" s="2" cm="1">
        <f t="array" ref="RL8">INDEX(Assumptions!$V$3:$AA$32,'Gas Heat Pumps-Installs'!$A9-2022,'Gas Heat Pumps-Installs'!RL$2-2023)*'Gas Heat Pumps-Installs'!RL$4</f>
        <v>0</v>
      </c>
      <c r="RM8" s="2" cm="1">
        <f t="array" ref="RM8">INDEX(Assumptions!$V$3:$AA$32,'Gas Heat Pumps-Installs'!$A9-2022,'Gas Heat Pumps-Installs'!RM$2-2023)*'Gas Heat Pumps-Installs'!RM$4</f>
        <v>0</v>
      </c>
      <c r="RN8" s="2" cm="1">
        <f t="array" ref="RN8">INDEX(Assumptions!$V$3:$AA$32,'Gas Heat Pumps-Installs'!$A9-2022,'Gas Heat Pumps-Installs'!RN$2-2023)*'Gas Heat Pumps-Installs'!RN$4</f>
        <v>0</v>
      </c>
      <c r="RO8" s="2" cm="1">
        <f t="array" ref="RO8">INDEX(Assumptions!$V$3:$AA$32,'Gas Heat Pumps-Installs'!$A9-2022,'Gas Heat Pumps-Installs'!RO$2-2023)*'Gas Heat Pumps-Installs'!RO$4</f>
        <v>0</v>
      </c>
      <c r="RP8" s="2" cm="1">
        <f t="array" ref="RP8">INDEX(Assumptions!$V$3:$AA$32,'Gas Heat Pumps-Installs'!$A9-2022,'Gas Heat Pumps-Installs'!RP$2-2023)*'Gas Heat Pumps-Installs'!RP$4</f>
        <v>0</v>
      </c>
      <c r="RQ8" s="2" cm="1">
        <f t="array" ref="RQ8">INDEX(Assumptions!$V$3:$AA$32,'Gas Heat Pumps-Installs'!$A9-2022,'Gas Heat Pumps-Installs'!RQ$2-2023)*'Gas Heat Pumps-Installs'!RQ$4</f>
        <v>0</v>
      </c>
      <c r="RR8" s="2" cm="1">
        <f t="array" ref="RR8">INDEX(Assumptions!$V$3:$AA$32,'Gas Heat Pumps-Installs'!$A9-2022,'Gas Heat Pumps-Installs'!RR$2-2023)*'Gas Heat Pumps-Installs'!RR$4</f>
        <v>0</v>
      </c>
      <c r="RS8" s="2" cm="1">
        <f t="array" ref="RS8">INDEX(Assumptions!$V$3:$AA$32,'Gas Heat Pumps-Installs'!$A9-2022,'Gas Heat Pumps-Installs'!RS$2-2023)*'Gas Heat Pumps-Installs'!RS$4</f>
        <v>0</v>
      </c>
      <c r="RT8" s="2" cm="1">
        <f t="array" ref="RT8">INDEX(Assumptions!$V$3:$AA$32,'Gas Heat Pumps-Installs'!$A9-2022,'Gas Heat Pumps-Installs'!RT$2-2023)*'Gas Heat Pumps-Installs'!RT$4</f>
        <v>0</v>
      </c>
      <c r="RU8" s="2" cm="1">
        <f t="array" ref="RU8">INDEX(Assumptions!$V$3:$AA$32,'Gas Heat Pumps-Installs'!$A9-2022,'Gas Heat Pumps-Installs'!RU$2-2023)*'Gas Heat Pumps-Installs'!RU$4</f>
        <v>0</v>
      </c>
      <c r="RV8" s="2" cm="1">
        <f t="array" ref="RV8">INDEX(Assumptions!$V$3:$AA$32,'Gas Heat Pumps-Installs'!$A9-2022,'Gas Heat Pumps-Installs'!RV$2-2023)*'Gas Heat Pumps-Installs'!RV$4</f>
        <v>0</v>
      </c>
      <c r="RW8" s="2" cm="1">
        <f t="array" ref="RW8">INDEX(Assumptions!$V$3:$AA$32,'Gas Heat Pumps-Installs'!$A9-2022,'Gas Heat Pumps-Installs'!RW$2-2023)*'Gas Heat Pumps-Installs'!RW$4</f>
        <v>0</v>
      </c>
      <c r="RX8" s="2" cm="1">
        <f t="array" ref="RX8">INDEX(Assumptions!$V$3:$AA$32,'Gas Heat Pumps-Installs'!$A9-2022,'Gas Heat Pumps-Installs'!RX$2-2023)*'Gas Heat Pumps-Installs'!RX$4</f>
        <v>0</v>
      </c>
      <c r="RY8" s="2" cm="1">
        <f t="array" ref="RY8">INDEX(Assumptions!$V$3:$AA$32,'Gas Heat Pumps-Installs'!$A9-2022,'Gas Heat Pumps-Installs'!RY$2-2023)*'Gas Heat Pumps-Installs'!RY$4</f>
        <v>0</v>
      </c>
      <c r="RZ8" s="2" cm="1">
        <f t="array" ref="RZ8">INDEX(Assumptions!$V$3:$AA$32,'Gas Heat Pumps-Installs'!$A9-2022,'Gas Heat Pumps-Installs'!RZ$2-2023)*'Gas Heat Pumps-Installs'!RZ$4</f>
        <v>0</v>
      </c>
      <c r="SA8" s="2" cm="1">
        <f t="array" ref="SA8">INDEX(Assumptions!$V$3:$AA$32,'Gas Heat Pumps-Installs'!$A9-2022,'Gas Heat Pumps-Installs'!SA$2-2023)*'Gas Heat Pumps-Installs'!SA$4</f>
        <v>0</v>
      </c>
      <c r="SB8" s="2" cm="1">
        <f t="array" ref="SB8">INDEX(Assumptions!$V$3:$AA$32,'Gas Heat Pumps-Installs'!$A9-2022,'Gas Heat Pumps-Installs'!SB$2-2023)*'Gas Heat Pumps-Installs'!SB$4</f>
        <v>0</v>
      </c>
      <c r="SC8" s="2" cm="1">
        <f t="array" ref="SC8">INDEX(Assumptions!$V$3:$AA$32,'Gas Heat Pumps-Installs'!$A9-2022,'Gas Heat Pumps-Installs'!SC$2-2023)*'Gas Heat Pumps-Installs'!SC$4</f>
        <v>0</v>
      </c>
      <c r="SD8" s="2" cm="1">
        <f t="array" ref="SD8">INDEX(Assumptions!$V$3:$AA$32,'Gas Heat Pumps-Installs'!$A9-2022,'Gas Heat Pumps-Installs'!SD$2-2023)*'Gas Heat Pumps-Installs'!SD$4</f>
        <v>2.9980893327798127E-2</v>
      </c>
      <c r="SE8" s="2" cm="1">
        <f t="array" ref="SE8">INDEX(Assumptions!$V$3:$AA$32,'Gas Heat Pumps-Installs'!$A9-2022,'Gas Heat Pumps-Installs'!SE$2-2023)*'Gas Heat Pumps-Installs'!SE$4</f>
        <v>0</v>
      </c>
      <c r="SF8" s="2" cm="1">
        <f t="array" ref="SF8">INDEX(Assumptions!$V$3:$AA$32,'Gas Heat Pumps-Installs'!$A9-2022,'Gas Heat Pumps-Installs'!SF$2-2023)*'Gas Heat Pumps-Installs'!SF$4</f>
        <v>2.0090190479269628E-2</v>
      </c>
      <c r="SG8" s="2" cm="1">
        <f t="array" ref="SG8">INDEX(Assumptions!$V$3:$AA$32,'Gas Heat Pumps-Installs'!$A9-2022,'Gas Heat Pumps-Installs'!SG$2-2023)*'Gas Heat Pumps-Installs'!SG$4</f>
        <v>0</v>
      </c>
      <c r="SH8" s="2" cm="1">
        <f t="array" ref="SH8">INDEX(Assumptions!$V$3:$AA$32,'Gas Heat Pumps-Installs'!$A9-2022,'Gas Heat Pumps-Installs'!SH$2-2023)*'Gas Heat Pumps-Installs'!SH$4</f>
        <v>0</v>
      </c>
      <c r="SI8" s="2" cm="1">
        <f t="array" ref="SI8">INDEX(Assumptions!$V$3:$AA$32,'Gas Heat Pumps-Installs'!$A9-2022,'Gas Heat Pumps-Installs'!SI$2-2023)*'Gas Heat Pumps-Installs'!SI$4</f>
        <v>0</v>
      </c>
      <c r="SJ8" s="2" cm="1">
        <f t="array" ref="SJ8">INDEX(Assumptions!$V$3:$AA$32,'Gas Heat Pumps-Installs'!$A9-2022,'Gas Heat Pumps-Installs'!SJ$2-2023)*'Gas Heat Pumps-Installs'!SJ$4</f>
        <v>0</v>
      </c>
      <c r="SK8" s="2" cm="1">
        <f t="array" ref="SK8">INDEX(Assumptions!$V$3:$AA$32,'Gas Heat Pumps-Installs'!$A9-2022,'Gas Heat Pumps-Installs'!SK$2-2023)*'Gas Heat Pumps-Installs'!SK$4</f>
        <v>0</v>
      </c>
      <c r="SL8" s="2" cm="1">
        <f t="array" ref="SL8">INDEX(Assumptions!$V$3:$AA$32,'Gas Heat Pumps-Installs'!$A9-2022,'Gas Heat Pumps-Installs'!SL$2-2023)*'Gas Heat Pumps-Installs'!SL$4</f>
        <v>0</v>
      </c>
      <c r="SM8" s="2" cm="1">
        <f t="array" ref="SM8">INDEX(Assumptions!$V$3:$AA$32,'Gas Heat Pumps-Installs'!$A9-2022,'Gas Heat Pumps-Installs'!SM$2-2023)*'Gas Heat Pumps-Installs'!SM$4</f>
        <v>0</v>
      </c>
      <c r="SN8" s="2" cm="1">
        <f t="array" ref="SN8">INDEX(Assumptions!$V$3:$AA$32,'Gas Heat Pumps-Installs'!$A9-2022,'Gas Heat Pumps-Installs'!SN$2-2023)*'Gas Heat Pumps-Installs'!SN$4</f>
        <v>0</v>
      </c>
      <c r="SO8" s="2" cm="1">
        <f t="array" ref="SO8">INDEX(Assumptions!$V$3:$AA$32,'Gas Heat Pumps-Installs'!$A9-2022,'Gas Heat Pumps-Installs'!SO$2-2023)*'Gas Heat Pumps-Installs'!SO$4</f>
        <v>0</v>
      </c>
      <c r="SQ8" s="2">
        <v>0</v>
      </c>
      <c r="SR8" s="2">
        <v>0</v>
      </c>
      <c r="SS8" s="2">
        <v>0</v>
      </c>
      <c r="ST8" s="2">
        <v>0</v>
      </c>
      <c r="SU8" s="2">
        <v>0</v>
      </c>
      <c r="SV8" s="2">
        <v>0</v>
      </c>
      <c r="SW8" s="2">
        <v>0</v>
      </c>
      <c r="SX8" s="2">
        <v>0</v>
      </c>
      <c r="SY8" s="2">
        <v>0</v>
      </c>
    </row>
    <row r="9" spans="1:519" x14ac:dyDescent="0.3">
      <c r="A9">
        <v>2025</v>
      </c>
      <c r="C9" s="1">
        <f t="shared" si="0"/>
        <v>7.5280301843879153E-3</v>
      </c>
      <c r="D9" s="1">
        <f t="shared" si="1"/>
        <v>0</v>
      </c>
      <c r="E9" s="2">
        <f t="shared" si="2"/>
        <v>0</v>
      </c>
      <c r="F9" s="2">
        <f t="shared" si="3"/>
        <v>2.6536127921853083E-2</v>
      </c>
      <c r="G9" s="2">
        <f t="shared" si="4"/>
        <v>6.1532692764342756E-2</v>
      </c>
      <c r="I9" s="4">
        <v>2025</v>
      </c>
      <c r="J9" s="2" cm="1">
        <f t="array" ref="J9">INDEX(Assumptions!$V$3:$AA$32,'Gas Heat Pumps-Installs'!$A10-2022,'Gas Heat Pumps-Installs'!J$2-2023)*'Gas Heat Pumps-Installs'!J$4</f>
        <v>0</v>
      </c>
      <c r="K9" s="2" cm="1">
        <f t="array" ref="K9">INDEX(Assumptions!$V$3:$AA$32,'Gas Heat Pumps-Installs'!$A10-2022,'Gas Heat Pumps-Installs'!K$2-2023)*'Gas Heat Pumps-Installs'!K$4</f>
        <v>0</v>
      </c>
      <c r="L9" s="2" cm="1">
        <f t="array" ref="L9">INDEX(Assumptions!$V$3:$AA$32,'Gas Heat Pumps-Installs'!$A10-2022,'Gas Heat Pumps-Installs'!L$2-2023)*'Gas Heat Pumps-Installs'!L$4</f>
        <v>0</v>
      </c>
      <c r="M9" s="2" cm="1">
        <f t="array" ref="M9">INDEX(Assumptions!$V$3:$AA$32,'Gas Heat Pumps-Installs'!$A10-2022,'Gas Heat Pumps-Installs'!M$2-2023)*'Gas Heat Pumps-Installs'!M$4</f>
        <v>0</v>
      </c>
      <c r="N9" s="2" cm="1">
        <f t="array" ref="N9">INDEX(Assumptions!$V$3:$AA$32,'Gas Heat Pumps-Installs'!$A10-2022,'Gas Heat Pumps-Installs'!N$2-2023)*'Gas Heat Pumps-Installs'!N$4</f>
        <v>1.5261099979312511E-2</v>
      </c>
      <c r="O9" s="2" cm="1">
        <f t="array" ref="O9">INDEX(Assumptions!$V$3:$AA$32,'Gas Heat Pumps-Installs'!$A10-2022,'Gas Heat Pumps-Installs'!O$2-2023)*'Gas Heat Pumps-Installs'!O$4</f>
        <v>0</v>
      </c>
      <c r="P9" s="2" cm="1">
        <f t="array" ref="P9">INDEX(Assumptions!$V$3:$AA$32,'Gas Heat Pumps-Installs'!$A10-2022,'Gas Heat Pumps-Installs'!P$2-2023)*'Gas Heat Pumps-Installs'!P$4</f>
        <v>0</v>
      </c>
      <c r="Q9" s="2" cm="1">
        <f t="array" ref="Q9">INDEX(Assumptions!$V$3:$AA$32,'Gas Heat Pumps-Installs'!$A10-2022,'Gas Heat Pumps-Installs'!Q$2-2023)*'Gas Heat Pumps-Installs'!Q$4</f>
        <v>0</v>
      </c>
      <c r="R9" s="2" cm="1">
        <f t="array" ref="R9">INDEX(Assumptions!$V$3:$AA$32,'Gas Heat Pumps-Installs'!$A10-2022,'Gas Heat Pumps-Installs'!R$2-2023)*'Gas Heat Pumps-Installs'!R$4</f>
        <v>2.4451610186338003E-2</v>
      </c>
      <c r="S9" s="2" cm="1">
        <f t="array" ref="S9">INDEX(Assumptions!$V$3:$AA$32,'Gas Heat Pumps-Installs'!$A10-2022,'Gas Heat Pumps-Installs'!S$2-2023)*'Gas Heat Pumps-Installs'!S$4</f>
        <v>0</v>
      </c>
      <c r="T9" s="2" cm="1">
        <f t="array" ref="T9">INDEX(Assumptions!$V$3:$AA$32,'Gas Heat Pumps-Installs'!$A10-2022,'Gas Heat Pumps-Installs'!T$2-2023)*'Gas Heat Pumps-Installs'!T$4</f>
        <v>0</v>
      </c>
      <c r="U9" s="2" cm="1">
        <f t="array" ref="U9">INDEX(Assumptions!$V$3:$AA$32,'Gas Heat Pumps-Installs'!$A10-2022,'Gas Heat Pumps-Installs'!U$2-2023)*'Gas Heat Pumps-Installs'!U$4</f>
        <v>0</v>
      </c>
      <c r="V9" s="2" cm="1">
        <f t="array" ref="V9">INDEX(Assumptions!$V$3:$AA$32,'Gas Heat Pumps-Installs'!$A10-2022,'Gas Heat Pumps-Installs'!V$2-2023)*'Gas Heat Pumps-Installs'!V$4</f>
        <v>0</v>
      </c>
      <c r="W9" s="2" cm="1">
        <f t="array" ref="W9">INDEX(Assumptions!$V$3:$AA$32,'Gas Heat Pumps-Installs'!$A10-2022,'Gas Heat Pumps-Installs'!W$2-2023)*'Gas Heat Pumps-Installs'!W$4</f>
        <v>0</v>
      </c>
      <c r="X9" s="2" cm="1">
        <f t="array" ref="X9">INDEX(Assumptions!$V$3:$AA$32,'Gas Heat Pumps-Installs'!$A10-2022,'Gas Heat Pumps-Installs'!X$2-2023)*'Gas Heat Pumps-Installs'!X$4</f>
        <v>5.3228421532871689E-2</v>
      </c>
      <c r="Y9" s="2" cm="1">
        <f t="array" ref="Y9">INDEX(Assumptions!$V$3:$AA$32,'Gas Heat Pumps-Installs'!$A10-2022,'Gas Heat Pumps-Installs'!Y$2-2023)*'Gas Heat Pumps-Installs'!Y$4</f>
        <v>0</v>
      </c>
      <c r="Z9" s="2" cm="1">
        <f t="array" ref="Z9">INDEX(Assumptions!$V$3:$AA$32,'Gas Heat Pumps-Installs'!$A10-2022,'Gas Heat Pumps-Installs'!Z$2-2023)*'Gas Heat Pumps-Installs'!Z$4</f>
        <v>0</v>
      </c>
      <c r="AA9" s="2" cm="1">
        <f t="array" ref="AA9">INDEX(Assumptions!$V$3:$AA$32,'Gas Heat Pumps-Installs'!$A10-2022,'Gas Heat Pumps-Installs'!AA$2-2023)*'Gas Heat Pumps-Installs'!AA$4</f>
        <v>0</v>
      </c>
      <c r="AB9" s="2" cm="1">
        <f t="array" ref="AB9">INDEX(Assumptions!$V$3:$AA$32,'Gas Heat Pumps-Installs'!$A10-2022,'Gas Heat Pumps-Installs'!AB$2-2023)*'Gas Heat Pumps-Installs'!AB$4</f>
        <v>0</v>
      </c>
      <c r="AC9" s="2" cm="1">
        <f t="array" ref="AC9">INDEX(Assumptions!$V$3:$AA$32,'Gas Heat Pumps-Installs'!$A10-2022,'Gas Heat Pumps-Installs'!AC$2-2023)*'Gas Heat Pumps-Installs'!AC$4</f>
        <v>0</v>
      </c>
      <c r="AD9" s="2" cm="1">
        <f t="array" ref="AD9">INDEX(Assumptions!$V$3:$AA$32,'Gas Heat Pumps-Installs'!$A10-2022,'Gas Heat Pumps-Installs'!AD$2-2023)*'Gas Heat Pumps-Installs'!AD$4</f>
        <v>4.541152445667284E-2</v>
      </c>
      <c r="AE9" s="2" cm="1">
        <f t="array" ref="AE9">INDEX(Assumptions!$V$3:$AA$32,'Gas Heat Pumps-Installs'!$A10-2022,'Gas Heat Pumps-Installs'!AE$2-2023)*'Gas Heat Pumps-Installs'!AE$4</f>
        <v>0</v>
      </c>
      <c r="AF9" s="2" cm="1">
        <f t="array" ref="AF9">INDEX(Assumptions!$V$3:$AA$32,'Gas Heat Pumps-Installs'!$A10-2022,'Gas Heat Pumps-Installs'!AF$2-2023)*'Gas Heat Pumps-Installs'!AF$4</f>
        <v>0</v>
      </c>
      <c r="AG9" s="2" cm="1">
        <f t="array" ref="AG9">INDEX(Assumptions!$V$3:$AA$32,'Gas Heat Pumps-Installs'!$A10-2022,'Gas Heat Pumps-Installs'!AG$2-2023)*'Gas Heat Pumps-Installs'!AG$4</f>
        <v>1.8290042070495931E-2</v>
      </c>
      <c r="AH9" s="2" cm="1">
        <f t="array" ref="AH9">INDEX(Assumptions!$V$3:$AA$32,'Gas Heat Pumps-Installs'!$A10-2022,'Gas Heat Pumps-Installs'!AH$2-2023)*'Gas Heat Pumps-Installs'!AH$4</f>
        <v>0</v>
      </c>
      <c r="AI9" s="2" cm="1">
        <f t="array" ref="AI9">INDEX(Assumptions!$V$3:$AA$32,'Gas Heat Pumps-Installs'!$A10-2022,'Gas Heat Pumps-Installs'!AI$2-2023)*'Gas Heat Pumps-Installs'!AI$4</f>
        <v>3.9065352311599785E-2</v>
      </c>
      <c r="AJ9" s="2" cm="1">
        <f t="array" ref="AJ9">INDEX(Assumptions!$V$3:$AA$32,'Gas Heat Pumps-Installs'!$A10-2022,'Gas Heat Pumps-Installs'!AJ$2-2023)*'Gas Heat Pumps-Installs'!AJ$4</f>
        <v>2.1785677601497307E-2</v>
      </c>
      <c r="AK9" s="2" cm="1">
        <f t="array" ref="AK9">INDEX(Assumptions!$V$3:$AA$32,'Gas Heat Pumps-Installs'!$A10-2022,'Gas Heat Pumps-Installs'!AK$2-2023)*'Gas Heat Pumps-Installs'!AK$4</f>
        <v>1.8152742335349321E-2</v>
      </c>
      <c r="AL9" s="2" cm="1">
        <f t="array" ref="AL9">INDEX(Assumptions!$V$3:$AA$32,'Gas Heat Pumps-Installs'!$A10-2022,'Gas Heat Pumps-Installs'!AL$2-2023)*'Gas Heat Pumps-Installs'!AL$4</f>
        <v>0</v>
      </c>
      <c r="AM9" s="2" cm="1">
        <f t="array" ref="AM9">INDEX(Assumptions!$V$3:$AA$32,'Gas Heat Pumps-Installs'!$A10-2022,'Gas Heat Pumps-Installs'!AM$2-2023)*'Gas Heat Pumps-Installs'!AM$4</f>
        <v>3.3366429667949908E-3</v>
      </c>
      <c r="AN9" s="2" cm="1">
        <f t="array" ref="AN9">INDEX(Assumptions!$V$3:$AA$32,'Gas Heat Pumps-Installs'!$A10-2022,'Gas Heat Pumps-Installs'!AN$2-2023)*'Gas Heat Pumps-Installs'!AN$4</f>
        <v>0</v>
      </c>
      <c r="AO9" s="2" cm="1">
        <f t="array" ref="AO9">INDEX(Assumptions!$V$3:$AA$32,'Gas Heat Pumps-Installs'!$A10-2022,'Gas Heat Pumps-Installs'!AO$2-2023)*'Gas Heat Pumps-Installs'!AO$4</f>
        <v>1.6886016464671666E-2</v>
      </c>
      <c r="AP9" s="2" cm="1">
        <f t="array" ref="AP9">INDEX(Assumptions!$V$3:$AA$32,'Gas Heat Pumps-Installs'!$A10-2022,'Gas Heat Pumps-Installs'!AP$2-2023)*'Gas Heat Pumps-Installs'!AP$4</f>
        <v>0</v>
      </c>
      <c r="AQ9" s="2" cm="1">
        <f t="array" ref="AQ9">INDEX(Assumptions!$V$3:$AA$32,'Gas Heat Pumps-Installs'!$A10-2022,'Gas Heat Pumps-Installs'!AQ$2-2023)*'Gas Heat Pumps-Installs'!AQ$4</f>
        <v>0</v>
      </c>
      <c r="AR9" s="2" cm="1">
        <f t="array" ref="AR9">INDEX(Assumptions!$V$3:$AA$32,'Gas Heat Pumps-Installs'!$A10-2022,'Gas Heat Pumps-Installs'!AR$2-2023)*'Gas Heat Pumps-Installs'!AR$4</f>
        <v>0</v>
      </c>
      <c r="AS9" s="2" cm="1">
        <f t="array" ref="AS9">INDEX(Assumptions!$V$3:$AA$32,'Gas Heat Pumps-Installs'!$A10-2022,'Gas Heat Pumps-Installs'!AS$2-2023)*'Gas Heat Pumps-Installs'!AS$4</f>
        <v>0</v>
      </c>
      <c r="AT9" s="2" cm="1">
        <f t="array" ref="AT9">INDEX(Assumptions!$V$3:$AA$32,'Gas Heat Pumps-Installs'!$A10-2022,'Gas Heat Pumps-Installs'!AT$2-2023)*'Gas Heat Pumps-Installs'!AT$4</f>
        <v>0</v>
      </c>
      <c r="AU9" s="2" cm="1">
        <f t="array" ref="AU9">INDEX(Assumptions!$V$3:$AA$32,'Gas Heat Pumps-Installs'!$A10-2022,'Gas Heat Pumps-Installs'!AU$2-2023)*'Gas Heat Pumps-Installs'!AU$4</f>
        <v>0</v>
      </c>
      <c r="AV9" s="2" cm="1">
        <f t="array" ref="AV9">INDEX(Assumptions!$V$3:$AA$32,'Gas Heat Pumps-Installs'!$A10-2022,'Gas Heat Pumps-Installs'!AV$2-2023)*'Gas Heat Pumps-Installs'!AV$4</f>
        <v>0</v>
      </c>
      <c r="AW9" s="2" cm="1">
        <f t="array" ref="AW9">INDEX(Assumptions!$V$3:$AA$32,'Gas Heat Pumps-Installs'!$A10-2022,'Gas Heat Pumps-Installs'!AW$2-2023)*'Gas Heat Pumps-Installs'!AW$4</f>
        <v>3.10842297230987E-2</v>
      </c>
      <c r="AX9" s="2" cm="1">
        <f t="array" ref="AX9">INDEX(Assumptions!$V$3:$AA$32,'Gas Heat Pumps-Installs'!$A10-2022,'Gas Heat Pumps-Installs'!AX$2-2023)*'Gas Heat Pumps-Installs'!AX$4</f>
        <v>0</v>
      </c>
      <c r="AY9" s="2" cm="1">
        <f t="array" ref="AY9">INDEX(Assumptions!$V$3:$AA$32,'Gas Heat Pumps-Installs'!$A10-2022,'Gas Heat Pumps-Installs'!AY$2-2023)*'Gas Heat Pumps-Installs'!AY$4</f>
        <v>0</v>
      </c>
      <c r="AZ9" s="2" cm="1">
        <f t="array" ref="AZ9">INDEX(Assumptions!$V$3:$AA$32,'Gas Heat Pumps-Installs'!$A10-2022,'Gas Heat Pumps-Installs'!AZ$2-2023)*'Gas Heat Pumps-Installs'!AZ$4</f>
        <v>0</v>
      </c>
      <c r="BA9" s="2" cm="1">
        <f t="array" ref="BA9">INDEX(Assumptions!$V$3:$AA$32,'Gas Heat Pumps-Installs'!$A10-2022,'Gas Heat Pumps-Installs'!BA$2-2023)*'Gas Heat Pumps-Installs'!BA$4</f>
        <v>3.8904278564604766E-2</v>
      </c>
      <c r="BB9" s="2" cm="1">
        <f t="array" ref="BB9">INDEX(Assumptions!$V$3:$AA$32,'Gas Heat Pumps-Installs'!$A10-2022,'Gas Heat Pumps-Installs'!BB$2-2023)*'Gas Heat Pumps-Installs'!BB$4</f>
        <v>0</v>
      </c>
      <c r="BC9" s="2" cm="1">
        <f t="array" ref="BC9">INDEX(Assumptions!$V$3:$AA$32,'Gas Heat Pumps-Installs'!$A10-2022,'Gas Heat Pumps-Installs'!BC$2-2023)*'Gas Heat Pumps-Installs'!BC$4</f>
        <v>0</v>
      </c>
      <c r="BD9" s="2" cm="1">
        <f t="array" ref="BD9">INDEX(Assumptions!$V$3:$AA$32,'Gas Heat Pumps-Installs'!$A10-2022,'Gas Heat Pumps-Installs'!BD$2-2023)*'Gas Heat Pumps-Installs'!BD$4</f>
        <v>0</v>
      </c>
      <c r="BE9" s="2" cm="1">
        <f t="array" ref="BE9">INDEX(Assumptions!$V$3:$AA$32,'Gas Heat Pumps-Installs'!$A10-2022,'Gas Heat Pumps-Installs'!BE$2-2023)*'Gas Heat Pumps-Installs'!BE$4</f>
        <v>2.229349702974108E-2</v>
      </c>
      <c r="BF9" s="2" cm="1">
        <f t="array" ref="BF9">INDEX(Assumptions!$V$3:$AA$32,'Gas Heat Pumps-Installs'!$A10-2022,'Gas Heat Pumps-Installs'!BF$2-2023)*'Gas Heat Pumps-Installs'!BF$4</f>
        <v>0</v>
      </c>
      <c r="BG9" s="2" cm="1">
        <f t="array" ref="BG9">INDEX(Assumptions!$V$3:$AA$32,'Gas Heat Pumps-Installs'!$A10-2022,'Gas Heat Pumps-Installs'!BG$2-2023)*'Gas Heat Pumps-Installs'!BG$4</f>
        <v>1.6655573378518192E-2</v>
      </c>
      <c r="BH9" s="2" cm="1">
        <f t="array" ref="BH9">INDEX(Assumptions!$V$3:$AA$32,'Gas Heat Pumps-Installs'!$A10-2022,'Gas Heat Pumps-Installs'!BH$2-2023)*'Gas Heat Pumps-Installs'!BH$4</f>
        <v>0</v>
      </c>
      <c r="BI9" s="2" cm="1">
        <f t="array" ref="BI9">INDEX(Assumptions!$V$3:$AA$32,'Gas Heat Pumps-Installs'!$A10-2022,'Gas Heat Pumps-Installs'!BI$2-2023)*'Gas Heat Pumps-Installs'!BI$4</f>
        <v>2.3499793220224486E-2</v>
      </c>
      <c r="BJ9" s="2" cm="1">
        <f t="array" ref="BJ9">INDEX(Assumptions!$V$3:$AA$32,'Gas Heat Pumps-Installs'!$A10-2022,'Gas Heat Pumps-Installs'!BJ$2-2023)*'Gas Heat Pumps-Installs'!BJ$4</f>
        <v>1.8129344649805177E-2</v>
      </c>
      <c r="BK9" s="2" cm="1">
        <f t="array" ref="BK9">INDEX(Assumptions!$V$3:$AA$32,'Gas Heat Pumps-Installs'!$A10-2022,'Gas Heat Pumps-Installs'!BK$2-2023)*'Gas Heat Pumps-Installs'!BK$4</f>
        <v>0</v>
      </c>
      <c r="BL9" s="2" cm="1">
        <f t="array" ref="BL9">INDEX(Assumptions!$V$3:$AA$32,'Gas Heat Pumps-Installs'!$A10-2022,'Gas Heat Pumps-Installs'!BL$2-2023)*'Gas Heat Pumps-Installs'!BL$4</f>
        <v>0</v>
      </c>
      <c r="BM9" s="2" cm="1">
        <f t="array" ref="BM9">INDEX(Assumptions!$V$3:$AA$32,'Gas Heat Pumps-Installs'!$A10-2022,'Gas Heat Pumps-Installs'!BM$2-2023)*'Gas Heat Pumps-Installs'!BM$4</f>
        <v>0</v>
      </c>
      <c r="BN9" s="2" cm="1">
        <f t="array" ref="BN9">INDEX(Assumptions!$V$3:$AA$32,'Gas Heat Pumps-Installs'!$A10-2022,'Gas Heat Pumps-Installs'!BN$2-2023)*'Gas Heat Pumps-Installs'!BN$4</f>
        <v>2.9455516067019787E-2</v>
      </c>
      <c r="BO9" s="2" cm="1">
        <f t="array" ref="BO9">INDEX(Assumptions!$V$3:$AA$32,'Gas Heat Pumps-Installs'!$A10-2022,'Gas Heat Pumps-Installs'!BO$2-2023)*'Gas Heat Pumps-Installs'!BO$4</f>
        <v>0</v>
      </c>
      <c r="BP9" s="2" cm="1">
        <f t="array" ref="BP9">INDEX(Assumptions!$V$3:$AA$32,'Gas Heat Pumps-Installs'!$A10-2022,'Gas Heat Pumps-Installs'!BP$2-2023)*'Gas Heat Pumps-Installs'!BP$4</f>
        <v>0</v>
      </c>
      <c r="BQ9" s="2" cm="1">
        <f t="array" ref="BQ9">INDEX(Assumptions!$V$3:$AA$32,'Gas Heat Pumps-Installs'!$A10-2022,'Gas Heat Pumps-Installs'!BQ$2-2023)*'Gas Heat Pumps-Installs'!BQ$4</f>
        <v>0</v>
      </c>
      <c r="BR9" s="2" cm="1">
        <f t="array" ref="BR9">INDEX(Assumptions!$V$3:$AA$32,'Gas Heat Pumps-Installs'!$A10-2022,'Gas Heat Pumps-Installs'!BR$2-2023)*'Gas Heat Pumps-Installs'!BR$4</f>
        <v>0</v>
      </c>
      <c r="BS9" s="2" cm="1">
        <f t="array" ref="BS9">INDEX(Assumptions!$V$3:$AA$32,'Gas Heat Pumps-Installs'!$A10-2022,'Gas Heat Pumps-Installs'!BS$2-2023)*'Gas Heat Pumps-Installs'!BS$4</f>
        <v>0</v>
      </c>
      <c r="BT9" s="2" cm="1">
        <f t="array" ref="BT9">INDEX(Assumptions!$V$3:$AA$32,'Gas Heat Pumps-Installs'!$A10-2022,'Gas Heat Pumps-Installs'!BT$2-2023)*'Gas Heat Pumps-Installs'!BT$4</f>
        <v>3.2183528382666221E-2</v>
      </c>
      <c r="BU9" s="2" cm="1">
        <f t="array" ref="BU9">INDEX(Assumptions!$V$3:$AA$32,'Gas Heat Pumps-Installs'!$A10-2022,'Gas Heat Pumps-Installs'!BU$2-2023)*'Gas Heat Pumps-Installs'!BU$4</f>
        <v>0</v>
      </c>
      <c r="BV9" s="2" cm="1">
        <f t="array" ref="BV9">INDEX(Assumptions!$V$3:$AA$32,'Gas Heat Pumps-Installs'!$A10-2022,'Gas Heat Pumps-Installs'!BV$2-2023)*'Gas Heat Pumps-Installs'!BV$4</f>
        <v>0</v>
      </c>
      <c r="BW9" s="2" cm="1">
        <f t="array" ref="BW9">INDEX(Assumptions!$V$3:$AA$32,'Gas Heat Pumps-Installs'!$A10-2022,'Gas Heat Pumps-Installs'!BW$2-2023)*'Gas Heat Pumps-Installs'!BW$4</f>
        <v>0</v>
      </c>
      <c r="BX9" s="2" cm="1">
        <f t="array" ref="BX9">INDEX(Assumptions!$V$3:$AA$32,'Gas Heat Pumps-Installs'!$A10-2022,'Gas Heat Pumps-Installs'!BX$2-2023)*'Gas Heat Pumps-Installs'!BX$4</f>
        <v>0</v>
      </c>
      <c r="BY9" s="2" cm="1">
        <f t="array" ref="BY9">INDEX(Assumptions!$V$3:$AA$32,'Gas Heat Pumps-Installs'!$A10-2022,'Gas Heat Pumps-Installs'!BY$2-2023)*'Gas Heat Pumps-Installs'!BY$4</f>
        <v>0</v>
      </c>
      <c r="BZ9" s="2" cm="1">
        <f t="array" ref="BZ9">INDEX(Assumptions!$V$3:$AA$32,'Gas Heat Pumps-Installs'!$A10-2022,'Gas Heat Pumps-Installs'!BZ$2-2023)*'Gas Heat Pumps-Installs'!BZ$4</f>
        <v>2.0525039110574524E-2</v>
      </c>
      <c r="CA9" s="2" cm="1">
        <f t="array" ref="CA9">INDEX(Assumptions!$V$3:$AA$32,'Gas Heat Pumps-Installs'!$A10-2022,'Gas Heat Pumps-Installs'!CA$2-2023)*'Gas Heat Pumps-Installs'!CA$4</f>
        <v>1.8206529822579337E-2</v>
      </c>
      <c r="CB9" s="2" cm="1">
        <f t="array" ref="CB9">INDEX(Assumptions!$V$3:$AA$32,'Gas Heat Pumps-Installs'!$A10-2022,'Gas Heat Pumps-Installs'!CB$2-2023)*'Gas Heat Pumps-Installs'!CB$4</f>
        <v>0</v>
      </c>
      <c r="CC9" s="2" cm="1">
        <f t="array" ref="CC9">INDEX(Assumptions!$V$3:$AA$32,'Gas Heat Pumps-Installs'!$A10-2022,'Gas Heat Pumps-Installs'!CC$2-2023)*'Gas Heat Pumps-Installs'!CC$4</f>
        <v>0</v>
      </c>
      <c r="CD9" s="2" cm="1">
        <f t="array" ref="CD9">INDEX(Assumptions!$V$3:$AA$32,'Gas Heat Pumps-Installs'!$A10-2022,'Gas Heat Pumps-Installs'!CD$2-2023)*'Gas Heat Pumps-Installs'!CD$4</f>
        <v>2.7973830408543239E-2</v>
      </c>
      <c r="CE9" s="2" cm="1">
        <f t="array" ref="CE9">INDEX(Assumptions!$V$3:$AA$32,'Gas Heat Pumps-Installs'!$A10-2022,'Gas Heat Pumps-Installs'!CE$2-2023)*'Gas Heat Pumps-Installs'!CE$4</f>
        <v>0</v>
      </c>
      <c r="CF9" s="2" cm="1">
        <f t="array" ref="CF9">INDEX(Assumptions!$V$3:$AA$32,'Gas Heat Pumps-Installs'!$A10-2022,'Gas Heat Pumps-Installs'!CF$2-2023)*'Gas Heat Pumps-Installs'!CF$4</f>
        <v>0</v>
      </c>
      <c r="CG9" s="2" cm="1">
        <f t="array" ref="CG9">INDEX(Assumptions!$V$3:$AA$32,'Gas Heat Pumps-Installs'!$A10-2022,'Gas Heat Pumps-Installs'!CG$2-2023)*'Gas Heat Pumps-Installs'!CG$4</f>
        <v>0</v>
      </c>
      <c r="CH9" s="2" cm="1">
        <f t="array" ref="CH9">INDEX(Assumptions!$V$3:$AA$32,'Gas Heat Pumps-Installs'!$A10-2022,'Gas Heat Pumps-Installs'!CH$2-2023)*'Gas Heat Pumps-Installs'!CH$4</f>
        <v>0</v>
      </c>
      <c r="CI9" s="2" cm="1">
        <f t="array" ref="CI9">INDEX(Assumptions!$V$3:$AA$32,'Gas Heat Pumps-Installs'!$A10-2022,'Gas Heat Pumps-Installs'!CI$2-2023)*'Gas Heat Pumps-Installs'!CI$4</f>
        <v>2.094037742306042E-2</v>
      </c>
      <c r="CJ9" s="2" cm="1">
        <f t="array" ref="CJ9">INDEX(Assumptions!$V$3:$AA$32,'Gas Heat Pumps-Installs'!$A10-2022,'Gas Heat Pumps-Installs'!CJ$2-2023)*'Gas Heat Pumps-Installs'!CJ$4</f>
        <v>1.7160868590372386E-2</v>
      </c>
      <c r="CK9" s="2" cm="1">
        <f t="array" ref="CK9">INDEX(Assumptions!$V$3:$AA$32,'Gas Heat Pumps-Installs'!$A10-2022,'Gas Heat Pumps-Installs'!CK$2-2023)*'Gas Heat Pumps-Installs'!CK$4</f>
        <v>0</v>
      </c>
      <c r="CL9" s="2" cm="1">
        <f t="array" ref="CL9">INDEX(Assumptions!$V$3:$AA$32,'Gas Heat Pumps-Installs'!$A10-2022,'Gas Heat Pumps-Installs'!CL$2-2023)*'Gas Heat Pumps-Installs'!CL$4</f>
        <v>0</v>
      </c>
      <c r="CM9" s="2" cm="1">
        <f t="array" ref="CM9">INDEX(Assumptions!$V$3:$AA$32,'Gas Heat Pumps-Installs'!$A10-2022,'Gas Heat Pumps-Installs'!CM$2-2023)*'Gas Heat Pumps-Installs'!CM$4</f>
        <v>1.3150943259857887E-2</v>
      </c>
      <c r="CN9" s="2" cm="1">
        <f t="array" ref="CN9">INDEX(Assumptions!$V$3:$AA$32,'Gas Heat Pumps-Installs'!$A10-2022,'Gas Heat Pumps-Installs'!CN$2-2023)*'Gas Heat Pumps-Installs'!CN$4</f>
        <v>0</v>
      </c>
      <c r="CO9" s="2" cm="1">
        <f t="array" ref="CO9">INDEX(Assumptions!$V$3:$AA$32,'Gas Heat Pumps-Installs'!$A10-2022,'Gas Heat Pumps-Installs'!CO$2-2023)*'Gas Heat Pumps-Installs'!CO$4</f>
        <v>0</v>
      </c>
      <c r="CP9" s="2" cm="1">
        <f t="array" ref="CP9">INDEX(Assumptions!$V$3:$AA$32,'Gas Heat Pumps-Installs'!$A10-2022,'Gas Heat Pumps-Installs'!CP$2-2023)*'Gas Heat Pumps-Installs'!CP$4</f>
        <v>0</v>
      </c>
      <c r="CQ9" s="2" cm="1">
        <f t="array" ref="CQ9">INDEX(Assumptions!$V$3:$AA$32,'Gas Heat Pumps-Installs'!$A10-2022,'Gas Heat Pumps-Installs'!CQ$2-2023)*'Gas Heat Pumps-Installs'!CQ$4</f>
        <v>0</v>
      </c>
      <c r="CR9" s="2" cm="1">
        <f t="array" ref="CR9">INDEX(Assumptions!$V$3:$AA$32,'Gas Heat Pumps-Installs'!$A10-2022,'Gas Heat Pumps-Installs'!CR$2-2023)*'Gas Heat Pumps-Installs'!CR$4</f>
        <v>0</v>
      </c>
      <c r="CS9" s="2" cm="1">
        <f t="array" ref="CS9">INDEX(Assumptions!$V$3:$AA$32,'Gas Heat Pumps-Installs'!$A10-2022,'Gas Heat Pumps-Installs'!CS$2-2023)*'Gas Heat Pumps-Installs'!CS$4</f>
        <v>9.3162654183059478E-3</v>
      </c>
      <c r="CT9" s="2" cm="1">
        <f t="array" ref="CT9">INDEX(Assumptions!$V$3:$AA$32,'Gas Heat Pumps-Installs'!$A10-2022,'Gas Heat Pumps-Installs'!CT$2-2023)*'Gas Heat Pumps-Installs'!CT$4</f>
        <v>9.2479682796604411E-3</v>
      </c>
      <c r="CU9" s="2" cm="1">
        <f t="array" ref="CU9">INDEX(Assumptions!$V$3:$AA$32,'Gas Heat Pumps-Installs'!$A10-2022,'Gas Heat Pumps-Installs'!CU$2-2023)*'Gas Heat Pumps-Installs'!CU$4</f>
        <v>0</v>
      </c>
      <c r="CV9" s="2" cm="1">
        <f t="array" ref="CV9">INDEX(Assumptions!$V$3:$AA$32,'Gas Heat Pumps-Installs'!$A10-2022,'Gas Heat Pumps-Installs'!CV$2-2023)*'Gas Heat Pumps-Installs'!CV$4</f>
        <v>0</v>
      </c>
      <c r="CW9" s="2" cm="1">
        <f t="array" ref="CW9">INDEX(Assumptions!$V$3:$AA$32,'Gas Heat Pumps-Installs'!$A10-2022,'Gas Heat Pumps-Installs'!CW$2-2023)*'Gas Heat Pumps-Installs'!CW$4</f>
        <v>2.1396132591856871E-2</v>
      </c>
      <c r="CX9" s="2" cm="1">
        <f t="array" ref="CX9">INDEX(Assumptions!$V$3:$AA$32,'Gas Heat Pumps-Installs'!$A10-2022,'Gas Heat Pumps-Installs'!CX$2-2023)*'Gas Heat Pumps-Installs'!CX$4</f>
        <v>2.1426261521106559E-2</v>
      </c>
      <c r="CY9" s="2" cm="1">
        <f t="array" ref="CY9">INDEX(Assumptions!$V$3:$AA$32,'Gas Heat Pumps-Installs'!$A10-2022,'Gas Heat Pumps-Installs'!CY$2-2023)*'Gas Heat Pumps-Installs'!CY$4</f>
        <v>0</v>
      </c>
      <c r="CZ9" s="2" cm="1">
        <f t="array" ref="CZ9">INDEX(Assumptions!$V$3:$AA$32,'Gas Heat Pumps-Installs'!$A10-2022,'Gas Heat Pumps-Installs'!CZ$2-2023)*'Gas Heat Pumps-Installs'!CZ$4</f>
        <v>7.2790611244918698E-3</v>
      </c>
      <c r="DA9" s="2" cm="1">
        <f t="array" ref="DA9">INDEX(Assumptions!$V$3:$AA$32,'Gas Heat Pumps-Installs'!$A10-2022,'Gas Heat Pumps-Installs'!DA$2-2023)*'Gas Heat Pumps-Installs'!DA$4</f>
        <v>6.0733123986984822E-3</v>
      </c>
      <c r="DB9" s="2" cm="1">
        <f t="array" ref="DB9">INDEX(Assumptions!$V$3:$AA$32,'Gas Heat Pumps-Installs'!$A10-2022,'Gas Heat Pumps-Installs'!DB$2-2023)*'Gas Heat Pumps-Installs'!DB$4</f>
        <v>0</v>
      </c>
      <c r="DC9" s="2" cm="1">
        <f t="array" ref="DC9">INDEX(Assumptions!$V$3:$AA$32,'Gas Heat Pumps-Installs'!$A10-2022,'Gas Heat Pumps-Installs'!DC$2-2023)*'Gas Heat Pumps-Installs'!DC$4</f>
        <v>0</v>
      </c>
      <c r="DD9" s="2" cm="1">
        <f t="array" ref="DD9">INDEX(Assumptions!$V$3:$AA$32,'Gas Heat Pumps-Installs'!$A10-2022,'Gas Heat Pumps-Installs'!DD$2-2023)*'Gas Heat Pumps-Installs'!DD$4</f>
        <v>9.3928957778707557E-3</v>
      </c>
      <c r="DE9" s="2" cm="1">
        <f t="array" ref="DE9">INDEX(Assumptions!$V$3:$AA$32,'Gas Heat Pumps-Installs'!$A10-2022,'Gas Heat Pumps-Installs'!DE$2-2023)*'Gas Heat Pumps-Installs'!DE$4</f>
        <v>0</v>
      </c>
      <c r="DF9" s="2" cm="1">
        <f t="array" ref="DF9">INDEX(Assumptions!$V$3:$AA$32,'Gas Heat Pumps-Installs'!$A10-2022,'Gas Heat Pumps-Installs'!DF$2-2023)*'Gas Heat Pumps-Installs'!DF$4</f>
        <v>0</v>
      </c>
      <c r="DG9" s="2" cm="1">
        <f t="array" ref="DG9">INDEX(Assumptions!$V$3:$AA$32,'Gas Heat Pumps-Installs'!$A10-2022,'Gas Heat Pumps-Installs'!DG$2-2023)*'Gas Heat Pumps-Installs'!DG$4</f>
        <v>0</v>
      </c>
      <c r="DH9" s="2" cm="1">
        <f t="array" ref="DH9">INDEX(Assumptions!$V$3:$AA$32,'Gas Heat Pumps-Installs'!$A10-2022,'Gas Heat Pumps-Installs'!DH$2-2023)*'Gas Heat Pumps-Installs'!DH$4</f>
        <v>2.4028298730379937E-2</v>
      </c>
      <c r="DI9" s="2" cm="1">
        <f t="array" ref="DI9">INDEX(Assumptions!$V$3:$AA$32,'Gas Heat Pumps-Installs'!$A10-2022,'Gas Heat Pumps-Installs'!DI$2-2023)*'Gas Heat Pumps-Installs'!DI$4</f>
        <v>0</v>
      </c>
      <c r="DJ9" s="2" cm="1">
        <f t="array" ref="DJ9">INDEX(Assumptions!$V$3:$AA$32,'Gas Heat Pumps-Installs'!$A10-2022,'Gas Heat Pumps-Installs'!DJ$2-2023)*'Gas Heat Pumps-Installs'!DJ$4</f>
        <v>0</v>
      </c>
      <c r="DK9" s="2" cm="1">
        <f t="array" ref="DK9">INDEX(Assumptions!$V$3:$AA$32,'Gas Heat Pumps-Installs'!$A10-2022,'Gas Heat Pumps-Installs'!DK$2-2023)*'Gas Heat Pumps-Installs'!DK$4</f>
        <v>0</v>
      </c>
      <c r="DL9" s="2" cm="1">
        <f t="array" ref="DL9">INDEX(Assumptions!$V$3:$AA$32,'Gas Heat Pumps-Installs'!$A10-2022,'Gas Heat Pumps-Installs'!DL$2-2023)*'Gas Heat Pumps-Installs'!DL$4</f>
        <v>0</v>
      </c>
      <c r="DM9" s="2" cm="1">
        <f t="array" ref="DM9">INDEX(Assumptions!$V$3:$AA$32,'Gas Heat Pumps-Installs'!$A10-2022,'Gas Heat Pumps-Installs'!DM$2-2023)*'Gas Heat Pumps-Installs'!DM$4</f>
        <v>0</v>
      </c>
      <c r="DN9" s="2" cm="1">
        <f t="array" ref="DN9">INDEX(Assumptions!$V$3:$AA$32,'Gas Heat Pumps-Installs'!$A10-2022,'Gas Heat Pumps-Installs'!DN$2-2023)*'Gas Heat Pumps-Installs'!DN$4</f>
        <v>0</v>
      </c>
      <c r="DO9" s="2" cm="1">
        <f t="array" ref="DO9">INDEX(Assumptions!$V$3:$AA$32,'Gas Heat Pumps-Installs'!$A10-2022,'Gas Heat Pumps-Installs'!DO$2-2023)*'Gas Heat Pumps-Installs'!DO$4</f>
        <v>2.7104866575335843E-2</v>
      </c>
      <c r="DP9" s="2" cm="1">
        <f t="array" ref="DP9">INDEX(Assumptions!$V$3:$AA$32,'Gas Heat Pumps-Installs'!$A10-2022,'Gas Heat Pumps-Installs'!DP$2-2023)*'Gas Heat Pumps-Installs'!DP$4</f>
        <v>0</v>
      </c>
      <c r="DQ9" s="2" cm="1">
        <f t="array" ref="DQ9">INDEX(Assumptions!$V$3:$AA$32,'Gas Heat Pumps-Installs'!$A10-2022,'Gas Heat Pumps-Installs'!DQ$2-2023)*'Gas Heat Pumps-Installs'!DQ$4</f>
        <v>2.2137745162558866E-2</v>
      </c>
      <c r="DR9" s="2" cm="1">
        <f t="array" ref="DR9">INDEX(Assumptions!$V$3:$AA$32,'Gas Heat Pumps-Installs'!$A10-2022,'Gas Heat Pumps-Installs'!DR$2-2023)*'Gas Heat Pumps-Installs'!DR$4</f>
        <v>0</v>
      </c>
      <c r="DS9" s="2" cm="1">
        <f t="array" ref="DS9">INDEX(Assumptions!$V$3:$AA$32,'Gas Heat Pumps-Installs'!$A10-2022,'Gas Heat Pumps-Installs'!DS$2-2023)*'Gas Heat Pumps-Installs'!DS$4</f>
        <v>0</v>
      </c>
      <c r="DT9" s="2" cm="1">
        <f t="array" ref="DT9">INDEX(Assumptions!$V$3:$AA$32,'Gas Heat Pumps-Installs'!$A10-2022,'Gas Heat Pumps-Installs'!DT$2-2023)*'Gas Heat Pumps-Installs'!DT$4</f>
        <v>0</v>
      </c>
      <c r="DU9" s="2" cm="1">
        <f t="array" ref="DU9">INDEX(Assumptions!$V$3:$AA$32,'Gas Heat Pumps-Installs'!$A10-2022,'Gas Heat Pumps-Installs'!DU$2-2023)*'Gas Heat Pumps-Installs'!DU$4</f>
        <v>5.1256899634224098E-2</v>
      </c>
      <c r="DV9" s="2" cm="1">
        <f t="array" ref="DV9">INDEX(Assumptions!$V$3:$AA$32,'Gas Heat Pumps-Installs'!$A10-2022,'Gas Heat Pumps-Installs'!DV$2-2023)*'Gas Heat Pumps-Installs'!DV$4</f>
        <v>0</v>
      </c>
      <c r="DW9" s="2" cm="1">
        <f t="array" ref="DW9">INDEX(Assumptions!$V$3:$AA$32,'Gas Heat Pumps-Installs'!$A10-2022,'Gas Heat Pumps-Installs'!DW$2-2023)*'Gas Heat Pumps-Installs'!DW$4</f>
        <v>0</v>
      </c>
      <c r="DX9" s="2" cm="1">
        <f t="array" ref="DX9">INDEX(Assumptions!$V$3:$AA$32,'Gas Heat Pumps-Installs'!$A10-2022,'Gas Heat Pumps-Installs'!DX$2-2023)*'Gas Heat Pumps-Installs'!DX$4</f>
        <v>0</v>
      </c>
      <c r="DY9" s="2" cm="1">
        <f t="array" ref="DY9">INDEX(Assumptions!$V$3:$AA$32,'Gas Heat Pumps-Installs'!$A10-2022,'Gas Heat Pumps-Installs'!DY$2-2023)*'Gas Heat Pumps-Installs'!DY$4</f>
        <v>0</v>
      </c>
      <c r="DZ9" s="2" cm="1">
        <f t="array" ref="DZ9">INDEX(Assumptions!$V$3:$AA$32,'Gas Heat Pumps-Installs'!$A10-2022,'Gas Heat Pumps-Installs'!DZ$2-2023)*'Gas Heat Pumps-Installs'!DZ$4</f>
        <v>3.4404775449164628E-2</v>
      </c>
      <c r="EA9" s="2" cm="1">
        <f t="array" ref="EA9">INDEX(Assumptions!$V$3:$AA$32,'Gas Heat Pumps-Installs'!$A10-2022,'Gas Heat Pumps-Installs'!EA$2-2023)*'Gas Heat Pumps-Installs'!EA$4</f>
        <v>3.4795110779904645E-2</v>
      </c>
      <c r="EB9" s="2" cm="1">
        <f t="array" ref="EB9">INDEX(Assumptions!$V$3:$AA$32,'Gas Heat Pumps-Installs'!$A10-2022,'Gas Heat Pumps-Installs'!EB$2-2023)*'Gas Heat Pumps-Installs'!EB$4</f>
        <v>0</v>
      </c>
      <c r="EC9" s="2" cm="1">
        <f t="array" ref="EC9">INDEX(Assumptions!$V$3:$AA$32,'Gas Heat Pumps-Installs'!$A10-2022,'Gas Heat Pumps-Installs'!EC$2-2023)*'Gas Heat Pumps-Installs'!EC$4</f>
        <v>0</v>
      </c>
      <c r="ED9" s="2" cm="1">
        <f t="array" ref="ED9">INDEX(Assumptions!$V$3:$AA$32,'Gas Heat Pumps-Installs'!$A10-2022,'Gas Heat Pumps-Installs'!ED$2-2023)*'Gas Heat Pumps-Installs'!ED$4</f>
        <v>2.6536127921853083E-2</v>
      </c>
      <c r="EE9" s="2" cm="1">
        <f t="array" ref="EE9">INDEX(Assumptions!$V$3:$AA$32,'Gas Heat Pumps-Installs'!$A10-2022,'Gas Heat Pumps-Installs'!EE$2-2023)*'Gas Heat Pumps-Installs'!EE$4</f>
        <v>0</v>
      </c>
      <c r="EF9" s="2" cm="1">
        <f t="array" ref="EF9">INDEX(Assumptions!$V$3:$AA$32,'Gas Heat Pumps-Installs'!$A10-2022,'Gas Heat Pumps-Installs'!EF$2-2023)*'Gas Heat Pumps-Installs'!EF$4</f>
        <v>3.3482196591691112E-2</v>
      </c>
      <c r="EG9" s="2" cm="1">
        <f t="array" ref="EG9">INDEX(Assumptions!$V$3:$AA$32,'Gas Heat Pumps-Installs'!$A10-2022,'Gas Heat Pumps-Installs'!EG$2-2023)*'Gas Heat Pumps-Installs'!EG$4</f>
        <v>0</v>
      </c>
      <c r="EH9" s="2" cm="1">
        <f t="array" ref="EH9">INDEX(Assumptions!$V$3:$AA$32,'Gas Heat Pumps-Installs'!$A10-2022,'Gas Heat Pumps-Installs'!EH$2-2023)*'Gas Heat Pumps-Installs'!EH$4</f>
        <v>0</v>
      </c>
      <c r="EI9" s="2" cm="1">
        <f t="array" ref="EI9">INDEX(Assumptions!$V$3:$AA$32,'Gas Heat Pumps-Installs'!$A10-2022,'Gas Heat Pumps-Installs'!EI$2-2023)*'Gas Heat Pumps-Installs'!EI$4</f>
        <v>3.4296568502042289E-2</v>
      </c>
      <c r="EJ9" s="2" cm="1">
        <f t="array" ref="EJ9">INDEX(Assumptions!$V$3:$AA$32,'Gas Heat Pumps-Installs'!$A10-2022,'Gas Heat Pumps-Installs'!EJ$2-2023)*'Gas Heat Pumps-Installs'!EJ$4</f>
        <v>0</v>
      </c>
      <c r="EK9" s="2" cm="1">
        <f t="array" ref="EK9">INDEX(Assumptions!$V$3:$AA$32,'Gas Heat Pumps-Installs'!$A10-2022,'Gas Heat Pumps-Installs'!EK$2-2023)*'Gas Heat Pumps-Installs'!EK$4</f>
        <v>4.7265726526708025E-2</v>
      </c>
      <c r="EL9" s="2" cm="1">
        <f t="array" ref="EL9">INDEX(Assumptions!$V$3:$AA$32,'Gas Heat Pumps-Installs'!$A10-2022,'Gas Heat Pumps-Installs'!EL$2-2023)*'Gas Heat Pumps-Installs'!EL$4</f>
        <v>0</v>
      </c>
      <c r="EM9" s="2" cm="1">
        <f t="array" ref="EM9">INDEX(Assumptions!$V$3:$AA$32,'Gas Heat Pumps-Installs'!$A10-2022,'Gas Heat Pumps-Installs'!EM$2-2023)*'Gas Heat Pumps-Installs'!EM$4</f>
        <v>0</v>
      </c>
      <c r="EN9" s="2" cm="1">
        <f t="array" ref="EN9">INDEX(Assumptions!$V$3:$AA$32,'Gas Heat Pumps-Installs'!$A10-2022,'Gas Heat Pumps-Installs'!EN$2-2023)*'Gas Heat Pumps-Installs'!EN$4</f>
        <v>3.0409569202866509E-2</v>
      </c>
      <c r="EO9" s="2" cm="1">
        <f t="array" ref="EO9">INDEX(Assumptions!$V$3:$AA$32,'Gas Heat Pumps-Installs'!$A10-2022,'Gas Heat Pumps-Installs'!EO$2-2023)*'Gas Heat Pumps-Installs'!EO$4</f>
        <v>0</v>
      </c>
      <c r="EP9" s="2" cm="1">
        <f t="array" ref="EP9">INDEX(Assumptions!$V$3:$AA$32,'Gas Heat Pumps-Installs'!$A10-2022,'Gas Heat Pumps-Installs'!EP$2-2023)*'Gas Heat Pumps-Installs'!EP$4</f>
        <v>1.1780484821820003E-2</v>
      </c>
      <c r="EQ9" s="2" cm="1">
        <f t="array" ref="EQ9">INDEX(Assumptions!$V$3:$AA$32,'Gas Heat Pumps-Installs'!$A10-2022,'Gas Heat Pumps-Installs'!EQ$2-2023)*'Gas Heat Pumps-Installs'!EQ$4</f>
        <v>3.8793781380892713E-2</v>
      </c>
      <c r="ER9" s="2" cm="1">
        <f t="array" ref="ER9">INDEX(Assumptions!$V$3:$AA$32,'Gas Heat Pumps-Installs'!$A10-2022,'Gas Heat Pumps-Installs'!ER$2-2023)*'Gas Heat Pumps-Installs'!ER$4</f>
        <v>0</v>
      </c>
      <c r="ES9" s="2" cm="1">
        <f t="array" ref="ES9">INDEX(Assumptions!$V$3:$AA$32,'Gas Heat Pumps-Installs'!$A10-2022,'Gas Heat Pumps-Installs'!ES$2-2023)*'Gas Heat Pumps-Installs'!ES$4</f>
        <v>0</v>
      </c>
      <c r="ET9" s="2" cm="1">
        <f t="array" ref="ET9">INDEX(Assumptions!$V$3:$AA$32,'Gas Heat Pumps-Installs'!$A10-2022,'Gas Heat Pumps-Installs'!ET$2-2023)*'Gas Heat Pumps-Installs'!ET$4</f>
        <v>0</v>
      </c>
      <c r="EU9" s="2" cm="1">
        <f t="array" ref="EU9">INDEX(Assumptions!$V$3:$AA$32,'Gas Heat Pumps-Installs'!$A10-2022,'Gas Heat Pumps-Installs'!EU$2-2023)*'Gas Heat Pumps-Installs'!EU$4</f>
        <v>0</v>
      </c>
      <c r="EV9" s="2" cm="1">
        <f t="array" ref="EV9">INDEX(Assumptions!$V$3:$AA$32,'Gas Heat Pumps-Installs'!$A10-2022,'Gas Heat Pumps-Installs'!EV$2-2023)*'Gas Heat Pumps-Installs'!EV$4</f>
        <v>1.5499019315374075E-2</v>
      </c>
      <c r="EW9" s="2" cm="1">
        <f t="array" ref="EW9">INDEX(Assumptions!$V$3:$AA$32,'Gas Heat Pumps-Installs'!$A10-2022,'Gas Heat Pumps-Installs'!EW$2-2023)*'Gas Heat Pumps-Installs'!EW$4</f>
        <v>0</v>
      </c>
      <c r="EX9" s="2" cm="1">
        <f t="array" ref="EX9">INDEX(Assumptions!$V$3:$AA$32,'Gas Heat Pumps-Installs'!$A10-2022,'Gas Heat Pumps-Installs'!EX$2-2023)*'Gas Heat Pumps-Installs'!EX$4</f>
        <v>1.7272845598684288E-2</v>
      </c>
      <c r="EY9" s="2" cm="1">
        <f t="array" ref="EY9">INDEX(Assumptions!$V$3:$AA$32,'Gas Heat Pumps-Installs'!$A10-2022,'Gas Heat Pumps-Installs'!EY$2-2023)*'Gas Heat Pumps-Installs'!EY$4</f>
        <v>0</v>
      </c>
      <c r="EZ9" s="2" cm="1">
        <f t="array" ref="EZ9">INDEX(Assumptions!$V$3:$AA$32,'Gas Heat Pumps-Installs'!$A10-2022,'Gas Heat Pumps-Installs'!EZ$2-2023)*'Gas Heat Pumps-Installs'!EZ$4</f>
        <v>0</v>
      </c>
      <c r="FA9" s="2" cm="1">
        <f t="array" ref="FA9">INDEX(Assumptions!$V$3:$AA$32,'Gas Heat Pumps-Installs'!$A10-2022,'Gas Heat Pumps-Installs'!FA$2-2023)*'Gas Heat Pumps-Installs'!FA$4</f>
        <v>0</v>
      </c>
      <c r="FB9" s="2" cm="1">
        <f t="array" ref="FB9">INDEX(Assumptions!$V$3:$AA$32,'Gas Heat Pumps-Installs'!$A10-2022,'Gas Heat Pumps-Installs'!FB$2-2023)*'Gas Heat Pumps-Installs'!FB$4</f>
        <v>0</v>
      </c>
      <c r="FC9" s="2" cm="1">
        <f t="array" ref="FC9">INDEX(Assumptions!$V$3:$AA$32,'Gas Heat Pumps-Installs'!$A10-2022,'Gas Heat Pumps-Installs'!FC$2-2023)*'Gas Heat Pumps-Installs'!FC$4</f>
        <v>8.1567939929881404E-3</v>
      </c>
      <c r="FD9" s="2" cm="1">
        <f t="array" ref="FD9">INDEX(Assumptions!$V$3:$AA$32,'Gas Heat Pumps-Installs'!$A10-2022,'Gas Heat Pumps-Installs'!FD$2-2023)*'Gas Heat Pumps-Installs'!FD$4</f>
        <v>1.4085906396889903E-2</v>
      </c>
      <c r="FE9" s="2" cm="1">
        <f t="array" ref="FE9">INDEX(Assumptions!$V$3:$AA$32,'Gas Heat Pumps-Installs'!$A10-2022,'Gas Heat Pumps-Installs'!FE$2-2023)*'Gas Heat Pumps-Installs'!FE$4</f>
        <v>4.8713313792519627E-2</v>
      </c>
      <c r="FF9" s="2" cm="1">
        <f t="array" ref="FF9">INDEX(Assumptions!$V$3:$AA$32,'Gas Heat Pumps-Installs'!$A10-2022,'Gas Heat Pumps-Installs'!FF$2-2023)*'Gas Heat Pumps-Installs'!FF$4</f>
        <v>0</v>
      </c>
      <c r="FG9" s="2" cm="1">
        <f t="array" ref="FG9">INDEX(Assumptions!$V$3:$AA$32,'Gas Heat Pumps-Installs'!$A10-2022,'Gas Heat Pumps-Installs'!FG$2-2023)*'Gas Heat Pumps-Installs'!FG$4</f>
        <v>0</v>
      </c>
      <c r="FH9" s="2" cm="1">
        <f t="array" ref="FH9">INDEX(Assumptions!$V$3:$AA$32,'Gas Heat Pumps-Installs'!$A10-2022,'Gas Heat Pumps-Installs'!FH$2-2023)*'Gas Heat Pumps-Installs'!FH$4</f>
        <v>0</v>
      </c>
      <c r="FI9" s="2" cm="1">
        <f t="array" ref="FI9">INDEX(Assumptions!$V$3:$AA$32,'Gas Heat Pumps-Installs'!$A10-2022,'Gas Heat Pumps-Installs'!FI$2-2023)*'Gas Heat Pumps-Installs'!FI$4</f>
        <v>1.2910727511505949E-2</v>
      </c>
      <c r="FJ9" s="2" cm="1">
        <f t="array" ref="FJ9">INDEX(Assumptions!$V$3:$AA$32,'Gas Heat Pumps-Installs'!$A10-2022,'Gas Heat Pumps-Installs'!FJ$2-2023)*'Gas Heat Pumps-Installs'!FJ$4</f>
        <v>1.6973569529709954E-2</v>
      </c>
      <c r="FK9" s="2" cm="1">
        <f t="array" ref="FK9">INDEX(Assumptions!$V$3:$AA$32,'Gas Heat Pumps-Installs'!$A10-2022,'Gas Heat Pumps-Installs'!FK$2-2023)*'Gas Heat Pumps-Installs'!FK$4</f>
        <v>0</v>
      </c>
      <c r="FL9" s="2" cm="1">
        <f t="array" ref="FL9">INDEX(Assumptions!$V$3:$AA$32,'Gas Heat Pumps-Installs'!$A10-2022,'Gas Heat Pumps-Installs'!FL$2-2023)*'Gas Heat Pumps-Installs'!FL$4</f>
        <v>0</v>
      </c>
      <c r="FM9" s="2" cm="1">
        <f t="array" ref="FM9">INDEX(Assumptions!$V$3:$AA$32,'Gas Heat Pumps-Installs'!$A10-2022,'Gas Heat Pumps-Installs'!FM$2-2023)*'Gas Heat Pumps-Installs'!FM$4</f>
        <v>0</v>
      </c>
      <c r="FN9" s="2" cm="1">
        <f t="array" ref="FN9">INDEX(Assumptions!$V$3:$AA$32,'Gas Heat Pumps-Installs'!$A10-2022,'Gas Heat Pumps-Installs'!FN$2-2023)*'Gas Heat Pumps-Installs'!FN$4</f>
        <v>0</v>
      </c>
      <c r="FO9" s="2" cm="1">
        <f t="array" ref="FO9">INDEX(Assumptions!$V$3:$AA$32,'Gas Heat Pumps-Installs'!$A10-2022,'Gas Heat Pumps-Installs'!FO$2-2023)*'Gas Heat Pumps-Installs'!FO$4</f>
        <v>0</v>
      </c>
      <c r="FP9" s="2" cm="1">
        <f t="array" ref="FP9">INDEX(Assumptions!$V$3:$AA$32,'Gas Heat Pumps-Installs'!$A10-2022,'Gas Heat Pumps-Installs'!FP$2-2023)*'Gas Heat Pumps-Installs'!FP$4</f>
        <v>4.6653839102004595E-2</v>
      </c>
      <c r="FQ9" s="2" cm="1">
        <f t="array" ref="FQ9">INDEX(Assumptions!$V$3:$AA$32,'Gas Heat Pumps-Installs'!$A10-2022,'Gas Heat Pumps-Installs'!FQ$2-2023)*'Gas Heat Pumps-Installs'!FQ$4</f>
        <v>0</v>
      </c>
      <c r="FR9" s="2" cm="1">
        <f t="array" ref="FR9">INDEX(Assumptions!$V$3:$AA$32,'Gas Heat Pumps-Installs'!$A10-2022,'Gas Heat Pumps-Installs'!FR$2-2023)*'Gas Heat Pumps-Installs'!FR$4</f>
        <v>0</v>
      </c>
      <c r="FS9" s="2" cm="1">
        <f t="array" ref="FS9">INDEX(Assumptions!$V$3:$AA$32,'Gas Heat Pumps-Installs'!$A10-2022,'Gas Heat Pumps-Installs'!FS$2-2023)*'Gas Heat Pumps-Installs'!FS$4</f>
        <v>0</v>
      </c>
      <c r="FT9" s="2" cm="1">
        <f t="array" ref="FT9">INDEX(Assumptions!$V$3:$AA$32,'Gas Heat Pumps-Installs'!$A10-2022,'Gas Heat Pumps-Installs'!FT$2-2023)*'Gas Heat Pumps-Installs'!FT$4</f>
        <v>3.494724314604554E-2</v>
      </c>
      <c r="FU9" s="2" cm="1">
        <f t="array" ref="FU9">INDEX(Assumptions!$V$3:$AA$32,'Gas Heat Pumps-Installs'!$A10-2022,'Gas Heat Pumps-Installs'!FU$2-2023)*'Gas Heat Pumps-Installs'!FU$4</f>
        <v>4.6961080600071044E-2</v>
      </c>
      <c r="FV9" s="2" cm="1">
        <f t="array" ref="FV9">INDEX(Assumptions!$V$3:$AA$32,'Gas Heat Pumps-Installs'!$A10-2022,'Gas Heat Pumps-Installs'!FV$2-2023)*'Gas Heat Pumps-Installs'!FV$4</f>
        <v>1.7540702531719295E-2</v>
      </c>
      <c r="FW9" s="2" cm="1">
        <f t="array" ref="FW9">INDEX(Assumptions!$V$3:$AA$32,'Gas Heat Pumps-Installs'!$A10-2022,'Gas Heat Pumps-Installs'!FW$2-2023)*'Gas Heat Pumps-Installs'!FW$4</f>
        <v>1.2154116612853077E-2</v>
      </c>
      <c r="FX9" s="2" cm="1">
        <f t="array" ref="FX9">INDEX(Assumptions!$V$3:$AA$32,'Gas Heat Pumps-Installs'!$A10-2022,'Gas Heat Pumps-Installs'!FX$2-2023)*'Gas Heat Pumps-Installs'!FX$4</f>
        <v>0</v>
      </c>
      <c r="FY9" s="2" cm="1">
        <f t="array" ref="FY9">INDEX(Assumptions!$V$3:$AA$32,'Gas Heat Pumps-Installs'!$A10-2022,'Gas Heat Pumps-Installs'!FY$2-2023)*'Gas Heat Pumps-Installs'!FY$4</f>
        <v>0</v>
      </c>
      <c r="FZ9" s="2" cm="1">
        <f t="array" ref="FZ9">INDEX(Assumptions!$V$3:$AA$32,'Gas Heat Pumps-Installs'!$A10-2022,'Gas Heat Pumps-Installs'!FZ$2-2023)*'Gas Heat Pumps-Installs'!FZ$4</f>
        <v>0</v>
      </c>
      <c r="GA9" s="2" cm="1">
        <f t="array" ref="GA9">INDEX(Assumptions!$V$3:$AA$32,'Gas Heat Pumps-Installs'!$A10-2022,'Gas Heat Pumps-Installs'!GA$2-2023)*'Gas Heat Pumps-Installs'!GA$4</f>
        <v>0</v>
      </c>
      <c r="GB9" s="2" cm="1">
        <f t="array" ref="GB9">INDEX(Assumptions!$V$3:$AA$32,'Gas Heat Pumps-Installs'!$A10-2022,'Gas Heat Pumps-Installs'!GB$2-2023)*'Gas Heat Pumps-Installs'!GB$4</f>
        <v>0</v>
      </c>
      <c r="GC9" s="2" cm="1">
        <f t="array" ref="GC9">INDEX(Assumptions!$V$3:$AA$32,'Gas Heat Pumps-Installs'!$A10-2022,'Gas Heat Pumps-Installs'!GC$2-2023)*'Gas Heat Pumps-Installs'!GC$4</f>
        <v>1.4026688353875614E-2</v>
      </c>
      <c r="GD9" s="2" cm="1">
        <f t="array" ref="GD9">INDEX(Assumptions!$V$3:$AA$32,'Gas Heat Pumps-Installs'!$A10-2022,'Gas Heat Pumps-Installs'!GD$2-2023)*'Gas Heat Pumps-Installs'!GD$4</f>
        <v>1.4543050435839568E-2</v>
      </c>
      <c r="GE9" s="2" cm="1">
        <f t="array" ref="GE9">INDEX(Assumptions!$V$3:$AA$32,'Gas Heat Pumps-Installs'!$A10-2022,'Gas Heat Pumps-Installs'!GE$2-2023)*'Gas Heat Pumps-Installs'!GE$4</f>
        <v>1.8062620094296118E-2</v>
      </c>
      <c r="GF9" s="2" cm="1">
        <f t="array" ref="GF9">INDEX(Assumptions!$V$3:$AA$32,'Gas Heat Pumps-Installs'!$A10-2022,'Gas Heat Pumps-Installs'!GF$2-2023)*'Gas Heat Pumps-Installs'!GF$4</f>
        <v>0</v>
      </c>
      <c r="GG9" s="2" cm="1">
        <f t="array" ref="GG9">INDEX(Assumptions!$V$3:$AA$32,'Gas Heat Pumps-Installs'!$A10-2022,'Gas Heat Pumps-Installs'!GG$2-2023)*'Gas Heat Pumps-Installs'!GG$4</f>
        <v>0</v>
      </c>
      <c r="GH9" s="2" cm="1">
        <f t="array" ref="GH9">INDEX(Assumptions!$V$3:$AA$32,'Gas Heat Pumps-Installs'!$A10-2022,'Gas Heat Pumps-Installs'!GH$2-2023)*'Gas Heat Pumps-Installs'!GH$4</f>
        <v>0</v>
      </c>
      <c r="GI9" s="2" cm="1">
        <f t="array" ref="GI9">INDEX(Assumptions!$V$3:$AA$32,'Gas Heat Pumps-Installs'!$A10-2022,'Gas Heat Pumps-Installs'!GI$2-2023)*'Gas Heat Pumps-Installs'!GI$4</f>
        <v>0</v>
      </c>
      <c r="GJ9" s="2" cm="1">
        <f t="array" ref="GJ9">INDEX(Assumptions!$V$3:$AA$32,'Gas Heat Pumps-Installs'!$A10-2022,'Gas Heat Pumps-Installs'!GJ$2-2023)*'Gas Heat Pumps-Installs'!GJ$4</f>
        <v>0</v>
      </c>
      <c r="GK9" s="2" cm="1">
        <f t="array" ref="GK9">INDEX(Assumptions!$V$3:$AA$32,'Gas Heat Pumps-Installs'!$A10-2022,'Gas Heat Pumps-Installs'!GK$2-2023)*'Gas Heat Pumps-Installs'!GK$4</f>
        <v>0</v>
      </c>
      <c r="GL9" s="2" cm="1">
        <f t="array" ref="GL9">INDEX(Assumptions!$V$3:$AA$32,'Gas Heat Pumps-Installs'!$A10-2022,'Gas Heat Pumps-Installs'!GL$2-2023)*'Gas Heat Pumps-Installs'!GL$4</f>
        <v>1.7840838106681457E-2</v>
      </c>
      <c r="GM9" s="2" cm="1">
        <f t="array" ref="GM9">INDEX(Assumptions!$V$3:$AA$32,'Gas Heat Pumps-Installs'!$A10-2022,'Gas Heat Pumps-Installs'!GM$2-2023)*'Gas Heat Pumps-Installs'!GM$4</f>
        <v>2.9528325553575825E-2</v>
      </c>
      <c r="GN9" s="2" cm="1">
        <f t="array" ref="GN9">INDEX(Assumptions!$V$3:$AA$32,'Gas Heat Pumps-Installs'!$A10-2022,'Gas Heat Pumps-Installs'!GN$2-2023)*'Gas Heat Pumps-Installs'!GN$4</f>
        <v>0</v>
      </c>
      <c r="GO9" s="2" cm="1">
        <f t="array" ref="GO9">INDEX(Assumptions!$V$3:$AA$32,'Gas Heat Pumps-Installs'!$A10-2022,'Gas Heat Pumps-Installs'!GO$2-2023)*'Gas Heat Pumps-Installs'!GO$4</f>
        <v>0</v>
      </c>
      <c r="GP9" s="2" cm="1">
        <f t="array" ref="GP9">INDEX(Assumptions!$V$3:$AA$32,'Gas Heat Pumps-Installs'!$A10-2022,'Gas Heat Pumps-Installs'!GP$2-2023)*'Gas Heat Pumps-Installs'!GP$4</f>
        <v>0</v>
      </c>
      <c r="GQ9" s="2" cm="1">
        <f t="array" ref="GQ9">INDEX(Assumptions!$V$3:$AA$32,'Gas Heat Pumps-Installs'!$A10-2022,'Gas Heat Pumps-Installs'!GQ$2-2023)*'Gas Heat Pumps-Installs'!GQ$4</f>
        <v>0</v>
      </c>
      <c r="GR9" s="2" cm="1">
        <f t="array" ref="GR9">INDEX(Assumptions!$V$3:$AA$32,'Gas Heat Pumps-Installs'!$A10-2022,'Gas Heat Pumps-Installs'!GR$2-2023)*'Gas Heat Pumps-Installs'!GR$4</f>
        <v>0</v>
      </c>
      <c r="GS9" s="2" cm="1">
        <f t="array" ref="GS9">INDEX(Assumptions!$V$3:$AA$32,'Gas Heat Pumps-Installs'!$A10-2022,'Gas Heat Pumps-Installs'!GS$2-2023)*'Gas Heat Pumps-Installs'!GS$4</f>
        <v>6.7818499333884511E-3</v>
      </c>
      <c r="GT9" s="2" cm="1">
        <f t="array" ref="GT9">INDEX(Assumptions!$V$3:$AA$32,'Gas Heat Pumps-Installs'!$A10-2022,'Gas Heat Pumps-Installs'!GT$2-2023)*'Gas Heat Pumps-Installs'!GT$4</f>
        <v>0</v>
      </c>
      <c r="GU9" s="2" cm="1">
        <f t="array" ref="GU9">INDEX(Assumptions!$V$3:$AA$32,'Gas Heat Pumps-Installs'!$A10-2022,'Gas Heat Pumps-Installs'!GU$2-2023)*'Gas Heat Pumps-Installs'!GU$4</f>
        <v>2.4167736884651344E-2</v>
      </c>
      <c r="GV9" s="2" cm="1">
        <f t="array" ref="GV9">INDEX(Assumptions!$V$3:$AA$32,'Gas Heat Pumps-Installs'!$A10-2022,'Gas Heat Pumps-Installs'!GV$2-2023)*'Gas Heat Pumps-Installs'!GV$4</f>
        <v>0</v>
      </c>
      <c r="GW9" s="2" cm="1">
        <f t="array" ref="GW9">INDEX(Assumptions!$V$3:$AA$32,'Gas Heat Pumps-Installs'!$A10-2022,'Gas Heat Pumps-Installs'!GW$2-2023)*'Gas Heat Pumps-Installs'!GW$4</f>
        <v>0</v>
      </c>
      <c r="GX9" s="2" cm="1">
        <f t="array" ref="GX9">INDEX(Assumptions!$V$3:$AA$32,'Gas Heat Pumps-Installs'!$A10-2022,'Gas Heat Pumps-Installs'!GX$2-2023)*'Gas Heat Pumps-Installs'!GX$4</f>
        <v>0</v>
      </c>
      <c r="GY9" s="2" cm="1">
        <f t="array" ref="GY9">INDEX(Assumptions!$V$3:$AA$32,'Gas Heat Pumps-Installs'!$A10-2022,'Gas Heat Pumps-Installs'!GY$2-2023)*'Gas Heat Pumps-Installs'!GY$4</f>
        <v>0</v>
      </c>
      <c r="GZ9" s="2" cm="1">
        <f t="array" ref="GZ9">INDEX(Assumptions!$V$3:$AA$32,'Gas Heat Pumps-Installs'!$A10-2022,'Gas Heat Pumps-Installs'!GZ$2-2023)*'Gas Heat Pumps-Installs'!GZ$4</f>
        <v>0</v>
      </c>
      <c r="HA9" s="2" cm="1">
        <f t="array" ref="HA9">INDEX(Assumptions!$V$3:$AA$32,'Gas Heat Pumps-Installs'!$A10-2022,'Gas Heat Pumps-Installs'!HA$2-2023)*'Gas Heat Pumps-Installs'!HA$4</f>
        <v>0</v>
      </c>
      <c r="HB9" s="2" cm="1">
        <f t="array" ref="HB9">INDEX(Assumptions!$V$3:$AA$32,'Gas Heat Pumps-Installs'!$A10-2022,'Gas Heat Pumps-Installs'!HB$2-2023)*'Gas Heat Pumps-Installs'!HB$4</f>
        <v>0</v>
      </c>
      <c r="HC9" s="2" cm="1">
        <f t="array" ref="HC9">INDEX(Assumptions!$V$3:$AA$32,'Gas Heat Pumps-Installs'!$A10-2022,'Gas Heat Pumps-Installs'!HC$2-2023)*'Gas Heat Pumps-Installs'!HC$4</f>
        <v>0</v>
      </c>
      <c r="HD9" s="2" cm="1">
        <f t="array" ref="HD9">INDEX(Assumptions!$V$3:$AA$32,'Gas Heat Pumps-Installs'!$A10-2022,'Gas Heat Pumps-Installs'!HD$2-2023)*'Gas Heat Pumps-Installs'!HD$4</f>
        <v>0</v>
      </c>
      <c r="HE9" s="2" cm="1">
        <f t="array" ref="HE9">INDEX(Assumptions!$V$3:$AA$32,'Gas Heat Pumps-Installs'!$A10-2022,'Gas Heat Pumps-Installs'!HE$2-2023)*'Gas Heat Pumps-Installs'!HE$4</f>
        <v>0</v>
      </c>
      <c r="HF9" s="2" cm="1">
        <f t="array" ref="HF9">INDEX(Assumptions!$V$3:$AA$32,'Gas Heat Pumps-Installs'!$A10-2022,'Gas Heat Pumps-Installs'!HF$2-2023)*'Gas Heat Pumps-Installs'!HF$4</f>
        <v>0</v>
      </c>
      <c r="HG9" s="2" cm="1">
        <f t="array" ref="HG9">INDEX(Assumptions!$V$3:$AA$32,'Gas Heat Pumps-Installs'!$A10-2022,'Gas Heat Pumps-Installs'!HG$2-2023)*'Gas Heat Pumps-Installs'!HG$4</f>
        <v>5.0372625527792876E-2</v>
      </c>
      <c r="HH9" s="2" cm="1">
        <f t="array" ref="HH9">INDEX(Assumptions!$V$3:$AA$32,'Gas Heat Pumps-Installs'!$A10-2022,'Gas Heat Pumps-Installs'!HH$2-2023)*'Gas Heat Pumps-Installs'!HH$4</f>
        <v>0</v>
      </c>
      <c r="HI9" s="2" cm="1">
        <f t="array" ref="HI9">INDEX(Assumptions!$V$3:$AA$32,'Gas Heat Pumps-Installs'!$A10-2022,'Gas Heat Pumps-Installs'!HI$2-2023)*'Gas Heat Pumps-Installs'!HI$4</f>
        <v>5.0751653115680334E-2</v>
      </c>
      <c r="HJ9" s="2" cm="1">
        <f t="array" ref="HJ9">INDEX(Assumptions!$V$3:$AA$32,'Gas Heat Pumps-Installs'!$A10-2022,'Gas Heat Pumps-Installs'!HJ$2-2023)*'Gas Heat Pumps-Installs'!HJ$4</f>
        <v>0</v>
      </c>
      <c r="HK9" s="2" cm="1">
        <f t="array" ref="HK9">INDEX(Assumptions!$V$3:$AA$32,'Gas Heat Pumps-Installs'!$A10-2022,'Gas Heat Pumps-Installs'!HK$2-2023)*'Gas Heat Pumps-Installs'!HK$4</f>
        <v>0</v>
      </c>
      <c r="HL9" s="2" cm="1">
        <f t="array" ref="HL9">INDEX(Assumptions!$V$3:$AA$32,'Gas Heat Pumps-Installs'!$A10-2022,'Gas Heat Pumps-Installs'!HL$2-2023)*'Gas Heat Pumps-Installs'!HL$4</f>
        <v>0</v>
      </c>
      <c r="HM9" s="2" cm="1">
        <f t="array" ref="HM9">INDEX(Assumptions!$V$3:$AA$32,'Gas Heat Pumps-Installs'!$A10-2022,'Gas Heat Pumps-Installs'!HM$2-2023)*'Gas Heat Pumps-Installs'!HM$4</f>
        <v>1.5533071149097209E-2</v>
      </c>
      <c r="HN9" s="2" cm="1">
        <f t="array" ref="HN9">INDEX(Assumptions!$V$3:$AA$32,'Gas Heat Pumps-Installs'!$A10-2022,'Gas Heat Pumps-Installs'!HN$2-2023)*'Gas Heat Pumps-Installs'!HN$4</f>
        <v>0</v>
      </c>
      <c r="HO9" s="2" cm="1">
        <f t="array" ref="HO9">INDEX(Assumptions!$V$3:$AA$32,'Gas Heat Pumps-Installs'!$A10-2022,'Gas Heat Pumps-Installs'!HO$2-2023)*'Gas Heat Pumps-Installs'!HO$4</f>
        <v>0</v>
      </c>
      <c r="HP9" s="2" cm="1">
        <f t="array" ref="HP9">INDEX(Assumptions!$V$3:$AA$32,'Gas Heat Pumps-Installs'!$A10-2022,'Gas Heat Pumps-Installs'!HP$2-2023)*'Gas Heat Pumps-Installs'!HP$4</f>
        <v>0</v>
      </c>
      <c r="HQ9" s="2" cm="1">
        <f t="array" ref="HQ9">INDEX(Assumptions!$V$3:$AA$32,'Gas Heat Pumps-Installs'!$A10-2022,'Gas Heat Pumps-Installs'!HQ$2-2023)*'Gas Heat Pumps-Installs'!HQ$4</f>
        <v>2.2282437508150645E-2</v>
      </c>
      <c r="HR9" s="2" cm="1">
        <f t="array" ref="HR9">INDEX(Assumptions!$V$3:$AA$32,'Gas Heat Pumps-Installs'!$A10-2022,'Gas Heat Pumps-Installs'!HR$2-2023)*'Gas Heat Pumps-Installs'!HR$4</f>
        <v>0</v>
      </c>
      <c r="HS9" s="2" cm="1">
        <f t="array" ref="HS9">INDEX(Assumptions!$V$3:$AA$32,'Gas Heat Pumps-Installs'!$A10-2022,'Gas Heat Pumps-Installs'!HS$2-2023)*'Gas Heat Pumps-Installs'!HS$4</f>
        <v>0</v>
      </c>
      <c r="HT9" s="2" cm="1">
        <f t="array" ref="HT9">INDEX(Assumptions!$V$3:$AA$32,'Gas Heat Pumps-Installs'!$A10-2022,'Gas Heat Pumps-Installs'!HT$2-2023)*'Gas Heat Pumps-Installs'!HT$4</f>
        <v>0</v>
      </c>
      <c r="HU9" s="2" cm="1">
        <f t="array" ref="HU9">INDEX(Assumptions!$V$3:$AA$32,'Gas Heat Pumps-Installs'!$A10-2022,'Gas Heat Pumps-Installs'!HU$2-2023)*'Gas Heat Pumps-Installs'!HU$4</f>
        <v>1.7796353844922196E-2</v>
      </c>
      <c r="HV9" s="2" cm="1">
        <f t="array" ref="HV9">INDEX(Assumptions!$V$3:$AA$32,'Gas Heat Pumps-Installs'!$A10-2022,'Gas Heat Pumps-Installs'!HV$2-2023)*'Gas Heat Pumps-Installs'!HV$4</f>
        <v>2.0125683827629616E-2</v>
      </c>
      <c r="HW9" s="2" cm="1">
        <f t="array" ref="HW9">INDEX(Assumptions!$V$3:$AA$32,'Gas Heat Pumps-Installs'!$A10-2022,'Gas Heat Pumps-Installs'!HW$2-2023)*'Gas Heat Pumps-Installs'!HW$4</f>
        <v>2.7905855182217706E-2</v>
      </c>
      <c r="HX9" s="2" cm="1">
        <f t="array" ref="HX9">INDEX(Assumptions!$V$3:$AA$32,'Gas Heat Pumps-Installs'!$A10-2022,'Gas Heat Pumps-Installs'!HX$2-2023)*'Gas Heat Pumps-Installs'!HX$4</f>
        <v>0</v>
      </c>
      <c r="HY9" s="2" cm="1">
        <f t="array" ref="HY9">INDEX(Assumptions!$V$3:$AA$32,'Gas Heat Pumps-Installs'!$A10-2022,'Gas Heat Pumps-Installs'!HY$2-2023)*'Gas Heat Pumps-Installs'!HY$4</f>
        <v>1.4328425906051542E-2</v>
      </c>
      <c r="HZ9" s="2" cm="1">
        <f t="array" ref="HZ9">INDEX(Assumptions!$V$3:$AA$32,'Gas Heat Pumps-Installs'!$A10-2022,'Gas Heat Pumps-Installs'!HZ$2-2023)*'Gas Heat Pumps-Installs'!HZ$4</f>
        <v>0</v>
      </c>
      <c r="IA9" s="2" cm="1">
        <f t="array" ref="IA9">INDEX(Assumptions!$V$3:$AA$32,'Gas Heat Pumps-Installs'!$A10-2022,'Gas Heat Pumps-Installs'!IA$2-2023)*'Gas Heat Pumps-Installs'!IA$4</f>
        <v>0</v>
      </c>
      <c r="IB9" s="2" cm="1">
        <f t="array" ref="IB9">INDEX(Assumptions!$V$3:$AA$32,'Gas Heat Pumps-Installs'!$A10-2022,'Gas Heat Pumps-Installs'!IB$2-2023)*'Gas Heat Pumps-Installs'!IB$4</f>
        <v>0</v>
      </c>
      <c r="IC9" s="2" cm="1">
        <f t="array" ref="IC9">INDEX(Assumptions!$V$3:$AA$32,'Gas Heat Pumps-Installs'!$A10-2022,'Gas Heat Pumps-Installs'!IC$2-2023)*'Gas Heat Pumps-Installs'!IC$4</f>
        <v>0</v>
      </c>
      <c r="ID9" s="2" cm="1">
        <f t="array" ref="ID9">INDEX(Assumptions!$V$3:$AA$32,'Gas Heat Pumps-Installs'!$A10-2022,'Gas Heat Pumps-Installs'!ID$2-2023)*'Gas Heat Pumps-Installs'!ID$4</f>
        <v>1.8162677533482389E-2</v>
      </c>
      <c r="IE9" s="2" cm="1">
        <f t="array" ref="IE9">INDEX(Assumptions!$V$3:$AA$32,'Gas Heat Pumps-Installs'!$A10-2022,'Gas Heat Pumps-Installs'!IE$2-2023)*'Gas Heat Pumps-Installs'!IE$4</f>
        <v>0</v>
      </c>
      <c r="IF9" s="2" cm="1">
        <f t="array" ref="IF9">INDEX(Assumptions!$V$3:$AA$32,'Gas Heat Pumps-Installs'!$A10-2022,'Gas Heat Pumps-Installs'!IF$2-2023)*'Gas Heat Pumps-Installs'!IF$4</f>
        <v>0</v>
      </c>
      <c r="IG9" s="2" cm="1">
        <f t="array" ref="IG9">INDEX(Assumptions!$V$3:$AA$32,'Gas Heat Pumps-Installs'!$A10-2022,'Gas Heat Pumps-Installs'!IG$2-2023)*'Gas Heat Pumps-Installs'!IG$4</f>
        <v>1.5515685757212683E-2</v>
      </c>
      <c r="IH9" s="2" cm="1">
        <f t="array" ref="IH9">INDEX(Assumptions!$V$3:$AA$32,'Gas Heat Pumps-Installs'!$A10-2022,'Gas Heat Pumps-Installs'!IH$2-2023)*'Gas Heat Pumps-Installs'!IH$4</f>
        <v>0</v>
      </c>
      <c r="II9" s="2" cm="1">
        <f t="array" ref="II9">INDEX(Assumptions!$V$3:$AA$32,'Gas Heat Pumps-Installs'!$A10-2022,'Gas Heat Pumps-Installs'!II$2-2023)*'Gas Heat Pumps-Installs'!II$4</f>
        <v>1.0990272369551798E-2</v>
      </c>
      <c r="IJ9" s="2" cm="1">
        <f t="array" ref="IJ9">INDEX(Assumptions!$V$3:$AA$32,'Gas Heat Pumps-Installs'!$A10-2022,'Gas Heat Pumps-Installs'!IJ$2-2023)*'Gas Heat Pumps-Installs'!IJ$4</f>
        <v>0</v>
      </c>
      <c r="IK9" s="2" cm="1">
        <f t="array" ref="IK9">INDEX(Assumptions!$V$3:$AA$32,'Gas Heat Pumps-Installs'!$A10-2022,'Gas Heat Pumps-Installs'!IK$2-2023)*'Gas Heat Pumps-Installs'!IK$4</f>
        <v>0</v>
      </c>
      <c r="IL9" s="2" cm="1">
        <f t="array" ref="IL9">INDEX(Assumptions!$V$3:$AA$32,'Gas Heat Pumps-Installs'!$A10-2022,'Gas Heat Pumps-Installs'!IL$2-2023)*'Gas Heat Pumps-Installs'!IL$4</f>
        <v>0</v>
      </c>
      <c r="IM9" s="2" cm="1">
        <f t="array" ref="IM9">INDEX(Assumptions!$V$3:$AA$32,'Gas Heat Pumps-Installs'!$A10-2022,'Gas Heat Pumps-Installs'!IM$2-2023)*'Gas Heat Pumps-Installs'!IM$4</f>
        <v>2.5163608224143361E-2</v>
      </c>
      <c r="IN9" s="2" cm="1">
        <f t="array" ref="IN9">INDEX(Assumptions!$V$3:$AA$32,'Gas Heat Pumps-Installs'!$A10-2022,'Gas Heat Pumps-Installs'!IN$2-2023)*'Gas Heat Pumps-Installs'!IN$4</f>
        <v>1.4994973351805845E-2</v>
      </c>
      <c r="IO9" s="2" cm="1">
        <f t="array" ref="IO9">INDEX(Assumptions!$V$3:$AA$32,'Gas Heat Pumps-Installs'!$A10-2022,'Gas Heat Pumps-Installs'!IO$2-2023)*'Gas Heat Pumps-Installs'!IO$4</f>
        <v>1.5836786657821029E-2</v>
      </c>
      <c r="IP9" s="2" cm="1">
        <f t="array" ref="IP9">INDEX(Assumptions!$V$3:$AA$32,'Gas Heat Pumps-Installs'!$A10-2022,'Gas Heat Pumps-Installs'!IP$2-2023)*'Gas Heat Pumps-Installs'!IP$4</f>
        <v>0</v>
      </c>
      <c r="IQ9" s="2" cm="1">
        <f t="array" ref="IQ9">INDEX(Assumptions!$V$3:$AA$32,'Gas Heat Pumps-Installs'!$A10-2022,'Gas Heat Pumps-Installs'!IQ$2-2023)*'Gas Heat Pumps-Installs'!IQ$4</f>
        <v>0</v>
      </c>
      <c r="IR9" s="2" cm="1">
        <f t="array" ref="IR9">INDEX(Assumptions!$V$3:$AA$32,'Gas Heat Pumps-Installs'!$A10-2022,'Gas Heat Pumps-Installs'!IR$2-2023)*'Gas Heat Pumps-Installs'!IR$4</f>
        <v>0</v>
      </c>
      <c r="IS9" s="2" cm="1">
        <f t="array" ref="IS9">INDEX(Assumptions!$V$3:$AA$32,'Gas Heat Pumps-Installs'!$A10-2022,'Gas Heat Pumps-Installs'!IS$2-2023)*'Gas Heat Pumps-Installs'!IS$4</f>
        <v>0</v>
      </c>
      <c r="IT9" s="2" cm="1">
        <f t="array" ref="IT9">INDEX(Assumptions!$V$3:$AA$32,'Gas Heat Pumps-Installs'!$A10-2022,'Gas Heat Pumps-Installs'!IT$2-2023)*'Gas Heat Pumps-Installs'!IT$4</f>
        <v>3.336407584389476E-2</v>
      </c>
      <c r="IU9" s="2" cm="1">
        <f t="array" ref="IU9">INDEX(Assumptions!$V$3:$AA$32,'Gas Heat Pumps-Installs'!$A10-2022,'Gas Heat Pumps-Installs'!IU$2-2023)*'Gas Heat Pumps-Installs'!IU$4</f>
        <v>0</v>
      </c>
      <c r="IV9" s="2" cm="1">
        <f t="array" ref="IV9">INDEX(Assumptions!$V$3:$AA$32,'Gas Heat Pumps-Installs'!$A10-2022,'Gas Heat Pumps-Installs'!IV$2-2023)*'Gas Heat Pumps-Installs'!IV$4</f>
        <v>0</v>
      </c>
      <c r="IW9" s="2" cm="1">
        <f t="array" ref="IW9">INDEX(Assumptions!$V$3:$AA$32,'Gas Heat Pumps-Installs'!$A10-2022,'Gas Heat Pumps-Installs'!IW$2-2023)*'Gas Heat Pumps-Installs'!IW$4</f>
        <v>0</v>
      </c>
      <c r="IX9" s="2" cm="1">
        <f t="array" ref="IX9">INDEX(Assumptions!$V$3:$AA$32,'Gas Heat Pumps-Installs'!$A10-2022,'Gas Heat Pumps-Installs'!IX$2-2023)*'Gas Heat Pumps-Installs'!IX$4</f>
        <v>0</v>
      </c>
      <c r="IY9" s="2" cm="1">
        <f t="array" ref="IY9">INDEX(Assumptions!$V$3:$AA$32,'Gas Heat Pumps-Installs'!$A10-2022,'Gas Heat Pumps-Installs'!IY$2-2023)*'Gas Heat Pumps-Installs'!IY$4</f>
        <v>9.6623186988840301E-3</v>
      </c>
      <c r="IZ9" s="2" cm="1">
        <f t="array" ref="IZ9">INDEX(Assumptions!$V$3:$AA$32,'Gas Heat Pumps-Installs'!$A10-2022,'Gas Heat Pumps-Installs'!IZ$2-2023)*'Gas Heat Pumps-Installs'!IZ$4</f>
        <v>1.3682829088904763E-2</v>
      </c>
      <c r="JA9" s="2" cm="1">
        <f t="array" ref="JA9">INDEX(Assumptions!$V$3:$AA$32,'Gas Heat Pumps-Installs'!$A10-2022,'Gas Heat Pumps-Installs'!JA$2-2023)*'Gas Heat Pumps-Installs'!JA$4</f>
        <v>1.8659125467331606E-2</v>
      </c>
      <c r="JB9" s="2" cm="1">
        <f t="array" ref="JB9">INDEX(Assumptions!$V$3:$AA$32,'Gas Heat Pumps-Installs'!$A10-2022,'Gas Heat Pumps-Installs'!JB$2-2023)*'Gas Heat Pumps-Installs'!JB$4</f>
        <v>0</v>
      </c>
      <c r="JC9" s="2" cm="1">
        <f t="array" ref="JC9">INDEX(Assumptions!$V$3:$AA$32,'Gas Heat Pumps-Installs'!$A10-2022,'Gas Heat Pumps-Installs'!JC$2-2023)*'Gas Heat Pumps-Installs'!JC$4</f>
        <v>1.4932077374867295E-2</v>
      </c>
      <c r="JD9" s="2" cm="1">
        <f t="array" ref="JD9">INDEX(Assumptions!$V$3:$AA$32,'Gas Heat Pumps-Installs'!$A10-2022,'Gas Heat Pumps-Installs'!JD$2-2023)*'Gas Heat Pumps-Installs'!JD$4</f>
        <v>2.0002155217705913E-2</v>
      </c>
      <c r="JE9" s="2" cm="1">
        <f t="array" ref="JE9">INDEX(Assumptions!$V$3:$AA$32,'Gas Heat Pumps-Installs'!$A10-2022,'Gas Heat Pumps-Installs'!JE$2-2023)*'Gas Heat Pumps-Installs'!JE$4</f>
        <v>0</v>
      </c>
      <c r="JF9" s="2" cm="1">
        <f t="array" ref="JF9">INDEX(Assumptions!$V$3:$AA$32,'Gas Heat Pumps-Installs'!$A10-2022,'Gas Heat Pumps-Installs'!JF$2-2023)*'Gas Heat Pumps-Installs'!JF$4</f>
        <v>0</v>
      </c>
      <c r="JG9" s="2" cm="1">
        <f t="array" ref="JG9">INDEX(Assumptions!$V$3:$AA$32,'Gas Heat Pumps-Installs'!$A10-2022,'Gas Heat Pumps-Installs'!JG$2-2023)*'Gas Heat Pumps-Installs'!JG$4</f>
        <v>0</v>
      </c>
      <c r="JH9" s="2" cm="1">
        <f t="array" ref="JH9">INDEX(Assumptions!$V$3:$AA$32,'Gas Heat Pumps-Installs'!$A10-2022,'Gas Heat Pumps-Installs'!JH$2-2023)*'Gas Heat Pumps-Installs'!JH$4</f>
        <v>0</v>
      </c>
      <c r="JI9" s="2" cm="1">
        <f t="array" ref="JI9">INDEX(Assumptions!$V$3:$AA$32,'Gas Heat Pumps-Installs'!$A10-2022,'Gas Heat Pumps-Installs'!JI$2-2023)*'Gas Heat Pumps-Installs'!JI$4</f>
        <v>7.401487456516199E-3</v>
      </c>
      <c r="JJ9" s="2" cm="1">
        <f t="array" ref="JJ9">INDEX(Assumptions!$V$3:$AA$32,'Gas Heat Pumps-Installs'!$A10-2022,'Gas Heat Pumps-Installs'!JJ$2-2023)*'Gas Heat Pumps-Installs'!JJ$4</f>
        <v>0</v>
      </c>
      <c r="JK9" s="2" cm="1">
        <f t="array" ref="JK9">INDEX(Assumptions!$V$3:$AA$32,'Gas Heat Pumps-Installs'!$A10-2022,'Gas Heat Pumps-Installs'!JK$2-2023)*'Gas Heat Pumps-Installs'!JK$4</f>
        <v>0</v>
      </c>
      <c r="JL9" s="2" cm="1">
        <f t="array" ref="JL9">INDEX(Assumptions!$V$3:$AA$32,'Gas Heat Pumps-Installs'!$A10-2022,'Gas Heat Pumps-Installs'!JL$2-2023)*'Gas Heat Pumps-Installs'!JL$4</f>
        <v>0</v>
      </c>
      <c r="JM9" s="2" cm="1">
        <f t="array" ref="JM9">INDEX(Assumptions!$V$3:$AA$32,'Gas Heat Pumps-Installs'!$A10-2022,'Gas Heat Pumps-Installs'!JM$2-2023)*'Gas Heat Pumps-Installs'!JM$4</f>
        <v>0</v>
      </c>
      <c r="JN9" s="2" cm="1">
        <f t="array" ref="JN9">INDEX(Assumptions!$V$3:$AA$32,'Gas Heat Pumps-Installs'!$A10-2022,'Gas Heat Pumps-Installs'!JN$2-2023)*'Gas Heat Pumps-Installs'!JN$4</f>
        <v>1.2919299559303455E-2</v>
      </c>
      <c r="JO9" s="2" cm="1">
        <f t="array" ref="JO9">INDEX(Assumptions!$V$3:$AA$32,'Gas Heat Pumps-Installs'!$A10-2022,'Gas Heat Pumps-Installs'!JO$2-2023)*'Gas Heat Pumps-Installs'!JO$4</f>
        <v>0</v>
      </c>
      <c r="JP9" s="2" cm="1">
        <f t="array" ref="JP9">INDEX(Assumptions!$V$3:$AA$32,'Gas Heat Pumps-Installs'!$A10-2022,'Gas Heat Pumps-Installs'!JP$2-2023)*'Gas Heat Pumps-Installs'!JP$4</f>
        <v>5.8895369714442279E-2</v>
      </c>
      <c r="JQ9" s="2" cm="1">
        <f t="array" ref="JQ9">INDEX(Assumptions!$V$3:$AA$32,'Gas Heat Pumps-Installs'!$A10-2022,'Gas Heat Pumps-Installs'!JQ$2-2023)*'Gas Heat Pumps-Installs'!JQ$4</f>
        <v>0</v>
      </c>
      <c r="JR9" s="2" cm="1">
        <f t="array" ref="JR9">INDEX(Assumptions!$V$3:$AA$32,'Gas Heat Pumps-Installs'!$A10-2022,'Gas Heat Pumps-Installs'!JR$2-2023)*'Gas Heat Pumps-Installs'!JR$4</f>
        <v>3.7075846810905103E-2</v>
      </c>
      <c r="JS9" s="2" cm="1">
        <f t="array" ref="JS9">INDEX(Assumptions!$V$3:$AA$32,'Gas Heat Pumps-Installs'!$A10-2022,'Gas Heat Pumps-Installs'!JS$2-2023)*'Gas Heat Pumps-Installs'!JS$4</f>
        <v>0</v>
      </c>
      <c r="JT9" s="2" cm="1">
        <f t="array" ref="JT9">INDEX(Assumptions!$V$3:$AA$32,'Gas Heat Pumps-Installs'!$A10-2022,'Gas Heat Pumps-Installs'!JT$2-2023)*'Gas Heat Pumps-Installs'!JT$4</f>
        <v>0</v>
      </c>
      <c r="JU9" s="2" cm="1">
        <f t="array" ref="JU9">INDEX(Assumptions!$V$3:$AA$32,'Gas Heat Pumps-Installs'!$A10-2022,'Gas Heat Pumps-Installs'!JU$2-2023)*'Gas Heat Pumps-Installs'!JU$4</f>
        <v>3.7359691086514407E-2</v>
      </c>
      <c r="JV9" s="2" cm="1">
        <f t="array" ref="JV9">INDEX(Assumptions!$V$3:$AA$32,'Gas Heat Pumps-Installs'!$A10-2022,'Gas Heat Pumps-Installs'!JV$2-2023)*'Gas Heat Pumps-Installs'!JV$4</f>
        <v>0</v>
      </c>
      <c r="JW9" s="2" cm="1">
        <f t="array" ref="JW9">INDEX(Assumptions!$V$3:$AA$32,'Gas Heat Pumps-Installs'!$A10-2022,'Gas Heat Pumps-Installs'!JW$2-2023)*'Gas Heat Pumps-Installs'!JW$4</f>
        <v>4.0991192153088558E-2</v>
      </c>
      <c r="JX9" s="2" cm="1">
        <f t="array" ref="JX9">INDEX(Assumptions!$V$3:$AA$32,'Gas Heat Pumps-Installs'!$A10-2022,'Gas Heat Pumps-Installs'!JX$2-2023)*'Gas Heat Pumps-Installs'!JX$4</f>
        <v>0</v>
      </c>
      <c r="JY9" s="2" cm="1">
        <f t="array" ref="JY9">INDEX(Assumptions!$V$3:$AA$32,'Gas Heat Pumps-Installs'!$A10-2022,'Gas Heat Pumps-Installs'!JY$2-2023)*'Gas Heat Pumps-Installs'!JY$4</f>
        <v>0</v>
      </c>
      <c r="JZ9" s="2" cm="1">
        <f t="array" ref="JZ9">INDEX(Assumptions!$V$3:$AA$32,'Gas Heat Pumps-Installs'!$A10-2022,'Gas Heat Pumps-Installs'!JZ$2-2023)*'Gas Heat Pumps-Installs'!JZ$4</f>
        <v>0</v>
      </c>
      <c r="KA9" s="2" cm="1">
        <f t="array" ref="KA9">INDEX(Assumptions!$V$3:$AA$32,'Gas Heat Pumps-Installs'!$A10-2022,'Gas Heat Pumps-Installs'!KA$2-2023)*'Gas Heat Pumps-Installs'!KA$4</f>
        <v>1.6513864531774069E-2</v>
      </c>
      <c r="KB9" s="2" cm="1">
        <f t="array" ref="KB9">INDEX(Assumptions!$V$3:$AA$32,'Gas Heat Pumps-Installs'!$A10-2022,'Gas Heat Pumps-Installs'!KB$2-2023)*'Gas Heat Pumps-Installs'!KB$4</f>
        <v>0</v>
      </c>
      <c r="KC9" s="2" cm="1">
        <f t="array" ref="KC9">INDEX(Assumptions!$V$3:$AA$32,'Gas Heat Pumps-Installs'!$A10-2022,'Gas Heat Pumps-Installs'!KC$2-2023)*'Gas Heat Pumps-Installs'!KC$4</f>
        <v>0</v>
      </c>
      <c r="KD9" s="2" cm="1">
        <f t="array" ref="KD9">INDEX(Assumptions!$V$3:$AA$32,'Gas Heat Pumps-Installs'!$A10-2022,'Gas Heat Pumps-Installs'!KD$2-2023)*'Gas Heat Pumps-Installs'!KD$4</f>
        <v>0</v>
      </c>
      <c r="KE9" s="2" cm="1">
        <f t="array" ref="KE9">INDEX(Assumptions!$V$3:$AA$32,'Gas Heat Pumps-Installs'!$A10-2022,'Gas Heat Pumps-Installs'!KE$2-2023)*'Gas Heat Pumps-Installs'!KE$4</f>
        <v>0</v>
      </c>
      <c r="KF9" s="2" cm="1">
        <f t="array" ref="KF9">INDEX(Assumptions!$V$3:$AA$32,'Gas Heat Pumps-Installs'!$A10-2022,'Gas Heat Pumps-Installs'!KF$2-2023)*'Gas Heat Pumps-Installs'!KF$4</f>
        <v>0</v>
      </c>
      <c r="KG9" s="2" cm="1">
        <f t="array" ref="KG9">INDEX(Assumptions!$V$3:$AA$32,'Gas Heat Pumps-Installs'!$A10-2022,'Gas Heat Pumps-Installs'!KG$2-2023)*'Gas Heat Pumps-Installs'!KG$4</f>
        <v>0</v>
      </c>
      <c r="KH9" s="2" cm="1">
        <f t="array" ref="KH9">INDEX(Assumptions!$V$3:$AA$32,'Gas Heat Pumps-Installs'!$A10-2022,'Gas Heat Pumps-Installs'!KH$2-2023)*'Gas Heat Pumps-Installs'!KH$4</f>
        <v>0</v>
      </c>
      <c r="KI9" s="2" cm="1">
        <f t="array" ref="KI9">INDEX(Assumptions!$V$3:$AA$32,'Gas Heat Pumps-Installs'!$A10-2022,'Gas Heat Pumps-Installs'!KI$2-2023)*'Gas Heat Pumps-Installs'!KI$4</f>
        <v>0</v>
      </c>
      <c r="KJ9" s="2" cm="1">
        <f t="array" ref="KJ9">INDEX(Assumptions!$V$3:$AA$32,'Gas Heat Pumps-Installs'!$A10-2022,'Gas Heat Pumps-Installs'!KJ$2-2023)*'Gas Heat Pumps-Installs'!KJ$4</f>
        <v>0</v>
      </c>
      <c r="KK9" s="2" cm="1">
        <f t="array" ref="KK9">INDEX(Assumptions!$V$3:$AA$32,'Gas Heat Pumps-Installs'!$A10-2022,'Gas Heat Pumps-Installs'!KK$2-2023)*'Gas Heat Pumps-Installs'!KK$4</f>
        <v>0</v>
      </c>
      <c r="KL9" s="2" cm="1">
        <f t="array" ref="KL9">INDEX(Assumptions!$V$3:$AA$32,'Gas Heat Pumps-Installs'!$A10-2022,'Gas Heat Pumps-Installs'!KL$2-2023)*'Gas Heat Pumps-Installs'!KL$4</f>
        <v>0</v>
      </c>
      <c r="KM9" s="2" cm="1">
        <f t="array" ref="KM9">INDEX(Assumptions!$V$3:$AA$32,'Gas Heat Pumps-Installs'!$A10-2022,'Gas Heat Pumps-Installs'!KM$2-2023)*'Gas Heat Pumps-Installs'!KM$4</f>
        <v>0</v>
      </c>
      <c r="KN9" s="2" cm="1">
        <f t="array" ref="KN9">INDEX(Assumptions!$V$3:$AA$32,'Gas Heat Pumps-Installs'!$A10-2022,'Gas Heat Pumps-Installs'!KN$2-2023)*'Gas Heat Pumps-Installs'!KN$4</f>
        <v>0</v>
      </c>
      <c r="KO9" s="2" cm="1">
        <f t="array" ref="KO9">INDEX(Assumptions!$V$3:$AA$32,'Gas Heat Pumps-Installs'!$A10-2022,'Gas Heat Pumps-Installs'!KO$2-2023)*'Gas Heat Pumps-Installs'!KO$4</f>
        <v>1.9168722897985671E-2</v>
      </c>
      <c r="KP9" s="2" cm="1">
        <f t="array" ref="KP9">INDEX(Assumptions!$V$3:$AA$32,'Gas Heat Pumps-Installs'!$A10-2022,'Gas Heat Pumps-Installs'!KP$2-2023)*'Gas Heat Pumps-Installs'!KP$4</f>
        <v>0</v>
      </c>
      <c r="KQ9" s="2" cm="1">
        <f t="array" ref="KQ9">INDEX(Assumptions!$V$3:$AA$32,'Gas Heat Pumps-Installs'!$A10-2022,'Gas Heat Pumps-Installs'!KQ$2-2023)*'Gas Heat Pumps-Installs'!KQ$4</f>
        <v>0</v>
      </c>
      <c r="KR9" s="2" cm="1">
        <f t="array" ref="KR9">INDEX(Assumptions!$V$3:$AA$32,'Gas Heat Pumps-Installs'!$A10-2022,'Gas Heat Pumps-Installs'!KR$2-2023)*'Gas Heat Pumps-Installs'!KR$4</f>
        <v>3.8652953091047611E-2</v>
      </c>
      <c r="KS9" s="2" cm="1">
        <f t="array" ref="KS9">INDEX(Assumptions!$V$3:$AA$32,'Gas Heat Pumps-Installs'!$A10-2022,'Gas Heat Pumps-Installs'!KS$2-2023)*'Gas Heat Pumps-Installs'!KS$4</f>
        <v>1.4631971193982449E-2</v>
      </c>
      <c r="KT9" s="2" cm="1">
        <f t="array" ref="KT9">INDEX(Assumptions!$V$3:$AA$32,'Gas Heat Pumps-Installs'!$A10-2022,'Gas Heat Pumps-Installs'!KT$2-2023)*'Gas Heat Pumps-Installs'!KT$4</f>
        <v>2.2121247736664833E-2</v>
      </c>
      <c r="KU9" s="2" cm="1">
        <f t="array" ref="KU9">INDEX(Assumptions!$V$3:$AA$32,'Gas Heat Pumps-Installs'!$A10-2022,'Gas Heat Pumps-Installs'!KU$2-2023)*'Gas Heat Pumps-Installs'!KU$4</f>
        <v>0</v>
      </c>
      <c r="KV9" s="2" cm="1">
        <f t="array" ref="KV9">INDEX(Assumptions!$V$3:$AA$32,'Gas Heat Pumps-Installs'!$A10-2022,'Gas Heat Pumps-Installs'!KV$2-2023)*'Gas Heat Pumps-Installs'!KV$4</f>
        <v>0</v>
      </c>
      <c r="KW9" s="2" cm="1">
        <f t="array" ref="KW9">INDEX(Assumptions!$V$3:$AA$32,'Gas Heat Pumps-Installs'!$A10-2022,'Gas Heat Pumps-Installs'!KW$2-2023)*'Gas Heat Pumps-Installs'!KW$4</f>
        <v>0</v>
      </c>
      <c r="KX9" s="2" cm="1">
        <f t="array" ref="KX9">INDEX(Assumptions!$V$3:$AA$32,'Gas Heat Pumps-Installs'!$A10-2022,'Gas Heat Pumps-Installs'!KX$2-2023)*'Gas Heat Pumps-Installs'!KX$4</f>
        <v>1.601493681191862E-2</v>
      </c>
      <c r="KY9" s="2" cm="1">
        <f t="array" ref="KY9">INDEX(Assumptions!$V$3:$AA$32,'Gas Heat Pumps-Installs'!$A10-2022,'Gas Heat Pumps-Installs'!KY$2-2023)*'Gas Heat Pumps-Installs'!KY$4</f>
        <v>0</v>
      </c>
      <c r="KZ9" s="2" cm="1">
        <f t="array" ref="KZ9">INDEX(Assumptions!$V$3:$AA$32,'Gas Heat Pumps-Installs'!$A10-2022,'Gas Heat Pumps-Installs'!KZ$2-2023)*'Gas Heat Pumps-Installs'!KZ$4</f>
        <v>0</v>
      </c>
      <c r="LA9" s="2" cm="1">
        <f t="array" ref="LA9">INDEX(Assumptions!$V$3:$AA$32,'Gas Heat Pumps-Installs'!$A10-2022,'Gas Heat Pumps-Installs'!LA$2-2023)*'Gas Heat Pumps-Installs'!LA$4</f>
        <v>0</v>
      </c>
      <c r="LB9" s="2" cm="1">
        <f t="array" ref="LB9">INDEX(Assumptions!$V$3:$AA$32,'Gas Heat Pumps-Installs'!$A10-2022,'Gas Heat Pumps-Installs'!LB$2-2023)*'Gas Heat Pumps-Installs'!LB$4</f>
        <v>3.2236888761859879E-2</v>
      </c>
      <c r="LC9" s="2" cm="1">
        <f t="array" ref="LC9">INDEX(Assumptions!$V$3:$AA$32,'Gas Heat Pumps-Installs'!$A10-2022,'Gas Heat Pumps-Installs'!LC$2-2023)*'Gas Heat Pumps-Installs'!LC$4</f>
        <v>0</v>
      </c>
      <c r="LD9" s="2" cm="1">
        <f t="array" ref="LD9">INDEX(Assumptions!$V$3:$AA$32,'Gas Heat Pumps-Installs'!$A10-2022,'Gas Heat Pumps-Installs'!LD$2-2023)*'Gas Heat Pumps-Installs'!LD$4</f>
        <v>2.4076305518202737E-2</v>
      </c>
      <c r="LE9" s="2" cm="1">
        <f t="array" ref="LE9">INDEX(Assumptions!$V$3:$AA$32,'Gas Heat Pumps-Installs'!$A10-2022,'Gas Heat Pumps-Installs'!LE$2-2023)*'Gas Heat Pumps-Installs'!LE$4</f>
        <v>8.8268356596834761E-3</v>
      </c>
      <c r="LF9" s="2" cm="1">
        <f t="array" ref="LF9">INDEX(Assumptions!$V$3:$AA$32,'Gas Heat Pumps-Installs'!$A10-2022,'Gas Heat Pumps-Installs'!LF$2-2023)*'Gas Heat Pumps-Installs'!LF$4</f>
        <v>0</v>
      </c>
      <c r="LG9" s="2" cm="1">
        <f t="array" ref="LG9">INDEX(Assumptions!$V$3:$AA$32,'Gas Heat Pumps-Installs'!$A10-2022,'Gas Heat Pumps-Installs'!LG$2-2023)*'Gas Heat Pumps-Installs'!LG$4</f>
        <v>0</v>
      </c>
      <c r="LH9" s="2" cm="1">
        <f t="array" ref="LH9">INDEX(Assumptions!$V$3:$AA$32,'Gas Heat Pumps-Installs'!$A10-2022,'Gas Heat Pumps-Installs'!LH$2-2023)*'Gas Heat Pumps-Installs'!LH$4</f>
        <v>1.5638979214517856E-2</v>
      </c>
      <c r="LI9" s="2" cm="1">
        <f t="array" ref="LI9">INDEX(Assumptions!$V$3:$AA$32,'Gas Heat Pumps-Installs'!$A10-2022,'Gas Heat Pumps-Installs'!LI$2-2023)*'Gas Heat Pumps-Installs'!LI$4</f>
        <v>0</v>
      </c>
      <c r="LJ9" s="2" cm="1">
        <f t="array" ref="LJ9">INDEX(Assumptions!$V$3:$AA$32,'Gas Heat Pumps-Installs'!$A10-2022,'Gas Heat Pumps-Installs'!LJ$2-2023)*'Gas Heat Pumps-Installs'!LJ$4</f>
        <v>0</v>
      </c>
      <c r="LK9" s="2" cm="1">
        <f t="array" ref="LK9">INDEX(Assumptions!$V$3:$AA$32,'Gas Heat Pumps-Installs'!$A10-2022,'Gas Heat Pumps-Installs'!LK$2-2023)*'Gas Heat Pumps-Installs'!LK$4</f>
        <v>2.1267533503596021E-2</v>
      </c>
      <c r="LL9" s="2" cm="1">
        <f t="array" ref="LL9">INDEX(Assumptions!$V$3:$AA$32,'Gas Heat Pumps-Installs'!$A10-2022,'Gas Heat Pumps-Installs'!LL$2-2023)*'Gas Heat Pumps-Installs'!LL$4</f>
        <v>5.1982918042640866E-2</v>
      </c>
      <c r="LM9" s="2" cm="1">
        <f t="array" ref="LM9">INDEX(Assumptions!$V$3:$AA$32,'Gas Heat Pumps-Installs'!$A10-2022,'Gas Heat Pumps-Installs'!LM$2-2023)*'Gas Heat Pumps-Installs'!LM$4</f>
        <v>0</v>
      </c>
      <c r="LN9" s="2" cm="1">
        <f t="array" ref="LN9">INDEX(Assumptions!$V$3:$AA$32,'Gas Heat Pumps-Installs'!$A10-2022,'Gas Heat Pumps-Installs'!LN$2-2023)*'Gas Heat Pumps-Installs'!LN$4</f>
        <v>0</v>
      </c>
      <c r="LO9" s="2" cm="1">
        <f t="array" ref="LO9">INDEX(Assumptions!$V$3:$AA$32,'Gas Heat Pumps-Installs'!$A10-2022,'Gas Heat Pumps-Installs'!LO$2-2023)*'Gas Heat Pumps-Installs'!LO$4</f>
        <v>0</v>
      </c>
      <c r="LP9" s="2" cm="1">
        <f t="array" ref="LP9">INDEX(Assumptions!$V$3:$AA$32,'Gas Heat Pumps-Installs'!$A10-2022,'Gas Heat Pumps-Installs'!LP$2-2023)*'Gas Heat Pumps-Installs'!LP$4</f>
        <v>2.2806533906708577E-2</v>
      </c>
      <c r="LQ9" s="2" cm="1">
        <f t="array" ref="LQ9">INDEX(Assumptions!$V$3:$AA$32,'Gas Heat Pumps-Installs'!$A10-2022,'Gas Heat Pumps-Installs'!LQ$2-2023)*'Gas Heat Pumps-Installs'!LQ$4</f>
        <v>0</v>
      </c>
      <c r="LR9" s="2" cm="1">
        <f t="array" ref="LR9">INDEX(Assumptions!$V$3:$AA$32,'Gas Heat Pumps-Installs'!$A10-2022,'Gas Heat Pumps-Installs'!LR$2-2023)*'Gas Heat Pumps-Installs'!LR$4</f>
        <v>0</v>
      </c>
      <c r="LS9" s="2" cm="1">
        <f t="array" ref="LS9">INDEX(Assumptions!$V$3:$AA$32,'Gas Heat Pumps-Installs'!$A10-2022,'Gas Heat Pumps-Installs'!LS$2-2023)*'Gas Heat Pumps-Installs'!LS$4</f>
        <v>0</v>
      </c>
      <c r="LT9" s="2" cm="1">
        <f t="array" ref="LT9">INDEX(Assumptions!$V$3:$AA$32,'Gas Heat Pumps-Installs'!$A10-2022,'Gas Heat Pumps-Installs'!LT$2-2023)*'Gas Heat Pumps-Installs'!LT$4</f>
        <v>1.6118054909405495E-2</v>
      </c>
      <c r="LU9" s="2" cm="1">
        <f t="array" ref="LU9">INDEX(Assumptions!$V$3:$AA$32,'Gas Heat Pumps-Installs'!$A10-2022,'Gas Heat Pumps-Installs'!LU$2-2023)*'Gas Heat Pumps-Installs'!LU$4</f>
        <v>0</v>
      </c>
      <c r="LV9" s="2" cm="1">
        <f t="array" ref="LV9">INDEX(Assumptions!$V$3:$AA$32,'Gas Heat Pumps-Installs'!$A10-2022,'Gas Heat Pumps-Installs'!LV$2-2023)*'Gas Heat Pumps-Installs'!LV$4</f>
        <v>1.0314407450270685E-2</v>
      </c>
      <c r="LW9" s="2" cm="1">
        <f t="array" ref="LW9">INDEX(Assumptions!$V$3:$AA$32,'Gas Heat Pumps-Installs'!$A10-2022,'Gas Heat Pumps-Installs'!LW$2-2023)*'Gas Heat Pumps-Installs'!LW$4</f>
        <v>0</v>
      </c>
      <c r="LX9" s="2" cm="1">
        <f t="array" ref="LX9">INDEX(Assumptions!$V$3:$AA$32,'Gas Heat Pumps-Installs'!$A10-2022,'Gas Heat Pumps-Installs'!LX$2-2023)*'Gas Heat Pumps-Installs'!LX$4</f>
        <v>0</v>
      </c>
      <c r="LY9" s="2" cm="1">
        <f t="array" ref="LY9">INDEX(Assumptions!$V$3:$AA$32,'Gas Heat Pumps-Installs'!$A10-2022,'Gas Heat Pumps-Installs'!LY$2-2023)*'Gas Heat Pumps-Installs'!LY$4</f>
        <v>4.6306996599842665E-2</v>
      </c>
      <c r="LZ9" s="2" cm="1">
        <f t="array" ref="LZ9">INDEX(Assumptions!$V$3:$AA$32,'Gas Heat Pumps-Installs'!$A10-2022,'Gas Heat Pumps-Installs'!LZ$2-2023)*'Gas Heat Pumps-Installs'!LZ$4</f>
        <v>0</v>
      </c>
      <c r="MA9" s="2" cm="1">
        <f t="array" ref="MA9">INDEX(Assumptions!$V$3:$AA$32,'Gas Heat Pumps-Installs'!$A10-2022,'Gas Heat Pumps-Installs'!MA$2-2023)*'Gas Heat Pumps-Installs'!MA$4</f>
        <v>0</v>
      </c>
      <c r="MB9" s="2" cm="1">
        <f t="array" ref="MB9">INDEX(Assumptions!$V$3:$AA$32,'Gas Heat Pumps-Installs'!$A10-2022,'Gas Heat Pumps-Installs'!MB$2-2023)*'Gas Heat Pumps-Installs'!MB$4</f>
        <v>0</v>
      </c>
      <c r="MC9" s="2" cm="1">
        <f t="array" ref="MC9">INDEX(Assumptions!$V$3:$AA$32,'Gas Heat Pumps-Installs'!$A10-2022,'Gas Heat Pumps-Installs'!MC$2-2023)*'Gas Heat Pumps-Installs'!MC$4</f>
        <v>0</v>
      </c>
      <c r="MD9" s="2" cm="1">
        <f t="array" ref="MD9">INDEX(Assumptions!$V$3:$AA$32,'Gas Heat Pumps-Installs'!$A10-2022,'Gas Heat Pumps-Installs'!MD$2-2023)*'Gas Heat Pumps-Installs'!MD$4</f>
        <v>0</v>
      </c>
      <c r="ME9" s="2" cm="1">
        <f t="array" ref="ME9">INDEX(Assumptions!$V$3:$AA$32,'Gas Heat Pumps-Installs'!$A10-2022,'Gas Heat Pumps-Installs'!ME$2-2023)*'Gas Heat Pumps-Installs'!ME$4</f>
        <v>0</v>
      </c>
      <c r="MF9" s="2" cm="1">
        <f t="array" ref="MF9">INDEX(Assumptions!$V$3:$AA$32,'Gas Heat Pumps-Installs'!$A10-2022,'Gas Heat Pumps-Installs'!MF$2-2023)*'Gas Heat Pumps-Installs'!MF$4</f>
        <v>0</v>
      </c>
      <c r="MG9" s="2" cm="1">
        <f t="array" ref="MG9">INDEX(Assumptions!$V$3:$AA$32,'Gas Heat Pumps-Installs'!$A10-2022,'Gas Heat Pumps-Installs'!MG$2-2023)*'Gas Heat Pumps-Installs'!MG$4</f>
        <v>0</v>
      </c>
      <c r="MH9" s="2" cm="1">
        <f t="array" ref="MH9">INDEX(Assumptions!$V$3:$AA$32,'Gas Heat Pumps-Installs'!$A10-2022,'Gas Heat Pumps-Installs'!MH$2-2023)*'Gas Heat Pumps-Installs'!MH$4</f>
        <v>2.3192514884474352E-2</v>
      </c>
      <c r="MI9" s="2" cm="1">
        <f t="array" ref="MI9">INDEX(Assumptions!$V$3:$AA$32,'Gas Heat Pumps-Installs'!$A10-2022,'Gas Heat Pumps-Installs'!MI$2-2023)*'Gas Heat Pumps-Installs'!MI$4</f>
        <v>0</v>
      </c>
      <c r="MJ9" s="2" cm="1">
        <f t="array" ref="MJ9">INDEX(Assumptions!$V$3:$AA$32,'Gas Heat Pumps-Installs'!$A10-2022,'Gas Heat Pumps-Installs'!MJ$2-2023)*'Gas Heat Pumps-Installs'!MJ$4</f>
        <v>0</v>
      </c>
      <c r="MK9" s="2" cm="1">
        <f t="array" ref="MK9">INDEX(Assumptions!$V$3:$AA$32,'Gas Heat Pumps-Installs'!$A10-2022,'Gas Heat Pumps-Installs'!MK$2-2023)*'Gas Heat Pumps-Installs'!MK$4</f>
        <v>0</v>
      </c>
      <c r="ML9" s="2" cm="1">
        <f t="array" ref="ML9">INDEX(Assumptions!$V$3:$AA$32,'Gas Heat Pumps-Installs'!$A10-2022,'Gas Heat Pumps-Installs'!ML$2-2023)*'Gas Heat Pumps-Installs'!ML$4</f>
        <v>2.0155261617929618E-2</v>
      </c>
      <c r="MM9" s="2" cm="1">
        <f t="array" ref="MM9">INDEX(Assumptions!$V$3:$AA$32,'Gas Heat Pumps-Installs'!$A10-2022,'Gas Heat Pumps-Installs'!MM$2-2023)*'Gas Heat Pumps-Installs'!MM$4</f>
        <v>1.7551501180873539E-2</v>
      </c>
      <c r="MN9" s="2" cm="1">
        <f t="array" ref="MN9">INDEX(Assumptions!$V$3:$AA$32,'Gas Heat Pumps-Installs'!$A10-2022,'Gas Heat Pumps-Installs'!MN$2-2023)*'Gas Heat Pumps-Installs'!MN$4</f>
        <v>4.6959745734764462E-2</v>
      </c>
      <c r="MO9" s="2" cm="1">
        <f t="array" ref="MO9">INDEX(Assumptions!$V$3:$AA$32,'Gas Heat Pumps-Installs'!$A10-2022,'Gas Heat Pumps-Installs'!MO$2-2023)*'Gas Heat Pumps-Installs'!MO$4</f>
        <v>0</v>
      </c>
      <c r="MP9" s="2" cm="1">
        <f t="array" ref="MP9">INDEX(Assumptions!$V$3:$AA$32,'Gas Heat Pumps-Installs'!$A10-2022,'Gas Heat Pumps-Installs'!MP$2-2023)*'Gas Heat Pumps-Installs'!MP$4</f>
        <v>0</v>
      </c>
      <c r="MQ9" s="2" cm="1">
        <f t="array" ref="MQ9">INDEX(Assumptions!$V$3:$AA$32,'Gas Heat Pumps-Installs'!$A10-2022,'Gas Heat Pumps-Installs'!MQ$2-2023)*'Gas Heat Pumps-Installs'!MQ$4</f>
        <v>0</v>
      </c>
      <c r="MR9" s="2" cm="1">
        <f t="array" ref="MR9">INDEX(Assumptions!$V$3:$AA$32,'Gas Heat Pumps-Installs'!$A10-2022,'Gas Heat Pumps-Installs'!MR$2-2023)*'Gas Heat Pumps-Installs'!MR$4</f>
        <v>0</v>
      </c>
      <c r="MS9" s="2" cm="1">
        <f t="array" ref="MS9">INDEX(Assumptions!$V$3:$AA$32,'Gas Heat Pumps-Installs'!$A10-2022,'Gas Heat Pumps-Installs'!MS$2-2023)*'Gas Heat Pumps-Installs'!MS$4</f>
        <v>0</v>
      </c>
      <c r="MT9" s="2" cm="1">
        <f t="array" ref="MT9">INDEX(Assumptions!$V$3:$AA$32,'Gas Heat Pumps-Installs'!$A10-2022,'Gas Heat Pumps-Installs'!MT$2-2023)*'Gas Heat Pumps-Installs'!MT$4</f>
        <v>1.4718330993139106E-2</v>
      </c>
      <c r="MU9" s="2" cm="1">
        <f t="array" ref="MU9">INDEX(Assumptions!$V$3:$AA$32,'Gas Heat Pumps-Installs'!$A10-2022,'Gas Heat Pumps-Installs'!MU$2-2023)*'Gas Heat Pumps-Installs'!MU$4</f>
        <v>0</v>
      </c>
      <c r="MV9" s="2" cm="1">
        <f t="array" ref="MV9">INDEX(Assumptions!$V$3:$AA$32,'Gas Heat Pumps-Installs'!$A10-2022,'Gas Heat Pumps-Installs'!MV$2-2023)*'Gas Heat Pumps-Installs'!MV$4</f>
        <v>0</v>
      </c>
      <c r="MW9" s="2" cm="1">
        <f t="array" ref="MW9">INDEX(Assumptions!$V$3:$AA$32,'Gas Heat Pumps-Installs'!$A10-2022,'Gas Heat Pumps-Installs'!MW$2-2023)*'Gas Heat Pumps-Installs'!MW$4</f>
        <v>0</v>
      </c>
      <c r="MX9" s="2" cm="1">
        <f t="array" ref="MX9">INDEX(Assumptions!$V$3:$AA$32,'Gas Heat Pumps-Installs'!$A10-2022,'Gas Heat Pumps-Installs'!MX$2-2023)*'Gas Heat Pumps-Installs'!MX$4</f>
        <v>0</v>
      </c>
      <c r="MY9" s="2" cm="1">
        <f t="array" ref="MY9">INDEX(Assumptions!$V$3:$AA$32,'Gas Heat Pumps-Installs'!$A10-2022,'Gas Heat Pumps-Installs'!MY$2-2023)*'Gas Heat Pumps-Installs'!MY$4</f>
        <v>0</v>
      </c>
      <c r="MZ9" s="2" cm="1">
        <f t="array" ref="MZ9">INDEX(Assumptions!$V$3:$AA$32,'Gas Heat Pumps-Installs'!$A10-2022,'Gas Heat Pumps-Installs'!MZ$2-2023)*'Gas Heat Pumps-Installs'!MZ$4</f>
        <v>0</v>
      </c>
      <c r="NA9" s="2" cm="1">
        <f t="array" ref="NA9">INDEX(Assumptions!$V$3:$AA$32,'Gas Heat Pumps-Installs'!$A10-2022,'Gas Heat Pumps-Installs'!NA$2-2023)*'Gas Heat Pumps-Installs'!NA$4</f>
        <v>0</v>
      </c>
      <c r="NB9" s="2" cm="1">
        <f t="array" ref="NB9">INDEX(Assumptions!$V$3:$AA$32,'Gas Heat Pumps-Installs'!$A10-2022,'Gas Heat Pumps-Installs'!NB$2-2023)*'Gas Heat Pumps-Installs'!NB$4</f>
        <v>1.3815951190812728E-2</v>
      </c>
      <c r="NC9" s="2" cm="1">
        <f t="array" ref="NC9">INDEX(Assumptions!$V$3:$AA$32,'Gas Heat Pumps-Installs'!$A10-2022,'Gas Heat Pumps-Installs'!NC$2-2023)*'Gas Heat Pumps-Installs'!NC$4</f>
        <v>3.9820218642475605E-2</v>
      </c>
      <c r="ND9" s="2" cm="1">
        <f t="array" ref="ND9">INDEX(Assumptions!$V$3:$AA$32,'Gas Heat Pumps-Installs'!$A10-2022,'Gas Heat Pumps-Installs'!ND$2-2023)*'Gas Heat Pumps-Installs'!ND$4</f>
        <v>0</v>
      </c>
      <c r="NE9" s="2" cm="1">
        <f t="array" ref="NE9">INDEX(Assumptions!$V$3:$AA$32,'Gas Heat Pumps-Installs'!$A10-2022,'Gas Heat Pumps-Installs'!NE$2-2023)*'Gas Heat Pumps-Installs'!NE$4</f>
        <v>0</v>
      </c>
      <c r="NF9" s="2" cm="1">
        <f t="array" ref="NF9">INDEX(Assumptions!$V$3:$AA$32,'Gas Heat Pumps-Installs'!$A10-2022,'Gas Heat Pumps-Installs'!NF$2-2023)*'Gas Heat Pumps-Installs'!NF$4</f>
        <v>0</v>
      </c>
      <c r="NG9" s="2" cm="1">
        <f t="array" ref="NG9">INDEX(Assumptions!$V$3:$AA$32,'Gas Heat Pumps-Installs'!$A10-2022,'Gas Heat Pumps-Installs'!NG$2-2023)*'Gas Heat Pumps-Installs'!NG$4</f>
        <v>0</v>
      </c>
      <c r="NH9" s="2" cm="1">
        <f t="array" ref="NH9">INDEX(Assumptions!$V$3:$AA$32,'Gas Heat Pumps-Installs'!$A10-2022,'Gas Heat Pumps-Installs'!NH$2-2023)*'Gas Heat Pumps-Installs'!NH$4</f>
        <v>0</v>
      </c>
      <c r="NI9" s="2" cm="1">
        <f t="array" ref="NI9">INDEX(Assumptions!$V$3:$AA$32,'Gas Heat Pumps-Installs'!$A10-2022,'Gas Heat Pumps-Installs'!NI$2-2023)*'Gas Heat Pumps-Installs'!NI$4</f>
        <v>0</v>
      </c>
      <c r="NJ9" s="2" cm="1">
        <f t="array" ref="NJ9">INDEX(Assumptions!$V$3:$AA$32,'Gas Heat Pumps-Installs'!$A10-2022,'Gas Heat Pumps-Installs'!NJ$2-2023)*'Gas Heat Pumps-Installs'!NJ$4</f>
        <v>0</v>
      </c>
      <c r="NK9" s="2" cm="1">
        <f t="array" ref="NK9">INDEX(Assumptions!$V$3:$AA$32,'Gas Heat Pumps-Installs'!$A10-2022,'Gas Heat Pumps-Installs'!NK$2-2023)*'Gas Heat Pumps-Installs'!NK$4</f>
        <v>3.1439427444256034E-2</v>
      </c>
      <c r="NL9" s="2" cm="1">
        <f t="array" ref="NL9">INDEX(Assumptions!$V$3:$AA$32,'Gas Heat Pumps-Installs'!$A10-2022,'Gas Heat Pumps-Installs'!NL$2-2023)*'Gas Heat Pumps-Installs'!NL$4</f>
        <v>0</v>
      </c>
      <c r="NM9" s="2" cm="1">
        <f t="array" ref="NM9">INDEX(Assumptions!$V$3:$AA$32,'Gas Heat Pumps-Installs'!$A10-2022,'Gas Heat Pumps-Installs'!NM$2-2023)*'Gas Heat Pumps-Installs'!NM$4</f>
        <v>0</v>
      </c>
      <c r="NN9" s="2" cm="1">
        <f t="array" ref="NN9">INDEX(Assumptions!$V$3:$AA$32,'Gas Heat Pumps-Installs'!$A10-2022,'Gas Heat Pumps-Installs'!NN$2-2023)*'Gas Heat Pumps-Installs'!NN$4</f>
        <v>1.8743096658438905E-2</v>
      </c>
      <c r="NO9" s="2" cm="1">
        <f t="array" ref="NO9">INDEX(Assumptions!$V$3:$AA$32,'Gas Heat Pumps-Installs'!$A10-2022,'Gas Heat Pumps-Installs'!NO$2-2023)*'Gas Heat Pumps-Installs'!NO$4</f>
        <v>1.8500264837205772E-2</v>
      </c>
      <c r="NP9" s="2" cm="1">
        <f t="array" ref="NP9">INDEX(Assumptions!$V$3:$AA$32,'Gas Heat Pumps-Installs'!$A10-2022,'Gas Heat Pumps-Installs'!NP$2-2023)*'Gas Heat Pumps-Installs'!NP$4</f>
        <v>0</v>
      </c>
      <c r="NQ9" s="2" cm="1">
        <f t="array" ref="NQ9">INDEX(Assumptions!$V$3:$AA$32,'Gas Heat Pumps-Installs'!$A10-2022,'Gas Heat Pumps-Installs'!NQ$2-2023)*'Gas Heat Pumps-Installs'!NQ$4</f>
        <v>0</v>
      </c>
      <c r="NR9" s="2" cm="1">
        <f t="array" ref="NR9">INDEX(Assumptions!$V$3:$AA$32,'Gas Heat Pumps-Installs'!$A10-2022,'Gas Heat Pumps-Installs'!NR$2-2023)*'Gas Heat Pumps-Installs'!NR$4</f>
        <v>0</v>
      </c>
      <c r="NS9" s="2" cm="1">
        <f t="array" ref="NS9">INDEX(Assumptions!$V$3:$AA$32,'Gas Heat Pumps-Installs'!$A10-2022,'Gas Heat Pumps-Installs'!NS$2-2023)*'Gas Heat Pumps-Installs'!NS$4</f>
        <v>0</v>
      </c>
      <c r="NT9" s="2" cm="1">
        <f t="array" ref="NT9">INDEX(Assumptions!$V$3:$AA$32,'Gas Heat Pumps-Installs'!$A10-2022,'Gas Heat Pumps-Installs'!NT$2-2023)*'Gas Heat Pumps-Installs'!NT$4</f>
        <v>0</v>
      </c>
      <c r="NU9" s="2" cm="1">
        <f t="array" ref="NU9">INDEX(Assumptions!$V$3:$AA$32,'Gas Heat Pumps-Installs'!$A10-2022,'Gas Heat Pumps-Installs'!NU$2-2023)*'Gas Heat Pumps-Installs'!NU$4</f>
        <v>0</v>
      </c>
      <c r="NV9" s="2" cm="1">
        <f t="array" ref="NV9">INDEX(Assumptions!$V$3:$AA$32,'Gas Heat Pumps-Installs'!$A10-2022,'Gas Heat Pumps-Installs'!NV$2-2023)*'Gas Heat Pumps-Installs'!NV$4</f>
        <v>0</v>
      </c>
      <c r="NW9" s="2" cm="1">
        <f t="array" ref="NW9">INDEX(Assumptions!$V$3:$AA$32,'Gas Heat Pumps-Installs'!$A10-2022,'Gas Heat Pumps-Installs'!NW$2-2023)*'Gas Heat Pumps-Installs'!NW$4</f>
        <v>0</v>
      </c>
      <c r="NX9" s="2" cm="1">
        <f t="array" ref="NX9">INDEX(Assumptions!$V$3:$AA$32,'Gas Heat Pumps-Installs'!$A10-2022,'Gas Heat Pumps-Installs'!NX$2-2023)*'Gas Heat Pumps-Installs'!NX$4</f>
        <v>1.237881963690109E-2</v>
      </c>
      <c r="NY9" s="2" cm="1">
        <f t="array" ref="NY9">INDEX(Assumptions!$V$3:$AA$32,'Gas Heat Pumps-Installs'!$A10-2022,'Gas Heat Pumps-Installs'!NY$2-2023)*'Gas Heat Pumps-Installs'!NY$4</f>
        <v>0</v>
      </c>
      <c r="NZ9" s="2" cm="1">
        <f t="array" ref="NZ9">INDEX(Assumptions!$V$3:$AA$32,'Gas Heat Pumps-Installs'!$A10-2022,'Gas Heat Pumps-Installs'!NZ$2-2023)*'Gas Heat Pumps-Installs'!NZ$4</f>
        <v>0</v>
      </c>
      <c r="OA9" s="2" cm="1">
        <f t="array" ref="OA9">INDEX(Assumptions!$V$3:$AA$32,'Gas Heat Pumps-Installs'!$A10-2022,'Gas Heat Pumps-Installs'!OA$2-2023)*'Gas Heat Pumps-Installs'!OA$4</f>
        <v>2.2347545389407284E-2</v>
      </c>
      <c r="OB9" s="2" cm="1">
        <f t="array" ref="OB9">INDEX(Assumptions!$V$3:$AA$32,'Gas Heat Pumps-Installs'!$A10-2022,'Gas Heat Pumps-Installs'!OB$2-2023)*'Gas Heat Pumps-Installs'!OB$4</f>
        <v>0</v>
      </c>
      <c r="OC9" s="2" cm="1">
        <f t="array" ref="OC9">INDEX(Assumptions!$V$3:$AA$32,'Gas Heat Pumps-Installs'!$A10-2022,'Gas Heat Pumps-Installs'!OC$2-2023)*'Gas Heat Pumps-Installs'!OC$4</f>
        <v>2.4088593331475953E-2</v>
      </c>
      <c r="OD9" s="2" cm="1">
        <f t="array" ref="OD9">INDEX(Assumptions!$V$3:$AA$32,'Gas Heat Pumps-Installs'!$A10-2022,'Gas Heat Pumps-Installs'!OD$2-2023)*'Gas Heat Pumps-Installs'!OD$4</f>
        <v>1.4507141896137476E-2</v>
      </c>
      <c r="OE9" s="2" cm="1">
        <f t="array" ref="OE9">INDEX(Assumptions!$V$3:$AA$32,'Gas Heat Pumps-Installs'!$A10-2022,'Gas Heat Pumps-Installs'!OE$2-2023)*'Gas Heat Pumps-Installs'!OE$4</f>
        <v>0</v>
      </c>
      <c r="OF9" s="2" cm="1">
        <f t="array" ref="OF9">INDEX(Assumptions!$V$3:$AA$32,'Gas Heat Pumps-Installs'!$A10-2022,'Gas Heat Pumps-Installs'!OF$2-2023)*'Gas Heat Pumps-Installs'!OF$4</f>
        <v>2.2173275253515503E-2</v>
      </c>
      <c r="OG9" s="2" cm="1">
        <f t="array" ref="OG9">INDEX(Assumptions!$V$3:$AA$32,'Gas Heat Pumps-Installs'!$A10-2022,'Gas Heat Pumps-Installs'!OG$2-2023)*'Gas Heat Pumps-Installs'!OG$4</f>
        <v>1.5378205983342507E-2</v>
      </c>
      <c r="OH9" s="2" cm="1">
        <f t="array" ref="OH9">INDEX(Assumptions!$V$3:$AA$32,'Gas Heat Pumps-Installs'!$A10-2022,'Gas Heat Pumps-Installs'!OH$2-2023)*'Gas Heat Pumps-Installs'!OH$4</f>
        <v>0</v>
      </c>
      <c r="OI9" s="2" cm="1">
        <f t="array" ref="OI9">INDEX(Assumptions!$V$3:$AA$32,'Gas Heat Pumps-Installs'!$A10-2022,'Gas Heat Pumps-Installs'!OI$2-2023)*'Gas Heat Pumps-Installs'!OI$4</f>
        <v>0</v>
      </c>
      <c r="OJ9" s="2" cm="1">
        <f t="array" ref="OJ9">INDEX(Assumptions!$V$3:$AA$32,'Gas Heat Pumps-Installs'!$A10-2022,'Gas Heat Pumps-Installs'!OJ$2-2023)*'Gas Heat Pumps-Installs'!OJ$4</f>
        <v>3.6910049123908432E-2</v>
      </c>
      <c r="OK9" s="2" cm="1">
        <f t="array" ref="OK9">INDEX(Assumptions!$V$3:$AA$32,'Gas Heat Pumps-Installs'!$A10-2022,'Gas Heat Pumps-Installs'!OK$2-2023)*'Gas Heat Pumps-Installs'!OK$4</f>
        <v>0</v>
      </c>
      <c r="OL9" s="2" cm="1">
        <f t="array" ref="OL9">INDEX(Assumptions!$V$3:$AA$32,'Gas Heat Pumps-Installs'!$A10-2022,'Gas Heat Pumps-Installs'!OL$2-2023)*'Gas Heat Pumps-Installs'!OL$4</f>
        <v>0</v>
      </c>
      <c r="OM9" s="2" cm="1">
        <f t="array" ref="OM9">INDEX(Assumptions!$V$3:$AA$32,'Gas Heat Pumps-Installs'!$A10-2022,'Gas Heat Pumps-Installs'!OM$2-2023)*'Gas Heat Pumps-Installs'!OM$4</f>
        <v>5.8428018538768889E-2</v>
      </c>
      <c r="ON9" s="2" cm="1">
        <f t="array" ref="ON9">INDEX(Assumptions!$V$3:$AA$32,'Gas Heat Pumps-Installs'!$A10-2022,'Gas Heat Pumps-Installs'!ON$2-2023)*'Gas Heat Pumps-Installs'!ON$4</f>
        <v>0</v>
      </c>
      <c r="OO9" s="2" cm="1">
        <f t="array" ref="OO9">INDEX(Assumptions!$V$3:$AA$32,'Gas Heat Pumps-Installs'!$A10-2022,'Gas Heat Pumps-Installs'!OO$2-2023)*'Gas Heat Pumps-Installs'!OO$4</f>
        <v>0</v>
      </c>
      <c r="OP9" s="2" cm="1">
        <f t="array" ref="OP9">INDEX(Assumptions!$V$3:$AA$32,'Gas Heat Pumps-Installs'!$A10-2022,'Gas Heat Pumps-Installs'!OP$2-2023)*'Gas Heat Pumps-Installs'!OP$4</f>
        <v>1.7027595843818171E-2</v>
      </c>
      <c r="OQ9" s="2" cm="1">
        <f t="array" ref="OQ9">INDEX(Assumptions!$V$3:$AA$32,'Gas Heat Pumps-Installs'!$A10-2022,'Gas Heat Pumps-Installs'!OQ$2-2023)*'Gas Heat Pumps-Installs'!OQ$4</f>
        <v>0</v>
      </c>
      <c r="OR9" s="2" cm="1">
        <f t="array" ref="OR9">INDEX(Assumptions!$V$3:$AA$32,'Gas Heat Pumps-Installs'!$A10-2022,'Gas Heat Pumps-Installs'!OR$2-2023)*'Gas Heat Pumps-Installs'!OR$4</f>
        <v>1.6599427016583505E-2</v>
      </c>
      <c r="OS9" s="2" cm="1">
        <f t="array" ref="OS9">INDEX(Assumptions!$V$3:$AA$32,'Gas Heat Pumps-Installs'!$A10-2022,'Gas Heat Pumps-Installs'!OS$2-2023)*'Gas Heat Pumps-Installs'!OS$4</f>
        <v>0</v>
      </c>
      <c r="OT9" s="2" cm="1">
        <f t="array" ref="OT9">INDEX(Assumptions!$V$3:$AA$32,'Gas Heat Pumps-Installs'!$A10-2022,'Gas Heat Pumps-Installs'!OT$2-2023)*'Gas Heat Pumps-Installs'!OT$4</f>
        <v>0</v>
      </c>
      <c r="OU9" s="2" cm="1">
        <f t="array" ref="OU9">INDEX(Assumptions!$V$3:$AA$32,'Gas Heat Pumps-Installs'!$A10-2022,'Gas Heat Pumps-Installs'!OU$2-2023)*'Gas Heat Pumps-Installs'!OU$4</f>
        <v>1.1224185266776331E-2</v>
      </c>
      <c r="OV9" s="2" cm="1">
        <f t="array" ref="OV9">INDEX(Assumptions!$V$3:$AA$32,'Gas Heat Pumps-Installs'!$A10-2022,'Gas Heat Pumps-Installs'!OV$2-2023)*'Gas Heat Pumps-Installs'!OV$4</f>
        <v>0</v>
      </c>
      <c r="OW9" s="2" cm="1">
        <f t="array" ref="OW9">INDEX(Assumptions!$V$3:$AA$32,'Gas Heat Pumps-Installs'!$A10-2022,'Gas Heat Pumps-Installs'!OW$2-2023)*'Gas Heat Pumps-Installs'!OW$4</f>
        <v>0</v>
      </c>
      <c r="OX9" s="2" cm="1">
        <f t="array" ref="OX9">INDEX(Assumptions!$V$3:$AA$32,'Gas Heat Pumps-Installs'!$A10-2022,'Gas Heat Pumps-Installs'!OX$2-2023)*'Gas Heat Pumps-Installs'!OX$4</f>
        <v>1.8965940507096633E-2</v>
      </c>
      <c r="OY9" s="2" cm="1">
        <f t="array" ref="OY9">INDEX(Assumptions!$V$3:$AA$32,'Gas Heat Pumps-Installs'!$A10-2022,'Gas Heat Pumps-Installs'!OY$2-2023)*'Gas Heat Pumps-Installs'!OY$4</f>
        <v>0</v>
      </c>
      <c r="OZ9" s="2" cm="1">
        <f t="array" ref="OZ9">INDEX(Assumptions!$V$3:$AA$32,'Gas Heat Pumps-Installs'!$A10-2022,'Gas Heat Pumps-Installs'!OZ$2-2023)*'Gas Heat Pumps-Installs'!OZ$4</f>
        <v>0</v>
      </c>
      <c r="PA9" s="2" cm="1">
        <f t="array" ref="PA9">INDEX(Assumptions!$V$3:$AA$32,'Gas Heat Pumps-Installs'!$A10-2022,'Gas Heat Pumps-Installs'!PA$2-2023)*'Gas Heat Pumps-Installs'!PA$4</f>
        <v>0</v>
      </c>
      <c r="PB9" s="2" cm="1">
        <f t="array" ref="PB9">INDEX(Assumptions!$V$3:$AA$32,'Gas Heat Pumps-Installs'!$A10-2022,'Gas Heat Pumps-Installs'!PB$2-2023)*'Gas Heat Pumps-Installs'!PB$4</f>
        <v>0</v>
      </c>
      <c r="PC9" s="2" cm="1">
        <f t="array" ref="PC9">INDEX(Assumptions!$V$3:$AA$32,'Gas Heat Pumps-Installs'!$A10-2022,'Gas Heat Pumps-Installs'!PC$2-2023)*'Gas Heat Pumps-Installs'!PC$4</f>
        <v>8.7331052956396409E-3</v>
      </c>
      <c r="PD9" s="2" cm="1">
        <f t="array" ref="PD9">INDEX(Assumptions!$V$3:$AA$32,'Gas Heat Pumps-Installs'!$A10-2022,'Gas Heat Pumps-Installs'!PD$2-2023)*'Gas Heat Pumps-Installs'!PD$4</f>
        <v>0</v>
      </c>
      <c r="PE9" s="2" cm="1">
        <f t="array" ref="PE9">INDEX(Assumptions!$V$3:$AA$32,'Gas Heat Pumps-Installs'!$A10-2022,'Gas Heat Pumps-Installs'!PE$2-2023)*'Gas Heat Pumps-Installs'!PE$4</f>
        <v>0</v>
      </c>
      <c r="PF9" s="2" cm="1">
        <f t="array" ref="PF9">INDEX(Assumptions!$V$3:$AA$32,'Gas Heat Pumps-Installs'!$A10-2022,'Gas Heat Pumps-Installs'!PF$2-2023)*'Gas Heat Pumps-Installs'!PF$4</f>
        <v>2.1239756100531679E-2</v>
      </c>
      <c r="PG9" s="2" cm="1">
        <f t="array" ref="PG9">INDEX(Assumptions!$V$3:$AA$32,'Gas Heat Pumps-Installs'!$A10-2022,'Gas Heat Pumps-Installs'!PG$2-2023)*'Gas Heat Pumps-Installs'!PG$4</f>
        <v>1.680598287214808E-2</v>
      </c>
      <c r="PH9" s="2" cm="1">
        <f t="array" ref="PH9">INDEX(Assumptions!$V$3:$AA$32,'Gas Heat Pumps-Installs'!$A10-2022,'Gas Heat Pumps-Installs'!PH$2-2023)*'Gas Heat Pumps-Installs'!PH$4</f>
        <v>0</v>
      </c>
      <c r="PI9" s="2" cm="1">
        <f t="array" ref="PI9">INDEX(Assumptions!$V$3:$AA$32,'Gas Heat Pumps-Installs'!$A10-2022,'Gas Heat Pumps-Installs'!PI$2-2023)*'Gas Heat Pumps-Installs'!PI$4</f>
        <v>0</v>
      </c>
      <c r="PJ9" s="2" cm="1">
        <f t="array" ref="PJ9">INDEX(Assumptions!$V$3:$AA$32,'Gas Heat Pumps-Installs'!$A10-2022,'Gas Heat Pumps-Installs'!PJ$2-2023)*'Gas Heat Pumps-Installs'!PJ$4</f>
        <v>0</v>
      </c>
      <c r="PK9" s="2" cm="1">
        <f t="array" ref="PK9">INDEX(Assumptions!$V$3:$AA$32,'Gas Heat Pumps-Installs'!$A10-2022,'Gas Heat Pumps-Installs'!PK$2-2023)*'Gas Heat Pumps-Installs'!PK$4</f>
        <v>0</v>
      </c>
      <c r="PL9" s="2" cm="1">
        <f t="array" ref="PL9">INDEX(Assumptions!$V$3:$AA$32,'Gas Heat Pumps-Installs'!$A10-2022,'Gas Heat Pumps-Installs'!PL$2-2023)*'Gas Heat Pumps-Installs'!PL$4</f>
        <v>0</v>
      </c>
      <c r="PM9" s="2" cm="1">
        <f t="array" ref="PM9">INDEX(Assumptions!$V$3:$AA$32,'Gas Heat Pumps-Installs'!$A10-2022,'Gas Heat Pumps-Installs'!PM$2-2023)*'Gas Heat Pumps-Installs'!PM$4</f>
        <v>3.6528144159693444E-2</v>
      </c>
      <c r="PN9" s="2" cm="1">
        <f t="array" ref="PN9">INDEX(Assumptions!$V$3:$AA$32,'Gas Heat Pumps-Installs'!$A10-2022,'Gas Heat Pumps-Installs'!PN$2-2023)*'Gas Heat Pumps-Installs'!PN$4</f>
        <v>0</v>
      </c>
      <c r="PO9" s="2" cm="1">
        <f t="array" ref="PO9">INDEX(Assumptions!$V$3:$AA$32,'Gas Heat Pumps-Installs'!$A10-2022,'Gas Heat Pumps-Installs'!PO$2-2023)*'Gas Heat Pumps-Installs'!PO$4</f>
        <v>0</v>
      </c>
      <c r="PP9" s="2" cm="1">
        <f t="array" ref="PP9">INDEX(Assumptions!$V$3:$AA$32,'Gas Heat Pumps-Installs'!$A10-2022,'Gas Heat Pumps-Installs'!PP$2-2023)*'Gas Heat Pumps-Installs'!PP$4</f>
        <v>0</v>
      </c>
      <c r="PQ9" s="2" cm="1">
        <f t="array" ref="PQ9">INDEX(Assumptions!$V$3:$AA$32,'Gas Heat Pumps-Installs'!$A10-2022,'Gas Heat Pumps-Installs'!PQ$2-2023)*'Gas Heat Pumps-Installs'!PQ$4</f>
        <v>4.3541600639693388E-2</v>
      </c>
      <c r="PR9" s="2" cm="1">
        <f t="array" ref="PR9">INDEX(Assumptions!$V$3:$AA$32,'Gas Heat Pumps-Installs'!$A10-2022,'Gas Heat Pumps-Installs'!PR$2-2023)*'Gas Heat Pumps-Installs'!PR$4</f>
        <v>0</v>
      </c>
      <c r="PS9" s="2" cm="1">
        <f t="array" ref="PS9">INDEX(Assumptions!$V$3:$AA$32,'Gas Heat Pumps-Installs'!$A10-2022,'Gas Heat Pumps-Installs'!PS$2-2023)*'Gas Heat Pumps-Installs'!PS$4</f>
        <v>0</v>
      </c>
      <c r="PT9" s="2" cm="1">
        <f t="array" ref="PT9">INDEX(Assumptions!$V$3:$AA$32,'Gas Heat Pumps-Installs'!$A10-2022,'Gas Heat Pumps-Installs'!PT$2-2023)*'Gas Heat Pumps-Installs'!PT$4</f>
        <v>0</v>
      </c>
      <c r="PU9" s="2" cm="1">
        <f t="array" ref="PU9">INDEX(Assumptions!$V$3:$AA$32,'Gas Heat Pumps-Installs'!$A10-2022,'Gas Heat Pumps-Installs'!PU$2-2023)*'Gas Heat Pumps-Installs'!PU$4</f>
        <v>1.3396248429983739E-2</v>
      </c>
      <c r="PV9" s="2" cm="1">
        <f t="array" ref="PV9">INDEX(Assumptions!$V$3:$AA$32,'Gas Heat Pumps-Installs'!$A10-2022,'Gas Heat Pumps-Installs'!PV$2-2023)*'Gas Heat Pumps-Installs'!PV$4</f>
        <v>0</v>
      </c>
      <c r="PW9" s="2" cm="1">
        <f t="array" ref="PW9">INDEX(Assumptions!$V$3:$AA$32,'Gas Heat Pumps-Installs'!$A10-2022,'Gas Heat Pumps-Installs'!PW$2-2023)*'Gas Heat Pumps-Installs'!PW$4</f>
        <v>1.3019213702362805E-2</v>
      </c>
      <c r="PX9" s="2" cm="1">
        <f t="array" ref="PX9">INDEX(Assumptions!$V$3:$AA$32,'Gas Heat Pumps-Installs'!$A10-2022,'Gas Heat Pumps-Installs'!PX$2-2023)*'Gas Heat Pumps-Installs'!PX$4</f>
        <v>0</v>
      </c>
      <c r="PY9" s="2" cm="1">
        <f t="array" ref="PY9">INDEX(Assumptions!$V$3:$AA$32,'Gas Heat Pumps-Installs'!$A10-2022,'Gas Heat Pumps-Installs'!PY$2-2023)*'Gas Heat Pumps-Installs'!PY$4</f>
        <v>1.1782953924314613E-2</v>
      </c>
      <c r="PZ9" s="2" cm="1">
        <f t="array" ref="PZ9">INDEX(Assumptions!$V$3:$AA$32,'Gas Heat Pumps-Installs'!$A10-2022,'Gas Heat Pumps-Installs'!PZ$2-2023)*'Gas Heat Pumps-Installs'!PZ$4</f>
        <v>3.9827708720029234E-2</v>
      </c>
      <c r="QA9" s="2" cm="1">
        <f t="array" ref="QA9">INDEX(Assumptions!$V$3:$AA$32,'Gas Heat Pumps-Installs'!$A10-2022,'Gas Heat Pumps-Installs'!QA$2-2023)*'Gas Heat Pumps-Installs'!QA$4</f>
        <v>0</v>
      </c>
      <c r="QB9" s="2" cm="1">
        <f t="array" ref="QB9">INDEX(Assumptions!$V$3:$AA$32,'Gas Heat Pumps-Installs'!$A10-2022,'Gas Heat Pumps-Installs'!QB$2-2023)*'Gas Heat Pumps-Installs'!QB$4</f>
        <v>1.25634328137487E-2</v>
      </c>
      <c r="QC9" s="2" cm="1">
        <f t="array" ref="QC9">INDEX(Assumptions!$V$3:$AA$32,'Gas Heat Pumps-Installs'!$A10-2022,'Gas Heat Pumps-Installs'!QC$2-2023)*'Gas Heat Pumps-Installs'!QC$4</f>
        <v>0</v>
      </c>
      <c r="QD9" s="2" cm="1">
        <f t="array" ref="QD9">INDEX(Assumptions!$V$3:$AA$32,'Gas Heat Pumps-Installs'!$A10-2022,'Gas Heat Pumps-Installs'!QD$2-2023)*'Gas Heat Pumps-Installs'!QD$4</f>
        <v>6.1532692764342756E-2</v>
      </c>
      <c r="QE9" s="2" cm="1">
        <f t="array" ref="QE9">INDEX(Assumptions!$V$3:$AA$32,'Gas Heat Pumps-Installs'!$A10-2022,'Gas Heat Pumps-Installs'!QE$2-2023)*'Gas Heat Pumps-Installs'!QE$4</f>
        <v>0</v>
      </c>
      <c r="QF9" s="2" cm="1">
        <f t="array" ref="QF9">INDEX(Assumptions!$V$3:$AA$32,'Gas Heat Pumps-Installs'!$A10-2022,'Gas Heat Pumps-Installs'!QF$2-2023)*'Gas Heat Pumps-Installs'!QF$4</f>
        <v>2.6665020950887096E-2</v>
      </c>
      <c r="QG9" s="2" cm="1">
        <f t="array" ref="QG9">INDEX(Assumptions!$V$3:$AA$32,'Gas Heat Pumps-Installs'!$A10-2022,'Gas Heat Pumps-Installs'!QG$2-2023)*'Gas Heat Pumps-Installs'!QG$4</f>
        <v>0</v>
      </c>
      <c r="QH9" s="2" cm="1">
        <f t="array" ref="QH9">INDEX(Assumptions!$V$3:$AA$32,'Gas Heat Pumps-Installs'!$A10-2022,'Gas Heat Pumps-Installs'!QH$2-2023)*'Gas Heat Pumps-Installs'!QH$4</f>
        <v>1.4042741194350231E-2</v>
      </c>
      <c r="QI9" s="2" cm="1">
        <f t="array" ref="QI9">INDEX(Assumptions!$V$3:$AA$32,'Gas Heat Pumps-Installs'!$A10-2022,'Gas Heat Pumps-Installs'!QI$2-2023)*'Gas Heat Pumps-Installs'!QI$4</f>
        <v>0</v>
      </c>
      <c r="QJ9" s="2" cm="1">
        <f t="array" ref="QJ9">INDEX(Assumptions!$V$3:$AA$32,'Gas Heat Pumps-Installs'!$A10-2022,'Gas Heat Pumps-Installs'!QJ$2-2023)*'Gas Heat Pumps-Installs'!QJ$4</f>
        <v>4.7256308310378213E-2</v>
      </c>
      <c r="QK9" s="2" cm="1">
        <f t="array" ref="QK9">INDEX(Assumptions!$V$3:$AA$32,'Gas Heat Pumps-Installs'!$A10-2022,'Gas Heat Pumps-Installs'!QK$2-2023)*'Gas Heat Pumps-Installs'!QK$4</f>
        <v>0</v>
      </c>
      <c r="QL9" s="2" cm="1">
        <f t="array" ref="QL9">INDEX(Assumptions!$V$3:$AA$32,'Gas Heat Pumps-Installs'!$A10-2022,'Gas Heat Pumps-Installs'!QL$2-2023)*'Gas Heat Pumps-Installs'!QL$4</f>
        <v>1.343710929957526E-2</v>
      </c>
      <c r="QM9" s="2" cm="1">
        <f t="array" ref="QM9">INDEX(Assumptions!$V$3:$AA$32,'Gas Heat Pumps-Installs'!$A10-2022,'Gas Heat Pumps-Installs'!QM$2-2023)*'Gas Heat Pumps-Installs'!QM$4</f>
        <v>2.6074457194996629E-2</v>
      </c>
      <c r="QN9" s="2" cm="1">
        <f t="array" ref="QN9">INDEX(Assumptions!$V$3:$AA$32,'Gas Heat Pumps-Installs'!$A10-2022,'Gas Heat Pumps-Installs'!QN$2-2023)*'Gas Heat Pumps-Installs'!QN$4</f>
        <v>0</v>
      </c>
      <c r="QO9" s="2" cm="1">
        <f t="array" ref="QO9">INDEX(Assumptions!$V$3:$AA$32,'Gas Heat Pumps-Installs'!$A10-2022,'Gas Heat Pumps-Installs'!QO$2-2023)*'Gas Heat Pumps-Installs'!QO$4</f>
        <v>0</v>
      </c>
      <c r="QP9" s="2" cm="1">
        <f t="array" ref="QP9">INDEX(Assumptions!$V$3:$AA$32,'Gas Heat Pumps-Installs'!$A10-2022,'Gas Heat Pumps-Installs'!QP$2-2023)*'Gas Heat Pumps-Installs'!QP$4</f>
        <v>3.2092557312022207E-2</v>
      </c>
      <c r="QQ9" s="2" cm="1">
        <f t="array" ref="QQ9">INDEX(Assumptions!$V$3:$AA$32,'Gas Heat Pumps-Installs'!$A10-2022,'Gas Heat Pumps-Installs'!QQ$2-2023)*'Gas Heat Pumps-Installs'!QQ$4</f>
        <v>0</v>
      </c>
      <c r="QR9" s="2" cm="1">
        <f t="array" ref="QR9">INDEX(Assumptions!$V$3:$AA$32,'Gas Heat Pumps-Installs'!$A10-2022,'Gas Heat Pumps-Installs'!QR$2-2023)*'Gas Heat Pumps-Installs'!QR$4</f>
        <v>1.010227547209888E-2</v>
      </c>
      <c r="QS9" s="2" cm="1">
        <f t="array" ref="QS9">INDEX(Assumptions!$V$3:$AA$32,'Gas Heat Pumps-Installs'!$A10-2022,'Gas Heat Pumps-Installs'!QS$2-2023)*'Gas Heat Pumps-Installs'!QS$4</f>
        <v>0</v>
      </c>
      <c r="QT9" s="2" cm="1">
        <f t="array" ref="QT9">INDEX(Assumptions!$V$3:$AA$32,'Gas Heat Pumps-Installs'!$A10-2022,'Gas Heat Pumps-Installs'!QT$2-2023)*'Gas Heat Pumps-Installs'!QT$4</f>
        <v>5.2656283430631085E-2</v>
      </c>
      <c r="QU9" s="2" cm="1">
        <f t="array" ref="QU9">INDEX(Assumptions!$V$3:$AA$32,'Gas Heat Pumps-Installs'!$A10-2022,'Gas Heat Pumps-Installs'!QU$2-2023)*'Gas Heat Pumps-Installs'!QU$4</f>
        <v>0</v>
      </c>
      <c r="QV9" s="2" cm="1">
        <f t="array" ref="QV9">INDEX(Assumptions!$V$3:$AA$32,'Gas Heat Pumps-Installs'!$A10-2022,'Gas Heat Pumps-Installs'!QV$2-2023)*'Gas Heat Pumps-Installs'!QV$4</f>
        <v>0</v>
      </c>
      <c r="QW9" s="2" cm="1">
        <f t="array" ref="QW9">INDEX(Assumptions!$V$3:$AA$32,'Gas Heat Pumps-Installs'!$A10-2022,'Gas Heat Pumps-Installs'!QW$2-2023)*'Gas Heat Pumps-Installs'!QW$4</f>
        <v>0</v>
      </c>
      <c r="QX9" s="2" cm="1">
        <f t="array" ref="QX9">INDEX(Assumptions!$V$3:$AA$32,'Gas Heat Pumps-Installs'!$A10-2022,'Gas Heat Pumps-Installs'!QX$2-2023)*'Gas Heat Pumps-Installs'!QX$4</f>
        <v>0</v>
      </c>
      <c r="QY9" s="2" cm="1">
        <f t="array" ref="QY9">INDEX(Assumptions!$V$3:$AA$32,'Gas Heat Pumps-Installs'!$A10-2022,'Gas Heat Pumps-Installs'!QY$2-2023)*'Gas Heat Pumps-Installs'!QY$4</f>
        <v>0</v>
      </c>
      <c r="QZ9" s="2" cm="1">
        <f t="array" ref="QZ9">INDEX(Assumptions!$V$3:$AA$32,'Gas Heat Pumps-Installs'!$A10-2022,'Gas Heat Pumps-Installs'!QZ$2-2023)*'Gas Heat Pumps-Installs'!QZ$4</f>
        <v>0</v>
      </c>
      <c r="RA9" s="2" cm="1">
        <f t="array" ref="RA9">INDEX(Assumptions!$V$3:$AA$32,'Gas Heat Pumps-Installs'!$A10-2022,'Gas Heat Pumps-Installs'!RA$2-2023)*'Gas Heat Pumps-Installs'!RA$4</f>
        <v>0</v>
      </c>
      <c r="RB9" s="2" cm="1">
        <f t="array" ref="RB9">INDEX(Assumptions!$V$3:$AA$32,'Gas Heat Pumps-Installs'!$A10-2022,'Gas Heat Pumps-Installs'!RB$2-2023)*'Gas Heat Pumps-Installs'!RB$4</f>
        <v>0</v>
      </c>
      <c r="RC9" s="2" cm="1">
        <f t="array" ref="RC9">INDEX(Assumptions!$V$3:$AA$32,'Gas Heat Pumps-Installs'!$A10-2022,'Gas Heat Pumps-Installs'!RC$2-2023)*'Gas Heat Pumps-Installs'!RC$4</f>
        <v>0</v>
      </c>
      <c r="RD9" s="2" cm="1">
        <f t="array" ref="RD9">INDEX(Assumptions!$V$3:$AA$32,'Gas Heat Pumps-Installs'!$A10-2022,'Gas Heat Pumps-Installs'!RD$2-2023)*'Gas Heat Pumps-Installs'!RD$4</f>
        <v>0</v>
      </c>
      <c r="RE9" s="2" cm="1">
        <f t="array" ref="RE9">INDEX(Assumptions!$V$3:$AA$32,'Gas Heat Pumps-Installs'!$A10-2022,'Gas Heat Pumps-Installs'!RE$2-2023)*'Gas Heat Pumps-Installs'!RE$4</f>
        <v>0</v>
      </c>
      <c r="RF9" s="2" cm="1">
        <f t="array" ref="RF9">INDEX(Assumptions!$V$3:$AA$32,'Gas Heat Pumps-Installs'!$A10-2022,'Gas Heat Pumps-Installs'!RF$2-2023)*'Gas Heat Pumps-Installs'!RF$4</f>
        <v>0</v>
      </c>
      <c r="RG9" s="2" cm="1">
        <f t="array" ref="RG9">INDEX(Assumptions!$V$3:$AA$32,'Gas Heat Pumps-Installs'!$A10-2022,'Gas Heat Pumps-Installs'!RG$2-2023)*'Gas Heat Pumps-Installs'!RG$4</f>
        <v>2.4698042782042438E-2</v>
      </c>
      <c r="RH9" s="2" cm="1">
        <f t="array" ref="RH9">INDEX(Assumptions!$V$3:$AA$32,'Gas Heat Pumps-Installs'!$A10-2022,'Gas Heat Pumps-Installs'!RH$2-2023)*'Gas Heat Pumps-Installs'!RH$4</f>
        <v>0</v>
      </c>
      <c r="RI9" s="2" cm="1">
        <f t="array" ref="RI9">INDEX(Assumptions!$V$3:$AA$32,'Gas Heat Pumps-Installs'!$A10-2022,'Gas Heat Pumps-Installs'!RI$2-2023)*'Gas Heat Pumps-Installs'!RI$4</f>
        <v>2.8901138640163387E-2</v>
      </c>
      <c r="RJ9" s="2" cm="1">
        <f t="array" ref="RJ9">INDEX(Assumptions!$V$3:$AA$32,'Gas Heat Pumps-Installs'!$A10-2022,'Gas Heat Pumps-Installs'!RJ$2-2023)*'Gas Heat Pumps-Installs'!RJ$4</f>
        <v>0</v>
      </c>
      <c r="RK9" s="2" cm="1">
        <f t="array" ref="RK9">INDEX(Assumptions!$V$3:$AA$32,'Gas Heat Pumps-Installs'!$A10-2022,'Gas Heat Pumps-Installs'!RK$2-2023)*'Gas Heat Pumps-Installs'!RK$4</f>
        <v>2.4372067174632538E-2</v>
      </c>
      <c r="RL9" s="2" cm="1">
        <f t="array" ref="RL9">INDEX(Assumptions!$V$3:$AA$32,'Gas Heat Pumps-Installs'!$A10-2022,'Gas Heat Pumps-Installs'!RL$2-2023)*'Gas Heat Pumps-Installs'!RL$4</f>
        <v>0</v>
      </c>
      <c r="RM9" s="2" cm="1">
        <f t="array" ref="RM9">INDEX(Assumptions!$V$3:$AA$32,'Gas Heat Pumps-Installs'!$A10-2022,'Gas Heat Pumps-Installs'!RM$2-2023)*'Gas Heat Pumps-Installs'!RM$4</f>
        <v>0</v>
      </c>
      <c r="RN9" s="2" cm="1">
        <f t="array" ref="RN9">INDEX(Assumptions!$V$3:$AA$32,'Gas Heat Pumps-Installs'!$A10-2022,'Gas Heat Pumps-Installs'!RN$2-2023)*'Gas Heat Pumps-Installs'!RN$4</f>
        <v>0</v>
      </c>
      <c r="RO9" s="2" cm="1">
        <f t="array" ref="RO9">INDEX(Assumptions!$V$3:$AA$32,'Gas Heat Pumps-Installs'!$A10-2022,'Gas Heat Pumps-Installs'!RO$2-2023)*'Gas Heat Pumps-Installs'!RO$4</f>
        <v>0</v>
      </c>
      <c r="RP9" s="2" cm="1">
        <f t="array" ref="RP9">INDEX(Assumptions!$V$3:$AA$32,'Gas Heat Pumps-Installs'!$A10-2022,'Gas Heat Pumps-Installs'!RP$2-2023)*'Gas Heat Pumps-Installs'!RP$4</f>
        <v>0</v>
      </c>
      <c r="RQ9" s="2" cm="1">
        <f t="array" ref="RQ9">INDEX(Assumptions!$V$3:$AA$32,'Gas Heat Pumps-Installs'!$A10-2022,'Gas Heat Pumps-Installs'!RQ$2-2023)*'Gas Heat Pumps-Installs'!RQ$4</f>
        <v>0</v>
      </c>
      <c r="RR9" s="2" cm="1">
        <f t="array" ref="RR9">INDEX(Assumptions!$V$3:$AA$32,'Gas Heat Pumps-Installs'!$A10-2022,'Gas Heat Pumps-Installs'!RR$2-2023)*'Gas Heat Pumps-Installs'!RR$4</f>
        <v>2.0223198679127991E-2</v>
      </c>
      <c r="RS9" s="2" cm="1">
        <f t="array" ref="RS9">INDEX(Assumptions!$V$3:$AA$32,'Gas Heat Pumps-Installs'!$A10-2022,'Gas Heat Pumps-Installs'!RS$2-2023)*'Gas Heat Pumps-Installs'!RS$4</f>
        <v>0</v>
      </c>
      <c r="RT9" s="2" cm="1">
        <f t="array" ref="RT9">INDEX(Assumptions!$V$3:$AA$32,'Gas Heat Pumps-Installs'!$A10-2022,'Gas Heat Pumps-Installs'!RT$2-2023)*'Gas Heat Pumps-Installs'!RT$4</f>
        <v>0</v>
      </c>
      <c r="RU9" s="2" cm="1">
        <f t="array" ref="RU9">INDEX(Assumptions!$V$3:$AA$32,'Gas Heat Pumps-Installs'!$A10-2022,'Gas Heat Pumps-Installs'!RU$2-2023)*'Gas Heat Pumps-Installs'!RU$4</f>
        <v>0</v>
      </c>
      <c r="RV9" s="2" cm="1">
        <f t="array" ref="RV9">INDEX(Assumptions!$V$3:$AA$32,'Gas Heat Pumps-Installs'!$A10-2022,'Gas Heat Pumps-Installs'!RV$2-2023)*'Gas Heat Pumps-Installs'!RV$4</f>
        <v>0</v>
      </c>
      <c r="RW9" s="2" cm="1">
        <f t="array" ref="RW9">INDEX(Assumptions!$V$3:$AA$32,'Gas Heat Pumps-Installs'!$A10-2022,'Gas Heat Pumps-Installs'!RW$2-2023)*'Gas Heat Pumps-Installs'!RW$4</f>
        <v>1.3573707251125932E-2</v>
      </c>
      <c r="RX9" s="2" cm="1">
        <f t="array" ref="RX9">INDEX(Assumptions!$V$3:$AA$32,'Gas Heat Pumps-Installs'!$A10-2022,'Gas Heat Pumps-Installs'!RX$2-2023)*'Gas Heat Pumps-Installs'!RX$4</f>
        <v>0</v>
      </c>
      <c r="RY9" s="2" cm="1">
        <f t="array" ref="RY9">INDEX(Assumptions!$V$3:$AA$32,'Gas Heat Pumps-Installs'!$A10-2022,'Gas Heat Pumps-Installs'!RY$2-2023)*'Gas Heat Pumps-Installs'!RY$4</f>
        <v>0</v>
      </c>
      <c r="RZ9" s="2" cm="1">
        <f t="array" ref="RZ9">INDEX(Assumptions!$V$3:$AA$32,'Gas Heat Pumps-Installs'!$A10-2022,'Gas Heat Pumps-Installs'!RZ$2-2023)*'Gas Heat Pumps-Installs'!RZ$4</f>
        <v>0</v>
      </c>
      <c r="SA9" s="2" cm="1">
        <f t="array" ref="SA9">INDEX(Assumptions!$V$3:$AA$32,'Gas Heat Pumps-Installs'!$A10-2022,'Gas Heat Pumps-Installs'!SA$2-2023)*'Gas Heat Pumps-Installs'!SA$4</f>
        <v>0</v>
      </c>
      <c r="SB9" s="2" cm="1">
        <f t="array" ref="SB9">INDEX(Assumptions!$V$3:$AA$32,'Gas Heat Pumps-Installs'!$A10-2022,'Gas Heat Pumps-Installs'!SB$2-2023)*'Gas Heat Pumps-Installs'!SB$4</f>
        <v>0</v>
      </c>
      <c r="SC9" s="2" cm="1">
        <f t="array" ref="SC9">INDEX(Assumptions!$V$3:$AA$32,'Gas Heat Pumps-Installs'!$A10-2022,'Gas Heat Pumps-Installs'!SC$2-2023)*'Gas Heat Pumps-Installs'!SC$4</f>
        <v>0</v>
      </c>
      <c r="SD9" s="2" cm="1">
        <f t="array" ref="SD9">INDEX(Assumptions!$V$3:$AA$32,'Gas Heat Pumps-Installs'!$A10-2022,'Gas Heat Pumps-Installs'!SD$2-2023)*'Gas Heat Pumps-Installs'!SD$4</f>
        <v>6.0511743282353606E-2</v>
      </c>
      <c r="SE9" s="2" cm="1">
        <f t="array" ref="SE9">INDEX(Assumptions!$V$3:$AA$32,'Gas Heat Pumps-Installs'!$A10-2022,'Gas Heat Pumps-Installs'!SE$2-2023)*'Gas Heat Pumps-Installs'!SE$4</f>
        <v>0</v>
      </c>
      <c r="SF9" s="2" cm="1">
        <f t="array" ref="SF9">INDEX(Assumptions!$V$3:$AA$32,'Gas Heat Pumps-Installs'!$A10-2022,'Gas Heat Pumps-Installs'!SF$2-2023)*'Gas Heat Pumps-Installs'!SF$4</f>
        <v>4.0548906781505564E-2</v>
      </c>
      <c r="SG9" s="2" cm="1">
        <f t="array" ref="SG9">INDEX(Assumptions!$V$3:$AA$32,'Gas Heat Pumps-Installs'!$A10-2022,'Gas Heat Pumps-Installs'!SG$2-2023)*'Gas Heat Pumps-Installs'!SG$4</f>
        <v>1.5629014622307473E-2</v>
      </c>
      <c r="SH9" s="2" cm="1">
        <f t="array" ref="SH9">INDEX(Assumptions!$V$3:$AA$32,'Gas Heat Pumps-Installs'!$A10-2022,'Gas Heat Pumps-Installs'!SH$2-2023)*'Gas Heat Pumps-Installs'!SH$4</f>
        <v>0</v>
      </c>
      <c r="SI9" s="2" cm="1">
        <f t="array" ref="SI9">INDEX(Assumptions!$V$3:$AA$32,'Gas Heat Pumps-Installs'!$A10-2022,'Gas Heat Pumps-Installs'!SI$2-2023)*'Gas Heat Pumps-Installs'!SI$4</f>
        <v>0</v>
      </c>
      <c r="SJ9" s="2" cm="1">
        <f t="array" ref="SJ9">INDEX(Assumptions!$V$3:$AA$32,'Gas Heat Pumps-Installs'!$A10-2022,'Gas Heat Pumps-Installs'!SJ$2-2023)*'Gas Heat Pumps-Installs'!SJ$4</f>
        <v>1.4673045742772966E-2</v>
      </c>
      <c r="SK9" s="2" cm="1">
        <f t="array" ref="SK9">INDEX(Assumptions!$V$3:$AA$32,'Gas Heat Pumps-Installs'!$A10-2022,'Gas Heat Pumps-Installs'!SK$2-2023)*'Gas Heat Pumps-Installs'!SK$4</f>
        <v>0</v>
      </c>
      <c r="SL9" s="2" cm="1">
        <f t="array" ref="SL9">INDEX(Assumptions!$V$3:$AA$32,'Gas Heat Pumps-Installs'!$A10-2022,'Gas Heat Pumps-Installs'!SL$2-2023)*'Gas Heat Pumps-Installs'!SL$4</f>
        <v>0</v>
      </c>
      <c r="SM9" s="2" cm="1">
        <f t="array" ref="SM9">INDEX(Assumptions!$V$3:$AA$32,'Gas Heat Pumps-Installs'!$A10-2022,'Gas Heat Pumps-Installs'!SM$2-2023)*'Gas Heat Pumps-Installs'!SM$4</f>
        <v>0</v>
      </c>
      <c r="SN9" s="2" cm="1">
        <f t="array" ref="SN9">INDEX(Assumptions!$V$3:$AA$32,'Gas Heat Pumps-Installs'!$A10-2022,'Gas Heat Pumps-Installs'!SN$2-2023)*'Gas Heat Pumps-Installs'!SN$4</f>
        <v>0</v>
      </c>
      <c r="SO9" s="2" cm="1">
        <f t="array" ref="SO9">INDEX(Assumptions!$V$3:$AA$32,'Gas Heat Pumps-Installs'!$A10-2022,'Gas Heat Pumps-Installs'!SO$2-2023)*'Gas Heat Pumps-Installs'!SO$4</f>
        <v>0</v>
      </c>
      <c r="SQ9" s="2">
        <v>0.05</v>
      </c>
      <c r="SR9" s="2">
        <v>0.02</v>
      </c>
      <c r="SS9" s="2">
        <v>0</v>
      </c>
      <c r="ST9" s="2">
        <v>0.05</v>
      </c>
      <c r="SU9" s="2">
        <v>0</v>
      </c>
      <c r="SV9" s="2">
        <v>0</v>
      </c>
      <c r="SW9" s="2">
        <v>0.05</v>
      </c>
      <c r="SX9" s="2">
        <v>0.05</v>
      </c>
      <c r="SY9" s="2">
        <v>0</v>
      </c>
    </row>
    <row r="10" spans="1:519" x14ac:dyDescent="0.3">
      <c r="A10">
        <v>2026</v>
      </c>
      <c r="C10" s="1">
        <f t="shared" si="0"/>
        <v>1.6664476604469371E-2</v>
      </c>
      <c r="D10" s="1">
        <f t="shared" si="1"/>
        <v>8.8207455742894091E-3</v>
      </c>
      <c r="E10" s="2">
        <f t="shared" si="2"/>
        <v>0</v>
      </c>
      <c r="F10" s="2">
        <f t="shared" si="3"/>
        <v>4.7430656551255411E-2</v>
      </c>
      <c r="G10" s="2">
        <f t="shared" si="4"/>
        <v>8.5736697757128791E-2</v>
      </c>
      <c r="I10" s="4">
        <v>2026</v>
      </c>
      <c r="J10" s="2" cm="1">
        <f t="array" ref="J10">INDEX(Assumptions!$V$3:$AA$32,'Gas Heat Pumps-Installs'!$A11-2022,'Gas Heat Pumps-Installs'!J$2-2023)*'Gas Heat Pumps-Installs'!J$4</f>
        <v>1.4269292371009538E-2</v>
      </c>
      <c r="K10" s="2" cm="1">
        <f t="array" ref="K10">INDEX(Assumptions!$V$3:$AA$32,'Gas Heat Pumps-Installs'!$A11-2022,'Gas Heat Pumps-Installs'!K$2-2023)*'Gas Heat Pumps-Installs'!K$4</f>
        <v>0</v>
      </c>
      <c r="L10" s="2" cm="1">
        <f t="array" ref="L10">INDEX(Assumptions!$V$3:$AA$32,'Gas Heat Pumps-Installs'!$A11-2022,'Gas Heat Pumps-Installs'!L$2-2023)*'Gas Heat Pumps-Installs'!L$4</f>
        <v>2.2118345071529807E-2</v>
      </c>
      <c r="M10" s="2" cm="1">
        <f t="array" ref="M10">INDEX(Assumptions!$V$3:$AA$32,'Gas Heat Pumps-Installs'!$A11-2022,'Gas Heat Pumps-Installs'!M$2-2023)*'Gas Heat Pumps-Installs'!M$4</f>
        <v>1.9551617497633192E-2</v>
      </c>
      <c r="N10" s="2" cm="1">
        <f t="array" ref="N10">INDEX(Assumptions!$V$3:$AA$32,'Gas Heat Pumps-Installs'!$A11-2022,'Gas Heat Pumps-Installs'!N$2-2023)*'Gas Heat Pumps-Installs'!N$4</f>
        <v>3.0802143020143058E-2</v>
      </c>
      <c r="O10" s="2" cm="1">
        <f t="array" ref="O10">INDEX(Assumptions!$V$3:$AA$32,'Gas Heat Pumps-Installs'!$A11-2022,'Gas Heat Pumps-Installs'!O$2-2023)*'Gas Heat Pumps-Installs'!O$4</f>
        <v>0</v>
      </c>
      <c r="P10" s="2" cm="1">
        <f t="array" ref="P10">INDEX(Assumptions!$V$3:$AA$32,'Gas Heat Pumps-Installs'!$A11-2022,'Gas Heat Pumps-Installs'!P$2-2023)*'Gas Heat Pumps-Installs'!P$4</f>
        <v>0</v>
      </c>
      <c r="Q10" s="2" cm="1">
        <f t="array" ref="Q10">INDEX(Assumptions!$V$3:$AA$32,'Gas Heat Pumps-Installs'!$A11-2022,'Gas Heat Pumps-Installs'!Q$2-2023)*'Gas Heat Pumps-Installs'!Q$4</f>
        <v>0</v>
      </c>
      <c r="R10" s="2" cm="1">
        <f t="array" ref="R10">INDEX(Assumptions!$V$3:$AA$32,'Gas Heat Pumps-Installs'!$A11-2022,'Gas Heat Pumps-Installs'!R$2-2023)*'Gas Heat Pumps-Installs'!R$4</f>
        <v>4.9351750204987437E-2</v>
      </c>
      <c r="S10" s="2" cm="1">
        <f t="array" ref="S10">INDEX(Assumptions!$V$3:$AA$32,'Gas Heat Pumps-Installs'!$A11-2022,'Gas Heat Pumps-Installs'!S$2-2023)*'Gas Heat Pumps-Installs'!S$4</f>
        <v>0</v>
      </c>
      <c r="T10" s="2" cm="1">
        <f t="array" ref="T10">INDEX(Assumptions!$V$3:$AA$32,'Gas Heat Pumps-Installs'!$A11-2022,'Gas Heat Pumps-Installs'!T$2-2023)*'Gas Heat Pumps-Installs'!T$4</f>
        <v>0</v>
      </c>
      <c r="U10" s="2" cm="1">
        <f t="array" ref="U10">INDEX(Assumptions!$V$3:$AA$32,'Gas Heat Pumps-Installs'!$A11-2022,'Gas Heat Pumps-Installs'!U$2-2023)*'Gas Heat Pumps-Installs'!U$4</f>
        <v>4.8249790033924296E-3</v>
      </c>
      <c r="V10" s="2" cm="1">
        <f t="array" ref="V10">INDEX(Assumptions!$V$3:$AA$32,'Gas Heat Pumps-Installs'!$A11-2022,'Gas Heat Pumps-Installs'!V$2-2023)*'Gas Heat Pumps-Installs'!V$4</f>
        <v>0</v>
      </c>
      <c r="W10" s="2" cm="1">
        <f t="array" ref="W10">INDEX(Assumptions!$V$3:$AA$32,'Gas Heat Pumps-Installs'!$A11-2022,'Gas Heat Pumps-Installs'!W$2-2023)*'Gas Heat Pumps-Installs'!W$4</f>
        <v>1.0264727785345684E-2</v>
      </c>
      <c r="X10" s="2" cm="1">
        <f t="array" ref="X10">INDEX(Assumptions!$V$3:$AA$32,'Gas Heat Pumps-Installs'!$A11-2022,'Gas Heat Pumps-Installs'!X$2-2023)*'Gas Heat Pumps-Installs'!X$4</f>
        <v>7.4165925202243355E-2</v>
      </c>
      <c r="Y10" s="2" cm="1">
        <f t="array" ref="Y10">INDEX(Assumptions!$V$3:$AA$32,'Gas Heat Pumps-Installs'!$A11-2022,'Gas Heat Pumps-Installs'!Y$2-2023)*'Gas Heat Pumps-Installs'!Y$4</f>
        <v>0</v>
      </c>
      <c r="Z10" s="2" cm="1">
        <f t="array" ref="Z10">INDEX(Assumptions!$V$3:$AA$32,'Gas Heat Pumps-Installs'!$A11-2022,'Gas Heat Pumps-Installs'!Z$2-2023)*'Gas Heat Pumps-Installs'!Z$4</f>
        <v>0</v>
      </c>
      <c r="AA10" s="2" cm="1">
        <f t="array" ref="AA10">INDEX(Assumptions!$V$3:$AA$32,'Gas Heat Pumps-Installs'!$A11-2022,'Gas Heat Pumps-Installs'!AA$2-2023)*'Gas Heat Pumps-Installs'!AA$4</f>
        <v>0</v>
      </c>
      <c r="AB10" s="2" cm="1">
        <f t="array" ref="AB10">INDEX(Assumptions!$V$3:$AA$32,'Gas Heat Pumps-Installs'!$A11-2022,'Gas Heat Pumps-Installs'!AB$2-2023)*'Gas Heat Pumps-Installs'!AB$4</f>
        <v>2.6687764618210947E-2</v>
      </c>
      <c r="AC10" s="2" cm="1">
        <f t="array" ref="AC10">INDEX(Assumptions!$V$3:$AA$32,'Gas Heat Pumps-Installs'!$A11-2022,'Gas Heat Pumps-Installs'!AC$2-2023)*'Gas Heat Pumps-Installs'!AC$4</f>
        <v>9.7205589062400698E-3</v>
      </c>
      <c r="AD10" s="2" cm="1">
        <f t="array" ref="AD10">INDEX(Assumptions!$V$3:$AA$32,'Gas Heat Pumps-Installs'!$A11-2022,'Gas Heat Pumps-Installs'!AD$2-2023)*'Gas Heat Pumps-Installs'!AD$4</f>
        <v>6.3274236379403284E-2</v>
      </c>
      <c r="AE10" s="2" cm="1">
        <f t="array" ref="AE10">INDEX(Assumptions!$V$3:$AA$32,'Gas Heat Pumps-Installs'!$A11-2022,'Gas Heat Pumps-Installs'!AE$2-2023)*'Gas Heat Pumps-Installs'!AE$4</f>
        <v>0</v>
      </c>
      <c r="AF10" s="2" cm="1">
        <f t="array" ref="AF10">INDEX(Assumptions!$V$3:$AA$32,'Gas Heat Pumps-Installs'!$A11-2022,'Gas Heat Pumps-Installs'!AF$2-2023)*'Gas Heat Pumps-Installs'!AF$4</f>
        <v>1.7471023871439902E-2</v>
      </c>
      <c r="AG10" s="2" cm="1">
        <f t="array" ref="AG10">INDEX(Assumptions!$V$3:$AA$32,'Gas Heat Pumps-Installs'!$A11-2022,'Gas Heat Pumps-Installs'!AG$2-2023)*'Gas Heat Pumps-Installs'!AG$4</f>
        <v>3.6915588814930775E-2</v>
      </c>
      <c r="AH10" s="2" cm="1">
        <f t="array" ref="AH10">INDEX(Assumptions!$V$3:$AA$32,'Gas Heat Pumps-Installs'!$A11-2022,'Gas Heat Pumps-Installs'!AH$2-2023)*'Gas Heat Pumps-Installs'!AH$4</f>
        <v>0</v>
      </c>
      <c r="AI10" s="2" cm="1">
        <f t="array" ref="AI10">INDEX(Assumptions!$V$3:$AA$32,'Gas Heat Pumps-Installs'!$A11-2022,'Gas Heat Pumps-Installs'!AI$2-2023)*'Gas Heat Pumps-Installs'!AI$4</f>
        <v>5.4431785014555235E-2</v>
      </c>
      <c r="AJ10" s="2" cm="1">
        <f t="array" ref="AJ10">INDEX(Assumptions!$V$3:$AA$32,'Gas Heat Pumps-Installs'!$A11-2022,'Gas Heat Pumps-Installs'!AJ$2-2023)*'Gas Heat Pumps-Installs'!AJ$4</f>
        <v>4.3970982313312701E-2</v>
      </c>
      <c r="AK10" s="2" cm="1">
        <f t="array" ref="AK10">INDEX(Assumptions!$V$3:$AA$32,'Gas Heat Pumps-Installs'!$A11-2022,'Gas Heat Pumps-Installs'!AK$2-2023)*'Gas Heat Pumps-Installs'!AK$4</f>
        <v>3.6638470777282987E-2</v>
      </c>
      <c r="AL10" s="2" cm="1">
        <f t="array" ref="AL10">INDEX(Assumptions!$V$3:$AA$32,'Gas Heat Pumps-Installs'!$A11-2022,'Gas Heat Pumps-Installs'!AL$2-2023)*'Gas Heat Pumps-Installs'!AL$4</f>
        <v>0</v>
      </c>
      <c r="AM10" s="2" cm="1">
        <f t="array" ref="AM10">INDEX(Assumptions!$V$3:$AA$32,'Gas Heat Pumps-Installs'!$A11-2022,'Gas Heat Pumps-Installs'!AM$2-2023)*'Gas Heat Pumps-Installs'!AM$4</f>
        <v>6.7344918786780422E-3</v>
      </c>
      <c r="AN10" s="2" cm="1">
        <f t="array" ref="AN10">INDEX(Assumptions!$V$3:$AA$32,'Gas Heat Pumps-Installs'!$A11-2022,'Gas Heat Pumps-Installs'!AN$2-2023)*'Gas Heat Pumps-Installs'!AN$4</f>
        <v>0</v>
      </c>
      <c r="AO10" s="2" cm="1">
        <f t="array" ref="AO10">INDEX(Assumptions!$V$3:$AA$32,'Gas Heat Pumps-Installs'!$A11-2022,'Gas Heat Pumps-Installs'!AO$2-2023)*'Gas Heat Pumps-Installs'!AO$4</f>
        <v>2.3528164052531185E-2</v>
      </c>
      <c r="AP10" s="2" cm="1">
        <f t="array" ref="AP10">INDEX(Assumptions!$V$3:$AA$32,'Gas Heat Pumps-Installs'!$A11-2022,'Gas Heat Pumps-Installs'!AP$2-2023)*'Gas Heat Pumps-Installs'!AP$4</f>
        <v>0</v>
      </c>
      <c r="AQ10" s="2" cm="1">
        <f t="array" ref="AQ10">INDEX(Assumptions!$V$3:$AA$32,'Gas Heat Pumps-Installs'!$A11-2022,'Gas Heat Pumps-Installs'!AQ$2-2023)*'Gas Heat Pumps-Installs'!AQ$4</f>
        <v>0</v>
      </c>
      <c r="AR10" s="2" cm="1">
        <f t="array" ref="AR10">INDEX(Assumptions!$V$3:$AA$32,'Gas Heat Pumps-Installs'!$A11-2022,'Gas Heat Pumps-Installs'!AR$2-2023)*'Gas Heat Pumps-Installs'!AR$4</f>
        <v>2.0390891890220138E-2</v>
      </c>
      <c r="AS10" s="2" cm="1">
        <f t="array" ref="AS10">INDEX(Assumptions!$V$3:$AA$32,'Gas Heat Pumps-Installs'!$A11-2022,'Gas Heat Pumps-Installs'!AS$2-2023)*'Gas Heat Pumps-Installs'!AS$4</f>
        <v>0</v>
      </c>
      <c r="AT10" s="2" cm="1">
        <f t="array" ref="AT10">INDEX(Assumptions!$V$3:$AA$32,'Gas Heat Pumps-Installs'!$A11-2022,'Gas Heat Pumps-Installs'!AT$2-2023)*'Gas Heat Pumps-Installs'!AT$4</f>
        <v>0</v>
      </c>
      <c r="AU10" s="2" cm="1">
        <f t="array" ref="AU10">INDEX(Assumptions!$V$3:$AA$32,'Gas Heat Pumps-Installs'!$A11-2022,'Gas Heat Pumps-Installs'!AU$2-2023)*'Gas Heat Pumps-Installs'!AU$4</f>
        <v>0</v>
      </c>
      <c r="AV10" s="2" cm="1">
        <f t="array" ref="AV10">INDEX(Assumptions!$V$3:$AA$32,'Gas Heat Pumps-Installs'!$A11-2022,'Gas Heat Pumps-Installs'!AV$2-2023)*'Gas Heat Pumps-Installs'!AV$4</f>
        <v>0</v>
      </c>
      <c r="AW10" s="2" cm="1">
        <f t="array" ref="AW10">INDEX(Assumptions!$V$3:$AA$32,'Gas Heat Pumps-Installs'!$A11-2022,'Gas Heat Pumps-Installs'!AW$2-2023)*'Gas Heat Pumps-Installs'!AW$4</f>
        <v>4.3311272253094585E-2</v>
      </c>
      <c r="AX10" s="2" cm="1">
        <f t="array" ref="AX10">INDEX(Assumptions!$V$3:$AA$32,'Gas Heat Pumps-Installs'!$A11-2022,'Gas Heat Pumps-Installs'!AX$2-2023)*'Gas Heat Pumps-Installs'!AX$4</f>
        <v>1.3513048898323124E-2</v>
      </c>
      <c r="AY10" s="2" cm="1">
        <f t="array" ref="AY10">INDEX(Assumptions!$V$3:$AA$32,'Gas Heat Pumps-Installs'!$A11-2022,'Gas Heat Pumps-Installs'!AY$2-2023)*'Gas Heat Pumps-Installs'!AY$4</f>
        <v>0</v>
      </c>
      <c r="AZ10" s="2" cm="1">
        <f t="array" ref="AZ10">INDEX(Assumptions!$V$3:$AA$32,'Gas Heat Pumps-Installs'!$A11-2022,'Gas Heat Pumps-Installs'!AZ$2-2023)*'Gas Heat Pumps-Installs'!AZ$4</f>
        <v>0</v>
      </c>
      <c r="BA10" s="2" cm="1">
        <f t="array" ref="BA10">INDEX(Assumptions!$V$3:$AA$32,'Gas Heat Pumps-Installs'!$A11-2022,'Gas Heat Pumps-Installs'!BA$2-2023)*'Gas Heat Pumps-Installs'!BA$4</f>
        <v>5.4207352594287044E-2</v>
      </c>
      <c r="BB10" s="2" cm="1">
        <f t="array" ref="BB10">INDEX(Assumptions!$V$3:$AA$32,'Gas Heat Pumps-Installs'!$A11-2022,'Gas Heat Pumps-Installs'!BB$2-2023)*'Gas Heat Pumps-Installs'!BB$4</f>
        <v>2.7727947529257984E-2</v>
      </c>
      <c r="BC10" s="2" cm="1">
        <f t="array" ref="BC10">INDEX(Assumptions!$V$3:$AA$32,'Gas Heat Pumps-Installs'!$A11-2022,'Gas Heat Pumps-Installs'!BC$2-2023)*'Gas Heat Pumps-Installs'!BC$4</f>
        <v>0</v>
      </c>
      <c r="BD10" s="2" cm="1">
        <f t="array" ref="BD10">INDEX(Assumptions!$V$3:$AA$32,'Gas Heat Pumps-Installs'!$A11-2022,'Gas Heat Pumps-Installs'!BD$2-2023)*'Gas Heat Pumps-Installs'!BD$4</f>
        <v>1.0698837890458003E-2</v>
      </c>
      <c r="BE10" s="2" cm="1">
        <f t="array" ref="BE10">INDEX(Assumptions!$V$3:$AA$32,'Gas Heat Pumps-Installs'!$A11-2022,'Gas Heat Pumps-Installs'!BE$2-2023)*'Gas Heat Pumps-Installs'!BE$4</f>
        <v>4.4995936391221611E-2</v>
      </c>
      <c r="BF10" s="2" cm="1">
        <f t="array" ref="BF10">INDEX(Assumptions!$V$3:$AA$32,'Gas Heat Pumps-Installs'!$A11-2022,'Gas Heat Pumps-Installs'!BF$2-2023)*'Gas Heat Pumps-Installs'!BF$4</f>
        <v>0</v>
      </c>
      <c r="BG10" s="2" cm="1">
        <f t="array" ref="BG10">INDEX(Assumptions!$V$3:$AA$32,'Gas Heat Pumps-Installs'!$A11-2022,'Gas Heat Pumps-Installs'!BG$2-2023)*'Gas Heat Pumps-Installs'!BG$4</f>
        <v>3.3616669439493166E-2</v>
      </c>
      <c r="BH10" s="2" cm="1">
        <f t="array" ref="BH10">INDEX(Assumptions!$V$3:$AA$32,'Gas Heat Pumps-Installs'!$A11-2022,'Gas Heat Pumps-Installs'!BH$2-2023)*'Gas Heat Pumps-Installs'!BH$4</f>
        <v>2.5665218153553965E-2</v>
      </c>
      <c r="BI10" s="2" cm="1">
        <f t="array" ref="BI10">INDEX(Assumptions!$V$3:$AA$32,'Gas Heat Pumps-Installs'!$A11-2022,'Gas Heat Pumps-Installs'!BI$2-2023)*'Gas Heat Pumps-Installs'!BI$4</f>
        <v>4.7430656551255411E-2</v>
      </c>
      <c r="BJ10" s="2" cm="1">
        <f t="array" ref="BJ10">INDEX(Assumptions!$V$3:$AA$32,'Gas Heat Pumps-Installs'!$A11-2022,'Gas Heat Pumps-Installs'!BJ$2-2023)*'Gas Heat Pumps-Installs'!BJ$4</f>
        <v>3.6591246209103236E-2</v>
      </c>
      <c r="BK10" s="2" cm="1">
        <f t="array" ref="BK10">INDEX(Assumptions!$V$3:$AA$32,'Gas Heat Pumps-Installs'!$A11-2022,'Gas Heat Pumps-Installs'!BK$2-2023)*'Gas Heat Pumps-Installs'!BK$4</f>
        <v>0</v>
      </c>
      <c r="BL10" s="2" cm="1">
        <f t="array" ref="BL10">INDEX(Assumptions!$V$3:$AA$32,'Gas Heat Pumps-Installs'!$A11-2022,'Gas Heat Pumps-Installs'!BL$2-2023)*'Gas Heat Pumps-Installs'!BL$4</f>
        <v>0</v>
      </c>
      <c r="BM10" s="2" cm="1">
        <f t="array" ref="BM10">INDEX(Assumptions!$V$3:$AA$32,'Gas Heat Pumps-Installs'!$A11-2022,'Gas Heat Pumps-Installs'!BM$2-2023)*'Gas Heat Pumps-Installs'!BM$4</f>
        <v>0</v>
      </c>
      <c r="BN10" s="2" cm="1">
        <f t="array" ref="BN10">INDEX(Assumptions!$V$3:$AA$32,'Gas Heat Pumps-Installs'!$A11-2022,'Gas Heat Pumps-Installs'!BN$2-2023)*'Gas Heat Pumps-Installs'!BN$4</f>
        <v>4.1041900896327546E-2</v>
      </c>
      <c r="BO10" s="2" cm="1">
        <f t="array" ref="BO10">INDEX(Assumptions!$V$3:$AA$32,'Gas Heat Pumps-Installs'!$A11-2022,'Gas Heat Pumps-Installs'!BO$2-2023)*'Gas Heat Pumps-Installs'!BO$4</f>
        <v>0</v>
      </c>
      <c r="BP10" s="2" cm="1">
        <f t="array" ref="BP10">INDEX(Assumptions!$V$3:$AA$32,'Gas Heat Pumps-Installs'!$A11-2022,'Gas Heat Pumps-Installs'!BP$2-2023)*'Gas Heat Pumps-Installs'!BP$4</f>
        <v>1.3183181214155052E-2</v>
      </c>
      <c r="BQ10" s="2" cm="1">
        <f t="array" ref="BQ10">INDEX(Assumptions!$V$3:$AA$32,'Gas Heat Pumps-Installs'!$A11-2022,'Gas Heat Pumps-Installs'!BQ$2-2023)*'Gas Heat Pumps-Installs'!BQ$4</f>
        <v>0</v>
      </c>
      <c r="BR10" s="2" cm="1">
        <f t="array" ref="BR10">INDEX(Assumptions!$V$3:$AA$32,'Gas Heat Pumps-Installs'!$A11-2022,'Gas Heat Pumps-Installs'!BR$2-2023)*'Gas Heat Pumps-Installs'!BR$4</f>
        <v>1.4026214374378882E-2</v>
      </c>
      <c r="BS10" s="2" cm="1">
        <f t="array" ref="BS10">INDEX(Assumptions!$V$3:$AA$32,'Gas Heat Pumps-Installs'!$A11-2022,'Gas Heat Pumps-Installs'!BS$2-2023)*'Gas Heat Pumps-Installs'!BS$4</f>
        <v>0</v>
      </c>
      <c r="BT10" s="2" cm="1">
        <f t="array" ref="BT10">INDEX(Assumptions!$V$3:$AA$32,'Gas Heat Pumps-Installs'!$A11-2022,'Gas Heat Pumps-Installs'!BT$2-2023)*'Gas Heat Pumps-Installs'!BT$4</f>
        <v>4.4842982189487512E-2</v>
      </c>
      <c r="BU10" s="2" cm="1">
        <f t="array" ref="BU10">INDEX(Assumptions!$V$3:$AA$32,'Gas Heat Pumps-Installs'!$A11-2022,'Gas Heat Pumps-Installs'!BU$2-2023)*'Gas Heat Pumps-Installs'!BU$4</f>
        <v>0</v>
      </c>
      <c r="BV10" s="2" cm="1">
        <f t="array" ref="BV10">INDEX(Assumptions!$V$3:$AA$32,'Gas Heat Pumps-Installs'!$A11-2022,'Gas Heat Pumps-Installs'!BV$2-2023)*'Gas Heat Pumps-Installs'!BV$4</f>
        <v>0</v>
      </c>
      <c r="BW10" s="2" cm="1">
        <f t="array" ref="BW10">INDEX(Assumptions!$V$3:$AA$32,'Gas Heat Pumps-Installs'!$A11-2022,'Gas Heat Pumps-Installs'!BW$2-2023)*'Gas Heat Pumps-Installs'!BW$4</f>
        <v>0</v>
      </c>
      <c r="BX10" s="2" cm="1">
        <f t="array" ref="BX10">INDEX(Assumptions!$V$3:$AA$32,'Gas Heat Pumps-Installs'!$A11-2022,'Gas Heat Pumps-Installs'!BX$2-2023)*'Gas Heat Pumps-Installs'!BX$4</f>
        <v>2.293498602458284E-2</v>
      </c>
      <c r="BY10" s="2" cm="1">
        <f t="array" ref="BY10">INDEX(Assumptions!$V$3:$AA$32,'Gas Heat Pumps-Installs'!$A11-2022,'Gas Heat Pumps-Installs'!BY$2-2023)*'Gas Heat Pumps-Installs'!BY$4</f>
        <v>2.2133519763944585E-2</v>
      </c>
      <c r="BZ10" s="2" cm="1">
        <f t="array" ref="BZ10">INDEX(Assumptions!$V$3:$AA$32,'Gas Heat Pumps-Installs'!$A11-2022,'Gas Heat Pumps-Installs'!BZ$2-2023)*'Gas Heat Pumps-Installs'!BZ$4</f>
        <v>4.1426580720587518E-2</v>
      </c>
      <c r="CA10" s="2" cm="1">
        <f t="array" ref="CA10">INDEX(Assumptions!$V$3:$AA$32,'Gas Heat Pumps-Installs'!$A11-2022,'Gas Heat Pumps-Installs'!CA$2-2023)*'Gas Heat Pumps-Installs'!CA$4</f>
        <v>3.6747032406300485E-2</v>
      </c>
      <c r="CB10" s="2" cm="1">
        <f t="array" ref="CB10">INDEX(Assumptions!$V$3:$AA$32,'Gas Heat Pumps-Installs'!$A11-2022,'Gas Heat Pumps-Installs'!CB$2-2023)*'Gas Heat Pumps-Installs'!CB$4</f>
        <v>0</v>
      </c>
      <c r="CC10" s="2" cm="1">
        <f t="array" ref="CC10">INDEX(Assumptions!$V$3:$AA$32,'Gas Heat Pumps-Installs'!$A11-2022,'Gas Heat Pumps-Installs'!CC$2-2023)*'Gas Heat Pumps-Installs'!CC$4</f>
        <v>0</v>
      </c>
      <c r="CD10" s="2" cm="1">
        <f t="array" ref="CD10">INDEX(Assumptions!$V$3:$AA$32,'Gas Heat Pumps-Installs'!$A11-2022,'Gas Heat Pumps-Installs'!CD$2-2023)*'Gas Heat Pumps-Installs'!CD$4</f>
        <v>3.8977391287453561E-2</v>
      </c>
      <c r="CE10" s="2" cm="1">
        <f t="array" ref="CE10">INDEX(Assumptions!$V$3:$AA$32,'Gas Heat Pumps-Installs'!$A11-2022,'Gas Heat Pumps-Installs'!CE$2-2023)*'Gas Heat Pumps-Installs'!CE$4</f>
        <v>1.4967317199310435E-2</v>
      </c>
      <c r="CF10" s="2" cm="1">
        <f t="array" ref="CF10">INDEX(Assumptions!$V$3:$AA$32,'Gas Heat Pumps-Installs'!$A11-2022,'Gas Heat Pumps-Installs'!CF$2-2023)*'Gas Heat Pumps-Installs'!CF$4</f>
        <v>9.6486205762669475E-3</v>
      </c>
      <c r="CG10" s="2" cm="1">
        <f t="array" ref="CG10">INDEX(Assumptions!$V$3:$AA$32,'Gas Heat Pumps-Installs'!$A11-2022,'Gas Heat Pumps-Installs'!CG$2-2023)*'Gas Heat Pumps-Installs'!CG$4</f>
        <v>1.2685484371287243E-2</v>
      </c>
      <c r="CH10" s="2" cm="1">
        <f t="array" ref="CH10">INDEX(Assumptions!$V$3:$AA$32,'Gas Heat Pumps-Installs'!$A11-2022,'Gas Heat Pumps-Installs'!CH$2-2023)*'Gas Heat Pumps-Installs'!CH$4</f>
        <v>2.4540196586851405E-2</v>
      </c>
      <c r="CI10" s="2" cm="1">
        <f t="array" ref="CI10">INDEX(Assumptions!$V$3:$AA$32,'Gas Heat Pumps-Installs'!$A11-2022,'Gas Heat Pumps-Installs'!CI$2-2023)*'Gas Heat Pumps-Installs'!CI$4</f>
        <v>4.2264876133125129E-2</v>
      </c>
      <c r="CJ10" s="2" cm="1">
        <f t="array" ref="CJ10">INDEX(Assumptions!$V$3:$AA$32,'Gas Heat Pumps-Installs'!$A11-2022,'Gas Heat Pumps-Installs'!CJ$2-2023)*'Gas Heat Pumps-Installs'!CJ$4</f>
        <v>3.4636528781481921E-2</v>
      </c>
      <c r="CK10" s="2" cm="1">
        <f t="array" ref="CK10">INDEX(Assumptions!$V$3:$AA$32,'Gas Heat Pumps-Installs'!$A11-2022,'Gas Heat Pumps-Installs'!CK$2-2023)*'Gas Heat Pumps-Installs'!CK$4</f>
        <v>0</v>
      </c>
      <c r="CL10" s="2" cm="1">
        <f t="array" ref="CL10">INDEX(Assumptions!$V$3:$AA$32,'Gas Heat Pumps-Installs'!$A11-2022,'Gas Heat Pumps-Installs'!CL$2-2023)*'Gas Heat Pumps-Installs'!CL$4</f>
        <v>0</v>
      </c>
      <c r="CM10" s="2" cm="1">
        <f t="array" ref="CM10">INDEX(Assumptions!$V$3:$AA$32,'Gas Heat Pumps-Installs'!$A11-2022,'Gas Heat Pumps-Installs'!CM$2-2023)*'Gas Heat Pumps-Installs'!CM$4</f>
        <v>2.6543121772941634E-2</v>
      </c>
      <c r="CN10" s="2" cm="1">
        <f t="array" ref="CN10">INDEX(Assumptions!$V$3:$AA$32,'Gas Heat Pumps-Installs'!$A11-2022,'Gas Heat Pumps-Installs'!CN$2-2023)*'Gas Heat Pumps-Installs'!CN$4</f>
        <v>0</v>
      </c>
      <c r="CO10" s="2" cm="1">
        <f t="array" ref="CO10">INDEX(Assumptions!$V$3:$AA$32,'Gas Heat Pumps-Installs'!$A11-2022,'Gas Heat Pumps-Installs'!CO$2-2023)*'Gas Heat Pumps-Installs'!CO$4</f>
        <v>2.256840513784613E-2</v>
      </c>
      <c r="CP10" s="2" cm="1">
        <f t="array" ref="CP10">INDEX(Assumptions!$V$3:$AA$32,'Gas Heat Pumps-Installs'!$A11-2022,'Gas Heat Pumps-Installs'!CP$2-2023)*'Gas Heat Pumps-Installs'!CP$4</f>
        <v>0</v>
      </c>
      <c r="CQ10" s="2" cm="1">
        <f t="array" ref="CQ10">INDEX(Assumptions!$V$3:$AA$32,'Gas Heat Pumps-Installs'!$A11-2022,'Gas Heat Pumps-Installs'!CQ$2-2023)*'Gas Heat Pumps-Installs'!CQ$4</f>
        <v>1.9235153512721564E-2</v>
      </c>
      <c r="CR10" s="2" cm="1">
        <f t="array" ref="CR10">INDEX(Assumptions!$V$3:$AA$32,'Gas Heat Pumps-Installs'!$A11-2022,'Gas Heat Pumps-Installs'!CR$2-2023)*'Gas Heat Pumps-Installs'!CR$4</f>
        <v>0</v>
      </c>
      <c r="CS10" s="2" cm="1">
        <f t="array" ref="CS10">INDEX(Assumptions!$V$3:$AA$32,'Gas Heat Pumps-Installs'!$A11-2022,'Gas Heat Pumps-Installs'!CS$2-2023)*'Gas Heat Pumps-Installs'!CS$4</f>
        <v>1.8803424406973829E-2</v>
      </c>
      <c r="CT10" s="2" cm="1">
        <f t="array" ref="CT10">INDEX(Assumptions!$V$3:$AA$32,'Gas Heat Pumps-Installs'!$A11-2022,'Gas Heat Pumps-Installs'!CT$2-2023)*'Gas Heat Pumps-Installs'!CT$4</f>
        <v>1.8665577316313447E-2</v>
      </c>
      <c r="CU10" s="2" cm="1">
        <f t="array" ref="CU10">INDEX(Assumptions!$V$3:$AA$32,'Gas Heat Pumps-Installs'!$A11-2022,'Gas Heat Pumps-Installs'!CU$2-2023)*'Gas Heat Pumps-Installs'!CU$4</f>
        <v>0</v>
      </c>
      <c r="CV10" s="2" cm="1">
        <f t="array" ref="CV10">INDEX(Assumptions!$V$3:$AA$32,'Gas Heat Pumps-Installs'!$A11-2022,'Gas Heat Pumps-Installs'!CV$2-2023)*'Gas Heat Pumps-Installs'!CV$4</f>
        <v>0</v>
      </c>
      <c r="CW10" s="2" cm="1">
        <f t="array" ref="CW10">INDEX(Assumptions!$V$3:$AA$32,'Gas Heat Pumps-Installs'!$A11-2022,'Gas Heat Pumps-Installs'!CW$2-2023)*'Gas Heat Pumps-Installs'!CW$4</f>
        <v>4.3184746647732045E-2</v>
      </c>
      <c r="CX10" s="2" cm="1">
        <f t="array" ref="CX10">INDEX(Assumptions!$V$3:$AA$32,'Gas Heat Pumps-Installs'!$A11-2022,'Gas Heat Pumps-Installs'!CX$2-2023)*'Gas Heat Pumps-Installs'!CX$4</f>
        <v>4.3245557178365528E-2</v>
      </c>
      <c r="CY10" s="2" cm="1">
        <f t="array" ref="CY10">INDEX(Assumptions!$V$3:$AA$32,'Gas Heat Pumps-Installs'!$A11-2022,'Gas Heat Pumps-Installs'!CY$2-2023)*'Gas Heat Pumps-Installs'!CY$4</f>
        <v>0</v>
      </c>
      <c r="CZ10" s="2" cm="1">
        <f t="array" ref="CZ10">INDEX(Assumptions!$V$3:$AA$32,'Gas Heat Pumps-Installs'!$A11-2022,'Gas Heat Pumps-Installs'!CZ$2-2023)*'Gas Heat Pumps-Installs'!CZ$4</f>
        <v>1.4691646219007488E-2</v>
      </c>
      <c r="DA10" s="2" cm="1">
        <f t="array" ref="DA10">INDEX(Assumptions!$V$3:$AA$32,'Gas Heat Pumps-Installs'!$A11-2022,'Gas Heat Pumps-Installs'!DA$2-2023)*'Gas Heat Pumps-Installs'!DA$4</f>
        <v>1.2258031030810794E-2</v>
      </c>
      <c r="DB10" s="2" cm="1">
        <f t="array" ref="DB10">INDEX(Assumptions!$V$3:$AA$32,'Gas Heat Pumps-Installs'!$A11-2022,'Gas Heat Pumps-Installs'!DB$2-2023)*'Gas Heat Pumps-Installs'!DB$4</f>
        <v>0</v>
      </c>
      <c r="DC10" s="2" cm="1">
        <f t="array" ref="DC10">INDEX(Assumptions!$V$3:$AA$32,'Gas Heat Pumps-Installs'!$A11-2022,'Gas Heat Pumps-Installs'!DC$2-2023)*'Gas Heat Pumps-Installs'!DC$4</f>
        <v>0</v>
      </c>
      <c r="DD10" s="2" cm="1">
        <f t="array" ref="DD10">INDEX(Assumptions!$V$3:$AA$32,'Gas Heat Pumps-Installs'!$A11-2022,'Gas Heat Pumps-Installs'!DD$2-2023)*'Gas Heat Pumps-Installs'!DD$4</f>
        <v>1.8958090800497224E-2</v>
      </c>
      <c r="DE10" s="2" cm="1">
        <f t="array" ref="DE10">INDEX(Assumptions!$V$3:$AA$32,'Gas Heat Pumps-Installs'!$A11-2022,'Gas Heat Pumps-Installs'!DE$2-2023)*'Gas Heat Pumps-Installs'!DE$4</f>
        <v>0</v>
      </c>
      <c r="DF10" s="2" cm="1">
        <f t="array" ref="DF10">INDEX(Assumptions!$V$3:$AA$32,'Gas Heat Pumps-Installs'!$A11-2022,'Gas Heat Pumps-Installs'!DF$2-2023)*'Gas Heat Pumps-Installs'!DF$4</f>
        <v>0</v>
      </c>
      <c r="DG10" s="2" cm="1">
        <f t="array" ref="DG10">INDEX(Assumptions!$V$3:$AA$32,'Gas Heat Pumps-Installs'!$A11-2022,'Gas Heat Pumps-Installs'!DG$2-2023)*'Gas Heat Pumps-Installs'!DG$4</f>
        <v>0</v>
      </c>
      <c r="DH10" s="2" cm="1">
        <f t="array" ref="DH10">INDEX(Assumptions!$V$3:$AA$32,'Gas Heat Pumps-Installs'!$A11-2022,'Gas Heat Pumps-Installs'!DH$2-2023)*'Gas Heat Pumps-Installs'!DH$4</f>
        <v>4.8497362249587075E-2</v>
      </c>
      <c r="DI10" s="2" cm="1">
        <f t="array" ref="DI10">INDEX(Assumptions!$V$3:$AA$32,'Gas Heat Pumps-Installs'!$A11-2022,'Gas Heat Pumps-Installs'!DI$2-2023)*'Gas Heat Pumps-Installs'!DI$4</f>
        <v>0</v>
      </c>
      <c r="DJ10" s="2" cm="1">
        <f t="array" ref="DJ10">INDEX(Assumptions!$V$3:$AA$32,'Gas Heat Pumps-Installs'!$A11-2022,'Gas Heat Pumps-Installs'!DJ$2-2023)*'Gas Heat Pumps-Installs'!DJ$4</f>
        <v>1.3250339332304529E-2</v>
      </c>
      <c r="DK10" s="2" cm="1">
        <f t="array" ref="DK10">INDEX(Assumptions!$V$3:$AA$32,'Gas Heat Pumps-Installs'!$A11-2022,'Gas Heat Pumps-Installs'!DK$2-2023)*'Gas Heat Pumps-Installs'!DK$4</f>
        <v>0</v>
      </c>
      <c r="DL10" s="2" cm="1">
        <f t="array" ref="DL10">INDEX(Assumptions!$V$3:$AA$32,'Gas Heat Pumps-Installs'!$A11-2022,'Gas Heat Pumps-Installs'!DL$2-2023)*'Gas Heat Pumps-Installs'!DL$4</f>
        <v>1.7407977249855103E-2</v>
      </c>
      <c r="DM10" s="2" cm="1">
        <f t="array" ref="DM10">INDEX(Assumptions!$V$3:$AA$32,'Gas Heat Pumps-Installs'!$A11-2022,'Gas Heat Pumps-Installs'!DM$2-2023)*'Gas Heat Pumps-Installs'!DM$4</f>
        <v>0</v>
      </c>
      <c r="DN10" s="2" cm="1">
        <f t="array" ref="DN10">INDEX(Assumptions!$V$3:$AA$32,'Gas Heat Pumps-Installs'!$A11-2022,'Gas Heat Pumps-Installs'!DN$2-2023)*'Gas Heat Pumps-Installs'!DN$4</f>
        <v>0</v>
      </c>
      <c r="DO10" s="2" cm="1">
        <f t="array" ref="DO10">INDEX(Assumptions!$V$3:$AA$32,'Gas Heat Pumps-Installs'!$A11-2022,'Gas Heat Pumps-Installs'!DO$2-2023)*'Gas Heat Pumps-Installs'!DO$4</f>
        <v>5.4706933178285899E-2</v>
      </c>
      <c r="DP10" s="2" cm="1">
        <f t="array" ref="DP10">INDEX(Assumptions!$V$3:$AA$32,'Gas Heat Pumps-Installs'!$A11-2022,'Gas Heat Pumps-Installs'!DP$2-2023)*'Gas Heat Pumps-Installs'!DP$4</f>
        <v>2.5922122389302492E-2</v>
      </c>
      <c r="DQ10" s="2" cm="1">
        <f t="array" ref="DQ10">INDEX(Assumptions!$V$3:$AA$32,'Gas Heat Pumps-Installs'!$A11-2022,'Gas Heat Pumps-Installs'!DQ$2-2023)*'Gas Heat Pumps-Installs'!DQ$4</f>
        <v>4.4681575611520002E-2</v>
      </c>
      <c r="DR10" s="2" cm="1">
        <f t="array" ref="DR10">INDEX(Assumptions!$V$3:$AA$32,'Gas Heat Pumps-Installs'!$A11-2022,'Gas Heat Pumps-Installs'!DR$2-2023)*'Gas Heat Pumps-Installs'!DR$4</f>
        <v>1.3454235023871941E-2</v>
      </c>
      <c r="DS10" s="2" cm="1">
        <f t="array" ref="DS10">INDEX(Assumptions!$V$3:$AA$32,'Gas Heat Pumps-Installs'!$A11-2022,'Gas Heat Pumps-Installs'!DS$2-2023)*'Gas Heat Pumps-Installs'!DS$4</f>
        <v>1.8946540416067567E-2</v>
      </c>
      <c r="DT10" s="2" cm="1">
        <f t="array" ref="DT10">INDEX(Assumptions!$V$3:$AA$32,'Gas Heat Pumps-Installs'!$A11-2022,'Gas Heat Pumps-Installs'!DT$2-2023)*'Gas Heat Pumps-Installs'!DT$4</f>
        <v>0</v>
      </c>
      <c r="DU10" s="2" cm="1">
        <f t="array" ref="DU10">INDEX(Assumptions!$V$3:$AA$32,'Gas Heat Pumps-Installs'!$A11-2022,'Gas Heat Pumps-Installs'!DU$2-2023)*'Gas Heat Pumps-Installs'!DU$4</f>
        <v>7.1418901310516966E-2</v>
      </c>
      <c r="DV10" s="2" cm="1">
        <f t="array" ref="DV10">INDEX(Assumptions!$V$3:$AA$32,'Gas Heat Pumps-Installs'!$A11-2022,'Gas Heat Pumps-Installs'!DV$2-2023)*'Gas Heat Pumps-Installs'!DV$4</f>
        <v>8.8395155297859955E-3</v>
      </c>
      <c r="DW10" s="2" cm="1">
        <f t="array" ref="DW10">INDEX(Assumptions!$V$3:$AA$32,'Gas Heat Pumps-Installs'!$A11-2022,'Gas Heat Pumps-Installs'!DW$2-2023)*'Gas Heat Pumps-Installs'!DW$4</f>
        <v>0</v>
      </c>
      <c r="DX10" s="2" cm="1">
        <f t="array" ref="DX10">INDEX(Assumptions!$V$3:$AA$32,'Gas Heat Pumps-Installs'!$A11-2022,'Gas Heat Pumps-Installs'!DX$2-2023)*'Gas Heat Pumps-Installs'!DX$4</f>
        <v>0</v>
      </c>
      <c r="DY10" s="2" cm="1">
        <f t="array" ref="DY10">INDEX(Assumptions!$V$3:$AA$32,'Gas Heat Pumps-Installs'!$A11-2022,'Gas Heat Pumps-Installs'!DY$2-2023)*'Gas Heat Pumps-Installs'!DY$4</f>
        <v>2.2929180694312781E-2</v>
      </c>
      <c r="DZ10" s="2" cm="1">
        <f t="array" ref="DZ10">INDEX(Assumptions!$V$3:$AA$32,'Gas Heat Pumps-Installs'!$A11-2022,'Gas Heat Pumps-Installs'!DZ$2-2023)*'Gas Heat Pumps-Installs'!DZ$4</f>
        <v>6.9440657318124405E-2</v>
      </c>
      <c r="EA10" s="2" cm="1">
        <f t="array" ref="EA10">INDEX(Assumptions!$V$3:$AA$32,'Gas Heat Pumps-Installs'!$A11-2022,'Gas Heat Pumps-Installs'!EA$2-2023)*'Gas Heat Pumps-Installs'!EA$4</f>
        <v>4.8481835628217895E-2</v>
      </c>
      <c r="EB10" s="2" cm="1">
        <f t="array" ref="EB10">INDEX(Assumptions!$V$3:$AA$32,'Gas Heat Pumps-Installs'!$A11-2022,'Gas Heat Pumps-Installs'!EB$2-2023)*'Gas Heat Pumps-Installs'!EB$4</f>
        <v>0</v>
      </c>
      <c r="EC10" s="2" cm="1">
        <f t="array" ref="EC10">INDEX(Assumptions!$V$3:$AA$32,'Gas Heat Pumps-Installs'!$A11-2022,'Gas Heat Pumps-Installs'!EC$2-2023)*'Gas Heat Pumps-Installs'!EC$4</f>
        <v>0</v>
      </c>
      <c r="ED10" s="2" cm="1">
        <f t="array" ref="ED10">INDEX(Assumptions!$V$3:$AA$32,'Gas Heat Pumps-Installs'!$A11-2022,'Gas Heat Pumps-Installs'!ED$2-2023)*'Gas Heat Pumps-Installs'!ED$4</f>
        <v>5.3559023173803455E-2</v>
      </c>
      <c r="EE10" s="2" cm="1">
        <f t="array" ref="EE10">INDEX(Assumptions!$V$3:$AA$32,'Gas Heat Pumps-Installs'!$A11-2022,'Gas Heat Pumps-Installs'!EE$2-2023)*'Gas Heat Pumps-Installs'!EE$4</f>
        <v>0</v>
      </c>
      <c r="EF10" s="2" cm="1">
        <f t="array" ref="EF10">INDEX(Assumptions!$V$3:$AA$32,'Gas Heat Pumps-Installs'!$A11-2022,'Gas Heat Pumps-Installs'!EF$2-2023)*'Gas Heat Pumps-Installs'!EF$4</f>
        <v>4.6652484077376301E-2</v>
      </c>
      <c r="EG10" s="2" cm="1">
        <f t="array" ref="EG10">INDEX(Assumptions!$V$3:$AA$32,'Gas Heat Pumps-Installs'!$A11-2022,'Gas Heat Pumps-Installs'!EG$2-2023)*'Gas Heat Pumps-Installs'!EG$4</f>
        <v>0</v>
      </c>
      <c r="EH10" s="2" cm="1">
        <f t="array" ref="EH10">INDEX(Assumptions!$V$3:$AA$32,'Gas Heat Pumps-Installs'!$A11-2022,'Gas Heat Pumps-Installs'!EH$2-2023)*'Gas Heat Pumps-Installs'!EH$4</f>
        <v>0</v>
      </c>
      <c r="EI10" s="2" cm="1">
        <f t="array" ref="EI10">INDEX(Assumptions!$V$3:$AA$32,'Gas Heat Pumps-Installs'!$A11-2022,'Gas Heat Pumps-Installs'!EI$2-2023)*'Gas Heat Pumps-Installs'!EI$4</f>
        <v>6.9222258522129779E-2</v>
      </c>
      <c r="EJ10" s="2" cm="1">
        <f t="array" ref="EJ10">INDEX(Assumptions!$V$3:$AA$32,'Gas Heat Pumps-Installs'!$A11-2022,'Gas Heat Pumps-Installs'!EJ$2-2023)*'Gas Heat Pumps-Installs'!EJ$4</f>
        <v>0</v>
      </c>
      <c r="EK10" s="2" cm="1">
        <f t="array" ref="EK10">INDEX(Assumptions!$V$3:$AA$32,'Gas Heat Pumps-Installs'!$A11-2022,'Gas Heat Pumps-Installs'!EK$2-2023)*'Gas Heat Pumps-Installs'!EK$4</f>
        <v>6.585779245857705E-2</v>
      </c>
      <c r="EL10" s="2" cm="1">
        <f t="array" ref="EL10">INDEX(Assumptions!$V$3:$AA$32,'Gas Heat Pumps-Installs'!$A11-2022,'Gas Heat Pumps-Installs'!EL$2-2023)*'Gas Heat Pumps-Installs'!EL$4</f>
        <v>0</v>
      </c>
      <c r="EM10" s="2" cm="1">
        <f t="array" ref="EM10">INDEX(Assumptions!$V$3:$AA$32,'Gas Heat Pumps-Installs'!$A11-2022,'Gas Heat Pumps-Installs'!EM$2-2023)*'Gas Heat Pumps-Installs'!EM$4</f>
        <v>0</v>
      </c>
      <c r="EN10" s="2" cm="1">
        <f t="array" ref="EN10">INDEX(Assumptions!$V$3:$AA$32,'Gas Heat Pumps-Installs'!$A11-2022,'Gas Heat Pumps-Installs'!EN$2-2023)*'Gas Heat Pumps-Installs'!EN$4</f>
        <v>6.1376958478574092E-2</v>
      </c>
      <c r="EO10" s="2" cm="1">
        <f t="array" ref="EO10">INDEX(Assumptions!$V$3:$AA$32,'Gas Heat Pumps-Installs'!$A11-2022,'Gas Heat Pumps-Installs'!EO$2-2023)*'Gas Heat Pumps-Installs'!EO$4</f>
        <v>1.159921889552684E-2</v>
      </c>
      <c r="EP10" s="2" cm="1">
        <f t="array" ref="EP10">INDEX(Assumptions!$V$3:$AA$32,'Gas Heat Pumps-Installs'!$A11-2022,'Gas Heat Pumps-Installs'!EP$2-2023)*'Gas Heat Pumps-Installs'!EP$4</f>
        <v>2.3777065796057428E-2</v>
      </c>
      <c r="EQ10" s="2" cm="1">
        <f t="array" ref="EQ10">INDEX(Assumptions!$V$3:$AA$32,'Gas Heat Pumps-Installs'!$A11-2022,'Gas Heat Pumps-Installs'!EQ$2-2023)*'Gas Heat Pumps-Installs'!EQ$4</f>
        <v>5.4053391127344322E-2</v>
      </c>
      <c r="ER10" s="2" cm="1">
        <f t="array" ref="ER10">INDEX(Assumptions!$V$3:$AA$32,'Gas Heat Pumps-Installs'!$A11-2022,'Gas Heat Pumps-Installs'!ER$2-2023)*'Gas Heat Pumps-Installs'!ER$4</f>
        <v>0</v>
      </c>
      <c r="ES10" s="2" cm="1">
        <f t="array" ref="ES10">INDEX(Assumptions!$V$3:$AA$32,'Gas Heat Pumps-Installs'!$A11-2022,'Gas Heat Pumps-Installs'!ES$2-2023)*'Gas Heat Pumps-Installs'!ES$4</f>
        <v>0</v>
      </c>
      <c r="ET10" s="2" cm="1">
        <f t="array" ref="ET10">INDEX(Assumptions!$V$3:$AA$32,'Gas Heat Pumps-Installs'!$A11-2022,'Gas Heat Pumps-Installs'!ET$2-2023)*'Gas Heat Pumps-Installs'!ET$4</f>
        <v>0</v>
      </c>
      <c r="EU10" s="2" cm="1">
        <f t="array" ref="EU10">INDEX(Assumptions!$V$3:$AA$32,'Gas Heat Pumps-Installs'!$A11-2022,'Gas Heat Pumps-Installs'!EU$2-2023)*'Gas Heat Pumps-Installs'!EU$4</f>
        <v>2.0386593006412556E-2</v>
      </c>
      <c r="EV10" s="2" cm="1">
        <f t="array" ref="EV10">INDEX(Assumptions!$V$3:$AA$32,'Gas Heat Pumps-Installs'!$A11-2022,'Gas Heat Pumps-Installs'!EV$2-2023)*'Gas Heat Pumps-Installs'!EV$4</f>
        <v>3.1282345982351543E-2</v>
      </c>
      <c r="EW10" s="2" cm="1">
        <f t="array" ref="EW10">INDEX(Assumptions!$V$3:$AA$32,'Gas Heat Pumps-Installs'!$A11-2022,'Gas Heat Pumps-Installs'!EW$2-2023)*'Gas Heat Pumps-Installs'!EW$4</f>
        <v>1.9687050708870182E-2</v>
      </c>
      <c r="EX10" s="2" cm="1">
        <f t="array" ref="EX10">INDEX(Assumptions!$V$3:$AA$32,'Gas Heat Pumps-Installs'!$A11-2022,'Gas Heat Pumps-Installs'!EX$2-2023)*'Gas Heat Pumps-Installs'!EX$4</f>
        <v>2.4067153182643023E-2</v>
      </c>
      <c r="EY10" s="2" cm="1">
        <f t="array" ref="EY10">INDEX(Assumptions!$V$3:$AA$32,'Gas Heat Pumps-Installs'!$A11-2022,'Gas Heat Pumps-Installs'!EY$2-2023)*'Gas Heat Pumps-Installs'!EY$4</f>
        <v>0</v>
      </c>
      <c r="EZ10" s="2" cm="1">
        <f t="array" ref="EZ10">INDEX(Assumptions!$V$3:$AA$32,'Gas Heat Pumps-Installs'!$A11-2022,'Gas Heat Pumps-Installs'!EZ$2-2023)*'Gas Heat Pumps-Installs'!EZ$4</f>
        <v>1.475765292006961E-2</v>
      </c>
      <c r="FA10" s="2" cm="1">
        <f t="array" ref="FA10">INDEX(Assumptions!$V$3:$AA$32,'Gas Heat Pumps-Installs'!$A11-2022,'Gas Heat Pumps-Installs'!FA$2-2023)*'Gas Heat Pumps-Installs'!FA$4</f>
        <v>0</v>
      </c>
      <c r="FB10" s="2" cm="1">
        <f t="array" ref="FB10">INDEX(Assumptions!$V$3:$AA$32,'Gas Heat Pumps-Installs'!$A11-2022,'Gas Heat Pumps-Installs'!FB$2-2023)*'Gas Heat Pumps-Installs'!FB$4</f>
        <v>0</v>
      </c>
      <c r="FC10" s="2" cm="1">
        <f t="array" ref="FC10">INDEX(Assumptions!$V$3:$AA$32,'Gas Heat Pumps-Installs'!$A11-2022,'Gas Heat Pumps-Installs'!FC$2-2023)*'Gas Heat Pumps-Installs'!FC$4</f>
        <v>1.6463212710646481E-2</v>
      </c>
      <c r="FD10" s="2" cm="1">
        <f t="array" ref="FD10">INDEX(Assumptions!$V$3:$AA$32,'Gas Heat Pumps-Installs'!$A11-2022,'Gas Heat Pumps-Installs'!FD$2-2023)*'Gas Heat Pumps-Installs'!FD$4</f>
        <v>2.8430198609110755E-2</v>
      </c>
      <c r="FE10" s="2" cm="1">
        <f t="array" ref="FE10">INDEX(Assumptions!$V$3:$AA$32,'Gas Heat Pumps-Installs'!$A11-2022,'Gas Heat Pumps-Installs'!FE$2-2023)*'Gas Heat Pumps-Installs'!FE$4</f>
        <v>6.7874791005370333E-2</v>
      </c>
      <c r="FF10" s="2" cm="1">
        <f t="array" ref="FF10">INDEX(Assumptions!$V$3:$AA$32,'Gas Heat Pumps-Installs'!$A11-2022,'Gas Heat Pumps-Installs'!FF$2-2023)*'Gas Heat Pumps-Installs'!FF$4</f>
        <v>0</v>
      </c>
      <c r="FG10" s="2" cm="1">
        <f t="array" ref="FG10">INDEX(Assumptions!$V$3:$AA$32,'Gas Heat Pumps-Installs'!$A11-2022,'Gas Heat Pumps-Installs'!FG$2-2023)*'Gas Heat Pumps-Installs'!FG$4</f>
        <v>0</v>
      </c>
      <c r="FH10" s="2" cm="1">
        <f t="array" ref="FH10">INDEX(Assumptions!$V$3:$AA$32,'Gas Heat Pumps-Installs'!$A11-2022,'Gas Heat Pumps-Installs'!FH$2-2023)*'Gas Heat Pumps-Installs'!FH$4</f>
        <v>6.9721759345258445E-3</v>
      </c>
      <c r="FI10" s="2" cm="1">
        <f t="array" ref="FI10">INDEX(Assumptions!$V$3:$AA$32,'Gas Heat Pumps-Installs'!$A11-2022,'Gas Heat Pumps-Installs'!FI$2-2023)*'Gas Heat Pumps-Installs'!FI$4</f>
        <v>2.6058283861751928E-2</v>
      </c>
      <c r="FJ10" s="2" cm="1">
        <f t="array" ref="FJ10">INDEX(Assumptions!$V$3:$AA$32,'Gas Heat Pumps-Installs'!$A11-2022,'Gas Heat Pumps-Installs'!FJ$2-2023)*'Gas Heat Pumps-Installs'!FJ$4</f>
        <v>3.4258494926656044E-2</v>
      </c>
      <c r="FK10" s="2" cm="1">
        <f t="array" ref="FK10">INDEX(Assumptions!$V$3:$AA$32,'Gas Heat Pumps-Installs'!$A11-2022,'Gas Heat Pumps-Installs'!FK$2-2023)*'Gas Heat Pumps-Installs'!FK$4</f>
        <v>1.9938737495894986E-2</v>
      </c>
      <c r="FL10" s="2" cm="1">
        <f t="array" ref="FL10">INDEX(Assumptions!$V$3:$AA$32,'Gas Heat Pumps-Installs'!$A11-2022,'Gas Heat Pumps-Installs'!FL$2-2023)*'Gas Heat Pumps-Installs'!FL$4</f>
        <v>0</v>
      </c>
      <c r="FM10" s="2" cm="1">
        <f t="array" ref="FM10">INDEX(Assumptions!$V$3:$AA$32,'Gas Heat Pumps-Installs'!$A11-2022,'Gas Heat Pumps-Installs'!FM$2-2023)*'Gas Heat Pumps-Installs'!FM$4</f>
        <v>0</v>
      </c>
      <c r="FN10" s="2" cm="1">
        <f t="array" ref="FN10">INDEX(Assumptions!$V$3:$AA$32,'Gas Heat Pumps-Installs'!$A11-2022,'Gas Heat Pumps-Installs'!FN$2-2023)*'Gas Heat Pumps-Installs'!FN$4</f>
        <v>0</v>
      </c>
      <c r="FO10" s="2" cm="1">
        <f t="array" ref="FO10">INDEX(Assumptions!$V$3:$AA$32,'Gas Heat Pumps-Installs'!$A11-2022,'Gas Heat Pumps-Installs'!FO$2-2023)*'Gas Heat Pumps-Installs'!FO$4</f>
        <v>7.9225893334474821E-3</v>
      </c>
      <c r="FP10" s="2" cm="1">
        <f t="array" ref="FP10">INDEX(Assumptions!$V$3:$AA$32,'Gas Heat Pumps-Installs'!$A11-2022,'Gas Heat Pumps-Installs'!FP$2-2023)*'Gas Heat Pumps-Installs'!FP$4</f>
        <v>6.5005217919151287E-2</v>
      </c>
      <c r="FQ10" s="2" cm="1">
        <f t="array" ref="FQ10">INDEX(Assumptions!$V$3:$AA$32,'Gas Heat Pumps-Installs'!$A11-2022,'Gas Heat Pumps-Installs'!FQ$2-2023)*'Gas Heat Pumps-Installs'!FQ$4</f>
        <v>2.1515986942115987E-2</v>
      </c>
      <c r="FR10" s="2" cm="1">
        <f t="array" ref="FR10">INDEX(Assumptions!$V$3:$AA$32,'Gas Heat Pumps-Installs'!$A11-2022,'Gas Heat Pumps-Installs'!FR$2-2023)*'Gas Heat Pumps-Installs'!FR$4</f>
        <v>0</v>
      </c>
      <c r="FS10" s="2" cm="1">
        <f t="array" ref="FS10">INDEX(Assumptions!$V$3:$AA$32,'Gas Heat Pumps-Installs'!$A11-2022,'Gas Heat Pumps-Installs'!FS$2-2023)*'Gas Heat Pumps-Installs'!FS$4</f>
        <v>0</v>
      </c>
      <c r="FT10" s="2" cm="1">
        <f t="array" ref="FT10">INDEX(Assumptions!$V$3:$AA$32,'Gas Heat Pumps-Installs'!$A11-2022,'Gas Heat Pumps-Installs'!FT$2-2023)*'Gas Heat Pumps-Installs'!FT$4</f>
        <v>7.0535543506261816E-2</v>
      </c>
      <c r="FU10" s="2" cm="1">
        <f t="array" ref="FU10">INDEX(Assumptions!$V$3:$AA$32,'Gas Heat Pumps-Installs'!$A11-2022,'Gas Heat Pumps-Installs'!FU$2-2023)*'Gas Heat Pumps-Installs'!FU$4</f>
        <v>6.5433313461126907E-2</v>
      </c>
      <c r="FV10" s="2" cm="1">
        <f t="array" ref="FV10">INDEX(Assumptions!$V$3:$AA$32,'Gas Heat Pumps-Installs'!$A11-2022,'Gas Heat Pumps-Installs'!FV$2-2023)*'Gas Heat Pumps-Installs'!FV$4</f>
        <v>3.540316417481084E-2</v>
      </c>
      <c r="FW10" s="2" cm="1">
        <f t="array" ref="FW10">INDEX(Assumptions!$V$3:$AA$32,'Gas Heat Pumps-Installs'!$A11-2022,'Gas Heat Pumps-Installs'!FW$2-2023)*'Gas Heat Pumps-Installs'!FW$4</f>
        <v>2.4531183119177891E-2</v>
      </c>
      <c r="FX10" s="2" cm="1">
        <f t="array" ref="FX10">INDEX(Assumptions!$V$3:$AA$32,'Gas Heat Pumps-Installs'!$A11-2022,'Gas Heat Pumps-Installs'!FX$2-2023)*'Gas Heat Pumps-Installs'!FX$4</f>
        <v>2.1534578696018838E-2</v>
      </c>
      <c r="FY10" s="2" cm="1">
        <f t="array" ref="FY10">INDEX(Assumptions!$V$3:$AA$32,'Gas Heat Pumps-Installs'!$A11-2022,'Gas Heat Pumps-Installs'!FY$2-2023)*'Gas Heat Pumps-Installs'!FY$4</f>
        <v>0</v>
      </c>
      <c r="FZ10" s="2" cm="1">
        <f t="array" ref="FZ10">INDEX(Assumptions!$V$3:$AA$32,'Gas Heat Pumps-Installs'!$A11-2022,'Gas Heat Pumps-Installs'!FZ$2-2023)*'Gas Heat Pumps-Installs'!FZ$4</f>
        <v>2.2065729673132792E-2</v>
      </c>
      <c r="GA10" s="2" cm="1">
        <f t="array" ref="GA10">INDEX(Assumptions!$V$3:$AA$32,'Gas Heat Pumps-Installs'!$A11-2022,'Gas Heat Pumps-Installs'!GA$2-2023)*'Gas Heat Pumps-Installs'!GA$4</f>
        <v>0</v>
      </c>
      <c r="GB10" s="2" cm="1">
        <f t="array" ref="GB10">INDEX(Assumptions!$V$3:$AA$32,'Gas Heat Pumps-Installs'!$A11-2022,'Gas Heat Pumps-Installs'!GB$2-2023)*'Gas Heat Pumps-Installs'!GB$4</f>
        <v>0</v>
      </c>
      <c r="GC10" s="2" cm="1">
        <f t="array" ref="GC10">INDEX(Assumptions!$V$3:$AA$32,'Gas Heat Pumps-Installs'!$A11-2022,'Gas Heat Pumps-Installs'!GC$2-2023)*'Gas Heat Pumps-Installs'!GC$4</f>
        <v>2.8310676252742493E-2</v>
      </c>
      <c r="GD10" s="2" cm="1">
        <f t="array" ref="GD10">INDEX(Assumptions!$V$3:$AA$32,'Gas Heat Pumps-Installs'!$A11-2022,'Gas Heat Pumps-Installs'!GD$2-2023)*'Gas Heat Pumps-Installs'!GD$4</f>
        <v>2.9352872340861497E-2</v>
      </c>
      <c r="GE10" s="2" cm="1">
        <f t="array" ref="GE10">INDEX(Assumptions!$V$3:$AA$32,'Gas Heat Pumps-Installs'!$A11-2022,'Gas Heat Pumps-Installs'!GE$2-2023)*'Gas Heat Pumps-Installs'!GE$4</f>
        <v>3.6456573131505188E-2</v>
      </c>
      <c r="GF10" s="2" cm="1">
        <f t="array" ref="GF10">INDEX(Assumptions!$V$3:$AA$32,'Gas Heat Pumps-Installs'!$A11-2022,'Gas Heat Pumps-Installs'!GF$2-2023)*'Gas Heat Pumps-Installs'!GF$4</f>
        <v>1.2410829787099047E-2</v>
      </c>
      <c r="GG10" s="2" cm="1">
        <f t="array" ref="GG10">INDEX(Assumptions!$V$3:$AA$32,'Gas Heat Pumps-Installs'!$A11-2022,'Gas Heat Pumps-Installs'!GG$2-2023)*'Gas Heat Pumps-Installs'!GG$4</f>
        <v>0</v>
      </c>
      <c r="GH10" s="2" cm="1">
        <f t="array" ref="GH10">INDEX(Assumptions!$V$3:$AA$32,'Gas Heat Pumps-Installs'!$A11-2022,'Gas Heat Pumps-Installs'!GH$2-2023)*'Gas Heat Pumps-Installs'!GH$4</f>
        <v>0</v>
      </c>
      <c r="GI10" s="2" cm="1">
        <f t="array" ref="GI10">INDEX(Assumptions!$V$3:$AA$32,'Gas Heat Pumps-Installs'!$A11-2022,'Gas Heat Pumps-Installs'!GI$2-2023)*'Gas Heat Pumps-Installs'!GI$4</f>
        <v>1.4074056909471581E-2</v>
      </c>
      <c r="GJ10" s="2" cm="1">
        <f t="array" ref="GJ10">INDEX(Assumptions!$V$3:$AA$32,'Gas Heat Pumps-Installs'!$A11-2022,'Gas Heat Pumps-Installs'!GJ$2-2023)*'Gas Heat Pumps-Installs'!GJ$4</f>
        <v>2.1325880747069807E-2</v>
      </c>
      <c r="GK10" s="2" cm="1">
        <f t="array" ref="GK10">INDEX(Assumptions!$V$3:$AA$32,'Gas Heat Pumps-Installs'!$A11-2022,'Gas Heat Pumps-Installs'!GK$2-2023)*'Gas Heat Pumps-Installs'!GK$4</f>
        <v>0</v>
      </c>
      <c r="GL10" s="2" cm="1">
        <f t="array" ref="GL10">INDEX(Assumptions!$V$3:$AA$32,'Gas Heat Pumps-Installs'!$A11-2022,'Gas Heat Pumps-Installs'!GL$2-2023)*'Gas Heat Pumps-Installs'!GL$4</f>
        <v>3.6008940882777458E-2</v>
      </c>
      <c r="GM10" s="2" cm="1">
        <f t="array" ref="GM10">INDEX(Assumptions!$V$3:$AA$32,'Gas Heat Pumps-Installs'!$A11-2022,'Gas Heat Pumps-Installs'!GM$2-2023)*'Gas Heat Pumps-Installs'!GM$4</f>
        <v>4.1143350136760008E-2</v>
      </c>
      <c r="GN10" s="2" cm="1">
        <f t="array" ref="GN10">INDEX(Assumptions!$V$3:$AA$32,'Gas Heat Pumps-Installs'!$A11-2022,'Gas Heat Pumps-Installs'!GN$2-2023)*'Gas Heat Pumps-Installs'!GN$4</f>
        <v>0</v>
      </c>
      <c r="GO10" s="2" cm="1">
        <f t="array" ref="GO10">INDEX(Assumptions!$V$3:$AA$32,'Gas Heat Pumps-Installs'!$A11-2022,'Gas Heat Pumps-Installs'!GO$2-2023)*'Gas Heat Pumps-Installs'!GO$4</f>
        <v>0</v>
      </c>
      <c r="GP10" s="2" cm="1">
        <f t="array" ref="GP10">INDEX(Assumptions!$V$3:$AA$32,'Gas Heat Pumps-Installs'!$A11-2022,'Gas Heat Pumps-Installs'!GP$2-2023)*'Gas Heat Pumps-Installs'!GP$4</f>
        <v>0</v>
      </c>
      <c r="GQ10" s="2" cm="1">
        <f t="array" ref="GQ10">INDEX(Assumptions!$V$3:$AA$32,'Gas Heat Pumps-Installs'!$A11-2022,'Gas Heat Pumps-Installs'!GQ$2-2023)*'Gas Heat Pumps-Installs'!GQ$4</f>
        <v>0</v>
      </c>
      <c r="GR10" s="2" cm="1">
        <f t="array" ref="GR10">INDEX(Assumptions!$V$3:$AA$32,'Gas Heat Pumps-Installs'!$A11-2022,'Gas Heat Pumps-Installs'!GR$2-2023)*'Gas Heat Pumps-Installs'!GR$4</f>
        <v>0</v>
      </c>
      <c r="GS10" s="2" cm="1">
        <f t="array" ref="GS10">INDEX(Assumptions!$V$3:$AA$32,'Gas Heat Pumps-Installs'!$A11-2022,'Gas Heat Pumps-Installs'!GS$2-2023)*'Gas Heat Pumps-Installs'!GS$4</f>
        <v>9.4495038629298037E-3</v>
      </c>
      <c r="GT10" s="2" cm="1">
        <f t="array" ref="GT10">INDEX(Assumptions!$V$3:$AA$32,'Gas Heat Pumps-Installs'!$A11-2022,'Gas Heat Pumps-Installs'!GT$2-2023)*'Gas Heat Pumps-Installs'!GT$4</f>
        <v>0</v>
      </c>
      <c r="GU10" s="2" cm="1">
        <f t="array" ref="GU10">INDEX(Assumptions!$V$3:$AA$32,'Gas Heat Pumps-Installs'!$A11-2022,'Gas Heat Pumps-Installs'!GU$2-2023)*'Gas Heat Pumps-Installs'!GU$4</f>
        <v>4.8778796351726161E-2</v>
      </c>
      <c r="GV10" s="2" cm="1">
        <f t="array" ref="GV10">INDEX(Assumptions!$V$3:$AA$32,'Gas Heat Pumps-Installs'!$A11-2022,'Gas Heat Pumps-Installs'!GV$2-2023)*'Gas Heat Pumps-Installs'!GV$4</f>
        <v>0</v>
      </c>
      <c r="GW10" s="2" cm="1">
        <f t="array" ref="GW10">INDEX(Assumptions!$V$3:$AA$32,'Gas Heat Pumps-Installs'!$A11-2022,'Gas Heat Pumps-Installs'!GW$2-2023)*'Gas Heat Pumps-Installs'!GW$4</f>
        <v>0</v>
      </c>
      <c r="GX10" s="2" cm="1">
        <f t="array" ref="GX10">INDEX(Assumptions!$V$3:$AA$32,'Gas Heat Pumps-Installs'!$A11-2022,'Gas Heat Pumps-Installs'!GX$2-2023)*'Gas Heat Pumps-Installs'!GX$4</f>
        <v>0</v>
      </c>
      <c r="GY10" s="2" cm="1">
        <f t="array" ref="GY10">INDEX(Assumptions!$V$3:$AA$32,'Gas Heat Pumps-Installs'!$A11-2022,'Gas Heat Pumps-Installs'!GY$2-2023)*'Gas Heat Pumps-Installs'!GY$4</f>
        <v>0</v>
      </c>
      <c r="GZ10" s="2" cm="1">
        <f t="array" ref="GZ10">INDEX(Assumptions!$V$3:$AA$32,'Gas Heat Pumps-Installs'!$A11-2022,'Gas Heat Pumps-Installs'!GZ$2-2023)*'Gas Heat Pumps-Installs'!GZ$4</f>
        <v>0</v>
      </c>
      <c r="HA10" s="2" cm="1">
        <f t="array" ref="HA10">INDEX(Assumptions!$V$3:$AA$32,'Gas Heat Pumps-Installs'!$A11-2022,'Gas Heat Pumps-Installs'!HA$2-2023)*'Gas Heat Pumps-Installs'!HA$4</f>
        <v>0</v>
      </c>
      <c r="HB10" s="2" cm="1">
        <f t="array" ref="HB10">INDEX(Assumptions!$V$3:$AA$32,'Gas Heat Pumps-Installs'!$A11-2022,'Gas Heat Pumps-Installs'!HB$2-2023)*'Gas Heat Pumps-Installs'!HB$4</f>
        <v>1.7913658258974084E-2</v>
      </c>
      <c r="HC10" s="2" cm="1">
        <f t="array" ref="HC10">INDEX(Assumptions!$V$3:$AA$32,'Gas Heat Pumps-Installs'!$A11-2022,'Gas Heat Pumps-Installs'!HC$2-2023)*'Gas Heat Pumps-Installs'!HC$4</f>
        <v>0</v>
      </c>
      <c r="HD10" s="2" cm="1">
        <f t="array" ref="HD10">INDEX(Assumptions!$V$3:$AA$32,'Gas Heat Pumps-Installs'!$A11-2022,'Gas Heat Pumps-Installs'!HD$2-2023)*'Gas Heat Pumps-Installs'!HD$4</f>
        <v>0</v>
      </c>
      <c r="HE10" s="2" cm="1">
        <f t="array" ref="HE10">INDEX(Assumptions!$V$3:$AA$32,'Gas Heat Pumps-Installs'!$A11-2022,'Gas Heat Pumps-Installs'!HE$2-2023)*'Gas Heat Pumps-Installs'!HE$4</f>
        <v>3.1987920926986879E-2</v>
      </c>
      <c r="HF10" s="2" cm="1">
        <f t="array" ref="HF10">INDEX(Assumptions!$V$3:$AA$32,'Gas Heat Pumps-Installs'!$A11-2022,'Gas Heat Pumps-Installs'!HF$2-2023)*'Gas Heat Pumps-Installs'!HF$4</f>
        <v>0</v>
      </c>
      <c r="HG10" s="2" cm="1">
        <f t="array" ref="HG10">INDEX(Assumptions!$V$3:$AA$32,'Gas Heat Pumps-Installs'!$A11-2022,'Gas Heat Pumps-Installs'!HG$2-2023)*'Gas Heat Pumps-Installs'!HG$4</f>
        <v>7.0186796255600828E-2</v>
      </c>
      <c r="HH10" s="2" cm="1">
        <f t="array" ref="HH10">INDEX(Assumptions!$V$3:$AA$32,'Gas Heat Pumps-Installs'!$A11-2022,'Gas Heat Pumps-Installs'!HH$2-2023)*'Gas Heat Pumps-Installs'!HH$4</f>
        <v>0</v>
      </c>
      <c r="HI10" s="2" cm="1">
        <f t="array" ref="HI10">INDEX(Assumptions!$V$3:$AA$32,'Gas Heat Pumps-Installs'!$A11-2022,'Gas Heat Pumps-Installs'!HI$2-2023)*'Gas Heat Pumps-Installs'!HI$4</f>
        <v>7.0714915086167451E-2</v>
      </c>
      <c r="HJ10" s="2" cm="1">
        <f t="array" ref="HJ10">INDEX(Assumptions!$V$3:$AA$32,'Gas Heat Pumps-Installs'!$A11-2022,'Gas Heat Pumps-Installs'!HJ$2-2023)*'Gas Heat Pumps-Installs'!HJ$4</f>
        <v>2.46393281126022E-2</v>
      </c>
      <c r="HK10" s="2" cm="1">
        <f t="array" ref="HK10">INDEX(Assumptions!$V$3:$AA$32,'Gas Heat Pumps-Installs'!$A11-2022,'Gas Heat Pumps-Installs'!HK$2-2023)*'Gas Heat Pumps-Installs'!HK$4</f>
        <v>2.3861891510170399E-2</v>
      </c>
      <c r="HL10" s="2" cm="1">
        <f t="array" ref="HL10">INDEX(Assumptions!$V$3:$AA$32,'Gas Heat Pumps-Installs'!$A11-2022,'Gas Heat Pumps-Installs'!HL$2-2023)*'Gas Heat Pumps-Installs'!HL$4</f>
        <v>0</v>
      </c>
      <c r="HM10" s="2" cm="1">
        <f t="array" ref="HM10">INDEX(Assumptions!$V$3:$AA$32,'Gas Heat Pumps-Installs'!$A11-2022,'Gas Heat Pumps-Installs'!HM$2-2023)*'Gas Heat Pumps-Installs'!HM$4</f>
        <v>2.164303505212201E-2</v>
      </c>
      <c r="HN10" s="2" cm="1">
        <f t="array" ref="HN10">INDEX(Assumptions!$V$3:$AA$32,'Gas Heat Pumps-Installs'!$A11-2022,'Gas Heat Pumps-Installs'!HN$2-2023)*'Gas Heat Pumps-Installs'!HN$4</f>
        <v>0</v>
      </c>
      <c r="HO10" s="2" cm="1">
        <f t="array" ref="HO10">INDEX(Assumptions!$V$3:$AA$32,'Gas Heat Pumps-Installs'!$A11-2022,'Gas Heat Pumps-Installs'!HO$2-2023)*'Gas Heat Pumps-Installs'!HO$4</f>
        <v>1.3337749969725261E-2</v>
      </c>
      <c r="HP10" s="2" cm="1">
        <f t="array" ref="HP10">INDEX(Assumptions!$V$3:$AA$32,'Gas Heat Pumps-Installs'!$A11-2022,'Gas Heat Pumps-Installs'!HP$2-2023)*'Gas Heat Pumps-Installs'!HP$4</f>
        <v>0</v>
      </c>
      <c r="HQ10" s="2" cm="1">
        <f t="array" ref="HQ10">INDEX(Assumptions!$V$3:$AA$32,'Gas Heat Pumps-Installs'!$A11-2022,'Gas Heat Pumps-Installs'!HQ$2-2023)*'Gas Heat Pumps-Installs'!HQ$4</f>
        <v>4.4973614476928096E-2</v>
      </c>
      <c r="HR10" s="2" cm="1">
        <f t="array" ref="HR10">INDEX(Assumptions!$V$3:$AA$32,'Gas Heat Pumps-Installs'!$A11-2022,'Gas Heat Pumps-Installs'!HR$2-2023)*'Gas Heat Pumps-Installs'!HR$4</f>
        <v>0</v>
      </c>
      <c r="HS10" s="2" cm="1">
        <f t="array" ref="HS10">INDEX(Assumptions!$V$3:$AA$32,'Gas Heat Pumps-Installs'!$A11-2022,'Gas Heat Pumps-Installs'!HS$2-2023)*'Gas Heat Pumps-Installs'!HS$4</f>
        <v>0</v>
      </c>
      <c r="HT10" s="2" cm="1">
        <f t="array" ref="HT10">INDEX(Assumptions!$V$3:$AA$32,'Gas Heat Pumps-Installs'!$A11-2022,'Gas Heat Pumps-Installs'!HT$2-2023)*'Gas Heat Pumps-Installs'!HT$4</f>
        <v>0</v>
      </c>
      <c r="HU10" s="2" cm="1">
        <f t="array" ref="HU10">INDEX(Assumptions!$V$3:$AA$32,'Gas Heat Pumps-Installs'!$A11-2022,'Gas Heat Pumps-Installs'!HU$2-2023)*'Gas Heat Pumps-Installs'!HU$4</f>
        <v>3.591915635907264E-2</v>
      </c>
      <c r="HV10" s="2" cm="1">
        <f t="array" ref="HV10">INDEX(Assumptions!$V$3:$AA$32,'Gas Heat Pumps-Installs'!$A11-2022,'Gas Heat Pumps-Installs'!HV$2-2023)*'Gas Heat Pumps-Installs'!HV$4</f>
        <v>4.0620544552959131E-2</v>
      </c>
      <c r="HW10" s="2" cm="1">
        <f t="array" ref="HW10">INDEX(Assumptions!$V$3:$AA$32,'Gas Heat Pumps-Installs'!$A11-2022,'Gas Heat Pumps-Installs'!HW$2-2023)*'Gas Heat Pumps-Installs'!HW$4</f>
        <v>5.6323603382932033E-2</v>
      </c>
      <c r="HX10" s="2" cm="1">
        <f t="array" ref="HX10">INDEX(Assumptions!$V$3:$AA$32,'Gas Heat Pumps-Installs'!$A11-2022,'Gas Heat Pumps-Installs'!HX$2-2023)*'Gas Heat Pumps-Installs'!HX$4</f>
        <v>0</v>
      </c>
      <c r="HY10" s="2" cm="1">
        <f t="array" ref="HY10">INDEX(Assumptions!$V$3:$AA$32,'Gas Heat Pumps-Installs'!$A11-2022,'Gas Heat Pumps-Installs'!HY$2-2023)*'Gas Heat Pumps-Installs'!HY$4</f>
        <v>2.8919686301118408E-2</v>
      </c>
      <c r="HZ10" s="2" cm="1">
        <f t="array" ref="HZ10">INDEX(Assumptions!$V$3:$AA$32,'Gas Heat Pumps-Installs'!$A11-2022,'Gas Heat Pumps-Installs'!HZ$2-2023)*'Gas Heat Pumps-Installs'!HZ$4</f>
        <v>0</v>
      </c>
      <c r="IA10" s="2" cm="1">
        <f t="array" ref="IA10">INDEX(Assumptions!$V$3:$AA$32,'Gas Heat Pumps-Installs'!$A11-2022,'Gas Heat Pumps-Installs'!IA$2-2023)*'Gas Heat Pumps-Installs'!IA$4</f>
        <v>2.8825522376266014E-2</v>
      </c>
      <c r="IB10" s="2" cm="1">
        <f t="array" ref="IB10">INDEX(Assumptions!$V$3:$AA$32,'Gas Heat Pumps-Installs'!$A11-2022,'Gas Heat Pumps-Installs'!IB$2-2023)*'Gas Heat Pumps-Installs'!IB$4</f>
        <v>2.9015150917555795E-2</v>
      </c>
      <c r="IC10" s="2" cm="1">
        <f t="array" ref="IC10">INDEX(Assumptions!$V$3:$AA$32,'Gas Heat Pumps-Installs'!$A11-2022,'Gas Heat Pumps-Installs'!IC$2-2023)*'Gas Heat Pumps-Installs'!IC$4</f>
        <v>0</v>
      </c>
      <c r="ID10" s="2" cm="1">
        <f t="array" ref="ID10">INDEX(Assumptions!$V$3:$AA$32,'Gas Heat Pumps-Installs'!$A11-2022,'Gas Heat Pumps-Installs'!ID$2-2023)*'Gas Heat Pumps-Installs'!ID$4</f>
        <v>3.6658523420555297E-2</v>
      </c>
      <c r="IE10" s="2" cm="1">
        <f t="array" ref="IE10">INDEX(Assumptions!$V$3:$AA$32,'Gas Heat Pumps-Installs'!$A11-2022,'Gas Heat Pumps-Installs'!IE$2-2023)*'Gas Heat Pumps-Installs'!IE$4</f>
        <v>0</v>
      </c>
      <c r="IF10" s="2" cm="1">
        <f t="array" ref="IF10">INDEX(Assumptions!$V$3:$AA$32,'Gas Heat Pumps-Installs'!$A11-2022,'Gas Heat Pumps-Installs'!IF$2-2023)*'Gas Heat Pumps-Installs'!IF$4</f>
        <v>0</v>
      </c>
      <c r="IG10" s="2" cm="1">
        <f t="array" ref="IG10">INDEX(Assumptions!$V$3:$AA$32,'Gas Heat Pumps-Installs'!$A11-2022,'Gas Heat Pumps-Installs'!IG$2-2023)*'Gas Heat Pumps-Installs'!IG$4</f>
        <v>3.1315984588077578E-2</v>
      </c>
      <c r="IH10" s="2" cm="1">
        <f t="array" ref="IH10">INDEX(Assumptions!$V$3:$AA$32,'Gas Heat Pumps-Installs'!$A11-2022,'Gas Heat Pumps-Installs'!IH$2-2023)*'Gas Heat Pumps-Installs'!IH$4</f>
        <v>0</v>
      </c>
      <c r="II10" s="2" cm="1">
        <f t="array" ref="II10">INDEX(Assumptions!$V$3:$AA$32,'Gas Heat Pumps-Installs'!$A11-2022,'Gas Heat Pumps-Installs'!II$2-2023)*'Gas Heat Pumps-Installs'!II$4</f>
        <v>1.5313317491654075E-2</v>
      </c>
      <c r="IJ10" s="2" cm="1">
        <f t="array" ref="IJ10">INDEX(Assumptions!$V$3:$AA$32,'Gas Heat Pumps-Installs'!$A11-2022,'Gas Heat Pumps-Installs'!IJ$2-2023)*'Gas Heat Pumps-Installs'!IJ$4</f>
        <v>0</v>
      </c>
      <c r="IK10" s="2" cm="1">
        <f t="array" ref="IK10">INDEX(Assumptions!$V$3:$AA$32,'Gas Heat Pumps-Installs'!$A11-2022,'Gas Heat Pumps-Installs'!IK$2-2023)*'Gas Heat Pumps-Installs'!IK$4</f>
        <v>3.0946598995443816E-2</v>
      </c>
      <c r="IL10" s="2" cm="1">
        <f t="array" ref="IL10">INDEX(Assumptions!$V$3:$AA$32,'Gas Heat Pumps-Installs'!$A11-2022,'Gas Heat Pumps-Installs'!IL$2-2023)*'Gas Heat Pumps-Installs'!IL$4</f>
        <v>5.7989003156481535E-3</v>
      </c>
      <c r="IM10" s="2" cm="1">
        <f t="array" ref="IM10">INDEX(Assumptions!$V$3:$AA$32,'Gas Heat Pumps-Installs'!$A11-2022,'Gas Heat Pumps-Installs'!IM$2-2023)*'Gas Heat Pumps-Installs'!IM$4</f>
        <v>5.078880686671372E-2</v>
      </c>
      <c r="IN10" s="2" cm="1">
        <f t="array" ref="IN10">INDEX(Assumptions!$V$3:$AA$32,'Gas Heat Pumps-Installs'!$A11-2022,'Gas Heat Pumps-Installs'!IN$2-2023)*'Gas Heat Pumps-Installs'!IN$4</f>
        <v>3.0265008052608563E-2</v>
      </c>
      <c r="IO10" s="2" cm="1">
        <f t="array" ref="IO10">INDEX(Assumptions!$V$3:$AA$32,'Gas Heat Pumps-Installs'!$A11-2022,'Gas Heat Pumps-Installs'!IO$2-2023)*'Gas Heat Pumps-Installs'!IO$4</f>
        <v>3.1964076526263055E-2</v>
      </c>
      <c r="IP10" s="2" cm="1">
        <f t="array" ref="IP10">INDEX(Assumptions!$V$3:$AA$32,'Gas Heat Pumps-Installs'!$A11-2022,'Gas Heat Pumps-Installs'!IP$2-2023)*'Gas Heat Pumps-Installs'!IP$4</f>
        <v>0</v>
      </c>
      <c r="IQ10" s="2" cm="1">
        <f t="array" ref="IQ10">INDEX(Assumptions!$V$3:$AA$32,'Gas Heat Pumps-Installs'!$A11-2022,'Gas Heat Pumps-Installs'!IQ$2-2023)*'Gas Heat Pumps-Installs'!IQ$4</f>
        <v>0</v>
      </c>
      <c r="IR10" s="2" cm="1">
        <f t="array" ref="IR10">INDEX(Assumptions!$V$3:$AA$32,'Gas Heat Pumps-Installs'!$A11-2022,'Gas Heat Pumps-Installs'!IR$2-2023)*'Gas Heat Pumps-Installs'!IR$4</f>
        <v>0</v>
      </c>
      <c r="IS10" s="2" cm="1">
        <f t="array" ref="IS10">INDEX(Assumptions!$V$3:$AA$32,'Gas Heat Pumps-Installs'!$A11-2022,'Gas Heat Pumps-Installs'!IS$2-2023)*'Gas Heat Pumps-Installs'!IS$4</f>
        <v>0</v>
      </c>
      <c r="IT10" s="2" cm="1">
        <f t="array" ref="IT10">INDEX(Assumptions!$V$3:$AA$32,'Gas Heat Pumps-Installs'!$A11-2022,'Gas Heat Pumps-Installs'!IT$2-2023)*'Gas Heat Pumps-Installs'!IT$4</f>
        <v>4.6487900302512958E-2</v>
      </c>
      <c r="IU10" s="2" cm="1">
        <f t="array" ref="IU10">INDEX(Assumptions!$V$3:$AA$32,'Gas Heat Pumps-Installs'!$A11-2022,'Gas Heat Pumps-Installs'!IU$2-2023)*'Gas Heat Pumps-Installs'!IU$4</f>
        <v>0</v>
      </c>
      <c r="IV10" s="2" cm="1">
        <f t="array" ref="IV10">INDEX(Assumptions!$V$3:$AA$32,'Gas Heat Pumps-Installs'!$A11-2022,'Gas Heat Pumps-Installs'!IV$2-2023)*'Gas Heat Pumps-Installs'!IV$4</f>
        <v>0</v>
      </c>
      <c r="IW10" s="2" cm="1">
        <f t="array" ref="IW10">INDEX(Assumptions!$V$3:$AA$32,'Gas Heat Pumps-Installs'!$A11-2022,'Gas Heat Pumps-Installs'!IW$2-2023)*'Gas Heat Pumps-Installs'!IW$4</f>
        <v>0</v>
      </c>
      <c r="IX10" s="2" cm="1">
        <f t="array" ref="IX10">INDEX(Assumptions!$V$3:$AA$32,'Gas Heat Pumps-Installs'!$A11-2022,'Gas Heat Pumps-Installs'!IX$2-2023)*'Gas Heat Pumps-Installs'!IX$4</f>
        <v>2.0115836811728502E-2</v>
      </c>
      <c r="IY10" s="2" cm="1">
        <f t="array" ref="IY10">INDEX(Assumptions!$V$3:$AA$32,'Gas Heat Pumps-Installs'!$A11-2022,'Gas Heat Pumps-Installs'!IY$2-2023)*'Gas Heat Pumps-Installs'!IY$4</f>
        <v>1.3463010648533291E-2</v>
      </c>
      <c r="IZ10" s="2" cm="1">
        <f t="array" ref="IZ10">INDEX(Assumptions!$V$3:$AA$32,'Gas Heat Pumps-Installs'!$A11-2022,'Gas Heat Pumps-Installs'!IZ$2-2023)*'Gas Heat Pumps-Installs'!IZ$4</f>
        <v>2.7616650116173626E-2</v>
      </c>
      <c r="JA10" s="2" cm="1">
        <f t="array" ref="JA10">INDEX(Assumptions!$V$3:$AA$32,'Gas Heat Pumps-Installs'!$A11-2022,'Gas Heat Pumps-Installs'!JA$2-2023)*'Gas Heat Pumps-Installs'!JA$4</f>
        <v>2.5998728947743979E-2</v>
      </c>
      <c r="JB10" s="2" cm="1">
        <f t="array" ref="JB10">INDEX(Assumptions!$V$3:$AA$32,'Gas Heat Pumps-Installs'!$A11-2022,'Gas Heat Pumps-Installs'!JB$2-2023)*'Gas Heat Pumps-Installs'!JB$4</f>
        <v>2.4311106496763862E-2</v>
      </c>
      <c r="JC10" s="2" cm="1">
        <f t="array" ref="JC10">INDEX(Assumptions!$V$3:$AA$32,'Gas Heat Pumps-Installs'!$A11-2022,'Gas Heat Pumps-Installs'!JC$2-2023)*'Gas Heat Pumps-Installs'!JC$4</f>
        <v>3.0138062361951989E-2</v>
      </c>
      <c r="JD10" s="2" cm="1">
        <f t="array" ref="JD10">INDEX(Assumptions!$V$3:$AA$32,'Gas Heat Pumps-Installs'!$A11-2022,'Gas Heat Pumps-Installs'!JD$2-2023)*'Gas Heat Pumps-Installs'!JD$4</f>
        <v>4.0371221377361884E-2</v>
      </c>
      <c r="JE10" s="2" cm="1">
        <f t="array" ref="JE10">INDEX(Assumptions!$V$3:$AA$32,'Gas Heat Pumps-Installs'!$A11-2022,'Gas Heat Pumps-Installs'!JE$2-2023)*'Gas Heat Pumps-Installs'!JE$4</f>
        <v>0</v>
      </c>
      <c r="JF10" s="2" cm="1">
        <f t="array" ref="JF10">INDEX(Assumptions!$V$3:$AA$32,'Gas Heat Pumps-Installs'!$A11-2022,'Gas Heat Pumps-Installs'!JF$2-2023)*'Gas Heat Pumps-Installs'!JF$4</f>
        <v>0</v>
      </c>
      <c r="JG10" s="2" cm="1">
        <f t="array" ref="JG10">INDEX(Assumptions!$V$3:$AA$32,'Gas Heat Pumps-Installs'!$A11-2022,'Gas Heat Pumps-Installs'!JG$2-2023)*'Gas Heat Pumps-Installs'!JG$4</f>
        <v>0</v>
      </c>
      <c r="JH10" s="2" cm="1">
        <f t="array" ref="JH10">INDEX(Assumptions!$V$3:$AA$32,'Gas Heat Pumps-Installs'!$A11-2022,'Gas Heat Pumps-Installs'!JH$2-2023)*'Gas Heat Pumps-Installs'!JH$4</f>
        <v>2.2859333018088814E-2</v>
      </c>
      <c r="JI10" s="2" cm="1">
        <f t="array" ref="JI10">INDEX(Assumptions!$V$3:$AA$32,'Gas Heat Pumps-Installs'!$A11-2022,'Gas Heat Pumps-Installs'!JI$2-2023)*'Gas Heat Pumps-Installs'!JI$4</f>
        <v>1.493874461909377E-2</v>
      </c>
      <c r="JJ10" s="2" cm="1">
        <f t="array" ref="JJ10">INDEX(Assumptions!$V$3:$AA$32,'Gas Heat Pumps-Installs'!$A11-2022,'Gas Heat Pumps-Installs'!JJ$2-2023)*'Gas Heat Pumps-Installs'!JJ$4</f>
        <v>0</v>
      </c>
      <c r="JK10" s="2" cm="1">
        <f t="array" ref="JK10">INDEX(Assumptions!$V$3:$AA$32,'Gas Heat Pumps-Installs'!$A11-2022,'Gas Heat Pumps-Installs'!JK$2-2023)*'Gas Heat Pumps-Installs'!JK$4</f>
        <v>0</v>
      </c>
      <c r="JL10" s="2" cm="1">
        <f t="array" ref="JL10">INDEX(Assumptions!$V$3:$AA$32,'Gas Heat Pumps-Installs'!$A11-2022,'Gas Heat Pumps-Installs'!JL$2-2023)*'Gas Heat Pumps-Installs'!JL$4</f>
        <v>5.0951693620881408E-3</v>
      </c>
      <c r="JM10" s="2" cm="1">
        <f t="array" ref="JM10">INDEX(Assumptions!$V$3:$AA$32,'Gas Heat Pumps-Installs'!$A11-2022,'Gas Heat Pumps-Installs'!JM$2-2023)*'Gas Heat Pumps-Installs'!JM$4</f>
        <v>-1.0848802798668479E-3</v>
      </c>
      <c r="JN10" s="2" cm="1">
        <f t="array" ref="JN10">INDEX(Assumptions!$V$3:$AA$32,'Gas Heat Pumps-Installs'!$A11-2022,'Gas Heat Pumps-Installs'!JN$2-2023)*'Gas Heat Pumps-Installs'!JN$4</f>
        <v>2.6075585199308998E-2</v>
      </c>
      <c r="JO10" s="2" cm="1">
        <f t="array" ref="JO10">INDEX(Assumptions!$V$3:$AA$32,'Gas Heat Pumps-Installs'!$A11-2022,'Gas Heat Pumps-Installs'!JO$2-2023)*'Gas Heat Pumps-Installs'!JO$4</f>
        <v>2.7461710673961384E-2</v>
      </c>
      <c r="JP10" s="2" cm="1">
        <f t="array" ref="JP10">INDEX(Assumptions!$V$3:$AA$32,'Gas Heat Pumps-Installs'!$A11-2022,'Gas Heat Pumps-Installs'!JP$2-2023)*'Gas Heat Pumps-Installs'!JP$4</f>
        <v>8.20619785296898E-2</v>
      </c>
      <c r="JQ10" s="2" cm="1">
        <f t="array" ref="JQ10">INDEX(Assumptions!$V$3:$AA$32,'Gas Heat Pumps-Installs'!$A11-2022,'Gas Heat Pumps-Installs'!JQ$2-2023)*'Gas Heat Pumps-Installs'!JQ$4</f>
        <v>0</v>
      </c>
      <c r="JR10" s="2" cm="1">
        <f t="array" ref="JR10">INDEX(Assumptions!$V$3:$AA$32,'Gas Heat Pumps-Installs'!$A11-2022,'Gas Heat Pumps-Installs'!JR$2-2023)*'Gas Heat Pumps-Installs'!JR$4</f>
        <v>5.1659703635759308E-2</v>
      </c>
      <c r="JS10" s="2" cm="1">
        <f t="array" ref="JS10">INDEX(Assumptions!$V$3:$AA$32,'Gas Heat Pumps-Installs'!$A11-2022,'Gas Heat Pumps-Installs'!JS$2-2023)*'Gas Heat Pumps-Installs'!JS$4</f>
        <v>0</v>
      </c>
      <c r="JT10" s="2" cm="1">
        <f t="array" ref="JT10">INDEX(Assumptions!$V$3:$AA$32,'Gas Heat Pumps-Installs'!$A11-2022,'Gas Heat Pumps-Installs'!JT$2-2023)*'Gas Heat Pumps-Installs'!JT$4</f>
        <v>0</v>
      </c>
      <c r="JU10" s="2" cm="1">
        <f t="array" ref="JU10">INDEX(Assumptions!$V$3:$AA$32,'Gas Heat Pumps-Installs'!$A11-2022,'Gas Heat Pumps-Installs'!JU$2-2023)*'Gas Heat Pumps-Installs'!JU$4</f>
        <v>5.2055198612083645E-2</v>
      </c>
      <c r="JV10" s="2" cm="1">
        <f t="array" ref="JV10">INDEX(Assumptions!$V$3:$AA$32,'Gas Heat Pumps-Installs'!$A11-2022,'Gas Heat Pumps-Installs'!JV$2-2023)*'Gas Heat Pumps-Installs'!JV$4</f>
        <v>0</v>
      </c>
      <c r="JW10" s="2" cm="1">
        <f t="array" ref="JW10">INDEX(Assumptions!$V$3:$AA$32,'Gas Heat Pumps-Installs'!$A11-2022,'Gas Heat Pumps-Installs'!JW$2-2023)*'Gas Heat Pumps-Installs'!JW$4</f>
        <v>5.7115157722632807E-2</v>
      </c>
      <c r="JX10" s="2" cm="1">
        <f t="array" ref="JX10">INDEX(Assumptions!$V$3:$AA$32,'Gas Heat Pumps-Installs'!$A11-2022,'Gas Heat Pumps-Installs'!JX$2-2023)*'Gas Heat Pumps-Installs'!JX$4</f>
        <v>0</v>
      </c>
      <c r="JY10" s="2" cm="1">
        <f t="array" ref="JY10">INDEX(Assumptions!$V$3:$AA$32,'Gas Heat Pumps-Installs'!$A11-2022,'Gas Heat Pumps-Installs'!JY$2-2023)*'Gas Heat Pumps-Installs'!JY$4</f>
        <v>0</v>
      </c>
      <c r="JZ10" s="2" cm="1">
        <f t="array" ref="JZ10">INDEX(Assumptions!$V$3:$AA$32,'Gas Heat Pumps-Installs'!$A11-2022,'Gas Heat Pumps-Installs'!JZ$2-2023)*'Gas Heat Pumps-Installs'!JZ$4</f>
        <v>2.0846573573823298E-2</v>
      </c>
      <c r="KA10" s="2" cm="1">
        <f t="array" ref="KA10">INDEX(Assumptions!$V$3:$AA$32,'Gas Heat Pumps-Installs'!$A11-2022,'Gas Heat Pumps-Installs'!KA$2-2023)*'Gas Heat Pumps-Installs'!KA$4</f>
        <v>3.3330652299801464E-2</v>
      </c>
      <c r="KB10" s="2" cm="1">
        <f t="array" ref="KB10">INDEX(Assumptions!$V$3:$AA$32,'Gas Heat Pumps-Installs'!$A11-2022,'Gas Heat Pumps-Installs'!KB$2-2023)*'Gas Heat Pumps-Installs'!KB$4</f>
        <v>0</v>
      </c>
      <c r="KC10" s="2" cm="1">
        <f t="array" ref="KC10">INDEX(Assumptions!$V$3:$AA$32,'Gas Heat Pumps-Installs'!$A11-2022,'Gas Heat Pumps-Installs'!KC$2-2023)*'Gas Heat Pumps-Installs'!KC$4</f>
        <v>2.0642505192051651E-2</v>
      </c>
      <c r="KD10" s="2" cm="1">
        <f t="array" ref="KD10">INDEX(Assumptions!$V$3:$AA$32,'Gas Heat Pumps-Installs'!$A11-2022,'Gas Heat Pumps-Installs'!KD$2-2023)*'Gas Heat Pumps-Installs'!KD$4</f>
        <v>0</v>
      </c>
      <c r="KE10" s="2" cm="1">
        <f t="array" ref="KE10">INDEX(Assumptions!$V$3:$AA$32,'Gas Heat Pumps-Installs'!$A11-2022,'Gas Heat Pumps-Installs'!KE$2-2023)*'Gas Heat Pumps-Installs'!KE$4</f>
        <v>0</v>
      </c>
      <c r="KF10" s="2" cm="1">
        <f t="array" ref="KF10">INDEX(Assumptions!$V$3:$AA$32,'Gas Heat Pumps-Installs'!$A11-2022,'Gas Heat Pumps-Installs'!KF$2-2023)*'Gas Heat Pumps-Installs'!KF$4</f>
        <v>0</v>
      </c>
      <c r="KG10" s="2" cm="1">
        <f t="array" ref="KG10">INDEX(Assumptions!$V$3:$AA$32,'Gas Heat Pumps-Installs'!$A11-2022,'Gas Heat Pumps-Installs'!KG$2-2023)*'Gas Heat Pumps-Installs'!KG$4</f>
        <v>3.5826566968976584E-2</v>
      </c>
      <c r="KH10" s="2" cm="1">
        <f t="array" ref="KH10">INDEX(Assumptions!$V$3:$AA$32,'Gas Heat Pumps-Installs'!$A11-2022,'Gas Heat Pumps-Installs'!KH$2-2023)*'Gas Heat Pumps-Installs'!KH$4</f>
        <v>0</v>
      </c>
      <c r="KI10" s="2" cm="1">
        <f t="array" ref="KI10">INDEX(Assumptions!$V$3:$AA$32,'Gas Heat Pumps-Installs'!$A11-2022,'Gas Heat Pumps-Installs'!KI$2-2023)*'Gas Heat Pumps-Installs'!KI$4</f>
        <v>0</v>
      </c>
      <c r="KJ10" s="2" cm="1">
        <f t="array" ref="KJ10">INDEX(Assumptions!$V$3:$AA$32,'Gas Heat Pumps-Installs'!$A11-2022,'Gas Heat Pumps-Installs'!KJ$2-2023)*'Gas Heat Pumps-Installs'!KJ$4</f>
        <v>0</v>
      </c>
      <c r="KK10" s="2" cm="1">
        <f t="array" ref="KK10">INDEX(Assumptions!$V$3:$AA$32,'Gas Heat Pumps-Installs'!$A11-2022,'Gas Heat Pumps-Installs'!KK$2-2023)*'Gas Heat Pumps-Installs'!KK$4</f>
        <v>0</v>
      </c>
      <c r="KL10" s="2" cm="1">
        <f t="array" ref="KL10">INDEX(Assumptions!$V$3:$AA$32,'Gas Heat Pumps-Installs'!$A11-2022,'Gas Heat Pumps-Installs'!KL$2-2023)*'Gas Heat Pumps-Installs'!KL$4</f>
        <v>1.3448010828000116E-2</v>
      </c>
      <c r="KM10" s="2" cm="1">
        <f t="array" ref="KM10">INDEX(Assumptions!$V$3:$AA$32,'Gas Heat Pumps-Installs'!$A11-2022,'Gas Heat Pumps-Installs'!KM$2-2023)*'Gas Heat Pumps-Installs'!KM$4</f>
        <v>0</v>
      </c>
      <c r="KN10" s="2" cm="1">
        <f t="array" ref="KN10">INDEX(Assumptions!$V$3:$AA$32,'Gas Heat Pumps-Installs'!$A11-2022,'Gas Heat Pumps-Installs'!KN$2-2023)*'Gas Heat Pumps-Installs'!KN$4</f>
        <v>2.0020306060449015E-2</v>
      </c>
      <c r="KO10" s="2" cm="1">
        <f t="array" ref="KO10">INDEX(Assumptions!$V$3:$AA$32,'Gas Heat Pumps-Installs'!$A11-2022,'Gas Heat Pumps-Installs'!KO$2-2023)*'Gas Heat Pumps-Installs'!KO$4</f>
        <v>3.8689068613509216E-2</v>
      </c>
      <c r="KP10" s="2" cm="1">
        <f t="array" ref="KP10">INDEX(Assumptions!$V$3:$AA$32,'Gas Heat Pumps-Installs'!$A11-2022,'Gas Heat Pumps-Installs'!KP$2-2023)*'Gas Heat Pumps-Installs'!KP$4</f>
        <v>0</v>
      </c>
      <c r="KQ10" s="2" cm="1">
        <f t="array" ref="KQ10">INDEX(Assumptions!$V$3:$AA$32,'Gas Heat Pumps-Installs'!$A11-2022,'Gas Heat Pumps-Installs'!KQ$2-2023)*'Gas Heat Pumps-Installs'!KQ$4</f>
        <v>0</v>
      </c>
      <c r="KR10" s="2" cm="1">
        <f t="array" ref="KR10">INDEX(Assumptions!$V$3:$AA$32,'Gas Heat Pumps-Installs'!$A11-2022,'Gas Heat Pumps-Installs'!KR$2-2023)*'Gas Heat Pumps-Installs'!KR$4</f>
        <v>5.3857167754375025E-2</v>
      </c>
      <c r="KS10" s="2" cm="1">
        <f t="array" ref="KS10">INDEX(Assumptions!$V$3:$AA$32,'Gas Heat Pumps-Installs'!$A11-2022,'Gas Heat Pumps-Installs'!KS$2-2023)*'Gas Heat Pumps-Installs'!KS$4</f>
        <v>2.953234498133233E-2</v>
      </c>
      <c r="KT10" s="2" cm="1">
        <f t="array" ref="KT10">INDEX(Assumptions!$V$3:$AA$32,'Gas Heat Pumps-Installs'!$A11-2022,'Gas Heat Pumps-Installs'!KT$2-2023)*'Gas Heat Pumps-Installs'!KT$4</f>
        <v>4.464827813803899E-2</v>
      </c>
      <c r="KU10" s="2" cm="1">
        <f t="array" ref="KU10">INDEX(Assumptions!$V$3:$AA$32,'Gas Heat Pumps-Installs'!$A11-2022,'Gas Heat Pumps-Installs'!KU$2-2023)*'Gas Heat Pumps-Installs'!KU$4</f>
        <v>0</v>
      </c>
      <c r="KV10" s="2" cm="1">
        <f t="array" ref="KV10">INDEX(Assumptions!$V$3:$AA$32,'Gas Heat Pumps-Installs'!$A11-2022,'Gas Heat Pumps-Installs'!KV$2-2023)*'Gas Heat Pumps-Installs'!KV$4</f>
        <v>0</v>
      </c>
      <c r="KW10" s="2" cm="1">
        <f t="array" ref="KW10">INDEX(Assumptions!$V$3:$AA$32,'Gas Heat Pumps-Installs'!$A11-2022,'Gas Heat Pumps-Installs'!KW$2-2023)*'Gas Heat Pumps-Installs'!KW$4</f>
        <v>0</v>
      </c>
      <c r="KX10" s="2" cm="1">
        <f t="array" ref="KX10">INDEX(Assumptions!$V$3:$AA$32,'Gas Heat Pumps-Installs'!$A11-2022,'Gas Heat Pumps-Installs'!KX$2-2023)*'Gas Heat Pumps-Installs'!KX$4</f>
        <v>3.2323644744347797E-2</v>
      </c>
      <c r="KY10" s="2" cm="1">
        <f t="array" ref="KY10">INDEX(Assumptions!$V$3:$AA$32,'Gas Heat Pumps-Installs'!$A11-2022,'Gas Heat Pumps-Installs'!KY$2-2023)*'Gas Heat Pumps-Installs'!KY$4</f>
        <v>0</v>
      </c>
      <c r="KZ10" s="2" cm="1">
        <f t="array" ref="KZ10">INDEX(Assumptions!$V$3:$AA$32,'Gas Heat Pumps-Installs'!$A11-2022,'Gas Heat Pumps-Installs'!KZ$2-2023)*'Gas Heat Pumps-Installs'!KZ$4</f>
        <v>0</v>
      </c>
      <c r="LA10" s="2" cm="1">
        <f t="array" ref="LA10">INDEX(Assumptions!$V$3:$AA$32,'Gas Heat Pumps-Installs'!$A11-2022,'Gas Heat Pumps-Installs'!LA$2-2023)*'Gas Heat Pumps-Installs'!LA$4</f>
        <v>0</v>
      </c>
      <c r="LB10" s="2" cm="1">
        <f t="array" ref="LB10">INDEX(Assumptions!$V$3:$AA$32,'Gas Heat Pumps-Installs'!$A11-2022,'Gas Heat Pumps-Installs'!LB$2-2023)*'Gas Heat Pumps-Installs'!LB$4</f>
        <v>6.5065117161494546E-2</v>
      </c>
      <c r="LC10" s="2" cm="1">
        <f t="array" ref="LC10">INDEX(Assumptions!$V$3:$AA$32,'Gas Heat Pumps-Installs'!$A11-2022,'Gas Heat Pumps-Installs'!LC$2-2023)*'Gas Heat Pumps-Installs'!LC$4</f>
        <v>1.5890081794255988E-2</v>
      </c>
      <c r="LD10" s="2" cm="1">
        <f t="array" ref="LD10">INDEX(Assumptions!$V$3:$AA$32,'Gas Heat Pumps-Installs'!$A11-2022,'Gas Heat Pumps-Installs'!LD$2-2023)*'Gas Heat Pumps-Installs'!LD$4</f>
        <v>3.3546767361993711E-2</v>
      </c>
      <c r="LE10" s="2" cm="1">
        <f t="array" ref="LE10">INDEX(Assumptions!$V$3:$AA$32,'Gas Heat Pumps-Installs'!$A11-2022,'Gas Heat Pumps-Installs'!LE$2-2023)*'Gas Heat Pumps-Installs'!LE$4</f>
        <v>1.7815587000506446E-2</v>
      </c>
      <c r="LF10" s="2" cm="1">
        <f t="array" ref="LF10">INDEX(Assumptions!$V$3:$AA$32,'Gas Heat Pumps-Installs'!$A11-2022,'Gas Heat Pumps-Installs'!LF$2-2023)*'Gas Heat Pumps-Installs'!LF$4</f>
        <v>0</v>
      </c>
      <c r="LG10" s="2" cm="1">
        <f t="array" ref="LG10">INDEX(Assumptions!$V$3:$AA$32,'Gas Heat Pumps-Installs'!$A11-2022,'Gas Heat Pumps-Installs'!LG$2-2023)*'Gas Heat Pumps-Installs'!LG$4</f>
        <v>1.487804371223975E-2</v>
      </c>
      <c r="LH10" s="2" cm="1">
        <f t="array" ref="LH10">INDEX(Assumptions!$V$3:$AA$32,'Gas Heat Pumps-Installs'!$A11-2022,'Gas Heat Pumps-Installs'!LH$2-2023)*'Gas Heat Pumps-Installs'!LH$4</f>
        <v>3.156483314489917E-2</v>
      </c>
      <c r="LI10" s="2" cm="1">
        <f t="array" ref="LI10">INDEX(Assumptions!$V$3:$AA$32,'Gas Heat Pumps-Installs'!$A11-2022,'Gas Heat Pumps-Installs'!LI$2-2023)*'Gas Heat Pumps-Installs'!LI$4</f>
        <v>0</v>
      </c>
      <c r="LJ10" s="2" cm="1">
        <f t="array" ref="LJ10">INDEX(Assumptions!$V$3:$AA$32,'Gas Heat Pumps-Installs'!$A11-2022,'Gas Heat Pumps-Installs'!LJ$2-2023)*'Gas Heat Pumps-Installs'!LJ$4</f>
        <v>2.3130089212772875E-2</v>
      </c>
      <c r="LK10" s="2" cm="1">
        <f t="array" ref="LK10">INDEX(Assumptions!$V$3:$AA$32,'Gas Heat Pumps-Installs'!$A11-2022,'Gas Heat Pumps-Installs'!LK$2-2023)*'Gas Heat Pumps-Installs'!LK$4</f>
        <v>4.2925189504784265E-2</v>
      </c>
      <c r="LL10" s="2" cm="1">
        <f t="array" ref="LL10">INDEX(Assumptions!$V$3:$AA$32,'Gas Heat Pumps-Installs'!$A11-2022,'Gas Heat Pumps-Installs'!LL$2-2023)*'Gas Heat Pumps-Installs'!LL$4</f>
        <v>7.2430500479221158E-2</v>
      </c>
      <c r="LM10" s="2" cm="1">
        <f t="array" ref="LM10">INDEX(Assumptions!$V$3:$AA$32,'Gas Heat Pumps-Installs'!$A11-2022,'Gas Heat Pumps-Installs'!LM$2-2023)*'Gas Heat Pumps-Installs'!LM$4</f>
        <v>0</v>
      </c>
      <c r="LN10" s="2" cm="1">
        <f t="array" ref="LN10">INDEX(Assumptions!$V$3:$AA$32,'Gas Heat Pumps-Installs'!$A11-2022,'Gas Heat Pumps-Installs'!LN$2-2023)*'Gas Heat Pumps-Installs'!LN$4</f>
        <v>1.1438304693515873E-2</v>
      </c>
      <c r="LO10" s="2" cm="1">
        <f t="array" ref="LO10">INDEX(Assumptions!$V$3:$AA$32,'Gas Heat Pumps-Installs'!$A11-2022,'Gas Heat Pumps-Installs'!LO$2-2023)*'Gas Heat Pumps-Installs'!LO$4</f>
        <v>0</v>
      </c>
      <c r="LP10" s="2" cm="1">
        <f t="array" ref="LP10">INDEX(Assumptions!$V$3:$AA$32,'Gas Heat Pumps-Installs'!$A11-2022,'Gas Heat Pumps-Installs'!LP$2-2023)*'Gas Heat Pumps-Installs'!LP$4</f>
        <v>4.6031421073215825E-2</v>
      </c>
      <c r="LQ10" s="2" cm="1">
        <f t="array" ref="LQ10">INDEX(Assumptions!$V$3:$AA$32,'Gas Heat Pumps-Installs'!$A11-2022,'Gas Heat Pumps-Installs'!LQ$2-2023)*'Gas Heat Pumps-Installs'!LQ$4</f>
        <v>9.5975152985920877E-3</v>
      </c>
      <c r="LR10" s="2" cm="1">
        <f t="array" ref="LR10">INDEX(Assumptions!$V$3:$AA$32,'Gas Heat Pumps-Installs'!$A11-2022,'Gas Heat Pumps-Installs'!LR$2-2023)*'Gas Heat Pumps-Installs'!LR$4</f>
        <v>0</v>
      </c>
      <c r="LS10" s="2" cm="1">
        <f t="array" ref="LS10">INDEX(Assumptions!$V$3:$AA$32,'Gas Heat Pumps-Installs'!$A11-2022,'Gas Heat Pumps-Installs'!LS$2-2023)*'Gas Heat Pumps-Installs'!LS$4</f>
        <v>0</v>
      </c>
      <c r="LT10" s="2" cm="1">
        <f t="array" ref="LT10">INDEX(Assumptions!$V$3:$AA$32,'Gas Heat Pumps-Installs'!$A11-2022,'Gas Heat Pumps-Installs'!LT$2-2023)*'Gas Heat Pumps-Installs'!LT$4</f>
        <v>3.2531772493400057E-2</v>
      </c>
      <c r="LU10" s="2" cm="1">
        <f t="array" ref="LU10">INDEX(Assumptions!$V$3:$AA$32,'Gas Heat Pumps-Installs'!$A11-2022,'Gas Heat Pumps-Installs'!LU$2-2023)*'Gas Heat Pumps-Installs'!LU$4</f>
        <v>0</v>
      </c>
      <c r="LV10" s="2" cm="1">
        <f t="array" ref="LV10">INDEX(Assumptions!$V$3:$AA$32,'Gas Heat Pumps-Installs'!$A11-2022,'Gas Heat Pumps-Installs'!LV$2-2023)*'Gas Heat Pumps-Installs'!LV$4</f>
        <v>2.0818017959514008E-2</v>
      </c>
      <c r="LW10" s="2" cm="1">
        <f t="array" ref="LW10">INDEX(Assumptions!$V$3:$AA$32,'Gas Heat Pumps-Installs'!$A11-2022,'Gas Heat Pumps-Installs'!LW$2-2023)*'Gas Heat Pumps-Installs'!LW$4</f>
        <v>0</v>
      </c>
      <c r="LX10" s="2" cm="1">
        <f t="array" ref="LX10">INDEX(Assumptions!$V$3:$AA$32,'Gas Heat Pumps-Installs'!$A11-2022,'Gas Heat Pumps-Installs'!LX$2-2023)*'Gas Heat Pumps-Installs'!LX$4</f>
        <v>0</v>
      </c>
      <c r="LY10" s="2" cm="1">
        <f t="array" ref="LY10">INDEX(Assumptions!$V$3:$AA$32,'Gas Heat Pumps-Installs'!$A11-2022,'Gas Heat Pumps-Installs'!LY$2-2023)*'Gas Heat Pumps-Installs'!LY$4</f>
        <v>6.4521944240700874E-2</v>
      </c>
      <c r="LZ10" s="2" cm="1">
        <f t="array" ref="LZ10">INDEX(Assumptions!$V$3:$AA$32,'Gas Heat Pumps-Installs'!$A11-2022,'Gas Heat Pumps-Installs'!LZ$2-2023)*'Gas Heat Pumps-Installs'!LZ$4</f>
        <v>1.1985651807231365E-2</v>
      </c>
      <c r="MA10" s="2" cm="1">
        <f t="array" ref="MA10">INDEX(Assumptions!$V$3:$AA$32,'Gas Heat Pumps-Installs'!$A11-2022,'Gas Heat Pumps-Installs'!MA$2-2023)*'Gas Heat Pumps-Installs'!MA$4</f>
        <v>0</v>
      </c>
      <c r="MB10" s="2" cm="1">
        <f t="array" ref="MB10">INDEX(Assumptions!$V$3:$AA$32,'Gas Heat Pumps-Installs'!$A11-2022,'Gas Heat Pumps-Installs'!MB$2-2023)*'Gas Heat Pumps-Installs'!MB$4</f>
        <v>0</v>
      </c>
      <c r="MC10" s="2" cm="1">
        <f t="array" ref="MC10">INDEX(Assumptions!$V$3:$AA$32,'Gas Heat Pumps-Installs'!$A11-2022,'Gas Heat Pumps-Installs'!MC$2-2023)*'Gas Heat Pumps-Installs'!MC$4</f>
        <v>0</v>
      </c>
      <c r="MD10" s="2" cm="1">
        <f t="array" ref="MD10">INDEX(Assumptions!$V$3:$AA$32,'Gas Heat Pumps-Installs'!$A11-2022,'Gas Heat Pumps-Installs'!MD$2-2023)*'Gas Heat Pumps-Installs'!MD$4</f>
        <v>0</v>
      </c>
      <c r="ME10" s="2" cm="1">
        <f t="array" ref="ME10">INDEX(Assumptions!$V$3:$AA$32,'Gas Heat Pumps-Installs'!$A11-2022,'Gas Heat Pumps-Installs'!ME$2-2023)*'Gas Heat Pumps-Installs'!ME$4</f>
        <v>2.981647020780747E-2</v>
      </c>
      <c r="MF10" s="2" cm="1">
        <f t="array" ref="MF10">INDEX(Assumptions!$V$3:$AA$32,'Gas Heat Pumps-Installs'!$A11-2022,'Gas Heat Pumps-Installs'!MF$2-2023)*'Gas Heat Pumps-Installs'!MF$4</f>
        <v>0</v>
      </c>
      <c r="MG10" s="2" cm="1">
        <f t="array" ref="MG10">INDEX(Assumptions!$V$3:$AA$32,'Gas Heat Pumps-Installs'!$A11-2022,'Gas Heat Pumps-Installs'!MG$2-2023)*'Gas Heat Pumps-Installs'!MG$4</f>
        <v>0</v>
      </c>
      <c r="MH10" s="2" cm="1">
        <f t="array" ref="MH10">INDEX(Assumptions!$V$3:$AA$32,'Gas Heat Pumps-Installs'!$A11-2022,'Gas Heat Pumps-Installs'!MH$2-2023)*'Gas Heat Pumps-Installs'!MH$4</f>
        <v>4.6810463297977639E-2</v>
      </c>
      <c r="MI10" s="2" cm="1">
        <f t="array" ref="MI10">INDEX(Assumptions!$V$3:$AA$32,'Gas Heat Pumps-Installs'!$A11-2022,'Gas Heat Pumps-Installs'!MI$2-2023)*'Gas Heat Pumps-Installs'!MI$4</f>
        <v>0</v>
      </c>
      <c r="MJ10" s="2" cm="1">
        <f t="array" ref="MJ10">INDEX(Assumptions!$V$3:$AA$32,'Gas Heat Pumps-Installs'!$A11-2022,'Gas Heat Pumps-Installs'!MJ$2-2023)*'Gas Heat Pumps-Installs'!MJ$4</f>
        <v>1.1681496592196134E-2</v>
      </c>
      <c r="MK10" s="2" cm="1">
        <f t="array" ref="MK10">INDEX(Assumptions!$V$3:$AA$32,'Gas Heat Pumps-Installs'!$A11-2022,'Gas Heat Pumps-Installs'!MK$2-2023)*'Gas Heat Pumps-Installs'!MK$4</f>
        <v>0</v>
      </c>
      <c r="ML10" s="2" cm="1">
        <f t="array" ref="ML10">INDEX(Assumptions!$V$3:$AA$32,'Gas Heat Pumps-Installs'!$A11-2022,'Gas Heat Pumps-Installs'!ML$2-2023)*'Gas Heat Pumps-Installs'!ML$4</f>
        <v>4.0680242695837136E-2</v>
      </c>
      <c r="MM10" s="2" cm="1">
        <f t="array" ref="MM10">INDEX(Assumptions!$V$3:$AA$32,'Gas Heat Pumps-Installs'!$A11-2022,'Gas Heat Pumps-Installs'!MM$2-2023)*'Gas Heat Pumps-Installs'!MM$4</f>
        <v>3.5424959558900078E-2</v>
      </c>
      <c r="MN10" s="2" cm="1">
        <f t="array" ref="MN10">INDEX(Assumptions!$V$3:$AA$32,'Gas Heat Pumps-Installs'!$A11-2022,'Gas Heat Pumps-Installs'!MN$2-2023)*'Gas Heat Pumps-Installs'!MN$4</f>
        <v>6.5431453523942376E-2</v>
      </c>
      <c r="MO10" s="2" cm="1">
        <f t="array" ref="MO10">INDEX(Assumptions!$V$3:$AA$32,'Gas Heat Pumps-Installs'!$A11-2022,'Gas Heat Pumps-Installs'!MO$2-2023)*'Gas Heat Pumps-Installs'!MO$4</f>
        <v>0</v>
      </c>
      <c r="MP10" s="2" cm="1">
        <f t="array" ref="MP10">INDEX(Assumptions!$V$3:$AA$32,'Gas Heat Pumps-Installs'!$A11-2022,'Gas Heat Pumps-Installs'!MP$2-2023)*'Gas Heat Pumps-Installs'!MP$4</f>
        <v>1.8076398568038353E-2</v>
      </c>
      <c r="MQ10" s="2" cm="1">
        <f t="array" ref="MQ10">INDEX(Assumptions!$V$3:$AA$32,'Gas Heat Pumps-Installs'!$A11-2022,'Gas Heat Pumps-Installs'!MQ$2-2023)*'Gas Heat Pumps-Installs'!MQ$4</f>
        <v>0</v>
      </c>
      <c r="MR10" s="2" cm="1">
        <f t="array" ref="MR10">INDEX(Assumptions!$V$3:$AA$32,'Gas Heat Pumps-Installs'!$A11-2022,'Gas Heat Pumps-Installs'!MR$2-2023)*'Gas Heat Pumps-Installs'!MR$4</f>
        <v>0</v>
      </c>
      <c r="MS10" s="2" cm="1">
        <f t="array" ref="MS10">INDEX(Assumptions!$V$3:$AA$32,'Gas Heat Pumps-Installs'!$A11-2022,'Gas Heat Pumps-Installs'!MS$2-2023)*'Gas Heat Pumps-Installs'!MS$4</f>
        <v>2.0968705965074455E-2</v>
      </c>
      <c r="MT10" s="2" cm="1">
        <f t="array" ref="MT10">INDEX(Assumptions!$V$3:$AA$32,'Gas Heat Pumps-Installs'!$A11-2022,'Gas Heat Pumps-Installs'!MT$2-2023)*'Gas Heat Pumps-Installs'!MT$4</f>
        <v>2.9706648726699314E-2</v>
      </c>
      <c r="MU10" s="2" cm="1">
        <f t="array" ref="MU10">INDEX(Assumptions!$V$3:$AA$32,'Gas Heat Pumps-Installs'!$A11-2022,'Gas Heat Pumps-Installs'!MU$2-2023)*'Gas Heat Pumps-Installs'!MU$4</f>
        <v>0</v>
      </c>
      <c r="MV10" s="2" cm="1">
        <f t="array" ref="MV10">INDEX(Assumptions!$V$3:$AA$32,'Gas Heat Pumps-Installs'!$A11-2022,'Gas Heat Pumps-Installs'!MV$2-2023)*'Gas Heat Pumps-Installs'!MV$4</f>
        <v>0</v>
      </c>
      <c r="MW10" s="2" cm="1">
        <f t="array" ref="MW10">INDEX(Assumptions!$V$3:$AA$32,'Gas Heat Pumps-Installs'!$A11-2022,'Gas Heat Pumps-Installs'!MW$2-2023)*'Gas Heat Pumps-Installs'!MW$4</f>
        <v>1.4150172872683345E-2</v>
      </c>
      <c r="MX10" s="2" cm="1">
        <f t="array" ref="MX10">INDEX(Assumptions!$V$3:$AA$32,'Gas Heat Pumps-Installs'!$A11-2022,'Gas Heat Pumps-Installs'!MX$2-2023)*'Gas Heat Pumps-Installs'!MX$4</f>
        <v>1.4589875201005175E-2</v>
      </c>
      <c r="MY10" s="2" cm="1">
        <f t="array" ref="MY10">INDEX(Assumptions!$V$3:$AA$32,'Gas Heat Pumps-Installs'!$A11-2022,'Gas Heat Pumps-Installs'!MY$2-2023)*'Gas Heat Pumps-Installs'!MY$4</f>
        <v>0</v>
      </c>
      <c r="MZ10" s="2" cm="1">
        <f t="array" ref="MZ10">INDEX(Assumptions!$V$3:$AA$32,'Gas Heat Pumps-Installs'!$A11-2022,'Gas Heat Pumps-Installs'!MZ$2-2023)*'Gas Heat Pumps-Installs'!MZ$4</f>
        <v>0</v>
      </c>
      <c r="NA10" s="2" cm="1">
        <f t="array" ref="NA10">INDEX(Assumptions!$V$3:$AA$32,'Gas Heat Pumps-Installs'!$A11-2022,'Gas Heat Pumps-Installs'!NA$2-2023)*'Gas Heat Pumps-Installs'!NA$4</f>
        <v>0</v>
      </c>
      <c r="NB10" s="2" cm="1">
        <f t="array" ref="NB10">INDEX(Assumptions!$V$3:$AA$32,'Gas Heat Pumps-Installs'!$A11-2022,'Gas Heat Pumps-Installs'!NB$2-2023)*'Gas Heat Pumps-Installs'!NB$4</f>
        <v>2.7885336254634789E-2</v>
      </c>
      <c r="NC10" s="2" cm="1">
        <f t="array" ref="NC10">INDEX(Assumptions!$V$3:$AA$32,'Gas Heat Pumps-Installs'!$A11-2022,'Gas Heat Pumps-Installs'!NC$2-2023)*'Gas Heat Pumps-Installs'!NC$4</f>
        <v>5.5483579492414281E-2</v>
      </c>
      <c r="ND10" s="2" cm="1">
        <f t="array" ref="ND10">INDEX(Assumptions!$V$3:$AA$32,'Gas Heat Pumps-Installs'!$A11-2022,'Gas Heat Pumps-Installs'!ND$2-2023)*'Gas Heat Pumps-Installs'!ND$4</f>
        <v>1.6391996687218757E-2</v>
      </c>
      <c r="NE10" s="2" cm="1">
        <f t="array" ref="NE10">INDEX(Assumptions!$V$3:$AA$32,'Gas Heat Pumps-Installs'!$A11-2022,'Gas Heat Pumps-Installs'!NE$2-2023)*'Gas Heat Pumps-Installs'!NE$4</f>
        <v>0</v>
      </c>
      <c r="NF10" s="2" cm="1">
        <f t="array" ref="NF10">INDEX(Assumptions!$V$3:$AA$32,'Gas Heat Pumps-Installs'!$A11-2022,'Gas Heat Pumps-Installs'!NF$2-2023)*'Gas Heat Pumps-Installs'!NF$4</f>
        <v>0</v>
      </c>
      <c r="NG10" s="2" cm="1">
        <f t="array" ref="NG10">INDEX(Assumptions!$V$3:$AA$32,'Gas Heat Pumps-Installs'!$A11-2022,'Gas Heat Pumps-Installs'!NG$2-2023)*'Gas Heat Pumps-Installs'!NG$4</f>
        <v>0</v>
      </c>
      <c r="NH10" s="2" cm="1">
        <f t="array" ref="NH10">INDEX(Assumptions!$V$3:$AA$32,'Gas Heat Pumps-Installs'!$A11-2022,'Gas Heat Pumps-Installs'!NH$2-2023)*'Gas Heat Pumps-Installs'!NH$4</f>
        <v>0</v>
      </c>
      <c r="NI10" s="2" cm="1">
        <f t="array" ref="NI10">INDEX(Assumptions!$V$3:$AA$32,'Gas Heat Pumps-Installs'!$A11-2022,'Gas Heat Pumps-Installs'!NI$2-2023)*'Gas Heat Pumps-Installs'!NI$4</f>
        <v>0</v>
      </c>
      <c r="NJ10" s="2" cm="1">
        <f t="array" ref="NJ10">INDEX(Assumptions!$V$3:$AA$32,'Gas Heat Pumps-Installs'!$A11-2022,'Gas Heat Pumps-Installs'!NJ$2-2023)*'Gas Heat Pumps-Installs'!NJ$4</f>
        <v>0</v>
      </c>
      <c r="NK10" s="2" cm="1">
        <f t="array" ref="NK10">INDEX(Assumptions!$V$3:$AA$32,'Gas Heat Pumps-Installs'!$A11-2022,'Gas Heat Pumps-Installs'!NK$2-2023)*'Gas Heat Pumps-Installs'!NK$4</f>
        <v>6.3455566238483557E-2</v>
      </c>
      <c r="NL10" s="2" cm="1">
        <f t="array" ref="NL10">INDEX(Assumptions!$V$3:$AA$32,'Gas Heat Pumps-Installs'!$A11-2022,'Gas Heat Pumps-Installs'!NL$2-2023)*'Gas Heat Pumps-Installs'!NL$4</f>
        <v>0</v>
      </c>
      <c r="NM10" s="2" cm="1">
        <f t="array" ref="NM10">INDEX(Assumptions!$V$3:$AA$32,'Gas Heat Pumps-Installs'!$A11-2022,'Gas Heat Pumps-Installs'!NM$2-2023)*'Gas Heat Pumps-Installs'!NM$4</f>
        <v>0</v>
      </c>
      <c r="NN10" s="2" cm="1">
        <f t="array" ref="NN10">INDEX(Assumptions!$V$3:$AA$32,'Gas Heat Pumps-Installs'!$A11-2022,'Gas Heat Pumps-Installs'!NN$2-2023)*'Gas Heat Pumps-Installs'!NN$4</f>
        <v>3.7830008629535776E-2</v>
      </c>
      <c r="NO10" s="2" cm="1">
        <f t="array" ref="NO10">INDEX(Assumptions!$V$3:$AA$32,'Gas Heat Pumps-Installs'!$A11-2022,'Gas Heat Pumps-Installs'!NO$2-2023)*'Gas Heat Pumps-Installs'!NO$4</f>
        <v>3.7339890584466677E-2</v>
      </c>
      <c r="NP10" s="2" cm="1">
        <f t="array" ref="NP10">INDEX(Assumptions!$V$3:$AA$32,'Gas Heat Pumps-Installs'!$A11-2022,'Gas Heat Pumps-Installs'!NP$2-2023)*'Gas Heat Pumps-Installs'!NP$4</f>
        <v>0</v>
      </c>
      <c r="NQ10" s="2" cm="1">
        <f t="array" ref="NQ10">INDEX(Assumptions!$V$3:$AA$32,'Gas Heat Pumps-Installs'!$A11-2022,'Gas Heat Pumps-Installs'!NQ$2-2023)*'Gas Heat Pumps-Installs'!NQ$4</f>
        <v>0</v>
      </c>
      <c r="NR10" s="2" cm="1">
        <f t="array" ref="NR10">INDEX(Assumptions!$V$3:$AA$32,'Gas Heat Pumps-Installs'!$A11-2022,'Gas Heat Pumps-Installs'!NR$2-2023)*'Gas Heat Pumps-Installs'!NR$4</f>
        <v>0</v>
      </c>
      <c r="NS10" s="2" cm="1">
        <f t="array" ref="NS10">INDEX(Assumptions!$V$3:$AA$32,'Gas Heat Pumps-Installs'!$A11-2022,'Gas Heat Pumps-Installs'!NS$2-2023)*'Gas Heat Pumps-Installs'!NS$4</f>
        <v>2.6963701519022082E-2</v>
      </c>
      <c r="NT10" s="2" cm="1">
        <f t="array" ref="NT10">INDEX(Assumptions!$V$3:$AA$32,'Gas Heat Pumps-Installs'!$A11-2022,'Gas Heat Pumps-Installs'!NT$2-2023)*'Gas Heat Pumps-Installs'!NT$4</f>
        <v>0</v>
      </c>
      <c r="NU10" s="2" cm="1">
        <f t="array" ref="NU10">INDEX(Assumptions!$V$3:$AA$32,'Gas Heat Pumps-Installs'!$A11-2022,'Gas Heat Pumps-Installs'!NU$2-2023)*'Gas Heat Pumps-Installs'!NU$4</f>
        <v>0</v>
      </c>
      <c r="NV10" s="2" cm="1">
        <f t="array" ref="NV10">INDEX(Assumptions!$V$3:$AA$32,'Gas Heat Pumps-Installs'!$A11-2022,'Gas Heat Pumps-Installs'!NV$2-2023)*'Gas Heat Pumps-Installs'!NV$4</f>
        <v>0</v>
      </c>
      <c r="NW10" s="2" cm="1">
        <f t="array" ref="NW10">INDEX(Assumptions!$V$3:$AA$32,'Gas Heat Pumps-Installs'!$A11-2022,'Gas Heat Pumps-Installs'!NW$2-2023)*'Gas Heat Pumps-Installs'!NW$4</f>
        <v>0</v>
      </c>
      <c r="NX10" s="2" cm="1">
        <f t="array" ref="NX10">INDEX(Assumptions!$V$3:$AA$32,'Gas Heat Pumps-Installs'!$A11-2022,'Gas Heat Pumps-Installs'!NX$2-2023)*'Gas Heat Pumps-Installs'!NX$4</f>
        <v>2.4984711023009722E-2</v>
      </c>
      <c r="NY10" s="2" cm="1">
        <f t="array" ref="NY10">INDEX(Assumptions!$V$3:$AA$32,'Gas Heat Pumps-Installs'!$A11-2022,'Gas Heat Pumps-Installs'!NY$2-2023)*'Gas Heat Pumps-Installs'!NY$4</f>
        <v>0</v>
      </c>
      <c r="NZ10" s="2" cm="1">
        <f t="array" ref="NZ10">INDEX(Assumptions!$V$3:$AA$32,'Gas Heat Pumps-Installs'!$A11-2022,'Gas Heat Pumps-Installs'!NZ$2-2023)*'Gas Heat Pumps-Installs'!NZ$4</f>
        <v>2.4542768568616622E-2</v>
      </c>
      <c r="OA10" s="2" cm="1">
        <f t="array" ref="OA10">INDEX(Assumptions!$V$3:$AA$32,'Gas Heat Pumps-Installs'!$A11-2022,'Gas Heat Pumps-Installs'!OA$2-2023)*'Gas Heat Pumps-Installs'!OA$4</f>
        <v>4.5105024550443379E-2</v>
      </c>
      <c r="OB10" s="2" cm="1">
        <f t="array" ref="OB10">INDEX(Assumptions!$V$3:$AA$32,'Gas Heat Pumps-Installs'!$A11-2022,'Gas Heat Pumps-Installs'!OB$2-2023)*'Gas Heat Pumps-Installs'!OB$4</f>
        <v>0</v>
      </c>
      <c r="OC10" s="2" cm="1">
        <f t="array" ref="OC10">INDEX(Assumptions!$V$3:$AA$32,'Gas Heat Pumps-Installs'!$A11-2022,'Gas Heat Pumps-Installs'!OC$2-2023)*'Gas Heat Pumps-Installs'!OC$4</f>
        <v>4.8619057470037731E-2</v>
      </c>
      <c r="OD10" s="2" cm="1">
        <f t="array" ref="OD10">INDEX(Assumptions!$V$3:$AA$32,'Gas Heat Pumps-Installs'!$A11-2022,'Gas Heat Pumps-Installs'!OD$2-2023)*'Gas Heat Pumps-Installs'!OD$4</f>
        <v>2.9280396570632111E-2</v>
      </c>
      <c r="OE10" s="2" cm="1">
        <f t="array" ref="OE10">INDEX(Assumptions!$V$3:$AA$32,'Gas Heat Pumps-Installs'!$A11-2022,'Gas Heat Pumps-Installs'!OE$2-2023)*'Gas Heat Pumps-Installs'!OE$4</f>
        <v>0</v>
      </c>
      <c r="OF10" s="2" cm="1">
        <f t="array" ref="OF10">INDEX(Assumptions!$V$3:$AA$32,'Gas Heat Pumps-Installs'!$A11-2022,'Gas Heat Pumps-Installs'!OF$2-2023)*'Gas Heat Pumps-Installs'!OF$4</f>
        <v>4.475328754215728E-2</v>
      </c>
      <c r="OG10" s="2" cm="1">
        <f t="array" ref="OG10">INDEX(Assumptions!$V$3:$AA$32,'Gas Heat Pumps-Installs'!$A11-2022,'Gas Heat Pumps-Installs'!OG$2-2023)*'Gas Heat Pumps-Installs'!OG$4</f>
        <v>3.1038503170429672E-2</v>
      </c>
      <c r="OH10" s="2" cm="1">
        <f t="array" ref="OH10">INDEX(Assumptions!$V$3:$AA$32,'Gas Heat Pumps-Installs'!$A11-2022,'Gas Heat Pumps-Installs'!OH$2-2023)*'Gas Heat Pumps-Installs'!OH$4</f>
        <v>1.6242601289256295E-2</v>
      </c>
      <c r="OI10" s="2" cm="1">
        <f t="array" ref="OI10">INDEX(Assumptions!$V$3:$AA$32,'Gas Heat Pumps-Installs'!$A11-2022,'Gas Heat Pumps-Installs'!OI$2-2023)*'Gas Heat Pumps-Installs'!OI$4</f>
        <v>0</v>
      </c>
      <c r="OJ10" s="2" cm="1">
        <f t="array" ref="OJ10">INDEX(Assumptions!$V$3:$AA$32,'Gas Heat Pumps-Installs'!$A11-2022,'Gas Heat Pumps-Installs'!OJ$2-2023)*'Gas Heat Pumps-Installs'!OJ$4</f>
        <v>5.1428689104454708E-2</v>
      </c>
      <c r="OK10" s="2" cm="1">
        <f t="array" ref="OK10">INDEX(Assumptions!$V$3:$AA$32,'Gas Heat Pumps-Installs'!$A11-2022,'Gas Heat Pumps-Installs'!OK$2-2023)*'Gas Heat Pumps-Installs'!OK$4</f>
        <v>0</v>
      </c>
      <c r="OL10" s="2" cm="1">
        <f t="array" ref="OL10">INDEX(Assumptions!$V$3:$AA$32,'Gas Heat Pumps-Installs'!$A11-2022,'Gas Heat Pumps-Installs'!OL$2-2023)*'Gas Heat Pumps-Installs'!OL$4</f>
        <v>0</v>
      </c>
      <c r="OM10" s="2" cm="1">
        <f t="array" ref="OM10">INDEX(Assumptions!$V$3:$AA$32,'Gas Heat Pumps-Installs'!$A11-2022,'Gas Heat Pumps-Installs'!OM$2-2023)*'Gas Heat Pumps-Installs'!OM$4</f>
        <v>8.1410793855412583E-2</v>
      </c>
      <c r="ON10" s="2" cm="1">
        <f t="array" ref="ON10">INDEX(Assumptions!$V$3:$AA$32,'Gas Heat Pumps-Installs'!$A11-2022,'Gas Heat Pumps-Installs'!ON$2-2023)*'Gas Heat Pumps-Installs'!ON$4</f>
        <v>0</v>
      </c>
      <c r="OO10" s="2" cm="1">
        <f t="array" ref="OO10">INDEX(Assumptions!$V$3:$AA$32,'Gas Heat Pumps-Installs'!$A11-2022,'Gas Heat Pumps-Installs'!OO$2-2023)*'Gas Heat Pumps-Installs'!OO$4</f>
        <v>0</v>
      </c>
      <c r="OP10" s="2" cm="1">
        <f t="array" ref="OP10">INDEX(Assumptions!$V$3:$AA$32,'Gas Heat Pumps-Installs'!$A11-2022,'Gas Heat Pumps-Installs'!OP$2-2023)*'Gas Heat Pumps-Installs'!OP$4</f>
        <v>3.4367538590367598E-2</v>
      </c>
      <c r="OQ10" s="2" cm="1">
        <f t="array" ref="OQ10">INDEX(Assumptions!$V$3:$AA$32,'Gas Heat Pumps-Installs'!$A11-2022,'Gas Heat Pumps-Installs'!OQ$2-2023)*'Gas Heat Pumps-Installs'!OQ$4</f>
        <v>0</v>
      </c>
      <c r="OR10" s="2" cm="1">
        <f t="array" ref="OR10">INDEX(Assumptions!$V$3:$AA$32,'Gas Heat Pumps-Installs'!$A11-2022,'Gas Heat Pumps-Installs'!OR$2-2023)*'Gas Heat Pumps-Installs'!OR$4</f>
        <v>3.3503346790882169E-2</v>
      </c>
      <c r="OS10" s="2" cm="1">
        <f t="array" ref="OS10">INDEX(Assumptions!$V$3:$AA$32,'Gas Heat Pumps-Installs'!$A11-2022,'Gas Heat Pumps-Installs'!OS$2-2023)*'Gas Heat Pumps-Installs'!OS$4</f>
        <v>1.3858888589253191E-2</v>
      </c>
      <c r="OT10" s="2" cm="1">
        <f t="array" ref="OT10">INDEX(Assumptions!$V$3:$AA$32,'Gas Heat Pumps-Installs'!$A11-2022,'Gas Heat Pumps-Installs'!OT$2-2023)*'Gas Heat Pumps-Installs'!OT$4</f>
        <v>0</v>
      </c>
      <c r="OU10" s="2" cm="1">
        <f t="array" ref="OU10">INDEX(Assumptions!$V$3:$AA$32,'Gas Heat Pumps-Installs'!$A11-2022,'Gas Heat Pumps-Installs'!OU$2-2023)*'Gas Heat Pumps-Installs'!OU$4</f>
        <v>1.5639240484292157E-2</v>
      </c>
      <c r="OV10" s="2" cm="1">
        <f t="array" ref="OV10">INDEX(Assumptions!$V$3:$AA$32,'Gas Heat Pumps-Installs'!$A11-2022,'Gas Heat Pumps-Installs'!OV$2-2023)*'Gas Heat Pumps-Installs'!OV$4</f>
        <v>0</v>
      </c>
      <c r="OW10" s="2" cm="1">
        <f t="array" ref="OW10">INDEX(Assumptions!$V$3:$AA$32,'Gas Heat Pumps-Installs'!$A11-2022,'Gas Heat Pumps-Installs'!OW$2-2023)*'Gas Heat Pumps-Installs'!OW$4</f>
        <v>0</v>
      </c>
      <c r="OX10" s="2" cm="1">
        <f t="array" ref="OX10">INDEX(Assumptions!$V$3:$AA$32,'Gas Heat Pumps-Installs'!$A11-2022,'Gas Heat Pumps-Installs'!OX$2-2023)*'Gas Heat Pumps-Installs'!OX$4</f>
        <v>3.827978407867242E-2</v>
      </c>
      <c r="OY10" s="2" cm="1">
        <f t="array" ref="OY10">INDEX(Assumptions!$V$3:$AA$32,'Gas Heat Pumps-Installs'!$A11-2022,'Gas Heat Pumps-Installs'!OY$2-2023)*'Gas Heat Pumps-Installs'!OY$4</f>
        <v>2.5122530001093175E-2</v>
      </c>
      <c r="OZ10" s="2" cm="1">
        <f t="array" ref="OZ10">INDEX(Assumptions!$V$3:$AA$32,'Gas Heat Pumps-Installs'!$A11-2022,'Gas Heat Pumps-Installs'!OZ$2-2023)*'Gas Heat Pumps-Installs'!OZ$4</f>
        <v>2.5188776902845836E-2</v>
      </c>
      <c r="PA10" s="2" cm="1">
        <f t="array" ref="PA10">INDEX(Assumptions!$V$3:$AA$32,'Gas Heat Pumps-Installs'!$A11-2022,'Gas Heat Pumps-Installs'!PA$2-2023)*'Gas Heat Pumps-Installs'!PA$4</f>
        <v>0</v>
      </c>
      <c r="PB10" s="2" cm="1">
        <f t="array" ref="PB10">INDEX(Assumptions!$V$3:$AA$32,'Gas Heat Pumps-Installs'!$A11-2022,'Gas Heat Pumps-Installs'!PB$2-2023)*'Gas Heat Pumps-Installs'!PB$4</f>
        <v>0</v>
      </c>
      <c r="PC10" s="2" cm="1">
        <f t="array" ref="PC10">INDEX(Assumptions!$V$3:$AA$32,'Gas Heat Pumps-Installs'!$A11-2022,'Gas Heat Pumps-Installs'!PC$2-2023)*'Gas Heat Pumps-Installs'!PC$4</f>
        <v>1.7626406922889373E-2</v>
      </c>
      <c r="PD10" s="2" cm="1">
        <f t="array" ref="PD10">INDEX(Assumptions!$V$3:$AA$32,'Gas Heat Pumps-Installs'!$A11-2022,'Gas Heat Pumps-Installs'!PD$2-2023)*'Gas Heat Pumps-Installs'!PD$4</f>
        <v>1.7628726770504012E-2</v>
      </c>
      <c r="PE10" s="2" cm="1">
        <f t="array" ref="PE10">INDEX(Assumptions!$V$3:$AA$32,'Gas Heat Pumps-Installs'!$A11-2022,'Gas Heat Pumps-Installs'!PE$2-2023)*'Gas Heat Pumps-Installs'!PE$4</f>
        <v>2.7547063725969945E-3</v>
      </c>
      <c r="PF10" s="2" cm="1">
        <f t="array" ref="PF10">INDEX(Assumptions!$V$3:$AA$32,'Gas Heat Pumps-Installs'!$A11-2022,'Gas Heat Pumps-Installs'!PF$2-2023)*'Gas Heat Pumps-Installs'!PF$4</f>
        <v>4.2869125161907551E-2</v>
      </c>
      <c r="PG10" s="2" cm="1">
        <f t="array" ref="PG10">INDEX(Assumptions!$V$3:$AA$32,'Gas Heat Pumps-Installs'!$A11-2022,'Gas Heat Pumps-Installs'!PG$2-2023)*'Gas Heat Pumps-Installs'!PG$4</f>
        <v>3.3920247473884876E-2</v>
      </c>
      <c r="PH10" s="2" cm="1">
        <f t="array" ref="PH10">INDEX(Assumptions!$V$3:$AA$32,'Gas Heat Pumps-Installs'!$A11-2022,'Gas Heat Pumps-Installs'!PH$2-2023)*'Gas Heat Pumps-Installs'!PH$4</f>
        <v>0</v>
      </c>
      <c r="PI10" s="2" cm="1">
        <f t="array" ref="PI10">INDEX(Assumptions!$V$3:$AA$32,'Gas Heat Pumps-Installs'!$A11-2022,'Gas Heat Pumps-Installs'!PI$2-2023)*'Gas Heat Pumps-Installs'!PI$4</f>
        <v>2.8373772150503965E-2</v>
      </c>
      <c r="PJ10" s="2" cm="1">
        <f t="array" ref="PJ10">INDEX(Assumptions!$V$3:$AA$32,'Gas Heat Pumps-Installs'!$A11-2022,'Gas Heat Pumps-Installs'!PJ$2-2023)*'Gas Heat Pumps-Installs'!PJ$4</f>
        <v>0</v>
      </c>
      <c r="PK10" s="2" cm="1">
        <f t="array" ref="PK10">INDEX(Assumptions!$V$3:$AA$32,'Gas Heat Pumps-Installs'!$A11-2022,'Gas Heat Pumps-Installs'!PK$2-2023)*'Gas Heat Pumps-Installs'!PK$4</f>
        <v>0</v>
      </c>
      <c r="PL10" s="2" cm="1">
        <f t="array" ref="PL10">INDEX(Assumptions!$V$3:$AA$32,'Gas Heat Pumps-Installs'!$A11-2022,'Gas Heat Pumps-Installs'!PL$2-2023)*'Gas Heat Pumps-Installs'!PL$4</f>
        <v>0</v>
      </c>
      <c r="PM10" s="2" cm="1">
        <f t="array" ref="PM10">INDEX(Assumptions!$V$3:$AA$32,'Gas Heat Pumps-Installs'!$A11-2022,'Gas Heat Pumps-Installs'!PM$2-2023)*'Gas Heat Pumps-Installs'!PM$4</f>
        <v>5.0896561075956963E-2</v>
      </c>
      <c r="PN10" s="2" cm="1">
        <f t="array" ref="PN10">INDEX(Assumptions!$V$3:$AA$32,'Gas Heat Pumps-Installs'!$A11-2022,'Gas Heat Pumps-Installs'!PN$2-2023)*'Gas Heat Pumps-Installs'!PN$4</f>
        <v>0</v>
      </c>
      <c r="PO10" s="2" cm="1">
        <f t="array" ref="PO10">INDEX(Assumptions!$V$3:$AA$32,'Gas Heat Pumps-Installs'!$A11-2022,'Gas Heat Pumps-Installs'!PO$2-2023)*'Gas Heat Pumps-Installs'!PO$4</f>
        <v>1.8127588353685498E-2</v>
      </c>
      <c r="PP10" s="2" cm="1">
        <f t="array" ref="PP10">INDEX(Assumptions!$V$3:$AA$32,'Gas Heat Pumps-Installs'!$A11-2022,'Gas Heat Pumps-Installs'!PP$2-2023)*'Gas Heat Pumps-Installs'!PP$4</f>
        <v>0</v>
      </c>
      <c r="PQ10" s="2" cm="1">
        <f t="array" ref="PQ10">INDEX(Assumptions!$V$3:$AA$32,'Gas Heat Pumps-Installs'!$A11-2022,'Gas Heat Pumps-Installs'!PQ$2-2023)*'Gas Heat Pumps-Installs'!PQ$4</f>
        <v>6.0668774373389335E-2</v>
      </c>
      <c r="PR10" s="2" cm="1">
        <f t="array" ref="PR10">INDEX(Assumptions!$V$3:$AA$32,'Gas Heat Pumps-Installs'!$A11-2022,'Gas Heat Pumps-Installs'!PR$2-2023)*'Gas Heat Pumps-Installs'!PR$4</f>
        <v>0</v>
      </c>
      <c r="PS10" s="2" cm="1">
        <f t="array" ref="PS10">INDEX(Assumptions!$V$3:$AA$32,'Gas Heat Pumps-Installs'!$A11-2022,'Gas Heat Pumps-Installs'!PS$2-2023)*'Gas Heat Pumps-Installs'!PS$4</f>
        <v>0</v>
      </c>
      <c r="PT10" s="2" cm="1">
        <f t="array" ref="PT10">INDEX(Assumptions!$V$3:$AA$32,'Gas Heat Pumps-Installs'!$A11-2022,'Gas Heat Pumps-Installs'!PT$2-2023)*'Gas Heat Pumps-Installs'!PT$4</f>
        <v>0</v>
      </c>
      <c r="PU10" s="2" cm="1">
        <f t="array" ref="PU10">INDEX(Assumptions!$V$3:$AA$32,'Gas Heat Pumps-Installs'!$A11-2022,'Gas Heat Pumps-Installs'!PU$2-2023)*'Gas Heat Pumps-Installs'!PU$4</f>
        <v>1.8665688939043051E-2</v>
      </c>
      <c r="PV10" s="2" cm="1">
        <f t="array" ref="PV10">INDEX(Assumptions!$V$3:$AA$32,'Gas Heat Pumps-Installs'!$A11-2022,'Gas Heat Pumps-Installs'!PV$2-2023)*'Gas Heat Pumps-Installs'!PV$4</f>
        <v>0</v>
      </c>
      <c r="PW10" s="2" cm="1">
        <f t="array" ref="PW10">INDEX(Assumptions!$V$3:$AA$32,'Gas Heat Pumps-Installs'!$A11-2022,'Gas Heat Pumps-Installs'!PW$2-2023)*'Gas Heat Pumps-Installs'!PW$4</f>
        <v>2.6277246267542676E-2</v>
      </c>
      <c r="PX10" s="2" cm="1">
        <f t="array" ref="PX10">INDEX(Assumptions!$V$3:$AA$32,'Gas Heat Pumps-Installs'!$A11-2022,'Gas Heat Pumps-Installs'!PX$2-2023)*'Gas Heat Pumps-Installs'!PX$4</f>
        <v>0</v>
      </c>
      <c r="PY10" s="2" cm="1">
        <f t="array" ref="PY10">INDEX(Assumptions!$V$3:$AA$32,'Gas Heat Pumps-Installs'!$A11-2022,'Gas Heat Pumps-Installs'!PY$2-2023)*'Gas Heat Pumps-Installs'!PY$4</f>
        <v>2.3782049293202028E-2</v>
      </c>
      <c r="PZ10" s="2" cm="1">
        <f t="array" ref="PZ10">INDEX(Assumptions!$V$3:$AA$32,'Gas Heat Pumps-Installs'!$A11-2022,'Gas Heat Pumps-Installs'!PZ$2-2023)*'Gas Heat Pumps-Installs'!PZ$4</f>
        <v>5.5494015806616427E-2</v>
      </c>
      <c r="QA10" s="2" cm="1">
        <f t="array" ref="QA10">INDEX(Assumptions!$V$3:$AA$32,'Gas Heat Pumps-Installs'!$A11-2022,'Gas Heat Pumps-Installs'!QA$2-2023)*'Gas Heat Pumps-Installs'!QA$4</f>
        <v>0</v>
      </c>
      <c r="QB10" s="2" cm="1">
        <f t="array" ref="QB10">INDEX(Assumptions!$V$3:$AA$32,'Gas Heat Pumps-Installs'!$A11-2022,'Gas Heat Pumps-Installs'!QB$2-2023)*'Gas Heat Pumps-Installs'!QB$4</f>
        <v>2.5357323841507174E-2</v>
      </c>
      <c r="QC10" s="2" cm="1">
        <f t="array" ref="QC10">INDEX(Assumptions!$V$3:$AA$32,'Gas Heat Pumps-Installs'!$A11-2022,'Gas Heat Pumps-Installs'!QC$2-2023)*'Gas Heat Pumps-Installs'!QC$4</f>
        <v>1.5999703331349202E-2</v>
      </c>
      <c r="QD10" s="2" cm="1">
        <f t="array" ref="QD10">INDEX(Assumptions!$V$3:$AA$32,'Gas Heat Pumps-Installs'!$A11-2022,'Gas Heat Pumps-Installs'!QD$2-2023)*'Gas Heat Pumps-Installs'!QD$4</f>
        <v>8.5736697757128791E-2</v>
      </c>
      <c r="QE10" s="2" cm="1">
        <f t="array" ref="QE10">INDEX(Assumptions!$V$3:$AA$32,'Gas Heat Pumps-Installs'!$A11-2022,'Gas Heat Pumps-Installs'!QE$2-2023)*'Gas Heat Pumps-Installs'!QE$4</f>
        <v>0</v>
      </c>
      <c r="QF10" s="2" cm="1">
        <f t="array" ref="QF10">INDEX(Assumptions!$V$3:$AA$32,'Gas Heat Pumps-Installs'!$A11-2022,'Gas Heat Pumps-Installs'!QF$2-2023)*'Gas Heat Pumps-Installs'!QF$4</f>
        <v>5.3819173590220815E-2</v>
      </c>
      <c r="QG10" s="2" cm="1">
        <f t="array" ref="QG10">INDEX(Assumptions!$V$3:$AA$32,'Gas Heat Pumps-Installs'!$A11-2022,'Gas Heat Pumps-Installs'!QG$2-2023)*'Gas Heat Pumps-Installs'!QG$4</f>
        <v>0</v>
      </c>
      <c r="QH10" s="2" cm="1">
        <f t="array" ref="QH10">INDEX(Assumptions!$V$3:$AA$32,'Gas Heat Pumps-Installs'!$A11-2022,'Gas Heat Pumps-Installs'!QH$2-2023)*'Gas Heat Pumps-Installs'!QH$4</f>
        <v>2.8343076400100743E-2</v>
      </c>
      <c r="QI10" s="2" cm="1">
        <f t="array" ref="QI10">INDEX(Assumptions!$V$3:$AA$32,'Gas Heat Pumps-Installs'!$A11-2022,'Gas Heat Pumps-Installs'!QI$2-2023)*'Gas Heat Pumps-Installs'!QI$4</f>
        <v>1.2204446621738706E-2</v>
      </c>
      <c r="QJ10" s="2" cm="1">
        <f t="array" ref="QJ10">INDEX(Assumptions!$V$3:$AA$32,'Gas Heat Pumps-Installs'!$A11-2022,'Gas Heat Pumps-Installs'!QJ$2-2023)*'Gas Heat Pumps-Installs'!QJ$4</f>
        <v>6.5844669568441663E-2</v>
      </c>
      <c r="QK10" s="2" cm="1">
        <f t="array" ref="QK10">INDEX(Assumptions!$V$3:$AA$32,'Gas Heat Pumps-Installs'!$A11-2022,'Gas Heat Pumps-Installs'!QK$2-2023)*'Gas Heat Pumps-Installs'!QK$4</f>
        <v>0</v>
      </c>
      <c r="QL10" s="2" cm="1">
        <f t="array" ref="QL10">INDEX(Assumptions!$V$3:$AA$32,'Gas Heat Pumps-Installs'!$A11-2022,'Gas Heat Pumps-Installs'!QL$2-2023)*'Gas Heat Pumps-Installs'!QL$4</f>
        <v>2.712070315926576E-2</v>
      </c>
      <c r="QM10" s="2" cm="1">
        <f t="array" ref="QM10">INDEX(Assumptions!$V$3:$AA$32,'Gas Heat Pumps-Installs'!$A11-2022,'Gas Heat Pumps-Installs'!QM$2-2023)*'Gas Heat Pumps-Installs'!QM$4</f>
        <v>5.2627213030620942E-2</v>
      </c>
      <c r="QN10" s="2" cm="1">
        <f t="array" ref="QN10">INDEX(Assumptions!$V$3:$AA$32,'Gas Heat Pumps-Installs'!$A11-2022,'Gas Heat Pumps-Installs'!QN$2-2023)*'Gas Heat Pumps-Installs'!QN$4</f>
        <v>0</v>
      </c>
      <c r="QO10" s="2" cm="1">
        <f t="array" ref="QO10">INDEX(Assumptions!$V$3:$AA$32,'Gas Heat Pumps-Installs'!$A11-2022,'Gas Heat Pumps-Installs'!QO$2-2023)*'Gas Heat Pumps-Installs'!QO$4</f>
        <v>0</v>
      </c>
      <c r="QP10" s="2" cm="1">
        <f t="array" ref="QP10">INDEX(Assumptions!$V$3:$AA$32,'Gas Heat Pumps-Installs'!$A11-2022,'Gas Heat Pumps-Installs'!QP$2-2023)*'Gas Heat Pumps-Installs'!QP$4</f>
        <v>4.4716227470360907E-2</v>
      </c>
      <c r="QQ10" s="2" cm="1">
        <f t="array" ref="QQ10">INDEX(Assumptions!$V$3:$AA$32,'Gas Heat Pumps-Installs'!$A11-2022,'Gas Heat Pumps-Installs'!QQ$2-2023)*'Gas Heat Pumps-Installs'!QQ$4</f>
        <v>0</v>
      </c>
      <c r="QR10" s="2" cm="1">
        <f t="array" ref="QR10">INDEX(Assumptions!$V$3:$AA$32,'Gas Heat Pumps-Installs'!$A11-2022,'Gas Heat Pumps-Installs'!QR$2-2023)*'Gas Heat Pumps-Installs'!QR$4</f>
        <v>1.4076025278589945E-2</v>
      </c>
      <c r="QS10" s="2" cm="1">
        <f t="array" ref="QS10">INDEX(Assumptions!$V$3:$AA$32,'Gas Heat Pumps-Installs'!$A11-2022,'Gas Heat Pumps-Installs'!QS$2-2023)*'Gas Heat Pumps-Installs'!QS$4</f>
        <v>2.5406256332393257E-2</v>
      </c>
      <c r="QT10" s="2" cm="1">
        <f t="array" ref="QT10">INDEX(Assumptions!$V$3:$AA$32,'Gas Heat Pumps-Installs'!$A11-2022,'Gas Heat Pumps-Installs'!QT$2-2023)*'Gas Heat Pumps-Installs'!QT$4</f>
        <v>7.3368735458979512E-2</v>
      </c>
      <c r="QU10" s="2" cm="1">
        <f t="array" ref="QU10">INDEX(Assumptions!$V$3:$AA$32,'Gas Heat Pumps-Installs'!$A11-2022,'Gas Heat Pumps-Installs'!QU$2-2023)*'Gas Heat Pumps-Installs'!QU$4</f>
        <v>1.7502317541003263E-2</v>
      </c>
      <c r="QV10" s="2" cm="1">
        <f t="array" ref="QV10">INDEX(Assumptions!$V$3:$AA$32,'Gas Heat Pumps-Installs'!$A11-2022,'Gas Heat Pumps-Installs'!QV$2-2023)*'Gas Heat Pumps-Installs'!QV$4</f>
        <v>2.2803778211960127E-2</v>
      </c>
      <c r="QW10" s="2" cm="1">
        <f t="array" ref="QW10">INDEX(Assumptions!$V$3:$AA$32,'Gas Heat Pumps-Installs'!$A11-2022,'Gas Heat Pumps-Installs'!QW$2-2023)*'Gas Heat Pumps-Installs'!QW$4</f>
        <v>0</v>
      </c>
      <c r="QX10" s="2" cm="1">
        <f t="array" ref="QX10">INDEX(Assumptions!$V$3:$AA$32,'Gas Heat Pumps-Installs'!$A11-2022,'Gas Heat Pumps-Installs'!QX$2-2023)*'Gas Heat Pumps-Installs'!QX$4</f>
        <v>2.0909366671491236E-2</v>
      </c>
      <c r="QY10" s="2" cm="1">
        <f t="array" ref="QY10">INDEX(Assumptions!$V$3:$AA$32,'Gas Heat Pumps-Installs'!$A11-2022,'Gas Heat Pumps-Installs'!QY$2-2023)*'Gas Heat Pumps-Installs'!QY$4</f>
        <v>1.6097122652096292E-2</v>
      </c>
      <c r="QZ10" s="2" cm="1">
        <f t="array" ref="QZ10">INDEX(Assumptions!$V$3:$AA$32,'Gas Heat Pumps-Installs'!$A11-2022,'Gas Heat Pumps-Installs'!QZ$2-2023)*'Gas Heat Pumps-Installs'!QZ$4</f>
        <v>0</v>
      </c>
      <c r="RA10" s="2" cm="1">
        <f t="array" ref="RA10">INDEX(Assumptions!$V$3:$AA$32,'Gas Heat Pumps-Installs'!$A11-2022,'Gas Heat Pumps-Installs'!RA$2-2023)*'Gas Heat Pumps-Installs'!RA$4</f>
        <v>0</v>
      </c>
      <c r="RB10" s="2" cm="1">
        <f t="array" ref="RB10">INDEX(Assumptions!$V$3:$AA$32,'Gas Heat Pumps-Installs'!$A11-2022,'Gas Heat Pumps-Installs'!RB$2-2023)*'Gas Heat Pumps-Installs'!RB$4</f>
        <v>0</v>
      </c>
      <c r="RC10" s="2" cm="1">
        <f t="array" ref="RC10">INDEX(Assumptions!$V$3:$AA$32,'Gas Heat Pumps-Installs'!$A11-2022,'Gas Heat Pumps-Installs'!RC$2-2023)*'Gas Heat Pumps-Installs'!RC$4</f>
        <v>0</v>
      </c>
      <c r="RD10" s="2" cm="1">
        <f t="array" ref="RD10">INDEX(Assumptions!$V$3:$AA$32,'Gas Heat Pumps-Installs'!$A11-2022,'Gas Heat Pumps-Installs'!RD$2-2023)*'Gas Heat Pumps-Installs'!RD$4</f>
        <v>0</v>
      </c>
      <c r="RE10" s="2" cm="1">
        <f t="array" ref="RE10">INDEX(Assumptions!$V$3:$AA$32,'Gas Heat Pumps-Installs'!$A11-2022,'Gas Heat Pumps-Installs'!RE$2-2023)*'Gas Heat Pumps-Installs'!RE$4</f>
        <v>0</v>
      </c>
      <c r="RF10" s="2" cm="1">
        <f t="array" ref="RF10">INDEX(Assumptions!$V$3:$AA$32,'Gas Heat Pumps-Installs'!$A11-2022,'Gas Heat Pumps-Installs'!RF$2-2023)*'Gas Heat Pumps-Installs'!RF$4</f>
        <v>0</v>
      </c>
      <c r="RG10" s="2" cm="1">
        <f t="array" ref="RG10">INDEX(Assumptions!$V$3:$AA$32,'Gas Heat Pumps-Installs'!$A11-2022,'Gas Heat Pumps-Installs'!RG$2-2023)*'Gas Heat Pumps-Installs'!RG$4</f>
        <v>4.9849135850059074E-2</v>
      </c>
      <c r="RH10" s="2" cm="1">
        <f t="array" ref="RH10">INDEX(Assumptions!$V$3:$AA$32,'Gas Heat Pumps-Installs'!$A11-2022,'Gas Heat Pumps-Installs'!RH$2-2023)*'Gas Heat Pumps-Installs'!RH$4</f>
        <v>0</v>
      </c>
      <c r="RI10" s="2" cm="1">
        <f t="array" ref="RI10">INDEX(Assumptions!$V$3:$AA$32,'Gas Heat Pumps-Installs'!$A11-2022,'Gas Heat Pumps-Installs'!RI$2-2023)*'Gas Heat Pumps-Installs'!RI$4</f>
        <v>5.8332427350980397E-2</v>
      </c>
      <c r="RJ10" s="2" cm="1">
        <f t="array" ref="RJ10">INDEX(Assumptions!$V$3:$AA$32,'Gas Heat Pumps-Installs'!$A11-2022,'Gas Heat Pumps-Installs'!RJ$2-2023)*'Gas Heat Pumps-Installs'!RJ$4</f>
        <v>1.5581425611131631E-2</v>
      </c>
      <c r="RK10" s="2" cm="1">
        <f t="array" ref="RK10">INDEX(Assumptions!$V$3:$AA$32,'Gas Heat Pumps-Installs'!$A11-2022,'Gas Heat Pumps-Installs'!RK$2-2023)*'Gas Heat Pumps-Installs'!RK$4</f>
        <v>3.3958867444182278E-2</v>
      </c>
      <c r="RL10" s="2" cm="1">
        <f t="array" ref="RL10">INDEX(Assumptions!$V$3:$AA$32,'Gas Heat Pumps-Installs'!$A11-2022,'Gas Heat Pumps-Installs'!RL$2-2023)*'Gas Heat Pumps-Installs'!RL$4</f>
        <v>2.494429166476364E-2</v>
      </c>
      <c r="RM10" s="2" cm="1">
        <f t="array" ref="RM10">INDEX(Assumptions!$V$3:$AA$32,'Gas Heat Pumps-Installs'!$A11-2022,'Gas Heat Pumps-Installs'!RM$2-2023)*'Gas Heat Pumps-Installs'!RM$4</f>
        <v>0</v>
      </c>
      <c r="RN10" s="2" cm="1">
        <f t="array" ref="RN10">INDEX(Assumptions!$V$3:$AA$32,'Gas Heat Pumps-Installs'!$A11-2022,'Gas Heat Pumps-Installs'!RN$2-2023)*'Gas Heat Pumps-Installs'!RN$4</f>
        <v>0</v>
      </c>
      <c r="RO10" s="2" cm="1">
        <f t="array" ref="RO10">INDEX(Assumptions!$V$3:$AA$32,'Gas Heat Pumps-Installs'!$A11-2022,'Gas Heat Pumps-Installs'!RO$2-2023)*'Gas Heat Pumps-Installs'!RO$4</f>
        <v>0</v>
      </c>
      <c r="RP10" s="2" cm="1">
        <f t="array" ref="RP10">INDEX(Assumptions!$V$3:$AA$32,'Gas Heat Pumps-Installs'!$A11-2022,'Gas Heat Pumps-Installs'!RP$2-2023)*'Gas Heat Pumps-Installs'!RP$4</f>
        <v>0</v>
      </c>
      <c r="RQ10" s="2" cm="1">
        <f t="array" ref="RQ10">INDEX(Assumptions!$V$3:$AA$32,'Gas Heat Pumps-Installs'!$A11-2022,'Gas Heat Pumps-Installs'!RQ$2-2023)*'Gas Heat Pumps-Installs'!RQ$4</f>
        <v>0</v>
      </c>
      <c r="RR10" s="2" cm="1">
        <f t="array" ref="RR10">INDEX(Assumptions!$V$3:$AA$32,'Gas Heat Pumps-Installs'!$A11-2022,'Gas Heat Pumps-Installs'!RR$2-2023)*'Gas Heat Pumps-Installs'!RR$4</f>
        <v>4.0817363026497258E-2</v>
      </c>
      <c r="RS10" s="2" cm="1">
        <f t="array" ref="RS10">INDEX(Assumptions!$V$3:$AA$32,'Gas Heat Pumps-Installs'!$A11-2022,'Gas Heat Pumps-Installs'!RS$2-2023)*'Gas Heat Pumps-Installs'!RS$4</f>
        <v>0</v>
      </c>
      <c r="RT10" s="2" cm="1">
        <f t="array" ref="RT10">INDEX(Assumptions!$V$3:$AA$32,'Gas Heat Pumps-Installs'!$A11-2022,'Gas Heat Pumps-Installs'!RT$2-2023)*'Gas Heat Pumps-Installs'!RT$4</f>
        <v>2.0514383757547199E-2</v>
      </c>
      <c r="RU10" s="2" cm="1">
        <f t="array" ref="RU10">INDEX(Assumptions!$V$3:$AA$32,'Gas Heat Pumps-Installs'!$A11-2022,'Gas Heat Pumps-Installs'!RU$2-2023)*'Gas Heat Pumps-Installs'!RU$4</f>
        <v>1.8562837479293839E-2</v>
      </c>
      <c r="RV10" s="2" cm="1">
        <f t="array" ref="RV10">INDEX(Assumptions!$V$3:$AA$32,'Gas Heat Pumps-Installs'!$A11-2022,'Gas Heat Pumps-Installs'!RV$2-2023)*'Gas Heat Pumps-Installs'!RV$4</f>
        <v>0</v>
      </c>
      <c r="RW10" s="2" cm="1">
        <f t="array" ref="RW10">INDEX(Assumptions!$V$3:$AA$32,'Gas Heat Pumps-Installs'!$A11-2022,'Gas Heat Pumps-Installs'!RW$2-2023)*'Gas Heat Pumps-Installs'!RW$4</f>
        <v>2.7396404756504879E-2</v>
      </c>
      <c r="RX10" s="2" cm="1">
        <f t="array" ref="RX10">INDEX(Assumptions!$V$3:$AA$32,'Gas Heat Pumps-Installs'!$A11-2022,'Gas Heat Pumps-Installs'!RX$2-2023)*'Gas Heat Pumps-Installs'!RX$4</f>
        <v>0</v>
      </c>
      <c r="RY10" s="2" cm="1">
        <f t="array" ref="RY10">INDEX(Assumptions!$V$3:$AA$32,'Gas Heat Pumps-Installs'!$A11-2022,'Gas Heat Pumps-Installs'!RY$2-2023)*'Gas Heat Pumps-Installs'!RY$4</f>
        <v>8.9995956748531013E-3</v>
      </c>
      <c r="RZ10" s="2" cm="1">
        <f t="array" ref="RZ10">INDEX(Assumptions!$V$3:$AA$32,'Gas Heat Pumps-Installs'!$A11-2022,'Gas Heat Pumps-Installs'!RZ$2-2023)*'Gas Heat Pumps-Installs'!RZ$4</f>
        <v>0</v>
      </c>
      <c r="SA10" s="2" cm="1">
        <f t="array" ref="SA10">INDEX(Assumptions!$V$3:$AA$32,'Gas Heat Pumps-Installs'!$A11-2022,'Gas Heat Pumps-Installs'!SA$2-2023)*'Gas Heat Pumps-Installs'!SA$4</f>
        <v>2.1950284434471196E-2</v>
      </c>
      <c r="SB10" s="2" cm="1">
        <f t="array" ref="SB10">INDEX(Assumptions!$V$3:$AA$32,'Gas Heat Pumps-Installs'!$A11-2022,'Gas Heat Pumps-Installs'!SB$2-2023)*'Gas Heat Pumps-Installs'!SB$4</f>
        <v>3.4193505518450379E-2</v>
      </c>
      <c r="SC10" s="2" cm="1">
        <f t="array" ref="SC10">INDEX(Assumptions!$V$3:$AA$32,'Gas Heat Pumps-Installs'!$A11-2022,'Gas Heat Pumps-Installs'!SC$2-2023)*'Gas Heat Pumps-Installs'!SC$4</f>
        <v>0</v>
      </c>
      <c r="SD10" s="2" cm="1">
        <f t="array" ref="SD10">INDEX(Assumptions!$V$3:$AA$32,'Gas Heat Pumps-Installs'!$A11-2022,'Gas Heat Pumps-Installs'!SD$2-2023)*'Gas Heat Pumps-Installs'!SD$4</f>
        <v>8.4314155800484167E-2</v>
      </c>
      <c r="SE10" s="2" cm="1">
        <f t="array" ref="SE10">INDEX(Assumptions!$V$3:$AA$32,'Gas Heat Pumps-Installs'!$A11-2022,'Gas Heat Pumps-Installs'!SE$2-2023)*'Gas Heat Pumps-Installs'!SE$4</f>
        <v>0</v>
      </c>
      <c r="SF10" s="2" cm="1">
        <f t="array" ref="SF10">INDEX(Assumptions!$V$3:$AA$32,'Gas Heat Pumps-Installs'!$A11-2022,'Gas Heat Pumps-Installs'!SF$2-2023)*'Gas Heat Pumps-Installs'!SF$4</f>
        <v>5.6498898535487584E-2</v>
      </c>
      <c r="SG10" s="2" cm="1">
        <f t="array" ref="SG10">INDEX(Assumptions!$V$3:$AA$32,'Gas Heat Pumps-Installs'!$A11-2022,'Gas Heat Pumps-Installs'!SG$2-2023)*'Gas Heat Pumps-Installs'!SG$4</f>
        <v>3.1544721174279894E-2</v>
      </c>
      <c r="SH10" s="2" cm="1">
        <f t="array" ref="SH10">INDEX(Assumptions!$V$3:$AA$32,'Gas Heat Pumps-Installs'!$A11-2022,'Gas Heat Pumps-Installs'!SH$2-2023)*'Gas Heat Pumps-Installs'!SH$4</f>
        <v>3.4960360253048155E-2</v>
      </c>
      <c r="SI10" s="2" cm="1">
        <f t="array" ref="SI10">INDEX(Assumptions!$V$3:$AA$32,'Gas Heat Pumps-Installs'!$A11-2022,'Gas Heat Pumps-Installs'!SI$2-2023)*'Gas Heat Pumps-Installs'!SI$4</f>
        <v>8.8019756187928243E-3</v>
      </c>
      <c r="SJ10" s="2" cm="1">
        <f t="array" ref="SJ10">INDEX(Assumptions!$V$3:$AA$32,'Gas Heat Pumps-Installs'!$A11-2022,'Gas Heat Pumps-Installs'!SJ$2-2023)*'Gas Heat Pumps-Installs'!SJ$4</f>
        <v>2.9615247532789851E-2</v>
      </c>
      <c r="SK10" s="2" cm="1">
        <f t="array" ref="SK10">INDEX(Assumptions!$V$3:$AA$32,'Gas Heat Pumps-Installs'!$A11-2022,'Gas Heat Pumps-Installs'!SK$2-2023)*'Gas Heat Pumps-Installs'!SK$4</f>
        <v>1.7134608656549522E-2</v>
      </c>
      <c r="SL10" s="2" cm="1">
        <f t="array" ref="SL10">INDEX(Assumptions!$V$3:$AA$32,'Gas Heat Pumps-Installs'!$A11-2022,'Gas Heat Pumps-Installs'!SL$2-2023)*'Gas Heat Pumps-Installs'!SL$4</f>
        <v>2.2594859807431221E-2</v>
      </c>
      <c r="SM10" s="2" cm="1">
        <f t="array" ref="SM10">INDEX(Assumptions!$V$3:$AA$32,'Gas Heat Pumps-Installs'!$A11-2022,'Gas Heat Pumps-Installs'!SM$2-2023)*'Gas Heat Pumps-Installs'!SM$4</f>
        <v>0</v>
      </c>
      <c r="SN10" s="2" cm="1">
        <f t="array" ref="SN10">INDEX(Assumptions!$V$3:$AA$32,'Gas Heat Pumps-Installs'!$A11-2022,'Gas Heat Pumps-Installs'!SN$2-2023)*'Gas Heat Pumps-Installs'!SN$4</f>
        <v>0</v>
      </c>
      <c r="SO10" s="2" cm="1">
        <f t="array" ref="SO10">INDEX(Assumptions!$V$3:$AA$32,'Gas Heat Pumps-Installs'!$A11-2022,'Gas Heat Pumps-Installs'!SO$2-2023)*'Gas Heat Pumps-Installs'!SO$4</f>
        <v>0</v>
      </c>
      <c r="SQ10" s="2">
        <v>0.1</v>
      </c>
      <c r="SR10" s="2">
        <v>0.04</v>
      </c>
      <c r="SS10" s="2">
        <v>0</v>
      </c>
      <c r="ST10" s="2">
        <v>0.1</v>
      </c>
      <c r="SU10" s="2">
        <v>0</v>
      </c>
      <c r="SV10" s="2">
        <v>0</v>
      </c>
      <c r="SW10" s="2">
        <v>0.1</v>
      </c>
      <c r="SX10" s="2">
        <v>0.1</v>
      </c>
      <c r="SY10" s="2">
        <v>0</v>
      </c>
    </row>
    <row r="11" spans="1:519" x14ac:dyDescent="0.3">
      <c r="A11">
        <v>2027</v>
      </c>
      <c r="C11" s="1">
        <f t="shared" si="0"/>
        <v>2.8583696111367504E-2</v>
      </c>
      <c r="D11" s="1">
        <f t="shared" si="1"/>
        <v>2.3481807719166296E-2</v>
      </c>
      <c r="E11" s="2">
        <f t="shared" si="2"/>
        <v>0</v>
      </c>
      <c r="F11" s="2">
        <f t="shared" si="3"/>
        <v>6.6233865843019143E-2</v>
      </c>
      <c r="G11" s="2">
        <f t="shared" si="4"/>
        <v>0.11041838779004123</v>
      </c>
      <c r="I11" s="4">
        <v>2027</v>
      </c>
      <c r="J11" s="2" cm="1">
        <f t="array" ref="J11">INDEX(Assumptions!$V$3:$AA$32,'Gas Heat Pumps-Installs'!$A12-2022,'Gas Heat Pumps-Installs'!J$2-2023)*'Gas Heat Pumps-Installs'!J$4</f>
        <v>2.8800334510872654E-2</v>
      </c>
      <c r="K11" s="2" cm="1">
        <f t="array" ref="K11">INDEX(Assumptions!$V$3:$AA$32,'Gas Heat Pumps-Installs'!$A12-2022,'Gas Heat Pumps-Installs'!K$2-2023)*'Gas Heat Pumps-Installs'!K$4</f>
        <v>1.9398070186249738E-2</v>
      </c>
      <c r="L11" s="2" cm="1">
        <f t="array" ref="L11">INDEX(Assumptions!$V$3:$AA$32,'Gas Heat Pumps-Installs'!$A12-2022,'Gas Heat Pumps-Installs'!L$2-2023)*'Gas Heat Pumps-Installs'!L$4</f>
        <v>4.464241956252675E-2</v>
      </c>
      <c r="M11" s="2" cm="1">
        <f t="array" ref="M11">INDEX(Assumptions!$V$3:$AA$32,'Gas Heat Pumps-Installs'!$A12-2022,'Gas Heat Pumps-Installs'!M$2-2023)*'Gas Heat Pumps-Installs'!M$4</f>
        <v>3.9461881466840286E-2</v>
      </c>
      <c r="N11" s="2" cm="1">
        <f t="array" ref="N11">INDEX(Assumptions!$V$3:$AA$32,'Gas Heat Pumps-Installs'!$A12-2022,'Gas Heat Pumps-Installs'!N$2-2023)*'Gas Heat Pumps-Installs'!N$4</f>
        <v>4.2918226194063214E-2</v>
      </c>
      <c r="O11" s="2" cm="1">
        <f t="array" ref="O11">INDEX(Assumptions!$V$3:$AA$32,'Gas Heat Pumps-Installs'!$A12-2022,'Gas Heat Pumps-Installs'!O$2-2023)*'Gas Heat Pumps-Installs'!O$4</f>
        <v>0</v>
      </c>
      <c r="P11" s="2" cm="1">
        <f t="array" ref="P11">INDEX(Assumptions!$V$3:$AA$32,'Gas Heat Pumps-Installs'!$A12-2022,'Gas Heat Pumps-Installs'!P$2-2023)*'Gas Heat Pumps-Installs'!P$4</f>
        <v>0</v>
      </c>
      <c r="Q11" s="2" cm="1">
        <f t="array" ref="Q11">INDEX(Assumptions!$V$3:$AA$32,'Gas Heat Pumps-Installs'!$A12-2022,'Gas Heat Pumps-Installs'!Q$2-2023)*'Gas Heat Pumps-Installs'!Q$4</f>
        <v>0</v>
      </c>
      <c r="R11" s="2" cm="1">
        <f t="array" ref="R11">INDEX(Assumptions!$V$3:$AA$32,'Gas Heat Pumps-Installs'!$A12-2022,'Gas Heat Pumps-Installs'!R$2-2023)*'Gas Heat Pumps-Installs'!R$4</f>
        <v>6.8764357628799802E-2</v>
      </c>
      <c r="S11" s="2" cm="1">
        <f t="array" ref="S11">INDEX(Assumptions!$V$3:$AA$32,'Gas Heat Pumps-Installs'!$A12-2022,'Gas Heat Pumps-Installs'!S$2-2023)*'Gas Heat Pumps-Installs'!S$4</f>
        <v>2.2365916687730261E-2</v>
      </c>
      <c r="T11" s="2" cm="1">
        <f t="array" ref="T11">INDEX(Assumptions!$V$3:$AA$32,'Gas Heat Pumps-Installs'!$A12-2022,'Gas Heat Pumps-Installs'!T$2-2023)*'Gas Heat Pumps-Installs'!T$4</f>
        <v>2.0959520315912961E-2</v>
      </c>
      <c r="U11" s="2" cm="1">
        <f t="array" ref="U11">INDEX(Assumptions!$V$3:$AA$32,'Gas Heat Pumps-Installs'!$A12-2022,'Gas Heat Pumps-Installs'!U$2-2023)*'Gas Heat Pumps-Installs'!U$4</f>
        <v>9.7384653487065358E-3</v>
      </c>
      <c r="V11" s="2" cm="1">
        <f t="array" ref="V11">INDEX(Assumptions!$V$3:$AA$32,'Gas Heat Pumps-Installs'!$A12-2022,'Gas Heat Pumps-Installs'!V$2-2023)*'Gas Heat Pumps-Installs'!V$4</f>
        <v>0</v>
      </c>
      <c r="W11" s="2" cm="1">
        <f t="array" ref="W11">INDEX(Assumptions!$V$3:$AA$32,'Gas Heat Pumps-Installs'!$A12-2022,'Gas Heat Pumps-Installs'!W$2-2023)*'Gas Heat Pumps-Installs'!W$4</f>
        <v>2.0717747327234092E-2</v>
      </c>
      <c r="X11" s="2" cm="1">
        <f t="array" ref="X11">INDEX(Assumptions!$V$3:$AA$32,'Gas Heat Pumps-Installs'!$A12-2022,'Gas Heat Pumps-Installs'!X$2-2023)*'Gas Heat Pumps-Installs'!X$4</f>
        <v>9.5516646943724651E-2</v>
      </c>
      <c r="Y11" s="2" cm="1">
        <f t="array" ref="Y11">INDEX(Assumptions!$V$3:$AA$32,'Gas Heat Pumps-Installs'!$A12-2022,'Gas Heat Pumps-Installs'!Y$2-2023)*'Gas Heat Pumps-Installs'!Y$4</f>
        <v>0</v>
      </c>
      <c r="Z11" s="2" cm="1">
        <f t="array" ref="Z11">INDEX(Assumptions!$V$3:$AA$32,'Gas Heat Pumps-Installs'!$A12-2022,'Gas Heat Pumps-Installs'!Z$2-2023)*'Gas Heat Pumps-Installs'!Z$4</f>
        <v>0</v>
      </c>
      <c r="AA11" s="2" cm="1">
        <f t="array" ref="AA11">INDEX(Assumptions!$V$3:$AA$32,'Gas Heat Pumps-Installs'!$A12-2022,'Gas Heat Pumps-Installs'!AA$2-2023)*'Gas Heat Pumps-Installs'!AA$4</f>
        <v>0</v>
      </c>
      <c r="AB11" s="2" cm="1">
        <f t="array" ref="AB11">INDEX(Assumptions!$V$3:$AA$32,'Gas Heat Pumps-Installs'!$A12-2022,'Gas Heat Pumps-Installs'!AB$2-2023)*'Gas Heat Pumps-Installs'!AB$4</f>
        <v>5.3865078124930729E-2</v>
      </c>
      <c r="AC11" s="2" cm="1">
        <f t="array" ref="AC11">INDEX(Assumptions!$V$3:$AA$32,'Gas Heat Pumps-Installs'!$A12-2022,'Gas Heat Pumps-Installs'!AC$2-2023)*'Gas Heat Pumps-Installs'!AC$4</f>
        <v>1.9619427568891408E-2</v>
      </c>
      <c r="AD11" s="2" cm="1">
        <f t="array" ref="AD11">INDEX(Assumptions!$V$3:$AA$32,'Gas Heat Pumps-Installs'!$A12-2022,'Gas Heat Pumps-Installs'!AD$2-2023)*'Gas Heat Pumps-Installs'!AD$4</f>
        <v>8.1489482945227676E-2</v>
      </c>
      <c r="AE11" s="2" cm="1">
        <f t="array" ref="AE11">INDEX(Assumptions!$V$3:$AA$32,'Gas Heat Pumps-Installs'!$A12-2022,'Gas Heat Pumps-Installs'!AE$2-2023)*'Gas Heat Pumps-Installs'!AE$4</f>
        <v>0</v>
      </c>
      <c r="AF11" s="2" cm="1">
        <f t="array" ref="AF11">INDEX(Assumptions!$V$3:$AA$32,'Gas Heat Pumps-Installs'!$A12-2022,'Gas Heat Pumps-Installs'!AF$2-2023)*'Gas Heat Pumps-Installs'!AF$4</f>
        <v>3.5262528698843359E-2</v>
      </c>
      <c r="AG11" s="2" cm="1">
        <f t="array" ref="AG11">INDEX(Assumptions!$V$3:$AA$32,'Gas Heat Pumps-Installs'!$A12-2022,'Gas Heat Pumps-Installs'!AG$2-2023)*'Gas Heat Pumps-Installs'!AG$4</f>
        <v>5.1436407843770557E-2</v>
      </c>
      <c r="AH11" s="2" cm="1">
        <f t="array" ref="AH11">INDEX(Assumptions!$V$3:$AA$32,'Gas Heat Pumps-Installs'!$A12-2022,'Gas Heat Pumps-Installs'!AH$2-2023)*'Gas Heat Pumps-Installs'!AH$4</f>
        <v>1.1121565139129399E-2</v>
      </c>
      <c r="AI11" s="2" cm="1">
        <f t="array" ref="AI11">INDEX(Assumptions!$V$3:$AA$32,'Gas Heat Pumps-Installs'!$A12-2022,'Gas Heat Pumps-Installs'!AI$2-2023)*'Gas Heat Pumps-Installs'!AI$4</f>
        <v>7.0101486330473653E-2</v>
      </c>
      <c r="AJ11" s="2" cm="1">
        <f t="array" ref="AJ11">INDEX(Assumptions!$V$3:$AA$32,'Gas Heat Pumps-Installs'!$A12-2022,'Gas Heat Pumps-Installs'!AJ$2-2023)*'Gas Heat Pumps-Installs'!AJ$4</f>
        <v>6.1267054167750655E-2</v>
      </c>
      <c r="AK11" s="2" cm="1">
        <f t="array" ref="AK11">INDEX(Assumptions!$V$3:$AA$32,'Gas Heat Pumps-Installs'!$A12-2022,'Gas Heat Pumps-Installs'!AK$2-2023)*'Gas Heat Pumps-Installs'!AK$4</f>
        <v>5.1050284884259438E-2</v>
      </c>
      <c r="AL11" s="2" cm="1">
        <f t="array" ref="AL11">INDEX(Assumptions!$V$3:$AA$32,'Gas Heat Pumps-Installs'!$A12-2022,'Gas Heat Pumps-Installs'!AL$2-2023)*'Gas Heat Pumps-Installs'!AL$4</f>
        <v>0</v>
      </c>
      <c r="AM11" s="2" cm="1">
        <f t="array" ref="AM11">INDEX(Assumptions!$V$3:$AA$32,'Gas Heat Pumps-Installs'!$A12-2022,'Gas Heat Pumps-Installs'!AM$2-2023)*'Gas Heat Pumps-Installs'!AM$4</f>
        <v>9.3835174248159681E-3</v>
      </c>
      <c r="AN11" s="2" cm="1">
        <f t="array" ref="AN11">INDEX(Assumptions!$V$3:$AA$32,'Gas Heat Pumps-Installs'!$A12-2022,'Gas Heat Pumps-Installs'!AN$2-2023)*'Gas Heat Pumps-Installs'!AN$4</f>
        <v>2.1789535574145133E-2</v>
      </c>
      <c r="AO11" s="2" cm="1">
        <f t="array" ref="AO11">INDEX(Assumptions!$V$3:$AA$32,'Gas Heat Pumps-Installs'!$A12-2022,'Gas Heat Pumps-Installs'!AO$2-2023)*'Gas Heat Pumps-Installs'!AO$4</f>
        <v>3.0301399637520845E-2</v>
      </c>
      <c r="AP11" s="2" cm="1">
        <f t="array" ref="AP11">INDEX(Assumptions!$V$3:$AA$32,'Gas Heat Pumps-Installs'!$A12-2022,'Gas Heat Pumps-Installs'!AP$2-2023)*'Gas Heat Pumps-Installs'!AP$4</f>
        <v>0</v>
      </c>
      <c r="AQ11" s="2" cm="1">
        <f t="array" ref="AQ11">INDEX(Assumptions!$V$3:$AA$32,'Gas Heat Pumps-Installs'!$A12-2022,'Gas Heat Pumps-Installs'!AQ$2-2023)*'Gas Heat Pumps-Installs'!AQ$4</f>
        <v>1.5423979910244039E-2</v>
      </c>
      <c r="AR11" s="2" cm="1">
        <f t="array" ref="AR11">INDEX(Assumptions!$V$3:$AA$32,'Gas Heat Pumps-Installs'!$A12-2022,'Gas Heat Pumps-Installs'!AR$2-2023)*'Gas Heat Pumps-Installs'!AR$4</f>
        <v>4.1155825540901157E-2</v>
      </c>
      <c r="AS11" s="2" cm="1">
        <f t="array" ref="AS11">INDEX(Assumptions!$V$3:$AA$32,'Gas Heat Pumps-Installs'!$A12-2022,'Gas Heat Pumps-Installs'!AS$2-2023)*'Gas Heat Pumps-Installs'!AS$4</f>
        <v>1.9437935903610593E-2</v>
      </c>
      <c r="AT11" s="2" cm="1">
        <f t="array" ref="AT11">INDEX(Assumptions!$V$3:$AA$32,'Gas Heat Pumps-Installs'!$A12-2022,'Gas Heat Pumps-Installs'!AT$2-2023)*'Gas Heat Pumps-Installs'!AT$4</f>
        <v>0</v>
      </c>
      <c r="AU11" s="2" cm="1">
        <f t="array" ref="AU11">INDEX(Assumptions!$V$3:$AA$32,'Gas Heat Pumps-Installs'!$A12-2022,'Gas Heat Pumps-Installs'!AU$2-2023)*'Gas Heat Pumps-Installs'!AU$4</f>
        <v>0</v>
      </c>
      <c r="AV11" s="2" cm="1">
        <f t="array" ref="AV11">INDEX(Assumptions!$V$3:$AA$32,'Gas Heat Pumps-Installs'!$A12-2022,'Gas Heat Pumps-Installs'!AV$2-2023)*'Gas Heat Pumps-Installs'!AV$4</f>
        <v>0</v>
      </c>
      <c r="AW11" s="2" cm="1">
        <f t="array" ref="AW11">INDEX(Assumptions!$V$3:$AA$32,'Gas Heat Pumps-Installs'!$A12-2022,'Gas Heat Pumps-Installs'!AW$2-2023)*'Gas Heat Pumps-Installs'!AW$4</f>
        <v>5.5779625066380747E-2</v>
      </c>
      <c r="AX11" s="2" cm="1">
        <f t="array" ref="AX11">INDEX(Assumptions!$V$3:$AA$32,'Gas Heat Pumps-Installs'!$A12-2022,'Gas Heat Pumps-Installs'!AX$2-2023)*'Gas Heat Pumps-Installs'!AX$4</f>
        <v>2.7273975360135608E-2</v>
      </c>
      <c r="AY11" s="2" cm="1">
        <f t="array" ref="AY11">INDEX(Assumptions!$V$3:$AA$32,'Gas Heat Pumps-Installs'!$A12-2022,'Gas Heat Pumps-Installs'!AY$2-2023)*'Gas Heat Pumps-Installs'!AY$4</f>
        <v>1.8265292257395219E-2</v>
      </c>
      <c r="AZ11" s="2" cm="1">
        <f t="array" ref="AZ11">INDEX(Assumptions!$V$3:$AA$32,'Gas Heat Pumps-Installs'!$A12-2022,'Gas Heat Pumps-Installs'!AZ$2-2023)*'Gas Heat Pumps-Installs'!AZ$4</f>
        <v>2.2157181996184577E-2</v>
      </c>
      <c r="BA11" s="2" cm="1">
        <f t="array" ref="BA11">INDEX(Assumptions!$V$3:$AA$32,'Gas Heat Pumps-Installs'!$A12-2022,'Gas Heat Pumps-Installs'!BA$2-2023)*'Gas Heat Pumps-Installs'!BA$4</f>
        <v>6.9812444803774895E-2</v>
      </c>
      <c r="BB11" s="2" cm="1">
        <f t="array" ref="BB11">INDEX(Assumptions!$V$3:$AA$32,'Gas Heat Pumps-Installs'!$A12-2022,'Gas Heat Pumps-Installs'!BB$2-2023)*'Gas Heat Pumps-Installs'!BB$4</f>
        <v>5.5964524615459713E-2</v>
      </c>
      <c r="BC11" s="2" cm="1">
        <f t="array" ref="BC11">INDEX(Assumptions!$V$3:$AA$32,'Gas Heat Pumps-Installs'!$A12-2022,'Gas Heat Pumps-Installs'!BC$2-2023)*'Gas Heat Pumps-Installs'!BC$4</f>
        <v>0</v>
      </c>
      <c r="BD11" s="2" cm="1">
        <f t="array" ref="BD11">INDEX(Assumptions!$V$3:$AA$32,'Gas Heat Pumps-Installs'!$A12-2022,'Gas Heat Pumps-Installs'!BD$2-2023)*'Gas Heat Pumps-Installs'!BD$4</f>
        <v>2.1593930666723712E-2</v>
      </c>
      <c r="BE11" s="2" cm="1">
        <f t="array" ref="BE11">INDEX(Assumptions!$V$3:$AA$32,'Gas Heat Pumps-Installs'!$A12-2022,'Gas Heat Pumps-Installs'!BE$2-2023)*'Gas Heat Pumps-Installs'!BE$4</f>
        <v>6.2695175935948907E-2</v>
      </c>
      <c r="BF11" s="2" cm="1">
        <f t="array" ref="BF11">INDEX(Assumptions!$V$3:$AA$32,'Gas Heat Pumps-Installs'!$A12-2022,'Gas Heat Pumps-Installs'!BF$2-2023)*'Gas Heat Pumps-Installs'!BF$4</f>
        <v>0</v>
      </c>
      <c r="BG11" s="2" cm="1">
        <f t="array" ref="BG11">INDEX(Assumptions!$V$3:$AA$32,'Gas Heat Pumps-Installs'!$A12-2022,'Gas Heat Pumps-Installs'!BG$2-2023)*'Gas Heat Pumps-Installs'!BG$4</f>
        <v>4.6839852082750287E-2</v>
      </c>
      <c r="BH11" s="2" cm="1">
        <f t="array" ref="BH11">INDEX(Assumptions!$V$3:$AA$32,'Gas Heat Pumps-Installs'!$A12-2022,'Gas Heat Pumps-Installs'!BH$2-2023)*'Gas Heat Pumps-Installs'!BH$4</f>
        <v>5.1801228042577432E-2</v>
      </c>
      <c r="BI11" s="2" cm="1">
        <f t="array" ref="BI11">INDEX(Assumptions!$V$3:$AA$32,'Gas Heat Pumps-Installs'!$A12-2022,'Gas Heat Pumps-Installs'!BI$2-2023)*'Gas Heat Pumps-Installs'!BI$4</f>
        <v>6.6087598030711694E-2</v>
      </c>
      <c r="BJ11" s="2" cm="1">
        <f t="array" ref="BJ11">INDEX(Assumptions!$V$3:$AA$32,'Gas Heat Pumps-Installs'!$A12-2022,'Gas Heat Pumps-Installs'!BJ$2-2023)*'Gas Heat Pumps-Installs'!BJ$4</f>
        <v>5.0984484439864051E-2</v>
      </c>
      <c r="BK11" s="2" cm="1">
        <f t="array" ref="BK11">INDEX(Assumptions!$V$3:$AA$32,'Gas Heat Pumps-Installs'!$A12-2022,'Gas Heat Pumps-Installs'!BK$2-2023)*'Gas Heat Pumps-Installs'!BK$4</f>
        <v>0</v>
      </c>
      <c r="BL11" s="2" cm="1">
        <f t="array" ref="BL11">INDEX(Assumptions!$V$3:$AA$32,'Gas Heat Pumps-Installs'!$A12-2022,'Gas Heat Pumps-Installs'!BL$2-2023)*'Gas Heat Pumps-Installs'!BL$4</f>
        <v>0</v>
      </c>
      <c r="BM11" s="2" cm="1">
        <f t="array" ref="BM11">INDEX(Assumptions!$V$3:$AA$32,'Gas Heat Pumps-Installs'!$A12-2022,'Gas Heat Pumps-Installs'!BM$2-2023)*'Gas Heat Pumps-Installs'!BM$4</f>
        <v>0</v>
      </c>
      <c r="BN11" s="2" cm="1">
        <f t="array" ref="BN11">INDEX(Assumptions!$V$3:$AA$32,'Gas Heat Pumps-Installs'!$A12-2022,'Gas Heat Pumps-Installs'!BN$2-2023)*'Gas Heat Pumps-Installs'!BN$4</f>
        <v>5.2856952126247823E-2</v>
      </c>
      <c r="BO11" s="2" cm="1">
        <f t="array" ref="BO11">INDEX(Assumptions!$V$3:$AA$32,'Gas Heat Pumps-Installs'!$A12-2022,'Gas Heat Pumps-Installs'!BO$2-2023)*'Gas Heat Pumps-Installs'!BO$4</f>
        <v>0</v>
      </c>
      <c r="BP11" s="2" cm="1">
        <f t="array" ref="BP11">INDEX(Assumptions!$V$3:$AA$32,'Gas Heat Pumps-Installs'!$A12-2022,'Gas Heat Pumps-Installs'!BP$2-2023)*'Gas Heat Pumps-Installs'!BP$4</f>
        <v>2.6608189040719456E-2</v>
      </c>
      <c r="BQ11" s="2" cm="1">
        <f t="array" ref="BQ11">INDEX(Assumptions!$V$3:$AA$32,'Gas Heat Pumps-Installs'!$A12-2022,'Gas Heat Pumps-Installs'!BQ$2-2023)*'Gas Heat Pumps-Installs'!BQ$4</f>
        <v>7.8087791403366321E-3</v>
      </c>
      <c r="BR11" s="2" cm="1">
        <f t="array" ref="BR11">INDEX(Assumptions!$V$3:$AA$32,'Gas Heat Pumps-Installs'!$A12-2022,'Gas Heat Pumps-Installs'!BR$2-2023)*'Gas Heat Pumps-Installs'!BR$4</f>
        <v>2.8309719599272771E-2</v>
      </c>
      <c r="BS11" s="2" cm="1">
        <f t="array" ref="BS11">INDEX(Assumptions!$V$3:$AA$32,'Gas Heat Pumps-Installs'!$A12-2022,'Gas Heat Pumps-Installs'!BS$2-2023)*'Gas Heat Pumps-Installs'!BS$4</f>
        <v>2.2070322497713533E-2</v>
      </c>
      <c r="BT11" s="2" cm="1">
        <f t="array" ref="BT11">INDEX(Assumptions!$V$3:$AA$32,'Gas Heat Pumps-Installs'!$A12-2022,'Gas Heat Pumps-Installs'!BT$2-2023)*'Gas Heat Pumps-Installs'!BT$4</f>
        <v>5.775228025561599E-2</v>
      </c>
      <c r="BU11" s="2" cm="1">
        <f t="array" ref="BU11">INDEX(Assumptions!$V$3:$AA$32,'Gas Heat Pumps-Installs'!$A12-2022,'Gas Heat Pumps-Installs'!BU$2-2023)*'Gas Heat Pumps-Installs'!BU$4</f>
        <v>0</v>
      </c>
      <c r="BV11" s="2" cm="1">
        <f t="array" ref="BV11">INDEX(Assumptions!$V$3:$AA$32,'Gas Heat Pumps-Installs'!$A12-2022,'Gas Heat Pumps-Installs'!BV$2-2023)*'Gas Heat Pumps-Installs'!BV$4</f>
        <v>0</v>
      </c>
      <c r="BW11" s="2" cm="1">
        <f t="array" ref="BW11">INDEX(Assumptions!$V$3:$AA$32,'Gas Heat Pumps-Installs'!$A12-2022,'Gas Heat Pumps-Installs'!BW$2-2023)*'Gas Heat Pumps-Installs'!BW$4</f>
        <v>2.6276431248759457E-2</v>
      </c>
      <c r="BX11" s="2" cm="1">
        <f t="array" ref="BX11">INDEX(Assumptions!$V$3:$AA$32,'Gas Heat Pumps-Installs'!$A12-2022,'Gas Heat Pumps-Installs'!BX$2-2023)*'Gas Heat Pumps-Installs'!BX$4</f>
        <v>4.6290681579428797E-2</v>
      </c>
      <c r="BY11" s="2" cm="1">
        <f t="array" ref="BY11">INDEX(Assumptions!$V$3:$AA$32,'Gas Heat Pumps-Installs'!$A12-2022,'Gas Heat Pumps-Installs'!BY$2-2023)*'Gas Heat Pumps-Installs'!BY$4</f>
        <v>4.4673047305394585E-2</v>
      </c>
      <c r="BZ11" s="2" cm="1">
        <f t="array" ref="BZ11">INDEX(Assumptions!$V$3:$AA$32,'Gas Heat Pumps-Installs'!$A12-2022,'Gas Heat Pumps-Installs'!BZ$2-2023)*'Gas Heat Pumps-Installs'!BZ$4</f>
        <v>5.7721807234324567E-2</v>
      </c>
      <c r="CA11" s="2" cm="1">
        <f t="array" ref="CA11">INDEX(Assumptions!$V$3:$AA$32,'Gas Heat Pumps-Installs'!$A12-2022,'Gas Heat Pumps-Installs'!CA$2-2023)*'Gas Heat Pumps-Installs'!CA$4</f>
        <v>5.1201549442284569E-2</v>
      </c>
      <c r="CB11" s="2" cm="1">
        <f t="array" ref="CB11">INDEX(Assumptions!$V$3:$AA$32,'Gas Heat Pumps-Installs'!$A12-2022,'Gas Heat Pumps-Installs'!CB$2-2023)*'Gas Heat Pumps-Installs'!CB$4</f>
        <v>2.8309803289743356E-2</v>
      </c>
      <c r="CC11" s="2" cm="1">
        <f t="array" ref="CC11">INDEX(Assumptions!$V$3:$AA$32,'Gas Heat Pumps-Installs'!$A12-2022,'Gas Heat Pumps-Installs'!CC$2-2023)*'Gas Heat Pumps-Installs'!CC$4</f>
        <v>1.4727145542074473E-2</v>
      </c>
      <c r="CD11" s="2" cm="1">
        <f t="array" ref="CD11">INDEX(Assumptions!$V$3:$AA$32,'Gas Heat Pumps-Installs'!$A12-2022,'Gas Heat Pumps-Installs'!CD$2-2023)*'Gas Heat Pumps-Installs'!CD$4</f>
        <v>5.0198116078763601E-2</v>
      </c>
      <c r="CE11" s="2" cm="1">
        <f t="array" ref="CE11">INDEX(Assumptions!$V$3:$AA$32,'Gas Heat Pumps-Installs'!$A12-2022,'Gas Heat Pumps-Installs'!CE$2-2023)*'Gas Heat Pumps-Installs'!CE$4</f>
        <v>3.0209188435038059E-2</v>
      </c>
      <c r="CF11" s="2" cm="1">
        <f t="array" ref="CF11">INDEX(Assumptions!$V$3:$AA$32,'Gas Heat Pumps-Installs'!$A12-2022,'Gas Heat Pumps-Installs'!CF$2-2023)*'Gas Heat Pumps-Installs'!CF$4</f>
        <v>1.9474231303126418E-2</v>
      </c>
      <c r="CG11" s="2" cm="1">
        <f t="array" ref="CG11">INDEX(Assumptions!$V$3:$AA$32,'Gas Heat Pumps-Installs'!$A12-2022,'Gas Heat Pumps-Installs'!CG$2-2023)*'Gas Heat Pumps-Installs'!CG$4</f>
        <v>2.5603665817919723E-2</v>
      </c>
      <c r="CH11" s="2" cm="1">
        <f t="array" ref="CH11">INDEX(Assumptions!$V$3:$AA$32,'Gas Heat Pumps-Installs'!$A12-2022,'Gas Heat Pumps-Installs'!CH$2-2023)*'Gas Heat Pumps-Installs'!CH$4</f>
        <v>4.9530547996886602E-2</v>
      </c>
      <c r="CI11" s="2" cm="1">
        <f t="array" ref="CI11">INDEX(Assumptions!$V$3:$AA$32,'Gas Heat Pumps-Installs'!$A12-2022,'Gas Heat Pumps-Installs'!CI$2-2023)*'Gas Heat Pumps-Installs'!CI$4</f>
        <v>5.8889847786217558E-2</v>
      </c>
      <c r="CJ11" s="2" cm="1">
        <f t="array" ref="CJ11">INDEX(Assumptions!$V$3:$AA$32,'Gas Heat Pumps-Installs'!$A12-2022,'Gas Heat Pumps-Installs'!CJ$2-2023)*'Gas Heat Pumps-Installs'!CJ$4</f>
        <v>4.826087509069419E-2</v>
      </c>
      <c r="CK11" s="2" cm="1">
        <f t="array" ref="CK11">INDEX(Assumptions!$V$3:$AA$32,'Gas Heat Pumps-Installs'!$A12-2022,'Gas Heat Pumps-Installs'!CK$2-2023)*'Gas Heat Pumps-Installs'!CK$4</f>
        <v>0</v>
      </c>
      <c r="CL11" s="2" cm="1">
        <f t="array" ref="CL11">INDEX(Assumptions!$V$3:$AA$32,'Gas Heat Pumps-Installs'!$A12-2022,'Gas Heat Pumps-Installs'!CL$2-2023)*'Gas Heat Pumps-Installs'!CL$4</f>
        <v>2.3430239484773695E-2</v>
      </c>
      <c r="CM11" s="2" cm="1">
        <f t="array" ref="CM11">INDEX(Assumptions!$V$3:$AA$32,'Gas Heat Pumps-Installs'!$A12-2022,'Gas Heat Pumps-Installs'!CM$2-2023)*'Gas Heat Pumps-Installs'!CM$4</f>
        <v>3.6983910613060403E-2</v>
      </c>
      <c r="CN11" s="2" cm="1">
        <f t="array" ref="CN11">INDEX(Assumptions!$V$3:$AA$32,'Gas Heat Pumps-Installs'!$A12-2022,'Gas Heat Pumps-Installs'!CN$2-2023)*'Gas Heat Pumps-Installs'!CN$4</f>
        <v>0</v>
      </c>
      <c r="CO11" s="2" cm="1">
        <f t="array" ref="CO11">INDEX(Assumptions!$V$3:$AA$32,'Gas Heat Pumps-Installs'!$A12-2022,'Gas Heat Pumps-Installs'!CO$2-2023)*'Gas Heat Pumps-Installs'!CO$4</f>
        <v>4.5550795403660249E-2</v>
      </c>
      <c r="CP11" s="2" cm="1">
        <f t="array" ref="CP11">INDEX(Assumptions!$V$3:$AA$32,'Gas Heat Pumps-Installs'!$A12-2022,'Gas Heat Pumps-Installs'!CP$2-2023)*'Gas Heat Pumps-Installs'!CP$4</f>
        <v>1.2869123869323732E-2</v>
      </c>
      <c r="CQ11" s="2" cm="1">
        <f t="array" ref="CQ11">INDEX(Assumptions!$V$3:$AA$32,'Gas Heat Pumps-Installs'!$A12-2022,'Gas Heat Pumps-Installs'!CQ$2-2023)*'Gas Heat Pumps-Installs'!CQ$4</f>
        <v>3.8823148417637662E-2</v>
      </c>
      <c r="CR11" s="2" cm="1">
        <f t="array" ref="CR11">INDEX(Assumptions!$V$3:$AA$32,'Gas Heat Pumps-Installs'!$A12-2022,'Gas Heat Pumps-Installs'!CR$2-2023)*'Gas Heat Pumps-Installs'!CR$4</f>
        <v>2.9540570049592994E-3</v>
      </c>
      <c r="CS11" s="2" cm="1">
        <f t="array" ref="CS11">INDEX(Assumptions!$V$3:$AA$32,'Gas Heat Pumps-Installs'!$A12-2022,'Gas Heat Pumps-Installs'!CS$2-2023)*'Gas Heat Pumps-Installs'!CS$4</f>
        <v>2.6199788157393072E-2</v>
      </c>
      <c r="CT11" s="2" cm="1">
        <f t="array" ref="CT11">INDEX(Assumptions!$V$3:$AA$32,'Gas Heat Pumps-Installs'!$A12-2022,'Gas Heat Pumps-Installs'!CT$2-2023)*'Gas Heat Pumps-Installs'!CT$4</f>
        <v>2.6007718644135931E-2</v>
      </c>
      <c r="CU11" s="2" cm="1">
        <f t="array" ref="CU11">INDEX(Assumptions!$V$3:$AA$32,'Gas Heat Pumps-Installs'!$A12-2022,'Gas Heat Pumps-Installs'!CU$2-2023)*'Gas Heat Pumps-Installs'!CU$4</f>
        <v>0</v>
      </c>
      <c r="CV11" s="2" cm="1">
        <f t="array" ref="CV11">INDEX(Assumptions!$V$3:$AA$32,'Gas Heat Pumps-Installs'!$A12-2022,'Gas Heat Pumps-Installs'!CV$2-2023)*'Gas Heat Pumps-Installs'!CV$4</f>
        <v>0</v>
      </c>
      <c r="CW11" s="2" cm="1">
        <f t="array" ref="CW11">INDEX(Assumptions!$V$3:$AA$32,'Gas Heat Pumps-Installs'!$A12-2022,'Gas Heat Pumps-Installs'!CW$2-2023)*'Gas Heat Pumps-Installs'!CW$4</f>
        <v>6.0171551166054847E-2</v>
      </c>
      <c r="CX11" s="2" cm="1">
        <f t="array" ref="CX11">INDEX(Assumptions!$V$3:$AA$32,'Gas Heat Pumps-Installs'!$A12-2022,'Gas Heat Pumps-Installs'!CX$2-2023)*'Gas Heat Pumps-Installs'!CX$4</f>
        <v>6.0256281637795138E-2</v>
      </c>
      <c r="CY11" s="2" cm="1">
        <f t="array" ref="CY11">INDEX(Assumptions!$V$3:$AA$32,'Gas Heat Pumps-Installs'!$A12-2022,'Gas Heat Pumps-Installs'!CY$2-2023)*'Gas Heat Pumps-Installs'!CY$4</f>
        <v>2.0252335558268237E-2</v>
      </c>
      <c r="CZ11" s="2" cm="1">
        <f t="array" ref="CZ11">INDEX(Assumptions!$V$3:$AA$32,'Gas Heat Pumps-Installs'!$A12-2022,'Gas Heat Pumps-Installs'!CZ$2-2023)*'Gas Heat Pumps-Installs'!CZ$4</f>
        <v>2.0470633980829708E-2</v>
      </c>
      <c r="DA11" s="2" cm="1">
        <f t="array" ref="DA11">INDEX(Assumptions!$V$3:$AA$32,'Gas Heat Pumps-Installs'!$A12-2022,'Gas Heat Pumps-Installs'!DA$2-2023)*'Gas Heat Pumps-Installs'!DA$4</f>
        <v>1.7079751500736335E-2</v>
      </c>
      <c r="DB11" s="2" cm="1">
        <f t="array" ref="DB11">INDEX(Assumptions!$V$3:$AA$32,'Gas Heat Pumps-Installs'!$A12-2022,'Gas Heat Pumps-Installs'!DB$2-2023)*'Gas Heat Pumps-Installs'!DB$4</f>
        <v>0</v>
      </c>
      <c r="DC11" s="2" cm="1">
        <f t="array" ref="DC11">INDEX(Assumptions!$V$3:$AA$32,'Gas Heat Pumps-Installs'!$A12-2022,'Gas Heat Pumps-Installs'!DC$2-2023)*'Gas Heat Pumps-Installs'!DC$4</f>
        <v>1.624959340539802E-2</v>
      </c>
      <c r="DD11" s="2" cm="1">
        <f t="array" ref="DD11">INDEX(Assumptions!$V$3:$AA$32,'Gas Heat Pumps-Installs'!$A12-2022,'Gas Heat Pumps-Installs'!DD$2-2023)*'Gas Heat Pumps-Installs'!DD$4</f>
        <v>2.6415292879175455E-2</v>
      </c>
      <c r="DE11" s="2" cm="1">
        <f t="array" ref="DE11">INDEX(Assumptions!$V$3:$AA$32,'Gas Heat Pumps-Installs'!$A12-2022,'Gas Heat Pumps-Installs'!DE$2-2023)*'Gas Heat Pumps-Installs'!DE$4</f>
        <v>0</v>
      </c>
      <c r="DF11" s="2" cm="1">
        <f t="array" ref="DF11">INDEX(Assumptions!$V$3:$AA$32,'Gas Heat Pumps-Installs'!$A12-2022,'Gas Heat Pumps-Installs'!DF$2-2023)*'Gas Heat Pumps-Installs'!DF$4</f>
        <v>0</v>
      </c>
      <c r="DG11" s="2" cm="1">
        <f t="array" ref="DG11">INDEX(Assumptions!$V$3:$AA$32,'Gas Heat Pumps-Installs'!$A12-2022,'Gas Heat Pumps-Installs'!DG$2-2023)*'Gas Heat Pumps-Installs'!DG$4</f>
        <v>0</v>
      </c>
      <c r="DH11" s="2" cm="1">
        <f t="array" ref="DH11">INDEX(Assumptions!$V$3:$AA$32,'Gas Heat Pumps-Installs'!$A12-2022,'Gas Heat Pumps-Installs'!DH$2-2023)*'Gas Heat Pumps-Installs'!DH$4</f>
        <v>6.7573894500848719E-2</v>
      </c>
      <c r="DI11" s="2" cm="1">
        <f t="array" ref="DI11">INDEX(Assumptions!$V$3:$AA$32,'Gas Heat Pumps-Installs'!$A12-2022,'Gas Heat Pumps-Installs'!DI$2-2023)*'Gas Heat Pumps-Installs'!DI$4</f>
        <v>0</v>
      </c>
      <c r="DJ11" s="2" cm="1">
        <f t="array" ref="DJ11">INDEX(Assumptions!$V$3:$AA$32,'Gas Heat Pumps-Installs'!$A12-2022,'Gas Heat Pumps-Installs'!DJ$2-2023)*'Gas Heat Pumps-Installs'!DJ$4</f>
        <v>2.6743737196685147E-2</v>
      </c>
      <c r="DK11" s="2" cm="1">
        <f t="array" ref="DK11">INDEX(Assumptions!$V$3:$AA$32,'Gas Heat Pumps-Installs'!$A12-2022,'Gas Heat Pumps-Installs'!DK$2-2023)*'Gas Heat Pumps-Installs'!DK$4</f>
        <v>0</v>
      </c>
      <c r="DL11" s="2" cm="1">
        <f t="array" ref="DL11">INDEX(Assumptions!$V$3:$AA$32,'Gas Heat Pumps-Installs'!$A12-2022,'Gas Heat Pumps-Installs'!DL$2-2023)*'Gas Heat Pumps-Installs'!DL$4</f>
        <v>3.5135278955533623E-2</v>
      </c>
      <c r="DM11" s="2" cm="1">
        <f t="array" ref="DM11">INDEX(Assumptions!$V$3:$AA$32,'Gas Heat Pumps-Installs'!$A12-2022,'Gas Heat Pumps-Installs'!DM$2-2023)*'Gas Heat Pumps-Installs'!DM$4</f>
        <v>1.6093694567829227E-2</v>
      </c>
      <c r="DN11" s="2" cm="1">
        <f t="array" ref="DN11">INDEX(Assumptions!$V$3:$AA$32,'Gas Heat Pumps-Installs'!$A12-2022,'Gas Heat Pumps-Installs'!DN$2-2023)*'Gas Heat Pumps-Installs'!DN$4</f>
        <v>0</v>
      </c>
      <c r="DO11" s="2" cm="1">
        <f t="array" ref="DO11">INDEX(Assumptions!$V$3:$AA$32,'Gas Heat Pumps-Installs'!$A12-2022,'Gas Heat Pumps-Installs'!DO$2-2023)*'Gas Heat Pumps-Installs'!DO$4</f>
        <v>7.6226012293811859E-2</v>
      </c>
      <c r="DP11" s="2" cm="1">
        <f t="array" ref="DP11">INDEX(Assumptions!$V$3:$AA$32,'Gas Heat Pumps-Installs'!$A12-2022,'Gas Heat Pumps-Installs'!DP$2-2023)*'Gas Heat Pumps-Installs'!DP$4</f>
        <v>5.2319749055003376E-2</v>
      </c>
      <c r="DQ11" s="2" cm="1">
        <f t="array" ref="DQ11">INDEX(Assumptions!$V$3:$AA$32,'Gas Heat Pumps-Installs'!$A12-2022,'Gas Heat Pumps-Installs'!DQ$2-2023)*'Gas Heat Pumps-Installs'!DQ$4</f>
        <v>6.2257160728989028E-2</v>
      </c>
      <c r="DR11" s="2" cm="1">
        <f t="array" ref="DR11">INDEX(Assumptions!$V$3:$AA$32,'Gas Heat Pumps-Installs'!$A12-2022,'Gas Heat Pumps-Installs'!DR$2-2023)*'Gas Heat Pumps-Installs'!DR$4</f>
        <v>2.7155268754788034E-2</v>
      </c>
      <c r="DS11" s="2" cm="1">
        <f t="array" ref="DS11">INDEX(Assumptions!$V$3:$AA$32,'Gas Heat Pumps-Installs'!$A12-2022,'Gas Heat Pumps-Installs'!DS$2-2023)*'Gas Heat Pumps-Installs'!DS$4</f>
        <v>3.8240628029679147E-2</v>
      </c>
      <c r="DT11" s="2" cm="1">
        <f t="array" ref="DT11">INDEX(Assumptions!$V$3:$AA$32,'Gas Heat Pumps-Installs'!$A12-2022,'Gas Heat Pumps-Installs'!DT$2-2023)*'Gas Heat Pumps-Installs'!DT$4</f>
        <v>0</v>
      </c>
      <c r="DU11" s="2" cm="1">
        <f t="array" ref="DU11">INDEX(Assumptions!$V$3:$AA$32,'Gas Heat Pumps-Installs'!$A12-2022,'Gas Heat Pumps-Installs'!DU$2-2023)*'Gas Heat Pumps-Installs'!DU$4</f>
        <v>9.1978815918270521E-2</v>
      </c>
      <c r="DV11" s="2" cm="1">
        <f t="array" ref="DV11">INDEX(Assumptions!$V$3:$AA$32,'Gas Heat Pumps-Installs'!$A12-2022,'Gas Heat Pumps-Installs'!DV$2-2023)*'Gas Heat Pumps-Installs'!DV$4</f>
        <v>1.7841179334801099E-2</v>
      </c>
      <c r="DW11" s="2" cm="1">
        <f t="array" ref="DW11">INDEX(Assumptions!$V$3:$AA$32,'Gas Heat Pumps-Installs'!$A12-2022,'Gas Heat Pumps-Installs'!DW$2-2023)*'Gas Heat Pumps-Installs'!DW$4</f>
        <v>0</v>
      </c>
      <c r="DX11" s="2" cm="1">
        <f t="array" ref="DX11">INDEX(Assumptions!$V$3:$AA$32,'Gas Heat Pumps-Installs'!$A12-2022,'Gas Heat Pumps-Installs'!DX$2-2023)*'Gas Heat Pumps-Installs'!DX$4</f>
        <v>0</v>
      </c>
      <c r="DY11" s="2" cm="1">
        <f t="array" ref="DY11">INDEX(Assumptions!$V$3:$AA$32,'Gas Heat Pumps-Installs'!$A12-2022,'Gas Heat Pumps-Installs'!DY$2-2023)*'Gas Heat Pumps-Installs'!DY$4</f>
        <v>4.6278964428404304E-2</v>
      </c>
      <c r="DZ11" s="2" cm="1">
        <f t="array" ref="DZ11">INDEX(Assumptions!$V$3:$AA$32,'Gas Heat Pumps-Installs'!$A12-2022,'Gas Heat Pumps-Installs'!DZ$2-2023)*'Gas Heat Pumps-Installs'!DZ$4</f>
        <v>9.6755275627892101E-2</v>
      </c>
      <c r="EA11" s="2" cm="1">
        <f t="array" ref="EA11">INDEX(Assumptions!$V$3:$AA$32,'Gas Heat Pumps-Installs'!$A12-2022,'Gas Heat Pumps-Installs'!EA$2-2023)*'Gas Heat Pumps-Installs'!EA$4</f>
        <v>6.2438678736311475E-2</v>
      </c>
      <c r="EB11" s="2" cm="1">
        <f t="array" ref="EB11">INDEX(Assumptions!$V$3:$AA$32,'Gas Heat Pumps-Installs'!$A12-2022,'Gas Heat Pumps-Installs'!EB$2-2023)*'Gas Heat Pumps-Installs'!EB$4</f>
        <v>1.800998999886045E-2</v>
      </c>
      <c r="EC11" s="2" cm="1">
        <f t="array" ref="EC11">INDEX(Assumptions!$V$3:$AA$32,'Gas Heat Pumps-Installs'!$A12-2022,'Gas Heat Pumps-Installs'!EC$2-2023)*'Gas Heat Pumps-Installs'!EC$4</f>
        <v>0</v>
      </c>
      <c r="ED11" s="2" cm="1">
        <f t="array" ref="ED11">INDEX(Assumptions!$V$3:$AA$32,'Gas Heat Pumps-Installs'!$A12-2022,'Gas Heat Pumps-Installs'!ED$2-2023)*'Gas Heat Pumps-Installs'!ED$4</f>
        <v>7.4626569644948501E-2</v>
      </c>
      <c r="EE11" s="2" cm="1">
        <f t="array" ref="EE11">INDEX(Assumptions!$V$3:$AA$32,'Gas Heat Pumps-Installs'!$A12-2022,'Gas Heat Pumps-Installs'!EE$2-2023)*'Gas Heat Pumps-Installs'!EE$4</f>
        <v>1.5368994614363364E-2</v>
      </c>
      <c r="EF11" s="2" cm="1">
        <f t="array" ref="EF11">INDEX(Assumptions!$V$3:$AA$32,'Gas Heat Pumps-Installs'!$A12-2022,'Gas Heat Pumps-Installs'!EF$2-2023)*'Gas Heat Pumps-Installs'!EF$4</f>
        <v>6.0082697526056085E-2</v>
      </c>
      <c r="EG11" s="2" cm="1">
        <f t="array" ref="EG11">INDEX(Assumptions!$V$3:$AA$32,'Gas Heat Pumps-Installs'!$A12-2022,'Gas Heat Pumps-Installs'!EG$2-2023)*'Gas Heat Pumps-Installs'!EG$4</f>
        <v>0</v>
      </c>
      <c r="EH11" s="2" cm="1">
        <f t="array" ref="EH11">INDEX(Assumptions!$V$3:$AA$32,'Gas Heat Pumps-Installs'!$A12-2022,'Gas Heat Pumps-Installs'!EH$2-2023)*'Gas Heat Pumps-Installs'!EH$4</f>
        <v>1.4532152581674378E-2</v>
      </c>
      <c r="EI11" s="2" cm="1">
        <f t="array" ref="EI11">INDEX(Assumptions!$V$3:$AA$32,'Gas Heat Pumps-Installs'!$A12-2022,'Gas Heat Pumps-Installs'!EI$2-2023)*'Gas Heat Pumps-Installs'!EI$4</f>
        <v>9.6450969238532164E-2</v>
      </c>
      <c r="EJ11" s="2" cm="1">
        <f t="array" ref="EJ11">INDEX(Assumptions!$V$3:$AA$32,'Gas Heat Pumps-Installs'!$A12-2022,'Gas Heat Pumps-Installs'!EJ$2-2023)*'Gas Heat Pumps-Installs'!EJ$4</f>
        <v>0</v>
      </c>
      <c r="EK11" s="2" cm="1">
        <f t="array" ref="EK11">INDEX(Assumptions!$V$3:$AA$32,'Gas Heat Pumps-Installs'!$A12-2022,'Gas Heat Pumps-Installs'!EK$2-2023)*'Gas Heat Pumps-Installs'!EK$4</f>
        <v>8.4816787407496957E-2</v>
      </c>
      <c r="EL11" s="2" cm="1">
        <f t="array" ref="EL11">INDEX(Assumptions!$V$3:$AA$32,'Gas Heat Pumps-Installs'!$A12-2022,'Gas Heat Pumps-Installs'!EL$2-2023)*'Gas Heat Pumps-Installs'!EL$4</f>
        <v>1.710710682296002E-2</v>
      </c>
      <c r="EM11" s="2" cm="1">
        <f t="array" ref="EM11">INDEX(Assumptions!$V$3:$AA$32,'Gas Heat Pumps-Installs'!$A12-2022,'Gas Heat Pumps-Installs'!EM$2-2023)*'Gas Heat Pumps-Installs'!EM$4</f>
        <v>0</v>
      </c>
      <c r="EN11" s="2" cm="1">
        <f t="array" ref="EN11">INDEX(Assumptions!$V$3:$AA$32,'Gas Heat Pumps-Installs'!$A12-2022,'Gas Heat Pumps-Installs'!EN$2-2023)*'Gas Heat Pumps-Installs'!EN$4</f>
        <v>8.5519705085598779E-2</v>
      </c>
      <c r="EO11" s="2" cm="1">
        <f t="array" ref="EO11">INDEX(Assumptions!$V$3:$AA$32,'Gas Heat Pumps-Installs'!$A12-2022,'Gas Heat Pumps-Installs'!EO$2-2023)*'Gas Heat Pumps-Installs'!EO$4</f>
        <v>2.3411208879194987E-2</v>
      </c>
      <c r="EP11" s="2" cm="1">
        <f t="array" ref="EP11">INDEX(Assumptions!$V$3:$AA$32,'Gas Heat Pumps-Installs'!$A12-2022,'Gas Heat Pumps-Installs'!EP$2-2023)*'Gas Heat Pumps-Installs'!EP$4</f>
        <v>3.3129821110140963E-2</v>
      </c>
      <c r="EQ11" s="2" cm="1">
        <f t="array" ref="EQ11">INDEX(Assumptions!$V$3:$AA$32,'Gas Heat Pumps-Installs'!$A12-2022,'Gas Heat Pumps-Installs'!EQ$2-2023)*'Gas Heat Pumps-Installs'!EQ$4</f>
        <v>6.9614161251849882E-2</v>
      </c>
      <c r="ER11" s="2" cm="1">
        <f t="array" ref="ER11">INDEX(Assumptions!$V$3:$AA$32,'Gas Heat Pumps-Installs'!$A12-2022,'Gas Heat Pumps-Installs'!ER$2-2023)*'Gas Heat Pumps-Installs'!ER$4</f>
        <v>0</v>
      </c>
      <c r="ES11" s="2" cm="1">
        <f t="array" ref="ES11">INDEX(Assumptions!$V$3:$AA$32,'Gas Heat Pumps-Installs'!$A12-2022,'Gas Heat Pumps-Installs'!ES$2-2023)*'Gas Heat Pumps-Installs'!ES$4</f>
        <v>2.0940965304606755E-2</v>
      </c>
      <c r="ET11" s="2" cm="1">
        <f t="array" ref="ET11">INDEX(Assumptions!$V$3:$AA$32,'Gas Heat Pumps-Installs'!$A12-2022,'Gas Heat Pumps-Installs'!ET$2-2023)*'Gas Heat Pumps-Installs'!ET$4</f>
        <v>0</v>
      </c>
      <c r="EU11" s="2" cm="1">
        <f t="array" ref="EU11">INDEX(Assumptions!$V$3:$AA$32,'Gas Heat Pumps-Installs'!$A12-2022,'Gas Heat Pumps-Installs'!EU$2-2023)*'Gas Heat Pumps-Installs'!EU$4</f>
        <v>4.1147148916408319E-2</v>
      </c>
      <c r="EV11" s="2" cm="1">
        <f t="array" ref="EV11">INDEX(Assumptions!$V$3:$AA$32,'Gas Heat Pumps-Installs'!$A12-2022,'Gas Heat Pumps-Installs'!EV$2-2023)*'Gas Heat Pumps-Installs'!EV$4</f>
        <v>4.3587317930233828E-2</v>
      </c>
      <c r="EW11" s="2" cm="1">
        <f t="array" ref="EW11">INDEX(Assumptions!$V$3:$AA$32,'Gas Heat Pumps-Installs'!$A12-2022,'Gas Heat Pumps-Installs'!EW$2-2023)*'Gas Heat Pumps-Installs'!EW$4</f>
        <v>3.9735232217956128E-2</v>
      </c>
      <c r="EX11" s="2" cm="1">
        <f t="array" ref="EX11">INDEX(Assumptions!$V$3:$AA$32,'Gas Heat Pumps-Installs'!$A12-2022,'Gas Heat Pumps-Installs'!EX$2-2023)*'Gas Heat Pumps-Installs'!EX$4</f>
        <v>3.0995551760709627E-2</v>
      </c>
      <c r="EY11" s="2" cm="1">
        <f t="array" ref="EY11">INDEX(Assumptions!$V$3:$AA$32,'Gas Heat Pumps-Installs'!$A12-2022,'Gas Heat Pumps-Installs'!EY$2-2023)*'Gas Heat Pumps-Installs'!EY$4</f>
        <v>0</v>
      </c>
      <c r="EZ11" s="2" cm="1">
        <f t="array" ref="EZ11">INDEX(Assumptions!$V$3:$AA$32,'Gas Heat Pumps-Installs'!$A12-2022,'Gas Heat Pumps-Installs'!EZ$2-2023)*'Gas Heat Pumps-Installs'!EZ$4</f>
        <v>2.9786013885094373E-2</v>
      </c>
      <c r="FA11" s="2" cm="1">
        <f t="array" ref="FA11">INDEX(Assumptions!$V$3:$AA$32,'Gas Heat Pumps-Installs'!$A12-2022,'Gas Heat Pumps-Installs'!FA$2-2023)*'Gas Heat Pumps-Installs'!FA$4</f>
        <v>0</v>
      </c>
      <c r="FB11" s="2" cm="1">
        <f t="array" ref="FB11">INDEX(Assumptions!$V$3:$AA$32,'Gas Heat Pumps-Installs'!$A12-2022,'Gas Heat Pumps-Installs'!FB$2-2023)*'Gas Heat Pumps-Installs'!FB$4</f>
        <v>1.798913857526387E-2</v>
      </c>
      <c r="FC11" s="2" cm="1">
        <f t="array" ref="FC11">INDEX(Assumptions!$V$3:$AA$32,'Gas Heat Pumps-Installs'!$A12-2022,'Gas Heat Pumps-Installs'!FC$2-2023)*'Gas Heat Pumps-Installs'!FC$4</f>
        <v>2.2939049615295914E-2</v>
      </c>
      <c r="FD11" s="2" cm="1">
        <f t="array" ref="FD11">INDEX(Assumptions!$V$3:$AA$32,'Gas Heat Pumps-Installs'!$A12-2022,'Gas Heat Pumps-Installs'!FD$2-2023)*'Gas Heat Pumps-Installs'!FD$4</f>
        <v>3.9613272811895736E-2</v>
      </c>
      <c r="FE11" s="2" cm="1">
        <f t="array" ref="FE11">INDEX(Assumptions!$V$3:$AA$32,'Gas Heat Pumps-Installs'!$A12-2022,'Gas Heat Pumps-Installs'!FE$2-2023)*'Gas Heat Pumps-Installs'!FE$4</f>
        <v>8.7414435013924083E-2</v>
      </c>
      <c r="FF11" s="2" cm="1">
        <f t="array" ref="FF11">INDEX(Assumptions!$V$3:$AA$32,'Gas Heat Pumps-Installs'!$A12-2022,'Gas Heat Pumps-Installs'!FF$2-2023)*'Gas Heat Pumps-Installs'!FF$4</f>
        <v>0</v>
      </c>
      <c r="FG11" s="2" cm="1">
        <f t="array" ref="FG11">INDEX(Assumptions!$V$3:$AA$32,'Gas Heat Pumps-Installs'!$A12-2022,'Gas Heat Pumps-Installs'!FG$2-2023)*'Gas Heat Pumps-Installs'!FG$4</f>
        <v>0</v>
      </c>
      <c r="FH11" s="2" cm="1">
        <f t="array" ref="FH11">INDEX(Assumptions!$V$3:$AA$32,'Gas Heat Pumps-Installs'!$A12-2022,'Gas Heat Pumps-Installs'!FH$2-2023)*'Gas Heat Pumps-Installs'!FH$4</f>
        <v>1.4072246468995294E-2</v>
      </c>
      <c r="FI11" s="2" cm="1">
        <f t="array" ref="FI11">INDEX(Assumptions!$V$3:$AA$32,'Gas Heat Pumps-Installs'!$A12-2022,'Gas Heat Pumps-Installs'!FI$2-2023)*'Gas Heat Pumps-Installs'!FI$4</f>
        <v>3.6308360761665673E-2</v>
      </c>
      <c r="FJ11" s="2" cm="1">
        <f t="array" ref="FJ11">INDEX(Assumptions!$V$3:$AA$32,'Gas Heat Pumps-Installs'!$A12-2022,'Gas Heat Pumps-Installs'!FJ$2-2023)*'Gas Heat Pumps-Installs'!FJ$4</f>
        <v>4.7734140880031618E-2</v>
      </c>
      <c r="FK11" s="2" cm="1">
        <f t="array" ref="FK11">INDEX(Assumptions!$V$3:$AA$32,'Gas Heat Pumps-Installs'!$A12-2022,'Gas Heat Pumps-Installs'!FK$2-2023)*'Gas Heat Pumps-Installs'!FK$4</f>
        <v>4.0243222626296773E-2</v>
      </c>
      <c r="FL11" s="2" cm="1">
        <f t="array" ref="FL11">INDEX(Assumptions!$V$3:$AA$32,'Gas Heat Pumps-Installs'!$A12-2022,'Gas Heat Pumps-Installs'!FL$2-2023)*'Gas Heat Pumps-Installs'!FL$4</f>
        <v>0</v>
      </c>
      <c r="FM11" s="2" cm="1">
        <f t="array" ref="FM11">INDEX(Assumptions!$V$3:$AA$32,'Gas Heat Pumps-Installs'!$A12-2022,'Gas Heat Pumps-Installs'!FM$2-2023)*'Gas Heat Pumps-Installs'!FM$4</f>
        <v>0</v>
      </c>
      <c r="FN11" s="2" cm="1">
        <f t="array" ref="FN11">INDEX(Assumptions!$V$3:$AA$32,'Gas Heat Pumps-Installs'!$A12-2022,'Gas Heat Pumps-Installs'!FN$2-2023)*'Gas Heat Pumps-Installs'!FN$4</f>
        <v>1.3914050249597769E-2</v>
      </c>
      <c r="FO11" s="2" cm="1">
        <f t="array" ref="FO11">INDEX(Assumptions!$V$3:$AA$32,'Gas Heat Pumps-Installs'!$A12-2022,'Gas Heat Pumps-Installs'!FO$2-2023)*'Gas Heat Pumps-Installs'!FO$4</f>
        <v>1.5990507241909997E-2</v>
      </c>
      <c r="FP11" s="2" cm="1">
        <f t="array" ref="FP11">INDEX(Assumptions!$V$3:$AA$32,'Gas Heat Pumps-Installs'!$A12-2022,'Gas Heat Pumps-Installs'!FP$2-2023)*'Gas Heat Pumps-Installs'!FP$4</f>
        <v>8.371877560418603E-2</v>
      </c>
      <c r="FQ11" s="2" cm="1">
        <f t="array" ref="FQ11">INDEX(Assumptions!$V$3:$AA$32,'Gas Heat Pumps-Installs'!$A12-2022,'Gas Heat Pumps-Installs'!FQ$2-2023)*'Gas Heat Pumps-Installs'!FQ$4</f>
        <v>4.3426653904959374E-2</v>
      </c>
      <c r="FR11" s="2" cm="1">
        <f t="array" ref="FR11">INDEX(Assumptions!$V$3:$AA$32,'Gas Heat Pumps-Installs'!$A12-2022,'Gas Heat Pumps-Installs'!FR$2-2023)*'Gas Heat Pumps-Installs'!FR$4</f>
        <v>0</v>
      </c>
      <c r="FS11" s="2" cm="1">
        <f t="array" ref="FS11">INDEX(Assumptions!$V$3:$AA$32,'Gas Heat Pumps-Installs'!$A12-2022,'Gas Heat Pumps-Installs'!FS$2-2023)*'Gas Heat Pumps-Installs'!FS$4</f>
        <v>0</v>
      </c>
      <c r="FT11" s="2" cm="1">
        <f t="array" ref="FT11">INDEX(Assumptions!$V$3:$AA$32,'Gas Heat Pumps-Installs'!$A12-2022,'Gas Heat Pumps-Installs'!FT$2-2023)*'Gas Heat Pumps-Installs'!FT$4</f>
        <v>9.8280837438591687E-2</v>
      </c>
      <c r="FU11" s="2" cm="1">
        <f t="array" ref="FU11">INDEX(Assumptions!$V$3:$AA$32,'Gas Heat Pumps-Installs'!$A12-2022,'Gas Heat Pumps-Installs'!FU$2-2023)*'Gas Heat Pumps-Installs'!FU$4</f>
        <v>8.427011033950503E-2</v>
      </c>
      <c r="FV11" s="2" cm="1">
        <f t="array" ref="FV11">INDEX(Assumptions!$V$3:$AA$32,'Gas Heat Pumps-Installs'!$A12-2022,'Gas Heat Pumps-Installs'!FV$2-2023)*'Gas Heat Pumps-Installs'!FV$4</f>
        <v>4.9329068014730297E-2</v>
      </c>
      <c r="FW11" s="2" cm="1">
        <f t="array" ref="FW11">INDEX(Assumptions!$V$3:$AA$32,'Gas Heat Pumps-Installs'!$A12-2022,'Gas Heat Pumps-Installs'!FW$2-2023)*'Gas Heat Pumps-Installs'!FW$4</f>
        <v>3.4180571956579801E-2</v>
      </c>
      <c r="FX11" s="2" cm="1">
        <f t="array" ref="FX11">INDEX(Assumptions!$V$3:$AA$32,'Gas Heat Pumps-Installs'!$A12-2022,'Gas Heat Pumps-Installs'!FX$2-2023)*'Gas Heat Pumps-Installs'!FX$4</f>
        <v>4.3464178451911244E-2</v>
      </c>
      <c r="FY11" s="2" cm="1">
        <f t="array" ref="FY11">INDEX(Assumptions!$V$3:$AA$32,'Gas Heat Pumps-Installs'!$A12-2022,'Gas Heat Pumps-Installs'!FY$2-2023)*'Gas Heat Pumps-Installs'!FY$4</f>
        <v>0</v>
      </c>
      <c r="FZ11" s="2" cm="1">
        <f t="array" ref="FZ11">INDEX(Assumptions!$V$3:$AA$32,'Gas Heat Pumps-Installs'!$A12-2022,'Gas Heat Pumps-Installs'!FZ$2-2023)*'Gas Heat Pumps-Installs'!FZ$4</f>
        <v>4.453622361146925E-2</v>
      </c>
      <c r="GA11" s="2" cm="1">
        <f t="array" ref="GA11">INDEX(Assumptions!$V$3:$AA$32,'Gas Heat Pumps-Installs'!$A12-2022,'Gas Heat Pumps-Installs'!GA$2-2023)*'Gas Heat Pumps-Installs'!GA$4</f>
        <v>1.4432333969366306E-2</v>
      </c>
      <c r="GB11" s="2" cm="1">
        <f t="array" ref="GB11">INDEX(Assumptions!$V$3:$AA$32,'Gas Heat Pumps-Installs'!$A12-2022,'Gas Heat Pumps-Installs'!GB$2-2023)*'Gas Heat Pumps-Installs'!GB$4</f>
        <v>0</v>
      </c>
      <c r="GC11" s="2" cm="1">
        <f t="array" ref="GC11">INDEX(Assumptions!$V$3:$AA$32,'Gas Heat Pumps-Installs'!$A12-2022,'Gas Heat Pumps-Installs'!GC$2-2023)*'Gas Heat Pumps-Installs'!GC$4</f>
        <v>3.9446736102988628E-2</v>
      </c>
      <c r="GD11" s="2" cm="1">
        <f t="array" ref="GD11">INDEX(Assumptions!$V$3:$AA$32,'Gas Heat Pumps-Installs'!$A12-2022,'Gas Heat Pumps-Installs'!GD$2-2023)*'Gas Heat Pumps-Installs'!GD$4</f>
        <v>4.0898882059820549E-2</v>
      </c>
      <c r="GE11" s="2" cm="1">
        <f t="array" ref="GE11">INDEX(Assumptions!$V$3:$AA$32,'Gas Heat Pumps-Installs'!$A12-2022,'Gas Heat Pumps-Installs'!GE$2-2023)*'Gas Heat Pumps-Installs'!GE$4</f>
        <v>5.0796837443912383E-2</v>
      </c>
      <c r="GF11" s="2" cm="1">
        <f t="array" ref="GF11">INDEX(Assumptions!$V$3:$AA$32,'Gas Heat Pumps-Installs'!$A12-2022,'Gas Heat Pumps-Installs'!GF$2-2023)*'Gas Heat Pumps-Installs'!GF$4</f>
        <v>2.5049318503848603E-2</v>
      </c>
      <c r="GG11" s="2" cm="1">
        <f t="array" ref="GG11">INDEX(Assumptions!$V$3:$AA$32,'Gas Heat Pumps-Installs'!$A12-2022,'Gas Heat Pumps-Installs'!GG$2-2023)*'Gas Heat Pumps-Installs'!GG$4</f>
        <v>0</v>
      </c>
      <c r="GH11" s="2" cm="1">
        <f t="array" ref="GH11">INDEX(Assumptions!$V$3:$AA$32,'Gas Heat Pumps-Installs'!$A12-2022,'Gas Heat Pumps-Installs'!GH$2-2023)*'Gas Heat Pumps-Installs'!GH$4</f>
        <v>0</v>
      </c>
      <c r="GI11" s="2" cm="1">
        <f t="array" ref="GI11">INDEX(Assumptions!$V$3:$AA$32,'Gas Heat Pumps-Installs'!$A12-2022,'Gas Heat Pumps-Installs'!GI$2-2023)*'Gas Heat Pumps-Installs'!GI$4</f>
        <v>2.840628227236771E-2</v>
      </c>
      <c r="GJ11" s="2" cm="1">
        <f t="array" ref="GJ11">INDEX(Assumptions!$V$3:$AA$32,'Gas Heat Pumps-Installs'!$A12-2022,'Gas Heat Pumps-Installs'!GJ$2-2023)*'Gas Heat Pumps-Installs'!GJ$4</f>
        <v>4.3042954288498865E-2</v>
      </c>
      <c r="GK11" s="2" cm="1">
        <f t="array" ref="GK11">INDEX(Assumptions!$V$3:$AA$32,'Gas Heat Pumps-Installs'!$A12-2022,'Gas Heat Pumps-Installs'!GK$2-2023)*'Gas Heat Pumps-Installs'!GK$4</f>
        <v>0</v>
      </c>
      <c r="GL11" s="2" cm="1">
        <f t="array" ref="GL11">INDEX(Assumptions!$V$3:$AA$32,'Gas Heat Pumps-Installs'!$A12-2022,'Gas Heat Pumps-Installs'!GL$2-2023)*'Gas Heat Pumps-Installs'!GL$4</f>
        <v>5.0173128175044615E-2</v>
      </c>
      <c r="GM11" s="2" cm="1">
        <f t="array" ref="GM11">INDEX(Assumptions!$V$3:$AA$32,'Gas Heat Pumps-Installs'!$A12-2022,'Gas Heat Pumps-Installs'!GM$2-2023)*'Gas Heat Pumps-Installs'!GM$4</f>
        <v>5.2987606348583391E-2</v>
      </c>
      <c r="GN11" s="2" cm="1">
        <f t="array" ref="GN11">INDEX(Assumptions!$V$3:$AA$32,'Gas Heat Pumps-Installs'!$A12-2022,'Gas Heat Pumps-Installs'!GN$2-2023)*'Gas Heat Pumps-Installs'!GN$4</f>
        <v>0</v>
      </c>
      <c r="GO11" s="2" cm="1">
        <f t="array" ref="GO11">INDEX(Assumptions!$V$3:$AA$32,'Gas Heat Pumps-Installs'!$A12-2022,'Gas Heat Pumps-Installs'!GO$2-2023)*'Gas Heat Pumps-Installs'!GO$4</f>
        <v>0</v>
      </c>
      <c r="GP11" s="2" cm="1">
        <f t="array" ref="GP11">INDEX(Assumptions!$V$3:$AA$32,'Gas Heat Pumps-Installs'!$A12-2022,'Gas Heat Pumps-Installs'!GP$2-2023)*'Gas Heat Pumps-Installs'!GP$4</f>
        <v>1.863239121474464E-2</v>
      </c>
      <c r="GQ11" s="2" cm="1">
        <f t="array" ref="GQ11">INDEX(Assumptions!$V$3:$AA$32,'Gas Heat Pumps-Installs'!$A12-2022,'Gas Heat Pumps-Installs'!GQ$2-2023)*'Gas Heat Pumps-Installs'!GQ$4</f>
        <v>5.0111023009621891E-3</v>
      </c>
      <c r="GR11" s="2" cm="1">
        <f t="array" ref="GR11">INDEX(Assumptions!$V$3:$AA$32,'Gas Heat Pumps-Installs'!$A12-2022,'Gas Heat Pumps-Installs'!GR$2-2023)*'Gas Heat Pumps-Installs'!GR$4</f>
        <v>1.3282896947192511E-2</v>
      </c>
      <c r="GS11" s="2" cm="1">
        <f t="array" ref="GS11">INDEX(Assumptions!$V$3:$AA$32,'Gas Heat Pumps-Installs'!$A12-2022,'Gas Heat Pumps-Installs'!GS$2-2023)*'Gas Heat Pumps-Installs'!GS$4</f>
        <v>1.2169806037038785E-2</v>
      </c>
      <c r="GT11" s="2" cm="1">
        <f t="array" ref="GT11">INDEX(Assumptions!$V$3:$AA$32,'Gas Heat Pumps-Installs'!$A12-2022,'Gas Heat Pumps-Installs'!GT$2-2023)*'Gas Heat Pumps-Installs'!GT$4</f>
        <v>0</v>
      </c>
      <c r="GU11" s="2" cm="1">
        <f t="array" ref="GU11">INDEX(Assumptions!$V$3:$AA$32,'Gas Heat Pumps-Installs'!$A12-2022,'Gas Heat Pumps-Installs'!GU$2-2023)*'Gas Heat Pumps-Installs'!GU$4</f>
        <v>6.7966031257256532E-2</v>
      </c>
      <c r="GV11" s="2" cm="1">
        <f t="array" ref="GV11">INDEX(Assumptions!$V$3:$AA$32,'Gas Heat Pumps-Installs'!$A12-2022,'Gas Heat Pumps-Installs'!GV$2-2023)*'Gas Heat Pumps-Installs'!GV$4</f>
        <v>0</v>
      </c>
      <c r="GW11" s="2" cm="1">
        <f t="array" ref="GW11">INDEX(Assumptions!$V$3:$AA$32,'Gas Heat Pumps-Installs'!$A12-2022,'Gas Heat Pumps-Installs'!GW$2-2023)*'Gas Heat Pumps-Installs'!GW$4</f>
        <v>8.3237560264070361E-3</v>
      </c>
      <c r="GX11" s="2" cm="1">
        <f t="array" ref="GX11">INDEX(Assumptions!$V$3:$AA$32,'Gas Heat Pumps-Installs'!$A12-2022,'Gas Heat Pumps-Installs'!GX$2-2023)*'Gas Heat Pumps-Installs'!GX$4</f>
        <v>1.5477047242579794E-2</v>
      </c>
      <c r="GY11" s="2" cm="1">
        <f t="array" ref="GY11">INDEX(Assumptions!$V$3:$AA$32,'Gas Heat Pumps-Installs'!$A12-2022,'Gas Heat Pumps-Installs'!GY$2-2023)*'Gas Heat Pumps-Installs'!GY$4</f>
        <v>0</v>
      </c>
      <c r="GZ11" s="2" cm="1">
        <f t="array" ref="GZ11">INDEX(Assumptions!$V$3:$AA$32,'Gas Heat Pumps-Installs'!$A12-2022,'Gas Heat Pumps-Installs'!GZ$2-2023)*'Gas Heat Pumps-Installs'!GZ$4</f>
        <v>0</v>
      </c>
      <c r="HA11" s="2" cm="1">
        <f t="array" ref="HA11">INDEX(Assumptions!$V$3:$AA$32,'Gas Heat Pumps-Installs'!$A12-2022,'Gas Heat Pumps-Installs'!HA$2-2023)*'Gas Heat Pumps-Installs'!HA$4</f>
        <v>1.0627766685765726E-2</v>
      </c>
      <c r="HB11" s="2" cm="1">
        <f t="array" ref="HB11">INDEX(Assumptions!$V$3:$AA$32,'Gas Heat Pumps-Installs'!$A12-2022,'Gas Heat Pumps-Installs'!HB$2-2023)*'Gas Heat Pumps-Installs'!HB$4</f>
        <v>3.6155916968951235E-2</v>
      </c>
      <c r="HC11" s="2" cm="1">
        <f t="array" ref="HC11">INDEX(Assumptions!$V$3:$AA$32,'Gas Heat Pumps-Installs'!$A12-2022,'Gas Heat Pumps-Installs'!HC$2-2023)*'Gas Heat Pumps-Installs'!HC$4</f>
        <v>0</v>
      </c>
      <c r="HD11" s="2" cm="1">
        <f t="array" ref="HD11">INDEX(Assumptions!$V$3:$AA$32,'Gas Heat Pumps-Installs'!$A12-2022,'Gas Heat Pumps-Installs'!HD$2-2023)*'Gas Heat Pumps-Installs'!HD$4</f>
        <v>1.5300495391436304E-2</v>
      </c>
      <c r="HE11" s="2" cm="1">
        <f t="array" ref="HE11">INDEX(Assumptions!$V$3:$AA$32,'Gas Heat Pumps-Installs'!$A12-2022,'Gas Heat Pumps-Installs'!HE$2-2023)*'Gas Heat Pumps-Installs'!HE$4</f>
        <v>6.4562614532747656E-2</v>
      </c>
      <c r="HF11" s="2" cm="1">
        <f t="array" ref="HF11">INDEX(Assumptions!$V$3:$AA$32,'Gas Heat Pumps-Installs'!$A12-2022,'Gas Heat Pumps-Installs'!HF$2-2023)*'Gas Heat Pumps-Installs'!HF$4</f>
        <v>0</v>
      </c>
      <c r="HG11" s="2" cm="1">
        <f t="array" ref="HG11">INDEX(Assumptions!$V$3:$AA$32,'Gas Heat Pumps-Installs'!$A12-2022,'Gas Heat Pumps-Installs'!HG$2-2023)*'Gas Heat Pumps-Installs'!HG$4</f>
        <v>9.0392015198032985E-2</v>
      </c>
      <c r="HH11" s="2" cm="1">
        <f t="array" ref="HH11">INDEX(Assumptions!$V$3:$AA$32,'Gas Heat Pumps-Installs'!$A12-2022,'Gas Heat Pumps-Installs'!HH$2-2023)*'Gas Heat Pumps-Installs'!HH$4</f>
        <v>0</v>
      </c>
      <c r="HI11" s="2" cm="1">
        <f t="array" ref="HI11">INDEX(Assumptions!$V$3:$AA$32,'Gas Heat Pumps-Installs'!$A12-2022,'Gas Heat Pumps-Installs'!HI$2-2023)*'Gas Heat Pumps-Installs'!HI$4</f>
        <v>9.1072167703998619E-2</v>
      </c>
      <c r="HJ11" s="2" cm="1">
        <f t="array" ref="HJ11">INDEX(Assumptions!$V$3:$AA$32,'Gas Heat Pumps-Installs'!$A12-2022,'Gas Heat Pumps-Installs'!HJ$2-2023)*'Gas Heat Pumps-Installs'!HJ$4</f>
        <v>4.9730629474507494E-2</v>
      </c>
      <c r="HK11" s="2" cm="1">
        <f t="array" ref="HK11">INDEX(Assumptions!$V$3:$AA$32,'Gas Heat Pumps-Installs'!$A12-2022,'Gas Heat Pumps-Installs'!HK$2-2023)*'Gas Heat Pumps-Installs'!HK$4</f>
        <v>4.8161495306612657E-2</v>
      </c>
      <c r="HL11" s="2" cm="1">
        <f t="array" ref="HL11">INDEX(Assumptions!$V$3:$AA$32,'Gas Heat Pumps-Installs'!$A12-2022,'Gas Heat Pumps-Installs'!HL$2-2023)*'Gas Heat Pumps-Installs'!HL$4</f>
        <v>0</v>
      </c>
      <c r="HM11" s="2" cm="1">
        <f t="array" ref="HM11">INDEX(Assumptions!$V$3:$AA$32,'Gas Heat Pumps-Installs'!$A12-2022,'Gas Heat Pumps-Installs'!HM$2-2023)*'Gas Heat Pumps-Installs'!HM$4</f>
        <v>2.7873583889460665E-2</v>
      </c>
      <c r="HN11" s="2" cm="1">
        <f t="array" ref="HN11">INDEX(Assumptions!$V$3:$AA$32,'Gas Heat Pumps-Installs'!$A12-2022,'Gas Heat Pumps-Installs'!HN$2-2023)*'Gas Heat Pumps-Installs'!HN$4</f>
        <v>1.9033142716362094E-2</v>
      </c>
      <c r="HO11" s="2" cm="1">
        <f t="array" ref="HO11">INDEX(Assumptions!$V$3:$AA$32,'Gas Heat Pumps-Installs'!$A12-2022,'Gas Heat Pumps-Installs'!HO$2-2023)*'Gas Heat Pumps-Installs'!HO$4</f>
        <v>2.6920161894705936E-2</v>
      </c>
      <c r="HP11" s="2" cm="1">
        <f t="array" ref="HP11">INDEX(Assumptions!$V$3:$AA$32,'Gas Heat Pumps-Installs'!$A12-2022,'Gas Heat Pumps-Installs'!HP$2-2023)*'Gas Heat Pumps-Installs'!HP$4</f>
        <v>0</v>
      </c>
      <c r="HQ11" s="2" cm="1">
        <f t="array" ref="HQ11">INDEX(Assumptions!$V$3:$AA$32,'Gas Heat Pumps-Installs'!$A12-2022,'Gas Heat Pumps-Installs'!HQ$2-2023)*'Gas Heat Pumps-Installs'!HQ$4</f>
        <v>6.2664073653029603E-2</v>
      </c>
      <c r="HR11" s="2" cm="1">
        <f t="array" ref="HR11">INDEX(Assumptions!$V$3:$AA$32,'Gas Heat Pumps-Installs'!$A12-2022,'Gas Heat Pumps-Installs'!HR$2-2023)*'Gas Heat Pumps-Installs'!HR$4</f>
        <v>0</v>
      </c>
      <c r="HS11" s="2" cm="1">
        <f t="array" ref="HS11">INDEX(Assumptions!$V$3:$AA$32,'Gas Heat Pumps-Installs'!$A12-2022,'Gas Heat Pumps-Installs'!HS$2-2023)*'Gas Heat Pumps-Installs'!HS$4</f>
        <v>0</v>
      </c>
      <c r="HT11" s="2" cm="1">
        <f t="array" ref="HT11">INDEX(Assumptions!$V$3:$AA$32,'Gas Heat Pumps-Installs'!$A12-2022,'Gas Heat Pumps-Installs'!HT$2-2023)*'Gas Heat Pumps-Installs'!HT$4</f>
        <v>0</v>
      </c>
      <c r="HU11" s="2" cm="1">
        <f t="array" ref="HU11">INDEX(Assumptions!$V$3:$AA$32,'Gas Heat Pumps-Installs'!$A12-2022,'Gas Heat Pumps-Installs'!HU$2-2023)*'Gas Heat Pumps-Installs'!HU$4</f>
        <v>5.0048026733415379E-2</v>
      </c>
      <c r="HV11" s="2" cm="1">
        <f t="array" ref="HV11">INDEX(Assumptions!$V$3:$AA$32,'Gas Heat Pumps-Installs'!$A12-2022,'Gas Heat Pumps-Installs'!HV$2-2023)*'Gas Heat Pumps-Installs'!HV$4</f>
        <v>5.6598715164391369E-2</v>
      </c>
      <c r="HW11" s="2" cm="1">
        <f t="array" ref="HW11">INDEX(Assumptions!$V$3:$AA$32,'Gas Heat Pumps-Installs'!$A12-2022,'Gas Heat Pumps-Installs'!HW$2-2023)*'Gas Heat Pumps-Installs'!HW$4</f>
        <v>7.8478602883980578E-2</v>
      </c>
      <c r="HX11" s="2" cm="1">
        <f t="array" ref="HX11">INDEX(Assumptions!$V$3:$AA$32,'Gas Heat Pumps-Installs'!$A12-2022,'Gas Heat Pumps-Installs'!HX$2-2023)*'Gas Heat Pumps-Installs'!HX$4</f>
        <v>2.3533375953558894E-2</v>
      </c>
      <c r="HY11" s="2" cm="1">
        <f t="array" ref="HY11">INDEX(Assumptions!$V$3:$AA$32,'Gas Heat Pumps-Installs'!$A12-2022,'Gas Heat Pumps-Installs'!HY$2-2023)*'Gas Heat Pumps-Installs'!HY$4</f>
        <v>4.0295301444483282E-2</v>
      </c>
      <c r="HZ11" s="2" cm="1">
        <f t="array" ref="HZ11">INDEX(Assumptions!$V$3:$AA$32,'Gas Heat Pumps-Installs'!$A12-2022,'Gas Heat Pumps-Installs'!HZ$2-2023)*'Gas Heat Pumps-Installs'!HZ$4</f>
        <v>1.2750041113594188E-2</v>
      </c>
      <c r="IA11" s="2" cm="1">
        <f t="array" ref="IA11">INDEX(Assumptions!$V$3:$AA$32,'Gas Heat Pumps-Installs'!$A12-2022,'Gas Heat Pumps-Installs'!IA$2-2023)*'Gas Heat Pumps-Installs'!IA$4</f>
        <v>5.8179807750927112E-2</v>
      </c>
      <c r="IB11" s="2" cm="1">
        <f t="array" ref="IB11">INDEX(Assumptions!$V$3:$AA$32,'Gas Heat Pumps-Installs'!$A12-2022,'Gas Heat Pumps-Installs'!IB$2-2023)*'Gas Heat Pumps-Installs'!IB$4</f>
        <v>5.8562543297999529E-2</v>
      </c>
      <c r="IC11" s="2" cm="1">
        <f t="array" ref="IC11">INDEX(Assumptions!$V$3:$AA$32,'Gas Heat Pumps-Installs'!$A12-2022,'Gas Heat Pumps-Installs'!IC$2-2023)*'Gas Heat Pumps-Installs'!IC$4</f>
        <v>0</v>
      </c>
      <c r="ID11" s="2" cm="1">
        <f t="array" ref="ID11">INDEX(Assumptions!$V$3:$AA$32,'Gas Heat Pumps-Installs'!$A12-2022,'Gas Heat Pumps-Installs'!ID$2-2023)*'Gas Heat Pumps-Installs'!ID$4</f>
        <v>5.1078225273965015E-2</v>
      </c>
      <c r="IE11" s="2" cm="1">
        <f t="array" ref="IE11">INDEX(Assumptions!$V$3:$AA$32,'Gas Heat Pumps-Installs'!$A12-2022,'Gas Heat Pumps-Installs'!IE$2-2023)*'Gas Heat Pumps-Installs'!IE$4</f>
        <v>0</v>
      </c>
      <c r="IF11" s="2" cm="1">
        <f t="array" ref="IF11">INDEX(Assumptions!$V$3:$AA$32,'Gas Heat Pumps-Installs'!$A12-2022,'Gas Heat Pumps-Installs'!IF$2-2023)*'Gas Heat Pumps-Installs'!IF$4</f>
        <v>0</v>
      </c>
      <c r="IG11" s="2" cm="1">
        <f t="array" ref="IG11">INDEX(Assumptions!$V$3:$AA$32,'Gas Heat Pumps-Installs'!$A12-2022,'Gas Heat Pumps-Installs'!IG$2-2023)*'Gas Heat Pumps-Installs'!IG$4</f>
        <v>4.3634188347284317E-2</v>
      </c>
      <c r="IH11" s="2" cm="1">
        <f t="array" ref="IH11">INDEX(Assumptions!$V$3:$AA$32,'Gas Heat Pumps-Installs'!$A12-2022,'Gas Heat Pumps-Installs'!IH$2-2023)*'Gas Heat Pumps-Installs'!IH$4</f>
        <v>0</v>
      </c>
      <c r="II11" s="2" cm="1">
        <f t="array" ref="II11">INDEX(Assumptions!$V$3:$AA$32,'Gas Heat Pumps-Installs'!$A12-2022,'Gas Heat Pumps-Installs'!II$2-2023)*'Gas Heat Pumps-Installs'!II$4</f>
        <v>1.9721681303090422E-2</v>
      </c>
      <c r="IJ11" s="2" cm="1">
        <f t="array" ref="IJ11">INDEX(Assumptions!$V$3:$AA$32,'Gas Heat Pumps-Installs'!$A12-2022,'Gas Heat Pumps-Installs'!IJ$2-2023)*'Gas Heat Pumps-Installs'!IJ$4</f>
        <v>0</v>
      </c>
      <c r="IK11" s="2" cm="1">
        <f t="array" ref="IK11">INDEX(Assumptions!$V$3:$AA$32,'Gas Heat Pumps-Installs'!$A12-2022,'Gas Heat Pumps-Installs'!IK$2-2023)*'Gas Heat Pumps-Installs'!IK$4</f>
        <v>6.2460869107523992E-2</v>
      </c>
      <c r="IL11" s="2" cm="1">
        <f t="array" ref="IL11">INDEX(Assumptions!$V$3:$AA$32,'Gas Heat Pumps-Installs'!$A12-2022,'Gas Heat Pumps-Installs'!IL$2-2023)*'Gas Heat Pumps-Installs'!IL$4</f>
        <v>1.1704173167352097E-2</v>
      </c>
      <c r="IM11" s="2" cm="1">
        <f t="array" ref="IM11">INDEX(Assumptions!$V$3:$AA$32,'Gas Heat Pumps-Installs'!$A12-2022,'Gas Heat Pumps-Installs'!IM$2-2023)*'Gas Heat Pumps-Installs'!IM$4</f>
        <v>7.0766683337803907E-2</v>
      </c>
      <c r="IN11" s="2" cm="1">
        <f t="array" ref="IN11">INDEX(Assumptions!$V$3:$AA$32,'Gas Heat Pumps-Installs'!$A12-2022,'Gas Heat Pumps-Installs'!IN$2-2023)*'Gas Heat Pumps-Installs'!IN$4</f>
        <v>4.216980813697184E-2</v>
      </c>
      <c r="IO11" s="2" cm="1">
        <f t="array" ref="IO11">INDEX(Assumptions!$V$3:$AA$32,'Gas Heat Pumps-Installs'!$A12-2022,'Gas Heat Pumps-Installs'!IO$2-2023)*'Gas Heat Pumps-Installs'!IO$4</f>
        <v>4.4537208516348646E-2</v>
      </c>
      <c r="IP11" s="2" cm="1">
        <f t="array" ref="IP11">INDEX(Assumptions!$V$3:$AA$32,'Gas Heat Pumps-Installs'!$A12-2022,'Gas Heat Pumps-Installs'!IP$2-2023)*'Gas Heat Pumps-Installs'!IP$4</f>
        <v>0</v>
      </c>
      <c r="IQ11" s="2" cm="1">
        <f t="array" ref="IQ11">INDEX(Assumptions!$V$3:$AA$32,'Gas Heat Pumps-Installs'!$A12-2022,'Gas Heat Pumps-Installs'!IQ$2-2023)*'Gas Heat Pumps-Installs'!IQ$4</f>
        <v>1.4497056053358161E-2</v>
      </c>
      <c r="IR11" s="2" cm="1">
        <f t="array" ref="IR11">INDEX(Assumptions!$V$3:$AA$32,'Gas Heat Pumps-Installs'!$A12-2022,'Gas Heat Pumps-Installs'!IR$2-2023)*'Gas Heat Pumps-Installs'!IR$4</f>
        <v>0</v>
      </c>
      <c r="IS11" s="2" cm="1">
        <f t="array" ref="IS11">INDEX(Assumptions!$V$3:$AA$32,'Gas Heat Pumps-Installs'!$A12-2022,'Gas Heat Pumps-Installs'!IS$2-2023)*'Gas Heat Pumps-Installs'!IS$4</f>
        <v>1.9451714377352828E-2</v>
      </c>
      <c r="IT11" s="2" cm="1">
        <f t="array" ref="IT11">INDEX(Assumptions!$V$3:$AA$32,'Gas Heat Pumps-Installs'!$A12-2022,'Gas Heat Pumps-Installs'!IT$2-2023)*'Gas Heat Pumps-Installs'!IT$4</f>
        <v>5.9870733739810326E-2</v>
      </c>
      <c r="IU11" s="2" cm="1">
        <f t="array" ref="IU11">INDEX(Assumptions!$V$3:$AA$32,'Gas Heat Pumps-Installs'!$A12-2022,'Gas Heat Pumps-Installs'!IU$2-2023)*'Gas Heat Pumps-Installs'!IU$4</f>
        <v>0</v>
      </c>
      <c r="IV11" s="2" cm="1">
        <f t="array" ref="IV11">INDEX(Assumptions!$V$3:$AA$32,'Gas Heat Pumps-Installs'!$A12-2022,'Gas Heat Pumps-Installs'!IV$2-2023)*'Gas Heat Pumps-Installs'!IV$4</f>
        <v>1.6814672496254852E-2</v>
      </c>
      <c r="IW11" s="2" cm="1">
        <f t="array" ref="IW11">INDEX(Assumptions!$V$3:$AA$32,'Gas Heat Pumps-Installs'!$A12-2022,'Gas Heat Pumps-Installs'!IW$2-2023)*'Gas Heat Pumps-Installs'!IW$4</f>
        <v>0</v>
      </c>
      <c r="IX11" s="2" cm="1">
        <f t="array" ref="IX11">INDEX(Assumptions!$V$3:$AA$32,'Gas Heat Pumps-Installs'!$A12-2022,'Gas Heat Pumps-Installs'!IX$2-2023)*'Gas Heat Pumps-Installs'!IX$4</f>
        <v>4.0600669891727711E-2</v>
      </c>
      <c r="IY11" s="2" cm="1">
        <f t="array" ref="IY11">INDEX(Assumptions!$V$3:$AA$32,'Gas Heat Pumps-Installs'!$A12-2022,'Gas Heat Pumps-Installs'!IY$2-2023)*'Gas Heat Pumps-Installs'!IY$4</f>
        <v>1.7338712237579729E-2</v>
      </c>
      <c r="IZ11" s="2" cm="1">
        <f t="array" ref="IZ11">INDEX(Assumptions!$V$3:$AA$32,'Gas Heat Pumps-Installs'!$A12-2022,'Gas Heat Pumps-Installs'!IZ$2-2023)*'Gas Heat Pumps-Installs'!IZ$4</f>
        <v>3.8479713428807301E-2</v>
      </c>
      <c r="JA11" s="2" cm="1">
        <f t="array" ref="JA11">INDEX(Assumptions!$V$3:$AA$32,'Gas Heat Pumps-Installs'!$A12-2022,'Gas Heat Pumps-Installs'!JA$2-2023)*'Gas Heat Pumps-Installs'!JA$4</f>
        <v>3.3483185264870673E-2</v>
      </c>
      <c r="JB11" s="2" cm="1">
        <f t="array" ref="JB11">INDEX(Assumptions!$V$3:$AA$32,'Gas Heat Pumps-Installs'!$A12-2022,'Gas Heat Pumps-Installs'!JB$2-2023)*'Gas Heat Pumps-Installs'!JB$4</f>
        <v>4.906816548652107E-2</v>
      </c>
      <c r="JC11" s="2" cm="1">
        <f t="array" ref="JC11">INDEX(Assumptions!$V$3:$AA$32,'Gas Heat Pumps-Installs'!$A12-2022,'Gas Heat Pumps-Installs'!JC$2-2023)*'Gas Heat Pumps-Installs'!JC$4</f>
        <v>4.1992928110721799E-2</v>
      </c>
      <c r="JD11" s="2" cm="1">
        <f t="array" ref="JD11">INDEX(Assumptions!$V$3:$AA$32,'Gas Heat Pumps-Installs'!$A12-2022,'Gas Heat Pumps-Installs'!JD$2-2023)*'Gas Heat Pumps-Installs'!JD$4</f>
        <v>5.625132023025619E-2</v>
      </c>
      <c r="JE11" s="2" cm="1">
        <f t="array" ref="JE11">INDEX(Assumptions!$V$3:$AA$32,'Gas Heat Pumps-Installs'!$A12-2022,'Gas Heat Pumps-Installs'!JE$2-2023)*'Gas Heat Pumps-Installs'!JE$4</f>
        <v>0</v>
      </c>
      <c r="JF11" s="2" cm="1">
        <f t="array" ref="JF11">INDEX(Assumptions!$V$3:$AA$32,'Gas Heat Pumps-Installs'!$A12-2022,'Gas Heat Pumps-Installs'!JF$2-2023)*'Gas Heat Pumps-Installs'!JF$4</f>
        <v>0</v>
      </c>
      <c r="JG11" s="2" cm="1">
        <f t="array" ref="JG11">INDEX(Assumptions!$V$3:$AA$32,'Gas Heat Pumps-Installs'!$A12-2022,'Gas Heat Pumps-Installs'!JG$2-2023)*'Gas Heat Pumps-Installs'!JG$4</f>
        <v>0</v>
      </c>
      <c r="JH11" s="2" cm="1">
        <f t="array" ref="JH11">INDEX(Assumptions!$V$3:$AA$32,'Gas Heat Pumps-Installs'!$A12-2022,'Gas Heat Pumps-Installs'!JH$2-2023)*'Gas Heat Pumps-Installs'!JH$4</f>
        <v>4.6137987820191802E-2</v>
      </c>
      <c r="JI11" s="2" cm="1">
        <f t="array" ref="JI11">INDEX(Assumptions!$V$3:$AA$32,'Gas Heat Pumps-Installs'!$A12-2022,'Gas Heat Pumps-Installs'!JI$2-2023)*'Gas Heat Pumps-Installs'!JI$4</f>
        <v>2.0814929019657327E-2</v>
      </c>
      <c r="JJ11" s="2" cm="1">
        <f t="array" ref="JJ11">INDEX(Assumptions!$V$3:$AA$32,'Gas Heat Pumps-Installs'!$A12-2022,'Gas Heat Pumps-Installs'!JJ$2-2023)*'Gas Heat Pumps-Installs'!JJ$4</f>
        <v>0</v>
      </c>
      <c r="JK11" s="2" cm="1">
        <f t="array" ref="JK11">INDEX(Assumptions!$V$3:$AA$32,'Gas Heat Pumps-Installs'!$A12-2022,'Gas Heat Pumps-Installs'!JK$2-2023)*'Gas Heat Pumps-Installs'!JK$4</f>
        <v>0</v>
      </c>
      <c r="JL11" s="2" cm="1">
        <f t="array" ref="JL11">INDEX(Assumptions!$V$3:$AA$32,'Gas Heat Pumps-Installs'!$A12-2022,'Gas Heat Pumps-Installs'!JL$2-2023)*'Gas Heat Pumps-Installs'!JL$4</f>
        <v>1.0283802321958182E-2</v>
      </c>
      <c r="JM11" s="2" cm="1">
        <f t="array" ref="JM11">INDEX(Assumptions!$V$3:$AA$32,'Gas Heat Pumps-Installs'!$A12-2022,'Gas Heat Pumps-Installs'!JM$2-2023)*'Gas Heat Pumps-Installs'!JM$4</f>
        <v>-2.189661137499267E-3</v>
      </c>
      <c r="JN11" s="2" cm="1">
        <f t="array" ref="JN11">INDEX(Assumptions!$V$3:$AA$32,'Gas Heat Pumps-Installs'!$A12-2022,'Gas Heat Pumps-Installs'!JN$2-2023)*'Gas Heat Pumps-Installs'!JN$4</f>
        <v>3.6332467614174233E-2</v>
      </c>
      <c r="JO11" s="2" cm="1">
        <f t="array" ref="JO11">INDEX(Assumptions!$V$3:$AA$32,'Gas Heat Pumps-Installs'!$A12-2022,'Gas Heat Pumps-Installs'!JO$2-2023)*'Gas Heat Pumps-Installs'!JO$4</f>
        <v>5.5427167170374131E-2</v>
      </c>
      <c r="JP11" s="2" cm="1">
        <f t="array" ref="JP11">INDEX(Assumptions!$V$3:$AA$32,'Gas Heat Pumps-Installs'!$A12-2022,'Gas Heat Pumps-Installs'!JP$2-2023)*'Gas Heat Pumps-Installs'!JP$4</f>
        <v>0.10568579855708186</v>
      </c>
      <c r="JQ11" s="2" cm="1">
        <f t="array" ref="JQ11">INDEX(Assumptions!$V$3:$AA$32,'Gas Heat Pumps-Installs'!$A12-2022,'Gas Heat Pumps-Installs'!JQ$2-2023)*'Gas Heat Pumps-Installs'!JQ$4</f>
        <v>2.3891285587487161E-2</v>
      </c>
      <c r="JR11" s="2" cm="1">
        <f t="array" ref="JR11">INDEX(Assumptions!$V$3:$AA$32,'Gas Heat Pumps-Installs'!$A12-2022,'Gas Heat Pumps-Installs'!JR$2-2023)*'Gas Heat Pumps-Installs'!JR$4</f>
        <v>6.653138432425322E-2</v>
      </c>
      <c r="JS11" s="2" cm="1">
        <f t="array" ref="JS11">INDEX(Assumptions!$V$3:$AA$32,'Gas Heat Pumps-Installs'!$A12-2022,'Gas Heat Pumps-Installs'!JS$2-2023)*'Gas Heat Pumps-Installs'!JS$4</f>
        <v>0</v>
      </c>
      <c r="JT11" s="2" cm="1">
        <f t="array" ref="JT11">INDEX(Assumptions!$V$3:$AA$32,'Gas Heat Pumps-Installs'!$A12-2022,'Gas Heat Pumps-Installs'!JT$2-2023)*'Gas Heat Pumps-Installs'!JT$4</f>
        <v>0</v>
      </c>
      <c r="JU11" s="2" cm="1">
        <f t="array" ref="JU11">INDEX(Assumptions!$V$3:$AA$32,'Gas Heat Pumps-Installs'!$A12-2022,'Gas Heat Pumps-Installs'!JU$2-2023)*'Gas Heat Pumps-Installs'!JU$4</f>
        <v>6.7040733515523684E-2</v>
      </c>
      <c r="JV11" s="2" cm="1">
        <f t="array" ref="JV11">INDEX(Assumptions!$V$3:$AA$32,'Gas Heat Pumps-Installs'!$A12-2022,'Gas Heat Pumps-Installs'!JV$2-2023)*'Gas Heat Pumps-Installs'!JV$4</f>
        <v>0</v>
      </c>
      <c r="JW11" s="2" cm="1">
        <f t="array" ref="JW11">INDEX(Assumptions!$V$3:$AA$32,'Gas Heat Pumps-Installs'!$A12-2022,'Gas Heat Pumps-Installs'!JW$2-2023)*'Gas Heat Pumps-Installs'!JW$4</f>
        <v>7.3557342410970838E-2</v>
      </c>
      <c r="JX11" s="2" cm="1">
        <f t="array" ref="JX11">INDEX(Assumptions!$V$3:$AA$32,'Gas Heat Pumps-Installs'!$A12-2022,'Gas Heat Pumps-Installs'!JX$2-2023)*'Gas Heat Pumps-Installs'!JX$4</f>
        <v>0</v>
      </c>
      <c r="JY11" s="2" cm="1">
        <f t="array" ref="JY11">INDEX(Assumptions!$V$3:$AA$32,'Gas Heat Pumps-Installs'!$A12-2022,'Gas Heat Pumps-Installs'!JY$2-2023)*'Gas Heat Pumps-Installs'!JY$4</f>
        <v>0</v>
      </c>
      <c r="JZ11" s="2" cm="1">
        <f t="array" ref="JZ11">INDEX(Assumptions!$V$3:$AA$32,'Gas Heat Pumps-Installs'!$A12-2022,'Gas Heat Pumps-Installs'!JZ$2-2023)*'Gas Heat Pumps-Installs'!JZ$4</f>
        <v>4.2075547737140666E-2</v>
      </c>
      <c r="KA11" s="2" cm="1">
        <f t="array" ref="KA11">INDEX(Assumptions!$V$3:$AA$32,'Gas Heat Pumps-Installs'!$A12-2022,'Gas Heat Pumps-Installs'!KA$2-2023)*'Gas Heat Pumps-Installs'!KA$4</f>
        <v>4.6441329542008879E-2</v>
      </c>
      <c r="KB11" s="2" cm="1">
        <f t="array" ref="KB11">INDEX(Assumptions!$V$3:$AA$32,'Gas Heat Pumps-Installs'!$A12-2022,'Gas Heat Pumps-Installs'!KB$2-2023)*'Gas Heat Pumps-Installs'!KB$4</f>
        <v>0</v>
      </c>
      <c r="KC11" s="2" cm="1">
        <f t="array" ref="KC11">INDEX(Assumptions!$V$3:$AA$32,'Gas Heat Pumps-Installs'!$A12-2022,'Gas Heat Pumps-Installs'!KC$2-2023)*'Gas Heat Pumps-Installs'!KC$4</f>
        <v>4.1663667630874396E-2</v>
      </c>
      <c r="KD11" s="2" cm="1">
        <f t="array" ref="KD11">INDEX(Assumptions!$V$3:$AA$32,'Gas Heat Pumps-Installs'!$A12-2022,'Gas Heat Pumps-Installs'!KD$2-2023)*'Gas Heat Pumps-Installs'!KD$4</f>
        <v>0</v>
      </c>
      <c r="KE11" s="2" cm="1">
        <f t="array" ref="KE11">INDEX(Assumptions!$V$3:$AA$32,'Gas Heat Pumps-Installs'!$A12-2022,'Gas Heat Pumps-Installs'!KE$2-2023)*'Gas Heat Pumps-Installs'!KE$4</f>
        <v>2.0434174669069074E-2</v>
      </c>
      <c r="KF11" s="2" cm="1">
        <f t="array" ref="KF11">INDEX(Assumptions!$V$3:$AA$32,'Gas Heat Pumps-Installs'!$A12-2022,'Gas Heat Pumps-Installs'!KF$2-2023)*'Gas Heat Pumps-Installs'!KF$4</f>
        <v>0</v>
      </c>
      <c r="KG11" s="2" cm="1">
        <f t="array" ref="KG11">INDEX(Assumptions!$V$3:$AA$32,'Gas Heat Pumps-Installs'!$A12-2022,'Gas Heat Pumps-Installs'!KG$2-2023)*'Gas Heat Pumps-Installs'!KG$4</f>
        <v>7.2310321090554991E-2</v>
      </c>
      <c r="KH11" s="2" cm="1">
        <f t="array" ref="KH11">INDEX(Assumptions!$V$3:$AA$32,'Gas Heat Pumps-Installs'!$A12-2022,'Gas Heat Pumps-Installs'!KH$2-2023)*'Gas Heat Pumps-Installs'!KH$4</f>
        <v>1.5008700385912774E-2</v>
      </c>
      <c r="KI11" s="2" cm="1">
        <f t="array" ref="KI11">INDEX(Assumptions!$V$3:$AA$32,'Gas Heat Pumps-Installs'!$A12-2022,'Gas Heat Pumps-Installs'!KI$2-2023)*'Gas Heat Pumps-Installs'!KI$4</f>
        <v>0</v>
      </c>
      <c r="KJ11" s="2" cm="1">
        <f t="array" ref="KJ11">INDEX(Assumptions!$V$3:$AA$32,'Gas Heat Pumps-Installs'!$A12-2022,'Gas Heat Pumps-Installs'!KJ$2-2023)*'Gas Heat Pumps-Installs'!KJ$4</f>
        <v>1.2486291732090513E-2</v>
      </c>
      <c r="KK11" s="2" cm="1">
        <f t="array" ref="KK11">INDEX(Assumptions!$V$3:$AA$32,'Gas Heat Pumps-Installs'!$A12-2022,'Gas Heat Pumps-Installs'!KK$2-2023)*'Gas Heat Pumps-Installs'!KK$4</f>
        <v>0</v>
      </c>
      <c r="KL11" s="2" cm="1">
        <f t="array" ref="KL11">INDEX(Assumptions!$V$3:$AA$32,'Gas Heat Pumps-Installs'!$A12-2022,'Gas Heat Pumps-Installs'!KL$2-2023)*'Gas Heat Pumps-Installs'!KL$4</f>
        <v>2.7142706189069363E-2</v>
      </c>
      <c r="KM11" s="2" cm="1">
        <f t="array" ref="KM11">INDEX(Assumptions!$V$3:$AA$32,'Gas Heat Pumps-Installs'!$A12-2022,'Gas Heat Pumps-Installs'!KM$2-2023)*'Gas Heat Pumps-Installs'!KM$4</f>
        <v>0</v>
      </c>
      <c r="KN11" s="2" cm="1">
        <f t="array" ref="KN11">INDEX(Assumptions!$V$3:$AA$32,'Gas Heat Pumps-Installs'!$A12-2022,'Gas Heat Pumps-Installs'!KN$2-2023)*'Gas Heat Pumps-Installs'!KN$4</f>
        <v>4.0407856014109365E-2</v>
      </c>
      <c r="KO11" s="2" cm="1">
        <f t="array" ref="KO11">INDEX(Assumptions!$V$3:$AA$32,'Gas Heat Pumps-Installs'!$A12-2022,'Gas Heat Pumps-Installs'!KO$2-2023)*'Gas Heat Pumps-Installs'!KO$4</f>
        <v>5.3907489388201286E-2</v>
      </c>
      <c r="KP11" s="2" cm="1">
        <f t="array" ref="KP11">INDEX(Assumptions!$V$3:$AA$32,'Gas Heat Pumps-Installs'!$A12-2022,'Gas Heat Pumps-Installs'!KP$2-2023)*'Gas Heat Pumps-Installs'!KP$4</f>
        <v>2.9685446108167989E-2</v>
      </c>
      <c r="KQ11" s="2" cm="1">
        <f t="array" ref="KQ11">INDEX(Assumptions!$V$3:$AA$32,'Gas Heat Pumps-Installs'!$A12-2022,'Gas Heat Pumps-Installs'!KQ$2-2023)*'Gas Heat Pumps-Installs'!KQ$4</f>
        <v>2.2079324433891795E-2</v>
      </c>
      <c r="KR11" s="2" cm="1">
        <f t="array" ref="KR11">INDEX(Assumptions!$V$3:$AA$32,'Gas Heat Pumps-Installs'!$A12-2022,'Gas Heat Pumps-Installs'!KR$2-2023)*'Gas Heat Pumps-Installs'!KR$4</f>
        <v>6.9361449530302474E-2</v>
      </c>
      <c r="KS11" s="2" cm="1">
        <f t="array" ref="KS11">INDEX(Assumptions!$V$3:$AA$32,'Gas Heat Pumps-Installs'!$A12-2022,'Gas Heat Pumps-Installs'!KS$2-2023)*'Gas Heat Pumps-Installs'!KS$4</f>
        <v>4.1148950614282358E-2</v>
      </c>
      <c r="KT11" s="2" cm="1">
        <f t="array" ref="KT11">INDEX(Assumptions!$V$3:$AA$32,'Gas Heat Pumps-Installs'!$A12-2022,'Gas Heat Pumps-Installs'!KT$2-2023)*'Gas Heat Pumps-Installs'!KT$4</f>
        <v>6.2210765629219053E-2</v>
      </c>
      <c r="KU11" s="2" cm="1">
        <f t="array" ref="KU11">INDEX(Assumptions!$V$3:$AA$32,'Gas Heat Pumps-Installs'!$A12-2022,'Gas Heat Pumps-Installs'!KU$2-2023)*'Gas Heat Pumps-Installs'!KU$4</f>
        <v>0</v>
      </c>
      <c r="KV11" s="2" cm="1">
        <f t="array" ref="KV11">INDEX(Assumptions!$V$3:$AA$32,'Gas Heat Pumps-Installs'!$A12-2022,'Gas Heat Pumps-Installs'!KV$2-2023)*'Gas Heat Pumps-Installs'!KV$4</f>
        <v>0</v>
      </c>
      <c r="KW11" s="2" cm="1">
        <f t="array" ref="KW11">INDEX(Assumptions!$V$3:$AA$32,'Gas Heat Pumps-Installs'!$A12-2022,'Gas Heat Pumps-Installs'!KW$2-2023)*'Gas Heat Pumps-Installs'!KW$4</f>
        <v>0</v>
      </c>
      <c r="KX11" s="2" cm="1">
        <f t="array" ref="KX11">INDEX(Assumptions!$V$3:$AA$32,'Gas Heat Pumps-Installs'!$A12-2022,'Gas Heat Pumps-Installs'!KX$2-2023)*'Gas Heat Pumps-Installs'!KX$4</f>
        <v>4.503821359595838E-2</v>
      </c>
      <c r="KY11" s="2" cm="1">
        <f t="array" ref="KY11">INDEX(Assumptions!$V$3:$AA$32,'Gas Heat Pumps-Installs'!$A12-2022,'Gas Heat Pumps-Installs'!KY$2-2023)*'Gas Heat Pumps-Installs'!KY$4</f>
        <v>3.3680578869272823E-2</v>
      </c>
      <c r="KZ11" s="2" cm="1">
        <f t="array" ref="KZ11">INDEX(Assumptions!$V$3:$AA$32,'Gas Heat Pumps-Installs'!$A12-2022,'Gas Heat Pumps-Installs'!KZ$2-2023)*'Gas Heat Pumps-Installs'!KZ$4</f>
        <v>0</v>
      </c>
      <c r="LA11" s="2" cm="1">
        <f t="array" ref="LA11">INDEX(Assumptions!$V$3:$AA$32,'Gas Heat Pumps-Installs'!$A12-2022,'Gas Heat Pumps-Installs'!LA$2-2023)*'Gas Heat Pumps-Installs'!LA$4</f>
        <v>0</v>
      </c>
      <c r="LB11" s="2" cm="1">
        <f t="array" ref="LB11">INDEX(Assumptions!$V$3:$AA$32,'Gas Heat Pumps-Installs'!$A12-2022,'Gas Heat Pumps-Installs'!LB$2-2023)*'Gas Heat Pumps-Installs'!LB$4</f>
        <v>9.0658608196647408E-2</v>
      </c>
      <c r="LC11" s="2" cm="1">
        <f t="array" ref="LC11">INDEX(Assumptions!$V$3:$AA$32,'Gas Heat Pumps-Installs'!$A12-2022,'Gas Heat Pumps-Installs'!LC$2-2023)*'Gas Heat Pumps-Installs'!LC$4</f>
        <v>3.2071644422218985E-2</v>
      </c>
      <c r="LD11" s="2" cm="1">
        <f t="array" ref="LD11">INDEX(Assumptions!$V$3:$AA$32,'Gas Heat Pumps-Installs'!$A12-2022,'Gas Heat Pumps-Installs'!LD$2-2023)*'Gas Heat Pumps-Installs'!LD$4</f>
        <v>4.320413620515174E-2</v>
      </c>
      <c r="LE11" s="2" cm="1">
        <f t="array" ref="LE11">INDEX(Assumptions!$V$3:$AA$32,'Gas Heat Pumps-Installs'!$A12-2022,'Gas Heat Pumps-Installs'!LE$2-2023)*'Gas Heat Pumps-Installs'!LE$4</f>
        <v>2.4823382975909473E-2</v>
      </c>
      <c r="LF11" s="2" cm="1">
        <f t="array" ref="LF11">INDEX(Assumptions!$V$3:$AA$32,'Gas Heat Pumps-Installs'!$A12-2022,'Gas Heat Pumps-Installs'!LF$2-2023)*'Gas Heat Pumps-Installs'!LF$4</f>
        <v>2.4830867268917568E-2</v>
      </c>
      <c r="LG11" s="2" cm="1">
        <f t="array" ref="LG11">INDEX(Assumptions!$V$3:$AA$32,'Gas Heat Pumps-Installs'!$A12-2022,'Gas Heat Pumps-Installs'!LG$2-2023)*'Gas Heat Pumps-Installs'!LG$4</f>
        <v>3.0029003866403708E-2</v>
      </c>
      <c r="LH11" s="2" cm="1">
        <f t="array" ref="LH11">INDEX(Assumptions!$V$3:$AA$32,'Gas Heat Pumps-Installs'!$A12-2022,'Gas Heat Pumps-Installs'!LH$2-2023)*'Gas Heat Pumps-Installs'!LH$4</f>
        <v>4.3980921970420563E-2</v>
      </c>
      <c r="LI11" s="2" cm="1">
        <f t="array" ref="LI11">INDEX(Assumptions!$V$3:$AA$32,'Gas Heat Pumps-Installs'!$A12-2022,'Gas Heat Pumps-Installs'!LI$2-2023)*'Gas Heat Pumps-Installs'!LI$4</f>
        <v>0</v>
      </c>
      <c r="LJ11" s="2" cm="1">
        <f t="array" ref="LJ11">INDEX(Assumptions!$V$3:$AA$32,'Gas Heat Pumps-Installs'!$A12-2022,'Gas Heat Pumps-Installs'!LJ$2-2023)*'Gas Heat Pumps-Installs'!LJ$4</f>
        <v>4.668446684487243E-2</v>
      </c>
      <c r="LK11" s="2" cm="1">
        <f t="array" ref="LK11">INDEX(Assumptions!$V$3:$AA$32,'Gas Heat Pumps-Installs'!$A12-2022,'Gas Heat Pumps-Installs'!LK$2-2023)*'Gas Heat Pumps-Installs'!LK$4</f>
        <v>5.9809896713504819E-2</v>
      </c>
      <c r="LL11" s="2" cm="1">
        <f t="array" ref="LL11">INDEX(Assumptions!$V$3:$AA$32,'Gas Heat Pumps-Installs'!$A12-2022,'Gas Heat Pumps-Installs'!LL$2-2023)*'Gas Heat Pumps-Installs'!LL$4</f>
        <v>9.3281632007764431E-2</v>
      </c>
      <c r="LM11" s="2" cm="1">
        <f t="array" ref="LM11">INDEX(Assumptions!$V$3:$AA$32,'Gas Heat Pumps-Installs'!$A12-2022,'Gas Heat Pumps-Installs'!LM$2-2023)*'Gas Heat Pumps-Installs'!LM$4</f>
        <v>0</v>
      </c>
      <c r="LN11" s="2" cm="1">
        <f t="array" ref="LN11">INDEX(Assumptions!$V$3:$AA$32,'Gas Heat Pumps-Installs'!$A12-2022,'Gas Heat Pumps-Installs'!LN$2-2023)*'Gas Heat Pumps-Installs'!LN$4</f>
        <v>2.3086428734183626E-2</v>
      </c>
      <c r="LO11" s="2" cm="1">
        <f t="array" ref="LO11">INDEX(Assumptions!$V$3:$AA$32,'Gas Heat Pumps-Installs'!$A12-2022,'Gas Heat Pumps-Installs'!LO$2-2023)*'Gas Heat Pumps-Installs'!LO$4</f>
        <v>2.097124120424303E-2</v>
      </c>
      <c r="LP11" s="2" cm="1">
        <f t="array" ref="LP11">INDEX(Assumptions!$V$3:$AA$32,'Gas Heat Pumps-Installs'!$A12-2022,'Gas Heat Pumps-Installs'!LP$2-2023)*'Gas Heat Pumps-Installs'!LP$4</f>
        <v>6.4137970541936332E-2</v>
      </c>
      <c r="LQ11" s="2" cm="1">
        <f t="array" ref="LQ11">INDEX(Assumptions!$V$3:$AA$32,'Gas Heat Pumps-Installs'!$A12-2022,'Gas Heat Pumps-Installs'!LQ$2-2023)*'Gas Heat Pumps-Installs'!LQ$4</f>
        <v>1.9371083294518976E-2</v>
      </c>
      <c r="LR11" s="2" cm="1">
        <f t="array" ref="LR11">INDEX(Assumptions!$V$3:$AA$32,'Gas Heat Pumps-Installs'!$A12-2022,'Gas Heat Pumps-Installs'!LR$2-2023)*'Gas Heat Pumps-Installs'!LR$4</f>
        <v>0</v>
      </c>
      <c r="LS11" s="2" cm="1">
        <f t="array" ref="LS11">INDEX(Assumptions!$V$3:$AA$32,'Gas Heat Pumps-Installs'!$A12-2022,'Gas Heat Pumps-Installs'!LS$2-2023)*'Gas Heat Pumps-Installs'!LS$4</f>
        <v>0</v>
      </c>
      <c r="LT11" s="2" cm="1">
        <f t="array" ref="LT11">INDEX(Assumptions!$V$3:$AA$32,'Gas Heat Pumps-Installs'!$A12-2022,'Gas Heat Pumps-Installs'!LT$2-2023)*'Gas Heat Pumps-Installs'!LT$4</f>
        <v>4.5328208801981698E-2</v>
      </c>
      <c r="LU11" s="2" cm="1">
        <f t="array" ref="LU11">INDEX(Assumptions!$V$3:$AA$32,'Gas Heat Pumps-Installs'!$A12-2022,'Gas Heat Pumps-Installs'!LU$2-2023)*'Gas Heat Pumps-Installs'!LU$4</f>
        <v>2.9337714173510648E-2</v>
      </c>
      <c r="LV11" s="2" cm="1">
        <f t="array" ref="LV11">INDEX(Assumptions!$V$3:$AA$32,'Gas Heat Pumps-Installs'!$A12-2022,'Gas Heat Pumps-Installs'!LV$2-2023)*'Gas Heat Pumps-Installs'!LV$4</f>
        <v>2.900682602227405E-2</v>
      </c>
      <c r="LW11" s="2" cm="1">
        <f t="array" ref="LW11">INDEX(Assumptions!$V$3:$AA$32,'Gas Heat Pumps-Installs'!$A12-2022,'Gas Heat Pumps-Installs'!LW$2-2023)*'Gas Heat Pumps-Installs'!LW$4</f>
        <v>7.1067383462223334E-3</v>
      </c>
      <c r="LX11" s="2" cm="1">
        <f t="array" ref="LX11">INDEX(Assumptions!$V$3:$AA$32,'Gas Heat Pumps-Installs'!$A12-2022,'Gas Heat Pumps-Installs'!LX$2-2023)*'Gas Heat Pumps-Installs'!LX$4</f>
        <v>0</v>
      </c>
      <c r="LY11" s="2" cm="1">
        <f t="array" ref="LY11">INDEX(Assumptions!$V$3:$AA$32,'Gas Heat Pumps-Installs'!$A12-2022,'Gas Heat Pumps-Installs'!LY$2-2023)*'Gas Heat Pumps-Installs'!LY$4</f>
        <v>8.3096378173076413E-2</v>
      </c>
      <c r="LZ11" s="2" cm="1">
        <f t="array" ref="LZ11">INDEX(Assumptions!$V$3:$AA$32,'Gas Heat Pumps-Installs'!$A12-2022,'Gas Heat Pumps-Installs'!LZ$2-2023)*'Gas Heat Pumps-Installs'!LZ$4</f>
        <v>2.4191163261916313E-2</v>
      </c>
      <c r="MA11" s="2" cm="1">
        <f t="array" ref="MA11">INDEX(Assumptions!$V$3:$AA$32,'Gas Heat Pumps-Installs'!$A12-2022,'Gas Heat Pumps-Installs'!MA$2-2023)*'Gas Heat Pumps-Installs'!MA$4</f>
        <v>0</v>
      </c>
      <c r="MB11" s="2" cm="1">
        <f t="array" ref="MB11">INDEX(Assumptions!$V$3:$AA$32,'Gas Heat Pumps-Installs'!$A12-2022,'Gas Heat Pumps-Installs'!MB$2-2023)*'Gas Heat Pumps-Installs'!MB$4</f>
        <v>1.5005933668385332E-2</v>
      </c>
      <c r="MC11" s="2" cm="1">
        <f t="array" ref="MC11">INDEX(Assumptions!$V$3:$AA$32,'Gas Heat Pumps-Installs'!$A12-2022,'Gas Heat Pumps-Installs'!MC$2-2023)*'Gas Heat Pumps-Installs'!MC$4</f>
        <v>3.2431624524083456E-2</v>
      </c>
      <c r="MD11" s="2" cm="1">
        <f t="array" ref="MD11">INDEX(Assumptions!$V$3:$AA$32,'Gas Heat Pumps-Installs'!$A12-2022,'Gas Heat Pumps-Installs'!MD$2-2023)*'Gas Heat Pumps-Installs'!MD$4</f>
        <v>0</v>
      </c>
      <c r="ME11" s="2" cm="1">
        <f t="array" ref="ME11">INDEX(Assumptions!$V$3:$AA$32,'Gas Heat Pumps-Installs'!$A12-2022,'Gas Heat Pumps-Installs'!ME$2-2023)*'Gas Heat Pumps-Installs'!ME$4</f>
        <v>6.0179880935298954E-2</v>
      </c>
      <c r="MF11" s="2" cm="1">
        <f t="array" ref="MF11">INDEX(Assumptions!$V$3:$AA$32,'Gas Heat Pumps-Installs'!$A12-2022,'Gas Heat Pumps-Installs'!MF$2-2023)*'Gas Heat Pumps-Installs'!MF$4</f>
        <v>9.3477317780735446E-3</v>
      </c>
      <c r="MG11" s="2" cm="1">
        <f t="array" ref="MG11">INDEX(Assumptions!$V$3:$AA$32,'Gas Heat Pumps-Installs'!$A12-2022,'Gas Heat Pumps-Installs'!MG$2-2023)*'Gas Heat Pumps-Installs'!MG$4</f>
        <v>0</v>
      </c>
      <c r="MH11" s="2" cm="1">
        <f t="array" ref="MH11">INDEX(Assumptions!$V$3:$AA$32,'Gas Heat Pumps-Installs'!$A12-2022,'Gas Heat Pumps-Installs'!MH$2-2023)*'Gas Heat Pumps-Installs'!MH$4</f>
        <v>6.5223450548804324E-2</v>
      </c>
      <c r="MI11" s="2" cm="1">
        <f t="array" ref="MI11">INDEX(Assumptions!$V$3:$AA$32,'Gas Heat Pumps-Installs'!$A12-2022,'Gas Heat Pumps-Installs'!MI$2-2023)*'Gas Heat Pumps-Installs'!MI$4</f>
        <v>0</v>
      </c>
      <c r="MJ11" s="2" cm="1">
        <f t="array" ref="MJ11">INDEX(Assumptions!$V$3:$AA$32,'Gas Heat Pumps-Installs'!$A12-2022,'Gas Heat Pumps-Installs'!MJ$2-2023)*'Gas Heat Pumps-Installs'!MJ$4</f>
        <v>2.3577273539252978E-2</v>
      </c>
      <c r="MK11" s="2" cm="1">
        <f t="array" ref="MK11">INDEX(Assumptions!$V$3:$AA$32,'Gas Heat Pumps-Installs'!$A12-2022,'Gas Heat Pumps-Installs'!MK$2-2023)*'Gas Heat Pumps-Installs'!MK$4</f>
        <v>0</v>
      </c>
      <c r="ML11" s="2" cm="1">
        <f t="array" ref="ML11">INDEX(Assumptions!$V$3:$AA$32,'Gas Heat Pumps-Installs'!$A12-2022,'Gas Heat Pumps-Installs'!ML$2-2023)*'Gas Heat Pumps-Installs'!ML$4</f>
        <v>5.6681895688477889E-2</v>
      </c>
      <c r="MM11" s="2" cm="1">
        <f t="array" ref="MM11">INDEX(Assumptions!$V$3:$AA$32,'Gas Heat Pumps-Installs'!$A12-2022,'Gas Heat Pumps-Installs'!MM$2-2023)*'Gas Heat Pumps-Installs'!MM$4</f>
        <v>4.9359436655760133E-2</v>
      </c>
      <c r="MN11" s="2" cm="1">
        <f t="array" ref="MN11">INDEX(Assumptions!$V$3:$AA$32,'Gas Heat Pumps-Installs'!$A12-2022,'Gas Heat Pumps-Installs'!MN$2-2023)*'Gas Heat Pumps-Installs'!MN$4</f>
        <v>8.4267714967736829E-2</v>
      </c>
      <c r="MO11" s="2" cm="1">
        <f t="array" ref="MO11">INDEX(Assumptions!$V$3:$AA$32,'Gas Heat Pumps-Installs'!$A12-2022,'Gas Heat Pumps-Installs'!MO$2-2023)*'Gas Heat Pumps-Installs'!MO$4</f>
        <v>2.5188923873232426E-2</v>
      </c>
      <c r="MP11" s="2" cm="1">
        <f t="array" ref="MP11">INDEX(Assumptions!$V$3:$AA$32,'Gas Heat Pumps-Installs'!$A12-2022,'Gas Heat Pumps-Installs'!MP$2-2023)*'Gas Heat Pumps-Installs'!MP$4</f>
        <v>3.6484382825392452E-2</v>
      </c>
      <c r="MQ11" s="2" cm="1">
        <f t="array" ref="MQ11">INDEX(Assumptions!$V$3:$AA$32,'Gas Heat Pumps-Installs'!$A12-2022,'Gas Heat Pumps-Installs'!MQ$2-2023)*'Gas Heat Pumps-Installs'!MQ$4</f>
        <v>2.1562576554663055E-2</v>
      </c>
      <c r="MR11" s="2" cm="1">
        <f t="array" ref="MR11">INDEX(Assumptions!$V$3:$AA$32,'Gas Heat Pumps-Installs'!$A12-2022,'Gas Heat Pumps-Installs'!MR$2-2023)*'Gas Heat Pumps-Installs'!MR$4</f>
        <v>0</v>
      </c>
      <c r="MS11" s="2" cm="1">
        <f t="array" ref="MS11">INDEX(Assumptions!$V$3:$AA$32,'Gas Heat Pumps-Installs'!$A12-2022,'Gas Heat Pumps-Installs'!MS$2-2023)*'Gas Heat Pumps-Installs'!MS$4</f>
        <v>4.2322052863757342E-2</v>
      </c>
      <c r="MT11" s="2" cm="1">
        <f t="array" ref="MT11">INDEX(Assumptions!$V$3:$AA$32,'Gas Heat Pumps-Installs'!$A12-2022,'Gas Heat Pumps-Installs'!MT$2-2023)*'Gas Heat Pumps-Installs'!MT$4</f>
        <v>4.1391817078646233E-2</v>
      </c>
      <c r="MU11" s="2" cm="1">
        <f t="array" ref="MU11">INDEX(Assumptions!$V$3:$AA$32,'Gas Heat Pumps-Installs'!$A12-2022,'Gas Heat Pumps-Installs'!MU$2-2023)*'Gas Heat Pumps-Installs'!MU$4</f>
        <v>1.7065403975766859E-2</v>
      </c>
      <c r="MV11" s="2" cm="1">
        <f t="array" ref="MV11">INDEX(Assumptions!$V$3:$AA$32,'Gas Heat Pumps-Installs'!$A12-2022,'Gas Heat Pumps-Installs'!MV$2-2023)*'Gas Heat Pumps-Installs'!MV$4</f>
        <v>0</v>
      </c>
      <c r="MW11" s="2" cm="1">
        <f t="array" ref="MW11">INDEX(Assumptions!$V$3:$AA$32,'Gas Heat Pumps-Installs'!$A12-2022,'Gas Heat Pumps-Installs'!MW$2-2023)*'Gas Heat Pumps-Installs'!MW$4</f>
        <v>2.855991043731931E-2</v>
      </c>
      <c r="MX11" s="2" cm="1">
        <f t="array" ref="MX11">INDEX(Assumptions!$V$3:$AA$32,'Gas Heat Pumps-Installs'!$A12-2022,'Gas Heat Pumps-Installs'!MX$2-2023)*'Gas Heat Pumps-Installs'!MX$4</f>
        <v>2.9447380804567967E-2</v>
      </c>
      <c r="MY11" s="2" cm="1">
        <f t="array" ref="MY11">INDEX(Assumptions!$V$3:$AA$32,'Gas Heat Pumps-Installs'!$A12-2022,'Gas Heat Pumps-Installs'!MY$2-2023)*'Gas Heat Pumps-Installs'!MY$4</f>
        <v>3.1530108172778258E-2</v>
      </c>
      <c r="MZ11" s="2" cm="1">
        <f t="array" ref="MZ11">INDEX(Assumptions!$V$3:$AA$32,'Gas Heat Pumps-Installs'!$A12-2022,'Gas Heat Pumps-Installs'!MZ$2-2023)*'Gas Heat Pumps-Installs'!MZ$4</f>
        <v>1.9328589935992232E-2</v>
      </c>
      <c r="NA11" s="2" cm="1">
        <f t="array" ref="NA11">INDEX(Assumptions!$V$3:$AA$32,'Gas Heat Pumps-Installs'!$A12-2022,'Gas Heat Pumps-Installs'!NA$2-2023)*'Gas Heat Pumps-Installs'!NA$4</f>
        <v>0</v>
      </c>
      <c r="NB11" s="2" cm="1">
        <f t="array" ref="NB11">INDEX(Assumptions!$V$3:$AA$32,'Gas Heat Pumps-Installs'!$A12-2022,'Gas Heat Pumps-Installs'!NB$2-2023)*'Gas Heat Pumps-Installs'!NB$4</f>
        <v>3.8854087785102728E-2</v>
      </c>
      <c r="NC11" s="2" cm="1">
        <f t="array" ref="NC11">INDEX(Assumptions!$V$3:$AA$32,'Gas Heat Pumps-Installs'!$A12-2022,'Gas Heat Pumps-Installs'!NC$2-2023)*'Gas Heat Pumps-Installs'!NC$4</f>
        <v>7.1456069065403027E-2</v>
      </c>
      <c r="ND11" s="2" cm="1">
        <f t="array" ref="ND11">INDEX(Assumptions!$V$3:$AA$32,'Gas Heat Pumps-Installs'!$A12-2022,'Gas Heat Pumps-Installs'!ND$2-2023)*'Gas Heat Pumps-Installs'!ND$4</f>
        <v>3.3084681119307409E-2</v>
      </c>
      <c r="NE11" s="2" cm="1">
        <f t="array" ref="NE11">INDEX(Assumptions!$V$3:$AA$32,'Gas Heat Pumps-Installs'!$A12-2022,'Gas Heat Pumps-Installs'!NE$2-2023)*'Gas Heat Pumps-Installs'!NE$4</f>
        <v>0</v>
      </c>
      <c r="NF11" s="2" cm="1">
        <f t="array" ref="NF11">INDEX(Assumptions!$V$3:$AA$32,'Gas Heat Pumps-Installs'!$A12-2022,'Gas Heat Pumps-Installs'!NF$2-2023)*'Gas Heat Pumps-Installs'!NF$4</f>
        <v>0</v>
      </c>
      <c r="NG11" s="2" cm="1">
        <f t="array" ref="NG11">INDEX(Assumptions!$V$3:$AA$32,'Gas Heat Pumps-Installs'!$A12-2022,'Gas Heat Pumps-Installs'!NG$2-2023)*'Gas Heat Pumps-Installs'!NG$4</f>
        <v>0</v>
      </c>
      <c r="NH11" s="2" cm="1">
        <f t="array" ref="NH11">INDEX(Assumptions!$V$3:$AA$32,'Gas Heat Pumps-Installs'!$A12-2022,'Gas Heat Pumps-Installs'!NH$2-2023)*'Gas Heat Pumps-Installs'!NH$4</f>
        <v>7.5774881687099976E-3</v>
      </c>
      <c r="NI11" s="2" cm="1">
        <f t="array" ref="NI11">INDEX(Assumptions!$V$3:$AA$32,'Gas Heat Pumps-Installs'!$A12-2022,'Gas Heat Pumps-Installs'!NI$2-2023)*'Gas Heat Pumps-Installs'!NI$4</f>
        <v>0</v>
      </c>
      <c r="NJ11" s="2" cm="1">
        <f t="array" ref="NJ11">INDEX(Assumptions!$V$3:$AA$32,'Gas Heat Pumps-Installs'!$A12-2022,'Gas Heat Pumps-Installs'!NJ$2-2023)*'Gas Heat Pumps-Installs'!NJ$4</f>
        <v>0</v>
      </c>
      <c r="NK11" s="2" cm="1">
        <f t="array" ref="NK11">INDEX(Assumptions!$V$3:$AA$32,'Gas Heat Pumps-Installs'!$A12-2022,'Gas Heat Pumps-Installs'!NK$2-2023)*'Gas Heat Pumps-Installs'!NK$4</f>
        <v>8.8415937271462922E-2</v>
      </c>
      <c r="NL11" s="2" cm="1">
        <f t="array" ref="NL11">INDEX(Assumptions!$V$3:$AA$32,'Gas Heat Pumps-Installs'!$A12-2022,'Gas Heat Pumps-Installs'!NL$2-2023)*'Gas Heat Pumps-Installs'!NL$4</f>
        <v>1.2317984919634378E-2</v>
      </c>
      <c r="NM11" s="2" cm="1">
        <f t="array" ref="NM11">INDEX(Assumptions!$V$3:$AA$32,'Gas Heat Pumps-Installs'!$A12-2022,'Gas Heat Pumps-Installs'!NM$2-2023)*'Gas Heat Pumps-Installs'!NM$4</f>
        <v>0</v>
      </c>
      <c r="NN11" s="2" cm="1">
        <f t="array" ref="NN11">INDEX(Assumptions!$V$3:$AA$32,'Gas Heat Pumps-Installs'!$A12-2022,'Gas Heat Pumps-Installs'!NN$2-2023)*'Gas Heat Pumps-Installs'!NN$4</f>
        <v>5.2710516480104289E-2</v>
      </c>
      <c r="NO11" s="2" cm="1">
        <f t="array" ref="NO11">INDEX(Assumptions!$V$3:$AA$32,'Gas Heat Pumps-Installs'!$A12-2022,'Gas Heat Pumps-Installs'!NO$2-2023)*'Gas Heat Pumps-Installs'!NO$4</f>
        <v>5.2027609543846255E-2</v>
      </c>
      <c r="NP11" s="2" cm="1">
        <f t="array" ref="NP11">INDEX(Assumptions!$V$3:$AA$32,'Gas Heat Pumps-Installs'!$A12-2022,'Gas Heat Pumps-Installs'!NP$2-2023)*'Gas Heat Pumps-Installs'!NP$4</f>
        <v>1.7822474156877811E-2</v>
      </c>
      <c r="NQ11" s="2" cm="1">
        <f t="array" ref="NQ11">INDEX(Assumptions!$V$3:$AA$32,'Gas Heat Pumps-Installs'!$A12-2022,'Gas Heat Pumps-Installs'!NQ$2-2023)*'Gas Heat Pumps-Installs'!NQ$4</f>
        <v>0</v>
      </c>
      <c r="NR11" s="2" cm="1">
        <f t="array" ref="NR11">INDEX(Assumptions!$V$3:$AA$32,'Gas Heat Pumps-Installs'!$A12-2022,'Gas Heat Pumps-Installs'!NR$2-2023)*'Gas Heat Pumps-Installs'!NR$4</f>
        <v>3.352714178567931E-2</v>
      </c>
      <c r="NS11" s="2" cm="1">
        <f t="array" ref="NS11">INDEX(Assumptions!$V$3:$AA$32,'Gas Heat Pumps-Installs'!$A12-2022,'Gas Heat Pumps-Installs'!NS$2-2023)*'Gas Heat Pumps-Installs'!NS$4</f>
        <v>5.4422013594512951E-2</v>
      </c>
      <c r="NT11" s="2" cm="1">
        <f t="array" ref="NT11">INDEX(Assumptions!$V$3:$AA$32,'Gas Heat Pumps-Installs'!$A12-2022,'Gas Heat Pumps-Installs'!NT$2-2023)*'Gas Heat Pumps-Installs'!NT$4</f>
        <v>0</v>
      </c>
      <c r="NU11" s="2" cm="1">
        <f t="array" ref="NU11">INDEX(Assumptions!$V$3:$AA$32,'Gas Heat Pumps-Installs'!$A12-2022,'Gas Heat Pumps-Installs'!NU$2-2023)*'Gas Heat Pumps-Installs'!NU$4</f>
        <v>0</v>
      </c>
      <c r="NV11" s="2" cm="1">
        <f t="array" ref="NV11">INDEX(Assumptions!$V$3:$AA$32,'Gas Heat Pumps-Installs'!$A12-2022,'Gas Heat Pumps-Installs'!NV$2-2023)*'Gas Heat Pumps-Installs'!NV$4</f>
        <v>1.8314791883596651E-2</v>
      </c>
      <c r="NW11" s="2" cm="1">
        <f t="array" ref="NW11">INDEX(Assumptions!$V$3:$AA$32,'Gas Heat Pumps-Installs'!$A12-2022,'Gas Heat Pumps-Installs'!NW$2-2023)*'Gas Heat Pumps-Installs'!NW$4</f>
        <v>1.4680934378272852E-2</v>
      </c>
      <c r="NX11" s="2" cm="1">
        <f t="array" ref="NX11">INDEX(Assumptions!$V$3:$AA$32,'Gas Heat Pumps-Installs'!$A12-2022,'Gas Heat Pumps-Installs'!NX$2-2023)*'Gas Heat Pumps-Installs'!NX$4</f>
        <v>3.4812495948012633E-2</v>
      </c>
      <c r="NY11" s="2" cm="1">
        <f t="array" ref="NY11">INDEX(Assumptions!$V$3:$AA$32,'Gas Heat Pumps-Installs'!$A12-2022,'Gas Heat Pumps-Installs'!NY$2-2023)*'Gas Heat Pumps-Installs'!NY$4</f>
        <v>0</v>
      </c>
      <c r="NZ11" s="2" cm="1">
        <f t="array" ref="NZ11">INDEX(Assumptions!$V$3:$AA$32,'Gas Heat Pumps-Installs'!$A12-2022,'Gas Heat Pumps-Installs'!NZ$2-2023)*'Gas Heat Pumps-Installs'!NZ$4</f>
        <v>4.9535739139745558E-2</v>
      </c>
      <c r="OA11" s="2" cm="1">
        <f t="array" ref="OA11">INDEX(Assumptions!$V$3:$AA$32,'Gas Heat Pumps-Installs'!$A12-2022,'Gas Heat Pumps-Installs'!OA$2-2023)*'Gas Heat Pumps-Installs'!OA$4</f>
        <v>6.2847174135863507E-2</v>
      </c>
      <c r="OB11" s="2" cm="1">
        <f t="array" ref="OB11">INDEX(Assumptions!$V$3:$AA$32,'Gas Heat Pumps-Installs'!$A12-2022,'Gas Heat Pumps-Installs'!OB$2-2023)*'Gas Heat Pumps-Installs'!OB$4</f>
        <v>1.4105471829603873E-2</v>
      </c>
      <c r="OC11" s="2" cm="1">
        <f t="array" ref="OC11">INDEX(Assumptions!$V$3:$AA$32,'Gas Heat Pumps-Installs'!$A12-2022,'Gas Heat Pumps-Installs'!OC$2-2023)*'Gas Heat Pumps-Installs'!OC$4</f>
        <v>6.7743458774172885E-2</v>
      </c>
      <c r="OD11" s="2" cm="1">
        <f t="array" ref="OD11">INDEX(Assumptions!$V$3:$AA$32,'Gas Heat Pumps-Installs'!$A12-2022,'Gas Heat Pumps-Installs'!OD$2-2023)*'Gas Heat Pumps-Installs'!OD$4</f>
        <v>4.079789780368423E-2</v>
      </c>
      <c r="OE11" s="2" cm="1">
        <f t="array" ref="OE11">INDEX(Assumptions!$V$3:$AA$32,'Gas Heat Pumps-Installs'!$A12-2022,'Gas Heat Pumps-Installs'!OE$2-2023)*'Gas Heat Pumps-Installs'!OE$4</f>
        <v>2.4861878020486759E-2</v>
      </c>
      <c r="OF11" s="2" cm="1">
        <f t="array" ref="OF11">INDEX(Assumptions!$V$3:$AA$32,'Gas Heat Pumps-Installs'!$A12-2022,'Gas Heat Pumps-Installs'!OF$2-2023)*'Gas Heat Pumps-Installs'!OF$4</f>
        <v>6.2357080687736419E-2</v>
      </c>
      <c r="OG11" s="2" cm="1">
        <f t="array" ref="OG11">INDEX(Assumptions!$V$3:$AA$32,'Gas Heat Pumps-Installs'!$A12-2022,'Gas Heat Pumps-Installs'!OG$2-2023)*'Gas Heat Pumps-Installs'!OG$4</f>
        <v>4.3247559071539633E-2</v>
      </c>
      <c r="OH11" s="2" cm="1">
        <f t="array" ref="OH11">INDEX(Assumptions!$V$3:$AA$32,'Gas Heat Pumps-Installs'!$A12-2022,'Gas Heat Pumps-Installs'!OH$2-2023)*'Gas Heat Pumps-Installs'!OH$4</f>
        <v>3.2783149878385799E-2</v>
      </c>
      <c r="OI11" s="2" cm="1">
        <f t="array" ref="OI11">INDEX(Assumptions!$V$3:$AA$32,'Gas Heat Pumps-Installs'!$A12-2022,'Gas Heat Pumps-Installs'!OI$2-2023)*'Gas Heat Pumps-Installs'!OI$4</f>
        <v>1.425595113416739E-2</v>
      </c>
      <c r="OJ11" s="2" cm="1">
        <f t="array" ref="OJ11">INDEX(Assumptions!$V$3:$AA$32,'Gas Heat Pumps-Installs'!$A12-2022,'Gas Heat Pumps-Installs'!OJ$2-2023)*'Gas Heat Pumps-Installs'!OJ$4</f>
        <v>6.6233865843019143E-2</v>
      </c>
      <c r="OK11" s="2" cm="1">
        <f t="array" ref="OK11">INDEX(Assumptions!$V$3:$AA$32,'Gas Heat Pumps-Installs'!$A12-2022,'Gas Heat Pumps-Installs'!OK$2-2023)*'Gas Heat Pumps-Installs'!OK$4</f>
        <v>1.1731749441628808E-2</v>
      </c>
      <c r="OL11" s="2" cm="1">
        <f t="array" ref="OL11">INDEX(Assumptions!$V$3:$AA$32,'Gas Heat Pumps-Installs'!$A12-2022,'Gas Heat Pumps-Installs'!OL$2-2023)*'Gas Heat Pumps-Installs'!OL$4</f>
        <v>0</v>
      </c>
      <c r="OM11" s="2" cm="1">
        <f t="array" ref="OM11">INDEX(Assumptions!$V$3:$AA$32,'Gas Heat Pumps-Installs'!$A12-2022,'Gas Heat Pumps-Installs'!OM$2-2023)*'Gas Heat Pumps-Installs'!OM$4</f>
        <v>0.10484715228578557</v>
      </c>
      <c r="ON11" s="2" cm="1">
        <f t="array" ref="ON11">INDEX(Assumptions!$V$3:$AA$32,'Gas Heat Pumps-Installs'!$A12-2022,'Gas Heat Pumps-Installs'!ON$2-2023)*'Gas Heat Pumps-Installs'!ON$4</f>
        <v>0</v>
      </c>
      <c r="OO11" s="2" cm="1">
        <f t="array" ref="OO11">INDEX(Assumptions!$V$3:$AA$32,'Gas Heat Pumps-Installs'!$A12-2022,'Gas Heat Pumps-Installs'!OO$2-2023)*'Gas Heat Pumps-Installs'!OO$4</f>
        <v>0</v>
      </c>
      <c r="OP11" s="2" cm="1">
        <f t="array" ref="OP11">INDEX(Assumptions!$V$3:$AA$32,'Gas Heat Pumps-Installs'!$A12-2022,'Gas Heat Pumps-Installs'!OP$2-2023)*'Gas Heat Pumps-Installs'!OP$4</f>
        <v>4.7886077082040068E-2</v>
      </c>
      <c r="OQ11" s="2" cm="1">
        <f t="array" ref="OQ11">INDEX(Assumptions!$V$3:$AA$32,'Gas Heat Pumps-Installs'!$A12-2022,'Gas Heat Pumps-Installs'!OQ$2-2023)*'Gas Heat Pumps-Installs'!OQ$4</f>
        <v>0</v>
      </c>
      <c r="OR11" s="2" cm="1">
        <f t="array" ref="OR11">INDEX(Assumptions!$V$3:$AA$32,'Gas Heat Pumps-Installs'!$A12-2022,'Gas Heat Pumps-Installs'!OR$2-2023)*'Gas Heat Pumps-Installs'!OR$4</f>
        <v>4.6681953748766943E-2</v>
      </c>
      <c r="OS11" s="2" cm="1">
        <f t="array" ref="OS11">INDEX(Assumptions!$V$3:$AA$32,'Gas Heat Pumps-Installs'!$A12-2022,'Gas Heat Pumps-Installs'!OS$2-2023)*'Gas Heat Pumps-Installs'!OS$4</f>
        <v>2.7971998676705863E-2</v>
      </c>
      <c r="OT11" s="2" cm="1">
        <f t="array" ref="OT11">INDEX(Assumptions!$V$3:$AA$32,'Gas Heat Pumps-Installs'!$A12-2022,'Gas Heat Pumps-Installs'!OT$2-2023)*'Gas Heat Pumps-Installs'!OT$4</f>
        <v>2.974647556119692E-2</v>
      </c>
      <c r="OU11" s="2" cm="1">
        <f t="array" ref="OU11">INDEX(Assumptions!$V$3:$AA$32,'Gas Heat Pumps-Installs'!$A12-2022,'Gas Heat Pumps-Installs'!OU$2-2023)*'Gas Heat Pumps-Installs'!OU$4</f>
        <v>2.014143028260847E-2</v>
      </c>
      <c r="OV11" s="2" cm="1">
        <f t="array" ref="OV11">INDEX(Assumptions!$V$3:$AA$32,'Gas Heat Pumps-Installs'!$A12-2022,'Gas Heat Pumps-Installs'!OV$2-2023)*'Gas Heat Pumps-Installs'!OV$4</f>
        <v>0</v>
      </c>
      <c r="OW11" s="2" cm="1">
        <f t="array" ref="OW11">INDEX(Assumptions!$V$3:$AA$32,'Gas Heat Pumps-Installs'!$A12-2022,'Gas Heat Pumps-Installs'!OW$2-2023)*'Gas Heat Pumps-Installs'!OW$4</f>
        <v>0</v>
      </c>
      <c r="OX11" s="2" cm="1">
        <f t="array" ref="OX11">INDEX(Assumptions!$V$3:$AA$32,'Gas Heat Pumps-Installs'!$A12-2022,'Gas Heat Pumps-Installs'!OX$2-2023)*'Gas Heat Pumps-Installs'!OX$4</f>
        <v>5.3337211981451686E-2</v>
      </c>
      <c r="OY11" s="2" cm="1">
        <f t="array" ref="OY11">INDEX(Assumptions!$V$3:$AA$32,'Gas Heat Pumps-Installs'!$A12-2022,'Gas Heat Pumps-Installs'!OY$2-2023)*'Gas Heat Pumps-Installs'!OY$4</f>
        <v>5.070589689933782E-2</v>
      </c>
      <c r="OZ11" s="2" cm="1">
        <f t="array" ref="OZ11">INDEX(Assumptions!$V$3:$AA$32,'Gas Heat Pumps-Installs'!$A12-2022,'Gas Heat Pumps-Installs'!OZ$2-2023)*'Gas Heat Pumps-Installs'!OZ$4</f>
        <v>5.0839605907547769E-2</v>
      </c>
      <c r="PA11" s="2" cm="1">
        <f t="array" ref="PA11">INDEX(Assumptions!$V$3:$AA$32,'Gas Heat Pumps-Installs'!$A12-2022,'Gas Heat Pumps-Installs'!PA$2-2023)*'Gas Heat Pumps-Installs'!PA$4</f>
        <v>0</v>
      </c>
      <c r="PB11" s="2" cm="1">
        <f t="array" ref="PB11">INDEX(Assumptions!$V$3:$AA$32,'Gas Heat Pumps-Installs'!$A12-2022,'Gas Heat Pumps-Installs'!PB$2-2023)*'Gas Heat Pumps-Installs'!PB$4</f>
        <v>1.6208257984171318E-2</v>
      </c>
      <c r="PC11" s="2" cm="1">
        <f t="array" ref="PC11">INDEX(Assumptions!$V$3:$AA$32,'Gas Heat Pumps-Installs'!$A12-2022,'Gas Heat Pumps-Installs'!PC$2-2023)*'Gas Heat Pumps-Installs'!PC$4</f>
        <v>2.4559788544922301E-2</v>
      </c>
      <c r="PD11" s="2" cm="1">
        <f t="array" ref="PD11">INDEX(Assumptions!$V$3:$AA$32,'Gas Heat Pumps-Installs'!$A12-2022,'Gas Heat Pumps-Installs'!PD$2-2023)*'Gas Heat Pumps-Installs'!PD$4</f>
        <v>3.5580827331199404E-2</v>
      </c>
      <c r="PE11" s="2" cm="1">
        <f t="array" ref="PE11">INDEX(Assumptions!$V$3:$AA$32,'Gas Heat Pumps-Installs'!$A12-2022,'Gas Heat Pumps-Installs'!PE$2-2023)*'Gas Heat Pumps-Installs'!PE$4</f>
        <v>5.5599438954107754E-3</v>
      </c>
      <c r="PF11" s="2" cm="1">
        <f t="array" ref="PF11">INDEX(Assumptions!$V$3:$AA$32,'Gas Heat Pumps-Installs'!$A12-2022,'Gas Heat Pumps-Installs'!PF$2-2023)*'Gas Heat Pumps-Installs'!PF$4</f>
        <v>5.9731779351754014E-2</v>
      </c>
      <c r="PG11" s="2" cm="1">
        <f t="array" ref="PG11">INDEX(Assumptions!$V$3:$AA$32,'Gas Heat Pumps-Installs'!$A12-2022,'Gas Heat Pumps-Installs'!PG$2-2023)*'Gas Heat Pumps-Installs'!PG$4</f>
        <v>4.7262843130452786E-2</v>
      </c>
      <c r="PH11" s="2" cm="1">
        <f t="array" ref="PH11">INDEX(Assumptions!$V$3:$AA$32,'Gas Heat Pumps-Installs'!$A12-2022,'Gas Heat Pumps-Installs'!PH$2-2023)*'Gas Heat Pumps-Installs'!PH$4</f>
        <v>0</v>
      </c>
      <c r="PI11" s="2" cm="1">
        <f t="array" ref="PI11">INDEX(Assumptions!$V$3:$AA$32,'Gas Heat Pumps-Installs'!$A12-2022,'Gas Heat Pumps-Installs'!PI$2-2023)*'Gas Heat Pumps-Installs'!PI$4</f>
        <v>5.7268020587343427E-2</v>
      </c>
      <c r="PJ11" s="2" cm="1">
        <f t="array" ref="PJ11">INDEX(Assumptions!$V$3:$AA$32,'Gas Heat Pumps-Installs'!$A12-2022,'Gas Heat Pumps-Installs'!PJ$2-2023)*'Gas Heat Pumps-Installs'!PJ$4</f>
        <v>1.6497187067156468E-2</v>
      </c>
      <c r="PK11" s="2" cm="1">
        <f t="array" ref="PK11">INDEX(Assumptions!$V$3:$AA$32,'Gas Heat Pumps-Installs'!$A12-2022,'Gas Heat Pumps-Installs'!PK$2-2023)*'Gas Heat Pumps-Installs'!PK$4</f>
        <v>0</v>
      </c>
      <c r="PL11" s="2" cm="1">
        <f t="array" ref="PL11">INDEX(Assumptions!$V$3:$AA$32,'Gas Heat Pumps-Installs'!$A12-2022,'Gas Heat Pumps-Installs'!PL$2-2023)*'Gas Heat Pumps-Installs'!PL$4</f>
        <v>0</v>
      </c>
      <c r="PM11" s="2" cm="1">
        <f t="array" ref="PM11">INDEX(Assumptions!$V$3:$AA$32,'Gas Heat Pumps-Installs'!$A12-2022,'Gas Heat Pumps-Installs'!PM$2-2023)*'Gas Heat Pumps-Installs'!PM$4</f>
        <v>6.5548549980130918E-2</v>
      </c>
      <c r="PN11" s="2" cm="1">
        <f t="array" ref="PN11">INDEX(Assumptions!$V$3:$AA$32,'Gas Heat Pumps-Installs'!$A12-2022,'Gas Heat Pumps-Installs'!PN$2-2023)*'Gas Heat Pumps-Installs'!PN$4</f>
        <v>1.8608141100958306E-2</v>
      </c>
      <c r="PO11" s="2" cm="1">
        <f t="array" ref="PO11">INDEX(Assumptions!$V$3:$AA$32,'Gas Heat Pumps-Installs'!$A12-2022,'Gas Heat Pumps-Installs'!PO$2-2023)*'Gas Heat Pumps-Installs'!PO$4</f>
        <v>3.6587701400122401E-2</v>
      </c>
      <c r="PP11" s="2" cm="1">
        <f t="array" ref="PP11">INDEX(Assumptions!$V$3:$AA$32,'Gas Heat Pumps-Installs'!$A12-2022,'Gas Heat Pumps-Installs'!PP$2-2023)*'Gas Heat Pumps-Installs'!PP$4</f>
        <v>1.6680543647198787E-2</v>
      </c>
      <c r="PQ11" s="2" cm="1">
        <f t="array" ref="PQ11">INDEX(Assumptions!$V$3:$AA$32,'Gas Heat Pumps-Installs'!$A12-2022,'Gas Heat Pumps-Installs'!PQ$2-2023)*'Gas Heat Pumps-Installs'!PQ$4</f>
        <v>7.8133966326577112E-2</v>
      </c>
      <c r="PR11" s="2" cm="1">
        <f t="array" ref="PR11">INDEX(Assumptions!$V$3:$AA$32,'Gas Heat Pumps-Installs'!$A12-2022,'Gas Heat Pumps-Installs'!PR$2-2023)*'Gas Heat Pumps-Installs'!PR$4</f>
        <v>2.0013251481892994E-2</v>
      </c>
      <c r="PS11" s="2" cm="1">
        <f t="array" ref="PS11">INDEX(Assumptions!$V$3:$AA$32,'Gas Heat Pumps-Installs'!$A12-2022,'Gas Heat Pumps-Installs'!PS$2-2023)*'Gas Heat Pumps-Installs'!PS$4</f>
        <v>0</v>
      </c>
      <c r="PT11" s="2" cm="1">
        <f t="array" ref="PT11">INDEX(Assumptions!$V$3:$AA$32,'Gas Heat Pumps-Installs'!$A12-2022,'Gas Heat Pumps-Installs'!PT$2-2023)*'Gas Heat Pumps-Installs'!PT$4</f>
        <v>0</v>
      </c>
      <c r="PU11" s="2" cm="1">
        <f t="array" ref="PU11">INDEX(Assumptions!$V$3:$AA$32,'Gas Heat Pumps-Installs'!$A12-2022,'Gas Heat Pumps-Installs'!PU$2-2023)*'Gas Heat Pumps-Installs'!PU$4</f>
        <v>2.4039125993375095E-2</v>
      </c>
      <c r="PV11" s="2" cm="1">
        <f t="array" ref="PV11">INDEX(Assumptions!$V$3:$AA$32,'Gas Heat Pumps-Installs'!$A12-2022,'Gas Heat Pumps-Installs'!PV$2-2023)*'Gas Heat Pumps-Installs'!PV$4</f>
        <v>2.3040731217729902E-2</v>
      </c>
      <c r="PW11" s="2" cm="1">
        <f t="array" ref="PW11">INDEX(Assumptions!$V$3:$AA$32,'Gas Heat Pumps-Installs'!$A12-2022,'Gas Heat Pumps-Installs'!PW$2-2023)*'Gas Heat Pumps-Installs'!PW$4</f>
        <v>3.6613452457836884E-2</v>
      </c>
      <c r="PX11" s="2" cm="1">
        <f t="array" ref="PX11">INDEX(Assumptions!$V$3:$AA$32,'Gas Heat Pumps-Installs'!$A12-2022,'Gas Heat Pumps-Installs'!PX$2-2023)*'Gas Heat Pumps-Installs'!PX$4</f>
        <v>0</v>
      </c>
      <c r="PY11" s="2" cm="1">
        <f t="array" ref="PY11">INDEX(Assumptions!$V$3:$AA$32,'Gas Heat Pumps-Installs'!$A12-2022,'Gas Heat Pumps-Installs'!PY$2-2023)*'Gas Heat Pumps-Installs'!PY$4</f>
        <v>3.3136764875629929E-2</v>
      </c>
      <c r="PZ11" s="2" cm="1">
        <f t="array" ref="PZ11">INDEX(Assumptions!$V$3:$AA$32,'Gas Heat Pumps-Installs'!$A12-2022,'Gas Heat Pumps-Installs'!PZ$2-2023)*'Gas Heat Pumps-Installs'!PZ$4</f>
        <v>7.1469509762546929E-2</v>
      </c>
      <c r="QA11" s="2" cm="1">
        <f t="array" ref="QA11">INDEX(Assumptions!$V$3:$AA$32,'Gas Heat Pumps-Installs'!$A12-2022,'Gas Heat Pumps-Installs'!QA$2-2023)*'Gas Heat Pumps-Installs'!QA$4</f>
        <v>0</v>
      </c>
      <c r="QB11" s="2" cm="1">
        <f t="array" ref="QB11">INDEX(Assumptions!$V$3:$AA$32,'Gas Heat Pumps-Installs'!$A12-2022,'Gas Heat Pumps-Installs'!QB$2-2023)*'Gas Heat Pumps-Installs'!QB$4</f>
        <v>3.5331676747109089E-2</v>
      </c>
      <c r="QC11" s="2" cm="1">
        <f t="array" ref="QC11">INDEX(Assumptions!$V$3:$AA$32,'Gas Heat Pumps-Installs'!$A12-2022,'Gas Heat Pumps-Installs'!QC$2-2023)*'Gas Heat Pumps-Installs'!QC$4</f>
        <v>3.2292898346786038E-2</v>
      </c>
      <c r="QD11" s="2" cm="1">
        <f t="array" ref="QD11">INDEX(Assumptions!$V$3:$AA$32,'Gas Heat Pumps-Installs'!$A12-2022,'Gas Heat Pumps-Installs'!QD$2-2023)*'Gas Heat Pumps-Installs'!QD$4</f>
        <v>0.11041838779004123</v>
      </c>
      <c r="QE11" s="2" cm="1">
        <f t="array" ref="QE11">INDEX(Assumptions!$V$3:$AA$32,'Gas Heat Pumps-Installs'!$A12-2022,'Gas Heat Pumps-Installs'!QE$2-2023)*'Gas Heat Pumps-Installs'!QE$4</f>
        <v>0</v>
      </c>
      <c r="QF11" s="2" cm="1">
        <f t="array" ref="QF11">INDEX(Assumptions!$V$3:$AA$32,'Gas Heat Pumps-Installs'!$A12-2022,'Gas Heat Pumps-Installs'!QF$2-2023)*'Gas Heat Pumps-Installs'!QF$4</f>
        <v>7.4989050736247204E-2</v>
      </c>
      <c r="QG11" s="2" cm="1">
        <f t="array" ref="QG11">INDEX(Assumptions!$V$3:$AA$32,'Gas Heat Pumps-Installs'!$A12-2022,'Gas Heat Pumps-Installs'!QG$2-2023)*'Gas Heat Pumps-Installs'!QG$4</f>
        <v>0</v>
      </c>
      <c r="QH11" s="2" cm="1">
        <f t="array" ref="QH11">INDEX(Assumptions!$V$3:$AA$32,'Gas Heat Pumps-Installs'!$A12-2022,'Gas Heat Pumps-Installs'!QH$2-2023)*'Gas Heat Pumps-Installs'!QH$4</f>
        <v>3.9491880911651227E-2</v>
      </c>
      <c r="QI11" s="2" cm="1">
        <f t="array" ref="QI11">INDEX(Assumptions!$V$3:$AA$32,'Gas Heat Pumps-Installs'!$A12-2022,'Gas Heat Pumps-Installs'!QI$2-2023)*'Gas Heat Pumps-Installs'!QI$4</f>
        <v>2.4632766369009278E-2</v>
      </c>
      <c r="QJ11" s="2" cm="1">
        <f t="array" ref="QJ11">INDEX(Assumptions!$V$3:$AA$32,'Gas Heat Pumps-Installs'!$A12-2022,'Gas Heat Pumps-Installs'!QJ$2-2023)*'Gas Heat Pumps-Installs'!QJ$4</f>
        <v>8.4799886728910062E-2</v>
      </c>
      <c r="QK11" s="2" cm="1">
        <f t="array" ref="QK11">INDEX(Assumptions!$V$3:$AA$32,'Gas Heat Pumps-Installs'!$A12-2022,'Gas Heat Pumps-Installs'!QK$2-2023)*'Gas Heat Pumps-Installs'!QK$4</f>
        <v>7.8549094704256292E-3</v>
      </c>
      <c r="QL11" s="2" cm="1">
        <f t="array" ref="QL11">INDEX(Assumptions!$V$3:$AA$32,'Gas Heat Pumps-Installs'!$A12-2022,'Gas Heat Pumps-Installs'!QL$2-2023)*'Gas Heat Pumps-Installs'!QL$4</f>
        <v>3.7788684766843432E-2</v>
      </c>
      <c r="QM11" s="2" cm="1">
        <f t="array" ref="QM11">INDEX(Assumptions!$V$3:$AA$32,'Gas Heat Pumps-Installs'!$A12-2022,'Gas Heat Pumps-Installs'!QM$2-2023)*'Gas Heat Pumps-Installs'!QM$4</f>
        <v>7.3328230160293911E-2</v>
      </c>
      <c r="QN11" s="2" cm="1">
        <f t="array" ref="QN11">INDEX(Assumptions!$V$3:$AA$32,'Gas Heat Pumps-Installs'!$A12-2022,'Gas Heat Pumps-Installs'!QN$2-2023)*'Gas Heat Pumps-Installs'!QN$4</f>
        <v>2.7198560196783038E-2</v>
      </c>
      <c r="QO11" s="2" cm="1">
        <f t="array" ref="QO11">INDEX(Assumptions!$V$3:$AA$32,'Gas Heat Pumps-Installs'!$A12-2022,'Gas Heat Pumps-Installs'!QO$2-2023)*'Gas Heat Pumps-Installs'!QO$4</f>
        <v>2.2680102631649837E-2</v>
      </c>
      <c r="QP11" s="2" cm="1">
        <f t="array" ref="QP11">INDEX(Assumptions!$V$3:$AA$32,'Gas Heat Pumps-Installs'!$A12-2022,'Gas Heat Pumps-Installs'!QP$2-2023)*'Gas Heat Pumps-Installs'!QP$4</f>
        <v>5.7589035669611675E-2</v>
      </c>
      <c r="QQ11" s="2" cm="1">
        <f t="array" ref="QQ11">INDEX(Assumptions!$V$3:$AA$32,'Gas Heat Pumps-Installs'!$A12-2022,'Gas Heat Pumps-Installs'!QQ$2-2023)*'Gas Heat Pumps-Installs'!QQ$4</f>
        <v>1.3235616573828497E-2</v>
      </c>
      <c r="QR11" s="2" cm="1">
        <f t="array" ref="QR11">INDEX(Assumptions!$V$3:$AA$32,'Gas Heat Pumps-Installs'!$A12-2022,'Gas Heat Pumps-Installs'!QR$2-2023)*'Gas Heat Pumps-Installs'!QR$4</f>
        <v>1.8128200157143743E-2</v>
      </c>
      <c r="QS11" s="2" cm="1">
        <f t="array" ref="QS11">INDEX(Assumptions!$V$3:$AA$32,'Gas Heat Pumps-Installs'!$A12-2022,'Gas Heat Pumps-Installs'!QS$2-2023)*'Gas Heat Pumps-Installs'!QS$4</f>
        <v>5.1278554115864308E-2</v>
      </c>
      <c r="QT11" s="2" cm="1">
        <f t="array" ref="QT11">INDEX(Assumptions!$V$3:$AA$32,'Gas Heat Pumps-Installs'!$A12-2022,'Gas Heat Pumps-Installs'!QT$2-2023)*'Gas Heat Pumps-Installs'!QT$4</f>
        <v>9.4489963988622944E-2</v>
      </c>
      <c r="QU11" s="2" cm="1">
        <f t="array" ref="QU11">INDEX(Assumptions!$V$3:$AA$32,'Gas Heat Pumps-Installs'!$A12-2022,'Gas Heat Pumps-Installs'!QU$2-2023)*'Gas Heat Pumps-Installs'!QU$4</f>
        <v>3.5325690075600109E-2</v>
      </c>
      <c r="QV11" s="2" cm="1">
        <f t="array" ref="QV11">INDEX(Assumptions!$V$3:$AA$32,'Gas Heat Pumps-Installs'!$A12-2022,'Gas Heat Pumps-Installs'!QV$2-2023)*'Gas Heat Pumps-Installs'!QV$4</f>
        <v>4.6025859134438372E-2</v>
      </c>
      <c r="QW11" s="2" cm="1">
        <f t="array" ref="QW11">INDEX(Assumptions!$V$3:$AA$32,'Gas Heat Pumps-Installs'!$A12-2022,'Gas Heat Pumps-Installs'!QW$2-2023)*'Gas Heat Pumps-Installs'!QW$4</f>
        <v>2.8710187365394355E-2</v>
      </c>
      <c r="QX11" s="2" cm="1">
        <f t="array" ref="QX11">INDEX(Assumptions!$V$3:$AA$32,'Gas Heat Pumps-Installs'!$A12-2022,'Gas Heat Pumps-Installs'!QX$2-2023)*'Gas Heat Pumps-Installs'!QX$4</f>
        <v>4.2202285782082877E-2</v>
      </c>
      <c r="QY11" s="2" cm="1">
        <f t="array" ref="QY11">INDEX(Assumptions!$V$3:$AA$32,'Gas Heat Pumps-Installs'!$A12-2022,'Gas Heat Pumps-Installs'!QY$2-2023)*'Gas Heat Pumps-Installs'!QY$4</f>
        <v>3.248952400644653E-2</v>
      </c>
      <c r="QZ11" s="2" cm="1">
        <f t="array" ref="QZ11">INDEX(Assumptions!$V$3:$AA$32,'Gas Heat Pumps-Installs'!$A12-2022,'Gas Heat Pumps-Installs'!QZ$2-2023)*'Gas Heat Pumps-Installs'!QZ$4</f>
        <v>0</v>
      </c>
      <c r="RA11" s="2" cm="1">
        <f t="array" ref="RA11">INDEX(Assumptions!$V$3:$AA$32,'Gas Heat Pumps-Installs'!$A12-2022,'Gas Heat Pumps-Installs'!RA$2-2023)*'Gas Heat Pumps-Installs'!RA$4</f>
        <v>0</v>
      </c>
      <c r="RB11" s="2" cm="1">
        <f t="array" ref="RB11">INDEX(Assumptions!$V$3:$AA$32,'Gas Heat Pumps-Installs'!$A12-2022,'Gas Heat Pumps-Installs'!RB$2-2023)*'Gas Heat Pumps-Installs'!RB$4</f>
        <v>1.1391296215367034E-2</v>
      </c>
      <c r="RC11" s="2" cm="1">
        <f t="array" ref="RC11">INDEX(Assumptions!$V$3:$AA$32,'Gas Heat Pumps-Installs'!$A12-2022,'Gas Heat Pumps-Installs'!RC$2-2023)*'Gas Heat Pumps-Installs'!RC$4</f>
        <v>0</v>
      </c>
      <c r="RD11" s="2" cm="1">
        <f t="array" ref="RD11">INDEX(Assumptions!$V$3:$AA$32,'Gas Heat Pumps-Installs'!$A12-2022,'Gas Heat Pumps-Installs'!RD$2-2023)*'Gas Heat Pumps-Installs'!RD$4</f>
        <v>1.3652564212047488E-2</v>
      </c>
      <c r="RE11" s="2" cm="1">
        <f t="array" ref="RE11">INDEX(Assumptions!$V$3:$AA$32,'Gas Heat Pumps-Installs'!$A12-2022,'Gas Heat Pumps-Installs'!RE$2-2023)*'Gas Heat Pumps-Installs'!RE$4</f>
        <v>0</v>
      </c>
      <c r="RF11" s="2" cm="1">
        <f t="array" ref="RF11">INDEX(Assumptions!$V$3:$AA$32,'Gas Heat Pumps-Installs'!$A12-2022,'Gas Heat Pumps-Installs'!RF$2-2023)*'Gas Heat Pumps-Installs'!RF$4</f>
        <v>1.777376817076393E-2</v>
      </c>
      <c r="RG11" s="2" cm="1">
        <f t="array" ref="RG11">INDEX(Assumptions!$V$3:$AA$32,'Gas Heat Pumps-Installs'!$A12-2022,'Gas Heat Pumps-Installs'!RG$2-2023)*'Gas Heat Pumps-Installs'!RG$4</f>
        <v>6.9457390889729229E-2</v>
      </c>
      <c r="RH11" s="2" cm="1">
        <f t="array" ref="RH11">INDEX(Assumptions!$V$3:$AA$32,'Gas Heat Pumps-Installs'!$A12-2022,'Gas Heat Pumps-Installs'!RH$2-2023)*'Gas Heat Pumps-Installs'!RH$4</f>
        <v>0</v>
      </c>
      <c r="RI11" s="2" cm="1">
        <f t="array" ref="RI11">INDEX(Assumptions!$V$3:$AA$32,'Gas Heat Pumps-Installs'!$A12-2022,'Gas Heat Pumps-Installs'!RI$2-2023)*'Gas Heat Pumps-Installs'!RI$4</f>
        <v>8.1277601687030576E-2</v>
      </c>
      <c r="RJ11" s="2" cm="1">
        <f t="array" ref="RJ11">INDEX(Assumptions!$V$3:$AA$32,'Gas Heat Pumps-Installs'!$A12-2022,'Gas Heat Pumps-Installs'!RJ$2-2023)*'Gas Heat Pumps-Installs'!RJ$4</f>
        <v>3.1448670199552484E-2</v>
      </c>
      <c r="RK11" s="2" cm="1">
        <f t="array" ref="RK11">INDEX(Assumptions!$V$3:$AA$32,'Gas Heat Pumps-Installs'!$A12-2022,'Gas Heat Pumps-Installs'!RK$2-2023)*'Gas Heat Pumps-Installs'!RK$4</f>
        <v>4.3734870743264063E-2</v>
      </c>
      <c r="RL11" s="2" cm="1">
        <f t="array" ref="RL11">INDEX(Assumptions!$V$3:$AA$32,'Gas Heat Pumps-Installs'!$A12-2022,'Gas Heat Pumps-Installs'!RL$2-2023)*'Gas Heat Pumps-Installs'!RL$4</f>
        <v>5.0346150699212208E-2</v>
      </c>
      <c r="RM11" s="2" cm="1">
        <f t="array" ref="RM11">INDEX(Assumptions!$V$3:$AA$32,'Gas Heat Pumps-Installs'!$A12-2022,'Gas Heat Pumps-Installs'!RM$2-2023)*'Gas Heat Pumps-Installs'!RM$4</f>
        <v>1.8637829119048242E-2</v>
      </c>
      <c r="RN11" s="2" cm="1">
        <f t="array" ref="RN11">INDEX(Assumptions!$V$3:$AA$32,'Gas Heat Pumps-Installs'!$A12-2022,'Gas Heat Pumps-Installs'!RN$2-2023)*'Gas Heat Pumps-Installs'!RN$4</f>
        <v>1.1080611840907818E-2</v>
      </c>
      <c r="RO11" s="2" cm="1">
        <f t="array" ref="RO11">INDEX(Assumptions!$V$3:$AA$32,'Gas Heat Pumps-Installs'!$A12-2022,'Gas Heat Pumps-Installs'!RO$2-2023)*'Gas Heat Pumps-Installs'!RO$4</f>
        <v>0</v>
      </c>
      <c r="RP11" s="2" cm="1">
        <f t="array" ref="RP11">INDEX(Assumptions!$V$3:$AA$32,'Gas Heat Pumps-Installs'!$A12-2022,'Gas Heat Pumps-Installs'!RP$2-2023)*'Gas Heat Pumps-Installs'!RP$4</f>
        <v>1.8329547710409667E-2</v>
      </c>
      <c r="RQ11" s="2" cm="1">
        <f t="array" ref="RQ11">INDEX(Assumptions!$V$3:$AA$32,'Gas Heat Pumps-Installs'!$A12-2022,'Gas Heat Pumps-Installs'!RQ$2-2023)*'Gas Heat Pumps-Installs'!RQ$4</f>
        <v>1.7981330773476602E-2</v>
      </c>
      <c r="RR11" s="2" cm="1">
        <f t="array" ref="RR11">INDEX(Assumptions!$V$3:$AA$32,'Gas Heat Pumps-Installs'!$A12-2022,'Gas Heat Pumps-Installs'!RR$2-2023)*'Gas Heat Pumps-Installs'!RR$4</f>
        <v>5.6872952569267887E-2</v>
      </c>
      <c r="RS11" s="2" cm="1">
        <f t="array" ref="RS11">INDEX(Assumptions!$V$3:$AA$32,'Gas Heat Pumps-Installs'!$A12-2022,'Gas Heat Pumps-Installs'!RS$2-2023)*'Gas Heat Pumps-Installs'!RS$4</f>
        <v>1.3544430750118436E-2</v>
      </c>
      <c r="RT11" s="2" cm="1">
        <f t="array" ref="RT11">INDEX(Assumptions!$V$3:$AA$32,'Gas Heat Pumps-Installs'!$A12-2022,'Gas Heat Pumps-Installs'!RT$2-2023)*'Gas Heat Pumps-Installs'!RT$4</f>
        <v>4.1405074557314715E-2</v>
      </c>
      <c r="RU11" s="2" cm="1">
        <f t="array" ref="RU11">INDEX(Assumptions!$V$3:$AA$32,'Gas Heat Pumps-Installs'!$A12-2022,'Gas Heat Pumps-Installs'!RU$2-2023)*'Gas Heat Pumps-Installs'!RU$4</f>
        <v>3.7466183674306694E-2</v>
      </c>
      <c r="RV11" s="2" cm="1">
        <f t="array" ref="RV11">INDEX(Assumptions!$V$3:$AA$32,'Gas Heat Pumps-Installs'!$A12-2022,'Gas Heat Pumps-Installs'!RV$2-2023)*'Gas Heat Pumps-Installs'!RV$4</f>
        <v>3.3069696457437139E-2</v>
      </c>
      <c r="RW11" s="2" cm="1">
        <f t="array" ref="RW11">INDEX(Assumptions!$V$3:$AA$32,'Gas Heat Pumps-Installs'!$A12-2022,'Gas Heat Pumps-Installs'!RW$2-2023)*'Gas Heat Pumps-Installs'!RW$4</f>
        <v>3.8172834126342058E-2</v>
      </c>
      <c r="RX11" s="2" cm="1">
        <f t="array" ref="RX11">INDEX(Assumptions!$V$3:$AA$32,'Gas Heat Pumps-Installs'!$A12-2022,'Gas Heat Pumps-Installs'!RX$2-2023)*'Gas Heat Pumps-Installs'!RX$4</f>
        <v>0</v>
      </c>
      <c r="RY11" s="2" cm="1">
        <f t="array" ref="RY11">INDEX(Assumptions!$V$3:$AA$32,'Gas Heat Pumps-Installs'!$A12-2022,'Gas Heat Pumps-Installs'!RY$2-2023)*'Gas Heat Pumps-Installs'!RY$4</f>
        <v>1.8164276066342491E-2</v>
      </c>
      <c r="RZ11" s="2" cm="1">
        <f t="array" ref="RZ11">INDEX(Assumptions!$V$3:$AA$32,'Gas Heat Pumps-Installs'!$A12-2022,'Gas Heat Pumps-Installs'!RZ$2-2023)*'Gas Heat Pumps-Installs'!RZ$4</f>
        <v>2.2072637281302234E-2</v>
      </c>
      <c r="SA11" s="2" cm="1">
        <f t="array" ref="SA11">INDEX(Assumptions!$V$3:$AA$32,'Gas Heat Pumps-Installs'!$A12-2022,'Gas Heat Pumps-Installs'!SA$2-2023)*'Gas Heat Pumps-Installs'!SA$4</f>
        <v>4.4303215456285849E-2</v>
      </c>
      <c r="SB11" s="2" cm="1">
        <f t="array" ref="SB11">INDEX(Assumptions!$V$3:$AA$32,'Gas Heat Pumps-Installs'!$A12-2022,'Gas Heat Pumps-Installs'!SB$2-2023)*'Gas Heat Pumps-Installs'!SB$4</f>
        <v>6.9014242011853064E-2</v>
      </c>
      <c r="SC11" s="2" cm="1">
        <f t="array" ref="SC11">INDEX(Assumptions!$V$3:$AA$32,'Gas Heat Pumps-Installs'!$A12-2022,'Gas Heat Pumps-Installs'!SC$2-2023)*'Gas Heat Pumps-Installs'!SC$4</f>
        <v>2.0146627107717818E-2</v>
      </c>
      <c r="SD11" s="2" cm="1">
        <f t="array" ref="SD11">INDEX(Assumptions!$V$3:$AA$32,'Gas Heat Pumps-Installs'!$A12-2022,'Gas Heat Pumps-Installs'!SD$2-2023)*'Gas Heat Pumps-Installs'!SD$4</f>
        <v>0.10858632761597965</v>
      </c>
      <c r="SE11" s="2" cm="1">
        <f t="array" ref="SE11">INDEX(Assumptions!$V$3:$AA$32,'Gas Heat Pumps-Installs'!$A12-2022,'Gas Heat Pumps-Installs'!SE$2-2023)*'Gas Heat Pumps-Installs'!SE$4</f>
        <v>9.4608842787044321E-3</v>
      </c>
      <c r="SF11" s="2" cm="1">
        <f t="array" ref="SF11">INDEX(Assumptions!$V$3:$AA$32,'Gas Heat Pumps-Installs'!$A12-2022,'Gas Heat Pumps-Installs'!SF$2-2023)*'Gas Heat Pumps-Installs'!SF$4</f>
        <v>7.2763675898433397E-2</v>
      </c>
      <c r="SG11" s="2" cm="1">
        <f t="array" ref="SG11">INDEX(Assumptions!$V$3:$AA$32,'Gas Heat Pumps-Installs'!$A12-2022,'Gas Heat Pumps-Installs'!SG$2-2023)*'Gas Heat Pumps-Installs'!SG$4</f>
        <v>4.3952898916840115E-2</v>
      </c>
      <c r="SH11" s="2" cm="1">
        <f t="array" ref="SH11">INDEX(Assumptions!$V$3:$AA$32,'Gas Heat Pumps-Installs'!$A12-2022,'Gas Heat Pumps-Installs'!SH$2-2023)*'Gas Heat Pumps-Installs'!SH$4</f>
        <v>7.0562018334842491E-2</v>
      </c>
      <c r="SI11" s="2" cm="1">
        <f t="array" ref="SI11">INDEX(Assumptions!$V$3:$AA$32,'Gas Heat Pumps-Installs'!$A12-2022,'Gas Heat Pumps-Installs'!SI$2-2023)*'Gas Heat Pumps-Installs'!SI$4</f>
        <v>1.7765410896815464E-2</v>
      </c>
      <c r="SJ11" s="2" cm="1">
        <f t="array" ref="SJ11">INDEX(Assumptions!$V$3:$AA$32,'Gas Heat Pumps-Installs'!$A12-2022,'Gas Heat Pumps-Installs'!SJ$2-2023)*'Gas Heat Pumps-Installs'!SJ$4</f>
        <v>4.1264463046426836E-2</v>
      </c>
      <c r="SK11" s="2" cm="1">
        <f t="array" ref="SK11">INDEX(Assumptions!$V$3:$AA$32,'Gas Heat Pumps-Installs'!$A12-2022,'Gas Heat Pumps-Installs'!SK$2-2023)*'Gas Heat Pumps-Installs'!SK$4</f>
        <v>3.4583527212891992E-2</v>
      </c>
      <c r="SL11" s="2" cm="1">
        <f t="array" ref="SL11">INDEX(Assumptions!$V$3:$AA$32,'Gas Heat Pumps-Installs'!$A12-2022,'Gas Heat Pumps-Installs'!SL$2-2023)*'Gas Heat Pumps-Installs'!SL$4</f>
        <v>4.56041900159238E-2</v>
      </c>
      <c r="SM11" s="2" cm="1">
        <f t="array" ref="SM11">INDEX(Assumptions!$V$3:$AA$32,'Gas Heat Pumps-Installs'!$A12-2022,'Gas Heat Pumps-Installs'!SM$2-2023)*'Gas Heat Pumps-Installs'!SM$4</f>
        <v>2.7756974180608292E-2</v>
      </c>
      <c r="SN11" s="2" cm="1">
        <f t="array" ref="SN11">INDEX(Assumptions!$V$3:$AA$32,'Gas Heat Pumps-Installs'!$A12-2022,'Gas Heat Pumps-Installs'!SN$2-2023)*'Gas Heat Pumps-Installs'!SN$4</f>
        <v>1.8121404574669986E-2</v>
      </c>
      <c r="SO11" s="2" cm="1">
        <f t="array" ref="SO11">INDEX(Assumptions!$V$3:$AA$32,'Gas Heat Pumps-Installs'!$A12-2022,'Gas Heat Pumps-Installs'!SO$2-2023)*'Gas Heat Pumps-Installs'!SO$4</f>
        <v>0</v>
      </c>
      <c r="SQ11" s="2">
        <v>0.15</v>
      </c>
      <c r="SR11" s="2">
        <v>7.0000000000000007E-2</v>
      </c>
      <c r="SS11" s="2">
        <v>0</v>
      </c>
      <c r="ST11" s="2">
        <v>0.15</v>
      </c>
      <c r="SU11" s="2">
        <v>0</v>
      </c>
      <c r="SV11" s="2">
        <v>0</v>
      </c>
      <c r="SW11" s="2">
        <v>0.15</v>
      </c>
      <c r="SX11" s="2">
        <v>0.15</v>
      </c>
      <c r="SY11" s="2">
        <v>0</v>
      </c>
    </row>
    <row r="12" spans="1:519" x14ac:dyDescent="0.3">
      <c r="A12">
        <v>2028</v>
      </c>
      <c r="C12" s="1">
        <f t="shared" si="0"/>
        <v>4.4000445609306708E-2</v>
      </c>
      <c r="D12" s="1">
        <f t="shared" si="1"/>
        <v>3.8993287131051074E-2</v>
      </c>
      <c r="E12" s="2">
        <f t="shared" si="2"/>
        <v>9.9277724542846078E-3</v>
      </c>
      <c r="F12" s="2">
        <f t="shared" si="3"/>
        <v>8.5112748897081689E-2</v>
      </c>
      <c r="G12" s="2">
        <f t="shared" si="4"/>
        <v>0.13954821733481945</v>
      </c>
      <c r="I12" s="4">
        <v>2028</v>
      </c>
      <c r="J12" s="2" cm="1">
        <f t="array" ref="J12">INDEX(Assumptions!$V$3:$AA$32,'Gas Heat Pumps-Installs'!$A13-2022,'Gas Heat Pumps-Installs'!J$2-2023)*'Gas Heat Pumps-Installs'!J$4</f>
        <v>4.0129002394216427E-2</v>
      </c>
      <c r="K12" s="2" cm="1">
        <f t="array" ref="K12">INDEX(Assumptions!$V$3:$AA$32,'Gas Heat Pumps-Installs'!$A13-2022,'Gas Heat Pumps-Installs'!K$2-2023)*'Gas Heat Pumps-Installs'!K$4</f>
        <v>3.9151970238160645E-2</v>
      </c>
      <c r="L12" s="2" cm="1">
        <f t="array" ref="L12">INDEX(Assumptions!$V$3:$AA$32,'Gas Heat Pumps-Installs'!$A13-2022,'Gas Heat Pumps-Installs'!L$2-2023)*'Gas Heat Pumps-Installs'!L$4</f>
        <v>6.2202602571575782E-2</v>
      </c>
      <c r="M12" s="2" cm="1">
        <f t="array" ref="M12">INDEX(Assumptions!$V$3:$AA$32,'Gas Heat Pumps-Installs'!$A13-2022,'Gas Heat Pumps-Installs'!M$2-2023)*'Gas Heat Pumps-Installs'!M$4</f>
        <v>5.4984289688208079E-2</v>
      </c>
      <c r="N12" s="2" cm="1">
        <f t="array" ref="N12">INDEX(Assumptions!$V$3:$AA$32,'Gas Heat Pumps-Installs'!$A13-2022,'Gas Heat Pumps-Installs'!N$2-2023)*'Gas Heat Pumps-Installs'!N$4</f>
        <v>5.5273429781271755E-2</v>
      </c>
      <c r="O12" s="2" cm="1">
        <f t="array" ref="O12">INDEX(Assumptions!$V$3:$AA$32,'Gas Heat Pumps-Installs'!$A13-2022,'Gas Heat Pumps-Installs'!O$2-2023)*'Gas Heat Pumps-Installs'!O$4</f>
        <v>2.6353774414699199E-2</v>
      </c>
      <c r="P12" s="2" cm="1">
        <f t="array" ref="P12">INDEX(Assumptions!$V$3:$AA$32,'Gas Heat Pumps-Installs'!$A13-2022,'Gas Heat Pumps-Installs'!P$2-2023)*'Gas Heat Pumps-Installs'!P$4</f>
        <v>2.6513972136075568E-2</v>
      </c>
      <c r="Q12" s="2" cm="1">
        <f t="array" ref="Q12">INDEX(Assumptions!$V$3:$AA$32,'Gas Heat Pumps-Installs'!$A13-2022,'Gas Heat Pumps-Installs'!Q$2-2023)*'Gas Heat Pumps-Installs'!Q$4</f>
        <v>2.6888342453301222E-2</v>
      </c>
      <c r="R12" s="2" cm="1">
        <f t="array" ref="R12">INDEX(Assumptions!$V$3:$AA$32,'Gas Heat Pumps-Installs'!$A13-2022,'Gas Heat Pumps-Installs'!R$2-2023)*'Gas Heat Pumps-Installs'!R$4</f>
        <v>8.8560088100180762E-2</v>
      </c>
      <c r="S12" s="2" cm="1">
        <f t="array" ref="S12">INDEX(Assumptions!$V$3:$AA$32,'Gas Heat Pumps-Installs'!$A13-2022,'Gas Heat Pumps-Installs'!S$2-2023)*'Gas Heat Pumps-Installs'!S$4</f>
        <v>4.5142104142293055E-2</v>
      </c>
      <c r="T12" s="2" cm="1">
        <f t="array" ref="T12">INDEX(Assumptions!$V$3:$AA$32,'Gas Heat Pumps-Installs'!$A13-2022,'Gas Heat Pumps-Installs'!T$2-2023)*'Gas Heat Pumps-Installs'!T$4</f>
        <v>4.2303513067832497E-2</v>
      </c>
      <c r="U12" s="2" cm="1">
        <f t="array" ref="U12">INDEX(Assumptions!$V$3:$AA$32,'Gas Heat Pumps-Installs'!$A13-2022,'Gas Heat Pumps-Installs'!U$2-2023)*'Gas Heat Pumps-Installs'!U$4</f>
        <v>1.3569109731927109E-2</v>
      </c>
      <c r="V12" s="2" cm="1">
        <f t="array" ref="V12">INDEX(Assumptions!$V$3:$AA$32,'Gas Heat Pumps-Installs'!$A13-2022,'Gas Heat Pumps-Installs'!V$2-2023)*'Gas Heat Pumps-Installs'!V$4</f>
        <v>2.4991983555210096E-2</v>
      </c>
      <c r="W12" s="2" cm="1">
        <f t="array" ref="W12">INDEX(Assumptions!$V$3:$AA$32,'Gas Heat Pumps-Installs'!$A13-2022,'Gas Heat Pumps-Installs'!W$2-2023)*'Gas Heat Pumps-Installs'!W$4</f>
        <v>2.8867113740761789E-2</v>
      </c>
      <c r="X12" s="2" cm="1">
        <f t="array" ref="X12">INDEX(Assumptions!$V$3:$AA$32,'Gas Heat Pumps-Installs'!$A13-2022,'Gas Heat Pumps-Installs'!X$2-2023)*'Gas Heat Pumps-Installs'!X$4</f>
        <v>0.12071520037171092</v>
      </c>
      <c r="Y12" s="2" cm="1">
        <f t="array" ref="Y12">INDEX(Assumptions!$V$3:$AA$32,'Gas Heat Pumps-Installs'!$A13-2022,'Gas Heat Pumps-Installs'!Y$2-2023)*'Gas Heat Pumps-Installs'!Y$4</f>
        <v>2.7125258716474355E-2</v>
      </c>
      <c r="Z12" s="2" cm="1">
        <f t="array" ref="Z12">INDEX(Assumptions!$V$3:$AA$32,'Gas Heat Pumps-Installs'!$A13-2022,'Gas Heat Pumps-Installs'!Z$2-2023)*'Gas Heat Pumps-Installs'!Z$4</f>
        <v>3.0295152756910998E-2</v>
      </c>
      <c r="AA12" s="2" cm="1">
        <f t="array" ref="AA12">INDEX(Assumptions!$V$3:$AA$32,'Gas Heat Pumps-Installs'!$A13-2022,'Gas Heat Pumps-Installs'!AA$2-2023)*'Gas Heat Pumps-Installs'!AA$4</f>
        <v>1.4169462735922471E-2</v>
      </c>
      <c r="AB12" s="2" cm="1">
        <f t="array" ref="AB12">INDEX(Assumptions!$V$3:$AA$32,'Gas Heat Pumps-Installs'!$A13-2022,'Gas Heat Pumps-Installs'!AB$2-2023)*'Gas Heat Pumps-Installs'!AB$4</f>
        <v>7.5053011909426773E-2</v>
      </c>
      <c r="AC12" s="2" cm="1">
        <f t="array" ref="AC12">INDEX(Assumptions!$V$3:$AA$32,'Gas Heat Pumps-Installs'!$A13-2022,'Gas Heat Pumps-Installs'!AC$2-2023)*'Gas Heat Pumps-Installs'!AC$4</f>
        <v>2.7336767758304192E-2</v>
      </c>
      <c r="AD12" s="2" cm="1">
        <f t="array" ref="AD12">INDEX(Assumptions!$V$3:$AA$32,'Gas Heat Pumps-Installs'!$A13-2022,'Gas Heat Pumps-Installs'!AD$2-2023)*'Gas Heat Pumps-Installs'!AD$4</f>
        <v>0.10298748518377049</v>
      </c>
      <c r="AE12" s="2" cm="1">
        <f t="array" ref="AE12">INDEX(Assumptions!$V$3:$AA$32,'Gas Heat Pumps-Installs'!$A13-2022,'Gas Heat Pumps-Installs'!AE$2-2023)*'Gas Heat Pumps-Installs'!AE$4</f>
        <v>1.2586757014099555E-2</v>
      </c>
      <c r="AF12" s="2" cm="1">
        <f t="array" ref="AF12">INDEX(Assumptions!$V$3:$AA$32,'Gas Heat Pumps-Installs'!$A13-2022,'Gas Heat Pumps-Installs'!AF$2-2023)*'Gas Heat Pumps-Installs'!AF$4</f>
        <v>4.9133113299354332E-2</v>
      </c>
      <c r="AG12" s="2" cm="1">
        <f t="array" ref="AG12">INDEX(Assumptions!$V$3:$AA$32,'Gas Heat Pumps-Installs'!$A13-2022,'Gas Heat Pumps-Installs'!AG$2-2023)*'Gas Heat Pumps-Installs'!AG$4</f>
        <v>6.6243806635857258E-2</v>
      </c>
      <c r="AH12" s="2" cm="1">
        <f t="array" ref="AH12">INDEX(Assumptions!$V$3:$AA$32,'Gas Heat Pumps-Installs'!$A13-2022,'Gas Heat Pumps-Installs'!AH$2-2023)*'Gas Heat Pumps-Installs'!AH$4</f>
        <v>2.2447139491103257E-2</v>
      </c>
      <c r="AI12" s="2" cm="1">
        <f t="array" ref="AI12">INDEX(Assumptions!$V$3:$AA$32,'Gas Heat Pumps-Installs'!$A13-2022,'Gas Heat Pumps-Installs'!AI$2-2023)*'Gas Heat Pumps-Installs'!AI$4</f>
        <v>8.8595184604036675E-2</v>
      </c>
      <c r="AJ12" s="2" cm="1">
        <f t="array" ref="AJ12">INDEX(Assumptions!$V$3:$AA$32,'Gas Heat Pumps-Installs'!$A13-2022,'Gas Heat Pumps-Installs'!AJ$2-2023)*'Gas Heat Pumps-Installs'!AJ$4</f>
        <v>7.8904477578688417E-2</v>
      </c>
      <c r="AK12" s="2" cm="1">
        <f t="array" ref="AK12">INDEX(Assumptions!$V$3:$AA$32,'Gas Heat Pumps-Installs'!$A13-2022,'Gas Heat Pumps-Installs'!AK$2-2023)*'Gas Heat Pumps-Installs'!AK$4</f>
        <v>6.5746527456774437E-2</v>
      </c>
      <c r="AL12" s="2" cm="1">
        <f t="array" ref="AL12">INDEX(Assumptions!$V$3:$AA$32,'Gas Heat Pumps-Installs'!$A13-2022,'Gas Heat Pumps-Installs'!AL$2-2023)*'Gas Heat Pumps-Installs'!AL$4</f>
        <v>0</v>
      </c>
      <c r="AM12" s="2" cm="1">
        <f t="array" ref="AM12">INDEX(Assumptions!$V$3:$AA$32,'Gas Heat Pumps-Installs'!$A13-2022,'Gas Heat Pumps-Installs'!AM$2-2023)*'Gas Heat Pumps-Installs'!AM$4</f>
        <v>1.2084823569750661E-2</v>
      </c>
      <c r="AN12" s="2" cm="1">
        <f t="array" ref="AN12">INDEX(Assumptions!$V$3:$AA$32,'Gas Heat Pumps-Installs'!$A13-2022,'Gas Heat Pumps-Installs'!AN$2-2023)*'Gas Heat Pumps-Installs'!AN$4</f>
        <v>4.3978769027601131E-2</v>
      </c>
      <c r="AO12" s="2" cm="1">
        <f t="array" ref="AO12">INDEX(Assumptions!$V$3:$AA$32,'Gas Heat Pumps-Installs'!$A13-2022,'Gas Heat Pumps-Installs'!AO$2-2023)*'Gas Heat Pumps-Installs'!AO$4</f>
        <v>3.8295309203449104E-2</v>
      </c>
      <c r="AP12" s="2" cm="1">
        <f t="array" ref="AP12">INDEX(Assumptions!$V$3:$AA$32,'Gas Heat Pumps-Installs'!$A13-2022,'Gas Heat Pumps-Installs'!AP$2-2023)*'Gas Heat Pumps-Installs'!AP$4</f>
        <v>1.3515995654574129E-2</v>
      </c>
      <c r="AQ12" s="2" cm="1">
        <f t="array" ref="AQ12">INDEX(Assumptions!$V$3:$AA$32,'Gas Heat Pumps-Installs'!$A13-2022,'Gas Heat Pumps-Installs'!AQ$2-2023)*'Gas Heat Pumps-Installs'!AQ$4</f>
        <v>3.1130890681482337E-2</v>
      </c>
      <c r="AR12" s="2" cm="1">
        <f t="array" ref="AR12">INDEX(Assumptions!$V$3:$AA$32,'Gas Heat Pumps-Installs'!$A13-2022,'Gas Heat Pumps-Installs'!AR$2-2023)*'Gas Heat Pumps-Installs'!AR$4</f>
        <v>5.7344549975393122E-2</v>
      </c>
      <c r="AS12" s="2" cm="1">
        <f t="array" ref="AS12">INDEX(Assumptions!$V$3:$AA$32,'Gas Heat Pumps-Installs'!$A13-2022,'Gas Heat Pumps-Installs'!AS$2-2023)*'Gas Heat Pumps-Installs'!AS$4</f>
        <v>3.9232432952474444E-2</v>
      </c>
      <c r="AT12" s="2" cm="1">
        <f t="array" ref="AT12">INDEX(Assumptions!$V$3:$AA$32,'Gas Heat Pumps-Installs'!$A13-2022,'Gas Heat Pumps-Installs'!AT$2-2023)*'Gas Heat Pumps-Installs'!AT$4</f>
        <v>1.9853163988306555E-2</v>
      </c>
      <c r="AU12" s="2" cm="1">
        <f t="array" ref="AU12">INDEX(Assumptions!$V$3:$AA$32,'Gas Heat Pumps-Installs'!$A13-2022,'Gas Heat Pumps-Installs'!AU$2-2023)*'Gas Heat Pumps-Installs'!AU$4</f>
        <v>2.0920609906064896E-2</v>
      </c>
      <c r="AV12" s="2" cm="1">
        <f t="array" ref="AV12">INDEX(Assumptions!$V$3:$AA$32,'Gas Heat Pumps-Installs'!$A13-2022,'Gas Heat Pumps-Installs'!AV$2-2023)*'Gas Heat Pumps-Installs'!AV$4</f>
        <v>0</v>
      </c>
      <c r="AW12" s="2" cm="1">
        <f t="array" ref="AW12">INDEX(Assumptions!$V$3:$AA$32,'Gas Heat Pumps-Installs'!$A13-2022,'Gas Heat Pumps-Installs'!AW$2-2023)*'Gas Heat Pumps-Installs'!AW$4</f>
        <v>7.0495027118301093E-2</v>
      </c>
      <c r="AX12" s="2" cm="1">
        <f t="array" ref="AX12">INDEX(Assumptions!$V$3:$AA$32,'Gas Heat Pumps-Installs'!$A13-2022,'Gas Heat Pumps-Installs'!AX$2-2023)*'Gas Heat Pumps-Installs'!AX$4</f>
        <v>3.8002246887566406E-2</v>
      </c>
      <c r="AY12" s="2" cm="1">
        <f t="array" ref="AY12">INDEX(Assumptions!$V$3:$AA$32,'Gas Heat Pumps-Installs'!$A13-2022,'Gas Heat Pumps-Installs'!AY$2-2023)*'Gas Heat Pumps-Installs'!AY$4</f>
        <v>3.6865635188790886E-2</v>
      </c>
      <c r="AZ12" s="2" cm="1">
        <f t="array" ref="AZ12">INDEX(Assumptions!$V$3:$AA$32,'Gas Heat Pumps-Installs'!$A13-2022,'Gas Heat Pumps-Installs'!AZ$2-2023)*'Gas Heat Pumps-Installs'!AZ$4</f>
        <v>4.4720805819696965E-2</v>
      </c>
      <c r="BA12" s="2" cm="1">
        <f t="array" ref="BA12">INDEX(Assumptions!$V$3:$AA$32,'Gas Heat Pumps-Installs'!$A13-2022,'Gas Heat Pumps-Installs'!BA$2-2023)*'Gas Heat Pumps-Installs'!BA$4</f>
        <v>8.8229890103783307E-2</v>
      </c>
      <c r="BB12" s="2" cm="1">
        <f t="array" ref="BB12">INDEX(Assumptions!$V$3:$AA$32,'Gas Heat Pumps-Installs'!$A13-2022,'Gas Heat Pumps-Installs'!BB$2-2023)*'Gas Heat Pumps-Installs'!BB$4</f>
        <v>7.7978279781338519E-2</v>
      </c>
      <c r="BC12" s="2" cm="1">
        <f t="array" ref="BC12">INDEX(Assumptions!$V$3:$AA$32,'Gas Heat Pumps-Installs'!$A13-2022,'Gas Heat Pumps-Installs'!BC$2-2023)*'Gas Heat Pumps-Installs'!BC$4</f>
        <v>1.1350173901200879E-2</v>
      </c>
      <c r="BD12" s="2" cm="1">
        <f t="array" ref="BD12">INDEX(Assumptions!$V$3:$AA$32,'Gas Heat Pumps-Installs'!$A13-2022,'Gas Heat Pumps-Installs'!BD$2-2023)*'Gas Heat Pumps-Installs'!BD$4</f>
        <v>3.0087945509742729E-2</v>
      </c>
      <c r="BE12" s="2" cm="1">
        <f t="array" ref="BE12">INDEX(Assumptions!$V$3:$AA$32,'Gas Heat Pumps-Installs'!$A13-2022,'Gas Heat Pumps-Installs'!BE$2-2023)*'Gas Heat Pumps-Installs'!BE$4</f>
        <v>8.0743723868054659E-2</v>
      </c>
      <c r="BF12" s="2" cm="1">
        <f t="array" ref="BF12">INDEX(Assumptions!$V$3:$AA$32,'Gas Heat Pumps-Installs'!$A13-2022,'Gas Heat Pumps-Installs'!BF$2-2023)*'Gas Heat Pumps-Installs'!BF$4</f>
        <v>1.5482764390617906E-2</v>
      </c>
      <c r="BG12" s="2" cm="1">
        <f t="array" ref="BG12">INDEX(Assumptions!$V$3:$AA$32,'Gas Heat Pumps-Installs'!$A13-2022,'Gas Heat Pumps-Installs'!BG$2-2023)*'Gas Heat Pumps-Installs'!BG$4</f>
        <v>6.0324004616462555E-2</v>
      </c>
      <c r="BH12" s="2" cm="1">
        <f t="array" ref="BH12">INDEX(Assumptions!$V$3:$AA$32,'Gas Heat Pumps-Installs'!$A13-2022,'Gas Heat Pumps-Installs'!BH$2-2023)*'Gas Heat Pumps-Installs'!BH$4</f>
        <v>7.217734236243617E-2</v>
      </c>
      <c r="BI12" s="2" cm="1">
        <f t="array" ref="BI12">INDEX(Assumptions!$V$3:$AA$32,'Gas Heat Pumps-Installs'!$A13-2022,'Gas Heat Pumps-Installs'!BI$2-2023)*'Gas Heat Pumps-Installs'!BI$4</f>
        <v>8.5112748897081689E-2</v>
      </c>
      <c r="BJ12" s="2" cm="1">
        <f t="array" ref="BJ12">INDEX(Assumptions!$V$3:$AA$32,'Gas Heat Pumps-Installs'!$A13-2022,'Gas Heat Pumps-Installs'!BJ$2-2023)*'Gas Heat Pumps-Installs'!BJ$4</f>
        <v>6.5661784526663131E-2</v>
      </c>
      <c r="BK12" s="2" cm="1">
        <f t="array" ref="BK12">INDEX(Assumptions!$V$3:$AA$32,'Gas Heat Pumps-Installs'!$A13-2022,'Gas Heat Pumps-Installs'!BK$2-2023)*'Gas Heat Pumps-Installs'!BK$4</f>
        <v>0</v>
      </c>
      <c r="BL12" s="2" cm="1">
        <f t="array" ref="BL12">INDEX(Assumptions!$V$3:$AA$32,'Gas Heat Pumps-Installs'!$A13-2022,'Gas Heat Pumps-Installs'!BL$2-2023)*'Gas Heat Pumps-Installs'!BL$4</f>
        <v>1.0746239514390951E-2</v>
      </c>
      <c r="BM12" s="2" cm="1">
        <f t="array" ref="BM12">INDEX(Assumptions!$V$3:$AA$32,'Gas Heat Pumps-Installs'!$A13-2022,'Gas Heat Pumps-Installs'!BM$2-2023)*'Gas Heat Pumps-Installs'!BM$4</f>
        <v>1.7703813941009693E-2</v>
      </c>
      <c r="BN12" s="2" cm="1">
        <f t="array" ref="BN12">INDEX(Assumptions!$V$3:$AA$32,'Gas Heat Pumps-Installs'!$A13-2022,'Gas Heat Pumps-Installs'!BN$2-2023)*'Gas Heat Pumps-Installs'!BN$4</f>
        <v>6.680131444225848E-2</v>
      </c>
      <c r="BO12" s="2" cm="1">
        <f t="array" ref="BO12">INDEX(Assumptions!$V$3:$AA$32,'Gas Heat Pumps-Installs'!$A13-2022,'Gas Heat Pumps-Installs'!BO$2-2023)*'Gas Heat Pumps-Installs'!BO$4</f>
        <v>2.0514126559370675E-2</v>
      </c>
      <c r="BP12" s="2" cm="1">
        <f t="array" ref="BP12">INDEX(Assumptions!$V$3:$AA$32,'Gas Heat Pumps-Installs'!$A13-2022,'Gas Heat Pumps-Installs'!BP$2-2023)*'Gas Heat Pumps-Installs'!BP$4</f>
        <v>3.7074572217822517E-2</v>
      </c>
      <c r="BQ12" s="2" cm="1">
        <f t="array" ref="BQ12">INDEX(Assumptions!$V$3:$AA$32,'Gas Heat Pumps-Installs'!$A13-2022,'Gas Heat Pumps-Installs'!BQ$2-2023)*'Gas Heat Pumps-Installs'!BQ$4</f>
        <v>1.576079917040122E-2</v>
      </c>
      <c r="BR12" s="2" cm="1">
        <f t="array" ref="BR12">INDEX(Assumptions!$V$3:$AA$32,'Gas Heat Pumps-Installs'!$A13-2022,'Gas Heat Pumps-Installs'!BR$2-2023)*'Gas Heat Pumps-Installs'!BR$4</f>
        <v>3.9445403148006375E-2</v>
      </c>
      <c r="BS12" s="2" cm="1">
        <f t="array" ref="BS12">INDEX(Assumptions!$V$3:$AA$32,'Gas Heat Pumps-Installs'!$A13-2022,'Gas Heat Pumps-Installs'!BS$2-2023)*'Gas Heat Pumps-Installs'!BS$4</f>
        <v>4.4545493509431669E-2</v>
      </c>
      <c r="BT12" s="2" cm="1">
        <f t="array" ref="BT12">INDEX(Assumptions!$V$3:$AA$32,'Gas Heat Pumps-Installs'!$A13-2022,'Gas Heat Pumps-Installs'!BT$2-2023)*'Gas Heat Pumps-Installs'!BT$4</f>
        <v>7.2988094809141688E-2</v>
      </c>
      <c r="BU12" s="2" cm="1">
        <f t="array" ref="BU12">INDEX(Assumptions!$V$3:$AA$32,'Gas Heat Pumps-Installs'!$A13-2022,'Gas Heat Pumps-Installs'!BU$2-2023)*'Gas Heat Pumps-Installs'!BU$4</f>
        <v>2.9446913170742439E-2</v>
      </c>
      <c r="BV12" s="2" cm="1">
        <f t="array" ref="BV12">INDEX(Assumptions!$V$3:$AA$32,'Gas Heat Pumps-Installs'!$A13-2022,'Gas Heat Pumps-Installs'!BV$2-2023)*'Gas Heat Pumps-Installs'!BV$4</f>
        <v>9.3391964728726856E-4</v>
      </c>
      <c r="BW12" s="2" cm="1">
        <f t="array" ref="BW12">INDEX(Assumptions!$V$3:$AA$32,'Gas Heat Pumps-Installs'!$A13-2022,'Gas Heat Pumps-Installs'!BW$2-2023)*'Gas Heat Pumps-Installs'!BW$4</f>
        <v>5.3034866063416349E-2</v>
      </c>
      <c r="BX12" s="2" cm="1">
        <f t="array" ref="BX12">INDEX(Assumptions!$V$3:$AA$32,'Gas Heat Pumps-Installs'!$A13-2022,'Gas Heat Pumps-Installs'!BX$2-2023)*'Gas Heat Pumps-Installs'!BX$4</f>
        <v>6.4499211675111995E-2</v>
      </c>
      <c r="BY12" s="2" cm="1">
        <f t="array" ref="BY12">INDEX(Assumptions!$V$3:$AA$32,'Gas Heat Pumps-Installs'!$A13-2022,'Gas Heat Pumps-Installs'!BY$2-2023)*'Gas Heat Pumps-Installs'!BY$4</f>
        <v>6.2245277796976688E-2</v>
      </c>
      <c r="BZ12" s="2" cm="1">
        <f t="array" ref="BZ12">INDEX(Assumptions!$V$3:$AA$32,'Gas Heat Pumps-Installs'!$A13-2022,'Gas Heat Pumps-Installs'!BZ$2-2023)*'Gas Heat Pumps-Installs'!BZ$4</f>
        <v>7.4338632836039142E-2</v>
      </c>
      <c r="CA12" s="2" cm="1">
        <f t="array" ref="CA12">INDEX(Assumptions!$V$3:$AA$32,'Gas Heat Pumps-Installs'!$A13-2022,'Gas Heat Pumps-Installs'!CA$2-2023)*'Gas Heat Pumps-Installs'!CA$4</f>
        <v>6.5941337719635534E-2</v>
      </c>
      <c r="CB12" s="2" cm="1">
        <f t="array" ref="CB12">INDEX(Assumptions!$V$3:$AA$32,'Gas Heat Pumps-Installs'!$A13-2022,'Gas Heat Pumps-Installs'!CB$2-2023)*'Gas Heat Pumps-Installs'!CB$4</f>
        <v>5.7138909448522832E-2</v>
      </c>
      <c r="CC12" s="2" cm="1">
        <f t="array" ref="CC12">INDEX(Assumptions!$V$3:$AA$32,'Gas Heat Pumps-Installs'!$A13-2022,'Gas Heat Pumps-Installs'!CC$2-2023)*'Gas Heat Pumps-Installs'!CC$4</f>
        <v>2.9724439514868795E-2</v>
      </c>
      <c r="CD12" s="2" cm="1">
        <f t="array" ref="CD12">INDEX(Assumptions!$V$3:$AA$32,'Gas Heat Pumps-Installs'!$A13-2022,'Gas Heat Pumps-Installs'!CD$2-2023)*'Gas Heat Pumps-Installs'!CD$4</f>
        <v>6.3441042316953591E-2</v>
      </c>
      <c r="CE12" s="2" cm="1">
        <f t="array" ref="CE12">INDEX(Assumptions!$V$3:$AA$32,'Gas Heat Pumps-Installs'!$A13-2022,'Gas Heat Pumps-Installs'!CE$2-2023)*'Gas Heat Pumps-Installs'!CE$4</f>
        <v>4.2092031763704872E-2</v>
      </c>
      <c r="CF12" s="2" cm="1">
        <f t="array" ref="CF12">INDEX(Assumptions!$V$3:$AA$32,'Gas Heat Pumps-Installs'!$A13-2022,'Gas Heat Pumps-Installs'!CF$2-2023)*'Gas Heat Pumps-Installs'!CF$4</f>
        <v>2.7134458257547702E-2</v>
      </c>
      <c r="CG12" s="2" cm="1">
        <f t="array" ref="CG12">INDEX(Assumptions!$V$3:$AA$32,'Gas Heat Pumps-Installs'!$A13-2022,'Gas Heat Pumps-Installs'!CG$2-2023)*'Gas Heat Pumps-Installs'!CG$4</f>
        <v>3.5674917821532141E-2</v>
      </c>
      <c r="CH12" s="2" cm="1">
        <f t="array" ref="CH12">INDEX(Assumptions!$V$3:$AA$32,'Gas Heat Pumps-Installs'!$A13-2022,'Gas Heat Pumps-Installs'!CH$2-2023)*'Gas Heat Pumps-Installs'!CH$4</f>
        <v>6.9013485881684961E-2</v>
      </c>
      <c r="CI12" s="2" cm="1">
        <f t="array" ref="CI12">INDEX(Assumptions!$V$3:$AA$32,'Gas Heat Pumps-Installs'!$A13-2022,'Gas Heat Pumps-Installs'!CI$2-2023)*'Gas Heat Pumps-Installs'!CI$4</f>
        <v>7.5842926306482372E-2</v>
      </c>
      <c r="CJ12" s="2" cm="1">
        <f t="array" ref="CJ12">INDEX(Assumptions!$V$3:$AA$32,'Gas Heat Pumps-Installs'!$A13-2022,'Gas Heat Pumps-Installs'!CJ$2-2023)*'Gas Heat Pumps-Installs'!CJ$4</f>
        <v>6.2154108570246738E-2</v>
      </c>
      <c r="CK12" s="2" cm="1">
        <f t="array" ref="CK12">INDEX(Assumptions!$V$3:$AA$32,'Gas Heat Pumps-Installs'!$A13-2022,'Gas Heat Pumps-Installs'!CK$2-2023)*'Gas Heat Pumps-Installs'!CK$4</f>
        <v>1.9659677474368944E-2</v>
      </c>
      <c r="CL12" s="2" cm="1">
        <f t="array" ref="CL12">INDEX(Assumptions!$V$3:$AA$32,'Gas Heat Pumps-Installs'!$A13-2022,'Gas Heat Pumps-Installs'!CL$2-2023)*'Gas Heat Pumps-Installs'!CL$4</f>
        <v>4.7290273216512524E-2</v>
      </c>
      <c r="CM12" s="2" cm="1">
        <f t="array" ref="CM12">INDEX(Assumptions!$V$3:$AA$32,'Gas Heat Pumps-Installs'!$A13-2022,'Gas Heat Pumps-Installs'!CM$2-2023)*'Gas Heat Pumps-Installs'!CM$4</f>
        <v>4.7630756617583578E-2</v>
      </c>
      <c r="CN12" s="2" cm="1">
        <f t="array" ref="CN12">INDEX(Assumptions!$V$3:$AA$32,'Gas Heat Pumps-Installs'!$A13-2022,'Gas Heat Pumps-Installs'!CN$2-2023)*'Gas Heat Pumps-Installs'!CN$4</f>
        <v>1.8262121371304674E-2</v>
      </c>
      <c r="CO12" s="2" cm="1">
        <f t="array" ref="CO12">INDEX(Assumptions!$V$3:$AA$32,'Gas Heat Pumps-Installs'!$A13-2022,'Gas Heat Pumps-Installs'!CO$2-2023)*'Gas Heat Pumps-Installs'!CO$4</f>
        <v>6.3468289825657276E-2</v>
      </c>
      <c r="CP12" s="2" cm="1">
        <f t="array" ref="CP12">INDEX(Assumptions!$V$3:$AA$32,'Gas Heat Pumps-Installs'!$A13-2022,'Gas Heat Pumps-Installs'!CP$2-2023)*'Gas Heat Pumps-Installs'!CP$4</f>
        <v>2.5974313418049139E-2</v>
      </c>
      <c r="CQ12" s="2" cm="1">
        <f t="array" ref="CQ12">INDEX(Assumptions!$V$3:$AA$32,'Gas Heat Pumps-Installs'!$A13-2022,'Gas Heat Pumps-Installs'!CQ$2-2023)*'Gas Heat Pumps-Installs'!CQ$4</f>
        <v>5.4094309745404273E-2</v>
      </c>
      <c r="CR12" s="2" cm="1">
        <f t="array" ref="CR12">INDEX(Assumptions!$V$3:$AA$32,'Gas Heat Pumps-Installs'!$A13-2022,'Gas Heat Pumps-Installs'!CR$2-2023)*'Gas Heat Pumps-Installs'!CR$4</f>
        <v>5.9623019624900466E-3</v>
      </c>
      <c r="CS12" s="2" cm="1">
        <f t="array" ref="CS12">INDEX(Assumptions!$V$3:$AA$32,'Gas Heat Pumps-Installs'!$A13-2022,'Gas Heat Pumps-Installs'!CS$2-2023)*'Gas Heat Pumps-Installs'!CS$4</f>
        <v>3.3742124953015443E-2</v>
      </c>
      <c r="CT12" s="2" cm="1">
        <f t="array" ref="CT12">INDEX(Assumptions!$V$3:$AA$32,'Gas Heat Pumps-Installs'!$A13-2022,'Gas Heat Pumps-Installs'!CT$2-2023)*'Gas Heat Pumps-Installs'!CT$4</f>
        <v>3.3494762895083741E-2</v>
      </c>
      <c r="CU12" s="2" cm="1">
        <f t="array" ref="CU12">INDEX(Assumptions!$V$3:$AA$32,'Gas Heat Pumps-Installs'!$A13-2022,'Gas Heat Pumps-Installs'!CU$2-2023)*'Gas Heat Pumps-Installs'!CU$4</f>
        <v>1.0503584057621723E-2</v>
      </c>
      <c r="CV12" s="2" cm="1">
        <f t="array" ref="CV12">INDEX(Assumptions!$V$3:$AA$32,'Gas Heat Pumps-Installs'!$A13-2022,'Gas Heat Pumps-Installs'!CV$2-2023)*'Gas Heat Pumps-Installs'!CV$4</f>
        <v>0</v>
      </c>
      <c r="CW12" s="2" cm="1">
        <f t="array" ref="CW12">INDEX(Assumptions!$V$3:$AA$32,'Gas Heat Pumps-Installs'!$A13-2022,'Gas Heat Pumps-Installs'!CW$2-2023)*'Gas Heat Pumps-Installs'!CW$4</f>
        <v>7.7493603607205835E-2</v>
      </c>
      <c r="CX12" s="2" cm="1">
        <f t="array" ref="CX12">INDEX(Assumptions!$V$3:$AA$32,'Gas Heat Pumps-Installs'!$A13-2022,'Gas Heat Pumps-Installs'!CX$2-2023)*'Gas Heat Pumps-Installs'!CX$4</f>
        <v>7.7602726098869271E-2</v>
      </c>
      <c r="CY12" s="2" cm="1">
        <f t="array" ref="CY12">INDEX(Assumptions!$V$3:$AA$32,'Gas Heat Pumps-Installs'!$A13-2022,'Gas Heat Pumps-Installs'!CY$2-2023)*'Gas Heat Pumps-Installs'!CY$4</f>
        <v>4.0876171259170854E-2</v>
      </c>
      <c r="CZ12" s="2" cm="1">
        <f t="array" ref="CZ12">INDEX(Assumptions!$V$3:$AA$32,'Gas Heat Pumps-Installs'!$A13-2022,'Gas Heat Pumps-Installs'!CZ$2-2023)*'Gas Heat Pumps-Installs'!CZ$4</f>
        <v>2.6363674602983049E-2</v>
      </c>
      <c r="DA12" s="2" cm="1">
        <f t="array" ref="DA12">INDEX(Assumptions!$V$3:$AA$32,'Gas Heat Pumps-Installs'!$A13-2022,'Gas Heat Pumps-Installs'!DA$2-2023)*'Gas Heat Pumps-Installs'!DA$4</f>
        <v>2.1996632409475251E-2</v>
      </c>
      <c r="DB12" s="2" cm="1">
        <f t="array" ref="DB12">INDEX(Assumptions!$V$3:$AA$32,'Gas Heat Pumps-Installs'!$A13-2022,'Gas Heat Pumps-Installs'!DB$2-2023)*'Gas Heat Pumps-Installs'!DB$4</f>
        <v>0</v>
      </c>
      <c r="DC12" s="2" cm="1">
        <f t="array" ref="DC12">INDEX(Assumptions!$V$3:$AA$32,'Gas Heat Pumps-Installs'!$A13-2022,'Gas Heat Pumps-Installs'!DC$2-2023)*'Gas Heat Pumps-Installs'!DC$4</f>
        <v>3.279726237104378E-2</v>
      </c>
      <c r="DD12" s="2" cm="1">
        <f t="array" ref="DD12">INDEX(Assumptions!$V$3:$AA$32,'Gas Heat Pumps-Installs'!$A13-2022,'Gas Heat Pumps-Installs'!DD$2-2023)*'Gas Heat Pumps-Installs'!DD$4</f>
        <v>3.4019668695226733E-2</v>
      </c>
      <c r="DE12" s="2" cm="1">
        <f t="array" ref="DE12">INDEX(Assumptions!$V$3:$AA$32,'Gas Heat Pumps-Installs'!$A13-2022,'Gas Heat Pumps-Installs'!DE$2-2023)*'Gas Heat Pumps-Installs'!DE$4</f>
        <v>1.8474949188116711E-2</v>
      </c>
      <c r="DF12" s="2" cm="1">
        <f t="array" ref="DF12">INDEX(Assumptions!$V$3:$AA$32,'Gas Heat Pumps-Installs'!$A13-2022,'Gas Heat Pumps-Installs'!DF$2-2023)*'Gas Heat Pumps-Installs'!DF$4</f>
        <v>3.0627526286170319E-2</v>
      </c>
      <c r="DG12" s="2" cm="1">
        <f t="array" ref="DG12">INDEX(Assumptions!$V$3:$AA$32,'Gas Heat Pumps-Installs'!$A13-2022,'Gas Heat Pumps-Installs'!DG$2-2023)*'Gas Heat Pumps-Installs'!DG$4</f>
        <v>1.6790330525976904E-2</v>
      </c>
      <c r="DH12" s="2" cm="1">
        <f t="array" ref="DH12">INDEX(Assumptions!$V$3:$AA$32,'Gas Heat Pumps-Installs'!$A13-2022,'Gas Heat Pumps-Installs'!DH$2-2023)*'Gas Heat Pumps-Installs'!DH$4</f>
        <v>8.7026917092309544E-2</v>
      </c>
      <c r="DI12" s="2" cm="1">
        <f t="array" ref="DI12">INDEX(Assumptions!$V$3:$AA$32,'Gas Heat Pumps-Installs'!$A13-2022,'Gas Heat Pumps-Installs'!DI$2-2023)*'Gas Heat Pumps-Installs'!DI$4</f>
        <v>9.9277724542846078E-3</v>
      </c>
      <c r="DJ12" s="2" cm="1">
        <f t="array" ref="DJ12">INDEX(Assumptions!$V$3:$AA$32,'Gas Heat Pumps-Installs'!$A13-2022,'Gas Heat Pumps-Installs'!DJ$2-2023)*'Gas Heat Pumps-Installs'!DJ$4</f>
        <v>3.7263438505928489E-2</v>
      </c>
      <c r="DK12" s="2" cm="1">
        <f t="array" ref="DK12">INDEX(Assumptions!$V$3:$AA$32,'Gas Heat Pumps-Installs'!$A13-2022,'Gas Heat Pumps-Installs'!DK$2-2023)*'Gas Heat Pumps-Installs'!DK$4</f>
        <v>2.6583305415946487E-2</v>
      </c>
      <c r="DL12" s="2" cm="1">
        <f t="array" ref="DL12">INDEX(Assumptions!$V$3:$AA$32,'Gas Heat Pumps-Installs'!$A13-2022,'Gas Heat Pumps-Installs'!DL$2-2023)*'Gas Heat Pumps-Installs'!DL$4</f>
        <v>4.8955809620745597E-2</v>
      </c>
      <c r="DM12" s="2" cm="1">
        <f t="array" ref="DM12">INDEX(Assumptions!$V$3:$AA$32,'Gas Heat Pumps-Installs'!$A13-2022,'Gas Heat Pumps-Installs'!DM$2-2023)*'Gas Heat Pumps-Installs'!DM$4</f>
        <v>3.2482604954607384E-2</v>
      </c>
      <c r="DN12" s="2" cm="1">
        <f t="array" ref="DN12">INDEX(Assumptions!$V$3:$AA$32,'Gas Heat Pumps-Installs'!$A13-2022,'Gas Heat Pumps-Installs'!DN$2-2023)*'Gas Heat Pumps-Installs'!DN$4</f>
        <v>1.480544034126734E-2</v>
      </c>
      <c r="DO12" s="2" cm="1">
        <f t="array" ref="DO12">INDEX(Assumptions!$V$3:$AA$32,'Gas Heat Pumps-Installs'!$A13-2022,'Gas Heat Pumps-Installs'!DO$2-2023)*'Gas Heat Pumps-Installs'!DO$4</f>
        <v>9.8169787329448865E-2</v>
      </c>
      <c r="DP12" s="2" cm="1">
        <f t="array" ref="DP12">INDEX(Assumptions!$V$3:$AA$32,'Gas Heat Pumps-Installs'!$A13-2022,'Gas Heat Pumps-Installs'!DP$2-2023)*'Gas Heat Pumps-Installs'!DP$4</f>
        <v>7.289982462878751E-2</v>
      </c>
      <c r="DQ12" s="2" cm="1">
        <f t="array" ref="DQ12">INDEX(Assumptions!$V$3:$AA$32,'Gas Heat Pumps-Installs'!$A13-2022,'Gas Heat Pumps-Installs'!DQ$2-2023)*'Gas Heat Pumps-Installs'!DQ$4</f>
        <v>8.0179613816638434E-2</v>
      </c>
      <c r="DR12" s="2" cm="1">
        <f t="array" ref="DR12">INDEX(Assumptions!$V$3:$AA$32,'Gas Heat Pumps-Installs'!$A13-2022,'Gas Heat Pumps-Installs'!DR$2-2023)*'Gas Heat Pumps-Installs'!DR$4</f>
        <v>3.7836846806938738E-2</v>
      </c>
      <c r="DS12" s="2" cm="1">
        <f t="array" ref="DS12">INDEX(Assumptions!$V$3:$AA$32,'Gas Heat Pumps-Installs'!$A13-2022,'Gas Heat Pumps-Installs'!DS$2-2023)*'Gas Heat Pumps-Installs'!DS$4</f>
        <v>5.328265382403842E-2</v>
      </c>
      <c r="DT12" s="2" cm="1">
        <f t="array" ref="DT12">INDEX(Assumptions!$V$3:$AA$32,'Gas Heat Pumps-Installs'!$A13-2022,'Gas Heat Pumps-Installs'!DT$2-2023)*'Gas Heat Pumps-Installs'!DT$4</f>
        <v>1.2389702794027622E-2</v>
      </c>
      <c r="DU12" s="2" cm="1">
        <f t="array" ref="DU12">INDEX(Assumptions!$V$3:$AA$32,'Gas Heat Pumps-Installs'!$A13-2022,'Gas Heat Pumps-Installs'!DU$2-2023)*'Gas Heat Pumps-Installs'!DU$4</f>
        <v>0.11624404277998174</v>
      </c>
      <c r="DV12" s="2" cm="1">
        <f t="array" ref="DV12">INDEX(Assumptions!$V$3:$AA$32,'Gas Heat Pumps-Installs'!$A13-2022,'Gas Heat Pumps-Installs'!DV$2-2023)*'Gas Heat Pumps-Installs'!DV$4</f>
        <v>2.4859042104930906E-2</v>
      </c>
      <c r="DW12" s="2" cm="1">
        <f t="array" ref="DW12">INDEX(Assumptions!$V$3:$AA$32,'Gas Heat Pumps-Installs'!$A13-2022,'Gas Heat Pumps-Installs'!DW$2-2023)*'Gas Heat Pumps-Installs'!DW$4</f>
        <v>1.6004218996476992E-2</v>
      </c>
      <c r="DX12" s="2" cm="1">
        <f t="array" ref="DX12">INDEX(Assumptions!$V$3:$AA$32,'Gas Heat Pumps-Installs'!$A13-2022,'Gas Heat Pumps-Installs'!DX$2-2023)*'Gas Heat Pumps-Installs'!DX$4</f>
        <v>0</v>
      </c>
      <c r="DY12" s="2" cm="1">
        <f t="array" ref="DY12">INDEX(Assumptions!$V$3:$AA$32,'Gas Heat Pumps-Installs'!$A13-2022,'Gas Heat Pumps-Installs'!DY$2-2023)*'Gas Heat Pumps-Installs'!DY$4</f>
        <v>6.4482885559825467E-2</v>
      </c>
      <c r="DZ12" s="2" cm="1">
        <f t="array" ref="DZ12">INDEX(Assumptions!$V$3:$AA$32,'Gas Heat Pumps-Installs'!$A13-2022,'Gas Heat Pumps-Installs'!DZ$2-2023)*'Gas Heat Pumps-Installs'!DZ$4</f>
        <v>0.12460896937361464</v>
      </c>
      <c r="EA12" s="2" cm="1">
        <f t="array" ref="EA12">INDEX(Assumptions!$V$3:$AA$32,'Gas Heat Pumps-Installs'!$A13-2022,'Gas Heat Pumps-Installs'!EA$2-2023)*'Gas Heat Pumps-Installs'!EA$4</f>
        <v>7.8910827125657584E-2</v>
      </c>
      <c r="EB12" s="2" cm="1">
        <f t="array" ref="EB12">INDEX(Assumptions!$V$3:$AA$32,'Gas Heat Pumps-Installs'!$A13-2022,'Gas Heat Pumps-Installs'!EB$2-2023)*'Gas Heat Pumps-Installs'!EB$4</f>
        <v>3.6350347516774219E-2</v>
      </c>
      <c r="EC12" s="2" cm="1">
        <f t="array" ref="EC12">INDEX(Assumptions!$V$3:$AA$32,'Gas Heat Pumps-Installs'!$A13-2022,'Gas Heat Pumps-Installs'!EC$2-2023)*'Gas Heat Pumps-Installs'!EC$4</f>
        <v>1.9126468911842824E-2</v>
      </c>
      <c r="ED12" s="2" cm="1">
        <f t="array" ref="ED12">INDEX(Assumptions!$V$3:$AA$32,'Gas Heat Pumps-Installs'!$A13-2022,'Gas Heat Pumps-Installs'!ED$2-2023)*'Gas Heat Pumps-Installs'!ED$4</f>
        <v>9.6109900684987565E-2</v>
      </c>
      <c r="EE12" s="2" cm="1">
        <f t="array" ref="EE12">INDEX(Assumptions!$V$3:$AA$32,'Gas Heat Pumps-Installs'!$A13-2022,'Gas Heat Pumps-Installs'!EE$2-2023)*'Gas Heat Pumps-Installs'!EE$4</f>
        <v>3.1019911463076238E-2</v>
      </c>
      <c r="EF12" s="2" cm="1">
        <f t="array" ref="EF12">INDEX(Assumptions!$V$3:$AA$32,'Gas Heat Pumps-Installs'!$A13-2022,'Gas Heat Pumps-Installs'!EF$2-2023)*'Gas Heat Pumps-Installs'!EF$4</f>
        <v>7.5933306944955203E-2</v>
      </c>
      <c r="EG12" s="2" cm="1">
        <f t="array" ref="EG12">INDEX(Assumptions!$V$3:$AA$32,'Gas Heat Pumps-Installs'!$A13-2022,'Gas Heat Pumps-Installs'!EG$2-2023)*'Gas Heat Pumps-Installs'!EG$4</f>
        <v>1.2078915540297797E-2</v>
      </c>
      <c r="EH12" s="2" cm="1">
        <f t="array" ref="EH12">INDEX(Assumptions!$V$3:$AA$32,'Gas Heat Pumps-Installs'!$A13-2022,'Gas Heat Pumps-Installs'!EH$2-2023)*'Gas Heat Pumps-Installs'!EH$4</f>
        <v>2.9330876726976266E-2</v>
      </c>
      <c r="EI12" s="2" cm="1">
        <f t="array" ref="EI12">INDEX(Assumptions!$V$3:$AA$32,'Gas Heat Pumps-Installs'!$A13-2022,'Gas Heat Pumps-Installs'!EI$2-2023)*'Gas Heat Pumps-Installs'!EI$4</f>
        <v>0.1242170599370917</v>
      </c>
      <c r="EJ12" s="2" cm="1">
        <f t="array" ref="EJ12">INDEX(Assumptions!$V$3:$AA$32,'Gas Heat Pumps-Installs'!$A13-2022,'Gas Heat Pumps-Installs'!EJ$2-2023)*'Gas Heat Pumps-Installs'!EJ$4</f>
        <v>2.7001803591743936E-2</v>
      </c>
      <c r="EK12" s="2" cm="1">
        <f t="array" ref="EK12">INDEX(Assumptions!$V$3:$AA$32,'Gas Heat Pumps-Installs'!$A13-2022,'Gas Heat Pumps-Installs'!EK$2-2023)*'Gas Heat Pumps-Installs'!EK$4</f>
        <v>0.10719257652347347</v>
      </c>
      <c r="EL12" s="2" cm="1">
        <f t="array" ref="EL12">INDEX(Assumptions!$V$3:$AA$32,'Gas Heat Pumps-Installs'!$A13-2022,'Gas Heat Pumps-Installs'!EL$2-2023)*'Gas Heat Pumps-Installs'!EL$4</f>
        <v>3.4528019063893016E-2</v>
      </c>
      <c r="EM12" s="2" cm="1">
        <f t="array" ref="EM12">INDEX(Assumptions!$V$3:$AA$32,'Gas Heat Pumps-Installs'!$A13-2022,'Gas Heat Pumps-Installs'!EM$2-2023)*'Gas Heat Pumps-Installs'!EM$4</f>
        <v>0</v>
      </c>
      <c r="EN12" s="2" cm="1">
        <f t="array" ref="EN12">INDEX(Assumptions!$V$3:$AA$32,'Gas Heat Pumps-Installs'!$A13-2022,'Gas Heat Pumps-Installs'!EN$2-2023)*'Gas Heat Pumps-Installs'!EN$4</f>
        <v>0.11013892775041537</v>
      </c>
      <c r="EO12" s="2" cm="1">
        <f t="array" ref="EO12">INDEX(Assumptions!$V$3:$AA$32,'Gas Heat Pumps-Installs'!$A13-2022,'Gas Heat Pumps-Installs'!EO$2-2023)*'Gas Heat Pumps-Installs'!EO$4</f>
        <v>3.2620053659795166E-2</v>
      </c>
      <c r="EP12" s="2" cm="1">
        <f t="array" ref="EP12">INDEX(Assumptions!$V$3:$AA$32,'Gas Heat Pumps-Installs'!$A13-2022,'Gas Heat Pumps-Installs'!EP$2-2023)*'Gas Heat Pumps-Installs'!EP$4</f>
        <v>4.2667160392821098E-2</v>
      </c>
      <c r="EQ12" s="2" cm="1">
        <f t="array" ref="EQ12">INDEX(Assumptions!$V$3:$AA$32,'Gas Heat Pumps-Installs'!$A13-2022,'Gas Heat Pumps-Installs'!EQ$2-2023)*'Gas Heat Pumps-Installs'!EQ$4</f>
        <v>8.7979296731141729E-2</v>
      </c>
      <c r="ER12" s="2" cm="1">
        <f t="array" ref="ER12">INDEX(Assumptions!$V$3:$AA$32,'Gas Heat Pumps-Installs'!$A13-2022,'Gas Heat Pumps-Installs'!ER$2-2023)*'Gas Heat Pumps-Installs'!ER$4</f>
        <v>0</v>
      </c>
      <c r="ES12" s="2" cm="1">
        <f t="array" ref="ES12">INDEX(Assumptions!$V$3:$AA$32,'Gas Heat Pumps-Installs'!$A13-2022,'Gas Heat Pumps-Installs'!ES$2-2023)*'Gas Heat Pumps-Installs'!ES$4</f>
        <v>4.2266062680064317E-2</v>
      </c>
      <c r="ET12" s="2" cm="1">
        <f t="array" ref="ET12">INDEX(Assumptions!$V$3:$AA$32,'Gas Heat Pumps-Installs'!$A13-2022,'Gas Heat Pumps-Installs'!ET$2-2023)*'Gas Heat Pumps-Installs'!ET$4</f>
        <v>1.8928352830727819E-2</v>
      </c>
      <c r="EU12" s="2" cm="1">
        <f t="array" ref="EU12">INDEX(Assumptions!$V$3:$AA$32,'Gas Heat Pumps-Installs'!$A13-2022,'Gas Heat Pumps-Installs'!EU$2-2023)*'Gas Heat Pumps-Installs'!EU$4</f>
        <v>5.7332460383693572E-2</v>
      </c>
      <c r="EV12" s="2" cm="1">
        <f t="array" ref="EV12">INDEX(Assumptions!$V$3:$AA$32,'Gas Heat Pumps-Installs'!$A13-2022,'Gas Heat Pumps-Installs'!EV$2-2023)*'Gas Heat Pumps-Installs'!EV$4</f>
        <v>5.6135138159647643E-2</v>
      </c>
      <c r="EW12" s="2" cm="1">
        <f t="array" ref="EW12">INDEX(Assumptions!$V$3:$AA$32,'Gas Heat Pumps-Installs'!$A13-2022,'Gas Heat Pumps-Installs'!EW$2-2023)*'Gas Heat Pumps-Installs'!EW$4</f>
        <v>5.5365163491665037E-2</v>
      </c>
      <c r="EX12" s="2" cm="1">
        <f t="array" ref="EX12">INDEX(Assumptions!$V$3:$AA$32,'Gas Heat Pumps-Installs'!$A13-2022,'Gas Heat Pumps-Installs'!EX$2-2023)*'Gas Heat Pumps-Installs'!EX$4</f>
        <v>3.9172587827860525E-2</v>
      </c>
      <c r="EY12" s="2" cm="1">
        <f t="array" ref="EY12">INDEX(Assumptions!$V$3:$AA$32,'Gas Heat Pumps-Installs'!$A13-2022,'Gas Heat Pumps-Installs'!EY$2-2023)*'Gas Heat Pumps-Installs'!EY$4</f>
        <v>1.7671623752088167E-2</v>
      </c>
      <c r="EZ12" s="2" cm="1">
        <f t="array" ref="EZ12">INDEX(Assumptions!$V$3:$AA$32,'Gas Heat Pumps-Installs'!$A13-2022,'Gas Heat Pumps-Installs'!EZ$2-2023)*'Gas Heat Pumps-Installs'!EZ$4</f>
        <v>4.1502400677251673E-2</v>
      </c>
      <c r="FA12" s="2" cm="1">
        <f t="array" ref="FA12">INDEX(Assumptions!$V$3:$AA$32,'Gas Heat Pumps-Installs'!$A13-2022,'Gas Heat Pumps-Installs'!FA$2-2023)*'Gas Heat Pumps-Installs'!FA$4</f>
        <v>1.9486178933006741E-2</v>
      </c>
      <c r="FB12" s="2" cm="1">
        <f t="array" ref="FB12">INDEX(Assumptions!$V$3:$AA$32,'Gas Heat Pumps-Installs'!$A13-2022,'Gas Heat Pumps-Installs'!FB$2-2023)*'Gas Heat Pumps-Installs'!FB$4</f>
        <v>3.6308262180024836E-2</v>
      </c>
      <c r="FC12" s="2" cm="1">
        <f t="array" ref="FC12">INDEX(Assumptions!$V$3:$AA$32,'Gas Heat Pumps-Installs'!$A13-2022,'Gas Heat Pumps-Installs'!FC$2-2023)*'Gas Heat Pumps-Installs'!FC$4</f>
        <v>2.9542692245178487E-2</v>
      </c>
      <c r="FD12" s="2" cm="1">
        <f t="array" ref="FD12">INDEX(Assumptions!$V$3:$AA$32,'Gas Heat Pumps-Installs'!$A13-2022,'Gas Heat Pumps-Installs'!FD$2-2023)*'Gas Heat Pumps-Installs'!FD$4</f>
        <v>5.1017053763455805E-2</v>
      </c>
      <c r="FE12" s="2" cm="1">
        <f t="array" ref="FE12">INDEX(Assumptions!$V$3:$AA$32,'Gas Heat Pumps-Installs'!$A13-2022,'Gas Heat Pumps-Installs'!FE$2-2023)*'Gas Heat Pumps-Installs'!FE$4</f>
        <v>0.1104755178885498</v>
      </c>
      <c r="FF12" s="2" cm="1">
        <f t="array" ref="FF12">INDEX(Assumptions!$V$3:$AA$32,'Gas Heat Pumps-Installs'!$A13-2022,'Gas Heat Pumps-Installs'!FF$2-2023)*'Gas Heat Pumps-Installs'!FF$4</f>
        <v>2.7868451218832125E-2</v>
      </c>
      <c r="FG12" s="2" cm="1">
        <f t="array" ref="FG12">INDEX(Assumptions!$V$3:$AA$32,'Gas Heat Pumps-Installs'!$A13-2022,'Gas Heat Pumps-Installs'!FG$2-2023)*'Gas Heat Pumps-Installs'!FG$4</f>
        <v>1.7694650337406189E-2</v>
      </c>
      <c r="FH12" s="2" cm="1">
        <f t="array" ref="FH12">INDEX(Assumptions!$V$3:$AA$32,'Gas Heat Pumps-Installs'!$A13-2022,'Gas Heat Pumps-Installs'!FH$2-2023)*'Gas Heat Pumps-Installs'!FH$4</f>
        <v>1.9607592128248693E-2</v>
      </c>
      <c r="FI12" s="2" cm="1">
        <f t="array" ref="FI12">INDEX(Assumptions!$V$3:$AA$32,'Gas Heat Pumps-Installs'!$A13-2022,'Gas Heat Pumps-Installs'!FI$2-2023)*'Gas Heat Pumps-Installs'!FI$4</f>
        <v>4.6760730976123585E-2</v>
      </c>
      <c r="FJ12" s="2" cm="1">
        <f t="array" ref="FJ12">INDEX(Assumptions!$V$3:$AA$32,'Gas Heat Pumps-Installs'!$A13-2022,'Gas Heat Pumps-Installs'!FJ$2-2023)*'Gas Heat Pumps-Installs'!FJ$4</f>
        <v>6.1475739285486344E-2</v>
      </c>
      <c r="FK12" s="2" cm="1">
        <f t="array" ref="FK12">INDEX(Assumptions!$V$3:$AA$32,'Gas Heat Pumps-Installs'!$A13-2022,'Gas Heat Pumps-Installs'!FK$2-2023)*'Gas Heat Pumps-Installs'!FK$4</f>
        <v>5.6072972920227226E-2</v>
      </c>
      <c r="FL12" s="2" cm="1">
        <f t="array" ref="FL12">INDEX(Assumptions!$V$3:$AA$32,'Gas Heat Pumps-Installs'!$A13-2022,'Gas Heat Pumps-Installs'!FL$2-2023)*'Gas Heat Pumps-Installs'!FL$4</f>
        <v>2.0916311022257324E-2</v>
      </c>
      <c r="FM12" s="2" cm="1">
        <f t="array" ref="FM12">INDEX(Assumptions!$V$3:$AA$32,'Gas Heat Pumps-Installs'!$A13-2022,'Gas Heat Pumps-Installs'!FM$2-2023)*'Gas Heat Pumps-Installs'!FM$4</f>
        <v>0</v>
      </c>
      <c r="FN12" s="2" cm="1">
        <f t="array" ref="FN12">INDEX(Assumptions!$V$3:$AA$32,'Gas Heat Pumps-Installs'!$A13-2022,'Gas Heat Pumps-Installs'!FN$2-2023)*'Gas Heat Pumps-Installs'!FN$4</f>
        <v>2.8083333859193722E-2</v>
      </c>
      <c r="FO12" s="2" cm="1">
        <f t="array" ref="FO12">INDEX(Assumptions!$V$3:$AA$32,'Gas Heat Pumps-Installs'!$A13-2022,'Gas Heat Pumps-Installs'!FO$2-2023)*'Gas Heat Pumps-Installs'!FO$4</f>
        <v>2.228040452631181E-2</v>
      </c>
      <c r="FP12" s="2" cm="1">
        <f t="array" ref="FP12">INDEX(Assumptions!$V$3:$AA$32,'Gas Heat Pumps-Installs'!$A13-2022,'Gas Heat Pumps-Installs'!FP$2-2023)*'Gas Heat Pumps-Installs'!FP$4</f>
        <v>0.1058048946995368</v>
      </c>
      <c r="FQ12" s="2" cm="1">
        <f t="array" ref="FQ12">INDEX(Assumptions!$V$3:$AA$32,'Gas Heat Pumps-Installs'!$A13-2022,'Gas Heat Pumps-Installs'!FQ$2-2023)*'Gas Heat Pumps-Installs'!FQ$4</f>
        <v>6.0508613115831479E-2</v>
      </c>
      <c r="FR12" s="2" cm="1">
        <f t="array" ref="FR12">INDEX(Assumptions!$V$3:$AA$32,'Gas Heat Pumps-Installs'!$A13-2022,'Gas Heat Pumps-Installs'!FR$2-2023)*'Gas Heat Pumps-Installs'!FR$4</f>
        <v>1.1094662209865231E-2</v>
      </c>
      <c r="FS12" s="2" cm="1">
        <f t="array" ref="FS12">INDEX(Assumptions!$V$3:$AA$32,'Gas Heat Pumps-Installs'!$A13-2022,'Gas Heat Pumps-Installs'!FS$2-2023)*'Gas Heat Pumps-Installs'!FS$4</f>
        <v>2.7595380240559377E-2</v>
      </c>
      <c r="FT12" s="2" cm="1">
        <f t="array" ref="FT12">INDEX(Assumptions!$V$3:$AA$32,'Gas Heat Pumps-Installs'!$A13-2022,'Gas Heat Pumps-Installs'!FT$2-2023)*'Gas Heat Pumps-Installs'!FT$4</f>
        <v>0.12657370652839381</v>
      </c>
      <c r="FU12" s="2" cm="1">
        <f t="array" ref="FU12">INDEX(Assumptions!$V$3:$AA$32,'Gas Heat Pumps-Installs'!$A13-2022,'Gas Heat Pumps-Installs'!FU$2-2023)*'Gas Heat Pumps-Installs'!FU$4</f>
        <v>0.10650167882225761</v>
      </c>
      <c r="FV12" s="2" cm="1">
        <f t="array" ref="FV12">INDEX(Assumptions!$V$3:$AA$32,'Gas Heat Pumps-Installs'!$A13-2022,'Gas Heat Pumps-Installs'!FV$2-2023)*'Gas Heat Pumps-Installs'!FV$4</f>
        <v>6.3529810499599271E-2</v>
      </c>
      <c r="FW12" s="2" cm="1">
        <f t="array" ref="FW12">INDEX(Assumptions!$V$3:$AA$32,'Gas Heat Pumps-Installs'!$A13-2022,'Gas Heat Pumps-Installs'!FW$2-2023)*'Gas Heat Pumps-Installs'!FW$4</f>
        <v>4.4020399058036085E-2</v>
      </c>
      <c r="FX12" s="2" cm="1">
        <f t="array" ref="FX12">INDEX(Assumptions!$V$3:$AA$32,'Gas Heat Pumps-Installs'!$A13-2022,'Gas Heat Pumps-Installs'!FX$2-2023)*'Gas Heat Pumps-Installs'!FX$4</f>
        <v>6.0560898016685842E-2</v>
      </c>
      <c r="FY12" s="2" cm="1">
        <f t="array" ref="FY12">INDEX(Assumptions!$V$3:$AA$32,'Gas Heat Pumps-Installs'!$A13-2022,'Gas Heat Pumps-Installs'!FY$2-2023)*'Gas Heat Pumps-Installs'!FY$4</f>
        <v>0</v>
      </c>
      <c r="FZ12" s="2" cm="1">
        <f t="array" ref="FZ12">INDEX(Assumptions!$V$3:$AA$32,'Gas Heat Pumps-Installs'!$A13-2022,'Gas Heat Pumps-Installs'!FZ$2-2023)*'Gas Heat Pumps-Installs'!FZ$4</f>
        <v>6.2054634235561019E-2</v>
      </c>
      <c r="GA12" s="2" cm="1">
        <f t="array" ref="GA12">INDEX(Assumptions!$V$3:$AA$32,'Gas Heat Pumps-Installs'!$A13-2022,'Gas Heat Pumps-Installs'!GA$2-2023)*'Gas Heat Pumps-Installs'!GA$4</f>
        <v>2.9129408472620206E-2</v>
      </c>
      <c r="GB12" s="2" cm="1">
        <f t="array" ref="GB12">INDEX(Assumptions!$V$3:$AA$32,'Gas Heat Pumps-Installs'!$A13-2022,'Gas Heat Pumps-Installs'!GB$2-2023)*'Gas Heat Pumps-Installs'!GB$4</f>
        <v>9.1039446493276169E-3</v>
      </c>
      <c r="GC12" s="2" cm="1">
        <f t="array" ref="GC12">INDEX(Assumptions!$V$3:$AA$32,'Gas Heat Pumps-Installs'!$A13-2022,'Gas Heat Pumps-Installs'!GC$2-2023)*'Gas Heat Pumps-Installs'!GC$4</f>
        <v>5.0802574836853423E-2</v>
      </c>
      <c r="GD12" s="2" cm="1">
        <f t="array" ref="GD12">INDEX(Assumptions!$V$3:$AA$32,'Gas Heat Pumps-Installs'!$A13-2022,'Gas Heat Pumps-Installs'!GD$2-2023)*'Gas Heat Pumps-Installs'!GD$4</f>
        <v>5.2672761344892509E-2</v>
      </c>
      <c r="GE12" s="2" cm="1">
        <f t="array" ref="GE12">INDEX(Assumptions!$V$3:$AA$32,'Gas Heat Pumps-Installs'!$A13-2022,'Gas Heat Pumps-Installs'!GE$2-2023)*'Gas Heat Pumps-Installs'!GE$4</f>
        <v>6.5420118130491423E-2</v>
      </c>
      <c r="GF12" s="2" cm="1">
        <f t="array" ref="GF12">INDEX(Assumptions!$V$3:$AA$32,'Gas Heat Pumps-Installs'!$A13-2022,'Gas Heat Pumps-Installs'!GF$2-2023)*'Gas Heat Pumps-Installs'!GF$4</f>
        <v>3.4902516907744513E-2</v>
      </c>
      <c r="GG12" s="2" cm="1">
        <f t="array" ref="GG12">INDEX(Assumptions!$V$3:$AA$32,'Gas Heat Pumps-Installs'!$A13-2022,'Gas Heat Pumps-Installs'!GG$2-2023)*'Gas Heat Pumps-Installs'!GG$4</f>
        <v>0</v>
      </c>
      <c r="GH12" s="2" cm="1">
        <f t="array" ref="GH12">INDEX(Assumptions!$V$3:$AA$32,'Gas Heat Pumps-Installs'!$A13-2022,'Gas Heat Pumps-Installs'!GH$2-2023)*'Gas Heat Pumps-Installs'!GH$4</f>
        <v>2.3907525815204677E-2</v>
      </c>
      <c r="GI12" s="2" cm="1">
        <f t="array" ref="GI12">INDEX(Assumptions!$V$3:$AA$32,'Gas Heat Pumps-Installs'!$A13-2022,'Gas Heat Pumps-Installs'!GI$2-2023)*'Gas Heat Pumps-Installs'!GI$4</f>
        <v>3.9579948937339335E-2</v>
      </c>
      <c r="GJ12" s="2" cm="1">
        <f t="array" ref="GJ12">INDEX(Assumptions!$V$3:$AA$32,'Gas Heat Pumps-Installs'!$A13-2022,'Gas Heat Pumps-Installs'!GJ$2-2023)*'Gas Heat Pumps-Installs'!GJ$4</f>
        <v>5.9973984505118955E-2</v>
      </c>
      <c r="GK12" s="2" cm="1">
        <f t="array" ref="GK12">INDEX(Assumptions!$V$3:$AA$32,'Gas Heat Pumps-Installs'!$A13-2022,'Gas Heat Pumps-Installs'!GK$2-2023)*'Gas Heat Pumps-Installs'!GK$4</f>
        <v>1.411502857899149E-2</v>
      </c>
      <c r="GL12" s="2" cm="1">
        <f t="array" ref="GL12">INDEX(Assumptions!$V$3:$AA$32,'Gas Heat Pumps-Installs'!$A13-2022,'Gas Heat Pumps-Installs'!GL$2-2023)*'Gas Heat Pumps-Installs'!GL$4</f>
        <v>6.4616856823260141E-2</v>
      </c>
      <c r="GM12" s="2" cm="1">
        <f t="array" ref="GM12">INDEX(Assumptions!$V$3:$AA$32,'Gas Heat Pumps-Installs'!$A13-2022,'Gas Heat Pumps-Installs'!GM$2-2023)*'Gas Heat Pumps-Installs'!GM$4</f>
        <v>6.6966436974647423E-2</v>
      </c>
      <c r="GN12" s="2" cm="1">
        <f t="array" ref="GN12">INDEX(Assumptions!$V$3:$AA$32,'Gas Heat Pumps-Installs'!$A13-2022,'Gas Heat Pumps-Installs'!GN$2-2023)*'Gas Heat Pumps-Installs'!GN$4</f>
        <v>0</v>
      </c>
      <c r="GO12" s="2" cm="1">
        <f t="array" ref="GO12">INDEX(Assumptions!$V$3:$AA$32,'Gas Heat Pumps-Installs'!$A13-2022,'Gas Heat Pumps-Installs'!GO$2-2023)*'Gas Heat Pumps-Installs'!GO$4</f>
        <v>1.7013156003336308E-2</v>
      </c>
      <c r="GP12" s="2" cm="1">
        <f t="array" ref="GP12">INDEX(Assumptions!$V$3:$AA$32,'Gas Heat Pumps-Installs'!$A13-2022,'Gas Heat Pumps-Installs'!GP$2-2023)*'Gas Heat Pumps-Installs'!GP$4</f>
        <v>3.7606567009049602E-2</v>
      </c>
      <c r="GQ12" s="2" cm="1">
        <f t="array" ref="GQ12">INDEX(Assumptions!$V$3:$AA$32,'Gas Heat Pumps-Installs'!$A13-2022,'Gas Heat Pumps-Installs'!GQ$2-2023)*'Gas Heat Pumps-Installs'!GQ$4</f>
        <v>1.0114126109654033E-2</v>
      </c>
      <c r="GR12" s="2" cm="1">
        <f t="array" ref="GR12">INDEX(Assumptions!$V$3:$AA$32,'Gas Heat Pumps-Installs'!$A13-2022,'Gas Heat Pumps-Installs'!GR$2-2023)*'Gas Heat Pumps-Installs'!GR$4</f>
        <v>2.6809449649361154E-2</v>
      </c>
      <c r="GS12" s="2" cm="1">
        <f t="array" ref="GS12">INDEX(Assumptions!$V$3:$AA$32,'Gas Heat Pumps-Installs'!$A13-2022,'Gas Heat Pumps-Installs'!GS$2-2023)*'Gas Heat Pumps-Installs'!GS$4</f>
        <v>1.5380361656869398E-2</v>
      </c>
      <c r="GT12" s="2" cm="1">
        <f t="array" ref="GT12">INDEX(Assumptions!$V$3:$AA$32,'Gas Heat Pumps-Installs'!$A13-2022,'Gas Heat Pumps-Installs'!GT$2-2023)*'Gas Heat Pumps-Installs'!GT$4</f>
        <v>0</v>
      </c>
      <c r="GU12" s="2" cm="1">
        <f t="array" ref="GU12">INDEX(Assumptions!$V$3:$AA$32,'Gas Heat Pumps-Installs'!$A13-2022,'Gas Heat Pumps-Installs'!GU$2-2023)*'Gas Heat Pumps-Installs'!GU$4</f>
        <v>8.7531941306776287E-2</v>
      </c>
      <c r="GV12" s="2" cm="1">
        <f t="array" ref="GV12">INDEX(Assumptions!$V$3:$AA$32,'Gas Heat Pumps-Installs'!$A13-2022,'Gas Heat Pumps-Installs'!GV$2-2023)*'Gas Heat Pumps-Installs'!GV$4</f>
        <v>8.6854464735301711E-3</v>
      </c>
      <c r="GW12" s="2" cm="1">
        <f t="array" ref="GW12">INDEX(Assumptions!$V$3:$AA$32,'Gas Heat Pumps-Installs'!$A13-2022,'Gas Heat Pumps-Installs'!GW$2-2023)*'Gas Heat Pumps-Installs'!GW$4</f>
        <v>1.6800199457294763E-2</v>
      </c>
      <c r="GX12" s="2" cm="1">
        <f t="array" ref="GX12">INDEX(Assumptions!$V$3:$AA$32,'Gas Heat Pumps-Installs'!$A13-2022,'Gas Heat Pumps-Installs'!GX$2-2023)*'Gas Heat Pumps-Installs'!GX$4</f>
        <v>3.1237998790499325E-2</v>
      </c>
      <c r="GY12" s="2" cm="1">
        <f t="array" ref="GY12">INDEX(Assumptions!$V$3:$AA$32,'Gas Heat Pumps-Installs'!$A13-2022,'Gas Heat Pumps-Installs'!GY$2-2023)*'Gas Heat Pumps-Installs'!GY$4</f>
        <v>1.9717326608506457E-2</v>
      </c>
      <c r="GZ12" s="2" cm="1">
        <f t="array" ref="GZ12">INDEX(Assumptions!$V$3:$AA$32,'Gas Heat Pumps-Installs'!$A13-2022,'Gas Heat Pumps-Installs'!GZ$2-2023)*'Gas Heat Pumps-Installs'!GZ$4</f>
        <v>1.2682611100229528E-2</v>
      </c>
      <c r="HA12" s="2" cm="1">
        <f t="array" ref="HA12">INDEX(Assumptions!$V$3:$AA$32,'Gas Heat Pumps-Installs'!$A13-2022,'Gas Heat Pumps-Installs'!HA$2-2023)*'Gas Heat Pumps-Installs'!HA$4</f>
        <v>2.1450484557694029E-2</v>
      </c>
      <c r="HB12" s="2" cm="1">
        <f t="array" ref="HB12">INDEX(Assumptions!$V$3:$AA$32,'Gas Heat Pumps-Installs'!$A13-2022,'Gas Heat Pumps-Installs'!HB$2-2023)*'Gas Heat Pumps-Installs'!HB$4</f>
        <v>5.0377917592047163E-2</v>
      </c>
      <c r="HC12" s="2" cm="1">
        <f t="array" ref="HC12">INDEX(Assumptions!$V$3:$AA$32,'Gas Heat Pumps-Installs'!$A13-2022,'Gas Heat Pumps-Installs'!HC$2-2023)*'Gas Heat Pumps-Installs'!HC$4</f>
        <v>1.7088019044002447E-2</v>
      </c>
      <c r="HD12" s="2" cm="1">
        <f t="array" ref="HD12">INDEX(Assumptions!$V$3:$AA$32,'Gas Heat Pumps-Installs'!$A13-2022,'Gas Heat Pumps-Installs'!HD$2-2023)*'Gas Heat Pumps-Installs'!HD$4</f>
        <v>3.0881656496905514E-2</v>
      </c>
      <c r="HE12" s="2" cm="1">
        <f t="array" ref="HE12">INDEX(Assumptions!$V$3:$AA$32,'Gas Heat Pumps-Installs'!$A13-2022,'Gas Heat Pumps-Installs'!HE$2-2023)*'Gas Heat Pumps-Installs'!HE$4</f>
        <v>8.9958445176510568E-2</v>
      </c>
      <c r="HF12" s="2" cm="1">
        <f t="array" ref="HF12">INDEX(Assumptions!$V$3:$AA$32,'Gas Heat Pumps-Installs'!$A13-2022,'Gas Heat Pumps-Installs'!HF$2-2023)*'Gas Heat Pumps-Installs'!HF$4</f>
        <v>1.494272170511563E-2</v>
      </c>
      <c r="HG12" s="2" cm="1">
        <f t="array" ref="HG12">INDEX(Assumptions!$V$3:$AA$32,'Gas Heat Pumps-Installs'!$A13-2022,'Gas Heat Pumps-Installs'!HG$2-2023)*'Gas Heat Pumps-Installs'!HG$4</f>
        <v>0.11423862306496278</v>
      </c>
      <c r="HH12" s="2" cm="1">
        <f t="array" ref="HH12">INDEX(Assumptions!$V$3:$AA$32,'Gas Heat Pumps-Installs'!$A13-2022,'Gas Heat Pumps-Installs'!HH$2-2023)*'Gas Heat Pumps-Installs'!HH$4</f>
        <v>1.9325136131907509E-2</v>
      </c>
      <c r="HI12" s="2" cm="1">
        <f t="array" ref="HI12">INDEX(Assumptions!$V$3:$AA$32,'Gas Heat Pumps-Installs'!$A13-2022,'Gas Heat Pumps-Installs'!HI$2-2023)*'Gas Heat Pumps-Installs'!HI$4</f>
        <v>0.1150982087881649</v>
      </c>
      <c r="HJ12" s="2" cm="1">
        <f t="array" ref="HJ12">INDEX(Assumptions!$V$3:$AA$32,'Gas Heat Pumps-Installs'!$A13-2022,'Gas Heat Pumps-Installs'!HJ$2-2023)*'Gas Heat Pumps-Installs'!HJ$4</f>
        <v>6.9292269799679243E-2</v>
      </c>
      <c r="HK12" s="2" cm="1">
        <f t="array" ref="HK12">INDEX(Assumptions!$V$3:$AA$32,'Gas Heat Pumps-Installs'!$A13-2022,'Gas Heat Pumps-Installs'!HK$2-2023)*'Gas Heat Pumps-Installs'!HK$4</f>
        <v>6.710591363924899E-2</v>
      </c>
      <c r="HL12" s="2" cm="1">
        <f t="array" ref="HL12">INDEX(Assumptions!$V$3:$AA$32,'Gas Heat Pumps-Installs'!$A13-2022,'Gas Heat Pumps-Installs'!HL$2-2023)*'Gas Heat Pumps-Installs'!HL$4</f>
        <v>1.0043511633719372E-2</v>
      </c>
      <c r="HM12" s="2" cm="1">
        <f t="array" ref="HM12">INDEX(Assumptions!$V$3:$AA$32,'Gas Heat Pumps-Installs'!$A13-2022,'Gas Heat Pumps-Installs'!HM$2-2023)*'Gas Heat Pumps-Installs'!HM$4</f>
        <v>3.5227003584792395E-2</v>
      </c>
      <c r="HN12" s="2" cm="1">
        <f t="array" ref="HN12">INDEX(Assumptions!$V$3:$AA$32,'Gas Heat Pumps-Installs'!$A13-2022,'Gas Heat Pumps-Installs'!HN$2-2023)*'Gas Heat Pumps-Installs'!HN$4</f>
        <v>3.8415421225658559E-2</v>
      </c>
      <c r="HO12" s="2" cm="1">
        <f t="array" ref="HO12">INDEX(Assumptions!$V$3:$AA$32,'Gas Heat Pumps-Installs'!$A13-2022,'Gas Heat Pumps-Installs'!HO$2-2023)*'Gas Heat Pumps-Installs'!HO$4</f>
        <v>3.7509260203818923E-2</v>
      </c>
      <c r="HP12" s="2" cm="1">
        <f t="array" ref="HP12">INDEX(Assumptions!$V$3:$AA$32,'Gas Heat Pumps-Installs'!$A13-2022,'Gas Heat Pumps-Installs'!HP$2-2023)*'Gas Heat Pumps-Installs'!HP$4</f>
        <v>0</v>
      </c>
      <c r="HQ12" s="2" cm="1">
        <f t="array" ref="HQ12">INDEX(Assumptions!$V$3:$AA$32,'Gas Heat Pumps-Installs'!$A13-2022,'Gas Heat Pumps-Installs'!HQ$2-2023)*'Gas Heat Pumps-Installs'!HQ$4</f>
        <v>8.0703667929041614E-2</v>
      </c>
      <c r="HR12" s="2" cm="1">
        <f t="array" ref="HR12">INDEX(Assumptions!$V$3:$AA$32,'Gas Heat Pumps-Installs'!$A13-2022,'Gas Heat Pumps-Installs'!HR$2-2023)*'Gas Heat Pumps-Installs'!HR$4</f>
        <v>1.3782449291190943E-2</v>
      </c>
      <c r="HS12" s="2" cm="1">
        <f t="array" ref="HS12">INDEX(Assumptions!$V$3:$AA$32,'Gas Heat Pumps-Installs'!$A13-2022,'Gas Heat Pumps-Installs'!HS$2-2023)*'Gas Heat Pumps-Installs'!HS$4</f>
        <v>0</v>
      </c>
      <c r="HT12" s="2" cm="1">
        <f t="array" ref="HT12">INDEX(Assumptions!$V$3:$AA$32,'Gas Heat Pumps-Installs'!$A13-2022,'Gas Heat Pumps-Installs'!HT$2-2023)*'Gas Heat Pumps-Installs'!HT$4</f>
        <v>2.0153167289920799E-2</v>
      </c>
      <c r="HU12" s="2" cm="1">
        <f t="array" ref="HU12">INDEX(Assumptions!$V$3:$AA$32,'Gas Heat Pumps-Installs'!$A13-2022,'Gas Heat Pumps-Installs'!HU$2-2023)*'Gas Heat Pumps-Installs'!HU$4</f>
        <v>6.4455741456605362E-2</v>
      </c>
      <c r="HV12" s="2" cm="1">
        <f t="array" ref="HV12">INDEX(Assumptions!$V$3:$AA$32,'Gas Heat Pumps-Installs'!$A13-2022,'Gas Heat Pumps-Installs'!HV$2-2023)*'Gas Heat Pumps-Installs'!HV$4</f>
        <v>7.2892227516661273E-2</v>
      </c>
      <c r="HW12" s="2" cm="1">
        <f t="array" ref="HW12">INDEX(Assumptions!$V$3:$AA$32,'Gas Heat Pumps-Installs'!$A13-2022,'Gas Heat Pumps-Installs'!HW$2-2023)*'Gas Heat Pumps-Installs'!HW$4</f>
        <v>0.10107084869318404</v>
      </c>
      <c r="HX12" s="2" cm="1">
        <f t="array" ref="HX12">INDEX(Assumptions!$V$3:$AA$32,'Gas Heat Pumps-Installs'!$A13-2022,'Gas Heat Pumps-Installs'!HX$2-2023)*'Gas Heat Pumps-Installs'!HX$4</f>
        <v>4.7498438045156639E-2</v>
      </c>
      <c r="HY12" s="2" cm="1">
        <f t="array" ref="HY12">INDEX(Assumptions!$V$3:$AA$32,'Gas Heat Pumps-Installs'!$A13-2022,'Gas Heat Pumps-Installs'!HY$2-2023)*'Gas Heat Pumps-Installs'!HY$4</f>
        <v>5.1895423283241773E-2</v>
      </c>
      <c r="HZ12" s="2" cm="1">
        <f t="array" ref="HZ12">INDEX(Assumptions!$V$3:$AA$32,'Gas Heat Pumps-Installs'!$A13-2022,'Gas Heat Pumps-Installs'!HZ$2-2023)*'Gas Heat Pumps-Installs'!HZ$4</f>
        <v>2.5733963503679506E-2</v>
      </c>
      <c r="IA12" s="2" cm="1">
        <f t="array" ref="IA12">INDEX(Assumptions!$V$3:$AA$32,'Gas Heat Pumps-Installs'!$A13-2022,'Gas Heat Pumps-Installs'!IA$2-2023)*'Gas Heat Pumps-Installs'!IA$4</f>
        <v>8.1064948868931175E-2</v>
      </c>
      <c r="IB12" s="2" cm="1">
        <f t="array" ref="IB12">INDEX(Assumptions!$V$3:$AA$32,'Gas Heat Pumps-Installs'!$A13-2022,'Gas Heat Pumps-Installs'!IB$2-2023)*'Gas Heat Pumps-Installs'!IB$4</f>
        <v>8.1598234191677083E-2</v>
      </c>
      <c r="IC12" s="2" cm="1">
        <f t="array" ref="IC12">INDEX(Assumptions!$V$3:$AA$32,'Gas Heat Pumps-Installs'!$A13-2022,'Gas Heat Pumps-Installs'!IC$2-2023)*'Gas Heat Pumps-Installs'!IC$4</f>
        <v>2.5926531500900012E-2</v>
      </c>
      <c r="ID12" s="2" cm="1">
        <f t="array" ref="ID12">INDEX(Assumptions!$V$3:$AA$32,'Gas Heat Pumps-Installs'!$A13-2022,'Gas Heat Pumps-Installs'!ID$2-2023)*'Gas Heat Pumps-Installs'!ID$4</f>
        <v>6.5782511263781498E-2</v>
      </c>
      <c r="IE12" s="2" cm="1">
        <f t="array" ref="IE12">INDEX(Assumptions!$V$3:$AA$32,'Gas Heat Pumps-Installs'!$A13-2022,'Gas Heat Pumps-Installs'!IE$2-2023)*'Gas Heat Pumps-Installs'!IE$4</f>
        <v>2.7362358692630716E-2</v>
      </c>
      <c r="IF12" s="2" cm="1">
        <f t="array" ref="IF12">INDEX(Assumptions!$V$3:$AA$32,'Gas Heat Pumps-Installs'!$A13-2022,'Gas Heat Pumps-Installs'!IF$2-2023)*'Gas Heat Pumps-Installs'!IF$4</f>
        <v>3.0054635719266566E-2</v>
      </c>
      <c r="IG12" s="2" cm="1">
        <f t="array" ref="IG12">INDEX(Assumptions!$V$3:$AA$32,'Gas Heat Pumps-Installs'!$A13-2022,'Gas Heat Pumps-Installs'!IG$2-2023)*'Gas Heat Pumps-Installs'!IG$4</f>
        <v>5.6195501528206834E-2</v>
      </c>
      <c r="IH12" s="2" cm="1">
        <f t="array" ref="IH12">INDEX(Assumptions!$V$3:$AA$32,'Gas Heat Pumps-Installs'!$A13-2022,'Gas Heat Pumps-Installs'!IH$2-2023)*'Gas Heat Pumps-Installs'!IH$4</f>
        <v>2.6685082408655796E-2</v>
      </c>
      <c r="II12" s="2" cm="1">
        <f t="array" ref="II12">INDEX(Assumptions!$V$3:$AA$32,'Gas Heat Pumps-Installs'!$A13-2022,'Gas Heat Pumps-Installs'!II$2-2023)*'Gas Heat Pumps-Installs'!II$4</f>
        <v>2.4924521393346454E-2</v>
      </c>
      <c r="IJ12" s="2" cm="1">
        <f t="array" ref="IJ12">INDEX(Assumptions!$V$3:$AA$32,'Gas Heat Pumps-Installs'!$A13-2022,'Gas Heat Pumps-Installs'!IJ$2-2023)*'Gas Heat Pumps-Installs'!IJ$4</f>
        <v>0</v>
      </c>
      <c r="IK12" s="2" cm="1">
        <f t="array" ref="IK12">INDEX(Assumptions!$V$3:$AA$32,'Gas Heat Pumps-Installs'!$A13-2022,'Gas Heat Pumps-Installs'!IK$2-2023)*'Gas Heat Pumps-Installs'!IK$4</f>
        <v>8.7029974079447667E-2</v>
      </c>
      <c r="IL12" s="2" cm="1">
        <f t="array" ref="IL12">INDEX(Assumptions!$V$3:$AA$32,'Gas Heat Pumps-Installs'!$A13-2022,'Gas Heat Pumps-Installs'!IL$2-2023)*'Gas Heat Pumps-Installs'!IL$4</f>
        <v>1.6308032563916379E-2</v>
      </c>
      <c r="IM12" s="2" cm="1">
        <f t="array" ref="IM12">INDEX(Assumptions!$V$3:$AA$32,'Gas Heat Pumps-Installs'!$A13-2022,'Gas Heat Pumps-Installs'!IM$2-2023)*'Gas Heat Pumps-Installs'!IM$4</f>
        <v>9.1138838884880793E-2</v>
      </c>
      <c r="IN12" s="2" cm="1">
        <f t="array" ref="IN12">INDEX(Assumptions!$V$3:$AA$32,'Gas Heat Pumps-Installs'!$A13-2022,'Gas Heat Pumps-Installs'!IN$2-2023)*'Gas Heat Pumps-Installs'!IN$4</f>
        <v>5.4309558796981211E-2</v>
      </c>
      <c r="IO12" s="2" cm="1">
        <f t="array" ref="IO12">INDEX(Assumptions!$V$3:$AA$32,'Gas Heat Pumps-Installs'!$A13-2022,'Gas Heat Pumps-Installs'!IO$2-2023)*'Gas Heat Pumps-Installs'!IO$4</f>
        <v>5.7358481136920332E-2</v>
      </c>
      <c r="IP12" s="2" cm="1">
        <f t="array" ref="IP12">INDEX(Assumptions!$V$3:$AA$32,'Gas Heat Pumps-Installs'!$A13-2022,'Gas Heat Pumps-Installs'!IP$2-2023)*'Gas Heat Pumps-Installs'!IP$4</f>
        <v>3.9626670027084676E-3</v>
      </c>
      <c r="IQ12" s="2" cm="1">
        <f t="array" ref="IQ12">INDEX(Assumptions!$V$3:$AA$32,'Gas Heat Pumps-Installs'!$A13-2022,'Gas Heat Pumps-Installs'!IQ$2-2023)*'Gas Heat Pumps-Installs'!IQ$4</f>
        <v>2.9260039874706639E-2</v>
      </c>
      <c r="IR12" s="2" cm="1">
        <f t="array" ref="IR12">INDEX(Assumptions!$V$3:$AA$32,'Gas Heat Pumps-Installs'!$A13-2022,'Gas Heat Pumps-Installs'!IR$2-2023)*'Gas Heat Pumps-Installs'!IR$4</f>
        <v>1.5067157857176491E-2</v>
      </c>
      <c r="IS12" s="2" cm="1">
        <f t="array" ref="IS12">INDEX(Assumptions!$V$3:$AA$32,'Gas Heat Pumps-Installs'!$A13-2022,'Gas Heat Pumps-Installs'!IS$2-2023)*'Gas Heat Pumps-Installs'!IS$4</f>
        <v>3.9260242646361701E-2</v>
      </c>
      <c r="IT12" s="2" cm="1">
        <f t="array" ref="IT12">INDEX(Assumptions!$V$3:$AA$32,'Gas Heat Pumps-Installs'!$A13-2022,'Gas Heat Pumps-Installs'!IT$2-2023)*'Gas Heat Pumps-Installs'!IT$4</f>
        <v>7.5665424311436053E-2</v>
      </c>
      <c r="IU12" s="2" cm="1">
        <f t="array" ref="IU12">INDEX(Assumptions!$V$3:$AA$32,'Gas Heat Pumps-Installs'!$A13-2022,'Gas Heat Pumps-Installs'!IU$2-2023)*'Gas Heat Pumps-Installs'!IU$4</f>
        <v>1.2237801550973907E-2</v>
      </c>
      <c r="IV12" s="2" cm="1">
        <f t="array" ref="IV12">INDEX(Assumptions!$V$3:$AA$32,'Gas Heat Pumps-Installs'!$A13-2022,'Gas Heat Pumps-Installs'!IV$2-2023)*'Gas Heat Pumps-Installs'!IV$4</f>
        <v>3.3937786120829781E-2</v>
      </c>
      <c r="IW12" s="2" cm="1">
        <f t="array" ref="IW12">INDEX(Assumptions!$V$3:$AA$32,'Gas Heat Pumps-Installs'!$A13-2022,'Gas Heat Pumps-Installs'!IW$2-2023)*'Gas Heat Pumps-Installs'!IW$4</f>
        <v>1.1061149287464456E-2</v>
      </c>
      <c r="IX12" s="2" cm="1">
        <f t="array" ref="IX12">INDEX(Assumptions!$V$3:$AA$32,'Gas Heat Pumps-Installs'!$A13-2022,'Gas Heat Pumps-Installs'!IX$2-2023)*'Gas Heat Pumps-Installs'!IX$4</f>
        <v>5.6571022766310403E-2</v>
      </c>
      <c r="IY12" s="2" cm="1">
        <f t="array" ref="IY12">INDEX(Assumptions!$V$3:$AA$32,'Gas Heat Pumps-Installs'!$A13-2022,'Gas Heat Pumps-Installs'!IY$2-2023)*'Gas Heat Pumps-Installs'!IY$4</f>
        <v>2.1912893604609351E-2</v>
      </c>
      <c r="IZ12" s="2" cm="1">
        <f t="array" ref="IZ12">INDEX(Assumptions!$V$3:$AA$32,'Gas Heat Pumps-Installs'!$A13-2022,'Gas Heat Pumps-Installs'!IZ$2-2023)*'Gas Heat Pumps-Installs'!IZ$4</f>
        <v>4.955716782407122E-2</v>
      </c>
      <c r="JA12" s="2" cm="1">
        <f t="array" ref="JA12">INDEX(Assumptions!$V$3:$AA$32,'Gas Heat Pumps-Installs'!$A13-2022,'Gas Heat Pumps-Installs'!JA$2-2023)*'Gas Heat Pumps-Installs'!JA$4</f>
        <v>4.2316491916988642E-2</v>
      </c>
      <c r="JB12" s="2" cm="1">
        <f t="array" ref="JB12">INDEX(Assumptions!$V$3:$AA$32,'Gas Heat Pumps-Installs'!$A13-2022,'Gas Heat Pumps-Installs'!JB$2-2023)*'Gas Heat Pumps-Installs'!JB$4</f>
        <v>6.8369224306927989E-2</v>
      </c>
      <c r="JC12" s="2" cm="1">
        <f t="array" ref="JC12">INDEX(Assumptions!$V$3:$AA$32,'Gas Heat Pumps-Installs'!$A13-2022,'Gas Heat Pumps-Installs'!JC$2-2023)*'Gas Heat Pumps-Installs'!JC$4</f>
        <v>5.4081758941823321E-2</v>
      </c>
      <c r="JD12" s="2" cm="1">
        <f t="array" ref="JD12">INDEX(Assumptions!$V$3:$AA$32,'Gas Heat Pumps-Installs'!$A13-2022,'Gas Heat Pumps-Installs'!JD$2-2023)*'Gas Heat Pumps-Installs'!JD$4</f>
        <v>7.2444825300841217E-2</v>
      </c>
      <c r="JE12" s="2" cm="1">
        <f t="array" ref="JE12">INDEX(Assumptions!$V$3:$AA$32,'Gas Heat Pumps-Installs'!$A13-2022,'Gas Heat Pumps-Installs'!JE$2-2023)*'Gas Heat Pumps-Installs'!JE$4</f>
        <v>0</v>
      </c>
      <c r="JF12" s="2" cm="1">
        <f t="array" ref="JF12">INDEX(Assumptions!$V$3:$AA$32,'Gas Heat Pumps-Installs'!$A13-2022,'Gas Heat Pumps-Installs'!JF$2-2023)*'Gas Heat Pumps-Installs'!JF$4</f>
        <v>2.1810625824619914E-2</v>
      </c>
      <c r="JG12" s="2" cm="1">
        <f t="array" ref="JG12">INDEX(Assumptions!$V$3:$AA$32,'Gas Heat Pumps-Installs'!$A13-2022,'Gas Heat Pumps-Installs'!JG$2-2023)*'Gas Heat Pumps-Installs'!JG$4</f>
        <v>8.712771942655767E-3</v>
      </c>
      <c r="JH12" s="2" cm="1">
        <f t="array" ref="JH12">INDEX(Assumptions!$V$3:$AA$32,'Gas Heat Pumps-Installs'!$A13-2022,'Gas Heat Pumps-Installs'!JH$2-2023)*'Gas Heat Pumps-Installs'!JH$4</f>
        <v>6.4286455527168995E-2</v>
      </c>
      <c r="JI12" s="2" cm="1">
        <f t="array" ref="JI12">INDEX(Assumptions!$V$3:$AA$32,'Gas Heat Pumps-Installs'!$A13-2022,'Gas Heat Pumps-Installs'!JI$2-2023)*'Gas Heat Pumps-Installs'!JI$4</f>
        <v>2.6807084532522757E-2</v>
      </c>
      <c r="JJ12" s="2" cm="1">
        <f t="array" ref="JJ12">INDEX(Assumptions!$V$3:$AA$32,'Gas Heat Pumps-Installs'!$A13-2022,'Gas Heat Pumps-Installs'!JJ$2-2023)*'Gas Heat Pumps-Installs'!JJ$4</f>
        <v>0</v>
      </c>
      <c r="JK12" s="2" cm="1">
        <f t="array" ref="JK12">INDEX(Assumptions!$V$3:$AA$32,'Gas Heat Pumps-Installs'!$A13-2022,'Gas Heat Pumps-Installs'!JK$2-2023)*'Gas Heat Pumps-Installs'!JK$4</f>
        <v>2.0132260752429246E-2</v>
      </c>
      <c r="JL12" s="2" cm="1">
        <f t="array" ref="JL12">INDEX(Assumptions!$V$3:$AA$32,'Gas Heat Pumps-Installs'!$A13-2022,'Gas Heat Pumps-Installs'!JL$2-2023)*'Gas Heat Pumps-Installs'!JL$4</f>
        <v>1.4328956069719073E-2</v>
      </c>
      <c r="JM12" s="2" cm="1">
        <f t="array" ref="JM12">INDEX(Assumptions!$V$3:$AA$32,'Gas Heat Pumps-Installs'!$A13-2022,'Gas Heat Pumps-Installs'!JM$2-2023)*'Gas Heat Pumps-Installs'!JM$4</f>
        <v>-3.0509686266337855E-3</v>
      </c>
      <c r="JN12" s="2" cm="1">
        <f t="array" ref="JN12">INDEX(Assumptions!$V$3:$AA$32,'Gas Heat Pumps-Installs'!$A13-2022,'Gas Heat Pumps-Installs'!JN$2-2023)*'Gas Heat Pumps-Installs'!JN$4</f>
        <v>4.6791777655763936E-2</v>
      </c>
      <c r="JO12" s="2" cm="1">
        <f t="array" ref="JO12">INDEX(Assumptions!$V$3:$AA$32,'Gas Heat Pumps-Installs'!$A13-2022,'Gas Heat Pumps-Installs'!JO$2-2023)*'Gas Heat Pumps-Installs'!JO$4</f>
        <v>7.7229551734716392E-2</v>
      </c>
      <c r="JP12" s="2" cm="1">
        <f t="array" ref="JP12">INDEX(Assumptions!$V$3:$AA$32,'Gas Heat Pumps-Installs'!$A13-2022,'Gas Heat Pumps-Installs'!JP$2-2023)*'Gas Heat Pumps-Installs'!JP$4</f>
        <v>0.13356710853532108</v>
      </c>
      <c r="JQ12" s="2" cm="1">
        <f t="array" ref="JQ12">INDEX(Assumptions!$V$3:$AA$32,'Gas Heat Pumps-Installs'!$A13-2022,'Gas Heat Pumps-Installs'!JQ$2-2023)*'Gas Heat Pumps-Installs'!JQ$4</f>
        <v>4.8220822653572144E-2</v>
      </c>
      <c r="JR12" s="2" cm="1">
        <f t="array" ref="JR12">INDEX(Assumptions!$V$3:$AA$32,'Gas Heat Pumps-Installs'!$A13-2022,'Gas Heat Pumps-Installs'!JR$2-2023)*'Gas Heat Pumps-Installs'!JR$4</f>
        <v>8.4083242520451421E-2</v>
      </c>
      <c r="JS12" s="2" cm="1">
        <f t="array" ref="JS12">INDEX(Assumptions!$V$3:$AA$32,'Gas Heat Pumps-Installs'!$A13-2022,'Gas Heat Pumps-Installs'!JS$2-2023)*'Gas Heat Pumps-Installs'!JS$4</f>
        <v>1.793579567345327E-2</v>
      </c>
      <c r="JT12" s="2" cm="1">
        <f t="array" ref="JT12">INDEX(Assumptions!$V$3:$AA$32,'Gas Heat Pumps-Installs'!$A13-2022,'Gas Heat Pumps-Installs'!JT$2-2023)*'Gas Heat Pumps-Installs'!JT$4</f>
        <v>5.4992570914810445E-3</v>
      </c>
      <c r="JU12" s="2" cm="1">
        <f t="array" ref="JU12">INDEX(Assumptions!$V$3:$AA$32,'Gas Heat Pumps-Installs'!$A13-2022,'Gas Heat Pumps-Installs'!JU$2-2023)*'Gas Heat Pumps-Installs'!JU$4</f>
        <v>8.4726964757891432E-2</v>
      </c>
      <c r="JV12" s="2" cm="1">
        <f t="array" ref="JV12">INDEX(Assumptions!$V$3:$AA$32,'Gas Heat Pumps-Installs'!$A13-2022,'Gas Heat Pumps-Installs'!JV$2-2023)*'Gas Heat Pumps-Installs'!JV$4</f>
        <v>0</v>
      </c>
      <c r="JW12" s="2" cm="1">
        <f t="array" ref="JW12">INDEX(Assumptions!$V$3:$AA$32,'Gas Heat Pumps-Installs'!$A13-2022,'Gas Heat Pumps-Installs'!JW$2-2023)*'Gas Heat Pumps-Installs'!JW$4</f>
        <v>9.2962741177277763E-2</v>
      </c>
      <c r="JX12" s="2" cm="1">
        <f t="array" ref="JX12">INDEX(Assumptions!$V$3:$AA$32,'Gas Heat Pumps-Installs'!$A13-2022,'Gas Heat Pumps-Installs'!JX$2-2023)*'Gas Heat Pumps-Installs'!JX$4</f>
        <v>2.3138576752598089E-2</v>
      </c>
      <c r="JY12" s="2" cm="1">
        <f t="array" ref="JY12">INDEX(Assumptions!$V$3:$AA$32,'Gas Heat Pumps-Installs'!$A13-2022,'Gas Heat Pumps-Installs'!JY$2-2023)*'Gas Heat Pumps-Installs'!JY$4</f>
        <v>0</v>
      </c>
      <c r="JZ12" s="2" cm="1">
        <f t="array" ref="JZ12">INDEX(Assumptions!$V$3:$AA$32,'Gas Heat Pumps-Installs'!$A13-2022,'Gas Heat Pumps-Installs'!JZ$2-2023)*'Gas Heat Pumps-Installs'!JZ$4</f>
        <v>5.8626046695543228E-2</v>
      </c>
      <c r="KA12" s="2" cm="1">
        <f t="array" ref="KA12">INDEX(Assumptions!$V$3:$AA$32,'Gas Heat Pumps-Installs'!$A13-2022,'Gas Heat Pumps-Installs'!KA$2-2023)*'Gas Heat Pumps-Installs'!KA$4</f>
        <v>5.9810756292258252E-2</v>
      </c>
      <c r="KB12" s="2" cm="1">
        <f t="array" ref="KB12">INDEX(Assumptions!$V$3:$AA$32,'Gas Heat Pumps-Installs'!$A13-2022,'Gas Heat Pumps-Installs'!KB$2-2023)*'Gas Heat Pumps-Installs'!KB$4</f>
        <v>2.1244679608482239E-2</v>
      </c>
      <c r="KC12" s="2" cm="1">
        <f t="array" ref="KC12">INDEX(Assumptions!$V$3:$AA$32,'Gas Heat Pumps-Installs'!$A13-2022,'Gas Heat Pumps-Installs'!KC$2-2023)*'Gas Heat Pumps-Installs'!KC$4</f>
        <v>5.8052152744268129E-2</v>
      </c>
      <c r="KD12" s="2" cm="1">
        <f t="array" ref="KD12">INDEX(Assumptions!$V$3:$AA$32,'Gas Heat Pumps-Installs'!$A13-2022,'Gas Heat Pumps-Installs'!KD$2-2023)*'Gas Heat Pumps-Installs'!KD$4</f>
        <v>9.9465883380270032E-3</v>
      </c>
      <c r="KE12" s="2" cm="1">
        <f t="array" ref="KE12">INDEX(Assumptions!$V$3:$AA$32,'Gas Heat Pumps-Installs'!$A13-2022,'Gas Heat Pumps-Installs'!KE$2-2023)*'Gas Heat Pumps-Installs'!KE$4</f>
        <v>4.1243185059298998E-2</v>
      </c>
      <c r="KF12" s="2" cm="1">
        <f t="array" ref="KF12">INDEX(Assumptions!$V$3:$AA$32,'Gas Heat Pumps-Installs'!$A13-2022,'Gas Heat Pumps-Installs'!KF$2-2023)*'Gas Heat Pumps-Installs'!KF$4</f>
        <v>2.1387645052031654E-2</v>
      </c>
      <c r="KG12" s="2" cm="1">
        <f t="array" ref="KG12">INDEX(Assumptions!$V$3:$AA$32,'Gas Heat Pumps-Installs'!$A13-2022,'Gas Heat Pumps-Installs'!KG$2-2023)*'Gas Heat Pumps-Installs'!KG$4</f>
        <v>0.10075372725528516</v>
      </c>
      <c r="KH12" s="2" cm="1">
        <f t="array" ref="KH12">INDEX(Assumptions!$V$3:$AA$32,'Gas Heat Pumps-Installs'!$A13-2022,'Gas Heat Pumps-Installs'!KH$2-2023)*'Gas Heat Pumps-Installs'!KH$4</f>
        <v>3.0292713923638644E-2</v>
      </c>
      <c r="KI12" s="2" cm="1">
        <f t="array" ref="KI12">INDEX(Assumptions!$V$3:$AA$32,'Gas Heat Pumps-Installs'!$A13-2022,'Gas Heat Pumps-Installs'!KI$2-2023)*'Gas Heat Pumps-Installs'!KI$4</f>
        <v>3.112402899464714E-2</v>
      </c>
      <c r="KJ12" s="2" cm="1">
        <f t="array" ref="KJ12">INDEX(Assumptions!$V$3:$AA$32,'Gas Heat Pumps-Installs'!$A13-2022,'Gas Heat Pumps-Installs'!KJ$2-2023)*'Gas Heat Pumps-Installs'!KJ$4</f>
        <v>2.5201626635330359E-2</v>
      </c>
      <c r="KK12" s="2" cm="1">
        <f t="array" ref="KK12">INDEX(Assumptions!$V$3:$AA$32,'Gas Heat Pumps-Installs'!$A13-2022,'Gas Heat Pumps-Installs'!KK$2-2023)*'Gas Heat Pumps-Installs'!KK$4</f>
        <v>8.9951681919572656E-3</v>
      </c>
      <c r="KL12" s="2" cm="1">
        <f t="array" ref="KL12">INDEX(Assumptions!$V$3:$AA$32,'Gas Heat Pumps-Installs'!$A13-2022,'Gas Heat Pumps-Installs'!KL$2-2023)*'Gas Heat Pumps-Installs'!KL$4</f>
        <v>3.7819342731435321E-2</v>
      </c>
      <c r="KM12" s="2" cm="1">
        <f t="array" ref="KM12">INDEX(Assumptions!$V$3:$AA$32,'Gas Heat Pumps-Installs'!$A13-2022,'Gas Heat Pumps-Installs'!KM$2-2023)*'Gas Heat Pumps-Installs'!KM$4</f>
        <v>0</v>
      </c>
      <c r="KN12" s="2" cm="1">
        <f t="array" ref="KN12">INDEX(Assumptions!$V$3:$AA$32,'Gas Heat Pumps-Installs'!$A13-2022,'Gas Heat Pumps-Installs'!KN$2-2023)*'Gas Heat Pumps-Installs'!KN$4</f>
        <v>5.6302365172987534E-2</v>
      </c>
      <c r="KO12" s="2" cm="1">
        <f t="array" ref="KO12">INDEX(Assumptions!$V$3:$AA$32,'Gas Heat Pumps-Installs'!$A13-2022,'Gas Heat Pumps-Installs'!KO$2-2023)*'Gas Heat Pumps-Installs'!KO$4</f>
        <v>6.9426257644253822E-2</v>
      </c>
      <c r="KP12" s="2" cm="1">
        <f t="array" ref="KP12">INDEX(Assumptions!$V$3:$AA$32,'Gas Heat Pumps-Installs'!$A13-2022,'Gas Heat Pumps-Installs'!KP$2-2023)*'Gas Heat Pumps-Installs'!KP$4</f>
        <v>5.9915429286227027E-2</v>
      </c>
      <c r="KQ12" s="2" cm="1">
        <f t="array" ref="KQ12">INDEX(Assumptions!$V$3:$AA$32,'Gas Heat Pumps-Installs'!$A13-2022,'Gas Heat Pumps-Installs'!KQ$2-2023)*'Gas Heat Pumps-Installs'!KQ$4</f>
        <v>4.4563662509438016E-2</v>
      </c>
      <c r="KR12" s="2" cm="1">
        <f t="array" ref="KR12">INDEX(Assumptions!$V$3:$AA$32,'Gas Heat Pumps-Installs'!$A13-2022,'Gas Heat Pumps-Installs'!KR$2-2023)*'Gas Heat Pumps-Installs'!KR$4</f>
        <v>8.7659916318627365E-2</v>
      </c>
      <c r="KS12" s="2" cm="1">
        <f t="array" ref="KS12">INDEX(Assumptions!$V$3:$AA$32,'Gas Heat Pumps-Installs'!$A13-2022,'Gas Heat Pumps-Installs'!KS$2-2023)*'Gas Heat Pumps-Installs'!KS$4</f>
        <v>5.2994819079129923E-2</v>
      </c>
      <c r="KT12" s="2" cm="1">
        <f t="array" ref="KT12">INDEX(Assumptions!$V$3:$AA$32,'Gas Heat Pumps-Installs'!$A13-2022,'Gas Heat Pumps-Installs'!KT$2-2023)*'Gas Heat Pumps-Installs'!KT$4</f>
        <v>8.0119862598642247E-2</v>
      </c>
      <c r="KU12" s="2" cm="1">
        <f t="array" ref="KU12">INDEX(Assumptions!$V$3:$AA$32,'Gas Heat Pumps-Installs'!$A13-2022,'Gas Heat Pumps-Installs'!KU$2-2023)*'Gas Heat Pumps-Installs'!KU$4</f>
        <v>1.8202175824876793E-2</v>
      </c>
      <c r="KV12" s="2" cm="1">
        <f t="array" ref="KV12">INDEX(Assumptions!$V$3:$AA$32,'Gas Heat Pumps-Installs'!$A13-2022,'Gas Heat Pumps-Installs'!KV$2-2023)*'Gas Heat Pumps-Installs'!KV$4</f>
        <v>2.6562288650665001E-2</v>
      </c>
      <c r="KW12" s="2" cm="1">
        <f t="array" ref="KW12">INDEX(Assumptions!$V$3:$AA$32,'Gas Heat Pumps-Installs'!$A13-2022,'Gas Heat Pumps-Installs'!KW$2-2023)*'Gas Heat Pumps-Installs'!KW$4</f>
        <v>2.0149309317272972E-2</v>
      </c>
      <c r="KX12" s="2" cm="1">
        <f t="array" ref="KX12">INDEX(Assumptions!$V$3:$AA$32,'Gas Heat Pumps-Installs'!$A13-2022,'Gas Heat Pumps-Installs'!KX$2-2023)*'Gas Heat Pumps-Installs'!KX$4</f>
        <v>5.8003714445553668E-2</v>
      </c>
      <c r="KY12" s="2" cm="1">
        <f t="array" ref="KY12">INDEX(Assumptions!$V$3:$AA$32,'Gas Heat Pumps-Installs'!$A13-2022,'Gas Heat Pumps-Installs'!KY$2-2023)*'Gas Heat Pumps-Installs'!KY$4</f>
        <v>6.7978979807409953E-2</v>
      </c>
      <c r="KZ12" s="2" cm="1">
        <f t="array" ref="KZ12">INDEX(Assumptions!$V$3:$AA$32,'Gas Heat Pumps-Installs'!$A13-2022,'Gas Heat Pumps-Installs'!KZ$2-2023)*'Gas Heat Pumps-Installs'!KZ$4</f>
        <v>0</v>
      </c>
      <c r="LA12" s="2" cm="1">
        <f t="array" ref="LA12">INDEX(Assumptions!$V$3:$AA$32,'Gas Heat Pumps-Installs'!$A13-2022,'Gas Heat Pumps-Installs'!LA$2-2023)*'Gas Heat Pumps-Installs'!LA$4</f>
        <v>1.2924781554723029E-2</v>
      </c>
      <c r="LB12" s="2" cm="1">
        <f t="array" ref="LB12">INDEX(Assumptions!$V$3:$AA$32,'Gas Heat Pumps-Installs'!$A13-2022,'Gas Heat Pumps-Installs'!LB$2-2023)*'Gas Heat Pumps-Installs'!LB$4</f>
        <v>0.11675720686980258</v>
      </c>
      <c r="LC12" s="2" cm="1">
        <f t="array" ref="LC12">INDEX(Assumptions!$V$3:$AA$32,'Gas Heat Pumps-Installs'!$A13-2022,'Gas Heat Pumps-Installs'!LC$2-2023)*'Gas Heat Pumps-Installs'!LC$4</f>
        <v>4.4687088454469732E-2</v>
      </c>
      <c r="LD12" s="2" cm="1">
        <f t="array" ref="LD12">INDEX(Assumptions!$V$3:$AA$32,'Gas Heat Pumps-Installs'!$A13-2022,'Gas Heat Pumps-Installs'!LD$2-2023)*'Gas Heat Pumps-Installs'!LD$4</f>
        <v>5.4601958148345876E-2</v>
      </c>
      <c r="LE12" s="2" cm="1">
        <f t="array" ref="LE12">INDEX(Assumptions!$V$3:$AA$32,'Gas Heat Pumps-Installs'!$A13-2022,'Gas Heat Pumps-Installs'!LE$2-2023)*'Gas Heat Pumps-Installs'!LE$4</f>
        <v>3.1969483306426696E-2</v>
      </c>
      <c r="LF12" s="2" cm="1">
        <f t="array" ref="LF12">INDEX(Assumptions!$V$3:$AA$32,'Gas Heat Pumps-Installs'!$A13-2022,'Gas Heat Pumps-Installs'!LF$2-2023)*'Gas Heat Pumps-Installs'!LF$4</f>
        <v>5.0117221299132271E-2</v>
      </c>
      <c r="LG12" s="2" cm="1">
        <f t="array" ref="LG12">INDEX(Assumptions!$V$3:$AA$32,'Gas Heat Pumps-Installs'!$A13-2022,'Gas Heat Pumps-Installs'!LG$2-2023)*'Gas Heat Pumps-Installs'!LG$4</f>
        <v>4.1840971242744641E-2</v>
      </c>
      <c r="LH12" s="2" cm="1">
        <f t="array" ref="LH12">INDEX(Assumptions!$V$3:$AA$32,'Gas Heat Pumps-Installs'!$A13-2022,'Gas Heat Pumps-Installs'!LH$2-2023)*'Gas Heat Pumps-Installs'!LH$4</f>
        <v>5.6642052056287098E-2</v>
      </c>
      <c r="LI12" s="2" cm="1">
        <f t="array" ref="LI12">INDEX(Assumptions!$V$3:$AA$32,'Gas Heat Pumps-Installs'!$A13-2022,'Gas Heat Pumps-Installs'!LI$2-2023)*'Gas Heat Pumps-Installs'!LI$4</f>
        <v>1.6796988284489153E-2</v>
      </c>
      <c r="LJ12" s="2" cm="1">
        <f t="array" ref="LJ12">INDEX(Assumptions!$V$3:$AA$32,'Gas Heat Pumps-Installs'!$A13-2022,'Gas Heat Pumps-Installs'!LJ$2-2023)*'Gas Heat Pumps-Installs'!LJ$4</f>
        <v>6.5047893144552185E-2</v>
      </c>
      <c r="LK12" s="2" cm="1">
        <f t="array" ref="LK12">INDEX(Assumptions!$V$3:$AA$32,'Gas Heat Pumps-Installs'!$A13-2022,'Gas Heat Pumps-Installs'!LK$2-2023)*'Gas Heat Pumps-Installs'!LK$4</f>
        <v>7.7027836874496047E-2</v>
      </c>
      <c r="LL12" s="2" cm="1">
        <f t="array" ref="LL12">INDEX(Assumptions!$V$3:$AA$32,'Gas Heat Pumps-Installs'!$A13-2022,'Gas Heat Pumps-Installs'!LL$2-2023)*'Gas Heat Pumps-Installs'!LL$4</f>
        <v>0.11789055896666703</v>
      </c>
      <c r="LM12" s="2" cm="1">
        <f t="array" ref="LM12">INDEX(Assumptions!$V$3:$AA$32,'Gas Heat Pumps-Installs'!$A13-2022,'Gas Heat Pumps-Installs'!LM$2-2023)*'Gas Heat Pumps-Installs'!LM$4</f>
        <v>0</v>
      </c>
      <c r="LN12" s="2" cm="1">
        <f t="array" ref="LN12">INDEX(Assumptions!$V$3:$AA$32,'Gas Heat Pumps-Installs'!$A13-2022,'Gas Heat Pumps-Installs'!LN$2-2023)*'Gas Heat Pumps-Installs'!LN$4</f>
        <v>3.2167520609811505E-2</v>
      </c>
      <c r="LO12" s="2" cm="1">
        <f t="array" ref="LO12">INDEX(Assumptions!$V$3:$AA$32,'Gas Heat Pumps-Installs'!$A13-2022,'Gas Heat Pumps-Installs'!LO$2-2023)*'Gas Heat Pumps-Installs'!LO$4</f>
        <v>4.2327169847432608E-2</v>
      </c>
      <c r="LP12" s="2" cm="1">
        <f t="array" ref="LP12">INDEX(Assumptions!$V$3:$AA$32,'Gas Heat Pumps-Installs'!$A13-2022,'Gas Heat Pumps-Installs'!LP$2-2023)*'Gas Heat Pumps-Installs'!LP$4</f>
        <v>8.2601866979147967E-2</v>
      </c>
      <c r="LQ12" s="2" cm="1">
        <f t="array" ref="LQ12">INDEX(Assumptions!$V$3:$AA$32,'Gas Heat Pumps-Installs'!$A13-2022,'Gas Heat Pumps-Installs'!LQ$2-2023)*'Gas Heat Pumps-Installs'!LQ$4</f>
        <v>2.6990736778104329E-2</v>
      </c>
      <c r="LR12" s="2" cm="1">
        <f t="array" ref="LR12">INDEX(Assumptions!$V$3:$AA$32,'Gas Heat Pumps-Installs'!$A13-2022,'Gas Heat Pumps-Installs'!LR$2-2023)*'Gas Heat Pumps-Installs'!LR$4</f>
        <v>0</v>
      </c>
      <c r="LS12" s="2" cm="1">
        <f t="array" ref="LS12">INDEX(Assumptions!$V$3:$AA$32,'Gas Heat Pumps-Installs'!$A13-2022,'Gas Heat Pumps-Installs'!LS$2-2023)*'Gas Heat Pumps-Installs'!LS$4</f>
        <v>0</v>
      </c>
      <c r="LT12" s="2" cm="1">
        <f t="array" ref="LT12">INDEX(Assumptions!$V$3:$AA$32,'Gas Heat Pumps-Installs'!$A13-2022,'Gas Heat Pumps-Installs'!LT$2-2023)*'Gas Heat Pumps-Installs'!LT$4</f>
        <v>5.8377192827082224E-2</v>
      </c>
      <c r="LU12" s="2" cm="1">
        <f t="array" ref="LU12">INDEX(Assumptions!$V$3:$AA$32,'Gas Heat Pumps-Installs'!$A13-2022,'Gas Heat Pumps-Installs'!LU$2-2023)*'Gas Heat Pumps-Installs'!LU$4</f>
        <v>5.9213586771696233E-2</v>
      </c>
      <c r="LV12" s="2" cm="1">
        <f t="array" ref="LV12">INDEX(Assumptions!$V$3:$AA$32,'Gas Heat Pumps-Installs'!$A13-2022,'Gas Heat Pumps-Installs'!LV$2-2023)*'Gas Heat Pumps-Installs'!LV$4</f>
        <v>3.735724664085751E-2</v>
      </c>
      <c r="LW12" s="2" cm="1">
        <f t="array" ref="LW12">INDEX(Assumptions!$V$3:$AA$32,'Gas Heat Pumps-Installs'!$A13-2022,'Gas Heat Pumps-Installs'!LW$2-2023)*'Gas Heat Pumps-Installs'!LW$4</f>
        <v>1.4343839647457475E-2</v>
      </c>
      <c r="LX12" s="2" cm="1">
        <f t="array" ref="LX12">INDEX(Assumptions!$V$3:$AA$32,'Gas Heat Pumps-Installs'!$A13-2022,'Gas Heat Pumps-Installs'!LX$2-2023)*'Gas Heat Pumps-Installs'!LX$4</f>
        <v>1.611180499371602E-2</v>
      </c>
      <c r="LY12" s="2" cm="1">
        <f t="array" ref="LY12">INDEX(Assumptions!$V$3:$AA$32,'Gas Heat Pumps-Installs'!$A13-2022,'Gas Heat Pumps-Installs'!LY$2-2023)*'Gas Heat Pumps-Installs'!LY$4</f>
        <v>0.10501830060299674</v>
      </c>
      <c r="LZ12" s="2" cm="1">
        <f t="array" ref="LZ12">INDEX(Assumptions!$V$3:$AA$32,'Gas Heat Pumps-Installs'!$A13-2022,'Gas Heat Pumps-Installs'!LZ$2-2023)*'Gas Heat Pumps-Installs'!LZ$4</f>
        <v>3.3706804623739275E-2</v>
      </c>
      <c r="MA12" s="2" cm="1">
        <f t="array" ref="MA12">INDEX(Assumptions!$V$3:$AA$32,'Gas Heat Pumps-Installs'!$A13-2022,'Gas Heat Pumps-Installs'!MA$2-2023)*'Gas Heat Pumps-Installs'!MA$4</f>
        <v>1.8566254540781917E-2</v>
      </c>
      <c r="MB12" s="2" cm="1">
        <f t="array" ref="MB12">INDEX(Assumptions!$V$3:$AA$32,'Gas Heat Pumps-Installs'!$A13-2022,'Gas Heat Pumps-Installs'!MB$2-2023)*'Gas Heat Pumps-Installs'!MB$4</f>
        <v>3.0287129737106084E-2</v>
      </c>
      <c r="MC12" s="2" cm="1">
        <f t="array" ref="MC12">INDEX(Assumptions!$V$3:$AA$32,'Gas Heat Pumps-Installs'!$A13-2022,'Gas Heat Pumps-Installs'!MC$2-2023)*'Gas Heat Pumps-Installs'!MC$4</f>
        <v>6.545816083510117E-2</v>
      </c>
      <c r="MD12" s="2" cm="1">
        <f t="array" ref="MD12">INDEX(Assumptions!$V$3:$AA$32,'Gas Heat Pumps-Installs'!$A13-2022,'Gas Heat Pumps-Installs'!MD$2-2023)*'Gas Heat Pumps-Installs'!MD$4</f>
        <v>1.4246456847194075E-2</v>
      </c>
      <c r="ME12" s="2" cm="1">
        <f t="array" ref="ME12">INDEX(Assumptions!$V$3:$AA$32,'Gas Heat Pumps-Installs'!$A13-2022,'Gas Heat Pumps-Installs'!ME$2-2023)*'Gas Heat Pumps-Installs'!ME$4</f>
        <v>8.3851754750438059E-2</v>
      </c>
      <c r="MF12" s="2" cm="1">
        <f t="array" ref="MF12">INDEX(Assumptions!$V$3:$AA$32,'Gas Heat Pumps-Installs'!$A13-2022,'Gas Heat Pumps-Installs'!MF$2-2023)*'Gas Heat Pumps-Installs'!MF$4</f>
        <v>1.8866934331893962E-2</v>
      </c>
      <c r="MG12" s="2" cm="1">
        <f t="array" ref="MG12">INDEX(Assumptions!$V$3:$AA$32,'Gas Heat Pumps-Installs'!$A13-2022,'Gas Heat Pumps-Installs'!MG$2-2023)*'Gas Heat Pumps-Installs'!MG$4</f>
        <v>1.6712439895347139E-2</v>
      </c>
      <c r="MH12" s="2" cm="1">
        <f t="array" ref="MH12">INDEX(Assumptions!$V$3:$AA$32,'Gas Heat Pumps-Installs'!$A13-2022,'Gas Heat Pumps-Installs'!MH$2-2023)*'Gas Heat Pumps-Installs'!MH$4</f>
        <v>8.3999832558324022E-2</v>
      </c>
      <c r="MI12" s="2" cm="1">
        <f t="array" ref="MI12">INDEX(Assumptions!$V$3:$AA$32,'Gas Heat Pumps-Installs'!$A13-2022,'Gas Heat Pumps-Installs'!MI$2-2023)*'Gas Heat Pumps-Installs'!MI$4</f>
        <v>1.2528828636227538E-2</v>
      </c>
      <c r="MJ12" s="2" cm="1">
        <f t="array" ref="MJ12">INDEX(Assumptions!$V$3:$AA$32,'Gas Heat Pumps-Installs'!$A13-2022,'Gas Heat Pumps-Installs'!MJ$2-2023)*'Gas Heat Pumps-Installs'!MJ$4</f>
        <v>3.2851440178536681E-2</v>
      </c>
      <c r="MK12" s="2" cm="1">
        <f t="array" ref="MK12">INDEX(Assumptions!$V$3:$AA$32,'Gas Heat Pumps-Installs'!$A13-2022,'Gas Heat Pumps-Installs'!MK$2-2023)*'Gas Heat Pumps-Installs'!MK$4</f>
        <v>0</v>
      </c>
      <c r="ML12" s="2" cm="1">
        <f t="array" ref="ML12">INDEX(Assumptions!$V$3:$AA$32,'Gas Heat Pumps-Installs'!$A13-2022,'Gas Heat Pumps-Installs'!ML$2-2023)*'Gas Heat Pumps-Installs'!ML$4</f>
        <v>7.2999353865184538E-2</v>
      </c>
      <c r="MM12" s="2" cm="1">
        <f t="array" ref="MM12">INDEX(Assumptions!$V$3:$AA$32,'Gas Heat Pumps-Installs'!$A13-2022,'Gas Heat Pumps-Installs'!MM$2-2023)*'Gas Heat Pumps-Installs'!MM$4</f>
        <v>6.3568921597525946E-2</v>
      </c>
      <c r="MN12" s="2" cm="1">
        <f t="array" ref="MN12">INDEX(Assumptions!$V$3:$AA$32,'Gas Heat Pumps-Installs'!$A13-2022,'Gas Heat Pumps-Installs'!MN$2-2023)*'Gas Heat Pumps-Installs'!MN$4</f>
        <v>0.10649865151976935</v>
      </c>
      <c r="MO12" s="2" cm="1">
        <f t="array" ref="MO12">INDEX(Assumptions!$V$3:$AA$32,'Gas Heat Pumps-Installs'!$A13-2022,'Gas Heat Pumps-Installs'!MO$2-2023)*'Gas Heat Pumps-Installs'!MO$4</f>
        <v>5.0839902544282577E-2</v>
      </c>
      <c r="MP12" s="2" cm="1">
        <f t="array" ref="MP12">INDEX(Assumptions!$V$3:$AA$32,'Gas Heat Pumps-Installs'!$A13-2022,'Gas Heat Pumps-Installs'!MP$2-2023)*'Gas Heat Pumps-Installs'!MP$4</f>
        <v>5.083558613525703E-2</v>
      </c>
      <c r="MQ12" s="2" cm="1">
        <f t="array" ref="MQ12">INDEX(Assumptions!$V$3:$AA$32,'Gas Heat Pumps-Installs'!$A13-2022,'Gas Heat Pumps-Installs'!MQ$2-2023)*'Gas Heat Pumps-Installs'!MQ$4</f>
        <v>4.3520687749890159E-2</v>
      </c>
      <c r="MR12" s="2" cm="1">
        <f t="array" ref="MR12">INDEX(Assumptions!$V$3:$AA$32,'Gas Heat Pumps-Installs'!$A13-2022,'Gas Heat Pumps-Installs'!MR$2-2023)*'Gas Heat Pumps-Installs'!MR$4</f>
        <v>1.497311885532083E-2</v>
      </c>
      <c r="MS12" s="2" cm="1">
        <f t="array" ref="MS12">INDEX(Assumptions!$V$3:$AA$32,'Gas Heat Pumps-Installs'!$A13-2022,'Gas Heat Pumps-Installs'!MS$2-2023)*'Gas Heat Pumps-Installs'!MS$4</f>
        <v>5.8969515095622156E-2</v>
      </c>
      <c r="MT12" s="2" cm="1">
        <f t="array" ref="MT12">INDEX(Assumptions!$V$3:$AA$32,'Gas Heat Pumps-Installs'!$A13-2022,'Gas Heat Pumps-Installs'!MT$2-2023)*'Gas Heat Pumps-Installs'!MT$4</f>
        <v>5.3307601401575935E-2</v>
      </c>
      <c r="MU12" s="2" cm="1">
        <f t="array" ref="MU12">INDEX(Assumptions!$V$3:$AA$32,'Gas Heat Pumps-Installs'!$A13-2022,'Gas Heat Pumps-Installs'!MU$2-2023)*'Gas Heat Pumps-Installs'!MU$4</f>
        <v>3.4443848390394237E-2</v>
      </c>
      <c r="MV12" s="2" cm="1">
        <f t="array" ref="MV12">INDEX(Assumptions!$V$3:$AA$32,'Gas Heat Pumps-Installs'!$A13-2022,'Gas Heat Pumps-Installs'!MV$2-2023)*'Gas Heat Pumps-Installs'!MV$4</f>
        <v>1.0916879481734103E-2</v>
      </c>
      <c r="MW12" s="2" cm="1">
        <f t="array" ref="MW12">INDEX(Assumptions!$V$3:$AA$32,'Gas Heat Pumps-Installs'!$A13-2022,'Gas Heat Pumps-Installs'!MW$2-2023)*'Gas Heat Pumps-Installs'!MW$4</f>
        <v>3.9794007041311509E-2</v>
      </c>
      <c r="MX12" s="2" cm="1">
        <f t="array" ref="MX12">INDEX(Assumptions!$V$3:$AA$32,'Gas Heat Pumps-Installs'!$A13-2022,'Gas Heat Pumps-Installs'!MX$2-2023)*'Gas Heat Pumps-Installs'!MX$4</f>
        <v>4.1030565612486192E-2</v>
      </c>
      <c r="MY12" s="2" cm="1">
        <f t="array" ref="MY12">INDEX(Assumptions!$V$3:$AA$32,'Gas Heat Pumps-Installs'!$A13-2022,'Gas Heat Pumps-Installs'!MY$2-2023)*'Gas Heat Pumps-Installs'!MY$4</f>
        <v>6.3638591103853587E-2</v>
      </c>
      <c r="MZ12" s="2" cm="1">
        <f t="array" ref="MZ12">INDEX(Assumptions!$V$3:$AA$32,'Gas Heat Pumps-Installs'!$A13-2022,'Gas Heat Pumps-Installs'!MZ$2-2023)*'Gas Heat Pumps-Installs'!MZ$4</f>
        <v>3.9011735221785145E-2</v>
      </c>
      <c r="NA12" s="2" cm="1">
        <f t="array" ref="NA12">INDEX(Assumptions!$V$3:$AA$32,'Gas Heat Pumps-Installs'!$A13-2022,'Gas Heat Pumps-Installs'!NA$2-2023)*'Gas Heat Pumps-Installs'!NA$4</f>
        <v>1.1661038314383664E-2</v>
      </c>
      <c r="NB12" s="2" cm="1">
        <f t="array" ref="NB12">INDEX(Assumptions!$V$3:$AA$32,'Gas Heat Pumps-Installs'!$A13-2022,'Gas Heat Pumps-Installs'!NB$2-2023)*'Gas Heat Pumps-Installs'!NB$4</f>
        <v>5.0039316238151443E-2</v>
      </c>
      <c r="NC12" s="2" cm="1">
        <f t="array" ref="NC12">INDEX(Assumptions!$V$3:$AA$32,'Gas Heat Pumps-Installs'!$A13-2022,'Gas Heat Pumps-Installs'!NC$2-2023)*'Gas Heat Pumps-Installs'!NC$4</f>
        <v>9.0307124161163294E-2</v>
      </c>
      <c r="ND12" s="2" cm="1">
        <f t="array" ref="ND12">INDEX(Assumptions!$V$3:$AA$32,'Gas Heat Pumps-Installs'!$A13-2022,'Gas Heat Pumps-Installs'!ND$2-2023)*'Gas Heat Pumps-Installs'!ND$4</f>
        <v>4.6098605116803762E-2</v>
      </c>
      <c r="NE12" s="2" cm="1">
        <f t="array" ref="NE12">INDEX(Assumptions!$V$3:$AA$32,'Gas Heat Pumps-Installs'!$A13-2022,'Gas Heat Pumps-Installs'!NE$2-2023)*'Gas Heat Pumps-Installs'!NE$4</f>
        <v>0</v>
      </c>
      <c r="NF12" s="2" cm="1">
        <f t="array" ref="NF12">INDEX(Assumptions!$V$3:$AA$32,'Gas Heat Pumps-Installs'!$A13-2022,'Gas Heat Pumps-Installs'!NF$2-2023)*'Gas Heat Pumps-Installs'!NF$4</f>
        <v>0</v>
      </c>
      <c r="NG12" s="2" cm="1">
        <f t="array" ref="NG12">INDEX(Assumptions!$V$3:$AA$32,'Gas Heat Pumps-Installs'!$A13-2022,'Gas Heat Pumps-Installs'!NG$2-2023)*'Gas Heat Pumps-Installs'!NG$4</f>
        <v>2.5741495784190972E-2</v>
      </c>
      <c r="NH12" s="2" cm="1">
        <f t="array" ref="NH12">INDEX(Assumptions!$V$3:$AA$32,'Gas Heat Pumps-Installs'!$A13-2022,'Gas Heat Pumps-Installs'!NH$2-2023)*'Gas Heat Pumps-Installs'!NH$4</f>
        <v>1.5293974524932094E-2</v>
      </c>
      <c r="NI12" s="2" cm="1">
        <f t="array" ref="NI12">INDEX(Assumptions!$V$3:$AA$32,'Gas Heat Pumps-Installs'!$A13-2022,'Gas Heat Pumps-Installs'!NI$2-2023)*'Gas Heat Pumps-Installs'!NI$4</f>
        <v>7.4866053559062224E-3</v>
      </c>
      <c r="NJ12" s="2" cm="1">
        <f t="array" ref="NJ12">INDEX(Assumptions!$V$3:$AA$32,'Gas Heat Pumps-Installs'!$A13-2022,'Gas Heat Pumps-Installs'!NJ$2-2023)*'Gas Heat Pumps-Installs'!NJ$4</f>
        <v>2.16230548687423E-2</v>
      </c>
      <c r="NK12" s="2" cm="1">
        <f t="array" ref="NK12">INDEX(Assumptions!$V$3:$AA$32,'Gas Heat Pumps-Installs'!$A13-2022,'Gas Heat Pumps-Installs'!NK$2-2023)*'Gas Heat Pumps-Installs'!NK$4</f>
        <v>0.11386892082216458</v>
      </c>
      <c r="NL12" s="2" cm="1">
        <f t="array" ref="NL12">INDEX(Assumptions!$V$3:$AA$32,'Gas Heat Pumps-Installs'!$A13-2022,'Gas Heat Pumps-Installs'!NL$2-2023)*'Gas Heat Pumps-Installs'!NL$4</f>
        <v>2.4861925662558682E-2</v>
      </c>
      <c r="NM12" s="2" cm="1">
        <f t="array" ref="NM12">INDEX(Assumptions!$V$3:$AA$32,'Gas Heat Pumps-Installs'!$A13-2022,'Gas Heat Pumps-Installs'!NM$2-2023)*'Gas Heat Pumps-Installs'!NM$4</f>
        <v>1.1365223668787063E-2</v>
      </c>
      <c r="NN12" s="2" cm="1">
        <f t="array" ref="NN12">INDEX(Assumptions!$V$3:$AA$32,'Gas Heat Pumps-Installs'!$A13-2022,'Gas Heat Pumps-Installs'!NN$2-2023)*'Gas Heat Pumps-Installs'!NN$4</f>
        <v>6.7884702835193808E-2</v>
      </c>
      <c r="NO12" s="2" cm="1">
        <f t="array" ref="NO12">INDEX(Assumptions!$V$3:$AA$32,'Gas Heat Pumps-Installs'!$A13-2022,'Gas Heat Pumps-Installs'!NO$2-2023)*'Gas Heat Pumps-Installs'!NO$4</f>
        <v>6.7005202167628397E-2</v>
      </c>
      <c r="NP12" s="2" cm="1">
        <f t="array" ref="NP12">INDEX(Assumptions!$V$3:$AA$32,'Gas Heat Pumps-Installs'!$A13-2022,'Gas Heat Pumps-Installs'!NP$2-2023)*'Gas Heat Pumps-Installs'!NP$4</f>
        <v>3.5971876122764521E-2</v>
      </c>
      <c r="NQ12" s="2" cm="1">
        <f t="array" ref="NQ12">INDEX(Assumptions!$V$3:$AA$32,'Gas Heat Pumps-Installs'!$A13-2022,'Gas Heat Pumps-Installs'!NQ$2-2023)*'Gas Heat Pumps-Installs'!NQ$4</f>
        <v>0</v>
      </c>
      <c r="NR12" s="2" cm="1">
        <f t="array" ref="NR12">INDEX(Assumptions!$V$3:$AA$32,'Gas Heat Pumps-Installs'!$A13-2022,'Gas Heat Pumps-Installs'!NR$2-2023)*'Gas Heat Pumps-Installs'!NR$4</f>
        <v>6.7669291056281416E-2</v>
      </c>
      <c r="NS12" s="2" cm="1">
        <f t="array" ref="NS12">INDEX(Assumptions!$V$3:$AA$32,'Gas Heat Pumps-Installs'!$A13-2022,'Gas Heat Pumps-Installs'!NS$2-2023)*'Gas Heat Pumps-Installs'!NS$4</f>
        <v>7.5829019034755529E-2</v>
      </c>
      <c r="NT12" s="2" cm="1">
        <f t="array" ref="NT12">INDEX(Assumptions!$V$3:$AA$32,'Gas Heat Pumps-Installs'!$A13-2022,'Gas Heat Pumps-Installs'!NT$2-2023)*'Gas Heat Pumps-Installs'!NT$4</f>
        <v>1.7013644679871699E-2</v>
      </c>
      <c r="NU12" s="2" cm="1">
        <f t="array" ref="NU12">INDEX(Assumptions!$V$3:$AA$32,'Gas Heat Pumps-Installs'!$A13-2022,'Gas Heat Pumps-Installs'!NU$2-2023)*'Gas Heat Pumps-Installs'!NU$4</f>
        <v>0</v>
      </c>
      <c r="NV12" s="2" cm="1">
        <f t="array" ref="NV12">INDEX(Assumptions!$V$3:$AA$32,'Gas Heat Pumps-Installs'!$A13-2022,'Gas Heat Pumps-Installs'!NV$2-2023)*'Gas Heat Pumps-Installs'!NV$4</f>
        <v>3.696554244107067E-2</v>
      </c>
      <c r="NW12" s="2" cm="1">
        <f t="array" ref="NW12">INDEX(Assumptions!$V$3:$AA$32,'Gas Heat Pumps-Installs'!$A13-2022,'Gas Heat Pumps-Installs'!NW$2-2023)*'Gas Heat Pumps-Installs'!NW$4</f>
        <v>2.9631169509530104E-2</v>
      </c>
      <c r="NX12" s="2" cm="1">
        <f t="array" ref="NX12">INDEX(Assumptions!$V$3:$AA$32,'Gas Heat Pumps-Installs'!$A13-2022,'Gas Heat Pumps-Installs'!NX$2-2023)*'Gas Heat Pumps-Installs'!NX$4</f>
        <v>4.4834239923910349E-2</v>
      </c>
      <c r="NY12" s="2" cm="1">
        <f t="array" ref="NY12">INDEX(Assumptions!$V$3:$AA$32,'Gas Heat Pumps-Installs'!$A13-2022,'Gas Heat Pumps-Installs'!NY$2-2023)*'Gas Heat Pumps-Installs'!NY$4</f>
        <v>1.9681392348986707E-2</v>
      </c>
      <c r="NZ12" s="2" cm="1">
        <f t="array" ref="NZ12">INDEX(Assumptions!$V$3:$AA$32,'Gas Heat Pumps-Installs'!$A13-2022,'Gas Heat Pumps-Installs'!NZ$2-2023)*'Gas Heat Pumps-Installs'!NZ$4</f>
        <v>6.9020718970735959E-2</v>
      </c>
      <c r="OA12" s="2" cm="1">
        <f t="array" ref="OA12">INDEX(Assumptions!$V$3:$AA$32,'Gas Heat Pumps-Installs'!$A13-2022,'Gas Heat Pumps-Installs'!OA$2-2023)*'Gas Heat Pumps-Installs'!OA$4</f>
        <v>8.0939478972002113E-2</v>
      </c>
      <c r="OB12" s="2" cm="1">
        <f t="array" ref="OB12">INDEX(Assumptions!$V$3:$AA$32,'Gas Heat Pumps-Installs'!$A13-2022,'Gas Heat Pumps-Installs'!OB$2-2023)*'Gas Heat Pumps-Installs'!OB$4</f>
        <v>2.8469688374430663E-2</v>
      </c>
      <c r="OC12" s="2" cm="1">
        <f t="array" ref="OC12">INDEX(Assumptions!$V$3:$AA$32,'Gas Heat Pumps-Installs'!$A13-2022,'Gas Heat Pumps-Installs'!OC$2-2023)*'Gas Heat Pumps-Installs'!OC$4</f>
        <v>8.7245295151845759E-2</v>
      </c>
      <c r="OD12" s="2" cm="1">
        <f t="array" ref="OD12">INDEX(Assumptions!$V$3:$AA$32,'Gas Heat Pumps-Installs'!$A13-2022,'Gas Heat Pumps-Installs'!OD$2-2023)*'Gas Heat Pumps-Installs'!OD$4</f>
        <v>5.2542705965499016E-2</v>
      </c>
      <c r="OE12" s="2" cm="1">
        <f t="array" ref="OE12">INDEX(Assumptions!$V$3:$AA$32,'Gas Heat Pumps-Installs'!$A13-2022,'Gas Heat Pumps-Installs'!OE$2-2023)*'Gas Heat Pumps-Installs'!OE$4</f>
        <v>5.0179811650174537E-2</v>
      </c>
      <c r="OF12" s="2" cm="1">
        <f t="array" ref="OF12">INDEX(Assumptions!$V$3:$AA$32,'Gas Heat Pumps-Installs'!$A13-2022,'Gas Heat Pumps-Installs'!OF$2-2023)*'Gas Heat Pumps-Installs'!OF$4</f>
        <v>8.0308298511075668E-2</v>
      </c>
      <c r="OG12" s="2" cm="1">
        <f t="array" ref="OG12">INDEX(Assumptions!$V$3:$AA$32,'Gas Heat Pumps-Installs'!$A13-2022,'Gas Heat Pumps-Installs'!OG$2-2023)*'Gas Heat Pumps-Installs'!OG$4</f>
        <v>5.5697570275698223E-2</v>
      </c>
      <c r="OH12" s="2" cm="1">
        <f t="array" ref="OH12">INDEX(Assumptions!$V$3:$AA$32,'Gas Heat Pumps-Installs'!$A13-2022,'Gas Heat Pumps-Installs'!OH$2-2023)*'Gas Heat Pumps-Installs'!OH$4</f>
        <v>4.5678465972784223E-2</v>
      </c>
      <c r="OI12" s="2" cm="1">
        <f t="array" ref="OI12">INDEX(Assumptions!$V$3:$AA$32,'Gas Heat Pumps-Installs'!$A13-2022,'Gas Heat Pumps-Installs'!OI$2-2023)*'Gas Heat Pumps-Installs'!OI$4</f>
        <v>2.8773407311271409E-2</v>
      </c>
      <c r="OJ12" s="2" cm="1">
        <f t="array" ref="OJ12">INDEX(Assumptions!$V$3:$AA$32,'Gas Heat Pumps-Installs'!$A13-2022,'Gas Heat Pumps-Installs'!OJ$2-2023)*'Gas Heat Pumps-Installs'!OJ$4</f>
        <v>8.3707234733058938E-2</v>
      </c>
      <c r="OK12" s="2" cm="1">
        <f t="array" ref="OK12">INDEX(Assumptions!$V$3:$AA$32,'Gas Heat Pumps-Installs'!$A13-2022,'Gas Heat Pumps-Installs'!OK$2-2023)*'Gas Heat Pumps-Installs'!OK$4</f>
        <v>2.3678701054798596E-2</v>
      </c>
      <c r="OL12" s="2" cm="1">
        <f t="array" ref="OL12">INDEX(Assumptions!$V$3:$AA$32,'Gas Heat Pumps-Installs'!$A13-2022,'Gas Heat Pumps-Installs'!OL$2-2023)*'Gas Heat Pumps-Installs'!OL$4</f>
        <v>0</v>
      </c>
      <c r="OM12" s="2" cm="1">
        <f t="array" ref="OM12">INDEX(Assumptions!$V$3:$AA$32,'Gas Heat Pumps-Installs'!$A13-2022,'Gas Heat Pumps-Installs'!OM$2-2023)*'Gas Heat Pumps-Installs'!OM$4</f>
        <v>0.13250721629747728</v>
      </c>
      <c r="ON12" s="2" cm="1">
        <f t="array" ref="ON12">INDEX(Assumptions!$V$3:$AA$32,'Gas Heat Pumps-Installs'!$A13-2022,'Gas Heat Pumps-Installs'!ON$2-2023)*'Gas Heat Pumps-Installs'!ON$4</f>
        <v>3.0067679341075876E-2</v>
      </c>
      <c r="OO12" s="2" cm="1">
        <f t="array" ref="OO12">INDEX(Assumptions!$V$3:$AA$32,'Gas Heat Pumps-Installs'!$A13-2022,'Gas Heat Pumps-Installs'!OO$2-2023)*'Gas Heat Pumps-Installs'!OO$4</f>
        <v>1.4047881483620999E-2</v>
      </c>
      <c r="OP12" s="2" cm="1">
        <f t="array" ref="OP12">INDEX(Assumptions!$V$3:$AA$32,'Gas Heat Pumps-Installs'!$A13-2022,'Gas Heat Pumps-Installs'!OP$2-2023)*'Gas Heat Pumps-Installs'!OP$4</f>
        <v>6.1671414543708204E-2</v>
      </c>
      <c r="OQ12" s="2" cm="1">
        <f t="array" ref="OQ12">INDEX(Assumptions!$V$3:$AA$32,'Gas Heat Pumps-Installs'!$A13-2022,'Gas Heat Pumps-Installs'!OQ$2-2023)*'Gas Heat Pumps-Installs'!OQ$4</f>
        <v>0</v>
      </c>
      <c r="OR12" s="2" cm="1">
        <f t="array" ref="OR12">INDEX(Assumptions!$V$3:$AA$32,'Gas Heat Pumps-Installs'!$A13-2022,'Gas Heat Pumps-Installs'!OR$2-2023)*'Gas Heat Pumps-Installs'!OR$4</f>
        <v>6.0120650860961466E-2</v>
      </c>
      <c r="OS12" s="2" cm="1">
        <f t="array" ref="OS12">INDEX(Assumptions!$V$3:$AA$32,'Gas Heat Pumps-Installs'!$A13-2022,'Gas Heat Pumps-Installs'!OS$2-2023)*'Gas Heat Pumps-Installs'!OS$4</f>
        <v>3.8974839040316997E-2</v>
      </c>
      <c r="OT12" s="2" cm="1">
        <f t="array" ref="OT12">INDEX(Assumptions!$V$3:$AA$32,'Gas Heat Pumps-Installs'!$A13-2022,'Gas Heat Pumps-Installs'!OT$2-2023)*'Gas Heat Pumps-Installs'!OT$4</f>
        <v>6.0038607690351666E-2</v>
      </c>
      <c r="OU12" s="2" cm="1">
        <f t="array" ref="OU12">INDEX(Assumptions!$V$3:$AA$32,'Gas Heat Pumps-Installs'!$A13-2022,'Gas Heat Pumps-Installs'!OU$2-2023)*'Gas Heat Pumps-Installs'!OU$4</f>
        <v>2.5455005699377378E-2</v>
      </c>
      <c r="OV12" s="2" cm="1">
        <f t="array" ref="OV12">INDEX(Assumptions!$V$3:$AA$32,'Gas Heat Pumps-Installs'!$A13-2022,'Gas Heat Pumps-Installs'!OV$2-2023)*'Gas Heat Pumps-Installs'!OV$4</f>
        <v>2.4542621598230042E-2</v>
      </c>
      <c r="OW12" s="2" cm="1">
        <f t="array" ref="OW12">INDEX(Assumptions!$V$3:$AA$32,'Gas Heat Pumps-Installs'!$A13-2022,'Gas Heat Pumps-Installs'!OW$2-2023)*'Gas Heat Pumps-Installs'!OW$4</f>
        <v>0</v>
      </c>
      <c r="OX12" s="2" cm="1">
        <f t="array" ref="OX12">INDEX(Assumptions!$V$3:$AA$32,'Gas Heat Pumps-Installs'!$A13-2022,'Gas Heat Pumps-Installs'!OX$2-2023)*'Gas Heat Pumps-Installs'!OX$4</f>
        <v>6.8691810044875179E-2</v>
      </c>
      <c r="OY12" s="2" cm="1">
        <f t="array" ref="OY12">INDEX(Assumptions!$V$3:$AA$32,'Gas Heat Pumps-Installs'!$A13-2022,'Gas Heat Pumps-Installs'!OY$2-2023)*'Gas Heat Pumps-Installs'!OY$4</f>
        <v>7.0651160572675051E-2</v>
      </c>
      <c r="OZ12" s="2" cm="1">
        <f t="array" ref="OZ12">INDEX(Assumptions!$V$3:$AA$32,'Gas Heat Pumps-Installs'!$A13-2022,'Gas Heat Pumps-Installs'!OZ$2-2023)*'Gas Heat Pumps-Installs'!OZ$4</f>
        <v>7.0837464280660109E-2</v>
      </c>
      <c r="PA12" s="2" cm="1">
        <f t="array" ref="PA12">INDEX(Assumptions!$V$3:$AA$32,'Gas Heat Pumps-Installs'!$A13-2022,'Gas Heat Pumps-Installs'!PA$2-2023)*'Gas Heat Pumps-Installs'!PA$4</f>
        <v>2.6788035164457765E-2</v>
      </c>
      <c r="PB12" s="2" cm="1">
        <f t="array" ref="PB12">INDEX(Assumptions!$V$3:$AA$32,'Gas Heat Pumps-Installs'!$A13-2022,'Gas Heat Pumps-Installs'!PB$2-2023)*'Gas Heat Pumps-Installs'!PB$4</f>
        <v>3.2713833289381995E-2</v>
      </c>
      <c r="PC12" s="2" cm="1">
        <f t="array" ref="PC12">INDEX(Assumptions!$V$3:$AA$32,'Gas Heat Pumps-Installs'!$A13-2022,'Gas Heat Pumps-Installs'!PC$2-2023)*'Gas Heat Pumps-Installs'!PC$4</f>
        <v>3.1630005896385947E-2</v>
      </c>
      <c r="PD12" s="2" cm="1">
        <f t="array" ref="PD12">INDEX(Assumptions!$V$3:$AA$32,'Gas Heat Pumps-Installs'!$A13-2022,'Gas Heat Pumps-Installs'!PD$2-2023)*'Gas Heat Pumps-Installs'!PD$4</f>
        <v>4.9576615321008606E-2</v>
      </c>
      <c r="PE12" s="2" cm="1">
        <f t="array" ref="PE12">INDEX(Assumptions!$V$3:$AA$32,'Gas Heat Pumps-Installs'!$A13-2022,'Gas Heat Pumps-Installs'!PE$2-2023)*'Gas Heat Pumps-Installs'!PE$4</f>
        <v>7.7469586961366032E-3</v>
      </c>
      <c r="PF12" s="2" cm="1">
        <f t="array" ref="PF12">INDEX(Assumptions!$V$3:$AA$32,'Gas Heat Pumps-Installs'!$A13-2022,'Gas Heat Pumps-Installs'!PF$2-2023)*'Gas Heat Pumps-Installs'!PF$4</f>
        <v>7.6927231260230738E-2</v>
      </c>
      <c r="PG12" s="2" cm="1">
        <f t="array" ref="PG12">INDEX(Assumptions!$V$3:$AA$32,'Gas Heat Pumps-Installs'!$A13-2022,'Gas Heat Pumps-Installs'!PG$2-2023)*'Gas Heat Pumps-Installs'!PG$4</f>
        <v>6.0868765387039898E-2</v>
      </c>
      <c r="PH12" s="2" cm="1">
        <f t="array" ref="PH12">INDEX(Assumptions!$V$3:$AA$32,'Gas Heat Pumps-Installs'!$A13-2022,'Gas Heat Pumps-Installs'!PH$2-2023)*'Gas Heat Pumps-Installs'!PH$4</f>
        <v>2.3539805907971938E-2</v>
      </c>
      <c r="PI12" s="2" cm="1">
        <f t="array" ref="PI12">INDEX(Assumptions!$V$3:$AA$32,'Gas Heat Pumps-Installs'!$A13-2022,'Gas Heat Pumps-Installs'!PI$2-2023)*'Gas Heat Pumps-Installs'!PI$4</f>
        <v>7.979450844204472E-2</v>
      </c>
      <c r="PJ12" s="2" cm="1">
        <f t="array" ref="PJ12">INDEX(Assumptions!$V$3:$AA$32,'Gas Heat Pumps-Installs'!$A13-2022,'Gas Heat Pumps-Installs'!PJ$2-2023)*'Gas Heat Pumps-Installs'!PJ$4</f>
        <v>3.3296991446320319E-2</v>
      </c>
      <c r="PK12" s="2" cm="1">
        <f t="array" ref="PK12">INDEX(Assumptions!$V$3:$AA$32,'Gas Heat Pumps-Installs'!$A13-2022,'Gas Heat Pumps-Installs'!PK$2-2023)*'Gas Heat Pumps-Installs'!PK$4</f>
        <v>1.5165672107303633E-2</v>
      </c>
      <c r="PL12" s="2" cm="1">
        <f t="array" ref="PL12">INDEX(Assumptions!$V$3:$AA$32,'Gas Heat Pumps-Installs'!$A13-2022,'Gas Heat Pumps-Installs'!PL$2-2023)*'Gas Heat Pumps-Installs'!PL$4</f>
        <v>2.5733706353702025E-2</v>
      </c>
      <c r="PM12" s="2" cm="1">
        <f t="array" ref="PM12">INDEX(Assumptions!$V$3:$AA$32,'Gas Heat Pumps-Installs'!$A13-2022,'Gas Heat Pumps-Installs'!PM$2-2023)*'Gas Heat Pumps-Installs'!PM$4</f>
        <v>8.2841123491159865E-2</v>
      </c>
      <c r="PN12" s="2" cm="1">
        <f t="array" ref="PN12">INDEX(Assumptions!$V$3:$AA$32,'Gas Heat Pumps-Installs'!$A13-2022,'Gas Heat Pumps-Installs'!PN$2-2023)*'Gas Heat Pumps-Installs'!PN$4</f>
        <v>3.7557621947808012E-2</v>
      </c>
      <c r="PO12" s="2" cm="1">
        <f t="array" ref="PO12">INDEX(Assumptions!$V$3:$AA$32,'Gas Heat Pumps-Installs'!$A13-2022,'Gas Heat Pumps-Installs'!PO$2-2023)*'Gas Heat Pumps-Installs'!PO$4</f>
        <v>5.097954527334065E-2</v>
      </c>
      <c r="PP12" s="2" cm="1">
        <f t="array" ref="PP12">INDEX(Assumptions!$V$3:$AA$32,'Gas Heat Pumps-Installs'!$A13-2022,'Gas Heat Pumps-Installs'!PP$2-2023)*'Gas Heat Pumps-Installs'!PP$4</f>
        <v>3.3667068020735255E-2</v>
      </c>
      <c r="PQ12" s="2" cm="1">
        <f t="array" ref="PQ12">INDEX(Assumptions!$V$3:$AA$32,'Gas Heat Pumps-Installs'!$A13-2022,'Gas Heat Pumps-Installs'!PQ$2-2023)*'Gas Heat Pumps-Installs'!PQ$4</f>
        <v>9.8746738948094326E-2</v>
      </c>
      <c r="PR12" s="2" cm="1">
        <f t="array" ref="PR12">INDEX(Assumptions!$V$3:$AA$32,'Gas Heat Pumps-Installs'!$A13-2022,'Gas Heat Pumps-Installs'!PR$2-2023)*'Gas Heat Pumps-Installs'!PR$4</f>
        <v>4.0393617450839095E-2</v>
      </c>
      <c r="PS12" s="2" cm="1">
        <f t="array" ref="PS12">INDEX(Assumptions!$V$3:$AA$32,'Gas Heat Pumps-Installs'!$A13-2022,'Gas Heat Pumps-Installs'!PS$2-2023)*'Gas Heat Pumps-Installs'!PS$4</f>
        <v>0</v>
      </c>
      <c r="PT12" s="2" cm="1">
        <f t="array" ref="PT12">INDEX(Assumptions!$V$3:$AA$32,'Gas Heat Pumps-Installs'!$A13-2022,'Gas Heat Pumps-Installs'!PT$2-2023)*'Gas Heat Pumps-Installs'!PT$4</f>
        <v>2.6069570429642721E-2</v>
      </c>
      <c r="PU12" s="2" cm="1">
        <f t="array" ref="PU12">INDEX(Assumptions!$V$3:$AA$32,'Gas Heat Pumps-Installs'!$A13-2022,'Gas Heat Pumps-Installs'!PU$2-2023)*'Gas Heat Pumps-Installs'!PU$4</f>
        <v>3.038096503493028E-2</v>
      </c>
      <c r="PV12" s="2" cm="1">
        <f t="array" ref="PV12">INDEX(Assumptions!$V$3:$AA$32,'Gas Heat Pumps-Installs'!$A13-2022,'Gas Heat Pumps-Installs'!PV$2-2023)*'Gas Heat Pumps-Installs'!PV$4</f>
        <v>4.6504111710115564E-2</v>
      </c>
      <c r="PW12" s="2" cm="1">
        <f t="array" ref="PW12">INDEX(Assumptions!$V$3:$AA$32,'Gas Heat Pumps-Installs'!$A13-2022,'Gas Heat Pumps-Installs'!PW$2-2023)*'Gas Heat Pumps-Installs'!PW$4</f>
        <v>4.7153651791837559E-2</v>
      </c>
      <c r="PX12" s="2" cm="1">
        <f t="array" ref="PX12">INDEX(Assumptions!$V$3:$AA$32,'Gas Heat Pumps-Installs'!$A13-2022,'Gas Heat Pumps-Installs'!PX$2-2023)*'Gas Heat Pumps-Installs'!PX$4</f>
        <v>2.0525222823557752E-2</v>
      </c>
      <c r="PY12" s="2" cm="1">
        <f t="array" ref="PY12">INDEX(Assumptions!$V$3:$AA$32,'Gas Heat Pumps-Installs'!$A13-2022,'Gas Heat Pumps-Installs'!PY$2-2023)*'Gas Heat Pumps-Installs'!PY$4</f>
        <v>4.2676103114089134E-2</v>
      </c>
      <c r="PZ12" s="2" cm="1">
        <f t="array" ref="PZ12">INDEX(Assumptions!$V$3:$AA$32,'Gas Heat Pumps-Installs'!$A13-2022,'Gas Heat Pumps-Installs'!PZ$2-2023)*'Gas Heat Pumps-Installs'!PZ$4</f>
        <v>9.0324110691791998E-2</v>
      </c>
      <c r="QA12" s="2" cm="1">
        <f t="array" ref="QA12">INDEX(Assumptions!$V$3:$AA$32,'Gas Heat Pumps-Installs'!$A13-2022,'Gas Heat Pumps-Installs'!QA$2-2023)*'Gas Heat Pumps-Installs'!QA$4</f>
        <v>0</v>
      </c>
      <c r="QB12" s="2" cm="1">
        <f t="array" ref="QB12">INDEX(Assumptions!$V$3:$AA$32,'Gas Heat Pumps-Installs'!$A13-2022,'Gas Heat Pumps-Installs'!QB$2-2023)*'Gas Heat Pumps-Installs'!QB$4</f>
        <v>4.5502881337767566E-2</v>
      </c>
      <c r="QC12" s="2" cm="1">
        <f t="array" ref="QC12">INDEX(Assumptions!$V$3:$AA$32,'Gas Heat Pumps-Installs'!$A13-2022,'Gas Heat Pumps-Installs'!QC$2-2023)*'Gas Heat Pumps-Installs'!QC$4</f>
        <v>4.4995373042807735E-2</v>
      </c>
      <c r="QD12" s="2" cm="1">
        <f t="array" ref="QD12">INDEX(Assumptions!$V$3:$AA$32,'Gas Heat Pumps-Installs'!$A13-2022,'Gas Heat Pumps-Installs'!QD$2-2023)*'Gas Heat Pumps-Installs'!QD$4</f>
        <v>0.13954821733481945</v>
      </c>
      <c r="QE12" s="2" cm="1">
        <f t="array" ref="QE12">INDEX(Assumptions!$V$3:$AA$32,'Gas Heat Pumps-Installs'!$A13-2022,'Gas Heat Pumps-Installs'!QE$2-2023)*'Gas Heat Pumps-Installs'!QE$4</f>
        <v>2.2308928920332378E-2</v>
      </c>
      <c r="QF12" s="2" cm="1">
        <f t="array" ref="QF12">INDEX(Assumptions!$V$3:$AA$32,'Gas Heat Pumps-Installs'!$A13-2022,'Gas Heat Pumps-Installs'!QF$2-2023)*'Gas Heat Pumps-Installs'!QF$4</f>
        <v>9.6576732027372089E-2</v>
      </c>
      <c r="QG12" s="2" cm="1">
        <f t="array" ref="QG12">INDEX(Assumptions!$V$3:$AA$32,'Gas Heat Pumps-Installs'!$A13-2022,'Gas Heat Pumps-Installs'!QG$2-2023)*'Gas Heat Pumps-Installs'!QG$4</f>
        <v>0</v>
      </c>
      <c r="QH12" s="2" cm="1">
        <f t="array" ref="QH12">INDEX(Assumptions!$V$3:$AA$32,'Gas Heat Pumps-Installs'!$A13-2022,'Gas Heat Pumps-Installs'!QH$2-2023)*'Gas Heat Pumps-Installs'!QH$4</f>
        <v>5.0860715832716535E-2</v>
      </c>
      <c r="QI12" s="2" cm="1">
        <f t="array" ref="QI12">INDEX(Assumptions!$V$3:$AA$32,'Gas Heat Pumps-Installs'!$A13-2022,'Gas Heat Pumps-Installs'!QI$2-2023)*'Gas Heat Pumps-Installs'!QI$4</f>
        <v>3.432211317632352E-2</v>
      </c>
      <c r="QJ12" s="2" cm="1">
        <f t="array" ref="QJ12">INDEX(Assumptions!$V$3:$AA$32,'Gas Heat Pumps-Installs'!$A13-2022,'Gas Heat Pumps-Installs'!QJ$2-2023)*'Gas Heat Pumps-Installs'!QJ$4</f>
        <v>0.10717121722258388</v>
      </c>
      <c r="QK12" s="2" cm="1">
        <f t="array" ref="QK12">INDEX(Assumptions!$V$3:$AA$32,'Gas Heat Pumps-Installs'!$A13-2022,'Gas Heat Pumps-Installs'!QK$2-2023)*'Gas Heat Pumps-Installs'!QK$4</f>
        <v>1.5853906025535769E-2</v>
      </c>
      <c r="QL12" s="2" cm="1">
        <f t="array" ref="QL12">INDEX(Assumptions!$V$3:$AA$32,'Gas Heat Pumps-Installs'!$A13-2022,'Gas Heat Pumps-Installs'!QL$2-2023)*'Gas Heat Pumps-Installs'!QL$4</f>
        <v>4.8667207366451248E-2</v>
      </c>
      <c r="QM12" s="2" cm="1">
        <f t="array" ref="QM12">INDEX(Assumptions!$V$3:$AA$32,'Gas Heat Pumps-Installs'!$A13-2022,'Gas Heat Pumps-Installs'!QM$2-2023)*'Gas Heat Pumps-Installs'!QM$4</f>
        <v>9.4437798114559449E-2</v>
      </c>
      <c r="QN12" s="2" cm="1">
        <f t="array" ref="QN12">INDEX(Assumptions!$V$3:$AA$32,'Gas Heat Pumps-Installs'!$A13-2022,'Gas Heat Pumps-Installs'!QN$2-2023)*'Gas Heat Pumps-Installs'!QN$4</f>
        <v>5.4896039096719279E-2</v>
      </c>
      <c r="QO12" s="2" cm="1">
        <f t="array" ref="QO12">INDEX(Assumptions!$V$3:$AA$32,'Gas Heat Pumps-Installs'!$A13-2022,'Gas Heat Pumps-Installs'!QO$2-2023)*'Gas Heat Pumps-Installs'!QO$4</f>
        <v>4.577623932210631E-2</v>
      </c>
      <c r="QP12" s="2" cm="1">
        <f t="array" ref="QP12">INDEX(Assumptions!$V$3:$AA$32,'Gas Heat Pumps-Installs'!$A13-2022,'Gas Heat Pumps-Installs'!QP$2-2023)*'Gas Heat Pumps-Installs'!QP$4</f>
        <v>7.278178414456489E-2</v>
      </c>
      <c r="QQ12" s="2" cm="1">
        <f t="array" ref="QQ12">INDEX(Assumptions!$V$3:$AA$32,'Gas Heat Pumps-Installs'!$A13-2022,'Gas Heat Pumps-Installs'!QQ$2-2023)*'Gas Heat Pumps-Installs'!QQ$4</f>
        <v>2.6714021611776818E-2</v>
      </c>
      <c r="QR12" s="2" cm="1">
        <f t="array" ref="QR12">INDEX(Assumptions!$V$3:$AA$32,'Gas Heat Pumps-Installs'!$A13-2022,'Gas Heat Pumps-Installs'!QR$2-2023)*'Gas Heat Pumps-Installs'!QR$4</f>
        <v>2.2910658868054632E-2</v>
      </c>
      <c r="QS12" s="2" cm="1">
        <f t="array" ref="QS12">INDEX(Assumptions!$V$3:$AA$32,'Gas Heat Pumps-Installs'!$A13-2022,'Gas Heat Pumps-Installs'!QS$2-2023)*'Gas Heat Pumps-Installs'!QS$4</f>
        <v>7.1449073624843984E-2</v>
      </c>
      <c r="QT12" s="2" cm="1">
        <f t="array" ref="QT12">INDEX(Assumptions!$V$3:$AA$32,'Gas Heat Pumps-Installs'!$A13-2022,'Gas Heat Pumps-Installs'!QT$2-2023)*'Gas Heat Pumps-Installs'!QT$4</f>
        <v>0.11941766488853653</v>
      </c>
      <c r="QU12" s="2" cm="1">
        <f t="array" ref="QU12">INDEX(Assumptions!$V$3:$AA$32,'Gas Heat Pumps-Installs'!$A13-2022,'Gas Heat Pumps-Installs'!QU$2-2023)*'Gas Heat Pumps-Installs'!QU$4</f>
        <v>4.9221119327136291E-2</v>
      </c>
      <c r="QV12" s="2" cm="1">
        <f t="array" ref="QV12">INDEX(Assumptions!$V$3:$AA$32,'Gas Heat Pumps-Installs'!$A13-2022,'Gas Heat Pumps-Installs'!QV$2-2023)*'Gas Heat Pumps-Installs'!QV$4</f>
        <v>6.4130220803667384E-2</v>
      </c>
      <c r="QW12" s="2" cm="1">
        <f t="array" ref="QW12">INDEX(Assumptions!$V$3:$AA$32,'Gas Heat Pumps-Installs'!$A13-2022,'Gas Heat Pumps-Installs'!QW$2-2023)*'Gas Heat Pumps-Installs'!QW$4</f>
        <v>5.7947022073294815E-2</v>
      </c>
      <c r="QX12" s="2" cm="1">
        <f t="array" ref="QX12">INDEX(Assumptions!$V$3:$AA$32,'Gas Heat Pumps-Installs'!$A13-2022,'Gas Heat Pumps-Installs'!QX$2-2023)*'Gas Heat Pumps-Installs'!QX$4</f>
        <v>5.8802637398231224E-2</v>
      </c>
      <c r="QY12" s="2" cm="1">
        <f t="array" ref="QY12">INDEX(Assumptions!$V$3:$AA$32,'Gas Heat Pumps-Installs'!$A13-2022,'Gas Heat Pumps-Installs'!QY$2-2023)*'Gas Heat Pumps-Installs'!QY$4</f>
        <v>4.5269341790090914E-2</v>
      </c>
      <c r="QZ12" s="2" cm="1">
        <f t="array" ref="QZ12">INDEX(Assumptions!$V$3:$AA$32,'Gas Heat Pumps-Installs'!$A13-2022,'Gas Heat Pumps-Installs'!QZ$2-2023)*'Gas Heat Pumps-Installs'!QZ$4</f>
        <v>2.2960595614445068E-2</v>
      </c>
      <c r="RA12" s="2" cm="1">
        <f t="array" ref="RA12">INDEX(Assumptions!$V$3:$AA$32,'Gas Heat Pumps-Installs'!$A13-2022,'Gas Heat Pumps-Installs'!RA$2-2023)*'Gas Heat Pumps-Installs'!RA$4</f>
        <v>1.5111733975427368E-2</v>
      </c>
      <c r="RB12" s="2" cm="1">
        <f t="array" ref="RB12">INDEX(Assumptions!$V$3:$AA$32,'Gas Heat Pumps-Installs'!$A13-2022,'Gas Heat Pumps-Installs'!RB$2-2023)*'Gas Heat Pumps-Installs'!RB$4</f>
        <v>2.2991549474558656E-2</v>
      </c>
      <c r="RC12" s="2" cm="1">
        <f t="array" ref="RC12">INDEX(Assumptions!$V$3:$AA$32,'Gas Heat Pumps-Installs'!$A13-2022,'Gas Heat Pumps-Installs'!RC$2-2023)*'Gas Heat Pumps-Installs'!RC$4</f>
        <v>3.1356462661029469E-2</v>
      </c>
      <c r="RD12" s="2" cm="1">
        <f t="array" ref="RD12">INDEX(Assumptions!$V$3:$AA$32,'Gas Heat Pumps-Installs'!$A13-2022,'Gas Heat Pumps-Installs'!RD$2-2023)*'Gas Heat Pumps-Installs'!RD$4</f>
        <v>2.7555565196560463E-2</v>
      </c>
      <c r="RE12" s="2" cm="1">
        <f t="array" ref="RE12">INDEX(Assumptions!$V$3:$AA$32,'Gas Heat Pumps-Installs'!$A13-2022,'Gas Heat Pumps-Installs'!RE$2-2023)*'Gas Heat Pumps-Installs'!RE$4</f>
        <v>1.7114054847985772E-2</v>
      </c>
      <c r="RF12" s="2" cm="1">
        <f t="array" ref="RF12">INDEX(Assumptions!$V$3:$AA$32,'Gas Heat Pumps-Installs'!$A13-2022,'Gas Heat Pumps-Installs'!RF$2-2023)*'Gas Heat Pumps-Installs'!RF$4</f>
        <v>3.5873570708852644E-2</v>
      </c>
      <c r="RG12" s="2" cm="1">
        <f t="array" ref="RG12">INDEX(Assumptions!$V$3:$AA$32,'Gas Heat Pumps-Installs'!$A13-2022,'Gas Heat Pumps-Installs'!RG$2-2023)*'Gas Heat Pumps-Installs'!RG$4</f>
        <v>8.9452630236262043E-2</v>
      </c>
      <c r="RH12" s="2" cm="1">
        <f t="array" ref="RH12">INDEX(Assumptions!$V$3:$AA$32,'Gas Heat Pumps-Installs'!$A13-2022,'Gas Heat Pumps-Installs'!RH$2-2023)*'Gas Heat Pumps-Installs'!RH$4</f>
        <v>0</v>
      </c>
      <c r="RI12" s="2" cm="1">
        <f t="array" ref="RI12">INDEX(Assumptions!$V$3:$AA$32,'Gas Heat Pumps-Installs'!$A13-2022,'Gas Heat Pumps-Installs'!RI$2-2023)*'Gas Heat Pumps-Installs'!RI$4</f>
        <v>0.10467561705193902</v>
      </c>
      <c r="RJ12" s="2" cm="1">
        <f t="array" ref="RJ12">INDEX(Assumptions!$V$3:$AA$32,'Gas Heat Pumps-Installs'!$A13-2022,'Gas Heat Pumps-Installs'!RJ$2-2023)*'Gas Heat Pumps-Installs'!RJ$4</f>
        <v>4.3819066103427895E-2</v>
      </c>
      <c r="RK12" s="2" cm="1">
        <f t="array" ref="RK12">INDEX(Assumptions!$V$3:$AA$32,'Gas Heat Pumps-Installs'!$A13-2022,'Gas Heat Pumps-Installs'!RK$2-2023)*'Gas Heat Pumps-Installs'!RK$4</f>
        <v>5.5272707469667462E-2</v>
      </c>
      <c r="RL12" s="2" cm="1">
        <f t="array" ref="RL12">INDEX(Assumptions!$V$3:$AA$32,'Gas Heat Pumps-Installs'!$A13-2022,'Gas Heat Pumps-Installs'!RL$2-2023)*'Gas Heat Pumps-Installs'!RL$4</f>
        <v>7.014990750144072E-2</v>
      </c>
      <c r="RM12" s="2" cm="1">
        <f t="array" ref="RM12">INDEX(Assumptions!$V$3:$AA$32,'Gas Heat Pumps-Installs'!$A13-2022,'Gas Heat Pumps-Installs'!RM$2-2023)*'Gas Heat Pumps-Installs'!RM$4</f>
        <v>3.7617542568237107E-2</v>
      </c>
      <c r="RN12" s="2" cm="1">
        <f t="array" ref="RN12">INDEX(Assumptions!$V$3:$AA$32,'Gas Heat Pumps-Installs'!$A13-2022,'Gas Heat Pumps-Installs'!RN$2-2023)*'Gas Heat Pumps-Installs'!RN$4</f>
        <v>2.236448166495195E-2</v>
      </c>
      <c r="RO12" s="2" cm="1">
        <f t="array" ref="RO12">INDEX(Assumptions!$V$3:$AA$32,'Gas Heat Pumps-Installs'!$A13-2022,'Gas Heat Pumps-Installs'!RO$2-2023)*'Gas Heat Pumps-Installs'!RO$4</f>
        <v>6.9461180849845336E-3</v>
      </c>
      <c r="RP12" s="2" cm="1">
        <f t="array" ref="RP12">INDEX(Assumptions!$V$3:$AA$32,'Gas Heat Pumps-Installs'!$A13-2022,'Gas Heat Pumps-Installs'!RP$2-2023)*'Gas Heat Pumps-Installs'!RP$4</f>
        <v>3.6995324769244331E-2</v>
      </c>
      <c r="RQ12" s="2" cm="1">
        <f t="array" ref="RQ12">INDEX(Assumptions!$V$3:$AA$32,'Gas Heat Pumps-Installs'!$A13-2022,'Gas Heat Pumps-Installs'!RQ$2-2023)*'Gas Heat Pumps-Installs'!RQ$4</f>
        <v>3.6292503353488714E-2</v>
      </c>
      <c r="RR12" s="2" cm="1">
        <f t="array" ref="RR12">INDEX(Assumptions!$V$3:$AA$32,'Gas Heat Pumps-Installs'!$A13-2022,'Gas Heat Pumps-Installs'!RR$2-2023)*'Gas Heat Pumps-Installs'!RR$4</f>
        <v>7.3245411776264646E-2</v>
      </c>
      <c r="RS12" s="2" cm="1">
        <f t="array" ref="RS12">INDEX(Assumptions!$V$3:$AA$32,'Gas Heat Pumps-Installs'!$A13-2022,'Gas Heat Pumps-Installs'!RS$2-2023)*'Gas Heat Pumps-Installs'!RS$4</f>
        <v>2.733731471893323E-2</v>
      </c>
      <c r="RT12" s="2" cm="1">
        <f t="array" ref="RT12">INDEX(Assumptions!$V$3:$AA$32,'Gas Heat Pumps-Installs'!$A13-2022,'Gas Heat Pumps-Installs'!RT$2-2023)*'Gas Heat Pumps-Installs'!RT$4</f>
        <v>5.7691841579684724E-2</v>
      </c>
      <c r="RU12" s="2" cm="1">
        <f t="array" ref="RU12">INDEX(Assumptions!$V$3:$AA$32,'Gas Heat Pumps-Installs'!$A13-2022,'Gas Heat Pumps-Installs'!RU$2-2023)*'Gas Heat Pumps-Installs'!RU$4</f>
        <v>5.2203580267472738E-2</v>
      </c>
      <c r="RV12" s="2" cm="1">
        <f t="array" ref="RV12">INDEX(Assumptions!$V$3:$AA$32,'Gas Heat Pumps-Installs'!$A13-2022,'Gas Heat Pumps-Installs'!RV$2-2023)*'Gas Heat Pumps-Installs'!RV$4</f>
        <v>6.6746009219224328E-2</v>
      </c>
      <c r="RW12" s="2" cm="1">
        <f t="array" ref="RW12">INDEX(Assumptions!$V$3:$AA$32,'Gas Heat Pumps-Installs'!$A13-2022,'Gas Heat Pumps-Installs'!RW$2-2023)*'Gas Heat Pumps-Installs'!RW$4</f>
        <v>4.916194478993556E-2</v>
      </c>
      <c r="RX12" s="2" cm="1">
        <f t="array" ref="RX12">INDEX(Assumptions!$V$3:$AA$32,'Gas Heat Pumps-Installs'!$A13-2022,'Gas Heat Pumps-Installs'!RX$2-2023)*'Gas Heat Pumps-Installs'!RX$4</f>
        <v>1.6818280619245483E-2</v>
      </c>
      <c r="RY12" s="2" cm="1">
        <f t="array" ref="RY12">INDEX(Assumptions!$V$3:$AA$32,'Gas Heat Pumps-Installs'!$A13-2022,'Gas Heat Pumps-Installs'!RY$2-2023)*'Gas Heat Pumps-Installs'!RY$4</f>
        <v>2.5309229567465178E-2</v>
      </c>
      <c r="RZ12" s="2" cm="1">
        <f t="array" ref="RZ12">INDEX(Assumptions!$V$3:$AA$32,'Gas Heat Pumps-Installs'!$A13-2022,'Gas Heat Pumps-Installs'!RZ$2-2023)*'Gas Heat Pumps-Installs'!RZ$4</f>
        <v>4.4550165538004741E-2</v>
      </c>
      <c r="SA12" s="2" cm="1">
        <f t="array" ref="SA12">INDEX(Assumptions!$V$3:$AA$32,'Gas Heat Pumps-Installs'!$A13-2022,'Gas Heat Pumps-Installs'!SA$2-2023)*'Gas Heat Pumps-Installs'!SA$4</f>
        <v>6.1729971867014691E-2</v>
      </c>
      <c r="SB12" s="2" cm="1">
        <f t="array" ref="SB12">INDEX(Assumptions!$V$3:$AA$32,'Gas Heat Pumps-Installs'!$A13-2022,'Gas Heat Pumps-Installs'!SB$2-2023)*'Gas Heat Pumps-Installs'!SB$4</f>
        <v>9.6161129027274223E-2</v>
      </c>
      <c r="SC12" s="2" cm="1">
        <f t="array" ref="SC12">INDEX(Assumptions!$V$3:$AA$32,'Gas Heat Pumps-Installs'!$A13-2022,'Gas Heat Pumps-Installs'!SC$2-2023)*'Gas Heat Pumps-Installs'!SC$4</f>
        <v>4.0662815287667783E-2</v>
      </c>
      <c r="SD12" s="2" cm="1">
        <f t="array" ref="SD12">INDEX(Assumptions!$V$3:$AA$32,'Gas Heat Pumps-Installs'!$A13-2022,'Gas Heat Pumps-Installs'!SD$2-2023)*'Gas Heat Pumps-Installs'!SD$4</f>
        <v>0.13723283548169415</v>
      </c>
      <c r="SE12" s="2" cm="1">
        <f t="array" ref="SE12">INDEX(Assumptions!$V$3:$AA$32,'Gas Heat Pumps-Installs'!$A13-2022,'Gas Heat Pumps-Installs'!SE$2-2023)*'Gas Heat Pumps-Installs'!SE$4</f>
        <v>1.9095314954014522E-2</v>
      </c>
      <c r="SF12" s="2" cm="1">
        <f t="array" ref="SF12">INDEX(Assumptions!$V$3:$AA$32,'Gas Heat Pumps-Installs'!$A13-2022,'Gas Heat Pumps-Installs'!SF$2-2023)*'Gas Heat Pumps-Installs'!SF$4</f>
        <v>9.1959694952825174E-2</v>
      </c>
      <c r="SG12" s="2" cm="1">
        <f t="array" ref="SG12">INDEX(Assumptions!$V$3:$AA$32,'Gas Heat Pumps-Installs'!$A13-2022,'Gas Heat Pumps-Installs'!SG$2-2023)*'Gas Heat Pumps-Installs'!SG$4</f>
        <v>5.6605961788312557E-2</v>
      </c>
      <c r="SH12" s="2" cm="1">
        <f t="array" ref="SH12">INDEX(Assumptions!$V$3:$AA$32,'Gas Heat Pumps-Installs'!$A13-2022,'Gas Heat Pumps-Installs'!SH$2-2023)*'Gas Heat Pumps-Installs'!SH$4</f>
        <v>9.8317726192751809E-2</v>
      </c>
      <c r="SI12" s="2" cm="1">
        <f t="array" ref="SI12">INDEX(Assumptions!$V$3:$AA$32,'Gas Heat Pumps-Installs'!$A13-2022,'Gas Heat Pumps-Installs'!SI$2-2023)*'Gas Heat Pumps-Installs'!SI$4</f>
        <v>2.4753470003739383E-2</v>
      </c>
      <c r="SJ12" s="2" cm="1">
        <f t="array" ref="SJ12">INDEX(Assumptions!$V$3:$AA$32,'Gas Heat Pumps-Installs'!$A13-2022,'Gas Heat Pumps-Installs'!SJ$2-2023)*'Gas Heat Pumps-Installs'!SJ$4</f>
        <v>5.314358497355743E-2</v>
      </c>
      <c r="SK12" s="2" cm="1">
        <f t="array" ref="SK12">INDEX(Assumptions!$V$3:$AA$32,'Gas Heat Pumps-Installs'!$A13-2022,'Gas Heat Pumps-Installs'!SK$2-2023)*'Gas Heat Pumps-Installs'!SK$4</f>
        <v>4.8187025251483481E-2</v>
      </c>
      <c r="SL12" s="2" cm="1">
        <f t="array" ref="SL12">INDEX(Assumptions!$V$3:$AA$32,'Gas Heat Pumps-Installs'!$A13-2022,'Gas Heat Pumps-Installs'!SL$2-2023)*'Gas Heat Pumps-Installs'!SL$4</f>
        <v>6.3542687313038998E-2</v>
      </c>
      <c r="SM12" s="2" cm="1">
        <f t="array" ref="SM12">INDEX(Assumptions!$V$3:$AA$32,'Gas Heat Pumps-Installs'!$A13-2022,'Gas Heat Pumps-Installs'!SM$2-2023)*'Gas Heat Pumps-Installs'!SM$4</f>
        <v>5.6023110370582212E-2</v>
      </c>
      <c r="SN12" s="2" cm="1">
        <f t="array" ref="SN12">INDEX(Assumptions!$V$3:$AA$32,'Gas Heat Pumps-Installs'!$A13-2022,'Gas Heat Pumps-Installs'!SN$2-2023)*'Gas Heat Pumps-Installs'!SN$4</f>
        <v>3.657522040950581E-2</v>
      </c>
      <c r="SO12" s="2" cm="1">
        <f t="array" ref="SO12">INDEX(Assumptions!$V$3:$AA$32,'Gas Heat Pumps-Installs'!$A13-2022,'Gas Heat Pumps-Installs'!SO$2-2023)*'Gas Heat Pumps-Installs'!SO$4</f>
        <v>2.2984368074475008E-2</v>
      </c>
      <c r="SQ12" s="2">
        <v>0.2</v>
      </c>
      <c r="SR12" s="2">
        <v>0.1</v>
      </c>
      <c r="SS12" s="2">
        <v>0</v>
      </c>
      <c r="ST12" s="2">
        <v>0.2</v>
      </c>
      <c r="SU12" s="2">
        <v>0</v>
      </c>
      <c r="SV12" s="2">
        <v>0</v>
      </c>
      <c r="SW12" s="2">
        <v>0.2</v>
      </c>
      <c r="SX12" s="2">
        <v>0.2</v>
      </c>
      <c r="SY12" s="2">
        <v>0</v>
      </c>
    </row>
    <row r="13" spans="1:519" x14ac:dyDescent="0.3">
      <c r="A13">
        <v>2029</v>
      </c>
      <c r="C13" s="1">
        <f t="shared" si="0"/>
        <v>6.0578928267158411E-2</v>
      </c>
      <c r="D13" s="1">
        <f t="shared" si="1"/>
        <v>5.4313495323194155E-2</v>
      </c>
      <c r="E13" s="2">
        <f t="shared" si="2"/>
        <v>2.1309889303417293E-2</v>
      </c>
      <c r="F13" s="2">
        <f t="shared" si="3"/>
        <v>0.10556867196632176</v>
      </c>
      <c r="G13" s="2">
        <f t="shared" si="4"/>
        <v>0.16697198604662916</v>
      </c>
      <c r="I13" s="4">
        <v>2029</v>
      </c>
      <c r="J13" s="2" cm="1">
        <f t="array" ref="J13">INDEX(Assumptions!$V$3:$AA$32,'Gas Heat Pumps-Installs'!$A14-2022,'Gas Heat Pumps-Installs'!J$2-2023)*'Gas Heat Pumps-Installs'!J$4</f>
        <v>5.1681250431920886E-2</v>
      </c>
      <c r="K13" s="2" cm="1">
        <f t="array" ref="K13">INDEX(Assumptions!$V$3:$AA$32,'Gas Heat Pumps-Installs'!$A14-2022,'Gas Heat Pumps-Installs'!K$2-2023)*'Gas Heat Pumps-Installs'!K$4</f>
        <v>5.4552474271863362E-2</v>
      </c>
      <c r="L13" s="2" cm="1">
        <f t="array" ref="L13">INDEX(Assumptions!$V$3:$AA$32,'Gas Heat Pumps-Installs'!$A14-2022,'Gas Heat Pumps-Installs'!L$2-2023)*'Gas Heat Pumps-Installs'!L$4</f>
        <v>8.010934957810395E-2</v>
      </c>
      <c r="M13" s="2" cm="1">
        <f t="array" ref="M13">INDEX(Assumptions!$V$3:$AA$32,'Gas Heat Pumps-Installs'!$A14-2022,'Gas Heat Pumps-Installs'!M$2-2023)*'Gas Heat Pumps-Installs'!M$4</f>
        <v>7.0813044821844848E-2</v>
      </c>
      <c r="N13" s="2" cm="1">
        <f t="array" ref="N13">INDEX(Assumptions!$V$3:$AA$32,'Gas Heat Pumps-Installs'!$A14-2022,'Gas Heat Pumps-Installs'!N$2-2023)*'Gas Heat Pumps-Installs'!N$4</f>
        <v>6.9855290829137301E-2</v>
      </c>
      <c r="O13" s="2" cm="1">
        <f t="array" ref="O13">INDEX(Assumptions!$V$3:$AA$32,'Gas Heat Pumps-Installs'!$A14-2022,'Gas Heat Pumps-Installs'!O$2-2023)*'Gas Heat Pumps-Installs'!O$4</f>
        <v>5.3190971145103509E-2</v>
      </c>
      <c r="P13" s="2" cm="1">
        <f t="array" ref="P13">INDEX(Assumptions!$V$3:$AA$32,'Gas Heat Pumps-Installs'!$A14-2022,'Gas Heat Pumps-Installs'!P$2-2023)*'Gas Heat Pumps-Installs'!P$4</f>
        <v>5.3514305186032729E-2</v>
      </c>
      <c r="Q13" s="2" cm="1">
        <f t="array" ref="Q13">INDEX(Assumptions!$V$3:$AA$32,'Gas Heat Pumps-Installs'!$A14-2022,'Gas Heat Pumps-Installs'!Q$2-2023)*'Gas Heat Pumps-Installs'!Q$4</f>
        <v>5.426991310874555E-2</v>
      </c>
      <c r="R13" s="2" cm="1">
        <f t="array" ref="R13">INDEX(Assumptions!$V$3:$AA$32,'Gas Heat Pumps-Installs'!$A14-2022,'Gas Heat Pumps-Installs'!R$2-2023)*'Gas Heat Pumps-Installs'!R$4</f>
        <v>0.11192340939530909</v>
      </c>
      <c r="S13" s="2" cm="1">
        <f t="array" ref="S13">INDEX(Assumptions!$V$3:$AA$32,'Gas Heat Pumps-Installs'!$A14-2022,'Gas Heat Pumps-Installs'!S$2-2023)*'Gas Heat Pumps-Installs'!S$4</f>
        <v>6.2898839057656364E-2</v>
      </c>
      <c r="T13" s="2" cm="1">
        <f t="array" ref="T13">INDEX(Assumptions!$V$3:$AA$32,'Gas Heat Pumps-Installs'!$A14-2022,'Gas Heat Pumps-Installs'!T$2-2023)*'Gas Heat Pumps-Installs'!T$4</f>
        <v>5.8943682634725714E-2</v>
      </c>
      <c r="U13" s="2" cm="1">
        <f t="array" ref="U13">INDEX(Assumptions!$V$3:$AA$32,'Gas Heat Pumps-Installs'!$A14-2022,'Gas Heat Pumps-Installs'!U$2-2023)*'Gas Heat Pumps-Installs'!U$4</f>
        <v>1.7475354889335843E-2</v>
      </c>
      <c r="V13" s="2" cm="1">
        <f t="array" ref="V13">INDEX(Assumptions!$V$3:$AA$32,'Gas Heat Pumps-Installs'!$A14-2022,'Gas Heat Pumps-Installs'!V$2-2023)*'Gas Heat Pumps-Installs'!V$4</f>
        <v>5.0442409319653984E-2</v>
      </c>
      <c r="W13" s="2" cm="1">
        <f t="array" ref="W13">INDEX(Assumptions!$V$3:$AA$32,'Gas Heat Pumps-Installs'!$A14-2022,'Gas Heat Pumps-Installs'!W$2-2023)*'Gas Heat Pumps-Installs'!W$4</f>
        <v>3.7177314298201244E-2</v>
      </c>
      <c r="X13" s="2" cm="1">
        <f t="array" ref="X13">INDEX(Assumptions!$V$3:$AA$32,'Gas Heat Pumps-Installs'!$A14-2022,'Gas Heat Pumps-Installs'!X$2-2023)*'Gas Heat Pumps-Installs'!X$4</f>
        <v>0.14443793791876774</v>
      </c>
      <c r="Y13" s="2" cm="1">
        <f t="array" ref="Y13">INDEX(Assumptions!$V$3:$AA$32,'Gas Heat Pumps-Installs'!$A14-2022,'Gas Heat Pumps-Installs'!Y$2-2023)*'Gas Heat Pumps-Installs'!Y$4</f>
        <v>5.4748091525239052E-2</v>
      </c>
      <c r="Z13" s="2" cm="1">
        <f t="array" ref="Z13">INDEX(Assumptions!$V$3:$AA$32,'Gas Heat Pumps-Installs'!$A14-2022,'Gas Heat Pumps-Installs'!Z$2-2023)*'Gas Heat Pumps-Installs'!Z$4</f>
        <v>6.1146026780534268E-2</v>
      </c>
      <c r="AA13" s="2" cm="1">
        <f t="array" ref="AA13">INDEX(Assumptions!$V$3:$AA$32,'Gas Heat Pumps-Installs'!$A14-2022,'Gas Heat Pumps-Installs'!AA$2-2023)*'Gas Heat Pumps-Installs'!AA$4</f>
        <v>2.8598844008761476E-2</v>
      </c>
      <c r="AB13" s="2" cm="1">
        <f t="array" ref="AB13">INDEX(Assumptions!$V$3:$AA$32,'Gas Heat Pumps-Installs'!$A14-2022,'Gas Heat Pumps-Installs'!AB$2-2023)*'Gas Heat Pumps-Installs'!AB$4</f>
        <v>9.6659106200957065E-2</v>
      </c>
      <c r="AC13" s="2" cm="1">
        <f t="array" ref="AC13">INDEX(Assumptions!$V$3:$AA$32,'Gas Heat Pumps-Installs'!$A14-2022,'Gas Heat Pumps-Installs'!AC$2-2023)*'Gas Heat Pumps-Installs'!AC$4</f>
        <v>3.520641571492937E-2</v>
      </c>
      <c r="AD13" s="2" cm="1">
        <f t="array" ref="AD13">INDEX(Assumptions!$V$3:$AA$32,'Gas Heat Pumps-Installs'!$A14-2022,'Gas Heat Pumps-Installs'!AD$2-2023)*'Gas Heat Pumps-Installs'!AD$4</f>
        <v>0.12322640351487513</v>
      </c>
      <c r="AE13" s="2" cm="1">
        <f t="array" ref="AE13">INDEX(Assumptions!$V$3:$AA$32,'Gas Heat Pumps-Installs'!$A14-2022,'Gas Heat Pumps-Installs'!AE$2-2023)*'Gas Heat Pumps-Installs'!AE$4</f>
        <v>2.5404400091319532E-2</v>
      </c>
      <c r="AF13" s="2" cm="1">
        <f t="array" ref="AF13">INDEX(Assumptions!$V$3:$AA$32,'Gas Heat Pumps-Installs'!$A14-2022,'Gas Heat Pumps-Installs'!AF$2-2023)*'Gas Heat Pumps-Installs'!AF$4</f>
        <v>6.3277444776196179E-2</v>
      </c>
      <c r="AG13" s="2" cm="1">
        <f t="array" ref="AG13">INDEX(Assumptions!$V$3:$AA$32,'Gas Heat Pumps-Installs'!$A14-2022,'Gas Heat Pumps-Installs'!AG$2-2023)*'Gas Heat Pumps-Installs'!AG$4</f>
        <v>8.3719798038385321E-2</v>
      </c>
      <c r="AH13" s="2" cm="1">
        <f t="array" ref="AH13">INDEX(Assumptions!$V$3:$AA$32,'Gas Heat Pumps-Installs'!$A14-2022,'Gas Heat Pumps-Installs'!AH$2-2023)*'Gas Heat Pumps-Installs'!AH$4</f>
        <v>3.1276765693180796E-2</v>
      </c>
      <c r="AI13" s="2" cm="1">
        <f t="array" ref="AI13">INDEX(Assumptions!$V$3:$AA$32,'Gas Heat Pumps-Installs'!$A14-2022,'Gas Heat Pumps-Installs'!AI$2-2023)*'Gas Heat Pumps-Installs'!AI$4</f>
        <v>0.10600575349530234</v>
      </c>
      <c r="AJ13" s="2" cm="1">
        <f t="array" ref="AJ13">INDEX(Assumptions!$V$3:$AA$32,'Gas Heat Pumps-Installs'!$A14-2022,'Gas Heat Pumps-Installs'!AJ$2-2023)*'Gas Heat Pumps-Installs'!AJ$4</f>
        <v>9.9720521248493482E-2</v>
      </c>
      <c r="AK13" s="2" cm="1">
        <f t="array" ref="AK13">INDEX(Assumptions!$V$3:$AA$32,'Gas Heat Pumps-Installs'!$A14-2022,'Gas Heat Pumps-Installs'!AK$2-2023)*'Gas Heat Pumps-Installs'!AK$4</f>
        <v>8.3091330041816833E-2</v>
      </c>
      <c r="AL13" s="2" cm="1">
        <f t="array" ref="AL13">INDEX(Assumptions!$V$3:$AA$32,'Gas Heat Pumps-Installs'!$A14-2022,'Gas Heat Pumps-Installs'!AL$2-2023)*'Gas Heat Pumps-Installs'!AL$4</f>
        <v>3.0154171413580459E-2</v>
      </c>
      <c r="AM13" s="2" cm="1">
        <f t="array" ref="AM13">INDEX(Assumptions!$V$3:$AA$32,'Gas Heat Pumps-Installs'!$A14-2022,'Gas Heat Pumps-Installs'!AM$2-2023)*'Gas Heat Pumps-Installs'!AM$4</f>
        <v>1.527295969192383E-2</v>
      </c>
      <c r="AN13" s="2" cm="1">
        <f t="array" ref="AN13">INDEX(Assumptions!$V$3:$AA$32,'Gas Heat Pumps-Installs'!$A14-2022,'Gas Heat Pumps-Installs'!AN$2-2023)*'Gas Heat Pumps-Installs'!AN$4</f>
        <v>6.1277903801327159E-2</v>
      </c>
      <c r="AO13" s="2" cm="1">
        <f t="array" ref="AO13">INDEX(Assumptions!$V$3:$AA$32,'Gas Heat Pumps-Installs'!$A14-2022,'Gas Heat Pumps-Installs'!AO$2-2023)*'Gas Heat Pumps-Installs'!AO$4</f>
        <v>4.582103559680651E-2</v>
      </c>
      <c r="AP13" s="2" cm="1">
        <f t="array" ref="AP13">INDEX(Assumptions!$V$3:$AA$32,'Gas Heat Pumps-Installs'!$A14-2022,'Gas Heat Pumps-Installs'!AP$2-2023)*'Gas Heat Pumps-Installs'!AP$4</f>
        <v>2.7279922926668296E-2</v>
      </c>
      <c r="AQ13" s="2" cm="1">
        <f t="array" ref="AQ13">INDEX(Assumptions!$V$3:$AA$32,'Gas Heat Pumps-Installs'!$A14-2022,'Gas Heat Pumps-Installs'!AQ$2-2023)*'Gas Heat Pumps-Installs'!AQ$4</f>
        <v>4.3376287390678718E-2</v>
      </c>
      <c r="AR13" s="2" cm="1">
        <f t="array" ref="AR13">INDEX(Assumptions!$V$3:$AA$32,'Gas Heat Pumps-Installs'!$A14-2022,'Gas Heat Pumps-Installs'!AR$2-2023)*'Gas Heat Pumps-Installs'!AR$4</f>
        <v>7.3852771595718195E-2</v>
      </c>
      <c r="AS13" s="2" cm="1">
        <f t="array" ref="AS13">INDEX(Assumptions!$V$3:$AA$32,'Gas Heat Pumps-Installs'!$A14-2022,'Gas Heat Pumps-Installs'!AS$2-2023)*'Gas Heat Pumps-Installs'!AS$4</f>
        <v>5.4664587152153846E-2</v>
      </c>
      <c r="AT13" s="2" cm="1">
        <f t="array" ref="AT13">INDEX(Assumptions!$V$3:$AA$32,'Gas Heat Pumps-Installs'!$A14-2022,'Gas Heat Pumps-Installs'!AT$2-2023)*'Gas Heat Pumps-Installs'!AT$4</f>
        <v>4.0070505887460951E-2</v>
      </c>
      <c r="AU13" s="2" cm="1">
        <f t="array" ref="AU13">INDEX(Assumptions!$V$3:$AA$32,'Gas Heat Pumps-Installs'!$A14-2022,'Gas Heat Pumps-Installs'!AU$2-2023)*'Gas Heat Pumps-Installs'!AU$4</f>
        <v>4.2224978492294875E-2</v>
      </c>
      <c r="AV13" s="2" cm="1">
        <f t="array" ref="AV13">INDEX(Assumptions!$V$3:$AA$32,'Gas Heat Pumps-Installs'!$A14-2022,'Gas Heat Pumps-Installs'!AV$2-2023)*'Gas Heat Pumps-Installs'!AV$4</f>
        <v>2.2683115524574804E-2</v>
      </c>
      <c r="AW13" s="2" cm="1">
        <f t="array" ref="AW13">INDEX(Assumptions!$V$3:$AA$32,'Gas Heat Pumps-Installs'!$A14-2022,'Gas Heat Pumps-Installs'!AW$2-2023)*'Gas Heat Pumps-Installs'!AW$4</f>
        <v>8.434858509236394E-2</v>
      </c>
      <c r="AX13" s="2" cm="1">
        <f t="array" ref="AX13">INDEX(Assumptions!$V$3:$AA$32,'Gas Heat Pumps-Installs'!$A14-2022,'Gas Heat Pumps-Installs'!AX$2-2023)*'Gas Heat Pumps-Installs'!AX$4</f>
        <v>4.8942249275926844E-2</v>
      </c>
      <c r="AY13" s="2" cm="1">
        <f t="array" ref="AY13">INDEX(Assumptions!$V$3:$AA$32,'Gas Heat Pumps-Installs'!$A14-2022,'Gas Heat Pumps-Installs'!AY$2-2023)*'Gas Heat Pumps-Installs'!AY$4</f>
        <v>5.1366804861131224E-2</v>
      </c>
      <c r="AZ13" s="2" cm="1">
        <f t="array" ref="AZ13">INDEX(Assumptions!$V$3:$AA$32,'Gas Heat Pumps-Installs'!$A14-2022,'Gas Heat Pumps-Installs'!AZ$2-2023)*'Gas Heat Pumps-Installs'!AZ$4</f>
        <v>6.2311822216245878E-2</v>
      </c>
      <c r="BA13" s="2" cm="1">
        <f t="array" ref="BA13">INDEX(Assumptions!$V$3:$AA$32,'Gas Heat Pumps-Installs'!$A14-2022,'Gas Heat Pumps-Installs'!BA$2-2023)*'Gas Heat Pumps-Installs'!BA$4</f>
        <v>0.10556867196632176</v>
      </c>
      <c r="BB13" s="2" cm="1">
        <f t="array" ref="BB13">INDEX(Assumptions!$V$3:$AA$32,'Gas Heat Pumps-Installs'!$A14-2022,'Gas Heat Pumps-Installs'!BB$2-2023)*'Gas Heat Pumps-Installs'!BB$4</f>
        <v>0.10042649368753241</v>
      </c>
      <c r="BC13" s="2" cm="1">
        <f t="array" ref="BC13">INDEX(Assumptions!$V$3:$AA$32,'Gas Heat Pumps-Installs'!$A14-2022,'Gas Heat Pumps-Installs'!BC$2-2023)*'Gas Heat Pumps-Installs'!BC$4</f>
        <v>2.2908550516162331E-2</v>
      </c>
      <c r="BD13" s="2" cm="1">
        <f t="array" ref="BD13">INDEX(Assumptions!$V$3:$AA$32,'Gas Heat Pumps-Installs'!$A14-2022,'Gas Heat Pumps-Installs'!BD$2-2023)*'Gas Heat Pumps-Installs'!BD$4</f>
        <v>3.8749596403999179E-2</v>
      </c>
      <c r="BE13" s="2" cm="1">
        <f t="array" ref="BE13">INDEX(Assumptions!$V$3:$AA$32,'Gas Heat Pumps-Installs'!$A14-2022,'Gas Heat Pumps-Installs'!BE$2-2023)*'Gas Heat Pumps-Installs'!BE$4</f>
        <v>0.10204498500908363</v>
      </c>
      <c r="BF13" s="2" cm="1">
        <f t="array" ref="BF13">INDEX(Assumptions!$V$3:$AA$32,'Gas Heat Pumps-Installs'!$A14-2022,'Gas Heat Pumps-Installs'!BF$2-2023)*'Gas Heat Pumps-Installs'!BF$4</f>
        <v>3.1249537959482949E-2</v>
      </c>
      <c r="BG13" s="2" cm="1">
        <f t="array" ref="BG13">INDEX(Assumptions!$V$3:$AA$32,'Gas Heat Pumps-Installs'!$A14-2022,'Gas Heat Pumps-Installs'!BG$2-2023)*'Gas Heat Pumps-Installs'!BG$4</f>
        <v>7.6238274033955861E-2</v>
      </c>
      <c r="BH13" s="2" cm="1">
        <f t="array" ref="BH13">INDEX(Assumptions!$V$3:$AA$32,'Gas Heat Pumps-Installs'!$A14-2022,'Gas Heat Pumps-Installs'!BH$2-2023)*'Gas Heat Pumps-Installs'!BH$4</f>
        <v>9.2955595294867618E-2</v>
      </c>
      <c r="BI13" s="2" cm="1">
        <f t="array" ref="BI13">INDEX(Assumptions!$V$3:$AA$32,'Gas Heat Pumps-Installs'!$A14-2022,'Gas Heat Pumps-Installs'!BI$2-2023)*'Gas Heat Pumps-Installs'!BI$4</f>
        <v>0.10756661656424855</v>
      </c>
      <c r="BJ13" s="2" cm="1">
        <f t="array" ref="BJ13">INDEX(Assumptions!$V$3:$AA$32,'Gas Heat Pumps-Installs'!$A14-2022,'Gas Heat Pumps-Installs'!BJ$2-2023)*'Gas Heat Pumps-Installs'!BJ$4</f>
        <v>8.2984230807120085E-2</v>
      </c>
      <c r="BK13" s="2" cm="1">
        <f t="array" ref="BK13">INDEX(Assumptions!$V$3:$AA$32,'Gas Heat Pumps-Installs'!$A14-2022,'Gas Heat Pumps-Installs'!BK$2-2023)*'Gas Heat Pumps-Installs'!BK$4</f>
        <v>1.5147631492350468E-2</v>
      </c>
      <c r="BL13" s="2" cm="1">
        <f t="array" ref="BL13">INDEX(Assumptions!$V$3:$AA$32,'Gas Heat Pumps-Installs'!$A14-2022,'Gas Heat Pumps-Installs'!BL$2-2023)*'Gas Heat Pumps-Installs'!BL$4</f>
        <v>2.1689603429614259E-2</v>
      </c>
      <c r="BM13" s="2" cm="1">
        <f t="array" ref="BM13">INDEX(Assumptions!$V$3:$AA$32,'Gas Heat Pumps-Installs'!$A14-2022,'Gas Heat Pumps-Installs'!BM$2-2023)*'Gas Heat Pumps-Installs'!BM$4</f>
        <v>3.5732379039007424E-2</v>
      </c>
      <c r="BN13" s="2" cm="1">
        <f t="array" ref="BN13">INDEX(Assumptions!$V$3:$AA$32,'Gas Heat Pumps-Installs'!$A14-2022,'Gas Heat Pumps-Installs'!BN$2-2023)*'Gas Heat Pumps-Installs'!BN$4</f>
        <v>7.9928990537997985E-2</v>
      </c>
      <c r="BO13" s="2" cm="1">
        <f t="array" ref="BO13">INDEX(Assumptions!$V$3:$AA$32,'Gas Heat Pumps-Installs'!$A14-2022,'Gas Heat Pumps-Installs'!BO$2-2023)*'Gas Heat Pumps-Installs'!BO$4</f>
        <v>4.1404555443028811E-2</v>
      </c>
      <c r="BP13" s="2" cm="1">
        <f t="array" ref="BP13">INDEX(Assumptions!$V$3:$AA$32,'Gas Heat Pumps-Installs'!$A14-2022,'Gas Heat Pumps-Installs'!BP$2-2023)*'Gas Heat Pumps-Installs'!BP$4</f>
        <v>4.7747517683663455E-2</v>
      </c>
      <c r="BQ13" s="2" cm="1">
        <f t="array" ref="BQ13">INDEX(Assumptions!$V$3:$AA$32,'Gas Heat Pumps-Installs'!$A14-2022,'Gas Heat Pumps-Installs'!BQ$2-2023)*'Gas Heat Pumps-Installs'!BQ$4</f>
        <v>2.1960340335805045E-2</v>
      </c>
      <c r="BR13" s="2" cm="1">
        <f t="array" ref="BR13">INDEX(Assumptions!$V$3:$AA$32,'Gas Heat Pumps-Installs'!$A14-2022,'Gas Heat Pumps-Installs'!BR$2-2023)*'Gas Heat Pumps-Installs'!BR$4</f>
        <v>5.0800858153752869E-2</v>
      </c>
      <c r="BS13" s="2" cm="1">
        <f t="array" ref="BS13">INDEX(Assumptions!$V$3:$AA$32,'Gas Heat Pumps-Installs'!$A14-2022,'Gas Heat Pumps-Installs'!BS$2-2023)*'Gas Heat Pumps-Installs'!BS$4</f>
        <v>6.206755046600923E-2</v>
      </c>
      <c r="BT13" s="2" cm="1">
        <f t="array" ref="BT13">INDEX(Assumptions!$V$3:$AA$32,'Gas Heat Pumps-Installs'!$A14-2022,'Gas Heat Pumps-Installs'!BT$2-2023)*'Gas Heat Pumps-Installs'!BT$4</f>
        <v>8.7331586033820408E-2</v>
      </c>
      <c r="BU13" s="2" cm="1">
        <f t="array" ref="BU13">INDEX(Assumptions!$V$3:$AA$32,'Gas Heat Pumps-Installs'!$A14-2022,'Gas Heat Pumps-Installs'!BU$2-2023)*'Gas Heat Pumps-Installs'!BU$4</f>
        <v>5.943398786565076E-2</v>
      </c>
      <c r="BV13" s="2" cm="1">
        <f t="array" ref="BV13">INDEX(Assumptions!$V$3:$AA$32,'Gas Heat Pumps-Installs'!$A14-2022,'Gas Heat Pumps-Installs'!BV$2-2023)*'Gas Heat Pumps-Installs'!BV$4</f>
        <v>1.8849707153520594E-3</v>
      </c>
      <c r="BW13" s="2" cm="1">
        <f t="array" ref="BW13">INDEX(Assumptions!$V$3:$AA$32,'Gas Heat Pumps-Installs'!$A14-2022,'Gas Heat Pumps-Installs'!BW$2-2023)*'Gas Heat Pumps-Installs'!BW$4</f>
        <v>7.3896234310484629E-2</v>
      </c>
      <c r="BX13" s="2" cm="1">
        <f t="array" ref="BX13">INDEX(Assumptions!$V$3:$AA$32,'Gas Heat Pumps-Installs'!$A14-2022,'Gas Heat Pumps-Installs'!BX$2-2023)*'Gas Heat Pumps-Installs'!BX$4</f>
        <v>8.3067101407020352E-2</v>
      </c>
      <c r="BY13" s="2" cm="1">
        <f t="array" ref="BY13">INDEX(Assumptions!$V$3:$AA$32,'Gas Heat Pumps-Installs'!$A14-2022,'Gas Heat Pumps-Installs'!BY$2-2023)*'Gas Heat Pumps-Installs'!BY$4</f>
        <v>8.0164310052563706E-2</v>
      </c>
      <c r="BZ13" s="2" cm="1">
        <f t="array" ref="BZ13">INDEX(Assumptions!$V$3:$AA$32,'Gas Heat Pumps-Installs'!$A14-2022,'Gas Heat Pumps-Installs'!BZ$2-2023)*'Gas Heat Pumps-Installs'!BZ$4</f>
        <v>9.3950146338874219E-2</v>
      </c>
      <c r="CA13" s="2" cm="1">
        <f t="array" ref="CA13">INDEX(Assumptions!$V$3:$AA$32,'Gas Heat Pumps-Installs'!$A14-2022,'Gas Heat Pumps-Installs'!CA$2-2023)*'Gas Heat Pumps-Installs'!CA$4</f>
        <v>8.3337533825850393E-2</v>
      </c>
      <c r="CB13" s="2" cm="1">
        <f t="array" ref="CB13">INDEX(Assumptions!$V$3:$AA$32,'Gas Heat Pumps-Installs'!$A14-2022,'Gas Heat Pumps-Installs'!CB$2-2023)*'Gas Heat Pumps-Installs'!CB$4</f>
        <v>7.9614611184361986E-2</v>
      </c>
      <c r="CC13" s="2" cm="1">
        <f t="array" ref="CC13">INDEX(Assumptions!$V$3:$AA$32,'Gas Heat Pumps-Installs'!$A14-2022,'Gas Heat Pumps-Installs'!CC$2-2023)*'Gas Heat Pumps-Installs'!CC$4</f>
        <v>4.1416605908122454E-2</v>
      </c>
      <c r="CD13" s="2" cm="1">
        <f t="array" ref="CD13">INDEX(Assumptions!$V$3:$AA$32,'Gas Heat Pumps-Installs'!$A14-2022,'Gas Heat Pumps-Installs'!CD$2-2023)*'Gas Heat Pumps-Installs'!CD$4</f>
        <v>7.5908363681310168E-2</v>
      </c>
      <c r="CE13" s="2" cm="1">
        <f t="array" ref="CE13">INDEX(Assumptions!$V$3:$AA$32,'Gas Heat Pumps-Installs'!$A14-2022,'Gas Heat Pumps-Installs'!CE$2-2023)*'Gas Heat Pumps-Installs'!CE$4</f>
        <v>5.4209392334206748E-2</v>
      </c>
      <c r="CF13" s="2" cm="1">
        <f t="array" ref="CF13">INDEX(Assumptions!$V$3:$AA$32,'Gas Heat Pumps-Installs'!$A14-2022,'Gas Heat Pumps-Installs'!CF$2-2023)*'Gas Heat Pumps-Installs'!CF$4</f>
        <v>3.4945865804651512E-2</v>
      </c>
      <c r="CG13" s="2" cm="1">
        <f t="array" ref="CG13">INDEX(Assumptions!$V$3:$AA$32,'Gas Heat Pumps-Installs'!$A14-2022,'Gas Heat Pumps-Installs'!CG$2-2023)*'Gas Heat Pumps-Installs'!CG$4</f>
        <v>4.5944933889971951E-2</v>
      </c>
      <c r="CH13" s="2" cm="1">
        <f t="array" ref="CH13">INDEX(Assumptions!$V$3:$AA$32,'Gas Heat Pumps-Installs'!$A14-2022,'Gas Heat Pumps-Installs'!CH$2-2023)*'Gas Heat Pumps-Installs'!CH$4</f>
        <v>8.8880934840913126E-2</v>
      </c>
      <c r="CI13" s="2" cm="1">
        <f t="array" ref="CI13">INDEX(Assumptions!$V$3:$AA$32,'Gas Heat Pumps-Installs'!$A14-2022,'Gas Heat Pumps-Installs'!CI$2-2023)*'Gas Heat Pumps-Installs'!CI$4</f>
        <v>9.5851292301518815E-2</v>
      </c>
      <c r="CJ13" s="2" cm="1">
        <f t="array" ref="CJ13">INDEX(Assumptions!$V$3:$AA$32,'Gas Heat Pumps-Installs'!$A14-2022,'Gas Heat Pumps-Installs'!CJ$2-2023)*'Gas Heat Pumps-Installs'!CJ$4</f>
        <v>7.855118359004902E-2</v>
      </c>
      <c r="CK13" s="2" cm="1">
        <f t="array" ref="CK13">INDEX(Assumptions!$V$3:$AA$32,'Gas Heat Pumps-Installs'!$A14-2022,'Gas Heat Pumps-Installs'!CK$2-2023)*'Gas Heat Pumps-Installs'!CK$4</f>
        <v>3.9679983626100104E-2</v>
      </c>
      <c r="CL13" s="2" cm="1">
        <f t="array" ref="CL13">INDEX(Assumptions!$V$3:$AA$32,'Gas Heat Pumps-Installs'!$A14-2022,'Gas Heat Pumps-Installs'!CL$2-2023)*'Gas Heat Pumps-Installs'!CL$4</f>
        <v>6.5891994636803924E-2</v>
      </c>
      <c r="CM13" s="2" cm="1">
        <f t="array" ref="CM13">INDEX(Assumptions!$V$3:$AA$32,'Gas Heat Pumps-Installs'!$A14-2022,'Gas Heat Pumps-Installs'!CM$2-2023)*'Gas Heat Pumps-Installs'!CM$4</f>
        <v>6.0196379510006982E-2</v>
      </c>
      <c r="CN13" s="2" cm="1">
        <f t="array" ref="CN13">INDEX(Assumptions!$V$3:$AA$32,'Gas Heat Pumps-Installs'!$A14-2022,'Gas Heat Pumps-Installs'!CN$2-2023)*'Gas Heat Pumps-Installs'!CN$4</f>
        <v>3.6859235251237632E-2</v>
      </c>
      <c r="CO13" s="2" cm="1">
        <f t="array" ref="CO13">INDEX(Assumptions!$V$3:$AA$32,'Gas Heat Pumps-Installs'!$A14-2022,'Gas Heat Pumps-Installs'!CO$2-2023)*'Gas Heat Pumps-Installs'!CO$4</f>
        <v>8.1739400066378823E-2</v>
      </c>
      <c r="CP13" s="2" cm="1">
        <f t="array" ref="CP13">INDEX(Assumptions!$V$3:$AA$32,'Gas Heat Pumps-Installs'!$A14-2022,'Gas Heat Pumps-Installs'!CP$2-2023)*'Gas Heat Pumps-Installs'!CP$4</f>
        <v>3.6191360379773566E-2</v>
      </c>
      <c r="CQ13" s="2" cm="1">
        <f t="array" ref="CQ13">INDEX(Assumptions!$V$3:$AA$32,'Gas Heat Pumps-Installs'!$A14-2022,'Gas Heat Pumps-Installs'!CQ$2-2023)*'Gas Heat Pumps-Installs'!CQ$4</f>
        <v>6.9666859430750766E-2</v>
      </c>
      <c r="CR13" s="2" cm="1">
        <f t="array" ref="CR13">INDEX(Assumptions!$V$3:$AA$32,'Gas Heat Pumps-Installs'!$A14-2022,'Gas Heat Pumps-Installs'!CR$2-2023)*'Gas Heat Pumps-Installs'!CR$4</f>
        <v>8.3075850954952932E-3</v>
      </c>
      <c r="CS13" s="2" cm="1">
        <f t="array" ref="CS13">INDEX(Assumptions!$V$3:$AA$32,'Gas Heat Pumps-Installs'!$A14-2022,'Gas Heat Pumps-Installs'!CS$2-2023)*'Gas Heat Pumps-Installs'!CS$4</f>
        <v>4.2643743315972531E-2</v>
      </c>
      <c r="CT13" s="2" cm="1">
        <f t="array" ref="CT13">INDEX(Assumptions!$V$3:$AA$32,'Gas Heat Pumps-Installs'!$A14-2022,'Gas Heat Pumps-Installs'!CT$2-2023)*'Gas Heat Pumps-Installs'!CT$4</f>
        <v>4.2331123879015359E-2</v>
      </c>
      <c r="CU13" s="2" cm="1">
        <f t="array" ref="CU13">INDEX(Assumptions!$V$3:$AA$32,'Gas Heat Pumps-Installs'!$A14-2022,'Gas Heat Pumps-Installs'!CU$2-2023)*'Gas Heat Pumps-Installs'!CU$4</f>
        <v>2.1199841348626923E-2</v>
      </c>
      <c r="CV13" s="2" cm="1">
        <f t="array" ref="CV13">INDEX(Assumptions!$V$3:$AA$32,'Gas Heat Pumps-Installs'!$A14-2022,'Gas Heat Pumps-Installs'!CV$2-2023)*'Gas Heat Pumps-Installs'!CV$4</f>
        <v>1.9288503763051492E-2</v>
      </c>
      <c r="CW13" s="2" cm="1">
        <f t="array" ref="CW13">INDEX(Assumptions!$V$3:$AA$32,'Gas Heat Pumps-Installs'!$A14-2022,'Gas Heat Pumps-Installs'!CW$2-2023)*'Gas Heat Pumps-Installs'!CW$4</f>
        <v>9.793744008289211E-2</v>
      </c>
      <c r="CX13" s="2" cm="1">
        <f t="array" ref="CX13">INDEX(Assumptions!$V$3:$AA$32,'Gas Heat Pumps-Installs'!$A14-2022,'Gas Heat Pumps-Installs'!CX$2-2023)*'Gas Heat Pumps-Installs'!CX$4</f>
        <v>9.8075350529580774E-2</v>
      </c>
      <c r="CY13" s="2" cm="1">
        <f t="array" ref="CY13">INDEX(Assumptions!$V$3:$AA$32,'Gas Heat Pumps-Installs'!$A14-2022,'Gas Heat Pumps-Installs'!CY$2-2023)*'Gas Heat Pumps-Installs'!CY$4</f>
        <v>5.6954893135231367E-2</v>
      </c>
      <c r="CZ13" s="2" cm="1">
        <f t="array" ref="CZ13">INDEX(Assumptions!$V$3:$AA$32,'Gas Heat Pumps-Installs'!$A14-2022,'Gas Heat Pumps-Installs'!CZ$2-2023)*'Gas Heat Pumps-Installs'!CZ$4</f>
        <v>3.3318760279647489E-2</v>
      </c>
      <c r="DA13" s="2" cm="1">
        <f t="array" ref="DA13">INDEX(Assumptions!$V$3:$AA$32,'Gas Heat Pumps-Installs'!$A14-2022,'Gas Heat Pumps-Installs'!DA$2-2023)*'Gas Heat Pumps-Installs'!DA$4</f>
        <v>2.7799634658208946E-2</v>
      </c>
      <c r="DB13" s="2" cm="1">
        <f t="array" ref="DB13">INDEX(Assumptions!$V$3:$AA$32,'Gas Heat Pumps-Installs'!$A14-2022,'Gas Heat Pumps-Installs'!DB$2-2023)*'Gas Heat Pumps-Installs'!DB$4</f>
        <v>1.0530872784150675E-2</v>
      </c>
      <c r="DC13" s="2" cm="1">
        <f t="array" ref="DC13">INDEX(Assumptions!$V$3:$AA$32,'Gas Heat Pumps-Installs'!$A14-2022,'Gas Heat Pumps-Installs'!DC$2-2023)*'Gas Heat Pumps-Installs'!DC$4</f>
        <v>4.5698129642018581E-2</v>
      </c>
      <c r="DD13" s="2" cm="1">
        <f t="array" ref="DD13">INDEX(Assumptions!$V$3:$AA$32,'Gas Heat Pumps-Installs'!$A14-2022,'Gas Heat Pumps-Installs'!DD$2-2023)*'Gas Heat Pumps-Installs'!DD$4</f>
        <v>4.2994506764282119E-2</v>
      </c>
      <c r="DE13" s="2" cm="1">
        <f t="array" ref="DE13">INDEX(Assumptions!$V$3:$AA$32,'Gas Heat Pumps-Installs'!$A14-2022,'Gas Heat Pumps-Installs'!DE$2-2023)*'Gas Heat Pumps-Installs'!DE$4</f>
        <v>3.7288794906897821E-2</v>
      </c>
      <c r="DF13" s="2" cm="1">
        <f t="array" ref="DF13">INDEX(Assumptions!$V$3:$AA$32,'Gas Heat Pumps-Installs'!$A14-2022,'Gas Heat Pumps-Installs'!DF$2-2023)*'Gas Heat Pumps-Installs'!DF$4</f>
        <v>6.1816870756278702E-2</v>
      </c>
      <c r="DG13" s="2" cm="1">
        <f t="array" ref="DG13">INDEX(Assumptions!$V$3:$AA$32,'Gas Heat Pumps-Installs'!$A14-2022,'Gas Heat Pumps-Installs'!DG$2-2023)*'Gas Heat Pumps-Installs'!DG$4</f>
        <v>3.388865566162895E-2</v>
      </c>
      <c r="DH13" s="2" cm="1">
        <f t="array" ref="DH13">INDEX(Assumptions!$V$3:$AA$32,'Gas Heat Pumps-Installs'!$A14-2022,'Gas Heat Pumps-Installs'!DH$2-2023)*'Gas Heat Pumps-Installs'!DH$4</f>
        <v>0.1099857676193335</v>
      </c>
      <c r="DI13" s="2" cm="1">
        <f t="array" ref="DI13">INDEX(Assumptions!$V$3:$AA$32,'Gas Heat Pumps-Installs'!$A14-2022,'Gas Heat Pumps-Installs'!DI$2-2023)*'Gas Heat Pumps-Installs'!DI$4</f>
        <v>2.0037655701282339E-2</v>
      </c>
      <c r="DJ13" s="2" cm="1">
        <f t="array" ref="DJ13">INDEX(Assumptions!$V$3:$AA$32,'Gas Heat Pumps-Installs'!$A14-2022,'Gas Heat Pumps-Installs'!DJ$2-2023)*'Gas Heat Pumps-Installs'!DJ$4</f>
        <v>4.7990754379105431E-2</v>
      </c>
      <c r="DK13" s="2" cm="1">
        <f t="array" ref="DK13">INDEX(Assumptions!$V$3:$AA$32,'Gas Heat Pumps-Installs'!$A14-2022,'Gas Heat Pumps-Installs'!DK$2-2023)*'Gas Heat Pumps-Installs'!DK$4</f>
        <v>5.3654243565673429E-2</v>
      </c>
      <c r="DL13" s="2" cm="1">
        <f t="array" ref="DL13">INDEX(Assumptions!$V$3:$AA$32,'Gas Heat Pumps-Installs'!$A14-2022,'Gas Heat Pumps-Installs'!DL$2-2023)*'Gas Heat Pumps-Installs'!DL$4</f>
        <v>6.3049099308579978E-2</v>
      </c>
      <c r="DM13" s="2" cm="1">
        <f t="array" ref="DM13">INDEX(Assumptions!$V$3:$AA$32,'Gas Heat Pumps-Installs'!$A14-2022,'Gas Heat Pumps-Installs'!DM$2-2023)*'Gas Heat Pumps-Installs'!DM$4</f>
        <v>4.5259701115684364E-2</v>
      </c>
      <c r="DN13" s="2" cm="1">
        <f t="array" ref="DN13">INDEX(Assumptions!$V$3:$AA$32,'Gas Heat Pumps-Installs'!$A14-2022,'Gas Heat Pumps-Installs'!DN$2-2023)*'Gas Heat Pumps-Installs'!DN$4</f>
        <v>2.9882465319413767E-2</v>
      </c>
      <c r="DO13" s="2" cm="1">
        <f t="array" ref="DO13">INDEX(Assumptions!$V$3:$AA$32,'Gas Heat Pumps-Installs'!$A14-2022,'Gas Heat Pumps-Installs'!DO$2-2023)*'Gas Heat Pumps-Installs'!DO$4</f>
        <v>0.12406827424443252</v>
      </c>
      <c r="DP13" s="2" cm="1">
        <f t="array" ref="DP13">INDEX(Assumptions!$V$3:$AA$32,'Gas Heat Pumps-Installs'!$A14-2022,'Gas Heat Pumps-Installs'!DP$2-2023)*'Gas Heat Pumps-Installs'!DP$4</f>
        <v>9.3886064150612389E-2</v>
      </c>
      <c r="DQ13" s="2" cm="1">
        <f t="array" ref="DQ13">INDEX(Assumptions!$V$3:$AA$32,'Gas Heat Pumps-Installs'!$A14-2022,'Gas Heat Pumps-Installs'!DQ$2-2023)*'Gas Heat Pumps-Installs'!DQ$4</f>
        <v>0.10133205527309189</v>
      </c>
      <c r="DR13" s="2" cm="1">
        <f t="array" ref="DR13">INDEX(Assumptions!$V$3:$AA$32,'Gas Heat Pumps-Installs'!$A14-2022,'Gas Heat Pumps-Installs'!DR$2-2023)*'Gas Heat Pumps-Installs'!DR$4</f>
        <v>4.8729234187627257E-2</v>
      </c>
      <c r="DS13" s="2" cm="1">
        <f t="array" ref="DS13">INDEX(Assumptions!$V$3:$AA$32,'Gas Heat Pumps-Installs'!$A14-2022,'Gas Heat Pumps-Installs'!DS$2-2023)*'Gas Heat Pumps-Installs'!DS$4</f>
        <v>6.8621545806340653E-2</v>
      </c>
      <c r="DT13" s="2" cm="1">
        <f t="array" ref="DT13">INDEX(Assumptions!$V$3:$AA$32,'Gas Heat Pumps-Installs'!$A14-2022,'Gas Heat Pumps-Installs'!DT$2-2023)*'Gas Heat Pumps-Installs'!DT$4</f>
        <v>2.5006676973221471E-2</v>
      </c>
      <c r="DU13" s="2" cm="1">
        <f t="array" ref="DU13">INDEX(Assumptions!$V$3:$AA$32,'Gas Heat Pumps-Installs'!$A14-2022,'Gas Heat Pumps-Installs'!DU$2-2023)*'Gas Heat Pumps-Installs'!DU$4</f>
        <v>0.1390881163497307</v>
      </c>
      <c r="DV13" s="2" cm="1">
        <f t="array" ref="DV13">INDEX(Assumptions!$V$3:$AA$32,'Gas Heat Pumps-Installs'!$A14-2022,'Gas Heat Pumps-Installs'!DV$2-2023)*'Gas Heat Pumps-Installs'!DV$4</f>
        <v>3.201540790627188E-2</v>
      </c>
      <c r="DW13" s="2" cm="1">
        <f t="array" ref="DW13">INDEX(Assumptions!$V$3:$AA$32,'Gas Heat Pumps-Installs'!$A14-2022,'Gas Heat Pumps-Installs'!DW$2-2023)*'Gas Heat Pumps-Installs'!DW$4</f>
        <v>3.2302012510462691E-2</v>
      </c>
      <c r="DX13" s="2" cm="1">
        <f t="array" ref="DX13">INDEX(Assumptions!$V$3:$AA$32,'Gas Heat Pumps-Installs'!$A14-2022,'Gas Heat Pumps-Installs'!DX$2-2023)*'Gas Heat Pumps-Installs'!DX$4</f>
        <v>3.3207370967069542E-2</v>
      </c>
      <c r="DY13" s="2" cm="1">
        <f t="array" ref="DY13">INDEX(Assumptions!$V$3:$AA$32,'Gas Heat Pumps-Installs'!$A14-2022,'Gas Heat Pumps-Installs'!DY$2-2023)*'Gas Heat Pumps-Installs'!DY$4</f>
        <v>8.3046075365943758E-2</v>
      </c>
      <c r="DZ13" s="2" cm="1">
        <f t="array" ref="DZ13">INDEX(Assumptions!$V$3:$AA$32,'Gas Heat Pumps-Installs'!$A14-2022,'Gas Heat Pumps-Installs'!DZ$2-2023)*'Gas Heat Pumps-Installs'!DZ$4</f>
        <v>0.15748246182584968</v>
      </c>
      <c r="EA13" s="2" cm="1">
        <f t="array" ref="EA13">INDEX(Assumptions!$V$3:$AA$32,'Gas Heat Pumps-Installs'!$A14-2022,'Gas Heat Pumps-Installs'!EA$2-2023)*'Gas Heat Pumps-Installs'!EA$4</f>
        <v>9.4418243223703818E-2</v>
      </c>
      <c r="EB13" s="2" cm="1">
        <f t="array" ref="EB13">INDEX(Assumptions!$V$3:$AA$32,'Gas Heat Pumps-Installs'!$A14-2022,'Gas Heat Pumps-Installs'!EB$2-2023)*'Gas Heat Pumps-Installs'!EB$4</f>
        <v>5.0648827775960192E-2</v>
      </c>
      <c r="EC13" s="2" cm="1">
        <f t="array" ref="EC13">INDEX(Assumptions!$V$3:$AA$32,'Gas Heat Pumps-Installs'!$A14-2022,'Gas Heat Pumps-Installs'!EC$2-2023)*'Gas Heat Pumps-Installs'!EC$4</f>
        <v>3.8603785552254945E-2</v>
      </c>
      <c r="ED13" s="2" cm="1">
        <f t="array" ref="ED13">INDEX(Assumptions!$V$3:$AA$32,'Gas Heat Pumps-Installs'!$A14-2022,'Gas Heat Pumps-Installs'!ED$2-2023)*'Gas Heat Pumps-Installs'!ED$4</f>
        <v>0.12146496228797682</v>
      </c>
      <c r="EE13" s="2" cm="1">
        <f t="array" ref="EE13">INDEX(Assumptions!$V$3:$AA$32,'Gas Heat Pumps-Installs'!$A14-2022,'Gas Heat Pumps-Installs'!EE$2-2023)*'Gas Heat Pumps-Installs'!EE$4</f>
        <v>4.3221654279752685E-2</v>
      </c>
      <c r="EF13" s="2" cm="1">
        <f t="array" ref="EF13">INDEX(Assumptions!$V$3:$AA$32,'Gas Heat Pumps-Installs'!$A14-2022,'Gas Heat Pumps-Installs'!EF$2-2023)*'Gas Heat Pumps-Installs'!EF$4</f>
        <v>9.0855586046414707E-2</v>
      </c>
      <c r="EG13" s="2" cm="1">
        <f t="array" ref="EG13">INDEX(Assumptions!$V$3:$AA$32,'Gas Heat Pumps-Installs'!$A14-2022,'Gas Heat Pumps-Installs'!EG$2-2023)*'Gas Heat Pumps-Installs'!EG$4</f>
        <v>2.4379401517900409E-2</v>
      </c>
      <c r="EH13" s="2" cm="1">
        <f t="array" ref="EH13">INDEX(Assumptions!$V$3:$AA$32,'Gas Heat Pumps-Installs'!$A14-2022,'Gas Heat Pumps-Installs'!EH$2-2023)*'Gas Heat Pumps-Installs'!EH$4</f>
        <v>4.0868234428213024E-2</v>
      </c>
      <c r="EI13" s="2" cm="1">
        <f t="array" ref="EI13">INDEX(Assumptions!$V$3:$AA$32,'Gas Heat Pumps-Installs'!$A14-2022,'Gas Heat Pumps-Installs'!EI$2-2023)*'Gas Heat Pumps-Installs'!EI$4</f>
        <v>0.15698716150207154</v>
      </c>
      <c r="EJ13" s="2" cm="1">
        <f t="array" ref="EJ13">INDEX(Assumptions!$V$3:$AA$32,'Gas Heat Pumps-Installs'!$A14-2022,'Gas Heat Pumps-Installs'!EJ$2-2023)*'Gas Heat Pumps-Installs'!EJ$4</f>
        <v>5.4498916668009184E-2</v>
      </c>
      <c r="EK13" s="2" cm="1">
        <f t="array" ref="EK13">INDEX(Assumptions!$V$3:$AA$32,'Gas Heat Pumps-Installs'!$A14-2022,'Gas Heat Pumps-Installs'!EK$2-2023)*'Gas Heat Pumps-Installs'!EK$4</f>
        <v>0.1282578719628959</v>
      </c>
      <c r="EL13" s="2" cm="1">
        <f t="array" ref="EL13">INDEX(Assumptions!$V$3:$AA$32,'Gas Heat Pumps-Installs'!$A14-2022,'Gas Heat Pumps-Installs'!EL$2-2023)*'Gas Heat Pumps-Installs'!EL$4</f>
        <v>4.8109682863559565E-2</v>
      </c>
      <c r="EM13" s="2" cm="1">
        <f t="array" ref="EM13">INDEX(Assumptions!$V$3:$AA$32,'Gas Heat Pumps-Installs'!$A14-2022,'Gas Heat Pumps-Installs'!EM$2-2023)*'Gas Heat Pumps-Installs'!EM$4</f>
        <v>1.0476725219473527E-2</v>
      </c>
      <c r="EN13" s="2" cm="1">
        <f t="array" ref="EN13">INDEX(Assumptions!$V$3:$AA$32,'Gas Heat Pumps-Installs'!$A14-2022,'Gas Heat Pumps-Installs'!EN$2-2023)*'Gas Heat Pumps-Installs'!EN$4</f>
        <v>0.13919503204451925</v>
      </c>
      <c r="EO13" s="2" cm="1">
        <f t="array" ref="EO13">INDEX(Assumptions!$V$3:$AA$32,'Gas Heat Pumps-Installs'!$A14-2022,'Gas Heat Pumps-Installs'!EO$2-2023)*'Gas Heat Pumps-Installs'!EO$4</f>
        <v>4.2010642221635273E-2</v>
      </c>
      <c r="EP13" s="2" cm="1">
        <f t="array" ref="EP13">INDEX(Assumptions!$V$3:$AA$32,'Gas Heat Pumps-Installs'!$A14-2022,'Gas Heat Pumps-Installs'!EP$2-2023)*'Gas Heat Pumps-Installs'!EP$4</f>
        <v>5.3923321022207579E-2</v>
      </c>
      <c r="EQ13" s="2" cm="1">
        <f t="array" ref="EQ13">INDEX(Assumptions!$V$3:$AA$32,'Gas Heat Pumps-Installs'!$A14-2022,'Gas Heat Pumps-Installs'!EQ$2-2023)*'Gas Heat Pumps-Installs'!EQ$4</f>
        <v>0.10526883242756438</v>
      </c>
      <c r="ER13" s="2" cm="1">
        <f t="array" ref="ER13">INDEX(Assumptions!$V$3:$AA$32,'Gas Heat Pumps-Installs'!$A14-2022,'Gas Heat Pumps-Installs'!ER$2-2023)*'Gas Heat Pumps-Installs'!ER$4</f>
        <v>2.3241933676963162E-2</v>
      </c>
      <c r="ES13" s="2" cm="1">
        <f t="array" ref="ES13">INDEX(Assumptions!$V$3:$AA$32,'Gas Heat Pumps-Installs'!$A14-2022,'Gas Heat Pumps-Installs'!ES$2-2023)*'Gas Heat Pumps-Installs'!ES$4</f>
        <v>5.8891501063714928E-2</v>
      </c>
      <c r="ET13" s="2" cm="1">
        <f t="array" ref="ET13">INDEX(Assumptions!$V$3:$AA$32,'Gas Heat Pumps-Installs'!$A14-2022,'Gas Heat Pumps-Installs'!ET$2-2023)*'Gas Heat Pumps-Installs'!ET$4</f>
        <v>3.8203919233747968E-2</v>
      </c>
      <c r="EU13" s="2" cm="1">
        <f t="array" ref="EU13">INDEX(Assumptions!$V$3:$AA$32,'Gas Heat Pumps-Installs'!$A14-2022,'Gas Heat Pumps-Installs'!EU$2-2023)*'Gas Heat Pumps-Installs'!EU$4</f>
        <v>7.3837201679224737E-2</v>
      </c>
      <c r="EV13" s="2" cm="1">
        <f t="array" ref="EV13">INDEX(Assumptions!$V$3:$AA$32,'Gas Heat Pumps-Installs'!$A14-2022,'Gas Heat Pumps-Installs'!EV$2-2023)*'Gas Heat Pumps-Installs'!EV$4</f>
        <v>7.0944329262604425E-2</v>
      </c>
      <c r="EW13" s="2" cm="1">
        <f t="array" ref="EW13">INDEX(Assumptions!$V$3:$AA$32,'Gas Heat Pumps-Installs'!$A14-2022,'Gas Heat Pumps-Installs'!EW$2-2023)*'Gas Heat Pumps-Installs'!EW$4</f>
        <v>7.1303563729492897E-2</v>
      </c>
      <c r="EX13" s="2" cm="1">
        <f t="array" ref="EX13">INDEX(Assumptions!$V$3:$AA$32,'Gas Heat Pumps-Installs'!$A14-2022,'Gas Heat Pumps-Installs'!EX$2-2023)*'Gas Heat Pumps-Installs'!EX$4</f>
        <v>4.6870715463965089E-2</v>
      </c>
      <c r="EY13" s="2" cm="1">
        <f t="array" ref="EY13">INDEX(Assumptions!$V$3:$AA$32,'Gas Heat Pumps-Installs'!$A14-2022,'Gas Heat Pumps-Installs'!EY$2-2023)*'Gas Heat Pumps-Installs'!EY$4</f>
        <v>3.5667408178168408E-2</v>
      </c>
      <c r="EZ13" s="2" cm="1">
        <f t="array" ref="EZ13">INDEX(Assumptions!$V$3:$AA$32,'Gas Heat Pumps-Installs'!$A14-2022,'Gas Heat Pumps-Installs'!EZ$2-2023)*'Gas Heat Pumps-Installs'!EZ$4</f>
        <v>5.3450019560817658E-2</v>
      </c>
      <c r="FA13" s="2" cm="1">
        <f t="array" ref="FA13">INDEX(Assumptions!$V$3:$AA$32,'Gas Heat Pumps-Installs'!$A14-2022,'Gas Heat Pumps-Installs'!FA$2-2023)*'Gas Heat Pumps-Installs'!FA$4</f>
        <v>3.9329803960671712E-2</v>
      </c>
      <c r="FB13" s="2" cm="1">
        <f t="array" ref="FB13">INDEX(Assumptions!$V$3:$AA$32,'Gas Heat Pumps-Installs'!$A14-2022,'Gas Heat Pumps-Installs'!FB$2-2023)*'Gas Heat Pumps-Installs'!FB$4</f>
        <v>5.0590188089725305E-2</v>
      </c>
      <c r="FC13" s="2" cm="1">
        <f t="array" ref="FC13">INDEX(Assumptions!$V$3:$AA$32,'Gas Heat Pumps-Installs'!$A14-2022,'Gas Heat Pumps-Installs'!FC$2-2023)*'Gas Heat Pumps-Installs'!FC$4</f>
        <v>3.7336444776978325E-2</v>
      </c>
      <c r="FD13" s="2" cm="1">
        <f t="array" ref="FD13">INDEX(Assumptions!$V$3:$AA$32,'Gas Heat Pumps-Installs'!$A14-2022,'Gas Heat Pumps-Installs'!FD$2-2023)*'Gas Heat Pumps-Installs'!FD$4</f>
        <v>6.447602658265765E-2</v>
      </c>
      <c r="FE13" s="2" cm="1">
        <f t="array" ref="FE13">INDEX(Assumptions!$V$3:$AA$32,'Gas Heat Pumps-Installs'!$A14-2022,'Gas Heat Pumps-Installs'!FE$2-2023)*'Gas Heat Pumps-Installs'!FE$4</f>
        <v>0.13218597115520747</v>
      </c>
      <c r="FF13" s="2" cm="1">
        <f t="array" ref="FF13">INDEX(Assumptions!$V$3:$AA$32,'Gas Heat Pumps-Installs'!$A14-2022,'Gas Heat Pumps-Installs'!FF$2-2023)*'Gas Heat Pumps-Installs'!FF$4</f>
        <v>5.6248109333926079E-2</v>
      </c>
      <c r="FG13" s="2" cm="1">
        <f t="array" ref="FG13">INDEX(Assumptions!$V$3:$AA$32,'Gas Heat Pumps-Installs'!$A14-2022,'Gas Heat Pumps-Installs'!FG$2-2023)*'Gas Heat Pumps-Installs'!FG$4</f>
        <v>3.57138837385928E-2</v>
      </c>
      <c r="FH13" s="2" cm="1">
        <f t="array" ref="FH13">INDEX(Assumptions!$V$3:$AA$32,'Gas Heat Pumps-Installs'!$A14-2022,'Gas Heat Pumps-Installs'!FH$2-2023)*'Gas Heat Pumps-Installs'!FH$4</f>
        <v>2.5252182179665378E-2</v>
      </c>
      <c r="FI13" s="2" cm="1">
        <f t="array" ref="FI13">INDEX(Assumptions!$V$3:$AA$32,'Gas Heat Pumps-Installs'!$A14-2022,'Gas Heat Pumps-Installs'!FI$2-2023)*'Gas Heat Pumps-Installs'!FI$4</f>
        <v>5.9096829609566616E-2</v>
      </c>
      <c r="FJ13" s="2" cm="1">
        <f t="array" ref="FJ13">INDEX(Assumptions!$V$3:$AA$32,'Gas Heat Pumps-Installs'!$A14-2022,'Gas Heat Pumps-Installs'!FJ$2-2023)*'Gas Heat Pumps-Installs'!FJ$4</f>
        <v>7.7693851525365981E-2</v>
      </c>
      <c r="FK13" s="2" cm="1">
        <f t="array" ref="FK13">INDEX(Assumptions!$V$3:$AA$32,'Gas Heat Pumps-Installs'!$A14-2022,'Gas Heat Pumps-Installs'!FK$2-2023)*'Gas Heat Pumps-Installs'!FK$4</f>
        <v>7.2215135763510602E-2</v>
      </c>
      <c r="FL13" s="2" cm="1">
        <f t="array" ref="FL13">INDEX(Assumptions!$V$3:$AA$32,'Gas Heat Pumps-Installs'!$A14-2022,'Gas Heat Pumps-Installs'!FL$2-2023)*'Gas Heat Pumps-Installs'!FL$4</f>
        <v>4.2216301867802057E-2</v>
      </c>
      <c r="FM13" s="2" cm="1">
        <f t="array" ref="FM13">INDEX(Assumptions!$V$3:$AA$32,'Gas Heat Pumps-Installs'!$A14-2022,'Gas Heat Pumps-Installs'!FM$2-2023)*'Gas Heat Pumps-Installs'!FM$4</f>
        <v>2.2906143086215761E-2</v>
      </c>
      <c r="FN13" s="2" cm="1">
        <f t="array" ref="FN13">INDEX(Assumptions!$V$3:$AA$32,'Gas Heat Pumps-Installs'!$A14-2022,'Gas Heat Pumps-Installs'!FN$2-2023)*'Gas Heat Pumps-Installs'!FN$4</f>
        <v>3.9129968134492245E-2</v>
      </c>
      <c r="FO13" s="2" cm="1">
        <f t="array" ref="FO13">INDEX(Assumptions!$V$3:$AA$32,'Gas Heat Pumps-Installs'!$A14-2022,'Gas Heat Pumps-Installs'!FO$2-2023)*'Gas Heat Pumps-Installs'!FO$4</f>
        <v>2.8694437871567443E-2</v>
      </c>
      <c r="FP13" s="2" cm="1">
        <f t="array" ref="FP13">INDEX(Assumptions!$V$3:$AA$32,'Gas Heat Pumps-Installs'!$A14-2022,'Gas Heat Pumps-Installs'!FP$2-2023)*'Gas Heat Pumps-Installs'!FP$4</f>
        <v>0.12659748536270318</v>
      </c>
      <c r="FQ13" s="2" cm="1">
        <f t="array" ref="FQ13">INDEX(Assumptions!$V$3:$AA$32,'Gas Heat Pumps-Installs'!$A14-2022,'Gas Heat Pumps-Installs'!FQ$2-2023)*'Gas Heat Pumps-Installs'!FQ$4</f>
        <v>7.7927698202091361E-2</v>
      </c>
      <c r="FR13" s="2" cm="1">
        <f t="array" ref="FR13">INDEX(Assumptions!$V$3:$AA$32,'Gas Heat Pumps-Installs'!$A14-2022,'Gas Heat Pumps-Installs'!FR$2-2023)*'Gas Heat Pumps-Installs'!FR$4</f>
        <v>2.2392840136798587E-2</v>
      </c>
      <c r="FS13" s="2" cm="1">
        <f t="array" ref="FS13">INDEX(Assumptions!$V$3:$AA$32,'Gas Heat Pumps-Installs'!$A14-2022,'Gas Heat Pumps-Installs'!FS$2-2023)*'Gas Heat Pumps-Installs'!FS$4</f>
        <v>5.5696958280672421E-2</v>
      </c>
      <c r="FT13" s="2" cm="1">
        <f t="array" ref="FT13">INDEX(Assumptions!$V$3:$AA$32,'Gas Heat Pumps-Installs'!$A14-2022,'Gas Heat Pumps-Installs'!FT$2-2023)*'Gas Heat Pumps-Installs'!FT$4</f>
        <v>0.15996552260013178</v>
      </c>
      <c r="FU13" s="2" cm="1">
        <f t="array" ref="FU13">INDEX(Assumptions!$V$3:$AA$32,'Gas Heat Pumps-Installs'!$A14-2022,'Gas Heat Pumps-Installs'!FU$2-2023)*'Gas Heat Pumps-Installs'!FU$4</f>
        <v>0.12743120026812049</v>
      </c>
      <c r="FV13" s="2" cm="1">
        <f t="array" ref="FV13">INDEX(Assumptions!$V$3:$AA$32,'Gas Heat Pumps-Installs'!$A14-2022,'Gas Heat Pumps-Installs'!FV$2-2023)*'Gas Heat Pumps-Installs'!FV$4</f>
        <v>8.0289813864114046E-2</v>
      </c>
      <c r="FW13" s="2" cm="1">
        <f t="array" ref="FW13">INDEX(Assumptions!$V$3:$AA$32,'Gas Heat Pumps-Installs'!$A14-2022,'Gas Heat Pumps-Installs'!FW$2-2023)*'Gas Heat Pumps-Installs'!FW$4</f>
        <v>5.5633561926271335E-2</v>
      </c>
      <c r="FX13" s="2" cm="1">
        <f t="array" ref="FX13">INDEX(Assumptions!$V$3:$AA$32,'Gas Heat Pumps-Installs'!$A14-2022,'Gas Heat Pumps-Installs'!FX$2-2023)*'Gas Heat Pumps-Installs'!FX$4</f>
        <v>7.7995034764020241E-2</v>
      </c>
      <c r="FY13" s="2" cm="1">
        <f t="array" ref="FY13">INDEX(Assumptions!$V$3:$AA$32,'Gas Heat Pumps-Installs'!$A14-2022,'Gas Heat Pumps-Installs'!FY$2-2023)*'Gas Heat Pumps-Installs'!FY$4</f>
        <v>1.9504476746136423E-2</v>
      </c>
      <c r="FZ13" s="2" cm="1">
        <f t="array" ref="FZ13">INDEX(Assumptions!$V$3:$AA$32,'Gas Heat Pumps-Installs'!$A14-2022,'Gas Heat Pumps-Installs'!FZ$2-2023)*'Gas Heat Pumps-Installs'!FZ$4</f>
        <v>7.9918784446320973E-2</v>
      </c>
      <c r="GA13" s="2" cm="1">
        <f t="array" ref="GA13">INDEX(Assumptions!$V$3:$AA$32,'Gas Heat Pumps-Installs'!$A14-2022,'Gas Heat Pumps-Installs'!GA$2-2023)*'Gas Heat Pumps-Installs'!GA$4</f>
        <v>4.0587518242143697E-2</v>
      </c>
      <c r="GB13" s="2" cm="1">
        <f t="array" ref="GB13">INDEX(Assumptions!$V$3:$AA$32,'Gas Heat Pumps-Installs'!$A14-2022,'Gas Heat Pumps-Installs'!GB$2-2023)*'Gas Heat Pumps-Installs'!GB$4</f>
        <v>1.837488814804868E-2</v>
      </c>
      <c r="GC13" s="2" cm="1">
        <f t="array" ref="GC13">INDEX(Assumptions!$V$3:$AA$32,'Gas Heat Pumps-Installs'!$A14-2022,'Gas Heat Pumps-Installs'!GC$2-2023)*'Gas Heat Pumps-Installs'!GC$4</f>
        <v>6.4204965281525819E-2</v>
      </c>
      <c r="GD13" s="2" cm="1">
        <f t="array" ref="GD13">INDEX(Assumptions!$V$3:$AA$32,'Gas Heat Pumps-Installs'!$A14-2022,'Gas Heat Pumps-Installs'!GD$2-2023)*'Gas Heat Pumps-Installs'!GD$4</f>
        <v>6.656853169925632E-2</v>
      </c>
      <c r="GE13" s="2" cm="1">
        <f t="array" ref="GE13">INDEX(Assumptions!$V$3:$AA$32,'Gas Heat Pumps-Installs'!$A14-2022,'Gas Heat Pumps-Installs'!GE$2-2023)*'Gas Heat Pumps-Installs'!GE$4</f>
        <v>8.2678809622746166E-2</v>
      </c>
      <c r="GF13" s="2" cm="1">
        <f t="array" ref="GF13">INDEX(Assumptions!$V$3:$AA$32,'Gas Heat Pumps-Installs'!$A14-2022,'Gas Heat Pumps-Installs'!GF$2-2023)*'Gas Heat Pumps-Installs'!GF$4</f>
        <v>4.4950175917492272E-2</v>
      </c>
      <c r="GG13" s="2" cm="1">
        <f t="array" ref="GG13">INDEX(Assumptions!$V$3:$AA$32,'Gas Heat Pumps-Installs'!$A14-2022,'Gas Heat Pumps-Installs'!GG$2-2023)*'Gas Heat Pumps-Installs'!GG$4</f>
        <v>2.107382653407854E-3</v>
      </c>
      <c r="GH13" s="2" cm="1">
        <f t="array" ref="GH13">INDEX(Assumptions!$V$3:$AA$32,'Gas Heat Pumps-Installs'!$A14-2022,'Gas Heat Pumps-Installs'!GH$2-2023)*'Gas Heat Pumps-Installs'!GH$4</f>
        <v>4.8253601012767267E-2</v>
      </c>
      <c r="GI13" s="2" cm="1">
        <f t="array" ref="GI13">INDEX(Assumptions!$V$3:$AA$32,'Gas Heat Pumps-Installs'!$A14-2022,'Gas Heat Pumps-Installs'!GI$2-2023)*'Gas Heat Pumps-Installs'!GI$4</f>
        <v>5.0974136685941834E-2</v>
      </c>
      <c r="GJ13" s="2" cm="1">
        <f t="array" ref="GJ13">INDEX(Assumptions!$V$3:$AA$32,'Gas Heat Pumps-Installs'!$A14-2022,'Gas Heat Pumps-Installs'!GJ$2-2023)*'Gas Heat Pumps-Installs'!GJ$4</f>
        <v>7.7239161894936958E-2</v>
      </c>
      <c r="GK13" s="2" cm="1">
        <f t="array" ref="GK13">INDEX(Assumptions!$V$3:$AA$32,'Gas Heat Pumps-Installs'!$A14-2022,'Gas Heat Pumps-Installs'!GK$2-2023)*'Gas Heat Pumps-Installs'!GK$4</f>
        <v>2.8488977178110875E-2</v>
      </c>
      <c r="GL13" s="2" cm="1">
        <f t="array" ref="GL13">INDEX(Assumptions!$V$3:$AA$32,'Gas Heat Pumps-Installs'!$A14-2022,'Gas Heat Pumps-Installs'!GL$2-2023)*'Gas Heat Pumps-Installs'!GL$4</f>
        <v>8.1663637369993256E-2</v>
      </c>
      <c r="GM13" s="2" cm="1">
        <f t="array" ref="GM13">INDEX(Assumptions!$V$3:$AA$32,'Gas Heat Pumps-Installs'!$A14-2022,'Gas Heat Pumps-Installs'!GM$2-2023)*'Gas Heat Pumps-Installs'!GM$4</f>
        <v>8.0126562658234229E-2</v>
      </c>
      <c r="GN13" s="2" cm="1">
        <f t="array" ref="GN13">INDEX(Assumptions!$V$3:$AA$32,'Gas Heat Pumps-Installs'!$A14-2022,'Gas Heat Pumps-Installs'!GN$2-2023)*'Gas Heat Pumps-Installs'!GN$4</f>
        <v>2.6497327739794949E-2</v>
      </c>
      <c r="GO13" s="2" cm="1">
        <f t="array" ref="GO13">INDEX(Assumptions!$V$3:$AA$32,'Gas Heat Pumps-Installs'!$A14-2022,'Gas Heat Pumps-Installs'!GO$2-2023)*'Gas Heat Pumps-Installs'!GO$4</f>
        <v>3.4338394031173738E-2</v>
      </c>
      <c r="GP13" s="2" cm="1">
        <f t="array" ref="GP13">INDEX(Assumptions!$V$3:$AA$32,'Gas Heat Pumps-Installs'!$A14-2022,'Gas Heat Pumps-Installs'!GP$2-2023)*'Gas Heat Pumps-Installs'!GP$4</f>
        <v>5.2399183661380522E-2</v>
      </c>
      <c r="GQ13" s="2" cm="1">
        <f t="array" ref="GQ13">INDEX(Assumptions!$V$3:$AA$32,'Gas Heat Pumps-Installs'!$A14-2022,'Gas Heat Pumps-Installs'!GQ$2-2023)*'Gas Heat Pumps-Installs'!GQ$4</f>
        <v>1.4092537387594936E-2</v>
      </c>
      <c r="GR13" s="2" cm="1">
        <f t="array" ref="GR13">INDEX(Assumptions!$V$3:$AA$32,'Gas Heat Pumps-Installs'!$A14-2022,'Gas Heat Pumps-Installs'!GR$2-2023)*'Gas Heat Pumps-Installs'!GR$4</f>
        <v>3.7354999080329798E-2</v>
      </c>
      <c r="GS13" s="2" cm="1">
        <f t="array" ref="GS13">INDEX(Assumptions!$V$3:$AA$32,'Gas Heat Pumps-Installs'!$A14-2022,'Gas Heat Pumps-Installs'!GS$2-2023)*'Gas Heat Pumps-Installs'!GS$4</f>
        <v>1.8402883111012906E-2</v>
      </c>
      <c r="GT13" s="2" cm="1">
        <f t="array" ref="GT13">INDEX(Assumptions!$V$3:$AA$32,'Gas Heat Pumps-Installs'!$A14-2022,'Gas Heat Pumps-Installs'!GT$2-2023)*'Gas Heat Pumps-Installs'!GT$4</f>
        <v>2.1036900224449356E-2</v>
      </c>
      <c r="GU13" s="2" cm="1">
        <f t="array" ref="GU13">INDEX(Assumptions!$V$3:$AA$32,'Gas Heat Pumps-Installs'!$A14-2022,'Gas Heat Pumps-Installs'!GU$2-2023)*'Gas Heat Pumps-Installs'!GU$4</f>
        <v>0.11062402389394746</v>
      </c>
      <c r="GV13" s="2" cm="1">
        <f t="array" ref="GV13">INDEX(Assumptions!$V$3:$AA$32,'Gas Heat Pumps-Installs'!$A14-2022,'Gas Heat Pumps-Installs'!GV$2-2023)*'Gas Heat Pumps-Installs'!GV$4</f>
        <v>1.7530215045712932E-2</v>
      </c>
      <c r="GW13" s="2" cm="1">
        <f t="array" ref="GW13">INDEX(Assumptions!$V$3:$AA$32,'Gas Heat Pumps-Installs'!$A14-2022,'Gas Heat Pumps-Installs'!GW$2-2023)*'Gas Heat Pumps-Installs'!GW$4</f>
        <v>2.3408590757533793E-2</v>
      </c>
      <c r="GX13" s="2" cm="1">
        <f t="array" ref="GX13">INDEX(Assumptions!$V$3:$AA$32,'Gas Heat Pumps-Installs'!$A14-2022,'Gas Heat Pumps-Installs'!GX$2-2023)*'Gas Heat Pumps-Installs'!GX$4</f>
        <v>4.3525526683769571E-2</v>
      </c>
      <c r="GY13" s="2" cm="1">
        <f t="array" ref="GY13">INDEX(Assumptions!$V$3:$AA$32,'Gas Heat Pumps-Installs'!$A14-2022,'Gas Heat Pumps-Installs'!GY$2-2023)*'Gas Heat Pumps-Installs'!GY$4</f>
        <v>3.9796339385324418E-2</v>
      </c>
      <c r="GZ13" s="2" cm="1">
        <f t="array" ref="GZ13">INDEX(Assumptions!$V$3:$AA$32,'Gas Heat Pumps-Installs'!$A14-2022,'Gas Heat Pumps-Installs'!GZ$2-2023)*'Gas Heat Pumps-Installs'!GZ$4</f>
        <v>2.5597866569754432E-2</v>
      </c>
      <c r="HA13" s="2" cm="1">
        <f t="array" ref="HA13">INDEX(Assumptions!$V$3:$AA$32,'Gas Heat Pumps-Installs'!$A14-2022,'Gas Heat Pumps-Installs'!HA$2-2023)*'Gas Heat Pumps-Installs'!HA$4</f>
        <v>2.9888074593294862E-2</v>
      </c>
      <c r="HB13" s="2" cm="1">
        <f t="array" ref="HB13">INDEX(Assumptions!$V$3:$AA$32,'Gas Heat Pumps-Installs'!$A14-2022,'Gas Heat Pumps-Installs'!HB$2-2023)*'Gas Heat Pumps-Installs'!HB$4</f>
        <v>6.4880600562562299E-2</v>
      </c>
      <c r="HC13" s="2" cm="1">
        <f t="array" ref="HC13">INDEX(Assumptions!$V$3:$AA$32,'Gas Heat Pumps-Installs'!$A14-2022,'Gas Heat Pumps-Installs'!HC$2-2023)*'Gas Heat Pumps-Installs'!HC$4</f>
        <v>3.4489493367961192E-2</v>
      </c>
      <c r="HD13" s="2" cm="1">
        <f t="array" ref="HD13">INDEX(Assumptions!$V$3:$AA$32,'Gas Heat Pumps-Installs'!$A14-2022,'Gas Heat Pumps-Installs'!HD$2-2023)*'Gas Heat Pumps-Installs'!HD$4</f>
        <v>4.3029016452355823E-2</v>
      </c>
      <c r="HE13" s="2" cm="1">
        <f t="array" ref="HE13">INDEX(Assumptions!$V$3:$AA$32,'Gas Heat Pumps-Installs'!$A14-2022,'Gas Heat Pumps-Installs'!HE$2-2023)*'Gas Heat Pumps-Installs'!HE$4</f>
        <v>0.11585548247527647</v>
      </c>
      <c r="HF13" s="2" cm="1">
        <f t="array" ref="HF13">INDEX(Assumptions!$V$3:$AA$32,'Gas Heat Pumps-Installs'!$A14-2022,'Gas Heat Pumps-Installs'!HF$2-2023)*'Gas Heat Pumps-Installs'!HF$4</f>
        <v>3.0159546277469699E-2</v>
      </c>
      <c r="HG13" s="2" cm="1">
        <f t="array" ref="HG13">INDEX(Assumptions!$V$3:$AA$32,'Gas Heat Pumps-Installs'!$A14-2022,'Gas Heat Pumps-Installs'!HG$2-2023)*'Gas Heat Pumps-Installs'!HG$4</f>
        <v>0.13668859510131251</v>
      </c>
      <c r="HH13" s="2" cm="1">
        <f t="array" ref="HH13">INDEX(Assumptions!$V$3:$AA$32,'Gas Heat Pumps-Installs'!$A14-2022,'Gas Heat Pumps-Installs'!HH$2-2023)*'Gas Heat Pumps-Installs'!HH$4</f>
        <v>3.9004764258517399E-2</v>
      </c>
      <c r="HI13" s="2" cm="1">
        <f t="array" ref="HI13">INDEX(Assumptions!$V$3:$AA$32,'Gas Heat Pumps-Installs'!$A14-2022,'Gas Heat Pumps-Installs'!HI$2-2023)*'Gas Heat Pumps-Installs'!HI$4</f>
        <v>0.13771710508962728</v>
      </c>
      <c r="HJ13" s="2" cm="1">
        <f t="array" ref="HJ13">INDEX(Assumptions!$V$3:$AA$32,'Gas Heat Pumps-Installs'!$A14-2022,'Gas Heat Pumps-Installs'!HJ$2-2023)*'Gas Heat Pumps-Installs'!HJ$4</f>
        <v>8.9239974453727694E-2</v>
      </c>
      <c r="HK13" s="2" cm="1">
        <f t="array" ref="HK13">INDEX(Assumptions!$V$3:$AA$32,'Gas Heat Pumps-Installs'!$A14-2022,'Gas Heat Pumps-Installs'!HK$2-2023)*'Gas Heat Pumps-Installs'!HK$4</f>
        <v>8.6424214940183097E-2</v>
      </c>
      <c r="HL13" s="2" cm="1">
        <f t="array" ref="HL13">INDEX(Assumptions!$V$3:$AA$32,'Gas Heat Pumps-Installs'!$A14-2022,'Gas Heat Pumps-Installs'!HL$2-2023)*'Gas Heat Pumps-Installs'!HL$4</f>
        <v>2.0271257129935334E-2</v>
      </c>
      <c r="HM13" s="2" cm="1">
        <f t="array" ref="HM13">INDEX(Assumptions!$V$3:$AA$32,'Gas Heat Pumps-Installs'!$A14-2022,'Gas Heat Pumps-Installs'!HM$2-2023)*'Gas Heat Pumps-Installs'!HM$4</f>
        <v>4.2149751987959505E-2</v>
      </c>
      <c r="HN13" s="2" cm="1">
        <f t="array" ref="HN13">INDEX(Assumptions!$V$3:$AA$32,'Gas Heat Pumps-Installs'!$A14-2022,'Gas Heat Pumps-Installs'!HN$2-2023)*'Gas Heat Pumps-Installs'!HN$4</f>
        <v>5.3526202265369978E-2</v>
      </c>
      <c r="HO13" s="2" cm="1">
        <f t="array" ref="HO13">INDEX(Assumptions!$V$3:$AA$32,'Gas Heat Pumps-Installs'!$A14-2022,'Gas Heat Pumps-Installs'!HO$2-2023)*'Gas Heat Pumps-Installs'!HO$4</f>
        <v>4.8307342681138732E-2</v>
      </c>
      <c r="HP13" s="2" cm="1">
        <f t="array" ref="HP13">INDEX(Assumptions!$V$3:$AA$32,'Gas Heat Pumps-Installs'!$A14-2022,'Gas Heat Pumps-Installs'!HP$2-2023)*'Gas Heat Pumps-Installs'!HP$4</f>
        <v>1.4536355934730674E-2</v>
      </c>
      <c r="HQ13" s="2" cm="1">
        <f t="array" ref="HQ13">INDEX(Assumptions!$V$3:$AA$32,'Gas Heat Pumps-Installs'!$A14-2022,'Gas Heat Pumps-Installs'!HQ$2-2023)*'Gas Heat Pumps-Installs'!HQ$4</f>
        <v>0.10199436178414058</v>
      </c>
      <c r="HR13" s="2" cm="1">
        <f t="array" ref="HR13">INDEX(Assumptions!$V$3:$AA$32,'Gas Heat Pumps-Installs'!$A14-2022,'Gas Heat Pumps-Installs'!HR$2-2023)*'Gas Heat Pumps-Installs'!HR$4</f>
        <v>2.7817717910937709E-2</v>
      </c>
      <c r="HS13" s="2" cm="1">
        <f t="array" ref="HS13">INDEX(Assumptions!$V$3:$AA$32,'Gas Heat Pumps-Installs'!$A14-2022,'Gas Heat Pumps-Installs'!HS$2-2023)*'Gas Heat Pumps-Installs'!HS$4</f>
        <v>2.1168512205635169E-2</v>
      </c>
      <c r="HT13" s="2" cm="1">
        <f t="array" ref="HT13">INDEX(Assumptions!$V$3:$AA$32,'Gas Heat Pumps-Installs'!$A14-2022,'Gas Heat Pumps-Installs'!HT$2-2023)*'Gas Heat Pumps-Installs'!HT$4</f>
        <v>4.0676015622366272E-2</v>
      </c>
      <c r="HU13" s="2" cm="1">
        <f t="array" ref="HU13">INDEX(Assumptions!$V$3:$AA$32,'Gas Heat Pumps-Installs'!$A14-2022,'Gas Heat Pumps-Installs'!HU$2-2023)*'Gas Heat Pumps-Installs'!HU$4</f>
        <v>8.1460017640961599E-2</v>
      </c>
      <c r="HV13" s="2" cm="1">
        <f t="array" ref="HV13">INDEX(Assumptions!$V$3:$AA$32,'Gas Heat Pumps-Installs'!$A14-2022,'Gas Heat Pumps-Installs'!HV$2-2023)*'Gas Heat Pumps-Installs'!HV$4</f>
        <v>9.2122160186363239E-2</v>
      </c>
      <c r="HW13" s="2" cm="1">
        <f t="array" ref="HW13">INDEX(Assumptions!$V$3:$AA$32,'Gas Heat Pumps-Installs'!$A14-2022,'Gas Heat Pumps-Installs'!HW$2-2023)*'Gas Heat Pumps-Installs'!HW$4</f>
        <v>0.12773467392469193</v>
      </c>
      <c r="HX13" s="2" cm="1">
        <f t="array" ref="HX13">INDEX(Assumptions!$V$3:$AA$32,'Gas Heat Pumps-Installs'!$A14-2022,'Gas Heat Pumps-Installs'!HX$2-2023)*'Gas Heat Pumps-Installs'!HX$4</f>
        <v>6.6182041507749048E-2</v>
      </c>
      <c r="HY13" s="2" cm="1">
        <f t="array" ref="HY13">INDEX(Assumptions!$V$3:$AA$32,'Gas Heat Pumps-Installs'!$A14-2022,'Gas Heat Pumps-Installs'!HY$2-2023)*'Gas Heat Pumps-Installs'!HY$4</f>
        <v>6.558612158676555E-2</v>
      </c>
      <c r="HZ13" s="2" cm="1">
        <f t="array" ref="HZ13">INDEX(Assumptions!$V$3:$AA$32,'Gas Heat Pumps-Installs'!$A14-2022,'Gas Heat Pumps-Installs'!HZ$2-2023)*'Gas Heat Pumps-Installs'!HZ$4</f>
        <v>3.5856468356712252E-2</v>
      </c>
      <c r="IA13" s="2" cm="1">
        <f t="array" ref="IA13">INDEX(Assumptions!$V$3:$AA$32,'Gas Heat Pumps-Installs'!$A14-2022,'Gas Heat Pumps-Installs'!IA$2-2023)*'Gas Heat Pumps-Installs'!IA$4</f>
        <v>0.10440174621310569</v>
      </c>
      <c r="IB13" s="2" cm="1">
        <f t="array" ref="IB13">INDEX(Assumptions!$V$3:$AA$32,'Gas Heat Pumps-Installs'!$A14-2022,'Gas Heat Pumps-Installs'!IB$2-2023)*'Gas Heat Pumps-Installs'!IB$4</f>
        <v>0.10508855252953858</v>
      </c>
      <c r="IC13" s="2" cm="1">
        <f t="array" ref="IC13">INDEX(Assumptions!$V$3:$AA$32,'Gas Heat Pumps-Installs'!$A14-2022,'Gas Heat Pumps-Installs'!IC$2-2023)*'Gas Heat Pumps-Installs'!IC$4</f>
        <v>5.2328648157047311E-2</v>
      </c>
      <c r="ID13" s="2" cm="1">
        <f t="array" ref="ID13">INDEX(Assumptions!$V$3:$AA$32,'Gas Heat Pumps-Installs'!$A14-2022,'Gas Heat Pumps-Installs'!ID$2-2023)*'Gas Heat Pumps-Installs'!ID$4</f>
        <v>8.3136806852529777E-2</v>
      </c>
      <c r="IE13" s="2" cm="1">
        <f t="array" ref="IE13">INDEX(Assumptions!$V$3:$AA$32,'Gas Heat Pumps-Installs'!$A14-2022,'Gas Heat Pumps-Installs'!IE$2-2023)*'Gas Heat Pumps-Installs'!IE$4</f>
        <v>5.5226640737651045E-2</v>
      </c>
      <c r="IF13" s="2" cm="1">
        <f t="array" ref="IF13">INDEX(Assumptions!$V$3:$AA$32,'Gas Heat Pumps-Installs'!$A14-2022,'Gas Heat Pumps-Installs'!IF$2-2023)*'Gas Heat Pumps-Installs'!IF$4</f>
        <v>6.0660580764038234E-2</v>
      </c>
      <c r="IG13" s="2" cm="1">
        <f t="array" ref="IG13">INDEX(Assumptions!$V$3:$AA$32,'Gas Heat Pumps-Installs'!$A14-2022,'Gas Heat Pumps-Installs'!IG$2-2023)*'Gas Heat Pumps-Installs'!IG$4</f>
        <v>7.1020617285309284E-2</v>
      </c>
      <c r="IH13" s="2" cm="1">
        <f t="array" ref="IH13">INDEX(Assumptions!$V$3:$AA$32,'Gas Heat Pumps-Installs'!$A14-2022,'Gas Heat Pumps-Installs'!IH$2-2023)*'Gas Heat Pumps-Installs'!IH$4</f>
        <v>5.3859664504520677E-2</v>
      </c>
      <c r="II13" s="2" cm="1">
        <f t="array" ref="II13">INDEX(Assumptions!$V$3:$AA$32,'Gas Heat Pumps-Installs'!$A14-2022,'Gas Heat Pumps-Installs'!II$2-2023)*'Gas Heat Pumps-Installs'!II$4</f>
        <v>2.9822644228579092E-2</v>
      </c>
      <c r="IJ13" s="2" cm="1">
        <f t="array" ref="IJ13">INDEX(Assumptions!$V$3:$AA$32,'Gas Heat Pumps-Installs'!$A14-2022,'Gas Heat Pumps-Installs'!IJ$2-2023)*'Gas Heat Pumps-Installs'!IJ$4</f>
        <v>1.3557173082635252E-2</v>
      </c>
      <c r="IK13" s="2" cm="1">
        <f t="array" ref="IK13">INDEX(Assumptions!$V$3:$AA$32,'Gas Heat Pumps-Installs'!$A14-2022,'Gas Heat Pumps-Installs'!IK$2-2023)*'Gas Heat Pumps-Installs'!IK$4</f>
        <v>0.11208396962621139</v>
      </c>
      <c r="IL13" s="2" cm="1">
        <f t="array" ref="IL13">INDEX(Assumptions!$V$3:$AA$32,'Gas Heat Pumps-Installs'!$A14-2022,'Gas Heat Pumps-Installs'!IL$2-2023)*'Gas Heat Pumps-Installs'!IL$4</f>
        <v>2.1002752739977263E-2</v>
      </c>
      <c r="IM13" s="2" cm="1">
        <f t="array" ref="IM13">INDEX(Assumptions!$V$3:$AA$32,'Gas Heat Pumps-Installs'!$A14-2022,'Gas Heat Pumps-Installs'!IM$2-2023)*'Gas Heat Pumps-Installs'!IM$4</f>
        <v>0.11518246870742226</v>
      </c>
      <c r="IN13" s="2" cm="1">
        <f t="array" ref="IN13">INDEX(Assumptions!$V$3:$AA$32,'Gas Heat Pumps-Installs'!$A14-2022,'Gas Heat Pumps-Installs'!IN$2-2023)*'Gas Heat Pumps-Installs'!IN$4</f>
        <v>6.8637137944544693E-2</v>
      </c>
      <c r="IO13" s="2" cm="1">
        <f t="array" ref="IO13">INDEX(Assumptions!$V$3:$AA$32,'Gas Heat Pumps-Installs'!$A14-2022,'Gas Heat Pumps-Installs'!IO$2-2023)*'Gas Heat Pumps-Installs'!IO$4</f>
        <v>7.2490406280067199E-2</v>
      </c>
      <c r="IP13" s="2" cm="1">
        <f t="array" ref="IP13">INDEX(Assumptions!$V$3:$AA$32,'Gas Heat Pumps-Installs'!$A14-2022,'Gas Heat Pumps-Installs'!IP$2-2023)*'Gas Heat Pumps-Installs'!IP$4</f>
        <v>7.9980234664661694E-3</v>
      </c>
      <c r="IQ13" s="2" cm="1">
        <f t="array" ref="IQ13">INDEX(Assumptions!$V$3:$AA$32,'Gas Heat Pumps-Installs'!$A14-2022,'Gas Heat Pumps-Installs'!IQ$2-2023)*'Gas Heat Pumps-Installs'!IQ$4</f>
        <v>4.0769533761619951E-2</v>
      </c>
      <c r="IR13" s="2" cm="1">
        <f t="array" ref="IR13">INDEX(Assumptions!$V$3:$AA$32,'Gas Heat Pumps-Installs'!$A14-2022,'Gas Heat Pumps-Installs'!IR$2-2023)*'Gas Heat Pumps-Installs'!IR$4</f>
        <v>3.0410701184904333E-2</v>
      </c>
      <c r="IS13" s="2" cm="1">
        <f t="array" ref="IS13">INDEX(Assumptions!$V$3:$AA$32,'Gas Heat Pumps-Installs'!$A14-2022,'Gas Heat Pumps-Installs'!IS$2-2023)*'Gas Heat Pumps-Installs'!IS$4</f>
        <v>5.4703335843498492E-2</v>
      </c>
      <c r="IT13" s="2" cm="1">
        <f t="array" ref="IT13">INDEX(Assumptions!$V$3:$AA$32,'Gas Heat Pumps-Installs'!$A14-2022,'Gas Heat Pumps-Installs'!IT$2-2023)*'Gas Heat Pumps-Installs'!IT$4</f>
        <v>9.0535059591828934E-2</v>
      </c>
      <c r="IU13" s="2" cm="1">
        <f t="array" ref="IU13">INDEX(Assumptions!$V$3:$AA$32,'Gas Heat Pumps-Installs'!$A14-2022,'Gas Heat Pumps-Installs'!IU$2-2023)*'Gas Heat Pumps-Installs'!IU$4</f>
        <v>2.4700088075971561E-2</v>
      </c>
      <c r="IV13" s="2" cm="1">
        <f t="array" ref="IV13">INDEX(Assumptions!$V$3:$AA$32,'Gas Heat Pumps-Installs'!$A14-2022,'Gas Heat Pumps-Installs'!IV$2-2023)*'Gas Heat Pumps-Installs'!IV$4</f>
        <v>4.728728063846082E-2</v>
      </c>
      <c r="IW13" s="2" cm="1">
        <f t="array" ref="IW13">INDEX(Assumptions!$V$3:$AA$32,'Gas Heat Pumps-Installs'!$A14-2022,'Gas Heat Pumps-Installs'!IW$2-2023)*'Gas Heat Pumps-Installs'!IW$4</f>
        <v>2.23251995453464E-2</v>
      </c>
      <c r="IX13" s="2" cm="1">
        <f t="array" ref="IX13">INDEX(Assumptions!$V$3:$AA$32,'Gas Heat Pumps-Installs'!$A14-2022,'Gas Heat Pumps-Installs'!IX$2-2023)*'Gas Heat Pumps-Installs'!IX$4</f>
        <v>7.2856563092556642E-2</v>
      </c>
      <c r="IY13" s="2" cm="1">
        <f t="array" ref="IY13">INDEX(Assumptions!$V$3:$AA$32,'Gas Heat Pumps-Installs'!$A14-2022,'Gas Heat Pumps-Installs'!IY$2-2023)*'Gas Heat Pumps-Installs'!IY$4</f>
        <v>2.6219176676484601E-2</v>
      </c>
      <c r="IZ13" s="2" cm="1">
        <f t="array" ref="IZ13">INDEX(Assumptions!$V$3:$AA$32,'Gas Heat Pumps-Installs'!$A14-2022,'Gas Heat Pumps-Installs'!IZ$2-2023)*'Gas Heat Pumps-Installs'!IZ$4</f>
        <v>6.2631003444476474E-2</v>
      </c>
      <c r="JA13" s="2" cm="1">
        <f t="array" ref="JA13">INDEX(Assumptions!$V$3:$AA$32,'Gas Heat Pumps-Installs'!$A14-2022,'Gas Heat Pumps-Installs'!JA$2-2023)*'Gas Heat Pumps-Installs'!JA$4</f>
        <v>5.0632454020913736E-2</v>
      </c>
      <c r="JB13" s="2" cm="1">
        <f t="array" ref="JB13">INDEX(Assumptions!$V$3:$AA$32,'Gas Heat Pumps-Installs'!$A14-2022,'Gas Heat Pumps-Installs'!JB$2-2023)*'Gas Heat Pumps-Installs'!JB$4</f>
        <v>8.8051204675642994E-2</v>
      </c>
      <c r="JC13" s="2" cm="1">
        <f t="array" ref="JC13">INDEX(Assumptions!$V$3:$AA$32,'Gas Heat Pumps-Installs'!$A14-2022,'Gas Heat Pumps-Installs'!JC$2-2023)*'Gas Heat Pumps-Installs'!JC$4</f>
        <v>6.8349241477908537E-2</v>
      </c>
      <c r="JD13" s="2" cm="1">
        <f t="array" ref="JD13">INDEX(Assumptions!$V$3:$AA$32,'Gas Heat Pumps-Installs'!$A14-2022,'Gas Heat Pumps-Installs'!JD$2-2023)*'Gas Heat Pumps-Installs'!JD$4</f>
        <v>9.1556727354939776E-2</v>
      </c>
      <c r="JE13" s="2" cm="1">
        <f t="array" ref="JE13">INDEX(Assumptions!$V$3:$AA$32,'Gas Heat Pumps-Installs'!$A14-2022,'Gas Heat Pumps-Installs'!JE$2-2023)*'Gas Heat Pumps-Installs'!JE$4</f>
        <v>2.0380016081612932E-2</v>
      </c>
      <c r="JF13" s="2" cm="1">
        <f t="array" ref="JF13">INDEX(Assumptions!$V$3:$AA$32,'Gas Heat Pumps-Installs'!$A14-2022,'Gas Heat Pumps-Installs'!JF$2-2023)*'Gas Heat Pumps-Installs'!JF$4</f>
        <v>4.4021336399044576E-2</v>
      </c>
      <c r="JG13" s="2" cm="1">
        <f t="array" ref="JG13">INDEX(Assumptions!$V$3:$AA$32,'Gas Heat Pumps-Installs'!$A14-2022,'Gas Heat Pumps-Installs'!JG$2-2023)*'Gas Heat Pumps-Installs'!JG$4</f>
        <v>1.7585367230630141E-2</v>
      </c>
      <c r="JH13" s="2" cm="1">
        <f t="array" ref="JH13">INDEX(Assumptions!$V$3:$AA$32,'Gas Heat Pumps-Installs'!$A14-2022,'Gas Heat Pumps-Installs'!JH$2-2023)*'Gas Heat Pumps-Installs'!JH$4</f>
        <v>8.2793097491977663E-2</v>
      </c>
      <c r="JI13" s="2" cm="1">
        <f t="array" ref="JI13">INDEX(Assumptions!$V$3:$AA$32,'Gas Heat Pumps-Installs'!$A14-2022,'Gas Heat Pumps-Installs'!JI$2-2023)*'Gas Heat Pumps-Installs'!JI$4</f>
        <v>3.3879147606923829E-2</v>
      </c>
      <c r="JJ13" s="2" cm="1">
        <f t="array" ref="JJ13">INDEX(Assumptions!$V$3:$AA$32,'Gas Heat Pumps-Installs'!$A14-2022,'Gas Heat Pumps-Installs'!JJ$2-2023)*'Gas Heat Pumps-Installs'!JJ$4</f>
        <v>2.4940948088468858E-2</v>
      </c>
      <c r="JK13" s="2" cm="1">
        <f t="array" ref="JK13">INDEX(Assumptions!$V$3:$AA$32,'Gas Heat Pumps-Installs'!$A14-2022,'Gas Heat Pumps-Installs'!JK$2-2023)*'Gas Heat Pumps-Installs'!JK$4</f>
        <v>4.0633819046841331E-2</v>
      </c>
      <c r="JL13" s="2" cm="1">
        <f t="array" ref="JL13">INDEX(Assumptions!$V$3:$AA$32,'Gas Heat Pumps-Installs'!$A14-2022,'Gas Heat Pumps-Installs'!JL$2-2023)*'Gas Heat Pumps-Installs'!JL$4</f>
        <v>1.8453944102380028E-2</v>
      </c>
      <c r="JM13" s="2" cm="1">
        <f t="array" ref="JM13">INDEX(Assumptions!$V$3:$AA$32,'Gas Heat Pumps-Installs'!$A14-2022,'Gas Heat Pumps-Installs'!JM$2-2023)*'Gas Heat Pumps-Installs'!JM$4</f>
        <v>-3.9292746952443464E-3</v>
      </c>
      <c r="JN13" s="2" cm="1">
        <f t="array" ref="JN13">INDEX(Assumptions!$V$3:$AA$32,'Gas Heat Pumps-Installs'!$A14-2022,'Gas Heat Pumps-Installs'!JN$2-2023)*'Gas Heat Pumps-Installs'!JN$4</f>
        <v>5.9136066813484274E-2</v>
      </c>
      <c r="JO13" s="2" cm="1">
        <f t="array" ref="JO13">INDEX(Assumptions!$V$3:$AA$32,'Gas Heat Pumps-Installs'!$A14-2022,'Gas Heat Pumps-Installs'!JO$2-2023)*'Gas Heat Pumps-Installs'!JO$4</f>
        <v>9.9462223474613837E-2</v>
      </c>
      <c r="JP13" s="2" cm="1">
        <f t="array" ref="JP13">INDEX(Assumptions!$V$3:$AA$32,'Gas Heat Pumps-Installs'!$A14-2022,'Gas Heat Pumps-Installs'!JP$2-2023)*'Gas Heat Pumps-Installs'!JP$4</f>
        <v>0.15981548033063656</v>
      </c>
      <c r="JQ13" s="2" cm="1">
        <f t="array" ref="JQ13">INDEX(Assumptions!$V$3:$AA$32,'Gas Heat Pumps-Installs'!$A14-2022,'Gas Heat Pumps-Installs'!JQ$2-2023)*'Gas Heat Pumps-Installs'!JQ$4</f>
        <v>6.7188577514117553E-2</v>
      </c>
      <c r="JR13" s="2" cm="1">
        <f t="array" ref="JR13">INDEX(Assumptions!$V$3:$AA$32,'Gas Heat Pumps-Installs'!$A14-2022,'Gas Heat Pumps-Installs'!JR$2-2023)*'Gas Heat Pumps-Installs'!JR$4</f>
        <v>0.10060713253824609</v>
      </c>
      <c r="JS13" s="2" cm="1">
        <f t="array" ref="JS13">INDEX(Assumptions!$V$3:$AA$32,'Gas Heat Pumps-Installs'!$A14-2022,'Gas Heat Pumps-Installs'!JS$2-2023)*'Gas Heat Pumps-Installs'!JS$4</f>
        <v>3.6200597877130099E-2</v>
      </c>
      <c r="JT13" s="2" cm="1">
        <f t="array" ref="JT13">INDEX(Assumptions!$V$3:$AA$32,'Gas Heat Pumps-Installs'!$A14-2022,'Gas Heat Pumps-Installs'!JT$2-2023)*'Gas Heat Pumps-Installs'!JT$4</f>
        <v>1.1099390192447043E-2</v>
      </c>
      <c r="JU13" s="2" cm="1">
        <f t="array" ref="JU13">INDEX(Assumptions!$V$3:$AA$32,'Gas Heat Pumps-Installs'!$A14-2022,'Gas Heat Pumps-Installs'!JU$2-2023)*'Gas Heat Pumps-Installs'!JU$4</f>
        <v>0.10137735793059095</v>
      </c>
      <c r="JV13" s="2" cm="1">
        <f t="array" ref="JV13">INDEX(Assumptions!$V$3:$AA$32,'Gas Heat Pumps-Installs'!$A14-2022,'Gas Heat Pumps-Installs'!JV$2-2023)*'Gas Heat Pumps-Installs'!JV$4</f>
        <v>1.8393013197596227E-2</v>
      </c>
      <c r="JW13" s="2" cm="1">
        <f t="array" ref="JW13">INDEX(Assumptions!$V$3:$AA$32,'Gas Heat Pumps-Installs'!$A14-2022,'Gas Heat Pumps-Installs'!JW$2-2023)*'Gas Heat Pumps-Installs'!JW$4</f>
        <v>0.11123161455704099</v>
      </c>
      <c r="JX13" s="2" cm="1">
        <f t="array" ref="JX13">INDEX(Assumptions!$V$3:$AA$32,'Gas Heat Pumps-Installs'!$A14-2022,'Gas Heat Pumps-Installs'!JX$2-2023)*'Gas Heat Pumps-Installs'!JX$4</f>
        <v>4.6701597616306975E-2</v>
      </c>
      <c r="JY13" s="2" cm="1">
        <f t="array" ref="JY13">INDEX(Assumptions!$V$3:$AA$32,'Gas Heat Pumps-Installs'!$A14-2022,'Gas Heat Pumps-Installs'!JY$2-2023)*'Gas Heat Pumps-Installs'!JY$4</f>
        <v>9.6500792573537952E-3</v>
      </c>
      <c r="JZ13" s="2" cm="1">
        <f t="array" ref="JZ13">INDEX(Assumptions!$V$3:$AA$32,'Gas Heat Pumps-Installs'!$A14-2022,'Gas Heat Pumps-Installs'!JZ$2-2023)*'Gas Heat Pumps-Installs'!JZ$4</f>
        <v>7.5503182744022956E-2</v>
      </c>
      <c r="KA13" s="2" cm="1">
        <f t="array" ref="KA13">INDEX(Assumptions!$V$3:$AA$32,'Gas Heat Pumps-Installs'!$A14-2022,'Gas Heat Pumps-Installs'!KA$2-2023)*'Gas Heat Pumps-Installs'!KA$4</f>
        <v>7.5589624020798774E-2</v>
      </c>
      <c r="KB13" s="2" cm="1">
        <f t="array" ref="KB13">INDEX(Assumptions!$V$3:$AA$32,'Gas Heat Pumps-Installs'!$A14-2022,'Gas Heat Pumps-Installs'!KB$2-2023)*'Gas Heat Pumps-Installs'!KB$4</f>
        <v>4.2879062492523268E-2</v>
      </c>
      <c r="KC13" s="2" cm="1">
        <f t="array" ref="KC13">INDEX(Assumptions!$V$3:$AA$32,'Gas Heat Pumps-Installs'!$A14-2022,'Gas Heat Pumps-Installs'!KC$2-2023)*'Gas Heat Pumps-Installs'!KC$4</f>
        <v>7.4764077477317212E-2</v>
      </c>
      <c r="KD13" s="2" cm="1">
        <f t="array" ref="KD13">INDEX(Assumptions!$V$3:$AA$32,'Gas Heat Pumps-Installs'!$A14-2022,'Gas Heat Pumps-Installs'!KD$2-2023)*'Gas Heat Pumps-Installs'!KD$4</f>
        <v>2.0075632619254782E-2</v>
      </c>
      <c r="KE13" s="2" cm="1">
        <f t="array" ref="KE13">INDEX(Assumptions!$V$3:$AA$32,'Gas Heat Pumps-Installs'!$A14-2022,'Gas Heat Pumps-Installs'!KE$2-2023)*'Gas Heat Pumps-Installs'!KE$4</f>
        <v>5.7466272531137085E-2</v>
      </c>
      <c r="KF13" s="2" cm="1">
        <f t="array" ref="KF13">INDEX(Assumptions!$V$3:$AA$32,'Gas Heat Pumps-Installs'!$A14-2022,'Gas Heat Pumps-Installs'!KF$2-2023)*'Gas Heat Pumps-Installs'!KF$4</f>
        <v>4.3167615876297485E-2</v>
      </c>
      <c r="KG13" s="2" cm="1">
        <f t="array" ref="KG13">INDEX(Assumptions!$V$3:$AA$32,'Gas Heat Pumps-Installs'!$A14-2022,'Gas Heat Pumps-Installs'!KG$2-2023)*'Gas Heat Pumps-Installs'!KG$4</f>
        <v>0.12975848637045392</v>
      </c>
      <c r="KH13" s="2" cm="1">
        <f t="array" ref="KH13">INDEX(Assumptions!$V$3:$AA$32,'Gas Heat Pumps-Installs'!$A14-2022,'Gas Heat Pumps-Installs'!KH$2-2023)*'Gas Heat Pumps-Installs'!KH$4</f>
        <v>4.220841216653546E-2</v>
      </c>
      <c r="KI13" s="2" cm="1">
        <f t="array" ref="KI13">INDEX(Assumptions!$V$3:$AA$32,'Gas Heat Pumps-Installs'!$A14-2022,'Gas Heat Pumps-Installs'!KI$2-2023)*'Gas Heat Pumps-Installs'!KI$4</f>
        <v>6.2818983805608214E-2</v>
      </c>
      <c r="KJ13" s="2" cm="1">
        <f t="array" ref="KJ13">INDEX(Assumptions!$V$3:$AA$32,'Gas Heat Pumps-Installs'!$A14-2022,'Gas Heat Pumps-Installs'!KJ$2-2023)*'Gas Heat Pumps-Installs'!KJ$4</f>
        <v>3.5114735740500863E-2</v>
      </c>
      <c r="KK13" s="2" cm="1">
        <f t="array" ref="KK13">INDEX(Assumptions!$V$3:$AA$32,'Gas Heat Pumps-Installs'!$A14-2022,'Gas Heat Pumps-Installs'!KK$2-2023)*'Gas Heat Pumps-Installs'!KK$4</f>
        <v>1.8155339884706717E-2</v>
      </c>
      <c r="KL13" s="2" cm="1">
        <f t="array" ref="KL13">INDEX(Assumptions!$V$3:$AA$32,'Gas Heat Pumps-Installs'!$A14-2022,'Gas Heat Pumps-Installs'!KL$2-2023)*'Gas Heat Pumps-Installs'!KL$4</f>
        <v>4.8706691077764104E-2</v>
      </c>
      <c r="KM13" s="2" cm="1">
        <f t="array" ref="KM13">INDEX(Assumptions!$V$3:$AA$32,'Gas Heat Pumps-Installs'!$A14-2022,'Gas Heat Pumps-Installs'!KM$2-2023)*'Gas Heat Pumps-Installs'!KM$4</f>
        <v>1.579944148259008E-2</v>
      </c>
      <c r="KN13" s="2" cm="1">
        <f t="array" ref="KN13">INDEX(Assumptions!$V$3:$AA$32,'Gas Heat Pumps-Installs'!$A14-2022,'Gas Heat Pumps-Installs'!KN$2-2023)*'Gas Heat Pumps-Installs'!KN$4</f>
        <v>7.2510564948257958E-2</v>
      </c>
      <c r="KO13" s="2" cm="1">
        <f t="array" ref="KO13">INDEX(Assumptions!$V$3:$AA$32,'Gas Heat Pumps-Installs'!$A14-2022,'Gas Heat Pumps-Installs'!KO$2-2023)*'Gas Heat Pumps-Installs'!KO$4</f>
        <v>8.7741821669282724E-2</v>
      </c>
      <c r="KP13" s="2" cm="1">
        <f t="array" ref="KP13">INDEX(Assumptions!$V$3:$AA$32,'Gas Heat Pumps-Installs'!$A14-2022,'Gas Heat Pumps-Installs'!KP$2-2023)*'Gas Heat Pumps-Installs'!KP$4</f>
        <v>8.3483280528211384E-2</v>
      </c>
      <c r="KQ13" s="2" cm="1">
        <f t="array" ref="KQ13">INDEX(Assumptions!$V$3:$AA$32,'Gas Heat Pumps-Installs'!$A14-2022,'Gas Heat Pumps-Installs'!KQ$2-2023)*'Gas Heat Pumps-Installs'!KQ$4</f>
        <v>6.2092866277687737E-2</v>
      </c>
      <c r="KR13" s="2" cm="1">
        <f t="array" ref="KR13">INDEX(Assumptions!$V$3:$AA$32,'Gas Heat Pumps-Installs'!$A14-2022,'Gas Heat Pumps-Installs'!KR$2-2023)*'Gas Heat Pumps-Installs'!KR$4</f>
        <v>0.10488668794159101</v>
      </c>
      <c r="KS13" s="2" cm="1">
        <f t="array" ref="KS13">INDEX(Assumptions!$V$3:$AA$32,'Gas Heat Pumps-Installs'!$A14-2022,'Gas Heat Pumps-Installs'!KS$2-2023)*'Gas Heat Pumps-Installs'!KS$4</f>
        <v>6.6975552518806589E-2</v>
      </c>
      <c r="KT13" s="2" cm="1">
        <f t="array" ref="KT13">INDEX(Assumptions!$V$3:$AA$32,'Gas Heat Pumps-Installs'!$A14-2022,'Gas Heat Pumps-Installs'!KT$2-2023)*'Gas Heat Pumps-Installs'!KT$4</f>
        <v>0.10125654089435629</v>
      </c>
      <c r="KU13" s="2" cm="1">
        <f t="array" ref="KU13">INDEX(Assumptions!$V$3:$AA$32,'Gas Heat Pumps-Installs'!$A14-2022,'Gas Heat Pumps-Installs'!KU$2-2023)*'Gas Heat Pumps-Installs'!KU$4</f>
        <v>3.6738244543032116E-2</v>
      </c>
      <c r="KV13" s="2" cm="1">
        <f t="array" ref="KV13">INDEX(Assumptions!$V$3:$AA$32,'Gas Heat Pumps-Installs'!$A14-2022,'Gas Heat Pumps-Installs'!KV$2-2023)*'Gas Heat Pumps-Installs'!KV$4</f>
        <v>5.3611824512597391E-2</v>
      </c>
      <c r="KW13" s="2" cm="1">
        <f t="array" ref="KW13">INDEX(Assumptions!$V$3:$AA$32,'Gas Heat Pumps-Installs'!$A14-2022,'Gas Heat Pumps-Installs'!KW$2-2023)*'Gas Heat Pumps-Installs'!KW$4</f>
        <v>4.0668228908077836E-2</v>
      </c>
      <c r="KX13" s="2" cm="1">
        <f t="array" ref="KX13">INDEX(Assumptions!$V$3:$AA$32,'Gas Heat Pumps-Installs'!$A14-2022,'Gas Heat Pumps-Installs'!KX$2-2023)*'Gas Heat Pumps-Installs'!KX$4</f>
        <v>7.3305860660328945E-2</v>
      </c>
      <c r="KY13" s="2" cm="1">
        <f t="array" ref="KY13">INDEX(Assumptions!$V$3:$AA$32,'Gas Heat Pumps-Installs'!$A14-2022,'Gas Heat Pumps-Installs'!KY$2-2023)*'Gas Heat Pumps-Installs'!KY$4</f>
        <v>9.4718644410817551E-2</v>
      </c>
      <c r="KZ13" s="2" cm="1">
        <f t="array" ref="KZ13">INDEX(Assumptions!$V$3:$AA$32,'Gas Heat Pumps-Installs'!$A14-2022,'Gas Heat Pumps-Installs'!KZ$2-2023)*'Gas Heat Pumps-Installs'!KZ$4</f>
        <v>2.6167232251527676E-2</v>
      </c>
      <c r="LA13" s="2" cm="1">
        <f t="array" ref="LA13">INDEX(Assumptions!$V$3:$AA$32,'Gas Heat Pumps-Installs'!$A14-2022,'Gas Heat Pumps-Installs'!LA$2-2023)*'Gas Heat Pumps-Installs'!LA$4</f>
        <v>2.6086649749516938E-2</v>
      </c>
      <c r="LB13" s="2" cm="1">
        <f t="array" ref="LB13">INDEX(Assumptions!$V$3:$AA$32,'Gas Heat Pumps-Installs'!$A14-2022,'Gas Heat Pumps-Installs'!LB$2-2023)*'Gas Heat Pumps-Installs'!LB$4</f>
        <v>0.14755930063618619</v>
      </c>
      <c r="LC13" s="2" cm="1">
        <f t="array" ref="LC13">INDEX(Assumptions!$V$3:$AA$32,'Gas Heat Pumps-Installs'!$A14-2022,'Gas Heat Pumps-Installs'!LC$2-2023)*'Gas Heat Pumps-Installs'!LC$4</f>
        <v>5.7551508178576204E-2</v>
      </c>
      <c r="LD13" s="2" cm="1">
        <f t="array" ref="LD13">INDEX(Assumptions!$V$3:$AA$32,'Gas Heat Pumps-Installs'!$A14-2022,'Gas Heat Pumps-Installs'!LD$2-2023)*'Gas Heat Pumps-Installs'!LD$4</f>
        <v>6.5332238334437007E-2</v>
      </c>
      <c r="LE13" s="2" cm="1">
        <f t="array" ref="LE13">INDEX(Assumptions!$V$3:$AA$32,'Gas Heat Pumps-Installs'!$A14-2022,'Gas Heat Pumps-Installs'!LE$2-2023)*'Gas Heat Pumps-Installs'!LE$4</f>
        <v>4.0403455382903929E-2</v>
      </c>
      <c r="LF13" s="2" cm="1">
        <f t="array" ref="LF13">INDEX(Assumptions!$V$3:$AA$32,'Gas Heat Pumps-Installs'!$A14-2022,'Gas Heat Pumps-Installs'!LF$2-2023)*'Gas Heat Pumps-Installs'!LF$4</f>
        <v>6.9830928274291604E-2</v>
      </c>
      <c r="LG13" s="2" cm="1">
        <f t="array" ref="LG13">INDEX(Assumptions!$V$3:$AA$32,'Gas Heat Pumps-Installs'!$A14-2022,'Gas Heat Pumps-Installs'!LG$2-2023)*'Gas Heat Pumps-Installs'!LG$4</f>
        <v>5.3886057068359611E-2</v>
      </c>
      <c r="LH13" s="2" cm="1">
        <f t="array" ref="LH13">INDEX(Assumptions!$V$3:$AA$32,'Gas Heat Pumps-Installs'!$A14-2022,'Gas Heat Pumps-Installs'!LH$2-2023)*'Gas Heat Pumps-Installs'!LH$4</f>
        <v>7.1584973742514713E-2</v>
      </c>
      <c r="LI13" s="2" cm="1">
        <f t="array" ref="LI13">INDEX(Assumptions!$V$3:$AA$32,'Gas Heat Pumps-Installs'!$A14-2022,'Gas Heat Pumps-Installs'!LI$2-2023)*'Gas Heat Pumps-Installs'!LI$4</f>
        <v>3.3902093305715281E-2</v>
      </c>
      <c r="LJ13" s="2" cm="1">
        <f t="array" ref="LJ13">INDEX(Assumptions!$V$3:$AA$32,'Gas Heat Pumps-Installs'!$A14-2022,'Gas Heat Pumps-Installs'!LJ$2-2023)*'Gas Heat Pumps-Installs'!LJ$4</f>
        <v>8.3773736078645786E-2</v>
      </c>
      <c r="LK13" s="2" cm="1">
        <f t="array" ref="LK13">INDEX(Assumptions!$V$3:$AA$32,'Gas Heat Pumps-Installs'!$A14-2022,'Gas Heat Pumps-Installs'!LK$2-2023)*'Gas Heat Pumps-Installs'!LK$4</f>
        <v>9.7348797932391734E-2</v>
      </c>
      <c r="LL13" s="2" cm="1">
        <f t="array" ref="LL13">INDEX(Assumptions!$V$3:$AA$32,'Gas Heat Pumps-Installs'!$A14-2022,'Gas Heat Pumps-Installs'!LL$2-2023)*'Gas Heat Pumps-Installs'!LL$4</f>
        <v>0.14105820298357957</v>
      </c>
      <c r="LM13" s="2" cm="1">
        <f t="array" ref="LM13">INDEX(Assumptions!$V$3:$AA$32,'Gas Heat Pumps-Installs'!$A14-2022,'Gas Heat Pumps-Installs'!LM$2-2023)*'Gas Heat Pumps-Installs'!LM$4</f>
        <v>2.7285566665640668E-2</v>
      </c>
      <c r="LN13" s="2" cm="1">
        <f t="array" ref="LN13">INDEX(Assumptions!$V$3:$AA$32,'Gas Heat Pumps-Installs'!$A14-2022,'Gas Heat Pumps-Installs'!LN$2-2023)*'Gas Heat Pumps-Installs'!LN$4</f>
        <v>4.1427834962805998E-2</v>
      </c>
      <c r="LO13" s="2" cm="1">
        <f t="array" ref="LO13">INDEX(Assumptions!$V$3:$AA$32,'Gas Heat Pumps-Installs'!$A14-2022,'Gas Heat Pumps-Installs'!LO$2-2023)*'Gas Heat Pumps-Installs'!LO$4</f>
        <v>5.8976644854829577E-2</v>
      </c>
      <c r="LP13" s="2" cm="1">
        <f t="array" ref="LP13">INDEX(Assumptions!$V$3:$AA$32,'Gas Heat Pumps-Installs'!$A14-2022,'Gas Heat Pumps-Installs'!LP$2-2023)*'Gas Heat Pumps-Installs'!LP$4</f>
        <v>0.10439333082263692</v>
      </c>
      <c r="LQ13" s="2" cm="1">
        <f t="array" ref="LQ13">INDEX(Assumptions!$V$3:$AA$32,'Gas Heat Pumps-Installs'!$A14-2022,'Gas Heat Pumps-Installs'!LQ$2-2023)*'Gas Heat Pumps-Installs'!LQ$4</f>
        <v>3.4760770105072648E-2</v>
      </c>
      <c r="LR13" s="2" cm="1">
        <f t="array" ref="LR13">INDEX(Assumptions!$V$3:$AA$32,'Gas Heat Pumps-Installs'!$A14-2022,'Gas Heat Pumps-Installs'!LR$2-2023)*'Gas Heat Pumps-Installs'!LR$4</f>
        <v>1.4559452330982325E-2</v>
      </c>
      <c r="LS13" s="2" cm="1">
        <f t="array" ref="LS13">INDEX(Assumptions!$V$3:$AA$32,'Gas Heat Pumps-Installs'!$A14-2022,'Gas Heat Pumps-Installs'!LS$2-2023)*'Gas Heat Pumps-Installs'!LS$4</f>
        <v>1.089369857751017E-2</v>
      </c>
      <c r="LT13" s="2" cm="1">
        <f t="array" ref="LT13">INDEX(Assumptions!$V$3:$AA$32,'Gas Heat Pumps-Installs'!$A14-2022,'Gas Heat Pumps-Installs'!LT$2-2023)*'Gas Heat Pumps-Installs'!LT$4</f>
        <v>7.3777867573294437E-2</v>
      </c>
      <c r="LU13" s="2" cm="1">
        <f t="array" ref="LU13">INDEX(Assumptions!$V$3:$AA$32,'Gas Heat Pumps-Installs'!$A14-2022,'Gas Heat Pumps-Installs'!LU$2-2023)*'Gas Heat Pumps-Installs'!LU$4</f>
        <v>8.2505366888516105E-2</v>
      </c>
      <c r="LV13" s="2" cm="1">
        <f t="array" ref="LV13">INDEX(Assumptions!$V$3:$AA$32,'Gas Heat Pumps-Installs'!$A14-2022,'Gas Heat Pumps-Installs'!LV$2-2023)*'Gas Heat Pumps-Installs'!LV$4</f>
        <v>4.721258186799044E-2</v>
      </c>
      <c r="LW13" s="2" cm="1">
        <f t="array" ref="LW13">INDEX(Assumptions!$V$3:$AA$32,'Gas Heat Pumps-Installs'!$A14-2022,'Gas Heat Pumps-Installs'!LW$2-2023)*'Gas Heat Pumps-Installs'!LW$4</f>
        <v>1.9986017014412678E-2</v>
      </c>
      <c r="LX13" s="2" cm="1">
        <f t="array" ref="LX13">INDEX(Assumptions!$V$3:$AA$32,'Gas Heat Pumps-Installs'!$A14-2022,'Gas Heat Pumps-Installs'!LX$2-2023)*'Gas Heat Pumps-Installs'!LX$4</f>
        <v>3.2519158016252797E-2</v>
      </c>
      <c r="LY13" s="2" cm="1">
        <f t="array" ref="LY13">INDEX(Assumptions!$V$3:$AA$32,'Gas Heat Pumps-Installs'!$A14-2022,'Gas Heat Pumps-Installs'!LY$2-2023)*'Gas Heat Pumps-Installs'!LY$4</f>
        <v>0.1256563111863486</v>
      </c>
      <c r="LZ13" s="2" cm="1">
        <f t="array" ref="LZ13">INDEX(Assumptions!$V$3:$AA$32,'Gas Heat Pumps-Installs'!$A14-2022,'Gas Heat Pumps-Installs'!LZ$2-2023)*'Gas Heat Pumps-Installs'!LZ$4</f>
        <v>4.3410244638186289E-2</v>
      </c>
      <c r="MA13" s="2" cm="1">
        <f t="array" ref="MA13">INDEX(Assumptions!$V$3:$AA$32,'Gas Heat Pumps-Installs'!$A14-2022,'Gas Heat Pumps-Installs'!MA$2-2023)*'Gas Heat Pumps-Installs'!MA$4</f>
        <v>3.7473080478390743E-2</v>
      </c>
      <c r="MB13" s="2" cm="1">
        <f t="array" ref="MB13">INDEX(Assumptions!$V$3:$AA$32,'Gas Heat Pumps-Installs'!$A14-2022,'Gas Heat Pumps-Installs'!MB$2-2023)*'Gas Heat Pumps-Installs'!MB$4</f>
        <v>4.2200631429313455E-2</v>
      </c>
      <c r="MC13" s="2" cm="1">
        <f t="array" ref="MC13">INDEX(Assumptions!$V$3:$AA$32,'Gas Heat Pumps-Installs'!$A14-2022,'Gas Heat Pumps-Installs'!MC$2-2023)*'Gas Heat Pumps-Installs'!MC$4</f>
        <v>9.1206256367651728E-2</v>
      </c>
      <c r="MD13" s="2" cm="1">
        <f t="array" ref="MD13">INDEX(Assumptions!$V$3:$AA$32,'Gas Heat Pumps-Installs'!$A14-2022,'Gas Heat Pumps-Installs'!MD$2-2023)*'Gas Heat Pumps-Installs'!MD$4</f>
        <v>2.8754244578203494E-2</v>
      </c>
      <c r="ME13" s="2" cm="1">
        <f t="array" ref="ME13">INDEX(Assumptions!$V$3:$AA$32,'Gas Heat Pumps-Installs'!$A14-2022,'Gas Heat Pumps-Installs'!ME$2-2023)*'Gas Heat Pumps-Installs'!ME$4</f>
        <v>0.10799081157915787</v>
      </c>
      <c r="MF13" s="2" cm="1">
        <f t="array" ref="MF13">INDEX(Assumptions!$V$3:$AA$32,'Gas Heat Pumps-Installs'!$A14-2022,'Gas Heat Pumps-Installs'!MF$2-2023)*'Gas Heat Pumps-Installs'!MF$4</f>
        <v>2.6288279835439882E-2</v>
      </c>
      <c r="MG13" s="2" cm="1">
        <f t="array" ref="MG13">INDEX(Assumptions!$V$3:$AA$32,'Gas Heat Pumps-Installs'!$A14-2022,'Gas Heat Pumps-Installs'!MG$2-2023)*'Gas Heat Pumps-Installs'!MG$4</f>
        <v>3.373144560810467E-2</v>
      </c>
      <c r="MH13" s="2" cm="1">
        <f t="array" ref="MH13">INDEX(Assumptions!$V$3:$AA$32,'Gas Heat Pumps-Installs'!$A14-2022,'Gas Heat Pumps-Installs'!MH$2-2023)*'Gas Heat Pumps-Installs'!MH$4</f>
        <v>0.10616009819149586</v>
      </c>
      <c r="MI13" s="2" cm="1">
        <f t="array" ref="MI13">INDEX(Assumptions!$V$3:$AA$32,'Gas Heat Pumps-Installs'!$A14-2022,'Gas Heat Pumps-Installs'!MI$2-2023)*'Gas Heat Pumps-Installs'!MI$4</f>
        <v>2.5287480722299114E-2</v>
      </c>
      <c r="MJ13" s="2" cm="1">
        <f t="array" ref="MJ13">INDEX(Assumptions!$V$3:$AA$32,'Gas Heat Pumps-Installs'!$A14-2022,'Gas Heat Pumps-Installs'!MJ$2-2023)*'Gas Heat Pumps-Installs'!MJ$4</f>
        <v>4.2308639777222996E-2</v>
      </c>
      <c r="MK13" s="2" cm="1">
        <f t="array" ref="MK13">INDEX(Assumptions!$V$3:$AA$32,'Gas Heat Pumps-Installs'!$A14-2022,'Gas Heat Pumps-Installs'!MK$2-2023)*'Gas Heat Pumps-Installs'!MK$4</f>
        <v>1.8730714403369219E-2</v>
      </c>
      <c r="ML13" s="2" cm="1">
        <f t="array" ref="ML13">INDEX(Assumptions!$V$3:$AA$32,'Gas Heat Pumps-Installs'!$A14-2022,'Gas Heat Pumps-Installs'!ML$2-2023)*'Gas Heat Pumps-Installs'!ML$4</f>
        <v>9.2257547880978355E-2</v>
      </c>
      <c r="MM13" s="2" cm="1">
        <f t="array" ref="MM13">INDEX(Assumptions!$V$3:$AA$32,'Gas Heat Pumps-Installs'!$A14-2022,'Gas Heat Pumps-Installs'!MM$2-2023)*'Gas Heat Pumps-Installs'!MM$4</f>
        <v>8.0339242986408904E-2</v>
      </c>
      <c r="MN13" s="2" cm="1">
        <f t="array" ref="MN13">INDEX(Assumptions!$V$3:$AA$32,'Gas Heat Pumps-Installs'!$A14-2022,'Gas Heat Pumps-Installs'!MN$2-2023)*'Gas Heat Pumps-Installs'!MN$4</f>
        <v>0.12742757804550464</v>
      </c>
      <c r="MO13" s="2" cm="1">
        <f t="array" ref="MO13">INDEX(Assumptions!$V$3:$AA$32,'Gas Heat Pumps-Installs'!$A14-2022,'Gas Heat Pumps-Installs'!MO$2-2023)*'Gas Heat Pumps-Installs'!MO$4</f>
        <v>7.083787760003446E-2</v>
      </c>
      <c r="MP13" s="2" cm="1">
        <f t="array" ref="MP13">INDEX(Assumptions!$V$3:$AA$32,'Gas Heat Pumps-Installs'!$A14-2022,'Gas Heat Pumps-Installs'!MP$2-2023)*'Gas Heat Pumps-Installs'!MP$4</f>
        <v>6.5470021708996046E-2</v>
      </c>
      <c r="MQ13" s="2" cm="1">
        <f t="array" ref="MQ13">INDEX(Assumptions!$V$3:$AA$32,'Gas Heat Pumps-Installs'!$A14-2022,'Gas Heat Pumps-Installs'!MQ$2-2023)*'Gas Heat Pumps-Installs'!MQ$4</f>
        <v>6.0639635357498153E-2</v>
      </c>
      <c r="MR13" s="2" cm="1">
        <f t="array" ref="MR13">INDEX(Assumptions!$V$3:$AA$32,'Gas Heat Pumps-Installs'!$A14-2022,'Gas Heat Pumps-Installs'!MR$2-2023)*'Gas Heat Pumps-Installs'!MR$4</f>
        <v>3.0220898170144183E-2</v>
      </c>
      <c r="MS13" s="2" cm="1">
        <f t="array" ref="MS13">INDEX(Assumptions!$V$3:$AA$32,'Gas Heat Pumps-Installs'!$A14-2022,'Gas Heat Pumps-Installs'!MS$2-2023)*'Gas Heat Pumps-Installs'!MS$4</f>
        <v>7.5945528063887879E-2</v>
      </c>
      <c r="MT13" s="2" cm="1">
        <f t="array" ref="MT13">INDEX(Assumptions!$V$3:$AA$32,'Gas Heat Pumps-Installs'!$A14-2022,'Gas Heat Pumps-Installs'!MT$2-2023)*'Gas Heat Pumps-Installs'!MT$4</f>
        <v>6.737085095038832E-2</v>
      </c>
      <c r="MU13" s="2" cm="1">
        <f t="array" ref="MU13">INDEX(Assumptions!$V$3:$AA$32,'Gas Heat Pumps-Installs'!$A14-2022,'Gas Heat Pumps-Installs'!MU$2-2023)*'Gas Heat Pumps-Installs'!MU$4</f>
        <v>4.7992403491089769E-2</v>
      </c>
      <c r="MV13" s="2" cm="1">
        <f t="array" ref="MV13">INDEX(Assumptions!$V$3:$AA$32,'Gas Heat Pumps-Installs'!$A14-2022,'Gas Heat Pumps-Installs'!MV$2-2023)*'Gas Heat Pumps-Installs'!MV$4</f>
        <v>2.2034013510550843E-2</v>
      </c>
      <c r="MW13" s="2" cm="1">
        <f t="array" ref="MW13">INDEX(Assumptions!$V$3:$AA$32,'Gas Heat Pumps-Installs'!$A14-2022,'Gas Heat Pumps-Installs'!MW$2-2023)*'Gas Heat Pumps-Installs'!MW$4</f>
        <v>5.1249817361222277E-2</v>
      </c>
      <c r="MX13" s="2" cm="1">
        <f t="array" ref="MX13">INDEX(Assumptions!$V$3:$AA$32,'Gas Heat Pumps-Installs'!$A14-2022,'Gas Heat Pumps-Installs'!MX$2-2023)*'Gas Heat Pumps-Installs'!MX$4</f>
        <v>5.2842353666082607E-2</v>
      </c>
      <c r="MY13" s="2" cm="1">
        <f t="array" ref="MY13">INDEX(Assumptions!$V$3:$AA$32,'Gas Heat Pumps-Installs'!$A14-2022,'Gas Heat Pumps-Installs'!MY$2-2023)*'Gas Heat Pumps-Installs'!MY$4</f>
        <v>8.8670955325432496E-2</v>
      </c>
      <c r="MZ13" s="2" cm="1">
        <f t="array" ref="MZ13">INDEX(Assumptions!$V$3:$AA$32,'Gas Heat Pumps-Installs'!$A14-2022,'Gas Heat Pumps-Installs'!MZ$2-2023)*'Gas Heat Pumps-Installs'!MZ$4</f>
        <v>5.4357077537642753E-2</v>
      </c>
      <c r="NA13" s="2" cm="1">
        <f t="array" ref="NA13">INDEX(Assumptions!$V$3:$AA$32,'Gas Heat Pumps-Installs'!$A14-2022,'Gas Heat Pumps-Installs'!NA$2-2023)*'Gas Heat Pumps-Installs'!NA$4</f>
        <v>2.353598170576917E-2</v>
      </c>
      <c r="NB13" s="2" cm="1">
        <f t="array" ref="NB13">INDEX(Assumptions!$V$3:$AA$32,'Gas Heat Pumps-Installs'!$A14-2022,'Gas Heat Pumps-Installs'!NB$2-2023)*'Gas Heat Pumps-Installs'!NB$4</f>
        <v>6.3240348980327293E-2</v>
      </c>
      <c r="NC13" s="2" cm="1">
        <f t="array" ref="NC13">INDEX(Assumptions!$V$3:$AA$32,'Gas Heat Pumps-Installs'!$A14-2022,'Gas Heat Pumps-Installs'!NC$2-2023)*'Gas Heat Pumps-Installs'!NC$4</f>
        <v>0.10805412038457175</v>
      </c>
      <c r="ND13" s="2" cm="1">
        <f t="array" ref="ND13">INDEX(Assumptions!$V$3:$AA$32,'Gas Heat Pumps-Installs'!$A14-2022,'Gas Heat Pumps-Installs'!ND$2-2023)*'Gas Heat Pumps-Installs'!ND$4</f>
        <v>5.93693691211006E-2</v>
      </c>
      <c r="NE13" s="2" cm="1">
        <f t="array" ref="NE13">INDEX(Assumptions!$V$3:$AA$32,'Gas Heat Pumps-Installs'!$A14-2022,'Gas Heat Pumps-Installs'!NE$2-2023)*'Gas Heat Pumps-Installs'!NE$4</f>
        <v>1.4136203337438553E-2</v>
      </c>
      <c r="NF13" s="2" cm="1">
        <f t="array" ref="NF13">INDEX(Assumptions!$V$3:$AA$32,'Gas Heat Pumps-Installs'!$A14-2022,'Gas Heat Pumps-Installs'!NF$2-2023)*'Gas Heat Pumps-Installs'!NF$4</f>
        <v>1.5420055800922252E-2</v>
      </c>
      <c r="NG13" s="2" cm="1">
        <f t="array" ref="NG13">INDEX(Assumptions!$V$3:$AA$32,'Gas Heat Pumps-Installs'!$A14-2022,'Gas Heat Pumps-Installs'!NG$2-2023)*'Gas Heat Pumps-Installs'!NG$4</f>
        <v>5.1955182507937313E-2</v>
      </c>
      <c r="NH13" s="2" cm="1">
        <f t="array" ref="NH13">INDEX(Assumptions!$V$3:$AA$32,'Gas Heat Pumps-Installs'!$A14-2022,'Gas Heat Pumps-Installs'!NH$2-2023)*'Gas Heat Pumps-Installs'!NH$4</f>
        <v>2.1309889303417293E-2</v>
      </c>
      <c r="NI13" s="2" cm="1">
        <f t="array" ref="NI13">INDEX(Assumptions!$V$3:$AA$32,'Gas Heat Pumps-Installs'!$A14-2022,'Gas Heat Pumps-Installs'!NI$2-2023)*'Gas Heat Pumps-Installs'!NI$4</f>
        <v>1.5110541784051716E-2</v>
      </c>
      <c r="NJ13" s="2" cm="1">
        <f t="array" ref="NJ13">INDEX(Assumptions!$V$3:$AA$32,'Gas Heat Pumps-Installs'!$A14-2022,'Gas Heat Pumps-Installs'!NJ$2-2023)*'Gas Heat Pumps-Installs'!NJ$4</f>
        <v>4.3642753766259312E-2</v>
      </c>
      <c r="NK13" s="2" cm="1">
        <f t="array" ref="NK13">INDEX(Assumptions!$V$3:$AA$32,'Gas Heat Pumps-Installs'!$A14-2022,'Gas Heat Pumps-Installs'!NK$2-2023)*'Gas Heat Pumps-Installs'!NK$4</f>
        <v>0.14390904656919767</v>
      </c>
      <c r="NL13" s="2" cm="1">
        <f t="array" ref="NL13">INDEX(Assumptions!$V$3:$AA$32,'Gas Heat Pumps-Installs'!$A14-2022,'Gas Heat Pumps-Installs'!NL$2-2023)*'Gas Heat Pumps-Installs'!NL$4</f>
        <v>3.4641412725987752E-2</v>
      </c>
      <c r="NM13" s="2" cm="1">
        <f t="array" ref="NM13">INDEX(Assumptions!$V$3:$AA$32,'Gas Heat Pumps-Installs'!$A14-2022,'Gas Heat Pumps-Installs'!NM$2-2023)*'Gas Heat Pumps-Installs'!NM$4</f>
        <v>2.293892611780559E-2</v>
      </c>
      <c r="NN13" s="2" cm="1">
        <f t="array" ref="NN13">INDEX(Assumptions!$V$3:$AA$32,'Gas Heat Pumps-Installs'!$A14-2022,'Gas Heat Pumps-Installs'!NN$2-2023)*'Gas Heat Pumps-Installs'!NN$4</f>
        <v>8.5793584334598105E-2</v>
      </c>
      <c r="NO13" s="2" cm="1">
        <f t="array" ref="NO13">INDEX(Assumptions!$V$3:$AA$32,'Gas Heat Pumps-Installs'!$A14-2022,'Gas Heat Pumps-Installs'!NO$2-2023)*'Gas Heat Pumps-Installs'!NO$4</f>
        <v>8.4682059770981838E-2</v>
      </c>
      <c r="NP13" s="2" cm="1">
        <f t="array" ref="NP13">INDEX(Assumptions!$V$3:$AA$32,'Gas Heat Pumps-Installs'!$A14-2022,'Gas Heat Pumps-Installs'!NP$2-2023)*'Gas Heat Pumps-Installs'!NP$4</f>
        <v>5.0121483919220472E-2</v>
      </c>
      <c r="NQ13" s="2" cm="1">
        <f t="array" ref="NQ13">INDEX(Assumptions!$V$3:$AA$32,'Gas Heat Pumps-Installs'!$A14-2022,'Gas Heat Pumps-Installs'!NQ$2-2023)*'Gas Heat Pumps-Installs'!NQ$4</f>
        <v>1.9653321005149195E-2</v>
      </c>
      <c r="NR13" s="2" cm="1">
        <f t="array" ref="NR13">INDEX(Assumptions!$V$3:$AA$32,'Gas Heat Pumps-Installs'!$A14-2022,'Gas Heat Pumps-Installs'!NR$2-2023)*'Gas Heat Pumps-Installs'!NR$4</f>
        <v>9.4287138984003593E-2</v>
      </c>
      <c r="NS13" s="2" cm="1">
        <f t="array" ref="NS13">INDEX(Assumptions!$V$3:$AA$32,'Gas Heat Pumps-Installs'!$A14-2022,'Gas Heat Pumps-Installs'!NS$2-2023)*'Gas Heat Pumps-Installs'!NS$4</f>
        <v>9.7658508533142882E-2</v>
      </c>
      <c r="NT13" s="2" cm="1">
        <f t="array" ref="NT13">INDEX(Assumptions!$V$3:$AA$32,'Gas Heat Pumps-Installs'!$A14-2022,'Gas Heat Pumps-Installs'!NT$2-2023)*'Gas Heat Pumps-Installs'!NT$4</f>
        <v>3.433938034831694E-2</v>
      </c>
      <c r="NU13" s="2" cm="1">
        <f t="array" ref="NU13">INDEX(Assumptions!$V$3:$AA$32,'Gas Heat Pumps-Installs'!$A14-2022,'Gas Heat Pumps-Installs'!NU$2-2023)*'Gas Heat Pumps-Installs'!NU$4</f>
        <v>1.9245441439782424E-2</v>
      </c>
      <c r="NV13" s="2" cm="1">
        <f t="array" ref="NV13">INDEX(Assumptions!$V$3:$AA$32,'Gas Heat Pumps-Installs'!$A14-2022,'Gas Heat Pumps-Installs'!NV$2-2023)*'Gas Heat Pumps-Installs'!NV$4</f>
        <v>5.1506010826409904E-2</v>
      </c>
      <c r="NW13" s="2" cm="1">
        <f t="array" ref="NW13">INDEX(Assumptions!$V$3:$AA$32,'Gas Heat Pumps-Installs'!$A14-2022,'Gas Heat Pumps-Installs'!NW$2-2023)*'Gas Heat Pumps-Installs'!NW$4</f>
        <v>4.1286647963844687E-2</v>
      </c>
      <c r="NX13" s="2" cm="1">
        <f t="array" ref="NX13">INDEX(Assumptions!$V$3:$AA$32,'Gas Heat Pumps-Installs'!$A14-2022,'Gas Heat Pumps-Installs'!NX$2-2023)*'Gas Heat Pumps-Installs'!NX$4</f>
        <v>5.6662104765014189E-2</v>
      </c>
      <c r="NY13" s="2" cm="1">
        <f t="array" ref="NY13">INDEX(Assumptions!$V$3:$AA$32,'Gas Heat Pumps-Installs'!$A14-2022,'Gas Heat Pumps-Installs'!NY$2-2023)*'Gas Heat Pumps-Installs'!NY$4</f>
        <v>3.9723811703666428E-2</v>
      </c>
      <c r="NZ13" s="2" cm="1">
        <f t="array" ref="NZ13">INDEX(Assumptions!$V$3:$AA$32,'Gas Heat Pumps-Installs'!$A14-2022,'Gas Heat Pumps-Installs'!NZ$2-2023)*'Gas Heat Pumps-Installs'!NZ$4</f>
        <v>8.8890250175567315E-2</v>
      </c>
      <c r="OA13" s="2" cm="1">
        <f t="array" ref="OA13">INDEX(Assumptions!$V$3:$AA$32,'Gas Heat Pumps-Installs'!$A14-2022,'Gas Heat Pumps-Installs'!OA$2-2023)*'Gas Heat Pumps-Installs'!OA$4</f>
        <v>0.10229238289576535</v>
      </c>
      <c r="OB13" s="2" cm="1">
        <f t="array" ref="OB13">INDEX(Assumptions!$V$3:$AA$32,'Gas Heat Pumps-Installs'!$A14-2022,'Gas Heat Pumps-Installs'!OB$2-2023)*'Gas Heat Pumps-Installs'!OB$4</f>
        <v>3.9668295953605125E-2</v>
      </c>
      <c r="OC13" s="2" cm="1">
        <f t="array" ref="OC13">INDEX(Assumptions!$V$3:$AA$32,'Gas Heat Pumps-Installs'!$A14-2022,'Gas Heat Pumps-Installs'!OC$2-2023)*'Gas Heat Pumps-Installs'!OC$4</f>
        <v>0.11026175669618238</v>
      </c>
      <c r="OD13" s="2" cm="1">
        <f t="array" ref="OD13">INDEX(Assumptions!$V$3:$AA$32,'Gas Heat Pumps-Installs'!$A14-2022,'Gas Heat Pumps-Installs'!OD$2-2023)*'Gas Heat Pumps-Installs'!OD$4</f>
        <v>6.6404165992489467E-2</v>
      </c>
      <c r="OE13" s="2" cm="1">
        <f t="array" ref="OE13">INDEX(Assumptions!$V$3:$AA$32,'Gas Heat Pumps-Installs'!$A14-2022,'Gas Heat Pumps-Installs'!OE$2-2023)*'Gas Heat Pumps-Installs'!OE$4</f>
        <v>6.9918138662277959E-2</v>
      </c>
      <c r="OF13" s="2" cm="1">
        <f t="array" ref="OF13">INDEX(Assumptions!$V$3:$AA$32,'Gas Heat Pumps-Installs'!$A14-2022,'Gas Heat Pumps-Installs'!OF$2-2023)*'Gas Heat Pumps-Installs'!OF$4</f>
        <v>0.10149468869010156</v>
      </c>
      <c r="OG13" s="2" cm="1">
        <f t="array" ref="OG13">INDEX(Assumptions!$V$3:$AA$32,'Gas Heat Pumps-Installs'!$A14-2022,'Gas Heat Pumps-Installs'!OG$2-2023)*'Gas Heat Pumps-Installs'!OG$4</f>
        <v>7.0391325189730097E-2</v>
      </c>
      <c r="OH13" s="2" cm="1">
        <f t="array" ref="OH13">INDEX(Assumptions!$V$3:$AA$32,'Gas Heat Pumps-Installs'!$A14-2022,'Gas Heat Pumps-Installs'!OH$2-2023)*'Gas Heat Pumps-Installs'!OH$4</f>
        <v>5.8828281253901181E-2</v>
      </c>
      <c r="OI13" s="2" cm="1">
        <f t="array" ref="OI13">INDEX(Assumptions!$V$3:$AA$32,'Gas Heat Pumps-Installs'!$A14-2022,'Gas Heat Pumps-Installs'!OI$2-2023)*'Gas Heat Pumps-Installs'!OI$4</f>
        <v>4.0091483328010442E-2</v>
      </c>
      <c r="OJ13" s="2" cm="1">
        <f t="array" ref="OJ13">INDEX(Assumptions!$V$3:$AA$32,'Gas Heat Pumps-Installs'!$A14-2022,'Gas Heat Pumps-Installs'!OJ$2-2023)*'Gas Heat Pumps-Installs'!OJ$4</f>
        <v>0.10015723236589714</v>
      </c>
      <c r="OK13" s="2" cm="1">
        <f t="array" ref="OK13">INDEX(Assumptions!$V$3:$AA$32,'Gas Heat Pumps-Installs'!$A14-2022,'Gas Heat Pumps-Installs'!OK$2-2023)*'Gas Heat Pumps-Installs'!OK$4</f>
        <v>3.2992764405608867E-2</v>
      </c>
      <c r="OL13" s="2" cm="1">
        <f t="array" ref="OL13">INDEX(Assumptions!$V$3:$AA$32,'Gas Heat Pumps-Installs'!$A14-2022,'Gas Heat Pumps-Installs'!OL$2-2023)*'Gas Heat Pumps-Installs'!OL$4</f>
        <v>1.993844355512182E-2</v>
      </c>
      <c r="OM13" s="2" cm="1">
        <f t="array" ref="OM13">INDEX(Assumptions!$V$3:$AA$32,'Gas Heat Pumps-Installs'!$A14-2022,'Gas Heat Pumps-Installs'!OM$2-2023)*'Gas Heat Pumps-Installs'!OM$4</f>
        <v>0.15854729994590563</v>
      </c>
      <c r="ON13" s="2" cm="1">
        <f t="array" ref="ON13">INDEX(Assumptions!$V$3:$AA$32,'Gas Heat Pumps-Installs'!$A14-2022,'Gas Heat Pumps-Installs'!ON$2-2023)*'Gas Heat Pumps-Installs'!ON$4</f>
        <v>6.0686907274251502E-2</v>
      </c>
      <c r="OO13" s="2" cm="1">
        <f t="array" ref="OO13">INDEX(Assumptions!$V$3:$AA$32,'Gas Heat Pumps-Installs'!$A14-2022,'Gas Heat Pumps-Installs'!OO$2-2023)*'Gas Heat Pumps-Installs'!OO$4</f>
        <v>2.8353451269900281E-2</v>
      </c>
      <c r="OP13" s="2" cm="1">
        <f t="array" ref="OP13">INDEX(Assumptions!$V$3:$AA$32,'Gas Heat Pumps-Installs'!$A14-2022,'Gas Heat Pumps-Installs'!OP$2-2023)*'Gas Heat Pumps-Installs'!OP$4</f>
        <v>7.7941148501964777E-2</v>
      </c>
      <c r="OQ13" s="2" cm="1">
        <f t="array" ref="OQ13">INDEX(Assumptions!$V$3:$AA$32,'Gas Heat Pumps-Installs'!$A14-2022,'Gas Heat Pumps-Installs'!OQ$2-2023)*'Gas Heat Pumps-Installs'!OQ$4</f>
        <v>2.0466361183730936E-2</v>
      </c>
      <c r="OR13" s="2" cm="1">
        <f t="array" ref="OR13">INDEX(Assumptions!$V$3:$AA$32,'Gas Heat Pumps-Installs'!$A14-2022,'Gas Heat Pumps-Installs'!OR$2-2023)*'Gas Heat Pumps-Installs'!OR$4</f>
        <v>7.5981272871047389E-2</v>
      </c>
      <c r="OS13" s="2" cm="1">
        <f t="array" ref="OS13">INDEX(Assumptions!$V$3:$AA$32,'Gas Heat Pumps-Installs'!$A14-2022,'Gas Heat Pumps-Installs'!OS$2-2023)*'Gas Heat Pumps-Installs'!OS$4</f>
        <v>5.0194829096392765E-2</v>
      </c>
      <c r="OT13" s="2" cm="1">
        <f t="array" ref="OT13">INDEX(Assumptions!$V$3:$AA$32,'Gas Heat Pumps-Installs'!$A14-2022,'Gas Heat Pumps-Installs'!OT$2-2023)*'Gas Heat Pumps-Installs'!OT$4</f>
        <v>8.3654911398407264E-2</v>
      </c>
      <c r="OU13" s="2" cm="1">
        <f t="array" ref="OU13">INDEX(Assumptions!$V$3:$AA$32,'Gas Heat Pumps-Installs'!$A14-2022,'Gas Heat Pumps-Installs'!OU$2-2023)*'Gas Heat Pumps-Installs'!OU$4</f>
        <v>3.0457378371631809E-2</v>
      </c>
      <c r="OV13" s="2" cm="1">
        <f t="array" ref="OV13">INDEX(Assumptions!$V$3:$AA$32,'Gas Heat Pumps-Installs'!$A14-2022,'Gas Heat Pumps-Installs'!OV$2-2023)*'Gas Heat Pumps-Installs'!OV$4</f>
        <v>4.9535442503010771E-2</v>
      </c>
      <c r="OW13" s="2" cm="1">
        <f t="array" ref="OW13">INDEX(Assumptions!$V$3:$AA$32,'Gas Heat Pumps-Installs'!$A14-2022,'Gas Heat Pumps-Installs'!OW$2-2023)*'Gas Heat Pumps-Installs'!OW$4</f>
        <v>2.33774771159901E-2</v>
      </c>
      <c r="OX13" s="2" cm="1">
        <f t="array" ref="OX13">INDEX(Assumptions!$V$3:$AA$32,'Gas Heat Pumps-Installs'!$A14-2022,'Gas Heat Pumps-Installs'!OX$2-2023)*'Gas Heat Pumps-Installs'!OX$4</f>
        <v>8.681361708967944E-2</v>
      </c>
      <c r="OY13" s="2" cm="1">
        <f t="array" ref="OY13">INDEX(Assumptions!$V$3:$AA$32,'Gas Heat Pumps-Installs'!$A14-2022,'Gas Heat Pumps-Installs'!OY$2-2023)*'Gas Heat Pumps-Installs'!OY$4</f>
        <v>9.099005968283233E-2</v>
      </c>
      <c r="OZ13" s="2" cm="1">
        <f t="array" ref="OZ13">INDEX(Assumptions!$V$3:$AA$32,'Gas Heat Pumps-Installs'!$A14-2022,'Gas Heat Pumps-Installs'!OZ$2-2023)*'Gas Heat Pumps-Installs'!OZ$4</f>
        <v>9.1229996088282542E-2</v>
      </c>
      <c r="PA13" s="2" cm="1">
        <f t="array" ref="PA13">INDEX(Assumptions!$V$3:$AA$32,'Gas Heat Pumps-Installs'!$A14-2022,'Gas Heat Pumps-Installs'!PA$2-2023)*'Gas Heat Pumps-Installs'!PA$4</f>
        <v>5.4067458537246295E-2</v>
      </c>
      <c r="PB13" s="2" cm="1">
        <f t="array" ref="PB13">INDEX(Assumptions!$V$3:$AA$32,'Gas Heat Pumps-Installs'!$A14-2022,'Gas Heat Pumps-Installs'!PB$2-2023)*'Gas Heat Pumps-Installs'!PB$4</f>
        <v>4.5581883567984642E-2</v>
      </c>
      <c r="PC13" s="2" cm="1">
        <f t="array" ref="PC13">INDEX(Assumptions!$V$3:$AA$32,'Gas Heat Pumps-Installs'!$A14-2022,'Gas Heat Pumps-Installs'!PC$2-2023)*'Gas Heat Pumps-Installs'!PC$4</f>
        <v>3.9974419346924958E-2</v>
      </c>
      <c r="PD13" s="2" cm="1">
        <f t="array" ref="PD13">INDEX(Assumptions!$V$3:$AA$32,'Gas Heat Pumps-Installs'!$A14-2022,'Gas Heat Pumps-Installs'!PD$2-2023)*'Gas Heat Pumps-Installs'!PD$4</f>
        <v>6.3848621174328643E-2</v>
      </c>
      <c r="PE13" s="2" cm="1">
        <f t="array" ref="PE13">INDEX(Assumptions!$V$3:$AA$32,'Gas Heat Pumps-Installs'!$A14-2022,'Gas Heat Pumps-Installs'!PE$2-2023)*'Gas Heat Pumps-Installs'!PE$4</f>
        <v>9.9771359508923803E-3</v>
      </c>
      <c r="PF13" s="2" cm="1">
        <f t="array" ref="PF13">INDEX(Assumptions!$V$3:$AA$32,'Gas Heat Pumps-Installs'!$A14-2022,'Gas Heat Pumps-Installs'!PF$2-2023)*'Gas Heat Pumps-Installs'!PF$4</f>
        <v>9.7221651227883663E-2</v>
      </c>
      <c r="PG13" s="2" cm="1">
        <f t="array" ref="PG13">INDEX(Assumptions!$V$3:$AA$32,'Gas Heat Pumps-Installs'!$A14-2022,'Gas Heat Pumps-Installs'!PG$2-2023)*'Gas Heat Pumps-Installs'!PG$4</f>
        <v>7.6926749893181059E-2</v>
      </c>
      <c r="PH13" s="2" cm="1">
        <f t="array" ref="PH13">INDEX(Assumptions!$V$3:$AA$32,'Gas Heat Pumps-Installs'!$A14-2022,'Gas Heat Pumps-Installs'!PH$2-2023)*'Gas Heat Pumps-Installs'!PH$4</f>
        <v>4.7511415902304031E-2</v>
      </c>
      <c r="PI13" s="2" cm="1">
        <f t="array" ref="PI13">INDEX(Assumptions!$V$3:$AA$32,'Gas Heat Pumps-Installs'!$A14-2022,'Gas Heat Pumps-Installs'!PI$2-2023)*'Gas Heat Pumps-Installs'!PI$4</f>
        <v>0.10276557421920089</v>
      </c>
      <c r="PJ13" s="2" cm="1">
        <f t="array" ref="PJ13">INDEX(Assumptions!$V$3:$AA$32,'Gas Heat Pumps-Installs'!$A14-2022,'Gas Heat Pumps-Installs'!PJ$2-2023)*'Gas Heat Pumps-Installs'!PJ$4</f>
        <v>4.6394428126005326E-2</v>
      </c>
      <c r="PK13" s="2" cm="1">
        <f t="array" ref="PK13">INDEX(Assumptions!$V$3:$AA$32,'Gas Heat Pumps-Installs'!$A14-2022,'Gas Heat Pumps-Installs'!PK$2-2023)*'Gas Heat Pumps-Installs'!PK$4</f>
        <v>3.0609536788239071E-2</v>
      </c>
      <c r="PL13" s="2" cm="1">
        <f t="array" ref="PL13">INDEX(Assumptions!$V$3:$AA$32,'Gas Heat Pumps-Installs'!$A14-2022,'Gas Heat Pumps-Installs'!PL$2-2023)*'Gas Heat Pumps-Installs'!PL$4</f>
        <v>5.1939460760993039E-2</v>
      </c>
      <c r="PM13" s="2" cm="1">
        <f t="array" ref="PM13">INDEX(Assumptions!$V$3:$AA$32,'Gas Heat Pumps-Installs'!$A14-2022,'Gas Heat Pumps-Installs'!PM$2-2023)*'Gas Heat Pumps-Installs'!PM$4</f>
        <v>9.9120914475499311E-2</v>
      </c>
      <c r="PN13" s="2" cm="1">
        <f t="array" ref="PN13">INDEX(Assumptions!$V$3:$AA$32,'Gas Heat Pumps-Installs'!$A14-2022,'Gas Heat Pumps-Installs'!PN$2-2023)*'Gas Heat Pumps-Installs'!PN$4</f>
        <v>5.2330985964613934E-2</v>
      </c>
      <c r="PO13" s="2" cm="1">
        <f t="array" ref="PO13">INDEX(Assumptions!$V$3:$AA$32,'Gas Heat Pumps-Installs'!$A14-2022,'Gas Heat Pumps-Installs'!PO$2-2023)*'Gas Heat Pumps-Installs'!PO$4</f>
        <v>6.5655423483856404E-2</v>
      </c>
      <c r="PP13" s="2" cm="1">
        <f t="array" ref="PP13">INDEX(Assumptions!$V$3:$AA$32,'Gas Heat Pumps-Installs'!$A14-2022,'Gas Heat Pumps-Installs'!PP$2-2023)*'Gas Heat Pumps-Installs'!PP$4</f>
        <v>4.6910075044451147E-2</v>
      </c>
      <c r="PQ13" s="2" cm="1">
        <f t="array" ref="PQ13">INDEX(Assumptions!$V$3:$AA$32,'Gas Heat Pumps-Installs'!$A14-2022,'Gas Heat Pumps-Installs'!PQ$2-2023)*'Gas Heat Pumps-Installs'!PQ$4</f>
        <v>0.1181522733338231</v>
      </c>
      <c r="PR13" s="2" cm="1">
        <f t="array" ref="PR13">INDEX(Assumptions!$V$3:$AA$32,'Gas Heat Pumps-Installs'!$A14-2022,'Gas Heat Pumps-Installs'!PR$2-2023)*'Gas Heat Pumps-Installs'!PR$4</f>
        <v>5.6282525843019078E-2</v>
      </c>
      <c r="PS13" s="2" cm="1">
        <f t="array" ref="PS13">INDEX(Assumptions!$V$3:$AA$32,'Gas Heat Pumps-Installs'!$A14-2022,'Gas Heat Pumps-Installs'!PS$2-2023)*'Gas Heat Pumps-Installs'!PS$4</f>
        <v>3.9138728343626368E-3</v>
      </c>
      <c r="PT13" s="2" cm="1">
        <f t="array" ref="PT13">INDEX(Assumptions!$V$3:$AA$32,'Gas Heat Pumps-Installs'!$A14-2022,'Gas Heat Pumps-Installs'!PT$2-2023)*'Gas Heat Pumps-Installs'!PT$4</f>
        <v>5.2617349859188929E-2</v>
      </c>
      <c r="PU13" s="2" cm="1">
        <f t="array" ref="PU13">INDEX(Assumptions!$V$3:$AA$32,'Gas Heat Pumps-Installs'!$A14-2022,'Gas Heat Pumps-Installs'!PU$2-2023)*'Gas Heat Pumps-Installs'!PU$4</f>
        <v>3.6351378518325025E-2</v>
      </c>
      <c r="PV13" s="2" cm="1">
        <f t="array" ref="PV13">INDEX(Assumptions!$V$3:$AA$32,'Gas Heat Pumps-Installs'!$A14-2022,'Gas Heat Pumps-Installs'!PV$2-2023)*'Gas Heat Pumps-Installs'!PV$4</f>
        <v>6.4796594964951701E-2</v>
      </c>
      <c r="PW13" s="2" cm="1">
        <f t="array" ref="PW13">INDEX(Assumptions!$V$3:$AA$32,'Gas Heat Pumps-Installs'!$A14-2022,'Gas Heat Pumps-Installs'!PW$2-2023)*'Gas Heat Pumps-Installs'!PW$4</f>
        <v>5.9593408127728738E-2</v>
      </c>
      <c r="PX13" s="2" cm="1">
        <f t="array" ref="PX13">INDEX(Assumptions!$V$3:$AA$32,'Gas Heat Pumps-Installs'!$A14-2022,'Gas Heat Pumps-Installs'!PX$2-2023)*'Gas Heat Pumps-Installs'!PX$4</f>
        <v>4.1426951516506022E-2</v>
      </c>
      <c r="PY13" s="2" cm="1">
        <f t="array" ref="PY13">INDEX(Assumptions!$V$3:$AA$32,'Gas Heat Pumps-Installs'!$A14-2022,'Gas Heat Pumps-Installs'!PY$2-2023)*'Gas Heat Pumps-Installs'!PY$4</f>
        <v>5.3934622951497195E-2</v>
      </c>
      <c r="PZ13" s="2" cm="1">
        <f t="array" ref="PZ13">INDEX(Assumptions!$V$3:$AA$32,'Gas Heat Pumps-Installs'!$A14-2022,'Gas Heat Pumps-Installs'!PZ$2-2023)*'Gas Heat Pumps-Installs'!PZ$4</f>
        <v>0.10807444507813851</v>
      </c>
      <c r="QA13" s="2" cm="1">
        <f t="array" ref="QA13">INDEX(Assumptions!$V$3:$AA$32,'Gas Heat Pumps-Installs'!$A14-2022,'Gas Heat Pumps-Installs'!QA$2-2023)*'Gas Heat Pumps-Installs'!QA$4</f>
        <v>1.9600815834542127E-2</v>
      </c>
      <c r="QB13" s="2" cm="1">
        <f t="array" ref="QB13">INDEX(Assumptions!$V$3:$AA$32,'Gas Heat Pumps-Installs'!$A14-2022,'Gas Heat Pumps-Installs'!QB$2-2023)*'Gas Heat Pumps-Installs'!QB$4</f>
        <v>5.7507142617925347E-2</v>
      </c>
      <c r="QC13" s="2" cm="1">
        <f t="array" ref="QC13">INDEX(Assumptions!$V$3:$AA$32,'Gas Heat Pumps-Installs'!$A14-2022,'Gas Heat Pumps-Installs'!QC$2-2023)*'Gas Heat Pumps-Installs'!QC$4</f>
        <v>5.7948541049158954E-2</v>
      </c>
      <c r="QD13" s="2" cm="1">
        <f t="array" ref="QD13">INDEX(Assumptions!$V$3:$AA$32,'Gas Heat Pumps-Installs'!$A14-2022,'Gas Heat Pumps-Installs'!QD$2-2023)*'Gas Heat Pumps-Installs'!QD$4</f>
        <v>0.16697198604662916</v>
      </c>
      <c r="QE13" s="2" cm="1">
        <f t="array" ref="QE13">INDEX(Assumptions!$V$3:$AA$32,'Gas Heat Pumps-Installs'!$A14-2022,'Gas Heat Pumps-Installs'!QE$2-2023)*'Gas Heat Pumps-Installs'!QE$4</f>
        <v>4.5027083248375337E-2</v>
      </c>
      <c r="QF13" s="2" cm="1">
        <f t="array" ref="QF13">INDEX(Assumptions!$V$3:$AA$32,'Gas Heat Pumps-Installs'!$A14-2022,'Gas Heat Pumps-Installs'!QF$2-2023)*'Gas Heat Pumps-Installs'!QF$4</f>
        <v>0.12205494990624972</v>
      </c>
      <c r="QG13" s="2" cm="1">
        <f t="array" ref="QG13">INDEX(Assumptions!$V$3:$AA$32,'Gas Heat Pumps-Installs'!$A14-2022,'Gas Heat Pumps-Installs'!QG$2-2023)*'Gas Heat Pumps-Installs'!QG$4</f>
        <v>2.4734087269352126E-2</v>
      </c>
      <c r="QH13" s="2" cm="1">
        <f t="array" ref="QH13">INDEX(Assumptions!$V$3:$AA$32,'Gas Heat Pumps-Installs'!$A14-2022,'Gas Heat Pumps-Installs'!QH$2-2023)*'Gas Heat Pumps-Installs'!QH$4</f>
        <v>6.4278444640255408E-2</v>
      </c>
      <c r="QI13" s="2" cm="1">
        <f t="array" ref="QI13">INDEX(Assumptions!$V$3:$AA$32,'Gas Heat Pumps-Installs'!$A14-2022,'Gas Heat Pumps-Installs'!QI$2-2023)*'Gas Heat Pumps-Installs'!QI$4</f>
        <v>4.4202686849597758E-2</v>
      </c>
      <c r="QJ13" s="2" cm="1">
        <f t="array" ref="QJ13">INDEX(Assumptions!$V$3:$AA$32,'Gas Heat Pumps-Installs'!$A14-2022,'Gas Heat Pumps-Installs'!QJ$2-2023)*'Gas Heat Pumps-Installs'!QJ$4</f>
        <v>0.12823231516999509</v>
      </c>
      <c r="QK13" s="2" cm="1">
        <f t="array" ref="QK13">INDEX(Assumptions!$V$3:$AA$32,'Gas Heat Pumps-Installs'!$A14-2022,'Gas Heat Pumps-Installs'!QK$2-2023)*'Gas Heat Pumps-Installs'!QK$4</f>
        <v>2.2090070954426912E-2</v>
      </c>
      <c r="QL13" s="2" cm="1">
        <f t="array" ref="QL13">INDEX(Assumptions!$V$3:$AA$32,'Gas Heat Pumps-Installs'!$A14-2022,'Gas Heat Pumps-Installs'!QL$2-2023)*'Gas Heat Pumps-Installs'!QL$4</f>
        <v>6.1506259659994705E-2</v>
      </c>
      <c r="QM13" s="2" cm="1">
        <f t="array" ref="QM13">INDEX(Assumptions!$V$3:$AA$32,'Gas Heat Pumps-Installs'!$A14-2022,'Gas Heat Pumps-Installs'!QM$2-2023)*'Gas Heat Pumps-Installs'!QM$4</f>
        <v>0.11935173696768049</v>
      </c>
      <c r="QN13" s="2" cm="1">
        <f t="array" ref="QN13">INDEX(Assumptions!$V$3:$AA$32,'Gas Heat Pumps-Installs'!$A14-2022,'Gas Heat Pumps-Installs'!QN$2-2023)*'Gas Heat Pumps-Installs'!QN$4</f>
        <v>7.6489503394955458E-2</v>
      </c>
      <c r="QO13" s="2" cm="1">
        <f t="array" ref="QO13">INDEX(Assumptions!$V$3:$AA$32,'Gas Heat Pumps-Installs'!$A14-2022,'Gas Heat Pumps-Installs'!QO$2-2023)*'Gas Heat Pumps-Installs'!QO$4</f>
        <v>6.378241255015786E-2</v>
      </c>
      <c r="QP13" s="2" cm="1">
        <f t="array" ref="QP13">INDEX(Assumptions!$V$3:$AA$32,'Gas Heat Pumps-Installs'!$A14-2022,'Gas Heat Pumps-Installs'!QP$2-2023)*'Gas Heat Pumps-Installs'!QP$4</f>
        <v>8.7084731562549464E-2</v>
      </c>
      <c r="QQ13" s="2" cm="1">
        <f t="array" ref="QQ13">INDEX(Assumptions!$V$3:$AA$32,'Gas Heat Pumps-Installs'!$A14-2022,'Gas Heat Pumps-Installs'!QQ$2-2023)*'Gas Heat Pumps-Installs'!QQ$4</f>
        <v>3.7222034237603702E-2</v>
      </c>
      <c r="QR13" s="2" cm="1">
        <f t="array" ref="QR13">INDEX(Assumptions!$V$3:$AA$32,'Gas Heat Pumps-Installs'!$A14-2022,'Gas Heat Pumps-Installs'!QR$2-2023)*'Gas Heat Pumps-Installs'!QR$4</f>
        <v>2.7413021003754465E-2</v>
      </c>
      <c r="QS13" s="2" cm="1">
        <f t="array" ref="QS13">INDEX(Assumptions!$V$3:$AA$32,'Gas Heat Pumps-Installs'!$A14-2022,'Gas Heat Pumps-Installs'!QS$2-2023)*'Gas Heat Pumps-Installs'!QS$4</f>
        <v>9.2017674171399444E-2</v>
      </c>
      <c r="QT13" s="2" cm="1">
        <f t="array" ref="QT13">INDEX(Assumptions!$V$3:$AA$32,'Gas Heat Pumps-Installs'!$A14-2022,'Gas Heat Pumps-Installs'!QT$2-2023)*'Gas Heat Pumps-Installs'!QT$4</f>
        <v>0.14288541305869171</v>
      </c>
      <c r="QU13" s="2" cm="1">
        <f t="array" ref="QU13">INDEX(Assumptions!$V$3:$AA$32,'Gas Heat Pumps-Installs'!$A14-2022,'Gas Heat Pumps-Installs'!QU$2-2023)*'Gas Heat Pumps-Installs'!QU$4</f>
        <v>6.3390785783695863E-2</v>
      </c>
      <c r="QV13" s="2" cm="1">
        <f t="array" ref="QV13">INDEX(Assumptions!$V$3:$AA$32,'Gas Heat Pumps-Installs'!$A14-2022,'Gas Heat Pumps-Installs'!QV$2-2023)*'Gas Heat Pumps-Installs'!QV$4</f>
        <v>8.2591886263447045E-2</v>
      </c>
      <c r="QW13" s="2" cm="1">
        <f t="array" ref="QW13">INDEX(Assumptions!$V$3:$AA$32,'Gas Heat Pumps-Installs'!$A14-2022,'Gas Heat Pumps-Installs'!QW$2-2023)*'Gas Heat Pumps-Installs'!QW$4</f>
        <v>8.0740596489915606E-2</v>
      </c>
      <c r="QX13" s="2" cm="1">
        <f t="array" ref="QX13">INDEX(Assumptions!$V$3:$AA$32,'Gas Heat Pumps-Installs'!$A14-2022,'Gas Heat Pumps-Installs'!QX$2-2023)*'Gas Heat Pumps-Installs'!QX$4</f>
        <v>7.5730609985794672E-2</v>
      </c>
      <c r="QY13" s="2" cm="1">
        <f t="array" ref="QY13">INDEX(Assumptions!$V$3:$AA$32,'Gas Heat Pumps-Installs'!$A14-2022,'Gas Heat Pumps-Installs'!QY$2-2023)*'Gas Heat Pumps-Installs'!QY$4</f>
        <v>5.8301379310618011E-2</v>
      </c>
      <c r="QZ13" s="2" cm="1">
        <f t="array" ref="QZ13">INDEX(Assumptions!$V$3:$AA$32,'Gas Heat Pumps-Installs'!$A14-2022,'Gas Heat Pumps-Installs'!QZ$2-2023)*'Gas Heat Pumps-Installs'!QZ$4</f>
        <v>4.6342370530467247E-2</v>
      </c>
      <c r="RA13" s="2" cm="1">
        <f t="array" ref="RA13">INDEX(Assumptions!$V$3:$AA$32,'Gas Heat Pumps-Installs'!$A14-2022,'Gas Heat Pumps-Installs'!RA$2-2023)*'Gas Heat Pumps-Installs'!RA$4</f>
        <v>3.0500671106568403E-2</v>
      </c>
      <c r="RB13" s="2" cm="1">
        <f t="array" ref="RB13">INDEX(Assumptions!$V$3:$AA$32,'Gas Heat Pumps-Installs'!$A14-2022,'Gas Heat Pumps-Installs'!RB$2-2023)*'Gas Heat Pumps-Installs'!RB$4</f>
        <v>3.2035320407927934E-2</v>
      </c>
      <c r="RC13" s="2" cm="1">
        <f t="array" ref="RC13">INDEX(Assumptions!$V$3:$AA$32,'Gas Heat Pumps-Installs'!$A14-2022,'Gas Heat Pumps-Installs'!RC$2-2023)*'Gas Heat Pumps-Installs'!RC$4</f>
        <v>6.3288114801690401E-2</v>
      </c>
      <c r="RD13" s="2" cm="1">
        <f t="array" ref="RD13">INDEX(Assumptions!$V$3:$AA$32,'Gas Heat Pumps-Installs'!$A14-2022,'Gas Heat Pumps-Installs'!RD$2-2023)*'Gas Heat Pumps-Installs'!RD$4</f>
        <v>3.8394600636645744E-2</v>
      </c>
      <c r="RE13" s="2" cm="1">
        <f t="array" ref="RE13">INDEX(Assumptions!$V$3:$AA$32,'Gas Heat Pumps-Installs'!$A14-2022,'Gas Heat Pumps-Installs'!RE$2-2023)*'Gas Heat Pumps-Installs'!RE$4</f>
        <v>3.4542042565530569E-2</v>
      </c>
      <c r="RF13" s="2" cm="1">
        <f t="array" ref="RF13">INDEX(Assumptions!$V$3:$AA$32,'Gas Heat Pumps-Installs'!$A14-2022,'Gas Heat Pumps-Installs'!RF$2-2023)*'Gas Heat Pumps-Installs'!RF$4</f>
        <v>4.9984509878563239E-2</v>
      </c>
      <c r="RG13" s="2" cm="1">
        <f t="array" ref="RG13">INDEX(Assumptions!$V$3:$AA$32,'Gas Heat Pumps-Installs'!$A14-2022,'Gas Heat Pumps-Installs'!RG$2-2023)*'Gas Heat Pumps-Installs'!RG$4</f>
        <v>0.11305141593913935</v>
      </c>
      <c r="RH13" s="2" cm="1">
        <f t="array" ref="RH13">INDEX(Assumptions!$V$3:$AA$32,'Gas Heat Pumps-Installs'!$A14-2022,'Gas Heat Pumps-Installs'!RH$2-2023)*'Gas Heat Pumps-Installs'!RH$4</f>
        <v>1.6273725942875086E-2</v>
      </c>
      <c r="RI13" s="2" cm="1">
        <f t="array" ref="RI13">INDEX(Assumptions!$V$3:$AA$32,'Gas Heat Pumps-Installs'!$A14-2022,'Gas Heat Pumps-Installs'!RI$2-2023)*'Gas Heat Pumps-Installs'!RI$4</f>
        <v>0.13229042780262157</v>
      </c>
      <c r="RJ13" s="2" cm="1">
        <f t="array" ref="RJ13">INDEX(Assumptions!$V$3:$AA$32,'Gas Heat Pumps-Installs'!$A14-2022,'Gas Heat Pumps-Installs'!RJ$2-2023)*'Gas Heat Pumps-Installs'!RJ$4</f>
        <v>5.6433601481968076E-2</v>
      </c>
      <c r="RK13" s="2" cm="1">
        <f t="array" ref="RK13">INDEX(Assumptions!$V$3:$AA$32,'Gas Heat Pumps-Installs'!$A14-2022,'Gas Heat Pumps-Installs'!RK$2-2023)*'Gas Heat Pumps-Installs'!RK$4</f>
        <v>6.6134802125357953E-2</v>
      </c>
      <c r="RL13" s="2" cm="1">
        <f t="array" ref="RL13">INDEX(Assumptions!$V$3:$AA$32,'Gas Heat Pumps-Installs'!$A14-2022,'Gas Heat Pumps-Installs'!RL$2-2023)*'Gas Heat Pumps-Installs'!RL$4</f>
        <v>9.0344506991296591E-2</v>
      </c>
      <c r="RM13" s="2" cm="1">
        <f t="array" ref="RM13">INDEX(Assumptions!$V$3:$AA$32,'Gas Heat Pumps-Installs'!$A14-2022,'Gas Heat Pumps-Installs'!RM$2-2023)*'Gas Heat Pumps-Installs'!RM$4</f>
        <v>5.2414476478231213E-2</v>
      </c>
      <c r="RN13" s="2" cm="1">
        <f t="array" ref="RN13">INDEX(Assumptions!$V$3:$AA$32,'Gas Heat Pumps-Installs'!$A14-2022,'Gas Heat Pumps-Installs'!RN$2-2023)*'Gas Heat Pumps-Installs'!RN$4</f>
        <v>3.1161594249520155E-2</v>
      </c>
      <c r="RO13" s="2" cm="1">
        <f t="array" ref="RO13">INDEX(Assumptions!$V$3:$AA$32,'Gas Heat Pumps-Installs'!$A14-2022,'Gas Heat Pumps-Installs'!RO$2-2023)*'Gas Heat Pumps-Installs'!RO$4</f>
        <v>1.4019652775915707E-2</v>
      </c>
      <c r="RP13" s="2" cm="1">
        <f t="array" ref="RP13">INDEX(Assumptions!$V$3:$AA$32,'Gas Heat Pumps-Installs'!$A14-2022,'Gas Heat Pumps-Installs'!RP$2-2023)*'Gas Heat Pumps-Installs'!RP$4</f>
        <v>5.1547508091593933E-2</v>
      </c>
      <c r="RQ13" s="2" cm="1">
        <f t="array" ref="RQ13">INDEX(Assumptions!$V$3:$AA$32,'Gas Heat Pumps-Installs'!$A14-2022,'Gas Heat Pumps-Installs'!RQ$2-2023)*'Gas Heat Pumps-Installs'!RQ$4</f>
        <v>5.0568230497963329E-2</v>
      </c>
      <c r="RR13" s="2" cm="1">
        <f t="array" ref="RR13">INDEX(Assumptions!$V$3:$AA$32,'Gas Heat Pumps-Installs'!$A14-2022,'Gas Heat Pumps-Installs'!RR$2-2023)*'Gas Heat Pumps-Installs'!RR$4</f>
        <v>9.2568519119914122E-2</v>
      </c>
      <c r="RS13" s="2" cm="1">
        <f t="array" ref="RS13">INDEX(Assumptions!$V$3:$AA$32,'Gas Heat Pumps-Installs'!$A14-2022,'Gas Heat Pumps-Installs'!RS$2-2023)*'Gas Heat Pumps-Installs'!RS$4</f>
        <v>3.8090500906972968E-2</v>
      </c>
      <c r="RT13" s="2" cm="1">
        <f t="array" ref="RT13">INDEX(Assumptions!$V$3:$AA$32,'Gas Heat Pumps-Installs'!$A14-2022,'Gas Heat Pumps-Installs'!RT$2-2023)*'Gas Heat Pumps-Installs'!RT$4</f>
        <v>7.4300040735328921E-2</v>
      </c>
      <c r="RU13" s="2" cm="1">
        <f t="array" ref="RU13">INDEX(Assumptions!$V$3:$AA$32,'Gas Heat Pumps-Installs'!$A14-2022,'Gas Heat Pumps-Installs'!RU$2-2023)*'Gas Heat Pumps-Installs'!RU$4</f>
        <v>6.7231830952144037E-2</v>
      </c>
      <c r="RV13" s="2" cm="1">
        <f t="array" ref="RV13">INDEX(Assumptions!$V$3:$AA$32,'Gas Heat Pumps-Installs'!$A14-2022,'Gas Heat Pumps-Installs'!RV$2-2023)*'Gas Heat Pumps-Installs'!RV$4</f>
        <v>9.3000682431361364E-2</v>
      </c>
      <c r="RW13" s="2" cm="1">
        <f t="array" ref="RW13">INDEX(Assumptions!$V$3:$AA$32,'Gas Heat Pumps-Installs'!$A14-2022,'Gas Heat Pumps-Installs'!RW$2-2023)*'Gas Heat Pumps-Installs'!RW$4</f>
        <v>6.2131515352256174E-2</v>
      </c>
      <c r="RX13" s="2" cm="1">
        <f t="array" ref="RX13">INDEX(Assumptions!$V$3:$AA$32,'Gas Heat Pumps-Installs'!$A14-2022,'Gas Heat Pumps-Installs'!RX$2-2023)*'Gas Heat Pumps-Installs'!RX$4</f>
        <v>3.3945068552669058E-2</v>
      </c>
      <c r="RY13" s="2" cm="1">
        <f t="array" ref="RY13">INDEX(Assumptions!$V$3:$AA$32,'Gas Heat Pumps-Installs'!$A14-2022,'Gas Heat Pumps-Installs'!RY$2-2023)*'Gas Heat Pumps-Installs'!RY$4</f>
        <v>3.2595194335149014E-2</v>
      </c>
      <c r="RZ13" s="2" cm="1">
        <f t="array" ref="RZ13">INDEX(Assumptions!$V$3:$AA$32,'Gas Heat Pumps-Installs'!$A14-2022,'Gas Heat Pumps-Installs'!RZ$2-2023)*'Gas Heat Pumps-Installs'!RZ$4</f>
        <v>6.2074060246155145E-2</v>
      </c>
      <c r="SA13" s="2" cm="1">
        <f t="array" ref="SA13">INDEX(Assumptions!$V$3:$AA$32,'Gas Heat Pumps-Installs'!$A14-2022,'Gas Heat Pumps-Installs'!SA$2-2023)*'Gas Heat Pumps-Installs'!SA$4</f>
        <v>7.9500658996556936E-2</v>
      </c>
      <c r="SB13" s="2" cm="1">
        <f t="array" ref="SB13">INDEX(Assumptions!$V$3:$AA$32,'Gas Heat Pumps-Installs'!$A14-2022,'Gas Heat Pumps-Installs'!SB$2-2023)*'Gas Heat Pumps-Installs'!SB$4</f>
        <v>0.12384378116987715</v>
      </c>
      <c r="SC13" s="2" cm="1">
        <f t="array" ref="SC13">INDEX(Assumptions!$V$3:$AA$32,'Gas Heat Pumps-Installs'!$A14-2022,'Gas Heat Pumps-Installs'!SC$2-2023)*'Gas Heat Pumps-Installs'!SC$4</f>
        <v>5.6657613175235245E-2</v>
      </c>
      <c r="SD13" s="2" cm="1">
        <f t="array" ref="SD13">INDEX(Assumptions!$V$3:$AA$32,'Gas Heat Pumps-Installs'!$A14-2022,'Gas Heat Pumps-Installs'!SD$2-2023)*'Gas Heat Pumps-Installs'!SD$4</f>
        <v>0.16420158944926475</v>
      </c>
      <c r="SE13" s="2" cm="1">
        <f t="array" ref="SE13">INDEX(Assumptions!$V$3:$AA$32,'Gas Heat Pumps-Installs'!$A14-2022,'Gas Heat Pumps-Installs'!SE$2-2023)*'Gas Heat Pumps-Installs'!SE$4</f>
        <v>2.6606494421746466E-2</v>
      </c>
      <c r="SF13" s="2" cm="1">
        <f t="array" ref="SF13">INDEX(Assumptions!$V$3:$AA$32,'Gas Heat Pumps-Installs'!$A14-2022,'Gas Heat Pumps-Installs'!SF$2-2023)*'Gas Heat Pumps-Installs'!SF$4</f>
        <v>0.11003145146365238</v>
      </c>
      <c r="SG13" s="2" cm="1">
        <f t="array" ref="SG13">INDEX(Assumptions!$V$3:$AA$32,'Gas Heat Pumps-Installs'!$A14-2022,'Gas Heat Pumps-Installs'!SG$2-2023)*'Gas Heat Pumps-Installs'!SG$4</f>
        <v>7.1539362385024521E-2</v>
      </c>
      <c r="SH13" s="2" cm="1">
        <f t="array" ref="SH13">INDEX(Assumptions!$V$3:$AA$32,'Gas Heat Pumps-Installs'!$A14-2022,'Gas Heat Pumps-Installs'!SH$2-2023)*'Gas Heat Pumps-Installs'!SH$4</f>
        <v>0.12662121473513024</v>
      </c>
      <c r="SI13" s="2" cm="1">
        <f t="array" ref="SI13">INDEX(Assumptions!$V$3:$AA$32,'Gas Heat Pumps-Installs'!$A14-2022,'Gas Heat Pumps-Installs'!SI$2-2023)*'Gas Heat Pumps-Installs'!SI$4</f>
        <v>3.1879443943183441E-2</v>
      </c>
      <c r="SJ13" s="2" cm="1">
        <f t="array" ref="SJ13">INDEX(Assumptions!$V$3:$AA$32,'Gas Heat Pumps-Installs'!$A14-2022,'Gas Heat Pumps-Installs'!SJ$2-2023)*'Gas Heat Pumps-Installs'!SJ$4</f>
        <v>6.7163564821676403E-2</v>
      </c>
      <c r="SK13" s="2" cm="1">
        <f t="array" ref="SK13">INDEX(Assumptions!$V$3:$AA$32,'Gas Heat Pumps-Installs'!$A14-2022,'Gas Heat Pumps-Installs'!SK$2-2023)*'Gas Heat Pumps-Installs'!SK$4</f>
        <v>6.2058999003427408E-2</v>
      </c>
      <c r="SL13" s="2" cm="1">
        <f t="array" ref="SL13">INDEX(Assumptions!$V$3:$AA$32,'Gas Heat Pumps-Installs'!$A14-2022,'Gas Heat Pumps-Installs'!SL$2-2023)*'Gas Heat Pumps-Installs'!SL$4</f>
        <v>8.1835214937107686E-2</v>
      </c>
      <c r="SM13" s="2" cm="1">
        <f t="array" ref="SM13">INDEX(Assumptions!$V$3:$AA$32,'Gas Heat Pumps-Installs'!$A14-2022,'Gas Heat Pumps-Installs'!SM$2-2023)*'Gas Heat Pumps-Installs'!SM$4</f>
        <v>7.8059910357771239E-2</v>
      </c>
      <c r="SN13" s="2" cm="1">
        <f t="array" ref="SN13">INDEX(Assumptions!$V$3:$AA$32,'Gas Heat Pumps-Installs'!$A14-2022,'Gas Heat Pumps-Installs'!SN$2-2023)*'Gas Heat Pumps-Installs'!SN$4</f>
        <v>5.0962154860665188E-2</v>
      </c>
      <c r="SO13" s="2" cm="1">
        <f t="array" ref="SO13">INDEX(Assumptions!$V$3:$AA$32,'Gas Heat Pumps-Installs'!$A14-2022,'Gas Heat Pumps-Installs'!SO$2-2023)*'Gas Heat Pumps-Installs'!SO$4</f>
        <v>4.6390351522320745E-2</v>
      </c>
      <c r="SQ13" s="2">
        <v>0.25</v>
      </c>
      <c r="SR13" s="2">
        <v>0.14000000000000001</v>
      </c>
      <c r="SS13" s="2">
        <v>0</v>
      </c>
      <c r="ST13" s="2">
        <v>0.25</v>
      </c>
      <c r="SU13" s="2">
        <v>0</v>
      </c>
      <c r="SV13" s="2">
        <v>0</v>
      </c>
      <c r="SW13" s="2">
        <v>0.25</v>
      </c>
      <c r="SX13" s="2">
        <v>0.25</v>
      </c>
      <c r="SY13" s="2">
        <v>0</v>
      </c>
    </row>
    <row r="14" spans="1:519" x14ac:dyDescent="0.3">
      <c r="A14">
        <v>2030</v>
      </c>
      <c r="C14" s="1">
        <f t="shared" si="0"/>
        <v>7.8014861793333778E-2</v>
      </c>
      <c r="D14" s="1">
        <f t="shared" si="1"/>
        <v>7.1673798317137674E-2</v>
      </c>
      <c r="E14" s="2">
        <f t="shared" si="2"/>
        <v>3.3262769664157234E-2</v>
      </c>
      <c r="F14" s="2">
        <f t="shared" si="3"/>
        <v>0.13194430621812736</v>
      </c>
      <c r="G14" s="2">
        <f t="shared" si="4"/>
        <v>0.21573188000000004</v>
      </c>
      <c r="I14" s="4">
        <v>2030</v>
      </c>
      <c r="J14" s="2" cm="1">
        <f t="array" ref="J14">INDEX(Assumptions!$V$3:$AA$32,'Gas Heat Pumps-Installs'!$A15-2022,'Gas Heat Pumps-Installs'!J$2-2023)*'Gas Heat Pumps-Installs'!J$4</f>
        <v>6.531544710761833E-2</v>
      </c>
      <c r="K14" s="2" cm="1">
        <f t="array" ref="K14">INDEX(Assumptions!$V$3:$AA$32,'Gas Heat Pumps-Installs'!$A15-2022,'Gas Heat Pumps-Installs'!K$2-2023)*'Gas Heat Pumps-Installs'!K$4</f>
        <v>7.0256919342989388E-2</v>
      </c>
      <c r="L14" s="2" cm="1">
        <f t="array" ref="L14">INDEX(Assumptions!$V$3:$AA$32,'Gas Heat Pumps-Installs'!$A15-2022,'Gas Heat Pumps-Installs'!L$2-2023)*'Gas Heat Pumps-Installs'!L$4</f>
        <v>0.10124325440010215</v>
      </c>
      <c r="M14" s="2" cm="1">
        <f t="array" ref="M14">INDEX(Assumptions!$V$3:$AA$32,'Gas Heat Pumps-Installs'!$A15-2022,'Gas Heat Pumps-Installs'!M$2-2023)*'Gas Heat Pumps-Installs'!M$4</f>
        <v>8.9494461626529659E-2</v>
      </c>
      <c r="N14" s="2" cm="1">
        <f t="array" ref="N14">INDEX(Assumptions!$V$3:$AA$32,'Gas Heat Pumps-Installs'!$A15-2022,'Gas Heat Pumps-Installs'!N$2-2023)*'Gas Heat Pumps-Installs'!N$4</f>
        <v>8.3583128959796582E-2</v>
      </c>
      <c r="O14" s="2" cm="1">
        <f t="array" ref="O14">INDEX(Assumptions!$V$3:$AA$32,'Gas Heat Pumps-Installs'!$A15-2022,'Gas Heat Pumps-Installs'!O$2-2023)*'Gas Heat Pumps-Installs'!O$4</f>
        <v>7.4113743631232576E-2</v>
      </c>
      <c r="P14" s="2" cm="1">
        <f t="array" ref="P14">INDEX(Assumptions!$V$3:$AA$32,'Gas Heat Pumps-Installs'!$A15-2022,'Gas Heat Pumps-Installs'!P$2-2023)*'Gas Heat Pumps-Installs'!P$4</f>
        <v>7.4564261749266308E-2</v>
      </c>
      <c r="Q14" s="2" cm="1">
        <f t="array" ref="Q14">INDEX(Assumptions!$V$3:$AA$32,'Gas Heat Pumps-Installs'!$A15-2022,'Gas Heat Pumps-Installs'!Q$2-2023)*'Gas Heat Pumps-Installs'!Q$4</f>
        <v>7.5617089525561218E-2</v>
      </c>
      <c r="R14" s="2" cm="1">
        <f t="array" ref="R14">INDEX(Assumptions!$V$3:$AA$32,'Gas Heat Pumps-Installs'!$A15-2022,'Gas Heat Pumps-Installs'!R$2-2023)*'Gas Heat Pumps-Installs'!R$4</f>
        <v>0.13391839973853789</v>
      </c>
      <c r="S14" s="2" cm="1">
        <f t="array" ref="S14">INDEX(Assumptions!$V$3:$AA$32,'Gas Heat Pumps-Installs'!$A15-2022,'Gas Heat Pumps-Installs'!S$2-2023)*'Gas Heat Pumps-Installs'!S$4</f>
        <v>8.100601707667493E-2</v>
      </c>
      <c r="T14" s="2" cm="1">
        <f t="array" ref="T14">INDEX(Assumptions!$V$3:$AA$32,'Gas Heat Pumps-Installs'!$A15-2022,'Gas Heat Pumps-Installs'!T$2-2023)*'Gas Heat Pumps-Installs'!T$4</f>
        <v>7.5912259011551464E-2</v>
      </c>
      <c r="U14" s="2" cm="1">
        <f t="array" ref="U14">INDEX(Assumptions!$V$3:$AA$32,'Gas Heat Pumps-Installs'!$A15-2022,'Gas Heat Pumps-Installs'!U$2-2023)*'Gas Heat Pumps-Installs'!U$4</f>
        <v>2.2085584393218997E-2</v>
      </c>
      <c r="V14" s="2" cm="1">
        <f t="array" ref="V14">INDEX(Assumptions!$V$3:$AA$32,'Gas Heat Pumps-Installs'!$A15-2022,'Gas Heat Pumps-Installs'!V$2-2023)*'Gas Heat Pumps-Installs'!V$4</f>
        <v>7.0284029638414999E-2</v>
      </c>
      <c r="W14" s="2" cm="1">
        <f t="array" ref="W14">INDEX(Assumptions!$V$3:$AA$32,'Gas Heat Pumps-Installs'!$A15-2022,'Gas Heat Pumps-Installs'!W$2-2023)*'Gas Heat Pumps-Installs'!W$4</f>
        <v>4.6985180996078561E-2</v>
      </c>
      <c r="X14" s="2" cm="1">
        <f t="array" ref="X14">INDEX(Assumptions!$V$3:$AA$32,'Gas Heat Pumps-Installs'!$A15-2022,'Gas Heat Pumps-Installs'!X$2-2023)*'Gas Heat Pumps-Installs'!X$4</f>
        <v>0.18661734000000002</v>
      </c>
      <c r="Y14" s="2" cm="1">
        <f t="array" ref="Y14">INDEX(Assumptions!$V$3:$AA$32,'Gas Heat Pumps-Installs'!$A15-2022,'Gas Heat Pumps-Installs'!Y$2-2023)*'Gas Heat Pumps-Installs'!Y$4</f>
        <v>7.6283360357001936E-2</v>
      </c>
      <c r="Z14" s="2" cm="1">
        <f t="array" ref="Z14">INDEX(Assumptions!$V$3:$AA$32,'Gas Heat Pumps-Installs'!$A15-2022,'Gas Heat Pumps-Installs'!Z$2-2023)*'Gas Heat Pumps-Installs'!Z$4</f>
        <v>8.5197935952672832E-2</v>
      </c>
      <c r="AA14" s="2" cm="1">
        <f t="array" ref="AA14">INDEX(Assumptions!$V$3:$AA$32,'Gas Heat Pumps-Installs'!$A15-2022,'Gas Heat Pumps-Installs'!AA$2-2023)*'Gas Heat Pumps-Installs'!AA$4</f>
        <v>3.9848255209194015E-2</v>
      </c>
      <c r="AB14" s="2" cm="1">
        <f t="array" ref="AB14">INDEX(Assumptions!$V$3:$AA$32,'Gas Heat Pumps-Installs'!$A15-2022,'Gas Heat Pumps-Installs'!AB$2-2023)*'Gas Heat Pumps-Installs'!AB$4</f>
        <v>0.12215905547515253</v>
      </c>
      <c r="AC14" s="2" cm="1">
        <f t="array" ref="AC14">INDEX(Assumptions!$V$3:$AA$32,'Gas Heat Pumps-Installs'!$A15-2022,'Gas Heat Pumps-Installs'!AC$2-2023)*'Gas Heat Pumps-Installs'!AC$4</f>
        <v>4.4494333327062721E-2</v>
      </c>
      <c r="AD14" s="2" cm="1">
        <f t="array" ref="AD14">INDEX(Assumptions!$V$3:$AA$32,'Gas Heat Pumps-Installs'!$A15-2022,'Gas Heat Pumps-Installs'!AD$2-2023)*'Gas Heat Pumps-Installs'!AD$4</f>
        <v>0.15921152</v>
      </c>
      <c r="AE14" s="2" cm="1">
        <f t="array" ref="AE14">INDEX(Assumptions!$V$3:$AA$32,'Gas Heat Pumps-Installs'!$A15-2022,'Gas Heat Pumps-Installs'!AE$2-2023)*'Gas Heat Pumps-Installs'!AE$4</f>
        <v>3.5397270531817307E-2</v>
      </c>
      <c r="AF14" s="2" cm="1">
        <f t="array" ref="AF14">INDEX(Assumptions!$V$3:$AA$32,'Gas Heat Pumps-Installs'!$A15-2022,'Gas Heat Pumps-Installs'!AF$2-2023)*'Gas Heat Pumps-Installs'!AF$4</f>
        <v>7.9970870728625784E-2</v>
      </c>
      <c r="AG14" s="2" cm="1">
        <f t="array" ref="AG14">INDEX(Assumptions!$V$3:$AA$32,'Gas Heat Pumps-Installs'!$A15-2022,'Gas Heat Pumps-Installs'!AG$2-2023)*'Gas Heat Pumps-Installs'!AG$4</f>
        <v>0.10017226458975297</v>
      </c>
      <c r="AH14" s="2" cm="1">
        <f t="array" ref="AH14">INDEX(Assumptions!$V$3:$AA$32,'Gas Heat Pumps-Installs'!$A15-2022,'Gas Heat Pumps-Installs'!AH$2-2023)*'Gas Heat Pumps-Installs'!AH$4</f>
        <v>4.0280651500141818E-2</v>
      </c>
      <c r="AI14" s="2" cm="1">
        <f t="array" ref="AI14">INDEX(Assumptions!$V$3:$AA$32,'Gas Heat Pumps-Installs'!$A15-2022,'Gas Heat Pumps-Installs'!AI$2-2023)*'Gas Heat Pumps-Installs'!AI$4</f>
        <v>0.13696202000000002</v>
      </c>
      <c r="AJ14" s="2" cm="1">
        <f t="array" ref="AJ14">INDEX(Assumptions!$V$3:$AA$32,'Gas Heat Pumps-Installs'!$A15-2022,'Gas Heat Pumps-Installs'!AJ$2-2023)*'Gas Heat Pumps-Installs'!AJ$4</f>
        <v>0.11931742160859173</v>
      </c>
      <c r="AK14" s="2" cm="1">
        <f t="array" ref="AK14">INDEX(Assumptions!$V$3:$AA$32,'Gas Heat Pumps-Installs'!$A15-2022,'Gas Heat Pumps-Installs'!AK$2-2023)*'Gas Heat Pumps-Installs'!AK$4</f>
        <v>9.942029117470022E-2</v>
      </c>
      <c r="AL14" s="2" cm="1">
        <f t="array" ref="AL14">INDEX(Assumptions!$V$3:$AA$32,'Gas Heat Pumps-Installs'!$A15-2022,'Gas Heat Pumps-Installs'!AL$2-2023)*'Gas Heat Pumps-Installs'!AL$4</f>
        <v>6.0861477992679804E-2</v>
      </c>
      <c r="AM14" s="2" cm="1">
        <f t="array" ref="AM14">INDEX(Assumptions!$V$3:$AA$32,'Gas Heat Pumps-Installs'!$A15-2022,'Gas Heat Pumps-Installs'!AM$2-2023)*'Gas Heat Pumps-Installs'!AM$4</f>
        <v>1.8274374701985761E-2</v>
      </c>
      <c r="AN14" s="2" cm="1">
        <f t="array" ref="AN14">INDEX(Assumptions!$V$3:$AA$32,'Gas Heat Pumps-Installs'!$A15-2022,'Gas Heat Pumps-Installs'!AN$2-2023)*'Gas Heat Pumps-Installs'!AN$4</f>
        <v>7.8918450580669708E-2</v>
      </c>
      <c r="AO14" s="2" cm="1">
        <f t="array" ref="AO14">INDEX(Assumptions!$V$3:$AA$32,'Gas Heat Pumps-Installs'!$A15-2022,'Gas Heat Pumps-Installs'!AO$2-2023)*'Gas Heat Pumps-Installs'!AO$4</f>
        <v>5.9201896000000004E-2</v>
      </c>
      <c r="AP14" s="2" cm="1">
        <f t="array" ref="AP14">INDEX(Assumptions!$V$3:$AA$32,'Gas Heat Pumps-Installs'!$A15-2022,'Gas Heat Pumps-Installs'!AP$2-2023)*'Gas Heat Pumps-Installs'!AP$4</f>
        <v>3.8010533941021975E-2</v>
      </c>
      <c r="AQ14" s="2" cm="1">
        <f t="array" ref="AQ14">INDEX(Assumptions!$V$3:$AA$32,'Gas Heat Pumps-Installs'!$A15-2022,'Gas Heat Pumps-Installs'!AQ$2-2023)*'Gas Heat Pumps-Installs'!AQ$4</f>
        <v>5.5863356617301026E-2</v>
      </c>
      <c r="AR14" s="2" cm="1">
        <f t="array" ref="AR14">INDEX(Assumptions!$V$3:$AA$32,'Gas Heat Pumps-Installs'!$A15-2022,'Gas Heat Pumps-Installs'!AR$2-2023)*'Gas Heat Pumps-Installs'!AR$4</f>
        <v>9.3336108484166583E-2</v>
      </c>
      <c r="AS14" s="2" cm="1">
        <f t="array" ref="AS14">INDEX(Assumptions!$V$3:$AA$32,'Gas Heat Pumps-Installs'!$A15-2022,'Gas Heat Pumps-Installs'!AS$2-2023)*'Gas Heat Pumps-Installs'!AS$4</f>
        <v>7.0401307030129381E-2</v>
      </c>
      <c r="AT14" s="2" cm="1">
        <f t="array" ref="AT14">INDEX(Assumptions!$V$3:$AA$32,'Gas Heat Pumps-Installs'!$A15-2022,'Gas Heat Pumps-Installs'!AT$2-2023)*'Gas Heat Pumps-Installs'!AT$4</f>
        <v>5.5832317714516078E-2</v>
      </c>
      <c r="AU14" s="2" cm="1">
        <f t="array" ref="AU14">INDEX(Assumptions!$V$3:$AA$32,'Gas Heat Pumps-Installs'!$A15-2022,'Gas Heat Pumps-Installs'!AU$2-2023)*'Gas Heat Pumps-Installs'!AU$4</f>
        <v>5.8834256330368442E-2</v>
      </c>
      <c r="AV14" s="2" cm="1">
        <f t="array" ref="AV14">INDEX(Assumptions!$V$3:$AA$32,'Gas Heat Pumps-Installs'!$A15-2022,'Gas Heat Pumps-Installs'!AV$2-2023)*'Gas Heat Pumps-Installs'!AV$4</f>
        <v>4.5782320375169654E-2</v>
      </c>
      <c r="AW14" s="2" cm="1">
        <f t="array" ref="AW14">INDEX(Assumptions!$V$3:$AA$32,'Gas Heat Pumps-Installs'!$A15-2022,'Gas Heat Pumps-Installs'!AW$2-2023)*'Gas Heat Pumps-Installs'!AW$4</f>
        <v>0.10898043</v>
      </c>
      <c r="AX14" s="2" cm="1">
        <f t="array" ref="AX14">INDEX(Assumptions!$V$3:$AA$32,'Gas Heat Pumps-Installs'!$A15-2022,'Gas Heat Pumps-Installs'!AX$2-2023)*'Gas Heat Pumps-Installs'!AX$4</f>
        <v>6.1853861259038752E-2</v>
      </c>
      <c r="AY14" s="2" cm="1">
        <f t="array" ref="AY14">INDEX(Assumptions!$V$3:$AA$32,'Gas Heat Pumps-Installs'!$A15-2022,'Gas Heat Pumps-Installs'!AY$2-2023)*'Gas Heat Pumps-Installs'!AY$4</f>
        <v>6.6154166501242034E-2</v>
      </c>
      <c r="AZ14" s="2" cm="1">
        <f t="array" ref="AZ14">INDEX(Assumptions!$V$3:$AA$32,'Gas Heat Pumps-Installs'!$A15-2022,'Gas Heat Pumps-Installs'!AZ$2-2023)*'Gas Heat Pumps-Installs'!AZ$4</f>
        <v>8.025001113138229E-2</v>
      </c>
      <c r="BA14" s="2" cm="1">
        <f t="array" ref="BA14">INDEX(Assumptions!$V$3:$AA$32,'Gas Heat Pumps-Installs'!$A15-2022,'Gas Heat Pumps-Installs'!BA$2-2023)*'Gas Heat Pumps-Installs'!BA$4</f>
        <v>0.1363973</v>
      </c>
      <c r="BB14" s="2" cm="1">
        <f t="array" ref="BB14">INDEX(Assumptions!$V$3:$AA$32,'Gas Heat Pumps-Installs'!$A15-2022,'Gas Heat Pumps-Installs'!BB$2-2023)*'Gas Heat Pumps-Installs'!BB$4</f>
        <v>0.12692032955534255</v>
      </c>
      <c r="BC14" s="2" cm="1">
        <f t="array" ref="BC14">INDEX(Assumptions!$V$3:$AA$32,'Gas Heat Pumps-Installs'!$A15-2022,'Gas Heat Pumps-Installs'!BC$2-2023)*'Gas Heat Pumps-Installs'!BC$4</f>
        <v>3.1919673646986793E-2</v>
      </c>
      <c r="BD14" s="2" cm="1">
        <f t="array" ref="BD14">INDEX(Assumptions!$V$3:$AA$32,'Gas Heat Pumps-Installs'!$A15-2022,'Gas Heat Pumps-Installs'!BD$2-2023)*'Gas Heat Pumps-Installs'!BD$4</f>
        <v>4.8972251894349061E-2</v>
      </c>
      <c r="BE14" s="2" cm="1">
        <f t="array" ref="BE14">INDEX(Assumptions!$V$3:$AA$32,'Gas Heat Pumps-Installs'!$A15-2022,'Gas Heat Pumps-Installs'!BE$2-2023)*'Gas Heat Pumps-Installs'!BE$4</f>
        <v>0.12209868487380372</v>
      </c>
      <c r="BF14" s="2" cm="1">
        <f t="array" ref="BF14">INDEX(Assumptions!$V$3:$AA$32,'Gas Heat Pumps-Installs'!$A15-2022,'Gas Heat Pumps-Installs'!BF$2-2023)*'Gas Heat Pumps-Installs'!BF$4</f>
        <v>4.3541604807431508E-2</v>
      </c>
      <c r="BG14" s="2" cm="1">
        <f t="array" ref="BG14">INDEX(Assumptions!$V$3:$AA$32,'Gas Heat Pumps-Installs'!$A15-2022,'Gas Heat Pumps-Installs'!BG$2-2023)*'Gas Heat Pumps-Installs'!BG$4</f>
        <v>9.1220484728044754E-2</v>
      </c>
      <c r="BH14" s="2" cm="1">
        <f t="array" ref="BH14">INDEX(Assumptions!$V$3:$AA$32,'Gas Heat Pumps-Installs'!$A15-2022,'Gas Heat Pumps-Installs'!BH$2-2023)*'Gas Heat Pumps-Installs'!BH$4</f>
        <v>0.1174785094613168</v>
      </c>
      <c r="BI14" s="2" cm="1">
        <f t="array" ref="BI14">INDEX(Assumptions!$V$3:$AA$32,'Gas Heat Pumps-Installs'!$A15-2022,'Gas Heat Pumps-Installs'!BI$2-2023)*'Gas Heat Pumps-Installs'!BI$4</f>
        <v>0.1287054176905445</v>
      </c>
      <c r="BJ14" s="2" cm="1">
        <f t="array" ref="BJ14">INDEX(Assumptions!$V$3:$AA$32,'Gas Heat Pumps-Installs'!$A15-2022,'Gas Heat Pumps-Installs'!BJ$2-2023)*'Gas Heat Pumps-Installs'!BJ$4</f>
        <v>9.929214498793465E-2</v>
      </c>
      <c r="BK14" s="2" cm="1">
        <f t="array" ref="BK14">INDEX(Assumptions!$V$3:$AA$32,'Gas Heat Pumps-Installs'!$A15-2022,'Gas Heat Pumps-Installs'!BK$2-2023)*'Gas Heat Pumps-Installs'!BK$4</f>
        <v>3.0573124629042683E-2</v>
      </c>
      <c r="BL14" s="2" cm="1">
        <f t="array" ref="BL14">INDEX(Assumptions!$V$3:$AA$32,'Gas Heat Pumps-Installs'!$A15-2022,'Gas Heat Pumps-Installs'!BL$2-2023)*'Gas Heat Pumps-Installs'!BL$4</f>
        <v>3.0221251340952663E-2</v>
      </c>
      <c r="BM14" s="2" cm="1">
        <f t="array" ref="BM14">INDEX(Assumptions!$V$3:$AA$32,'Gas Heat Pumps-Installs'!$A15-2022,'Gas Heat Pumps-Installs'!BM$2-2023)*'Gas Heat Pumps-Installs'!BM$4</f>
        <v>4.9787780189360392E-2</v>
      </c>
      <c r="BN14" s="2" cm="1">
        <f t="array" ref="BN14">INDEX(Assumptions!$V$3:$AA$32,'Gas Heat Pumps-Installs'!$A15-2022,'Gas Heat Pumps-Installs'!BN$2-2023)*'Gas Heat Pumps-Installs'!BN$4</f>
        <v>0.10327020599999999</v>
      </c>
      <c r="BO14" s="2" cm="1">
        <f t="array" ref="BO14">INDEX(Assumptions!$V$3:$AA$32,'Gas Heat Pumps-Installs'!$A15-2022,'Gas Heat Pumps-Installs'!BO$2-2023)*'Gas Heat Pumps-Installs'!BO$4</f>
        <v>5.7691118270779614E-2</v>
      </c>
      <c r="BP14" s="2" cm="1">
        <f t="array" ref="BP14">INDEX(Assumptions!$V$3:$AA$32,'Gas Heat Pumps-Installs'!$A15-2022,'Gas Heat Pumps-Installs'!BP$2-2023)*'Gas Heat Pumps-Installs'!BP$4</f>
        <v>6.034394368796385E-2</v>
      </c>
      <c r="BQ14" s="2" cm="1">
        <f t="array" ref="BQ14">INDEX(Assumptions!$V$3:$AA$32,'Gas Heat Pumps-Installs'!$A15-2022,'Gas Heat Pumps-Installs'!BQ$2-2023)*'Gas Heat Pumps-Installs'!BQ$4</f>
        <v>2.8282234313119294E-2</v>
      </c>
      <c r="BR14" s="2" cm="1">
        <f t="array" ref="BR14">INDEX(Assumptions!$V$3:$AA$32,'Gas Heat Pumps-Installs'!$A15-2022,'Gas Heat Pumps-Installs'!BR$2-2023)*'Gas Heat Pumps-Installs'!BR$4</f>
        <v>6.420279571474255E-2</v>
      </c>
      <c r="BS14" s="2" cm="1">
        <f t="array" ref="BS14">INDEX(Assumptions!$V$3:$AA$32,'Gas Heat Pumps-Installs'!$A15-2022,'Gas Heat Pumps-Installs'!BS$2-2023)*'Gas Heat Pumps-Installs'!BS$4</f>
        <v>7.9935418972489167E-2</v>
      </c>
      <c r="BT14" s="2" cm="1">
        <f t="array" ref="BT14">INDEX(Assumptions!$V$3:$AA$32,'Gas Heat Pumps-Installs'!$A15-2022,'Gas Heat Pumps-Installs'!BT$2-2023)*'Gas Heat Pumps-Installs'!BT$4</f>
        <v>0.11283454000000001</v>
      </c>
      <c r="BU14" s="2" cm="1">
        <f t="array" ref="BU14">INDEX(Assumptions!$V$3:$AA$32,'Gas Heat Pumps-Installs'!$A15-2022,'Gas Heat Pumps-Installs'!BU$2-2023)*'Gas Heat Pumps-Installs'!BU$4</f>
        <v>8.2812463183652887E-2</v>
      </c>
      <c r="BV14" s="2" cm="1">
        <f t="array" ref="BV14">INDEX(Assumptions!$V$3:$AA$32,'Gas Heat Pumps-Installs'!$A15-2022,'Gas Heat Pumps-Installs'!BV$2-2023)*'Gas Heat Pumps-Installs'!BV$4</f>
        <v>2.6264276312774914E-3</v>
      </c>
      <c r="BW14" s="2" cm="1">
        <f t="array" ref="BW14">INDEX(Assumptions!$V$3:$AA$32,'Gas Heat Pumps-Installs'!$A15-2022,'Gas Heat Pumps-Installs'!BW$2-2023)*'Gas Heat Pumps-Installs'!BW$4</f>
        <v>9.5169318037332501E-2</v>
      </c>
      <c r="BX14" s="2" cm="1">
        <f t="array" ref="BX14">INDEX(Assumptions!$V$3:$AA$32,'Gas Heat Pumps-Installs'!$A15-2022,'Gas Heat Pumps-Installs'!BX$2-2023)*'Gas Heat Pumps-Installs'!BX$4</f>
        <v>0.10498130023925098</v>
      </c>
      <c r="BY14" s="2" cm="1">
        <f t="array" ref="BY14">INDEX(Assumptions!$V$3:$AA$32,'Gas Heat Pumps-Installs'!$A15-2022,'Gas Heat Pumps-Installs'!BY$2-2023)*'Gas Heat Pumps-Installs'!BY$4</f>
        <v>0.10131271417386119</v>
      </c>
      <c r="BZ14" s="2" cm="1">
        <f t="array" ref="BZ14">INDEX(Assumptions!$V$3:$AA$32,'Gas Heat Pumps-Installs'!$A15-2022,'Gas Heat Pumps-Installs'!BZ$2-2023)*'Gas Heat Pumps-Installs'!BZ$4</f>
        <v>0.11241306283358099</v>
      </c>
      <c r="CA14" s="2" cm="1">
        <f t="array" ref="CA14">INDEX(Assumptions!$V$3:$AA$32,'Gas Heat Pumps-Installs'!$A15-2022,'Gas Heat Pumps-Installs'!CA$2-2023)*'Gas Heat Pumps-Installs'!CA$4</f>
        <v>9.9714878490664599E-2</v>
      </c>
      <c r="CB14" s="2" cm="1">
        <f t="array" ref="CB14">INDEX(Assumptions!$V$3:$AA$32,'Gas Heat Pumps-Installs'!$A15-2022,'Gas Heat Pumps-Installs'!CB$2-2023)*'Gas Heat Pumps-Installs'!CB$4</f>
        <v>0.10253388853873012</v>
      </c>
      <c r="CC14" s="2" cm="1">
        <f t="array" ref="CC14">INDEX(Assumptions!$V$3:$AA$32,'Gas Heat Pumps-Installs'!$A15-2022,'Gas Heat Pumps-Installs'!CC$2-2023)*'Gas Heat Pumps-Installs'!CC$4</f>
        <v>5.333952638419797E-2</v>
      </c>
      <c r="CD14" s="2" cm="1">
        <f t="array" ref="CD14">INDEX(Assumptions!$V$3:$AA$32,'Gas Heat Pumps-Installs'!$A15-2022,'Gas Heat Pumps-Installs'!CD$2-2023)*'Gas Heat Pumps-Installs'!CD$4</f>
        <v>9.807545799999999E-2</v>
      </c>
      <c r="CE14" s="2" cm="1">
        <f t="array" ref="CE14">INDEX(Assumptions!$V$3:$AA$32,'Gas Heat Pumps-Installs'!$A15-2022,'Gas Heat Pumps-Installs'!CE$2-2023)*'Gas Heat Pumps-Installs'!CE$4</f>
        <v>6.8510546245492812E-2</v>
      </c>
      <c r="CF14" s="2" cm="1">
        <f t="array" ref="CF14">INDEX(Assumptions!$V$3:$AA$32,'Gas Heat Pumps-Installs'!$A15-2022,'Gas Heat Pumps-Installs'!CF$2-2023)*'Gas Heat Pumps-Installs'!CF$4</f>
        <v>4.4165046908072804E-2</v>
      </c>
      <c r="CG14" s="2" cm="1">
        <f t="array" ref="CG14">INDEX(Assumptions!$V$3:$AA$32,'Gas Heat Pumps-Installs'!$A15-2022,'Gas Heat Pumps-Installs'!CG$2-2023)*'Gas Heat Pumps-Installs'!CG$4</f>
        <v>5.8065814473791673E-2</v>
      </c>
      <c r="CH14" s="2" cm="1">
        <f t="array" ref="CH14">INDEX(Assumptions!$V$3:$AA$32,'Gas Heat Pumps-Installs'!$A15-2022,'Gas Heat Pumps-Installs'!CH$2-2023)*'Gas Heat Pumps-Installs'!CH$4</f>
        <v>0.11232889974526805</v>
      </c>
      <c r="CI14" s="2" cm="1">
        <f t="array" ref="CI14">INDEX(Assumptions!$V$3:$AA$32,'Gas Heat Pumps-Installs'!$A15-2022,'Gas Heat Pumps-Installs'!CI$2-2023)*'Gas Heat Pumps-Installs'!CI$4</f>
        <v>0.11468781863634173</v>
      </c>
      <c r="CJ14" s="2" cm="1">
        <f t="array" ref="CJ14">INDEX(Assumptions!$V$3:$AA$32,'Gas Heat Pumps-Installs'!$A15-2022,'Gas Heat Pumps-Installs'!CJ$2-2023)*'Gas Heat Pumps-Installs'!CJ$4</f>
        <v>9.398792317693952E-2</v>
      </c>
      <c r="CK14" s="2" cm="1">
        <f t="array" ref="CK14">INDEX(Assumptions!$V$3:$AA$32,'Gas Heat Pumps-Installs'!$A15-2022,'Gas Heat Pumps-Installs'!CK$2-2023)*'Gas Heat Pumps-Installs'!CK$4</f>
        <v>5.5288182758193673E-2</v>
      </c>
      <c r="CL14" s="2" cm="1">
        <f t="array" ref="CL14">INDEX(Assumptions!$V$3:$AA$32,'Gas Heat Pumps-Installs'!$A15-2022,'Gas Heat Pumps-Installs'!CL$2-2023)*'Gas Heat Pumps-Installs'!CL$4</f>
        <v>8.4860835632790385E-2</v>
      </c>
      <c r="CM14" s="2" cm="1">
        <f t="array" ref="CM14">INDEX(Assumptions!$V$3:$AA$32,'Gas Heat Pumps-Installs'!$A15-2022,'Gas Heat Pumps-Installs'!CM$2-2023)*'Gas Heat Pumps-Installs'!CM$4</f>
        <v>7.2026065481630278E-2</v>
      </c>
      <c r="CN14" s="2" cm="1">
        <f t="array" ref="CN14">INDEX(Assumptions!$V$3:$AA$32,'Gas Heat Pumps-Installs'!$A15-2022,'Gas Heat Pumps-Installs'!CN$2-2023)*'Gas Heat Pumps-Installs'!CN$4</f>
        <v>5.1357887495629778E-2</v>
      </c>
      <c r="CO14" s="2" cm="1">
        <f t="array" ref="CO14">INDEX(Assumptions!$V$3:$AA$32,'Gas Heat Pumps-Installs'!$A15-2022,'Gas Heat Pumps-Installs'!CO$2-2023)*'Gas Heat Pumps-Installs'!CO$4</f>
        <v>0.10330333374338183</v>
      </c>
      <c r="CP14" s="2" cm="1">
        <f t="array" ref="CP14">INDEX(Assumptions!$V$3:$AA$32,'Gas Heat Pumps-Installs'!$A15-2022,'Gas Heat Pumps-Installs'!CP$2-2023)*'Gas Heat Pumps-Installs'!CP$4</f>
        <v>4.6610048784281502E-2</v>
      </c>
      <c r="CQ14" s="2" cm="1">
        <f t="array" ref="CQ14">INDEX(Assumptions!$V$3:$AA$32,'Gas Heat Pumps-Installs'!$A15-2022,'Gas Heat Pumps-Installs'!CQ$2-2023)*'Gas Heat Pumps-Installs'!CQ$4</f>
        <v>8.8045897385884059E-2</v>
      </c>
      <c r="CR14" s="2" cm="1">
        <f t="array" ref="CR14">INDEX(Assumptions!$V$3:$AA$32,'Gas Heat Pumps-Installs'!$A15-2022,'Gas Heat Pumps-Installs'!CR$2-2023)*'Gas Heat Pumps-Installs'!CR$4</f>
        <v>1.0699154232318145E-2</v>
      </c>
      <c r="CS14" s="2" cm="1">
        <f t="array" ref="CS14">INDEX(Assumptions!$V$3:$AA$32,'Gas Heat Pumps-Installs'!$A15-2022,'Gas Heat Pumps-Installs'!CS$2-2023)*'Gas Heat Pumps-Installs'!CS$4</f>
        <v>5.1024016285688319E-2</v>
      </c>
      <c r="CT14" s="2" cm="1">
        <f t="array" ref="CT14">INDEX(Assumptions!$V$3:$AA$32,'Gas Heat Pumps-Installs'!$A15-2022,'Gas Heat Pumps-Installs'!CT$2-2023)*'Gas Heat Pumps-Installs'!CT$4</f>
        <v>5.0649961430223725E-2</v>
      </c>
      <c r="CU14" s="2" cm="1">
        <f t="array" ref="CU14">INDEX(Assumptions!$V$3:$AA$32,'Gas Heat Pumps-Installs'!$A15-2022,'Gas Heat Pumps-Installs'!CU$2-2023)*'Gas Heat Pumps-Installs'!CU$4</f>
        <v>2.9538840387943851E-2</v>
      </c>
      <c r="CV14" s="2" cm="1">
        <f t="array" ref="CV14">INDEX(Assumptions!$V$3:$AA$32,'Gas Heat Pumps-Installs'!$A15-2022,'Gas Heat Pumps-Installs'!CV$2-2023)*'Gas Heat Pumps-Installs'!CV$4</f>
        <v>3.8930827552369145E-2</v>
      </c>
      <c r="CW14" s="2" cm="1">
        <f t="array" ref="CW14">INDEX(Assumptions!$V$3:$AA$32,'Gas Heat Pumps-Installs'!$A15-2022,'Gas Heat Pumps-Installs'!CW$2-2023)*'Gas Heat Pumps-Installs'!CW$4</f>
        <v>0.11718393248784956</v>
      </c>
      <c r="CX14" s="2" cm="1">
        <f t="array" ref="CX14">INDEX(Assumptions!$V$3:$AA$32,'Gas Heat Pumps-Installs'!$A15-2022,'Gas Heat Pumps-Installs'!CX$2-2023)*'Gas Heat Pumps-Installs'!CX$4</f>
        <v>0.11734894485146102</v>
      </c>
      <c r="CY14" s="2" cm="1">
        <f t="array" ref="CY14">INDEX(Assumptions!$V$3:$AA$32,'Gas Heat Pumps-Installs'!$A15-2022,'Gas Heat Pumps-Installs'!CY$2-2023)*'Gas Heat Pumps-Installs'!CY$4</f>
        <v>7.3350941210275758E-2</v>
      </c>
      <c r="CZ14" s="2" cm="1">
        <f t="array" ref="CZ14">INDEX(Assumptions!$V$3:$AA$32,'Gas Heat Pumps-Installs'!$A15-2022,'Gas Heat Pumps-Installs'!CZ$2-2023)*'Gas Heat Pumps-Installs'!CZ$4</f>
        <v>3.9866504085510464E-2</v>
      </c>
      <c r="DA14" s="2" cm="1">
        <f t="array" ref="DA14">INDEX(Assumptions!$V$3:$AA$32,'Gas Heat Pumps-Installs'!$A15-2022,'Gas Heat Pumps-Installs'!DA$2-2023)*'Gas Heat Pumps-Installs'!DA$4</f>
        <v>3.3262769664157234E-2</v>
      </c>
      <c r="DB14" s="2" cm="1">
        <f t="array" ref="DB14">INDEX(Assumptions!$V$3:$AA$32,'Gas Heat Pumps-Installs'!$A15-2022,'Gas Heat Pumps-Installs'!DB$2-2023)*'Gas Heat Pumps-Installs'!DB$4</f>
        <v>2.1254919374360439E-2</v>
      </c>
      <c r="DC14" s="2" cm="1">
        <f t="array" ref="DC14">INDEX(Assumptions!$V$3:$AA$32,'Gas Heat Pumps-Installs'!$A15-2022,'Gas Heat Pumps-Installs'!DC$2-2023)*'Gas Heat Pumps-Installs'!DC$4</f>
        <v>5.8853605656539659E-2</v>
      </c>
      <c r="DD14" s="2" cm="1">
        <f t="array" ref="DD14">INDEX(Assumptions!$V$3:$AA$32,'Gas Heat Pumps-Installs'!$A15-2022,'Gas Heat Pumps-Installs'!DD$2-2023)*'Gas Heat Pumps-Installs'!DD$4</f>
        <v>5.1443711146112757E-2</v>
      </c>
      <c r="DE14" s="2" cm="1">
        <f t="array" ref="DE14">INDEX(Assumptions!$V$3:$AA$32,'Gas Heat Pumps-Installs'!$A15-2022,'Gas Heat Pumps-Installs'!DE$2-2023)*'Gas Heat Pumps-Installs'!DE$4</f>
        <v>5.1956415281615702E-2</v>
      </c>
      <c r="DF14" s="2" cm="1">
        <f t="array" ref="DF14">INDEX(Assumptions!$V$3:$AA$32,'Gas Heat Pumps-Installs'!$A15-2022,'Gas Heat Pumps-Installs'!DF$2-2023)*'Gas Heat Pumps-Installs'!DF$4</f>
        <v>8.613265771774925E-2</v>
      </c>
      <c r="DG14" s="2" cm="1">
        <f t="array" ref="DG14">INDEX(Assumptions!$V$3:$AA$32,'Gas Heat Pumps-Installs'!$A15-2022,'Gas Heat Pumps-Installs'!DG$2-2023)*'Gas Heat Pumps-Installs'!DG$4</f>
        <v>4.7218824617085278E-2</v>
      </c>
      <c r="DH14" s="2" cm="1">
        <f t="array" ref="DH14">INDEX(Assumptions!$V$3:$AA$32,'Gas Heat Pumps-Installs'!$A15-2022,'Gas Heat Pumps-Installs'!DH$2-2023)*'Gas Heat Pumps-Installs'!DH$4</f>
        <v>0.13159997602979706</v>
      </c>
      <c r="DI14" s="2" cm="1">
        <f t="array" ref="DI14">INDEX(Assumptions!$V$3:$AA$32,'Gas Heat Pumps-Installs'!$A15-2022,'Gas Heat Pumps-Installs'!DI$2-2023)*'Gas Heat Pumps-Installs'!DI$4</f>
        <v>2.791950674419022E-2</v>
      </c>
      <c r="DJ14" s="2" cm="1">
        <f t="array" ref="DJ14">INDEX(Assumptions!$V$3:$AA$32,'Gas Heat Pumps-Installs'!$A15-2022,'Gas Heat Pumps-Installs'!DJ$2-2023)*'Gas Heat Pumps-Installs'!DJ$4</f>
        <v>6.0651349437302285E-2</v>
      </c>
      <c r="DK14" s="2" cm="1">
        <f t="array" ref="DK14">INDEX(Assumptions!$V$3:$AA$32,'Gas Heat Pumps-Installs'!$A15-2022,'Gas Heat Pumps-Installs'!DK$2-2023)*'Gas Heat Pumps-Installs'!DK$4</f>
        <v>7.4759245164112559E-2</v>
      </c>
      <c r="DL14" s="2" cm="1">
        <f t="array" ref="DL14">INDEX(Assumptions!$V$3:$AA$32,'Gas Heat Pumps-Installs'!$A15-2022,'Gas Heat Pumps-Installs'!DL$2-2023)*'Gas Heat Pumps-Installs'!DL$4</f>
        <v>7.9682284709756204E-2</v>
      </c>
      <c r="DM14" s="2" cm="1">
        <f t="array" ref="DM14">INDEX(Assumptions!$V$3:$AA$32,'Gas Heat Pumps-Installs'!$A15-2022,'Gas Heat Pumps-Installs'!DM$2-2023)*'Gas Heat Pumps-Installs'!DM$4</f>
        <v>5.8288963300286066E-2</v>
      </c>
      <c r="DN14" s="2" cm="1">
        <f t="array" ref="DN14">INDEX(Assumptions!$V$3:$AA$32,'Gas Heat Pumps-Installs'!$A15-2022,'Gas Heat Pumps-Installs'!DN$2-2023)*'Gas Heat Pumps-Installs'!DN$4</f>
        <v>4.1636791471819257E-2</v>
      </c>
      <c r="DO14" s="2" cm="1">
        <f t="array" ref="DO14">INDEX(Assumptions!$V$3:$AA$32,'Gas Heat Pumps-Installs'!$A15-2022,'Gas Heat Pumps-Installs'!DO$2-2023)*'Gas Heat Pumps-Installs'!DO$4</f>
        <v>0.14844995193501337</v>
      </c>
      <c r="DP14" s="2" cm="1">
        <f t="array" ref="DP14">INDEX(Assumptions!$V$3:$AA$32,'Gas Heat Pumps-Installs'!$A15-2022,'Gas Heat Pumps-Installs'!DP$2-2023)*'Gas Heat Pumps-Installs'!DP$4</f>
        <v>0.11865444829454493</v>
      </c>
      <c r="DQ14" s="2" cm="1">
        <f t="array" ref="DQ14">INDEX(Assumptions!$V$3:$AA$32,'Gas Heat Pumps-Installs'!$A15-2022,'Gas Heat Pumps-Installs'!DQ$2-2023)*'Gas Heat Pumps-Installs'!DQ$4</f>
        <v>0.12124565144776843</v>
      </c>
      <c r="DR14" s="2" cm="1">
        <f t="array" ref="DR14">INDEX(Assumptions!$V$3:$AA$32,'Gas Heat Pumps-Installs'!$A15-2022,'Gas Heat Pumps-Installs'!DR$2-2023)*'Gas Heat Pumps-Installs'!DR$4</f>
        <v>6.1584649976094197E-2</v>
      </c>
      <c r="DS14" s="2" cm="1">
        <f t="array" ref="DS14">INDEX(Assumptions!$V$3:$AA$32,'Gas Heat Pumps-Installs'!$A15-2022,'Gas Heat Pumps-Installs'!DS$2-2023)*'Gas Heat Pumps-Installs'!DS$4</f>
        <v>8.6724816216689649E-2</v>
      </c>
      <c r="DT14" s="2" cm="1">
        <f t="array" ref="DT14">INDEX(Assumptions!$V$3:$AA$32,'Gas Heat Pumps-Installs'!$A15-2022,'Gas Heat Pumps-Installs'!DT$2-2023)*'Gas Heat Pumps-Installs'!DT$4</f>
        <v>3.4843102247682722E-2</v>
      </c>
      <c r="DU14" s="2" cm="1">
        <f t="array" ref="DU14">INDEX(Assumptions!$V$3:$AA$32,'Gas Heat Pumps-Installs'!$A15-2022,'Gas Heat Pumps-Installs'!DU$2-2023)*'Gas Heat Pumps-Installs'!DU$4</f>
        <v>0.17970523999999999</v>
      </c>
      <c r="DV14" s="2" cm="1">
        <f t="array" ref="DV14">INDEX(Assumptions!$V$3:$AA$32,'Gas Heat Pumps-Installs'!$A15-2022,'Gas Heat Pumps-Installs'!DV$2-2023)*'Gas Heat Pumps-Installs'!DV$4</f>
        <v>4.0461495498943262E-2</v>
      </c>
      <c r="DW14" s="2" cm="1">
        <f t="array" ref="DW14">INDEX(Assumptions!$V$3:$AA$32,'Gas Heat Pumps-Installs'!$A15-2022,'Gas Heat Pumps-Installs'!DW$2-2023)*'Gas Heat Pumps-Installs'!DW$4</f>
        <v>4.500807228058442E-2</v>
      </c>
      <c r="DX14" s="2" cm="1">
        <f t="array" ref="DX14">INDEX(Assumptions!$V$3:$AA$32,'Gas Heat Pumps-Installs'!$A15-2022,'Gas Heat Pumps-Installs'!DX$2-2023)*'Gas Heat Pumps-Installs'!DX$4</f>
        <v>6.7023883680545834E-2</v>
      </c>
      <c r="DY14" s="2" cm="1">
        <f t="array" ref="DY14">INDEX(Assumptions!$V$3:$AA$32,'Gas Heat Pumps-Installs'!$A15-2022,'Gas Heat Pumps-Installs'!DY$2-2023)*'Gas Heat Pumps-Installs'!DY$4</f>
        <v>0.1049547272507427</v>
      </c>
      <c r="DZ14" s="2" cm="1">
        <f t="array" ref="DZ14">INDEX(Assumptions!$V$3:$AA$32,'Gas Heat Pumps-Installs'!$A15-2022,'Gas Heat Pumps-Installs'!DZ$2-2023)*'Gas Heat Pumps-Installs'!DZ$4</f>
        <v>0.18843063652675937</v>
      </c>
      <c r="EA14" s="2" cm="1">
        <f t="array" ref="EA14">INDEX(Assumptions!$V$3:$AA$32,'Gas Heat Pumps-Installs'!$A15-2022,'Gas Heat Pumps-Installs'!EA$2-2023)*'Gas Heat Pumps-Installs'!EA$4</f>
        <v>0.12199067399999999</v>
      </c>
      <c r="EB14" s="2" cm="1">
        <f t="array" ref="EB14">INDEX(Assumptions!$V$3:$AA$32,'Gas Heat Pumps-Installs'!$A15-2022,'Gas Heat Pumps-Installs'!EB$2-2023)*'Gas Heat Pumps-Installs'!EB$4</f>
        <v>6.5229499768224716E-2</v>
      </c>
      <c r="EC14" s="2" cm="1">
        <f t="array" ref="EC14">INDEX(Assumptions!$V$3:$AA$32,'Gas Heat Pumps-Installs'!$A15-2022,'Gas Heat Pumps-Installs'!EC$2-2023)*'Gas Heat Pumps-Installs'!EC$4</f>
        <v>5.3788660068077705E-2</v>
      </c>
      <c r="ED14" s="2" cm="1">
        <f t="array" ref="ED14">INDEX(Assumptions!$V$3:$AA$32,'Gas Heat Pumps-Installs'!$A15-2022,'Gas Heat Pumps-Installs'!ED$2-2023)*'Gas Heat Pumps-Installs'!ED$4</f>
        <v>0.14533504171996267</v>
      </c>
      <c r="EE14" s="2" cm="1">
        <f t="array" ref="EE14">INDEX(Assumptions!$V$3:$AA$32,'Gas Heat Pumps-Installs'!$A15-2022,'Gas Heat Pumps-Installs'!EE$2-2023)*'Gas Heat Pumps-Installs'!EE$4</f>
        <v>5.5664208070015257E-2</v>
      </c>
      <c r="EF14" s="2" cm="1">
        <f t="array" ref="EF14">INDEX(Assumptions!$V$3:$AA$32,'Gas Heat Pumps-Installs'!$A15-2022,'Gas Heat Pumps-Installs'!EF$2-2023)*'Gas Heat Pumps-Installs'!EF$4</f>
        <v>0.117387634</v>
      </c>
      <c r="EG14" s="2" cm="1">
        <f t="array" ref="EG14">INDEX(Assumptions!$V$3:$AA$32,'Gas Heat Pumps-Installs'!$A15-2022,'Gas Heat Pumps-Installs'!EG$2-2023)*'Gas Heat Pumps-Installs'!EG$4</f>
        <v>3.3969086765712912E-2</v>
      </c>
      <c r="EH14" s="2" cm="1">
        <f t="array" ref="EH14">INDEX(Assumptions!$V$3:$AA$32,'Gas Heat Pumps-Installs'!$A15-2022,'Gas Heat Pumps-Installs'!EH$2-2023)*'Gas Heat Pumps-Installs'!EH$4</f>
        <v>5.2633290941200596E-2</v>
      </c>
      <c r="EI14" s="2" cm="1">
        <f t="array" ref="EI14">INDEX(Assumptions!$V$3:$AA$32,'Gas Heat Pumps-Installs'!$A15-2022,'Gas Heat Pumps-Installs'!EI$2-2023)*'Gas Heat Pumps-Installs'!EI$4</f>
        <v>0.18783800065988654</v>
      </c>
      <c r="EJ14" s="2" cm="1">
        <f t="array" ref="EJ14">INDEX(Assumptions!$V$3:$AA$32,'Gas Heat Pumps-Installs'!$A15-2022,'Gas Heat Pumps-Installs'!EJ$2-2023)*'Gas Heat Pumps-Installs'!EJ$4</f>
        <v>7.5936172082553918E-2</v>
      </c>
      <c r="EK14" s="2" cm="1">
        <f t="array" ref="EK14">INDEX(Assumptions!$V$3:$AA$32,'Gas Heat Pumps-Installs'!$A15-2022,'Gas Heat Pumps-Installs'!EK$2-2023)*'Gas Heat Pumps-Installs'!EK$4</f>
        <v>0.16571229999999998</v>
      </c>
      <c r="EL14" s="2" cm="1">
        <f t="array" ref="EL14">INDEX(Assumptions!$V$3:$AA$32,'Gas Heat Pumps-Installs'!$A15-2022,'Gas Heat Pumps-Installs'!EL$2-2023)*'Gas Heat Pumps-Installs'!EL$4</f>
        <v>6.1959391460732184E-2</v>
      </c>
      <c r="EM14" s="2" cm="1">
        <f t="array" ref="EM14">INDEX(Assumptions!$V$3:$AA$32,'Gas Heat Pumps-Installs'!$A15-2022,'Gas Heat Pumps-Installs'!EM$2-2023)*'Gas Heat Pumps-Installs'!EM$4</f>
        <v>2.1145630985342685E-2</v>
      </c>
      <c r="EN14" s="2" cm="1">
        <f t="array" ref="EN14">INDEX(Assumptions!$V$3:$AA$32,'Gas Heat Pumps-Installs'!$A15-2022,'Gas Heat Pumps-Installs'!EN$2-2023)*'Gas Heat Pumps-Installs'!EN$4</f>
        <v>0.16654939340811203</v>
      </c>
      <c r="EO14" s="2" cm="1">
        <f t="array" ref="EO14">INDEX(Assumptions!$V$3:$AA$32,'Gas Heat Pumps-Installs'!$A15-2022,'Gas Heat Pumps-Installs'!EO$2-2023)*'Gas Heat Pumps-Installs'!EO$4</f>
        <v>5.3093604683556589E-2</v>
      </c>
      <c r="EP14" s="2" cm="1">
        <f t="array" ref="EP14">INDEX(Assumptions!$V$3:$AA$32,'Gas Heat Pumps-Installs'!$A15-2022,'Gas Heat Pumps-Installs'!EP$2-2023)*'Gas Heat Pumps-Installs'!EP$4</f>
        <v>6.4520236641255821E-2</v>
      </c>
      <c r="EQ14" s="2" cm="1">
        <f t="array" ref="EQ14">INDEX(Assumptions!$V$3:$AA$32,'Gas Heat Pumps-Installs'!$A15-2022,'Gas Heat Pumps-Installs'!EQ$2-2023)*'Gas Heat Pumps-Installs'!EQ$4</f>
        <v>0.13600990000000002</v>
      </c>
      <c r="ER14" s="2" cm="1">
        <f t="array" ref="ER14">INDEX(Assumptions!$V$3:$AA$32,'Gas Heat Pumps-Installs'!$A15-2022,'Gas Heat Pumps-Installs'!ER$2-2023)*'Gas Heat Pumps-Installs'!ER$4</f>
        <v>4.6910207400053285E-2</v>
      </c>
      <c r="ES14" s="2" cm="1">
        <f t="array" ref="ES14">INDEX(Assumptions!$V$3:$AA$32,'Gas Heat Pumps-Installs'!$A15-2022,'Gas Heat Pumps-Installs'!ES$2-2023)*'Gas Heat Pumps-Installs'!ES$4</f>
        <v>7.5845055525831914E-2</v>
      </c>
      <c r="ET14" s="2" cm="1">
        <f t="array" ref="ET14">INDEX(Assumptions!$V$3:$AA$32,'Gas Heat Pumps-Installs'!$A15-2022,'Gas Heat Pumps-Installs'!ET$2-2023)*'Gas Heat Pumps-Installs'!ET$4</f>
        <v>5.3231505551463491E-2</v>
      </c>
      <c r="EU14" s="2" cm="1">
        <f t="array" ref="EU14">INDEX(Assumptions!$V$3:$AA$32,'Gas Heat Pumps-Installs'!$A15-2022,'Gas Heat Pumps-Installs'!EU$2-2023)*'Gas Heat Pumps-Installs'!EU$4</f>
        <v>9.3316431017992696E-2</v>
      </c>
      <c r="EV14" s="2" cm="1">
        <f t="array" ref="EV14">INDEX(Assumptions!$V$3:$AA$32,'Gas Heat Pumps-Installs'!$A15-2022,'Gas Heat Pumps-Installs'!EV$2-2023)*'Gas Heat Pumps-Installs'!EV$4</f>
        <v>8.4886183298934631E-2</v>
      </c>
      <c r="EW14" s="2" cm="1">
        <f t="array" ref="EW14">INDEX(Assumptions!$V$3:$AA$32,'Gas Heat Pumps-Installs'!$A15-2022,'Gas Heat Pumps-Installs'!EW$2-2023)*'Gas Heat Pumps-Installs'!EW$4</f>
        <v>9.0114385902742303E-2</v>
      </c>
      <c r="EX14" s="2" cm="1">
        <f t="array" ref="EX14">INDEX(Assumptions!$V$3:$AA$32,'Gas Heat Pumps-Installs'!$A15-2022,'Gas Heat Pumps-Installs'!EX$2-2023)*'Gas Heat Pumps-Installs'!EX$4</f>
        <v>6.0558108000000006E-2</v>
      </c>
      <c r="EY14" s="2" cm="1">
        <f t="array" ref="EY14">INDEX(Assumptions!$V$3:$AA$32,'Gas Heat Pumps-Installs'!$A15-2022,'Gas Heat Pumps-Installs'!EY$2-2023)*'Gas Heat Pumps-Installs'!EY$4</f>
        <v>4.9697252913394933E-2</v>
      </c>
      <c r="EZ14" s="2" cm="1">
        <f t="array" ref="EZ14">INDEX(Assumptions!$V$3:$AA$32,'Gas Heat Pumps-Installs'!$A15-2022,'Gas Heat Pumps-Installs'!EZ$2-2023)*'Gas Heat Pumps-Installs'!EZ$4</f>
        <v>6.7550840901664175E-2</v>
      </c>
      <c r="FA14" s="2" cm="1">
        <f t="array" ref="FA14">INDEX(Assumptions!$V$3:$AA$32,'Gas Heat Pumps-Installs'!$A15-2022,'Gas Heat Pumps-Installs'!FA$2-2023)*'Gas Heat Pumps-Installs'!FA$4</f>
        <v>5.4800259236781911E-2</v>
      </c>
      <c r="FB14" s="2" cm="1">
        <f t="array" ref="FB14">INDEX(Assumptions!$V$3:$AA$32,'Gas Heat Pumps-Installs'!$A15-2022,'Gas Heat Pumps-Installs'!FB$2-2023)*'Gas Heat Pumps-Installs'!FB$4</f>
        <v>6.5153979019421063E-2</v>
      </c>
      <c r="FC14" s="2" cm="1">
        <f t="array" ref="FC14">INDEX(Assumptions!$V$3:$AA$32,'Gas Heat Pumps-Installs'!$A15-2022,'Gas Heat Pumps-Installs'!FC$2-2023)*'Gas Heat Pumps-Installs'!FC$4</f>
        <v>4.4673736830150468E-2</v>
      </c>
      <c r="FD14" s="2" cm="1">
        <f t="array" ref="FD14">INDEX(Assumptions!$V$3:$AA$32,'Gas Heat Pumps-Installs'!$A15-2022,'Gas Heat Pumps-Installs'!FD$2-2023)*'Gas Heat Pumps-Installs'!FD$4</f>
        <v>7.7146741223296136E-2</v>
      </c>
      <c r="FE14" s="2" cm="1">
        <f t="array" ref="FE14">INDEX(Assumptions!$V$3:$AA$32,'Gas Heat Pumps-Installs'!$A15-2022,'Gas Heat Pumps-Installs'!FE$2-2023)*'Gas Heat Pumps-Installs'!FE$4</f>
        <v>0.17078750000000004</v>
      </c>
      <c r="FF14" s="2" cm="1">
        <f t="array" ref="FF14">INDEX(Assumptions!$V$3:$AA$32,'Gas Heat Pumps-Installs'!$A15-2022,'Gas Heat Pumps-Installs'!FF$2-2023)*'Gas Heat Pumps-Installs'!FF$4</f>
        <v>7.8373413103210318E-2</v>
      </c>
      <c r="FG14" s="2" cm="1">
        <f t="array" ref="FG14">INDEX(Assumptions!$V$3:$AA$32,'Gas Heat Pumps-Installs'!$A15-2022,'Gas Heat Pumps-Installs'!FG$2-2023)*'Gas Heat Pumps-Installs'!FG$4</f>
        <v>4.9762009726370106E-2</v>
      </c>
      <c r="FH14" s="2" cm="1">
        <f t="array" ref="FH14">INDEX(Assumptions!$V$3:$AA$32,'Gas Heat Pumps-Installs'!$A15-2022,'Gas Heat Pumps-Installs'!FH$2-2023)*'Gas Heat Pumps-Installs'!FH$4</f>
        <v>3.1914041470040587E-2</v>
      </c>
      <c r="FI14" s="2" cm="1">
        <f t="array" ref="FI14">INDEX(Assumptions!$V$3:$AA$32,'Gas Heat Pumps-Installs'!$A15-2022,'Gas Heat Pumps-Installs'!FI$2-2023)*'Gas Heat Pumps-Installs'!FI$4</f>
        <v>7.0710433980631579E-2</v>
      </c>
      <c r="FJ14" s="2" cm="1">
        <f t="array" ref="FJ14">INDEX(Assumptions!$V$3:$AA$32,'Gas Heat Pumps-Installs'!$A15-2022,'Gas Heat Pumps-Installs'!FJ$2-2023)*'Gas Heat Pumps-Installs'!FJ$4</f>
        <v>9.2962109732127665E-2</v>
      </c>
      <c r="FK14" s="2" cm="1">
        <f t="array" ref="FK14">INDEX(Assumptions!$V$3:$AA$32,'Gas Heat Pumps-Installs'!$A15-2022,'Gas Heat Pumps-Installs'!FK$2-2023)*'Gas Heat Pumps-Installs'!FK$4</f>
        <v>9.1266442683007293E-2</v>
      </c>
      <c r="FL14" s="2" cm="1">
        <f t="array" ref="FL14">INDEX(Assumptions!$V$3:$AA$32,'Gas Heat Pumps-Installs'!$A15-2022,'Gas Heat Pumps-Installs'!FL$2-2023)*'Gas Heat Pumps-Installs'!FL$4</f>
        <v>5.8822166738668927E-2</v>
      </c>
      <c r="FM14" s="2" cm="1">
        <f t="array" ref="FM14">INDEX(Assumptions!$V$3:$AA$32,'Gas Heat Pumps-Installs'!$A15-2022,'Gas Heat Pumps-Installs'!FM$2-2023)*'Gas Heat Pumps-Installs'!FM$4</f>
        <v>4.6232466620224795E-2</v>
      </c>
      <c r="FN14" s="2" cm="1">
        <f t="array" ref="FN14">INDEX(Assumptions!$V$3:$AA$32,'Gas Heat Pumps-Installs'!$A15-2022,'Gas Heat Pumps-Installs'!FN$2-2023)*'Gas Heat Pumps-Installs'!FN$4</f>
        <v>5.0394616409483395E-2</v>
      </c>
      <c r="FO14" s="2" cm="1">
        <f t="array" ref="FO14">INDEX(Assumptions!$V$3:$AA$32,'Gas Heat Pumps-Installs'!$A15-2022,'Gas Heat Pumps-Installs'!FO$2-2023)*'Gas Heat Pumps-Installs'!FO$4</f>
        <v>3.6264409692487072E-2</v>
      </c>
      <c r="FP14" s="2" cm="1">
        <f t="array" ref="FP14">INDEX(Assumptions!$V$3:$AA$32,'Gas Heat Pumps-Installs'!$A15-2022,'Gas Heat Pumps-Installs'!FP$2-2023)*'Gas Heat Pumps-Installs'!FP$4</f>
        <v>0.16356704000000002</v>
      </c>
      <c r="FQ14" s="2" cm="1">
        <f t="array" ref="FQ14">INDEX(Assumptions!$V$3:$AA$32,'Gas Heat Pumps-Installs'!$A15-2022,'Gas Heat Pumps-Installs'!FQ$2-2023)*'Gas Heat Pumps-Installs'!FQ$4</f>
        <v>9.8486054567158463E-2</v>
      </c>
      <c r="FR14" s="2" cm="1">
        <f t="array" ref="FR14">INDEX(Assumptions!$V$3:$AA$32,'Gas Heat Pumps-Installs'!$A15-2022,'Gas Heat Pumps-Installs'!FR$2-2023)*'Gas Heat Pumps-Installs'!FR$4</f>
        <v>3.1201107581707337E-2</v>
      </c>
      <c r="FS14" s="2" cm="1">
        <f t="array" ref="FS14">INDEX(Assumptions!$V$3:$AA$32,'Gas Heat Pumps-Installs'!$A15-2022,'Gas Heat Pumps-Installs'!FS$2-2023)*'Gas Heat Pumps-Installs'!FS$4</f>
        <v>7.7605465705681248E-2</v>
      </c>
      <c r="FT14" s="2" cm="1">
        <f t="array" ref="FT14">INDEX(Assumptions!$V$3:$AA$32,'Gas Heat Pumps-Installs'!$A15-2022,'Gas Heat Pumps-Installs'!FT$2-2023)*'Gas Heat Pumps-Installs'!FT$4</f>
        <v>0.19140166401012451</v>
      </c>
      <c r="FU14" s="2" cm="1">
        <f t="array" ref="FU14">INDEX(Assumptions!$V$3:$AA$32,'Gas Heat Pumps-Installs'!$A15-2022,'Gas Heat Pumps-Installs'!FU$2-2023)*'Gas Heat Pumps-Installs'!FU$4</f>
        <v>0.16464421999999998</v>
      </c>
      <c r="FV14" s="2" cm="1">
        <f t="array" ref="FV14">INDEX(Assumptions!$V$3:$AA$32,'Gas Heat Pumps-Installs'!$A15-2022,'Gas Heat Pumps-Installs'!FV$2-2023)*'Gas Heat Pumps-Installs'!FV$4</f>
        <v>9.6068225995605466E-2</v>
      </c>
      <c r="FW14" s="2" cm="1">
        <f t="array" ref="FW14">INDEX(Assumptions!$V$3:$AA$32,'Gas Heat Pumps-Installs'!$A15-2022,'Gas Heat Pumps-Installs'!FW$2-2023)*'Gas Heat Pumps-Installs'!FW$4</f>
        <v>6.6566571061168589E-2</v>
      </c>
      <c r="FX14" s="2" cm="1">
        <f t="array" ref="FX14">INDEX(Assumptions!$V$3:$AA$32,'Gas Heat Pumps-Installs'!$A15-2022,'Gas Heat Pumps-Installs'!FX$2-2023)*'Gas Heat Pumps-Installs'!FX$4</f>
        <v>9.8571155403773633E-2</v>
      </c>
      <c r="FY14" s="2" cm="1">
        <f t="array" ref="FY14">INDEX(Assumptions!$V$3:$AA$32,'Gas Heat Pumps-Installs'!$A15-2022,'Gas Heat Pumps-Installs'!FY$2-2023)*'Gas Heat Pumps-Installs'!FY$4</f>
        <v>3.9366735234153988E-2</v>
      </c>
      <c r="FZ14" s="2" cm="1">
        <f t="array" ref="FZ14">INDEX(Assumptions!$V$3:$AA$32,'Gas Heat Pumps-Installs'!$A15-2022,'Gas Heat Pumps-Installs'!FZ$2-2023)*'Gas Heat Pumps-Installs'!FZ$4</f>
        <v>0.1010024156688117</v>
      </c>
      <c r="GA14" s="2" cm="1">
        <f t="array" ref="GA14">INDEX(Assumptions!$V$3:$AA$32,'Gas Heat Pumps-Installs'!$A15-2022,'Gas Heat Pumps-Installs'!GA$2-2023)*'Gas Heat Pumps-Installs'!GA$4</f>
        <v>5.2271762803271261E-2</v>
      </c>
      <c r="GB14" s="2" cm="1">
        <f t="array" ref="GB14">INDEX(Assumptions!$V$3:$AA$32,'Gas Heat Pumps-Installs'!$A15-2022,'Gas Heat Pumps-Installs'!GB$2-2023)*'Gas Heat Pumps-Installs'!GB$4</f>
        <v>2.5602686323248618E-2</v>
      </c>
      <c r="GC14" s="2" cm="1">
        <f t="array" ref="GC14">INDEX(Assumptions!$V$3:$AA$32,'Gas Heat Pumps-Installs'!$A15-2022,'Gas Heat Pumps-Installs'!GC$2-2023)*'Gas Heat Pumps-Installs'!GC$4</f>
        <v>7.6822411434963739E-2</v>
      </c>
      <c r="GD14" s="2" cm="1">
        <f t="array" ref="GD14">INDEX(Assumptions!$V$3:$AA$32,'Gas Heat Pumps-Installs'!$A15-2022,'Gas Heat Pumps-Installs'!GD$2-2023)*'Gas Heat Pumps-Installs'!GD$4</f>
        <v>7.9650461742297243E-2</v>
      </c>
      <c r="GE14" s="2" cm="1">
        <f t="array" ref="GE14">INDEX(Assumptions!$V$3:$AA$32,'Gas Heat Pumps-Installs'!$A15-2022,'Gas Heat Pumps-Installs'!GE$2-2023)*'Gas Heat Pumps-Installs'!GE$4</f>
        <v>9.8926702972912214E-2</v>
      </c>
      <c r="GF14" s="2" cm="1">
        <f t="array" ref="GF14">INDEX(Assumptions!$V$3:$AA$32,'Gas Heat Pumps-Installs'!$A15-2022,'Gas Heat Pumps-Installs'!GF$2-2023)*'Gas Heat Pumps-Installs'!GF$4</f>
        <v>5.6808626205447306E-2</v>
      </c>
      <c r="GG14" s="2" cm="1">
        <f t="array" ref="GG14">INDEX(Assumptions!$V$3:$AA$32,'Gas Heat Pumps-Installs'!$A15-2022,'Gas Heat Pumps-Installs'!GG$2-2023)*'Gas Heat Pumps-Installs'!GG$4</f>
        <v>4.2534222288321223E-3</v>
      </c>
      <c r="GH14" s="2" cm="1">
        <f t="array" ref="GH14">INDEX(Assumptions!$V$3:$AA$32,'Gas Heat Pumps-Installs'!$A15-2022,'Gas Heat Pumps-Installs'!GH$2-2023)*'Gas Heat Pumps-Installs'!GH$4</f>
        <v>6.7234249304982452E-2</v>
      </c>
      <c r="GI14" s="2" cm="1">
        <f t="array" ref="GI14">INDEX(Assumptions!$V$3:$AA$32,'Gas Heat Pumps-Installs'!$A15-2022,'Gas Heat Pumps-Installs'!GI$2-2023)*'Gas Heat Pumps-Installs'!GI$4</f>
        <v>6.4421787413075832E-2</v>
      </c>
      <c r="GJ14" s="2" cm="1">
        <f t="array" ref="GJ14">INDEX(Assumptions!$V$3:$AA$32,'Gas Heat Pumps-Installs'!$A15-2022,'Gas Heat Pumps-Installs'!GJ$2-2023)*'Gas Heat Pumps-Installs'!GJ$4</f>
        <v>9.7615873285247345E-2</v>
      </c>
      <c r="GK14" s="2" cm="1">
        <f t="array" ref="GK14">INDEX(Assumptions!$V$3:$AA$32,'Gas Heat Pumps-Installs'!$A15-2022,'Gas Heat Pumps-Installs'!GK$2-2023)*'Gas Heat Pumps-Installs'!GK$4</f>
        <v>3.9695172045921781E-2</v>
      </c>
      <c r="GL14" s="2" cm="1">
        <f t="array" ref="GL14">INDEX(Assumptions!$V$3:$AA$32,'Gas Heat Pumps-Installs'!$A15-2022,'Gas Heat Pumps-Installs'!GL$2-2023)*'Gas Heat Pumps-Installs'!GL$4</f>
        <v>9.7712030865601165E-2</v>
      </c>
      <c r="GM14" s="2" cm="1">
        <f t="array" ref="GM14">INDEX(Assumptions!$V$3:$AA$32,'Gas Heat Pumps-Installs'!$A15-2022,'Gas Heat Pumps-Installs'!GM$2-2023)*'Gas Heat Pumps-Installs'!GM$4</f>
        <v>0.10352547400000001</v>
      </c>
      <c r="GN14" s="2" cm="1">
        <f t="array" ref="GN14">INDEX(Assumptions!$V$3:$AA$32,'Gas Heat Pumps-Installs'!$A15-2022,'Gas Heat Pumps-Installs'!GN$2-2023)*'Gas Heat Pumps-Installs'!GN$4</f>
        <v>5.3480711075816915E-2</v>
      </c>
      <c r="GO14" s="2" cm="1">
        <f t="array" ref="GO14">INDEX(Assumptions!$V$3:$AA$32,'Gas Heat Pumps-Installs'!$A15-2022,'Gas Heat Pumps-Installs'!GO$2-2023)*'Gas Heat Pumps-Installs'!GO$4</f>
        <v>4.784546845351087E-2</v>
      </c>
      <c r="GP14" s="2" cm="1">
        <f t="array" ref="GP14">INDEX(Assumptions!$V$3:$AA$32,'Gas Heat Pumps-Installs'!$A15-2022,'Gas Heat Pumps-Installs'!GP$2-2023)*'Gas Heat Pumps-Installs'!GP$4</f>
        <v>6.7483744216435368E-2</v>
      </c>
      <c r="GQ14" s="2" cm="1">
        <f t="array" ref="GQ14">INDEX(Assumptions!$V$3:$AA$32,'Gas Heat Pumps-Installs'!$A15-2022,'Gas Heat Pumps-Installs'!GQ$2-2023)*'Gas Heat Pumps-Installs'!GQ$4</f>
        <v>1.814946573539717E-2</v>
      </c>
      <c r="GR14" s="2" cm="1">
        <f t="array" ref="GR14">INDEX(Assumptions!$V$3:$AA$32,'Gas Heat Pumps-Installs'!$A15-2022,'Gas Heat Pumps-Installs'!GR$2-2023)*'Gas Heat Pumps-Installs'!GR$4</f>
        <v>4.8108673208206609E-2</v>
      </c>
      <c r="GS14" s="2" cm="1">
        <f t="array" ref="GS14">INDEX(Assumptions!$V$3:$AA$32,'Gas Heat Pumps-Installs'!$A15-2022,'Gas Heat Pumps-Installs'!GS$2-2023)*'Gas Heat Pumps-Installs'!GS$4</f>
        <v>2.3776973999999992E-2</v>
      </c>
      <c r="GT14" s="2" cm="1">
        <f t="array" ref="GT14">INDEX(Assumptions!$V$3:$AA$32,'Gas Heat Pumps-Installs'!$A15-2022,'Gas Heat Pumps-Installs'!GT$2-2023)*'Gas Heat Pumps-Installs'!GT$4</f>
        <v>4.2459692308703369E-2</v>
      </c>
      <c r="GU14" s="2" cm="1">
        <f t="array" ref="GU14">INDEX(Assumptions!$V$3:$AA$32,'Gas Heat Pumps-Installs'!$A15-2022,'Gas Heat Pumps-Installs'!GU$2-2023)*'Gas Heat Pumps-Installs'!GU$4</f>
        <v>0.13236366129797444</v>
      </c>
      <c r="GV14" s="2" cm="1">
        <f t="array" ref="GV14">INDEX(Assumptions!$V$3:$AA$32,'Gas Heat Pumps-Installs'!$A15-2022,'Gas Heat Pumps-Installs'!GV$2-2023)*'Gas Heat Pumps-Installs'!GV$4</f>
        <v>2.4425759404807269E-2</v>
      </c>
      <c r="GW14" s="2" cm="1">
        <f t="array" ref="GW14">INDEX(Assumptions!$V$3:$AA$32,'Gas Heat Pumps-Installs'!$A15-2022,'Gas Heat Pumps-Installs'!GW$2-2023)*'Gas Heat Pumps-Installs'!GW$4</f>
        <v>3.0147403848066062E-2</v>
      </c>
      <c r="GX14" s="2" cm="1">
        <f t="array" ref="GX14">INDEX(Assumptions!$V$3:$AA$32,'Gas Heat Pumps-Installs'!$A15-2022,'Gas Heat Pumps-Installs'!GX$2-2023)*'Gas Heat Pumps-Installs'!GX$4</f>
        <v>5.6055558586458942E-2</v>
      </c>
      <c r="GY14" s="2" cm="1">
        <f t="array" ref="GY14">INDEX(Assumptions!$V$3:$AA$32,'Gas Heat Pumps-Installs'!$A15-2022,'Gas Heat Pumps-Installs'!GY$2-2023)*'Gas Heat Pumps-Installs'!GY$4</f>
        <v>5.5450307282779686E-2</v>
      </c>
      <c r="GZ14" s="2" cm="1">
        <f t="array" ref="GZ14">INDEX(Assumptions!$V$3:$AA$32,'Gas Heat Pumps-Installs'!$A15-2022,'Gas Heat Pumps-Installs'!GZ$2-2023)*'Gas Heat Pumps-Installs'!GZ$4</f>
        <v>3.5666837427763734E-2</v>
      </c>
      <c r="HA14" s="2" cm="1">
        <f t="array" ref="HA14">INDEX(Assumptions!$V$3:$AA$32,'Gas Heat Pumps-Installs'!$A15-2022,'Gas Heat Pumps-Installs'!HA$2-2023)*'Gas Heat Pumps-Installs'!HA$4</f>
        <v>3.8492187092261883E-2</v>
      </c>
      <c r="HB14" s="2" cm="1">
        <f t="array" ref="HB14">INDEX(Assumptions!$V$3:$AA$32,'Gas Heat Pumps-Installs'!$A15-2022,'Gas Heat Pumps-Installs'!HB$2-2023)*'Gas Heat Pumps-Installs'!HB$4</f>
        <v>8.1996960192300891E-2</v>
      </c>
      <c r="HC14" s="2" cm="1">
        <f t="array" ref="HC14">INDEX(Assumptions!$V$3:$AA$32,'Gas Heat Pumps-Installs'!$A15-2022,'Gas Heat Pumps-Installs'!HC$2-2023)*'Gas Heat Pumps-Installs'!HC$4</f>
        <v>4.8056003009816779E-2</v>
      </c>
      <c r="HD14" s="2" cm="1">
        <f t="array" ref="HD14">INDEX(Assumptions!$V$3:$AA$32,'Gas Heat Pumps-Installs'!$A15-2022,'Gas Heat Pumps-Installs'!HD$2-2023)*'Gas Heat Pumps-Installs'!HD$4</f>
        <v>5.5416114092932157E-2</v>
      </c>
      <c r="HE14" s="2" cm="1">
        <f t="array" ref="HE14">INDEX(Assumptions!$V$3:$AA$32,'Gas Heat Pumps-Installs'!$A15-2022,'Gas Heat Pumps-Installs'!HE$2-2023)*'Gas Heat Pumps-Installs'!HE$4</f>
        <v>0.1464196894328175</v>
      </c>
      <c r="HF14" s="2" cm="1">
        <f t="array" ref="HF14">INDEX(Assumptions!$V$3:$AA$32,'Gas Heat Pumps-Installs'!$A15-2022,'Gas Heat Pumps-Installs'!HF$2-2023)*'Gas Heat Pumps-Installs'!HF$4</f>
        <v>4.202286276640859E-2</v>
      </c>
      <c r="HG14" s="2" cm="1">
        <f t="array" ref="HG14">INDEX(Assumptions!$V$3:$AA$32,'Gas Heat Pumps-Installs'!$A15-2022,'Gas Heat Pumps-Installs'!HG$2-2023)*'Gas Heat Pumps-Installs'!HG$4</f>
        <v>0.17660499999999998</v>
      </c>
      <c r="HH14" s="2" cm="1">
        <f t="array" ref="HH14">INDEX(Assumptions!$V$3:$AA$32,'Gas Heat Pumps-Installs'!$A15-2022,'Gas Heat Pumps-Installs'!HH$2-2023)*'Gas Heat Pumps-Installs'!HH$4</f>
        <v>5.4347364532345691E-2</v>
      </c>
      <c r="HI14" s="2" cm="1">
        <f t="array" ref="HI14">INDEX(Assumptions!$V$3:$AA$32,'Gas Heat Pumps-Installs'!$A15-2022,'Gas Heat Pumps-Installs'!HI$2-2023)*'Gas Heat Pumps-Installs'!HI$4</f>
        <v>0.17793386</v>
      </c>
      <c r="HJ14" s="2" cm="1">
        <f t="array" ref="HJ14">INDEX(Assumptions!$V$3:$AA$32,'Gas Heat Pumps-Installs'!$A15-2022,'Gas Heat Pumps-Installs'!HJ$2-2023)*'Gas Heat Pumps-Installs'!HJ$4</f>
        <v>0.11278265875156805</v>
      </c>
      <c r="HK14" s="2" cm="1">
        <f t="array" ref="HK14">INDEX(Assumptions!$V$3:$AA$32,'Gas Heat Pumps-Installs'!$A15-2022,'Gas Heat Pumps-Installs'!HK$2-2023)*'Gas Heat Pumps-Installs'!HK$4</f>
        <v>0.10922406467658603</v>
      </c>
      <c r="HL14" s="2" cm="1">
        <f t="array" ref="HL14">INDEX(Assumptions!$V$3:$AA$32,'Gas Heat Pumps-Installs'!$A15-2022,'Gas Heat Pumps-Installs'!HL$2-2023)*'Gas Heat Pumps-Installs'!HL$4</f>
        <v>2.8244995751485241E-2</v>
      </c>
      <c r="HM14" s="2" cm="1">
        <f t="array" ref="HM14">INDEX(Assumptions!$V$3:$AA$32,'Gas Heat Pumps-Installs'!$A15-2022,'Gas Heat Pumps-Installs'!HM$2-2023)*'Gas Heat Pumps-Installs'!HM$4</f>
        <v>5.4458507999999996E-2</v>
      </c>
      <c r="HN14" s="2" cm="1">
        <f t="array" ref="HN14">INDEX(Assumptions!$V$3:$AA$32,'Gas Heat Pumps-Installs'!$A15-2022,'Gas Heat Pumps-Installs'!HN$2-2023)*'Gas Heat Pumps-Installs'!HN$4</f>
        <v>6.8935206431768384E-2</v>
      </c>
      <c r="HO14" s="2" cm="1">
        <f t="array" ref="HO14">INDEX(Assumptions!$V$3:$AA$32,'Gas Heat Pumps-Installs'!$A15-2022,'Gas Heat Pumps-Installs'!HO$2-2023)*'Gas Heat Pumps-Installs'!HO$4</f>
        <v>6.1051457916170962E-2</v>
      </c>
      <c r="HP14" s="2" cm="1">
        <f t="array" ref="HP14">INDEX(Assumptions!$V$3:$AA$32,'Gas Heat Pumps-Installs'!$A15-2022,'Gas Heat Pumps-Installs'!HP$2-2023)*'Gas Heat Pumps-Installs'!HP$4</f>
        <v>2.9339360537591473E-2</v>
      </c>
      <c r="HQ14" s="2" cm="1">
        <f t="array" ref="HQ14">INDEX(Assumptions!$V$3:$AA$32,'Gas Heat Pumps-Installs'!$A15-2022,'Gas Heat Pumps-Installs'!HQ$2-2023)*'Gas Heat Pumps-Installs'!HQ$4</f>
        <v>0.12203811326228292</v>
      </c>
      <c r="HR14" s="2" cm="1">
        <f t="array" ref="HR14">INDEX(Assumptions!$V$3:$AA$32,'Gas Heat Pumps-Installs'!$A15-2022,'Gas Heat Pumps-Installs'!HR$2-2023)*'Gas Heat Pumps-Installs'!HR$4</f>
        <v>3.8759871633721264E-2</v>
      </c>
      <c r="HS14" s="2" cm="1">
        <f t="array" ref="HS14">INDEX(Assumptions!$V$3:$AA$32,'Gas Heat Pumps-Installs'!$A15-2022,'Gas Heat Pumps-Installs'!HS$2-2023)*'Gas Heat Pumps-Installs'!HS$4</f>
        <v>4.2725330504714491E-2</v>
      </c>
      <c r="HT14" s="2" cm="1">
        <f t="array" ref="HT14">INDEX(Assumptions!$V$3:$AA$32,'Gas Heat Pumps-Installs'!$A15-2022,'Gas Heat Pumps-Installs'!HT$2-2023)*'Gas Heat Pumps-Installs'!HT$4</f>
        <v>5.6676005887393507E-2</v>
      </c>
      <c r="HU14" s="2" cm="1">
        <f t="array" ref="HU14">INDEX(Assumptions!$V$3:$AA$32,'Gas Heat Pumps-Installs'!$A15-2022,'Gas Heat Pumps-Installs'!HU$2-2023)*'Gas Heat Pumps-Installs'!HU$4</f>
        <v>9.7468396147766548E-2</v>
      </c>
      <c r="HV14" s="2" cm="1">
        <f t="array" ref="HV14">INDEX(Assumptions!$V$3:$AA$32,'Gas Heat Pumps-Installs'!$A15-2022,'Gas Heat Pumps-Installs'!HV$2-2023)*'Gas Heat Pumps-Installs'!HV$4</f>
        <v>0.11022584407737021</v>
      </c>
      <c r="HW14" s="2" cm="1">
        <f t="array" ref="HW14">INDEX(Assumptions!$V$3:$AA$32,'Gas Heat Pumps-Installs'!$A15-2022,'Gas Heat Pumps-Installs'!HW$2-2023)*'Gas Heat Pumps-Installs'!HW$4</f>
        <v>0.15283686599200066</v>
      </c>
      <c r="HX14" s="2" cm="1">
        <f t="array" ref="HX14">INDEX(Assumptions!$V$3:$AA$32,'Gas Heat Pumps-Installs'!$A15-2022,'Gas Heat Pumps-Installs'!HX$2-2023)*'Gas Heat Pumps-Installs'!HX$4</f>
        <v>8.5234380552423619E-2</v>
      </c>
      <c r="HY14" s="2" cm="1">
        <f t="array" ref="HY14">INDEX(Assumptions!$V$3:$AA$32,'Gas Heat Pumps-Installs'!$A15-2022,'Gas Heat Pumps-Installs'!HY$2-2023)*'Gas Heat Pumps-Installs'!HY$4</f>
        <v>7.8474990133073408E-2</v>
      </c>
      <c r="HZ14" s="2" cm="1">
        <f t="array" ref="HZ14">INDEX(Assumptions!$V$3:$AA$32,'Gas Heat Pumps-Installs'!$A15-2022,'Gas Heat Pumps-Installs'!HZ$2-2023)*'Gas Heat Pumps-Installs'!HZ$4</f>
        <v>4.6178748789792258E-2</v>
      </c>
      <c r="IA14" s="2" cm="1">
        <f t="array" ref="IA14">INDEX(Assumptions!$V$3:$AA$32,'Gas Heat Pumps-Installs'!$A15-2022,'Gas Heat Pumps-Installs'!IA$2-2023)*'Gas Heat Pumps-Installs'!IA$4</f>
        <v>0.13194430621812736</v>
      </c>
      <c r="IB14" s="2" cm="1">
        <f t="array" ref="IB14">INDEX(Assumptions!$V$3:$AA$32,'Gas Heat Pumps-Installs'!$A15-2022,'Gas Heat Pumps-Installs'!IB$2-2023)*'Gas Heat Pumps-Installs'!IB$4</f>
        <v>0.13281230111490805</v>
      </c>
      <c r="IC14" s="2" cm="1">
        <f t="array" ref="IC14">INDEX(Assumptions!$V$3:$AA$32,'Gas Heat Pumps-Installs'!$A15-2022,'Gas Heat Pumps-Installs'!IC$2-2023)*'Gas Heat Pumps-Installs'!IC$4</f>
        <v>7.2912224210017806E-2</v>
      </c>
      <c r="ID14" s="2" cm="1">
        <f t="array" ref="ID14">INDEX(Assumptions!$V$3:$AA$32,'Gas Heat Pumps-Installs'!$A15-2022,'Gas Heat Pumps-Installs'!ID$2-2023)*'Gas Heat Pumps-Installs'!ID$4</f>
        <v>9.9474705007774042E-2</v>
      </c>
      <c r="IE14" s="2" cm="1">
        <f t="array" ref="IE14">INDEX(Assumptions!$V$3:$AA$32,'Gas Heat Pumps-Installs'!$A15-2022,'Gas Heat Pumps-Installs'!IE$2-2023)*'Gas Heat Pumps-Installs'!IE$4</f>
        <v>7.6950147837660604E-2</v>
      </c>
      <c r="IF14" s="2" cm="1">
        <f t="array" ref="IF14">INDEX(Assumptions!$V$3:$AA$32,'Gas Heat Pumps-Installs'!$A15-2022,'Gas Heat Pumps-Installs'!IF$2-2023)*'Gas Heat Pumps-Installs'!IF$4</f>
        <v>8.4521538796560713E-2</v>
      </c>
      <c r="IG14" s="2" cm="1">
        <f t="array" ref="IG14">INDEX(Assumptions!$V$3:$AA$32,'Gas Heat Pumps-Installs'!$A15-2022,'Gas Heat Pumps-Installs'!IG$2-2023)*'Gas Heat Pumps-Installs'!IG$4</f>
        <v>8.4977463308854348E-2</v>
      </c>
      <c r="IH14" s="2" cm="1">
        <f t="array" ref="IH14">INDEX(Assumptions!$V$3:$AA$32,'Gas Heat Pumps-Installs'!$A15-2022,'Gas Heat Pumps-Installs'!IH$2-2023)*'Gas Heat Pumps-Installs'!IH$4</f>
        <v>7.5045468830845022E-2</v>
      </c>
      <c r="II14" s="2" cm="1">
        <f t="array" ref="II14">INDEX(Assumptions!$V$3:$AA$32,'Gas Heat Pumps-Installs'!$A15-2022,'Gas Heat Pumps-Installs'!II$2-2023)*'Gas Heat Pumps-Installs'!II$4</f>
        <v>3.8531583999999987E-2</v>
      </c>
      <c r="IJ14" s="2" cm="1">
        <f t="array" ref="IJ14">INDEX(Assumptions!$V$3:$AA$32,'Gas Heat Pumps-Installs'!$A15-2022,'Gas Heat Pumps-Installs'!IJ$2-2023)*'Gas Heat Pumps-Installs'!IJ$4</f>
        <v>2.7363033123840169E-2</v>
      </c>
      <c r="IK14" s="2" cm="1">
        <f t="array" ref="IK14">INDEX(Assumptions!$V$3:$AA$32,'Gas Heat Pumps-Installs'!$A15-2022,'Gas Heat Pumps-Installs'!IK$2-2023)*'Gas Heat Pumps-Installs'!IK$4</f>
        <v>0.14165320166500875</v>
      </c>
      <c r="IL14" s="2" cm="1">
        <f t="array" ref="IL14">INDEX(Assumptions!$V$3:$AA$32,'Gas Heat Pumps-Installs'!$A15-2022,'Gas Heat Pumps-Installs'!IL$2-2023)*'Gas Heat Pumps-Installs'!IL$4</f>
        <v>2.6543556400776967E-2</v>
      </c>
      <c r="IM14" s="2" cm="1">
        <f t="array" ref="IM14">INDEX(Assumptions!$V$3:$AA$32,'Gas Heat Pumps-Installs'!$A15-2022,'Gas Heat Pumps-Installs'!IM$2-2023)*'Gas Heat Pumps-Installs'!IM$4</f>
        <v>0.13781792361910211</v>
      </c>
      <c r="IN14" s="2" cm="1">
        <f t="array" ref="IN14">INDEX(Assumptions!$V$3:$AA$32,'Gas Heat Pumps-Installs'!$A15-2022,'Gas Heat Pumps-Installs'!IN$2-2023)*'Gas Heat Pumps-Installs'!IN$4</f>
        <v>8.2125586826092042E-2</v>
      </c>
      <c r="IO14" s="2" cm="1">
        <f t="array" ref="IO14">INDEX(Assumptions!$V$3:$AA$32,'Gas Heat Pumps-Installs'!$A15-2022,'Gas Heat Pumps-Installs'!IO$2-2023)*'Gas Heat Pumps-Installs'!IO$4</f>
        <v>8.6736092635772838E-2</v>
      </c>
      <c r="IP14" s="2" cm="1">
        <f t="array" ref="IP14">INDEX(Assumptions!$V$3:$AA$32,'Gas Heat Pumps-Installs'!$A15-2022,'Gas Heat Pumps-Installs'!IP$2-2023)*'Gas Heat Pumps-Installs'!IP$4</f>
        <v>1.1144061632813831E-2</v>
      </c>
      <c r="IQ14" s="2" cm="1">
        <f t="array" ref="IQ14">INDEX(Assumptions!$V$3:$AA$32,'Gas Heat Pumps-Installs'!$A15-2022,'Gas Heat Pumps-Installs'!IQ$2-2023)*'Gas Heat Pumps-Installs'!IQ$4</f>
        <v>5.2506176546033637E-2</v>
      </c>
      <c r="IR14" s="2" cm="1">
        <f t="array" ref="IR14">INDEX(Assumptions!$V$3:$AA$32,'Gas Heat Pumps-Installs'!$A15-2022,'Gas Heat Pumps-Installs'!IR$2-2023)*'Gas Heat Pumps-Installs'!IR$4</f>
        <v>4.2372809947680348E-2</v>
      </c>
      <c r="IS14" s="2" cm="1">
        <f t="array" ref="IS14">INDEX(Assumptions!$V$3:$AA$32,'Gas Heat Pumps-Installs'!$A15-2022,'Gas Heat Pumps-Installs'!IS$2-2023)*'Gas Heat Pumps-Installs'!IS$4</f>
        <v>7.0451210608634005E-2</v>
      </c>
      <c r="IT14" s="2" cm="1">
        <f t="array" ref="IT14">INDEX(Assumptions!$V$3:$AA$32,'Gas Heat Pumps-Installs'!$A15-2022,'Gas Heat Pumps-Installs'!IT$2-2023)*'Gas Heat Pumps-Installs'!IT$4</f>
        <v>0.11697350599999999</v>
      </c>
      <c r="IU14" s="2" cm="1">
        <f t="array" ref="IU14">INDEX(Assumptions!$V$3:$AA$32,'Gas Heat Pumps-Installs'!$A15-2022,'Gas Heat Pumps-Installs'!IU$2-2023)*'Gas Heat Pumps-Installs'!IU$4</f>
        <v>3.441591600833064E-2</v>
      </c>
      <c r="IV14" s="2" cm="1">
        <f t="array" ref="IV14">INDEX(Assumptions!$V$3:$AA$32,'Gas Heat Pumps-Installs'!$A15-2022,'Gas Heat Pumps-Installs'!IV$2-2023)*'Gas Heat Pumps-Installs'!IV$4</f>
        <v>6.0900237910550159E-2</v>
      </c>
      <c r="IW14" s="2" cm="1">
        <f t="array" ref="IW14">INDEX(Assumptions!$V$3:$AA$32,'Gas Heat Pumps-Installs'!$A15-2022,'Gas Heat Pumps-Installs'!IW$2-2023)*'Gas Heat Pumps-Installs'!IW$4</f>
        <v>3.1106860431372802E-2</v>
      </c>
      <c r="IX14" s="2" cm="1">
        <f t="array" ref="IX14">INDEX(Assumptions!$V$3:$AA$32,'Gas Heat Pumps-Installs'!$A15-2022,'Gas Heat Pumps-Installs'!IX$2-2023)*'Gas Heat Pumps-Installs'!IX$4</f>
        <v>9.2077087015982079E-2</v>
      </c>
      <c r="IY14" s="2" cm="1">
        <f t="array" ref="IY14">INDEX(Assumptions!$V$3:$AA$32,'Gas Heat Pumps-Installs'!$A15-2022,'Gas Heat Pumps-Installs'!IY$2-2023)*'Gas Heat Pumps-Installs'!IY$4</f>
        <v>3.3875815999999989E-2</v>
      </c>
      <c r="IZ14" s="2" cm="1">
        <f t="array" ref="IZ14">INDEX(Assumptions!$V$3:$AA$32,'Gas Heat Pumps-Installs'!$A15-2022,'Gas Heat Pumps-Installs'!IZ$2-2023)*'Gas Heat Pumps-Installs'!IZ$4</f>
        <v>7.4939137403141662E-2</v>
      </c>
      <c r="JA14" s="2" cm="1">
        <f t="array" ref="JA14">INDEX(Assumptions!$V$3:$AA$32,'Gas Heat Pumps-Installs'!$A15-2022,'Gas Heat Pumps-Installs'!JA$2-2023)*'Gas Heat Pumps-Installs'!JA$4</f>
        <v>6.5418366000000006E-2</v>
      </c>
      <c r="JB14" s="2" cm="1">
        <f t="array" ref="JB14">INDEX(Assumptions!$V$3:$AA$32,'Gas Heat Pumps-Installs'!$A15-2022,'Gas Heat Pumps-Installs'!JB$2-2023)*'Gas Heat Pumps-Installs'!JB$4</f>
        <v>0.11128027580001955</v>
      </c>
      <c r="JC14" s="2" cm="1">
        <f t="array" ref="JC14">INDEX(Assumptions!$V$3:$AA$32,'Gas Heat Pumps-Installs'!$A15-2022,'Gas Heat Pumps-Installs'!JC$2-2023)*'Gas Heat Pumps-Installs'!JC$4</f>
        <v>8.1781113455323656E-2</v>
      </c>
      <c r="JD14" s="2" cm="1">
        <f t="array" ref="JD14">INDEX(Assumptions!$V$3:$AA$32,'Gas Heat Pumps-Installs'!$A15-2022,'Gas Heat Pumps-Installs'!JD$2-2023)*'Gas Heat Pumps-Installs'!JD$4</f>
        <v>0.1095492933865633</v>
      </c>
      <c r="JE14" s="2" cm="1">
        <f t="array" ref="JE14">INDEX(Assumptions!$V$3:$AA$32,'Gas Heat Pumps-Installs'!$A15-2022,'Gas Heat Pumps-Installs'!JE$2-2023)*'Gas Heat Pumps-Installs'!JE$4</f>
        <v>4.113387442252614E-2</v>
      </c>
      <c r="JF14" s="2" cm="1">
        <f t="array" ref="JF14">INDEX(Assumptions!$V$3:$AA$32,'Gas Heat Pumps-Installs'!$A15-2022,'Gas Heat Pumps-Installs'!JF$2-2023)*'Gas Heat Pumps-Installs'!JF$4</f>
        <v>6.1337215131545372E-2</v>
      </c>
      <c r="JG14" s="2" cm="1">
        <f t="array" ref="JG14">INDEX(Assumptions!$V$3:$AA$32,'Gas Heat Pumps-Installs'!$A15-2022,'Gas Heat Pumps-Installs'!JG$2-2023)*'Gas Heat Pumps-Installs'!JG$4</f>
        <v>2.4502605809481961E-2</v>
      </c>
      <c r="JH14" s="2" cm="1">
        <f t="array" ref="JH14">INDEX(Assumptions!$V$3:$AA$32,'Gas Heat Pumps-Installs'!$A15-2022,'Gas Heat Pumps-Installs'!JH$2-2023)*'Gas Heat Pumps-Installs'!JH$4</f>
        <v>0.10463501047128519</v>
      </c>
      <c r="JI14" s="2" cm="1">
        <f t="array" ref="JI14">INDEX(Assumptions!$V$3:$AA$32,'Gas Heat Pumps-Installs'!$A15-2022,'Gas Heat Pumps-Installs'!JI$2-2023)*'Gas Heat Pumps-Installs'!JI$4</f>
        <v>4.0537017738624302E-2</v>
      </c>
      <c r="JJ14" s="2" cm="1">
        <f t="array" ref="JJ14">INDEX(Assumptions!$V$3:$AA$32,'Gas Heat Pumps-Installs'!$A15-2022,'Gas Heat Pumps-Installs'!JJ$2-2023)*'Gas Heat Pumps-Installs'!JJ$4</f>
        <v>5.033940221349556E-2</v>
      </c>
      <c r="JK14" s="2" cm="1">
        <f t="array" ref="JK14">INDEX(Assumptions!$V$3:$AA$32,'Gas Heat Pumps-Installs'!$A15-2022,'Gas Heat Pumps-Installs'!JK$2-2023)*'Gas Heat Pumps-Installs'!JK$4</f>
        <v>5.661721120639323E-2</v>
      </c>
      <c r="JL14" s="2" cm="1">
        <f t="array" ref="JL14">INDEX(Assumptions!$V$3:$AA$32,'Gas Heat Pumps-Installs'!$A15-2022,'Gas Heat Pumps-Installs'!JL$2-2023)*'Gas Heat Pumps-Installs'!JL$4</f>
        <v>2.3322338369767426E-2</v>
      </c>
      <c r="JM14" s="2" cm="1">
        <f t="array" ref="JM14">INDEX(Assumptions!$V$3:$AA$32,'Gas Heat Pumps-Installs'!$A15-2022,'Gas Heat Pumps-Installs'!JM$2-2023)*'Gas Heat Pumps-Installs'!JM$4</f>
        <v>-4.965869273356828E-3</v>
      </c>
      <c r="JN14" s="2" cm="1">
        <f t="array" ref="JN14">INDEX(Assumptions!$V$3:$AA$32,'Gas Heat Pumps-Installs'!$A15-2022,'Gas Heat Pumps-Installs'!JN$2-2023)*'Gas Heat Pumps-Installs'!JN$4</f>
        <v>7.075738201042496E-2</v>
      </c>
      <c r="JO14" s="2" cm="1">
        <f t="array" ref="JO14">INDEX(Assumptions!$V$3:$AA$32,'Gas Heat Pumps-Installs'!$A15-2022,'Gas Heat Pumps-Installs'!JO$2-2023)*'Gas Heat Pumps-Installs'!JO$4</f>
        <v>0.12570167212033526</v>
      </c>
      <c r="JP14" s="2" cm="1">
        <f t="array" ref="JP14">INDEX(Assumptions!$V$3:$AA$32,'Gas Heat Pumps-Installs'!$A15-2022,'Gas Heat Pumps-Installs'!JP$2-2023)*'Gas Heat Pumps-Installs'!JP$4</f>
        <v>0.20648550000000002</v>
      </c>
      <c r="JQ14" s="2" cm="1">
        <f t="array" ref="JQ14">INDEX(Assumptions!$V$3:$AA$32,'Gas Heat Pumps-Installs'!$A15-2022,'Gas Heat Pumps-Installs'!JQ$2-2023)*'Gas Heat Pumps-Installs'!JQ$4</f>
        <v>8.6530675907659602E-2</v>
      </c>
      <c r="JR14" s="2" cm="1">
        <f t="array" ref="JR14">INDEX(Assumptions!$V$3:$AA$32,'Gas Heat Pumps-Installs'!$A15-2022,'Gas Heat Pumps-Installs'!JR$2-2023)*'Gas Heat Pumps-Installs'!JR$4</f>
        <v>0.12998687</v>
      </c>
      <c r="JS14" s="2" cm="1">
        <f t="array" ref="JS14">INDEX(Assumptions!$V$3:$AA$32,'Gas Heat Pumps-Installs'!$A15-2022,'Gas Heat Pumps-Installs'!JS$2-2023)*'Gas Heat Pumps-Installs'!JS$4</f>
        <v>5.0440173822807556E-2</v>
      </c>
      <c r="JT14" s="2" cm="1">
        <f t="array" ref="JT14">INDEX(Assumptions!$V$3:$AA$32,'Gas Heat Pumps-Installs'!$A15-2022,'Gas Heat Pumps-Installs'!JT$2-2023)*'Gas Heat Pumps-Installs'!JT$4</f>
        <v>1.5465357023506106E-2</v>
      </c>
      <c r="JU14" s="2" cm="1">
        <f t="array" ref="JU14">INDEX(Assumptions!$V$3:$AA$32,'Gas Heat Pumps-Installs'!$A15-2022,'Gas Heat Pumps-Installs'!JU$2-2023)*'Gas Heat Pumps-Installs'!JU$4</f>
        <v>0.13098201999999998</v>
      </c>
      <c r="JV14" s="2" cm="1">
        <f t="array" ref="JV14">INDEX(Assumptions!$V$3:$AA$32,'Gas Heat Pumps-Installs'!$A15-2022,'Gas Heat Pumps-Installs'!JV$2-2023)*'Gas Heat Pumps-Installs'!JV$4</f>
        <v>3.7123419927248241E-2</v>
      </c>
      <c r="JW14" s="2" cm="1">
        <f t="array" ref="JW14">INDEX(Assumptions!$V$3:$AA$32,'Gas Heat Pumps-Installs'!$A15-2022,'Gas Heat Pumps-Installs'!JW$2-2023)*'Gas Heat Pumps-Installs'!JW$4</f>
        <v>0.14371396</v>
      </c>
      <c r="JX14" s="2" cm="1">
        <f t="array" ref="JX14">INDEX(Assumptions!$V$3:$AA$32,'Gas Heat Pumps-Installs'!$A15-2022,'Gas Heat Pumps-Installs'!JX$2-2023)*'Gas Heat Pumps-Installs'!JX$4</f>
        <v>6.5071762338420477E-2</v>
      </c>
      <c r="JY14" s="2" cm="1">
        <f t="array" ref="JY14">INDEX(Assumptions!$V$3:$AA$32,'Gas Heat Pumps-Installs'!$A15-2022,'Gas Heat Pumps-Installs'!JY$2-2023)*'Gas Heat Pumps-Installs'!JY$4</f>
        <v>1.9477175422719289E-2</v>
      </c>
      <c r="JZ14" s="2" cm="1">
        <f t="array" ref="JZ14">INDEX(Assumptions!$V$3:$AA$32,'Gas Heat Pumps-Installs'!$A15-2022,'Gas Heat Pumps-Installs'!JZ$2-2023)*'Gas Heat Pumps-Installs'!JZ$4</f>
        <v>9.5421919898596733E-2</v>
      </c>
      <c r="KA14" s="2" cm="1">
        <f t="array" ref="KA14">INDEX(Assumptions!$V$3:$AA$32,'Gas Heat Pumps-Installs'!$A15-2022,'Gas Heat Pumps-Installs'!KA$2-2023)*'Gas Heat Pumps-Installs'!KA$4</f>
        <v>9.0444363162219599E-2</v>
      </c>
      <c r="KB14" s="2" cm="1">
        <f t="array" ref="KB14">INDEX(Assumptions!$V$3:$AA$32,'Gas Heat Pumps-Installs'!$A15-2022,'Gas Heat Pumps-Installs'!KB$2-2023)*'Gas Heat Pumps-Installs'!KB$4</f>
        <v>5.9745625550794511E-2</v>
      </c>
      <c r="KC14" s="2" cm="1">
        <f t="array" ref="KC14">INDEX(Assumptions!$V$3:$AA$32,'Gas Heat Pumps-Installs'!$A15-2022,'Gas Heat Pumps-Installs'!KC$2-2023)*'Gas Heat Pumps-Installs'!KC$4</f>
        <v>9.4487828897488427E-2</v>
      </c>
      <c r="KD14" s="2" cm="1">
        <f t="array" ref="KD14">INDEX(Assumptions!$V$3:$AA$32,'Gas Heat Pumps-Installs'!$A15-2022,'Gas Heat Pumps-Installs'!KD$2-2023)*'Gas Heat Pumps-Installs'!KD$4</f>
        <v>2.797242195709047E-2</v>
      </c>
      <c r="KE14" s="2" cm="1">
        <f t="array" ref="KE14">INDEX(Assumptions!$V$3:$AA$32,'Gas Heat Pumps-Installs'!$A15-2022,'Gas Heat Pumps-Installs'!KE$2-2023)*'Gas Heat Pumps-Installs'!KE$4</f>
        <v>7.4009535370327353E-2</v>
      </c>
      <c r="KF14" s="2" cm="1">
        <f t="array" ref="KF14">INDEX(Assumptions!$V$3:$AA$32,'Gas Heat Pumps-Installs'!$A15-2022,'Gas Heat Pumps-Installs'!KF$2-2023)*'Gas Heat Pumps-Installs'!KF$4</f>
        <v>6.0147681972186534E-2</v>
      </c>
      <c r="KG14" s="2" cm="1">
        <f t="array" ref="KG14">INDEX(Assumptions!$V$3:$AA$32,'Gas Heat Pumps-Installs'!$A15-2022,'Gas Heat Pumps-Installs'!KG$2-2023)*'Gas Heat Pumps-Installs'!KG$4</f>
        <v>0.16399048944178168</v>
      </c>
      <c r="KH14" s="2" cm="1">
        <f t="array" ref="KH14">INDEX(Assumptions!$V$3:$AA$32,'Gas Heat Pumps-Installs'!$A15-2022,'Gas Heat Pumps-Installs'!KH$2-2023)*'Gas Heat Pumps-Installs'!KH$4</f>
        <v>5.435927606879274E-2</v>
      </c>
      <c r="KI14" s="2" cm="1">
        <f t="array" ref="KI14">INDEX(Assumptions!$V$3:$AA$32,'Gas Heat Pumps-Installs'!$A15-2022,'Gas Heat Pumps-Installs'!KI$2-2023)*'Gas Heat Pumps-Installs'!KI$4</f>
        <v>8.7528953894123115E-2</v>
      </c>
      <c r="KJ14" s="2" cm="1">
        <f t="array" ref="KJ14">INDEX(Assumptions!$V$3:$AA$32,'Gas Heat Pumps-Installs'!$A15-2022,'Gas Heat Pumps-Installs'!KJ$2-2023)*'Gas Heat Pumps-Installs'!KJ$4</f>
        <v>4.522348783624637E-2</v>
      </c>
      <c r="KK14" s="2" cm="1">
        <f t="array" ref="KK14">INDEX(Assumptions!$V$3:$AA$32,'Gas Heat Pumps-Installs'!$A15-2022,'Gas Heat Pumps-Installs'!KK$2-2023)*'Gas Heat Pumps-Installs'!KK$4</f>
        <v>2.52967783213131E-2</v>
      </c>
      <c r="KL14" s="2" cm="1">
        <f t="array" ref="KL14">INDEX(Assumptions!$V$3:$AA$32,'Gas Heat Pumps-Installs'!$A15-2022,'Gas Heat Pumps-Installs'!KL$2-2023)*'Gas Heat Pumps-Installs'!KL$4</f>
        <v>6.1556159696009985E-2</v>
      </c>
      <c r="KM14" s="2" cm="1">
        <f t="array" ref="KM14">INDEX(Assumptions!$V$3:$AA$32,'Gas Heat Pumps-Installs'!$A15-2022,'Gas Heat Pumps-Installs'!KM$2-2023)*'Gas Heat Pumps-Installs'!KM$4</f>
        <v>3.1888701131951032E-2</v>
      </c>
      <c r="KN14" s="2" cm="1">
        <f t="array" ref="KN14">INDEX(Assumptions!$V$3:$AA$32,'Gas Heat Pumps-Installs'!$A15-2022,'Gas Heat Pumps-Installs'!KN$2-2023)*'Gas Heat Pumps-Installs'!KN$4</f>
        <v>9.1639809989896112E-2</v>
      </c>
      <c r="KO14" s="2" cm="1">
        <f t="array" ref="KO14">INDEX(Assumptions!$V$3:$AA$32,'Gas Heat Pumps-Installs'!$A15-2022,'Gas Heat Pumps-Installs'!KO$2-2023)*'Gas Heat Pumps-Installs'!KO$4</f>
        <v>0.10498468918680906</v>
      </c>
      <c r="KP14" s="2" cm="1">
        <f t="array" ref="KP14">INDEX(Assumptions!$V$3:$AA$32,'Gas Heat Pumps-Installs'!$A15-2022,'Gas Heat Pumps-Installs'!KP$2-2023)*'Gas Heat Pumps-Installs'!KP$4</f>
        <v>0.10751626181663129</v>
      </c>
      <c r="KQ14" s="2" cm="1">
        <f t="array" ref="KQ14">INDEX(Assumptions!$V$3:$AA$32,'Gas Heat Pumps-Installs'!$A15-2022,'Gas Heat Pumps-Installs'!KQ$2-2023)*'Gas Heat Pumps-Installs'!KQ$4</f>
        <v>7.9968022643778849E-2</v>
      </c>
      <c r="KR14" s="2" cm="1">
        <f t="array" ref="KR14">INDEX(Assumptions!$V$3:$AA$32,'Gas Heat Pumps-Installs'!$A15-2022,'Gas Heat Pumps-Installs'!KR$2-2023)*'Gas Heat Pumps-Installs'!KR$4</f>
        <v>0.13551615999999997</v>
      </c>
      <c r="KS14" s="2" cm="1">
        <f t="array" ref="KS14">INDEX(Assumptions!$V$3:$AA$32,'Gas Heat Pumps-Installs'!$A15-2022,'Gas Heat Pumps-Installs'!KS$2-2023)*'Gas Heat Pumps-Installs'!KS$4</f>
        <v>8.0137469572999775E-2</v>
      </c>
      <c r="KT14" s="2" cm="1">
        <f t="array" ref="KT14">INDEX(Assumptions!$V$3:$AA$32,'Gas Heat Pumps-Installs'!$A15-2022,'Gas Heat Pumps-Installs'!KT$2-2023)*'Gas Heat Pumps-Installs'!KT$4</f>
        <v>0.12115529711696169</v>
      </c>
      <c r="KU14" s="2" cm="1">
        <f t="array" ref="KU14">INDEX(Assumptions!$V$3:$AA$32,'Gas Heat Pumps-Installs'!$A15-2022,'Gas Heat Pumps-Installs'!KU$2-2023)*'Gas Heat Pumps-Installs'!KU$4</f>
        <v>5.118930485581967E-2</v>
      </c>
      <c r="KV14" s="2" cm="1">
        <f t="array" ref="KV14">INDEX(Assumptions!$V$3:$AA$32,'Gas Heat Pumps-Installs'!$A15-2022,'Gas Heat Pumps-Installs'!KV$2-2023)*'Gas Heat Pumps-Installs'!KV$4</f>
        <v>7.4700140493581521E-2</v>
      </c>
      <c r="KW14" s="2" cm="1">
        <f t="array" ref="KW14">INDEX(Assumptions!$V$3:$AA$32,'Gas Heat Pumps-Installs'!$A15-2022,'Gas Heat Pumps-Installs'!KW$2-2023)*'Gas Heat Pumps-Installs'!KW$4</f>
        <v>5.6665156253817003E-2</v>
      </c>
      <c r="KX14" s="2" cm="1">
        <f t="array" ref="KX14">INDEX(Assumptions!$V$3:$AA$32,'Gas Heat Pumps-Installs'!$A15-2022,'Gas Heat Pumps-Installs'!KX$2-2023)*'Gas Heat Pumps-Installs'!KX$4</f>
        <v>8.7711798667731961E-2</v>
      </c>
      <c r="KY14" s="2" cm="1">
        <f t="array" ref="KY14">INDEX(Assumptions!$V$3:$AA$32,'Gas Heat Pumps-Installs'!$A15-2022,'Gas Heat Pumps-Installs'!KY$2-2023)*'Gas Heat Pumps-Installs'!KY$4</f>
        <v>0.12198603728741188</v>
      </c>
      <c r="KZ14" s="2" cm="1">
        <f t="array" ref="KZ14">INDEX(Assumptions!$V$3:$AA$32,'Gas Heat Pumps-Installs'!$A15-2022,'Gas Heat Pumps-Installs'!KZ$2-2023)*'Gas Heat Pumps-Installs'!KZ$4</f>
        <v>5.2814464969461843E-2</v>
      </c>
      <c r="LA14" s="2" cm="1">
        <f t="array" ref="LA14">INDEX(Assumptions!$V$3:$AA$32,'Gas Heat Pumps-Installs'!$A15-2022,'Gas Heat Pumps-Installs'!LA$2-2023)*'Gas Heat Pumps-Installs'!LA$4</f>
        <v>3.6347884426837215E-2</v>
      </c>
      <c r="LB14" s="2" cm="1">
        <f t="array" ref="LB14">INDEX(Assumptions!$V$3:$AA$32,'Gas Heat Pumps-Installs'!$A15-2022,'Gas Heat Pumps-Installs'!LB$2-2023)*'Gas Heat Pumps-Installs'!LB$4</f>
        <v>0.17655739326114636</v>
      </c>
      <c r="LC14" s="2" cm="1">
        <f t="array" ref="LC14">INDEX(Assumptions!$V$3:$AA$32,'Gas Heat Pumps-Installs'!$A15-2022,'Gas Heat Pumps-Installs'!LC$2-2023)*'Gas Heat Pumps-Installs'!LC$4</f>
        <v>7.2734356405581721E-2</v>
      </c>
      <c r="LD14" s="2" cm="1">
        <f t="array" ref="LD14">INDEX(Assumptions!$V$3:$AA$32,'Gas Heat Pumps-Installs'!$A15-2022,'Gas Heat Pumps-Installs'!LD$2-2023)*'Gas Heat Pumps-Installs'!LD$4</f>
        <v>8.4410846000000012E-2</v>
      </c>
      <c r="LE14" s="2" cm="1">
        <f t="array" ref="LE14">INDEX(Assumptions!$V$3:$AA$32,'Gas Heat Pumps-Installs'!$A15-2022,'Gas Heat Pumps-Installs'!LE$2-2023)*'Gas Heat Pumps-Installs'!LE$4</f>
        <v>4.8343470932656236E-2</v>
      </c>
      <c r="LF14" s="2" cm="1">
        <f t="array" ref="LF14">INDEX(Assumptions!$V$3:$AA$32,'Gas Heat Pumps-Installs'!$A15-2022,'Gas Heat Pumps-Installs'!LF$2-2023)*'Gas Heat Pumps-Installs'!LF$4</f>
        <v>8.9933700733046559E-2</v>
      </c>
      <c r="LG14" s="2" cm="1">
        <f t="array" ref="LG14">INDEX(Assumptions!$V$3:$AA$32,'Gas Heat Pumps-Installs'!$A15-2022,'Gas Heat Pumps-Installs'!LG$2-2023)*'Gas Heat Pumps-Installs'!LG$4</f>
        <v>6.810191086461545E-2</v>
      </c>
      <c r="LH14" s="2" cm="1">
        <f t="array" ref="LH14">INDEX(Assumptions!$V$3:$AA$32,'Gas Heat Pumps-Installs'!$A15-2022,'Gas Heat Pumps-Installs'!LH$2-2023)*'Gas Heat Pumps-Installs'!LH$4</f>
        <v>8.5652726098286752E-2</v>
      </c>
      <c r="LI14" s="2" cm="1">
        <f t="array" ref="LI14">INDEX(Assumptions!$V$3:$AA$32,'Gas Heat Pumps-Installs'!$A15-2022,'Gas Heat Pumps-Installs'!LI$2-2023)*'Gas Heat Pumps-Installs'!LI$4</f>
        <v>4.7237547984743007E-2</v>
      </c>
      <c r="LJ14" s="2" cm="1">
        <f t="array" ref="LJ14">INDEX(Assumptions!$V$3:$AA$32,'Gas Heat Pumps-Installs'!$A15-2022,'Gas Heat Pumps-Installs'!LJ$2-2023)*'Gas Heat Pumps-Installs'!LJ$4</f>
        <v>0.10587435447329584</v>
      </c>
      <c r="LK14" s="2" cm="1">
        <f t="array" ref="LK14">INDEX(Assumptions!$V$3:$AA$32,'Gas Heat Pumps-Installs'!$A15-2022,'Gas Heat Pumps-Installs'!LK$2-2023)*'Gas Heat Pumps-Installs'!LK$4</f>
        <v>0.11647961142365434</v>
      </c>
      <c r="LL14" s="2" cm="1">
        <f t="array" ref="LL14">INDEX(Assumptions!$V$3:$AA$32,'Gas Heat Pumps-Installs'!$A15-2022,'Gas Heat Pumps-Installs'!LL$2-2023)*'Gas Heat Pumps-Installs'!LL$4</f>
        <v>0.18225063999999999</v>
      </c>
      <c r="LM14" s="2" cm="1">
        <f t="array" ref="LM14">INDEX(Assumptions!$V$3:$AA$32,'Gas Heat Pumps-Installs'!$A15-2022,'Gas Heat Pumps-Installs'!LM$2-2023)*'Gas Heat Pumps-Installs'!LM$4</f>
        <v>5.5071648043719383E-2</v>
      </c>
      <c r="LN14" s="2" cm="1">
        <f t="array" ref="LN14">INDEX(Assumptions!$V$3:$AA$32,'Gas Heat Pumps-Installs'!$A15-2022,'Gas Heat Pumps-Installs'!LN$2-2023)*'Gas Heat Pumps-Installs'!LN$4</f>
        <v>5.2357045169809074E-2</v>
      </c>
      <c r="LO14" s="2" cm="1">
        <f t="array" ref="LO14">INDEX(Assumptions!$V$3:$AA$32,'Gas Heat Pumps-Installs'!$A15-2022,'Gas Heat Pumps-Installs'!LO$2-2023)*'Gas Heat Pumps-Installs'!LO$4</f>
        <v>7.5954710322332739E-2</v>
      </c>
      <c r="LP14" s="2" cm="1">
        <f t="array" ref="LP14">INDEX(Assumptions!$V$3:$AA$32,'Gas Heat Pumps-Installs'!$A15-2022,'Gas Heat Pumps-Installs'!LP$2-2023)*'Gas Heat Pumps-Installs'!LP$4</f>
        <v>0.12490852345076305</v>
      </c>
      <c r="LQ14" s="2" cm="1">
        <f t="array" ref="LQ14">INDEX(Assumptions!$V$3:$AA$32,'Gas Heat Pumps-Installs'!$A15-2022,'Gas Heat Pumps-Installs'!LQ$2-2023)*'Gas Heat Pumps-Installs'!LQ$4</f>
        <v>4.3931120517463965E-2</v>
      </c>
      <c r="LR14" s="2" cm="1">
        <f t="array" ref="LR14">INDEX(Assumptions!$V$3:$AA$32,'Gas Heat Pumps-Installs'!$A15-2022,'Gas Heat Pumps-Installs'!LR$2-2023)*'Gas Heat Pumps-Installs'!LR$4</f>
        <v>2.93859770004649E-2</v>
      </c>
      <c r="LS14" s="2" cm="1">
        <f t="array" ref="LS14">INDEX(Assumptions!$V$3:$AA$32,'Gas Heat Pumps-Installs'!$A15-2022,'Gas Heat Pumps-Installs'!LS$2-2023)*'Gas Heat Pumps-Installs'!LS$4</f>
        <v>2.1987226481554916E-2</v>
      </c>
      <c r="LT14" s="2" cm="1">
        <f t="array" ref="LT14">INDEX(Assumptions!$V$3:$AA$32,'Gas Heat Pumps-Installs'!$A15-2022,'Gas Heat Pumps-Installs'!LT$2-2023)*'Gas Heat Pumps-Installs'!LT$4</f>
        <v>8.8276563543921618E-2</v>
      </c>
      <c r="LU14" s="2" cm="1">
        <f t="array" ref="LU14">INDEX(Assumptions!$V$3:$AA$32,'Gas Heat Pumps-Installs'!$A15-2022,'Gas Heat Pumps-Installs'!LU$2-2023)*'Gas Heat Pumps-Installs'!LU$4</f>
        <v>0.10625682857138403</v>
      </c>
      <c r="LV14" s="2" cm="1">
        <f t="array" ref="LV14">INDEX(Assumptions!$V$3:$AA$32,'Gas Heat Pumps-Installs'!$A15-2022,'Gas Heat Pumps-Installs'!LV$2-2023)*'Gas Heat Pumps-Installs'!LV$4</f>
        <v>5.6490714904463793E-2</v>
      </c>
      <c r="LW14" s="2" cm="1">
        <f t="array" ref="LW14">INDEX(Assumptions!$V$3:$AA$32,'Gas Heat Pumps-Installs'!$A15-2022,'Gas Heat Pumps-Installs'!LW$2-2023)*'Gas Heat Pumps-Installs'!LW$4</f>
        <v>2.5739547181151953E-2</v>
      </c>
      <c r="LX14" s="2" cm="1">
        <f t="array" ref="LX14">INDEX(Assumptions!$V$3:$AA$32,'Gas Heat Pumps-Installs'!$A15-2022,'Gas Heat Pumps-Installs'!LX$2-2023)*'Gas Heat Pumps-Installs'!LX$4</f>
        <v>4.5310632395587774E-2</v>
      </c>
      <c r="LY14" s="2" cm="1">
        <f t="array" ref="LY14">INDEX(Assumptions!$V$3:$AA$32,'Gas Heat Pumps-Installs'!$A15-2022,'Gas Heat Pumps-Installs'!LY$2-2023)*'Gas Heat Pumps-Installs'!LY$4</f>
        <v>0.16235102000000001</v>
      </c>
      <c r="LZ14" s="2" cm="1">
        <f t="array" ref="LZ14">INDEX(Assumptions!$V$3:$AA$32,'Gas Heat Pumps-Installs'!$A15-2022,'Gas Heat Pumps-Installs'!LZ$2-2023)*'Gas Heat Pumps-Installs'!LZ$4</f>
        <v>5.4862440709115869E-2</v>
      </c>
      <c r="MA14" s="2" cm="1">
        <f t="array" ref="MA14">INDEX(Assumptions!$V$3:$AA$32,'Gas Heat Pumps-Installs'!$A15-2022,'Gas Heat Pumps-Installs'!MA$2-2023)*'Gas Heat Pumps-Installs'!MA$4</f>
        <v>5.2213189942926223E-2</v>
      </c>
      <c r="MB14" s="2" cm="1">
        <f t="array" ref="MB14">INDEX(Assumptions!$V$3:$AA$32,'Gas Heat Pumps-Installs'!$A15-2022,'Gas Heat Pumps-Installs'!MB$2-2023)*'Gas Heat Pumps-Installs'!MB$4</f>
        <v>5.4349255430229018E-2</v>
      </c>
      <c r="MC14" s="2" cm="1">
        <f t="array" ref="MC14">INDEX(Assumptions!$V$3:$AA$32,'Gas Heat Pumps-Installs'!$A15-2022,'Gas Heat Pumps-Installs'!MC$2-2023)*'Gas Heat Pumps-Installs'!MC$4</f>
        <v>0.11746251077933453</v>
      </c>
      <c r="MD14" s="2" cm="1">
        <f t="array" ref="MD14">INDEX(Assumptions!$V$3:$AA$32,'Gas Heat Pumps-Installs'!$A15-2022,'Gas Heat Pumps-Installs'!MD$2-2023)*'Gas Heat Pumps-Installs'!MD$4</f>
        <v>4.0064782896427897E-2</v>
      </c>
      <c r="ME14" s="2" cm="1">
        <f t="array" ref="ME14">INDEX(Assumptions!$V$3:$AA$32,'Gas Heat Pumps-Installs'!$A15-2022,'Gas Heat Pumps-Installs'!ME$2-2023)*'Gas Heat Pumps-Installs'!ME$4</f>
        <v>0.13648021444641156</v>
      </c>
      <c r="MF14" s="2" cm="1">
        <f t="array" ref="MF14">INDEX(Assumptions!$V$3:$AA$32,'Gas Heat Pumps-Installs'!$A15-2022,'Gas Heat Pumps-Installs'!MF$2-2023)*'Gas Heat Pumps-Installs'!MF$4</f>
        <v>3.3856091418699052E-2</v>
      </c>
      <c r="MG14" s="2" cm="1">
        <f t="array" ref="MG14">INDEX(Assumptions!$V$3:$AA$32,'Gas Heat Pumps-Installs'!$A15-2022,'Gas Heat Pumps-Installs'!MG$2-2023)*'Gas Heat Pumps-Installs'!MG$4</f>
        <v>4.6999775681667903E-2</v>
      </c>
      <c r="MH14" s="2" cm="1">
        <f t="array" ref="MH14">INDEX(Assumptions!$V$3:$AA$32,'Gas Heat Pumps-Installs'!$A15-2022,'Gas Heat Pumps-Installs'!MH$2-2023)*'Gas Heat Pumps-Installs'!MH$4</f>
        <v>0.12702249281629752</v>
      </c>
      <c r="MI14" s="2" cm="1">
        <f t="array" ref="MI14">INDEX(Assumptions!$V$3:$AA$32,'Gas Heat Pumps-Installs'!$A15-2022,'Gas Heat Pumps-Installs'!MI$2-2023)*'Gas Heat Pumps-Installs'!MI$4</f>
        <v>3.5234360700420055E-2</v>
      </c>
      <c r="MJ14" s="2" cm="1">
        <f t="array" ref="MJ14">INDEX(Assumptions!$V$3:$AA$32,'Gas Heat Pumps-Installs'!$A15-2022,'Gas Heat Pumps-Installs'!MJ$2-2023)*'Gas Heat Pumps-Installs'!MJ$4</f>
        <v>5.3470217931446733E-2</v>
      </c>
      <c r="MK14" s="2" cm="1">
        <f t="array" ref="MK14">INDEX(Assumptions!$V$3:$AA$32,'Gas Heat Pumps-Installs'!$A15-2022,'Gas Heat Pumps-Installs'!MK$2-2023)*'Gas Heat Pumps-Installs'!MK$4</f>
        <v>3.780501698462909E-2</v>
      </c>
      <c r="ML14" s="2" cm="1">
        <f t="array" ref="ML14">INDEX(Assumptions!$V$3:$AA$32,'Gas Heat Pumps-Installs'!$A15-2022,'Gas Heat Pumps-Installs'!ML$2-2023)*'Gas Heat Pumps-Installs'!ML$4</f>
        <v>0.11038783792213515</v>
      </c>
      <c r="MM14" s="2" cm="1">
        <f t="array" ref="MM14">INDEX(Assumptions!$V$3:$AA$32,'Gas Heat Pumps-Installs'!$A15-2022,'Gas Heat Pumps-Installs'!MM$2-2023)*'Gas Heat Pumps-Installs'!MM$4</f>
        <v>9.6127368841538871E-2</v>
      </c>
      <c r="MN14" s="2" cm="1">
        <f t="array" ref="MN14">INDEX(Assumptions!$V$3:$AA$32,'Gas Heat Pumps-Installs'!$A15-2022,'Gas Heat Pumps-Installs'!MN$2-2023)*'Gas Heat Pumps-Installs'!MN$4</f>
        <v>0.16463954000000003</v>
      </c>
      <c r="MO14" s="2" cm="1">
        <f t="array" ref="MO14">INDEX(Assumptions!$V$3:$AA$32,'Gas Heat Pumps-Installs'!$A15-2022,'Gas Heat Pumps-Installs'!MO$2-2023)*'Gas Heat Pumps-Installs'!MO$4</f>
        <v>9.1230528393119945E-2</v>
      </c>
      <c r="MP14" s="2" cm="1">
        <f t="array" ref="MP14">INDEX(Assumptions!$V$3:$AA$32,'Gas Heat Pumps-Installs'!$A15-2022,'Gas Heat Pumps-Installs'!MP$2-2023)*'Gas Heat Pumps-Installs'!MP$4</f>
        <v>8.2741878424585497E-2</v>
      </c>
      <c r="MQ14" s="2" cm="1">
        <f t="array" ref="MQ14">INDEX(Assumptions!$V$3:$AA$32,'Gas Heat Pumps-Installs'!$A15-2022,'Gas Heat Pumps-Installs'!MQ$2-2023)*'Gas Heat Pumps-Installs'!MQ$4</f>
        <v>7.8096438835541612E-2</v>
      </c>
      <c r="MR14" s="2" cm="1">
        <f t="array" ref="MR14">INDEX(Assumptions!$V$3:$AA$32,'Gas Heat Pumps-Installs'!$A15-2022,'Gas Heat Pumps-Installs'!MR$2-2023)*'Gas Heat Pumps-Installs'!MR$4</f>
        <v>4.2108347546007056E-2</v>
      </c>
      <c r="MS14" s="2" cm="1">
        <f t="array" ref="MS14">INDEX(Assumptions!$V$3:$AA$32,'Gas Heat Pumps-Installs'!$A15-2022,'Gas Heat Pumps-Installs'!MS$2-2023)*'Gas Heat Pumps-Installs'!MS$4</f>
        <v>9.5980961758100475E-2</v>
      </c>
      <c r="MT14" s="2" cm="1">
        <f t="array" ref="MT14">INDEX(Assumptions!$V$3:$AA$32,'Gas Heat Pumps-Installs'!$A15-2022,'Gas Heat Pumps-Installs'!MT$2-2023)*'Gas Heat Pumps-Installs'!MT$4</f>
        <v>8.061045135279532E-2</v>
      </c>
      <c r="MU14" s="2" cm="1">
        <f t="array" ref="MU14">INDEX(Assumptions!$V$3:$AA$32,'Gas Heat Pumps-Installs'!$A15-2022,'Gas Heat Pumps-Installs'!MU$2-2023)*'Gas Heat Pumps-Installs'!MU$4</f>
        <v>6.180834996312487E-2</v>
      </c>
      <c r="MV14" s="2" cm="1">
        <f t="array" ref="MV14">INDEX(Assumptions!$V$3:$AA$32,'Gas Heat Pumps-Installs'!$A15-2022,'Gas Heat Pumps-Installs'!MV$2-2023)*'Gas Heat Pumps-Installs'!MV$4</f>
        <v>3.0701135800533463E-2</v>
      </c>
      <c r="MW14" s="2" cm="1">
        <f t="array" ref="MW14">INDEX(Assumptions!$V$3:$AA$32,'Gas Heat Pumps-Installs'!$A15-2022,'Gas Heat Pumps-Installs'!MW$2-2023)*'Gas Heat Pumps-Installs'!MW$4</f>
        <v>6.4770196292783411E-2</v>
      </c>
      <c r="MX14" s="2" cm="1">
        <f t="array" ref="MX14">INDEX(Assumptions!$V$3:$AA$32,'Gas Heat Pumps-Installs'!$A15-2022,'Gas Heat Pumps-Installs'!MX$2-2023)*'Gas Heat Pumps-Installs'!MX$4</f>
        <v>6.678286471542709E-2</v>
      </c>
      <c r="MY14" s="2" cm="1">
        <f t="array" ref="MY14">INDEX(Assumptions!$V$3:$AA$32,'Gas Heat Pumps-Installs'!$A15-2022,'Gas Heat Pumps-Installs'!MY$2-2023)*'Gas Heat Pumps-Installs'!MY$4</f>
        <v>0.11419735290682967</v>
      </c>
      <c r="MZ14" s="2" cm="1">
        <f t="array" ref="MZ14">INDEX(Assumptions!$V$3:$AA$32,'Gas Heat Pumps-Installs'!$A15-2022,'Gas Heat Pumps-Installs'!MZ$2-2023)*'Gas Heat Pumps-Installs'!MZ$4</f>
        <v>7.0005272231116744E-2</v>
      </c>
      <c r="NA14" s="2" cm="1">
        <f t="array" ref="NA14">INDEX(Assumptions!$V$3:$AA$32,'Gas Heat Pumps-Installs'!$A15-2022,'Gas Heat Pumps-Installs'!NA$2-2023)*'Gas Heat Pumps-Installs'!NA$4</f>
        <v>3.279390612162815E-2</v>
      </c>
      <c r="NB14" s="2" cm="1">
        <f t="array" ref="NB14">INDEX(Assumptions!$V$3:$AA$32,'Gas Heat Pumps-Installs'!$A15-2022,'Gas Heat Pumps-Installs'!NB$2-2023)*'Gas Heat Pumps-Installs'!NB$4</f>
        <v>7.5668230445337561E-2</v>
      </c>
      <c r="NC14" s="2" cm="1">
        <f t="array" ref="NC14">INDEX(Assumptions!$V$3:$AA$32,'Gas Heat Pumps-Installs'!$A15-2022,'Gas Heat Pumps-Installs'!NC$2-2023)*'Gas Heat Pumps-Installs'!NC$4</f>
        <v>0.13960855999999999</v>
      </c>
      <c r="ND14" s="2" cm="1">
        <f t="array" ref="ND14">INDEX(Assumptions!$V$3:$AA$32,'Gas Heat Pumps-Installs'!$A15-2022,'Gas Heat Pumps-Installs'!ND$2-2023)*'Gas Heat Pumps-Installs'!ND$4</f>
        <v>7.5031793082290313E-2</v>
      </c>
      <c r="NE14" s="2" cm="1">
        <f t="array" ref="NE14">INDEX(Assumptions!$V$3:$AA$32,'Gas Heat Pumps-Installs'!$A15-2022,'Gas Heat Pumps-Installs'!NE$2-2023)*'Gas Heat Pumps-Installs'!NE$4</f>
        <v>2.8531715115676815E-2</v>
      </c>
      <c r="NF14" s="2" cm="1">
        <f t="array" ref="NF14">INDEX(Assumptions!$V$3:$AA$32,'Gas Heat Pumps-Installs'!$A15-2022,'Gas Heat Pumps-Installs'!NF$2-2023)*'Gas Heat Pumps-Installs'!NF$4</f>
        <v>3.1122970480663249E-2</v>
      </c>
      <c r="NG14" s="2" cm="1">
        <f t="array" ref="NG14">INDEX(Assumptions!$V$3:$AA$32,'Gas Heat Pumps-Installs'!$A15-2022,'Gas Heat Pumps-Installs'!NG$2-2023)*'Gas Heat Pumps-Installs'!NG$4</f>
        <v>7.2391855117720116E-2</v>
      </c>
      <c r="NH14" s="2" cm="1">
        <f t="array" ref="NH14">INDEX(Assumptions!$V$3:$AA$32,'Gas Heat Pumps-Installs'!$A15-2022,'Gas Heat Pumps-Installs'!NH$2-2023)*'Gas Heat Pumps-Installs'!NH$4</f>
        <v>2.7444532882909361E-2</v>
      </c>
      <c r="NI14" s="2" cm="1">
        <f t="array" ref="NI14">INDEX(Assumptions!$V$3:$AA$32,'Gas Heat Pumps-Installs'!$A15-2022,'Gas Heat Pumps-Installs'!NI$2-2023)*'Gas Heat Pumps-Installs'!NI$4</f>
        <v>2.1054302935308009E-2</v>
      </c>
      <c r="NJ14" s="2" cm="1">
        <f t="array" ref="NJ14">INDEX(Assumptions!$V$3:$AA$32,'Gas Heat Pumps-Installs'!$A15-2022,'Gas Heat Pumps-Installs'!NJ$2-2023)*'Gas Heat Pumps-Installs'!NJ$4</f>
        <v>6.0809716280040255E-2</v>
      </c>
      <c r="NK14" s="2" cm="1">
        <f t="array" ref="NK14">INDEX(Assumptions!$V$3:$AA$32,'Gas Heat Pumps-Installs'!$A15-2022,'Gas Heat Pumps-Installs'!NK$2-2023)*'Gas Heat Pumps-Installs'!NK$4</f>
        <v>0.17218979772477699</v>
      </c>
      <c r="NL14" s="2" cm="1">
        <f t="array" ref="NL14">INDEX(Assumptions!$V$3:$AA$32,'Gas Heat Pumps-Installs'!$A15-2022,'Gas Heat Pumps-Installs'!NL$2-2023)*'Gas Heat Pumps-Installs'!NL$4</f>
        <v>4.461390564409675E-2</v>
      </c>
      <c r="NM14" s="2" cm="1">
        <f t="array" ref="NM14">INDEX(Assumptions!$V$3:$AA$32,'Gas Heat Pumps-Installs'!$A15-2022,'Gas Heat Pumps-Installs'!NM$2-2023)*'Gas Heat Pumps-Installs'!NM$4</f>
        <v>3.1961997550919503E-2</v>
      </c>
      <c r="NN14" s="2" cm="1">
        <f t="array" ref="NN14">INDEX(Assumptions!$V$3:$AA$32,'Gas Heat Pumps-Installs'!$A15-2022,'Gas Heat Pumps-Installs'!NN$2-2023)*'Gas Heat Pumps-Installs'!NN$4</f>
        <v>0.10265358769891268</v>
      </c>
      <c r="NO14" s="2" cm="1">
        <f t="array" ref="NO14">INDEX(Assumptions!$V$3:$AA$32,'Gas Heat Pumps-Installs'!$A15-2022,'Gas Heat Pumps-Installs'!NO$2-2023)*'Gas Heat Pumps-Installs'!NO$4</f>
        <v>0.10132362829512236</v>
      </c>
      <c r="NP14" s="2" cm="1">
        <f t="array" ref="NP14">INDEX(Assumptions!$V$3:$AA$32,'Gas Heat Pumps-Installs'!$A15-2022,'Gas Heat Pumps-Installs'!NP$2-2023)*'Gas Heat Pumps-Installs'!NP$4</f>
        <v>6.4550345333829195E-2</v>
      </c>
      <c r="NQ14" s="2" cm="1">
        <f t="array" ref="NQ14">INDEX(Assumptions!$V$3:$AA$32,'Gas Heat Pumps-Installs'!$A15-2022,'Gas Heat Pumps-Installs'!NQ$2-2023)*'Gas Heat Pumps-Installs'!NQ$4</f>
        <v>3.9667154087320113E-2</v>
      </c>
      <c r="NR14" s="2" cm="1">
        <f t="array" ref="NR14">INDEX(Assumptions!$V$3:$AA$32,'Gas Heat Pumps-Installs'!$A15-2022,'Gas Heat Pumps-Installs'!NR$2-2023)*'Gas Heat Pumps-Installs'!NR$4</f>
        <v>0.12143031103718445</v>
      </c>
      <c r="NS14" s="2" cm="1">
        <f t="array" ref="NS14">INDEX(Assumptions!$V$3:$AA$32,'Gas Heat Pumps-Installs'!$A15-2022,'Gas Heat Pumps-Installs'!NS$2-2023)*'Gas Heat Pumps-Installs'!NS$4</f>
        <v>0.1234221133466547</v>
      </c>
      <c r="NT14" s="2" cm="1">
        <f t="array" ref="NT14">INDEX(Assumptions!$V$3:$AA$32,'Gas Heat Pumps-Installs'!$A15-2022,'Gas Heat Pumps-Installs'!NT$2-2023)*'Gas Heat Pumps-Installs'!NT$4</f>
        <v>4.7846842740430565E-2</v>
      </c>
      <c r="NU14" s="2" cm="1">
        <f t="array" ref="NU14">INDEX(Assumptions!$V$3:$AA$32,'Gas Heat Pumps-Installs'!$A15-2022,'Gas Heat Pumps-Installs'!NU$2-2023)*'Gas Heat Pumps-Installs'!NU$4</f>
        <v>3.8843912989073477E-2</v>
      </c>
      <c r="NV14" s="2" cm="1">
        <f t="array" ref="NV14">INDEX(Assumptions!$V$3:$AA$32,'Gas Heat Pumps-Installs'!$A15-2022,'Gas Heat Pumps-Installs'!NV$2-2023)*'Gas Heat Pumps-Installs'!NV$4</f>
        <v>6.6333446770472496E-2</v>
      </c>
      <c r="NW14" s="2" cm="1">
        <f t="array" ref="NW14">INDEX(Assumptions!$V$3:$AA$32,'Gas Heat Pumps-Installs'!$A15-2022,'Gas Heat Pumps-Installs'!NW$2-2023)*'Gas Heat Pumps-Installs'!NW$4</f>
        <v>5.3172156435703943E-2</v>
      </c>
      <c r="NX14" s="2" cm="1">
        <f t="array" ref="NX14">INDEX(Assumptions!$V$3:$AA$32,'Gas Heat Pumps-Installs'!$A15-2022,'Gas Heat Pumps-Installs'!NX$2-2023)*'Gas Heat Pumps-Installs'!NX$4</f>
        <v>6.7797241318366355E-2</v>
      </c>
      <c r="NY14" s="2" cm="1">
        <f t="array" ref="NY14">INDEX(Assumptions!$V$3:$AA$32,'Gas Heat Pumps-Installs'!$A15-2022,'Gas Heat Pumps-Installs'!NY$2-2023)*'Gas Heat Pumps-Installs'!NY$4</f>
        <v>5.5349250695752833E-2</v>
      </c>
      <c r="NZ14" s="2" cm="1">
        <f t="array" ref="NZ14">INDEX(Assumptions!$V$3:$AA$32,'Gas Heat Pumps-Installs'!$A15-2022,'Gas Heat Pumps-Installs'!NZ$2-2023)*'Gas Heat Pumps-Installs'!NZ$4</f>
        <v>0.11234067258827805</v>
      </c>
      <c r="OA14" s="2" cm="1">
        <f t="array" ref="OA14">INDEX(Assumptions!$V$3:$AA$32,'Gas Heat Pumps-Installs'!$A15-2022,'Gas Heat Pumps-Installs'!OA$2-2023)*'Gas Heat Pumps-Installs'!OA$4</f>
        <v>0.12239470095535548</v>
      </c>
      <c r="OB14" s="2" cm="1">
        <f t="array" ref="OB14">INDEX(Assumptions!$V$3:$AA$32,'Gas Heat Pumps-Installs'!$A15-2022,'Gas Heat Pumps-Installs'!OB$2-2023)*'Gas Heat Pumps-Installs'!OB$4</f>
        <v>5.1087916844932357E-2</v>
      </c>
      <c r="OC14" s="2" cm="1">
        <f t="array" ref="OC14">INDEX(Assumptions!$V$3:$AA$32,'Gas Heat Pumps-Installs'!$A15-2022,'Gas Heat Pumps-Installs'!OC$2-2023)*'Gas Heat Pumps-Installs'!OC$4</f>
        <v>0.13193020199160974</v>
      </c>
      <c r="OD14" s="2" cm="1">
        <f t="array" ref="OD14">INDEX(Assumptions!$V$3:$AA$32,'Gas Heat Pumps-Installs'!$A15-2022,'Gas Heat Pumps-Installs'!OD$2-2023)*'Gas Heat Pumps-Installs'!OD$4</f>
        <v>7.9453795177714975E-2</v>
      </c>
      <c r="OE14" s="2" cm="1">
        <f t="array" ref="OE14">INDEX(Assumptions!$V$3:$AA$32,'Gas Heat Pumps-Installs'!$A15-2022,'Gas Heat Pumps-Installs'!OE$2-2023)*'Gas Heat Pumps-Installs'!OE$4</f>
        <v>9.0046017053734301E-2</v>
      </c>
      <c r="OF14" s="2" cm="1">
        <f t="array" ref="OF14">INDEX(Assumptions!$V$3:$AA$32,'Gas Heat Pumps-Installs'!$A15-2022,'Gas Heat Pumps-Installs'!OF$2-2023)*'Gas Heat Pumps-Installs'!OF$4</f>
        <v>0.12144024529607605</v>
      </c>
      <c r="OG14" s="2" cm="1">
        <f t="array" ref="OG14">INDEX(Assumptions!$V$3:$AA$32,'Gas Heat Pumps-Installs'!$A15-2022,'Gas Heat Pumps-Installs'!OG$2-2023)*'Gas Heat Pumps-Installs'!OG$4</f>
        <v>8.4224503844311724E-2</v>
      </c>
      <c r="OH14" s="2" cm="1">
        <f t="array" ref="OH14">INDEX(Assumptions!$V$3:$AA$32,'Gas Heat Pumps-Installs'!$A15-2022,'Gas Heat Pumps-Installs'!OH$2-2023)*'Gas Heat Pumps-Installs'!OH$4</f>
        <v>7.4347959086880466E-2</v>
      </c>
      <c r="OI14" s="2" cm="1">
        <f t="array" ref="OI14">INDEX(Assumptions!$V$3:$AA$32,'Gas Heat Pumps-Installs'!$A15-2022,'Gas Heat Pumps-Installs'!OI$2-2023)*'Gas Heat Pumps-Installs'!OI$4</f>
        <v>5.1632930460307473E-2</v>
      </c>
      <c r="OJ14" s="2" cm="1">
        <f t="array" ref="OJ14">INDEX(Assumptions!$V$3:$AA$32,'Gas Heat Pumps-Installs'!$A15-2022,'Gas Heat Pumps-Installs'!OJ$2-2023)*'Gas Heat Pumps-Installs'!OJ$4</f>
        <v>0.12940558799999999</v>
      </c>
      <c r="OK14" s="2" cm="1">
        <f t="array" ref="OK14">INDEX(Assumptions!$V$3:$AA$32,'Gas Heat Pumps-Installs'!$A15-2022,'Gas Heat Pumps-Installs'!OK$2-2023)*'Gas Heat Pumps-Installs'!OK$4</f>
        <v>4.2490648108745033E-2</v>
      </c>
      <c r="OL14" s="2" cm="1">
        <f t="array" ref="OL14">INDEX(Assumptions!$V$3:$AA$32,'Gas Heat Pumps-Installs'!$A15-2022,'Gas Heat Pumps-Installs'!OL$2-2023)*'Gas Heat Pumps-Installs'!OL$4</f>
        <v>4.0242629352827179E-2</v>
      </c>
      <c r="OM14" s="2" cm="1">
        <f t="array" ref="OM14">INDEX(Assumptions!$V$3:$AA$32,'Gas Heat Pumps-Installs'!$A15-2022,'Gas Heat Pumps-Installs'!OM$2-2023)*'Gas Heat Pumps-Installs'!OM$4</f>
        <v>0.20484698000000001</v>
      </c>
      <c r="ON14" s="2" cm="1">
        <f t="array" ref="ON14">INDEX(Assumptions!$V$3:$AA$32,'Gas Heat Pumps-Installs'!$A15-2022,'Gas Heat Pumps-Installs'!ON$2-2023)*'Gas Heat Pumps-Installs'!ON$4</f>
        <v>8.4558220891033625E-2</v>
      </c>
      <c r="OO14" s="2" cm="1">
        <f t="array" ref="OO14">INDEX(Assumptions!$V$3:$AA$32,'Gas Heat Pumps-Installs'!$A15-2022,'Gas Heat Pumps-Installs'!OO$2-2023)*'Gas Heat Pumps-Installs'!OO$4</f>
        <v>3.9506336756768866E-2</v>
      </c>
      <c r="OP14" s="2" cm="1">
        <f t="array" ref="OP14">INDEX(Assumptions!$V$3:$AA$32,'Gas Heat Pumps-Installs'!$A15-2022,'Gas Heat Pumps-Installs'!OP$2-2023)*'Gas Heat Pumps-Installs'!OP$4</f>
        <v>9.3258005072925573E-2</v>
      </c>
      <c r="OQ14" s="2" cm="1">
        <f t="array" ref="OQ14">INDEX(Assumptions!$V$3:$AA$32,'Gas Heat Pumps-Installs'!$A15-2022,'Gas Heat Pumps-Installs'!OQ$2-2023)*'Gas Heat Pumps-Installs'!OQ$4</f>
        <v>4.1308148504219648E-2</v>
      </c>
      <c r="OR14" s="2" cm="1">
        <f t="array" ref="OR14">INDEX(Assumptions!$V$3:$AA$32,'Gas Heat Pumps-Installs'!$A15-2022,'Gas Heat Pumps-Installs'!OR$2-2023)*'Gas Heat Pumps-Installs'!OR$4</f>
        <v>9.091297815141712E-2</v>
      </c>
      <c r="OS14" s="2" cm="1">
        <f t="array" ref="OS14">INDEX(Assumptions!$V$3:$AA$32,'Gas Heat Pumps-Installs'!$A15-2022,'Gas Heat Pumps-Installs'!OS$2-2023)*'Gas Heat Pumps-Installs'!OS$4</f>
        <v>6.3436888185205778E-2</v>
      </c>
      <c r="OT14" s="2" cm="1">
        <f t="array" ref="OT14">INDEX(Assumptions!$V$3:$AA$32,'Gas Heat Pumps-Installs'!$A15-2022,'Gas Heat Pumps-Installs'!OT$2-2023)*'Gas Heat Pumps-Installs'!OT$4</f>
        <v>0.1077373014003544</v>
      </c>
      <c r="OU14" s="2" cm="1">
        <f t="array" ref="OU14">INDEX(Assumptions!$V$3:$AA$32,'Gas Heat Pumps-Installs'!$A15-2022,'Gas Heat Pumps-Installs'!OU$2-2023)*'Gas Heat Pumps-Installs'!OU$4</f>
        <v>3.9351675999999988E-2</v>
      </c>
      <c r="OV14" s="2" cm="1">
        <f t="array" ref="OV14">INDEX(Assumptions!$V$3:$AA$32,'Gas Heat Pumps-Installs'!$A15-2022,'Gas Heat Pumps-Installs'!OV$2-2023)*'Gas Heat Pumps-Installs'!OV$4</f>
        <v>6.9020305651361635E-2</v>
      </c>
      <c r="OW14" s="2" cm="1">
        <f t="array" ref="OW14">INDEX(Assumptions!$V$3:$AA$32,'Gas Heat Pumps-Installs'!$A15-2022,'Gas Heat Pumps-Installs'!OW$2-2023)*'Gas Heat Pumps-Installs'!OW$4</f>
        <v>4.7183780628720237E-2</v>
      </c>
      <c r="OX14" s="2" cm="1">
        <f t="array" ref="OX14">INDEX(Assumptions!$V$3:$AA$32,'Gas Heat Pumps-Installs'!$A15-2022,'Gas Heat Pumps-Installs'!OX$2-2023)*'Gas Heat Pumps-Installs'!OX$4</f>
        <v>0.10387407548586809</v>
      </c>
      <c r="OY14" s="2" cm="1">
        <f t="array" ref="OY14">INDEX(Assumptions!$V$3:$AA$32,'Gas Heat Pumps-Installs'!$A15-2022,'Gas Heat Pumps-Installs'!OY$2-2023)*'Gas Heat Pumps-Installs'!OY$4</f>
        <v>0.11499443958620525</v>
      </c>
      <c r="OZ14" s="2" cm="1">
        <f t="array" ref="OZ14">INDEX(Assumptions!$V$3:$AA$32,'Gas Heat Pumps-Installs'!$A15-2022,'Gas Heat Pumps-Installs'!OZ$2-2023)*'Gas Heat Pumps-Installs'!OZ$4</f>
        <v>0.11529767438544872</v>
      </c>
      <c r="PA14" s="2" cm="1">
        <f t="array" ref="PA14">INDEX(Assumptions!$V$3:$AA$32,'Gas Heat Pumps-Installs'!$A15-2022,'Gas Heat Pumps-Installs'!PA$2-2023)*'Gas Heat Pumps-Installs'!PA$4</f>
        <v>7.533499905257221E-2</v>
      </c>
      <c r="PB14" s="2" cm="1">
        <f t="array" ref="PB14">INDEX(Assumptions!$V$3:$AA$32,'Gas Heat Pumps-Installs'!$A15-2022,'Gas Heat Pumps-Installs'!PB$2-2023)*'Gas Heat Pumps-Installs'!PB$4</f>
        <v>5.8703894921025797E-2</v>
      </c>
      <c r="PC14" s="2" cm="1">
        <f t="array" ref="PC14">INDEX(Assumptions!$V$3:$AA$32,'Gas Heat Pumps-Installs'!$A15-2022,'Gas Heat Pumps-Installs'!PC$2-2023)*'Gas Heat Pumps-Installs'!PC$4</f>
        <v>4.7830121494152819E-2</v>
      </c>
      <c r="PD14" s="2" cm="1">
        <f t="array" ref="PD14">INDEX(Assumptions!$V$3:$AA$32,'Gas Heat Pumps-Installs'!$A15-2022,'Gas Heat Pumps-Installs'!PD$2-2023)*'Gas Heat Pumps-Installs'!PD$4</f>
        <v>8.0692731006957966E-2</v>
      </c>
      <c r="PE14" s="2" cm="1">
        <f t="array" ref="PE14">INDEX(Assumptions!$V$3:$AA$32,'Gas Heat Pumps-Installs'!$A15-2022,'Gas Heat Pumps-Installs'!PE$2-2023)*'Gas Heat Pumps-Installs'!PE$4</f>
        <v>1.2609236232479594E-2</v>
      </c>
      <c r="PF14" s="2" cm="1">
        <f t="array" ref="PF14">INDEX(Assumptions!$V$3:$AA$32,'Gas Heat Pumps-Installs'!$A15-2022,'Gas Heat Pumps-Installs'!PF$2-2023)*'Gas Heat Pumps-Installs'!PF$4</f>
        <v>0.11632747807378818</v>
      </c>
      <c r="PG14" s="2" cm="1">
        <f t="array" ref="PG14">INDEX(Assumptions!$V$3:$AA$32,'Gas Heat Pumps-Installs'!$A15-2022,'Gas Heat Pumps-Installs'!PG$2-2023)*'Gas Heat Pumps-Installs'!PG$4</f>
        <v>9.2044258644727456E-2</v>
      </c>
      <c r="PH14" s="2" cm="1">
        <f t="array" ref="PH14">INDEX(Assumptions!$V$3:$AA$32,'Gas Heat Pumps-Installs'!$A15-2022,'Gas Heat Pumps-Installs'!PH$2-2023)*'Gas Heat Pumps-Installs'!PH$4</f>
        <v>6.620012423037655E-2</v>
      </c>
      <c r="PI14" s="2" cm="1">
        <f t="array" ref="PI14">INDEX(Assumptions!$V$3:$AA$32,'Gas Heat Pumps-Installs'!$A15-2022,'Gas Heat Pumps-Installs'!PI$2-2023)*'Gas Heat Pumps-Installs'!PI$4</f>
        <v>0.12987649043515537</v>
      </c>
      <c r="PJ14" s="2" cm="1">
        <f t="array" ref="PJ14">INDEX(Assumptions!$V$3:$AA$32,'Gas Heat Pumps-Installs'!$A15-2022,'Gas Heat Pumps-Installs'!PJ$2-2023)*'Gas Heat Pumps-Installs'!PJ$4</f>
        <v>5.9750353000836261E-2</v>
      </c>
      <c r="PK14" s="2" cm="1">
        <f t="array" ref="PK14">INDEX(Assumptions!$V$3:$AA$32,'Gas Heat Pumps-Installs'!$A15-2022,'Gas Heat Pumps-Installs'!PK$2-2023)*'Gas Heat Pumps-Installs'!PK$4</f>
        <v>4.2649857924302384E-2</v>
      </c>
      <c r="PL14" s="2" cm="1">
        <f t="array" ref="PL14">INDEX(Assumptions!$V$3:$AA$32,'Gas Heat Pumps-Installs'!$A15-2022,'Gas Heat Pumps-Installs'!PL$2-2023)*'Gas Heat Pumps-Installs'!PL$4</f>
        <v>7.236994919087994E-2</v>
      </c>
      <c r="PM14" s="2" cm="1">
        <f t="array" ref="PM14">INDEX(Assumptions!$V$3:$AA$32,'Gas Heat Pumps-Installs'!$A15-2022,'Gas Heat Pumps-Installs'!PM$2-2023)*'Gas Heat Pumps-Installs'!PM$4</f>
        <v>0.12806664000000001</v>
      </c>
      <c r="PN14" s="2" cm="1">
        <f t="array" ref="PN14">INDEX(Assumptions!$V$3:$AA$32,'Gas Heat Pumps-Installs'!$A15-2022,'Gas Heat Pumps-Installs'!PN$2-2023)*'Gas Heat Pumps-Installs'!PN$4</f>
        <v>6.7395913918267228E-2</v>
      </c>
      <c r="PO14" s="2" cm="1">
        <f t="array" ref="PO14">INDEX(Assumptions!$V$3:$AA$32,'Gas Heat Pumps-Installs'!$A15-2022,'Gas Heat Pumps-Installs'!PO$2-2023)*'Gas Heat Pumps-Installs'!PO$4</f>
        <v>8.2976191637178953E-2</v>
      </c>
      <c r="PP14" s="2" cm="1">
        <f t="array" ref="PP14">INDEX(Assumptions!$V$3:$AA$32,'Gas Heat Pumps-Installs'!$A15-2022,'Gas Heat Pumps-Installs'!PP$2-2023)*'Gas Heat Pumps-Installs'!PP$4</f>
        <v>6.0414443208333862E-2</v>
      </c>
      <c r="PQ14" s="2" cm="1">
        <f t="array" ref="PQ14">INDEX(Assumptions!$V$3:$AA$32,'Gas Heat Pumps-Installs'!$A15-2022,'Gas Heat Pumps-Installs'!PQ$2-2023)*'Gas Heat Pumps-Installs'!PQ$4</f>
        <v>0.15265562000000002</v>
      </c>
      <c r="PR14" s="2" cm="1">
        <f t="array" ref="PR14">INDEX(Assumptions!$V$3:$AA$32,'Gas Heat Pumps-Installs'!$A15-2022,'Gas Heat Pumps-Installs'!PR$2-2023)*'Gas Heat Pumps-Installs'!PR$4</f>
        <v>7.2485014316063606E-2</v>
      </c>
      <c r="PS14" s="2" cm="1">
        <f t="array" ref="PS14">INDEX(Assumptions!$V$3:$AA$32,'Gas Heat Pumps-Installs'!$A15-2022,'Gas Heat Pumps-Installs'!PS$2-2023)*'Gas Heat Pumps-Installs'!PS$4</f>
        <v>7.8995400705134146E-3</v>
      </c>
      <c r="PT14" s="2" cm="1">
        <f t="array" ref="PT14">INDEX(Assumptions!$V$3:$AA$32,'Gas Heat Pumps-Installs'!$A15-2022,'Gas Heat Pumps-Installs'!PT$2-2023)*'Gas Heat Pumps-Installs'!PT$4</f>
        <v>7.3314487291097019E-2</v>
      </c>
      <c r="PU14" s="2" cm="1">
        <f t="array" ref="PU14">INDEX(Assumptions!$V$3:$AA$32,'Gas Heat Pumps-Installs'!$A15-2022,'Gas Heat Pumps-Installs'!PU$2-2023)*'Gas Heat Pumps-Installs'!PU$4</f>
        <v>4.6966867999999995E-2</v>
      </c>
      <c r="PV14" s="2" cm="1">
        <f t="array" ref="PV14">INDEX(Assumptions!$V$3:$AA$32,'Gas Heat Pumps-Installs'!$A15-2022,'Gas Heat Pumps-Installs'!PV$2-2023)*'Gas Heat Pumps-Installs'!PV$4</f>
        <v>8.3450094737517133E-2</v>
      </c>
      <c r="PW14" s="2" cm="1">
        <f t="array" ref="PW14">INDEX(Assumptions!$V$3:$AA$32,'Gas Heat Pumps-Installs'!$A15-2022,'Gas Heat Pumps-Installs'!PW$2-2023)*'Gas Heat Pumps-Installs'!PW$4</f>
        <v>7.1304599230386678E-2</v>
      </c>
      <c r="PX14" s="2" cm="1">
        <f t="array" ref="PX14">INDEX(Assumptions!$V$3:$AA$32,'Gas Heat Pumps-Installs'!$A15-2022,'Gas Heat Pumps-Installs'!PX$2-2023)*'Gas Heat Pumps-Installs'!PX$4</f>
        <v>5.7722323883542502E-2</v>
      </c>
      <c r="PY14" s="2" cm="1">
        <f t="array" ref="PY14">INDEX(Assumptions!$V$3:$AA$32,'Gas Heat Pumps-Installs'!$A15-2022,'Gas Heat Pumps-Installs'!PY$2-2023)*'Gas Heat Pumps-Installs'!PY$4</f>
        <v>6.4533759605688384E-2</v>
      </c>
      <c r="PZ14" s="2" cm="1">
        <f t="array" ref="PZ14">INDEX(Assumptions!$V$3:$AA$32,'Gas Heat Pumps-Installs'!$A15-2022,'Gas Heat Pumps-Installs'!PZ$2-2023)*'Gas Heat Pumps-Installs'!PZ$4</f>
        <v>0.13963481999999997</v>
      </c>
      <c r="QA14" s="2" cm="1">
        <f t="array" ref="QA14">INDEX(Assumptions!$V$3:$AA$32,'Gas Heat Pumps-Installs'!$A15-2022,'Gas Heat Pumps-Installs'!QA$2-2023)*'Gas Heat Pumps-Installs'!QA$4</f>
        <v>3.956118061381373E-2</v>
      </c>
      <c r="QB14" s="2" cm="1">
        <f t="array" ref="QB14">INDEX(Assumptions!$V$3:$AA$32,'Gas Heat Pumps-Installs'!$A15-2022,'Gas Heat Pumps-Installs'!QB$2-2023)*'Gas Heat Pumps-Installs'!QB$4</f>
        <v>6.8808344514666012E-2</v>
      </c>
      <c r="QC14" s="2" cm="1">
        <f t="array" ref="QC14">INDEX(Assumptions!$V$3:$AA$32,'Gas Heat Pumps-Installs'!$A15-2022,'Gas Heat Pumps-Installs'!QC$2-2023)*'Gas Heat Pumps-Installs'!QC$4</f>
        <v>7.3236131793015385E-2</v>
      </c>
      <c r="QD14" s="2" cm="1">
        <f t="array" ref="QD14">INDEX(Assumptions!$V$3:$AA$32,'Gas Heat Pumps-Installs'!$A15-2022,'Gas Heat Pumps-Installs'!QD$2-2023)*'Gas Heat Pumps-Installs'!QD$4</f>
        <v>0.21573188000000004</v>
      </c>
      <c r="QE14" s="2" cm="1">
        <f t="array" ref="QE14">INDEX(Assumptions!$V$3:$AA$32,'Gas Heat Pumps-Installs'!$A15-2022,'Gas Heat Pumps-Installs'!QE$2-2023)*'Gas Heat Pumps-Installs'!QE$4</f>
        <v>6.2738574470254896E-2</v>
      </c>
      <c r="QF14" s="2" cm="1">
        <f t="array" ref="QF14">INDEX(Assumptions!$V$3:$AA$32,'Gas Heat Pumps-Installs'!$A15-2022,'Gas Heat Pumps-Installs'!QF$2-2023)*'Gas Heat Pumps-Installs'!QF$4</f>
        <v>0.14604097266087601</v>
      </c>
      <c r="QG14" s="2" cm="1">
        <f t="array" ref="QG14">INDEX(Assumptions!$V$3:$AA$32,'Gas Heat Pumps-Installs'!$A15-2022,'Gas Heat Pumps-Installs'!QG$2-2023)*'Gas Heat Pumps-Installs'!QG$4</f>
        <v>4.9921886009268161E-2</v>
      </c>
      <c r="QH14" s="2" cm="1">
        <f t="array" ref="QH14">INDEX(Assumptions!$V$3:$AA$32,'Gas Heat Pumps-Installs'!$A15-2022,'Gas Heat Pumps-Installs'!QH$2-2023)*'Gas Heat Pumps-Installs'!QH$4</f>
        <v>7.6910330827234266E-2</v>
      </c>
      <c r="QI14" s="2" cm="1">
        <f t="array" ref="QI14">INDEX(Assumptions!$V$3:$AA$32,'Gas Heat Pumps-Installs'!$A15-2022,'Gas Heat Pumps-Installs'!QI$2-2023)*'Gas Heat Pumps-Installs'!QI$4</f>
        <v>5.5863939645630016E-2</v>
      </c>
      <c r="QJ14" s="2" cm="1">
        <f t="array" ref="QJ14">INDEX(Assumptions!$V$3:$AA$32,'Gas Heat Pumps-Installs'!$A15-2022,'Gas Heat Pumps-Installs'!QJ$2-2023)*'Gas Heat Pumps-Installs'!QJ$4</f>
        <v>0.16567927999999998</v>
      </c>
      <c r="QK14" s="2" cm="1">
        <f t="array" ref="QK14">INDEX(Assumptions!$V$3:$AA$32,'Gas Heat Pumps-Installs'!$A15-2022,'Gas Heat Pumps-Installs'!QK$2-2023)*'Gas Heat Pumps-Installs'!QK$4</f>
        <v>2.8449311493952752E-2</v>
      </c>
      <c r="QL14" s="2" cm="1">
        <f t="array" ref="QL14">INDEX(Assumptions!$V$3:$AA$32,'Gas Heat Pumps-Installs'!$A15-2022,'Gas Heat Pumps-Installs'!QL$2-2023)*'Gas Heat Pumps-Installs'!QL$4</f>
        <v>7.3593360960595419E-2</v>
      </c>
      <c r="QM14" s="2" cm="1">
        <f t="array" ref="QM14">INDEX(Assumptions!$V$3:$AA$32,'Gas Heat Pumps-Installs'!$A15-2022,'Gas Heat Pumps-Installs'!QM$2-2023)*'Gas Heat Pumps-Installs'!QM$4</f>
        <v>0.14280652909950184</v>
      </c>
      <c r="QN14" s="2" cm="1">
        <f t="array" ref="QN14">INDEX(Assumptions!$V$3:$AA$32,'Gas Heat Pumps-Installs'!$A15-2022,'Gas Heat Pumps-Installs'!QN$2-2023)*'Gas Heat Pumps-Installs'!QN$4</f>
        <v>9.8509131663280278E-2</v>
      </c>
      <c r="QO14" s="2" cm="1">
        <f t="array" ref="QO14">INDEX(Assumptions!$V$3:$AA$32,'Gas Heat Pumps-Installs'!$A15-2022,'Gas Heat Pumps-Installs'!QO$2-2023)*'Gas Heat Pumps-Installs'!QO$4</f>
        <v>8.2143951742789587E-2</v>
      </c>
      <c r="QP14" s="2" cm="1">
        <f t="array" ref="QP14">INDEX(Assumptions!$V$3:$AA$32,'Gas Heat Pumps-Installs'!$A15-2022,'Gas Heat Pumps-Installs'!QP$2-2023)*'Gas Heat Pumps-Installs'!QP$4</f>
        <v>0.11251559799999999</v>
      </c>
      <c r="QQ14" s="2" cm="1">
        <f t="array" ref="QQ14">INDEX(Assumptions!$V$3:$AA$32,'Gas Heat Pumps-Installs'!$A15-2022,'Gas Heat Pumps-Installs'!QQ$2-2023)*'Gas Heat Pumps-Installs'!QQ$4</f>
        <v>4.7937430742020636E-2</v>
      </c>
      <c r="QR14" s="2" cm="1">
        <f t="array" ref="QR14">INDEX(Assumptions!$V$3:$AA$32,'Gas Heat Pumps-Installs'!$A15-2022,'Gas Heat Pumps-Installs'!QR$2-2023)*'Gas Heat Pumps-Installs'!QR$4</f>
        <v>3.5418292000000004E-2</v>
      </c>
      <c r="QS14" s="2" cm="1">
        <f t="array" ref="QS14">INDEX(Assumptions!$V$3:$AA$32,'Gas Heat Pumps-Installs'!$A15-2022,'Gas Heat Pumps-Installs'!QS$2-2023)*'Gas Heat Pumps-Installs'!QS$4</f>
        <v>0.11629315235368062</v>
      </c>
      <c r="QT14" s="2" cm="1">
        <f t="array" ref="QT14">INDEX(Assumptions!$V$3:$AA$32,'Gas Heat Pumps-Installs'!$A15-2022,'Gas Heat Pumps-Installs'!QT$2-2023)*'Gas Heat Pumps-Installs'!QT$4</f>
        <v>0.18461143999999999</v>
      </c>
      <c r="QU14" s="2" cm="1">
        <f t="array" ref="QU14">INDEX(Assumptions!$V$3:$AA$32,'Gas Heat Pumps-Installs'!$A15-2022,'Gas Heat Pumps-Installs'!QU$2-2023)*'Gas Heat Pumps-Installs'!QU$4</f>
        <v>8.0114112591363265E-2</v>
      </c>
      <c r="QV14" s="2" cm="1">
        <f t="array" ref="QV14">INDEX(Assumptions!$V$3:$AA$32,'Gas Heat Pumps-Installs'!$A15-2022,'Gas Heat Pumps-Installs'!QV$2-2023)*'Gas Heat Pumps-Installs'!QV$4</f>
        <v>0.10438071706226905</v>
      </c>
      <c r="QW14" s="2" cm="1">
        <f t="array" ref="QW14">INDEX(Assumptions!$V$3:$AA$32,'Gas Heat Pumps-Installs'!$A15-2022,'Gas Heat Pumps-Installs'!QW$2-2023)*'Gas Heat Pumps-Installs'!QW$4</f>
        <v>0.1039840199919697</v>
      </c>
      <c r="QX14" s="2" cm="1">
        <f t="array" ref="QX14">INDEX(Assumptions!$V$3:$AA$32,'Gas Heat Pumps-Installs'!$A15-2022,'Gas Heat Pumps-Installs'!QX$2-2023)*'Gas Heat Pumps-Installs'!QX$4</f>
        <v>9.5709345451512468E-2</v>
      </c>
      <c r="QY14" s="2" cm="1">
        <f t="array" ref="QY14">INDEX(Assumptions!$V$3:$AA$32,'Gas Heat Pumps-Installs'!$A15-2022,'Gas Heat Pumps-Installs'!QY$2-2023)*'Gas Heat Pumps-Installs'!QY$4</f>
        <v>7.3682053449540139E-2</v>
      </c>
      <c r="QZ14" s="2" cm="1">
        <f t="array" ref="QZ14">INDEX(Assumptions!$V$3:$AA$32,'Gas Heat Pumps-Installs'!$A15-2022,'Gas Heat Pumps-Installs'!QZ$2-2023)*'Gas Heat Pumps-Installs'!QZ$4</f>
        <v>6.4571232576091236E-2</v>
      </c>
      <c r="RA14" s="2" cm="1">
        <f t="array" ref="RA14">INDEX(Assumptions!$V$3:$AA$32,'Gas Heat Pumps-Installs'!$A15-2022,'Gas Heat Pumps-Installs'!RA$2-2023)*'Gas Heat Pumps-Installs'!RA$4</f>
        <v>4.2498169713918545E-2</v>
      </c>
      <c r="RB14" s="2" cm="1">
        <f t="array" ref="RB14">INDEX(Assumptions!$V$3:$AA$32,'Gas Heat Pumps-Installs'!$A15-2022,'Gas Heat Pumps-Installs'!RB$2-2023)*'Gas Heat Pumps-Installs'!RB$4</f>
        <v>4.1257577260569167E-2</v>
      </c>
      <c r="RC14" s="2" cm="1">
        <f t="array" ref="RC14">INDEX(Assumptions!$V$3:$AA$32,'Gas Heat Pumps-Installs'!$A15-2022,'Gas Heat Pumps-Installs'!RC$2-2023)*'Gas Heat Pumps-Installs'!RC$4</f>
        <v>8.8182618484646383E-2</v>
      </c>
      <c r="RD14" s="2" cm="1">
        <f t="array" ref="RD14">INDEX(Assumptions!$V$3:$AA$32,'Gas Heat Pumps-Installs'!$A15-2022,'Gas Heat Pumps-Installs'!RD$2-2023)*'Gas Heat Pumps-Installs'!RD$4</f>
        <v>4.944755295043321E-2</v>
      </c>
      <c r="RE14" s="2" cm="1">
        <f t="array" ref="RE14">INDEX(Assumptions!$V$3:$AA$32,'Gas Heat Pumps-Installs'!$A15-2022,'Gas Heat Pumps-Installs'!RE$2-2023)*'Gas Heat Pumps-Installs'!RE$4</f>
        <v>4.8129222536981632E-2</v>
      </c>
      <c r="RF14" s="2" cm="1">
        <f t="array" ref="RF14">INDEX(Assumptions!$V$3:$AA$32,'Gas Heat Pumps-Installs'!$A15-2022,'Gas Heat Pumps-Installs'!RF$2-2023)*'Gas Heat Pumps-Installs'!RF$4</f>
        <v>6.4373939510720596E-2</v>
      </c>
      <c r="RG14" s="2" cm="1">
        <f t="array" ref="RG14">INDEX(Assumptions!$V$3:$AA$32,'Gas Heat Pumps-Installs'!$A15-2022,'Gas Heat Pumps-Installs'!RG$2-2023)*'Gas Heat Pumps-Installs'!RG$4</f>
        <v>0.13526808013212568</v>
      </c>
      <c r="RH14" s="2" cm="1">
        <f t="array" ref="RH14">INDEX(Assumptions!$V$3:$AA$32,'Gas Heat Pumps-Installs'!$A15-2022,'Gas Heat Pumps-Installs'!RH$2-2023)*'Gas Heat Pumps-Installs'!RH$4</f>
        <v>3.2845970122897528E-2</v>
      </c>
      <c r="RI14" s="2" cm="1">
        <f t="array" ref="RI14">INDEX(Assumptions!$V$3:$AA$32,'Gas Heat Pumps-Installs'!$A15-2022,'Gas Heat Pumps-Installs'!RI$2-2023)*'Gas Heat Pumps-Installs'!RI$4</f>
        <v>0.15828790855969202</v>
      </c>
      <c r="RJ14" s="2" cm="1">
        <f t="array" ref="RJ14">INDEX(Assumptions!$V$3:$AA$32,'Gas Heat Pumps-Installs'!$A15-2022,'Gas Heat Pumps-Installs'!RJ$2-2023)*'Gas Heat Pumps-Installs'!RJ$4</f>
        <v>7.1321531152645071E-2</v>
      </c>
      <c r="RK14" s="2" cm="1">
        <f t="array" ref="RK14">INDEX(Assumptions!$V$3:$AA$32,'Gas Heat Pumps-Installs'!$A15-2022,'Gas Heat Pumps-Installs'!RK$2-2023)*'Gas Heat Pumps-Installs'!RK$4</f>
        <v>8.5447778000000016E-2</v>
      </c>
      <c r="RL14" s="2" cm="1">
        <f t="array" ref="RL14">INDEX(Assumptions!$V$3:$AA$32,'Gas Heat Pumps-Installs'!$A15-2022,'Gas Heat Pumps-Installs'!RL$2-2023)*'Gas Heat Pumps-Installs'!RL$4</f>
        <v>0.11417858156561177</v>
      </c>
      <c r="RM14" s="2" cm="1">
        <f t="array" ref="RM14">INDEX(Assumptions!$V$3:$AA$32,'Gas Heat Pumps-Installs'!$A15-2022,'Gas Heat Pumps-Installs'!RM$2-2023)*'Gas Heat Pumps-Installs'!RM$4</f>
        <v>6.7503439495418538E-2</v>
      </c>
      <c r="RN14" s="2" cm="1">
        <f t="array" ref="RN14">INDEX(Assumptions!$V$3:$AA$32,'Gas Heat Pumps-Installs'!$A15-2022,'Gas Heat Pumps-Installs'!RN$2-2023)*'Gas Heat Pumps-Installs'!RN$4</f>
        <v>4.0132324757205157E-2</v>
      </c>
      <c r="RO14" s="2" cm="1">
        <f t="array" ref="RO14">INDEX(Assumptions!$V$3:$AA$32,'Gas Heat Pumps-Installs'!$A15-2022,'Gas Heat Pumps-Installs'!RO$2-2023)*'Gas Heat Pumps-Installs'!RO$4</f>
        <v>1.9534310603177705E-2</v>
      </c>
      <c r="RP14" s="2" cm="1">
        <f t="array" ref="RP14">INDEX(Assumptions!$V$3:$AA$32,'Gas Heat Pumps-Installs'!$A15-2022,'Gas Heat Pumps-Installs'!RP$2-2023)*'Gas Heat Pumps-Installs'!RP$4</f>
        <v>6.6386890176145713E-2</v>
      </c>
      <c r="RQ14" s="2" cm="1">
        <f t="array" ref="RQ14">INDEX(Assumptions!$V$3:$AA$32,'Gas Heat Pumps-Installs'!$A15-2022,'Gas Heat Pumps-Installs'!RQ$2-2023)*'Gas Heat Pumps-Installs'!RQ$4</f>
        <v>6.5125700324935101E-2</v>
      </c>
      <c r="RR14" s="2" cm="1">
        <f t="array" ref="RR14">INDEX(Assumptions!$V$3:$AA$32,'Gas Heat Pumps-Installs'!$A15-2022,'Gas Heat Pumps-Installs'!RR$2-2023)*'Gas Heat Pumps-Installs'!RR$4</f>
        <v>0.11075992067861998</v>
      </c>
      <c r="RS14" s="2" cm="1">
        <f t="array" ref="RS14">INDEX(Assumptions!$V$3:$AA$32,'Gas Heat Pumps-Installs'!$A15-2022,'Gas Heat Pumps-Installs'!RS$2-2023)*'Gas Heat Pumps-Installs'!RS$4</f>
        <v>4.9055909666328959E-2</v>
      </c>
      <c r="RT14" s="2" cm="1">
        <f t="array" ref="RT14">INDEX(Assumptions!$V$3:$AA$32,'Gas Heat Pumps-Installs'!$A15-2022,'Gas Heat Pumps-Installs'!RT$2-2023)*'Gas Heat Pumps-Installs'!RT$4</f>
        <v>9.3901373132118493E-2</v>
      </c>
      <c r="RU14" s="2" cm="1">
        <f t="array" ref="RU14">INDEX(Assumptions!$V$3:$AA$32,'Gas Heat Pumps-Installs'!$A15-2022,'Gas Heat Pumps-Installs'!RU$2-2023)*'Gas Heat Pumps-Installs'!RU$4</f>
        <v>8.4968476223068148E-2</v>
      </c>
      <c r="RV14" s="2" cm="1">
        <f t="array" ref="RV14">INDEX(Assumptions!$V$3:$AA$32,'Gas Heat Pumps-Installs'!$A15-2022,'Gas Heat Pumps-Installs'!RV$2-2023)*'Gas Heat Pumps-Installs'!RV$4</f>
        <v>0.11977351223083109</v>
      </c>
      <c r="RW14" s="2" cm="1">
        <f t="array" ref="RW14">INDEX(Assumptions!$V$3:$AA$32,'Gas Heat Pumps-Installs'!$A15-2022,'Gas Heat Pumps-Installs'!RW$2-2023)*'Gas Heat Pumps-Installs'!RW$4</f>
        <v>7.4341490794983547E-2</v>
      </c>
      <c r="RX14" s="2" cm="1">
        <f t="array" ref="RX14">INDEX(Assumptions!$V$3:$AA$32,'Gas Heat Pumps-Installs'!$A15-2022,'Gas Heat Pumps-Installs'!RX$2-2023)*'Gas Heat Pumps-Installs'!RX$4</f>
        <v>4.7297427629100927E-2</v>
      </c>
      <c r="RY14" s="2" cm="1">
        <f t="array" ref="RY14">INDEX(Assumptions!$V$3:$AA$32,'Gas Heat Pumps-Installs'!$A15-2022,'Gas Heat Pumps-Installs'!RY$2-2023)*'Gas Heat Pumps-Installs'!RY$4</f>
        <v>4.1194237247886123E-2</v>
      </c>
      <c r="RZ14" s="2" cm="1">
        <f t="array" ref="RZ14">INDEX(Assumptions!$V$3:$AA$32,'Gas Heat Pumps-Installs'!$A15-2022,'Gas Heat Pumps-Installs'!RZ$2-2023)*'Gas Heat Pumps-Installs'!RZ$4</f>
        <v>7.9943802773677963E-2</v>
      </c>
      <c r="SA14" s="2" cm="1">
        <f t="array" ref="SA14">INDEX(Assumptions!$V$3:$AA$32,'Gas Heat Pumps-Installs'!$A15-2022,'Gas Heat Pumps-Installs'!SA$2-2023)*'Gas Heat Pumps-Installs'!SA$4</f>
        <v>0.10047398320113395</v>
      </c>
      <c r="SB14" s="2" cm="1">
        <f t="array" ref="SB14">INDEX(Assumptions!$V$3:$AA$32,'Gas Heat Pumps-Installs'!$A15-2022,'Gas Heat Pumps-Installs'!SB$2-2023)*'Gas Heat Pumps-Installs'!SB$4</f>
        <v>0.15651540686431339</v>
      </c>
      <c r="SC14" s="2" cm="1">
        <f t="array" ref="SC14">INDEX(Assumptions!$V$3:$AA$32,'Gas Heat Pumps-Installs'!$A15-2022,'Gas Heat Pumps-Installs'!SC$2-2023)*'Gas Heat Pumps-Installs'!SC$4</f>
        <v>7.2968080955988321E-2</v>
      </c>
      <c r="SD14" s="2" cm="1">
        <f t="array" ref="SD14">INDEX(Assumptions!$V$3:$AA$32,'Gas Heat Pumps-Installs'!$A15-2022,'Gas Heat Pumps-Installs'!SD$2-2023)*'Gas Heat Pumps-Installs'!SD$4</f>
        <v>0.21215246000000001</v>
      </c>
      <c r="SE14" s="2" cm="1">
        <f t="array" ref="SE14">INDEX(Assumptions!$V$3:$AA$32,'Gas Heat Pumps-Installs'!$A15-2022,'Gas Heat Pumps-Installs'!SE$2-2023)*'Gas Heat Pumps-Installs'!SE$4</f>
        <v>3.4265912912999914E-2</v>
      </c>
      <c r="SF14" s="2" cm="1">
        <f t="array" ref="SF14">INDEX(Assumptions!$V$3:$AA$32,'Gas Heat Pumps-Installs'!$A15-2022,'Gas Heat Pumps-Installs'!SF$2-2023)*'Gas Heat Pumps-Installs'!SF$4</f>
        <v>0.14216332000000004</v>
      </c>
      <c r="SG14" s="2" cm="1">
        <f t="array" ref="SG14">INDEX(Assumptions!$V$3:$AA$32,'Gas Heat Pumps-Installs'!$A15-2022,'Gas Heat Pumps-Installs'!SG$2-2023)*'Gas Heat Pumps-Installs'!SG$4</f>
        <v>8.5598151277541112E-2</v>
      </c>
      <c r="SH14" s="2" cm="1">
        <f t="array" ref="SH14">INDEX(Assumptions!$V$3:$AA$32,'Gas Heat Pumps-Installs'!$A15-2022,'Gas Heat Pumps-Installs'!SH$2-2023)*'Gas Heat Pumps-Installs'!SH$4</f>
        <v>0.16002556409948285</v>
      </c>
      <c r="SI14" s="2" cm="1">
        <f t="array" ref="SI14">INDEX(Assumptions!$V$3:$AA$32,'Gas Heat Pumps-Installs'!$A15-2022,'Gas Heat Pumps-Installs'!SI$2-2023)*'Gas Heat Pumps-Installs'!SI$4</f>
        <v>4.0289662446038647E-2</v>
      </c>
      <c r="SJ14" s="2" cm="1">
        <f t="array" ref="SJ14">INDEX(Assumptions!$V$3:$AA$32,'Gas Heat Pumps-Installs'!$A15-2022,'Gas Heat Pumps-Installs'!SJ$2-2023)*'Gas Heat Pumps-Installs'!SJ$4</f>
        <v>8.0362429720903725E-2</v>
      </c>
      <c r="SK14" s="2" cm="1">
        <f t="array" ref="SK14">INDEX(Assumptions!$V$3:$AA$32,'Gas Heat Pumps-Installs'!$A15-2022,'Gas Heat Pumps-Installs'!SK$2-2023)*'Gas Heat Pumps-Installs'!SK$4</f>
        <v>7.8430982862916859E-2</v>
      </c>
      <c r="SL14" s="2" cm="1">
        <f t="array" ref="SL14">INDEX(Assumptions!$V$3:$AA$32,'Gas Heat Pumps-Installs'!$A15-2022,'Gas Heat Pumps-Installs'!SL$2-2023)*'Gas Heat Pumps-Installs'!SL$4</f>
        <v>0.10342442584291334</v>
      </c>
      <c r="SM14" s="2" cm="1">
        <f t="array" ref="SM14">INDEX(Assumptions!$V$3:$AA$32,'Gas Heat Pumps-Installs'!$A15-2022,'Gas Heat Pumps-Installs'!SM$2-2023)*'Gas Heat Pumps-Installs'!SM$4</f>
        <v>0.10053162389291548</v>
      </c>
      <c r="SN14" s="2" cm="1">
        <f t="array" ref="SN14">INDEX(Assumptions!$V$3:$AA$32,'Gas Heat Pumps-Installs'!$A15-2022,'Gas Heat Pumps-Installs'!SN$2-2023)*'Gas Heat Pumps-Installs'!SN$4</f>
        <v>6.5633026757823537E-2</v>
      </c>
      <c r="SO14" s="2" cm="1">
        <f t="array" ref="SO14">INDEX(Assumptions!$V$3:$AA$32,'Gas Heat Pumps-Installs'!$A15-2022,'Gas Heat Pumps-Installs'!SO$2-2023)*'Gas Heat Pumps-Installs'!SO$4</f>
        <v>6.4638086984891208E-2</v>
      </c>
      <c r="SQ14" s="2">
        <v>0.3</v>
      </c>
      <c r="SR14" s="2">
        <v>0.18</v>
      </c>
      <c r="SS14" s="2">
        <v>0</v>
      </c>
      <c r="ST14" s="2">
        <v>0.25</v>
      </c>
      <c r="SU14" s="2">
        <v>0</v>
      </c>
      <c r="SV14" s="2">
        <v>0</v>
      </c>
      <c r="SW14" s="2">
        <v>0.3</v>
      </c>
      <c r="SX14" s="2">
        <v>0.3</v>
      </c>
      <c r="SY14" s="2">
        <v>0</v>
      </c>
    </row>
    <row r="15" spans="1:519" x14ac:dyDescent="0.3">
      <c r="A15">
        <v>2031</v>
      </c>
      <c r="C15" s="1">
        <f t="shared" si="0"/>
        <v>9.7157179399526977E-2</v>
      </c>
      <c r="D15" s="1">
        <f t="shared" si="1"/>
        <v>9.0147074092948754E-2</v>
      </c>
      <c r="E15" s="2">
        <f t="shared" si="2"/>
        <v>4.2976309999999997E-2</v>
      </c>
      <c r="F15" s="2">
        <f t="shared" si="3"/>
        <v>0.15891233949174852</v>
      </c>
      <c r="G15" s="2">
        <f t="shared" si="4"/>
        <v>0.24892140000000001</v>
      </c>
      <c r="I15" s="4">
        <v>2031</v>
      </c>
      <c r="J15" s="2" cm="1">
        <f t="array" ref="J15">INDEX(Assumptions!$V$3:$AA$32,'Gas Heat Pumps-Installs'!$A16-2022,'Gas Heat Pumps-Installs'!J$2-2023)*'Gas Heat Pumps-Installs'!J$4</f>
        <v>7.8151123184297483E-2</v>
      </c>
      <c r="K15" s="2" cm="1">
        <f t="array" ref="K15">INDEX(Assumptions!$V$3:$AA$32,'Gas Heat Pumps-Installs'!$A16-2022,'Gas Heat Pumps-Installs'!K$2-2023)*'Gas Heat Pumps-Installs'!K$4</f>
        <v>8.8791622898832245E-2</v>
      </c>
      <c r="L15" s="2" cm="1">
        <f t="array" ref="L15">INDEX(Assumptions!$V$3:$AA$32,'Gas Heat Pumps-Installs'!$A16-2022,'Gas Heat Pumps-Installs'!L$2-2023)*'Gas Heat Pumps-Installs'!L$4</f>
        <v>0.12113939958436987</v>
      </c>
      <c r="M15" s="2" cm="1">
        <f t="array" ref="M15">INDEX(Assumptions!$V$3:$AA$32,'Gas Heat Pumps-Installs'!$A16-2022,'Gas Heat Pumps-Installs'!M$2-2023)*'Gas Heat Pumps-Installs'!M$4</f>
        <v>0.10708175484680284</v>
      </c>
      <c r="N15" s="2" cm="1">
        <f t="array" ref="N15">INDEX(Assumptions!$V$3:$AA$32,'Gas Heat Pumps-Installs'!$A16-2022,'Gas Heat Pumps-Installs'!N$2-2023)*'Gas Heat Pumps-Installs'!N$4</f>
        <v>0.10799144200000001</v>
      </c>
      <c r="O15" s="2" cm="1">
        <f t="array" ref="O15">INDEX(Assumptions!$V$3:$AA$32,'Gas Heat Pumps-Installs'!$A16-2022,'Gas Heat Pumps-Installs'!O$2-2023)*'Gas Heat Pumps-Installs'!O$4</f>
        <v>9.5449443458005101E-2</v>
      </c>
      <c r="P15" s="2" cm="1">
        <f t="array" ref="P15">INDEX(Assumptions!$V$3:$AA$32,'Gas Heat Pumps-Installs'!$A16-2022,'Gas Heat Pumps-Installs'!P$2-2023)*'Gas Heat Pumps-Installs'!P$4</f>
        <v>9.6029655730752117E-2</v>
      </c>
      <c r="Q15" s="2" cm="1">
        <f t="array" ref="Q15">INDEX(Assumptions!$V$3:$AA$32,'Gas Heat Pumps-Installs'!$A16-2022,'Gas Heat Pumps-Installs'!Q$2-2023)*'Gas Heat Pumps-Installs'!Q$4</f>
        <v>9.7385569227774957E-2</v>
      </c>
      <c r="R15" s="2" cm="1">
        <f t="array" ref="R15">INDEX(Assumptions!$V$3:$AA$32,'Gas Heat Pumps-Installs'!$A16-2022,'Gas Heat Pumps-Installs'!R$2-2023)*'Gas Heat Pumps-Installs'!R$4</f>
        <v>0.17302583999999999</v>
      </c>
      <c r="S15" s="2" cm="1">
        <f t="array" ref="S15">INDEX(Assumptions!$V$3:$AA$32,'Gas Heat Pumps-Installs'!$A16-2022,'Gas Heat Pumps-Installs'!S$2-2023)*'Gas Heat Pumps-Installs'!S$4</f>
        <v>0.10237647463155111</v>
      </c>
      <c r="T15" s="2" cm="1">
        <f t="array" ref="T15">INDEX(Assumptions!$V$3:$AA$32,'Gas Heat Pumps-Installs'!$A16-2022,'Gas Heat Pumps-Installs'!T$2-2023)*'Gas Heat Pumps-Installs'!T$4</f>
        <v>9.5938915890207574E-2</v>
      </c>
      <c r="U15" s="2" cm="1">
        <f t="array" ref="U15">INDEX(Assumptions!$V$3:$AA$32,'Gas Heat Pumps-Installs'!$A16-2022,'Gas Heat Pumps-Installs'!U$2-2023)*'Gas Heat Pumps-Installs'!U$4</f>
        <v>2.6425804353260494E-2</v>
      </c>
      <c r="V15" s="2" cm="1">
        <f t="array" ref="V15">INDEX(Assumptions!$V$3:$AA$32,'Gas Heat Pumps-Installs'!$A16-2022,'Gas Heat Pumps-Installs'!V$2-2023)*'Gas Heat Pumps-Installs'!V$4</f>
        <v>9.0517239911027253E-2</v>
      </c>
      <c r="W15" s="2" cm="1">
        <f t="array" ref="W15">INDEX(Assumptions!$V$3:$AA$32,'Gas Heat Pumps-Installs'!$A16-2022,'Gas Heat Pumps-Installs'!W$2-2023)*'Gas Heat Pumps-Installs'!W$4</f>
        <v>5.6218625615635676E-2</v>
      </c>
      <c r="X15" s="2" cm="1">
        <f t="array" ref="X15">INDEX(Assumptions!$V$3:$AA$32,'Gas Heat Pumps-Installs'!$A16-2022,'Gas Heat Pumps-Installs'!X$2-2023)*'Gas Heat Pumps-Installs'!X$4</f>
        <v>0.21532770000000001</v>
      </c>
      <c r="Y15" s="2" cm="1">
        <f t="array" ref="Y15">INDEX(Assumptions!$V$3:$AA$32,'Gas Heat Pumps-Installs'!$A16-2022,'Gas Heat Pumps-Installs'!Y$2-2023)*'Gas Heat Pumps-Installs'!Y$4</f>
        <v>9.8243644625635715E-2</v>
      </c>
      <c r="Z15" s="2" cm="1">
        <f t="array" ref="Z15">INDEX(Assumptions!$V$3:$AA$32,'Gas Heat Pumps-Installs'!$A16-2022,'Gas Heat Pumps-Installs'!Z$2-2023)*'Gas Heat Pumps-Installs'!Z$4</f>
        <v>0.10972452843451301</v>
      </c>
      <c r="AA15" s="2" cm="1">
        <f t="array" ref="AA15">INDEX(Assumptions!$V$3:$AA$32,'Gas Heat Pumps-Installs'!$A16-2022,'Gas Heat Pumps-Installs'!AA$2-2023)*'Gas Heat Pumps-Installs'!AA$4</f>
        <v>5.1319682371128744E-2</v>
      </c>
      <c r="AB15" s="2" cm="1">
        <f t="array" ref="AB15">INDEX(Assumptions!$V$3:$AA$32,'Gas Heat Pumps-Installs'!$A16-2022,'Gas Heat Pumps-Installs'!AB$2-2023)*'Gas Heat Pumps-Installs'!AB$4</f>
        <v>0.1461655368719437</v>
      </c>
      <c r="AC15" s="2" cm="1">
        <f t="array" ref="AC15">INDEX(Assumptions!$V$3:$AA$32,'Gas Heat Pumps-Installs'!$A16-2022,'Gas Heat Pumps-Installs'!AC$2-2023)*'Gas Heat Pumps-Installs'!AC$4</f>
        <v>5.3238280970764183E-2</v>
      </c>
      <c r="AD15" s="2" cm="1">
        <f t="array" ref="AD15">INDEX(Assumptions!$V$3:$AA$32,'Gas Heat Pumps-Installs'!$A16-2022,'Gas Heat Pumps-Installs'!AD$2-2023)*'Gas Heat Pumps-Installs'!AD$4</f>
        <v>0.1837056</v>
      </c>
      <c r="AE15" s="2" cm="1">
        <f t="array" ref="AE15">INDEX(Assumptions!$V$3:$AA$32,'Gas Heat Pumps-Installs'!$A16-2022,'Gas Heat Pumps-Installs'!AE$2-2023)*'Gas Heat Pumps-Installs'!AE$4</f>
        <v>4.5587358115460191E-2</v>
      </c>
      <c r="AF15" s="2" cm="1">
        <f t="array" ref="AF15">INDEX(Assumptions!$V$3:$AA$32,'Gas Heat Pumps-Installs'!$A16-2022,'Gas Heat Pumps-Installs'!AF$2-2023)*'Gas Heat Pumps-Installs'!AF$4</f>
        <v>9.5686604719565513E-2</v>
      </c>
      <c r="AG15" s="2" cm="1">
        <f t="array" ref="AG15">INDEX(Assumptions!$V$3:$AA$32,'Gas Heat Pumps-Installs'!$A16-2022,'Gas Heat Pumps-Installs'!AG$2-2023)*'Gas Heat Pumps-Installs'!AG$4</f>
        <v>0.12942501000000001</v>
      </c>
      <c r="AH15" s="2" cm="1">
        <f t="array" ref="AH15">INDEX(Assumptions!$V$3:$AA$32,'Gas Heat Pumps-Installs'!$A16-2022,'Gas Heat Pumps-Installs'!AH$2-2023)*'Gas Heat Pumps-Installs'!AH$4</f>
        <v>5.090721955312668E-2</v>
      </c>
      <c r="AI15" s="2" cm="1">
        <f t="array" ref="AI15">INDEX(Assumptions!$V$3:$AA$32,'Gas Heat Pumps-Installs'!$A16-2022,'Gas Heat Pumps-Installs'!AI$2-2023)*'Gas Heat Pumps-Installs'!AI$4</f>
        <v>0.15803310000000001</v>
      </c>
      <c r="AJ15" s="2" cm="1">
        <f t="array" ref="AJ15">INDEX(Assumptions!$V$3:$AA$32,'Gas Heat Pumps-Installs'!$A16-2022,'Gas Heat Pumps-Installs'!AJ$2-2023)*'Gas Heat Pumps-Installs'!AJ$4</f>
        <v>0.15416102000000001</v>
      </c>
      <c r="AK15" s="2" cm="1">
        <f t="array" ref="AK15">INDEX(Assumptions!$V$3:$AA$32,'Gas Heat Pumps-Installs'!$A16-2022,'Gas Heat Pumps-Installs'!AK$2-2023)*'Gas Heat Pumps-Installs'!AK$4</f>
        <v>0.128453442</v>
      </c>
      <c r="AL15" s="2" cm="1">
        <f t="array" ref="AL15">INDEX(Assumptions!$V$3:$AA$32,'Gas Heat Pumps-Installs'!$A16-2022,'Gas Heat Pumps-Installs'!AL$2-2023)*'Gas Heat Pumps-Installs'!AL$4</f>
        <v>8.4801459342834409E-2</v>
      </c>
      <c r="AM15" s="2" cm="1">
        <f t="array" ref="AM15">INDEX(Assumptions!$V$3:$AA$32,'Gas Heat Pumps-Installs'!$A16-2022,'Gas Heat Pumps-Installs'!AM$2-2023)*'Gas Heat Pumps-Installs'!AM$4</f>
        <v>2.3610938000000012E-2</v>
      </c>
      <c r="AN15" s="2" cm="1">
        <f t="array" ref="AN15">INDEX(Assumptions!$V$3:$AA$32,'Gas Heat Pumps-Installs'!$A16-2022,'Gas Heat Pumps-Installs'!AN$2-2023)*'Gas Heat Pumps-Installs'!AN$4</f>
        <v>9.9738180513008493E-2</v>
      </c>
      <c r="AO15" s="2" cm="1">
        <f t="array" ref="AO15">INDEX(Assumptions!$V$3:$AA$32,'Gas Heat Pumps-Installs'!$A16-2022,'Gas Heat Pumps-Installs'!AO$2-2023)*'Gas Heat Pumps-Installs'!AO$4</f>
        <v>6.8309880000000003E-2</v>
      </c>
      <c r="AP15" s="2" cm="1">
        <f t="array" ref="AP15">INDEX(Assumptions!$V$3:$AA$32,'Gas Heat Pumps-Installs'!$A16-2022,'Gas Heat Pumps-Installs'!AP$2-2023)*'Gas Heat Pumps-Installs'!AP$4</f>
        <v>4.8952921987916356E-2</v>
      </c>
      <c r="AQ15" s="2" cm="1">
        <f t="array" ref="AQ15">INDEX(Assumptions!$V$3:$AA$32,'Gas Heat Pumps-Installs'!$A16-2022,'Gas Heat Pumps-Installs'!AQ$2-2023)*'Gas Heat Pumps-Installs'!AQ$4</f>
        <v>7.0600848158613894E-2</v>
      </c>
      <c r="AR15" s="2" cm="1">
        <f t="array" ref="AR15">INDEX(Assumptions!$V$3:$AA$32,'Gas Heat Pumps-Installs'!$A16-2022,'Gas Heat Pumps-Installs'!AR$2-2023)*'Gas Heat Pumps-Installs'!AR$4</f>
        <v>0.11167835534633054</v>
      </c>
      <c r="AS15" s="2" cm="1">
        <f t="array" ref="AS15">INDEX(Assumptions!$V$3:$AA$32,'Gas Heat Pumps-Installs'!$A16-2022,'Gas Heat Pumps-Installs'!AS$2-2023)*'Gas Heat Pumps-Installs'!AS$4</f>
        <v>8.8974101965487315E-2</v>
      </c>
      <c r="AT15" s="2" cm="1">
        <f t="array" ref="AT15">INDEX(Assumptions!$V$3:$AA$32,'Gas Heat Pumps-Installs'!$A16-2022,'Gas Heat Pumps-Installs'!AT$2-2023)*'Gas Heat Pumps-Installs'!AT$4</f>
        <v>7.190520127194458E-2</v>
      </c>
      <c r="AU15" s="2" cm="1">
        <f t="array" ref="AU15">INDEX(Assumptions!$V$3:$AA$32,'Gas Heat Pumps-Installs'!$A16-2022,'Gas Heat Pumps-Installs'!AU$2-2023)*'Gas Heat Pumps-Installs'!AU$4</f>
        <v>7.5771331305854422E-2</v>
      </c>
      <c r="AV15" s="2" cm="1">
        <f t="array" ref="AV15">INDEX(Assumptions!$V$3:$AA$32,'Gas Heat Pumps-Installs'!$A16-2022,'Gas Heat Pumps-Installs'!AV$2-2023)*'Gas Heat Pumps-Installs'!AV$4</f>
        <v>6.3790885597331884E-2</v>
      </c>
      <c r="AW15" s="2" cm="1">
        <f t="array" ref="AW15">INDEX(Assumptions!$V$3:$AA$32,'Gas Heat Pumps-Installs'!$A16-2022,'Gas Heat Pumps-Installs'!AW$2-2023)*'Gas Heat Pumps-Installs'!AW$4</f>
        <v>0.12574664999999999</v>
      </c>
      <c r="AX15" s="2" cm="1">
        <f t="array" ref="AX15">INDEX(Assumptions!$V$3:$AA$32,'Gas Heat Pumps-Installs'!$A16-2022,'Gas Heat Pumps-Installs'!AX$2-2023)*'Gas Heat Pumps-Installs'!AX$4</f>
        <v>7.4009272610732174E-2</v>
      </c>
      <c r="AY15" s="2" cm="1">
        <f t="array" ref="AY15">INDEX(Assumptions!$V$3:$AA$32,'Gas Heat Pumps-Installs'!$A16-2022,'Gas Heat Pumps-Installs'!AY$2-2023)*'Gas Heat Pumps-Installs'!AY$4</f>
        <v>8.3606509651934752E-2</v>
      </c>
      <c r="AZ15" s="2" cm="1">
        <f t="array" ref="AZ15">INDEX(Assumptions!$V$3:$AA$32,'Gas Heat Pumps-Installs'!$A16-2022,'Gas Heat Pumps-Installs'!AZ$2-2023)*'Gas Heat Pumps-Installs'!AZ$4</f>
        <v>0.10142102432955323</v>
      </c>
      <c r="BA15" s="2" cm="1">
        <f t="array" ref="BA15">INDEX(Assumptions!$V$3:$AA$32,'Gas Heat Pumps-Installs'!$A16-2022,'Gas Heat Pumps-Installs'!BA$2-2023)*'Gas Heat Pumps-Installs'!BA$4</f>
        <v>0.15738149999999998</v>
      </c>
      <c r="BB15" s="2" cm="1">
        <f t="array" ref="BB15">INDEX(Assumptions!$V$3:$AA$32,'Gas Heat Pumps-Installs'!$A16-2022,'Gas Heat Pumps-Installs'!BB$2-2023)*'Gas Heat Pumps-Installs'!BB$4</f>
        <v>0.15186248810833403</v>
      </c>
      <c r="BC15" s="2" cm="1">
        <f t="array" ref="BC15">INDEX(Assumptions!$V$3:$AA$32,'Gas Heat Pumps-Installs'!$A16-2022,'Gas Heat Pumps-Installs'!BC$2-2023)*'Gas Heat Pumps-Installs'!BC$4</f>
        <v>4.1108638367069517E-2</v>
      </c>
      <c r="BD15" s="2" cm="1">
        <f t="array" ref="BD15">INDEX(Assumptions!$V$3:$AA$32,'Gas Heat Pumps-Installs'!$A16-2022,'Gas Heat Pumps-Installs'!BD$2-2023)*'Gas Heat Pumps-Installs'!BD$4</f>
        <v>5.8596192170309959E-2</v>
      </c>
      <c r="BE15" s="2" cm="1">
        <f t="array" ref="BE15">INDEX(Assumptions!$V$3:$AA$32,'Gas Heat Pumps-Installs'!$A16-2022,'Gas Heat Pumps-Installs'!BE$2-2023)*'Gas Heat Pumps-Installs'!BE$4</f>
        <v>0.15775448000000003</v>
      </c>
      <c r="BF15" s="2" cm="1">
        <f t="array" ref="BF15">INDEX(Assumptions!$V$3:$AA$32,'Gas Heat Pumps-Installs'!$A16-2022,'Gas Heat Pumps-Installs'!BF$2-2023)*'Gas Heat Pumps-Installs'!BF$4</f>
        <v>5.6076265244633133E-2</v>
      </c>
      <c r="BG15" s="2" cm="1">
        <f t="array" ref="BG15">INDEX(Assumptions!$V$3:$AA$32,'Gas Heat Pumps-Installs'!$A16-2022,'Gas Heat Pumps-Installs'!BG$2-2023)*'Gas Heat Pumps-Installs'!BG$4</f>
        <v>0.11785909200000001</v>
      </c>
      <c r="BH15" s="2" cm="1">
        <f t="array" ref="BH15">INDEX(Assumptions!$V$3:$AA$32,'Gas Heat Pumps-Installs'!$A16-2022,'Gas Heat Pumps-Installs'!BH$2-2023)*'Gas Heat Pumps-Installs'!BH$4</f>
        <v>0.14056517823864295</v>
      </c>
      <c r="BI15" s="2" cm="1">
        <f t="array" ref="BI15">INDEX(Assumptions!$V$3:$AA$32,'Gas Heat Pumps-Installs'!$A16-2022,'Gas Heat Pumps-Installs'!BI$2-2023)*'Gas Heat Pumps-Installs'!BI$4</f>
        <v>0.16629053999999999</v>
      </c>
      <c r="BJ15" s="2" cm="1">
        <f t="array" ref="BJ15">INDEX(Assumptions!$V$3:$AA$32,'Gas Heat Pumps-Installs'!$A16-2022,'Gas Heat Pumps-Installs'!BJ$2-2023)*'Gas Heat Pumps-Installs'!BJ$4</f>
        <v>0.128287874</v>
      </c>
      <c r="BK15" s="2" cm="1">
        <f t="array" ref="BK15">INDEX(Assumptions!$V$3:$AA$32,'Gas Heat Pumps-Installs'!$A16-2022,'Gas Heat Pumps-Installs'!BK$2-2023)*'Gas Heat Pumps-Installs'!BK$4</f>
        <v>4.2599122971101792E-2</v>
      </c>
      <c r="BL15" s="2" cm="1">
        <f t="array" ref="BL15">INDEX(Assumptions!$V$3:$AA$32,'Gas Heat Pumps-Installs'!$A16-2022,'Gas Heat Pumps-Installs'!BL$2-2023)*'Gas Heat Pumps-Installs'!BL$4</f>
        <v>3.8921278021675998E-2</v>
      </c>
      <c r="BM15" s="2" cm="1">
        <f t="array" ref="BM15">INDEX(Assumptions!$V$3:$AA$32,'Gas Heat Pumps-Installs'!$A16-2022,'Gas Heat Pumps-Installs'!BM$2-2023)*'Gas Heat Pumps-Installs'!BM$4</f>
        <v>6.4120575715747419E-2</v>
      </c>
      <c r="BN15" s="2" cm="1">
        <f t="array" ref="BN15">INDEX(Assumptions!$V$3:$AA$32,'Gas Heat Pumps-Installs'!$A16-2022,'Gas Heat Pumps-Installs'!BN$2-2023)*'Gas Heat Pumps-Installs'!BN$4</f>
        <v>0.11915792999999998</v>
      </c>
      <c r="BO15" s="2" cm="1">
        <f t="array" ref="BO15">INDEX(Assumptions!$V$3:$AA$32,'Gas Heat Pumps-Installs'!$A16-2022,'Gas Heat Pumps-Installs'!BO$2-2023)*'Gas Heat Pumps-Installs'!BO$4</f>
        <v>7.4299109201863486E-2</v>
      </c>
      <c r="BP15" s="2" cm="1">
        <f t="array" ref="BP15">INDEX(Assumptions!$V$3:$AA$32,'Gas Heat Pumps-Installs'!$A16-2022,'Gas Heat Pumps-Installs'!BP$2-2023)*'Gas Heat Pumps-Installs'!BP$4</f>
        <v>7.2202628710694536E-2</v>
      </c>
      <c r="BQ15" s="2" cm="1">
        <f t="array" ref="BQ15">INDEX(Assumptions!$V$3:$AA$32,'Gas Heat Pumps-Installs'!$A16-2022,'Gas Heat Pumps-Installs'!BQ$2-2023)*'Gas Heat Pumps-Installs'!BQ$4</f>
        <v>3.5743461389294261E-2</v>
      </c>
      <c r="BR15" s="2" cm="1">
        <f t="array" ref="BR15">INDEX(Assumptions!$V$3:$AA$32,'Gas Heat Pumps-Installs'!$A16-2022,'Gas Heat Pumps-Installs'!BR$2-2023)*'Gas Heat Pumps-Installs'!BR$4</f>
        <v>7.6819815508755704E-2</v>
      </c>
      <c r="BS15" s="2" cm="1">
        <f t="array" ref="BS15">INDEX(Assumptions!$V$3:$AA$32,'Gas Heat Pumps-Installs'!$A16-2022,'Gas Heat Pumps-Installs'!BS$2-2023)*'Gas Heat Pumps-Installs'!BS$4</f>
        <v>0.10102343860275813</v>
      </c>
      <c r="BT15" s="2" cm="1">
        <f t="array" ref="BT15">INDEX(Assumptions!$V$3:$AA$32,'Gas Heat Pumps-Installs'!$A16-2022,'Gas Heat Pumps-Installs'!BT$2-2023)*'Gas Heat Pumps-Installs'!BT$4</f>
        <v>0.1301937</v>
      </c>
      <c r="BU15" s="2" cm="1">
        <f t="array" ref="BU15">INDEX(Assumptions!$V$3:$AA$32,'Gas Heat Pumps-Installs'!$A16-2022,'Gas Heat Pumps-Installs'!BU$2-2023)*'Gas Heat Pumps-Installs'!BU$4</f>
        <v>0.10665233106555934</v>
      </c>
      <c r="BV15" s="2" cm="1">
        <f t="array" ref="BV15">INDEX(Assumptions!$V$3:$AA$32,'Gas Heat Pumps-Installs'!$A16-2022,'Gas Heat Pumps-Installs'!BV$2-2023)*'Gas Heat Pumps-Installs'!BV$4</f>
        <v>3.3825177815268049E-3</v>
      </c>
      <c r="BW15" s="2" cm="1">
        <f t="array" ref="BW15">INDEX(Assumptions!$V$3:$AA$32,'Gas Heat Pumps-Installs'!$A16-2022,'Gas Heat Pumps-Installs'!BW$2-2023)*'Gas Heat Pumps-Installs'!BW$4</f>
        <v>0.12027624151090922</v>
      </c>
      <c r="BX15" s="2" cm="1">
        <f t="array" ref="BX15">INDEX(Assumptions!$V$3:$AA$32,'Gas Heat Pumps-Installs'!$A16-2022,'Gas Heat Pumps-Installs'!BX$2-2023)*'Gas Heat Pumps-Installs'!BX$4</f>
        <v>0.12561203957659917</v>
      </c>
      <c r="BY15" s="2" cm="1">
        <f t="array" ref="BY15">INDEX(Assumptions!$V$3:$AA$32,'Gas Heat Pumps-Installs'!$A16-2022,'Gas Heat Pumps-Installs'!BY$2-2023)*'Gas Heat Pumps-Installs'!BY$4</f>
        <v>0.12122250946994489</v>
      </c>
      <c r="BZ15" s="2" cm="1">
        <f t="array" ref="BZ15">INDEX(Assumptions!$V$3:$AA$32,'Gas Heat Pumps-Installs'!$A16-2022,'Gas Heat Pumps-Installs'!BZ$2-2023)*'Gas Heat Pumps-Installs'!BZ$4</f>
        <v>0.14524041999999998</v>
      </c>
      <c r="CA15" s="2" cm="1">
        <f t="array" ref="CA15">INDEX(Assumptions!$V$3:$AA$32,'Gas Heat Pumps-Installs'!$A16-2022,'Gas Heat Pumps-Installs'!CA$2-2023)*'Gas Heat Pumps-Installs'!CA$4</f>
        <v>0.128834056</v>
      </c>
      <c r="CB15" s="2" cm="1">
        <f t="array" ref="CB15">INDEX(Assumptions!$V$3:$AA$32,'Gas Heat Pumps-Installs'!$A16-2022,'Gas Heat Pumps-Installs'!CB$2-2023)*'Gas Heat Pumps-Installs'!CB$4</f>
        <v>0.12958368301114934</v>
      </c>
      <c r="CC15" s="2" cm="1">
        <f t="array" ref="CC15">INDEX(Assumptions!$V$3:$AA$32,'Gas Heat Pumps-Installs'!$A16-2022,'Gas Heat Pumps-Installs'!CC$2-2023)*'Gas Heat Pumps-Installs'!CC$4</f>
        <v>6.7411198165218345E-2</v>
      </c>
      <c r="CD15" s="2" cm="1">
        <f t="array" ref="CD15">INDEX(Assumptions!$V$3:$AA$32,'Gas Heat Pumps-Installs'!$A16-2022,'Gas Heat Pumps-Installs'!CD$2-2023)*'Gas Heat Pumps-Installs'!CD$4</f>
        <v>0.11316398999999999</v>
      </c>
      <c r="CE15" s="2" cm="1">
        <f t="array" ref="CE15">INDEX(Assumptions!$V$3:$AA$32,'Gas Heat Pumps-Installs'!$A16-2022,'Gas Heat Pumps-Installs'!CE$2-2023)*'Gas Heat Pumps-Installs'!CE$4</f>
        <v>8.1974117550372136E-2</v>
      </c>
      <c r="CF15" s="2" cm="1">
        <f t="array" ref="CF15">INDEX(Assumptions!$V$3:$AA$32,'Gas Heat Pumps-Installs'!$A16-2022,'Gas Heat Pumps-Installs'!CF$2-2023)*'Gas Heat Pumps-Installs'!CF$4</f>
        <v>5.2844283767453371E-2</v>
      </c>
      <c r="CG15" s="2" cm="1">
        <f t="array" ref="CG15">INDEX(Assumptions!$V$3:$AA$32,'Gas Heat Pumps-Installs'!$A16-2022,'Gas Heat Pumps-Installs'!CG$2-2023)*'Gas Heat Pumps-Installs'!CG$4</f>
        <v>6.9476805574964204E-2</v>
      </c>
      <c r="CH15" s="2" cm="1">
        <f t="array" ref="CH15">INDEX(Assumptions!$V$3:$AA$32,'Gas Heat Pumps-Installs'!$A16-2022,'Gas Heat Pumps-Installs'!CH$2-2023)*'Gas Heat Pumps-Installs'!CH$4</f>
        <v>0.13440357633447347</v>
      </c>
      <c r="CI15" s="2" cm="1">
        <f t="array" ref="CI15">INDEX(Assumptions!$V$3:$AA$32,'Gas Heat Pumps-Installs'!$A16-2022,'Gas Heat Pumps-Installs'!CI$2-2023)*'Gas Heat Pumps-Installs'!CI$4</f>
        <v>0.14817945999999999</v>
      </c>
      <c r="CJ15" s="2" cm="1">
        <f t="array" ref="CJ15">INDEX(Assumptions!$V$3:$AA$32,'Gas Heat Pumps-Installs'!$A16-2022,'Gas Heat Pumps-Installs'!CJ$2-2023)*'Gas Heat Pumps-Installs'!CJ$4</f>
        <v>0.12143469</v>
      </c>
      <c r="CK15" s="2" cm="1">
        <f t="array" ref="CK15">INDEX(Assumptions!$V$3:$AA$32,'Gas Heat Pumps-Installs'!$A16-2022,'Gas Heat Pumps-Installs'!CK$2-2023)*'Gas Heat Pumps-Installs'!CK$4</f>
        <v>7.1204421953530384E-2</v>
      </c>
      <c r="CL15" s="2" cm="1">
        <f t="array" ref="CL15">INDEX(Assumptions!$V$3:$AA$32,'Gas Heat Pumps-Installs'!$A16-2022,'Gas Heat Pumps-Installs'!CL$2-2023)*'Gas Heat Pumps-Installs'!CL$4</f>
        <v>0.10724824525256366</v>
      </c>
      <c r="CM15" s="2" cm="1">
        <f t="array" ref="CM15">INDEX(Assumptions!$V$3:$AA$32,'Gas Heat Pumps-Installs'!$A16-2022,'Gas Heat Pumps-Installs'!CM$2-2023)*'Gas Heat Pumps-Installs'!CM$4</f>
        <v>9.3059433999999996E-2</v>
      </c>
      <c r="CN15" s="2" cm="1">
        <f t="array" ref="CN15">INDEX(Assumptions!$V$3:$AA$32,'Gas Heat Pumps-Installs'!$A16-2022,'Gas Heat Pumps-Installs'!CN$2-2023)*'Gas Heat Pumps-Installs'!CN$4</f>
        <v>6.614268202437551E-2</v>
      </c>
      <c r="CO15" s="2" cm="1">
        <f t="array" ref="CO15">INDEX(Assumptions!$V$3:$AA$32,'Gas Heat Pumps-Installs'!$A16-2022,'Gas Heat Pumps-Installs'!CO$2-2023)*'Gas Heat Pumps-Installs'!CO$4</f>
        <v>0.1236043220744633</v>
      </c>
      <c r="CP15" s="2" cm="1">
        <f t="array" ref="CP15">INDEX(Assumptions!$V$3:$AA$32,'Gas Heat Pumps-Installs'!$A16-2022,'Gas Heat Pumps-Installs'!CP$2-2023)*'Gas Heat Pumps-Installs'!CP$4</f>
        <v>5.8906395464706177E-2</v>
      </c>
      <c r="CQ15" s="2" cm="1">
        <f t="array" ref="CQ15">INDEX(Assumptions!$V$3:$AA$32,'Gas Heat Pumps-Installs'!$A16-2022,'Gas Heat Pumps-Installs'!CQ$2-2023)*'Gas Heat Pumps-Installs'!CQ$4</f>
        <v>0.10534852132511333</v>
      </c>
      <c r="CR15" s="2" cm="1">
        <f t="array" ref="CR15">INDEX(Assumptions!$V$3:$AA$32,'Gas Heat Pumps-Installs'!$A16-2022,'Gas Heat Pumps-Installs'!CR$2-2023)*'Gas Heat Pumps-Installs'!CR$4</f>
        <v>1.3521732475838101E-2</v>
      </c>
      <c r="CS15" s="2" cm="1">
        <f t="array" ref="CS15">INDEX(Assumptions!$V$3:$AA$32,'Gas Heat Pumps-Installs'!$A16-2022,'Gas Heat Pumps-Installs'!CS$2-2023)*'Gas Heat Pumps-Installs'!CS$4</f>
        <v>6.5924274000000005E-2</v>
      </c>
      <c r="CT15" s="2" cm="1">
        <f t="array" ref="CT15">INDEX(Assumptions!$V$3:$AA$32,'Gas Heat Pumps-Installs'!$A16-2022,'Gas Heat Pumps-Installs'!CT$2-2023)*'Gas Heat Pumps-Installs'!CT$4</f>
        <v>6.5440985999999993E-2</v>
      </c>
      <c r="CU15" s="2" cm="1">
        <f t="array" ref="CU15">INDEX(Assumptions!$V$3:$AA$32,'Gas Heat Pumps-Installs'!$A16-2022,'Gas Heat Pumps-Installs'!CU$2-2023)*'Gas Heat Pumps-Installs'!CU$4</f>
        <v>3.8042416119915462E-2</v>
      </c>
      <c r="CV15" s="2" cm="1">
        <f t="array" ref="CV15">INDEX(Assumptions!$V$3:$AA$32,'Gas Heat Pumps-Installs'!$A16-2022,'Gas Heat Pumps-Installs'!CV$2-2023)*'Gas Heat Pumps-Installs'!CV$4</f>
        <v>5.4244344678290736E-2</v>
      </c>
      <c r="CW15" s="2" cm="1">
        <f t="array" ref="CW15">INDEX(Assumptions!$V$3:$AA$32,'Gas Heat Pumps-Installs'!$A16-2022,'Gas Heat Pumps-Installs'!CW$2-2023)*'Gas Heat Pumps-Installs'!CW$4</f>
        <v>0.1514045</v>
      </c>
      <c r="CX15" s="2" cm="1">
        <f t="array" ref="CX15">INDEX(Assumptions!$V$3:$AA$32,'Gas Heat Pumps-Installs'!$A16-2022,'Gas Heat Pumps-Installs'!CX$2-2023)*'Gas Heat Pumps-Installs'!CX$4</f>
        <v>0.15161770000000002</v>
      </c>
      <c r="CY15" s="2" cm="1">
        <f t="array" ref="CY15">INDEX(Assumptions!$V$3:$AA$32,'Gas Heat Pumps-Installs'!$A16-2022,'Gas Heat Pumps-Installs'!CY$2-2023)*'Gas Heat Pumps-Installs'!CY$4</f>
        <v>9.2701888612870348E-2</v>
      </c>
      <c r="CZ15" s="2" cm="1">
        <f t="array" ref="CZ15">INDEX(Assumptions!$V$3:$AA$32,'Gas Heat Pumps-Installs'!$A16-2022,'Gas Heat Pumps-Installs'!CZ$2-2023)*'Gas Heat Pumps-Installs'!CZ$4</f>
        <v>5.1508496000000001E-2</v>
      </c>
      <c r="DA15" s="2" cm="1">
        <f t="array" ref="DA15">INDEX(Assumptions!$V$3:$AA$32,'Gas Heat Pumps-Installs'!$A16-2022,'Gas Heat Pumps-Installs'!DA$2-2023)*'Gas Heat Pumps-Installs'!DA$4</f>
        <v>4.2976309999999997E-2</v>
      </c>
      <c r="DB15" s="2" cm="1">
        <f t="array" ref="DB15">INDEX(Assumptions!$V$3:$AA$32,'Gas Heat Pumps-Installs'!$A16-2022,'Gas Heat Pumps-Installs'!DB$2-2023)*'Gas Heat Pumps-Installs'!DB$4</f>
        <v>2.9615583462774962E-2</v>
      </c>
      <c r="DC15" s="2" cm="1">
        <f t="array" ref="DC15">INDEX(Assumptions!$V$3:$AA$32,'Gas Heat Pumps-Installs'!$A16-2022,'Gas Heat Pumps-Installs'!DC$2-2023)*'Gas Heat Pumps-Installs'!DC$4</f>
        <v>7.4379964401520532E-2</v>
      </c>
      <c r="DD15" s="2" cm="1">
        <f t="array" ref="DD15">INDEX(Assumptions!$V$3:$AA$32,'Gas Heat Pumps-Installs'!$A16-2022,'Gas Heat Pumps-Installs'!DD$2-2023)*'Gas Heat Pumps-Installs'!DD$4</f>
        <v>6.646653000000001E-2</v>
      </c>
      <c r="DE15" s="2" cm="1">
        <f t="array" ref="DE15">INDEX(Assumptions!$V$3:$AA$32,'Gas Heat Pumps-Installs'!$A16-2022,'Gas Heat Pumps-Installs'!DE$2-2023)*'Gas Heat Pumps-Installs'!DE$4</f>
        <v>6.6913512659389246E-2</v>
      </c>
      <c r="DF15" s="2" cm="1">
        <f t="array" ref="DF15">INDEX(Assumptions!$V$3:$AA$32,'Gas Heat Pumps-Installs'!$A16-2022,'Gas Heat Pumps-Installs'!DF$2-2023)*'Gas Heat Pumps-Installs'!DF$4</f>
        <v>0.11092833582425375</v>
      </c>
      <c r="DG15" s="2" cm="1">
        <f t="array" ref="DG15">INDEX(Assumptions!$V$3:$AA$32,'Gas Heat Pumps-Installs'!$A16-2022,'Gas Heat Pumps-Installs'!DG$2-2023)*'Gas Heat Pumps-Installs'!DG$4</f>
        <v>6.0812074921858666E-2</v>
      </c>
      <c r="DH15" s="2" cm="1">
        <f t="array" ref="DH15">INDEX(Assumptions!$V$3:$AA$32,'Gas Heat Pumps-Installs'!$A16-2022,'Gas Heat Pumps-Installs'!DH$2-2023)*'Gas Heat Pumps-Installs'!DH$4</f>
        <v>0.17003038000000004</v>
      </c>
      <c r="DI15" s="2" cm="1">
        <f t="array" ref="DI15">INDEX(Assumptions!$V$3:$AA$32,'Gas Heat Pumps-Installs'!$A16-2022,'Gas Heat Pumps-Installs'!DI$2-2023)*'Gas Heat Pumps-Installs'!DI$4</f>
        <v>3.5956912305155096E-2</v>
      </c>
      <c r="DJ15" s="2" cm="1">
        <f t="array" ref="DJ15">INDEX(Assumptions!$V$3:$AA$32,'Gas Heat Pumps-Installs'!$A16-2022,'Gas Heat Pumps-Installs'!DJ$2-2023)*'Gas Heat Pumps-Installs'!DJ$4</f>
        <v>7.257044529387624E-2</v>
      </c>
      <c r="DK15" s="2" cm="1">
        <f t="array" ref="DK15">INDEX(Assumptions!$V$3:$AA$32,'Gas Heat Pumps-Installs'!$A16-2022,'Gas Heat Pumps-Installs'!DK$2-2023)*'Gas Heat Pumps-Installs'!DK$4</f>
        <v>9.6280770537787358E-2</v>
      </c>
      <c r="DL15" s="2" cm="1">
        <f t="array" ref="DL15">INDEX(Assumptions!$V$3:$AA$32,'Gas Heat Pumps-Installs'!$A16-2022,'Gas Heat Pumps-Installs'!DL$2-2023)*'Gas Heat Pumps-Installs'!DL$4</f>
        <v>9.534130628697908E-2</v>
      </c>
      <c r="DM15" s="2" cm="1">
        <f t="array" ref="DM15">INDEX(Assumptions!$V$3:$AA$32,'Gas Heat Pumps-Installs'!$A16-2022,'Gas Heat Pumps-Installs'!DM$2-2023)*'Gas Heat Pumps-Installs'!DM$4</f>
        <v>7.3666361931642513E-2</v>
      </c>
      <c r="DN15" s="2" cm="1">
        <f t="array" ref="DN15">INDEX(Assumptions!$V$3:$AA$32,'Gas Heat Pumps-Installs'!$A16-2022,'Gas Heat Pumps-Installs'!DN$2-2023)*'Gas Heat Pumps-Installs'!DN$4</f>
        <v>5.3623098478692607E-2</v>
      </c>
      <c r="DO15" s="2" cm="1">
        <f t="array" ref="DO15">INDEX(Assumptions!$V$3:$AA$32,'Gas Heat Pumps-Installs'!$A16-2022,'Gas Heat Pumps-Installs'!DO$2-2023)*'Gas Heat Pumps-Installs'!DO$4</f>
        <v>0.19180095999999999</v>
      </c>
      <c r="DP15" s="2" cm="1">
        <f t="array" ref="DP15">INDEX(Assumptions!$V$3:$AA$32,'Gas Heat Pumps-Installs'!$A16-2022,'Gas Heat Pumps-Installs'!DP$2-2023)*'Gas Heat Pumps-Installs'!DP$4</f>
        <v>0.14197221049031519</v>
      </c>
      <c r="DQ15" s="2" cm="1">
        <f t="array" ref="DQ15">INDEX(Assumptions!$V$3:$AA$32,'Gas Heat Pumps-Installs'!$A16-2022,'Gas Heat Pumps-Installs'!DQ$2-2023)*'Gas Heat Pumps-Installs'!DQ$4</f>
        <v>0.15665234</v>
      </c>
      <c r="DR15" s="2" cm="1">
        <f t="array" ref="DR15">INDEX(Assumptions!$V$3:$AA$32,'Gas Heat Pumps-Installs'!$A16-2022,'Gas Heat Pumps-Installs'!DR$2-2023)*'Gas Heat Pumps-Installs'!DR$4</f>
        <v>7.3687156402887241E-2</v>
      </c>
      <c r="DS15" s="2" cm="1">
        <f t="array" ref="DS15">INDEX(Assumptions!$V$3:$AA$32,'Gas Heat Pumps-Installs'!$A16-2022,'Gas Heat Pumps-Installs'!DS$2-2023)*'Gas Heat Pumps-Installs'!DS$4</f>
        <v>0.10376782362246949</v>
      </c>
      <c r="DT15" s="2" cm="1">
        <f t="array" ref="DT15">INDEX(Assumptions!$V$3:$AA$32,'Gas Heat Pumps-Installs'!$A16-2022,'Gas Heat Pumps-Installs'!DT$2-2023)*'Gas Heat Pumps-Installs'!DT$4</f>
        <v>4.4873657097118526E-2</v>
      </c>
      <c r="DU15" s="2" cm="1">
        <f t="array" ref="DU15">INDEX(Assumptions!$V$3:$AA$32,'Gas Heat Pumps-Installs'!$A16-2022,'Gas Heat Pumps-Installs'!DU$2-2023)*'Gas Heat Pumps-Installs'!DU$4</f>
        <v>0.20735219999999999</v>
      </c>
      <c r="DV15" s="2" cm="1">
        <f t="array" ref="DV15">INDEX(Assumptions!$V$3:$AA$32,'Gas Heat Pumps-Installs'!$A16-2022,'Gas Heat Pumps-Installs'!DV$2-2023)*'Gas Heat Pumps-Installs'!DV$4</f>
        <v>4.8412916989585879E-2</v>
      </c>
      <c r="DW15" s="2" cm="1">
        <f t="array" ref="DW15">INDEX(Assumptions!$V$3:$AA$32,'Gas Heat Pumps-Installs'!$A16-2022,'Gas Heat Pumps-Installs'!DW$2-2023)*'Gas Heat Pumps-Installs'!DW$4</f>
        <v>5.7964896115287538E-2</v>
      </c>
      <c r="DX15" s="2" cm="1">
        <f t="array" ref="DX15">INDEX(Assumptions!$V$3:$AA$32,'Gas Heat Pumps-Installs'!$A16-2022,'Gas Heat Pumps-Installs'!DX$2-2023)*'Gas Heat Pumps-Installs'!DX$4</f>
        <v>9.3387859355277048E-2</v>
      </c>
      <c r="DY15" s="2" cm="1">
        <f t="array" ref="DY15">INDEX(Assumptions!$V$3:$AA$32,'Gas Heat Pumps-Installs'!$A16-2022,'Gas Heat Pumps-Installs'!DY$2-2023)*'Gas Heat Pumps-Installs'!DY$4</f>
        <v>0.12558024451141553</v>
      </c>
      <c r="DZ15" s="2" cm="1">
        <f t="array" ref="DZ15">INDEX(Assumptions!$V$3:$AA$32,'Gas Heat Pumps-Installs'!$A16-2022,'Gas Heat Pumps-Installs'!DZ$2-2023)*'Gas Heat Pumps-Installs'!DZ$4</f>
        <v>0.24345697999999999</v>
      </c>
      <c r="EA15" s="2" cm="1">
        <f t="array" ref="EA15">INDEX(Assumptions!$V$3:$AA$32,'Gas Heat Pumps-Installs'!$A16-2022,'Gas Heat Pumps-Installs'!EA$2-2023)*'Gas Heat Pumps-Installs'!EA$4</f>
        <v>0.14075847</v>
      </c>
      <c r="EB15" s="2" cm="1">
        <f t="array" ref="EB15">INDEX(Assumptions!$V$3:$AA$32,'Gas Heat Pumps-Installs'!$A16-2022,'Gas Heat Pumps-Installs'!EB$2-2023)*'Gas Heat Pumps-Installs'!EB$4</f>
        <v>8.2437903618067104E-2</v>
      </c>
      <c r="EC15" s="2" cm="1">
        <f t="array" ref="EC15">INDEX(Assumptions!$V$3:$AA$32,'Gas Heat Pumps-Installs'!$A16-2022,'Gas Heat Pumps-Installs'!EC$2-2023)*'Gas Heat Pumps-Installs'!EC$4</f>
        <v>6.9273220003506331E-2</v>
      </c>
      <c r="ED15" s="2" cm="1">
        <f t="array" ref="ED15">INDEX(Assumptions!$V$3:$AA$32,'Gas Heat Pumps-Installs'!$A16-2022,'Gas Heat Pumps-Installs'!ED$2-2023)*'Gas Heat Pumps-Installs'!ED$4</f>
        <v>0.18777642000000003</v>
      </c>
      <c r="EE15" s="2" cm="1">
        <f t="array" ref="EE15">INDEX(Assumptions!$V$3:$AA$32,'Gas Heat Pumps-Installs'!$A16-2022,'Gas Heat Pumps-Installs'!EE$2-2023)*'Gas Heat Pumps-Installs'!EE$4</f>
        <v>7.0349161593407095E-2</v>
      </c>
      <c r="EF15" s="2" cm="1">
        <f t="array" ref="EF15">INDEX(Assumptions!$V$3:$AA$32,'Gas Heat Pumps-Installs'!$A16-2022,'Gas Heat Pumps-Installs'!EF$2-2023)*'Gas Heat Pumps-Installs'!EF$4</f>
        <v>0.13544727000000001</v>
      </c>
      <c r="EG15" s="2" cm="1">
        <f t="array" ref="EG15">INDEX(Assumptions!$V$3:$AA$32,'Gas Heat Pumps-Installs'!$A16-2022,'Gas Heat Pumps-Installs'!EG$2-2023)*'Gas Heat Pumps-Installs'!EG$4</f>
        <v>4.3748031980368349E-2</v>
      </c>
      <c r="EH15" s="2" cm="1">
        <f t="array" ref="EH15">INDEX(Assumptions!$V$3:$AA$32,'Gas Heat Pumps-Installs'!$A16-2022,'Gas Heat Pumps-Installs'!EH$2-2023)*'Gas Heat Pumps-Installs'!EH$4</f>
        <v>6.6518648481588213E-2</v>
      </c>
      <c r="EI15" s="2" cm="1">
        <f t="array" ref="EI15">INDEX(Assumptions!$V$3:$AA$32,'Gas Heat Pumps-Installs'!$A16-2022,'Gas Heat Pumps-Installs'!EI$2-2023)*'Gas Heat Pumps-Installs'!EI$4</f>
        <v>0.24269127999999998</v>
      </c>
      <c r="EJ15" s="2" cm="1">
        <f t="array" ref="EJ15">INDEX(Assumptions!$V$3:$AA$32,'Gas Heat Pumps-Installs'!$A16-2022,'Gas Heat Pumps-Installs'!EJ$2-2023)*'Gas Heat Pumps-Installs'!EJ$4</f>
        <v>9.7796508562234319E-2</v>
      </c>
      <c r="EK15" s="2" cm="1">
        <f t="array" ref="EK15">INDEX(Assumptions!$V$3:$AA$32,'Gas Heat Pumps-Installs'!$A16-2022,'Gas Heat Pumps-Installs'!EK$2-2023)*'Gas Heat Pumps-Installs'!EK$4</f>
        <v>0.19120649999999997</v>
      </c>
      <c r="EL15" s="2" cm="1">
        <f t="array" ref="EL15">INDEX(Assumptions!$V$3:$AA$32,'Gas Heat Pumps-Installs'!$A16-2022,'Gas Heat Pumps-Installs'!EL$2-2023)*'Gas Heat Pumps-Installs'!EL$4</f>
        <v>7.8305097534445561E-2</v>
      </c>
      <c r="EM15" s="2" cm="1">
        <f t="array" ref="EM15">INDEX(Assumptions!$V$3:$AA$32,'Gas Heat Pumps-Installs'!$A16-2022,'Gas Heat Pumps-Installs'!EM$2-2023)*'Gas Heat Pumps-Installs'!EM$4</f>
        <v>2.9463306272282684E-2</v>
      </c>
      <c r="EN15" s="2" cm="1">
        <f t="array" ref="EN15">INDEX(Assumptions!$V$3:$AA$32,'Gas Heat Pumps-Installs'!$A16-2022,'Gas Heat Pumps-Installs'!EN$2-2023)*'Gas Heat Pumps-Installs'!EN$4</f>
        <v>0.21518588000000002</v>
      </c>
      <c r="EO15" s="2" cm="1">
        <f t="array" ref="EO15">INDEX(Assumptions!$V$3:$AA$32,'Gas Heat Pumps-Installs'!$A16-2022,'Gas Heat Pumps-Installs'!EO$2-2023)*'Gas Heat Pumps-Installs'!EO$4</f>
        <v>6.3527465916084228E-2</v>
      </c>
      <c r="EP15" s="2" cm="1">
        <f t="array" ref="EP15">INDEX(Assumptions!$V$3:$AA$32,'Gas Heat Pumps-Installs'!$A16-2022,'Gas Heat Pumps-Installs'!EP$2-2023)*'Gas Heat Pumps-Installs'!EP$4</f>
        <v>8.3361719999999986E-2</v>
      </c>
      <c r="EQ15" s="2" cm="1">
        <f t="array" ref="EQ15">INDEX(Assumptions!$V$3:$AA$32,'Gas Heat Pumps-Installs'!$A16-2022,'Gas Heat Pumps-Installs'!EQ$2-2023)*'Gas Heat Pumps-Installs'!EQ$4</f>
        <v>0.1569345</v>
      </c>
      <c r="ER15" s="2" cm="1">
        <f t="array" ref="ER15">INDEX(Assumptions!$V$3:$AA$32,'Gas Heat Pumps-Installs'!$A16-2022,'Gas Heat Pumps-Installs'!ER$2-2023)*'Gas Heat Pumps-Installs'!ER$4</f>
        <v>6.5362429188427107E-2</v>
      </c>
      <c r="ES15" s="2" cm="1">
        <f t="array" ref="ES15">INDEX(Assumptions!$V$3:$AA$32,'Gas Heat Pumps-Installs'!$A16-2022,'Gas Heat Pumps-Installs'!ES$2-2023)*'Gas Heat Pumps-Installs'!ES$4</f>
        <v>9.5853983237063956E-2</v>
      </c>
      <c r="ET15" s="2" cm="1">
        <f t="array" ref="ET15">INDEX(Assumptions!$V$3:$AA$32,'Gas Heat Pumps-Installs'!$A16-2022,'Gas Heat Pumps-Installs'!ET$2-2023)*'Gas Heat Pumps-Installs'!ET$4</f>
        <v>6.8555673082714569E-2</v>
      </c>
      <c r="EU15" s="2" cm="1">
        <f t="array" ref="EU15">INDEX(Assumptions!$V$3:$AA$32,'Gas Heat Pumps-Installs'!$A16-2022,'Gas Heat Pumps-Installs'!EU$2-2023)*'Gas Heat Pumps-Installs'!EU$4</f>
        <v>0.11165481089932741</v>
      </c>
      <c r="EV15" s="2" cm="1">
        <f t="array" ref="EV15">INDEX(Assumptions!$V$3:$AA$32,'Gas Heat Pumps-Installs'!$A16-2022,'Gas Heat Pumps-Installs'!EV$2-2023)*'Gas Heat Pumps-Installs'!EV$4</f>
        <v>0.10967502</v>
      </c>
      <c r="EW15" s="2" cm="1">
        <f t="array" ref="EW15">INDEX(Assumptions!$V$3:$AA$32,'Gas Heat Pumps-Installs'!$A16-2022,'Gas Heat Pumps-Installs'!EW$2-2023)*'Gas Heat Pumps-Installs'!EW$4</f>
        <v>0.10782350554469525</v>
      </c>
      <c r="EX15" s="2" cm="1">
        <f t="array" ref="EX15">INDEX(Assumptions!$V$3:$AA$32,'Gas Heat Pumps-Installs'!$A16-2022,'Gas Heat Pumps-Installs'!EX$2-2023)*'Gas Heat Pumps-Installs'!EX$4</f>
        <v>6.9874740000000005E-2</v>
      </c>
      <c r="EY15" s="2" cm="1">
        <f t="array" ref="EY15">INDEX(Assumptions!$V$3:$AA$32,'Gas Heat Pumps-Installs'!$A16-2022,'Gas Heat Pumps-Installs'!EY$2-2023)*'Gas Heat Pumps-Installs'!EY$4</f>
        <v>6.4003987648739685E-2</v>
      </c>
      <c r="EZ15" s="2" cm="1">
        <f t="array" ref="EZ15">INDEX(Assumptions!$V$3:$AA$32,'Gas Heat Pumps-Installs'!$A16-2022,'Gas Heat Pumps-Installs'!EZ$2-2023)*'Gas Heat Pumps-Installs'!EZ$4</f>
        <v>8.0825812610767239E-2</v>
      </c>
      <c r="FA15" s="2" cm="1">
        <f t="array" ref="FA15">INDEX(Assumptions!$V$3:$AA$32,'Gas Heat Pumps-Installs'!$A16-2022,'Gas Heat Pumps-Installs'!FA$2-2023)*'Gas Heat Pumps-Installs'!FA$4</f>
        <v>7.0576036093000241E-2</v>
      </c>
      <c r="FB15" s="2" cm="1">
        <f t="array" ref="FB15">INDEX(Assumptions!$V$3:$AA$32,'Gas Heat Pumps-Installs'!$A16-2022,'Gas Heat Pumps-Installs'!FB$2-2023)*'Gas Heat Pumps-Installs'!FB$4</f>
        <v>8.2342459497950271E-2</v>
      </c>
      <c r="FC15" s="2" cm="1">
        <f t="array" ref="FC15">INDEX(Assumptions!$V$3:$AA$32,'Gas Heat Pumps-Installs'!$A16-2022,'Gas Heat Pumps-Installs'!FC$2-2023)*'Gas Heat Pumps-Installs'!FC$4</f>
        <v>5.7719557999999997E-2</v>
      </c>
      <c r="FD15" s="2" cm="1">
        <f t="array" ref="FD15">INDEX(Assumptions!$V$3:$AA$32,'Gas Heat Pumps-Installs'!$A16-2022,'Gas Heat Pumps-Installs'!FD$2-2023)*'Gas Heat Pumps-Installs'!FD$4</f>
        <v>9.9675472000000015E-2</v>
      </c>
      <c r="FE15" s="2" cm="1">
        <f t="array" ref="FE15">INDEX(Assumptions!$V$3:$AA$32,'Gas Heat Pumps-Installs'!$A16-2022,'Gas Heat Pumps-Installs'!FE$2-2023)*'Gas Heat Pumps-Installs'!FE$4</f>
        <v>0.19706250000000003</v>
      </c>
      <c r="FF15" s="2" cm="1">
        <f t="array" ref="FF15">INDEX(Assumptions!$V$3:$AA$32,'Gas Heat Pumps-Installs'!$A16-2022,'Gas Heat Pumps-Installs'!FF$2-2023)*'Gas Heat Pumps-Installs'!FF$4</f>
        <v>0.10093537711207018</v>
      </c>
      <c r="FG15" s="2" cm="1">
        <f t="array" ref="FG15">INDEX(Assumptions!$V$3:$AA$32,'Gas Heat Pumps-Installs'!$A16-2022,'Gas Heat Pumps-Installs'!FG$2-2023)*'Gas Heat Pumps-Installs'!FG$4</f>
        <v>6.4087386509136604E-2</v>
      </c>
      <c r="FH15" s="2" cm="1">
        <f t="array" ref="FH15">INDEX(Assumptions!$V$3:$AA$32,'Gas Heat Pumps-Installs'!$A16-2022,'Gas Heat Pumps-Installs'!FH$2-2023)*'Gas Heat Pumps-Installs'!FH$4</f>
        <v>3.8185732421374005E-2</v>
      </c>
      <c r="FI15" s="2" cm="1">
        <f t="array" ref="FI15">INDEX(Assumptions!$V$3:$AA$32,'Gas Heat Pumps-Installs'!$A16-2022,'Gas Heat Pumps-Installs'!FI$2-2023)*'Gas Heat Pumps-Installs'!FI$4</f>
        <v>9.1359605999999996E-2</v>
      </c>
      <c r="FJ15" s="2" cm="1">
        <f t="array" ref="FJ15">INDEX(Assumptions!$V$3:$AA$32,'Gas Heat Pumps-Installs'!$A16-2022,'Gas Heat Pumps-Installs'!FJ$2-2023)*'Gas Heat Pumps-Installs'!FJ$4</f>
        <v>0.12010931399999999</v>
      </c>
      <c r="FK15" s="2" cm="1">
        <f t="array" ref="FK15">INDEX(Assumptions!$V$3:$AA$32,'Gas Heat Pumps-Installs'!$A16-2022,'Gas Heat Pumps-Installs'!FK$2-2023)*'Gas Heat Pumps-Installs'!FK$4</f>
        <v>0.10920196248462016</v>
      </c>
      <c r="FL15" s="2" cm="1">
        <f t="array" ref="FL15">INDEX(Assumptions!$V$3:$AA$32,'Gas Heat Pumps-Installs'!$A16-2022,'Gas Heat Pumps-Installs'!FL$2-2023)*'Gas Heat Pumps-Installs'!FL$4</f>
        <v>7.5755761389360993E-2</v>
      </c>
      <c r="FM15" s="2" cm="1">
        <f t="array" ref="FM15">INDEX(Assumptions!$V$3:$AA$32,'Gas Heat Pumps-Installs'!$A16-2022,'Gas Heat Pumps-Installs'!FM$2-2023)*'Gas Heat Pumps-Installs'!FM$4</f>
        <v>6.441809774789721E-2</v>
      </c>
      <c r="FN15" s="2" cm="1">
        <f t="array" ref="FN15">INDEX(Assumptions!$V$3:$AA$32,'Gas Heat Pumps-Installs'!$A16-2022,'Gas Heat Pumps-Installs'!FN$2-2023)*'Gas Heat Pumps-Installs'!FN$4</f>
        <v>6.368938203107613E-2</v>
      </c>
      <c r="FO15" s="2" cm="1">
        <f t="array" ref="FO15">INDEX(Assumptions!$V$3:$AA$32,'Gas Heat Pumps-Installs'!$A16-2022,'Gas Heat Pumps-Installs'!FO$2-2023)*'Gas Heat Pumps-Installs'!FO$4</f>
        <v>4.3391027308038156E-2</v>
      </c>
      <c r="FP15" s="2" cm="1">
        <f t="array" ref="FP15">INDEX(Assumptions!$V$3:$AA$32,'Gas Heat Pumps-Installs'!$A16-2022,'Gas Heat Pumps-Installs'!FP$2-2023)*'Gas Heat Pumps-Installs'!FP$4</f>
        <v>0.18873120000000002</v>
      </c>
      <c r="FQ15" s="2" cm="1">
        <f t="array" ref="FQ15">INDEX(Assumptions!$V$3:$AA$32,'Gas Heat Pumps-Installs'!$A16-2022,'Gas Heat Pumps-Installs'!FQ$2-2023)*'Gas Heat Pumps-Installs'!FQ$4</f>
        <v>0.11784035971967952</v>
      </c>
      <c r="FR15" s="2" cm="1">
        <f t="array" ref="FR15">INDEX(Assumptions!$V$3:$AA$32,'Gas Heat Pumps-Installs'!$A16-2022,'Gas Heat Pumps-Installs'!FR$2-2023)*'Gas Heat Pumps-Installs'!FR$4</f>
        <v>4.0183213099658936E-2</v>
      </c>
      <c r="FS15" s="2" cm="1">
        <f t="array" ref="FS15">INDEX(Assumptions!$V$3:$AA$32,'Gas Heat Pumps-Installs'!$A16-2022,'Gas Heat Pumps-Installs'!FS$2-2023)*'Gas Heat Pumps-Installs'!FS$4</f>
        <v>9.9946354724213315E-2</v>
      </c>
      <c r="FT15" s="2" cm="1">
        <f t="array" ref="FT15">INDEX(Assumptions!$V$3:$AA$32,'Gas Heat Pumps-Installs'!$A16-2022,'Gas Heat Pumps-Installs'!FT$2-2023)*'Gas Heat Pumps-Installs'!FT$4</f>
        <v>0.24729561999999999</v>
      </c>
      <c r="FU15" s="2" cm="1">
        <f t="array" ref="FU15">INDEX(Assumptions!$V$3:$AA$32,'Gas Heat Pumps-Installs'!$A16-2022,'Gas Heat Pumps-Installs'!FU$2-2023)*'Gas Heat Pumps-Installs'!FU$4</f>
        <v>0.18997409999999995</v>
      </c>
      <c r="FV15" s="2" cm="1">
        <f t="array" ref="FV15">INDEX(Assumptions!$V$3:$AA$32,'Gas Heat Pumps-Installs'!$A16-2022,'Gas Heat Pumps-Installs'!FV$2-2023)*'Gas Heat Pumps-Installs'!FV$4</f>
        <v>0.124122492</v>
      </c>
      <c r="FW15" s="2" cm="1">
        <f t="array" ref="FW15">INDEX(Assumptions!$V$3:$AA$32,'Gas Heat Pumps-Installs'!$A16-2022,'Gas Heat Pumps-Installs'!FW$2-2023)*'Gas Heat Pumps-Installs'!FW$4</f>
        <v>8.6005633999999997E-2</v>
      </c>
      <c r="FX15" s="2" cm="1">
        <f t="array" ref="FX15">INDEX(Assumptions!$V$3:$AA$32,'Gas Heat Pumps-Installs'!$A16-2022,'Gas Heat Pumps-Installs'!FX$2-2023)*'Gas Heat Pumps-Installs'!FX$4</f>
        <v>0.11794218442210314</v>
      </c>
      <c r="FY15" s="2" cm="1">
        <f t="array" ref="FY15">INDEX(Assumptions!$V$3:$AA$32,'Gas Heat Pumps-Installs'!$A16-2022,'Gas Heat Pumps-Installs'!FY$2-2023)*'Gas Heat Pumps-Installs'!FY$4</f>
        <v>5.4851717498887585E-2</v>
      </c>
      <c r="FZ15" s="2" cm="1">
        <f t="array" ref="FZ15">INDEX(Assumptions!$V$3:$AA$32,'Gas Heat Pumps-Installs'!$A16-2022,'Gas Heat Pumps-Installs'!FZ$2-2023)*'Gas Heat Pumps-Installs'!FZ$4</f>
        <v>0.12085123165181912</v>
      </c>
      <c r="GA15" s="2" cm="1">
        <f t="array" ref="GA15">INDEX(Assumptions!$V$3:$AA$32,'Gas Heat Pumps-Installs'!$A16-2022,'Gas Heat Pumps-Installs'!GA$2-2023)*'Gas Heat Pumps-Installs'!GA$4</f>
        <v>6.6061744444369824E-2</v>
      </c>
      <c r="GB15" s="2" cm="1">
        <f t="array" ref="GB15">INDEX(Assumptions!$V$3:$AA$32,'Gas Heat Pumps-Installs'!$A16-2022,'Gas Heat Pumps-Installs'!GB$2-2023)*'Gas Heat Pumps-Installs'!GB$4</f>
        <v>3.2973130769690655E-2</v>
      </c>
      <c r="GC15" s="2" cm="1">
        <f t="array" ref="GC15">INDEX(Assumptions!$V$3:$AA$32,'Gas Heat Pumps-Installs'!$A16-2022,'Gas Heat Pumps-Installs'!GC$2-2023)*'Gas Heat Pumps-Installs'!GC$4</f>
        <v>9.9256430000000007E-2</v>
      </c>
      <c r="GD15" s="2" cm="1">
        <f t="array" ref="GD15">INDEX(Assumptions!$V$3:$AA$32,'Gas Heat Pumps-Installs'!$A16-2022,'Gas Heat Pumps-Installs'!GD$2-2023)*'Gas Heat Pumps-Installs'!GD$4</f>
        <v>0.10291033999999999</v>
      </c>
      <c r="GE15" s="2" cm="1">
        <f t="array" ref="GE15">INDEX(Assumptions!$V$3:$AA$32,'Gas Heat Pumps-Installs'!$A16-2022,'Gas Heat Pumps-Installs'!GE$2-2023)*'Gas Heat Pumps-Installs'!GE$4</f>
        <v>0.127815714</v>
      </c>
      <c r="GF15" s="2" cm="1">
        <f t="array" ref="GF15">INDEX(Assumptions!$V$3:$AA$32,'Gas Heat Pumps-Installs'!$A16-2022,'Gas Heat Pumps-Installs'!GF$2-2023)*'Gas Heat Pumps-Installs'!GF$4</f>
        <v>6.7972556892974018E-2</v>
      </c>
      <c r="GG15" s="2" cm="1">
        <f t="array" ref="GG15">INDEX(Assumptions!$V$3:$AA$32,'Gas Heat Pumps-Installs'!$A16-2022,'Gas Heat Pumps-Installs'!GG$2-2023)*'Gas Heat Pumps-Installs'!GG$4</f>
        <v>5.9265141778120905E-3</v>
      </c>
      <c r="GH15" s="2" cm="1">
        <f t="array" ref="GH15">INDEX(Assumptions!$V$3:$AA$32,'Gas Heat Pumps-Installs'!$A16-2022,'Gas Heat Pumps-Installs'!GH$2-2023)*'Gas Heat Pumps-Installs'!GH$4</f>
        <v>8.6589495592190383E-2</v>
      </c>
      <c r="GI15" s="2" cm="1">
        <f t="array" ref="GI15">INDEX(Assumptions!$V$3:$AA$32,'Gas Heat Pumps-Installs'!$A16-2022,'Gas Heat Pumps-Installs'!GI$2-2023)*'Gas Heat Pumps-Installs'!GI$4</f>
        <v>7.708184306809529E-2</v>
      </c>
      <c r="GJ15" s="2" cm="1">
        <f t="array" ref="GJ15">INDEX(Assumptions!$V$3:$AA$32,'Gas Heat Pumps-Installs'!$A16-2022,'Gas Heat Pumps-Installs'!GJ$2-2023)*'Gas Heat Pumps-Installs'!GJ$4</f>
        <v>0.11679917195220922</v>
      </c>
      <c r="GK15" s="2" cm="1">
        <f t="array" ref="GK15">INDEX(Assumptions!$V$3:$AA$32,'Gas Heat Pumps-Installs'!$A16-2022,'Gas Heat Pumps-Installs'!GK$2-2023)*'Gas Heat Pumps-Installs'!GK$4</f>
        <v>5.1122529966983174E-2</v>
      </c>
      <c r="GL15" s="2" cm="1">
        <f t="array" ref="GL15">INDEX(Assumptions!$V$3:$AA$32,'Gas Heat Pumps-Installs'!$A16-2022,'Gas Heat Pumps-Installs'!GL$2-2023)*'Gas Heat Pumps-Installs'!GL$4</f>
        <v>0.12624632799999999</v>
      </c>
      <c r="GM15" s="2" cm="1">
        <f t="array" ref="GM15">INDEX(Assumptions!$V$3:$AA$32,'Gas Heat Pumps-Installs'!$A16-2022,'Gas Heat Pumps-Installs'!GM$2-2023)*'Gas Heat Pumps-Installs'!GM$4</f>
        <v>0.11945246999999999</v>
      </c>
      <c r="GN15" s="2" cm="1">
        <f t="array" ref="GN15">INDEX(Assumptions!$V$3:$AA$32,'Gas Heat Pumps-Installs'!$A16-2022,'Gas Heat Pumps-Installs'!GN$2-2023)*'Gas Heat Pumps-Installs'!GN$4</f>
        <v>7.4517453330121969E-2</v>
      </c>
      <c r="GO15" s="2" cm="1">
        <f t="array" ref="GO15">INDEX(Assumptions!$V$3:$AA$32,'Gas Heat Pumps-Installs'!$A16-2022,'Gas Heat Pumps-Installs'!GO$2-2023)*'Gas Heat Pumps-Installs'!GO$4</f>
        <v>6.1619115593435352E-2</v>
      </c>
      <c r="GP15" s="2" cm="1">
        <f t="array" ref="GP15">INDEX(Assumptions!$V$3:$AA$32,'Gas Heat Pumps-Installs'!$A16-2022,'Gas Heat Pumps-Installs'!GP$2-2023)*'Gas Heat Pumps-Installs'!GP$4</f>
        <v>8.5286847534753088E-2</v>
      </c>
      <c r="GQ15" s="2" cm="1">
        <f t="array" ref="GQ15">INDEX(Assumptions!$V$3:$AA$32,'Gas Heat Pumps-Installs'!$A16-2022,'Gas Heat Pumps-Installs'!GQ$2-2023)*'Gas Heat Pumps-Installs'!GQ$4</f>
        <v>2.2937534586811751E-2</v>
      </c>
      <c r="GR15" s="2" cm="1">
        <f t="array" ref="GR15">INDEX(Assumptions!$V$3:$AA$32,'Gas Heat Pumps-Installs'!$A16-2022,'Gas Heat Pumps-Installs'!GR$2-2023)*'Gas Heat Pumps-Installs'!GR$4</f>
        <v>6.0800376811461818E-2</v>
      </c>
      <c r="GS15" s="2" cm="1">
        <f t="array" ref="GS15">INDEX(Assumptions!$V$3:$AA$32,'Gas Heat Pumps-Installs'!$A16-2022,'Gas Heat Pumps-Installs'!GS$2-2023)*'Gas Heat Pumps-Installs'!GS$4</f>
        <v>2.7434969999999993E-2</v>
      </c>
      <c r="GT15" s="2" cm="1">
        <f t="array" ref="GT15">INDEX(Assumptions!$V$3:$AA$32,'Gas Heat Pumps-Installs'!$A16-2022,'Gas Heat Pumps-Installs'!GT$2-2023)*'Gas Heat Pumps-Installs'!GT$4</f>
        <v>5.9161295285317259E-2</v>
      </c>
      <c r="GU15" s="2" cm="1">
        <f t="array" ref="GU15">INDEX(Assumptions!$V$3:$AA$32,'Gas Heat Pumps-Installs'!$A16-2022,'Gas Heat Pumps-Installs'!GU$2-2023)*'Gas Heat Pumps-Installs'!GU$4</f>
        <v>0.17101708000000002</v>
      </c>
      <c r="GV15" s="2" cm="1">
        <f t="array" ref="GV15">INDEX(Assumptions!$V$3:$AA$32,'Gas Heat Pumps-Installs'!$A16-2022,'Gas Heat Pumps-Installs'!GV$2-2023)*'Gas Heat Pumps-Installs'!GV$4</f>
        <v>3.1457392745243715E-2</v>
      </c>
      <c r="GW15" s="2" cm="1">
        <f t="array" ref="GW15">INDEX(Assumptions!$V$3:$AA$32,'Gas Heat Pumps-Installs'!$A16-2022,'Gas Heat Pumps-Installs'!GW$2-2023)*'Gas Heat Pumps-Installs'!GW$4</f>
        <v>3.8100687290146533E-2</v>
      </c>
      <c r="GX15" s="2" cm="1">
        <f t="array" ref="GX15">INDEX(Assumptions!$V$3:$AA$32,'Gas Heat Pumps-Installs'!$A16-2022,'Gas Heat Pumps-Installs'!GX$2-2023)*'Gas Heat Pumps-Installs'!GX$4</f>
        <v>7.0843755546604659E-2</v>
      </c>
      <c r="GY15" s="2" cm="1">
        <f t="array" ref="GY15">INDEX(Assumptions!$V$3:$AA$32,'Gas Heat Pumps-Installs'!$A16-2022,'Gas Heat Pumps-Installs'!GY$2-2023)*'Gas Heat Pumps-Installs'!GY$4</f>
        <v>7.1413218525993735E-2</v>
      </c>
      <c r="GZ15" s="2" cm="1">
        <f t="array" ref="GZ15">INDEX(Assumptions!$V$3:$AA$32,'Gas Heat Pumps-Installs'!$A16-2022,'Gas Heat Pumps-Installs'!GZ$2-2023)*'Gas Heat Pumps-Installs'!GZ$4</f>
        <v>4.5934527330401119E-2</v>
      </c>
      <c r="HA15" s="2" cm="1">
        <f t="array" ref="HA15">INDEX(Assumptions!$V$3:$AA$32,'Gas Heat Pumps-Installs'!$A16-2022,'Gas Heat Pumps-Installs'!HA$2-2023)*'Gas Heat Pumps-Installs'!HA$4</f>
        <v>4.8646934605288239E-2</v>
      </c>
      <c r="HB15" s="2" cm="1">
        <f t="array" ref="HB15">INDEX(Assumptions!$V$3:$AA$32,'Gas Heat Pumps-Installs'!$A16-2022,'Gas Heat Pumps-Installs'!HB$2-2023)*'Gas Heat Pumps-Installs'!HB$4</f>
        <v>9.8110857699066453E-2</v>
      </c>
      <c r="HC15" s="2" cm="1">
        <f t="array" ref="HC15">INDEX(Assumptions!$V$3:$AA$32,'Gas Heat Pumps-Installs'!$A16-2022,'Gas Heat Pumps-Installs'!HC$2-2023)*'Gas Heat Pumps-Installs'!HC$4</f>
        <v>6.1890258369977115E-2</v>
      </c>
      <c r="HD15" s="2" cm="1">
        <f t="array" ref="HD15">INDEX(Assumptions!$V$3:$AA$32,'Gas Heat Pumps-Installs'!$A16-2022,'Gas Heat Pumps-Installs'!HD$2-2023)*'Gas Heat Pumps-Installs'!HD$4</f>
        <v>7.0035617147356288E-2</v>
      </c>
      <c r="HE15" s="2" cm="1">
        <f t="array" ref="HE15">INDEX(Assumptions!$V$3:$AA$32,'Gas Heat Pumps-Installs'!$A16-2022,'Gas Heat Pumps-Installs'!HE$2-2023)*'Gas Heat Pumps-Installs'!HE$4</f>
        <v>0.17519382768086444</v>
      </c>
      <c r="HF15" s="2" cm="1">
        <f t="array" ref="HF15">INDEX(Assumptions!$V$3:$AA$32,'Gas Heat Pumps-Installs'!$A16-2022,'Gas Heat Pumps-Installs'!HF$2-2023)*'Gas Heat Pumps-Installs'!HF$4</f>
        <v>5.4120311119670764E-2</v>
      </c>
      <c r="HG15" s="2" cm="1">
        <f t="array" ref="HG15">INDEX(Assumptions!$V$3:$AA$32,'Gas Heat Pumps-Installs'!$A16-2022,'Gas Heat Pumps-Installs'!HG$2-2023)*'Gas Heat Pumps-Installs'!HG$4</f>
        <v>0.20377499999999996</v>
      </c>
      <c r="HH15" s="2" cm="1">
        <f t="array" ref="HH15">INDEX(Assumptions!$V$3:$AA$32,'Gas Heat Pumps-Installs'!$A16-2022,'Gas Heat Pumps-Installs'!HH$2-2023)*'Gas Heat Pumps-Installs'!HH$4</f>
        <v>6.9992763067438249E-2</v>
      </c>
      <c r="HI15" s="2" cm="1">
        <f t="array" ref="HI15">INDEX(Assumptions!$V$3:$AA$32,'Gas Heat Pumps-Installs'!$A16-2022,'Gas Heat Pumps-Installs'!HI$2-2023)*'Gas Heat Pumps-Installs'!HI$4</f>
        <v>0.2053083</v>
      </c>
      <c r="HJ15" s="2" cm="1">
        <f t="array" ref="HJ15">INDEX(Assumptions!$V$3:$AA$32,'Gas Heat Pumps-Installs'!$A16-2022,'Gas Heat Pumps-Installs'!HJ$2-2023)*'Gas Heat Pumps-Installs'!HJ$4</f>
        <v>0.13494650725767313</v>
      </c>
      <c r="HK15" s="2" cm="1">
        <f t="array" ref="HK15">INDEX(Assumptions!$V$3:$AA$32,'Gas Heat Pumps-Installs'!$A16-2022,'Gas Heat Pumps-Installs'!HK$2-2023)*'Gas Heat Pumps-Installs'!HK$4</f>
        <v>0.13068858457272847</v>
      </c>
      <c r="HL15" s="2" cm="1">
        <f t="array" ref="HL15">INDEX(Assumptions!$V$3:$AA$32,'Gas Heat Pumps-Installs'!$A16-2022,'Gas Heat Pumps-Installs'!HL$2-2023)*'Gas Heat Pumps-Installs'!HL$4</f>
        <v>3.637610236459389E-2</v>
      </c>
      <c r="HM15" s="2" cm="1">
        <f t="array" ref="HM15">INDEX(Assumptions!$V$3:$AA$32,'Gas Heat Pumps-Installs'!$A16-2022,'Gas Heat Pumps-Installs'!HM$2-2023)*'Gas Heat Pumps-Installs'!HM$4</f>
        <v>6.2836739999999988E-2</v>
      </c>
      <c r="HN15" s="2" cm="1">
        <f t="array" ref="HN15">INDEX(Assumptions!$V$3:$AA$32,'Gas Heat Pumps-Installs'!$A16-2022,'Gas Heat Pumps-Installs'!HN$2-2023)*'Gas Heat Pumps-Installs'!HN$4</f>
        <v>8.7121224659183774E-2</v>
      </c>
      <c r="HO15" s="2" cm="1">
        <f t="array" ref="HO15">INDEX(Assumptions!$V$3:$AA$32,'Gas Heat Pumps-Installs'!$A16-2022,'Gas Heat Pumps-Installs'!HO$2-2023)*'Gas Heat Pumps-Installs'!HO$4</f>
        <v>7.3049182382939212E-2</v>
      </c>
      <c r="HP15" s="2" cm="1">
        <f t="array" ref="HP15">INDEX(Assumptions!$V$3:$AA$32,'Gas Heat Pumps-Installs'!$A16-2022,'Gas Heat Pumps-Installs'!HP$2-2023)*'Gas Heat Pumps-Installs'!HP$4</f>
        <v>4.0880055362319229E-2</v>
      </c>
      <c r="HQ15" s="2" cm="1">
        <f t="array" ref="HQ15">INDEX(Assumptions!$V$3:$AA$32,'Gas Heat Pumps-Installs'!$A16-2022,'Gas Heat Pumps-Installs'!HQ$2-2023)*'Gas Heat Pumps-Installs'!HQ$4</f>
        <v>0.15767622000000001</v>
      </c>
      <c r="HR15" s="2" cm="1">
        <f t="array" ref="HR15">INDEX(Assumptions!$V$3:$AA$32,'Gas Heat Pumps-Installs'!$A16-2022,'Gas Heat Pumps-Installs'!HR$2-2023)*'Gas Heat Pumps-Installs'!HR$4</f>
        <v>4.9917977350470079E-2</v>
      </c>
      <c r="HS15" s="2" cm="1">
        <f t="array" ref="HS15">INDEX(Assumptions!$V$3:$AA$32,'Gas Heat Pumps-Installs'!$A16-2022,'Gas Heat Pumps-Installs'!HS$2-2023)*'Gas Heat Pumps-Installs'!HS$4</f>
        <v>5.953142278504131E-2</v>
      </c>
      <c r="HT15" s="2" cm="1">
        <f t="array" ref="HT15">INDEX(Assumptions!$V$3:$AA$32,'Gas Heat Pumps-Installs'!$A16-2022,'Gas Heat Pumps-Installs'!HT$2-2023)*'Gas Heat Pumps-Installs'!HT$4</f>
        <v>7.2991768521251846E-2</v>
      </c>
      <c r="HU15" s="2" cm="1">
        <f t="array" ref="HU15">INDEX(Assumptions!$V$3:$AA$32,'Gas Heat Pumps-Installs'!$A16-2022,'Gas Heat Pumps-Installs'!HU$2-2023)*'Gas Heat Pumps-Installs'!HU$4</f>
        <v>0.12593154600000001</v>
      </c>
      <c r="HV15" s="2" cm="1">
        <f t="array" ref="HV15">INDEX(Assumptions!$V$3:$AA$32,'Gas Heat Pumps-Installs'!$A16-2022,'Gas Heat Pumps-Installs'!HV$2-2023)*'Gas Heat Pumps-Installs'!HV$4</f>
        <v>0.14241447999999998</v>
      </c>
      <c r="HW15" s="2" cm="1">
        <f t="array" ref="HW15">INDEX(Assumptions!$V$3:$AA$32,'Gas Heat Pumps-Installs'!$A16-2022,'Gas Heat Pumps-Installs'!HW$2-2023)*'Gas Heat Pumps-Installs'!HW$4</f>
        <v>0.19746896</v>
      </c>
      <c r="HX15" s="2" cm="1">
        <f t="array" ref="HX15">INDEX(Assumptions!$V$3:$AA$32,'Gas Heat Pumps-Installs'!$A16-2022,'Gas Heat Pumps-Installs'!HX$2-2023)*'Gas Heat Pumps-Installs'!HX$4</f>
        <v>0.10772033625726495</v>
      </c>
      <c r="HY15" s="2" cm="1">
        <f t="array" ref="HY15">INDEX(Assumptions!$V$3:$AA$32,'Gas Heat Pumps-Installs'!$A16-2022,'Gas Heat Pumps-Installs'!HY$2-2023)*'Gas Heat Pumps-Installs'!HY$4</f>
        <v>0.10139160200000001</v>
      </c>
      <c r="HZ15" s="2" cm="1">
        <f t="array" ref="HZ15">INDEX(Assumptions!$V$3:$AA$32,'Gas Heat Pumps-Installs'!$A16-2022,'Gas Heat Pumps-Installs'!HZ$2-2023)*'Gas Heat Pumps-Installs'!HZ$4</f>
        <v>5.8361312833342852E-2</v>
      </c>
      <c r="IA15" s="2" cm="1">
        <f t="array" ref="IA15">INDEX(Assumptions!$V$3:$AA$32,'Gas Heat Pumps-Installs'!$A16-2022,'Gas Heat Pumps-Installs'!IA$2-2023)*'Gas Heat Pumps-Installs'!IA$4</f>
        <v>0.15787376777394527</v>
      </c>
      <c r="IB15" s="2" cm="1">
        <f t="array" ref="IB15">INDEX(Assumptions!$V$3:$AA$32,'Gas Heat Pumps-Installs'!$A16-2022,'Gas Heat Pumps-Installs'!IB$2-2023)*'Gas Heat Pumps-Installs'!IB$4</f>
        <v>0.15891233949174852</v>
      </c>
      <c r="IC15" s="2" cm="1">
        <f t="array" ref="IC15">INDEX(Assumptions!$V$3:$AA$32,'Gas Heat Pumps-Installs'!$A16-2022,'Gas Heat Pumps-Installs'!IC$2-2023)*'Gas Heat Pumps-Installs'!IC$4</f>
        <v>9.3902033295733878E-2</v>
      </c>
      <c r="ID15" s="2" cm="1">
        <f t="array" ref="ID15">INDEX(Assumptions!$V$3:$AA$32,'Gas Heat Pumps-Installs'!$A16-2022,'Gas Heat Pumps-Installs'!ID$2-2023)*'Gas Heat Pumps-Installs'!ID$4</f>
        <v>0.12852374599999999</v>
      </c>
      <c r="IE15" s="2" cm="1">
        <f t="array" ref="IE15">INDEX(Assumptions!$V$3:$AA$32,'Gas Heat Pumps-Installs'!$A16-2022,'Gas Heat Pumps-Installs'!IE$2-2023)*'Gas Heat Pumps-Installs'!IE$4</f>
        <v>9.9102385404543192E-2</v>
      </c>
      <c r="IF15" s="2" cm="1">
        <f t="array" ref="IF15">INDEX(Assumptions!$V$3:$AA$32,'Gas Heat Pumps-Installs'!$A16-2022,'Gas Heat Pumps-Installs'!IF$2-2023)*'Gas Heat Pumps-Installs'!IF$4</f>
        <v>0.10885341156813638</v>
      </c>
      <c r="IG15" s="2" cm="1">
        <f t="array" ref="IG15">INDEX(Assumptions!$V$3:$AA$32,'Gas Heat Pumps-Installs'!$A16-2022,'Gas Heat Pumps-Installs'!IG$2-2023)*'Gas Heat Pumps-Installs'!IG$4</f>
        <v>0.10979295600000001</v>
      </c>
      <c r="IH15" s="2" cm="1">
        <f t="array" ref="IH15">INDEX(Assumptions!$V$3:$AA$32,'Gas Heat Pumps-Installs'!$A16-2022,'Gas Heat Pumps-Installs'!IH$2-2023)*'Gas Heat Pumps-Installs'!IH$4</f>
        <v>9.6649391637674831E-2</v>
      </c>
      <c r="II15" s="2" cm="1">
        <f t="array" ref="II15">INDEX(Assumptions!$V$3:$AA$32,'Gas Heat Pumps-Installs'!$A16-2022,'Gas Heat Pumps-Installs'!II$2-2023)*'Gas Heat Pumps-Installs'!II$4</f>
        <v>4.4459519999999982E-2</v>
      </c>
      <c r="IJ15" s="2" cm="1">
        <f t="array" ref="IJ15">INDEX(Assumptions!$V$3:$AA$32,'Gas Heat Pumps-Installs'!$A16-2022,'Gas Heat Pumps-Installs'!IJ$2-2023)*'Gas Heat Pumps-Installs'!IJ$4</f>
        <v>3.8126335696728492E-2</v>
      </c>
      <c r="IK15" s="2" cm="1">
        <f t="array" ref="IK15">INDEX(Assumptions!$V$3:$AA$32,'Gas Heat Pumps-Installs'!$A16-2022,'Gas Heat Pumps-Installs'!IK$2-2023)*'Gas Heat Pumps-Installs'!IK$4</f>
        <v>0.16949063817219123</v>
      </c>
      <c r="IL15" s="2" cm="1">
        <f t="array" ref="IL15">INDEX(Assumptions!$V$3:$AA$32,'Gas Heat Pumps-Installs'!$A16-2022,'Gas Heat Pumps-Installs'!IL$2-2023)*'Gas Heat Pumps-Installs'!IL$4</f>
        <v>3.1759849130459546E-2</v>
      </c>
      <c r="IM15" s="2" cm="1">
        <f t="array" ref="IM15">INDEX(Assumptions!$V$3:$AA$32,'Gas Heat Pumps-Installs'!$A16-2022,'Gas Heat Pumps-Installs'!IM$2-2023)*'Gas Heat Pumps-Installs'!IM$4</f>
        <v>0.17806412000000002</v>
      </c>
      <c r="IN15" s="2" cm="1">
        <f t="array" ref="IN15">INDEX(Assumptions!$V$3:$AA$32,'Gas Heat Pumps-Installs'!$A16-2022,'Gas Heat Pumps-Installs'!IN$2-2023)*'Gas Heat Pumps-Installs'!IN$4</f>
        <v>0.10610826199999999</v>
      </c>
      <c r="IO15" s="2" cm="1">
        <f t="array" ref="IO15">INDEX(Assumptions!$V$3:$AA$32,'Gas Heat Pumps-Installs'!$A16-2022,'Gas Heat Pumps-Installs'!IO$2-2023)*'Gas Heat Pumps-Installs'!IO$4</f>
        <v>0.11206514799999999</v>
      </c>
      <c r="IP15" s="2" cm="1">
        <f t="array" ref="IP15">INDEX(Assumptions!$V$3:$AA$32,'Gas Heat Pumps-Installs'!$A16-2022,'Gas Heat Pumps-Installs'!IP$2-2023)*'Gas Heat Pumps-Installs'!IP$4</f>
        <v>1.435218933220278E-2</v>
      </c>
      <c r="IQ15" s="2" cm="1">
        <f t="array" ref="IQ15">INDEX(Assumptions!$V$3:$AA$32,'Gas Heat Pumps-Installs'!$A16-2022,'Gas Heat Pumps-Installs'!IQ$2-2023)*'Gas Heat Pumps-Installs'!IQ$4</f>
        <v>6.6357999629543099E-2</v>
      </c>
      <c r="IR15" s="2" cm="1">
        <f t="array" ref="IR15">INDEX(Assumptions!$V$3:$AA$32,'Gas Heat Pumps-Installs'!$A16-2022,'Gas Heat Pumps-Installs'!IR$2-2023)*'Gas Heat Pumps-Installs'!IR$4</f>
        <v>5.4571000317861676E-2</v>
      </c>
      <c r="IS15" s="2" cm="1">
        <f t="array" ref="IS15">INDEX(Assumptions!$V$3:$AA$32,'Gas Heat Pumps-Installs'!$A16-2022,'Gas Heat Pumps-Installs'!IS$2-2023)*'Gas Heat Pumps-Installs'!IS$4</f>
        <v>8.9037170767326645E-2</v>
      </c>
      <c r="IT15" s="2" cm="1">
        <f t="array" ref="IT15">INDEX(Assumptions!$V$3:$AA$32,'Gas Heat Pumps-Installs'!$A16-2022,'Gas Heat Pumps-Installs'!IT$2-2023)*'Gas Heat Pumps-Installs'!IT$4</f>
        <v>0.13496942999999997</v>
      </c>
      <c r="IU15" s="2" cm="1">
        <f t="array" ref="IU15">INDEX(Assumptions!$V$3:$AA$32,'Gas Heat Pumps-Installs'!$A16-2022,'Gas Heat Pumps-Installs'!IU$2-2023)*'Gas Heat Pumps-Installs'!IU$4</f>
        <v>4.4323493432441741E-2</v>
      </c>
      <c r="IV15" s="2" cm="1">
        <f t="array" ref="IV15">INDEX(Assumptions!$V$3:$AA$32,'Gas Heat Pumps-Installs'!$A16-2022,'Gas Heat Pumps-Installs'!IV$2-2023)*'Gas Heat Pumps-Installs'!IV$4</f>
        <v>7.6966525284207749E-2</v>
      </c>
      <c r="IW15" s="2" cm="1">
        <f t="array" ref="IW15">INDEX(Assumptions!$V$3:$AA$32,'Gas Heat Pumps-Installs'!$A16-2022,'Gas Heat Pumps-Installs'!IW$2-2023)*'Gas Heat Pumps-Installs'!IW$4</f>
        <v>4.0061834289114771E-2</v>
      </c>
      <c r="IX15" s="2" cm="1">
        <f t="array" ref="IX15">INDEX(Assumptions!$V$3:$AA$32,'Gas Heat Pumps-Installs'!$A16-2022,'Gas Heat Pumps-Installs'!IX$2-2023)*'Gas Heat Pumps-Installs'!IX$4</f>
        <v>0.11017191320731186</v>
      </c>
      <c r="IY15" s="2" cm="1">
        <f t="array" ref="IY15">INDEX(Assumptions!$V$3:$AA$32,'Gas Heat Pumps-Installs'!$A16-2022,'Gas Heat Pumps-Installs'!IY$2-2023)*'Gas Heat Pumps-Installs'!IY$4</f>
        <v>3.9087479999999987E-2</v>
      </c>
      <c r="IZ15" s="2" cm="1">
        <f t="array" ref="IZ15">INDEX(Assumptions!$V$3:$AA$32,'Gas Heat Pumps-Installs'!$A16-2022,'Gas Heat Pumps-Installs'!IZ$2-2023)*'Gas Heat Pumps-Installs'!IZ$4</f>
        <v>9.6823194000000015E-2</v>
      </c>
      <c r="JA15" s="2" cm="1">
        <f t="array" ref="JA15">INDEX(Assumptions!$V$3:$AA$32,'Gas Heat Pumps-Installs'!$A16-2022,'Gas Heat Pumps-Installs'!JA$2-2023)*'Gas Heat Pumps-Installs'!JA$4</f>
        <v>7.5482730000000012E-2</v>
      </c>
      <c r="JB15" s="2" cm="1">
        <f t="array" ref="JB15">INDEX(Assumptions!$V$3:$AA$32,'Gas Heat Pumps-Installs'!$A16-2022,'Gas Heat Pumps-Installs'!JB$2-2023)*'Gas Heat Pumps-Installs'!JB$4</f>
        <v>0.13314887866725716</v>
      </c>
      <c r="JC15" s="2" cm="1">
        <f t="array" ref="JC15">INDEX(Assumptions!$V$3:$AA$32,'Gas Heat Pumps-Installs'!$A16-2022,'Gas Heat Pumps-Installs'!JC$2-2023)*'Gas Heat Pumps-Installs'!JC$4</f>
        <v>0.10566319399999999</v>
      </c>
      <c r="JD15" s="2" cm="1">
        <f t="array" ref="JD15">INDEX(Assumptions!$V$3:$AA$32,'Gas Heat Pumps-Installs'!$A16-2022,'Gas Heat Pumps-Installs'!JD$2-2023)*'Gas Heat Pumps-Installs'!JD$4</f>
        <v>0.14154036</v>
      </c>
      <c r="JE15" s="2" cm="1">
        <f t="array" ref="JE15">INDEX(Assumptions!$V$3:$AA$32,'Gas Heat Pumps-Installs'!$A16-2022,'Gas Heat Pumps-Installs'!JE$2-2023)*'Gas Heat Pumps-Installs'!JE$4</f>
        <v>5.7313964341691739E-2</v>
      </c>
      <c r="JF15" s="2" cm="1">
        <f t="array" ref="JF15">INDEX(Assumptions!$V$3:$AA$32,'Gas Heat Pumps-Installs'!$A16-2022,'Gas Heat Pumps-Installs'!JF$2-2023)*'Gas Heat Pumps-Installs'!JF$4</f>
        <v>7.8994836324834131E-2</v>
      </c>
      <c r="JG15" s="2" cm="1">
        <f t="array" ref="JG15">INDEX(Assumptions!$V$3:$AA$32,'Gas Heat Pumps-Installs'!$A16-2022,'Gas Heat Pumps-Installs'!JG$2-2023)*'Gas Heat Pumps-Installs'!JG$4</f>
        <v>3.1556361522134056E-2</v>
      </c>
      <c r="JH15" s="2" cm="1">
        <f t="array" ref="JH15">INDEX(Assumptions!$V$3:$AA$32,'Gas Heat Pumps-Installs'!$A16-2022,'Gas Heat Pumps-Installs'!JH$2-2023)*'Gas Heat Pumps-Installs'!JH$4</f>
        <v>0.12519769755626262</v>
      </c>
      <c r="JI15" s="2" cm="1">
        <f t="array" ref="JI15">INDEX(Assumptions!$V$3:$AA$32,'Gas Heat Pumps-Installs'!$A16-2022,'Gas Heat Pumps-Installs'!JI$2-2023)*'Gas Heat Pumps-Installs'!JI$4</f>
        <v>5.2374816000000005E-2</v>
      </c>
      <c r="JJ15" s="2" cm="1">
        <f t="array" ref="JJ15">INDEX(Assumptions!$V$3:$AA$32,'Gas Heat Pumps-Installs'!$A16-2022,'Gas Heat Pumps-Installs'!JJ$2-2023)*'Gas Heat Pumps-Installs'!JJ$4</f>
        <v>7.0140504485674424E-2</v>
      </c>
      <c r="JK15" s="2" cm="1">
        <f t="array" ref="JK15">INDEX(Assumptions!$V$3:$AA$32,'Gas Heat Pumps-Installs'!$A16-2022,'Gas Heat Pumps-Installs'!JK$2-2023)*'Gas Heat Pumps-Installs'!JK$4</f>
        <v>7.2916048158134156E-2</v>
      </c>
      <c r="JL15" s="2" cm="1">
        <f t="array" ref="JL15">INDEX(Assumptions!$V$3:$AA$32,'Gas Heat Pumps-Installs'!$A16-2022,'Gas Heat Pumps-Installs'!JL$2-2023)*'Gas Heat Pumps-Installs'!JL$4</f>
        <v>2.7905603032593616E-2</v>
      </c>
      <c r="JM15" s="2" cm="1">
        <f t="array" ref="JM15">INDEX(Assumptions!$V$3:$AA$32,'Gas Heat Pumps-Installs'!$A16-2022,'Gas Heat Pumps-Installs'!JM$2-2023)*'Gas Heat Pumps-Installs'!JM$4</f>
        <v>-5.941753114845647E-3</v>
      </c>
      <c r="JN15" s="2" cm="1">
        <f t="array" ref="JN15">INDEX(Assumptions!$V$3:$AA$32,'Gas Heat Pumps-Installs'!$A16-2022,'Gas Heat Pumps-Installs'!JN$2-2023)*'Gas Heat Pumps-Installs'!JN$4</f>
        <v>9.1420264000000015E-2</v>
      </c>
      <c r="JO15" s="2" cm="1">
        <f t="array" ref="JO15">INDEX(Assumptions!$V$3:$AA$32,'Gas Heat Pumps-Installs'!$A16-2022,'Gas Heat Pumps-Installs'!JO$2-2023)*'Gas Heat Pumps-Installs'!JO$4</f>
        <v>0.15040434227086022</v>
      </c>
      <c r="JP15" s="2" cm="1">
        <f t="array" ref="JP15">INDEX(Assumptions!$V$3:$AA$32,'Gas Heat Pumps-Installs'!$A16-2022,'Gas Heat Pumps-Installs'!JP$2-2023)*'Gas Heat Pumps-Installs'!JP$4</f>
        <v>0.23825250000000001</v>
      </c>
      <c r="JQ15" s="2" cm="1">
        <f t="array" ref="JQ15">INDEX(Assumptions!$V$3:$AA$32,'Gas Heat Pumps-Installs'!$A16-2022,'Gas Heat Pumps-Installs'!JQ$2-2023)*'Gas Heat Pumps-Installs'!JQ$4</f>
        <v>0.10935861145384324</v>
      </c>
      <c r="JR15" s="2" cm="1">
        <f t="array" ref="JR15">INDEX(Assumptions!$V$3:$AA$32,'Gas Heat Pumps-Installs'!$A16-2022,'Gas Heat Pumps-Installs'!JR$2-2023)*'Gas Heat Pumps-Installs'!JR$4</f>
        <v>0.14998485</v>
      </c>
      <c r="JS15" s="2" cm="1">
        <f t="array" ref="JS15">INDEX(Assumptions!$V$3:$AA$32,'Gas Heat Pumps-Installs'!$A16-2022,'Gas Heat Pumps-Installs'!JS$2-2023)*'Gas Heat Pumps-Installs'!JS$4</f>
        <v>6.4960778978693054E-2</v>
      </c>
      <c r="JT15" s="2" cm="1">
        <f t="array" ref="JT15">INDEX(Assumptions!$V$3:$AA$32,'Gas Heat Pumps-Installs'!$A16-2022,'Gas Heat Pumps-Installs'!JT$2-2023)*'Gas Heat Pumps-Installs'!JT$4</f>
        <v>1.9917489637521612E-2</v>
      </c>
      <c r="JU15" s="2" cm="1">
        <f t="array" ref="JU15">INDEX(Assumptions!$V$3:$AA$32,'Gas Heat Pumps-Installs'!$A16-2022,'Gas Heat Pumps-Installs'!JU$2-2023)*'Gas Heat Pumps-Installs'!JU$4</f>
        <v>0.15113309999999996</v>
      </c>
      <c r="JV15" s="2" cm="1">
        <f t="array" ref="JV15">INDEX(Assumptions!$V$3:$AA$32,'Gas Heat Pumps-Installs'!$A16-2022,'Gas Heat Pumps-Installs'!JV$2-2023)*'Gas Heat Pumps-Installs'!JV$4</f>
        <v>5.1725989730419544E-2</v>
      </c>
      <c r="JW15" s="2" cm="1">
        <f t="array" ref="JW15">INDEX(Assumptions!$V$3:$AA$32,'Gas Heat Pumps-Installs'!$A16-2022,'Gas Heat Pumps-Installs'!JW$2-2023)*'Gas Heat Pumps-Installs'!JW$4</f>
        <v>0.16582379999999999</v>
      </c>
      <c r="JX15" s="2" cm="1">
        <f t="array" ref="JX15">INDEX(Assumptions!$V$3:$AA$32,'Gas Heat Pumps-Installs'!$A16-2022,'Gas Heat Pumps-Installs'!JX$2-2023)*'Gas Heat Pumps-Installs'!JX$4</f>
        <v>8.3804476683004614E-2</v>
      </c>
      <c r="JY15" s="2" cm="1">
        <f t="array" ref="JY15">INDEX(Assumptions!$V$3:$AA$32,'Gas Heat Pumps-Installs'!$A16-2022,'Gas Heat Pumps-Installs'!JY$2-2023)*'Gas Heat Pumps-Installs'!JY$4</f>
        <v>2.7138560452338065E-2</v>
      </c>
      <c r="JZ15" s="2" cm="1">
        <f t="array" ref="JZ15">INDEX(Assumptions!$V$3:$AA$32,'Gas Heat Pumps-Installs'!$A16-2022,'Gas Heat Pumps-Installs'!JZ$2-2023)*'Gas Heat Pumps-Installs'!JZ$4</f>
        <v>0.1141740667286588</v>
      </c>
      <c r="KA15" s="2" cm="1">
        <f t="array" ref="KA15">INDEX(Assumptions!$V$3:$AA$32,'Gas Heat Pumps-Installs'!$A16-2022,'Gas Heat Pumps-Installs'!KA$2-2023)*'Gas Heat Pumps-Installs'!KA$4</f>
        <v>0.11685632400000001</v>
      </c>
      <c r="KB15" s="2" cm="1">
        <f t="array" ref="KB15">INDEX(Assumptions!$V$3:$AA$32,'Gas Heat Pumps-Installs'!$A16-2022,'Gas Heat Pumps-Installs'!KB$2-2023)*'Gas Heat Pumps-Installs'!KB$4</f>
        <v>7.6945063472283068E-2</v>
      </c>
      <c r="KC15" s="2" cm="1">
        <f t="array" ref="KC15">INDEX(Assumptions!$V$3:$AA$32,'Gas Heat Pumps-Installs'!$A16-2022,'Gas Heat Pumps-Installs'!KC$2-2023)*'Gas Heat Pumps-Installs'!KC$4</f>
        <v>0.11305640981707589</v>
      </c>
      <c r="KD15" s="2" cm="1">
        <f t="array" ref="KD15">INDEX(Assumptions!$V$3:$AA$32,'Gas Heat Pumps-Installs'!$A16-2022,'Gas Heat Pumps-Installs'!KD$2-2023)*'Gas Heat Pumps-Installs'!KD$4</f>
        <v>3.6025060631961002E-2</v>
      </c>
      <c r="KE15" s="2" cm="1">
        <f t="array" ref="KE15">INDEX(Assumptions!$V$3:$AA$32,'Gas Heat Pumps-Installs'!$A16-2022,'Gas Heat Pumps-Installs'!KE$2-2023)*'Gas Heat Pumps-Installs'!KE$4</f>
        <v>9.3534228613677842E-2</v>
      </c>
      <c r="KF15" s="2" cm="1">
        <f t="array" ref="KF15">INDEX(Assumptions!$V$3:$AA$32,'Gas Heat Pumps-Installs'!$A16-2022,'Gas Heat Pumps-Installs'!KF$2-2023)*'Gas Heat Pumps-Installs'!KF$4</f>
        <v>7.7462863002846979E-2</v>
      </c>
      <c r="KG15" s="2" cm="1">
        <f t="array" ref="KG15">INDEX(Assumptions!$V$3:$AA$32,'Gas Heat Pumps-Installs'!$A16-2022,'Gas Heat Pumps-Installs'!KG$2-2023)*'Gas Heat Pumps-Installs'!KG$4</f>
        <v>0.19621761021250159</v>
      </c>
      <c r="KH15" s="2" cm="1">
        <f t="array" ref="KH15">INDEX(Assumptions!$V$3:$AA$32,'Gas Heat Pumps-Installs'!$A16-2022,'Gas Heat Pumps-Installs'!KH$2-2023)*'Gas Heat Pumps-Installs'!KH$4</f>
        <v>6.869997128952382E-2</v>
      </c>
      <c r="KI15" s="2" cm="1">
        <f t="array" ref="KI15">INDEX(Assumptions!$V$3:$AA$32,'Gas Heat Pumps-Installs'!$A16-2022,'Gas Heat Pumps-Installs'!KI$2-2023)*'Gas Heat Pumps-Installs'!KI$4</f>
        <v>0.11272659464114153</v>
      </c>
      <c r="KJ15" s="2" cm="1">
        <f t="array" ref="KJ15">INDEX(Assumptions!$V$3:$AA$32,'Gas Heat Pumps-Installs'!$A16-2022,'Gas Heat Pumps-Installs'!KJ$2-2023)*'Gas Heat Pumps-Installs'!KJ$4</f>
        <v>5.7154041419360917E-2</v>
      </c>
      <c r="KK15" s="2" cm="1">
        <f t="array" ref="KK15">INDEX(Assumptions!$V$3:$AA$32,'Gas Heat Pumps-Installs'!$A16-2022,'Gas Heat Pumps-Installs'!KK$2-2023)*'Gas Heat Pumps-Installs'!KK$4</f>
        <v>3.2579158651922867E-2</v>
      </c>
      <c r="KL15" s="2" cm="1">
        <f t="array" ref="KL15">INDEX(Assumptions!$V$3:$AA$32,'Gas Heat Pumps-Installs'!$A16-2022,'Gas Heat Pumps-Installs'!KL$2-2023)*'Gas Heat Pumps-Installs'!KL$4</f>
        <v>7.3653067263380195E-2</v>
      </c>
      <c r="KM15" s="2" cm="1">
        <f t="array" ref="KM15">INDEX(Assumptions!$V$3:$AA$32,'Gas Heat Pumps-Installs'!$A16-2022,'Gas Heat Pumps-Installs'!KM$2-2023)*'Gas Heat Pumps-Installs'!KM$4</f>
        <v>4.4432184063328127E-2</v>
      </c>
      <c r="KN15" s="2" cm="1">
        <f t="array" ref="KN15">INDEX(Assumptions!$V$3:$AA$32,'Gas Heat Pumps-Installs'!$A16-2022,'Gas Heat Pumps-Installs'!KN$2-2023)*'Gas Heat Pumps-Installs'!KN$4</f>
        <v>0.10964870327390971</v>
      </c>
      <c r="KO15" s="2" cm="1">
        <f t="array" ref="KO15">INDEX(Assumptions!$V$3:$AA$32,'Gas Heat Pumps-Installs'!$A16-2022,'Gas Heat Pumps-Installs'!KO$2-2023)*'Gas Heat Pumps-Installs'!KO$4</f>
        <v>0.13564278000000002</v>
      </c>
      <c r="KP15" s="2" cm="1">
        <f t="array" ref="KP15">INDEX(Assumptions!$V$3:$AA$32,'Gas Heat Pumps-Installs'!$A16-2022,'Gas Heat Pumps-Installs'!KP$2-2023)*'Gas Heat Pumps-Installs'!KP$4</f>
        <v>0.13588047218678748</v>
      </c>
      <c r="KQ15" s="2" cm="1">
        <f t="array" ref="KQ15">INDEX(Assumptions!$V$3:$AA$32,'Gas Heat Pumps-Installs'!$A16-2022,'Gas Heat Pumps-Installs'!KQ$2-2023)*'Gas Heat Pumps-Installs'!KQ$4</f>
        <v>0.10106464355329316</v>
      </c>
      <c r="KR15" s="2" cm="1">
        <f t="array" ref="KR15">INDEX(Assumptions!$V$3:$AA$32,'Gas Heat Pumps-Installs'!$A16-2022,'Gas Heat Pumps-Installs'!KR$2-2023)*'Gas Heat Pumps-Installs'!KR$4</f>
        <v>0.15636479999999997</v>
      </c>
      <c r="KS15" s="2" cm="1">
        <f t="array" ref="KS15">INDEX(Assumptions!$V$3:$AA$32,'Gas Heat Pumps-Installs'!$A16-2022,'Gas Heat Pumps-Installs'!KS$2-2023)*'Gas Heat Pumps-Installs'!KS$4</f>
        <v>0.103539566</v>
      </c>
      <c r="KT15" s="2" cm="1">
        <f t="array" ref="KT15">INDEX(Assumptions!$V$3:$AA$32,'Gas Heat Pumps-Installs'!$A16-2022,'Gas Heat Pumps-Installs'!KT$2-2023)*'Gas Heat Pumps-Installs'!KT$4</f>
        <v>0.15653560000000002</v>
      </c>
      <c r="KU15" s="2" cm="1">
        <f t="array" ref="KU15">INDEX(Assumptions!$V$3:$AA$32,'Gas Heat Pumps-Installs'!$A16-2022,'Gas Heat Pumps-Installs'!KU$2-2023)*'Gas Heat Pumps-Installs'!KU$4</f>
        <v>6.5925568188828082E-2</v>
      </c>
      <c r="KV15" s="2" cm="1">
        <f t="array" ref="KV15">INDEX(Assumptions!$V$3:$AA$32,'Gas Heat Pumps-Installs'!$A16-2022,'Gas Heat Pumps-Installs'!KV$2-2023)*'Gas Heat Pumps-Installs'!KV$4</f>
        <v>9.620465094604165E-2</v>
      </c>
      <c r="KW15" s="2" cm="1">
        <f t="array" ref="KW15">INDEX(Assumptions!$V$3:$AA$32,'Gas Heat Pumps-Installs'!$A16-2022,'Gas Heat Pumps-Installs'!KW$2-2023)*'Gas Heat Pumps-Installs'!KW$4</f>
        <v>7.2977795519270541E-2</v>
      </c>
      <c r="KX15" s="2" cm="1">
        <f t="array" ref="KX15">INDEX(Assumptions!$V$3:$AA$32,'Gas Heat Pumps-Installs'!$A16-2022,'Gas Heat Pumps-Installs'!KX$2-2023)*'Gas Heat Pumps-Installs'!KX$4</f>
        <v>0.11332578400000001</v>
      </c>
      <c r="KY15" s="2" cm="1">
        <f t="array" ref="KY15">INDEX(Assumptions!$V$3:$AA$32,'Gas Heat Pumps-Installs'!$A16-2022,'Gas Heat Pumps-Installs'!KY$2-2023)*'Gas Heat Pumps-Installs'!KY$4</f>
        <v>0.15416756560117481</v>
      </c>
      <c r="KZ15" s="2" cm="1">
        <f t="array" ref="KZ15">INDEX(Assumptions!$V$3:$AA$32,'Gas Heat Pumps-Installs'!$A16-2022,'Gas Heat Pumps-Installs'!KZ$2-2023)*'Gas Heat Pumps-Installs'!KZ$4</f>
        <v>7.358913801534786E-2</v>
      </c>
      <c r="LA15" s="2" cm="1">
        <f t="array" ref="LA15">INDEX(Assumptions!$V$3:$AA$32,'Gas Heat Pumps-Installs'!$A16-2022,'Gas Heat Pumps-Installs'!LA$2-2023)*'Gas Heat Pumps-Installs'!LA$4</f>
        <v>4.68116326261983E-2</v>
      </c>
      <c r="LB15" s="2" cm="1">
        <f t="array" ref="LB15">INDEX(Assumptions!$V$3:$AA$32,'Gas Heat Pumps-Installs'!$A16-2022,'Gas Heat Pumps-Installs'!LB$2-2023)*'Gas Heat Pumps-Installs'!LB$4</f>
        <v>0.22811645999999999</v>
      </c>
      <c r="LC15" s="2" cm="1">
        <f t="array" ref="LC15">INDEX(Assumptions!$V$3:$AA$32,'Gas Heat Pumps-Installs'!$A16-2022,'Gas Heat Pumps-Installs'!LC$2-2023)*'Gas Heat Pumps-Installs'!LC$4</f>
        <v>8.7027983408234311E-2</v>
      </c>
      <c r="LD15" s="2" cm="1">
        <f t="array" ref="LD15">INDEX(Assumptions!$V$3:$AA$32,'Gas Heat Pumps-Installs'!$A16-2022,'Gas Heat Pumps-Installs'!LD$2-2023)*'Gas Heat Pumps-Installs'!LD$4</f>
        <v>9.7397130000000012E-2</v>
      </c>
      <c r="LE15" s="2" cm="1">
        <f t="array" ref="LE15">INDEX(Assumptions!$V$3:$AA$32,'Gas Heat Pumps-Installs'!$A16-2022,'Gas Heat Pumps-Installs'!LE$2-2023)*'Gas Heat Pumps-Installs'!LE$4</f>
        <v>6.246094399999999E-2</v>
      </c>
      <c r="LF15" s="2" cm="1">
        <f t="array" ref="LF15">INDEX(Assumptions!$V$3:$AA$32,'Gas Heat Pumps-Installs'!$A16-2022,'Gas Heat Pumps-Installs'!LF$2-2023)*'Gas Heat Pumps-Installs'!LF$4</f>
        <v>0.11365939918887043</v>
      </c>
      <c r="LG15" s="2" cm="1">
        <f t="array" ref="LG15">INDEX(Assumptions!$V$3:$AA$32,'Gas Heat Pumps-Installs'!$A16-2022,'Gas Heat Pumps-Installs'!LG$2-2023)*'Gas Heat Pumps-Installs'!LG$4</f>
        <v>8.1485177867607797E-2</v>
      </c>
      <c r="LH15" s="2" cm="1">
        <f t="array" ref="LH15">INDEX(Assumptions!$V$3:$AA$32,'Gas Heat Pumps-Installs'!$A16-2022,'Gas Heat Pumps-Installs'!LH$2-2023)*'Gas Heat Pumps-Installs'!LH$4</f>
        <v>0.110665412</v>
      </c>
      <c r="LI15" s="2" cm="1">
        <f t="array" ref="LI15">INDEX(Assumptions!$V$3:$AA$32,'Gas Heat Pumps-Installs'!$A16-2022,'Gas Heat Pumps-Installs'!LI$2-2023)*'Gas Heat Pumps-Installs'!LI$4</f>
        <v>6.0836188330992094E-2</v>
      </c>
      <c r="LJ15" s="2" cm="1">
        <f t="array" ref="LJ15">INDEX(Assumptions!$V$3:$AA$32,'Gas Heat Pumps-Installs'!$A16-2022,'Gas Heat Pumps-Installs'!LJ$2-2023)*'Gas Heat Pumps-Installs'!LJ$4</f>
        <v>0.12668059524827821</v>
      </c>
      <c r="LK15" s="2" cm="1">
        <f t="array" ref="LK15">INDEX(Assumptions!$V$3:$AA$32,'Gas Heat Pumps-Installs'!$A16-2022,'Gas Heat Pumps-Installs'!LK$2-2023)*'Gas Heat Pumps-Installs'!LK$4</f>
        <v>0.15049449999999998</v>
      </c>
      <c r="LL15" s="2" cm="1">
        <f t="array" ref="LL15">INDEX(Assumptions!$V$3:$AA$32,'Gas Heat Pumps-Installs'!$A16-2022,'Gas Heat Pumps-Installs'!LL$2-2023)*'Gas Heat Pumps-Installs'!LL$4</f>
        <v>0.21028919999999998</v>
      </c>
      <c r="LM15" s="2" cm="1">
        <f t="array" ref="LM15">INDEX(Assumptions!$V$3:$AA$32,'Gas Heat Pumps-Installs'!$A16-2022,'Gas Heat Pumps-Installs'!LM$2-2023)*'Gas Heat Pumps-Installs'!LM$4</f>
        <v>7.673418846456645E-2</v>
      </c>
      <c r="LN15" s="2" cm="1">
        <f t="array" ref="LN15">INDEX(Assumptions!$V$3:$AA$32,'Gas Heat Pumps-Installs'!$A16-2022,'Gas Heat Pumps-Installs'!LN$2-2023)*'Gas Heat Pumps-Installs'!LN$4</f>
        <v>6.2646159030186249E-2</v>
      </c>
      <c r="LO15" s="2" cm="1">
        <f t="array" ref="LO15">INDEX(Assumptions!$V$3:$AA$32,'Gas Heat Pumps-Installs'!$A16-2022,'Gas Heat Pumps-Installs'!LO$2-2023)*'Gas Heat Pumps-Installs'!LO$4</f>
        <v>9.5992566417638925E-2</v>
      </c>
      <c r="LP15" s="2" cm="1">
        <f t="array" ref="LP15">INDEX(Assumptions!$V$3:$AA$32,'Gas Heat Pumps-Installs'!$A16-2022,'Gas Heat Pumps-Installs'!LP$2-2023)*'Gas Heat Pumps-Installs'!LP$4</f>
        <v>0.16138486000000002</v>
      </c>
      <c r="LQ15" s="2" cm="1">
        <f t="array" ref="LQ15">INDEX(Assumptions!$V$3:$AA$32,'Gas Heat Pumps-Installs'!$A16-2022,'Gas Heat Pumps-Installs'!LQ$2-2023)*'Gas Heat Pumps-Installs'!LQ$4</f>
        <v>5.2564386576542201E-2</v>
      </c>
      <c r="LR15" s="2" cm="1">
        <f t="array" ref="LR15">INDEX(Assumptions!$V$3:$AA$32,'Gas Heat Pumps-Installs'!$A16-2022,'Gas Heat Pumps-Installs'!LR$2-2023)*'Gas Heat Pumps-Installs'!LR$4</f>
        <v>4.094500850199722E-2</v>
      </c>
      <c r="LS15" s="2" cm="1">
        <f t="array" ref="LS15">INDEX(Assumptions!$V$3:$AA$32,'Gas Heat Pumps-Installs'!$A16-2022,'Gas Heat Pumps-Installs'!LS$2-2023)*'Gas Heat Pumps-Installs'!LS$4</f>
        <v>3.0635945002215236E-2</v>
      </c>
      <c r="LT15" s="2" cm="1">
        <f t="array" ref="LT15">INDEX(Assumptions!$V$3:$AA$32,'Gas Heat Pumps-Installs'!$A16-2022,'Gas Heat Pumps-Installs'!LT$2-2023)*'Gas Heat Pumps-Installs'!LT$4</f>
        <v>0.114055474</v>
      </c>
      <c r="LU15" s="2" cm="1">
        <f t="array" ref="LU15">INDEX(Assumptions!$V$3:$AA$32,'Gas Heat Pumps-Installs'!$A16-2022,'Gas Heat Pumps-Installs'!LU$2-2023)*'Gas Heat Pumps-Installs'!LU$4</f>
        <v>0.13428878381183448</v>
      </c>
      <c r="LV15" s="2" cm="1">
        <f t="array" ref="LV15">INDEX(Assumptions!$V$3:$AA$32,'Gas Heat Pumps-Installs'!$A16-2022,'Gas Heat Pumps-Installs'!LV$2-2023)*'Gas Heat Pumps-Installs'!LV$4</f>
        <v>7.2987382000000017E-2</v>
      </c>
      <c r="LW15" s="2" cm="1">
        <f t="array" ref="LW15">INDEX(Assumptions!$V$3:$AA$32,'Gas Heat Pumps-Installs'!$A16-2022,'Gas Heat Pumps-Installs'!LW$2-2023)*'Gas Heat Pumps-Installs'!LW$4</f>
        <v>3.2529979797977004E-2</v>
      </c>
      <c r="LX15" s="2" cm="1">
        <f t="array" ref="LX15">INDEX(Assumptions!$V$3:$AA$32,'Gas Heat Pumps-Installs'!$A16-2022,'Gas Heat Pumps-Installs'!LX$2-2023)*'Gas Heat Pumps-Installs'!LX$4</f>
        <v>5.8354556563872541E-2</v>
      </c>
      <c r="LY15" s="2" cm="1">
        <f t="array" ref="LY15">INDEX(Assumptions!$V$3:$AA$32,'Gas Heat Pumps-Installs'!$A16-2022,'Gas Heat Pumps-Installs'!LY$2-2023)*'Gas Heat Pumps-Installs'!LY$4</f>
        <v>0.18732810000000003</v>
      </c>
      <c r="LZ15" s="2" cm="1">
        <f t="array" ref="LZ15">INDEX(Assumptions!$V$3:$AA$32,'Gas Heat Pumps-Installs'!$A16-2022,'Gas Heat Pumps-Installs'!LZ$2-2023)*'Gas Heat Pumps-Installs'!LZ$4</f>
        <v>6.564391046707288E-2</v>
      </c>
      <c r="MA15" s="2" cm="1">
        <f t="array" ref="MA15">INDEX(Assumptions!$V$3:$AA$32,'Gas Heat Pumps-Installs'!$A16-2022,'Gas Heat Pumps-Installs'!MA$2-2023)*'Gas Heat Pumps-Installs'!MA$4</f>
        <v>6.7244207039613202E-2</v>
      </c>
      <c r="MB15" s="2" cm="1">
        <f t="array" ref="MB15">INDEX(Assumptions!$V$3:$AA$32,'Gas Heat Pumps-Installs'!$A16-2022,'Gas Heat Pumps-Installs'!MB$2-2023)*'Gas Heat Pumps-Installs'!MB$4</f>
        <v>6.8687307074114481E-2</v>
      </c>
      <c r="MC15" s="2" cm="1">
        <f t="array" ref="MC15">INDEX(Assumptions!$V$3:$AA$32,'Gas Heat Pumps-Installs'!$A16-2022,'Gas Heat Pumps-Installs'!MC$2-2023)*'Gas Heat Pumps-Installs'!MC$4</f>
        <v>0.14845067303551532</v>
      </c>
      <c r="MD15" s="2" cm="1">
        <f t="array" ref="MD15">INDEX(Assumptions!$V$3:$AA$32,'Gas Heat Pumps-Installs'!$A16-2022,'Gas Heat Pumps-Installs'!MD$2-2023)*'Gas Heat Pumps-Installs'!MD$4</f>
        <v>5.1598543567812558E-2</v>
      </c>
      <c r="ME15" s="2" cm="1">
        <f t="array" ref="ME15">INDEX(Assumptions!$V$3:$AA$32,'Gas Heat Pumps-Installs'!$A16-2022,'Gas Heat Pumps-Installs'!ME$2-2023)*'Gas Heat Pumps-Installs'!ME$4</f>
        <v>0.16330106466004374</v>
      </c>
      <c r="MF15" s="2" cm="1">
        <f t="array" ref="MF15">INDEX(Assumptions!$V$3:$AA$32,'Gas Heat Pumps-Installs'!$A16-2022,'Gas Heat Pumps-Installs'!MF$2-2023)*'Gas Heat Pumps-Installs'!MF$4</f>
        <v>4.2787775641026385E-2</v>
      </c>
      <c r="MG15" s="2" cm="1">
        <f t="array" ref="MG15">INDEX(Assumptions!$V$3:$AA$32,'Gas Heat Pumps-Installs'!$A16-2022,'Gas Heat Pumps-Installs'!MG$2-2023)*'Gas Heat Pumps-Installs'!MG$4</f>
        <v>6.0529966665666811E-2</v>
      </c>
      <c r="MH15" s="2" cm="1">
        <f t="array" ref="MH15">INDEX(Assumptions!$V$3:$AA$32,'Gas Heat Pumps-Installs'!$A16-2022,'Gas Heat Pumps-Installs'!MH$2-2023)*'Gas Heat Pumps-Installs'!MH$4</f>
        <v>0.16411616000000001</v>
      </c>
      <c r="MI15" s="2" cm="1">
        <f t="array" ref="MI15">INDEX(Assumptions!$V$3:$AA$32,'Gas Heat Pumps-Installs'!$A16-2022,'Gas Heat Pumps-Installs'!MI$2-2023)*'Gas Heat Pumps-Installs'!MI$4</f>
        <v>4.5377550163805833E-2</v>
      </c>
      <c r="MJ15" s="2" cm="1">
        <f t="array" ref="MJ15">INDEX(Assumptions!$V$3:$AA$32,'Gas Heat Pumps-Installs'!$A16-2022,'Gas Heat Pumps-Installs'!MJ$2-2023)*'Gas Heat Pumps-Installs'!MJ$4</f>
        <v>6.3978090532956319E-2</v>
      </c>
      <c r="MK15" s="2" cm="1">
        <f t="array" ref="MK15">INDEX(Assumptions!$V$3:$AA$32,'Gas Heat Pumps-Installs'!$A16-2022,'Gas Heat Pumps-Installs'!MK$2-2023)*'Gas Heat Pumps-Installs'!MK$4</f>
        <v>5.2675694322815901E-2</v>
      </c>
      <c r="ML15" s="2" cm="1">
        <f t="array" ref="ML15">INDEX(Assumptions!$V$3:$AA$32,'Gas Heat Pumps-Installs'!$A16-2022,'Gas Heat Pumps-Installs'!ML$2-2023)*'Gas Heat Pumps-Installs'!ML$4</f>
        <v>0.14262378000000003</v>
      </c>
      <c r="MM15" s="2" cm="1">
        <f t="array" ref="MM15">INDEX(Assumptions!$V$3:$AA$32,'Gas Heat Pumps-Installs'!$A16-2022,'Gas Heat Pumps-Installs'!MM$2-2023)*'Gas Heat Pumps-Installs'!MM$4</f>
        <v>0.124198906</v>
      </c>
      <c r="MN15" s="2" cm="1">
        <f t="array" ref="MN15">INDEX(Assumptions!$V$3:$AA$32,'Gas Heat Pumps-Installs'!$A16-2022,'Gas Heat Pumps-Installs'!MN$2-2023)*'Gas Heat Pumps-Installs'!MN$4</f>
        <v>0.18996870000000002</v>
      </c>
      <c r="MO15" s="2" cm="1">
        <f t="array" ref="MO15">INDEX(Assumptions!$V$3:$AA$32,'Gas Heat Pumps-Installs'!$A16-2022,'Gas Heat Pumps-Installs'!MO$2-2023)*'Gas Heat Pumps-Installs'!MO$4</f>
        <v>0.11529834711933502</v>
      </c>
      <c r="MP15" s="2" cm="1">
        <f t="array" ref="MP15">INDEX(Assumptions!$V$3:$AA$32,'Gas Heat Pumps-Installs'!$A16-2022,'Gas Heat Pumps-Installs'!MP$2-2023)*'Gas Heat Pumps-Installs'!MP$4</f>
        <v>9.9002165944075987E-2</v>
      </c>
      <c r="MQ15" s="2" cm="1">
        <f t="array" ref="MQ15">INDEX(Assumptions!$V$3:$AA$32,'Gas Heat Pumps-Installs'!$A16-2022,'Gas Heat Pumps-Installs'!MQ$2-2023)*'Gas Heat Pumps-Installs'!MQ$4</f>
        <v>9.8699311209111129E-2</v>
      </c>
      <c r="MR15" s="2" cm="1">
        <f t="array" ref="MR15">INDEX(Assumptions!$V$3:$AA$32,'Gas Heat Pumps-Installs'!$A16-2022,'Gas Heat Pumps-Installs'!MR$2-2023)*'Gas Heat Pumps-Installs'!MR$4</f>
        <v>5.423040506766242E-2</v>
      </c>
      <c r="MS15" s="2" cm="1">
        <f t="array" ref="MS15">INDEX(Assumptions!$V$3:$AA$32,'Gas Heat Pumps-Installs'!$A16-2022,'Gas Heat Pumps-Installs'!MS$2-2023)*'Gas Heat Pumps-Installs'!MS$4</f>
        <v>0.11484297050505446</v>
      </c>
      <c r="MT15" s="2" cm="1">
        <f t="array" ref="MT15">INDEX(Assumptions!$V$3:$AA$32,'Gas Heat Pumps-Installs'!$A16-2022,'Gas Heat Pumps-Installs'!MT$2-2023)*'Gas Heat Pumps-Installs'!MT$4</f>
        <v>0.10415067</v>
      </c>
      <c r="MU15" s="2" cm="1">
        <f t="array" ref="MU15">INDEX(Assumptions!$V$3:$AA$32,'Gas Heat Pumps-Installs'!$A16-2022,'Gas Heat Pumps-Installs'!MU$2-2023)*'Gas Heat Pumps-Installs'!MU$4</f>
        <v>7.8114209294211867E-2</v>
      </c>
      <c r="MV15" s="2" cm="1">
        <f t="array" ref="MV15">INDEX(Assumptions!$V$3:$AA$32,'Gas Heat Pumps-Installs'!$A16-2022,'Gas Heat Pumps-Installs'!MV$2-2023)*'Gas Heat Pumps-Installs'!MV$4</f>
        <v>3.9539310553119066E-2</v>
      </c>
      <c r="MW15" s="2" cm="1">
        <f t="array" ref="MW15">INDEX(Assumptions!$V$3:$AA$32,'Gas Heat Pumps-Installs'!$A16-2022,'Gas Heat Pumps-Installs'!MW$2-2023)*'Gas Heat Pumps-Installs'!MW$4</f>
        <v>7.7498720644262942E-2</v>
      </c>
      <c r="MX15" s="2" cm="1">
        <f t="array" ref="MX15">INDEX(Assumptions!$V$3:$AA$32,'Gas Heat Pumps-Installs'!$A16-2022,'Gas Heat Pumps-Installs'!MX$2-2023)*'Gas Heat Pumps-Installs'!MX$4</f>
        <v>7.9906915103500217E-2</v>
      </c>
      <c r="MY15" s="2" cm="1">
        <f t="array" ref="MY15">INDEX(Assumptions!$V$3:$AA$32,'Gas Heat Pumps-Installs'!$A16-2022,'Gas Heat Pumps-Installs'!MY$2-2023)*'Gas Heat Pumps-Installs'!MY$4</f>
        <v>0.14432412337703623</v>
      </c>
      <c r="MZ15" s="2" cm="1">
        <f t="array" ref="MZ15">INDEX(Assumptions!$V$3:$AA$32,'Gas Heat Pumps-Installs'!$A16-2022,'Gas Heat Pumps-Installs'!MZ$2-2023)*'Gas Heat Pumps-Installs'!MZ$4</f>
        <v>8.8473587954090466E-2</v>
      </c>
      <c r="NA15" s="2" cm="1">
        <f t="array" ref="NA15">INDEX(Assumptions!$V$3:$AA$32,'Gas Heat Pumps-Installs'!$A16-2022,'Gas Heat Pumps-Installs'!NA$2-2023)*'Gas Heat Pumps-Installs'!NA$4</f>
        <v>4.2234542943859331E-2</v>
      </c>
      <c r="NB15" s="2" cm="1">
        <f t="array" ref="NB15">INDEX(Assumptions!$V$3:$AA$32,'Gas Heat Pumps-Installs'!$A16-2022,'Gas Heat Pumps-Installs'!NB$2-2023)*'Gas Heat Pumps-Installs'!NB$4</f>
        <v>9.776520000000001E-2</v>
      </c>
      <c r="NC15" s="2" cm="1">
        <f t="array" ref="NC15">INDEX(Assumptions!$V$3:$AA$32,'Gas Heat Pumps-Installs'!$A16-2022,'Gas Heat Pumps-Installs'!NC$2-2023)*'Gas Heat Pumps-Installs'!NC$4</f>
        <v>0.1610868</v>
      </c>
      <c r="ND15" s="2" cm="1">
        <f t="array" ref="ND15">INDEX(Assumptions!$V$3:$AA$32,'Gas Heat Pumps-Installs'!$A16-2022,'Gas Heat Pumps-Installs'!ND$2-2023)*'Gas Heat Pumps-Installs'!ND$4</f>
        <v>8.9776908274870254E-2</v>
      </c>
      <c r="NE15" s="2" cm="1">
        <f t="array" ref="NE15">INDEX(Assumptions!$V$3:$AA$32,'Gas Heat Pumps-Installs'!$A16-2022,'Gas Heat Pumps-Installs'!NE$2-2023)*'Gas Heat Pumps-Installs'!NE$4</f>
        <v>3.9754721034780227E-2</v>
      </c>
      <c r="NF15" s="2" cm="1">
        <f t="array" ref="NF15">INDEX(Assumptions!$V$3:$AA$32,'Gas Heat Pumps-Installs'!$A16-2022,'Gas Heat Pumps-Installs'!NF$2-2023)*'Gas Heat Pumps-Installs'!NF$4</f>
        <v>4.3365251763383766E-2</v>
      </c>
      <c r="NG15" s="2" cm="1">
        <f t="array" ref="NG15">INDEX(Assumptions!$V$3:$AA$32,'Gas Heat Pumps-Installs'!$A16-2022,'Gas Heat Pumps-Installs'!NG$2-2023)*'Gas Heat Pumps-Installs'!NG$4</f>
        <v>9.323186150546918E-2</v>
      </c>
      <c r="NH15" s="2" cm="1">
        <f t="array" ref="NH15">INDEX(Assumptions!$V$3:$AA$32,'Gas Heat Pumps-Installs'!$A16-2022,'Gas Heat Pumps-Installs'!NH$2-2023)*'Gas Heat Pumps-Installs'!NH$4</f>
        <v>3.4684763254098624E-2</v>
      </c>
      <c r="NI15" s="2" cm="1">
        <f t="array" ref="NI15">INDEX(Assumptions!$V$3:$AA$32,'Gas Heat Pumps-Installs'!$A16-2022,'Gas Heat Pumps-Installs'!NI$2-2023)*'Gas Heat Pumps-Installs'!NI$4</f>
        <v>2.7115368879092893E-2</v>
      </c>
      <c r="NJ15" s="2" cm="1">
        <f t="array" ref="NJ15">INDEX(Assumptions!$V$3:$AA$32,'Gas Heat Pumps-Installs'!$A16-2022,'Gas Heat Pumps-Installs'!NJ$2-2023)*'Gas Heat Pumps-Installs'!NJ$4</f>
        <v>7.8315482276124559E-2</v>
      </c>
      <c r="NK15" s="2" cm="1">
        <f t="array" ref="NK15">INDEX(Assumptions!$V$3:$AA$32,'Gas Heat Pumps-Installs'!$A16-2022,'Gas Heat Pumps-Installs'!NK$2-2023)*'Gas Heat Pumps-Installs'!NK$4</f>
        <v>0.22247342000000001</v>
      </c>
      <c r="NL15" s="2" cm="1">
        <f t="array" ref="NL15">INDEX(Assumptions!$V$3:$AA$32,'Gas Heat Pumps-Installs'!$A16-2022,'Gas Heat Pumps-Installs'!NL$2-2023)*'Gas Heat Pumps-Installs'!NL$4</f>
        <v>5.6383643391133199E-2</v>
      </c>
      <c r="NM15" s="2" cm="1">
        <f t="array" ref="NM15">INDEX(Assumptions!$V$3:$AA$32,'Gas Heat Pumps-Installs'!$A16-2022,'Gas Heat Pumps-Installs'!NM$2-2023)*'Gas Heat Pumps-Installs'!NM$4</f>
        <v>4.1163146382417498E-2</v>
      </c>
      <c r="NN15" s="2" cm="1">
        <f t="array" ref="NN15">INDEX(Assumptions!$V$3:$AA$32,'Gas Heat Pumps-Installs'!$A16-2022,'Gas Heat Pumps-Installs'!NN$2-2023)*'Gas Heat Pumps-Installs'!NN$4</f>
        <v>0.13263094</v>
      </c>
      <c r="NO15" s="2" cm="1">
        <f t="array" ref="NO15">INDEX(Assumptions!$V$3:$AA$32,'Gas Heat Pumps-Installs'!$A16-2022,'Gas Heat Pumps-Installs'!NO$2-2023)*'Gas Heat Pumps-Installs'!NO$4</f>
        <v>0.13091259999999999</v>
      </c>
      <c r="NP15" s="2" cm="1">
        <f t="array" ref="NP15">INDEX(Assumptions!$V$3:$AA$32,'Gas Heat Pumps-Installs'!$A16-2022,'Gas Heat Pumps-Installs'!NP$2-2023)*'Gas Heat Pumps-Installs'!NP$4</f>
        <v>8.1579579270901814E-2</v>
      </c>
      <c r="NQ15" s="2" cm="1">
        <f t="array" ref="NQ15">INDEX(Assumptions!$V$3:$AA$32,'Gas Heat Pumps-Installs'!$A16-2022,'Gas Heat Pumps-Installs'!NQ$2-2023)*'Gas Heat Pumps-Installs'!NQ$4</f>
        <v>5.5270306695253346E-2</v>
      </c>
      <c r="NR15" s="2" cm="1">
        <f t="array" ref="NR15">INDEX(Assumptions!$V$3:$AA$32,'Gas Heat Pumps-Installs'!$A16-2022,'Gas Heat Pumps-Installs'!NR$2-2023)*'Gas Heat Pumps-Installs'!NR$4</f>
        <v>0.15346523142389212</v>
      </c>
      <c r="NS15" s="2" cm="1">
        <f t="array" ref="NS15">INDEX(Assumptions!$V$3:$AA$32,'Gas Heat Pumps-Installs'!$A16-2022,'Gas Heat Pumps-Installs'!NS$2-2023)*'Gas Heat Pumps-Installs'!NS$4</f>
        <v>0.14767680864111682</v>
      </c>
      <c r="NT15" s="2" cm="1">
        <f t="array" ref="NT15">INDEX(Assumptions!$V$3:$AA$32,'Gas Heat Pumps-Installs'!$A16-2022,'Gas Heat Pumps-Installs'!NT$2-2023)*'Gas Heat Pumps-Installs'!NT$4</f>
        <v>6.1620885507019649E-2</v>
      </c>
      <c r="NU15" s="2" cm="1">
        <f t="array" ref="NU15">INDEX(Assumptions!$V$3:$AA$32,'Gas Heat Pumps-Installs'!$A16-2022,'Gas Heat Pumps-Installs'!NU$2-2023)*'Gas Heat Pumps-Installs'!NU$4</f>
        <v>5.4123242101608258E-2</v>
      </c>
      <c r="NV15" s="2" cm="1">
        <f t="array" ref="NV15">INDEX(Assumptions!$V$3:$AA$32,'Gas Heat Pumps-Installs'!$A16-2022,'Gas Heat Pumps-Installs'!NV$2-2023)*'Gas Heat Pumps-Installs'!NV$4</f>
        <v>8.3833086424835918E-2</v>
      </c>
      <c r="NW15" s="2" cm="1">
        <f t="array" ref="NW15">INDEX(Assumptions!$V$3:$AA$32,'Gas Heat Pumps-Installs'!$A16-2022,'Gas Heat Pumps-Installs'!NW$2-2023)*'Gas Heat Pumps-Installs'!NW$4</f>
        <v>6.7199673813022817E-2</v>
      </c>
      <c r="NX15" s="2" cm="1">
        <f t="array" ref="NX15">INDEX(Assumptions!$V$3:$AA$32,'Gas Heat Pumps-Installs'!$A16-2022,'Gas Heat Pumps-Installs'!NX$2-2023)*'Gas Heat Pumps-Installs'!NX$4</f>
        <v>8.7595690000000004E-2</v>
      </c>
      <c r="NY15" s="2" cm="1">
        <f t="array" ref="NY15">INDEX(Assumptions!$V$3:$AA$32,'Gas Heat Pumps-Installs'!$A16-2022,'Gas Heat Pumps-Installs'!NY$2-2023)*'Gas Heat Pumps-Installs'!NY$4</f>
        <v>7.1283069993253664E-2</v>
      </c>
      <c r="NZ15" s="2" cm="1">
        <f t="array" ref="NZ15">INDEX(Assumptions!$V$3:$AA$32,'Gas Heat Pumps-Installs'!$A16-2022,'Gas Heat Pumps-Installs'!NZ$2-2023)*'Gas Heat Pumps-Installs'!NZ$4</f>
        <v>0.13441766275575739</v>
      </c>
      <c r="OA15" s="2" cm="1">
        <f t="array" ref="OA15">INDEX(Assumptions!$V$3:$AA$32,'Gas Heat Pumps-Installs'!$A16-2022,'Gas Heat Pumps-Installs'!OA$2-2023)*'Gas Heat Pumps-Installs'!OA$4</f>
        <v>0.15813694000000003</v>
      </c>
      <c r="OB15" s="2" cm="1">
        <f t="array" ref="OB15">INDEX(Assumptions!$V$3:$AA$32,'Gas Heat Pumps-Installs'!$A16-2022,'Gas Heat Pumps-Installs'!OB$2-2023)*'Gas Heat Pumps-Installs'!OB$4</f>
        <v>6.4565584281269475E-2</v>
      </c>
      <c r="OC15" s="2" cm="1">
        <f t="array" ref="OC15">INDEX(Assumptions!$V$3:$AA$32,'Gas Heat Pumps-Installs'!$A16-2022,'Gas Heat Pumps-Installs'!OC$2-2023)*'Gas Heat Pumps-Installs'!OC$4</f>
        <v>0.17045704000000003</v>
      </c>
      <c r="OD15" s="2" cm="1">
        <f t="array" ref="OD15">INDEX(Assumptions!$V$3:$AA$32,'Gas Heat Pumps-Installs'!$A16-2022,'Gas Heat Pumps-Installs'!OD$2-2023)*'Gas Heat Pumps-Installs'!OD$4</f>
        <v>0.10265624200000001</v>
      </c>
      <c r="OE15" s="2" cm="1">
        <f t="array" ref="OE15">INDEX(Assumptions!$V$3:$AA$32,'Gas Heat Pumps-Installs'!$A16-2022,'Gas Heat Pumps-Installs'!OE$2-2023)*'Gas Heat Pumps-Installs'!OE$4</f>
        <v>0.11380134603887682</v>
      </c>
      <c r="OF15" s="2" cm="1">
        <f t="array" ref="OF15">INDEX(Assumptions!$V$3:$AA$32,'Gas Heat Pumps-Installs'!$A16-2022,'Gas Heat Pumps-Installs'!OF$2-2023)*'Gas Heat Pumps-Installs'!OF$4</f>
        <v>0.15690375999999998</v>
      </c>
      <c r="OG15" s="2" cm="1">
        <f t="array" ref="OG15">INDEX(Assumptions!$V$3:$AA$32,'Gas Heat Pumps-Installs'!$A16-2022,'Gas Heat Pumps-Installs'!OG$2-2023)*'Gas Heat Pumps-Installs'!OG$4</f>
        <v>0.10882011400000001</v>
      </c>
      <c r="OH15" s="2" cm="1">
        <f t="array" ref="OH15">INDEX(Assumptions!$V$3:$AA$32,'Gas Heat Pumps-Installs'!$A16-2022,'Gas Heat Pumps-Installs'!OH$2-2023)*'Gas Heat Pumps-Installs'!OH$4</f>
        <v>8.8958688432865196E-2</v>
      </c>
      <c r="OI15" s="2" cm="1">
        <f t="array" ref="OI15">INDEX(Assumptions!$V$3:$AA$32,'Gas Heat Pumps-Installs'!$A16-2022,'Gas Heat Pumps-Installs'!OI$2-2023)*'Gas Heat Pumps-Installs'!OI$4</f>
        <v>6.5254379689090689E-2</v>
      </c>
      <c r="OJ15" s="2" cm="1">
        <f t="array" ref="OJ15">INDEX(Assumptions!$V$3:$AA$32,'Gas Heat Pumps-Installs'!$A16-2022,'Gas Heat Pumps-Installs'!OJ$2-2023)*'Gas Heat Pumps-Installs'!OJ$4</f>
        <v>0.14931413999999998</v>
      </c>
      <c r="OK15" s="2" cm="1">
        <f t="array" ref="OK15">INDEX(Assumptions!$V$3:$AA$32,'Gas Heat Pumps-Installs'!$A16-2022,'Gas Heat Pumps-Installs'!OK$2-2023)*'Gas Heat Pumps-Installs'!OK$4</f>
        <v>5.3700242465515108E-2</v>
      </c>
      <c r="OL15" s="2" cm="1">
        <f t="array" ref="OL15">INDEX(Assumptions!$V$3:$AA$32,'Gas Heat Pumps-Installs'!$A16-2022,'Gas Heat Pumps-Installs'!OL$2-2023)*'Gas Heat Pumps-Installs'!OL$4</f>
        <v>5.6072146281478538E-2</v>
      </c>
      <c r="OM15" s="2" cm="1">
        <f t="array" ref="OM15">INDEX(Assumptions!$V$3:$AA$32,'Gas Heat Pumps-Installs'!$A16-2022,'Gas Heat Pumps-Installs'!OM$2-2023)*'Gas Heat Pumps-Installs'!OM$4</f>
        <v>0.23636190000000001</v>
      </c>
      <c r="ON15" s="2" cm="1">
        <f t="array" ref="ON15">INDEX(Assumptions!$V$3:$AA$32,'Gas Heat Pumps-Installs'!$A16-2022,'Gas Heat Pumps-Installs'!ON$2-2023)*'Gas Heat Pumps-Installs'!ON$4</f>
        <v>0.10890065362245407</v>
      </c>
      <c r="OO15" s="2" cm="1">
        <f t="array" ref="OO15">INDEX(Assumptions!$V$3:$AA$32,'Gas Heat Pumps-Installs'!$A16-2022,'Gas Heat Pumps-Installs'!OO$2-2023)*'Gas Heat Pumps-Installs'!OO$4</f>
        <v>5.0879333194403985E-2</v>
      </c>
      <c r="OP15" s="2" cm="1">
        <f t="array" ref="OP15">INDEX(Assumptions!$V$3:$AA$32,'Gas Heat Pumps-Installs'!$A16-2022,'Gas Heat Pumps-Installs'!OP$2-2023)*'Gas Heat Pumps-Installs'!OP$4</f>
        <v>0.12049161800000001</v>
      </c>
      <c r="OQ15" s="2" cm="1">
        <f t="array" ref="OQ15">INDEX(Assumptions!$V$3:$AA$32,'Gas Heat Pumps-Installs'!$A16-2022,'Gas Heat Pumps-Installs'!OQ$2-2023)*'Gas Heat Pumps-Installs'!OQ$4</f>
        <v>5.7556789474118186E-2</v>
      </c>
      <c r="OR15" s="2" cm="1">
        <f t="array" ref="OR15">INDEX(Assumptions!$V$3:$AA$32,'Gas Heat Pumps-Installs'!$A16-2022,'Gas Heat Pumps-Installs'!OR$2-2023)*'Gas Heat Pumps-Installs'!OR$4</f>
        <v>0.11746178600000001</v>
      </c>
      <c r="OS15" s="2" cm="1">
        <f t="array" ref="OS15">INDEX(Assumptions!$V$3:$AA$32,'Gas Heat Pumps-Installs'!$A16-2022,'Gas Heat Pumps-Installs'!OS$2-2023)*'Gas Heat Pumps-Installs'!OS$4</f>
        <v>7.590339318694285E-2</v>
      </c>
      <c r="OT15" s="2" cm="1">
        <f t="array" ref="OT15">INDEX(Assumptions!$V$3:$AA$32,'Gas Heat Pumps-Installs'!$A16-2022,'Gas Heat Pumps-Installs'!OT$2-2023)*'Gas Heat Pumps-Installs'!OT$4</f>
        <v>0.13615982493306777</v>
      </c>
      <c r="OU15" s="2" cm="1">
        <f t="array" ref="OU15">INDEX(Assumptions!$V$3:$AA$32,'Gas Heat Pumps-Installs'!$A16-2022,'Gas Heat Pumps-Installs'!OU$2-2023)*'Gas Heat Pumps-Installs'!OU$4</f>
        <v>4.5405779999999986E-2</v>
      </c>
      <c r="OV15" s="2" cm="1">
        <f t="array" ref="OV15">INDEX(Assumptions!$V$3:$AA$32,'Gas Heat Pumps-Installs'!$A16-2022,'Gas Heat Pumps-Installs'!OV$2-2023)*'Gas Heat Pumps-Installs'!OV$4</f>
        <v>8.8889717870729953E-2</v>
      </c>
      <c r="OW15" s="2" cm="1">
        <f t="array" ref="OW15">INDEX(Assumptions!$V$3:$AA$32,'Gas Heat Pumps-Installs'!$A16-2022,'Gas Heat Pumps-Installs'!OW$2-2023)*'Gas Heat Pumps-Installs'!OW$4</f>
        <v>6.5743612981414831E-2</v>
      </c>
      <c r="OX15" s="2" cm="1">
        <f t="array" ref="OX15">INDEX(Assumptions!$V$3:$AA$32,'Gas Heat Pumps-Installs'!$A16-2022,'Gas Heat Pumps-Installs'!OX$2-2023)*'Gas Heat Pumps-Installs'!OX$4</f>
        <v>0.13420783999999999</v>
      </c>
      <c r="OY15" s="2" cm="1">
        <f t="array" ref="OY15">INDEX(Assumptions!$V$3:$AA$32,'Gas Heat Pumps-Installs'!$A16-2022,'Gas Heat Pumps-Installs'!OY$2-2023)*'Gas Heat Pumps-Installs'!OY$4</f>
        <v>0.13759294334773914</v>
      </c>
      <c r="OZ15" s="2" cm="1">
        <f t="array" ref="OZ15">INDEX(Assumptions!$V$3:$AA$32,'Gas Heat Pumps-Installs'!$A16-2022,'Gas Heat Pumps-Installs'!OZ$2-2023)*'Gas Heat Pumps-Installs'!OZ$4</f>
        <v>0.13795576931309456</v>
      </c>
      <c r="PA15" s="2" cm="1">
        <f t="array" ref="PA15">INDEX(Assumptions!$V$3:$AA$32,'Gas Heat Pumps-Installs'!$A16-2022,'Gas Heat Pumps-Installs'!PA$2-2023)*'Gas Heat Pumps-Installs'!PA$4</f>
        <v>9.7022271176261346E-2</v>
      </c>
      <c r="PB15" s="2" cm="1">
        <f t="array" ref="PB15">INDEX(Assumptions!$V$3:$AA$32,'Gas Heat Pumps-Installs'!$A16-2022,'Gas Heat Pumps-Installs'!PB$2-2023)*'Gas Heat Pumps-Installs'!PB$4</f>
        <v>7.4190757996002554E-2</v>
      </c>
      <c r="PC15" s="2" cm="1">
        <f t="array" ref="PC15">INDEX(Assumptions!$V$3:$AA$32,'Gas Heat Pumps-Installs'!$A16-2022,'Gas Heat Pumps-Installs'!PC$2-2023)*'Gas Heat Pumps-Installs'!PC$4</f>
        <v>6.1797683999999999E-2</v>
      </c>
      <c r="PD15" s="2" cm="1">
        <f t="array" ref="PD15">INDEX(Assumptions!$V$3:$AA$32,'Gas Heat Pumps-Installs'!$A16-2022,'Gas Heat Pumps-Installs'!PD$2-2023)*'Gas Heat Pumps-Installs'!PD$4</f>
        <v>9.6550323702317586E-2</v>
      </c>
      <c r="PE15" s="2" cm="1">
        <f t="array" ref="PE15">INDEX(Assumptions!$V$3:$AA$32,'Gas Heat Pumps-Installs'!$A16-2022,'Gas Heat Pumps-Installs'!PE$2-2023)*'Gas Heat Pumps-Installs'!PE$4</f>
        <v>1.5087181022289608E-2</v>
      </c>
      <c r="PF15" s="2" cm="1">
        <f t="array" ref="PF15">INDEX(Assumptions!$V$3:$AA$32,'Gas Heat Pumps-Installs'!$A16-2022,'Gas Heat Pumps-Installs'!PF$2-2023)*'Gas Heat Pumps-Installs'!PF$4</f>
        <v>0.15029793999999999</v>
      </c>
      <c r="PG15" s="2" cm="1">
        <f t="array" ref="PG15">INDEX(Assumptions!$V$3:$AA$32,'Gas Heat Pumps-Installs'!$A16-2022,'Gas Heat Pumps-Installs'!PG$2-2023)*'Gas Heat Pumps-Installs'!PG$4</f>
        <v>0.118923428</v>
      </c>
      <c r="PH15" s="2" cm="1">
        <f t="array" ref="PH15">INDEX(Assumptions!$V$3:$AA$32,'Gas Heat Pumps-Installs'!$A16-2022,'Gas Heat Pumps-Installs'!PH$2-2023)*'Gas Heat Pumps-Installs'!PH$4</f>
        <v>8.5257668889059113E-2</v>
      </c>
      <c r="PI15" s="2" cm="1">
        <f t="array" ref="PI15">INDEX(Assumptions!$V$3:$AA$32,'Gas Heat Pumps-Installs'!$A16-2022,'Gas Heat Pumps-Installs'!PI$2-2023)*'Gas Heat Pumps-Installs'!PI$4</f>
        <v>0.15539958849272234</v>
      </c>
      <c r="PJ15" s="2" cm="1">
        <f t="array" ref="PJ15">INDEX(Assumptions!$V$3:$AA$32,'Gas Heat Pumps-Installs'!$A16-2022,'Gas Heat Pumps-Installs'!PJ$2-2023)*'Gas Heat Pumps-Installs'!PJ$4</f>
        <v>7.551328554305245E-2</v>
      </c>
      <c r="PK15" s="2" cm="1">
        <f t="array" ref="PK15">INDEX(Assumptions!$V$3:$AA$32,'Gas Heat Pumps-Installs'!$A16-2022,'Gas Heat Pumps-Installs'!PK$2-2023)*'Gas Heat Pumps-Installs'!PK$4</f>
        <v>5.4927804250359237E-2</v>
      </c>
      <c r="PL15" s="2" cm="1">
        <f t="array" ref="PL15">INDEX(Assumptions!$V$3:$AA$32,'Gas Heat Pumps-Installs'!$A16-2022,'Gas Heat Pumps-Installs'!PL$2-2023)*'Gas Heat Pumps-Installs'!PL$4</f>
        <v>9.3203649349087883E-2</v>
      </c>
      <c r="PM15" s="2" cm="1">
        <f t="array" ref="PM15">INDEX(Assumptions!$V$3:$AA$32,'Gas Heat Pumps-Installs'!$A16-2022,'Gas Heat Pumps-Installs'!PM$2-2023)*'Gas Heat Pumps-Installs'!PM$4</f>
        <v>0.14776919999999999</v>
      </c>
      <c r="PN15" s="2" cm="1">
        <f t="array" ref="PN15">INDEX(Assumptions!$V$3:$AA$32,'Gas Heat Pumps-Installs'!$A16-2022,'Gas Heat Pumps-Installs'!PN$2-2023)*'Gas Heat Pumps-Installs'!PN$4</f>
        <v>8.5175846443515862E-2</v>
      </c>
      <c r="PO15" s="2" cm="1">
        <f t="array" ref="PO15">INDEX(Assumptions!$V$3:$AA$32,'Gas Heat Pumps-Installs'!$A16-2022,'Gas Heat Pumps-Installs'!PO$2-2023)*'Gas Heat Pumps-Installs'!PO$4</f>
        <v>9.9282525974543623E-2</v>
      </c>
      <c r="PP15" s="2" cm="1">
        <f t="array" ref="PP15">INDEX(Assumptions!$V$3:$AA$32,'Gas Heat Pumps-Installs'!$A16-2022,'Gas Heat Pumps-Installs'!PP$2-2023)*'Gas Heat Pumps-Installs'!PP$4</f>
        <v>7.6352571521235868E-2</v>
      </c>
      <c r="PQ15" s="2" cm="1">
        <f t="array" ref="PQ15">INDEX(Assumptions!$V$3:$AA$32,'Gas Heat Pumps-Installs'!$A16-2022,'Gas Heat Pumps-Installs'!PQ$2-2023)*'Gas Heat Pumps-Installs'!PQ$4</f>
        <v>0.17614109999999999</v>
      </c>
      <c r="PR15" s="2" cm="1">
        <f t="array" ref="PR15">INDEX(Assumptions!$V$3:$AA$32,'Gas Heat Pumps-Installs'!$A16-2022,'Gas Heat Pumps-Installs'!PR$2-2023)*'Gas Heat Pumps-Installs'!PR$4</f>
        <v>9.1607518763354379E-2</v>
      </c>
      <c r="PS15" s="2" cm="1">
        <f t="array" ref="PS15">INDEX(Assumptions!$V$3:$AA$32,'Gas Heat Pumps-Installs'!$A16-2022,'Gas Heat Pumps-Installs'!PS$2-2023)*'Gas Heat Pumps-Installs'!PS$4</f>
        <v>1.1006839600531995E-2</v>
      </c>
      <c r="PT15" s="2" cm="1">
        <f t="array" ref="PT15">INDEX(Assumptions!$V$3:$AA$32,'Gas Heat Pumps-Installs'!$A16-2022,'Gas Heat Pumps-Installs'!PT$2-2023)*'Gas Heat Pumps-Installs'!PT$4</f>
        <v>9.4420098978716491E-2</v>
      </c>
      <c r="PU15" s="2" cm="1">
        <f t="array" ref="PU15">INDEX(Assumptions!$V$3:$AA$32,'Gas Heat Pumps-Installs'!$A16-2022,'Gas Heat Pumps-Installs'!PU$2-2023)*'Gas Heat Pumps-Installs'!PU$4</f>
        <v>5.419253999999999E-2</v>
      </c>
      <c r="PV15" s="2" cm="1">
        <f t="array" ref="PV15">INDEX(Assumptions!$V$3:$AA$32,'Gas Heat Pumps-Installs'!$A16-2022,'Gas Heat Pumps-Installs'!PV$2-2023)*'Gas Heat Pumps-Installs'!PV$4</f>
        <v>0.10546533227043384</v>
      </c>
      <c r="PW15" s="2" cm="1">
        <f t="array" ref="PW15">INDEX(Assumptions!$V$3:$AA$32,'Gas Heat Pumps-Installs'!$A16-2022,'Gas Heat Pumps-Installs'!PW$2-2023)*'Gas Heat Pumps-Installs'!PW$4</f>
        <v>9.2127282000000005E-2</v>
      </c>
      <c r="PX15" s="2" cm="1">
        <f t="array" ref="PX15">INDEX(Assumptions!$V$3:$AA$32,'Gas Heat Pumps-Installs'!$A16-2022,'Gas Heat Pumps-Installs'!PX$2-2023)*'Gas Heat Pumps-Installs'!PX$4</f>
        <v>7.4339298217085875E-2</v>
      </c>
      <c r="PY15" s="2" cm="1">
        <f t="array" ref="PY15">INDEX(Assumptions!$V$3:$AA$32,'Gas Heat Pumps-Installs'!$A16-2022,'Gas Heat Pumps-Installs'!PY$2-2023)*'Gas Heat Pumps-Installs'!PY$4</f>
        <v>8.3379192000000005E-2</v>
      </c>
      <c r="PZ15" s="2" cm="1">
        <f t="array" ref="PZ15">INDEX(Assumptions!$V$3:$AA$32,'Gas Heat Pumps-Installs'!$A16-2022,'Gas Heat Pumps-Installs'!PZ$2-2023)*'Gas Heat Pumps-Installs'!PZ$4</f>
        <v>0.16111709999999996</v>
      </c>
      <c r="QA15" s="2" cm="1">
        <f t="array" ref="QA15">INDEX(Assumptions!$V$3:$AA$32,'Gas Heat Pumps-Installs'!$A16-2022,'Gas Heat Pumps-Installs'!QA$2-2023)*'Gas Heat Pumps-Installs'!QA$4</f>
        <v>5.5122648348769357E-2</v>
      </c>
      <c r="QB15" s="2" cm="1">
        <f t="array" ref="QB15">INDEX(Assumptions!$V$3:$AA$32,'Gas Heat Pumps-Installs'!$A16-2022,'Gas Heat Pumps-Installs'!QB$2-2023)*'Gas Heat Pumps-Installs'!QB$4</f>
        <v>8.8902060000000005E-2</v>
      </c>
      <c r="QC15" s="2" cm="1">
        <f t="array" ref="QC15">INDEX(Assumptions!$V$3:$AA$32,'Gas Heat Pumps-Installs'!$A16-2022,'Gas Heat Pumps-Installs'!QC$2-2023)*'Gas Heat Pumps-Installs'!QC$4</f>
        <v>8.7628366806813282E-2</v>
      </c>
      <c r="QD15" s="2" cm="1">
        <f t="array" ref="QD15">INDEX(Assumptions!$V$3:$AA$32,'Gas Heat Pumps-Installs'!$A16-2022,'Gas Heat Pumps-Installs'!QD$2-2023)*'Gas Heat Pumps-Installs'!QD$4</f>
        <v>0.24892140000000001</v>
      </c>
      <c r="QE15" s="2" cm="1">
        <f t="array" ref="QE15">INDEX(Assumptions!$V$3:$AA$32,'Gas Heat Pumps-Installs'!$A16-2022,'Gas Heat Pumps-Installs'!QE$2-2023)*'Gas Heat Pumps-Installs'!QE$4</f>
        <v>8.0799615875979822E-2</v>
      </c>
      <c r="QF15" s="2" cm="1">
        <f t="array" ref="QF15">INDEX(Assumptions!$V$3:$AA$32,'Gas Heat Pumps-Installs'!$A16-2022,'Gas Heat Pumps-Installs'!QF$2-2023)*'Gas Heat Pumps-Installs'!QF$4</f>
        <v>0.18868849999999998</v>
      </c>
      <c r="QG15" s="2" cm="1">
        <f t="array" ref="QG15">INDEX(Assumptions!$V$3:$AA$32,'Gas Heat Pumps-Installs'!$A16-2022,'Gas Heat Pumps-Installs'!QG$2-2023)*'Gas Heat Pumps-Installs'!QG$4</f>
        <v>6.9558757466286827E-2</v>
      </c>
      <c r="QH15" s="2" cm="1">
        <f t="array" ref="QH15">INDEX(Assumptions!$V$3:$AA$32,'Gas Heat Pumps-Installs'!$A16-2022,'Gas Heat Pumps-Installs'!QH$2-2023)*'Gas Heat Pumps-Installs'!QH$4</f>
        <v>9.9370024000000001E-2</v>
      </c>
      <c r="QI15" s="2" cm="1">
        <f t="array" ref="QI15">INDEX(Assumptions!$V$3:$AA$32,'Gas Heat Pumps-Installs'!$A16-2022,'Gas Heat Pumps-Installs'!QI$2-2023)*'Gas Heat Pumps-Installs'!QI$4</f>
        <v>6.684222220223561E-2</v>
      </c>
      <c r="QJ15" s="2" cm="1">
        <f t="array" ref="QJ15">INDEX(Assumptions!$V$3:$AA$32,'Gas Heat Pumps-Installs'!$A16-2022,'Gas Heat Pumps-Installs'!QJ$2-2023)*'Gas Heat Pumps-Installs'!QJ$4</f>
        <v>0.19116839999999996</v>
      </c>
      <c r="QK15" s="2" cm="1">
        <f t="array" ref="QK15">INDEX(Assumptions!$V$3:$AA$32,'Gas Heat Pumps-Installs'!$A16-2022,'Gas Heat Pumps-Installs'!QK$2-2023)*'Gas Heat Pumps-Installs'!QK$4</f>
        <v>3.5954615737852309E-2</v>
      </c>
      <c r="QL15" s="2" cm="1">
        <f t="array" ref="QL15">INDEX(Assumptions!$V$3:$AA$32,'Gas Heat Pumps-Installs'!$A16-2022,'Gas Heat Pumps-Installs'!QL$2-2023)*'Gas Heat Pumps-Installs'!QL$4</f>
        <v>9.5084418000000004E-2</v>
      </c>
      <c r="QM15" s="2" cm="1">
        <f t="array" ref="QM15">INDEX(Assumptions!$V$3:$AA$32,'Gas Heat Pumps-Installs'!$A16-2022,'Gas Heat Pumps-Installs'!QM$2-2023)*'Gas Heat Pumps-Installs'!QM$4</f>
        <v>0.18450951999999998</v>
      </c>
      <c r="QN15" s="2" cm="1">
        <f t="array" ref="QN15">INDEX(Assumptions!$V$3:$AA$32,'Gas Heat Pumps-Installs'!$A16-2022,'Gas Heat Pumps-Installs'!QN$2-2023)*'Gas Heat Pumps-Installs'!QN$4</f>
        <v>0.12449714209693993</v>
      </c>
      <c r="QO15" s="2" cm="1">
        <f t="array" ref="QO15">INDEX(Assumptions!$V$3:$AA$32,'Gas Heat Pumps-Installs'!$A16-2022,'Gas Heat Pumps-Installs'!QO$2-2023)*'Gas Heat Pumps-Installs'!QO$4</f>
        <v>0.10381461149695928</v>
      </c>
      <c r="QP15" s="2" cm="1">
        <f t="array" ref="QP15">INDEX(Assumptions!$V$3:$AA$32,'Gas Heat Pumps-Installs'!$A16-2022,'Gas Heat Pumps-Installs'!QP$2-2023)*'Gas Heat Pumps-Installs'!QP$4</f>
        <v>0.12982568999999999</v>
      </c>
      <c r="QQ15" s="2" cm="1">
        <f t="array" ref="QQ15">INDEX(Assumptions!$V$3:$AA$32,'Gas Heat Pumps-Installs'!$A16-2022,'Gas Heat Pumps-Installs'!QQ$2-2023)*'Gas Heat Pumps-Installs'!QQ$4</f>
        <v>6.0583958320243582E-2</v>
      </c>
      <c r="QR15" s="2" cm="1">
        <f t="array" ref="QR15">INDEX(Assumptions!$V$3:$AA$32,'Gas Heat Pumps-Installs'!$A16-2022,'Gas Heat Pumps-Installs'!QR$2-2023)*'Gas Heat Pumps-Installs'!QR$4</f>
        <v>4.0867260000000002E-2</v>
      </c>
      <c r="QS15" s="2" cm="1">
        <f t="array" ref="QS15">INDEX(Assumptions!$V$3:$AA$32,'Gas Heat Pumps-Installs'!$A16-2022,'Gas Heat Pumps-Installs'!QS$2-2023)*'Gas Heat Pumps-Installs'!QS$4</f>
        <v>0.13914687684994353</v>
      </c>
      <c r="QT15" s="2" cm="1">
        <f t="array" ref="QT15">INDEX(Assumptions!$V$3:$AA$32,'Gas Heat Pumps-Installs'!$A16-2022,'Gas Heat Pumps-Installs'!QT$2-2023)*'Gas Heat Pumps-Installs'!QT$4</f>
        <v>0.21301319999999996</v>
      </c>
      <c r="QU15" s="2" cm="1">
        <f t="array" ref="QU15">INDEX(Assumptions!$V$3:$AA$32,'Gas Heat Pumps-Installs'!$A16-2022,'Gas Heat Pumps-Installs'!QU$2-2023)*'Gas Heat Pumps-Installs'!QU$4</f>
        <v>9.5857996219672684E-2</v>
      </c>
      <c r="QV15" s="2" cm="1">
        <f t="array" ref="QV15">INDEX(Assumptions!$V$3:$AA$32,'Gas Heat Pumps-Installs'!$A16-2022,'Gas Heat Pumps-Installs'!QV$2-2023)*'Gas Heat Pumps-Installs'!QV$4</f>
        <v>0.12489343085653028</v>
      </c>
      <c r="QW15" s="2" cm="1">
        <f t="array" ref="QW15">INDEX(Assumptions!$V$3:$AA$32,'Gas Heat Pumps-Installs'!$A16-2022,'Gas Heat Pumps-Installs'!QW$2-2023)*'Gas Heat Pumps-Installs'!QW$4</f>
        <v>0.13141637830086433</v>
      </c>
      <c r="QX15" s="2" cm="1">
        <f t="array" ref="QX15">INDEX(Assumptions!$V$3:$AA$32,'Gas Heat Pumps-Installs'!$A16-2022,'Gas Heat Pumps-Installs'!QX$2-2023)*'Gas Heat Pumps-Installs'!QX$4</f>
        <v>0.11451797664257583</v>
      </c>
      <c r="QY15" s="2" cm="1">
        <f t="array" ref="QY15">INDEX(Assumptions!$V$3:$AA$32,'Gas Heat Pumps-Installs'!$A16-2022,'Gas Heat Pumps-Installs'!QY$2-2023)*'Gas Heat Pumps-Installs'!QY$4</f>
        <v>8.8161920198129615E-2</v>
      </c>
      <c r="QZ15" s="2" cm="1">
        <f t="array" ref="QZ15">INDEX(Assumptions!$V$3:$AA$32,'Gas Heat Pumps-Installs'!$A16-2022,'Gas Heat Pumps-Installs'!QZ$2-2023)*'Gas Heat Pumps-Installs'!QZ$4</f>
        <v>8.3159855524934267E-2</v>
      </c>
      <c r="RA15" s="2" cm="1">
        <f t="array" ref="RA15">INDEX(Assumptions!$V$3:$AA$32,'Gas Heat Pumps-Installs'!$A16-2022,'Gas Heat Pumps-Installs'!RA$2-2023)*'Gas Heat Pumps-Installs'!RA$4</f>
        <v>5.4732448375039822E-2</v>
      </c>
      <c r="RB15" s="2" cm="1">
        <f t="array" ref="RB15">INDEX(Assumptions!$V$3:$AA$32,'Gas Heat Pumps-Installs'!$A16-2022,'Gas Heat Pumps-Installs'!RB$2-2023)*'Gas Heat Pumps-Installs'!RB$4</f>
        <v>5.2141871236280446E-2</v>
      </c>
      <c r="RC15" s="2" cm="1">
        <f t="array" ref="RC15">INDEX(Assumptions!$V$3:$AA$32,'Gas Heat Pumps-Installs'!$A16-2022,'Gas Heat Pumps-Installs'!RC$2-2023)*'Gas Heat Pumps-Installs'!RC$4</f>
        <v>0.11356843474146212</v>
      </c>
      <c r="RD15" s="2" cm="1">
        <f t="array" ref="RD15">INDEX(Assumptions!$V$3:$AA$32,'Gas Heat Pumps-Installs'!$A16-2022,'Gas Heat Pumps-Installs'!RD$2-2023)*'Gas Heat Pumps-Installs'!RD$4</f>
        <v>6.2492470718943011E-2</v>
      </c>
      <c r="RE15" s="2" cm="1">
        <f t="array" ref="RE15">INDEX(Assumptions!$V$3:$AA$32,'Gas Heat Pumps-Installs'!$A16-2022,'Gas Heat Pumps-Installs'!RE$2-2023)*'Gas Heat Pumps-Installs'!RE$4</f>
        <v>6.1984556171919454E-2</v>
      </c>
      <c r="RF15" s="2" cm="1">
        <f t="array" ref="RF15">INDEX(Assumptions!$V$3:$AA$32,'Gas Heat Pumps-Installs'!$A16-2022,'Gas Heat Pumps-Installs'!RF$2-2023)*'Gas Heat Pumps-Installs'!RF$4</f>
        <v>8.1356635260986576E-2</v>
      </c>
      <c r="RG15" s="2" cm="1">
        <f t="array" ref="RG15">INDEX(Assumptions!$V$3:$AA$32,'Gas Heat Pumps-Installs'!$A16-2022,'Gas Heat Pumps-Installs'!RG$2-2023)*'Gas Heat Pumps-Installs'!RG$4</f>
        <v>0.17476965999999999</v>
      </c>
      <c r="RH15" s="2" cm="1">
        <f t="array" ref="RH15">INDEX(Assumptions!$V$3:$AA$32,'Gas Heat Pumps-Installs'!$A16-2022,'Gas Heat Pumps-Installs'!RH$2-2023)*'Gas Heat Pumps-Installs'!RH$4</f>
        <v>4.5765996683285681E-2</v>
      </c>
      <c r="RI15" s="2" cm="1">
        <f t="array" ref="RI15">INDEX(Assumptions!$V$3:$AA$32,'Gas Heat Pumps-Installs'!$A16-2022,'Gas Heat Pumps-Installs'!RI$2-2023)*'Gas Heat Pumps-Installs'!RI$4</f>
        <v>0.20451184</v>
      </c>
      <c r="RJ15" s="2" cm="1">
        <f t="array" ref="RJ15">INDEX(Assumptions!$V$3:$AA$32,'Gas Heat Pumps-Installs'!$A16-2022,'Gas Heat Pumps-Installs'!RJ$2-2023)*'Gas Heat Pumps-Installs'!RJ$4</f>
        <v>8.5337512236870944E-2</v>
      </c>
      <c r="RK15" s="2" cm="1">
        <f t="array" ref="RK15">INDEX(Assumptions!$V$3:$AA$32,'Gas Heat Pumps-Installs'!$A16-2022,'Gas Heat Pumps-Installs'!RK$2-2023)*'Gas Heat Pumps-Installs'!RK$4</f>
        <v>9.8593590000000009E-2</v>
      </c>
      <c r="RL15" s="2" cm="1">
        <f t="array" ref="RL15">INDEX(Assumptions!$V$3:$AA$32,'Gas Heat Pumps-Installs'!$A16-2022,'Gas Heat Pumps-Installs'!RL$2-2023)*'Gas Heat Pumps-Installs'!RL$4</f>
        <v>0.1366167543527646</v>
      </c>
      <c r="RM15" s="2" cm="1">
        <f t="array" ref="RM15">INDEX(Assumptions!$V$3:$AA$32,'Gas Heat Pumps-Installs'!$A16-2022,'Gas Heat Pumps-Installs'!RM$2-2023)*'Gas Heat Pumps-Installs'!RM$4</f>
        <v>8.5311738688545677E-2</v>
      </c>
      <c r="RN15" s="2" cm="1">
        <f t="array" ref="RN15">INDEX(Assumptions!$V$3:$AA$32,'Gas Heat Pumps-Installs'!$A16-2022,'Gas Heat Pumps-Installs'!RN$2-2023)*'Gas Heat Pumps-Installs'!RN$4</f>
        <v>5.0719762255713056E-2</v>
      </c>
      <c r="RO15" s="2" cm="1">
        <f t="array" ref="RO15">INDEX(Assumptions!$V$3:$AA$32,'Gas Heat Pumps-Installs'!$A16-2022,'Gas Heat Pumps-Installs'!RO$2-2023)*'Gas Heat Pumps-Installs'!RO$4</f>
        <v>2.5157804531997448E-2</v>
      </c>
      <c r="RP15" s="2" cm="1">
        <f t="array" ref="RP15">INDEX(Assumptions!$V$3:$AA$32,'Gas Heat Pumps-Installs'!$A16-2022,'Gas Heat Pumps-Installs'!RP$2-2023)*'Gas Heat Pumps-Installs'!RP$4</f>
        <v>8.3900628907019048E-2</v>
      </c>
      <c r="RQ15" s="2" cm="1">
        <f t="array" ref="RQ15">INDEX(Assumptions!$V$3:$AA$32,'Gas Heat Pumps-Installs'!$A16-2022,'Gas Heat Pumps-Installs'!RQ$2-2023)*'Gas Heat Pumps-Installs'!RQ$4</f>
        <v>8.2306720510241307E-2</v>
      </c>
      <c r="RR15" s="2" cm="1">
        <f t="array" ref="RR15">INDEX(Assumptions!$V$3:$AA$32,'Gas Heat Pumps-Installs'!$A16-2022,'Gas Heat Pumps-Installs'!RR$2-2023)*'Gas Heat Pumps-Installs'!RR$4</f>
        <v>0.14310452000000001</v>
      </c>
      <c r="RS15" s="2" cm="1">
        <f t="array" ref="RS15">INDEX(Assumptions!$V$3:$AA$32,'Gas Heat Pumps-Installs'!$A16-2022,'Gas Heat Pumps-Installs'!RS$2-2023)*'Gas Heat Pumps-Installs'!RS$4</f>
        <v>6.1997506762107989E-2</v>
      </c>
      <c r="RT15" s="2" cm="1">
        <f t="array" ref="RT15">INDEX(Assumptions!$V$3:$AA$32,'Gas Heat Pumps-Installs'!$A16-2022,'Gas Heat Pumps-Installs'!RT$2-2023)*'Gas Heat Pumps-Installs'!RT$4</f>
        <v>0.11235470480254769</v>
      </c>
      <c r="RU15" s="2" cm="1">
        <f t="array" ref="RU15">INDEX(Assumptions!$V$3:$AA$32,'Gas Heat Pumps-Installs'!$A16-2022,'Gas Heat Pumps-Installs'!RU$2-2023)*'Gas Heat Pumps-Installs'!RU$4</f>
        <v>0.10166633080150077</v>
      </c>
      <c r="RV15" s="2" cm="1">
        <f t="array" ref="RV15">INDEX(Assumptions!$V$3:$AA$32,'Gas Heat Pumps-Installs'!$A16-2022,'Gas Heat Pumps-Installs'!RV$2-2023)*'Gas Heat Pumps-Installs'!RV$4</f>
        <v>0.15137134720282652</v>
      </c>
      <c r="RW15" s="2" cm="1">
        <f t="array" ref="RW15">INDEX(Assumptions!$V$3:$AA$32,'Gas Heat Pumps-Installs'!$A16-2022,'Gas Heat Pumps-Installs'!RW$2-2023)*'Gas Heat Pumps-Installs'!RW$4</f>
        <v>9.6051019999999987E-2</v>
      </c>
      <c r="RX15" s="2" cm="1">
        <f t="array" ref="RX15">INDEX(Assumptions!$V$3:$AA$32,'Gas Heat Pumps-Installs'!$A16-2022,'Gas Heat Pumps-Installs'!RX$2-2023)*'Gas Heat Pumps-Installs'!RX$4</f>
        <v>6.0913305994307894E-2</v>
      </c>
      <c r="RY15" s="2" cm="1">
        <f t="array" ref="RY15">INDEX(Assumptions!$V$3:$AA$32,'Gas Heat Pumps-Installs'!$A16-2022,'Gas Heat Pumps-Installs'!RY$2-2023)*'Gas Heat Pumps-Installs'!RY$4</f>
        <v>4.9289655850296085E-2</v>
      </c>
      <c r="RZ15" s="2" cm="1">
        <f t="array" ref="RZ15">INDEX(Assumptions!$V$3:$AA$32,'Gas Heat Pumps-Installs'!$A16-2022,'Gas Heat Pumps-Installs'!RZ$2-2023)*'Gas Heat Pumps-Installs'!RZ$4</f>
        <v>0.10103403416146715</v>
      </c>
      <c r="SA15" s="2" cm="1">
        <f t="array" ref="SA15">INDEX(Assumptions!$V$3:$AA$32,'Gas Heat Pumps-Installs'!$A16-2022,'Gas Heat Pumps-Installs'!SA$2-2023)*'Gas Heat Pumps-Installs'!SA$4</f>
        <v>0.12021895257076159</v>
      </c>
      <c r="SB15" s="2" cm="1">
        <f t="array" ref="SB15">INDEX(Assumptions!$V$3:$AA$32,'Gas Heat Pumps-Installs'!$A16-2022,'Gas Heat Pumps-Installs'!SB$2-2023)*'Gas Heat Pumps-Installs'!SB$4</f>
        <v>0.18727353763558155</v>
      </c>
      <c r="SC15" s="2" cm="1">
        <f t="array" ref="SC15">INDEX(Assumptions!$V$3:$AA$32,'Gas Heat Pumps-Installs'!$A16-2022,'Gas Heat Pumps-Installs'!SC$2-2023)*'Gas Heat Pumps-Installs'!SC$4</f>
        <v>9.2218024765159043E-2</v>
      </c>
      <c r="SD15" s="2" cm="1">
        <f t="array" ref="SD15">INDEX(Assumptions!$V$3:$AA$32,'Gas Heat Pumps-Installs'!$A16-2022,'Gas Heat Pumps-Installs'!SD$2-2023)*'Gas Heat Pumps-Installs'!SD$4</f>
        <v>0.24479129999999999</v>
      </c>
      <c r="SE15" s="2" cm="1">
        <f t="array" ref="SE15">INDEX(Assumptions!$V$3:$AA$32,'Gas Heat Pumps-Installs'!$A16-2022,'Gas Heat Pumps-Installs'!SE$2-2023)*'Gas Heat Pumps-Installs'!SE$4</f>
        <v>4.3305713460078069E-2</v>
      </c>
      <c r="SF15" s="2" cm="1">
        <f t="array" ref="SF15">INDEX(Assumptions!$V$3:$AA$32,'Gas Heat Pumps-Installs'!$A16-2022,'Gas Heat Pumps-Installs'!SF$2-2023)*'Gas Heat Pumps-Installs'!SF$4</f>
        <v>0.16403460000000003</v>
      </c>
      <c r="SG15" s="2" cm="1">
        <f t="array" ref="SG15">INDEX(Assumptions!$V$3:$AA$32,'Gas Heat Pumps-Installs'!$A16-2022,'Gas Heat Pumps-Installs'!SG$2-2023)*'Gas Heat Pumps-Installs'!SG$4</f>
        <v>0.1105949</v>
      </c>
      <c r="SH15" s="2" cm="1">
        <f t="array" ref="SH15">INDEX(Assumptions!$V$3:$AA$32,'Gas Heat Pumps-Installs'!$A16-2022,'Gas Heat Pumps-Installs'!SH$2-2023)*'Gas Heat Pumps-Installs'!SH$4</f>
        <v>0.19147350475867245</v>
      </c>
      <c r="SI15" s="2" cm="1">
        <f t="array" ref="SI15">INDEX(Assumptions!$V$3:$AA$32,'Gas Heat Pumps-Installs'!$A16-2022,'Gas Heat Pumps-Installs'!SI$2-2023)*'Gas Heat Pumps-Installs'!SI$4</f>
        <v>4.820731560921783E-2</v>
      </c>
      <c r="SJ15" s="2" cm="1">
        <f t="array" ref="SJ15">INDEX(Assumptions!$V$3:$AA$32,'Gas Heat Pumps-Installs'!$A16-2022,'Gas Heat Pumps-Installs'!SJ$2-2023)*'Gas Heat Pumps-Installs'!SJ$4</f>
        <v>0.10383022</v>
      </c>
      <c r="SK15" s="2" cm="1">
        <f t="array" ref="SK15">INDEX(Assumptions!$V$3:$AA$32,'Gas Heat Pumps-Installs'!$A16-2022,'Gas Heat Pumps-Installs'!SK$2-2023)*'Gas Heat Pumps-Installs'!SK$4</f>
        <v>9.3844100815630868E-2</v>
      </c>
      <c r="SL15" s="2" cm="1">
        <f t="array" ref="SL15">INDEX(Assumptions!$V$3:$AA$32,'Gas Heat Pumps-Installs'!$A16-2022,'Gas Heat Pumps-Installs'!SL$2-2023)*'Gas Heat Pumps-Installs'!SL$4</f>
        <v>0.12374921097909776</v>
      </c>
      <c r="SM15" s="2" cm="1">
        <f t="array" ref="SM15">INDEX(Assumptions!$V$3:$AA$32,'Gas Heat Pumps-Installs'!$A16-2022,'Gas Heat Pumps-Installs'!SM$2-2023)*'Gas Heat Pumps-Installs'!SM$4</f>
        <v>0.12705319449788408</v>
      </c>
      <c r="SN15" s="2" cm="1">
        <f t="array" ref="SN15">INDEX(Assumptions!$V$3:$AA$32,'Gas Heat Pumps-Installs'!$A16-2022,'Gas Heat Pumps-Installs'!SN$2-2023)*'Gas Heat Pumps-Installs'!SN$4</f>
        <v>8.2947886358913481E-2</v>
      </c>
      <c r="SO15" s="2" cm="1">
        <f t="array" ref="SO15">INDEX(Assumptions!$V$3:$AA$32,'Gas Heat Pumps-Installs'!$A16-2022,'Gas Heat Pumps-Installs'!SO$2-2023)*'Gas Heat Pumps-Installs'!SO$4</f>
        <v>8.3245955832380911E-2</v>
      </c>
      <c r="SQ15" s="2">
        <v>0.3</v>
      </c>
      <c r="SR15" s="2">
        <v>0.23</v>
      </c>
      <c r="SS15" s="2">
        <v>0</v>
      </c>
      <c r="ST15" s="2">
        <v>0.25</v>
      </c>
      <c r="SU15" s="2">
        <v>0</v>
      </c>
      <c r="SV15" s="2">
        <v>0</v>
      </c>
      <c r="SW15" s="2">
        <v>0.3</v>
      </c>
      <c r="SX15" s="2">
        <v>0.3</v>
      </c>
      <c r="SY15" s="2">
        <v>0</v>
      </c>
    </row>
    <row r="16" spans="1:519" x14ac:dyDescent="0.3">
      <c r="A16">
        <v>2032</v>
      </c>
      <c r="C16" s="1">
        <f t="shared" si="0"/>
        <v>0.11748183812476859</v>
      </c>
      <c r="D16" s="1">
        <f t="shared" si="1"/>
        <v>0.1102993478967696</v>
      </c>
      <c r="E16" s="2">
        <f t="shared" si="2"/>
        <v>5.264851485954973E-2</v>
      </c>
      <c r="F16" s="2">
        <f t="shared" si="3"/>
        <v>0.1893648</v>
      </c>
      <c r="G16" s="2">
        <f t="shared" si="4"/>
        <v>0.28534109999999996</v>
      </c>
      <c r="I16" s="4">
        <v>2032</v>
      </c>
      <c r="J16" s="2" cm="1">
        <f t="array" ref="J16">INDEX(Assumptions!$V$3:$AA$32,'Gas Heat Pumps-Installs'!$A17-2022,'Gas Heat Pumps-Installs'!J$2-2023)*'Gas Heat Pumps-Installs'!J$4</f>
        <v>0.10097315800000002</v>
      </c>
      <c r="K16" s="2" cm="1">
        <f t="array" ref="K16">INDEX(Assumptions!$V$3:$AA$32,'Gas Heat Pumps-Installs'!$A17-2022,'Gas Heat Pumps-Installs'!K$2-2023)*'Gas Heat Pumps-Installs'!K$4</f>
        <v>0.10624079549615378</v>
      </c>
      <c r="L16" s="2" cm="1">
        <f t="array" ref="L16">INDEX(Assumptions!$V$3:$AA$32,'Gas Heat Pumps-Installs'!$A17-2022,'Gas Heat Pumps-Installs'!L$2-2023)*'Gas Heat Pumps-Installs'!L$4</f>
        <v>0.15651506000000004</v>
      </c>
      <c r="M16" s="2" cm="1">
        <f t="array" ref="M16">INDEX(Assumptions!$V$3:$AA$32,'Gas Heat Pumps-Installs'!$A17-2022,'Gas Heat Pumps-Installs'!M$2-2023)*'Gas Heat Pumps-Installs'!M$4</f>
        <v>0.13835224000000002</v>
      </c>
      <c r="N16" s="2" cm="1">
        <f t="array" ref="N16">INDEX(Assumptions!$V$3:$AA$32,'Gas Heat Pumps-Installs'!$A17-2022,'Gas Heat Pumps-Installs'!N$2-2023)*'Gas Heat Pumps-Installs'!N$4</f>
        <v>0.12460550999999999</v>
      </c>
      <c r="O16" s="2" cm="1">
        <f t="array" ref="O16">INDEX(Assumptions!$V$3:$AA$32,'Gas Heat Pumps-Installs'!$A17-2022,'Gas Heat Pumps-Installs'!O$2-2023)*'Gas Heat Pumps-Installs'!O$4</f>
        <v>0.1206302677185673</v>
      </c>
      <c r="P16" s="2" cm="1">
        <f t="array" ref="P16">INDEX(Assumptions!$V$3:$AA$32,'Gas Heat Pumps-Installs'!$A17-2022,'Gas Heat Pumps-Installs'!P$2-2023)*'Gas Heat Pumps-Installs'!P$4</f>
        <v>0.12136354765461917</v>
      </c>
      <c r="Q16" s="2" cm="1">
        <f t="array" ref="Q16">INDEX(Assumptions!$V$3:$AA$32,'Gas Heat Pumps-Installs'!$A17-2022,'Gas Heat Pumps-Installs'!Q$2-2023)*'Gas Heat Pumps-Installs'!Q$4</f>
        <v>0.1230771690464615</v>
      </c>
      <c r="R16" s="2" cm="1">
        <f t="array" ref="R16">INDEX(Assumptions!$V$3:$AA$32,'Gas Heat Pumps-Installs'!$A17-2022,'Gas Heat Pumps-Installs'!R$2-2023)*'Gas Heat Pumps-Installs'!R$4</f>
        <v>0.19964519999999999</v>
      </c>
      <c r="S16" s="2" cm="1">
        <f t="array" ref="S16">INDEX(Assumptions!$V$3:$AA$32,'Gas Heat Pumps-Installs'!$A17-2022,'Gas Heat Pumps-Installs'!S$2-2023)*'Gas Heat Pumps-Installs'!S$4</f>
        <v>0.1224953182502405</v>
      </c>
      <c r="T16" s="2" cm="1">
        <f t="array" ref="T16">INDEX(Assumptions!$V$3:$AA$32,'Gas Heat Pumps-Installs'!$A17-2022,'Gas Heat Pumps-Installs'!T$2-2023)*'Gas Heat Pumps-Installs'!T$4</f>
        <v>0.11479266185761193</v>
      </c>
      <c r="U16" s="2" cm="1">
        <f t="array" ref="U16">INDEX(Assumptions!$V$3:$AA$32,'Gas Heat Pumps-Installs'!$A17-2022,'Gas Heat Pumps-Installs'!U$2-2023)*'Gas Heat Pumps-Installs'!U$4</f>
        <v>3.4142783999999989E-2</v>
      </c>
      <c r="V16" s="2" cm="1">
        <f t="array" ref="V16">INDEX(Assumptions!$V$3:$AA$32,'Gas Heat Pumps-Installs'!$A17-2022,'Gas Heat Pumps-Installs'!V$2-2023)*'Gas Heat Pumps-Installs'!V$4</f>
        <v>0.11439688371171161</v>
      </c>
      <c r="W16" s="2" cm="1">
        <f t="array" ref="W16">INDEX(Assumptions!$V$3:$AA$32,'Gas Heat Pumps-Installs'!$A17-2022,'Gas Heat Pumps-Installs'!W$2-2023)*'Gas Heat Pumps-Installs'!W$4</f>
        <v>7.2635835999999995E-2</v>
      </c>
      <c r="X16" s="2" cm="1">
        <f t="array" ref="X16">INDEX(Assumptions!$V$3:$AA$32,'Gas Heat Pumps-Installs'!$A17-2022,'Gas Heat Pumps-Installs'!X$2-2023)*'Gas Heat Pumps-Installs'!X$4</f>
        <v>0.24403806000000003</v>
      </c>
      <c r="Y16" s="2" cm="1">
        <f t="array" ref="Y16">INDEX(Assumptions!$V$3:$AA$32,'Gas Heat Pumps-Installs'!$A17-2022,'Gas Heat Pumps-Installs'!Y$2-2023)*'Gas Heat Pumps-Installs'!Y$4</f>
        <v>0.12416161607115474</v>
      </c>
      <c r="Z16" s="2" cm="1">
        <f t="array" ref="Z16">INDEX(Assumptions!$V$3:$AA$32,'Gas Heat Pumps-Installs'!$A17-2022,'Gas Heat Pumps-Installs'!Z$2-2023)*'Gas Heat Pumps-Installs'!Z$4</f>
        <v>0.13867130871404548</v>
      </c>
      <c r="AA16" s="2" cm="1">
        <f t="array" ref="AA16">INDEX(Assumptions!$V$3:$AA$32,'Gas Heat Pumps-Installs'!$A17-2022,'Gas Heat Pumps-Installs'!AA$2-2023)*'Gas Heat Pumps-Installs'!AA$4</f>
        <v>6.4858492615358462E-2</v>
      </c>
      <c r="AB16" s="2" cm="1">
        <f t="array" ref="AB16">INDEX(Assumptions!$V$3:$AA$32,'Gas Heat Pumps-Installs'!$A17-2022,'Gas Heat Pumps-Installs'!AB$2-2023)*'Gas Heat Pumps-Installs'!AB$4</f>
        <v>0.18884944000000004</v>
      </c>
      <c r="AC16" s="2" cm="1">
        <f t="array" ref="AC16">INDEX(Assumptions!$V$3:$AA$32,'Gas Heat Pumps-Installs'!$A17-2022,'Gas Heat Pumps-Installs'!AC$2-2023)*'Gas Heat Pumps-Installs'!AC$4</f>
        <v>6.8785158000000013E-2</v>
      </c>
      <c r="AD16" s="2" cm="1">
        <f t="array" ref="AD16">INDEX(Assumptions!$V$3:$AA$32,'Gas Heat Pumps-Installs'!$A17-2022,'Gas Heat Pumps-Installs'!AD$2-2023)*'Gas Heat Pumps-Installs'!AD$4</f>
        <v>0.20819968000000003</v>
      </c>
      <c r="AE16" s="2" cm="1">
        <f t="array" ref="AE16">INDEX(Assumptions!$V$3:$AA$32,'Gas Heat Pumps-Installs'!$A17-2022,'Gas Heat Pumps-Installs'!AE$2-2023)*'Gas Heat Pumps-Installs'!AE$4</f>
        <v>5.7613905485678969E-2</v>
      </c>
      <c r="AF16" s="2" cm="1">
        <f t="array" ref="AF16">INDEX(Assumptions!$V$3:$AA$32,'Gas Heat Pumps-Installs'!$A17-2022,'Gas Heat Pumps-Installs'!AF$2-2023)*'Gas Heat Pumps-Installs'!AF$4</f>
        <v>0.123629428</v>
      </c>
      <c r="AG16" s="2" cm="1">
        <f t="array" ref="AG16">INDEX(Assumptions!$V$3:$AA$32,'Gas Heat Pumps-Installs'!$A17-2022,'Gas Heat Pumps-Installs'!AG$2-2023)*'Gas Heat Pumps-Installs'!AG$4</f>
        <v>0.14933654999999998</v>
      </c>
      <c r="AH16" s="2" cm="1">
        <f t="array" ref="AH16">INDEX(Assumptions!$V$3:$AA$32,'Gas Heat Pumps-Installs'!$A17-2022,'Gas Heat Pumps-Installs'!AH$2-2023)*'Gas Heat Pumps-Installs'!AH$4</f>
        <v>6.0911416249073452E-2</v>
      </c>
      <c r="AI16" s="2" cm="1">
        <f t="array" ref="AI16">INDEX(Assumptions!$V$3:$AA$32,'Gas Heat Pumps-Installs'!$A17-2022,'Gas Heat Pumps-Installs'!AI$2-2023)*'Gas Heat Pumps-Installs'!AI$4</f>
        <v>0.17910418000000003</v>
      </c>
      <c r="AJ16" s="2" cm="1">
        <f t="array" ref="AJ16">INDEX(Assumptions!$V$3:$AA$32,'Gas Heat Pumps-Installs'!$A17-2022,'Gas Heat Pumps-Installs'!AJ$2-2023)*'Gas Heat Pumps-Installs'!AJ$4</f>
        <v>0.17787809999999998</v>
      </c>
      <c r="AK16" s="2" cm="1">
        <f t="array" ref="AK16">INDEX(Assumptions!$V$3:$AA$32,'Gas Heat Pumps-Installs'!$A17-2022,'Gas Heat Pumps-Installs'!AK$2-2023)*'Gas Heat Pumps-Installs'!AK$4</f>
        <v>0.14821550999999999</v>
      </c>
      <c r="AL16" s="2" cm="1">
        <f t="array" ref="AL16">INDEX(Assumptions!$V$3:$AA$32,'Gas Heat Pumps-Installs'!$A17-2022,'Gas Heat Pumps-Installs'!AL$2-2023)*'Gas Heat Pumps-Installs'!AL$4</f>
        <v>0.10921391501925373</v>
      </c>
      <c r="AM16" s="2" cm="1">
        <f t="array" ref="AM16">INDEX(Assumptions!$V$3:$AA$32,'Gas Heat Pumps-Installs'!$A17-2022,'Gas Heat Pumps-Installs'!AM$2-2023)*'Gas Heat Pumps-Installs'!AM$4</f>
        <v>2.724339000000001E-2</v>
      </c>
      <c r="AN16" s="2" cm="1">
        <f t="array" ref="AN16">INDEX(Assumptions!$V$3:$AA$32,'Gas Heat Pumps-Installs'!$A17-2022,'Gas Heat Pumps-Installs'!AN$2-2023)*'Gas Heat Pumps-Installs'!AN$4</f>
        <v>0.11933855124051758</v>
      </c>
      <c r="AO16" s="2" cm="1">
        <f t="array" ref="AO16">INDEX(Assumptions!$V$3:$AA$32,'Gas Heat Pumps-Installs'!$A17-2022,'Gas Heat Pumps-Installs'!AO$2-2023)*'Gas Heat Pumps-Installs'!AO$4</f>
        <v>7.7417864000000003E-2</v>
      </c>
      <c r="AP16" s="2" cm="1">
        <f t="array" ref="AP16">INDEX(Assumptions!$V$3:$AA$32,'Gas Heat Pumps-Installs'!$A17-2022,'Gas Heat Pumps-Installs'!AP$2-2023)*'Gas Heat Pumps-Installs'!AP$4</f>
        <v>6.1867349573458782E-2</v>
      </c>
      <c r="AQ16" s="2" cm="1">
        <f t="array" ref="AQ16">INDEX(Assumptions!$V$3:$AA$32,'Gas Heat Pumps-Installs'!$A17-2022,'Gas Heat Pumps-Installs'!AQ$2-2023)*'Gas Heat Pumps-Installs'!AQ$4</f>
        <v>8.4475201896247257E-2</v>
      </c>
      <c r="AR16" s="2" cm="1">
        <f t="array" ref="AR16">INDEX(Assumptions!$V$3:$AA$32,'Gas Heat Pumps-Installs'!$A17-2022,'Gas Heat Pumps-Installs'!AR$2-2023)*'Gas Heat Pumps-Installs'!AR$4</f>
        <v>0.14429116000000003</v>
      </c>
      <c r="AS16" s="2" cm="1">
        <f t="array" ref="AS16">INDEX(Assumptions!$V$3:$AA$32,'Gas Heat Pumps-Installs'!$A17-2022,'Gas Heat Pumps-Installs'!AS$2-2023)*'Gas Heat Pumps-Installs'!AS$4</f>
        <v>0.10645913502605425</v>
      </c>
      <c r="AT16" s="2" cm="1">
        <f t="array" ref="AT16">INDEX(Assumptions!$V$3:$AA$32,'Gas Heat Pumps-Installs'!$A17-2022,'Gas Heat Pumps-Installs'!AT$2-2023)*'Gas Heat Pumps-Installs'!AT$4</f>
        <v>9.0874743377717199E-2</v>
      </c>
      <c r="AU16" s="2" cm="1">
        <f t="array" ref="AU16">INDEX(Assumptions!$V$3:$AA$32,'Gas Heat Pumps-Installs'!$A17-2022,'Gas Heat Pumps-Installs'!AU$2-2023)*'Gas Heat Pumps-Installs'!AU$4</f>
        <v>9.5760809593813348E-2</v>
      </c>
      <c r="AV16" s="2" cm="1">
        <f t="array" ref="AV16">INDEX(Assumptions!$V$3:$AA$32,'Gas Heat Pumps-Installs'!$A17-2022,'Gas Heat Pumps-Installs'!AV$2-2023)*'Gas Heat Pumps-Installs'!AV$4</f>
        <v>8.2154863991955915E-2</v>
      </c>
      <c r="AW16" s="2" cm="1">
        <f t="array" ref="AW16">INDEX(Assumptions!$V$3:$AA$32,'Gas Heat Pumps-Installs'!$A17-2022,'Gas Heat Pumps-Installs'!AW$2-2023)*'Gas Heat Pumps-Installs'!AW$4</f>
        <v>0.14251287000000001</v>
      </c>
      <c r="AX16" s="2" cm="1">
        <f t="array" ref="AX16">INDEX(Assumptions!$V$3:$AA$32,'Gas Heat Pumps-Installs'!$A17-2022,'Gas Heat Pumps-Installs'!AX$2-2023)*'Gas Heat Pumps-Installs'!AX$4</f>
        <v>9.5621786000000014E-2</v>
      </c>
      <c r="AY16" s="2" cm="1">
        <f t="array" ref="AY16">INDEX(Assumptions!$V$3:$AA$32,'Gas Heat Pumps-Installs'!$A17-2022,'Gas Heat Pumps-Installs'!AY$2-2023)*'Gas Heat Pumps-Installs'!AY$4</f>
        <v>0.10003671297008387</v>
      </c>
      <c r="AZ16" s="2" cm="1">
        <f t="array" ref="AZ16">INDEX(Assumptions!$V$3:$AA$32,'Gas Heat Pumps-Installs'!$A17-2022,'Gas Heat Pumps-Installs'!AZ$2-2023)*'Gas Heat Pumps-Installs'!AZ$4</f>
        <v>0.12135210454575679</v>
      </c>
      <c r="BA16" s="2" cm="1">
        <f t="array" ref="BA16">INDEX(Assumptions!$V$3:$AA$32,'Gas Heat Pumps-Installs'!$A17-2022,'Gas Heat Pumps-Installs'!BA$2-2023)*'Gas Heat Pumps-Installs'!BA$4</f>
        <v>0.17836570000000002</v>
      </c>
      <c r="BB16" s="2" cm="1">
        <f t="array" ref="BB16">INDEX(Assumptions!$V$3:$AA$32,'Gas Heat Pumps-Installs'!$A17-2022,'Gas Heat Pumps-Installs'!BB$2-2023)*'Gas Heat Pumps-Installs'!BB$4</f>
        <v>0.19621004</v>
      </c>
      <c r="BC16" s="2" cm="1">
        <f t="array" ref="BC16">INDEX(Assumptions!$V$3:$AA$32,'Gas Heat Pumps-Installs'!$A17-2022,'Gas Heat Pumps-Installs'!BC$2-2023)*'Gas Heat Pumps-Installs'!BC$4</f>
        <v>5.1953640294897595E-2</v>
      </c>
      <c r="BD16" s="2" cm="1">
        <f t="array" ref="BD16">INDEX(Assumptions!$V$3:$AA$32,'Gas Heat Pumps-Installs'!$A17-2022,'Gas Heat Pumps-Installs'!BD$2-2023)*'Gas Heat Pumps-Installs'!BD$4</f>
        <v>7.5707710000000011E-2</v>
      </c>
      <c r="BE16" s="2" cm="1">
        <f t="array" ref="BE16">INDEX(Assumptions!$V$3:$AA$32,'Gas Heat Pumps-Installs'!$A17-2022,'Gas Heat Pumps-Installs'!BE$2-2023)*'Gas Heat Pumps-Installs'!BE$4</f>
        <v>0.1820244</v>
      </c>
      <c r="BF16" s="2" cm="1">
        <f t="array" ref="BF16">INDEX(Assumptions!$V$3:$AA$32,'Gas Heat Pumps-Installs'!$A17-2022,'Gas Heat Pumps-Installs'!BF$2-2023)*'Gas Heat Pumps-Installs'!BF$4</f>
        <v>7.0869924894781194E-2</v>
      </c>
      <c r="BG16" s="2" cm="1">
        <f t="array" ref="BG16">INDEX(Assumptions!$V$3:$AA$32,'Gas Heat Pumps-Installs'!$A17-2022,'Gas Heat Pumps-Installs'!BG$2-2023)*'Gas Heat Pumps-Installs'!BG$4</f>
        <v>0.13599126</v>
      </c>
      <c r="BH16" s="2" cm="1">
        <f t="array" ref="BH16">INDEX(Assumptions!$V$3:$AA$32,'Gas Heat Pumps-Installs'!$A17-2022,'Gas Heat Pumps-Installs'!BH$2-2023)*'Gas Heat Pumps-Installs'!BH$4</f>
        <v>0.18161364000000002</v>
      </c>
      <c r="BI16" s="2" cm="1">
        <f t="array" ref="BI16">INDEX(Assumptions!$V$3:$AA$32,'Gas Heat Pumps-Installs'!$A17-2022,'Gas Heat Pumps-Installs'!BI$2-2023)*'Gas Heat Pumps-Installs'!BI$4</f>
        <v>0.19187369999999995</v>
      </c>
      <c r="BJ16" s="2" cm="1">
        <f t="array" ref="BJ16">INDEX(Assumptions!$V$3:$AA$32,'Gas Heat Pumps-Installs'!$A17-2022,'Gas Heat Pumps-Installs'!BJ$2-2023)*'Gas Heat Pumps-Installs'!BJ$4</f>
        <v>0.14802446999999999</v>
      </c>
      <c r="BK16" s="2" cm="1">
        <f t="array" ref="BK16">INDEX(Assumptions!$V$3:$AA$32,'Gas Heat Pumps-Installs'!$A17-2022,'Gas Heat Pumps-Installs'!BK$2-2023)*'Gas Heat Pumps-Installs'!BK$4</f>
        <v>5.4862463831570521E-2</v>
      </c>
      <c r="BL16" s="2" cm="1">
        <f t="array" ref="BL16">INDEX(Assumptions!$V$3:$AA$32,'Gas Heat Pumps-Installs'!$A17-2022,'Gas Heat Pumps-Installs'!BL$2-2023)*'Gas Heat Pumps-Installs'!BL$4</f>
        <v>4.9189225391023488E-2</v>
      </c>
      <c r="BM16" s="2" cm="1">
        <f t="array" ref="BM16">INDEX(Assumptions!$V$3:$AA$32,'Gas Heat Pumps-Installs'!$A17-2022,'Gas Heat Pumps-Installs'!BM$2-2023)*'Gas Heat Pumps-Installs'!BM$4</f>
        <v>8.1036430749461555E-2</v>
      </c>
      <c r="BN16" s="2" cm="1">
        <f t="array" ref="BN16">INDEX(Assumptions!$V$3:$AA$32,'Gas Heat Pumps-Installs'!$A17-2022,'Gas Heat Pumps-Installs'!BN$2-2023)*'Gas Heat Pumps-Installs'!BN$4</f>
        <v>0.13504565399999999</v>
      </c>
      <c r="BO16" s="2" cm="1">
        <f t="array" ref="BO16">INDEX(Assumptions!$V$3:$AA$32,'Gas Heat Pumps-Installs'!$A17-2022,'Gas Heat Pumps-Installs'!BO$2-2023)*'Gas Heat Pumps-Installs'!BO$4</f>
        <v>9.3900195847817475E-2</v>
      </c>
      <c r="BP16" s="2" cm="1">
        <f t="array" ref="BP16">INDEX(Assumptions!$V$3:$AA$32,'Gas Heat Pumps-Installs'!$A17-2022,'Gas Heat Pumps-Installs'!BP$2-2023)*'Gas Heat Pumps-Installs'!BP$4</f>
        <v>9.3287558000000007E-2</v>
      </c>
      <c r="BQ16" s="2" cm="1">
        <f t="array" ref="BQ16">INDEX(Assumptions!$V$3:$AA$32,'Gas Heat Pumps-Installs'!$A17-2022,'Gas Heat Pumps-Installs'!BQ$2-2023)*'Gas Heat Pumps-Installs'!BQ$4</f>
        <v>4.2767703166225406E-2</v>
      </c>
      <c r="BR16" s="2" cm="1">
        <f t="array" ref="BR16">INDEX(Assumptions!$V$3:$AA$32,'Gas Heat Pumps-Installs'!$A17-2022,'Gas Heat Pumps-Installs'!BR$2-2023)*'Gas Heat Pumps-Installs'!BR$4</f>
        <v>9.925307600000001E-2</v>
      </c>
      <c r="BS16" s="2" cm="1">
        <f t="array" ref="BS16">INDEX(Assumptions!$V$3:$AA$32,'Gas Heat Pumps-Installs'!$A17-2022,'Gas Heat Pumps-Installs'!BS$2-2023)*'Gas Heat Pumps-Installs'!BS$4</f>
        <v>0.12087638597554036</v>
      </c>
      <c r="BT16" s="2" cm="1">
        <f t="array" ref="BT16">INDEX(Assumptions!$V$3:$AA$32,'Gas Heat Pumps-Installs'!$A17-2022,'Gas Heat Pumps-Installs'!BT$2-2023)*'Gas Heat Pumps-Installs'!BT$4</f>
        <v>0.14755286000000001</v>
      </c>
      <c r="BU16" s="2" cm="1">
        <f t="array" ref="BU16">INDEX(Assumptions!$V$3:$AA$32,'Gas Heat Pumps-Installs'!$A17-2022,'Gas Heat Pumps-Installs'!BU$2-2023)*'Gas Heat Pumps-Installs'!BU$4</f>
        <v>0.13478862508934511</v>
      </c>
      <c r="BV16" s="2" cm="1">
        <f t="array" ref="BV16">INDEX(Assumptions!$V$3:$AA$32,'Gas Heat Pumps-Installs'!$A17-2022,'Gas Heat Pumps-Installs'!BV$2-2023)*'Gas Heat Pumps-Installs'!BV$4</f>
        <v>4.2748706620580309E-3</v>
      </c>
      <c r="BW16" s="2" cm="1">
        <f t="array" ref="BW16">INDEX(Assumptions!$V$3:$AA$32,'Gas Heat Pumps-Installs'!$A17-2022,'Gas Heat Pumps-Installs'!BW$2-2023)*'Gas Heat Pumps-Installs'!BW$4</f>
        <v>0.14391271563946786</v>
      </c>
      <c r="BX16" s="2" cm="1">
        <f t="array" ref="BX16">INDEX(Assumptions!$V$3:$AA$32,'Gas Heat Pumps-Installs'!$A17-2022,'Gas Heat Pumps-Installs'!BX$2-2023)*'Gas Heat Pumps-Installs'!BX$4</f>
        <v>0.16229382000000001</v>
      </c>
      <c r="BY16" s="2" cm="1">
        <f t="array" ref="BY16">INDEX(Assumptions!$V$3:$AA$32,'Gas Heat Pumps-Installs'!$A17-2022,'Gas Heat Pumps-Installs'!BY$2-2023)*'Gas Heat Pumps-Installs'!BY$4</f>
        <v>0.15662244000000003</v>
      </c>
      <c r="BZ16" s="2" cm="1">
        <f t="array" ref="BZ16">INDEX(Assumptions!$V$3:$AA$32,'Gas Heat Pumps-Installs'!$A17-2022,'Gas Heat Pumps-Installs'!BZ$2-2023)*'Gas Heat Pumps-Installs'!BZ$4</f>
        <v>0.16758509999999996</v>
      </c>
      <c r="CA16" s="2" cm="1">
        <f t="array" ref="CA16">INDEX(Assumptions!$V$3:$AA$32,'Gas Heat Pumps-Installs'!$A17-2022,'Gas Heat Pumps-Installs'!CA$2-2023)*'Gas Heat Pumps-Installs'!CA$4</f>
        <v>0.14865467999999998</v>
      </c>
      <c r="CB16" s="2" cm="1">
        <f t="array" ref="CB16">INDEX(Assumptions!$V$3:$AA$32,'Gas Heat Pumps-Installs'!$A17-2022,'Gas Heat Pumps-Installs'!CB$2-2023)*'Gas Heat Pumps-Installs'!CB$4</f>
        <v>0.15504923907193269</v>
      </c>
      <c r="CC16" s="2" cm="1">
        <f t="array" ref="CC16">INDEX(Assumptions!$V$3:$AA$32,'Gas Heat Pumps-Installs'!$A17-2022,'Gas Heat Pumps-Installs'!CC$2-2023)*'Gas Heat Pumps-Installs'!CC$4</f>
        <v>8.0658727530881172E-2</v>
      </c>
      <c r="CD16" s="2" cm="1">
        <f t="array" ref="CD16">INDEX(Assumptions!$V$3:$AA$32,'Gas Heat Pumps-Installs'!$A17-2022,'Gas Heat Pumps-Installs'!CD$2-2023)*'Gas Heat Pumps-Installs'!CD$4</f>
        <v>0.12825252200000001</v>
      </c>
      <c r="CE16" s="2" cm="1">
        <f t="array" ref="CE16">INDEX(Assumptions!$V$3:$AA$32,'Gas Heat Pumps-Installs'!$A17-2022,'Gas Heat Pumps-Installs'!CE$2-2023)*'Gas Heat Pumps-Installs'!CE$4</f>
        <v>0.10591256000000002</v>
      </c>
      <c r="CF16" s="2" cm="1">
        <f t="array" ref="CF16">INDEX(Assumptions!$V$3:$AA$32,'Gas Heat Pumps-Installs'!$A17-2022,'Gas Heat Pumps-Installs'!CF$2-2023)*'Gas Heat Pumps-Installs'!CF$4</f>
        <v>6.827610399999999E-2</v>
      </c>
      <c r="CG16" s="2" cm="1">
        <f t="array" ref="CG16">INDEX(Assumptions!$V$3:$AA$32,'Gas Heat Pumps-Installs'!$A17-2022,'Gas Heat Pumps-Installs'!CG$2-2023)*'Gas Heat Pumps-Installs'!CG$4</f>
        <v>8.9765728000000017E-2</v>
      </c>
      <c r="CH16" s="2" cm="1">
        <f t="array" ref="CH16">INDEX(Assumptions!$V$3:$AA$32,'Gas Heat Pumps-Installs'!$A17-2022,'Gas Heat Pumps-Installs'!CH$2-2023)*'Gas Heat Pumps-Installs'!CH$4</f>
        <v>0.17365269999999999</v>
      </c>
      <c r="CI16" s="2" cm="1">
        <f t="array" ref="CI16">INDEX(Assumptions!$V$3:$AA$32,'Gas Heat Pumps-Installs'!$A17-2022,'Gas Heat Pumps-Installs'!CI$2-2023)*'Gas Heat Pumps-Installs'!CI$4</f>
        <v>0.17097629999999997</v>
      </c>
      <c r="CJ16" s="2" cm="1">
        <f t="array" ref="CJ16">INDEX(Assumptions!$V$3:$AA$32,'Gas Heat Pumps-Installs'!$A17-2022,'Gas Heat Pumps-Installs'!CJ$2-2023)*'Gas Heat Pumps-Installs'!CJ$4</f>
        <v>0.14011694999999999</v>
      </c>
      <c r="CK16" s="2" cm="1">
        <f t="array" ref="CK16">INDEX(Assumptions!$V$3:$AA$32,'Gas Heat Pumps-Installs'!$A17-2022,'Gas Heat Pumps-Installs'!CK$2-2023)*'Gas Heat Pumps-Installs'!CK$4</f>
        <v>8.9989089216421514E-2</v>
      </c>
      <c r="CL16" s="2" cm="1">
        <f t="array" ref="CL16">INDEX(Assumptions!$V$3:$AA$32,'Gas Heat Pumps-Installs'!$A17-2022,'Gas Heat Pumps-Installs'!CL$2-2023)*'Gas Heat Pumps-Installs'!CL$4</f>
        <v>0.1283244806121098</v>
      </c>
      <c r="CM16" s="2" cm="1">
        <f t="array" ref="CM16">INDEX(Assumptions!$V$3:$AA$32,'Gas Heat Pumps-Installs'!$A17-2022,'Gas Heat Pumps-Installs'!CM$2-2023)*'Gas Heat Pumps-Installs'!CM$4</f>
        <v>0.10737627</v>
      </c>
      <c r="CN16" s="2" cm="1">
        <f t="array" ref="CN16">INDEX(Assumptions!$V$3:$AA$32,'Gas Heat Pumps-Installs'!$A17-2022,'Gas Heat Pumps-Installs'!CN$2-2023)*'Gas Heat Pumps-Installs'!CN$4</f>
        <v>8.359199541833813E-2</v>
      </c>
      <c r="CO16" s="2" cm="1">
        <f t="array" ref="CO16">INDEX(Assumptions!$V$3:$AA$32,'Gas Heat Pumps-Installs'!$A17-2022,'Gas Heat Pumps-Installs'!CO$2-2023)*'Gas Heat Pumps-Installs'!CO$4</f>
        <v>0.15969980000000003</v>
      </c>
      <c r="CP16" s="2" cm="1">
        <f t="array" ref="CP16">INDEX(Assumptions!$V$3:$AA$32,'Gas Heat Pumps-Installs'!$A17-2022,'Gas Heat Pumps-Installs'!CP$2-2023)*'Gas Heat Pumps-Installs'!CP$4</f>
        <v>7.0482576054634954E-2</v>
      </c>
      <c r="CQ16" s="2" cm="1">
        <f t="array" ref="CQ16">INDEX(Assumptions!$V$3:$AA$32,'Gas Heat Pumps-Installs'!$A17-2022,'Gas Heat Pumps-Installs'!CQ$2-2023)*'Gas Heat Pumps-Installs'!CQ$4</f>
        <v>0.13611286000000003</v>
      </c>
      <c r="CR16" s="2" cm="1">
        <f t="array" ref="CR16">INDEX(Assumptions!$V$3:$AA$32,'Gas Heat Pumps-Installs'!$A17-2022,'Gas Heat Pumps-Installs'!CR$2-2023)*'Gas Heat Pumps-Installs'!CR$4</f>
        <v>1.6178999412546045E-2</v>
      </c>
      <c r="CS16" s="2" cm="1">
        <f t="array" ref="CS16">INDEX(Assumptions!$V$3:$AA$32,'Gas Heat Pumps-Installs'!$A17-2022,'Gas Heat Pumps-Installs'!CS$2-2023)*'Gas Heat Pumps-Installs'!CS$4</f>
        <v>7.6066470000000011E-2</v>
      </c>
      <c r="CT16" s="2" cm="1">
        <f t="array" ref="CT16">INDEX(Assumptions!$V$3:$AA$32,'Gas Heat Pumps-Installs'!$A17-2022,'Gas Heat Pumps-Installs'!CT$2-2023)*'Gas Heat Pumps-Installs'!CT$4</f>
        <v>7.5508829999999985E-2</v>
      </c>
      <c r="CU16" s="2" cm="1">
        <f t="array" ref="CU16">INDEX(Assumptions!$V$3:$AA$32,'Gas Heat Pumps-Installs'!$A17-2022,'Gas Heat Pumps-Installs'!CU$2-2023)*'Gas Heat Pumps-Installs'!CU$4</f>
        <v>4.8078508108070787E-2</v>
      </c>
      <c r="CV16" s="2" cm="1">
        <f t="array" ref="CV16">INDEX(Assumptions!$V$3:$AA$32,'Gas Heat Pumps-Installs'!$A17-2022,'Gas Heat Pumps-Installs'!CV$2-2023)*'Gas Heat Pumps-Installs'!CV$4</f>
        <v>6.9860086086720646E-2</v>
      </c>
      <c r="CW16" s="2" cm="1">
        <f t="array" ref="CW16">INDEX(Assumptions!$V$3:$AA$32,'Gas Heat Pumps-Installs'!$A17-2022,'Gas Heat Pumps-Installs'!CW$2-2023)*'Gas Heat Pumps-Installs'!CW$4</f>
        <v>0.17469749999999998</v>
      </c>
      <c r="CX16" s="2" cm="1">
        <f t="array" ref="CX16">INDEX(Assumptions!$V$3:$AA$32,'Gas Heat Pumps-Installs'!$A17-2022,'Gas Heat Pumps-Installs'!CX$2-2023)*'Gas Heat Pumps-Installs'!CX$4</f>
        <v>0.1749435</v>
      </c>
      <c r="CY16" s="2" cm="1">
        <f t="array" ref="CY16">INDEX(Assumptions!$V$3:$AA$32,'Gas Heat Pumps-Installs'!$A17-2022,'Gas Heat Pumps-Installs'!CY$2-2023)*'Gas Heat Pumps-Installs'!CY$4</f>
        <v>0.11091949970830765</v>
      </c>
      <c r="CZ16" s="2" cm="1">
        <f t="array" ref="CZ16">INDEX(Assumptions!$V$3:$AA$32,'Gas Heat Pumps-Installs'!$A17-2022,'Gas Heat Pumps-Installs'!CZ$2-2023)*'Gas Heat Pumps-Installs'!CZ$4</f>
        <v>5.9432879999999993E-2</v>
      </c>
      <c r="DA16" s="2" cm="1">
        <f t="array" ref="DA16">INDEX(Assumptions!$V$3:$AA$32,'Gas Heat Pumps-Installs'!$A17-2022,'Gas Heat Pumps-Installs'!DA$2-2023)*'Gas Heat Pumps-Installs'!DA$4</f>
        <v>4.9588049999999995E-2</v>
      </c>
      <c r="DB16" s="2" cm="1">
        <f t="array" ref="DB16">INDEX(Assumptions!$V$3:$AA$32,'Gas Heat Pumps-Installs'!$A17-2022,'Gas Heat Pumps-Installs'!DB$2-2023)*'Gas Heat Pumps-Installs'!DB$4</f>
        <v>3.8141251820596474E-2</v>
      </c>
      <c r="DC16" s="2" cm="1">
        <f t="array" ref="DC16">INDEX(Assumptions!$V$3:$AA$32,'Gas Heat Pumps-Installs'!$A17-2022,'Gas Heat Pumps-Installs'!DC$2-2023)*'Gas Heat Pumps-Installs'!DC$4</f>
        <v>8.8996983375298433E-2</v>
      </c>
      <c r="DD16" s="2" cm="1">
        <f t="array" ref="DD16">INDEX(Assumptions!$V$3:$AA$32,'Gas Heat Pumps-Installs'!$A17-2022,'Gas Heat Pumps-Installs'!DD$2-2023)*'Gas Heat Pumps-Installs'!DD$4</f>
        <v>7.6692150000000014E-2</v>
      </c>
      <c r="DE16" s="2" cm="1">
        <f t="array" ref="DE16">INDEX(Assumptions!$V$3:$AA$32,'Gas Heat Pumps-Installs'!$A17-2022,'Gas Heat Pumps-Installs'!DE$2-2023)*'Gas Heat Pumps-Installs'!DE$4</f>
        <v>8.4566181359069056E-2</v>
      </c>
      <c r="DF16" s="2" cm="1">
        <f t="array" ref="DF16">INDEX(Assumptions!$V$3:$AA$32,'Gas Heat Pumps-Installs'!$A17-2022,'Gas Heat Pumps-Installs'!DF$2-2023)*'Gas Heat Pumps-Installs'!DF$4</f>
        <v>0.14019269639788154</v>
      </c>
      <c r="DG16" s="2" cm="1">
        <f t="array" ref="DG16">INDEX(Assumptions!$V$3:$AA$32,'Gas Heat Pumps-Installs'!$A17-2022,'Gas Heat Pumps-Installs'!DG$2-2023)*'Gas Heat Pumps-Installs'!DG$4</f>
        <v>7.6855103734291608E-2</v>
      </c>
      <c r="DH16" s="2" cm="1">
        <f t="array" ref="DH16">INDEX(Assumptions!$V$3:$AA$32,'Gas Heat Pumps-Installs'!$A17-2022,'Gas Heat Pumps-Installs'!DH$2-2023)*'Gas Heat Pumps-Installs'!DH$4</f>
        <v>0.19618890000000003</v>
      </c>
      <c r="DI16" s="2" cm="1">
        <f t="array" ref="DI16">INDEX(Assumptions!$V$3:$AA$32,'Gas Heat Pumps-Installs'!$A17-2022,'Gas Heat Pumps-Installs'!DI$2-2023)*'Gas Heat Pumps-Installs'!DI$4</f>
        <v>4.5442820833337519E-2</v>
      </c>
      <c r="DJ16" s="2" cm="1">
        <f t="array" ref="DJ16">INDEX(Assumptions!$V$3:$AA$32,'Gas Heat Pumps-Installs'!$A17-2022,'Gas Heat Pumps-Installs'!DJ$2-2023)*'Gas Heat Pumps-Installs'!DJ$4</f>
        <v>9.3762785999999987E-2</v>
      </c>
      <c r="DK16" s="2" cm="1">
        <f t="array" ref="DK16">INDEX(Assumptions!$V$3:$AA$32,'Gas Heat Pumps-Installs'!$A17-2022,'Gas Heat Pumps-Installs'!DK$2-2023)*'Gas Heat Pumps-Installs'!DK$4</f>
        <v>0.12168090986547464</v>
      </c>
      <c r="DL16" s="2" cm="1">
        <f t="array" ref="DL16">INDEX(Assumptions!$V$3:$AA$32,'Gas Heat Pumps-Installs'!$A17-2022,'Gas Heat Pumps-Installs'!DL$2-2023)*'Gas Heat Pumps-Installs'!DL$4</f>
        <v>0.123183294</v>
      </c>
      <c r="DM16" s="2" cm="1">
        <f t="array" ref="DM16">INDEX(Assumptions!$V$3:$AA$32,'Gas Heat Pumps-Installs'!$A17-2022,'Gas Heat Pumps-Installs'!DM$2-2023)*'Gas Heat Pumps-Installs'!DM$4</f>
        <v>8.8143145010904075E-2</v>
      </c>
      <c r="DN16" s="2" cm="1">
        <f t="array" ref="DN16">INDEX(Assumptions!$V$3:$AA$32,'Gas Heat Pumps-Installs'!$A17-2022,'Gas Heat Pumps-Installs'!DN$2-2023)*'Gas Heat Pumps-Installs'!DN$4</f>
        <v>6.7769580324790107E-2</v>
      </c>
      <c r="DO16" s="2" cm="1">
        <f t="array" ref="DO16">INDEX(Assumptions!$V$3:$AA$32,'Gas Heat Pumps-Installs'!$A17-2022,'Gas Heat Pumps-Installs'!DO$2-2023)*'Gas Heat Pumps-Installs'!DO$4</f>
        <v>0.22130879999999997</v>
      </c>
      <c r="DP16" s="2" cm="1">
        <f t="array" ref="DP16">INDEX(Assumptions!$V$3:$AA$32,'Gas Heat Pumps-Installs'!$A17-2022,'Gas Heat Pumps-Installs'!DP$2-2023)*'Gas Heat Pumps-Installs'!DP$4</f>
        <v>0.18343155999999999</v>
      </c>
      <c r="DQ16" s="2" cm="1">
        <f t="array" ref="DQ16">INDEX(Assumptions!$V$3:$AA$32,'Gas Heat Pumps-Installs'!$A17-2022,'Gas Heat Pumps-Installs'!DQ$2-2023)*'Gas Heat Pumps-Installs'!DQ$4</f>
        <v>0.18075269999999999</v>
      </c>
      <c r="DR16" s="2" cm="1">
        <f t="array" ref="DR16">INDEX(Assumptions!$V$3:$AA$32,'Gas Heat Pumps-Installs'!$A17-2022,'Gas Heat Pumps-Installs'!DR$2-2023)*'Gas Heat Pumps-Installs'!DR$4</f>
        <v>9.5205604000000013E-2</v>
      </c>
      <c r="DS16" s="2" cm="1">
        <f t="array" ref="DS16">INDEX(Assumptions!$V$3:$AA$32,'Gas Heat Pumps-Installs'!$A17-2022,'Gas Heat Pumps-Installs'!DS$2-2023)*'Gas Heat Pumps-Installs'!DS$4</f>
        <v>0.13407055999999998</v>
      </c>
      <c r="DT16" s="2" cm="1">
        <f t="array" ref="DT16">INDEX(Assumptions!$V$3:$AA$32,'Gas Heat Pumps-Installs'!$A17-2022,'Gas Heat Pumps-Installs'!DT$2-2023)*'Gas Heat Pumps-Installs'!DT$4</f>
        <v>5.6711920709293671E-2</v>
      </c>
      <c r="DU16" s="2" cm="1">
        <f t="array" ref="DU16">INDEX(Assumptions!$V$3:$AA$32,'Gas Heat Pumps-Installs'!$A17-2022,'Gas Heat Pumps-Installs'!DU$2-2023)*'Gas Heat Pumps-Installs'!DU$4</f>
        <v>0.23499916000000001</v>
      </c>
      <c r="DV16" s="2" cm="1">
        <f t="array" ref="DV16">INDEX(Assumptions!$V$3:$AA$32,'Gas Heat Pumps-Installs'!$A17-2022,'Gas Heat Pumps-Installs'!DV$2-2023)*'Gas Heat Pumps-Installs'!DV$4</f>
        <v>6.2550669999999989E-2</v>
      </c>
      <c r="DW16" s="2" cm="1">
        <f t="array" ref="DW16">INDEX(Assumptions!$V$3:$AA$32,'Gas Heat Pumps-Installs'!$A17-2022,'Gas Heat Pumps-Installs'!DW$2-2023)*'Gas Heat Pumps-Installs'!DW$4</f>
        <v>7.3256801541671537E-2</v>
      </c>
      <c r="DX16" s="2" cm="1">
        <f t="array" ref="DX16">INDEX(Assumptions!$V$3:$AA$32,'Gas Heat Pumps-Installs'!$A17-2022,'Gas Heat Pumps-Installs'!DX$2-2023)*'Gas Heat Pumps-Installs'!DX$4</f>
        <v>0.12027214878724923</v>
      </c>
      <c r="DY16" s="2" cm="1">
        <f t="array" ref="DY16">INDEX(Assumptions!$V$3:$AA$32,'Gas Heat Pumps-Installs'!$A17-2022,'Gas Heat Pumps-Installs'!DY$2-2023)*'Gas Heat Pumps-Installs'!DY$4</f>
        <v>0.16225274000000003</v>
      </c>
      <c r="DZ16" s="2" cm="1">
        <f t="array" ref="DZ16">INDEX(Assumptions!$V$3:$AA$32,'Gas Heat Pumps-Installs'!$A17-2022,'Gas Heat Pumps-Installs'!DZ$2-2023)*'Gas Heat Pumps-Installs'!DZ$4</f>
        <v>0.28091189999999994</v>
      </c>
      <c r="EA16" s="2" cm="1">
        <f t="array" ref="EA16">INDEX(Assumptions!$V$3:$AA$32,'Gas Heat Pumps-Installs'!$A17-2022,'Gas Heat Pumps-Installs'!EA$2-2023)*'Gas Heat Pumps-Installs'!EA$4</f>
        <v>0.159526266</v>
      </c>
      <c r="EB16" s="2" cm="1">
        <f t="array" ref="EB16">INDEX(Assumptions!$V$3:$AA$32,'Gas Heat Pumps-Installs'!$A17-2022,'Gas Heat Pumps-Installs'!EB$2-2023)*'Gas Heat Pumps-Installs'!EB$4</f>
        <v>9.8638454546525575E-2</v>
      </c>
      <c r="EC16" s="2" cm="1">
        <f t="array" ref="EC16">INDEX(Assumptions!$V$3:$AA$32,'Gas Heat Pumps-Installs'!$A17-2022,'Gas Heat Pumps-Installs'!EC$2-2023)*'Gas Heat Pumps-Installs'!EC$4</f>
        <v>8.7548410676975469E-2</v>
      </c>
      <c r="ED16" s="2" cm="1">
        <f t="array" ref="ED16">INDEX(Assumptions!$V$3:$AA$32,'Gas Heat Pumps-Installs'!$A17-2022,'Gas Heat Pumps-Installs'!ED$2-2023)*'Gas Heat Pumps-Installs'!ED$4</f>
        <v>0.21666510000000003</v>
      </c>
      <c r="EE16" s="2" cm="1">
        <f t="array" ref="EE16">INDEX(Assumptions!$V$3:$AA$32,'Gas Heat Pumps-Installs'!$A17-2022,'Gas Heat Pumps-Installs'!EE$2-2023)*'Gas Heat Pumps-Installs'!EE$4</f>
        <v>8.4174054332656359E-2</v>
      </c>
      <c r="EF16" s="2" cm="1">
        <f t="array" ref="EF16">INDEX(Assumptions!$V$3:$AA$32,'Gas Heat Pumps-Installs'!$A17-2022,'Gas Heat Pumps-Installs'!EF$2-2023)*'Gas Heat Pumps-Installs'!EF$4</f>
        <v>0.15350690600000003</v>
      </c>
      <c r="EG16" s="2" cm="1">
        <f t="array" ref="EG16">INDEX(Assumptions!$V$3:$AA$32,'Gas Heat Pumps-Installs'!$A17-2022,'Gas Heat Pumps-Installs'!EG$2-2023)*'Gas Heat Pumps-Installs'!EG$4</f>
        <v>5.5289340815005888E-2</v>
      </c>
      <c r="EH16" s="2" cm="1">
        <f t="array" ref="EH16">INDEX(Assumptions!$V$3:$AA$32,'Gas Heat Pumps-Installs'!$A17-2022,'Gas Heat Pumps-Installs'!EH$2-2023)*'Gas Heat Pumps-Installs'!EH$4</f>
        <v>7.959077556297145E-2</v>
      </c>
      <c r="EI16" s="2" cm="1">
        <f t="array" ref="EI16">INDEX(Assumptions!$V$3:$AA$32,'Gas Heat Pumps-Installs'!$A17-2022,'Gas Heat Pumps-Installs'!EI$2-2023)*'Gas Heat Pumps-Installs'!EI$4</f>
        <v>0.28002839999999996</v>
      </c>
      <c r="EJ16" s="2" cm="1">
        <f t="array" ref="EJ16">INDEX(Assumptions!$V$3:$AA$32,'Gas Heat Pumps-Installs'!$A17-2022,'Gas Heat Pumps-Installs'!EJ$2-2023)*'Gas Heat Pumps-Installs'!EJ$4</f>
        <v>0.12359651960667438</v>
      </c>
      <c r="EK16" s="2" cm="1">
        <f t="array" ref="EK16">INDEX(Assumptions!$V$3:$AA$32,'Gas Heat Pumps-Installs'!$A17-2022,'Gas Heat Pumps-Installs'!EK$2-2023)*'Gas Heat Pumps-Installs'!EK$4</f>
        <v>0.21670069999999997</v>
      </c>
      <c r="EL16" s="2" cm="1">
        <f t="array" ref="EL16">INDEX(Assumptions!$V$3:$AA$32,'Gas Heat Pumps-Installs'!$A17-2022,'Gas Heat Pumps-Installs'!EL$2-2023)*'Gas Heat Pumps-Installs'!EL$4</f>
        <v>9.3693476725187977E-2</v>
      </c>
      <c r="EM16" s="2" cm="1">
        <f t="array" ref="EM16">INDEX(Assumptions!$V$3:$AA$32,'Gas Heat Pumps-Installs'!$A17-2022,'Gas Heat Pumps-Installs'!EM$2-2023)*'Gas Heat Pumps-Installs'!EM$4</f>
        <v>3.7945137410883789E-2</v>
      </c>
      <c r="EN16" s="2" cm="1">
        <f t="array" ref="EN16">INDEX(Assumptions!$V$3:$AA$32,'Gas Heat Pumps-Installs'!$A17-2022,'Gas Heat Pumps-Installs'!EN$2-2023)*'Gas Heat Pumps-Installs'!EN$4</f>
        <v>0.24829140000000002</v>
      </c>
      <c r="EO16" s="2" cm="1">
        <f t="array" ref="EO16">INDEX(Assumptions!$V$3:$AA$32,'Gas Heat Pumps-Installs'!$A17-2022,'Gas Heat Pumps-Installs'!EO$2-2023)*'Gas Heat Pumps-Installs'!EO$4</f>
        <v>8.2079035999999994E-2</v>
      </c>
      <c r="EP16" s="2" cm="1">
        <f t="array" ref="EP16">INDEX(Assumptions!$V$3:$AA$32,'Gas Heat Pumps-Installs'!$A17-2022,'Gas Heat Pumps-Installs'!EP$2-2023)*'Gas Heat Pumps-Installs'!EP$4</f>
        <v>9.6186599999999983E-2</v>
      </c>
      <c r="EQ16" s="2" cm="1">
        <f t="array" ref="EQ16">INDEX(Assumptions!$V$3:$AA$32,'Gas Heat Pumps-Installs'!$A17-2022,'Gas Heat Pumps-Installs'!EQ$2-2023)*'Gas Heat Pumps-Installs'!EQ$4</f>
        <v>0.17785910000000002</v>
      </c>
      <c r="ER16" s="2" cm="1">
        <f t="array" ref="ER16">INDEX(Assumptions!$V$3:$AA$32,'Gas Heat Pumps-Installs'!$A17-2022,'Gas Heat Pumps-Installs'!ER$2-2023)*'Gas Heat Pumps-Installs'!ER$4</f>
        <v>8.4178820059893911E-2</v>
      </c>
      <c r="ES16" s="2" cm="1">
        <f t="array" ref="ES16">INDEX(Assumptions!$V$3:$AA$32,'Gas Heat Pumps-Installs'!$A17-2022,'Gas Heat Pumps-Installs'!ES$2-2023)*'Gas Heat Pumps-Installs'!ES$4</f>
        <v>0.11469103838977805</v>
      </c>
      <c r="ET16" s="2" cm="1">
        <f t="array" ref="ET16">INDEX(Assumptions!$V$3:$AA$32,'Gas Heat Pumps-Installs'!$A17-2022,'Gas Heat Pumps-Installs'!ET$2-2023)*'Gas Heat Pumps-Installs'!ET$4</f>
        <v>8.6641565398261761E-2</v>
      </c>
      <c r="EU16" s="2" cm="1">
        <f t="array" ref="EU16">INDEX(Assumptions!$V$3:$AA$32,'Gas Heat Pumps-Installs'!$A17-2022,'Gas Heat Pumps-Installs'!EU$2-2023)*'Gas Heat Pumps-Installs'!EU$4</f>
        <v>0.14426074</v>
      </c>
      <c r="EV16" s="2" cm="1">
        <f t="array" ref="EV16">INDEX(Assumptions!$V$3:$AA$32,'Gas Heat Pumps-Installs'!$A17-2022,'Gas Heat Pumps-Installs'!EV$2-2023)*'Gas Heat Pumps-Installs'!EV$4</f>
        <v>0.12654809999999997</v>
      </c>
      <c r="EW16" s="2" cm="1">
        <f t="array" ref="EW16">INDEX(Assumptions!$V$3:$AA$32,'Gas Heat Pumps-Installs'!$A17-2022,'Gas Heat Pumps-Installs'!EW$2-2023)*'Gas Heat Pumps-Installs'!EW$4</f>
        <v>0.13931059999999998</v>
      </c>
      <c r="EX16" s="2" cm="1">
        <f t="array" ref="EX16">INDEX(Assumptions!$V$3:$AA$32,'Gas Heat Pumps-Installs'!$A17-2022,'Gas Heat Pumps-Installs'!EX$2-2023)*'Gas Heat Pumps-Installs'!EX$4</f>
        <v>7.919137200000001E-2</v>
      </c>
      <c r="EY16" s="2" cm="1">
        <f t="array" ref="EY16">INDEX(Assumptions!$V$3:$AA$32,'Gas Heat Pumps-Installs'!$A17-2022,'Gas Heat Pumps-Installs'!EY$2-2023)*'Gas Heat Pumps-Installs'!EY$4</f>
        <v>8.0889085210017725E-2</v>
      </c>
      <c r="EZ16" s="2" cm="1">
        <f t="array" ref="EZ16">INDEX(Assumptions!$V$3:$AA$32,'Gas Heat Pumps-Installs'!$A17-2022,'Gas Heat Pumps-Installs'!EZ$2-2023)*'Gas Heat Pumps-Installs'!EZ$4</f>
        <v>0.10442892200000001</v>
      </c>
      <c r="FA16" s="2" cm="1">
        <f t="array" ref="FA16">INDEX(Assumptions!$V$3:$AA$32,'Gas Heat Pumps-Installs'!$A17-2022,'Gas Heat Pumps-Installs'!FA$2-2023)*'Gas Heat Pumps-Installs'!FA$4</f>
        <v>8.9194926863660762E-2</v>
      </c>
      <c r="FB16" s="2" cm="1">
        <f t="array" ref="FB16">INDEX(Assumptions!$V$3:$AA$32,'Gas Heat Pumps-Installs'!$A17-2022,'Gas Heat Pumps-Installs'!FB$2-2023)*'Gas Heat Pumps-Installs'!FB$4</f>
        <v>9.8524253916831075E-2</v>
      </c>
      <c r="FC16" s="2" cm="1">
        <f t="array" ref="FC16">INDEX(Assumptions!$V$3:$AA$32,'Gas Heat Pumps-Installs'!$A17-2022,'Gas Heat Pumps-Installs'!FC$2-2023)*'Gas Heat Pumps-Installs'!FC$4</f>
        <v>6.6599489999999997E-2</v>
      </c>
      <c r="FD16" s="2" cm="1">
        <f t="array" ref="FD16">INDEX(Assumptions!$V$3:$AA$32,'Gas Heat Pumps-Installs'!$A17-2022,'Gas Heat Pumps-Installs'!FD$2-2023)*'Gas Heat Pumps-Installs'!FD$4</f>
        <v>0.11501016</v>
      </c>
      <c r="FE16" s="2" cm="1">
        <f t="array" ref="FE16">INDEX(Assumptions!$V$3:$AA$32,'Gas Heat Pumps-Installs'!$A17-2022,'Gas Heat Pumps-Installs'!FE$2-2023)*'Gas Heat Pumps-Installs'!FE$4</f>
        <v>0.22333750000000005</v>
      </c>
      <c r="FF16" s="2" cm="1">
        <f t="array" ref="FF16">INDEX(Assumptions!$V$3:$AA$32,'Gas Heat Pumps-Installs'!$A17-2022,'Gas Heat Pumps-Installs'!FF$2-2023)*'Gas Heat Pumps-Installs'!FF$4</f>
        <v>0.12756346315063211</v>
      </c>
      <c r="FG16" s="2" cm="1">
        <f t="array" ref="FG16">INDEX(Assumptions!$V$3:$AA$32,'Gas Heat Pumps-Installs'!$A17-2022,'Gas Heat Pumps-Installs'!FG$2-2023)*'Gas Heat Pumps-Installs'!FG$4</f>
        <v>8.0994485791651596E-2</v>
      </c>
      <c r="FH16" s="2" cm="1">
        <f t="array" ref="FH16">INDEX(Assumptions!$V$3:$AA$32,'Gas Heat Pumps-Installs'!$A17-2022,'Gas Heat Pumps-Installs'!FH$2-2023)*'Gas Heat Pumps-Installs'!FH$4</f>
        <v>4.9336898000000004E-2</v>
      </c>
      <c r="FI16" s="2" cm="1">
        <f t="array" ref="FI16">INDEX(Assumptions!$V$3:$AA$32,'Gas Heat Pumps-Installs'!$A17-2022,'Gas Heat Pumps-Installs'!FI$2-2023)*'Gas Heat Pumps-Installs'!FI$4</f>
        <v>0.10541492999999998</v>
      </c>
      <c r="FJ16" s="2" cm="1">
        <f t="array" ref="FJ16">INDEX(Assumptions!$V$3:$AA$32,'Gas Heat Pumps-Installs'!$A17-2022,'Gas Heat Pumps-Installs'!FJ$2-2023)*'Gas Heat Pumps-Installs'!FJ$4</f>
        <v>0.13858766999999997</v>
      </c>
      <c r="FK16" s="2" cm="1">
        <f t="array" ref="FK16">INDEX(Assumptions!$V$3:$AA$32,'Gas Heat Pumps-Installs'!$A17-2022,'Gas Heat Pumps-Installs'!FK$2-2023)*'Gas Heat Pumps-Installs'!FK$4</f>
        <v>0.14109159999999998</v>
      </c>
      <c r="FL16" s="2" cm="1">
        <f t="array" ref="FL16">INDEX(Assumptions!$V$3:$AA$32,'Gas Heat Pumps-Installs'!$A17-2022,'Gas Heat Pumps-Installs'!FL$2-2023)*'Gas Heat Pumps-Installs'!FL$4</f>
        <v>9.5741132127639489E-2</v>
      </c>
      <c r="FM16" s="2" cm="1">
        <f t="array" ref="FM16">INDEX(Assumptions!$V$3:$AA$32,'Gas Heat Pumps-Installs'!$A17-2022,'Gas Heat Pumps-Installs'!FM$2-2023)*'Gas Heat Pumps-Installs'!FM$4</f>
        <v>8.2962636582684018E-2</v>
      </c>
      <c r="FN16" s="2" cm="1">
        <f t="array" ref="FN16">INDEX(Assumptions!$V$3:$AA$32,'Gas Heat Pumps-Installs'!$A17-2022,'Gas Heat Pumps-Installs'!FN$2-2023)*'Gas Heat Pumps-Installs'!FN$4</f>
        <v>7.6205506676564644E-2</v>
      </c>
      <c r="FO16" s="2" cm="1">
        <f t="array" ref="FO16">INDEX(Assumptions!$V$3:$AA$32,'Gas Heat Pumps-Installs'!$A17-2022,'Gas Heat Pumps-Installs'!FO$2-2023)*'Gas Heat Pumps-Installs'!FO$4</f>
        <v>5.6062265999999999E-2</v>
      </c>
      <c r="FP16" s="2" cm="1">
        <f t="array" ref="FP16">INDEX(Assumptions!$V$3:$AA$32,'Gas Heat Pumps-Installs'!$A17-2022,'Gas Heat Pumps-Installs'!FP$2-2023)*'Gas Heat Pumps-Installs'!FP$4</f>
        <v>0.21389536000000006</v>
      </c>
      <c r="FQ16" s="2" cm="1">
        <f t="array" ref="FQ16">INDEX(Assumptions!$V$3:$AA$32,'Gas Heat Pumps-Installs'!$A17-2022,'Gas Heat Pumps-Installs'!FQ$2-2023)*'Gas Heat Pumps-Installs'!FQ$4</f>
        <v>0.15225262000000003</v>
      </c>
      <c r="FR16" s="2" cm="1">
        <f t="array" ref="FR16">INDEX(Assumptions!$V$3:$AA$32,'Gas Heat Pumps-Installs'!$A17-2022,'Gas Heat Pumps-Installs'!FR$2-2023)*'Gas Heat Pumps-Installs'!FR$4</f>
        <v>5.0784075615242008E-2</v>
      </c>
      <c r="FS16" s="2" cm="1">
        <f t="array" ref="FS16">INDEX(Assumptions!$V$3:$AA$32,'Gas Heat Pumps-Installs'!$A17-2022,'Gas Heat Pumps-Installs'!FS$2-2023)*'Gas Heat Pumps-Installs'!FS$4</f>
        <v>0.12631352358991249</v>
      </c>
      <c r="FT16" s="2" cm="1">
        <f t="array" ref="FT16">INDEX(Assumptions!$V$3:$AA$32,'Gas Heat Pumps-Installs'!$A17-2022,'Gas Heat Pumps-Installs'!FT$2-2023)*'Gas Heat Pumps-Installs'!FT$4</f>
        <v>0.28534109999999996</v>
      </c>
      <c r="FU16" s="2" cm="1">
        <f t="array" ref="FU16">INDEX(Assumptions!$V$3:$AA$32,'Gas Heat Pumps-Installs'!$A17-2022,'Gas Heat Pumps-Installs'!FU$2-2023)*'Gas Heat Pumps-Installs'!FU$4</f>
        <v>0.21530397999999998</v>
      </c>
      <c r="FV16" s="2" cm="1">
        <f t="array" ref="FV16">INDEX(Assumptions!$V$3:$AA$32,'Gas Heat Pumps-Installs'!$A17-2022,'Gas Heat Pumps-Installs'!FV$2-2023)*'Gas Heat Pumps-Installs'!FV$4</f>
        <v>0.14321825999999999</v>
      </c>
      <c r="FW16" s="2" cm="1">
        <f t="array" ref="FW16">INDEX(Assumptions!$V$3:$AA$32,'Gas Heat Pumps-Installs'!$A17-2022,'Gas Heat Pumps-Installs'!FW$2-2023)*'Gas Heat Pumps-Installs'!FW$4</f>
        <v>9.9237270000000002E-2</v>
      </c>
      <c r="FX16" s="2" cm="1">
        <f t="array" ref="FX16">INDEX(Assumptions!$V$3:$AA$32,'Gas Heat Pumps-Installs'!$A17-2022,'Gas Heat Pumps-Installs'!FX$2-2023)*'Gas Heat Pumps-Installs'!FX$4</f>
        <v>0.15238418000000001</v>
      </c>
      <c r="FY16" s="2" cm="1">
        <f t="array" ref="FY16">INDEX(Assumptions!$V$3:$AA$32,'Gas Heat Pumps-Installs'!$A17-2022,'Gas Heat Pumps-Installs'!FY$2-2023)*'Gas Heat Pumps-Installs'!FY$4</f>
        <v>7.0642308045254357E-2</v>
      </c>
      <c r="FZ16" s="2" cm="1">
        <f t="array" ref="FZ16">INDEX(Assumptions!$V$3:$AA$32,'Gas Heat Pumps-Installs'!$A17-2022,'Gas Heat Pumps-Installs'!FZ$2-2023)*'Gas Heat Pumps-Installs'!FZ$4</f>
        <v>0.15614274</v>
      </c>
      <c r="GA16" s="2" cm="1">
        <f t="array" ref="GA16">INDEX(Assumptions!$V$3:$AA$32,'Gas Heat Pumps-Installs'!$A17-2022,'Gas Heat Pumps-Installs'!GA$2-2023)*'Gas Heat Pumps-Installs'!GA$4</f>
        <v>7.9044081552943124E-2</v>
      </c>
      <c r="GB16" s="2" cm="1">
        <f t="array" ref="GB16">INDEX(Assumptions!$V$3:$AA$32,'Gas Heat Pumps-Installs'!$A17-2022,'Gas Heat Pumps-Installs'!GB$2-2023)*'Gas Heat Pumps-Installs'!GB$4</f>
        <v>4.167187830714926E-2</v>
      </c>
      <c r="GC16" s="2" cm="1">
        <f t="array" ref="GC16">INDEX(Assumptions!$V$3:$AA$32,'Gas Heat Pumps-Installs'!$A17-2022,'Gas Heat Pumps-Installs'!GC$2-2023)*'Gas Heat Pumps-Installs'!GC$4</f>
        <v>0.11452665000000001</v>
      </c>
      <c r="GD16" s="2" cm="1">
        <f t="array" ref="GD16">INDEX(Assumptions!$V$3:$AA$32,'Gas Heat Pumps-Installs'!$A17-2022,'Gas Heat Pumps-Installs'!GD$2-2023)*'Gas Heat Pumps-Installs'!GD$4</f>
        <v>0.11874269999999998</v>
      </c>
      <c r="GE16" s="2" cm="1">
        <f t="array" ref="GE16">INDEX(Assumptions!$V$3:$AA$32,'Gas Heat Pumps-Installs'!$A17-2022,'Gas Heat Pumps-Installs'!GE$2-2023)*'Gas Heat Pumps-Installs'!GE$4</f>
        <v>0.14747966999999998</v>
      </c>
      <c r="GF16" s="2" cm="1">
        <f t="array" ref="GF16">INDEX(Assumptions!$V$3:$AA$32,'Gas Heat Pumps-Installs'!$A17-2022,'Gas Heat Pumps-Installs'!GF$2-2023)*'Gas Heat Pumps-Installs'!GF$4</f>
        <v>8.7822201999999988E-2</v>
      </c>
      <c r="GG16" s="2" cm="1">
        <f t="array" ref="GG16">INDEX(Assumptions!$V$3:$AA$32,'Gas Heat Pumps-Installs'!$A17-2022,'Gas Heat Pumps-Installs'!GG$2-2023)*'Gas Heat Pumps-Installs'!GG$4</f>
        <v>7.6326259098825787E-3</v>
      </c>
      <c r="GH16" s="2" cm="1">
        <f t="array" ref="GH16">INDEX(Assumptions!$V$3:$AA$32,'Gas Heat Pumps-Installs'!$A17-2022,'Gas Heat Pumps-Installs'!GH$2-2023)*'Gas Heat Pumps-Installs'!GH$4</f>
        <v>0.10943294854827787</v>
      </c>
      <c r="GI16" s="2" cm="1">
        <f t="array" ref="GI16">INDEX(Assumptions!$V$3:$AA$32,'Gas Heat Pumps-Installs'!$A17-2022,'Gas Heat Pumps-Installs'!GI$2-2023)*'Gas Heat Pumps-Installs'!GI$4</f>
        <v>9.9591622000000005E-2</v>
      </c>
      <c r="GJ16" s="2" cm="1">
        <f t="array" ref="GJ16">INDEX(Assumptions!$V$3:$AA$32,'Gas Heat Pumps-Installs'!$A17-2022,'Gas Heat Pumps-Installs'!GJ$2-2023)*'Gas Heat Pumps-Installs'!GJ$4</f>
        <v>0.15090738000000004</v>
      </c>
      <c r="GK16" s="2" cm="1">
        <f t="array" ref="GK16">INDEX(Assumptions!$V$3:$AA$32,'Gas Heat Pumps-Installs'!$A17-2022,'Gas Heat Pumps-Installs'!GK$2-2023)*'Gas Heat Pumps-Installs'!GK$4</f>
        <v>6.4609328802225252E-2</v>
      </c>
      <c r="GL16" s="2" cm="1">
        <f t="array" ref="GL16">INDEX(Assumptions!$V$3:$AA$32,'Gas Heat Pumps-Installs'!$A17-2022,'Gas Heat Pumps-Installs'!GL$2-2023)*'Gas Heat Pumps-Installs'!GL$4</f>
        <v>0.14566883999999999</v>
      </c>
      <c r="GM16" s="2" cm="1">
        <f t="array" ref="GM16">INDEX(Assumptions!$V$3:$AA$32,'Gas Heat Pumps-Installs'!$A17-2022,'Gas Heat Pumps-Installs'!GM$2-2023)*'Gas Heat Pumps-Installs'!GM$4</f>
        <v>0.135379466</v>
      </c>
      <c r="GN16" s="2" cm="1">
        <f t="array" ref="GN16">INDEX(Assumptions!$V$3:$AA$32,'Gas Heat Pumps-Installs'!$A17-2022,'Gas Heat Pumps-Installs'!GN$2-2023)*'Gas Heat Pumps-Installs'!GN$4</f>
        <v>9.5969372207918541E-2</v>
      </c>
      <c r="GO16" s="2" cm="1">
        <f t="array" ref="GO16">INDEX(Assumptions!$V$3:$AA$32,'Gas Heat Pumps-Installs'!$A17-2022,'Gas Heat Pumps-Installs'!GO$2-2023)*'Gas Heat Pumps-Installs'!GO$4</f>
        <v>7.7875052397637146E-2</v>
      </c>
      <c r="GP16" s="2" cm="1">
        <f t="array" ref="GP16">INDEX(Assumptions!$V$3:$AA$32,'Gas Heat Pumps-Installs'!$A17-2022,'Gas Heat Pumps-Installs'!GP$2-2023)*'Gas Heat Pumps-Installs'!GP$4</f>
        <v>0.10204726787993551</v>
      </c>
      <c r="GQ16" s="2" cm="1">
        <f t="array" ref="GQ16">INDEX(Assumptions!$V$3:$AA$32,'Gas Heat Pumps-Installs'!$A17-2022,'Gas Heat Pumps-Installs'!GQ$2-2023)*'Gas Heat Pumps-Installs'!GQ$4</f>
        <v>2.7445178291199707E-2</v>
      </c>
      <c r="GR16" s="2" cm="1">
        <f t="array" ref="GR16">INDEX(Assumptions!$V$3:$AA$32,'Gas Heat Pumps-Installs'!$A17-2022,'Gas Heat Pumps-Installs'!GR$2-2023)*'Gas Heat Pumps-Installs'!GR$4</f>
        <v>7.274875926387149E-2</v>
      </c>
      <c r="GS16" s="2" cm="1">
        <f t="array" ref="GS16">INDEX(Assumptions!$V$3:$AA$32,'Gas Heat Pumps-Installs'!$A17-2022,'Gas Heat Pumps-Installs'!GS$2-2023)*'Gas Heat Pumps-Installs'!GS$4</f>
        <v>3.1092965999999993E-2</v>
      </c>
      <c r="GT16" s="2" cm="1">
        <f t="array" ref="GT16">INDEX(Assumptions!$V$3:$AA$32,'Gas Heat Pumps-Installs'!$A17-2022,'Gas Heat Pumps-Installs'!GT$2-2023)*'Gas Heat Pumps-Installs'!GT$4</f>
        <v>7.6192517508433422E-2</v>
      </c>
      <c r="GU16" s="2" cm="1">
        <f t="array" ref="GU16">INDEX(Assumptions!$V$3:$AA$32,'Gas Heat Pumps-Installs'!$A17-2022,'Gas Heat Pumps-Installs'!GU$2-2023)*'Gas Heat Pumps-Installs'!GU$4</f>
        <v>0.19732740000000001</v>
      </c>
      <c r="GV16" s="2" cm="1">
        <f t="array" ref="GV16">INDEX(Assumptions!$V$3:$AA$32,'Gas Heat Pumps-Installs'!$A17-2022,'Gas Heat Pumps-Installs'!GV$2-2023)*'Gas Heat Pumps-Installs'!GV$4</f>
        <v>3.9756268565949535E-2</v>
      </c>
      <c r="GW16" s="2" cm="1">
        <f t="array" ref="GW16">INDEX(Assumptions!$V$3:$AA$32,'Gas Heat Pumps-Installs'!$A17-2022,'Gas Heat Pumps-Installs'!GW$2-2023)*'Gas Heat Pumps-Installs'!GW$4</f>
        <v>4.5588166929524603E-2</v>
      </c>
      <c r="GX16" s="2" cm="1">
        <f t="array" ref="GX16">INDEX(Assumptions!$V$3:$AA$32,'Gas Heat Pumps-Installs'!$A17-2022,'Gas Heat Pumps-Installs'!GX$2-2023)*'Gas Heat Pumps-Installs'!GX$4</f>
        <v>8.4765845014252147E-2</v>
      </c>
      <c r="GY16" s="2" cm="1">
        <f t="array" ref="GY16">INDEX(Assumptions!$V$3:$AA$32,'Gas Heat Pumps-Installs'!$A17-2022,'Gas Heat Pumps-Installs'!GY$2-2023)*'Gas Heat Pumps-Installs'!GY$4</f>
        <v>9.0252969083317272E-2</v>
      </c>
      <c r="GZ16" s="2" cm="1">
        <f t="array" ref="GZ16">INDEX(Assumptions!$V$3:$AA$32,'Gas Heat Pumps-Installs'!$A17-2022,'Gas Heat Pumps-Installs'!GZ$2-2023)*'Gas Heat Pumps-Installs'!GZ$4</f>
        <v>5.8052662526314774E-2</v>
      </c>
      <c r="HA16" s="2" cm="1">
        <f t="array" ref="HA16">INDEX(Assumptions!$V$3:$AA$32,'Gas Heat Pumps-Installs'!$A17-2022,'Gas Heat Pumps-Installs'!HA$2-2023)*'Gas Heat Pumps-Installs'!HA$4</f>
        <v>5.8206944103317726E-2</v>
      </c>
      <c r="HB16" s="2" cm="1">
        <f t="array" ref="HB16">INDEX(Assumptions!$V$3:$AA$32,'Gas Heat Pumps-Installs'!$A17-2022,'Gas Heat Pumps-Installs'!HB$2-2023)*'Gas Heat Pumps-Installs'!HB$4</f>
        <v>0.12676162200000002</v>
      </c>
      <c r="HC16" s="2" cm="1">
        <f t="array" ref="HC16">INDEX(Assumptions!$V$3:$AA$32,'Gas Heat Pumps-Installs'!$A17-2022,'Gas Heat Pumps-Installs'!HC$2-2023)*'Gas Heat Pumps-Installs'!HC$4</f>
        <v>7.8217726220964151E-2</v>
      </c>
      <c r="HD16" s="2" cm="1">
        <f t="array" ref="HD16">INDEX(Assumptions!$V$3:$AA$32,'Gas Heat Pumps-Installs'!$A17-2022,'Gas Heat Pumps-Installs'!HD$2-2023)*'Gas Heat Pumps-Installs'!HD$4</f>
        <v>8.3798892686948026E-2</v>
      </c>
      <c r="HE16" s="2" cm="1">
        <f t="array" ref="HE16">INDEX(Assumptions!$V$3:$AA$32,'Gas Heat Pumps-Installs'!$A17-2022,'Gas Heat Pumps-Installs'!HE$2-2023)*'Gas Heat Pumps-Installs'!HE$4</f>
        <v>0.22635470000000002</v>
      </c>
      <c r="HF16" s="2" cm="1">
        <f t="array" ref="HF16">INDEX(Assumptions!$V$3:$AA$32,'Gas Heat Pumps-Installs'!$A17-2022,'Gas Heat Pumps-Installs'!HF$2-2023)*'Gas Heat Pumps-Installs'!HF$4</f>
        <v>6.8397964229622826E-2</v>
      </c>
      <c r="HG16" s="2" cm="1">
        <f t="array" ref="HG16">INDEX(Assumptions!$V$3:$AA$32,'Gas Heat Pumps-Installs'!$A17-2022,'Gas Heat Pumps-Installs'!HG$2-2023)*'Gas Heat Pumps-Installs'!HG$4</f>
        <v>0.23094499999999998</v>
      </c>
      <c r="HH16" s="2" cm="1">
        <f t="array" ref="HH16">INDEX(Assumptions!$V$3:$AA$32,'Gas Heat Pumps-Installs'!$A17-2022,'Gas Heat Pumps-Installs'!HH$2-2023)*'Gas Heat Pumps-Installs'!HH$4</f>
        <v>8.8457778707762724E-2</v>
      </c>
      <c r="HI16" s="2" cm="1">
        <f t="array" ref="HI16">INDEX(Assumptions!$V$3:$AA$32,'Gas Heat Pumps-Installs'!$A17-2022,'Gas Heat Pumps-Installs'!HI$2-2023)*'Gas Heat Pumps-Installs'!HI$4</f>
        <v>0.23268274000000003</v>
      </c>
      <c r="HJ16" s="2" cm="1">
        <f t="array" ref="HJ16">INDEX(Assumptions!$V$3:$AA$32,'Gas Heat Pumps-Installs'!$A17-2022,'Gas Heat Pumps-Installs'!HJ$2-2023)*'Gas Heat Pumps-Installs'!HJ$4</f>
        <v>0.17435418</v>
      </c>
      <c r="HK16" s="2" cm="1">
        <f t="array" ref="HK16">INDEX(Assumptions!$V$3:$AA$32,'Gas Heat Pumps-Installs'!$A17-2022,'Gas Heat Pumps-Installs'!HK$2-2023)*'Gas Heat Pumps-Installs'!HK$4</f>
        <v>0.16885284000000003</v>
      </c>
      <c r="HL16" s="2" cm="1">
        <f t="array" ref="HL16">INDEX(Assumptions!$V$3:$AA$32,'Gas Heat Pumps-Installs'!$A17-2022,'Gas Heat Pumps-Installs'!HL$2-2023)*'Gas Heat Pumps-Installs'!HL$4</f>
        <v>4.5972598768787842E-2</v>
      </c>
      <c r="HM16" s="2" cm="1">
        <f t="array" ref="HM16">INDEX(Assumptions!$V$3:$AA$32,'Gas Heat Pumps-Installs'!$A17-2022,'Gas Heat Pumps-Installs'!HM$2-2023)*'Gas Heat Pumps-Installs'!HM$4</f>
        <v>7.1214972000000001E-2</v>
      </c>
      <c r="HN16" s="2" cm="1">
        <f t="array" ref="HN16">INDEX(Assumptions!$V$3:$AA$32,'Gas Heat Pumps-Installs'!$A17-2022,'Gas Heat Pumps-Installs'!HN$2-2023)*'Gas Heat Pumps-Installs'!HN$4</f>
        <v>0.10424213355055754</v>
      </c>
      <c r="HO16" s="2" cm="1">
        <f t="array" ref="HO16">INDEX(Assumptions!$V$3:$AA$32,'Gas Heat Pumps-Installs'!$A17-2022,'Gas Heat Pumps-Installs'!HO$2-2023)*'Gas Heat Pumps-Installs'!HO$4</f>
        <v>9.4381326000000001E-2</v>
      </c>
      <c r="HP16" s="2" cm="1">
        <f t="array" ref="HP16">INDEX(Assumptions!$V$3:$AA$32,'Gas Heat Pumps-Installs'!$A17-2022,'Gas Heat Pumps-Installs'!HP$2-2023)*'Gas Heat Pumps-Installs'!HP$4</f>
        <v>5.264851485954973E-2</v>
      </c>
      <c r="HQ16" s="2" cm="1">
        <f t="array" ref="HQ16">INDEX(Assumptions!$V$3:$AA$32,'Gas Heat Pumps-Installs'!$A17-2022,'Gas Heat Pumps-Installs'!HQ$2-2023)*'Gas Heat Pumps-Installs'!HQ$4</f>
        <v>0.18193409999999999</v>
      </c>
      <c r="HR16" s="2" cm="1">
        <f t="array" ref="HR16">INDEX(Assumptions!$V$3:$AA$32,'Gas Heat Pumps-Installs'!$A17-2022,'Gas Heat Pumps-Installs'!HR$2-2023)*'Gas Heat Pumps-Installs'!HR$4</f>
        <v>6.3086999290948367E-2</v>
      </c>
      <c r="HS16" s="2" cm="1">
        <f t="array" ref="HS16">INDEX(Assumptions!$V$3:$AA$32,'Gas Heat Pumps-Installs'!$A17-2022,'Gas Heat Pumps-Installs'!HS$2-2023)*'Gas Heat Pumps-Installs'!HS$4</f>
        <v>7.6669196490309538E-2</v>
      </c>
      <c r="HT16" s="2" cm="1">
        <f t="array" ref="HT16">INDEX(Assumptions!$V$3:$AA$32,'Gas Heat Pumps-Installs'!$A17-2022,'Gas Heat Pumps-Installs'!HT$2-2023)*'Gas Heat Pumps-Installs'!HT$4</f>
        <v>9.2247961423098782E-2</v>
      </c>
      <c r="HU16" s="2" cm="1">
        <f t="array" ref="HU16">INDEX(Assumptions!$V$3:$AA$32,'Gas Heat Pumps-Installs'!$A17-2022,'Gas Heat Pumps-Installs'!HU$2-2023)*'Gas Heat Pumps-Installs'!HU$4</f>
        <v>0.14530562999999999</v>
      </c>
      <c r="HV16" s="2" cm="1">
        <f t="array" ref="HV16">INDEX(Assumptions!$V$3:$AA$32,'Gas Heat Pumps-Installs'!$A17-2022,'Gas Heat Pumps-Installs'!HV$2-2023)*'Gas Heat Pumps-Installs'!HV$4</f>
        <v>0.16432439999999995</v>
      </c>
      <c r="HW16" s="2" cm="1">
        <f t="array" ref="HW16">INDEX(Assumptions!$V$3:$AA$32,'Gas Heat Pumps-Installs'!$A17-2022,'Gas Heat Pumps-Installs'!HW$2-2023)*'Gas Heat Pumps-Installs'!HW$4</f>
        <v>0.22784879999999996</v>
      </c>
      <c r="HX16" s="2" cm="1">
        <f t="array" ref="HX16">INDEX(Assumptions!$V$3:$AA$32,'Gas Heat Pumps-Installs'!$A17-2022,'Gas Heat Pumps-Installs'!HX$2-2023)*'Gas Heat Pumps-Installs'!HX$4</f>
        <v>0.12888934610559435</v>
      </c>
      <c r="HY16" s="2" cm="1">
        <f t="array" ref="HY16">INDEX(Assumptions!$V$3:$AA$32,'Gas Heat Pumps-Installs'!$A17-2022,'Gas Heat Pumps-Installs'!HY$2-2023)*'Gas Heat Pumps-Installs'!HY$4</f>
        <v>0.11699031</v>
      </c>
      <c r="HZ16" s="2" cm="1">
        <f t="array" ref="HZ16">INDEX(Assumptions!$V$3:$AA$32,'Gas Heat Pumps-Installs'!$A17-2022,'Gas Heat Pumps-Installs'!HZ$2-2023)*'Gas Heat Pumps-Installs'!HZ$4</f>
        <v>6.9830374749190197E-2</v>
      </c>
      <c r="IA16" s="2" cm="1">
        <f t="array" ref="IA16">INDEX(Assumptions!$V$3:$AA$32,'Gas Heat Pumps-Installs'!$A17-2022,'Gas Heat Pumps-Installs'!IA$2-2023)*'Gas Heat Pumps-Installs'!IA$4</f>
        <v>0.20397676000000003</v>
      </c>
      <c r="IB16" s="2" cm="1">
        <f t="array" ref="IB16">INDEX(Assumptions!$V$3:$AA$32,'Gas Heat Pumps-Installs'!$A17-2022,'Gas Heat Pumps-Installs'!IB$2-2023)*'Gas Heat Pumps-Installs'!IB$4</f>
        <v>0.20531862000000001</v>
      </c>
      <c r="IC16" s="2" cm="1">
        <f t="array" ref="IC16">INDEX(Assumptions!$V$3:$AA$32,'Gas Heat Pumps-Installs'!$A17-2022,'Gas Heat Pumps-Installs'!IC$2-2023)*'Gas Heat Pumps-Installs'!IC$4</f>
        <v>0.11867463031113354</v>
      </c>
      <c r="ID16" s="2" cm="1">
        <f t="array" ref="ID16">INDEX(Assumptions!$V$3:$AA$32,'Gas Heat Pumps-Installs'!$A17-2022,'Gas Heat Pumps-Installs'!ID$2-2023)*'Gas Heat Pumps-Installs'!ID$4</f>
        <v>0.14829662999999998</v>
      </c>
      <c r="IE16" s="2" cm="1">
        <f t="array" ref="IE16">INDEX(Assumptions!$V$3:$AA$32,'Gas Heat Pumps-Installs'!$A17-2022,'Gas Heat Pumps-Installs'!IE$2-2023)*'Gas Heat Pumps-Installs'!IE$4</f>
        <v>0.12524690401320585</v>
      </c>
      <c r="IF16" s="2" cm="1">
        <f t="array" ref="IF16">INDEX(Assumptions!$V$3:$AA$32,'Gas Heat Pumps-Installs'!$A17-2022,'Gas Heat Pumps-Installs'!IF$2-2023)*'Gas Heat Pumps-Installs'!IF$4</f>
        <v>0.13757037970913824</v>
      </c>
      <c r="IG16" s="2" cm="1">
        <f t="array" ref="IG16">INDEX(Assumptions!$V$3:$AA$32,'Gas Heat Pumps-Installs'!$A17-2022,'Gas Heat Pumps-Installs'!IG$2-2023)*'Gas Heat Pumps-Installs'!IG$4</f>
        <v>0.12668418000000001</v>
      </c>
      <c r="IH16" s="2" cm="1">
        <f t="array" ref="IH16">INDEX(Assumptions!$V$3:$AA$32,'Gas Heat Pumps-Installs'!$A17-2022,'Gas Heat Pumps-Installs'!IH$2-2023)*'Gas Heat Pumps-Installs'!IH$4</f>
        <v>0.1221467780817278</v>
      </c>
      <c r="II16" s="2" cm="1">
        <f t="array" ref="II16">INDEX(Assumptions!$V$3:$AA$32,'Gas Heat Pumps-Installs'!$A17-2022,'Gas Heat Pumps-Installs'!II$2-2023)*'Gas Heat Pumps-Installs'!II$4</f>
        <v>5.038745599999999E-2</v>
      </c>
      <c r="IJ16" s="2" cm="1">
        <f t="array" ref="IJ16">INDEX(Assumptions!$V$3:$AA$32,'Gas Heat Pumps-Installs'!$A17-2022,'Gas Heat Pumps-Installs'!IJ$2-2023)*'Gas Heat Pumps-Installs'!IJ$4</f>
        <v>4.9102060495730029E-2</v>
      </c>
      <c r="IK16" s="2" cm="1">
        <f t="array" ref="IK16">INDEX(Assumptions!$V$3:$AA$32,'Gas Heat Pumps-Installs'!$A17-2022,'Gas Heat Pumps-Installs'!IK$2-2023)*'Gas Heat Pumps-Installs'!IK$4</f>
        <v>0.21898604000000002</v>
      </c>
      <c r="IL16" s="2" cm="1">
        <f t="array" ref="IL16">INDEX(Assumptions!$V$3:$AA$32,'Gas Heat Pumps-Installs'!$A17-2022,'Gas Heat Pumps-Installs'!IL$2-2023)*'Gas Heat Pumps-Installs'!IL$4</f>
        <v>4.1034500000000002E-2</v>
      </c>
      <c r="IM16" s="2" cm="1">
        <f t="array" ref="IM16">INDEX(Assumptions!$V$3:$AA$32,'Gas Heat Pumps-Installs'!$A17-2022,'Gas Heat Pumps-Installs'!IM$2-2023)*'Gas Heat Pumps-Installs'!IM$4</f>
        <v>0.20545860000000002</v>
      </c>
      <c r="IN16" s="2" cm="1">
        <f t="array" ref="IN16">INDEX(Assumptions!$V$3:$AA$32,'Gas Heat Pumps-Installs'!$A17-2022,'Gas Heat Pumps-Installs'!IN$2-2023)*'Gas Heat Pumps-Installs'!IN$4</f>
        <v>0.12243261</v>
      </c>
      <c r="IO16" s="2" cm="1">
        <f t="array" ref="IO16">INDEX(Assumptions!$V$3:$AA$32,'Gas Heat Pumps-Installs'!$A17-2022,'Gas Heat Pumps-Installs'!IO$2-2023)*'Gas Heat Pumps-Installs'!IO$4</f>
        <v>0.12930593999999998</v>
      </c>
      <c r="IP16" s="2" cm="1">
        <f t="array" ref="IP16">INDEX(Assumptions!$V$3:$AA$32,'Gas Heat Pumps-Installs'!$A17-2022,'Gas Heat Pumps-Installs'!IP$2-2023)*'Gas Heat Pumps-Installs'!IP$4</f>
        <v>1.8138486498906731E-2</v>
      </c>
      <c r="IQ16" s="2" cm="1">
        <f t="array" ref="IQ16">INDEX(Assumptions!$V$3:$AA$32,'Gas Heat Pumps-Installs'!$A17-2022,'Gas Heat Pumps-Installs'!IQ$2-2023)*'Gas Heat Pumps-Installs'!IQ$4</f>
        <v>7.9398556282823107E-2</v>
      </c>
      <c r="IR16" s="2" cm="1">
        <f t="array" ref="IR16">INDEX(Assumptions!$V$3:$AA$32,'Gas Heat Pumps-Installs'!$A17-2022,'Gas Heat Pumps-Installs'!IR$2-2023)*'Gas Heat Pumps-Installs'!IR$4</f>
        <v>6.8967551192794116E-2</v>
      </c>
      <c r="IS16" s="2" cm="1">
        <f t="array" ref="IS16">INDEX(Assumptions!$V$3:$AA$32,'Gas Heat Pumps-Installs'!$A17-2022,'Gas Heat Pumps-Installs'!IS$2-2023)*'Gas Heat Pumps-Installs'!IS$4</f>
        <v>0.10653459799721803</v>
      </c>
      <c r="IT16" s="2" cm="1">
        <f t="array" ref="IT16">INDEX(Assumptions!$V$3:$AA$32,'Gas Heat Pumps-Installs'!$A17-2022,'Gas Heat Pumps-Installs'!IT$2-2023)*'Gas Heat Pumps-Installs'!IT$4</f>
        <v>0.152965354</v>
      </c>
      <c r="IU16" s="2" cm="1">
        <f t="array" ref="IU16">INDEX(Assumptions!$V$3:$AA$32,'Gas Heat Pumps-Installs'!$A17-2022,'Gas Heat Pumps-Installs'!IU$2-2023)*'Gas Heat Pumps-Installs'!IU$4</f>
        <v>5.601661660112265E-2</v>
      </c>
      <c r="IV16" s="2" cm="1">
        <f t="array" ref="IV16">INDEX(Assumptions!$V$3:$AA$32,'Gas Heat Pumps-Installs'!$A17-2022,'Gas Heat Pumps-Installs'!IV$2-2023)*'Gas Heat Pumps-Installs'!IV$4</f>
        <v>9.2091850625208083E-2</v>
      </c>
      <c r="IW16" s="2" cm="1">
        <f t="array" ref="IW16">INDEX(Assumptions!$V$3:$AA$32,'Gas Heat Pumps-Installs'!$A17-2022,'Gas Heat Pumps-Installs'!IW$2-2023)*'Gas Heat Pumps-Installs'!IW$4</f>
        <v>5.0630675470821618E-2</v>
      </c>
      <c r="IX16" s="2" cm="1">
        <f t="array" ref="IX16">INDEX(Assumptions!$V$3:$AA$32,'Gas Heat Pumps-Installs'!$A17-2022,'Gas Heat Pumps-Installs'!IX$2-2023)*'Gas Heat Pumps-Installs'!IX$4</f>
        <v>0.14234479999999999</v>
      </c>
      <c r="IY16" s="2" cm="1">
        <f t="array" ref="IY16">INDEX(Assumptions!$V$3:$AA$32,'Gas Heat Pumps-Installs'!$A17-2022,'Gas Heat Pumps-Installs'!IY$2-2023)*'Gas Heat Pumps-Installs'!IY$4</f>
        <v>4.4299143999999985E-2</v>
      </c>
      <c r="IZ16" s="2" cm="1">
        <f t="array" ref="IZ16">INDEX(Assumptions!$V$3:$AA$32,'Gas Heat Pumps-Installs'!$A17-2022,'Gas Heat Pumps-Installs'!IZ$2-2023)*'Gas Heat Pumps-Installs'!IZ$4</f>
        <v>0.11171907</v>
      </c>
      <c r="JA16" s="2" cm="1">
        <f t="array" ref="JA16">INDEX(Assumptions!$V$3:$AA$32,'Gas Heat Pumps-Installs'!$A17-2022,'Gas Heat Pumps-Installs'!JA$2-2023)*'Gas Heat Pumps-Installs'!JA$4</f>
        <v>8.5547094000000018E-2</v>
      </c>
      <c r="JB16" s="2" cm="1">
        <f t="array" ref="JB16">INDEX(Assumptions!$V$3:$AA$32,'Gas Heat Pumps-Installs'!$A17-2022,'Gas Heat Pumps-Installs'!JB$2-2023)*'Gas Heat Pumps-Installs'!JB$4</f>
        <v>0.17203159999999998</v>
      </c>
      <c r="JC16" s="2" cm="1">
        <f t="array" ref="JC16">INDEX(Assumptions!$V$3:$AA$32,'Gas Heat Pumps-Installs'!$A17-2022,'Gas Heat Pumps-Installs'!JC$2-2023)*'Gas Heat Pumps-Installs'!JC$4</f>
        <v>0.12191906999999998</v>
      </c>
      <c r="JD16" s="2" cm="1">
        <f t="array" ref="JD16">INDEX(Assumptions!$V$3:$AA$32,'Gas Heat Pumps-Installs'!$A17-2022,'Gas Heat Pumps-Installs'!JD$2-2023)*'Gas Heat Pumps-Installs'!JD$4</f>
        <v>0.16331580000000001</v>
      </c>
      <c r="JE16" s="2" cm="1">
        <f t="array" ref="JE16">INDEX(Assumptions!$V$3:$AA$32,'Gas Heat Pumps-Installs'!$A17-2022,'Gas Heat Pumps-Installs'!JE$2-2023)*'Gas Heat Pumps-Installs'!JE$4</f>
        <v>7.3813381037751868E-2</v>
      </c>
      <c r="JF16" s="2" cm="1">
        <f t="array" ref="JF16">INDEX(Assumptions!$V$3:$AA$32,'Gas Heat Pumps-Installs'!$A17-2022,'Gas Heat Pumps-Installs'!JF$2-2023)*'Gas Heat Pumps-Installs'!JF$4</f>
        <v>9.9834717825690561E-2</v>
      </c>
      <c r="JG16" s="2" cm="1">
        <f t="array" ref="JG16">INDEX(Assumptions!$V$3:$AA$32,'Gas Heat Pumps-Installs'!$A17-2022,'Gas Heat Pumps-Installs'!JG$2-2023)*'Gas Heat Pumps-Installs'!JG$4</f>
        <v>3.9881346613757265E-2</v>
      </c>
      <c r="JH16" s="2" cm="1">
        <f t="array" ref="JH16">INDEX(Assumptions!$V$3:$AA$32,'Gas Heat Pumps-Installs'!$A17-2022,'Gas Heat Pumps-Installs'!JH$2-2023)*'Gas Heat Pumps-Installs'!JH$4</f>
        <v>0.16175847999999998</v>
      </c>
      <c r="JI16" s="2" cm="1">
        <f t="array" ref="JI16">INDEX(Assumptions!$V$3:$AA$32,'Gas Heat Pumps-Installs'!$A17-2022,'Gas Heat Pumps-Installs'!JI$2-2023)*'Gas Heat Pumps-Installs'!JI$4</f>
        <v>6.0432479999999997E-2</v>
      </c>
      <c r="JJ16" s="2" cm="1">
        <f t="array" ref="JJ16">INDEX(Assumptions!$V$3:$AA$32,'Gas Heat Pumps-Installs'!$A17-2022,'Gas Heat Pumps-Installs'!JJ$2-2023)*'Gas Heat Pumps-Installs'!JJ$4</f>
        <v>9.0332397056246128E-2</v>
      </c>
      <c r="JK16" s="2" cm="1">
        <f t="array" ref="JK16">INDEX(Assumptions!$V$3:$AA$32,'Gas Heat Pumps-Installs'!$A17-2022,'Gas Heat Pumps-Installs'!JK$2-2023)*'Gas Heat Pumps-Installs'!JK$4</f>
        <v>9.2152265027774571E-2</v>
      </c>
      <c r="JL16" s="2" cm="1">
        <f t="array" ref="JL16">INDEX(Assumptions!$V$3:$AA$32,'Gas Heat Pumps-Installs'!$A17-2022,'Gas Heat Pumps-Installs'!JL$2-2023)*'Gas Heat Pumps-Installs'!JL$4</f>
        <v>3.6054720000000005E-2</v>
      </c>
      <c r="JM16" s="2" cm="1">
        <f t="array" ref="JM16">INDEX(Assumptions!$V$3:$AA$32,'Gas Heat Pumps-Installs'!$A17-2022,'Gas Heat Pumps-Installs'!JM$2-2023)*'Gas Heat Pumps-Installs'!JM$4</f>
        <v>-7.6768900000000031E-3</v>
      </c>
      <c r="JN16" s="2" cm="1">
        <f t="array" ref="JN16">INDEX(Assumptions!$V$3:$AA$32,'Gas Heat Pumps-Installs'!$A17-2022,'Gas Heat Pumps-Installs'!JN$2-2023)*'Gas Heat Pumps-Installs'!JN$4</f>
        <v>0.10548492000000001</v>
      </c>
      <c r="JO16" s="2" cm="1">
        <f t="array" ref="JO16">INDEX(Assumptions!$V$3:$AA$32,'Gas Heat Pumps-Installs'!$A17-2022,'Gas Heat Pumps-Installs'!JO$2-2023)*'Gas Heat Pumps-Installs'!JO$4</f>
        <v>0.19432608000000001</v>
      </c>
      <c r="JP16" s="2" cm="1">
        <f t="array" ref="JP16">INDEX(Assumptions!$V$3:$AA$32,'Gas Heat Pumps-Installs'!$A17-2022,'Gas Heat Pumps-Installs'!JP$2-2023)*'Gas Heat Pumps-Installs'!JP$4</f>
        <v>0.27001950000000002</v>
      </c>
      <c r="JQ16" s="2" cm="1">
        <f t="array" ref="JQ16">INDEX(Assumptions!$V$3:$AA$32,'Gas Heat Pumps-Installs'!$A17-2022,'Gas Heat Pumps-Installs'!JQ$2-2023)*'Gas Heat Pumps-Installs'!JQ$4</f>
        <v>0.13084957224454449</v>
      </c>
      <c r="JR16" s="2" cm="1">
        <f t="array" ref="JR16">INDEX(Assumptions!$V$3:$AA$32,'Gas Heat Pumps-Installs'!$A17-2022,'Gas Heat Pumps-Installs'!JR$2-2023)*'Gas Heat Pumps-Installs'!JR$4</f>
        <v>0.16998283000000003</v>
      </c>
      <c r="JS16" s="2" cm="1">
        <f t="array" ref="JS16">INDEX(Assumptions!$V$3:$AA$32,'Gas Heat Pumps-Installs'!$A17-2022,'Gas Heat Pumps-Installs'!JS$2-2023)*'Gas Heat Pumps-Installs'!JS$4</f>
        <v>8.2098290733922719E-2</v>
      </c>
      <c r="JT16" s="2" cm="1">
        <f t="array" ref="JT16">INDEX(Assumptions!$V$3:$AA$32,'Gas Heat Pumps-Installs'!$A17-2022,'Gas Heat Pumps-Installs'!JT$2-2023)*'Gas Heat Pumps-Installs'!JT$4</f>
        <v>2.5171986553416806E-2</v>
      </c>
      <c r="JU16" s="2" cm="1">
        <f t="array" ref="JU16">INDEX(Assumptions!$V$3:$AA$32,'Gas Heat Pumps-Installs'!$A17-2022,'Gas Heat Pumps-Installs'!JU$2-2023)*'Gas Heat Pumps-Installs'!JU$4</f>
        <v>0.17128417999999998</v>
      </c>
      <c r="JV16" s="2" cm="1">
        <f t="array" ref="JV16">INDEX(Assumptions!$V$3:$AA$32,'Gas Heat Pumps-Installs'!$A17-2022,'Gas Heat Pumps-Installs'!JV$2-2023)*'Gas Heat Pumps-Installs'!JV$4</f>
        <v>6.6616752712548452E-2</v>
      </c>
      <c r="JW16" s="2" cm="1">
        <f t="array" ref="JW16">INDEX(Assumptions!$V$3:$AA$32,'Gas Heat Pumps-Installs'!$A17-2022,'Gas Heat Pumps-Installs'!JW$2-2023)*'Gas Heat Pumps-Installs'!JW$4</f>
        <v>0.18793364000000001</v>
      </c>
      <c r="JX16" s="2" cm="1">
        <f t="array" ref="JX16">INDEX(Assumptions!$V$3:$AA$32,'Gas Heat Pumps-Installs'!$A17-2022,'Gas Heat Pumps-Installs'!JX$2-2023)*'Gas Heat Pumps-Installs'!JX$4</f>
        <v>0.10591320485522884</v>
      </c>
      <c r="JY16" s="2" cm="1">
        <f t="array" ref="JY16">INDEX(Assumptions!$V$3:$AA$32,'Gas Heat Pumps-Installs'!$A17-2022,'Gas Heat Pumps-Installs'!JY$2-2023)*'Gas Heat Pumps-Installs'!JY$4</f>
        <v>3.4951148930162546E-2</v>
      </c>
      <c r="JZ16" s="2" cm="1">
        <f t="array" ref="JZ16">INDEX(Assumptions!$V$3:$AA$32,'Gas Heat Pumps-Installs'!$A17-2022,'Gas Heat Pumps-Installs'!JZ$2-2023)*'Gas Heat Pumps-Installs'!JZ$4</f>
        <v>0.14751568000000004</v>
      </c>
      <c r="KA16" s="2" cm="1">
        <f t="array" ref="KA16">INDEX(Assumptions!$V$3:$AA$32,'Gas Heat Pumps-Installs'!$A17-2022,'Gas Heat Pumps-Installs'!KA$2-2023)*'Gas Heat Pumps-Installs'!KA$4</f>
        <v>0.13483422</v>
      </c>
      <c r="KB16" s="2" cm="1">
        <f t="array" ref="KB16">INDEX(Assumptions!$V$3:$AA$32,'Gas Heat Pumps-Installs'!$A17-2022,'Gas Heat Pumps-Installs'!KB$2-2023)*'Gas Heat Pumps-Installs'!KB$4</f>
        <v>9.7244187813074257E-2</v>
      </c>
      <c r="KC16" s="2" cm="1">
        <f t="array" ref="KC16">INDEX(Assumptions!$V$3:$AA$32,'Gas Heat Pumps-Installs'!$A17-2022,'Gas Heat Pumps-Installs'!KC$2-2023)*'Gas Heat Pumps-Installs'!KC$4</f>
        <v>0.14607164</v>
      </c>
      <c r="KD16" s="2" cm="1">
        <f t="array" ref="KD16">INDEX(Assumptions!$V$3:$AA$32,'Gas Heat Pumps-Installs'!$A17-2022,'Gas Heat Pumps-Installs'!KD$2-2023)*'Gas Heat Pumps-Installs'!KD$4</f>
        <v>4.5528947589129308E-2</v>
      </c>
      <c r="KE16" s="2" cm="1">
        <f t="array" ref="KE16">INDEX(Assumptions!$V$3:$AA$32,'Gas Heat Pumps-Installs'!$A17-2022,'Gas Heat Pumps-Installs'!KE$2-2023)*'Gas Heat Pumps-Installs'!KE$4</f>
        <v>0.11191540969307964</v>
      </c>
      <c r="KF16" s="2" cm="1">
        <f t="array" ref="KF16">INDEX(Assumptions!$V$3:$AA$32,'Gas Heat Pumps-Installs'!$A17-2022,'Gas Heat Pumps-Installs'!KF$2-2023)*'Gas Heat Pumps-Installs'!KF$4</f>
        <v>9.7898589700959063E-2</v>
      </c>
      <c r="KG16" s="2" cm="1">
        <f t="array" ref="KG16">INDEX(Assumptions!$V$3:$AA$32,'Gas Heat Pumps-Installs'!$A17-2022,'Gas Heat Pumps-Installs'!KG$2-2023)*'Gas Heat Pumps-Installs'!KG$4</f>
        <v>0.25351794</v>
      </c>
      <c r="KH16" s="2" cm="1">
        <f t="array" ref="KH16">INDEX(Assumptions!$V$3:$AA$32,'Gas Heat Pumps-Installs'!$A17-2022,'Gas Heat Pumps-Installs'!KH$2-2023)*'Gas Heat Pumps-Installs'!KH$4</f>
        <v>8.220076806883013E-2</v>
      </c>
      <c r="KI16" s="2" cm="1">
        <f t="array" ref="KI16">INDEX(Assumptions!$V$3:$AA$32,'Gas Heat Pumps-Installs'!$A17-2022,'Gas Heat Pumps-Installs'!KI$2-2023)*'Gas Heat Pumps-Installs'!KI$4</f>
        <v>0.14246535964922766</v>
      </c>
      <c r="KJ16" s="2" cm="1">
        <f t="array" ref="KJ16">INDEX(Assumptions!$V$3:$AA$32,'Gas Heat Pumps-Installs'!$A17-2022,'Gas Heat Pumps-Installs'!KJ$2-2023)*'Gas Heat Pumps-Installs'!KJ$4</f>
        <v>6.8385852493443769E-2</v>
      </c>
      <c r="KK16" s="2" cm="1">
        <f t="array" ref="KK16">INDEX(Assumptions!$V$3:$AA$32,'Gas Heat Pumps-Installs'!$A17-2022,'Gas Heat Pumps-Installs'!KK$2-2023)*'Gas Heat Pumps-Installs'!KK$4</f>
        <v>4.1173971139561755E-2</v>
      </c>
      <c r="KL16" s="2" cm="1">
        <f t="array" ref="KL16">INDEX(Assumptions!$V$3:$AA$32,'Gas Heat Pumps-Installs'!$A17-2022,'Gas Heat Pumps-Installs'!KL$2-2023)*'Gas Heat Pumps-Installs'!KL$4</f>
        <v>9.516156000000002E-2</v>
      </c>
      <c r="KM16" s="2" cm="1">
        <f t="array" ref="KM16">INDEX(Assumptions!$V$3:$AA$32,'Gas Heat Pumps-Installs'!$A17-2022,'Gas Heat Pumps-Installs'!KM$2-2023)*'Gas Heat Pumps-Installs'!KM$4</f>
        <v>5.7223222477741427E-2</v>
      </c>
      <c r="KN16" s="2" cm="1">
        <f t="array" ref="KN16">INDEX(Assumptions!$V$3:$AA$32,'Gas Heat Pumps-Installs'!$A17-2022,'Gas Heat Pumps-Installs'!KN$2-2023)*'Gas Heat Pumps-Installs'!KN$4</f>
        <v>0.14166880000000001</v>
      </c>
      <c r="KO16" s="2" cm="1">
        <f t="array" ref="KO16">INDEX(Assumptions!$V$3:$AA$32,'Gas Heat Pumps-Installs'!$A17-2022,'Gas Heat Pumps-Installs'!KO$2-2023)*'Gas Heat Pumps-Installs'!KO$4</f>
        <v>0.15651090000000001</v>
      </c>
      <c r="KP16" s="2" cm="1">
        <f t="array" ref="KP16">INDEX(Assumptions!$V$3:$AA$32,'Gas Heat Pumps-Installs'!$A17-2022,'Gas Heat Pumps-Installs'!KP$2-2023)*'Gas Heat Pumps-Installs'!KP$4</f>
        <v>0.16258346211292371</v>
      </c>
      <c r="KQ16" s="2" cm="1">
        <f t="array" ref="KQ16">INDEX(Assumptions!$V$3:$AA$32,'Gas Heat Pumps-Installs'!$A17-2022,'Gas Heat Pumps-Installs'!KQ$2-2023)*'Gas Heat Pumps-Installs'!KQ$4</f>
        <v>0.12092568845003404</v>
      </c>
      <c r="KR16" s="2" cm="1">
        <f t="array" ref="KR16">INDEX(Assumptions!$V$3:$AA$32,'Gas Heat Pumps-Installs'!$A17-2022,'Gas Heat Pumps-Installs'!KR$2-2023)*'Gas Heat Pumps-Installs'!KR$4</f>
        <v>0.17721343999999997</v>
      </c>
      <c r="KS16" s="2" cm="1">
        <f t="array" ref="KS16">INDEX(Assumptions!$V$3:$AA$32,'Gas Heat Pumps-Installs'!$A17-2022,'Gas Heat Pumps-Installs'!KS$2-2023)*'Gas Heat Pumps-Installs'!KS$4</f>
        <v>0.11946873</v>
      </c>
      <c r="KT16" s="2" cm="1">
        <f t="array" ref="KT16">INDEX(Assumptions!$V$3:$AA$32,'Gas Heat Pumps-Installs'!$A17-2022,'Gas Heat Pumps-Installs'!KT$2-2023)*'Gas Heat Pumps-Installs'!KT$4</f>
        <v>0.180618</v>
      </c>
      <c r="KU16" s="2" cm="1">
        <f t="array" ref="KU16">INDEX(Assumptions!$V$3:$AA$32,'Gas Heat Pumps-Installs'!$A17-2022,'Gas Heat Pumps-Installs'!KU$2-2023)*'Gas Heat Pumps-Installs'!KU$4</f>
        <v>8.3317604084469171E-2</v>
      </c>
      <c r="KV16" s="2" cm="1">
        <f t="array" ref="KV16">INDEX(Assumptions!$V$3:$AA$32,'Gas Heat Pumps-Installs'!$A17-2022,'Gas Heat Pumps-Installs'!KV$2-2023)*'Gas Heat Pumps-Installs'!KV$4</f>
        <v>0.12158470891973572</v>
      </c>
      <c r="KW16" s="2" cm="1">
        <f t="array" ref="KW16">INDEX(Assumptions!$V$3:$AA$32,'Gas Heat Pumps-Installs'!$A17-2022,'Gas Heat Pumps-Installs'!KW$2-2023)*'Gas Heat Pumps-Installs'!KW$4</f>
        <v>9.2230302158583771E-2</v>
      </c>
      <c r="KX16" s="2" cm="1">
        <f t="array" ref="KX16">INDEX(Assumptions!$V$3:$AA$32,'Gas Heat Pumps-Installs'!$A17-2022,'Gas Heat Pumps-Installs'!KX$2-2023)*'Gas Heat Pumps-Installs'!KX$4</f>
        <v>0.13076052000000002</v>
      </c>
      <c r="KY16" s="2" cm="1">
        <f t="array" ref="KY16">INDEX(Assumptions!$V$3:$AA$32,'Gas Heat Pumps-Installs'!$A17-2022,'Gas Heat Pumps-Installs'!KY$2-2023)*'Gas Heat Pumps-Installs'!KY$4</f>
        <v>0.18446430276239154</v>
      </c>
      <c r="KZ16" s="2" cm="1">
        <f t="array" ref="KZ16">INDEX(Assumptions!$V$3:$AA$32,'Gas Heat Pumps-Installs'!$A17-2022,'Gas Heat Pumps-Installs'!KZ$2-2023)*'Gas Heat Pumps-Installs'!KZ$4</f>
        <v>9.4773815543157239E-2</v>
      </c>
      <c r="LA16" s="2" cm="1">
        <f t="array" ref="LA16">INDEX(Assumptions!$V$3:$AA$32,'Gas Heat Pumps-Installs'!$A17-2022,'Gas Heat Pumps-Installs'!LA$2-2023)*'Gas Heat Pumps-Installs'!LA$4</f>
        <v>5.9161159787442741E-2</v>
      </c>
      <c r="LB16" s="2" cm="1">
        <f t="array" ref="LB16">INDEX(Assumptions!$V$3:$AA$32,'Gas Heat Pumps-Installs'!$A17-2022,'Gas Heat Pumps-Installs'!LB$2-2023)*'Gas Heat Pumps-Installs'!LB$4</f>
        <v>0.26321129999999998</v>
      </c>
      <c r="LC16" s="2" cm="1">
        <f t="array" ref="LC16">INDEX(Assumptions!$V$3:$AA$32,'Gas Heat Pumps-Installs'!$A17-2022,'Gas Heat Pumps-Installs'!LC$2-2023)*'Gas Heat Pumps-Installs'!LC$4</f>
        <v>0.11244227799999999</v>
      </c>
      <c r="LD16" s="2" cm="1">
        <f t="array" ref="LD16">INDEX(Assumptions!$V$3:$AA$32,'Gas Heat Pumps-Installs'!$A17-2022,'Gas Heat Pumps-Installs'!LD$2-2023)*'Gas Heat Pumps-Installs'!LD$4</f>
        <v>0.11038341400000001</v>
      </c>
      <c r="LE16" s="2" cm="1">
        <f t="array" ref="LE16">INDEX(Assumptions!$V$3:$AA$32,'Gas Heat Pumps-Installs'!$A17-2022,'Gas Heat Pumps-Installs'!LE$2-2023)*'Gas Heat Pumps-Installs'!LE$4</f>
        <v>7.2070319999999979E-2</v>
      </c>
      <c r="LF16" s="2" cm="1">
        <f t="array" ref="LF16">INDEX(Assumptions!$V$3:$AA$32,'Gas Heat Pumps-Installs'!$A17-2022,'Gas Heat Pumps-Installs'!LF$2-2023)*'Gas Heat Pumps-Installs'!LF$4</f>
        <v>0.13599554317414442</v>
      </c>
      <c r="LG16" s="2" cm="1">
        <f t="array" ref="LG16">INDEX(Assumptions!$V$3:$AA$32,'Gas Heat Pumps-Installs'!$A17-2022,'Gas Heat Pumps-Installs'!LG$2-2023)*'Gas Heat Pumps-Installs'!LG$4</f>
        <v>0.10528083799999999</v>
      </c>
      <c r="LH16" s="2" cm="1">
        <f t="array" ref="LH16">INDEX(Assumptions!$V$3:$AA$32,'Gas Heat Pumps-Installs'!$A17-2022,'Gas Heat Pumps-Installs'!LH$2-2023)*'Gas Heat Pumps-Installs'!LH$4</f>
        <v>0.12769085999999999</v>
      </c>
      <c r="LI16" s="2" cm="1">
        <f t="array" ref="LI16">INDEX(Assumptions!$V$3:$AA$32,'Gas Heat Pumps-Installs'!$A17-2022,'Gas Heat Pumps-Installs'!LI$2-2023)*'Gas Heat Pumps-Installs'!LI$4</f>
        <v>7.6885578579340363E-2</v>
      </c>
      <c r="LJ16" s="2" cm="1">
        <f t="array" ref="LJ16">INDEX(Assumptions!$V$3:$AA$32,'Gas Heat Pumps-Installs'!$A17-2022,'Gas Heat Pumps-Installs'!LJ$2-2023)*'Gas Heat Pumps-Installs'!LJ$4</f>
        <v>0.16367442000000004</v>
      </c>
      <c r="LK16" s="2" cm="1">
        <f t="array" ref="LK16">INDEX(Assumptions!$V$3:$AA$32,'Gas Heat Pumps-Installs'!$A17-2022,'Gas Heat Pumps-Installs'!LK$2-2023)*'Gas Heat Pumps-Installs'!LK$4</f>
        <v>0.17364749999999998</v>
      </c>
      <c r="LL16" s="2" cm="1">
        <f t="array" ref="LL16">INDEX(Assumptions!$V$3:$AA$32,'Gas Heat Pumps-Installs'!$A17-2022,'Gas Heat Pumps-Installs'!LL$2-2023)*'Gas Heat Pumps-Installs'!LL$4</f>
        <v>0.23832776</v>
      </c>
      <c r="LM16" s="2" cm="1">
        <f t="array" ref="LM16">INDEX(Assumptions!$V$3:$AA$32,'Gas Heat Pumps-Installs'!$A17-2022,'Gas Heat Pumps-Installs'!LM$2-2023)*'Gas Heat Pumps-Installs'!LM$4</f>
        <v>9.8824256127010804E-2</v>
      </c>
      <c r="LN16" s="2" cm="1">
        <f t="array" ref="LN16">INDEX(Assumptions!$V$3:$AA$32,'Gas Heat Pumps-Installs'!$A17-2022,'Gas Heat Pumps-Installs'!LN$2-2023)*'Gas Heat Pumps-Installs'!LN$4</f>
        <v>8.0940366E-2</v>
      </c>
      <c r="LO16" s="2" cm="1">
        <f t="array" ref="LO16">INDEX(Assumptions!$V$3:$AA$32,'Gas Heat Pumps-Installs'!$A17-2022,'Gas Heat Pumps-Installs'!LO$2-2023)*'Gas Heat Pumps-Installs'!LO$4</f>
        <v>0.11485685569174861</v>
      </c>
      <c r="LP16" s="2" cm="1">
        <f t="array" ref="LP16">INDEX(Assumptions!$V$3:$AA$32,'Gas Heat Pumps-Installs'!$A17-2022,'Gas Heat Pumps-Installs'!LP$2-2023)*'Gas Heat Pumps-Installs'!LP$4</f>
        <v>0.1862133</v>
      </c>
      <c r="LQ16" s="2" cm="1">
        <f t="array" ref="LQ16">INDEX(Assumptions!$V$3:$AA$32,'Gas Heat Pumps-Installs'!$A17-2022,'Gas Heat Pumps-Installs'!LQ$2-2023)*'Gas Heat Pumps-Installs'!LQ$4</f>
        <v>6.7914470000000005E-2</v>
      </c>
      <c r="LR16" s="2" cm="1">
        <f t="array" ref="LR16">INDEX(Assumptions!$V$3:$AA$32,'Gas Heat Pumps-Installs'!$A17-2022,'Gas Heat Pumps-Installs'!LR$2-2023)*'Gas Heat Pumps-Installs'!LR$4</f>
        <v>5.2732166564744422E-2</v>
      </c>
      <c r="LS16" s="2" cm="1">
        <f t="array" ref="LS16">INDEX(Assumptions!$V$3:$AA$32,'Gas Heat Pumps-Installs'!$A17-2022,'Gas Heat Pumps-Installs'!LS$2-2023)*'Gas Heat Pumps-Installs'!LS$4</f>
        <v>3.94553527726429E-2</v>
      </c>
      <c r="LT16" s="2" cm="1">
        <f t="array" ref="LT16">INDEX(Assumptions!$V$3:$AA$32,'Gas Heat Pumps-Installs'!$A17-2022,'Gas Heat Pumps-Installs'!LT$2-2023)*'Gas Heat Pumps-Installs'!LT$4</f>
        <v>0.13160247</v>
      </c>
      <c r="LU16" s="2" cm="1">
        <f t="array" ref="LU16">INDEX(Assumptions!$V$3:$AA$32,'Gas Heat Pumps-Installs'!$A17-2022,'Gas Heat Pumps-Installs'!LU$2-2023)*'Gas Heat Pumps-Installs'!LU$4</f>
        <v>0.16067897795533984</v>
      </c>
      <c r="LV16" s="2" cm="1">
        <f t="array" ref="LV16">INDEX(Assumptions!$V$3:$AA$32,'Gas Heat Pumps-Installs'!$A17-2022,'Gas Heat Pumps-Installs'!LV$2-2023)*'Gas Heat Pumps-Installs'!LV$4</f>
        <v>8.4216210000000014E-2</v>
      </c>
      <c r="LW16" s="2" cm="1">
        <f t="array" ref="LW16">INDEX(Assumptions!$V$3:$AA$32,'Gas Heat Pumps-Installs'!$A17-2022,'Gas Heat Pumps-Installs'!LW$2-2023)*'Gas Heat Pumps-Installs'!LW$4</f>
        <v>3.8922713859488894E-2</v>
      </c>
      <c r="LX16" s="2" cm="1">
        <f t="array" ref="LX16">INDEX(Assumptions!$V$3:$AA$32,'Gas Heat Pumps-Installs'!$A17-2022,'Gas Heat Pumps-Installs'!LX$2-2023)*'Gas Heat Pumps-Installs'!LX$4</f>
        <v>7.3749259564780137E-2</v>
      </c>
      <c r="LY16" s="2" cm="1">
        <f t="array" ref="LY16">INDEX(Assumptions!$V$3:$AA$32,'Gas Heat Pumps-Installs'!$A17-2022,'Gas Heat Pumps-Installs'!LY$2-2023)*'Gas Heat Pumps-Installs'!LY$4</f>
        <v>0.21230518000000004</v>
      </c>
      <c r="LZ16" s="2" cm="1">
        <f t="array" ref="LZ16">INDEX(Assumptions!$V$3:$AA$32,'Gas Heat Pumps-Installs'!$A17-2022,'Gas Heat Pumps-Installs'!LZ$2-2023)*'Gas Heat Pumps-Installs'!LZ$4</f>
        <v>8.481353400000001E-2</v>
      </c>
      <c r="MA16" s="2" cm="1">
        <f t="array" ref="MA16">INDEX(Assumptions!$V$3:$AA$32,'Gas Heat Pumps-Installs'!$A17-2022,'Gas Heat Pumps-Installs'!MA$2-2023)*'Gas Heat Pumps-Installs'!MA$4</f>
        <v>8.4984117285924324E-2</v>
      </c>
      <c r="MB16" s="2" cm="1">
        <f t="array" ref="MB16">INDEX(Assumptions!$V$3:$AA$32,'Gas Heat Pumps-Installs'!$A17-2022,'Gas Heat Pumps-Installs'!MB$2-2023)*'Gas Heat Pumps-Installs'!MB$4</f>
        <v>8.2185615104220441E-2</v>
      </c>
      <c r="MC16" s="2" cm="1">
        <f t="array" ref="MC16">INDEX(Assumptions!$V$3:$AA$32,'Gas Heat Pumps-Installs'!$A17-2022,'Gas Heat Pumps-Installs'!MC$2-2023)*'Gas Heat Pumps-Installs'!MC$4</f>
        <v>0.17762393658692768</v>
      </c>
      <c r="MD16" s="2" cm="1">
        <f t="array" ref="MD16">INDEX(Assumptions!$V$3:$AA$32,'Gas Heat Pumps-Installs'!$A17-2022,'Gas Heat Pumps-Installs'!MD$2-2023)*'Gas Heat Pumps-Installs'!MD$4</f>
        <v>6.5210921080036607E-2</v>
      </c>
      <c r="ME16" s="2" cm="1">
        <f t="array" ref="ME16">INDEX(Assumptions!$V$3:$AA$32,'Gas Heat Pumps-Installs'!$A17-2022,'Gas Heat Pumps-Installs'!ME$2-2023)*'Gas Heat Pumps-Installs'!ME$4</f>
        <v>0.21098896</v>
      </c>
      <c r="MF16" s="2" cm="1">
        <f t="array" ref="MF16">INDEX(Assumptions!$V$3:$AA$32,'Gas Heat Pumps-Installs'!$A17-2022,'Gas Heat Pumps-Installs'!MF$2-2023)*'Gas Heat Pumps-Installs'!MF$4</f>
        <v>5.1196353588367396E-2</v>
      </c>
      <c r="MG16" s="2" cm="1">
        <f t="array" ref="MG16">INDEX(Assumptions!$V$3:$AA$32,'Gas Heat Pumps-Installs'!$A17-2022,'Gas Heat Pumps-Installs'!MG$2-2023)*'Gas Heat Pumps-Installs'!MG$4</f>
        <v>7.64985715929071E-2</v>
      </c>
      <c r="MH16" s="2" cm="1">
        <f t="array" ref="MH16">INDEX(Assumptions!$V$3:$AA$32,'Gas Heat Pumps-Installs'!$A17-2022,'Gas Heat Pumps-Installs'!MH$2-2023)*'Gas Heat Pumps-Installs'!MH$4</f>
        <v>0.1893648</v>
      </c>
      <c r="MI16" s="2" cm="1">
        <f t="array" ref="MI16">INDEX(Assumptions!$V$3:$AA$32,'Gas Heat Pumps-Installs'!$A17-2022,'Gas Heat Pumps-Installs'!MI$2-2023)*'Gas Heat Pumps-Installs'!MI$4</f>
        <v>5.7348747424399285E-2</v>
      </c>
      <c r="MJ16" s="2" cm="1">
        <f t="array" ref="MJ16">INDEX(Assumptions!$V$3:$AA$32,'Gas Heat Pumps-Installs'!$A17-2022,'Gas Heat Pumps-Installs'!MJ$2-2023)*'Gas Heat Pumps-Installs'!MJ$4</f>
        <v>8.2661254000000017E-2</v>
      </c>
      <c r="MK16" s="2" cm="1">
        <f t="array" ref="MK16">INDEX(Assumptions!$V$3:$AA$32,'Gas Heat Pumps-Installs'!$A17-2022,'Gas Heat Pumps-Installs'!MK$2-2023)*'Gas Heat Pumps-Installs'!MK$4</f>
        <v>6.7839856152644318E-2</v>
      </c>
      <c r="ML16" s="2" cm="1">
        <f t="array" ref="ML16">INDEX(Assumptions!$V$3:$AA$32,'Gas Heat Pumps-Installs'!$A17-2022,'Gas Heat Pumps-Installs'!ML$2-2023)*'Gas Heat Pumps-Installs'!ML$4</f>
        <v>0.16456590000000001</v>
      </c>
      <c r="MM16" s="2" cm="1">
        <f t="array" ref="MM16">INDEX(Assumptions!$V$3:$AA$32,'Gas Heat Pumps-Installs'!$A17-2022,'Gas Heat Pumps-Installs'!MM$2-2023)*'Gas Heat Pumps-Installs'!MM$4</f>
        <v>0.14330642999999998</v>
      </c>
      <c r="MN16" s="2" cm="1">
        <f t="array" ref="MN16">INDEX(Assumptions!$V$3:$AA$32,'Gas Heat Pumps-Installs'!$A17-2022,'Gas Heat Pumps-Installs'!MN$2-2023)*'Gas Heat Pumps-Installs'!MN$4</f>
        <v>0.21529786000000004</v>
      </c>
      <c r="MO16" s="2" cm="1">
        <f t="array" ref="MO16">INDEX(Assumptions!$V$3:$AA$32,'Gas Heat Pumps-Installs'!$A17-2022,'Gas Heat Pumps-Installs'!MO$2-2023)*'Gas Heat Pumps-Installs'!MO$4</f>
        <v>0.13795657425145366</v>
      </c>
      <c r="MP16" s="2" cm="1">
        <f t="array" ref="MP16">INDEX(Assumptions!$V$3:$AA$32,'Gas Heat Pumps-Installs'!$A17-2022,'Gas Heat Pumps-Installs'!MP$2-2023)*'Gas Heat Pumps-Installs'!MP$4</f>
        <v>0.127913214</v>
      </c>
      <c r="MQ16" s="2" cm="1">
        <f t="array" ref="MQ16">INDEX(Assumptions!$V$3:$AA$32,'Gas Heat Pumps-Installs'!$A17-2022,'Gas Heat Pumps-Installs'!MQ$2-2023)*'Gas Heat Pumps-Installs'!MQ$4</f>
        <v>0.11809552517950792</v>
      </c>
      <c r="MR16" s="2" cm="1">
        <f t="array" ref="MR16">INDEX(Assumptions!$V$3:$AA$32,'Gas Heat Pumps-Installs'!$A17-2022,'Gas Heat Pumps-Installs'!MR$2-2023)*'Gas Heat Pumps-Installs'!MR$4</f>
        <v>6.8537102415653944E-2</v>
      </c>
      <c r="MS16" s="2" cm="1">
        <f t="array" ref="MS16">INDEX(Assumptions!$V$3:$AA$32,'Gas Heat Pumps-Installs'!$A17-2022,'Gas Heat Pumps-Installs'!MS$2-2023)*'Gas Heat Pumps-Installs'!MS$4</f>
        <v>0.14837992</v>
      </c>
      <c r="MT16" s="2" cm="1">
        <f t="array" ref="MT16">INDEX(Assumptions!$V$3:$AA$32,'Gas Heat Pumps-Installs'!$A17-2022,'Gas Heat Pumps-Installs'!MT$2-2023)*'Gas Heat Pumps-Installs'!MT$4</f>
        <v>0.12017384999999998</v>
      </c>
      <c r="MU16" s="2" cm="1">
        <f t="array" ref="MU16">INDEX(Assumptions!$V$3:$AA$32,'Gas Heat Pumps-Installs'!$A17-2022,'Gas Heat Pumps-Installs'!MU$2-2023)*'Gas Heat Pumps-Installs'!MU$4</f>
        <v>9.3465075465798964E-2</v>
      </c>
      <c r="MV16" s="2" cm="1">
        <f t="array" ref="MV16">INDEX(Assumptions!$V$3:$AA$32,'Gas Heat Pumps-Installs'!$A17-2022,'Gas Heat Pumps-Installs'!MV$2-2023)*'Gas Heat Pumps-Installs'!MV$4</f>
        <v>4.9970303069695993E-2</v>
      </c>
      <c r="MW16" s="2" cm="1">
        <f t="array" ref="MW16">INDEX(Assumptions!$V$3:$AA$32,'Gas Heat Pumps-Installs'!$A17-2022,'Gas Heat Pumps-Installs'!MW$2-2023)*'Gas Heat Pumps-Installs'!MW$4</f>
        <v>0.100130238</v>
      </c>
      <c r="MX16" s="2" cm="1">
        <f t="array" ref="MX16">INDEX(Assumptions!$V$3:$AA$32,'Gas Heat Pumps-Installs'!$A17-2022,'Gas Heat Pumps-Installs'!MX$2-2023)*'Gas Heat Pumps-Installs'!MX$4</f>
        <v>0.103241684</v>
      </c>
      <c r="MY16" s="2" cm="1">
        <f t="array" ref="MY16">INDEX(Assumptions!$V$3:$AA$32,'Gas Heat Pumps-Installs'!$A17-2022,'Gas Heat Pumps-Installs'!MY$2-2023)*'Gas Heat Pumps-Installs'!MY$4</f>
        <v>0.17268644469232952</v>
      </c>
      <c r="MZ16" s="2" cm="1">
        <f t="array" ref="MZ16">INDEX(Assumptions!$V$3:$AA$32,'Gas Heat Pumps-Installs'!$A17-2022,'Gas Heat Pumps-Installs'!MZ$2-2023)*'Gas Heat Pumps-Installs'!MZ$4</f>
        <v>0.10586026088689858</v>
      </c>
      <c r="NA16" s="2" cm="1">
        <f t="array" ref="NA16">INDEX(Assumptions!$V$3:$AA$32,'Gas Heat Pumps-Installs'!$A17-2022,'Gas Heat Pumps-Installs'!NA$2-2023)*'Gas Heat Pumps-Installs'!NA$4</f>
        <v>5.3376573374475697E-2</v>
      </c>
      <c r="NB16" s="2" cm="1">
        <f t="array" ref="NB16">INDEX(Assumptions!$V$3:$AA$32,'Gas Heat Pumps-Installs'!$A17-2022,'Gas Heat Pumps-Installs'!NB$2-2023)*'Gas Heat Pumps-Installs'!NB$4</f>
        <v>0.112806</v>
      </c>
      <c r="NC16" s="2" cm="1">
        <f t="array" ref="NC16">INDEX(Assumptions!$V$3:$AA$32,'Gas Heat Pumps-Installs'!$A17-2022,'Gas Heat Pumps-Installs'!NC$2-2023)*'Gas Heat Pumps-Installs'!NC$4</f>
        <v>0.18256504000000001</v>
      </c>
      <c r="ND16" s="2" cm="1">
        <f t="array" ref="ND16">INDEX(Assumptions!$V$3:$AA$32,'Gas Heat Pumps-Installs'!$A17-2022,'Gas Heat Pumps-Installs'!ND$2-2023)*'Gas Heat Pumps-Installs'!ND$4</f>
        <v>0.11599395600000001</v>
      </c>
      <c r="NE16" s="2" cm="1">
        <f t="array" ref="NE16">INDEX(Assumptions!$V$3:$AA$32,'Gas Heat Pumps-Installs'!$A17-2022,'Gas Heat Pumps-Installs'!NE$2-2023)*'Gas Heat Pumps-Installs'!NE$4</f>
        <v>5.1199221786429071E-2</v>
      </c>
      <c r="NF16" s="2" cm="1">
        <f t="array" ref="NF16">INDEX(Assumptions!$V$3:$AA$32,'Gas Heat Pumps-Installs'!$A17-2022,'Gas Heat Pumps-Installs'!NF$2-2023)*'Gas Heat Pumps-Installs'!NF$4</f>
        <v>5.5849144078142919E-2</v>
      </c>
      <c r="NG16" s="2" cm="1">
        <f t="array" ref="NG16">INDEX(Assumptions!$V$3:$AA$32,'Gas Heat Pumps-Installs'!$A17-2022,'Gas Heat Pumps-Installs'!NG$2-2023)*'Gas Heat Pumps-Installs'!NG$4</f>
        <v>0.11782765834829929</v>
      </c>
      <c r="NH16" s="2" cm="1">
        <f t="array" ref="NH16">INDEX(Assumptions!$V$3:$AA$32,'Gas Heat Pumps-Installs'!$A17-2022,'Gas Heat Pumps-Installs'!NH$2-2023)*'Gas Heat Pumps-Installs'!NH$4</f>
        <v>4.1500951547081867E-2</v>
      </c>
      <c r="NI16" s="2" cm="1">
        <f t="array" ref="NI16">INDEX(Assumptions!$V$3:$AA$32,'Gas Heat Pumps-Installs'!$A17-2022,'Gas Heat Pumps-Installs'!NI$2-2023)*'Gas Heat Pumps-Installs'!NI$4</f>
        <v>3.4268761437166437E-2</v>
      </c>
      <c r="NJ16" s="2" cm="1">
        <f t="array" ref="NJ16">INDEX(Assumptions!$V$3:$AA$32,'Gas Heat Pumps-Installs'!$A17-2022,'Gas Heat Pumps-Installs'!NJ$2-2023)*'Gas Heat Pumps-Installs'!NJ$4</f>
        <v>9.897614120331788E-2</v>
      </c>
      <c r="NK16" s="2" cm="1">
        <f t="array" ref="NK16">INDEX(Assumptions!$V$3:$AA$32,'Gas Heat Pumps-Installs'!$A17-2022,'Gas Heat Pumps-Installs'!NK$2-2023)*'Gas Heat Pumps-Installs'!NK$4</f>
        <v>0.25670009999999999</v>
      </c>
      <c r="NL16" s="2" cm="1">
        <f t="array" ref="NL16">INDEX(Assumptions!$V$3:$AA$32,'Gas Heat Pumps-Installs'!$A17-2022,'Gas Heat Pumps-Installs'!NL$2-2023)*'Gas Heat Pumps-Installs'!NL$4</f>
        <v>6.7464057208084058E-2</v>
      </c>
      <c r="NM16" s="2" cm="1">
        <f t="array" ref="NM16">INDEX(Assumptions!$V$3:$AA$32,'Gas Heat Pumps-Installs'!$A17-2022,'Gas Heat Pumps-Installs'!NM$2-2023)*'Gas Heat Pumps-Installs'!NM$4</f>
        <v>5.2022528244853296E-2</v>
      </c>
      <c r="NN16" s="2" cm="1">
        <f t="array" ref="NN16">INDEX(Assumptions!$V$3:$AA$32,'Gas Heat Pumps-Installs'!$A17-2022,'Gas Heat Pumps-Installs'!NN$2-2023)*'Gas Heat Pumps-Installs'!NN$4</f>
        <v>0.1530357</v>
      </c>
      <c r="NO16" s="2" cm="1">
        <f t="array" ref="NO16">INDEX(Assumptions!$V$3:$AA$32,'Gas Heat Pumps-Installs'!$A17-2022,'Gas Heat Pumps-Installs'!NO$2-2023)*'Gas Heat Pumps-Installs'!NO$4</f>
        <v>0.15105299999999997</v>
      </c>
      <c r="NP16" s="2" cm="1">
        <f t="array" ref="NP16">INDEX(Assumptions!$V$3:$AA$32,'Gas Heat Pumps-Installs'!$A17-2022,'Gas Heat Pumps-Installs'!NP$2-2023)*'Gas Heat Pumps-Installs'!NP$4</f>
        <v>9.76114538176341E-2</v>
      </c>
      <c r="NQ16" s="2" cm="1">
        <f t="array" ref="NQ16">INDEX(Assumptions!$V$3:$AA$32,'Gas Heat Pumps-Installs'!$A17-2022,'Gas Heat Pumps-Installs'!NQ$2-2023)*'Gas Heat Pumps-Installs'!NQ$4</f>
        <v>7.1181399769313591E-2</v>
      </c>
      <c r="NR16" s="2" cm="1">
        <f t="array" ref="NR16">INDEX(Assumptions!$V$3:$AA$32,'Gas Heat Pumps-Installs'!$A17-2022,'Gas Heat Pumps-Installs'!NR$2-2023)*'Gas Heat Pumps-Installs'!NR$4</f>
        <v>0.18362394711551178</v>
      </c>
      <c r="NS16" s="2" cm="1">
        <f t="array" ref="NS16">INDEX(Assumptions!$V$3:$AA$32,'Gas Heat Pumps-Installs'!$A17-2022,'Gas Heat Pumps-Installs'!NS$2-2023)*'Gas Heat Pumps-Installs'!NS$4</f>
        <v>0.19080204000000001</v>
      </c>
      <c r="NT16" s="2" cm="1">
        <f t="array" ref="NT16">INDEX(Assumptions!$V$3:$AA$32,'Gas Heat Pumps-Installs'!$A17-2022,'Gas Heat Pumps-Installs'!NT$2-2023)*'Gas Heat Pumps-Installs'!NT$4</f>
        <v>7.7877289237809039E-2</v>
      </c>
      <c r="NU16" s="2" cm="1">
        <f t="array" ref="NU16">INDEX(Assumptions!$V$3:$AA$32,'Gas Heat Pumps-Installs'!$A17-2022,'Gas Heat Pumps-Installs'!NU$2-2023)*'Gas Heat Pumps-Installs'!NU$4</f>
        <v>6.9704120769367522E-2</v>
      </c>
      <c r="NV16" s="2" cm="1">
        <f t="array" ref="NV16">INDEX(Assumptions!$V$3:$AA$32,'Gas Heat Pumps-Installs'!$A17-2022,'Gas Heat Pumps-Installs'!NV$2-2023)*'Gas Heat Pumps-Installs'!NV$4</f>
        <v>0.1003078162094221</v>
      </c>
      <c r="NW16" s="2" cm="1">
        <f t="array" ref="NW16">INDEX(Assumptions!$V$3:$AA$32,'Gas Heat Pumps-Installs'!$A17-2022,'Gas Heat Pumps-Installs'!NW$2-2023)*'Gas Heat Pumps-Installs'!NW$4</f>
        <v>8.040563478732736E-2</v>
      </c>
      <c r="NX16" s="2" cm="1">
        <f t="array" ref="NX16">INDEX(Assumptions!$V$3:$AA$32,'Gas Heat Pumps-Installs'!$A17-2022,'Gas Heat Pumps-Installs'!NX$2-2023)*'Gas Heat Pumps-Installs'!NX$4</f>
        <v>0.10107194999999999</v>
      </c>
      <c r="NY16" s="2" cm="1">
        <f t="array" ref="NY16">INDEX(Assumptions!$V$3:$AA$32,'Gas Heat Pumps-Installs'!$A17-2022,'Gas Heat Pumps-Installs'!NY$2-2023)*'Gas Heat Pumps-Installs'!NY$4</f>
        <v>9.0088485648120289E-2</v>
      </c>
      <c r="NZ16" s="2" cm="1">
        <f t="array" ref="NZ16">INDEX(Assumptions!$V$3:$AA$32,'Gas Heat Pumps-Installs'!$A17-2022,'Gas Heat Pumps-Installs'!NZ$2-2023)*'Gas Heat Pumps-Installs'!NZ$4</f>
        <v>0.17367089999999999</v>
      </c>
      <c r="OA16" s="2" cm="1">
        <f t="array" ref="OA16">INDEX(Assumptions!$V$3:$AA$32,'Gas Heat Pumps-Installs'!$A17-2022,'Gas Heat Pumps-Installs'!OA$2-2023)*'Gas Heat Pumps-Installs'!OA$4</f>
        <v>0.18246570000000001</v>
      </c>
      <c r="OB16" s="2" cm="1">
        <f t="array" ref="OB16">INDEX(Assumptions!$V$3:$AA$32,'Gas Heat Pumps-Installs'!$A17-2022,'Gas Heat Pumps-Installs'!OB$2-2023)*'Gas Heat Pumps-Installs'!OB$4</f>
        <v>7.7253898642348676E-2</v>
      </c>
      <c r="OC16" s="2" cm="1">
        <f t="array" ref="OC16">INDEX(Assumptions!$V$3:$AA$32,'Gas Heat Pumps-Installs'!$A17-2022,'Gas Heat Pumps-Installs'!OC$2-2023)*'Gas Heat Pumps-Installs'!OC$4</f>
        <v>0.19668120000000003</v>
      </c>
      <c r="OD16" s="2" cm="1">
        <f t="array" ref="OD16">INDEX(Assumptions!$V$3:$AA$32,'Gas Heat Pumps-Installs'!$A17-2022,'Gas Heat Pumps-Installs'!OD$2-2023)*'Gas Heat Pumps-Installs'!OD$4</f>
        <v>0.11844950999999999</v>
      </c>
      <c r="OE16" s="2" cm="1">
        <f t="array" ref="OE16">INDEX(Assumptions!$V$3:$AA$32,'Gas Heat Pumps-Installs'!$A17-2022,'Gas Heat Pumps-Installs'!OE$2-2023)*'Gas Heat Pumps-Installs'!OE$4</f>
        <v>0.13616538516791038</v>
      </c>
      <c r="OF16" s="2" cm="1">
        <f t="array" ref="OF16">INDEX(Assumptions!$V$3:$AA$32,'Gas Heat Pumps-Installs'!$A17-2022,'Gas Heat Pumps-Installs'!OF$2-2023)*'Gas Heat Pumps-Installs'!OF$4</f>
        <v>0.18104279999999998</v>
      </c>
      <c r="OG16" s="2" cm="1">
        <f t="array" ref="OG16">INDEX(Assumptions!$V$3:$AA$32,'Gas Heat Pumps-Installs'!$A17-2022,'Gas Heat Pumps-Installs'!OG$2-2023)*'Gas Heat Pumps-Installs'!OG$4</f>
        <v>0.12556167000000001</v>
      </c>
      <c r="OH16" s="2" cm="1">
        <f t="array" ref="OH16">INDEX(Assumptions!$V$3:$AA$32,'Gas Heat Pumps-Installs'!$A17-2022,'Gas Heat Pumps-Installs'!OH$2-2023)*'Gas Heat Pumps-Installs'!OH$4</f>
        <v>0.11493679600000001</v>
      </c>
      <c r="OI16" s="2" cm="1">
        <f t="array" ref="OI16">INDEX(Assumptions!$V$3:$AA$32,'Gas Heat Pumps-Installs'!$A17-2022,'Gas Heat Pumps-Installs'!OI$2-2023)*'Gas Heat Pumps-Installs'!OI$4</f>
        <v>7.8078054904751962E-2</v>
      </c>
      <c r="OJ16" s="2" cm="1">
        <f t="array" ref="OJ16">INDEX(Assumptions!$V$3:$AA$32,'Gas Heat Pumps-Installs'!$A17-2022,'Gas Heat Pumps-Installs'!OJ$2-2023)*'Gas Heat Pumps-Installs'!OJ$4</f>
        <v>0.16922269200000001</v>
      </c>
      <c r="OK16" s="2" cm="1">
        <f t="array" ref="OK16">INDEX(Assumptions!$V$3:$AA$32,'Gas Heat Pumps-Installs'!$A17-2022,'Gas Heat Pumps-Installs'!OK$2-2023)*'Gas Heat Pumps-Installs'!OK$4</f>
        <v>6.4253319081384833E-2</v>
      </c>
      <c r="OL16" s="2" cm="1">
        <f t="array" ref="OL16">INDEX(Assumptions!$V$3:$AA$32,'Gas Heat Pumps-Installs'!$A17-2022,'Gas Heat Pumps-Installs'!OL$2-2023)*'Gas Heat Pumps-Installs'!OL$4</f>
        <v>7.2214071153835838E-2</v>
      </c>
      <c r="OM16" s="2" cm="1">
        <f t="array" ref="OM16">INDEX(Assumptions!$V$3:$AA$32,'Gas Heat Pumps-Installs'!$A17-2022,'Gas Heat Pumps-Installs'!OM$2-2023)*'Gas Heat Pumps-Installs'!OM$4</f>
        <v>0.26787682000000002</v>
      </c>
      <c r="ON16" s="2" cm="1">
        <f t="array" ref="ON16">INDEX(Assumptions!$V$3:$AA$32,'Gas Heat Pumps-Installs'!$A17-2022,'Gas Heat Pumps-Installs'!ON$2-2023)*'Gas Heat Pumps-Installs'!ON$4</f>
        <v>0.13763008484154612</v>
      </c>
      <c r="OO16" s="2" cm="1">
        <f t="array" ref="OO16">INDEX(Assumptions!$V$3:$AA$32,'Gas Heat Pumps-Installs'!$A17-2022,'Gas Heat Pumps-Installs'!OO$2-2023)*'Gas Heat Pumps-Installs'!OO$4</f>
        <v>6.4301973507928267E-2</v>
      </c>
      <c r="OP16" s="2" cm="1">
        <f t="array" ref="OP16">INDEX(Assumptions!$V$3:$AA$32,'Gas Heat Pumps-Installs'!$A17-2022,'Gas Heat Pumps-Installs'!OP$2-2023)*'Gas Heat Pumps-Installs'!OP$4</f>
        <v>0.13902879000000001</v>
      </c>
      <c r="OQ16" s="2" cm="1">
        <f t="array" ref="OQ16">INDEX(Assumptions!$V$3:$AA$32,'Gas Heat Pumps-Installs'!$A17-2022,'Gas Heat Pumps-Installs'!OQ$2-2023)*'Gas Heat Pumps-Installs'!OQ$4</f>
        <v>7.4126110129714165E-2</v>
      </c>
      <c r="OR16" s="2" cm="1">
        <f t="array" ref="OR16">INDEX(Assumptions!$V$3:$AA$32,'Gas Heat Pumps-Installs'!$A17-2022,'Gas Heat Pumps-Installs'!OR$2-2023)*'Gas Heat Pumps-Installs'!OR$4</f>
        <v>0.13553282999999999</v>
      </c>
      <c r="OS16" s="2" cm="1">
        <f t="array" ref="OS16">INDEX(Assumptions!$V$3:$AA$32,'Gas Heat Pumps-Installs'!$A17-2022,'Gas Heat Pumps-Installs'!OS$2-2023)*'Gas Heat Pumps-Installs'!OS$4</f>
        <v>9.8069035999999998E-2</v>
      </c>
      <c r="OT16" s="2" cm="1">
        <f t="array" ref="OT16">INDEX(Assumptions!$V$3:$AA$32,'Gas Heat Pumps-Installs'!$A17-2022,'Gas Heat Pumps-Installs'!OT$2-2023)*'Gas Heat Pumps-Installs'!OT$4</f>
        <v>0.16291771276653177</v>
      </c>
      <c r="OU16" s="2" cm="1">
        <f t="array" ref="OU16">INDEX(Assumptions!$V$3:$AA$32,'Gas Heat Pumps-Installs'!$A17-2022,'Gas Heat Pumps-Installs'!OU$2-2023)*'Gas Heat Pumps-Installs'!OU$4</f>
        <v>5.1459883999999984E-2</v>
      </c>
      <c r="OV16" s="2" cm="1">
        <f t="array" ref="OV16">INDEX(Assumptions!$V$3:$AA$32,'Gas Heat Pumps-Installs'!$A17-2022,'Gas Heat Pumps-Installs'!OV$2-2023)*'Gas Heat Pumps-Installs'!OV$4</f>
        <v>0.11233999985439179</v>
      </c>
      <c r="OW16" s="2" cm="1">
        <f t="array" ref="OW16">INDEX(Assumptions!$V$3:$AA$32,'Gas Heat Pumps-Installs'!$A17-2022,'Gas Heat Pumps-Installs'!OW$2-2023)*'Gas Heat Pumps-Installs'!OW$4</f>
        <v>8.4669738196170033E-2</v>
      </c>
      <c r="OX16" s="2" cm="1">
        <f t="array" ref="OX16">INDEX(Assumptions!$V$3:$AA$32,'Gas Heat Pumps-Installs'!$A17-2022,'Gas Heat Pumps-Installs'!OX$2-2023)*'Gas Heat Pumps-Installs'!OX$4</f>
        <v>0.1548552</v>
      </c>
      <c r="OY16" s="2" cm="1">
        <f t="array" ref="OY16">INDEX(Assumptions!$V$3:$AA$32,'Gas Heat Pumps-Installs'!$A17-2022,'Gas Heat Pumps-Installs'!OY$2-2023)*'Gas Heat Pumps-Installs'!OY$4</f>
        <v>0.17777343999999998</v>
      </c>
      <c r="OZ16" s="2" cm="1">
        <f t="array" ref="OZ16">INDEX(Assumptions!$V$3:$AA$32,'Gas Heat Pumps-Installs'!$A17-2022,'Gas Heat Pumps-Installs'!OZ$2-2023)*'Gas Heat Pumps-Installs'!OZ$4</f>
        <v>0.17824221999999998</v>
      </c>
      <c r="PA16" s="2" cm="1">
        <f t="array" ref="PA16">INDEX(Assumptions!$V$3:$AA$32,'Gas Heat Pumps-Installs'!$A17-2022,'Gas Heat Pumps-Installs'!PA$2-2023)*'Gas Heat Pumps-Installs'!PA$4</f>
        <v>0.12261802816907123</v>
      </c>
      <c r="PB16" s="2" cm="1">
        <f t="array" ref="PB16">INDEX(Assumptions!$V$3:$AA$32,'Gas Heat Pumps-Installs'!$A17-2022,'Gas Heat Pumps-Installs'!PB$2-2023)*'Gas Heat Pumps-Installs'!PB$4</f>
        <v>8.8770594461807115E-2</v>
      </c>
      <c r="PC16" s="2" cm="1">
        <f t="array" ref="PC16">INDEX(Assumptions!$V$3:$AA$32,'Gas Heat Pumps-Installs'!$A17-2022,'Gas Heat Pumps-Installs'!PC$2-2023)*'Gas Heat Pumps-Installs'!PC$4</f>
        <v>7.1305019999999997E-2</v>
      </c>
      <c r="PD16" s="2" cm="1">
        <f t="array" ref="PD16">INDEX(Assumptions!$V$3:$AA$32,'Gas Heat Pumps-Installs'!$A17-2022,'Gas Heat Pumps-Installs'!PD$2-2023)*'Gas Heat Pumps-Installs'!PD$4</f>
        <v>0.12474537400000001</v>
      </c>
      <c r="PE16" s="2" cm="1">
        <f t="array" ref="PE16">INDEX(Assumptions!$V$3:$AA$32,'Gas Heat Pumps-Installs'!$A17-2022,'Gas Heat Pumps-Installs'!PE$2-2023)*'Gas Heat Pumps-Installs'!PE$4</f>
        <v>1.9493006000000004E-2</v>
      </c>
      <c r="PF16" s="2" cm="1">
        <f t="array" ref="PF16">INDEX(Assumptions!$V$3:$AA$32,'Gas Heat Pumps-Installs'!$A17-2022,'Gas Heat Pumps-Installs'!PF$2-2023)*'Gas Heat Pumps-Installs'!PF$4</f>
        <v>0.17342069999999998</v>
      </c>
      <c r="PG16" s="2" cm="1">
        <f t="array" ref="PG16">INDEX(Assumptions!$V$3:$AA$32,'Gas Heat Pumps-Installs'!$A17-2022,'Gas Heat Pumps-Installs'!PG$2-2023)*'Gas Heat Pumps-Installs'!PG$4</f>
        <v>0.13721934</v>
      </c>
      <c r="PH16" s="2" cm="1">
        <f t="array" ref="PH16">INDEX(Assumptions!$V$3:$AA$32,'Gas Heat Pumps-Installs'!$A17-2022,'Gas Heat Pumps-Installs'!PH$2-2023)*'Gas Heat Pumps-Installs'!PH$4</f>
        <v>0.10774976836478997</v>
      </c>
      <c r="PI16" s="2" cm="1">
        <f t="array" ref="PI16">INDEX(Assumptions!$V$3:$AA$32,'Gas Heat Pumps-Installs'!$A17-2022,'Gas Heat Pumps-Installs'!PI$2-2023)*'Gas Heat Pumps-Installs'!PI$4</f>
        <v>0.20078005999999998</v>
      </c>
      <c r="PJ16" s="2" cm="1">
        <f t="array" ref="PJ16">INDEX(Assumptions!$V$3:$AA$32,'Gas Heat Pumps-Installs'!$A17-2022,'Gas Heat Pumps-Installs'!PJ$2-2023)*'Gas Heat Pumps-Installs'!PJ$4</f>
        <v>9.0353022781922962E-2</v>
      </c>
      <c r="PK16" s="2" cm="1">
        <f t="array" ref="PK16">INDEX(Assumptions!$V$3:$AA$32,'Gas Heat Pumps-Installs'!$A17-2022,'Gas Heat Pumps-Installs'!PK$2-2023)*'Gas Heat Pumps-Installs'!PK$4</f>
        <v>6.9418484716771728E-2</v>
      </c>
      <c r="PL16" s="2" cm="1">
        <f t="array" ref="PL16">INDEX(Assumptions!$V$3:$AA$32,'Gas Heat Pumps-Installs'!$A17-2022,'Gas Heat Pumps-Installs'!PL$2-2023)*'Gas Heat Pumps-Installs'!PL$4</f>
        <v>0.11779200345232611</v>
      </c>
      <c r="PM16" s="2" cm="1">
        <f t="array" ref="PM16">INDEX(Assumptions!$V$3:$AA$32,'Gas Heat Pumps-Installs'!$A17-2022,'Gas Heat Pumps-Installs'!PM$2-2023)*'Gas Heat Pumps-Installs'!PM$4</f>
        <v>0.16747176000000003</v>
      </c>
      <c r="PN16" s="2" cm="1">
        <f t="array" ref="PN16">INDEX(Assumptions!$V$3:$AA$32,'Gas Heat Pumps-Installs'!$A17-2022,'Gas Heat Pumps-Installs'!PN$2-2023)*'Gas Heat Pumps-Installs'!PN$4</f>
        <v>0.10191445305068725</v>
      </c>
      <c r="PO16" s="2" cm="1">
        <f t="array" ref="PO16">INDEX(Assumptions!$V$3:$AA$32,'Gas Heat Pumps-Installs'!$A17-2022,'Gas Heat Pumps-Installs'!PO$2-2023)*'Gas Heat Pumps-Installs'!PO$4</f>
        <v>0.12827544599999999</v>
      </c>
      <c r="PP16" s="2" cm="1">
        <f t="array" ref="PP16">INDEX(Assumptions!$V$3:$AA$32,'Gas Heat Pumps-Installs'!$A17-2022,'Gas Heat Pumps-Installs'!PP$2-2023)*'Gas Heat Pumps-Installs'!PP$4</f>
        <v>9.135724375525249E-2</v>
      </c>
      <c r="PQ16" s="2" cm="1">
        <f t="array" ref="PQ16">INDEX(Assumptions!$V$3:$AA$32,'Gas Heat Pumps-Installs'!$A17-2022,'Gas Heat Pumps-Installs'!PQ$2-2023)*'Gas Heat Pumps-Installs'!PQ$4</f>
        <v>0.19962658000000003</v>
      </c>
      <c r="PR16" s="2" cm="1">
        <f t="array" ref="PR16">INDEX(Assumptions!$V$3:$AA$32,'Gas Heat Pumps-Installs'!$A17-2022,'Gas Heat Pumps-Installs'!PR$2-2023)*'Gas Heat Pumps-Installs'!PR$4</f>
        <v>0.10961006623267387</v>
      </c>
      <c r="PS16" s="2" cm="1">
        <f t="array" ref="PS16">INDEX(Assumptions!$V$3:$AA$32,'Gas Heat Pumps-Installs'!$A17-2022,'Gas Heat Pumps-Installs'!PS$2-2023)*'Gas Heat Pumps-Installs'!PS$4</f>
        <v>1.4175464126191757E-2</v>
      </c>
      <c r="PT16" s="2" cm="1">
        <f t="array" ref="PT16">INDEX(Assumptions!$V$3:$AA$32,'Gas Heat Pumps-Installs'!$A17-2022,'Gas Heat Pumps-Installs'!PT$2-2023)*'Gas Heat Pumps-Installs'!PT$4</f>
        <v>0.11932936856596149</v>
      </c>
      <c r="PU16" s="2" cm="1">
        <f t="array" ref="PU16">INDEX(Assumptions!$V$3:$AA$32,'Gas Heat Pumps-Installs'!$A17-2022,'Gas Heat Pumps-Installs'!PU$2-2023)*'Gas Heat Pumps-Installs'!PU$4</f>
        <v>6.1418211999999993E-2</v>
      </c>
      <c r="PV16" s="2" cm="1">
        <f t="array" ref="PV16">INDEX(Assumptions!$V$3:$AA$32,'Gas Heat Pumps-Installs'!$A17-2022,'Gas Heat Pumps-Installs'!PV$2-2023)*'Gas Heat Pumps-Installs'!PV$4</f>
        <v>0.12619119272595739</v>
      </c>
      <c r="PW16" s="2" cm="1">
        <f t="array" ref="PW16">INDEX(Assumptions!$V$3:$AA$32,'Gas Heat Pumps-Installs'!$A17-2022,'Gas Heat Pumps-Installs'!PW$2-2023)*'Gas Heat Pumps-Installs'!PW$4</f>
        <v>0.10630071000000001</v>
      </c>
      <c r="PX16" s="2" cm="1">
        <f t="array" ref="PX16">INDEX(Assumptions!$V$3:$AA$32,'Gas Heat Pumps-Installs'!$A17-2022,'Gas Heat Pumps-Installs'!PX$2-2023)*'Gas Heat Pumps-Installs'!PX$4</f>
        <v>9.3950987256232091E-2</v>
      </c>
      <c r="PY16" s="2" cm="1">
        <f t="array" ref="PY16">INDEX(Assumptions!$V$3:$AA$32,'Gas Heat Pumps-Installs'!$A17-2022,'Gas Heat Pumps-Installs'!PY$2-2023)*'Gas Heat Pumps-Installs'!PY$4</f>
        <v>9.6206760000000002E-2</v>
      </c>
      <c r="PZ16" s="2" cm="1">
        <f t="array" ref="PZ16">INDEX(Assumptions!$V$3:$AA$32,'Gas Heat Pumps-Installs'!$A17-2022,'Gas Heat Pumps-Installs'!PZ$2-2023)*'Gas Heat Pumps-Installs'!PZ$4</f>
        <v>0.18259937999999998</v>
      </c>
      <c r="QA16" s="2" cm="1">
        <f t="array" ref="QA16">INDEX(Assumptions!$V$3:$AA$32,'Gas Heat Pumps-Installs'!$A17-2022,'Gas Heat Pumps-Installs'!QA$2-2023)*'Gas Heat Pumps-Installs'!QA$4</f>
        <v>7.0991233866158673E-2</v>
      </c>
      <c r="QB16" s="2" cm="1">
        <f t="array" ref="QB16">INDEX(Assumptions!$V$3:$AA$32,'Gas Heat Pumps-Installs'!$A17-2022,'Gas Heat Pumps-Installs'!QB$2-2023)*'Gas Heat Pumps-Installs'!QB$4</f>
        <v>0.1025793</v>
      </c>
      <c r="QC16" s="2" cm="1">
        <f t="array" ref="QC16">INDEX(Assumptions!$V$3:$AA$32,'Gas Heat Pumps-Installs'!$A17-2022,'Gas Heat Pumps-Installs'!QC$2-2023)*'Gas Heat Pumps-Installs'!QC$4</f>
        <v>0.11321798800000001</v>
      </c>
      <c r="QD16" s="2" cm="1">
        <f t="array" ref="QD16">INDEX(Assumptions!$V$3:$AA$32,'Gas Heat Pumps-Installs'!$A17-2022,'Gas Heat Pumps-Installs'!QD$2-2023)*'Gas Heat Pumps-Installs'!QD$4</f>
        <v>0.28211092000000004</v>
      </c>
      <c r="QE16" s="2" cm="1">
        <f t="array" ref="QE16">INDEX(Assumptions!$V$3:$AA$32,'Gas Heat Pumps-Installs'!$A17-2022,'Gas Heat Pumps-Installs'!QE$2-2023)*'Gas Heat Pumps-Installs'!QE$4</f>
        <v>0.10211562206714365</v>
      </c>
      <c r="QF16" s="2" cm="1">
        <f t="array" ref="QF16">INDEX(Assumptions!$V$3:$AA$32,'Gas Heat Pumps-Installs'!$A17-2022,'Gas Heat Pumps-Installs'!QF$2-2023)*'Gas Heat Pumps-Installs'!QF$4</f>
        <v>0.21771749999999998</v>
      </c>
      <c r="QG16" s="2" cm="1">
        <f t="array" ref="QG16">INDEX(Assumptions!$V$3:$AA$32,'Gas Heat Pumps-Installs'!$A17-2022,'Gas Heat Pumps-Installs'!QG$2-2023)*'Gas Heat Pumps-Installs'!QG$4</f>
        <v>8.9583177997630145E-2</v>
      </c>
      <c r="QH16" s="2" cm="1">
        <f t="array" ref="QH16">INDEX(Assumptions!$V$3:$AA$32,'Gas Heat Pumps-Installs'!$A17-2022,'Gas Heat Pumps-Installs'!QH$2-2023)*'Gas Heat Pumps-Installs'!QH$4</f>
        <v>0.11465771999999999</v>
      </c>
      <c r="QI16" s="2" cm="1">
        <f t="array" ref="QI16">INDEX(Assumptions!$V$3:$AA$32,'Gas Heat Pumps-Installs'!$A17-2022,'Gas Heat Pumps-Installs'!QI$2-2023)*'Gas Heat Pumps-Installs'!QI$4</f>
        <v>8.6361781999999998E-2</v>
      </c>
      <c r="QJ16" s="2" cm="1">
        <f t="array" ref="QJ16">INDEX(Assumptions!$V$3:$AA$32,'Gas Heat Pumps-Installs'!$A17-2022,'Gas Heat Pumps-Installs'!QJ$2-2023)*'Gas Heat Pumps-Installs'!QJ$4</f>
        <v>0.21665751999999999</v>
      </c>
      <c r="QK16" s="2" cm="1">
        <f t="array" ref="QK16">INDEX(Assumptions!$V$3:$AA$32,'Gas Heat Pumps-Installs'!$A17-2022,'Gas Heat Pumps-Installs'!QK$2-2023)*'Gas Heat Pumps-Installs'!QK$4</f>
        <v>4.3020353193681707E-2</v>
      </c>
      <c r="QL16" s="2" cm="1">
        <f t="array" ref="QL16">INDEX(Assumptions!$V$3:$AA$32,'Gas Heat Pumps-Installs'!$A17-2022,'Gas Heat Pumps-Installs'!QL$2-2023)*'Gas Heat Pumps-Installs'!QL$4</f>
        <v>0.10971279</v>
      </c>
      <c r="QM16" s="2" cm="1">
        <f t="array" ref="QM16">INDEX(Assumptions!$V$3:$AA$32,'Gas Heat Pumps-Installs'!$A17-2022,'Gas Heat Pumps-Installs'!QM$2-2023)*'Gas Heat Pumps-Installs'!QM$4</f>
        <v>0.21289559999999999</v>
      </c>
      <c r="QN16" s="2" cm="1">
        <f t="array" ref="QN16">INDEX(Assumptions!$V$3:$AA$32,'Gas Heat Pumps-Installs'!$A17-2022,'Gas Heat Pumps-Installs'!QN$2-2023)*'Gas Heat Pumps-Installs'!QN$4</f>
        <v>0.14896310013892702</v>
      </c>
      <c r="QO16" s="2" cm="1">
        <f t="array" ref="QO16">INDEX(Assumptions!$V$3:$AA$32,'Gas Heat Pumps-Installs'!$A17-2022,'Gas Heat Pumps-Installs'!QO$2-2023)*'Gas Heat Pumps-Installs'!QO$4</f>
        <v>0.12421607522736428</v>
      </c>
      <c r="QP16" s="2" cm="1">
        <f t="array" ref="QP16">INDEX(Assumptions!$V$3:$AA$32,'Gas Heat Pumps-Installs'!$A17-2022,'Gas Heat Pumps-Installs'!QP$2-2023)*'Gas Heat Pumps-Installs'!QP$4</f>
        <v>0.14713578199999999</v>
      </c>
      <c r="QQ16" s="2" cm="1">
        <f t="array" ref="QQ16">INDEX(Assumptions!$V$3:$AA$32,'Gas Heat Pumps-Installs'!$A17-2022,'Gas Heat Pumps-Installs'!QQ$2-2023)*'Gas Heat Pumps-Installs'!QQ$4</f>
        <v>7.2489810593755394E-2</v>
      </c>
      <c r="QR16" s="2" cm="1">
        <f t="array" ref="QR16">INDEX(Assumptions!$V$3:$AA$32,'Gas Heat Pumps-Installs'!$A17-2022,'Gas Heat Pumps-Installs'!QR$2-2023)*'Gas Heat Pumps-Installs'!QR$4</f>
        <v>4.6316228000000008E-2</v>
      </c>
      <c r="QS16" s="2" cm="1">
        <f t="array" ref="QS16">INDEX(Assumptions!$V$3:$AA$32,'Gas Heat Pumps-Installs'!$A17-2022,'Gas Heat Pumps-Installs'!QS$2-2023)*'Gas Heat Pumps-Installs'!QS$4</f>
        <v>0.17978116</v>
      </c>
      <c r="QT16" s="2" cm="1">
        <f t="array" ref="QT16">INDEX(Assumptions!$V$3:$AA$32,'Gas Heat Pumps-Installs'!$A17-2022,'Gas Heat Pumps-Installs'!QT$2-2023)*'Gas Heat Pumps-Installs'!QT$4</f>
        <v>0.24141495999999998</v>
      </c>
      <c r="QU16" s="2" cm="1">
        <f t="array" ref="QU16">INDEX(Assumptions!$V$3:$AA$32,'Gas Heat Pumps-Installs'!$A17-2022,'Gas Heat Pumps-Installs'!QU$2-2023)*'Gas Heat Pumps-Installs'!QU$4</f>
        <v>0.12385087</v>
      </c>
      <c r="QV16" s="2" cm="1">
        <f t="array" ref="QV16">INDEX(Assumptions!$V$3:$AA$32,'Gas Heat Pumps-Installs'!$A17-2022,'Gas Heat Pumps-Installs'!QV$2-2023)*'Gas Heat Pumps-Installs'!QV$4</f>
        <v>0.16136535999999999</v>
      </c>
      <c r="QW16" s="2" cm="1">
        <f t="array" ref="QW16">INDEX(Assumptions!$V$3:$AA$32,'Gas Heat Pumps-Installs'!$A17-2022,'Gas Heat Pumps-Installs'!QW$2-2023)*'Gas Heat Pumps-Installs'!QW$4</f>
        <v>0.15724209239665704</v>
      </c>
      <c r="QX16" s="2" cm="1">
        <f t="array" ref="QX16">INDEX(Assumptions!$V$3:$AA$32,'Gas Heat Pumps-Installs'!$A17-2022,'Gas Heat Pumps-Installs'!QX$2-2023)*'Gas Heat Pumps-Installs'!QX$4</f>
        <v>0.14796002000000003</v>
      </c>
      <c r="QY16" s="2" cm="1">
        <f t="array" ref="QY16">INDEX(Assumptions!$V$3:$AA$32,'Gas Heat Pumps-Installs'!$A17-2022,'Gas Heat Pumps-Installs'!QY$2-2023)*'Gas Heat Pumps-Installs'!QY$4</f>
        <v>0.113907352</v>
      </c>
      <c r="QZ16" s="2" cm="1">
        <f t="array" ref="QZ16">INDEX(Assumptions!$V$3:$AA$32,'Gas Heat Pumps-Installs'!$A17-2022,'Gas Heat Pumps-Installs'!QZ$2-2023)*'Gas Heat Pumps-Installs'!QZ$4</f>
        <v>0.10509852411893633</v>
      </c>
      <c r="RA16" s="2" cm="1">
        <f t="array" ref="RA16">INDEX(Assumptions!$V$3:$AA$32,'Gas Heat Pumps-Installs'!$A17-2022,'Gas Heat Pumps-Installs'!RA$2-2023)*'Gas Heat Pumps-Installs'!RA$4</f>
        <v>6.9171591380504716E-2</v>
      </c>
      <c r="RB16" s="2" cm="1">
        <f t="array" ref="RB16">INDEX(Assumptions!$V$3:$AA$32,'Gas Heat Pumps-Installs'!$A17-2022,'Gas Heat Pumps-Installs'!RB$2-2023)*'Gas Heat Pumps-Installs'!RB$4</f>
        <v>6.2388699496034428E-2</v>
      </c>
      <c r="RC16" s="2" cm="1">
        <f t="array" ref="RC16">INDEX(Assumptions!$V$3:$AA$32,'Gas Heat Pumps-Installs'!$A17-2022,'Gas Heat Pumps-Installs'!RC$2-2023)*'Gas Heat Pumps-Installs'!RC$4</f>
        <v>0.14352928829038919</v>
      </c>
      <c r="RD16" s="2" cm="1">
        <f t="array" ref="RD16">INDEX(Assumptions!$V$3:$AA$32,'Gas Heat Pumps-Installs'!$A17-2022,'Gas Heat Pumps-Installs'!RD$2-2023)*'Gas Heat Pumps-Installs'!RD$4</f>
        <v>7.4773380471548065E-2</v>
      </c>
      <c r="RE16" s="2" cm="1">
        <f t="array" ref="RE16">INDEX(Assumptions!$V$3:$AA$32,'Gas Heat Pumps-Installs'!$A17-2022,'Gas Heat Pumps-Installs'!RE$2-2023)*'Gas Heat Pumps-Installs'!RE$4</f>
        <v>7.8336901028919742E-2</v>
      </c>
      <c r="RF16" s="2" cm="1">
        <f t="array" ref="RF16">INDEX(Assumptions!$V$3:$AA$32,'Gas Heat Pumps-Installs'!$A17-2022,'Gas Heat Pumps-Installs'!RF$2-2023)*'Gas Heat Pumps-Installs'!RF$4</f>
        <v>9.7344697245434902E-2</v>
      </c>
      <c r="RG16" s="2" cm="1">
        <f t="array" ref="RG16">INDEX(Assumptions!$V$3:$AA$32,'Gas Heat Pumps-Installs'!$A17-2022,'Gas Heat Pumps-Installs'!RG$2-2023)*'Gas Heat Pumps-Installs'!RG$4</f>
        <v>0.20165729999999998</v>
      </c>
      <c r="RH16" s="2" cm="1">
        <f t="array" ref="RH16">INDEX(Assumptions!$V$3:$AA$32,'Gas Heat Pumps-Installs'!$A17-2022,'Gas Heat Pumps-Installs'!RH$2-2023)*'Gas Heat Pumps-Installs'!RH$4</f>
        <v>5.8941010110837883E-2</v>
      </c>
      <c r="RI16" s="2" cm="1">
        <f t="array" ref="RI16">INDEX(Assumptions!$V$3:$AA$32,'Gas Heat Pumps-Installs'!$A17-2022,'Gas Heat Pumps-Installs'!RI$2-2023)*'Gas Heat Pumps-Installs'!RI$4</f>
        <v>0.23597519999999997</v>
      </c>
      <c r="RJ16" s="2" cm="1">
        <f t="array" ref="RJ16">INDEX(Assumptions!$V$3:$AA$32,'Gas Heat Pumps-Installs'!$A17-2022,'Gas Heat Pumps-Installs'!RJ$2-2023)*'Gas Heat Pumps-Installs'!RJ$4</f>
        <v>0.11025814800000001</v>
      </c>
      <c r="RK16" s="2" cm="1">
        <f t="array" ref="RK16">INDEX(Assumptions!$V$3:$AA$32,'Gas Heat Pumps-Installs'!$A17-2022,'Gas Heat Pumps-Installs'!RK$2-2023)*'Gas Heat Pumps-Installs'!RK$4</f>
        <v>0.11173940200000002</v>
      </c>
      <c r="RL16" s="2" cm="1">
        <f t="array" ref="RL16">INDEX(Assumptions!$V$3:$AA$32,'Gas Heat Pumps-Installs'!$A17-2022,'Gas Heat Pumps-Installs'!RL$2-2023)*'Gas Heat Pumps-Installs'!RL$4</f>
        <v>0.17651217999999999</v>
      </c>
      <c r="RM16" s="2" cm="1">
        <f t="array" ref="RM16">INDEX(Assumptions!$V$3:$AA$32,'Gas Heat Pumps-Installs'!$A17-2022,'Gas Heat Pumps-Installs'!RM$2-2023)*'Gas Heat Pumps-Installs'!RM$4</f>
        <v>0.10207705059922149</v>
      </c>
      <c r="RN16" s="2" cm="1">
        <f t="array" ref="RN16">INDEX(Assumptions!$V$3:$AA$32,'Gas Heat Pumps-Installs'!$A17-2022,'Gas Heat Pumps-Installs'!RN$2-2023)*'Gas Heat Pumps-Installs'!RN$4</f>
        <v>6.0687120175315752E-2</v>
      </c>
      <c r="RO16" s="2" cm="1">
        <f t="array" ref="RO16">INDEX(Assumptions!$V$3:$AA$32,'Gas Heat Pumps-Installs'!$A17-2022,'Gas Heat Pumps-Installs'!RO$2-2023)*'Gas Heat Pumps-Installs'!RO$4</f>
        <v>3.179476575200206E-2</v>
      </c>
      <c r="RP16" s="2" cm="1">
        <f t="array" ref="RP16">INDEX(Assumptions!$V$3:$AA$32,'Gas Heat Pumps-Installs'!$A17-2022,'Gas Heat Pumps-Installs'!RP$2-2023)*'Gas Heat Pumps-Installs'!RP$4</f>
        <v>0.10038863202067375</v>
      </c>
      <c r="RQ16" s="2" cm="1">
        <f t="array" ref="RQ16">INDEX(Assumptions!$V$3:$AA$32,'Gas Heat Pumps-Installs'!$A17-2022,'Gas Heat Pumps-Installs'!RQ$2-2023)*'Gas Heat Pumps-Installs'!RQ$4</f>
        <v>9.8481491566504931E-2</v>
      </c>
      <c r="RR16" s="2" cm="1">
        <f t="array" ref="RR16">INDEX(Assumptions!$V$3:$AA$32,'Gas Heat Pumps-Installs'!$A17-2022,'Gas Heat Pumps-Installs'!RR$2-2023)*'Gas Heat Pumps-Installs'!RR$4</f>
        <v>0.16512060000000001</v>
      </c>
      <c r="RS16" s="2" cm="1">
        <f t="array" ref="RS16">INDEX(Assumptions!$V$3:$AA$32,'Gas Heat Pumps-Installs'!$A17-2022,'Gas Heat Pumps-Installs'!RS$2-2023)*'Gas Heat Pumps-Installs'!RS$4</f>
        <v>7.4181147073854772E-2</v>
      </c>
      <c r="RT16" s="2" cm="1">
        <f t="array" ref="RT16">INDEX(Assumptions!$V$3:$AA$32,'Gas Heat Pumps-Installs'!$A17-2022,'Gas Heat Pumps-Installs'!RT$2-2023)*'Gas Heat Pumps-Installs'!RT$4</f>
        <v>0.14516502000000001</v>
      </c>
      <c r="RU16" s="2" cm="1">
        <f t="array" ref="RU16">INDEX(Assumptions!$V$3:$AA$32,'Gas Heat Pumps-Installs'!$A17-2022,'Gas Heat Pumps-Installs'!RU$2-2023)*'Gas Heat Pumps-Installs'!RU$4</f>
        <v>0.13135537999999999</v>
      </c>
      <c r="RV16" s="2" cm="1">
        <f t="array" ref="RV16">INDEX(Assumptions!$V$3:$AA$32,'Gas Heat Pumps-Installs'!$A17-2022,'Gas Heat Pumps-Installs'!RV$2-2023)*'Gas Heat Pumps-Installs'!RV$4</f>
        <v>0.18111857647287452</v>
      </c>
      <c r="RW16" s="2" cm="1">
        <f t="array" ref="RW16">INDEX(Assumptions!$V$3:$AA$32,'Gas Heat Pumps-Installs'!$A17-2022,'Gas Heat Pumps-Installs'!RW$2-2023)*'Gas Heat Pumps-Installs'!RW$4</f>
        <v>0.11082809999999998</v>
      </c>
      <c r="RX16" s="2" cm="1">
        <f t="array" ref="RX16">INDEX(Assumptions!$V$3:$AA$32,'Gas Heat Pumps-Installs'!$A17-2022,'Gas Heat Pumps-Installs'!RX$2-2023)*'Gas Heat Pumps-Installs'!RX$4</f>
        <v>7.6983040901116059E-2</v>
      </c>
      <c r="RY16" s="2" cm="1">
        <f t="array" ref="RY16">INDEX(Assumptions!$V$3:$AA$32,'Gas Heat Pumps-Installs'!$A17-2022,'Gas Heat Pumps-Installs'!RY$2-2023)*'Gas Heat Pumps-Installs'!RY$4</f>
        <v>6.3683437999999995E-2</v>
      </c>
      <c r="RZ16" s="2" cm="1">
        <f t="array" ref="RZ16">INDEX(Assumptions!$V$3:$AA$32,'Gas Heat Pumps-Installs'!$A17-2022,'Gas Heat Pumps-Installs'!RZ$2-2023)*'Gas Heat Pumps-Installs'!RZ$4</f>
        <v>0.12088906375469591</v>
      </c>
      <c r="SA16" s="2" cm="1">
        <f t="array" ref="SA16">INDEX(Assumptions!$V$3:$AA$32,'Gas Heat Pumps-Installs'!$A17-2022,'Gas Heat Pumps-Installs'!SA$2-2023)*'Gas Heat Pumps-Installs'!SA$4</f>
        <v>0.15532582</v>
      </c>
      <c r="SB16" s="2" cm="1">
        <f t="array" ref="SB16">INDEX(Assumptions!$V$3:$AA$32,'Gas Heat Pumps-Installs'!$A17-2022,'Gas Heat Pumps-Installs'!SB$2-2023)*'Gas Heat Pumps-Installs'!SB$4</f>
        <v>0.24196197999999999</v>
      </c>
      <c r="SC16" s="2" cm="1">
        <f t="array" ref="SC16">INDEX(Assumptions!$V$3:$AA$32,'Gas Heat Pumps-Installs'!$A17-2022,'Gas Heat Pumps-Installs'!SC$2-2023)*'Gas Heat Pumps-Installs'!SC$4</f>
        <v>0.11034054779353919</v>
      </c>
      <c r="SD16" s="2" cm="1">
        <f t="array" ref="SD16">INDEX(Assumptions!$V$3:$AA$32,'Gas Heat Pumps-Installs'!$A17-2022,'Gas Heat Pumps-Installs'!SD$2-2023)*'Gas Heat Pumps-Installs'!SD$4</f>
        <v>0.27743014000000005</v>
      </c>
      <c r="SE16" s="2" cm="1">
        <f t="array" ref="SE16">INDEX(Assumptions!$V$3:$AA$32,'Gas Heat Pumps-Installs'!$A17-2022,'Gas Heat Pumps-Installs'!SE$2-2023)*'Gas Heat Pumps-Installs'!SE$4</f>
        <v>5.1816075631023258E-2</v>
      </c>
      <c r="SF16" s="2" cm="1">
        <f t="array" ref="SF16">INDEX(Assumptions!$V$3:$AA$32,'Gas Heat Pumps-Installs'!$A17-2022,'Gas Heat Pumps-Installs'!SF$2-2023)*'Gas Heat Pumps-Installs'!SF$4</f>
        <v>0.18590588000000005</v>
      </c>
      <c r="SG16" s="2" cm="1">
        <f t="array" ref="SG16">INDEX(Assumptions!$V$3:$AA$32,'Gas Heat Pumps-Installs'!$A17-2022,'Gas Heat Pumps-Installs'!SG$2-2023)*'Gas Heat Pumps-Installs'!SG$4</f>
        <v>0.12760949999999999</v>
      </c>
      <c r="SH16" s="2" cm="1">
        <f t="array" ref="SH16">INDEX(Assumptions!$V$3:$AA$32,'Gas Heat Pumps-Installs'!$A17-2022,'Gas Heat Pumps-Installs'!SH$2-2023)*'Gas Heat Pumps-Installs'!SH$4</f>
        <v>0.24738844000000001</v>
      </c>
      <c r="SI16" s="2" cm="1">
        <f t="array" ref="SI16">INDEX(Assumptions!$V$3:$AA$32,'Gas Heat Pumps-Installs'!$A17-2022,'Gas Heat Pumps-Installs'!SI$2-2023)*'Gas Heat Pumps-Installs'!SI$4</f>
        <v>6.2285028000000013E-2</v>
      </c>
      <c r="SJ16" s="2" cm="1">
        <f t="array" ref="SJ16">INDEX(Assumptions!$V$3:$AA$32,'Gas Heat Pumps-Installs'!$A17-2022,'Gas Heat Pumps-Installs'!SJ$2-2023)*'Gas Heat Pumps-Installs'!SJ$4</f>
        <v>0.1198041</v>
      </c>
      <c r="SK16" s="2" cm="1">
        <f t="array" ref="SK16">INDEX(Assumptions!$V$3:$AA$32,'Gas Heat Pumps-Installs'!$A17-2022,'Gas Heat Pumps-Installs'!SK$2-2023)*'Gas Heat Pumps-Installs'!SK$4</f>
        <v>0.12124886800000001</v>
      </c>
      <c r="SL16" s="2" cm="1">
        <f t="array" ref="SL16">INDEX(Assumptions!$V$3:$AA$32,'Gas Heat Pumps-Installs'!$A17-2022,'Gas Heat Pumps-Installs'!SL$2-2023)*'Gas Heat Pumps-Installs'!SL$4</f>
        <v>0.15988700000000003</v>
      </c>
      <c r="SM16" s="2" cm="1">
        <f t="array" ref="SM16">INDEX(Assumptions!$V$3:$AA$32,'Gas Heat Pumps-Installs'!$A17-2022,'Gas Heat Pumps-Installs'!SM$2-2023)*'Gas Heat Pumps-Installs'!SM$4</f>
        <v>0.15202146343425241</v>
      </c>
      <c r="SN16" s="2" cm="1">
        <f t="array" ref="SN16">INDEX(Assumptions!$V$3:$AA$32,'Gas Heat Pumps-Installs'!$A17-2022,'Gas Heat Pumps-Installs'!SN$2-2023)*'Gas Heat Pumps-Installs'!SN$4</f>
        <v>9.9248658193085343E-2</v>
      </c>
      <c r="SO16" s="2" cm="1">
        <f t="array" ref="SO16">INDEX(Assumptions!$V$3:$AA$32,'Gas Heat Pumps-Installs'!$A17-2022,'Gas Heat Pumps-Installs'!SO$2-2023)*'Gas Heat Pumps-Installs'!SO$4</f>
        <v>0.10520733882504313</v>
      </c>
      <c r="SQ16" s="2">
        <v>0.3</v>
      </c>
      <c r="SR16" s="2">
        <v>0.28000000000000003</v>
      </c>
      <c r="SS16" s="2">
        <v>0</v>
      </c>
      <c r="ST16" s="2">
        <v>0.25</v>
      </c>
      <c r="SU16" s="2">
        <v>0</v>
      </c>
      <c r="SV16" s="2">
        <v>0</v>
      </c>
      <c r="SW16" s="2">
        <v>0.3</v>
      </c>
      <c r="SX16" s="2">
        <v>0.3</v>
      </c>
      <c r="SY16" s="2">
        <v>0</v>
      </c>
    </row>
    <row r="17" spans="1:519" x14ac:dyDescent="0.3">
      <c r="A17">
        <v>2033</v>
      </c>
      <c r="C17" s="1">
        <f t="shared" si="0"/>
        <v>0.13828899912080045</v>
      </c>
      <c r="D17" s="1">
        <f t="shared" si="1"/>
        <v>0.13118503896661143</v>
      </c>
      <c r="E17" s="2">
        <f t="shared" si="2"/>
        <v>6.6146938000000002E-2</v>
      </c>
      <c r="F17" s="2">
        <f t="shared" si="3"/>
        <v>0.22311206</v>
      </c>
      <c r="G17" s="2">
        <f t="shared" si="4"/>
        <v>0.32338657999999998</v>
      </c>
      <c r="I17" s="4">
        <v>2033</v>
      </c>
      <c r="J17" s="2" cm="1">
        <f t="array" ref="J17">INDEX(Assumptions!$V$3:$AA$32,'Gas Heat Pumps-Installs'!$A18-2022,'Gas Heat Pumps-Installs'!J$2-2023)*'Gas Heat Pumps-Installs'!J$4</f>
        <v>0.11650749000000001</v>
      </c>
      <c r="K17" s="2" cm="1">
        <f t="array" ref="K17">INDEX(Assumptions!$V$3:$AA$32,'Gas Heat Pumps-Installs'!$A18-2022,'Gas Heat Pumps-Installs'!K$2-2023)*'Gas Heat Pumps-Installs'!K$4</f>
        <v>0.13726570000000005</v>
      </c>
      <c r="L17" s="2" cm="1">
        <f t="array" ref="L17">INDEX(Assumptions!$V$3:$AA$32,'Gas Heat Pumps-Installs'!$A18-2022,'Gas Heat Pumps-Installs'!L$2-2023)*'Gas Heat Pumps-Installs'!L$4</f>
        <v>0.18059430000000001</v>
      </c>
      <c r="M17" s="2" cm="1">
        <f t="array" ref="M17">INDEX(Assumptions!$V$3:$AA$32,'Gas Heat Pumps-Installs'!$A18-2022,'Gas Heat Pumps-Installs'!M$2-2023)*'Gas Heat Pumps-Installs'!M$4</f>
        <v>0.15963720000000001</v>
      </c>
      <c r="N17" s="2" cm="1">
        <f t="array" ref="N17">INDEX(Assumptions!$V$3:$AA$32,'Gas Heat Pumps-Installs'!$A18-2022,'Gas Heat Pumps-Installs'!N$2-2023)*'Gas Heat Pumps-Installs'!N$4</f>
        <v>0.14121957800000001</v>
      </c>
      <c r="O17" s="2" cm="1">
        <f t="array" ref="O17">INDEX(Assumptions!$V$3:$AA$32,'Gas Heat Pumps-Installs'!$A18-2022,'Gas Heat Pumps-Installs'!O$2-2023)*'Gas Heat Pumps-Installs'!O$4</f>
        <v>0.14433631445093387</v>
      </c>
      <c r="P17" s="2" cm="1">
        <f t="array" ref="P17">INDEX(Assumptions!$V$3:$AA$32,'Gas Heat Pumps-Installs'!$A18-2022,'Gas Heat Pumps-Installs'!P$2-2023)*'Gas Heat Pumps-Installs'!P$4</f>
        <v>0.1452136972623313</v>
      </c>
      <c r="Q17" s="2" cm="1">
        <f t="array" ref="Q17">INDEX(Assumptions!$V$3:$AA$32,'Gas Heat Pumps-Installs'!$A18-2022,'Gas Heat Pumps-Installs'!Q$2-2023)*'Gas Heat Pumps-Installs'!Q$4</f>
        <v>0.14726407649749843</v>
      </c>
      <c r="R17" s="2" cm="1">
        <f t="array" ref="R17">INDEX(Assumptions!$V$3:$AA$32,'Gas Heat Pumps-Installs'!$A18-2022,'Gas Heat Pumps-Installs'!R$2-2023)*'Gas Heat Pumps-Installs'!R$4</f>
        <v>0.22626456</v>
      </c>
      <c r="S17" s="2" cm="1">
        <f t="array" ref="S17">INDEX(Assumptions!$V$3:$AA$32,'Gas Heat Pumps-Installs'!$A18-2022,'Gas Heat Pumps-Installs'!S$2-2023)*'Gas Heat Pumps-Installs'!S$4</f>
        <v>0.15826693999999999</v>
      </c>
      <c r="T17" s="2" cm="1">
        <f t="array" ref="T17">INDEX(Assumptions!$V$3:$AA$32,'Gas Heat Pumps-Installs'!$A18-2022,'Gas Heat Pumps-Installs'!T$2-2023)*'Gas Heat Pumps-Installs'!T$4</f>
        <v>0.14831491999999999</v>
      </c>
      <c r="U17" s="2" cm="1">
        <f t="array" ref="U17">INDEX(Assumptions!$V$3:$AA$32,'Gas Heat Pumps-Installs'!$A18-2022,'Gas Heat Pumps-Installs'!U$2-2023)*'Gas Heat Pumps-Installs'!U$4</f>
        <v>3.9395519999999982E-2</v>
      </c>
      <c r="V17" s="2" cm="1">
        <f t="array" ref="V17">INDEX(Assumptions!$V$3:$AA$32,'Gas Heat Pumps-Installs'!$A18-2022,'Gas Heat Pumps-Installs'!V$2-2023)*'Gas Heat Pumps-Installs'!V$4</f>
        <v>0.13687795685028614</v>
      </c>
      <c r="W17" s="2" cm="1">
        <f t="array" ref="W17">INDEX(Assumptions!$V$3:$AA$32,'Gas Heat Pumps-Installs'!$A18-2022,'Gas Heat Pumps-Installs'!W$2-2023)*'Gas Heat Pumps-Installs'!W$4</f>
        <v>8.3810579999999982E-2</v>
      </c>
      <c r="X17" s="2" cm="1">
        <f t="array" ref="X17">INDEX(Assumptions!$V$3:$AA$32,'Gas Heat Pumps-Installs'!$A18-2022,'Gas Heat Pumps-Installs'!X$2-2023)*'Gas Heat Pumps-Installs'!X$4</f>
        <v>0.27274841999999999</v>
      </c>
      <c r="Y17" s="2" cm="1">
        <f t="array" ref="Y17">INDEX(Assumptions!$V$3:$AA$32,'Gas Heat Pumps-Installs'!$A18-2022,'Gas Heat Pumps-Installs'!Y$2-2023)*'Gas Heat Pumps-Installs'!Y$4</f>
        <v>0.14856163713233578</v>
      </c>
      <c r="Z17" s="2" cm="1">
        <f t="array" ref="Z17">INDEX(Assumptions!$V$3:$AA$32,'Gas Heat Pumps-Installs'!$A18-2022,'Gas Heat Pumps-Installs'!Z$2-2023)*'Gas Heat Pumps-Installs'!Z$4</f>
        <v>0.16592274889556807</v>
      </c>
      <c r="AA17" s="2" cm="1">
        <f t="array" ref="AA17">INDEX(Assumptions!$V$3:$AA$32,'Gas Heat Pumps-Installs'!$A18-2022,'Gas Heat Pumps-Installs'!AA$2-2023)*'Gas Heat Pumps-Installs'!AA$4</f>
        <v>7.7604368803892224E-2</v>
      </c>
      <c r="AB17" s="2" cm="1">
        <f t="array" ref="AB17">INDEX(Assumptions!$V$3:$AA$32,'Gas Heat Pumps-Installs'!$A18-2022,'Gas Heat Pumps-Installs'!AB$2-2023)*'Gas Heat Pumps-Installs'!AB$4</f>
        <v>0.21790320000000002</v>
      </c>
      <c r="AC17" s="2" cm="1">
        <f t="array" ref="AC17">INDEX(Assumptions!$V$3:$AA$32,'Gas Heat Pumps-Installs'!$A18-2022,'Gas Heat Pumps-Installs'!AC$2-2023)*'Gas Heat Pumps-Installs'!AC$4</f>
        <v>7.9367489999999999E-2</v>
      </c>
      <c r="AD17" s="2" cm="1">
        <f t="array" ref="AD17">INDEX(Assumptions!$V$3:$AA$32,'Gas Heat Pumps-Installs'!$A18-2022,'Gas Heat Pumps-Installs'!AD$2-2023)*'Gas Heat Pumps-Installs'!AD$4</f>
        <v>0.23269376</v>
      </c>
      <c r="AE17" s="2" cm="1">
        <f t="array" ref="AE17">INDEX(Assumptions!$V$3:$AA$32,'Gas Heat Pumps-Installs'!$A18-2022,'Gas Heat Pumps-Installs'!AE$2-2023)*'Gas Heat Pumps-Installs'!AE$4</f>
        <v>6.8936088232252057E-2</v>
      </c>
      <c r="AF17" s="2" cm="1">
        <f t="array" ref="AF17">INDEX(Assumptions!$V$3:$AA$32,'Gas Heat Pumps-Installs'!$A18-2022,'Gas Heat Pumps-Installs'!AF$2-2023)*'Gas Heat Pumps-Installs'!AF$4</f>
        <v>0.14264933999999999</v>
      </c>
      <c r="AG17" s="2" cm="1">
        <f t="array" ref="AG17">INDEX(Assumptions!$V$3:$AA$32,'Gas Heat Pumps-Installs'!$A18-2022,'Gas Heat Pumps-Installs'!AG$2-2023)*'Gas Heat Pumps-Installs'!AG$4</f>
        <v>0.16924808999999999</v>
      </c>
      <c r="AH17" s="2" cm="1">
        <f t="array" ref="AH17">INDEX(Assumptions!$V$3:$AA$32,'Gas Heat Pumps-Installs'!$A18-2022,'Gas Heat Pumps-Installs'!AH$2-2023)*'Gas Heat Pumps-Installs'!AH$4</f>
        <v>7.8699036E-2</v>
      </c>
      <c r="AI17" s="2" cm="1">
        <f t="array" ref="AI17">INDEX(Assumptions!$V$3:$AA$32,'Gas Heat Pumps-Installs'!$A18-2022,'Gas Heat Pumps-Installs'!AI$2-2023)*'Gas Heat Pumps-Installs'!AI$4</f>
        <v>0.20017526000000002</v>
      </c>
      <c r="AJ17" s="2" cm="1">
        <f t="array" ref="AJ17">INDEX(Assumptions!$V$3:$AA$32,'Gas Heat Pumps-Installs'!$A18-2022,'Gas Heat Pumps-Installs'!AJ$2-2023)*'Gas Heat Pumps-Installs'!AJ$4</f>
        <v>0.20159518000000001</v>
      </c>
      <c r="AK17" s="2" cm="1">
        <f t="array" ref="AK17">INDEX(Assumptions!$V$3:$AA$32,'Gas Heat Pumps-Installs'!$A18-2022,'Gas Heat Pumps-Installs'!AK$2-2023)*'Gas Heat Pumps-Installs'!AK$4</f>
        <v>0.16797757800000002</v>
      </c>
      <c r="AL17" s="2" cm="1">
        <f t="array" ref="AL17">INDEX(Assumptions!$V$3:$AA$32,'Gas Heat Pumps-Installs'!$A18-2022,'Gas Heat Pumps-Installs'!AL$2-2023)*'Gas Heat Pumps-Installs'!AL$4</f>
        <v>0.13802598873362551</v>
      </c>
      <c r="AM17" s="2" cm="1">
        <f t="array" ref="AM17">INDEX(Assumptions!$V$3:$AA$32,'Gas Heat Pumps-Installs'!$A18-2022,'Gas Heat Pumps-Installs'!AM$2-2023)*'Gas Heat Pumps-Installs'!AM$4</f>
        <v>3.0875842000000014E-2</v>
      </c>
      <c r="AN17" s="2" cm="1">
        <f t="array" ref="AN17">INDEX(Assumptions!$V$3:$AA$32,'Gas Heat Pumps-Installs'!$A18-2022,'Gas Heat Pumps-Installs'!AN$2-2023)*'Gas Heat Pumps-Installs'!AN$4</f>
        <v>0.15418832000000002</v>
      </c>
      <c r="AO17" s="2" cm="1">
        <f t="array" ref="AO17">INDEX(Assumptions!$V$3:$AA$32,'Gas Heat Pumps-Installs'!$A18-2022,'Gas Heat Pumps-Installs'!AO$2-2023)*'Gas Heat Pumps-Installs'!AO$4</f>
        <v>8.6525848000000002E-2</v>
      </c>
      <c r="AP17" s="2" cm="1">
        <f t="array" ref="AP17">INDEX(Assumptions!$V$3:$AA$32,'Gas Heat Pumps-Installs'!$A18-2022,'Gas Heat Pumps-Installs'!AP$2-2023)*'Gas Heat Pumps-Installs'!AP$4</f>
        <v>7.4025411624831727E-2</v>
      </c>
      <c r="AQ17" s="2" cm="1">
        <f t="array" ref="AQ17">INDEX(Assumptions!$V$3:$AA$32,'Gas Heat Pumps-Installs'!$A18-2022,'Gas Heat Pumps-Installs'!AQ$2-2023)*'Gas Heat Pumps-Installs'!AQ$4</f>
        <v>0.10914402200000001</v>
      </c>
      <c r="AR17" s="2" cm="1">
        <f t="array" ref="AR17">INDEX(Assumptions!$V$3:$AA$32,'Gas Heat Pumps-Installs'!$A18-2022,'Gas Heat Pumps-Installs'!AR$2-2023)*'Gas Heat Pumps-Installs'!AR$4</f>
        <v>0.16648980000000002</v>
      </c>
      <c r="AS17" s="2" cm="1">
        <f t="array" ref="AS17">INDEX(Assumptions!$V$3:$AA$32,'Gas Heat Pumps-Installs'!$A18-2022,'Gas Heat Pumps-Installs'!AS$2-2023)*'Gas Heat Pumps-Installs'!AS$4</f>
        <v>0.13754779999999997</v>
      </c>
      <c r="AT17" s="2" cm="1">
        <f t="array" ref="AT17">INDEX(Assumptions!$V$3:$AA$32,'Gas Heat Pumps-Installs'!$A18-2022,'Gas Heat Pumps-Installs'!AT$2-2023)*'Gas Heat Pumps-Installs'!AT$4</f>
        <v>0.10873328712504569</v>
      </c>
      <c r="AU17" s="2" cm="1">
        <f t="array" ref="AU17">INDEX(Assumptions!$V$3:$AA$32,'Gas Heat Pumps-Installs'!$A18-2022,'Gas Heat Pumps-Installs'!AU$2-2023)*'Gas Heat Pumps-Installs'!AU$4</f>
        <v>0.11457955442704545</v>
      </c>
      <c r="AV17" s="2" cm="1">
        <f t="array" ref="AV17">INDEX(Assumptions!$V$3:$AA$32,'Gas Heat Pumps-Installs'!$A18-2022,'Gas Heat Pumps-Installs'!AV$2-2023)*'Gas Heat Pumps-Installs'!AV$4</f>
        <v>0.10382840254162813</v>
      </c>
      <c r="AW17" s="2" cm="1">
        <f t="array" ref="AW17">INDEX(Assumptions!$V$3:$AA$32,'Gas Heat Pumps-Installs'!$A18-2022,'Gas Heat Pumps-Installs'!AW$2-2023)*'Gas Heat Pumps-Installs'!AW$4</f>
        <v>0.15927909000000001</v>
      </c>
      <c r="AX17" s="2" cm="1">
        <f t="array" ref="AX17">INDEX(Assumptions!$V$3:$AA$32,'Gas Heat Pumps-Installs'!$A18-2022,'Gas Heat Pumps-Installs'!AX$2-2023)*'Gas Heat Pumps-Installs'!AX$4</f>
        <v>0.11033283000000001</v>
      </c>
      <c r="AY17" s="2" cm="1">
        <f t="array" ref="AY17">INDEX(Assumptions!$V$3:$AA$32,'Gas Heat Pumps-Installs'!$A18-2022,'Gas Heat Pumps-Installs'!AY$2-2023)*'Gas Heat Pumps-Installs'!AY$4</f>
        <v>0.12924987400000001</v>
      </c>
      <c r="AZ17" s="2" cm="1">
        <f t="array" ref="AZ17">INDEX(Assumptions!$V$3:$AA$32,'Gas Heat Pumps-Installs'!$A18-2022,'Gas Heat Pumps-Installs'!AZ$2-2023)*'Gas Heat Pumps-Installs'!AZ$4</f>
        <v>0.15678987999999999</v>
      </c>
      <c r="BA17" s="2" cm="1">
        <f t="array" ref="BA17">INDEX(Assumptions!$V$3:$AA$32,'Gas Heat Pumps-Installs'!$A18-2022,'Gas Heat Pumps-Installs'!BA$2-2023)*'Gas Heat Pumps-Installs'!BA$4</f>
        <v>0.1993499</v>
      </c>
      <c r="BB17" s="2" cm="1">
        <f t="array" ref="BB17">INDEX(Assumptions!$V$3:$AA$32,'Gas Heat Pumps-Installs'!$A18-2022,'Gas Heat Pumps-Installs'!BB$2-2023)*'Gas Heat Pumps-Installs'!BB$4</f>
        <v>0.22639619999999996</v>
      </c>
      <c r="BC17" s="2" cm="1">
        <f t="array" ref="BC17">INDEX(Assumptions!$V$3:$AA$32,'Gas Heat Pumps-Installs'!$A18-2022,'Gas Heat Pumps-Installs'!BC$2-2023)*'Gas Heat Pumps-Installs'!BC$4</f>
        <v>6.2163477743163782E-2</v>
      </c>
      <c r="BD17" s="2" cm="1">
        <f t="array" ref="BD17">INDEX(Assumptions!$V$3:$AA$32,'Gas Heat Pumps-Installs'!$A18-2022,'Gas Heat Pumps-Installs'!BD$2-2023)*'Gas Heat Pumps-Installs'!BD$4</f>
        <v>8.7355050000000004E-2</v>
      </c>
      <c r="BE17" s="2" cm="1">
        <f t="array" ref="BE17">INDEX(Assumptions!$V$3:$AA$32,'Gas Heat Pumps-Installs'!$A18-2022,'Gas Heat Pumps-Installs'!BE$2-2023)*'Gas Heat Pumps-Installs'!BE$4</f>
        <v>0.20629432000000003</v>
      </c>
      <c r="BF17" s="2" cm="1">
        <f t="array" ref="BF17">INDEX(Assumptions!$V$3:$AA$32,'Gas Heat Pumps-Installs'!$A18-2022,'Gas Heat Pumps-Installs'!BF$2-2023)*'Gas Heat Pumps-Installs'!BF$4</f>
        <v>8.4797157116420371E-2</v>
      </c>
      <c r="BG17" s="2" cm="1">
        <f t="array" ref="BG17">INDEX(Assumptions!$V$3:$AA$32,'Gas Heat Pumps-Installs'!$A18-2022,'Gas Heat Pumps-Installs'!BG$2-2023)*'Gas Heat Pumps-Installs'!BG$4</f>
        <v>0.15412342800000003</v>
      </c>
      <c r="BH17" s="2" cm="1">
        <f t="array" ref="BH17">INDEX(Assumptions!$V$3:$AA$32,'Gas Heat Pumps-Installs'!$A18-2022,'Gas Heat Pumps-Installs'!BH$2-2023)*'Gas Heat Pumps-Installs'!BH$4</f>
        <v>0.20955420000000002</v>
      </c>
      <c r="BI17" s="2" cm="1">
        <f t="array" ref="BI17">INDEX(Assumptions!$V$3:$AA$32,'Gas Heat Pumps-Installs'!$A18-2022,'Gas Heat Pumps-Installs'!BI$2-2023)*'Gas Heat Pumps-Installs'!BI$4</f>
        <v>0.21745685999999997</v>
      </c>
      <c r="BJ17" s="2" cm="1">
        <f t="array" ref="BJ17">INDEX(Assumptions!$V$3:$AA$32,'Gas Heat Pumps-Installs'!$A18-2022,'Gas Heat Pumps-Installs'!BJ$2-2023)*'Gas Heat Pumps-Installs'!BJ$4</f>
        <v>0.16776106600000001</v>
      </c>
      <c r="BK17" s="2" cm="1">
        <f t="array" ref="BK17">INDEX(Assumptions!$V$3:$AA$32,'Gas Heat Pumps-Installs'!$A18-2022,'Gas Heat Pumps-Installs'!BK$2-2023)*'Gas Heat Pumps-Installs'!BK$4</f>
        <v>6.933590663223009E-2</v>
      </c>
      <c r="BL17" s="2" cm="1">
        <f t="array" ref="BL17">INDEX(Assumptions!$V$3:$AA$32,'Gas Heat Pumps-Installs'!$A18-2022,'Gas Heat Pumps-Installs'!BL$2-2023)*'Gas Heat Pumps-Installs'!BL$4</f>
        <v>5.8855804914572304E-2</v>
      </c>
      <c r="BM17" s="2" cm="1">
        <f t="array" ref="BM17">INDEX(Assumptions!$V$3:$AA$32,'Gas Heat Pumps-Installs'!$A18-2022,'Gas Heat Pumps-Installs'!BM$2-2023)*'Gas Heat Pumps-Installs'!BM$4</f>
        <v>9.6961566709971692E-2</v>
      </c>
      <c r="BN17" s="2" cm="1">
        <f t="array" ref="BN17">INDEX(Assumptions!$V$3:$AA$32,'Gas Heat Pumps-Installs'!$A18-2022,'Gas Heat Pumps-Installs'!BN$2-2023)*'Gas Heat Pumps-Installs'!BN$4</f>
        <v>0.15093337799999998</v>
      </c>
      <c r="BO17" s="2" cm="1">
        <f t="array" ref="BO17">INDEX(Assumptions!$V$3:$AA$32,'Gas Heat Pumps-Installs'!$A18-2022,'Gas Heat Pumps-Installs'!BO$2-2023)*'Gas Heat Pumps-Installs'!BO$4</f>
        <v>0.11235329616041928</v>
      </c>
      <c r="BP17" s="2" cm="1">
        <f t="array" ref="BP17">INDEX(Assumptions!$V$3:$AA$32,'Gas Heat Pumps-Installs'!$A18-2022,'Gas Heat Pumps-Installs'!BP$2-2023)*'Gas Heat Pumps-Installs'!BP$4</f>
        <v>0.10763949</v>
      </c>
      <c r="BQ17" s="2" cm="1">
        <f t="array" ref="BQ17">INDEX(Assumptions!$V$3:$AA$32,'Gas Heat Pumps-Installs'!$A18-2022,'Gas Heat Pumps-Installs'!BQ$2-2023)*'Gas Heat Pumps-Installs'!BQ$4</f>
        <v>5.5256916000000003E-2</v>
      </c>
      <c r="BR17" s="2" cm="1">
        <f t="array" ref="BR17">INDEX(Assumptions!$V$3:$AA$32,'Gas Heat Pumps-Installs'!$A18-2022,'Gas Heat Pumps-Installs'!BR$2-2023)*'Gas Heat Pumps-Installs'!BR$4</f>
        <v>0.11452278</v>
      </c>
      <c r="BS17" s="2" cm="1">
        <f t="array" ref="BS17">INDEX(Assumptions!$V$3:$AA$32,'Gas Heat Pumps-Installs'!$A18-2022,'Gas Heat Pumps-Installs'!BS$2-2023)*'Gas Heat Pumps-Installs'!BS$4</f>
        <v>0.15617523999999999</v>
      </c>
      <c r="BT17" s="2" cm="1">
        <f t="array" ref="BT17">INDEX(Assumptions!$V$3:$AA$32,'Gas Heat Pumps-Installs'!$A18-2022,'Gas Heat Pumps-Installs'!BT$2-2023)*'Gas Heat Pumps-Installs'!BT$4</f>
        <v>0.16491201999999999</v>
      </c>
      <c r="BU17" s="2" cm="1">
        <f t="array" ref="BU17">INDEX(Assumptions!$V$3:$AA$32,'Gas Heat Pumps-Installs'!$A18-2022,'Gas Heat Pumps-Installs'!BU$2-2023)*'Gas Heat Pumps-Installs'!BU$4</f>
        <v>0.1612770471561365</v>
      </c>
      <c r="BV17" s="2" cm="1">
        <f t="array" ref="BV17">INDEX(Assumptions!$V$3:$AA$32,'Gas Heat Pumps-Installs'!$A18-2022,'Gas Heat Pumps-Installs'!BV$2-2023)*'Gas Heat Pumps-Installs'!BV$4</f>
        <v>5.1149606793163792E-3</v>
      </c>
      <c r="BW17" s="2" cm="1">
        <f t="array" ref="BW17">INDEX(Assumptions!$V$3:$AA$32,'Gas Heat Pumps-Installs'!$A18-2022,'Gas Heat Pumps-Installs'!BW$2-2023)*'Gas Heat Pumps-Installs'!BW$4</f>
        <v>0.18593874000000002</v>
      </c>
      <c r="BX17" s="2" cm="1">
        <f t="array" ref="BX17">INDEX(Assumptions!$V$3:$AA$32,'Gas Heat Pumps-Installs'!$A18-2022,'Gas Heat Pumps-Installs'!BX$2-2023)*'Gas Heat Pumps-Installs'!BX$4</f>
        <v>0.18726209999999999</v>
      </c>
      <c r="BY17" s="2" cm="1">
        <f t="array" ref="BY17">INDEX(Assumptions!$V$3:$AA$32,'Gas Heat Pumps-Installs'!$A18-2022,'Gas Heat Pumps-Installs'!BY$2-2023)*'Gas Heat Pumps-Installs'!BY$4</f>
        <v>0.18071820000000002</v>
      </c>
      <c r="BZ17" s="2" cm="1">
        <f t="array" ref="BZ17">INDEX(Assumptions!$V$3:$AA$32,'Gas Heat Pumps-Installs'!$A18-2022,'Gas Heat Pumps-Installs'!BZ$2-2023)*'Gas Heat Pumps-Installs'!BZ$4</f>
        <v>0.18992977999999999</v>
      </c>
      <c r="CA17" s="2" cm="1">
        <f t="array" ref="CA17">INDEX(Assumptions!$V$3:$AA$32,'Gas Heat Pumps-Installs'!$A18-2022,'Gas Heat Pumps-Installs'!CA$2-2023)*'Gas Heat Pumps-Installs'!CA$4</f>
        <v>0.16847530399999999</v>
      </c>
      <c r="CB17" s="2" cm="1">
        <f t="array" ref="CB17">INDEX(Assumptions!$V$3:$AA$32,'Gas Heat Pumps-Installs'!$A18-2022,'Gas Heat Pumps-Installs'!CB$2-2023)*'Gas Heat Pumps-Installs'!CB$4</f>
        <v>0.20032739999999999</v>
      </c>
      <c r="CC17" s="2" cm="1">
        <f t="array" ref="CC17">INDEX(Assumptions!$V$3:$AA$32,'Gas Heat Pumps-Installs'!$A18-2022,'Gas Heat Pumps-Installs'!CC$2-2023)*'Gas Heat Pumps-Installs'!CC$4</f>
        <v>0.10421304400000002</v>
      </c>
      <c r="CD17" s="2" cm="1">
        <f t="array" ref="CD17">INDEX(Assumptions!$V$3:$AA$32,'Gas Heat Pumps-Installs'!$A18-2022,'Gas Heat Pumps-Installs'!CD$2-2023)*'Gas Heat Pumps-Installs'!CD$4</f>
        <v>0.143341054</v>
      </c>
      <c r="CE17" s="2" cm="1">
        <f t="array" ref="CE17">INDEX(Assumptions!$V$3:$AA$32,'Gas Heat Pumps-Installs'!$A18-2022,'Gas Heat Pumps-Installs'!CE$2-2023)*'Gas Heat Pumps-Installs'!CE$4</f>
        <v>0.1222068</v>
      </c>
      <c r="CF17" s="2" cm="1">
        <f t="array" ref="CF17">INDEX(Assumptions!$V$3:$AA$32,'Gas Heat Pumps-Installs'!$A18-2022,'Gas Heat Pumps-Installs'!CF$2-2023)*'Gas Heat Pumps-Installs'!CF$4</f>
        <v>7.8780119999999981E-2</v>
      </c>
      <c r="CG17" s="2" cm="1">
        <f t="array" ref="CG17">INDEX(Assumptions!$V$3:$AA$32,'Gas Heat Pumps-Installs'!$A18-2022,'Gas Heat Pumps-Installs'!CG$2-2023)*'Gas Heat Pumps-Installs'!CG$4</f>
        <v>0.10357584</v>
      </c>
      <c r="CH17" s="2" cm="1">
        <f t="array" ref="CH17">INDEX(Assumptions!$V$3:$AA$32,'Gas Heat Pumps-Installs'!$A18-2022,'Gas Heat Pumps-Installs'!CH$2-2023)*'Gas Heat Pumps-Installs'!CH$4</f>
        <v>0.20036849999999998</v>
      </c>
      <c r="CI17" s="2" cm="1">
        <f t="array" ref="CI17">INDEX(Assumptions!$V$3:$AA$32,'Gas Heat Pumps-Installs'!$A18-2022,'Gas Heat Pumps-Installs'!CI$2-2023)*'Gas Heat Pumps-Installs'!CI$4</f>
        <v>0.19377313999999998</v>
      </c>
      <c r="CJ17" s="2" cm="1">
        <f t="array" ref="CJ17">INDEX(Assumptions!$V$3:$AA$32,'Gas Heat Pumps-Installs'!$A18-2022,'Gas Heat Pumps-Installs'!CJ$2-2023)*'Gas Heat Pumps-Installs'!CJ$4</f>
        <v>0.15879921</v>
      </c>
      <c r="CK17" s="2" cm="1">
        <f t="array" ref="CK17">INDEX(Assumptions!$V$3:$AA$32,'Gas Heat Pumps-Installs'!$A18-2022,'Gas Heat Pumps-Installs'!CK$2-2023)*'Gas Heat Pumps-Installs'!CK$4</f>
        <v>0.10767358577531656</v>
      </c>
      <c r="CL17" s="2" cm="1">
        <f t="array" ref="CL17">INDEX(Assumptions!$V$3:$AA$32,'Gas Heat Pumps-Installs'!$A18-2022,'Gas Heat Pumps-Installs'!CL$2-2023)*'Gas Heat Pumps-Installs'!CL$4</f>
        <v>0.16579836000000001</v>
      </c>
      <c r="CM17" s="2" cm="1">
        <f t="array" ref="CM17">INDEX(Assumptions!$V$3:$AA$32,'Gas Heat Pumps-Installs'!$A18-2022,'Gas Heat Pumps-Installs'!CM$2-2023)*'Gas Heat Pumps-Installs'!CM$4</f>
        <v>0.12169310600000001</v>
      </c>
      <c r="CN17" s="2" cm="1">
        <f t="array" ref="CN17">INDEX(Assumptions!$V$3:$AA$32,'Gas Heat Pumps-Installs'!$A18-2022,'Gas Heat Pumps-Installs'!CN$2-2023)*'Gas Heat Pumps-Installs'!CN$4</f>
        <v>0.10001934642498672</v>
      </c>
      <c r="CO17" s="2" cm="1">
        <f t="array" ref="CO17">INDEX(Assumptions!$V$3:$AA$32,'Gas Heat Pumps-Installs'!$A18-2022,'Gas Heat Pumps-Installs'!CO$2-2023)*'Gas Heat Pumps-Installs'!CO$4</f>
        <v>0.18426900000000002</v>
      </c>
      <c r="CP17" s="2" cm="1">
        <f t="array" ref="CP17">INDEX(Assumptions!$V$3:$AA$32,'Gas Heat Pumps-Installs'!$A18-2022,'Gas Heat Pumps-Installs'!CP$2-2023)*'Gas Heat Pumps-Installs'!CP$4</f>
        <v>9.1065207999999995E-2</v>
      </c>
      <c r="CQ17" s="2" cm="1">
        <f t="array" ref="CQ17">INDEX(Assumptions!$V$3:$AA$32,'Gas Heat Pumps-Installs'!$A18-2022,'Gas Heat Pumps-Installs'!CQ$2-2023)*'Gas Heat Pumps-Installs'!CQ$4</f>
        <v>0.15705330000000001</v>
      </c>
      <c r="CR17" s="2" cm="1">
        <f t="array" ref="CR17">INDEX(Assumptions!$V$3:$AA$32,'Gas Heat Pumps-Installs'!$A18-2022,'Gas Heat Pumps-Installs'!CR$2-2023)*'Gas Heat Pumps-Installs'!CR$4</f>
        <v>2.0903662000000014E-2</v>
      </c>
      <c r="CS17" s="2" cm="1">
        <f t="array" ref="CS17">INDEX(Assumptions!$V$3:$AA$32,'Gas Heat Pumps-Installs'!$A18-2022,'Gas Heat Pumps-Installs'!CS$2-2023)*'Gas Heat Pumps-Installs'!CS$4</f>
        <v>8.6208666000000017E-2</v>
      </c>
      <c r="CT17" s="2" cm="1">
        <f t="array" ref="CT17">INDEX(Assumptions!$V$3:$AA$32,'Gas Heat Pumps-Installs'!$A18-2022,'Gas Heat Pumps-Installs'!CT$2-2023)*'Gas Heat Pumps-Installs'!CT$4</f>
        <v>8.5576674000000005E-2</v>
      </c>
      <c r="CU17" s="2" cm="1">
        <f t="array" ref="CU17">INDEX(Assumptions!$V$3:$AA$32,'Gas Heat Pumps-Installs'!$A18-2022,'Gas Heat Pumps-Installs'!CU$2-2023)*'Gas Heat Pumps-Installs'!CU$4</f>
        <v>5.7526811436812895E-2</v>
      </c>
      <c r="CV17" s="2" cm="1">
        <f t="array" ref="CV17">INDEX(Assumptions!$V$3:$AA$32,'Gas Heat Pumps-Installs'!$A18-2022,'Gas Heat Pumps-Installs'!CV$2-2023)*'Gas Heat Pumps-Installs'!CV$4</f>
        <v>8.829009978660593E-2</v>
      </c>
      <c r="CW17" s="2" cm="1">
        <f t="array" ref="CW17">INDEX(Assumptions!$V$3:$AA$32,'Gas Heat Pumps-Installs'!$A18-2022,'Gas Heat Pumps-Installs'!CW$2-2023)*'Gas Heat Pumps-Installs'!CW$4</f>
        <v>0.19799050000000001</v>
      </c>
      <c r="CX17" s="2" cm="1">
        <f t="array" ref="CX17">INDEX(Assumptions!$V$3:$AA$32,'Gas Heat Pumps-Installs'!$A18-2022,'Gas Heat Pumps-Installs'!CX$2-2023)*'Gas Heat Pumps-Installs'!CX$4</f>
        <v>0.19826930000000001</v>
      </c>
      <c r="CY17" s="2" cm="1">
        <f t="array" ref="CY17">INDEX(Assumptions!$V$3:$AA$32,'Gas Heat Pumps-Installs'!$A18-2022,'Gas Heat Pumps-Installs'!CY$2-2023)*'Gas Heat Pumps-Installs'!CY$4</f>
        <v>0.14331070000000004</v>
      </c>
      <c r="CZ17" s="2" cm="1">
        <f t="array" ref="CZ17">INDEX(Assumptions!$V$3:$AA$32,'Gas Heat Pumps-Installs'!$A18-2022,'Gas Heat Pumps-Installs'!CZ$2-2023)*'Gas Heat Pumps-Installs'!CZ$4</f>
        <v>6.7357264E-2</v>
      </c>
      <c r="DA17" s="2" cm="1">
        <f t="array" ref="DA17">INDEX(Assumptions!$V$3:$AA$32,'Gas Heat Pumps-Installs'!$A18-2022,'Gas Heat Pumps-Installs'!DA$2-2023)*'Gas Heat Pumps-Installs'!DA$4</f>
        <v>5.6199789999999999E-2</v>
      </c>
      <c r="DB17" s="2" cm="1">
        <f t="array" ref="DB17">INDEX(Assumptions!$V$3:$AA$32,'Gas Heat Pumps-Installs'!$A18-2022,'Gas Heat Pumps-Installs'!DB$2-2023)*'Gas Heat Pumps-Installs'!DB$4</f>
        <v>4.8203417972406966E-2</v>
      </c>
      <c r="DC17" s="2" cm="1">
        <f t="array" ref="DC17">INDEX(Assumptions!$V$3:$AA$32,'Gas Heat Pumps-Installs'!$A18-2022,'Gas Heat Pumps-Installs'!DC$2-2023)*'Gas Heat Pumps-Installs'!DC$4</f>
        <v>0.114986274</v>
      </c>
      <c r="DD17" s="2" cm="1">
        <f t="array" ref="DD17">INDEX(Assumptions!$V$3:$AA$32,'Gas Heat Pumps-Installs'!$A18-2022,'Gas Heat Pumps-Installs'!DD$2-2023)*'Gas Heat Pumps-Installs'!DD$4</f>
        <v>8.6917770000000019E-2</v>
      </c>
      <c r="DE17" s="2" cm="1">
        <f t="array" ref="DE17">INDEX(Assumptions!$V$3:$AA$32,'Gas Heat Pumps-Installs'!$A18-2022,'Gas Heat Pumps-Installs'!DE$2-2023)*'Gas Heat Pumps-Installs'!DE$4</f>
        <v>0.10118497766277079</v>
      </c>
      <c r="DF17" s="2" cm="1">
        <f t="array" ref="DF17">INDEX(Assumptions!$V$3:$AA$32,'Gas Heat Pumps-Installs'!$A18-2022,'Gas Heat Pumps-Installs'!DF$2-2023)*'Gas Heat Pumps-Installs'!DF$4</f>
        <v>0.16774311699462799</v>
      </c>
      <c r="DG17" s="2" cm="1">
        <f t="array" ref="DG17">INDEX(Assumptions!$V$3:$AA$32,'Gas Heat Pumps-Installs'!$A18-2022,'Gas Heat Pumps-Installs'!DG$2-2023)*'Gas Heat Pumps-Installs'!DG$4</f>
        <v>9.1958532709485424E-2</v>
      </c>
      <c r="DH17" s="2" cm="1">
        <f t="array" ref="DH17">INDEX(Assumptions!$V$3:$AA$32,'Gas Heat Pumps-Installs'!$A18-2022,'Gas Heat Pumps-Installs'!DH$2-2023)*'Gas Heat Pumps-Installs'!DH$4</f>
        <v>0.22234742000000005</v>
      </c>
      <c r="DI17" s="2" cm="1">
        <f t="array" ref="DI17">INDEX(Assumptions!$V$3:$AA$32,'Gas Heat Pumps-Installs'!$A18-2022,'Gas Heat Pumps-Installs'!DI$2-2023)*'Gas Heat Pumps-Installs'!DI$4</f>
        <v>5.4373163563231401E-2</v>
      </c>
      <c r="DJ17" s="2" cm="1">
        <f t="array" ref="DJ17">INDEX(Assumptions!$V$3:$AA$32,'Gas Heat Pumps-Installs'!$A18-2022,'Gas Heat Pumps-Installs'!DJ$2-2023)*'Gas Heat Pumps-Installs'!DJ$4</f>
        <v>0.10818782999999998</v>
      </c>
      <c r="DK17" s="2" cm="1">
        <f t="array" ref="DK17">INDEX(Assumptions!$V$3:$AA$32,'Gas Heat Pumps-Installs'!$A18-2022,'Gas Heat Pumps-Installs'!DK$2-2023)*'Gas Heat Pumps-Installs'!DK$4</f>
        <v>0.14559342693322738</v>
      </c>
      <c r="DL17" s="2" cm="1">
        <f t="array" ref="DL17">INDEX(Assumptions!$V$3:$AA$32,'Gas Heat Pumps-Installs'!$A18-2022,'Gas Heat Pumps-Installs'!DL$2-2023)*'Gas Heat Pumps-Installs'!DL$4</f>
        <v>0.14213456999999999</v>
      </c>
      <c r="DM17" s="2" cm="1">
        <f t="array" ref="DM17">INDEX(Assumptions!$V$3:$AA$32,'Gas Heat Pumps-Installs'!$A18-2022,'Gas Heat Pumps-Installs'!DM$2-2023)*'Gas Heat Pumps-Installs'!DM$4</f>
        <v>0.113883094</v>
      </c>
      <c r="DN17" s="2" cm="1">
        <f t="array" ref="DN17">INDEX(Assumptions!$V$3:$AA$32,'Gas Heat Pumps-Installs'!$A18-2022,'Gas Heat Pumps-Installs'!DN$2-2023)*'Gas Heat Pumps-Installs'!DN$4</f>
        <v>8.1087538318222172E-2</v>
      </c>
      <c r="DO17" s="2" cm="1">
        <f t="array" ref="DO17">INDEX(Assumptions!$V$3:$AA$32,'Gas Heat Pumps-Installs'!$A18-2022,'Gas Heat Pumps-Installs'!DO$2-2023)*'Gas Heat Pumps-Installs'!DO$4</f>
        <v>0.25081663999999998</v>
      </c>
      <c r="DP17" s="2" cm="1">
        <f t="array" ref="DP17">INDEX(Assumptions!$V$3:$AA$32,'Gas Heat Pumps-Installs'!$A18-2022,'Gas Heat Pumps-Installs'!DP$2-2023)*'Gas Heat Pumps-Installs'!DP$4</f>
        <v>0.21165179999999997</v>
      </c>
      <c r="DQ17" s="2" cm="1">
        <f t="array" ref="DQ17">INDEX(Assumptions!$V$3:$AA$32,'Gas Heat Pumps-Installs'!$A18-2022,'Gas Heat Pumps-Installs'!DQ$2-2023)*'Gas Heat Pumps-Installs'!DQ$4</f>
        <v>0.20485306</v>
      </c>
      <c r="DR17" s="2" cm="1">
        <f t="array" ref="DR17">INDEX(Assumptions!$V$3:$AA$32,'Gas Heat Pumps-Installs'!$A18-2022,'Gas Heat Pumps-Installs'!DR$2-2023)*'Gas Heat Pumps-Installs'!DR$4</f>
        <v>0.10985262000000001</v>
      </c>
      <c r="DS17" s="2" cm="1">
        <f t="array" ref="DS17">INDEX(Assumptions!$V$3:$AA$32,'Gas Heat Pumps-Installs'!$A18-2022,'Gas Heat Pumps-Installs'!DS$2-2023)*'Gas Heat Pumps-Installs'!DS$4</f>
        <v>0.15469679999999997</v>
      </c>
      <c r="DT17" s="2" cm="1">
        <f t="array" ref="DT17">INDEX(Assumptions!$V$3:$AA$32,'Gas Heat Pumps-Installs'!$A18-2022,'Gas Heat Pumps-Installs'!DT$2-2023)*'Gas Heat Pumps-Installs'!DT$4</f>
        <v>6.7856847003856247E-2</v>
      </c>
      <c r="DU17" s="2" cm="1">
        <f t="array" ref="DU17">INDEX(Assumptions!$V$3:$AA$32,'Gas Heat Pumps-Installs'!$A18-2022,'Gas Heat Pumps-Installs'!DU$2-2023)*'Gas Heat Pumps-Installs'!DU$4</f>
        <v>0.26264611999999998</v>
      </c>
      <c r="DV17" s="2" cm="1">
        <f t="array" ref="DV17">INDEX(Assumptions!$V$3:$AA$32,'Gas Heat Pumps-Installs'!$A18-2022,'Gas Heat Pumps-Installs'!DV$2-2023)*'Gas Heat Pumps-Installs'!DV$4</f>
        <v>7.2173849999999984E-2</v>
      </c>
      <c r="DW17" s="2" cm="1">
        <f t="array" ref="DW17">INDEX(Assumptions!$V$3:$AA$32,'Gas Heat Pumps-Installs'!$A18-2022,'Gas Heat Pumps-Installs'!DW$2-2023)*'Gas Heat Pumps-Installs'!DW$4</f>
        <v>8.7653098537896032E-2</v>
      </c>
      <c r="DX17" s="2" cm="1">
        <f t="array" ref="DX17">INDEX(Assumptions!$V$3:$AA$32,'Gas Heat Pumps-Installs'!$A18-2022,'Gas Heat Pumps-Installs'!DX$2-2023)*'Gas Heat Pumps-Installs'!DX$4</f>
        <v>0.15200153067080505</v>
      </c>
      <c r="DY17" s="2" cm="1">
        <f t="array" ref="DY17">INDEX(Assumptions!$V$3:$AA$32,'Gas Heat Pumps-Installs'!$A18-2022,'Gas Heat Pumps-Installs'!DY$2-2023)*'Gas Heat Pumps-Installs'!DY$4</f>
        <v>0.18721470000000001</v>
      </c>
      <c r="DZ17" s="2" cm="1">
        <f t="array" ref="DZ17">INDEX(Assumptions!$V$3:$AA$32,'Gas Heat Pumps-Installs'!$A18-2022,'Gas Heat Pumps-Installs'!DZ$2-2023)*'Gas Heat Pumps-Installs'!DZ$4</f>
        <v>0.31836681999999999</v>
      </c>
      <c r="EA17" s="2" cm="1">
        <f t="array" ref="EA17">INDEX(Assumptions!$V$3:$AA$32,'Gas Heat Pumps-Installs'!$A18-2022,'Gas Heat Pumps-Installs'!EA$2-2023)*'Gas Heat Pumps-Installs'!EA$4</f>
        <v>0.178294062</v>
      </c>
      <c r="EB17" s="2" cm="1">
        <f t="array" ref="EB17">INDEX(Assumptions!$V$3:$AA$32,'Gas Heat Pumps-Installs'!$A18-2022,'Gas Heat Pumps-Installs'!EB$2-2023)*'Gas Heat Pumps-Installs'!EB$4</f>
        <v>0.12744328999999999</v>
      </c>
      <c r="EC17" s="2" cm="1">
        <f t="array" ref="EC17">INDEX(Assumptions!$V$3:$AA$32,'Gas Heat Pumps-Installs'!$A18-2022,'Gas Heat Pumps-Installs'!EC$2-2023)*'Gas Heat Pumps-Installs'!EC$4</f>
        <v>0.10475326940857349</v>
      </c>
      <c r="ED17" s="2" cm="1">
        <f t="array" ref="ED17">INDEX(Assumptions!$V$3:$AA$32,'Gas Heat Pumps-Installs'!$A18-2022,'Gas Heat Pumps-Installs'!ED$2-2023)*'Gas Heat Pumps-Installs'!ED$4</f>
        <v>0.24555378000000005</v>
      </c>
      <c r="EE17" s="2" cm="1">
        <f t="array" ref="EE17">INDEX(Assumptions!$V$3:$AA$32,'Gas Heat Pumps-Installs'!$A18-2022,'Gas Heat Pumps-Installs'!EE$2-2023)*'Gas Heat Pumps-Installs'!EE$4</f>
        <v>0.108754932</v>
      </c>
      <c r="EF17" s="2" cm="1">
        <f t="array" ref="EF17">INDEX(Assumptions!$V$3:$AA$32,'Gas Heat Pumps-Installs'!$A18-2022,'Gas Heat Pumps-Installs'!EF$2-2023)*'Gas Heat Pumps-Installs'!EF$4</f>
        <v>0.17156654200000002</v>
      </c>
      <c r="EG17" s="2" cm="1">
        <f t="array" ref="EG17">INDEX(Assumptions!$V$3:$AA$32,'Gas Heat Pumps-Installs'!$A18-2022,'Gas Heat Pumps-Installs'!EG$2-2023)*'Gas Heat Pumps-Installs'!EG$4</f>
        <v>6.6154704226286207E-2</v>
      </c>
      <c r="EH17" s="2" cm="1">
        <f t="array" ref="EH17">INDEX(Assumptions!$V$3:$AA$32,'Gas Heat Pumps-Installs'!$A18-2022,'Gas Heat Pumps-Installs'!EH$2-2023)*'Gas Heat Pumps-Installs'!EH$4</f>
        <v>0.102833224</v>
      </c>
      <c r="EI17" s="2" cm="1">
        <f t="array" ref="EI17">INDEX(Assumptions!$V$3:$AA$32,'Gas Heat Pumps-Installs'!$A18-2022,'Gas Heat Pumps-Installs'!EI$2-2023)*'Gas Heat Pumps-Installs'!EI$4</f>
        <v>0.31736552000000001</v>
      </c>
      <c r="EJ17" s="2" cm="1">
        <f t="array" ref="EJ17">INDEX(Assumptions!$V$3:$AA$32,'Gas Heat Pumps-Installs'!$A18-2022,'Gas Heat Pumps-Installs'!EJ$2-2023)*'Gas Heat Pumps-Installs'!EJ$4</f>
        <v>0.14788548891070838</v>
      </c>
      <c r="EK17" s="2" cm="1">
        <f t="array" ref="EK17">INDEX(Assumptions!$V$3:$AA$32,'Gas Heat Pumps-Installs'!$A18-2022,'Gas Heat Pumps-Installs'!EK$2-2023)*'Gas Heat Pumps-Installs'!EK$4</f>
        <v>0.24219489999999996</v>
      </c>
      <c r="EL17" s="2" cm="1">
        <f t="array" ref="EL17">INDEX(Assumptions!$V$3:$AA$32,'Gas Heat Pumps-Installs'!$A18-2022,'Gas Heat Pumps-Installs'!EL$2-2023)*'Gas Heat Pumps-Installs'!EL$4</f>
        <v>0.121054258</v>
      </c>
      <c r="EM17" s="2" cm="1">
        <f t="array" ref="EM17">INDEX(Assumptions!$V$3:$AA$32,'Gas Heat Pumps-Installs'!$A18-2022,'Gas Heat Pumps-Installs'!EM$2-2023)*'Gas Heat Pumps-Installs'!EM$4</f>
        <v>4.7955565990351993E-2</v>
      </c>
      <c r="EN17" s="2" cm="1">
        <f t="array" ref="EN17">INDEX(Assumptions!$V$3:$AA$32,'Gas Heat Pumps-Installs'!$A18-2022,'Gas Heat Pumps-Installs'!EN$2-2023)*'Gas Heat Pumps-Installs'!EN$4</f>
        <v>0.28139692000000005</v>
      </c>
      <c r="EO17" s="2" cm="1">
        <f t="array" ref="EO17">INDEX(Assumptions!$V$3:$AA$32,'Gas Heat Pumps-Installs'!$A18-2022,'Gas Heat Pumps-Installs'!EO$2-2023)*'Gas Heat Pumps-Installs'!EO$4</f>
        <v>9.4706579999999999E-2</v>
      </c>
      <c r="EP17" s="2" cm="1">
        <f t="array" ref="EP17">INDEX(Assumptions!$V$3:$AA$32,'Gas Heat Pumps-Installs'!$A18-2022,'Gas Heat Pumps-Installs'!EP$2-2023)*'Gas Heat Pumps-Installs'!EP$4</f>
        <v>0.10901147999999999</v>
      </c>
      <c r="EQ17" s="2" cm="1">
        <f t="array" ref="EQ17">INDEX(Assumptions!$V$3:$AA$32,'Gas Heat Pumps-Installs'!$A18-2022,'Gas Heat Pumps-Installs'!EQ$2-2023)*'Gas Heat Pumps-Installs'!EQ$4</f>
        <v>0.19878370000000001</v>
      </c>
      <c r="ER17" s="2" cm="1">
        <f t="array" ref="ER17">INDEX(Assumptions!$V$3:$AA$32,'Gas Heat Pumps-Installs'!$A18-2022,'Gas Heat Pumps-Installs'!ER$2-2023)*'Gas Heat Pumps-Installs'!ER$4</f>
        <v>0.10638630496075956</v>
      </c>
      <c r="ES17" s="2" cm="1">
        <f t="array" ref="ES17">INDEX(Assumptions!$V$3:$AA$32,'Gas Heat Pumps-Installs'!$A18-2022,'Gas Heat Pumps-Installs'!ES$2-2023)*'Gas Heat Pumps-Installs'!ES$4</f>
        <v>0.14818361999999999</v>
      </c>
      <c r="ET17" s="2" cm="1">
        <f t="array" ref="ET17">INDEX(Assumptions!$V$3:$AA$32,'Gas Heat Pumps-Installs'!$A18-2022,'Gas Heat Pumps-Installs'!ET$2-2023)*'Gas Heat Pumps-Installs'!ET$4</f>
        <v>0.10366821250053332</v>
      </c>
      <c r="EU17" s="2" cm="1">
        <f t="array" ref="EU17">INDEX(Assumptions!$V$3:$AA$32,'Gas Heat Pumps-Installs'!$A18-2022,'Gas Heat Pumps-Installs'!EU$2-2023)*'Gas Heat Pumps-Installs'!EU$4</f>
        <v>0.16645469999999998</v>
      </c>
      <c r="EV17" s="2" cm="1">
        <f t="array" ref="EV17">INDEX(Assumptions!$V$3:$AA$32,'Gas Heat Pumps-Installs'!$A18-2022,'Gas Heat Pumps-Installs'!EV$2-2023)*'Gas Heat Pumps-Installs'!EV$4</f>
        <v>0.14342117999999998</v>
      </c>
      <c r="EW17" s="2" cm="1">
        <f t="array" ref="EW17">INDEX(Assumptions!$V$3:$AA$32,'Gas Heat Pumps-Installs'!$A18-2022,'Gas Heat Pumps-Installs'!EW$2-2023)*'Gas Heat Pumps-Installs'!EW$4</f>
        <v>0.16074299999999997</v>
      </c>
      <c r="EX17" s="2" cm="1">
        <f t="array" ref="EX17">INDEX(Assumptions!$V$3:$AA$32,'Gas Heat Pumps-Installs'!$A18-2022,'Gas Heat Pumps-Installs'!EX$2-2023)*'Gas Heat Pumps-Installs'!EX$4</f>
        <v>8.8508004000000001E-2</v>
      </c>
      <c r="EY17" s="2" cm="1">
        <f t="array" ref="EY17">INDEX(Assumptions!$V$3:$AA$32,'Gas Heat Pumps-Installs'!$A18-2022,'Gas Heat Pumps-Installs'!EY$2-2023)*'Gas Heat Pumps-Installs'!EY$4</f>
        <v>9.6785265085874136E-2</v>
      </c>
      <c r="EZ17" s="2" cm="1">
        <f t="array" ref="EZ17">INDEX(Assumptions!$V$3:$AA$32,'Gas Heat Pumps-Installs'!$A18-2022,'Gas Heat Pumps-Installs'!EZ$2-2023)*'Gas Heat Pumps-Installs'!EZ$4</f>
        <v>0.12049491</v>
      </c>
      <c r="FA17" s="2" cm="1">
        <f t="array" ref="FA17">INDEX(Assumptions!$V$3:$AA$32,'Gas Heat Pumps-Installs'!$A18-2022,'Gas Heat Pumps-Installs'!FA$2-2023)*'Gas Heat Pumps-Installs'!FA$4</f>
        <v>0.10672335604242236</v>
      </c>
      <c r="FB17" s="2" cm="1">
        <f t="array" ref="FB17">INDEX(Assumptions!$V$3:$AA$32,'Gas Heat Pumps-Installs'!$A18-2022,'Gas Heat Pumps-Installs'!FB$2-2023)*'Gas Heat Pumps-Installs'!FB$4</f>
        <v>0.12729574000000002</v>
      </c>
      <c r="FC17" s="2" cm="1">
        <f t="array" ref="FC17">INDEX(Assumptions!$V$3:$AA$32,'Gas Heat Pumps-Installs'!$A18-2022,'Gas Heat Pumps-Installs'!FC$2-2023)*'Gas Heat Pumps-Installs'!FC$4</f>
        <v>7.5479422000000004E-2</v>
      </c>
      <c r="FD17" s="2" cm="1">
        <f t="array" ref="FD17">INDEX(Assumptions!$V$3:$AA$32,'Gas Heat Pumps-Installs'!$A18-2022,'Gas Heat Pumps-Installs'!FD$2-2023)*'Gas Heat Pumps-Installs'!FD$4</f>
        <v>0.13034484800000001</v>
      </c>
      <c r="FE17" s="2" cm="1">
        <f t="array" ref="FE17">INDEX(Assumptions!$V$3:$AA$32,'Gas Heat Pumps-Installs'!$A18-2022,'Gas Heat Pumps-Installs'!FE$2-2023)*'Gas Heat Pumps-Installs'!FE$4</f>
        <v>0.24961250000000004</v>
      </c>
      <c r="FF17" s="2" cm="1">
        <f t="array" ref="FF17">INDEX(Assumptions!$V$3:$AA$32,'Gas Heat Pumps-Installs'!$A18-2022,'Gas Heat Pumps-Installs'!FF$2-2023)*'Gas Heat Pumps-Installs'!FF$4</f>
        <v>0.15263200917961475</v>
      </c>
      <c r="FG17" s="2" cm="1">
        <f t="array" ref="FG17">INDEX(Assumptions!$V$3:$AA$32,'Gas Heat Pumps-Installs'!$A18-2022,'Gas Heat Pumps-Installs'!FG$2-2023)*'Gas Heat Pumps-Installs'!FG$4</f>
        <v>9.691137880328303E-2</v>
      </c>
      <c r="FH17" s="2" cm="1">
        <f t="array" ref="FH17">INDEX(Assumptions!$V$3:$AA$32,'Gas Heat Pumps-Installs'!$A18-2022,'Gas Heat Pumps-Installs'!FH$2-2023)*'Gas Heat Pumps-Installs'!FH$4</f>
        <v>5.6927190000000003E-2</v>
      </c>
      <c r="FI17" s="2" cm="1">
        <f t="array" ref="FI17">INDEX(Assumptions!$V$3:$AA$32,'Gas Heat Pumps-Installs'!$A18-2022,'Gas Heat Pumps-Installs'!FI$2-2023)*'Gas Heat Pumps-Installs'!FI$4</f>
        <v>0.11947025399999998</v>
      </c>
      <c r="FJ17" s="2" cm="1">
        <f t="array" ref="FJ17">INDEX(Assumptions!$V$3:$AA$32,'Gas Heat Pumps-Installs'!$A18-2022,'Gas Heat Pumps-Installs'!FJ$2-2023)*'Gas Heat Pumps-Installs'!FJ$4</f>
        <v>0.157066026</v>
      </c>
      <c r="FK17" s="2" cm="1">
        <f t="array" ref="FK17">INDEX(Assumptions!$V$3:$AA$32,'Gas Heat Pumps-Installs'!$A18-2022,'Gas Heat Pumps-Installs'!FK$2-2023)*'Gas Heat Pumps-Installs'!FK$4</f>
        <v>0.16279799999999997</v>
      </c>
      <c r="FL17" s="2" cm="1">
        <f t="array" ref="FL17">INDEX(Assumptions!$V$3:$AA$32,'Gas Heat Pumps-Installs'!$A18-2022,'Gas Heat Pumps-Installs'!FL$2-2023)*'Gas Heat Pumps-Installs'!FL$4</f>
        <v>0.11455600998004237</v>
      </c>
      <c r="FM17" s="2" cm="1">
        <f t="array" ref="FM17">INDEX(Assumptions!$V$3:$AA$32,'Gas Heat Pumps-Installs'!$A18-2022,'Gas Heat Pumps-Installs'!FM$2-2023)*'Gas Heat Pumps-Installs'!FM$4</f>
        <v>0.10484927621406732</v>
      </c>
      <c r="FN17" s="2" cm="1">
        <f t="array" ref="FN17">INDEX(Assumptions!$V$3:$AA$32,'Gas Heat Pumps-Installs'!$A18-2022,'Gas Heat Pumps-Installs'!FN$2-2023)*'Gas Heat Pumps-Installs'!FN$4</f>
        <v>9.8459374000000016E-2</v>
      </c>
      <c r="FO17" s="2" cm="1">
        <f t="array" ref="FO17">INDEX(Assumptions!$V$3:$AA$32,'Gas Heat Pumps-Installs'!$A18-2022,'Gas Heat Pumps-Installs'!FO$2-2023)*'Gas Heat Pumps-Installs'!FO$4</f>
        <v>6.4687229999999998E-2</v>
      </c>
      <c r="FP17" s="2" cm="1">
        <f t="array" ref="FP17">INDEX(Assumptions!$V$3:$AA$32,'Gas Heat Pumps-Installs'!$A18-2022,'Gas Heat Pumps-Installs'!FP$2-2023)*'Gas Heat Pumps-Installs'!FP$4</f>
        <v>0.23905952000000005</v>
      </c>
      <c r="FQ17" s="2" cm="1">
        <f t="array" ref="FQ17">INDEX(Assumptions!$V$3:$AA$32,'Gas Heat Pumps-Installs'!$A18-2022,'Gas Heat Pumps-Installs'!FQ$2-2023)*'Gas Heat Pumps-Installs'!FQ$4</f>
        <v>0.17567610000000003</v>
      </c>
      <c r="FR17" s="2" cm="1">
        <f t="array" ref="FR17">INDEX(Assumptions!$V$3:$AA$32,'Gas Heat Pumps-Installs'!$A18-2022,'Gas Heat Pumps-Installs'!FR$2-2023)*'Gas Heat Pumps-Installs'!FR$4</f>
        <v>6.0764072282443821E-2</v>
      </c>
      <c r="FS17" s="2" cm="1">
        <f t="array" ref="FS17">INDEX(Assumptions!$V$3:$AA$32,'Gas Heat Pumps-Installs'!$A18-2022,'Gas Heat Pumps-Installs'!FS$2-2023)*'Gas Heat Pumps-Installs'!FS$4</f>
        <v>0.15113643370844371</v>
      </c>
      <c r="FT17" s="2" cm="1">
        <f t="array" ref="FT17">INDEX(Assumptions!$V$3:$AA$32,'Gas Heat Pumps-Installs'!$A18-2022,'Gas Heat Pumps-Installs'!FT$2-2023)*'Gas Heat Pumps-Installs'!FT$4</f>
        <v>0.32338657999999998</v>
      </c>
      <c r="FU17" s="2" cm="1">
        <f t="array" ref="FU17">INDEX(Assumptions!$V$3:$AA$32,'Gas Heat Pumps-Installs'!$A18-2022,'Gas Heat Pumps-Installs'!FU$2-2023)*'Gas Heat Pumps-Installs'!FU$4</f>
        <v>0.24063385999999995</v>
      </c>
      <c r="FV17" s="2" cm="1">
        <f t="array" ref="FV17">INDEX(Assumptions!$V$3:$AA$32,'Gas Heat Pumps-Installs'!$A18-2022,'Gas Heat Pumps-Installs'!FV$2-2023)*'Gas Heat Pumps-Installs'!FV$4</f>
        <v>0.162314028</v>
      </c>
      <c r="FW17" s="2" cm="1">
        <f t="array" ref="FW17">INDEX(Assumptions!$V$3:$AA$32,'Gas Heat Pumps-Installs'!$A18-2022,'Gas Heat Pumps-Installs'!FW$2-2023)*'Gas Heat Pumps-Installs'!FW$4</f>
        <v>0.11246890600000001</v>
      </c>
      <c r="FX17" s="2" cm="1">
        <f t="array" ref="FX17">INDEX(Assumptions!$V$3:$AA$32,'Gas Heat Pumps-Installs'!$A18-2022,'Gas Heat Pumps-Installs'!FX$2-2023)*'Gas Heat Pumps-Installs'!FX$4</f>
        <v>0.17582789999999998</v>
      </c>
      <c r="FY17" s="2" cm="1">
        <f t="array" ref="FY17">INDEX(Assumptions!$V$3:$AA$32,'Gas Heat Pumps-Installs'!$A18-2022,'Gas Heat Pumps-Installs'!FY$2-2023)*'Gas Heat Pumps-Installs'!FY$4</f>
        <v>8.9278682232503362E-2</v>
      </c>
      <c r="FZ17" s="2" cm="1">
        <f t="array" ref="FZ17">INDEX(Assumptions!$V$3:$AA$32,'Gas Heat Pumps-Installs'!$A18-2022,'Gas Heat Pumps-Installs'!FZ$2-2023)*'Gas Heat Pumps-Installs'!FZ$4</f>
        <v>0.18016469999999998</v>
      </c>
      <c r="GA17" s="2" cm="1">
        <f t="array" ref="GA17">INDEX(Assumptions!$V$3:$AA$32,'Gas Heat Pumps-Installs'!$A18-2022,'Gas Heat Pumps-Installs'!GA$2-2023)*'Gas Heat Pumps-Installs'!GA$4</f>
        <v>0.102126882</v>
      </c>
      <c r="GB17" s="2" cm="1">
        <f t="array" ref="GB17">INDEX(Assumptions!$V$3:$AA$32,'Gas Heat Pumps-Installs'!$A18-2022,'Gas Heat Pumps-Installs'!GB$2-2023)*'Gas Heat Pumps-Installs'!GB$4</f>
        <v>4.9861162085243042E-2</v>
      </c>
      <c r="GC17" s="2" cm="1">
        <f t="array" ref="GC17">INDEX(Assumptions!$V$3:$AA$32,'Gas Heat Pumps-Installs'!$A18-2022,'Gas Heat Pumps-Installs'!GC$2-2023)*'Gas Heat Pumps-Installs'!GC$4</f>
        <v>0.12979687000000001</v>
      </c>
      <c r="GD17" s="2" cm="1">
        <f t="array" ref="GD17">INDEX(Assumptions!$V$3:$AA$32,'Gas Heat Pumps-Installs'!$A18-2022,'Gas Heat Pumps-Installs'!GD$2-2023)*'Gas Heat Pumps-Installs'!GD$4</f>
        <v>0.13457506</v>
      </c>
      <c r="GE17" s="2" cm="1">
        <f t="array" ref="GE17">INDEX(Assumptions!$V$3:$AA$32,'Gas Heat Pumps-Installs'!$A18-2022,'Gas Heat Pumps-Installs'!GE$2-2023)*'Gas Heat Pumps-Installs'!GE$4</f>
        <v>0.16714362599999999</v>
      </c>
      <c r="GF17" s="2" cm="1">
        <f t="array" ref="GF17">INDEX(Assumptions!$V$3:$AA$32,'Gas Heat Pumps-Installs'!$A18-2022,'Gas Heat Pumps-Installs'!GF$2-2023)*'Gas Heat Pumps-Installs'!GF$4</f>
        <v>0.10133330999999998</v>
      </c>
      <c r="GG17" s="2" cm="1">
        <f t="array" ref="GG17">INDEX(Assumptions!$V$3:$AA$32,'Gas Heat Pumps-Installs'!$A18-2022,'Gas Heat Pumps-Installs'!GG$2-2023)*'Gas Heat Pumps-Installs'!GG$4</f>
        <v>9.6462134670266628E-3</v>
      </c>
      <c r="GH17" s="2" cm="1">
        <f t="array" ref="GH17">INDEX(Assumptions!$V$3:$AA$32,'Gas Heat Pumps-Installs'!$A18-2022,'Gas Heat Pumps-Installs'!GH$2-2023)*'Gas Heat Pumps-Installs'!GH$4</f>
        <v>0.13093851793322286</v>
      </c>
      <c r="GI17" s="2" cm="1">
        <f t="array" ref="GI17">INDEX(Assumptions!$V$3:$AA$32,'Gas Heat Pumps-Installs'!$A18-2022,'Gas Heat Pumps-Installs'!GI$2-2023)*'Gas Heat Pumps-Installs'!GI$4</f>
        <v>0.11491340999999999</v>
      </c>
      <c r="GJ17" s="2" cm="1">
        <f t="array" ref="GJ17">INDEX(Assumptions!$V$3:$AA$32,'Gas Heat Pumps-Installs'!$A18-2022,'Gas Heat Pumps-Installs'!GJ$2-2023)*'Gas Heat Pumps-Installs'!GJ$4</f>
        <v>0.17412390000000003</v>
      </c>
      <c r="GK17" s="2" cm="1">
        <f t="array" ref="GK17">INDEX(Assumptions!$V$3:$AA$32,'Gas Heat Pumps-Installs'!$A18-2022,'Gas Heat Pumps-Installs'!GK$2-2023)*'Gas Heat Pumps-Installs'!GK$4</f>
        <v>7.7306239759147896E-2</v>
      </c>
      <c r="GL17" s="2" cm="1">
        <f t="array" ref="GL17">INDEX(Assumptions!$V$3:$AA$32,'Gas Heat Pumps-Installs'!$A18-2022,'Gas Heat Pumps-Installs'!GL$2-2023)*'Gas Heat Pumps-Installs'!GL$4</f>
        <v>0.165091352</v>
      </c>
      <c r="GM17" s="2" cm="1">
        <f t="array" ref="GM17">INDEX(Assumptions!$V$3:$AA$32,'Gas Heat Pumps-Installs'!$A18-2022,'Gas Heat Pumps-Installs'!GM$2-2023)*'Gas Heat Pumps-Installs'!GM$4</f>
        <v>0.151306462</v>
      </c>
      <c r="GN17" s="2" cm="1">
        <f t="array" ref="GN17">INDEX(Assumptions!$V$3:$AA$32,'Gas Heat Pumps-Installs'!$A18-2022,'Gas Heat Pumps-Installs'!GN$2-2023)*'Gas Heat Pumps-Installs'!GN$4</f>
        <v>0.12128736054199725</v>
      </c>
      <c r="GO17" s="2" cm="1">
        <f t="array" ref="GO17">INDEX(Assumptions!$V$3:$AA$32,'Gas Heat Pumps-Installs'!$A18-2022,'Gas Heat Pumps-Installs'!GO$2-2023)*'Gas Heat Pumps-Installs'!GO$4</f>
        <v>9.3178919879145922E-2</v>
      </c>
      <c r="GP17" s="2" cm="1">
        <f t="array" ref="GP17">INDEX(Assumptions!$V$3:$AA$32,'Gas Heat Pumps-Installs'!$A18-2022,'Gas Heat Pumps-Installs'!GP$2-2023)*'Gas Heat Pumps-Installs'!GP$4</f>
        <v>0.13184756000000003</v>
      </c>
      <c r="GQ17" s="2" cm="1">
        <f t="array" ref="GQ17">INDEX(Assumptions!$V$3:$AA$32,'Gas Heat Pumps-Installs'!$A18-2022,'Gas Heat Pumps-Installs'!GQ$2-2023)*'Gas Heat Pumps-Installs'!GQ$4</f>
        <v>3.5459839999999986E-2</v>
      </c>
      <c r="GR17" s="2" cm="1">
        <f t="array" ref="GR17">INDEX(Assumptions!$V$3:$AA$32,'Gas Heat Pumps-Installs'!$A18-2022,'Gas Heat Pumps-Installs'!GR$2-2023)*'Gas Heat Pumps-Installs'!GR$4</f>
        <v>9.3993171999999986E-2</v>
      </c>
      <c r="GS17" s="2" cm="1">
        <f t="array" ref="GS17">INDEX(Assumptions!$V$3:$AA$32,'Gas Heat Pumps-Installs'!$A18-2022,'Gas Heat Pumps-Installs'!GS$2-2023)*'Gas Heat Pumps-Installs'!GS$4</f>
        <v>3.4750961999999989E-2</v>
      </c>
      <c r="GT17" s="2" cm="1">
        <f t="array" ref="GT17">INDEX(Assumptions!$V$3:$AA$32,'Gas Heat Pumps-Installs'!$A18-2022,'Gas Heat Pumps-Installs'!GT$2-2023)*'Gas Heat Pumps-Installs'!GT$4</f>
        <v>9.6293110281337246E-2</v>
      </c>
      <c r="GU17" s="2" cm="1">
        <f t="array" ref="GU17">INDEX(Assumptions!$V$3:$AA$32,'Gas Heat Pumps-Installs'!$A18-2022,'Gas Heat Pumps-Installs'!GU$2-2023)*'Gas Heat Pumps-Installs'!GU$4</f>
        <v>0.22363772000000004</v>
      </c>
      <c r="GV17" s="2" cm="1">
        <f t="array" ref="GV17">INDEX(Assumptions!$V$3:$AA$32,'Gas Heat Pumps-Installs'!$A18-2022,'Gas Heat Pumps-Installs'!GV$2-2023)*'Gas Heat Pumps-Installs'!GV$4</f>
        <v>4.7569100107762087E-2</v>
      </c>
      <c r="GW17" s="2" cm="1">
        <f t="array" ref="GW17">INDEX(Assumptions!$V$3:$AA$32,'Gas Heat Pumps-Installs'!$A18-2022,'Gas Heat Pumps-Installs'!GW$2-2023)*'Gas Heat Pumps-Installs'!GW$4</f>
        <v>5.890102400000001E-2</v>
      </c>
      <c r="GX17" s="2" cm="1">
        <f t="array" ref="GX17">INDEX(Assumptions!$V$3:$AA$32,'Gas Heat Pumps-Installs'!$A18-2022,'Gas Heat Pumps-Installs'!GX$2-2023)*'Gas Heat Pumps-Installs'!GX$4</f>
        <v>0.10951954</v>
      </c>
      <c r="GY17" s="2" cm="1">
        <f t="array" ref="GY17">INDEX(Assumptions!$V$3:$AA$32,'Gas Heat Pumps-Installs'!$A18-2022,'Gas Heat Pumps-Installs'!GY$2-2023)*'Gas Heat Pumps-Installs'!GY$4</f>
        <v>0.10798932284666581</v>
      </c>
      <c r="GZ17" s="2" cm="1">
        <f t="array" ref="GZ17">INDEX(Assumptions!$V$3:$AA$32,'Gas Heat Pumps-Installs'!$A18-2022,'Gas Heat Pumps-Installs'!GZ$2-2023)*'Gas Heat Pumps-Installs'!GZ$4</f>
        <v>6.9461069030044176E-2</v>
      </c>
      <c r="HA17" s="2" cm="1">
        <f t="array" ref="HA17">INDEX(Assumptions!$V$3:$AA$32,'Gas Heat Pumps-Installs'!$A18-2022,'Gas Heat Pumps-Installs'!HA$2-2023)*'Gas Heat Pumps-Installs'!HA$4</f>
        <v>7.5204791999999993E-2</v>
      </c>
      <c r="HB17" s="2" cm="1">
        <f t="array" ref="HB17">INDEX(Assumptions!$V$3:$AA$32,'Gas Heat Pumps-Installs'!$A18-2022,'Gas Heat Pumps-Installs'!HB$2-2023)*'Gas Heat Pumps-Installs'!HB$4</f>
        <v>0.14626341000000001</v>
      </c>
      <c r="HC17" s="2" cm="1">
        <f t="array" ref="HC17">INDEX(Assumptions!$V$3:$AA$32,'Gas Heat Pumps-Installs'!$A18-2022,'Gas Heat Pumps-Installs'!HC$2-2023)*'Gas Heat Pumps-Installs'!HC$4</f>
        <v>9.3588935355802427E-2</v>
      </c>
      <c r="HD17" s="2" cm="1">
        <f t="array" ref="HD17">INDEX(Assumptions!$V$3:$AA$32,'Gas Heat Pumps-Installs'!$A18-2022,'Gas Heat Pumps-Installs'!HD$2-2023)*'Gas Heat Pumps-Installs'!HD$4</f>
        <v>0.10827021399999999</v>
      </c>
      <c r="HE17" s="2" cm="1">
        <f t="array" ref="HE17">INDEX(Assumptions!$V$3:$AA$32,'Gas Heat Pumps-Installs'!$A18-2022,'Gas Heat Pumps-Installs'!HE$2-2023)*'Gas Heat Pumps-Installs'!HE$4</f>
        <v>0.26117849999999998</v>
      </c>
      <c r="HF17" s="2" cm="1">
        <f t="array" ref="HF17">INDEX(Assumptions!$V$3:$AA$32,'Gas Heat Pumps-Installs'!$A18-2022,'Gas Heat Pumps-Installs'!HF$2-2023)*'Gas Heat Pumps-Installs'!HF$4</f>
        <v>8.1839411115980046E-2</v>
      </c>
      <c r="HG17" s="2" cm="1">
        <f t="array" ref="HG17">INDEX(Assumptions!$V$3:$AA$32,'Gas Heat Pumps-Installs'!$A18-2022,'Gas Heat Pumps-Installs'!HG$2-2023)*'Gas Heat Pumps-Installs'!HG$4</f>
        <v>0.25811499999999998</v>
      </c>
      <c r="HH17" s="2" cm="1">
        <f t="array" ref="HH17">INDEX(Assumptions!$V$3:$AA$32,'Gas Heat Pumps-Installs'!$A18-2022,'Gas Heat Pumps-Installs'!HH$2-2023)*'Gas Heat Pumps-Installs'!HH$4</f>
        <v>0.10584134483546019</v>
      </c>
      <c r="HI17" s="2" cm="1">
        <f t="array" ref="HI17">INDEX(Assumptions!$V$3:$AA$32,'Gas Heat Pumps-Installs'!$A18-2022,'Gas Heat Pumps-Installs'!HI$2-2023)*'Gas Heat Pumps-Installs'!HI$4</f>
        <v>0.26005718</v>
      </c>
      <c r="HJ17" s="2" cm="1">
        <f t="array" ref="HJ17">INDEX(Assumptions!$V$3:$AA$32,'Gas Heat Pumps-Installs'!$A18-2022,'Gas Heat Pumps-Installs'!HJ$2-2023)*'Gas Heat Pumps-Installs'!HJ$4</f>
        <v>0.20117789999999999</v>
      </c>
      <c r="HK17" s="2" cm="1">
        <f t="array" ref="HK17">INDEX(Assumptions!$V$3:$AA$32,'Gas Heat Pumps-Installs'!$A18-2022,'Gas Heat Pumps-Installs'!HK$2-2023)*'Gas Heat Pumps-Installs'!HK$4</f>
        <v>0.19483020000000001</v>
      </c>
      <c r="HL17" s="2" cm="1">
        <f t="array" ref="HL17">INDEX(Assumptions!$V$3:$AA$32,'Gas Heat Pumps-Installs'!$A18-2022,'Gas Heat Pumps-Installs'!HL$2-2023)*'Gas Heat Pumps-Installs'!HL$4</f>
        <v>5.5007052521007085E-2</v>
      </c>
      <c r="HM17" s="2" cm="1">
        <f t="array" ref="HM17">INDEX(Assumptions!$V$3:$AA$32,'Gas Heat Pumps-Installs'!$A18-2022,'Gas Heat Pumps-Installs'!HM$2-2023)*'Gas Heat Pumps-Installs'!HM$4</f>
        <v>7.9593203999999987E-2</v>
      </c>
      <c r="HN17" s="2" cm="1">
        <f t="array" ref="HN17">INDEX(Assumptions!$V$3:$AA$32,'Gas Heat Pumps-Installs'!$A18-2022,'Gas Heat Pumps-Installs'!HN$2-2023)*'Gas Heat Pumps-Installs'!HN$4</f>
        <v>0.13468338000000002</v>
      </c>
      <c r="HO17" s="2" cm="1">
        <f t="array" ref="HO17">INDEX(Assumptions!$V$3:$AA$32,'Gas Heat Pumps-Installs'!$A18-2022,'Gas Heat Pumps-Installs'!HO$2-2023)*'Gas Heat Pumps-Installs'!HO$4</f>
        <v>0.10890152999999998</v>
      </c>
      <c r="HP17" s="2" cm="1">
        <f t="array" ref="HP17">INDEX(Assumptions!$V$3:$AA$32,'Gas Heat Pumps-Installs'!$A18-2022,'Gas Heat Pumps-Installs'!HP$2-2023)*'Gas Heat Pumps-Installs'!HP$4</f>
        <v>6.6537888670735984E-2</v>
      </c>
      <c r="HQ17" s="2" cm="1">
        <f t="array" ref="HQ17">INDEX(Assumptions!$V$3:$AA$32,'Gas Heat Pumps-Installs'!$A18-2022,'Gas Heat Pumps-Installs'!HQ$2-2023)*'Gas Heat Pumps-Installs'!HQ$4</f>
        <v>0.20619198</v>
      </c>
      <c r="HR17" s="2" cm="1">
        <f t="array" ref="HR17">INDEX(Assumptions!$V$3:$AA$32,'Gas Heat Pumps-Installs'!$A18-2022,'Gas Heat Pumps-Installs'!HR$2-2023)*'Gas Heat Pumps-Installs'!HR$4</f>
        <v>7.5484744746385224E-2</v>
      </c>
      <c r="HS17" s="2" cm="1">
        <f t="array" ref="HS17">INDEX(Assumptions!$V$3:$AA$32,'Gas Heat Pumps-Installs'!$A18-2022,'Gas Heat Pumps-Installs'!HS$2-2023)*'Gas Heat Pumps-Installs'!HS$4</f>
        <v>9.6895543476506474E-2</v>
      </c>
      <c r="HT17" s="2" cm="1">
        <f t="array" ref="HT17">INDEX(Assumptions!$V$3:$AA$32,'Gas Heat Pumps-Installs'!$A18-2022,'Gas Heat Pumps-Installs'!HT$2-2023)*'Gas Heat Pumps-Installs'!HT$4</f>
        <v>0.11037636755051826</v>
      </c>
      <c r="HU17" s="2" cm="1">
        <f t="array" ref="HU17">INDEX(Assumptions!$V$3:$AA$32,'Gas Heat Pumps-Installs'!$A18-2022,'Gas Heat Pumps-Installs'!HU$2-2023)*'Gas Heat Pumps-Installs'!HU$4</f>
        <v>0.164679714</v>
      </c>
      <c r="HV17" s="2" cm="1">
        <f t="array" ref="HV17">INDEX(Assumptions!$V$3:$AA$32,'Gas Heat Pumps-Installs'!$A18-2022,'Gas Heat Pumps-Installs'!HV$2-2023)*'Gas Heat Pumps-Installs'!HV$4</f>
        <v>0.18623431999999998</v>
      </c>
      <c r="HW17" s="2" cm="1">
        <f t="array" ref="HW17">INDEX(Assumptions!$V$3:$AA$32,'Gas Heat Pumps-Installs'!$A18-2022,'Gas Heat Pumps-Installs'!HW$2-2023)*'Gas Heat Pumps-Installs'!HW$4</f>
        <v>0.25822864000000001</v>
      </c>
      <c r="HX17" s="2" cm="1">
        <f t="array" ref="HX17">INDEX(Assumptions!$V$3:$AA$32,'Gas Heat Pumps-Installs'!$A18-2022,'Gas Heat Pumps-Installs'!HX$2-2023)*'Gas Heat Pumps-Installs'!HX$4</f>
        <v>0.16652818</v>
      </c>
      <c r="HY17" s="2" cm="1">
        <f t="array" ref="HY17">INDEX(Assumptions!$V$3:$AA$32,'Gas Heat Pumps-Installs'!$A18-2022,'Gas Heat Pumps-Installs'!HY$2-2023)*'Gas Heat Pumps-Installs'!HY$4</f>
        <v>0.13258901800000003</v>
      </c>
      <c r="HZ17" s="2" cm="1">
        <f t="array" ref="HZ17">INDEX(Assumptions!$V$3:$AA$32,'Gas Heat Pumps-Installs'!$A18-2022,'Gas Heat Pumps-Installs'!HZ$2-2023)*'Gas Heat Pumps-Installs'!HZ$4</f>
        <v>9.0222548000000014E-2</v>
      </c>
      <c r="IA17" s="2" cm="1">
        <f t="array" ref="IA17">INDEX(Assumptions!$V$3:$AA$32,'Gas Heat Pumps-Installs'!$A18-2022,'Gas Heat Pumps-Installs'!IA$2-2023)*'Gas Heat Pumps-Installs'!IA$4</f>
        <v>0.23535780000000001</v>
      </c>
      <c r="IB17" s="2" cm="1">
        <f t="array" ref="IB17">INDEX(Assumptions!$V$3:$AA$32,'Gas Heat Pumps-Installs'!$A18-2022,'Gas Heat Pumps-Installs'!IB$2-2023)*'Gas Heat Pumps-Installs'!IB$4</f>
        <v>0.23690610000000001</v>
      </c>
      <c r="IC17" s="2" cm="1">
        <f t="array" ref="IC17">INDEX(Assumptions!$V$3:$AA$32,'Gas Heat Pumps-Installs'!$A18-2022,'Gas Heat Pumps-Installs'!IC$2-2023)*'Gas Heat Pumps-Installs'!IC$4</f>
        <v>0.14199635864108762</v>
      </c>
      <c r="ID17" s="2" cm="1">
        <f t="array" ref="ID17">INDEX(Assumptions!$V$3:$AA$32,'Gas Heat Pumps-Installs'!$A18-2022,'Gas Heat Pumps-Installs'!ID$2-2023)*'Gas Heat Pumps-Installs'!ID$4</f>
        <v>0.168069514</v>
      </c>
      <c r="IE17" s="2" cm="1">
        <f t="array" ref="IE17">INDEX(Assumptions!$V$3:$AA$32,'Gas Heat Pumps-Installs'!$A18-2022,'Gas Heat Pumps-Installs'!IE$2-2023)*'Gas Heat Pumps-Installs'!IE$4</f>
        <v>0.14986020394012198</v>
      </c>
      <c r="IF17" s="2" cm="1">
        <f t="array" ref="IF17">INDEX(Assumptions!$V$3:$AA$32,'Gas Heat Pumps-Installs'!$A18-2022,'Gas Heat Pumps-Installs'!IF$2-2023)*'Gas Heat Pumps-Installs'!IF$4</f>
        <v>0.16460546727093328</v>
      </c>
      <c r="IG17" s="2" cm="1">
        <f t="array" ref="IG17">INDEX(Assumptions!$V$3:$AA$32,'Gas Heat Pumps-Installs'!$A18-2022,'Gas Heat Pumps-Installs'!IG$2-2023)*'Gas Heat Pumps-Installs'!IG$4</f>
        <v>0.14357540400000002</v>
      </c>
      <c r="IH17" s="2" cm="1">
        <f t="array" ref="IH17">INDEX(Assumptions!$V$3:$AA$32,'Gas Heat Pumps-Installs'!$A18-2022,'Gas Heat Pumps-Installs'!IH$2-2023)*'Gas Heat Pumps-Installs'!IH$4</f>
        <v>0.14615084674689049</v>
      </c>
      <c r="II17" s="2" cm="1">
        <f t="array" ref="II17">INDEX(Assumptions!$V$3:$AA$32,'Gas Heat Pumps-Installs'!$A18-2022,'Gas Heat Pumps-Installs'!II$2-2023)*'Gas Heat Pumps-Installs'!II$4</f>
        <v>5.6315391999999985E-2</v>
      </c>
      <c r="IJ17" s="2" cm="1">
        <f t="array" ref="IJ17">INDEX(Assumptions!$V$3:$AA$32,'Gas Heat Pumps-Installs'!$A18-2022,'Gas Heat Pumps-Installs'!IJ$2-2023)*'Gas Heat Pumps-Installs'!IJ$4</f>
        <v>6.2055832790048997E-2</v>
      </c>
      <c r="IK17" s="2" cm="1">
        <f t="array" ref="IK17">INDEX(Assumptions!$V$3:$AA$32,'Gas Heat Pumps-Installs'!$A18-2022,'Gas Heat Pumps-Installs'!IK$2-2023)*'Gas Heat Pumps-Installs'!IK$4</f>
        <v>0.25267620000000002</v>
      </c>
      <c r="IL17" s="2" cm="1">
        <f t="array" ref="IL17">INDEX(Assumptions!$V$3:$AA$32,'Gas Heat Pumps-Installs'!$A18-2022,'Gas Heat Pumps-Installs'!IL$2-2023)*'Gas Heat Pumps-Installs'!IL$4</f>
        <v>4.7347499999999994E-2</v>
      </c>
      <c r="IM17" s="2" cm="1">
        <f t="array" ref="IM17">INDEX(Assumptions!$V$3:$AA$32,'Gas Heat Pumps-Installs'!$A18-2022,'Gas Heat Pumps-Installs'!IM$2-2023)*'Gas Heat Pumps-Installs'!IM$4</f>
        <v>0.23285308000000005</v>
      </c>
      <c r="IN17" s="2" cm="1">
        <f t="array" ref="IN17">INDEX(Assumptions!$V$3:$AA$32,'Gas Heat Pumps-Installs'!$A18-2022,'Gas Heat Pumps-Installs'!IN$2-2023)*'Gas Heat Pumps-Installs'!IN$4</f>
        <v>0.13875695800000001</v>
      </c>
      <c r="IO17" s="2" cm="1">
        <f t="array" ref="IO17">INDEX(Assumptions!$V$3:$AA$32,'Gas Heat Pumps-Installs'!$A18-2022,'Gas Heat Pumps-Installs'!IO$2-2023)*'Gas Heat Pumps-Installs'!IO$4</f>
        <v>0.14654673199999999</v>
      </c>
      <c r="IP17" s="2" cm="1">
        <f t="array" ref="IP17">INDEX(Assumptions!$V$3:$AA$32,'Gas Heat Pumps-Installs'!$A18-2022,'Gas Heat Pumps-Installs'!IP$2-2023)*'Gas Heat Pumps-Installs'!IP$4</f>
        <v>2.1703029765946989E-2</v>
      </c>
      <c r="IQ17" s="2" cm="1">
        <f t="array" ref="IQ17">INDEX(Assumptions!$V$3:$AA$32,'Gas Heat Pumps-Installs'!$A18-2022,'Gas Heat Pumps-Installs'!IQ$2-2023)*'Gas Heat Pumps-Installs'!IQ$4</f>
        <v>0.10258487200000002</v>
      </c>
      <c r="IR17" s="2" cm="1">
        <f t="array" ref="IR17">INDEX(Assumptions!$V$3:$AA$32,'Gas Heat Pumps-Installs'!$A18-2022,'Gas Heat Pumps-Installs'!IR$2-2023)*'Gas Heat Pumps-Installs'!IR$4</f>
        <v>8.2520932301154301E-2</v>
      </c>
      <c r="IS17" s="2" cm="1">
        <f t="array" ref="IS17">INDEX(Assumptions!$V$3:$AA$32,'Gas Heat Pumps-Installs'!$A18-2022,'Gas Heat Pumps-Installs'!IS$2-2023)*'Gas Heat Pumps-Installs'!IS$4</f>
        <v>0.13764529999999997</v>
      </c>
      <c r="IT17" s="2" cm="1">
        <f t="array" ref="IT17">INDEX(Assumptions!$V$3:$AA$32,'Gas Heat Pumps-Installs'!$A18-2022,'Gas Heat Pumps-Installs'!IT$2-2023)*'Gas Heat Pumps-Installs'!IT$4</f>
        <v>0.17096127799999999</v>
      </c>
      <c r="IU17" s="2" cm="1">
        <f t="array" ref="IU17">INDEX(Assumptions!$V$3:$AA$32,'Gas Heat Pumps-Installs'!$A18-2022,'Gas Heat Pumps-Installs'!IU$2-2023)*'Gas Heat Pumps-Installs'!IU$4</f>
        <v>6.702490296282887E-2</v>
      </c>
      <c r="IV17" s="2" cm="1">
        <f t="array" ref="IV17">INDEX(Assumptions!$V$3:$AA$32,'Gas Heat Pumps-Installs'!$A18-2022,'Gas Heat Pumps-Installs'!IV$2-2023)*'Gas Heat Pumps-Installs'!IV$4</f>
        <v>0.11898491800000002</v>
      </c>
      <c r="IW17" s="2" cm="1">
        <f t="array" ref="IW17">INDEX(Assumptions!$V$3:$AA$32,'Gas Heat Pumps-Installs'!$A18-2022,'Gas Heat Pumps-Installs'!IW$2-2023)*'Gas Heat Pumps-Installs'!IW$4</f>
        <v>6.0580526213114556E-2</v>
      </c>
      <c r="IX17" s="2" cm="1">
        <f t="array" ref="IX17">INDEX(Assumptions!$V$3:$AA$32,'Gas Heat Pumps-Installs'!$A18-2022,'Gas Heat Pumps-Installs'!IX$2-2023)*'Gas Heat Pumps-Installs'!IX$4</f>
        <v>0.16424399999999997</v>
      </c>
      <c r="IY17" s="2" cm="1">
        <f t="array" ref="IY17">INDEX(Assumptions!$V$3:$AA$32,'Gas Heat Pumps-Installs'!$A18-2022,'Gas Heat Pumps-Installs'!IY$2-2023)*'Gas Heat Pumps-Installs'!IY$4</f>
        <v>4.9510807999999983E-2</v>
      </c>
      <c r="IZ17" s="2" cm="1">
        <f t="array" ref="IZ17">INDEX(Assumptions!$V$3:$AA$32,'Gas Heat Pumps-Installs'!$A18-2022,'Gas Heat Pumps-Installs'!IZ$2-2023)*'Gas Heat Pumps-Installs'!IZ$4</f>
        <v>0.12661494600000001</v>
      </c>
      <c r="JA17" s="2" cm="1">
        <f t="array" ref="JA17">INDEX(Assumptions!$V$3:$AA$32,'Gas Heat Pumps-Installs'!$A18-2022,'Gas Heat Pumps-Installs'!JA$2-2023)*'Gas Heat Pumps-Installs'!JA$4</f>
        <v>9.561145800000001E-2</v>
      </c>
      <c r="JB17" s="2" cm="1">
        <f t="array" ref="JB17">INDEX(Assumptions!$V$3:$AA$32,'Gas Heat Pumps-Installs'!$A18-2022,'Gas Heat Pumps-Installs'!JB$2-2023)*'Gas Heat Pumps-Installs'!JB$4</f>
        <v>0.19849799999999998</v>
      </c>
      <c r="JC17" s="2" cm="1">
        <f t="array" ref="JC17">INDEX(Assumptions!$V$3:$AA$32,'Gas Heat Pumps-Installs'!$A18-2022,'Gas Heat Pumps-Installs'!JC$2-2023)*'Gas Heat Pumps-Installs'!JC$4</f>
        <v>0.13817494599999999</v>
      </c>
      <c r="JD17" s="2" cm="1">
        <f t="array" ref="JD17">INDEX(Assumptions!$V$3:$AA$32,'Gas Heat Pumps-Installs'!$A18-2022,'Gas Heat Pumps-Installs'!JD$2-2023)*'Gas Heat Pumps-Installs'!JD$4</f>
        <v>0.18509124000000002</v>
      </c>
      <c r="JE17" s="2" cm="1">
        <f t="array" ref="JE17">INDEX(Assumptions!$V$3:$AA$32,'Gas Heat Pumps-Installs'!$A18-2022,'Gas Heat Pumps-Installs'!JE$2-2023)*'Gas Heat Pumps-Installs'!JE$4</f>
        <v>9.3286326176581405E-2</v>
      </c>
      <c r="JF17" s="2" cm="1">
        <f t="array" ref="JF17">INDEX(Assumptions!$V$3:$AA$32,'Gas Heat Pumps-Installs'!$A18-2022,'Gas Heat Pumps-Installs'!JF$2-2023)*'Gas Heat Pumps-Installs'!JF$4</f>
        <v>0.11945405989504561</v>
      </c>
      <c r="JG17" s="2" cm="1">
        <f t="array" ref="JG17">INDEX(Assumptions!$V$3:$AA$32,'Gas Heat Pumps-Installs'!$A18-2022,'Gas Heat Pumps-Installs'!JG$2-2023)*'Gas Heat Pumps-Installs'!JG$4</f>
        <v>4.7718758272174061E-2</v>
      </c>
      <c r="JH17" s="2" cm="1">
        <f t="array" ref="JH17">INDEX(Assumptions!$V$3:$AA$32,'Gas Heat Pumps-Installs'!$A18-2022,'Gas Heat Pumps-Installs'!JH$2-2023)*'Gas Heat Pumps-Installs'!JH$4</f>
        <v>0.18664439999999996</v>
      </c>
      <c r="JI17" s="2" cm="1">
        <f t="array" ref="JI17">INDEX(Assumptions!$V$3:$AA$32,'Gas Heat Pumps-Installs'!$A18-2022,'Gas Heat Pumps-Installs'!JI$2-2023)*'Gas Heat Pumps-Installs'!JI$4</f>
        <v>6.8490144000000003E-2</v>
      </c>
      <c r="JJ17" s="2" cm="1">
        <f t="array" ref="JJ17">INDEX(Assumptions!$V$3:$AA$32,'Gas Heat Pumps-Installs'!$A18-2022,'Gas Heat Pumps-Installs'!JJ$2-2023)*'Gas Heat Pumps-Installs'!JJ$4</f>
        <v>0.11416327686969874</v>
      </c>
      <c r="JK17" s="2" cm="1">
        <f t="array" ref="JK17">INDEX(Assumptions!$V$3:$AA$32,'Gas Heat Pumps-Installs'!$A18-2022,'Gas Heat Pumps-Installs'!JK$2-2023)*'Gas Heat Pumps-Installs'!JK$4</f>
        <v>0.11026186506893909</v>
      </c>
      <c r="JL17" s="2" cm="1">
        <f t="array" ref="JL17">INDEX(Assumptions!$V$3:$AA$32,'Gas Heat Pumps-Installs'!$A18-2022,'Gas Heat Pumps-Installs'!JL$2-2023)*'Gas Heat Pumps-Installs'!JL$4</f>
        <v>4.1601600000000002E-2</v>
      </c>
      <c r="JM17" s="2" cm="1">
        <f t="array" ref="JM17">INDEX(Assumptions!$V$3:$AA$32,'Gas Heat Pumps-Installs'!$A18-2022,'Gas Heat Pumps-Installs'!JM$2-2023)*'Gas Heat Pumps-Installs'!JM$4</f>
        <v>-8.8579500000000033E-3</v>
      </c>
      <c r="JN17" s="2" cm="1">
        <f t="array" ref="JN17">INDEX(Assumptions!$V$3:$AA$32,'Gas Heat Pumps-Installs'!$A18-2022,'Gas Heat Pumps-Installs'!JN$2-2023)*'Gas Heat Pumps-Installs'!JN$4</f>
        <v>0.11954957600000003</v>
      </c>
      <c r="JO17" s="2" cm="1">
        <f t="array" ref="JO17">INDEX(Assumptions!$V$3:$AA$32,'Gas Heat Pumps-Installs'!$A18-2022,'Gas Heat Pumps-Installs'!JO$2-2023)*'Gas Heat Pumps-Installs'!JO$4</f>
        <v>0.22422240000000002</v>
      </c>
      <c r="JP17" s="2" cm="1">
        <f t="array" ref="JP17">INDEX(Assumptions!$V$3:$AA$32,'Gas Heat Pumps-Installs'!$A18-2022,'Gas Heat Pumps-Installs'!JP$2-2023)*'Gas Heat Pumps-Installs'!JP$4</f>
        <v>0.30178650000000001</v>
      </c>
      <c r="JQ17" s="2" cm="1">
        <f t="array" ref="JQ17">INDEX(Assumptions!$V$3:$AA$32,'Gas Heat Pumps-Installs'!$A18-2022,'Gas Heat Pumps-Installs'!JQ$2-2023)*'Gas Heat Pumps-Installs'!JQ$4</f>
        <v>0.16906083999999999</v>
      </c>
      <c r="JR17" s="2" cm="1">
        <f t="array" ref="JR17">INDEX(Assumptions!$V$3:$AA$32,'Gas Heat Pumps-Installs'!$A18-2022,'Gas Heat Pumps-Installs'!JR$2-2023)*'Gas Heat Pumps-Installs'!JR$4</f>
        <v>0.18998081000000003</v>
      </c>
      <c r="JS17" s="2" cm="1">
        <f t="array" ref="JS17">INDEX(Assumptions!$V$3:$AA$32,'Gas Heat Pumps-Installs'!$A18-2022,'Gas Heat Pumps-Installs'!JS$2-2023)*'Gas Heat Pumps-Installs'!JS$4</f>
        <v>9.8232101539402913E-2</v>
      </c>
      <c r="JT17" s="2" cm="1">
        <f t="array" ref="JT17">INDEX(Assumptions!$V$3:$AA$32,'Gas Heat Pumps-Installs'!$A18-2022,'Gas Heat Pumps-Installs'!JT$2-2023)*'Gas Heat Pumps-Installs'!JT$4</f>
        <v>3.0118740803966759E-2</v>
      </c>
      <c r="JU17" s="2" cm="1">
        <f t="array" ref="JU17">INDEX(Assumptions!$V$3:$AA$32,'Gas Heat Pumps-Installs'!$A18-2022,'Gas Heat Pumps-Installs'!JU$2-2023)*'Gas Heat Pumps-Installs'!JU$4</f>
        <v>0.19143525999999997</v>
      </c>
      <c r="JV17" s="2" cm="1">
        <f t="array" ref="JV17">INDEX(Assumptions!$V$3:$AA$32,'Gas Heat Pumps-Installs'!$A18-2022,'Gas Heat Pumps-Installs'!JV$2-2023)*'Gas Heat Pumps-Installs'!JV$4</f>
        <v>8.4191132217464548E-2</v>
      </c>
      <c r="JW17" s="2" cm="1">
        <f t="array" ref="JW17">INDEX(Assumptions!$V$3:$AA$32,'Gas Heat Pumps-Installs'!$A18-2022,'Gas Heat Pumps-Installs'!JW$2-2023)*'Gas Heat Pumps-Installs'!JW$4</f>
        <v>0.21004347999999998</v>
      </c>
      <c r="JX17" s="2" cm="1">
        <f t="array" ref="JX17">INDEX(Assumptions!$V$3:$AA$32,'Gas Heat Pumps-Installs'!$A18-2022,'Gas Heat Pumps-Installs'!JX$2-2023)*'Gas Heat Pumps-Installs'!JX$4</f>
        <v>0.12672708043851505</v>
      </c>
      <c r="JY17" s="2" cm="1">
        <f t="array" ref="JY17">INDEX(Assumptions!$V$3:$AA$32,'Gas Heat Pumps-Installs'!$A18-2022,'Gas Heat Pumps-Installs'!JY$2-2023)*'Gas Heat Pumps-Installs'!JY$4</f>
        <v>4.4171723791894206E-2</v>
      </c>
      <c r="JZ17" s="2" cm="1">
        <f t="array" ref="JZ17">INDEX(Assumptions!$V$3:$AA$32,'Gas Heat Pumps-Installs'!$A18-2022,'Gas Heat Pumps-Installs'!JZ$2-2023)*'Gas Heat Pumps-Installs'!JZ$4</f>
        <v>0.17021040000000001</v>
      </c>
      <c r="KA17" s="2" cm="1">
        <f t="array" ref="KA17">INDEX(Assumptions!$V$3:$AA$32,'Gas Heat Pumps-Installs'!$A18-2022,'Gas Heat Pumps-Installs'!KA$2-2023)*'Gas Heat Pumps-Installs'!KA$4</f>
        <v>0.15281211600000003</v>
      </c>
      <c r="KB17" s="2" cm="1">
        <f t="array" ref="KB17">INDEX(Assumptions!$V$3:$AA$32,'Gas Heat Pumps-Installs'!$A18-2022,'Gas Heat Pumps-Installs'!KB$2-2023)*'Gas Heat Pumps-Installs'!KB$4</f>
        <v>0.11635444350881738</v>
      </c>
      <c r="KC17" s="2" cm="1">
        <f t="array" ref="KC17">INDEX(Assumptions!$V$3:$AA$32,'Gas Heat Pumps-Installs'!$A18-2022,'Gas Heat Pumps-Installs'!KC$2-2023)*'Gas Heat Pumps-Installs'!KC$4</f>
        <v>0.16854420000000001</v>
      </c>
      <c r="KD17" s="2" cm="1">
        <f t="array" ref="KD17">INDEX(Assumptions!$V$3:$AA$32,'Gas Heat Pumps-Installs'!$A18-2022,'Gas Heat Pumps-Installs'!KD$2-2023)*'Gas Heat Pumps-Installs'!KD$4</f>
        <v>5.4476215796652655E-2</v>
      </c>
      <c r="KE17" s="2" cm="1">
        <f t="array" ref="KE17">INDEX(Assumptions!$V$3:$AA$32,'Gas Heat Pumps-Installs'!$A18-2022,'Gas Heat Pumps-Installs'!KE$2-2023)*'Gas Heat Pumps-Installs'!KE$4</f>
        <v>0.14459743999999999</v>
      </c>
      <c r="KF17" s="2" cm="1">
        <f t="array" ref="KF17">INDEX(Assumptions!$V$3:$AA$32,'Gas Heat Pumps-Installs'!$A18-2022,'Gas Heat Pumps-Installs'!KF$2-2023)*'Gas Heat Pumps-Installs'!KF$4</f>
        <v>0.11713744729761266</v>
      </c>
      <c r="KG17" s="2" cm="1">
        <f t="array" ref="KG17">INDEX(Assumptions!$V$3:$AA$32,'Gas Heat Pumps-Installs'!$A18-2022,'Gas Heat Pumps-Installs'!KG$2-2023)*'Gas Heat Pumps-Installs'!KG$4</f>
        <v>0.29252069999999997</v>
      </c>
      <c r="KH17" s="2" cm="1">
        <f t="array" ref="KH17">INDEX(Assumptions!$V$3:$AA$32,'Gas Heat Pumps-Installs'!$A18-2022,'Gas Heat Pumps-Installs'!KH$2-2023)*'Gas Heat Pumps-Installs'!KH$4</f>
        <v>0.10620539799999999</v>
      </c>
      <c r="KI17" s="2" cm="1">
        <f t="array" ref="KI17">INDEX(Assumptions!$V$3:$AA$32,'Gas Heat Pumps-Installs'!$A18-2022,'Gas Heat Pumps-Installs'!KI$2-2023)*'Gas Heat Pumps-Installs'!KI$4</f>
        <v>0.17046240000619084</v>
      </c>
      <c r="KJ17" s="2" cm="1">
        <f t="array" ref="KJ17">INDEX(Assumptions!$V$3:$AA$32,'Gas Heat Pumps-Installs'!$A18-2022,'Gas Heat Pumps-Installs'!KJ$2-2023)*'Gas Heat Pumps-Installs'!KJ$4</f>
        <v>8.8356189999999987E-2</v>
      </c>
      <c r="KK17" s="2" cm="1">
        <f t="array" ref="KK17">INDEX(Assumptions!$V$3:$AA$32,'Gas Heat Pumps-Installs'!$A18-2022,'Gas Heat Pumps-Installs'!KK$2-2023)*'Gas Heat Pumps-Installs'!KK$4</f>
        <v>4.9265407082228797E-2</v>
      </c>
      <c r="KL17" s="2" cm="1">
        <f t="array" ref="KL17">INDEX(Assumptions!$V$3:$AA$32,'Gas Heat Pumps-Installs'!$A18-2022,'Gas Heat Pumps-Installs'!KL$2-2023)*'Gas Heat Pumps-Installs'!KL$4</f>
        <v>0.10980180000000002</v>
      </c>
      <c r="KM17" s="2" cm="1">
        <f t="array" ref="KM17">INDEX(Assumptions!$V$3:$AA$32,'Gas Heat Pumps-Installs'!$A18-2022,'Gas Heat Pumps-Installs'!KM$2-2023)*'Gas Heat Pumps-Installs'!KM$4</f>
        <v>7.2319464599561914E-2</v>
      </c>
      <c r="KN17" s="2" cm="1">
        <f t="array" ref="KN17">INDEX(Assumptions!$V$3:$AA$32,'Gas Heat Pumps-Installs'!$A18-2022,'Gas Heat Pumps-Installs'!KN$2-2023)*'Gas Heat Pumps-Installs'!KN$4</f>
        <v>0.163464</v>
      </c>
      <c r="KO17" s="2" cm="1">
        <f t="array" ref="KO17">INDEX(Assumptions!$V$3:$AA$32,'Gas Heat Pumps-Installs'!$A18-2022,'Gas Heat Pumps-Installs'!KO$2-2023)*'Gas Heat Pumps-Installs'!KO$4</f>
        <v>0.17737902000000003</v>
      </c>
      <c r="KP17" s="2" cm="1">
        <f t="array" ref="KP17">INDEX(Assumptions!$V$3:$AA$32,'Gas Heat Pumps-Installs'!$A18-2022,'Gas Heat Pumps-Installs'!KP$2-2023)*'Gas Heat Pumps-Installs'!KP$4</f>
        <v>0.21006180000000002</v>
      </c>
      <c r="KQ17" s="2" cm="1">
        <f t="array" ref="KQ17">INDEX(Assumptions!$V$3:$AA$32,'Gas Heat Pumps-Installs'!$A18-2022,'Gas Heat Pumps-Installs'!KQ$2-2023)*'Gas Heat Pumps-Installs'!KQ$4</f>
        <v>0.15623893999999999</v>
      </c>
      <c r="KR17" s="2" cm="1">
        <f t="array" ref="KR17">INDEX(Assumptions!$V$3:$AA$32,'Gas Heat Pumps-Installs'!$A18-2022,'Gas Heat Pumps-Installs'!KR$2-2023)*'Gas Heat Pumps-Installs'!KR$4</f>
        <v>0.19806207999999997</v>
      </c>
      <c r="KS17" s="2" cm="1">
        <f t="array" ref="KS17">INDEX(Assumptions!$V$3:$AA$32,'Gas Heat Pumps-Installs'!$A18-2022,'Gas Heat Pumps-Installs'!KS$2-2023)*'Gas Heat Pumps-Installs'!KS$4</f>
        <v>0.13539789400000002</v>
      </c>
      <c r="KT17" s="2" cm="1">
        <f t="array" ref="KT17">INDEX(Assumptions!$V$3:$AA$32,'Gas Heat Pumps-Installs'!$A18-2022,'Gas Heat Pumps-Installs'!KT$2-2023)*'Gas Heat Pumps-Installs'!KT$4</f>
        <v>0.20470040000000003</v>
      </c>
      <c r="KU17" s="2" cm="1">
        <f t="array" ref="KU17">INDEX(Assumptions!$V$3:$AA$32,'Gas Heat Pumps-Installs'!$A18-2022,'Gas Heat Pumps-Installs'!KU$2-2023)*'Gas Heat Pumps-Installs'!KU$4</f>
        <v>9.9691032191776871E-2</v>
      </c>
      <c r="KV17" s="2" cm="1">
        <f t="array" ref="KV17">INDEX(Assumptions!$V$3:$AA$32,'Gas Heat Pumps-Installs'!$A18-2022,'Gas Heat Pumps-Installs'!KV$2-2023)*'Gas Heat Pumps-Installs'!KV$4</f>
        <v>0.14547832074787892</v>
      </c>
      <c r="KW17" s="2" cm="1">
        <f t="array" ref="KW17">INDEX(Assumptions!$V$3:$AA$32,'Gas Heat Pumps-Installs'!$A18-2022,'Gas Heat Pumps-Installs'!KW$2-2023)*'Gas Heat Pumps-Installs'!KW$4</f>
        <v>0.11035523791859241</v>
      </c>
      <c r="KX17" s="2" cm="1">
        <f t="array" ref="KX17">INDEX(Assumptions!$V$3:$AA$32,'Gas Heat Pumps-Installs'!$A18-2022,'Gas Heat Pumps-Installs'!KX$2-2023)*'Gas Heat Pumps-Installs'!KX$4</f>
        <v>0.14819525600000003</v>
      </c>
      <c r="KY17" s="2" cm="1">
        <f t="array" ref="KY17">INDEX(Assumptions!$V$3:$AA$32,'Gas Heat Pumps-Installs'!$A18-2022,'Gas Heat Pumps-Installs'!KY$2-2023)*'Gas Heat Pumps-Installs'!KY$4</f>
        <v>0.23833238000000001</v>
      </c>
      <c r="KZ17" s="2" cm="1">
        <f t="array" ref="KZ17">INDEX(Assumptions!$V$3:$AA$32,'Gas Heat Pumps-Installs'!$A18-2022,'Gas Heat Pumps-Installs'!KZ$2-2023)*'Gas Heat Pumps-Installs'!KZ$4</f>
        <v>0.11977640023339862</v>
      </c>
      <c r="LA17" s="2" cm="1">
        <f t="array" ref="LA17">INDEX(Assumptions!$V$3:$AA$32,'Gas Heat Pumps-Installs'!$A18-2022,'Gas Heat Pumps-Installs'!LA$2-2023)*'Gas Heat Pumps-Installs'!LA$4</f>
        <v>7.0787406211218637E-2</v>
      </c>
      <c r="LB17" s="2" cm="1">
        <f t="array" ref="LB17">INDEX(Assumptions!$V$3:$AA$32,'Gas Heat Pumps-Installs'!$A18-2022,'Gas Heat Pumps-Installs'!LB$2-2023)*'Gas Heat Pumps-Installs'!LB$4</f>
        <v>0.29830614</v>
      </c>
      <c r="LC17" s="2" cm="1">
        <f t="array" ref="LC17">INDEX(Assumptions!$V$3:$AA$32,'Gas Heat Pumps-Installs'!$A18-2022,'Gas Heat Pumps-Installs'!LC$2-2023)*'Gas Heat Pumps-Installs'!LC$4</f>
        <v>0.12974108999999998</v>
      </c>
      <c r="LD17" s="2" cm="1">
        <f t="array" ref="LD17">INDEX(Assumptions!$V$3:$AA$32,'Gas Heat Pumps-Installs'!$A18-2022,'Gas Heat Pumps-Installs'!LD$2-2023)*'Gas Heat Pumps-Installs'!LD$4</f>
        <v>0.12336969800000001</v>
      </c>
      <c r="LE17" s="2" cm="1">
        <f t="array" ref="LE17">INDEX(Assumptions!$V$3:$AA$32,'Gas Heat Pumps-Installs'!$A18-2022,'Gas Heat Pumps-Installs'!LE$2-2023)*'Gas Heat Pumps-Installs'!LE$4</f>
        <v>8.1679695999999996E-2</v>
      </c>
      <c r="LF17" s="2" cm="1">
        <f t="array" ref="LF17">INDEX(Assumptions!$V$3:$AA$32,'Gas Heat Pumps-Installs'!$A18-2022,'Gas Heat Pumps-Installs'!LF$2-2023)*'Gas Heat Pumps-Installs'!LF$4</f>
        <v>0.17570955999999999</v>
      </c>
      <c r="LG17" s="2" cm="1">
        <f t="array" ref="LG17">INDEX(Assumptions!$V$3:$AA$32,'Gas Heat Pumps-Installs'!$A18-2022,'Gas Heat Pumps-Installs'!LG$2-2023)*'Gas Heat Pumps-Installs'!LG$4</f>
        <v>0.12147788999999998</v>
      </c>
      <c r="LH17" s="2" cm="1">
        <f t="array" ref="LH17">INDEX(Assumptions!$V$3:$AA$32,'Gas Heat Pumps-Installs'!$A18-2022,'Gas Heat Pumps-Installs'!LH$2-2023)*'Gas Heat Pumps-Installs'!LH$4</f>
        <v>0.14471630800000002</v>
      </c>
      <c r="LI17" s="2" cm="1">
        <f t="array" ref="LI17">INDEX(Assumptions!$V$3:$AA$32,'Gas Heat Pumps-Installs'!$A18-2022,'Gas Heat Pumps-Installs'!LI$2-2023)*'Gas Heat Pumps-Installs'!LI$4</f>
        <v>9.1994996417151753E-2</v>
      </c>
      <c r="LJ17" s="2" cm="1">
        <f t="array" ref="LJ17">INDEX(Assumptions!$V$3:$AA$32,'Gas Heat Pumps-Installs'!$A18-2022,'Gas Heat Pumps-Installs'!LJ$2-2023)*'Gas Heat Pumps-Installs'!LJ$4</f>
        <v>0.18885510000000003</v>
      </c>
      <c r="LK17" s="2" cm="1">
        <f t="array" ref="LK17">INDEX(Assumptions!$V$3:$AA$32,'Gas Heat Pumps-Installs'!$A18-2022,'Gas Heat Pumps-Installs'!LK$2-2023)*'Gas Heat Pumps-Installs'!LK$4</f>
        <v>0.19680049999999999</v>
      </c>
      <c r="LL17" s="2" cm="1">
        <f t="array" ref="LL17">INDEX(Assumptions!$V$3:$AA$32,'Gas Heat Pumps-Installs'!$A18-2022,'Gas Heat Pumps-Installs'!LL$2-2023)*'Gas Heat Pumps-Installs'!LL$4</f>
        <v>0.26636631999999999</v>
      </c>
      <c r="LM17" s="2" cm="1">
        <f t="array" ref="LM17">INDEX(Assumptions!$V$3:$AA$32,'Gas Heat Pumps-Installs'!$A18-2022,'Gas Heat Pumps-Installs'!LM$2-2023)*'Gas Heat Pumps-Installs'!LM$4</f>
        <v>0.12489540055762134</v>
      </c>
      <c r="LN17" s="2" cm="1">
        <f t="array" ref="LN17">INDEX(Assumptions!$V$3:$AA$32,'Gas Heat Pumps-Installs'!$A18-2022,'Gas Heat Pumps-Installs'!LN$2-2023)*'Gas Heat Pumps-Installs'!LN$4</f>
        <v>9.3392729999999993E-2</v>
      </c>
      <c r="LO17" s="2" cm="1">
        <f t="array" ref="LO17">INDEX(Assumptions!$V$3:$AA$32,'Gas Heat Pumps-Installs'!$A18-2022,'Gas Heat Pumps-Installs'!LO$2-2023)*'Gas Heat Pumps-Installs'!LO$4</f>
        <v>0.14839786000000002</v>
      </c>
      <c r="LP17" s="2" cm="1">
        <f t="array" ref="LP17">INDEX(Assumptions!$V$3:$AA$32,'Gas Heat Pumps-Installs'!$A18-2022,'Gas Heat Pumps-Installs'!LP$2-2023)*'Gas Heat Pumps-Installs'!LP$4</f>
        <v>0.21104174000000003</v>
      </c>
      <c r="LQ17" s="2" cm="1">
        <f t="array" ref="LQ17">INDEX(Assumptions!$V$3:$AA$32,'Gas Heat Pumps-Installs'!$A18-2022,'Gas Heat Pumps-Installs'!LQ$2-2023)*'Gas Heat Pumps-Installs'!LQ$4</f>
        <v>7.8362849999999998E-2</v>
      </c>
      <c r="LR17" s="2" cm="1">
        <f t="array" ref="LR17">INDEX(Assumptions!$V$3:$AA$32,'Gas Heat Pumps-Installs'!$A18-2022,'Gas Heat Pumps-Installs'!LR$2-2023)*'Gas Heat Pumps-Installs'!LR$4</f>
        <v>6.664360880096587E-2</v>
      </c>
      <c r="LS17" s="2" cm="1">
        <f t="array" ref="LS17">INDEX(Assumptions!$V$3:$AA$32,'Gas Heat Pumps-Installs'!$A18-2022,'Gas Heat Pumps-Installs'!LS$2-2023)*'Gas Heat Pumps-Installs'!LS$4</f>
        <v>4.9864196117481517E-2</v>
      </c>
      <c r="LT17" s="2" cm="1">
        <f t="array" ref="LT17">INDEX(Assumptions!$V$3:$AA$32,'Gas Heat Pumps-Installs'!$A18-2022,'Gas Heat Pumps-Installs'!LT$2-2023)*'Gas Heat Pumps-Installs'!LT$4</f>
        <v>0.14914946600000001</v>
      </c>
      <c r="LU17" s="2" cm="1">
        <f t="array" ref="LU17">INDEX(Assumptions!$V$3:$AA$32,'Gas Heat Pumps-Installs'!$A18-2022,'Gas Heat Pumps-Installs'!LU$2-2023)*'Gas Heat Pumps-Installs'!LU$4</f>
        <v>0.20760115999999998</v>
      </c>
      <c r="LV17" s="2" cm="1">
        <f t="array" ref="LV17">INDEX(Assumptions!$V$3:$AA$32,'Gas Heat Pumps-Installs'!$A18-2022,'Gas Heat Pumps-Installs'!LV$2-2023)*'Gas Heat Pumps-Installs'!LV$4</f>
        <v>9.5445038000000024E-2</v>
      </c>
      <c r="LW17" s="2" cm="1">
        <f t="array" ref="LW17">INDEX(Assumptions!$V$3:$AA$32,'Gas Heat Pumps-Installs'!$A18-2022,'Gas Heat Pumps-Installs'!LW$2-2023)*'Gas Heat Pumps-Installs'!LW$4</f>
        <v>5.0289096000000005E-2</v>
      </c>
      <c r="LX17" s="2" cm="1">
        <f t="array" ref="LX17">INDEX(Assumptions!$V$3:$AA$32,'Gas Heat Pumps-Installs'!$A18-2022,'Gas Heat Pumps-Installs'!LX$2-2023)*'Gas Heat Pumps-Installs'!LX$4</f>
        <v>8.8242333540201737E-2</v>
      </c>
      <c r="LY17" s="2" cm="1">
        <f t="array" ref="LY17">INDEX(Assumptions!$V$3:$AA$32,'Gas Heat Pumps-Installs'!$A18-2022,'Gas Heat Pumps-Installs'!LY$2-2023)*'Gas Heat Pumps-Installs'!LY$4</f>
        <v>0.23728226000000002</v>
      </c>
      <c r="LZ17" s="2" cm="1">
        <f t="array" ref="LZ17">INDEX(Assumptions!$V$3:$AA$32,'Gas Heat Pumps-Installs'!$A18-2022,'Gas Heat Pumps-Installs'!LZ$2-2023)*'Gas Heat Pumps-Installs'!LZ$4</f>
        <v>9.7861770000000015E-2</v>
      </c>
      <c r="MA17" s="2" cm="1">
        <f t="array" ref="MA17">INDEX(Assumptions!$V$3:$AA$32,'Gas Heat Pumps-Installs'!$A18-2022,'Gas Heat Pumps-Installs'!MA$2-2023)*'Gas Heat Pumps-Installs'!MA$4</f>
        <v>0.1016850456183494</v>
      </c>
      <c r="MB17" s="2" cm="1">
        <f t="array" ref="MB17">INDEX(Assumptions!$V$3:$AA$32,'Gas Heat Pumps-Installs'!$A18-2022,'Gas Heat Pumps-Installs'!MB$2-2023)*'Gas Heat Pumps-Installs'!MB$4</f>
        <v>0.10618582</v>
      </c>
      <c r="MC17" s="2" cm="1">
        <f t="array" ref="MC17">INDEX(Assumptions!$V$3:$AA$32,'Gas Heat Pumps-Installs'!$A18-2022,'Gas Heat Pumps-Installs'!MC$2-2023)*'Gas Heat Pumps-Installs'!MC$4</f>
        <v>0.22949446000000001</v>
      </c>
      <c r="MD17" s="2" cm="1">
        <f t="array" ref="MD17">INDEX(Assumptions!$V$3:$AA$32,'Gas Heat Pumps-Installs'!$A18-2022,'Gas Heat Pumps-Installs'!MD$2-2023)*'Gas Heat Pumps-Installs'!MD$4</f>
        <v>7.8026055886755388E-2</v>
      </c>
      <c r="ME17" s="2" cm="1">
        <f t="array" ref="ME17">INDEX(Assumptions!$V$3:$AA$32,'Gas Heat Pumps-Installs'!$A18-2022,'Gas Heat Pumps-Installs'!ME$2-2023)*'Gas Heat Pumps-Installs'!ME$4</f>
        <v>0.24344879999999999</v>
      </c>
      <c r="MF17" s="2" cm="1">
        <f t="array" ref="MF17">INDEX(Assumptions!$V$3:$AA$32,'Gas Heat Pumps-Installs'!$A18-2022,'Gas Heat Pumps-Installs'!MF$2-2023)*'Gas Heat Pumps-Installs'!MF$4</f>
        <v>6.6146938000000002E-2</v>
      </c>
      <c r="MG17" s="2" cm="1">
        <f t="array" ref="MG17">INDEX(Assumptions!$V$3:$AA$32,'Gas Heat Pumps-Installs'!$A18-2022,'Gas Heat Pumps-Installs'!MG$2-2023)*'Gas Heat Pumps-Installs'!MG$4</f>
        <v>9.1531935502631862E-2</v>
      </c>
      <c r="MH17" s="2" cm="1">
        <f t="array" ref="MH17">INDEX(Assumptions!$V$3:$AA$32,'Gas Heat Pumps-Installs'!$A18-2022,'Gas Heat Pumps-Installs'!MH$2-2023)*'Gas Heat Pumps-Installs'!MH$4</f>
        <v>0.21461344000000002</v>
      </c>
      <c r="MI17" s="2" cm="1">
        <f t="array" ref="MI17">INDEX(Assumptions!$V$3:$AA$32,'Gas Heat Pumps-Installs'!$A18-2022,'Gas Heat Pumps-Installs'!MI$2-2023)*'Gas Heat Pumps-Installs'!MI$4</f>
        <v>6.8618821778020575E-2</v>
      </c>
      <c r="MJ17" s="2" cm="1">
        <f t="array" ref="MJ17">INDEX(Assumptions!$V$3:$AA$32,'Gas Heat Pumps-Installs'!$A18-2022,'Gas Heat Pumps-Installs'!MJ$2-2023)*'Gas Heat Pumps-Installs'!MJ$4</f>
        <v>9.5378370000000004E-2</v>
      </c>
      <c r="MK17" s="2" cm="1">
        <f t="array" ref="MK17">INDEX(Assumptions!$V$3:$AA$32,'Gas Heat Pumps-Installs'!$A18-2022,'Gas Heat Pumps-Installs'!MK$2-2023)*'Gas Heat Pumps-Installs'!MK$4</f>
        <v>8.5736906504678481E-2</v>
      </c>
      <c r="ML17" s="2" cm="1">
        <f t="array" ref="ML17">INDEX(Assumptions!$V$3:$AA$32,'Gas Heat Pumps-Installs'!$A18-2022,'Gas Heat Pumps-Installs'!ML$2-2023)*'Gas Heat Pumps-Installs'!ML$4</f>
        <v>0.18650802000000002</v>
      </c>
      <c r="MM17" s="2" cm="1">
        <f t="array" ref="MM17">INDEX(Assumptions!$V$3:$AA$32,'Gas Heat Pumps-Installs'!$A18-2022,'Gas Heat Pumps-Installs'!MM$2-2023)*'Gas Heat Pumps-Installs'!MM$4</f>
        <v>0.162413954</v>
      </c>
      <c r="MN17" s="2" cm="1">
        <f t="array" ref="MN17">INDEX(Assumptions!$V$3:$AA$32,'Gas Heat Pumps-Installs'!$A18-2022,'Gas Heat Pumps-Installs'!MN$2-2023)*'Gas Heat Pumps-Installs'!MN$4</f>
        <v>0.24062702000000002</v>
      </c>
      <c r="MO17" s="2" cm="1">
        <f t="array" ref="MO17">INDEX(Assumptions!$V$3:$AA$32,'Gas Heat Pumps-Installs'!$A18-2022,'Gas Heat Pumps-Installs'!MO$2-2023)*'Gas Heat Pumps-Installs'!MO$4</f>
        <v>0.17824326000000001</v>
      </c>
      <c r="MP17" s="2" cm="1">
        <f t="array" ref="MP17">INDEX(Assumptions!$V$3:$AA$32,'Gas Heat Pumps-Installs'!$A18-2022,'Gas Heat Pumps-Installs'!MP$2-2023)*'Gas Heat Pumps-Installs'!MP$4</f>
        <v>0.14759216999999999</v>
      </c>
      <c r="MQ17" s="2" cm="1">
        <f t="array" ref="MQ17">INDEX(Assumptions!$V$3:$AA$32,'Gas Heat Pumps-Installs'!$A18-2022,'Gas Heat Pumps-Installs'!MQ$2-2023)*'Gas Heat Pumps-Installs'!MQ$4</f>
        <v>0.15258229999999998</v>
      </c>
      <c r="MR17" s="2" cm="1">
        <f t="array" ref="MR17">INDEX(Assumptions!$V$3:$AA$32,'Gas Heat Pumps-Installs'!$A18-2022,'Gas Heat Pumps-Installs'!MR$2-2023)*'Gas Heat Pumps-Installs'!MR$4</f>
        <v>8.2005892492096819E-2</v>
      </c>
      <c r="MS17" s="2" cm="1">
        <f t="array" ref="MS17">INDEX(Assumptions!$V$3:$AA$32,'Gas Heat Pumps-Installs'!$A18-2022,'Gas Heat Pumps-Installs'!MS$2-2023)*'Gas Heat Pumps-Installs'!MS$4</f>
        <v>0.17120759999999999</v>
      </c>
      <c r="MT17" s="2" cm="1">
        <f t="array" ref="MT17">INDEX(Assumptions!$V$3:$AA$32,'Gas Heat Pumps-Installs'!$A18-2022,'Gas Heat Pumps-Installs'!MT$2-2023)*'Gas Heat Pumps-Installs'!MT$4</f>
        <v>0.13619703</v>
      </c>
      <c r="MU17" s="2" cm="1">
        <f t="array" ref="MU17">INDEX(Assumptions!$V$3:$AA$32,'Gas Heat Pumps-Installs'!$A18-2022,'Gas Heat Pumps-Installs'!MU$2-2023)*'Gas Heat Pumps-Installs'!MU$4</f>
        <v>0.12075915800000001</v>
      </c>
      <c r="MV17" s="2" cm="1">
        <f t="array" ref="MV17">INDEX(Assumptions!$V$3:$AA$32,'Gas Heat Pumps-Installs'!$A18-2022,'Gas Heat Pumps-Installs'!MV$2-2023)*'Gas Heat Pumps-Installs'!MV$4</f>
        <v>5.9790378596382414E-2</v>
      </c>
      <c r="MW17" s="2" cm="1">
        <f t="array" ref="MW17">INDEX(Assumptions!$V$3:$AA$32,'Gas Heat Pumps-Installs'!$A18-2022,'Gas Heat Pumps-Installs'!MW$2-2023)*'Gas Heat Pumps-Installs'!MW$4</f>
        <v>0.11553488999999999</v>
      </c>
      <c r="MX17" s="2" cm="1">
        <f t="array" ref="MX17">INDEX(Assumptions!$V$3:$AA$32,'Gas Heat Pumps-Installs'!$A18-2022,'Gas Heat Pumps-Installs'!MX$2-2023)*'Gas Heat Pumps-Installs'!MX$4</f>
        <v>0.11912501999999998</v>
      </c>
      <c r="MY17" s="2" cm="1">
        <f t="array" ref="MY17">INDEX(Assumptions!$V$3:$AA$32,'Gas Heat Pumps-Installs'!$A18-2022,'Gas Heat Pumps-Installs'!MY$2-2023)*'Gas Heat Pumps-Installs'!MY$4</f>
        <v>0.22311510000000004</v>
      </c>
      <c r="MZ17" s="2" cm="1">
        <f t="array" ref="MZ17">INDEX(Assumptions!$V$3:$AA$32,'Gas Heat Pumps-Installs'!$A18-2022,'Gas Heat Pumps-Installs'!MZ$2-2023)*'Gas Heat Pumps-Installs'!MZ$4</f>
        <v>0.13677404000000001</v>
      </c>
      <c r="NA17" s="2" cm="1">
        <f t="array" ref="NA17">INDEX(Assumptions!$V$3:$AA$32,'Gas Heat Pumps-Installs'!$A18-2022,'Gas Heat Pumps-Installs'!NA$2-2023)*'Gas Heat Pumps-Installs'!NA$4</f>
        <v>6.3866043113372351E-2</v>
      </c>
      <c r="NB17" s="2" cm="1">
        <f t="array" ref="NB17">INDEX(Assumptions!$V$3:$AA$32,'Gas Heat Pumps-Installs'!$A18-2022,'Gas Heat Pumps-Installs'!NB$2-2023)*'Gas Heat Pumps-Installs'!NB$4</f>
        <v>0.12784680000000001</v>
      </c>
      <c r="NC17" s="2" cm="1">
        <f t="array" ref="NC17">INDEX(Assumptions!$V$3:$AA$32,'Gas Heat Pumps-Installs'!$A18-2022,'Gas Heat Pumps-Installs'!NC$2-2023)*'Gas Heat Pumps-Installs'!NC$4</f>
        <v>0.20404327999999999</v>
      </c>
      <c r="ND17" s="2" cm="1">
        <f t="array" ref="ND17">INDEX(Assumptions!$V$3:$AA$32,'Gas Heat Pumps-Installs'!$A18-2022,'Gas Heat Pumps-Installs'!ND$2-2023)*'Gas Heat Pumps-Installs'!ND$4</f>
        <v>0.13383918</v>
      </c>
      <c r="NE17" s="2" cm="1">
        <f t="array" ref="NE17">INDEX(Assumptions!$V$3:$AA$32,'Gas Heat Pumps-Installs'!$A18-2022,'Gas Heat Pumps-Installs'!NE$2-2023)*'Gas Heat Pumps-Installs'!NE$4</f>
        <v>6.4706252936891917E-2</v>
      </c>
      <c r="NF17" s="2" cm="1">
        <f t="array" ref="NF17">INDEX(Assumptions!$V$3:$AA$32,'Gas Heat Pumps-Installs'!$A18-2022,'Gas Heat Pumps-Installs'!NF$2-2023)*'Gas Heat Pumps-Installs'!NF$4</f>
        <v>7.058288616385007E-2</v>
      </c>
      <c r="NG17" s="2" cm="1">
        <f t="array" ref="NG17">INDEX(Assumptions!$V$3:$AA$32,'Gas Heat Pumps-Installs'!$A18-2022,'Gas Heat Pumps-Installs'!NG$2-2023)*'Gas Heat Pumps-Installs'!NG$4</f>
        <v>0.14098294124700558</v>
      </c>
      <c r="NH17" s="2" cm="1">
        <f t="array" ref="NH17">INDEX(Assumptions!$V$3:$AA$32,'Gas Heat Pumps-Installs'!$A18-2022,'Gas Heat Pumps-Installs'!NH$2-2023)*'Gas Heat Pumps-Installs'!NH$4</f>
        <v>5.3620242000000005E-2</v>
      </c>
      <c r="NI17" s="2" cm="1">
        <f t="array" ref="NI17">INDEX(Assumptions!$V$3:$AA$32,'Gas Heat Pumps-Installs'!$A18-2022,'Gas Heat Pumps-Installs'!NI$2-2023)*'Gas Heat Pumps-Installs'!NI$4</f>
        <v>4.1003197789285621E-2</v>
      </c>
      <c r="NJ17" s="2" cm="1">
        <f t="array" ref="NJ17">INDEX(Assumptions!$V$3:$AA$32,'Gas Heat Pumps-Installs'!$A18-2022,'Gas Heat Pumps-Installs'!NJ$2-2023)*'Gas Heat Pumps-Installs'!NJ$4</f>
        <v>0.11842675731426944</v>
      </c>
      <c r="NK17" s="2" cm="1">
        <f t="array" ref="NK17">INDEX(Assumptions!$V$3:$AA$32,'Gas Heat Pumps-Installs'!$A18-2022,'Gas Heat Pumps-Installs'!NK$2-2023)*'Gas Heat Pumps-Installs'!NK$4</f>
        <v>0.29092678</v>
      </c>
      <c r="NL17" s="2" cm="1">
        <f t="array" ref="NL17">INDEX(Assumptions!$V$3:$AA$32,'Gas Heat Pumps-Installs'!$A18-2022,'Gas Heat Pumps-Installs'!NL$2-2023)*'Gas Heat Pumps-Installs'!NL$4</f>
        <v>8.7165207999999994E-2</v>
      </c>
      <c r="NM17" s="2" cm="1">
        <f t="array" ref="NM17">INDEX(Assumptions!$V$3:$AA$32,'Gas Heat Pumps-Installs'!$A18-2022,'Gas Heat Pumps-Installs'!NM$2-2023)*'Gas Heat Pumps-Installs'!NM$4</f>
        <v>6.2245903431133599E-2</v>
      </c>
      <c r="NN17" s="2" cm="1">
        <f t="array" ref="NN17">INDEX(Assumptions!$V$3:$AA$32,'Gas Heat Pumps-Installs'!$A18-2022,'Gas Heat Pumps-Installs'!NN$2-2023)*'Gas Heat Pumps-Installs'!NN$4</f>
        <v>0.17344046000000002</v>
      </c>
      <c r="NO17" s="2" cm="1">
        <f t="array" ref="NO17">INDEX(Assumptions!$V$3:$AA$32,'Gas Heat Pumps-Installs'!$A18-2022,'Gas Heat Pumps-Installs'!NO$2-2023)*'Gas Heat Pumps-Installs'!NO$4</f>
        <v>0.17119339999999997</v>
      </c>
      <c r="NP17" s="2" cm="1">
        <f t="array" ref="NP17">INDEX(Assumptions!$V$3:$AA$32,'Gas Heat Pumps-Installs'!$A18-2022,'Gas Heat Pumps-Installs'!NP$2-2023)*'Gas Heat Pumps-Installs'!NP$4</f>
        <v>0.12611638</v>
      </c>
      <c r="NQ17" s="2" cm="1">
        <f t="array" ref="NQ17">INDEX(Assumptions!$V$3:$AA$32,'Gas Heat Pumps-Installs'!$A18-2022,'Gas Heat Pumps-Installs'!NQ$2-2023)*'Gas Heat Pumps-Installs'!NQ$4</f>
        <v>8.9959993475839634E-2</v>
      </c>
      <c r="NR17" s="2" cm="1">
        <f t="array" ref="NR17">INDEX(Assumptions!$V$3:$AA$32,'Gas Heat Pumps-Installs'!$A18-2022,'Gas Heat Pumps-Installs'!NR$2-2023)*'Gas Heat Pumps-Installs'!NR$4</f>
        <v>0.23724662000000002</v>
      </c>
      <c r="NS17" s="2" cm="1">
        <f t="array" ref="NS17">INDEX(Assumptions!$V$3:$AA$32,'Gas Heat Pumps-Installs'!$A18-2022,'Gas Heat Pumps-Installs'!NS$2-2023)*'Gas Heat Pumps-Installs'!NS$4</f>
        <v>0.2201562</v>
      </c>
      <c r="NT17" s="2" cm="1">
        <f t="array" ref="NT17">INDEX(Assumptions!$V$3:$AA$32,'Gas Heat Pumps-Installs'!$A18-2022,'Gas Heat Pumps-Installs'!NT$2-2023)*'Gas Heat Pumps-Installs'!NT$4</f>
        <v>9.3181596299189873E-2</v>
      </c>
      <c r="NU17" s="2" cm="1">
        <f t="array" ref="NU17">INDEX(Assumptions!$V$3:$AA$32,'Gas Heat Pumps-Installs'!$A18-2022,'Gas Heat Pumps-Installs'!NU$2-2023)*'Gas Heat Pumps-Installs'!NU$4</f>
        <v>8.8092988757924068E-2</v>
      </c>
      <c r="NV17" s="2" cm="1">
        <f t="array" ref="NV17">INDEX(Assumptions!$V$3:$AA$32,'Gas Heat Pumps-Installs'!$A18-2022,'Gas Heat Pumps-Installs'!NV$2-2023)*'Gas Heat Pumps-Installs'!NV$4</f>
        <v>0.129600146</v>
      </c>
      <c r="NW17" s="2" cm="1">
        <f t="array" ref="NW17">INDEX(Assumptions!$V$3:$AA$32,'Gas Heat Pumps-Installs'!$A18-2022,'Gas Heat Pumps-Installs'!NW$2-2023)*'Gas Heat Pumps-Installs'!NW$4</f>
        <v>0.10388604200000001</v>
      </c>
      <c r="NX17" s="2" cm="1">
        <f t="array" ref="NX17">INDEX(Assumptions!$V$3:$AA$32,'Gas Heat Pumps-Installs'!$A18-2022,'Gas Heat Pumps-Installs'!NX$2-2023)*'Gas Heat Pumps-Installs'!NX$4</f>
        <v>0.11454821000000001</v>
      </c>
      <c r="NY17" s="2" cm="1">
        <f t="array" ref="NY17">INDEX(Assumptions!$V$3:$AA$32,'Gas Heat Pumps-Installs'!$A18-2022,'Gas Heat Pumps-Installs'!NY$2-2023)*'Gas Heat Pumps-Installs'!NY$4</f>
        <v>0.10779251541787066</v>
      </c>
      <c r="NZ17" s="2" cm="1">
        <f t="array" ref="NZ17">INDEX(Assumptions!$V$3:$AA$32,'Gas Heat Pumps-Installs'!$A18-2022,'Gas Heat Pumps-Installs'!NZ$2-2023)*'Gas Heat Pumps-Installs'!NZ$4</f>
        <v>0.20038949999999997</v>
      </c>
      <c r="OA17" s="2" cm="1">
        <f t="array" ref="OA17">INDEX(Assumptions!$V$3:$AA$32,'Gas Heat Pumps-Installs'!$A18-2022,'Gas Heat Pumps-Installs'!OA$2-2023)*'Gas Heat Pumps-Installs'!OA$4</f>
        <v>0.20679446000000004</v>
      </c>
      <c r="OB17" s="2" cm="1">
        <f t="array" ref="OB17">INDEX(Assumptions!$V$3:$AA$32,'Gas Heat Pumps-Installs'!$A18-2022,'Gas Heat Pumps-Installs'!OB$2-2023)*'Gas Heat Pumps-Installs'!OB$4</f>
        <v>9.9813921999999985E-2</v>
      </c>
      <c r="OC17" s="2" cm="1">
        <f t="array" ref="OC17">INDEX(Assumptions!$V$3:$AA$32,'Gas Heat Pumps-Installs'!$A18-2022,'Gas Heat Pumps-Installs'!OC$2-2023)*'Gas Heat Pumps-Installs'!OC$4</f>
        <v>0.22290536000000005</v>
      </c>
      <c r="OD17" s="2" cm="1">
        <f t="array" ref="OD17">INDEX(Assumptions!$V$3:$AA$32,'Gas Heat Pumps-Installs'!$A18-2022,'Gas Heat Pumps-Installs'!OD$2-2023)*'Gas Heat Pumps-Installs'!OD$4</f>
        <v>0.13424277800000001</v>
      </c>
      <c r="OE17" s="2" cm="1">
        <f t="array" ref="OE17">INDEX(Assumptions!$V$3:$AA$32,'Gas Heat Pumps-Installs'!$A18-2022,'Gas Heat Pumps-Installs'!OE$2-2023)*'Gas Heat Pumps-Installs'!OE$4</f>
        <v>0.175929</v>
      </c>
      <c r="OF17" s="2" cm="1">
        <f t="array" ref="OF17">INDEX(Assumptions!$V$3:$AA$32,'Gas Heat Pumps-Installs'!$A18-2022,'Gas Heat Pumps-Installs'!OF$2-2023)*'Gas Heat Pumps-Installs'!OF$4</f>
        <v>0.20518183999999998</v>
      </c>
      <c r="OG17" s="2" cm="1">
        <f t="array" ref="OG17">INDEX(Assumptions!$V$3:$AA$32,'Gas Heat Pumps-Installs'!$A18-2022,'Gas Heat Pumps-Installs'!OG$2-2023)*'Gas Heat Pumps-Installs'!OG$4</f>
        <v>0.14230322600000003</v>
      </c>
      <c r="OH17" s="2" cm="1">
        <f t="array" ref="OH17">INDEX(Assumptions!$V$3:$AA$32,'Gas Heat Pumps-Installs'!$A18-2022,'Gas Heat Pumps-Installs'!OH$2-2023)*'Gas Heat Pumps-Installs'!OH$4</f>
        <v>0.13261938000000001</v>
      </c>
      <c r="OI17" s="2" cm="1">
        <f t="array" ref="OI17">INDEX(Assumptions!$V$3:$AA$32,'Gas Heat Pumps-Installs'!$A18-2022,'Gas Heat Pumps-Installs'!OI$2-2023)*'Gas Heat Pumps-Installs'!OI$4</f>
        <v>0.100878752</v>
      </c>
      <c r="OJ17" s="2" cm="1">
        <f t="array" ref="OJ17">INDEX(Assumptions!$V$3:$AA$32,'Gas Heat Pumps-Installs'!$A18-2022,'Gas Heat Pumps-Installs'!OJ$2-2023)*'Gas Heat Pumps-Installs'!OJ$4</f>
        <v>0.189131244</v>
      </c>
      <c r="OK17" s="2" cm="1">
        <f t="array" ref="OK17">INDEX(Assumptions!$V$3:$AA$32,'Gas Heat Pumps-Installs'!$A18-2022,'Gas Heat Pumps-Installs'!OK$2-2023)*'Gas Heat Pumps-Installs'!OK$4</f>
        <v>8.3016856E-2</v>
      </c>
      <c r="OL17" s="2" cm="1">
        <f t="array" ref="OL17">INDEX(Assumptions!$V$3:$AA$32,'Gas Heat Pumps-Installs'!$A18-2022,'Gas Heat Pumps-Installs'!OL$2-2023)*'Gas Heat Pumps-Installs'!OL$4</f>
        <v>9.1265097215234722E-2</v>
      </c>
      <c r="OM17" s="2" cm="1">
        <f t="array" ref="OM17">INDEX(Assumptions!$V$3:$AA$32,'Gas Heat Pumps-Installs'!$A18-2022,'Gas Heat Pumps-Installs'!OM$2-2023)*'Gas Heat Pumps-Installs'!OM$4</f>
        <v>0.29939174000000002</v>
      </c>
      <c r="ON17" s="2" cm="1">
        <f t="array" ref="ON17">INDEX(Assumptions!$V$3:$AA$32,'Gas Heat Pumps-Installs'!$A18-2022,'Gas Heat Pumps-Installs'!ON$2-2023)*'Gas Heat Pumps-Installs'!ON$4</f>
        <v>0.16467690555030162</v>
      </c>
      <c r="OO17" s="2" cm="1">
        <f t="array" ref="OO17">INDEX(Assumptions!$V$3:$AA$32,'Gas Heat Pumps-Installs'!$A18-2022,'Gas Heat Pumps-Installs'!OO$2-2023)*'Gas Heat Pumps-Installs'!OO$4</f>
        <v>7.6938483546343098E-2</v>
      </c>
      <c r="OP17" s="2" cm="1">
        <f t="array" ref="OP17">INDEX(Assumptions!$V$3:$AA$32,'Gas Heat Pumps-Installs'!$A18-2022,'Gas Heat Pumps-Installs'!OP$2-2023)*'Gas Heat Pumps-Installs'!OP$4</f>
        <v>0.15756596200000003</v>
      </c>
      <c r="OQ17" s="2" cm="1">
        <f t="array" ref="OQ17">INDEX(Assumptions!$V$3:$AA$32,'Gas Heat Pumps-Installs'!$A18-2022,'Gas Heat Pumps-Installs'!OQ$2-2023)*'Gas Heat Pumps-Installs'!OQ$4</f>
        <v>9.3681557334774512E-2</v>
      </c>
      <c r="OR17" s="2" cm="1">
        <f t="array" ref="OR17">INDEX(Assumptions!$V$3:$AA$32,'Gas Heat Pumps-Installs'!$A18-2022,'Gas Heat Pumps-Installs'!OR$2-2023)*'Gas Heat Pumps-Installs'!OR$4</f>
        <v>0.15360387400000003</v>
      </c>
      <c r="OS17" s="2" cm="1">
        <f t="array" ref="OS17">INDEX(Assumptions!$V$3:$AA$32,'Gas Heat Pumps-Installs'!$A18-2022,'Gas Heat Pumps-Installs'!OS$2-2023)*'Gas Heat Pumps-Installs'!OS$4</f>
        <v>0.11315657999999999</v>
      </c>
      <c r="OT17" s="2" cm="1">
        <f t="array" ref="OT17">INDEX(Assumptions!$V$3:$AA$32,'Gas Heat Pumps-Installs'!$A18-2022,'Gas Heat Pumps-Installs'!OT$2-2023)*'Gas Heat Pumps-Installs'!OT$4</f>
        <v>0.21049366</v>
      </c>
      <c r="OU17" s="2" cm="1">
        <f t="array" ref="OU17">INDEX(Assumptions!$V$3:$AA$32,'Gas Heat Pumps-Installs'!$A18-2022,'Gas Heat Pumps-Installs'!OU$2-2023)*'Gas Heat Pumps-Installs'!OU$4</f>
        <v>5.7513987999999981E-2</v>
      </c>
      <c r="OV17" s="2" cm="1">
        <f t="array" ref="OV17">INDEX(Assumptions!$V$3:$AA$32,'Gas Heat Pumps-Installs'!$A18-2022,'Gas Heat Pumps-Installs'!OV$2-2023)*'Gas Heat Pumps-Installs'!OV$4</f>
        <v>0.13441685781739834</v>
      </c>
      <c r="OW17" s="2" cm="1">
        <f t="array" ref="OW17">INDEX(Assumptions!$V$3:$AA$32,'Gas Heat Pumps-Installs'!$A18-2022,'Gas Heat Pumps-Installs'!OW$2-2023)*'Gas Heat Pumps-Installs'!OW$4</f>
        <v>0.10700673378738694</v>
      </c>
      <c r="OX17" s="2" cm="1">
        <f t="array" ref="OX17">INDEX(Assumptions!$V$3:$AA$32,'Gas Heat Pumps-Installs'!$A18-2022,'Gas Heat Pumps-Installs'!OX$2-2023)*'Gas Heat Pumps-Installs'!OX$4</f>
        <v>0.17550256</v>
      </c>
      <c r="OY17" s="2" cm="1">
        <f t="array" ref="OY17">INDEX(Assumptions!$V$3:$AA$32,'Gas Heat Pumps-Installs'!$A18-2022,'Gas Heat Pumps-Installs'!OY$2-2023)*'Gas Heat Pumps-Installs'!OY$4</f>
        <v>0.20512319999999998</v>
      </c>
      <c r="OZ17" s="2" cm="1">
        <f t="array" ref="OZ17">INDEX(Assumptions!$V$3:$AA$32,'Gas Heat Pumps-Installs'!$A18-2022,'Gas Heat Pumps-Installs'!OZ$2-2023)*'Gas Heat Pumps-Installs'!OZ$4</f>
        <v>0.20566409999999996</v>
      </c>
      <c r="PA17" s="2" cm="1">
        <f t="array" ref="PA17">INDEX(Assumptions!$V$3:$AA$32,'Gas Heat Pumps-Installs'!$A18-2022,'Gas Heat Pumps-Installs'!PA$2-2023)*'Gas Heat Pumps-Installs'!PA$4</f>
        <v>0.14671470606742618</v>
      </c>
      <c r="PB17" s="2" cm="1">
        <f t="array" ref="PB17">INDEX(Assumptions!$V$3:$AA$32,'Gas Heat Pumps-Installs'!$A18-2022,'Gas Heat Pumps-Installs'!PB$2-2023)*'Gas Heat Pumps-Installs'!PB$4</f>
        <v>0.114693774</v>
      </c>
      <c r="PC17" s="2" cm="1">
        <f t="array" ref="PC17">INDEX(Assumptions!$V$3:$AA$32,'Gas Heat Pumps-Installs'!$A18-2022,'Gas Heat Pumps-Installs'!PC$2-2023)*'Gas Heat Pumps-Installs'!PC$4</f>
        <v>8.0812356000000002E-2</v>
      </c>
      <c r="PD17" s="2" cm="1">
        <f t="array" ref="PD17">INDEX(Assumptions!$V$3:$AA$32,'Gas Heat Pumps-Installs'!$A18-2022,'Gas Heat Pumps-Installs'!PD$2-2023)*'Gas Heat Pumps-Installs'!PD$4</f>
        <v>0.14393697</v>
      </c>
      <c r="PE17" s="2" cm="1">
        <f t="array" ref="PE17">INDEX(Assumptions!$V$3:$AA$32,'Gas Heat Pumps-Installs'!$A18-2022,'Gas Heat Pumps-Installs'!PE$2-2023)*'Gas Heat Pumps-Installs'!PE$4</f>
        <v>2.2491930000000004E-2</v>
      </c>
      <c r="PF17" s="2" cm="1">
        <f t="array" ref="PF17">INDEX(Assumptions!$V$3:$AA$32,'Gas Heat Pumps-Installs'!$A18-2022,'Gas Heat Pumps-Installs'!PF$2-2023)*'Gas Heat Pumps-Installs'!PF$4</f>
        <v>0.19654346</v>
      </c>
      <c r="PG17" s="2" cm="1">
        <f t="array" ref="PG17">INDEX(Assumptions!$V$3:$AA$32,'Gas Heat Pumps-Installs'!$A18-2022,'Gas Heat Pumps-Installs'!PG$2-2023)*'Gas Heat Pumps-Installs'!PG$4</f>
        <v>0.15551525199999999</v>
      </c>
      <c r="PH17" s="2" cm="1">
        <f t="array" ref="PH17">INDEX(Assumptions!$V$3:$AA$32,'Gas Heat Pumps-Installs'!$A18-2022,'Gas Heat Pumps-Installs'!PH$2-2023)*'Gas Heat Pumps-Installs'!PH$4</f>
        <v>0.1289245621588041</v>
      </c>
      <c r="PI17" s="2" cm="1">
        <f t="array" ref="PI17">INDEX(Assumptions!$V$3:$AA$32,'Gas Heat Pumps-Installs'!$A18-2022,'Gas Heat Pumps-Installs'!PI$2-2023)*'Gas Heat Pumps-Installs'!PI$4</f>
        <v>0.23166929999999997</v>
      </c>
      <c r="PJ17" s="2" cm="1">
        <f t="array" ref="PJ17">INDEX(Assumptions!$V$3:$AA$32,'Gas Heat Pumps-Installs'!$A18-2022,'Gas Heat Pumps-Installs'!PJ$2-2023)*'Gas Heat Pumps-Installs'!PJ$4</f>
        <v>0.11673831000000001</v>
      </c>
      <c r="PK17" s="2" cm="1">
        <f t="array" ref="PK17">INDEX(Assumptions!$V$3:$AA$32,'Gas Heat Pumps-Installs'!$A18-2022,'Gas Heat Pumps-Installs'!PK$2-2023)*'Gas Heat Pumps-Installs'!PK$4</f>
        <v>8.3060482483245796E-2</v>
      </c>
      <c r="PL17" s="2" cm="1">
        <f t="array" ref="PL17">INDEX(Assumptions!$V$3:$AA$32,'Gas Heat Pumps-Installs'!$A18-2022,'Gas Heat Pumps-Installs'!PL$2-2023)*'Gas Heat Pumps-Installs'!PL$4</f>
        <v>0.14094027951397431</v>
      </c>
      <c r="PM17" s="2" cm="1">
        <f t="array" ref="PM17">INDEX(Assumptions!$V$3:$AA$32,'Gas Heat Pumps-Installs'!$A18-2022,'Gas Heat Pumps-Installs'!PM$2-2023)*'Gas Heat Pumps-Installs'!PM$4</f>
        <v>0.18717432000000001</v>
      </c>
      <c r="PN17" s="2" cm="1">
        <f t="array" ref="PN17">INDEX(Assumptions!$V$3:$AA$32,'Gas Heat Pumps-Installs'!$A18-2022,'Gas Heat Pumps-Installs'!PN$2-2023)*'Gas Heat Pumps-Installs'!PN$4</f>
        <v>0.13167595999999998</v>
      </c>
      <c r="PO17" s="2" cm="1">
        <f t="array" ref="PO17">INDEX(Assumptions!$V$3:$AA$32,'Gas Heat Pumps-Installs'!$A18-2022,'Gas Heat Pumps-Installs'!PO$2-2023)*'Gas Heat Pumps-Installs'!PO$4</f>
        <v>0.14801012999999999</v>
      </c>
      <c r="PP17" s="2" cm="1">
        <f t="array" ref="PP17">INDEX(Assumptions!$V$3:$AA$32,'Gas Heat Pumps-Installs'!$A18-2022,'Gas Heat Pumps-Installs'!PP$2-2023)*'Gas Heat Pumps-Installs'!PP$4</f>
        <v>0.11803578800000002</v>
      </c>
      <c r="PQ17" s="2" cm="1">
        <f t="array" ref="PQ17">INDEX(Assumptions!$V$3:$AA$32,'Gas Heat Pumps-Installs'!$A18-2022,'Gas Heat Pumps-Installs'!PQ$2-2023)*'Gas Heat Pumps-Installs'!PQ$4</f>
        <v>0.22311206</v>
      </c>
      <c r="PR17" s="2" cm="1">
        <f t="array" ref="PR17">INDEX(Assumptions!$V$3:$AA$32,'Gas Heat Pumps-Installs'!$A18-2022,'Gas Heat Pumps-Installs'!PR$2-2023)*'Gas Heat Pumps-Installs'!PR$4</f>
        <v>0.14161888000000003</v>
      </c>
      <c r="PS17" s="2" cm="1">
        <f t="array" ref="PS17">INDEX(Assumptions!$V$3:$AA$32,'Gas Heat Pumps-Installs'!$A18-2022,'Gas Heat Pumps-Installs'!PS$2-2023)*'Gas Heat Pumps-Installs'!PS$4</f>
        <v>1.7915138848659737E-2</v>
      </c>
      <c r="PT17" s="2" cm="1">
        <f t="array" ref="PT17">INDEX(Assumptions!$V$3:$AA$32,'Gas Heat Pumps-Installs'!$A18-2022,'Gas Heat Pumps-Installs'!PT$2-2023)*'Gas Heat Pumps-Installs'!PT$4</f>
        <v>0.14277976489906244</v>
      </c>
      <c r="PU17" s="2" cm="1">
        <f t="array" ref="PU17">INDEX(Assumptions!$V$3:$AA$32,'Gas Heat Pumps-Installs'!$A18-2022,'Gas Heat Pumps-Installs'!PU$2-2023)*'Gas Heat Pumps-Installs'!PU$4</f>
        <v>6.8643883999999988E-2</v>
      </c>
      <c r="PV17" s="2" cm="1">
        <f t="array" ref="PV17">INDEX(Assumptions!$V$3:$AA$32,'Gas Heat Pumps-Installs'!$A18-2022,'Gas Heat Pumps-Installs'!PV$2-2023)*'Gas Heat Pumps-Installs'!PV$4</f>
        <v>0.16304209999999997</v>
      </c>
      <c r="PW17" s="2" cm="1">
        <f t="array" ref="PW17">INDEX(Assumptions!$V$3:$AA$32,'Gas Heat Pumps-Installs'!$A18-2022,'Gas Heat Pumps-Installs'!PW$2-2023)*'Gas Heat Pumps-Installs'!PW$4</f>
        <v>0.12047413800000002</v>
      </c>
      <c r="PX17" s="2" cm="1">
        <f t="array" ref="PX17">INDEX(Assumptions!$V$3:$AA$32,'Gas Heat Pumps-Installs'!$A18-2022,'Gas Heat Pumps-Installs'!PX$2-2023)*'Gas Heat Pumps-Installs'!PX$4</f>
        <v>0.11241406900652985</v>
      </c>
      <c r="PY17" s="2" cm="1">
        <f t="array" ref="PY17">INDEX(Assumptions!$V$3:$AA$32,'Gas Heat Pumps-Installs'!$A18-2022,'Gas Heat Pumps-Installs'!PY$2-2023)*'Gas Heat Pumps-Installs'!PY$4</f>
        <v>0.10903432800000001</v>
      </c>
      <c r="PZ17" s="2" cm="1">
        <f t="array" ref="PZ17">INDEX(Assumptions!$V$3:$AA$32,'Gas Heat Pumps-Installs'!$A18-2022,'Gas Heat Pumps-Installs'!PZ$2-2023)*'Gas Heat Pumps-Installs'!PZ$4</f>
        <v>0.20408165999999997</v>
      </c>
      <c r="QA17" s="2" cm="1">
        <f t="array" ref="QA17">INDEX(Assumptions!$V$3:$AA$32,'Gas Heat Pumps-Installs'!$A18-2022,'Gas Heat Pumps-Installs'!QA$2-2023)*'Gas Heat Pumps-Installs'!QA$4</f>
        <v>8.9719659294963935E-2</v>
      </c>
      <c r="QB17" s="2" cm="1">
        <f t="array" ref="QB17">INDEX(Assumptions!$V$3:$AA$32,'Gas Heat Pumps-Installs'!$A18-2022,'Gas Heat Pumps-Installs'!QB$2-2023)*'Gas Heat Pumps-Installs'!QB$4</f>
        <v>0.11625654000000001</v>
      </c>
      <c r="QC17" s="2" cm="1">
        <f t="array" ref="QC17">INDEX(Assumptions!$V$3:$AA$32,'Gas Heat Pumps-Installs'!$A18-2022,'Gas Heat Pumps-Installs'!QC$2-2023)*'Gas Heat Pumps-Installs'!QC$4</f>
        <v>0.13063613999999998</v>
      </c>
      <c r="QD17" s="2" cm="1">
        <f t="array" ref="QD17">INDEX(Assumptions!$V$3:$AA$32,'Gas Heat Pumps-Installs'!$A18-2022,'Gas Heat Pumps-Installs'!QD$2-2023)*'Gas Heat Pumps-Installs'!QD$4</f>
        <v>0.31530044000000002</v>
      </c>
      <c r="QE17" s="2" cm="1">
        <f t="array" ref="QE17">INDEX(Assumptions!$V$3:$AA$32,'Gas Heat Pumps-Installs'!$A18-2022,'Gas Heat Pumps-Installs'!QE$2-2023)*'Gas Heat Pumps-Installs'!QE$4</f>
        <v>0.12218320340150712</v>
      </c>
      <c r="QF17" s="2" cm="1">
        <f t="array" ref="QF17">INDEX(Assumptions!$V$3:$AA$32,'Gas Heat Pumps-Installs'!$A18-2022,'Gas Heat Pumps-Installs'!QF$2-2023)*'Gas Heat Pumps-Installs'!QF$4</f>
        <v>0.24674650000000001</v>
      </c>
      <c r="QG17" s="2" cm="1">
        <f t="array" ref="QG17">INDEX(Assumptions!$V$3:$AA$32,'Gas Heat Pumps-Installs'!$A18-2022,'Gas Heat Pumps-Installs'!QG$2-2023)*'Gas Heat Pumps-Installs'!QG$4</f>
        <v>0.11321640392475105</v>
      </c>
      <c r="QH17" s="2" cm="1">
        <f t="array" ref="QH17">INDEX(Assumptions!$V$3:$AA$32,'Gas Heat Pumps-Installs'!$A18-2022,'Gas Heat Pumps-Installs'!QH$2-2023)*'Gas Heat Pumps-Installs'!QH$4</f>
        <v>0.12994541600000001</v>
      </c>
      <c r="QI17" s="2" cm="1">
        <f t="array" ref="QI17">INDEX(Assumptions!$V$3:$AA$32,'Gas Heat Pumps-Installs'!$A18-2022,'Gas Heat Pumps-Installs'!QI$2-2023)*'Gas Heat Pumps-Installs'!QI$4</f>
        <v>9.9648209999999987E-2</v>
      </c>
      <c r="QJ17" s="2" cm="1">
        <f t="array" ref="QJ17">INDEX(Assumptions!$V$3:$AA$32,'Gas Heat Pumps-Installs'!$A18-2022,'Gas Heat Pumps-Installs'!QJ$2-2023)*'Gas Heat Pumps-Installs'!QJ$4</f>
        <v>0.24214663999999997</v>
      </c>
      <c r="QK17" s="2" cm="1">
        <f t="array" ref="QK17">INDEX(Assumptions!$V$3:$AA$32,'Gas Heat Pumps-Installs'!$A18-2022,'Gas Heat Pumps-Installs'!QK$2-2023)*'Gas Heat Pumps-Installs'!QK$4</f>
        <v>5.5583345999999999E-2</v>
      </c>
      <c r="QL17" s="2" cm="1">
        <f t="array" ref="QL17">INDEX(Assumptions!$V$3:$AA$32,'Gas Heat Pumps-Installs'!$A18-2022,'Gas Heat Pumps-Installs'!QL$2-2023)*'Gas Heat Pumps-Installs'!QL$4</f>
        <v>0.12434116200000002</v>
      </c>
      <c r="QM17" s="2" cm="1">
        <f t="array" ref="QM17">INDEX(Assumptions!$V$3:$AA$32,'Gas Heat Pumps-Installs'!$A18-2022,'Gas Heat Pumps-Installs'!QM$2-2023)*'Gas Heat Pumps-Installs'!QM$4</f>
        <v>0.24128168</v>
      </c>
      <c r="QN17" s="2" cm="1">
        <f t="array" ref="QN17">INDEX(Assumptions!$V$3:$AA$32,'Gas Heat Pumps-Installs'!$A18-2022,'Gas Heat Pumps-Installs'!QN$2-2023)*'Gas Heat Pumps-Installs'!QN$4</f>
        <v>0.19246395999999999</v>
      </c>
      <c r="QO17" s="2" cm="1">
        <f t="array" ref="QO17">INDEX(Assumptions!$V$3:$AA$32,'Gas Heat Pumps-Installs'!$A18-2022,'Gas Heat Pumps-Installs'!QO$2-2023)*'Gas Heat Pumps-Installs'!QO$4</f>
        <v>0.1604902</v>
      </c>
      <c r="QP17" s="2" cm="1">
        <f t="array" ref="QP17">INDEX(Assumptions!$V$3:$AA$32,'Gas Heat Pumps-Installs'!$A18-2022,'Gas Heat Pumps-Installs'!QP$2-2023)*'Gas Heat Pumps-Installs'!QP$4</f>
        <v>0.16444587399999999</v>
      </c>
      <c r="QQ17" s="2" cm="1">
        <f t="array" ref="QQ17">INDEX(Assumptions!$V$3:$AA$32,'Gas Heat Pumps-Installs'!$A18-2022,'Gas Heat Pumps-Installs'!QQ$2-2023)*'Gas Heat Pumps-Installs'!QQ$4</f>
        <v>9.3658604000000006E-2</v>
      </c>
      <c r="QR17" s="2" cm="1">
        <f t="array" ref="QR17">INDEX(Assumptions!$V$3:$AA$32,'Gas Heat Pumps-Installs'!$A18-2022,'Gas Heat Pumps-Installs'!QR$2-2023)*'Gas Heat Pumps-Installs'!QR$4</f>
        <v>5.1765196000000006E-2</v>
      </c>
      <c r="QS17" s="2" cm="1">
        <f t="array" ref="QS17">INDEX(Assumptions!$V$3:$AA$32,'Gas Heat Pumps-Installs'!$A18-2022,'Gas Heat Pumps-Installs'!QS$2-2023)*'Gas Heat Pumps-Installs'!QS$4</f>
        <v>0.20743979999999998</v>
      </c>
      <c r="QT17" s="2" cm="1">
        <f t="array" ref="QT17">INDEX(Assumptions!$V$3:$AA$32,'Gas Heat Pumps-Installs'!$A18-2022,'Gas Heat Pumps-Installs'!QT$2-2023)*'Gas Heat Pumps-Installs'!QT$4</f>
        <v>0.26981671999999995</v>
      </c>
      <c r="QU17" s="2" cm="1">
        <f t="array" ref="QU17">INDEX(Assumptions!$V$3:$AA$32,'Gas Heat Pumps-Installs'!$A18-2022,'Gas Heat Pumps-Installs'!QU$2-2023)*'Gas Heat Pumps-Installs'!QU$4</f>
        <v>0.14290485</v>
      </c>
      <c r="QV17" s="2" cm="1">
        <f t="array" ref="QV17">INDEX(Assumptions!$V$3:$AA$32,'Gas Heat Pumps-Installs'!$A18-2022,'Gas Heat Pumps-Installs'!QV$2-2023)*'Gas Heat Pumps-Installs'!QV$4</f>
        <v>0.18619079999999999</v>
      </c>
      <c r="QW17" s="2" cm="1">
        <f t="array" ref="QW17">INDEX(Assumptions!$V$3:$AA$32,'Gas Heat Pumps-Installs'!$A18-2022,'Gas Heat Pumps-Installs'!QW$2-2023)*'Gas Heat Pumps-Installs'!QW$4</f>
        <v>0.20316062000000001</v>
      </c>
      <c r="QX17" s="2" cm="1">
        <f t="array" ref="QX17">INDEX(Assumptions!$V$3:$AA$32,'Gas Heat Pumps-Installs'!$A18-2022,'Gas Heat Pumps-Installs'!QX$2-2023)*'Gas Heat Pumps-Installs'!QX$4</f>
        <v>0.17072310000000002</v>
      </c>
      <c r="QY17" s="2" cm="1">
        <f t="array" ref="QY17">INDEX(Assumptions!$V$3:$AA$32,'Gas Heat Pumps-Installs'!$A18-2022,'Gas Heat Pumps-Installs'!QY$2-2023)*'Gas Heat Pumps-Installs'!QY$4</f>
        <v>0.13143155999999998</v>
      </c>
      <c r="QZ17" s="2" cm="1">
        <f t="array" ref="QZ17">INDEX(Assumptions!$V$3:$AA$32,'Gas Heat Pumps-Installs'!$A18-2022,'Gas Heat Pumps-Installs'!QZ$2-2023)*'Gas Heat Pumps-Installs'!QZ$4</f>
        <v>0.12575230008566887</v>
      </c>
      <c r="RA17" s="2" cm="1">
        <f t="array" ref="RA17">INDEX(Assumptions!$V$3:$AA$32,'Gas Heat Pumps-Installs'!$A18-2022,'Gas Heat Pumps-Installs'!RA$2-2023)*'Gas Heat Pumps-Installs'!RA$4</f>
        <v>8.2765070105463343E-2</v>
      </c>
      <c r="RB17" s="2" cm="1">
        <f t="array" ref="RB17">INDEX(Assumptions!$V$3:$AA$32,'Gas Heat Pumps-Installs'!$A18-2022,'Gas Heat Pumps-Installs'!RB$2-2023)*'Gas Heat Pumps-Installs'!RB$4</f>
        <v>8.0607721999999993E-2</v>
      </c>
      <c r="RC17" s="2" cm="1">
        <f t="array" ref="RC17">INDEX(Assumptions!$V$3:$AA$32,'Gas Heat Pumps-Installs'!$A18-2022,'Gas Heat Pumps-Installs'!RC$2-2023)*'Gas Heat Pumps-Installs'!RC$4</f>
        <v>0.17173541002107623</v>
      </c>
      <c r="RD17" s="2" cm="1">
        <f t="array" ref="RD17">INDEX(Assumptions!$V$3:$AA$32,'Gas Heat Pumps-Installs'!$A18-2022,'Gas Heat Pumps-Installs'!RD$2-2023)*'Gas Heat Pumps-Installs'!RD$4</f>
        <v>9.6609032000000011E-2</v>
      </c>
      <c r="RE17" s="2" cm="1">
        <f t="array" ref="RE17">INDEX(Assumptions!$V$3:$AA$32,'Gas Heat Pumps-Installs'!$A18-2022,'Gas Heat Pumps-Installs'!RE$2-2023)*'Gas Heat Pumps-Installs'!RE$4</f>
        <v>9.3731530186113507E-2</v>
      </c>
      <c r="RF17" s="2" cm="1">
        <f t="array" ref="RF17">INDEX(Assumptions!$V$3:$AA$32,'Gas Heat Pumps-Installs'!$A18-2022,'Gas Heat Pumps-Installs'!RF$2-2023)*'Gas Heat Pumps-Installs'!RF$4</f>
        <v>0.125771724</v>
      </c>
      <c r="RG17" s="2" cm="1">
        <f t="array" ref="RG17">INDEX(Assumptions!$V$3:$AA$32,'Gas Heat Pumps-Installs'!$A18-2022,'Gas Heat Pumps-Installs'!RG$2-2023)*'Gas Heat Pumps-Installs'!RG$4</f>
        <v>0.22854494</v>
      </c>
      <c r="RH17" s="2" cm="1">
        <f t="array" ref="RH17">INDEX(Assumptions!$V$3:$AA$32,'Gas Heat Pumps-Installs'!$A18-2022,'Gas Heat Pumps-Installs'!RH$2-2023)*'Gas Heat Pumps-Installs'!RH$4</f>
        <v>7.4490427305648713E-2</v>
      </c>
      <c r="RI17" s="2" cm="1">
        <f t="array" ref="RI17">INDEX(Assumptions!$V$3:$AA$32,'Gas Heat Pumps-Installs'!$A18-2022,'Gas Heat Pumps-Installs'!RI$2-2023)*'Gas Heat Pumps-Installs'!RI$4</f>
        <v>0.26743855999999999</v>
      </c>
      <c r="RJ17" s="2" cm="1">
        <f t="array" ref="RJ17">INDEX(Assumptions!$V$3:$AA$32,'Gas Heat Pumps-Installs'!$A18-2022,'Gas Heat Pumps-Installs'!RJ$2-2023)*'Gas Heat Pumps-Installs'!RJ$4</f>
        <v>0.12722094</v>
      </c>
      <c r="RK17" s="2" cm="1">
        <f t="array" ref="RK17">INDEX(Assumptions!$V$3:$AA$32,'Gas Heat Pumps-Installs'!$A18-2022,'Gas Heat Pumps-Installs'!RK$2-2023)*'Gas Heat Pumps-Installs'!RK$4</f>
        <v>0.12488521400000001</v>
      </c>
      <c r="RL17" s="2" cm="1">
        <f t="array" ref="RL17">INDEX(Assumptions!$V$3:$AA$32,'Gas Heat Pumps-Installs'!$A18-2022,'Gas Heat Pumps-Installs'!RL$2-2023)*'Gas Heat Pumps-Installs'!RL$4</f>
        <v>0.20366789999999999</v>
      </c>
      <c r="RM17" s="2" cm="1">
        <f t="array" ref="RM17">INDEX(Assumptions!$V$3:$AA$32,'Gas Heat Pumps-Installs'!$A18-2022,'Gas Heat Pumps-Installs'!RM$2-2023)*'Gas Heat Pumps-Installs'!RM$4</f>
        <v>0.13188604000000004</v>
      </c>
      <c r="RN17" s="2" cm="1">
        <f t="array" ref="RN17">INDEX(Assumptions!$V$3:$AA$32,'Gas Heat Pumps-Installs'!$A18-2022,'Gas Heat Pumps-Installs'!RN$2-2023)*'Gas Heat Pumps-Installs'!RN$4</f>
        <v>7.8409240000000005E-2</v>
      </c>
      <c r="RO17" s="2" cm="1">
        <f t="array" ref="RO17">INDEX(Assumptions!$V$3:$AA$32,'Gas Heat Pumps-Installs'!$A18-2022,'Gas Heat Pumps-Installs'!RO$2-2023)*'Gas Heat Pumps-Installs'!RO$4</f>
        <v>3.8043016850309086E-2</v>
      </c>
      <c r="RP17" s="2" cm="1">
        <f t="array" ref="RP17">INDEX(Assumptions!$V$3:$AA$32,'Gas Heat Pumps-Installs'!$A18-2022,'Gas Heat Pumps-Installs'!RP$2-2023)*'Gas Heat Pumps-Installs'!RP$4</f>
        <v>0.12970456200000002</v>
      </c>
      <c r="RQ17" s="2" cm="1">
        <f t="array" ref="RQ17">INDEX(Assumptions!$V$3:$AA$32,'Gas Heat Pumps-Installs'!$A18-2022,'Gas Heat Pumps-Installs'!RQ$2-2023)*'Gas Heat Pumps-Installs'!RQ$4</f>
        <v>0.12724048999999998</v>
      </c>
      <c r="RR17" s="2" cm="1">
        <f t="array" ref="RR17">INDEX(Assumptions!$V$3:$AA$32,'Gas Heat Pumps-Installs'!$A18-2022,'Gas Heat Pumps-Installs'!RR$2-2023)*'Gas Heat Pumps-Installs'!RR$4</f>
        <v>0.18713668000000003</v>
      </c>
      <c r="RS17" s="2" cm="1">
        <f t="array" ref="RS17">INDEX(Assumptions!$V$3:$AA$32,'Gas Heat Pumps-Installs'!$A18-2022,'Gas Heat Pumps-Installs'!RS$2-2023)*'Gas Heat Pumps-Installs'!RS$4</f>
        <v>9.5843852000000007E-2</v>
      </c>
      <c r="RT17" s="2" cm="1">
        <f t="array" ref="RT17">INDEX(Assumptions!$V$3:$AA$32,'Gas Heat Pumps-Installs'!$A18-2022,'Gas Heat Pumps-Installs'!RT$2-2023)*'Gas Heat Pumps-Installs'!RT$4</f>
        <v>0.16749810000000001</v>
      </c>
      <c r="RU17" s="2" cm="1">
        <f t="array" ref="RU17">INDEX(Assumptions!$V$3:$AA$32,'Gas Heat Pumps-Installs'!$A18-2022,'Gas Heat Pumps-Installs'!RU$2-2023)*'Gas Heat Pumps-Installs'!RU$4</f>
        <v>0.15156389999999997</v>
      </c>
      <c r="RV17" s="2" cm="1">
        <f t="array" ref="RV17">INDEX(Assumptions!$V$3:$AA$32,'Gas Heat Pumps-Installs'!$A18-2022,'Gas Heat Pumps-Installs'!RV$2-2023)*'Gas Heat Pumps-Installs'!RV$4</f>
        <v>0.23400962</v>
      </c>
      <c r="RW17" s="2" cm="1">
        <f t="array" ref="RW17">INDEX(Assumptions!$V$3:$AA$32,'Gas Heat Pumps-Installs'!$A18-2022,'Gas Heat Pumps-Installs'!RW$2-2023)*'Gas Heat Pumps-Installs'!RW$4</f>
        <v>0.12560517999999998</v>
      </c>
      <c r="RX17" s="2" cm="1">
        <f t="array" ref="RX17">INDEX(Assumptions!$V$3:$AA$32,'Gas Heat Pumps-Installs'!$A18-2022,'Gas Heat Pumps-Installs'!RX$2-2023)*'Gas Heat Pumps-Installs'!RX$4</f>
        <v>9.2111611861923501E-2</v>
      </c>
      <c r="RY17" s="2" cm="1">
        <f t="array" ref="RY17">INDEX(Assumptions!$V$3:$AA$32,'Gas Heat Pumps-Installs'!$A18-2022,'Gas Heat Pumps-Installs'!RY$2-2023)*'Gas Heat Pumps-Installs'!RY$4</f>
        <v>7.3480889999999993E-2</v>
      </c>
      <c r="RZ17" s="2" cm="1">
        <f t="array" ref="RZ17">INDEX(Assumptions!$V$3:$AA$32,'Gas Heat Pumps-Installs'!$A18-2022,'Gas Heat Pumps-Installs'!RZ$2-2023)*'Gas Heat Pumps-Installs'!RZ$4</f>
        <v>0.15619162000000003</v>
      </c>
      <c r="SA17" s="2" cm="1">
        <f t="array" ref="SA17">INDEX(Assumptions!$V$3:$AA$32,'Gas Heat Pumps-Installs'!$A18-2022,'Gas Heat Pumps-Installs'!SA$2-2023)*'Gas Heat Pumps-Installs'!SA$4</f>
        <v>0.1792221</v>
      </c>
      <c r="SB17" s="2" cm="1">
        <f t="array" ref="SB17">INDEX(Assumptions!$V$3:$AA$32,'Gas Heat Pumps-Installs'!$A18-2022,'Gas Heat Pumps-Installs'!SB$2-2023)*'Gas Heat Pumps-Installs'!SB$4</f>
        <v>0.27918689999999996</v>
      </c>
      <c r="SC17" s="2" cm="1">
        <f t="array" ref="SC17">INDEX(Assumptions!$V$3:$AA$32,'Gas Heat Pumps-Installs'!$A18-2022,'Gas Heat Pumps-Installs'!SC$2-2023)*'Gas Heat Pumps-Installs'!SC$4</f>
        <v>0.14256268000000002</v>
      </c>
      <c r="SD17" s="2" cm="1">
        <f t="array" ref="SD17">INDEX(Assumptions!$V$3:$AA$32,'Gas Heat Pumps-Installs'!$A18-2022,'Gas Heat Pumps-Installs'!SD$2-2023)*'Gas Heat Pumps-Installs'!SD$4</f>
        <v>0.31006897999999999</v>
      </c>
      <c r="SE17" s="2" cm="1">
        <f t="array" ref="SE17">INDEX(Assumptions!$V$3:$AA$32,'Gas Heat Pumps-Installs'!$A18-2022,'Gas Heat Pumps-Installs'!SE$2-2023)*'Gas Heat Pumps-Installs'!SE$4</f>
        <v>6.6947633999999992E-2</v>
      </c>
      <c r="SF17" s="2" cm="1">
        <f t="array" ref="SF17">INDEX(Assumptions!$V$3:$AA$32,'Gas Heat Pumps-Installs'!$A18-2022,'Gas Heat Pumps-Installs'!SF$2-2023)*'Gas Heat Pumps-Installs'!SF$4</f>
        <v>0.20777716000000004</v>
      </c>
      <c r="SG17" s="2" cm="1">
        <f t="array" ref="SG17">INDEX(Assumptions!$V$3:$AA$32,'Gas Heat Pumps-Installs'!$A18-2022,'Gas Heat Pumps-Installs'!SG$2-2023)*'Gas Heat Pumps-Installs'!SG$4</f>
        <v>0.14462410000000001</v>
      </c>
      <c r="SH17" s="2" cm="1">
        <f t="array" ref="SH17">INDEX(Assumptions!$V$3:$AA$32,'Gas Heat Pumps-Installs'!$A18-2022,'Gas Heat Pumps-Installs'!SH$2-2023)*'Gas Heat Pumps-Installs'!SH$4</f>
        <v>0.28544819999999999</v>
      </c>
      <c r="SI17" s="2" cm="1">
        <f t="array" ref="SI17">INDEX(Assumptions!$V$3:$AA$32,'Gas Heat Pumps-Installs'!$A18-2022,'Gas Heat Pumps-Installs'!SI$2-2023)*'Gas Heat Pumps-Installs'!SI$4</f>
        <v>7.1867340000000016E-2</v>
      </c>
      <c r="SJ17" s="2" cm="1">
        <f t="array" ref="SJ17">INDEX(Assumptions!$V$3:$AA$32,'Gas Heat Pumps-Installs'!$A18-2022,'Gas Heat Pumps-Installs'!SJ$2-2023)*'Gas Heat Pumps-Installs'!SJ$4</f>
        <v>0.13577798000000002</v>
      </c>
      <c r="SK17" s="2" cm="1">
        <f t="array" ref="SK17">INDEX(Assumptions!$V$3:$AA$32,'Gas Heat Pumps-Installs'!$A18-2022,'Gas Heat Pumps-Installs'!SK$2-2023)*'Gas Heat Pumps-Installs'!SK$4</f>
        <v>0.13990253999999999</v>
      </c>
      <c r="SL17" s="2" cm="1">
        <f t="array" ref="SL17">INDEX(Assumptions!$V$3:$AA$32,'Gas Heat Pumps-Installs'!$A18-2022,'Gas Heat Pumps-Installs'!SL$2-2023)*'Gas Heat Pumps-Installs'!SL$4</f>
        <v>0.18448500000000004</v>
      </c>
      <c r="SM17" s="2" cm="1">
        <f t="array" ref="SM17">INDEX(Assumptions!$V$3:$AA$32,'Gas Heat Pumps-Installs'!$A18-2022,'Gas Heat Pumps-Installs'!SM$2-2023)*'Gas Heat Pumps-Installs'!SM$4</f>
        <v>0.19641544</v>
      </c>
      <c r="SN17" s="2" cm="1">
        <f t="array" ref="SN17">INDEX(Assumptions!$V$3:$AA$32,'Gas Heat Pumps-Installs'!$A18-2022,'Gas Heat Pumps-Installs'!SN$2-2023)*'Gas Heat Pumps-Installs'!SN$4</f>
        <v>0.12823168800000001</v>
      </c>
      <c r="SO17" s="2" cm="1">
        <f t="array" ref="SO17">INDEX(Assumptions!$V$3:$AA$32,'Gas Heat Pumps-Installs'!$A18-2022,'Gas Heat Pumps-Installs'!SO$2-2023)*'Gas Heat Pumps-Installs'!SO$4</f>
        <v>0.12588249886525013</v>
      </c>
      <c r="SQ17" s="2">
        <v>0.3</v>
      </c>
      <c r="SR17" s="2">
        <v>0.34</v>
      </c>
      <c r="SS17" s="2">
        <v>0</v>
      </c>
      <c r="ST17" s="2">
        <v>0.25</v>
      </c>
      <c r="SU17" s="2">
        <v>0</v>
      </c>
      <c r="SV17" s="2">
        <v>0</v>
      </c>
      <c r="SW17" s="2">
        <v>0.3</v>
      </c>
      <c r="SX17" s="2">
        <v>0.3</v>
      </c>
      <c r="SY17" s="2">
        <v>0</v>
      </c>
    </row>
    <row r="18" spans="1:519" x14ac:dyDescent="0.3">
      <c r="A18">
        <v>2034</v>
      </c>
      <c r="C18" s="1">
        <f t="shared" si="0"/>
        <v>0.15999346115674326</v>
      </c>
      <c r="D18" s="1">
        <f t="shared" si="1"/>
        <v>0.15184282999999998</v>
      </c>
      <c r="E18" s="2">
        <f t="shared" si="2"/>
        <v>7.8271518000000012E-2</v>
      </c>
      <c r="F18" s="2">
        <f t="shared" si="3"/>
        <v>0.24951036000000001</v>
      </c>
      <c r="G18" s="2">
        <f t="shared" si="4"/>
        <v>0.36143205999999994</v>
      </c>
      <c r="I18" s="4">
        <v>2034</v>
      </c>
      <c r="J18" s="2" cm="1">
        <f t="array" ref="J18">INDEX(Assumptions!$V$3:$AA$32,'Gas Heat Pumps-Installs'!$A19-2022,'Gas Heat Pumps-Installs'!J$2-2023)*'Gas Heat Pumps-Installs'!J$4</f>
        <v>0.13204182200000003</v>
      </c>
      <c r="K18" s="2" cm="1">
        <f t="array" ref="K18">INDEX(Assumptions!$V$3:$AA$32,'Gas Heat Pumps-Installs'!$A19-2022,'Gas Heat Pumps-Installs'!K$2-2023)*'Gas Heat Pumps-Installs'!K$4</f>
        <v>0.15838350000000004</v>
      </c>
      <c r="L18" s="2" cm="1">
        <f t="array" ref="L18">INDEX(Assumptions!$V$3:$AA$32,'Gas Heat Pumps-Installs'!$A19-2022,'Gas Heat Pumps-Installs'!L$2-2023)*'Gas Heat Pumps-Installs'!L$4</f>
        <v>0.20467354000000004</v>
      </c>
      <c r="M18" s="2" cm="1">
        <f t="array" ref="M18">INDEX(Assumptions!$V$3:$AA$32,'Gas Heat Pumps-Installs'!$A19-2022,'Gas Heat Pumps-Installs'!M$2-2023)*'Gas Heat Pumps-Installs'!M$4</f>
        <v>0.18092216000000003</v>
      </c>
      <c r="N18" s="2" cm="1">
        <f t="array" ref="N18">INDEX(Assumptions!$V$3:$AA$32,'Gas Heat Pumps-Installs'!$A19-2022,'Gas Heat Pumps-Installs'!N$2-2023)*'Gas Heat Pumps-Installs'!N$4</f>
        <v>0.15783364599999999</v>
      </c>
      <c r="O18" s="2" cm="1">
        <f t="array" ref="O18">INDEX(Assumptions!$V$3:$AA$32,'Gas Heat Pumps-Installs'!$A19-2022,'Gas Heat Pumps-Installs'!O$2-2023)*'Gas Heat Pumps-Installs'!O$4</f>
        <v>0.18648604000000002</v>
      </c>
      <c r="P18" s="2" cm="1">
        <f t="array" ref="P18">INDEX(Assumptions!$V$3:$AA$32,'Gas Heat Pumps-Installs'!$A19-2022,'Gas Heat Pumps-Installs'!P$2-2023)*'Gas Heat Pumps-Installs'!P$4</f>
        <v>0.18761964</v>
      </c>
      <c r="Q18" s="2" cm="1">
        <f t="array" ref="Q18">INDEX(Assumptions!$V$3:$AA$32,'Gas Heat Pumps-Installs'!$A19-2022,'Gas Heat Pumps-Installs'!Q$2-2023)*'Gas Heat Pumps-Installs'!Q$4</f>
        <v>0.19026878</v>
      </c>
      <c r="R18" s="2" cm="1">
        <f t="array" ref="R18">INDEX(Assumptions!$V$3:$AA$32,'Gas Heat Pumps-Installs'!$A19-2022,'Gas Heat Pumps-Installs'!R$2-2023)*'Gas Heat Pumps-Installs'!R$4</f>
        <v>0.25288391999999998</v>
      </c>
      <c r="S18" s="2" cm="1">
        <f t="array" ref="S18">INDEX(Assumptions!$V$3:$AA$32,'Gas Heat Pumps-Installs'!$A19-2022,'Gas Heat Pumps-Installs'!S$2-2023)*'Gas Heat Pumps-Installs'!S$4</f>
        <v>0.18261569999999999</v>
      </c>
      <c r="T18" s="2" cm="1">
        <f t="array" ref="T18">INDEX(Assumptions!$V$3:$AA$32,'Gas Heat Pumps-Installs'!$A19-2022,'Gas Heat Pumps-Installs'!T$2-2023)*'Gas Heat Pumps-Installs'!T$4</f>
        <v>0.17113259999999997</v>
      </c>
      <c r="U18" s="2" cm="1">
        <f t="array" ref="U18">INDEX(Assumptions!$V$3:$AA$32,'Gas Heat Pumps-Installs'!$A19-2022,'Gas Heat Pumps-Installs'!U$2-2023)*'Gas Heat Pumps-Installs'!U$4</f>
        <v>4.4648255999999983E-2</v>
      </c>
      <c r="V18" s="2" cm="1">
        <f t="array" ref="V18">INDEX(Assumptions!$V$3:$AA$32,'Gas Heat Pumps-Installs'!$A19-2022,'Gas Heat Pumps-Installs'!V$2-2023)*'Gas Heat Pumps-Installs'!V$4</f>
        <v>0.17684965999999999</v>
      </c>
      <c r="W18" s="2" cm="1">
        <f t="array" ref="W18">INDEX(Assumptions!$V$3:$AA$32,'Gas Heat Pumps-Installs'!$A19-2022,'Gas Heat Pumps-Installs'!W$2-2023)*'Gas Heat Pumps-Installs'!W$4</f>
        <v>9.4985323999999996E-2</v>
      </c>
      <c r="X18" s="2" cm="1">
        <f t="array" ref="X18">INDEX(Assumptions!$V$3:$AA$32,'Gas Heat Pumps-Installs'!$A19-2022,'Gas Heat Pumps-Installs'!X$2-2023)*'Gas Heat Pumps-Installs'!X$4</f>
        <v>0.30145877999999998</v>
      </c>
      <c r="Y18" s="2" cm="1">
        <f t="array" ref="Y18">INDEX(Assumptions!$V$3:$AA$32,'Gas Heat Pumps-Installs'!$A19-2022,'Gas Heat Pumps-Installs'!Y$2-2023)*'Gas Heat Pumps-Installs'!Y$4</f>
        <v>0.19194526000000001</v>
      </c>
      <c r="Z18" s="2" cm="1">
        <f t="array" ref="Z18">INDEX(Assumptions!$V$3:$AA$32,'Gas Heat Pumps-Installs'!$A19-2022,'Gas Heat Pumps-Installs'!Z$2-2023)*'Gas Heat Pumps-Installs'!Z$4</f>
        <v>0.21437624000000002</v>
      </c>
      <c r="AA18" s="2" cm="1">
        <f t="array" ref="AA18">INDEX(Assumptions!$V$3:$AA$32,'Gas Heat Pumps-Installs'!$A19-2022,'Gas Heat Pumps-Installs'!AA$2-2023)*'Gas Heat Pumps-Installs'!AA$4</f>
        <v>0.10026673799999999</v>
      </c>
      <c r="AB18" s="2" cm="1">
        <f t="array" ref="AB18">INDEX(Assumptions!$V$3:$AA$32,'Gas Heat Pumps-Installs'!$A19-2022,'Gas Heat Pumps-Installs'!AB$2-2023)*'Gas Heat Pumps-Installs'!AB$4</f>
        <v>0.24695696000000006</v>
      </c>
      <c r="AC18" s="2" cm="1">
        <f t="array" ref="AC18">INDEX(Assumptions!$V$3:$AA$32,'Gas Heat Pumps-Installs'!$A19-2022,'Gas Heat Pumps-Installs'!AC$2-2023)*'Gas Heat Pumps-Installs'!AC$4</f>
        <v>8.9949822000000013E-2</v>
      </c>
      <c r="AD18" s="2" cm="1">
        <f t="array" ref="AD18">INDEX(Assumptions!$V$3:$AA$32,'Gas Heat Pumps-Installs'!$A19-2022,'Gas Heat Pumps-Installs'!AD$2-2023)*'Gas Heat Pumps-Installs'!AD$4</f>
        <v>0.25718784</v>
      </c>
      <c r="AE18" s="2" cm="1">
        <f t="array" ref="AE18">INDEX(Assumptions!$V$3:$AA$32,'Gas Heat Pumps-Installs'!$A19-2022,'Gas Heat Pumps-Installs'!AE$2-2023)*'Gas Heat Pumps-Installs'!AE$4</f>
        <v>8.9067108000000006E-2</v>
      </c>
      <c r="AF18" s="2" cm="1">
        <f t="array" ref="AF18">INDEX(Assumptions!$V$3:$AA$32,'Gas Heat Pumps-Installs'!$A19-2022,'Gas Heat Pumps-Installs'!AF$2-2023)*'Gas Heat Pumps-Installs'!AF$4</f>
        <v>0.16166925200000001</v>
      </c>
      <c r="AG18" s="2" cm="1">
        <f t="array" ref="AG18">INDEX(Assumptions!$V$3:$AA$32,'Gas Heat Pumps-Installs'!$A19-2022,'Gas Heat Pumps-Installs'!AG$2-2023)*'Gas Heat Pumps-Installs'!AG$4</f>
        <v>0.18915963</v>
      </c>
      <c r="AH18" s="2" cm="1">
        <f t="array" ref="AH18">INDEX(Assumptions!$V$3:$AA$32,'Gas Heat Pumps-Installs'!$A19-2022,'Gas Heat Pumps-Installs'!AH$2-2023)*'Gas Heat Pumps-Installs'!AH$4</f>
        <v>9.0806579999999984E-2</v>
      </c>
      <c r="AI18" s="2" cm="1">
        <f t="array" ref="AI18">INDEX(Assumptions!$V$3:$AA$32,'Gas Heat Pumps-Installs'!$A19-2022,'Gas Heat Pumps-Installs'!AI$2-2023)*'Gas Heat Pumps-Installs'!AI$4</f>
        <v>0.22124634000000001</v>
      </c>
      <c r="AJ18" s="2" cm="1">
        <f t="array" ref="AJ18">INDEX(Assumptions!$V$3:$AA$32,'Gas Heat Pumps-Installs'!$A19-2022,'Gas Heat Pumps-Installs'!AJ$2-2023)*'Gas Heat Pumps-Installs'!AJ$4</f>
        <v>0.22531225999999999</v>
      </c>
      <c r="AK18" s="2" cm="1">
        <f t="array" ref="AK18">INDEX(Assumptions!$V$3:$AA$32,'Gas Heat Pumps-Installs'!$A19-2022,'Gas Heat Pumps-Installs'!AK$2-2023)*'Gas Heat Pumps-Installs'!AK$4</f>
        <v>0.18773964599999998</v>
      </c>
      <c r="AL18" s="2" cm="1">
        <f t="array" ref="AL18">INDEX(Assumptions!$V$3:$AA$32,'Gas Heat Pumps-Installs'!$A19-2022,'Gas Heat Pumps-Installs'!AL$2-2023)*'Gas Heat Pumps-Installs'!AL$4</f>
        <v>0.16515061177462034</v>
      </c>
      <c r="AM18" s="2" cm="1">
        <f t="array" ref="AM18">INDEX(Assumptions!$V$3:$AA$32,'Gas Heat Pumps-Installs'!$A19-2022,'Gas Heat Pumps-Installs'!AM$2-2023)*'Gas Heat Pumps-Installs'!AM$4</f>
        <v>3.4508294000000016E-2</v>
      </c>
      <c r="AN18" s="2" cm="1">
        <f t="array" ref="AN18">INDEX(Assumptions!$V$3:$AA$32,'Gas Heat Pumps-Installs'!$A19-2022,'Gas Heat Pumps-Installs'!AN$2-2023)*'Gas Heat Pumps-Installs'!AN$4</f>
        <v>0.1779096</v>
      </c>
      <c r="AO18" s="2" cm="1">
        <f t="array" ref="AO18">INDEX(Assumptions!$V$3:$AA$32,'Gas Heat Pumps-Installs'!$A19-2022,'Gas Heat Pumps-Installs'!AO$2-2023)*'Gas Heat Pumps-Installs'!AO$4</f>
        <v>9.5633832000000002E-2</v>
      </c>
      <c r="AP18" s="2" cm="1">
        <f t="array" ref="AP18">INDEX(Assumptions!$V$3:$AA$32,'Gas Heat Pumps-Installs'!$A19-2022,'Gas Heat Pumps-Installs'!AP$2-2023)*'Gas Heat Pumps-Installs'!AP$4</f>
        <v>9.5642638000000016E-2</v>
      </c>
      <c r="AQ18" s="2" cm="1">
        <f t="array" ref="AQ18">INDEX(Assumptions!$V$3:$AA$32,'Gas Heat Pumps-Installs'!$A19-2022,'Gas Heat Pumps-Installs'!AQ$2-2023)*'Gas Heat Pumps-Installs'!AQ$4</f>
        <v>0.12593541</v>
      </c>
      <c r="AR18" s="2" cm="1">
        <f t="array" ref="AR18">INDEX(Assumptions!$V$3:$AA$32,'Gas Heat Pumps-Installs'!$A19-2022,'Gas Heat Pumps-Installs'!AR$2-2023)*'Gas Heat Pumps-Installs'!AR$4</f>
        <v>0.18868844000000004</v>
      </c>
      <c r="AS18" s="2" cm="1">
        <f t="array" ref="AS18">INDEX(Assumptions!$V$3:$AA$32,'Gas Heat Pumps-Installs'!$A19-2022,'Gas Heat Pumps-Installs'!AS$2-2023)*'Gas Heat Pumps-Installs'!AS$4</f>
        <v>0.15870899999999996</v>
      </c>
      <c r="AT18" s="2" cm="1">
        <f t="array" ref="AT18">INDEX(Assumptions!$V$3:$AA$32,'Gas Heat Pumps-Installs'!$A19-2022,'Gas Heat Pumps-Installs'!AT$2-2023)*'Gas Heat Pumps-Installs'!AT$4</f>
        <v>0.14048605999999997</v>
      </c>
      <c r="AU18" s="2" cm="1">
        <f t="array" ref="AU18">INDEX(Assumptions!$V$3:$AA$32,'Gas Heat Pumps-Installs'!$A19-2022,'Gas Heat Pumps-Installs'!AU$2-2023)*'Gas Heat Pumps-Installs'!AU$4</f>
        <v>0.14803958</v>
      </c>
      <c r="AV18" s="2" cm="1">
        <f t="array" ref="AV18">INDEX(Assumptions!$V$3:$AA$32,'Gas Heat Pumps-Installs'!$A19-2022,'Gas Heat Pumps-Installs'!AV$2-2023)*'Gas Heat Pumps-Installs'!AV$4</f>
        <v>0.1242325764637254</v>
      </c>
      <c r="AW18" s="2" cm="1">
        <f t="array" ref="AW18">INDEX(Assumptions!$V$3:$AA$32,'Gas Heat Pumps-Installs'!$A19-2022,'Gas Heat Pumps-Installs'!AW$2-2023)*'Gas Heat Pumps-Installs'!AW$4</f>
        <v>0.17604531000000001</v>
      </c>
      <c r="AX18" s="2" cm="1">
        <f t="array" ref="AX18">INDEX(Assumptions!$V$3:$AA$32,'Gas Heat Pumps-Installs'!$A19-2022,'Gas Heat Pumps-Installs'!AX$2-2023)*'Gas Heat Pumps-Installs'!AX$4</f>
        <v>0.12504387400000003</v>
      </c>
      <c r="AY18" s="2" cm="1">
        <f t="array" ref="AY18">INDEX(Assumptions!$V$3:$AA$32,'Gas Heat Pumps-Installs'!$A19-2022,'Gas Heat Pumps-Installs'!AY$2-2023)*'Gas Heat Pumps-Installs'!AY$4</f>
        <v>0.14913446999999999</v>
      </c>
      <c r="AZ18" s="2" cm="1">
        <f t="array" ref="AZ18">INDEX(Assumptions!$V$3:$AA$32,'Gas Heat Pumps-Installs'!$A19-2022,'Gas Heat Pumps-Installs'!AZ$2-2023)*'Gas Heat Pumps-Installs'!AZ$4</f>
        <v>0.18091139999999997</v>
      </c>
      <c r="BA18" s="2" cm="1">
        <f t="array" ref="BA18">INDEX(Assumptions!$V$3:$AA$32,'Gas Heat Pumps-Installs'!$A19-2022,'Gas Heat Pumps-Installs'!BA$2-2023)*'Gas Heat Pumps-Installs'!BA$4</f>
        <v>0.22033409999999998</v>
      </c>
      <c r="BB18" s="2" cm="1">
        <f t="array" ref="BB18">INDEX(Assumptions!$V$3:$AA$32,'Gas Heat Pumps-Installs'!$A19-2022,'Gas Heat Pumps-Installs'!BB$2-2023)*'Gas Heat Pumps-Installs'!BB$4</f>
        <v>0.25658236000000001</v>
      </c>
      <c r="BC18" s="2" cm="1">
        <f t="array" ref="BC18">INDEX(Assumptions!$V$3:$AA$32,'Gas Heat Pumps-Installs'!$A19-2022,'Gas Heat Pumps-Installs'!BC$2-2023)*'Gas Heat Pumps-Installs'!BC$4</f>
        <v>8.0316730000000003E-2</v>
      </c>
      <c r="BD18" s="2" cm="1">
        <f t="array" ref="BD18">INDEX(Assumptions!$V$3:$AA$32,'Gas Heat Pumps-Installs'!$A19-2022,'Gas Heat Pumps-Installs'!BD$2-2023)*'Gas Heat Pumps-Installs'!BD$4</f>
        <v>9.9002390000000023E-2</v>
      </c>
      <c r="BE18" s="2" cm="1">
        <f t="array" ref="BE18">INDEX(Assumptions!$V$3:$AA$32,'Gas Heat Pumps-Installs'!$A19-2022,'Gas Heat Pumps-Installs'!BE$2-2023)*'Gas Heat Pumps-Installs'!BE$4</f>
        <v>0.23056424000000003</v>
      </c>
      <c r="BF18" s="2" cm="1">
        <f t="array" ref="BF18">INDEX(Assumptions!$V$3:$AA$32,'Gas Heat Pumps-Installs'!$A19-2022,'Gas Heat Pumps-Installs'!BF$2-2023)*'Gas Heat Pumps-Installs'!BF$4</f>
        <v>0.10955999600000001</v>
      </c>
      <c r="BG18" s="2" cm="1">
        <f t="array" ref="BG18">INDEX(Assumptions!$V$3:$AA$32,'Gas Heat Pumps-Installs'!$A19-2022,'Gas Heat Pumps-Installs'!BG$2-2023)*'Gas Heat Pumps-Installs'!BG$4</f>
        <v>0.17225559600000001</v>
      </c>
      <c r="BH18" s="2" cm="1">
        <f t="array" ref="BH18">INDEX(Assumptions!$V$3:$AA$32,'Gas Heat Pumps-Installs'!$A19-2022,'Gas Heat Pumps-Installs'!BH$2-2023)*'Gas Heat Pumps-Installs'!BH$4</f>
        <v>0.23749476000000005</v>
      </c>
      <c r="BI18" s="2" cm="1">
        <f t="array" ref="BI18">INDEX(Assumptions!$V$3:$AA$32,'Gas Heat Pumps-Installs'!$A19-2022,'Gas Heat Pumps-Installs'!BI$2-2023)*'Gas Heat Pumps-Installs'!BI$4</f>
        <v>0.24304001999999997</v>
      </c>
      <c r="BJ18" s="2" cm="1">
        <f t="array" ref="BJ18">INDEX(Assumptions!$V$3:$AA$32,'Gas Heat Pumps-Installs'!$A19-2022,'Gas Heat Pumps-Installs'!BJ$2-2023)*'Gas Heat Pumps-Installs'!BJ$4</f>
        <v>0.18749766200000001</v>
      </c>
      <c r="BK18" s="2" cm="1">
        <f t="array" ref="BK18">INDEX(Assumptions!$V$3:$AA$32,'Gas Heat Pumps-Installs'!$A19-2022,'Gas Heat Pumps-Installs'!BK$2-2023)*'Gas Heat Pumps-Installs'!BK$4</f>
        <v>8.2961676299668691E-2</v>
      </c>
      <c r="BL18" s="2" cm="1">
        <f t="array" ref="BL18">INDEX(Assumptions!$V$3:$AA$32,'Gas Heat Pumps-Installs'!$A19-2022,'Gas Heat Pumps-Installs'!BL$2-2023)*'Gas Heat Pumps-Installs'!BL$4</f>
        <v>7.6043135999999997E-2</v>
      </c>
      <c r="BM18" s="2" cm="1">
        <f t="array" ref="BM18">INDEX(Assumptions!$V$3:$AA$32,'Gas Heat Pumps-Installs'!$A19-2022,'Gas Heat Pumps-Installs'!BM$2-2023)*'Gas Heat Pumps-Installs'!BM$4</f>
        <v>0.12527671000000001</v>
      </c>
      <c r="BN18" s="2" cm="1">
        <f t="array" ref="BN18">INDEX(Assumptions!$V$3:$AA$32,'Gas Heat Pumps-Installs'!$A19-2022,'Gas Heat Pumps-Installs'!BN$2-2023)*'Gas Heat Pumps-Installs'!BN$4</f>
        <v>0.16682110199999997</v>
      </c>
      <c r="BO18" s="2" cm="1">
        <f t="array" ref="BO18">INDEX(Assumptions!$V$3:$AA$32,'Gas Heat Pumps-Installs'!$A19-2022,'Gas Heat Pumps-Installs'!BO$2-2023)*'Gas Heat Pumps-Installs'!BO$4</f>
        <v>0.14516319999999999</v>
      </c>
      <c r="BP18" s="2" cm="1">
        <f t="array" ref="BP18">INDEX(Assumptions!$V$3:$AA$32,'Gas Heat Pumps-Installs'!$A19-2022,'Gas Heat Pumps-Installs'!BP$2-2023)*'Gas Heat Pumps-Installs'!BP$4</f>
        <v>0.12199142200000002</v>
      </c>
      <c r="BQ18" s="2" cm="1">
        <f t="array" ref="BQ18">INDEX(Assumptions!$V$3:$AA$32,'Gas Heat Pumps-Installs'!$A19-2022,'Gas Heat Pumps-Installs'!BQ$2-2023)*'Gas Heat Pumps-Installs'!BQ$4</f>
        <v>6.3757980000000006E-2</v>
      </c>
      <c r="BR18" s="2" cm="1">
        <f t="array" ref="BR18">INDEX(Assumptions!$V$3:$AA$32,'Gas Heat Pumps-Installs'!$A19-2022,'Gas Heat Pumps-Installs'!BR$2-2023)*'Gas Heat Pumps-Installs'!BR$4</f>
        <v>0.12979248400000001</v>
      </c>
      <c r="BS18" s="2" cm="1">
        <f t="array" ref="BS18">INDEX(Assumptions!$V$3:$AA$32,'Gas Heat Pumps-Installs'!$A19-2022,'Gas Heat Pumps-Installs'!BS$2-2023)*'Gas Heat Pumps-Installs'!BS$4</f>
        <v>0.18020219999999998</v>
      </c>
      <c r="BT18" s="2" cm="1">
        <f t="array" ref="BT18">INDEX(Assumptions!$V$3:$AA$32,'Gas Heat Pumps-Installs'!$A19-2022,'Gas Heat Pumps-Installs'!BT$2-2023)*'Gas Heat Pumps-Installs'!BT$4</f>
        <v>0.18227118</v>
      </c>
      <c r="BU18" s="2" cm="1">
        <f t="array" ref="BU18">INDEX(Assumptions!$V$3:$AA$32,'Gas Heat Pumps-Installs'!$A19-2022,'Gas Heat Pumps-Installs'!BU$2-2023)*'Gas Heat Pumps-Installs'!BU$4</f>
        <v>0.20837388000000004</v>
      </c>
      <c r="BV18" s="2" cm="1">
        <f t="array" ref="BV18">INDEX(Assumptions!$V$3:$AA$32,'Gas Heat Pumps-Installs'!$A19-2022,'Gas Heat Pumps-Installs'!BV$2-2023)*'Gas Heat Pumps-Installs'!BV$4</f>
        <v>6.6086539999999985E-3</v>
      </c>
      <c r="BW18" s="2" cm="1">
        <f t="array" ref="BW18">INDEX(Assumptions!$V$3:$AA$32,'Gas Heat Pumps-Installs'!$A19-2022,'Gas Heat Pumps-Installs'!BW$2-2023)*'Gas Heat Pumps-Installs'!BW$4</f>
        <v>0.2145447</v>
      </c>
      <c r="BX18" s="2" cm="1">
        <f t="array" ref="BX18">INDEX(Assumptions!$V$3:$AA$32,'Gas Heat Pumps-Installs'!$A19-2022,'Gas Heat Pumps-Installs'!BX$2-2023)*'Gas Heat Pumps-Installs'!BX$4</f>
        <v>0.21223038</v>
      </c>
      <c r="BY18" s="2" cm="1">
        <f t="array" ref="BY18">INDEX(Assumptions!$V$3:$AA$32,'Gas Heat Pumps-Installs'!$A19-2022,'Gas Heat Pumps-Installs'!BY$2-2023)*'Gas Heat Pumps-Installs'!BY$4</f>
        <v>0.20481396000000004</v>
      </c>
      <c r="BZ18" s="2" cm="1">
        <f t="array" ref="BZ18">INDEX(Assumptions!$V$3:$AA$32,'Gas Heat Pumps-Installs'!$A19-2022,'Gas Heat Pumps-Installs'!BZ$2-2023)*'Gas Heat Pumps-Installs'!BZ$4</f>
        <v>0.21227445999999997</v>
      </c>
      <c r="CA18" s="2" cm="1">
        <f t="array" ref="CA18">INDEX(Assumptions!$V$3:$AA$32,'Gas Heat Pumps-Installs'!$A19-2022,'Gas Heat Pumps-Installs'!CA$2-2023)*'Gas Heat Pumps-Installs'!CA$4</f>
        <v>0.18829592799999997</v>
      </c>
      <c r="CB18" s="2" cm="1">
        <f t="array" ref="CB18">INDEX(Assumptions!$V$3:$AA$32,'Gas Heat Pumps-Installs'!$A19-2022,'Gas Heat Pumps-Installs'!CB$2-2023)*'Gas Heat Pumps-Installs'!CB$4</f>
        <v>0.23114699999999996</v>
      </c>
      <c r="CC18" s="2" cm="1">
        <f t="array" ref="CC18">INDEX(Assumptions!$V$3:$AA$32,'Gas Heat Pumps-Installs'!$A19-2022,'Gas Heat Pumps-Installs'!CC$2-2023)*'Gas Heat Pumps-Installs'!CC$4</f>
        <v>0.12024582</v>
      </c>
      <c r="CD18" s="2" cm="1">
        <f t="array" ref="CD18">INDEX(Assumptions!$V$3:$AA$32,'Gas Heat Pumps-Installs'!$A19-2022,'Gas Heat Pumps-Installs'!CD$2-2023)*'Gas Heat Pumps-Installs'!CD$4</f>
        <v>0.15842958599999998</v>
      </c>
      <c r="CE18" s="2" cm="1">
        <f t="array" ref="CE18">INDEX(Assumptions!$V$3:$AA$32,'Gas Heat Pumps-Installs'!$A19-2022,'Gas Heat Pumps-Installs'!CE$2-2023)*'Gas Heat Pumps-Installs'!CE$4</f>
        <v>0.13850104000000002</v>
      </c>
      <c r="CF18" s="2" cm="1">
        <f t="array" ref="CF18">INDEX(Assumptions!$V$3:$AA$32,'Gas Heat Pumps-Installs'!$A19-2022,'Gas Heat Pumps-Installs'!CF$2-2023)*'Gas Heat Pumps-Installs'!CF$4</f>
        <v>8.9284135999999986E-2</v>
      </c>
      <c r="CG18" s="2" cm="1">
        <f t="array" ref="CG18">INDEX(Assumptions!$V$3:$AA$32,'Gas Heat Pumps-Installs'!$A19-2022,'Gas Heat Pumps-Installs'!CG$2-2023)*'Gas Heat Pumps-Installs'!CG$4</f>
        <v>0.11738595200000002</v>
      </c>
      <c r="CH18" s="2" cm="1">
        <f t="array" ref="CH18">INDEX(Assumptions!$V$3:$AA$32,'Gas Heat Pumps-Installs'!$A19-2022,'Gas Heat Pumps-Installs'!CH$2-2023)*'Gas Heat Pumps-Installs'!CH$4</f>
        <v>0.22708429999999999</v>
      </c>
      <c r="CI18" s="2" cm="1">
        <f t="array" ref="CI18">INDEX(Assumptions!$V$3:$AA$32,'Gas Heat Pumps-Installs'!$A19-2022,'Gas Heat Pumps-Installs'!CI$2-2023)*'Gas Heat Pumps-Installs'!CI$4</f>
        <v>0.21656997999999997</v>
      </c>
      <c r="CJ18" s="2" cm="1">
        <f t="array" ref="CJ18">INDEX(Assumptions!$V$3:$AA$32,'Gas Heat Pumps-Installs'!$A19-2022,'Gas Heat Pumps-Installs'!CJ$2-2023)*'Gas Heat Pumps-Installs'!CJ$4</f>
        <v>0.17748147</v>
      </c>
      <c r="CK18" s="2" cm="1">
        <f t="array" ref="CK18">INDEX(Assumptions!$V$3:$AA$32,'Gas Heat Pumps-Installs'!$A19-2022,'Gas Heat Pumps-Installs'!CK$2-2023)*'Gas Heat Pumps-Installs'!CK$4</f>
        <v>0.13911689999999999</v>
      </c>
      <c r="CL18" s="2" cm="1">
        <f t="array" ref="CL18">INDEX(Assumptions!$V$3:$AA$32,'Gas Heat Pumps-Installs'!$A19-2022,'Gas Heat Pumps-Installs'!CL$2-2023)*'Gas Heat Pumps-Installs'!CL$4</f>
        <v>0.1913058</v>
      </c>
      <c r="CM18" s="2" cm="1">
        <f t="array" ref="CM18">INDEX(Assumptions!$V$3:$AA$32,'Gas Heat Pumps-Installs'!$A19-2022,'Gas Heat Pumps-Installs'!CM$2-2023)*'Gas Heat Pumps-Installs'!CM$4</f>
        <v>0.13600994199999999</v>
      </c>
      <c r="CN18" s="2" cm="1">
        <f t="array" ref="CN18">INDEX(Assumptions!$V$3:$AA$32,'Gas Heat Pumps-Installs'!$A19-2022,'Gas Heat Pumps-Installs'!CN$2-2023)*'Gas Heat Pumps-Installs'!CN$4</f>
        <v>0.12922743600000003</v>
      </c>
      <c r="CO18" s="2" cm="1">
        <f t="array" ref="CO18">INDEX(Assumptions!$V$3:$AA$32,'Gas Heat Pumps-Installs'!$A19-2022,'Gas Heat Pumps-Installs'!CO$2-2023)*'Gas Heat Pumps-Installs'!CO$4</f>
        <v>0.20883820000000003</v>
      </c>
      <c r="CP18" s="2" cm="1">
        <f t="array" ref="CP18">INDEX(Assumptions!$V$3:$AA$32,'Gas Heat Pumps-Installs'!$A19-2022,'Gas Heat Pumps-Installs'!CP$2-2023)*'Gas Heat Pumps-Installs'!CP$4</f>
        <v>0.10507523999999999</v>
      </c>
      <c r="CQ18" s="2" cm="1">
        <f t="array" ref="CQ18">INDEX(Assumptions!$V$3:$AA$32,'Gas Heat Pumps-Installs'!$A19-2022,'Gas Heat Pumps-Installs'!CQ$2-2023)*'Gas Heat Pumps-Installs'!CQ$4</f>
        <v>0.17799374000000004</v>
      </c>
      <c r="CR18" s="2" cm="1">
        <f t="array" ref="CR18">INDEX(Assumptions!$V$3:$AA$32,'Gas Heat Pumps-Installs'!$A19-2022,'Gas Heat Pumps-Installs'!CR$2-2023)*'Gas Heat Pumps-Installs'!CR$4</f>
        <v>2.4119610000000014E-2</v>
      </c>
      <c r="CS18" s="2" cm="1">
        <f t="array" ref="CS18">INDEX(Assumptions!$V$3:$AA$32,'Gas Heat Pumps-Installs'!$A19-2022,'Gas Heat Pumps-Installs'!CS$2-2023)*'Gas Heat Pumps-Installs'!CS$4</f>
        <v>9.6350862000000009E-2</v>
      </c>
      <c r="CT18" s="2" cm="1">
        <f t="array" ref="CT18">INDEX(Assumptions!$V$3:$AA$32,'Gas Heat Pumps-Installs'!$A19-2022,'Gas Heat Pumps-Installs'!CT$2-2023)*'Gas Heat Pumps-Installs'!CT$4</f>
        <v>9.5644517999999998E-2</v>
      </c>
      <c r="CU18" s="2" cm="1">
        <f t="array" ref="CU18">INDEX(Assumptions!$V$3:$AA$32,'Gas Heat Pumps-Installs'!$A19-2022,'Gas Heat Pumps-Installs'!CU$2-2023)*'Gas Heat Pumps-Installs'!CU$4</f>
        <v>7.4326044000000022E-2</v>
      </c>
      <c r="CV18" s="2" cm="1">
        <f t="array" ref="CV18">INDEX(Assumptions!$V$3:$AA$32,'Gas Heat Pumps-Installs'!$A19-2022,'Gas Heat Pumps-Installs'!CV$2-2023)*'Gas Heat Pumps-Installs'!CV$4</f>
        <v>0.10564071394945945</v>
      </c>
      <c r="CW18" s="2" cm="1">
        <f t="array" ref="CW18">INDEX(Assumptions!$V$3:$AA$32,'Gas Heat Pumps-Installs'!$A19-2022,'Gas Heat Pumps-Installs'!CW$2-2023)*'Gas Heat Pumps-Installs'!CW$4</f>
        <v>0.22128349999999999</v>
      </c>
      <c r="CX18" s="2" cm="1">
        <f t="array" ref="CX18">INDEX(Assumptions!$V$3:$AA$32,'Gas Heat Pumps-Installs'!$A19-2022,'Gas Heat Pumps-Installs'!CX$2-2023)*'Gas Heat Pumps-Installs'!CX$4</f>
        <v>0.22159510000000002</v>
      </c>
      <c r="CY18" s="2" cm="1">
        <f t="array" ref="CY18">INDEX(Assumptions!$V$3:$AA$32,'Gas Heat Pumps-Installs'!$A19-2022,'Gas Heat Pumps-Installs'!CY$2-2023)*'Gas Heat Pumps-Installs'!CY$4</f>
        <v>0.16535850000000002</v>
      </c>
      <c r="CZ18" s="2" cm="1">
        <f t="array" ref="CZ18">INDEX(Assumptions!$V$3:$AA$32,'Gas Heat Pumps-Installs'!$A19-2022,'Gas Heat Pumps-Installs'!CZ$2-2023)*'Gas Heat Pumps-Installs'!CZ$4</f>
        <v>7.5281648000000007E-2</v>
      </c>
      <c r="DA18" s="2" cm="1">
        <f t="array" ref="DA18">INDEX(Assumptions!$V$3:$AA$32,'Gas Heat Pumps-Installs'!$A19-2022,'Gas Heat Pumps-Installs'!DA$2-2023)*'Gas Heat Pumps-Installs'!DA$4</f>
        <v>6.281152999999999E-2</v>
      </c>
      <c r="DB18" s="2" cm="1">
        <f t="array" ref="DB18">INDEX(Assumptions!$V$3:$AA$32,'Gas Heat Pumps-Installs'!$A19-2022,'Gas Heat Pumps-Installs'!DB$2-2023)*'Gas Heat Pumps-Installs'!DB$4</f>
        <v>5.7676268366635114E-2</v>
      </c>
      <c r="DC18" s="2" cm="1">
        <f t="array" ref="DC18">INDEX(Assumptions!$V$3:$AA$32,'Gas Heat Pumps-Installs'!$A19-2022,'Gas Heat Pumps-Installs'!DC$2-2023)*'Gas Heat Pumps-Installs'!DC$4</f>
        <v>0.13267646999999999</v>
      </c>
      <c r="DD18" s="2" cm="1">
        <f t="array" ref="DD18">INDEX(Assumptions!$V$3:$AA$32,'Gas Heat Pumps-Installs'!$A19-2022,'Gas Heat Pumps-Installs'!DD$2-2023)*'Gas Heat Pumps-Installs'!DD$4</f>
        <v>9.7143390000000024E-2</v>
      </c>
      <c r="DE18" s="2" cm="1">
        <f t="array" ref="DE18">INDEX(Assumptions!$V$3:$AA$32,'Gas Heat Pumps-Installs'!$A19-2022,'Gas Heat Pumps-Installs'!DE$2-2023)*'Gas Heat Pumps-Installs'!DE$4</f>
        <v>0.13073346</v>
      </c>
      <c r="DF18" s="2" cm="1">
        <f t="array" ref="DF18">INDEX(Assumptions!$V$3:$AA$32,'Gas Heat Pumps-Installs'!$A19-2022,'Gas Heat Pumps-Installs'!DF$2-2023)*'Gas Heat Pumps-Installs'!DF$4</f>
        <v>0.21672819999999998</v>
      </c>
      <c r="DG18" s="2" cm="1">
        <f t="array" ref="DG18">INDEX(Assumptions!$V$3:$AA$32,'Gas Heat Pumps-Installs'!$A19-2022,'Gas Heat Pumps-Installs'!DG$2-2023)*'Gas Heat Pumps-Installs'!DG$4</f>
        <v>0.11881266800000001</v>
      </c>
      <c r="DH18" s="2" cm="1">
        <f t="array" ref="DH18">INDEX(Assumptions!$V$3:$AA$32,'Gas Heat Pumps-Installs'!$A19-2022,'Gas Heat Pumps-Installs'!DH$2-2023)*'Gas Heat Pumps-Installs'!DH$4</f>
        <v>0.24850594000000004</v>
      </c>
      <c r="DI18" s="2" cm="1">
        <f t="array" ref="DI18">INDEX(Assumptions!$V$3:$AA$32,'Gas Heat Pumps-Installs'!$A19-2022,'Gas Heat Pumps-Installs'!DI$2-2023)*'Gas Heat Pumps-Installs'!DI$4</f>
        <v>7.0251454000000005E-2</v>
      </c>
      <c r="DJ18" s="2" cm="1">
        <f t="array" ref="DJ18">INDEX(Assumptions!$V$3:$AA$32,'Gas Heat Pumps-Installs'!$A19-2022,'Gas Heat Pumps-Installs'!DJ$2-2023)*'Gas Heat Pumps-Installs'!DJ$4</f>
        <v>0.122612874</v>
      </c>
      <c r="DK18" s="2" cm="1">
        <f t="array" ref="DK18">INDEX(Assumptions!$V$3:$AA$32,'Gas Heat Pumps-Installs'!$A19-2022,'Gas Heat Pumps-Installs'!DK$2-2023)*'Gas Heat Pumps-Installs'!DK$4</f>
        <v>0.18811026</v>
      </c>
      <c r="DL18" s="2" cm="1">
        <f t="array" ref="DL18">INDEX(Assumptions!$V$3:$AA$32,'Gas Heat Pumps-Installs'!$A19-2022,'Gas Heat Pumps-Installs'!DL$2-2023)*'Gas Heat Pumps-Installs'!DL$4</f>
        <v>0.161085846</v>
      </c>
      <c r="DM18" s="2" cm="1">
        <f t="array" ref="DM18">INDEX(Assumptions!$V$3:$AA$32,'Gas Heat Pumps-Installs'!$A19-2022,'Gas Heat Pumps-Installs'!DM$2-2023)*'Gas Heat Pumps-Installs'!DM$4</f>
        <v>0.13140357</v>
      </c>
      <c r="DN18" s="2" cm="1">
        <f t="array" ref="DN18">INDEX(Assumptions!$V$3:$AA$32,'Gas Heat Pumps-Installs'!$A19-2022,'Gas Heat Pumps-Installs'!DN$2-2023)*'Gas Heat Pumps-Installs'!DN$4</f>
        <v>0.104767078</v>
      </c>
      <c r="DO18" s="2" cm="1">
        <f t="array" ref="DO18">INDEX(Assumptions!$V$3:$AA$32,'Gas Heat Pumps-Installs'!$A19-2022,'Gas Heat Pumps-Installs'!DO$2-2023)*'Gas Heat Pumps-Installs'!DO$4</f>
        <v>0.28032447999999999</v>
      </c>
      <c r="DP18" s="2" cm="1">
        <f t="array" ref="DP18">INDEX(Assumptions!$V$3:$AA$32,'Gas Heat Pumps-Installs'!$A19-2022,'Gas Heat Pumps-Installs'!DP$2-2023)*'Gas Heat Pumps-Installs'!DP$4</f>
        <v>0.23987204000000001</v>
      </c>
      <c r="DQ18" s="2" cm="1">
        <f t="array" ref="DQ18">INDEX(Assumptions!$V$3:$AA$32,'Gas Heat Pumps-Installs'!$A19-2022,'Gas Heat Pumps-Installs'!DQ$2-2023)*'Gas Heat Pumps-Installs'!DQ$4</f>
        <v>0.22895341999999999</v>
      </c>
      <c r="DR18" s="2" cm="1">
        <f t="array" ref="DR18">INDEX(Assumptions!$V$3:$AA$32,'Gas Heat Pumps-Installs'!$A19-2022,'Gas Heat Pumps-Installs'!DR$2-2023)*'Gas Heat Pumps-Installs'!DR$4</f>
        <v>0.12449963600000002</v>
      </c>
      <c r="DS18" s="2" cm="1">
        <f t="array" ref="DS18">INDEX(Assumptions!$V$3:$AA$32,'Gas Heat Pumps-Installs'!$A19-2022,'Gas Heat Pumps-Installs'!DS$2-2023)*'Gas Heat Pumps-Installs'!DS$4</f>
        <v>0.17532303999999999</v>
      </c>
      <c r="DT18" s="2" cm="1">
        <f t="array" ref="DT18">INDEX(Assumptions!$V$3:$AA$32,'Gas Heat Pumps-Installs'!$A19-2022,'Gas Heat Pumps-Installs'!DT$2-2023)*'Gas Heat Pumps-Installs'!DT$4</f>
        <v>8.7672701999999991E-2</v>
      </c>
      <c r="DU18" s="2" cm="1">
        <f t="array" ref="DU18">INDEX(Assumptions!$V$3:$AA$32,'Gas Heat Pumps-Installs'!$A19-2022,'Gas Heat Pumps-Installs'!DU$2-2023)*'Gas Heat Pumps-Installs'!DU$4</f>
        <v>0.29029307999999998</v>
      </c>
      <c r="DV18" s="2" cm="1">
        <f t="array" ref="DV18">INDEX(Assumptions!$V$3:$AA$32,'Gas Heat Pumps-Installs'!$A19-2022,'Gas Heat Pumps-Installs'!DV$2-2023)*'Gas Heat Pumps-Installs'!DV$4</f>
        <v>8.1797029999999993E-2</v>
      </c>
      <c r="DW18" s="2" cm="1">
        <f t="array" ref="DW18">INDEX(Assumptions!$V$3:$AA$32,'Gas Heat Pumps-Installs'!$A19-2022,'Gas Heat Pumps-Installs'!DW$2-2023)*'Gas Heat Pumps-Installs'!DW$4</f>
        <v>0.11324994200000002</v>
      </c>
      <c r="DX18" s="2" cm="1">
        <f t="array" ref="DX18">INDEX(Assumptions!$V$3:$AA$32,'Gas Heat Pumps-Installs'!$A19-2022,'Gas Heat Pumps-Installs'!DX$2-2023)*'Gas Heat Pumps-Installs'!DX$4</f>
        <v>0.18187260248074291</v>
      </c>
      <c r="DY18" s="2" cm="1">
        <f t="array" ref="DY18">INDEX(Assumptions!$V$3:$AA$32,'Gas Heat Pumps-Installs'!$A19-2022,'Gas Heat Pumps-Installs'!DY$2-2023)*'Gas Heat Pumps-Installs'!DY$4</f>
        <v>0.21217666000000004</v>
      </c>
      <c r="DZ18" s="2" cm="1">
        <f t="array" ref="DZ18">INDEX(Assumptions!$V$3:$AA$32,'Gas Heat Pumps-Installs'!$A19-2022,'Gas Heat Pumps-Installs'!DZ$2-2023)*'Gas Heat Pumps-Installs'!DZ$4</f>
        <v>0.35582173999999994</v>
      </c>
      <c r="EA18" s="2" cm="1">
        <f t="array" ref="EA18">INDEX(Assumptions!$V$3:$AA$32,'Gas Heat Pumps-Installs'!$A19-2022,'Gas Heat Pumps-Installs'!EA$2-2023)*'Gas Heat Pumps-Installs'!EA$4</f>
        <v>0.19706185799999998</v>
      </c>
      <c r="EB18" s="2" cm="1">
        <f t="array" ref="EB18">INDEX(Assumptions!$V$3:$AA$32,'Gas Heat Pumps-Installs'!$A19-2022,'Gas Heat Pumps-Installs'!EB$2-2023)*'Gas Heat Pumps-Installs'!EB$4</f>
        <v>0.14704994999999998</v>
      </c>
      <c r="EC18" s="2" cm="1">
        <f t="array" ref="EC18">INDEX(Assumptions!$V$3:$AA$32,'Gas Heat Pumps-Installs'!$A19-2022,'Gas Heat Pumps-Installs'!EC$2-2023)*'Gas Heat Pumps-Installs'!EC$4</f>
        <v>0.13534378000000002</v>
      </c>
      <c r="ED18" s="2" cm="1">
        <f t="array" ref="ED18">INDEX(Assumptions!$V$3:$AA$32,'Gas Heat Pumps-Installs'!$A19-2022,'Gas Heat Pumps-Installs'!ED$2-2023)*'Gas Heat Pumps-Installs'!ED$4</f>
        <v>0.27444246000000005</v>
      </c>
      <c r="EE18" s="2" cm="1">
        <f t="array" ref="EE18">INDEX(Assumptions!$V$3:$AA$32,'Gas Heat Pumps-Installs'!$A19-2022,'Gas Heat Pumps-Installs'!EE$2-2023)*'Gas Heat Pumps-Installs'!EE$4</f>
        <v>0.12548645999999999</v>
      </c>
      <c r="EF18" s="2" cm="1">
        <f t="array" ref="EF18">INDEX(Assumptions!$V$3:$AA$32,'Gas Heat Pumps-Installs'!$A19-2022,'Gas Heat Pumps-Installs'!EF$2-2023)*'Gas Heat Pumps-Installs'!EF$4</f>
        <v>0.18962617800000001</v>
      </c>
      <c r="EG18" s="2" cm="1">
        <f t="array" ref="EG18">INDEX(Assumptions!$V$3:$AA$32,'Gas Heat Pumps-Installs'!$A19-2022,'Gas Heat Pumps-Installs'!EG$2-2023)*'Gas Heat Pumps-Installs'!EG$4</f>
        <v>8.5473492000000012E-2</v>
      </c>
      <c r="EH18" s="2" cm="1">
        <f t="array" ref="EH18">INDEX(Assumptions!$V$3:$AA$32,'Gas Heat Pumps-Installs'!$A19-2022,'Gas Heat Pumps-Installs'!EH$2-2023)*'Gas Heat Pumps-Installs'!EH$4</f>
        <v>0.11865371999999999</v>
      </c>
      <c r="EI18" s="2" cm="1">
        <f t="array" ref="EI18">INDEX(Assumptions!$V$3:$AA$32,'Gas Heat Pumps-Installs'!$A19-2022,'Gas Heat Pumps-Installs'!EI$2-2023)*'Gas Heat Pumps-Installs'!EI$4</f>
        <v>0.35470263999999996</v>
      </c>
      <c r="EJ18" s="2" cm="1">
        <f t="array" ref="EJ18">INDEX(Assumptions!$V$3:$AA$32,'Gas Heat Pumps-Installs'!$A19-2022,'Gas Heat Pumps-Installs'!EJ$2-2023)*'Gas Heat Pumps-Installs'!EJ$4</f>
        <v>0.19107166</v>
      </c>
      <c r="EK18" s="2" cm="1">
        <f t="array" ref="EK18">INDEX(Assumptions!$V$3:$AA$32,'Gas Heat Pumps-Installs'!$A19-2022,'Gas Heat Pumps-Installs'!EK$2-2023)*'Gas Heat Pumps-Installs'!EK$4</f>
        <v>0.26768909999999996</v>
      </c>
      <c r="EL18" s="2" cm="1">
        <f t="array" ref="EL18">INDEX(Assumptions!$V$3:$AA$32,'Gas Heat Pumps-Installs'!$A19-2022,'Gas Heat Pumps-Installs'!EL$2-2023)*'Gas Heat Pumps-Installs'!EL$4</f>
        <v>0.13967799</v>
      </c>
      <c r="EM18" s="2" cm="1">
        <f t="array" ref="EM18">INDEX(Assumptions!$V$3:$AA$32,'Gas Heat Pumps-Installs'!$A19-2022,'Gas Heat Pumps-Installs'!EM$2-2023)*'Gas Heat Pumps-Installs'!EM$4</f>
        <v>5.7379708951690971E-2</v>
      </c>
      <c r="EN18" s="2" cm="1">
        <f t="array" ref="EN18">INDEX(Assumptions!$V$3:$AA$32,'Gas Heat Pumps-Installs'!$A19-2022,'Gas Heat Pumps-Installs'!EN$2-2023)*'Gas Heat Pumps-Installs'!EN$4</f>
        <v>0.31450244000000005</v>
      </c>
      <c r="EO18" s="2" cm="1">
        <f t="array" ref="EO18">INDEX(Assumptions!$V$3:$AA$32,'Gas Heat Pumps-Installs'!$A19-2022,'Gas Heat Pumps-Installs'!EO$2-2023)*'Gas Heat Pumps-Installs'!EO$4</f>
        <v>0.107334124</v>
      </c>
      <c r="EP18" s="2" cm="1">
        <f t="array" ref="EP18">INDEX(Assumptions!$V$3:$AA$32,'Gas Heat Pumps-Installs'!$A19-2022,'Gas Heat Pumps-Installs'!EP$2-2023)*'Gas Heat Pumps-Installs'!EP$4</f>
        <v>0.12183635999999999</v>
      </c>
      <c r="EQ18" s="2" cm="1">
        <f t="array" ref="EQ18">INDEX(Assumptions!$V$3:$AA$32,'Gas Heat Pumps-Installs'!$A19-2022,'Gas Heat Pumps-Installs'!EQ$2-2023)*'Gas Heat Pumps-Installs'!EQ$4</f>
        <v>0.2197083</v>
      </c>
      <c r="ER18" s="2" cm="1">
        <f t="array" ref="ER18">INDEX(Assumptions!$V$3:$AA$32,'Gas Heat Pumps-Installs'!$A19-2022,'Gas Heat Pumps-Installs'!ER$2-2023)*'Gas Heat Pumps-Installs'!ER$4</f>
        <v>0.12729315333953822</v>
      </c>
      <c r="ES18" s="2" cm="1">
        <f t="array" ref="ES18">INDEX(Assumptions!$V$3:$AA$32,'Gas Heat Pumps-Installs'!$A19-2022,'Gas Heat Pumps-Installs'!ES$2-2023)*'Gas Heat Pumps-Installs'!ES$4</f>
        <v>0.17098109999999997</v>
      </c>
      <c r="ET18" s="2" cm="1">
        <f t="array" ref="ET18">INDEX(Assumptions!$V$3:$AA$32,'Gas Heat Pumps-Installs'!$A19-2022,'Gas Heat Pumps-Installs'!ET$2-2023)*'Gas Heat Pumps-Installs'!ET$4</f>
        <v>0.13394186</v>
      </c>
      <c r="EU18" s="2" cm="1">
        <f t="array" ref="EU18">INDEX(Assumptions!$V$3:$AA$32,'Gas Heat Pumps-Installs'!$A19-2022,'Gas Heat Pumps-Installs'!EU$2-2023)*'Gas Heat Pumps-Installs'!EU$4</f>
        <v>0.18864866</v>
      </c>
      <c r="EV18" s="2" cm="1">
        <f t="array" ref="EV18">INDEX(Assumptions!$V$3:$AA$32,'Gas Heat Pumps-Installs'!$A19-2022,'Gas Heat Pumps-Installs'!EV$2-2023)*'Gas Heat Pumps-Installs'!EV$4</f>
        <v>0.16029425999999999</v>
      </c>
      <c r="EW18" s="2" cm="1">
        <f t="array" ref="EW18">INDEX(Assumptions!$V$3:$AA$32,'Gas Heat Pumps-Installs'!$A19-2022,'Gas Heat Pumps-Installs'!EW$2-2023)*'Gas Heat Pumps-Installs'!EW$4</f>
        <v>0.18217539999999999</v>
      </c>
      <c r="EX18" s="2" cm="1">
        <f t="array" ref="EX18">INDEX(Assumptions!$V$3:$AA$32,'Gas Heat Pumps-Installs'!$A19-2022,'Gas Heat Pumps-Installs'!EX$2-2023)*'Gas Heat Pumps-Installs'!EX$4</f>
        <v>9.7824635999999993E-2</v>
      </c>
      <c r="EY18" s="2" cm="1">
        <f t="array" ref="EY18">INDEX(Assumptions!$V$3:$AA$32,'Gas Heat Pumps-Installs'!$A19-2022,'Gas Heat Pumps-Installs'!EY$2-2023)*'Gas Heat Pumps-Installs'!EY$4</f>
        <v>0.12504892400000001</v>
      </c>
      <c r="EZ18" s="2" cm="1">
        <f t="array" ref="EZ18">INDEX(Assumptions!$V$3:$AA$32,'Gas Heat Pumps-Installs'!$A19-2022,'Gas Heat Pumps-Installs'!EZ$2-2023)*'Gas Heat Pumps-Installs'!EZ$4</f>
        <v>0.13656089800000001</v>
      </c>
      <c r="FA18" s="2" cm="1">
        <f t="array" ref="FA18">INDEX(Assumptions!$V$3:$AA$32,'Gas Heat Pumps-Installs'!$A19-2022,'Gas Heat Pumps-Installs'!FA$2-2023)*'Gas Heat Pumps-Installs'!FA$4</f>
        <v>0.13788918</v>
      </c>
      <c r="FB18" s="2" cm="1">
        <f t="array" ref="FB18">INDEX(Assumptions!$V$3:$AA$32,'Gas Heat Pumps-Installs'!$A19-2022,'Gas Heat Pumps-Installs'!FB$2-2023)*'Gas Heat Pumps-Installs'!FB$4</f>
        <v>0.1468797</v>
      </c>
      <c r="FC18" s="2" cm="1">
        <f t="array" ref="FC18">INDEX(Assumptions!$V$3:$AA$32,'Gas Heat Pumps-Installs'!$A19-2022,'Gas Heat Pumps-Installs'!FC$2-2023)*'Gas Heat Pumps-Installs'!FC$4</f>
        <v>8.4359353999999998E-2</v>
      </c>
      <c r="FD18" s="2" cm="1">
        <f t="array" ref="FD18">INDEX(Assumptions!$V$3:$AA$32,'Gas Heat Pumps-Installs'!$A19-2022,'Gas Heat Pumps-Installs'!FD$2-2023)*'Gas Heat Pumps-Installs'!FD$4</f>
        <v>0.145679536</v>
      </c>
      <c r="FE18" s="2" cm="1">
        <f t="array" ref="FE18">INDEX(Assumptions!$V$3:$AA$32,'Gas Heat Pumps-Installs'!$A19-2022,'Gas Heat Pumps-Installs'!FE$2-2023)*'Gas Heat Pumps-Installs'!FE$4</f>
        <v>0.27588750000000001</v>
      </c>
      <c r="FF18" s="2" cm="1">
        <f t="array" ref="FF18">INDEX(Assumptions!$V$3:$AA$32,'Gas Heat Pumps-Installs'!$A19-2022,'Gas Heat Pumps-Installs'!FF$2-2023)*'Gas Heat Pumps-Installs'!FF$4</f>
        <v>0.19720428000000001</v>
      </c>
      <c r="FG18" s="2" cm="1">
        <f t="array" ref="FG18">INDEX(Assumptions!$V$3:$AA$32,'Gas Heat Pumps-Installs'!$A19-2022,'Gas Heat Pumps-Installs'!FG$2-2023)*'Gas Heat Pumps-Installs'!FG$4</f>
        <v>0.125211866</v>
      </c>
      <c r="FH18" s="2" cm="1">
        <f t="array" ref="FH18">INDEX(Assumptions!$V$3:$AA$32,'Gas Heat Pumps-Installs'!$A19-2022,'Gas Heat Pumps-Installs'!FH$2-2023)*'Gas Heat Pumps-Installs'!FH$4</f>
        <v>6.4517482000000015E-2</v>
      </c>
      <c r="FI18" s="2" cm="1">
        <f t="array" ref="FI18">INDEX(Assumptions!$V$3:$AA$32,'Gas Heat Pumps-Installs'!$A19-2022,'Gas Heat Pumps-Installs'!FI$2-2023)*'Gas Heat Pumps-Installs'!FI$4</f>
        <v>0.13352557799999998</v>
      </c>
      <c r="FJ18" s="2" cm="1">
        <f t="array" ref="FJ18">INDEX(Assumptions!$V$3:$AA$32,'Gas Heat Pumps-Installs'!$A19-2022,'Gas Heat Pumps-Installs'!FJ$2-2023)*'Gas Heat Pumps-Installs'!FJ$4</f>
        <v>0.17554438199999997</v>
      </c>
      <c r="FK18" s="2" cm="1">
        <f t="array" ref="FK18">INDEX(Assumptions!$V$3:$AA$32,'Gas Heat Pumps-Installs'!$A19-2022,'Gas Heat Pumps-Installs'!FK$2-2023)*'Gas Heat Pumps-Installs'!FK$4</f>
        <v>0.18450439999999999</v>
      </c>
      <c r="FL18" s="2" cm="1">
        <f t="array" ref="FL18">INDEX(Assumptions!$V$3:$AA$32,'Gas Heat Pumps-Installs'!$A19-2022,'Gas Heat Pumps-Installs'!FL$2-2023)*'Gas Heat Pumps-Installs'!FL$4</f>
        <v>0.14800916000000003</v>
      </c>
      <c r="FM18" s="2" cm="1">
        <f t="array" ref="FM18">INDEX(Assumptions!$V$3:$AA$32,'Gas Heat Pumps-Installs'!$A19-2022,'Gas Heat Pumps-Installs'!FM$2-2023)*'Gas Heat Pumps-Installs'!FM$4</f>
        <v>0.12545407042362966</v>
      </c>
      <c r="FN18" s="2" cm="1">
        <f t="array" ref="FN18">INDEX(Assumptions!$V$3:$AA$32,'Gas Heat Pumps-Installs'!$A19-2022,'Gas Heat Pumps-Installs'!FN$2-2023)*'Gas Heat Pumps-Installs'!FN$4</f>
        <v>0.11360697</v>
      </c>
      <c r="FO18" s="2" cm="1">
        <f t="array" ref="FO18">INDEX(Assumptions!$V$3:$AA$32,'Gas Heat Pumps-Installs'!$A19-2022,'Gas Heat Pumps-Installs'!FO$2-2023)*'Gas Heat Pumps-Installs'!FO$4</f>
        <v>7.3312193999999997E-2</v>
      </c>
      <c r="FP18" s="2" cm="1">
        <f t="array" ref="FP18">INDEX(Assumptions!$V$3:$AA$32,'Gas Heat Pumps-Installs'!$A19-2022,'Gas Heat Pumps-Installs'!FP$2-2023)*'Gas Heat Pumps-Installs'!FP$4</f>
        <v>0.26422368000000002</v>
      </c>
      <c r="FQ18" s="2" cm="1">
        <f t="array" ref="FQ18">INDEX(Assumptions!$V$3:$AA$32,'Gas Heat Pumps-Installs'!$A19-2022,'Gas Heat Pumps-Installs'!FQ$2-2023)*'Gas Heat Pumps-Installs'!FQ$4</f>
        <v>0.19909958000000005</v>
      </c>
      <c r="FR18" s="2" cm="1">
        <f t="array" ref="FR18">INDEX(Assumptions!$V$3:$AA$32,'Gas Heat Pumps-Installs'!$A19-2022,'Gas Heat Pumps-Installs'!FR$2-2023)*'Gas Heat Pumps-Installs'!FR$4</f>
        <v>7.8508664000000006E-2</v>
      </c>
      <c r="FS18" s="2" cm="1">
        <f t="array" ref="FS18">INDEX(Assumptions!$V$3:$AA$32,'Gas Heat Pumps-Installs'!$A19-2022,'Gas Heat Pumps-Installs'!FS$2-2023)*'Gas Heat Pumps-Installs'!FS$4</f>
        <v>0.19527196000000002</v>
      </c>
      <c r="FT18" s="2" cm="1">
        <f t="array" ref="FT18">INDEX(Assumptions!$V$3:$AA$32,'Gas Heat Pumps-Installs'!$A19-2022,'Gas Heat Pumps-Installs'!FT$2-2023)*'Gas Heat Pumps-Installs'!FT$4</f>
        <v>0.36143205999999994</v>
      </c>
      <c r="FU18" s="2" cm="1">
        <f t="array" ref="FU18">INDEX(Assumptions!$V$3:$AA$32,'Gas Heat Pumps-Installs'!$A19-2022,'Gas Heat Pumps-Installs'!FU$2-2023)*'Gas Heat Pumps-Installs'!FU$4</f>
        <v>0.26596373999999995</v>
      </c>
      <c r="FV18" s="2" cm="1">
        <f t="array" ref="FV18">INDEX(Assumptions!$V$3:$AA$32,'Gas Heat Pumps-Installs'!$A19-2022,'Gas Heat Pumps-Installs'!FV$2-2023)*'Gas Heat Pumps-Installs'!FV$4</f>
        <v>0.18140979600000001</v>
      </c>
      <c r="FW18" s="2" cm="1">
        <f t="array" ref="FW18">INDEX(Assumptions!$V$3:$AA$32,'Gas Heat Pumps-Installs'!$A19-2022,'Gas Heat Pumps-Installs'!FW$2-2023)*'Gas Heat Pumps-Installs'!FW$4</f>
        <v>0.125700542</v>
      </c>
      <c r="FX18" s="2" cm="1">
        <f t="array" ref="FX18">INDEX(Assumptions!$V$3:$AA$32,'Gas Heat Pumps-Installs'!$A19-2022,'Gas Heat Pumps-Installs'!FX$2-2023)*'Gas Heat Pumps-Installs'!FX$4</f>
        <v>0.19927162000000001</v>
      </c>
      <c r="FY18" s="2" cm="1">
        <f t="array" ref="FY18">INDEX(Assumptions!$V$3:$AA$32,'Gas Heat Pumps-Installs'!$A19-2022,'Gas Heat Pumps-Installs'!FY$2-2023)*'Gas Heat Pumps-Installs'!FY$4</f>
        <v>0.10682357086812783</v>
      </c>
      <c r="FZ18" s="2" cm="1">
        <f t="array" ref="FZ18">INDEX(Assumptions!$V$3:$AA$32,'Gas Heat Pumps-Installs'!$A19-2022,'Gas Heat Pumps-Installs'!FZ$2-2023)*'Gas Heat Pumps-Installs'!FZ$4</f>
        <v>0.20418666000000002</v>
      </c>
      <c r="GA18" s="2" cm="1">
        <f t="array" ref="GA18">INDEX(Assumptions!$V$3:$AA$32,'Gas Heat Pumps-Installs'!$A19-2022,'Gas Heat Pumps-Installs'!GA$2-2023)*'Gas Heat Pumps-Installs'!GA$4</f>
        <v>0.11783870999999999</v>
      </c>
      <c r="GB18" s="2" cm="1">
        <f t="array" ref="GB18">INDEX(Assumptions!$V$3:$AA$32,'Gas Heat Pumps-Installs'!$A19-2022,'Gas Heat Pumps-Installs'!GB$2-2023)*'Gas Heat Pumps-Installs'!GB$4</f>
        <v>6.4421837999999995E-2</v>
      </c>
      <c r="GC18" s="2" cm="1">
        <f t="array" ref="GC18">INDEX(Assumptions!$V$3:$AA$32,'Gas Heat Pumps-Installs'!$A19-2022,'Gas Heat Pumps-Installs'!GC$2-2023)*'Gas Heat Pumps-Installs'!GC$4</f>
        <v>0.14506709000000001</v>
      </c>
      <c r="GD18" s="2" cm="1">
        <f t="array" ref="GD18">INDEX(Assumptions!$V$3:$AA$32,'Gas Heat Pumps-Installs'!$A19-2022,'Gas Heat Pumps-Installs'!GD$2-2023)*'Gas Heat Pumps-Installs'!GD$4</f>
        <v>0.15040741999999999</v>
      </c>
      <c r="GE18" s="2" cm="1">
        <f t="array" ref="GE18">INDEX(Assumptions!$V$3:$AA$32,'Gas Heat Pumps-Installs'!$A19-2022,'Gas Heat Pumps-Installs'!GE$2-2023)*'Gas Heat Pumps-Installs'!GE$4</f>
        <v>0.18680758199999997</v>
      </c>
      <c r="GF18" s="2" cm="1">
        <f t="array" ref="GF18">INDEX(Assumptions!$V$3:$AA$32,'Gas Heat Pumps-Installs'!$A19-2022,'Gas Heat Pumps-Installs'!GF$2-2023)*'Gas Heat Pumps-Installs'!GF$4</f>
        <v>0.11484441799999999</v>
      </c>
      <c r="GG18" s="2" cm="1">
        <f t="array" ref="GG18">INDEX(Assumptions!$V$3:$AA$32,'Gas Heat Pumps-Installs'!$A19-2022,'Gas Heat Pumps-Installs'!GG$2-2023)*'Gas Heat Pumps-Installs'!GG$4</f>
        <v>1.154187026663866E-2</v>
      </c>
      <c r="GH18" s="2" cm="1">
        <f t="array" ref="GH18">INDEX(Assumptions!$V$3:$AA$32,'Gas Heat Pumps-Installs'!$A19-2022,'Gas Heat Pumps-Installs'!GH$2-2023)*'Gas Heat Pumps-Installs'!GH$4</f>
        <v>0.16917576000000001</v>
      </c>
      <c r="GI18" s="2" cm="1">
        <f t="array" ref="GI18">INDEX(Assumptions!$V$3:$AA$32,'Gas Heat Pumps-Installs'!$A19-2022,'Gas Heat Pumps-Installs'!GI$2-2023)*'Gas Heat Pumps-Installs'!GI$4</f>
        <v>0.13023519800000002</v>
      </c>
      <c r="GJ18" s="2" cm="1">
        <f t="array" ref="GJ18">INDEX(Assumptions!$V$3:$AA$32,'Gas Heat Pumps-Installs'!$A19-2022,'Gas Heat Pumps-Installs'!GJ$2-2023)*'Gas Heat Pumps-Installs'!GJ$4</f>
        <v>0.19734042000000004</v>
      </c>
      <c r="GK18" s="2" cm="1">
        <f t="array" ref="GK18">INDEX(Assumptions!$V$3:$AA$32,'Gas Heat Pumps-Installs'!$A19-2022,'Gas Heat Pumps-Installs'!GK$2-2023)*'Gas Heat Pumps-Installs'!GK$4</f>
        <v>9.9881548000000014E-2</v>
      </c>
      <c r="GL18" s="2" cm="1">
        <f t="array" ref="GL18">INDEX(Assumptions!$V$3:$AA$32,'Gas Heat Pumps-Installs'!$A19-2022,'Gas Heat Pumps-Installs'!GL$2-2023)*'Gas Heat Pumps-Installs'!GL$4</f>
        <v>0.184513864</v>
      </c>
      <c r="GM18" s="2" cm="1">
        <f t="array" ref="GM18">INDEX(Assumptions!$V$3:$AA$32,'Gas Heat Pumps-Installs'!$A19-2022,'Gas Heat Pumps-Installs'!GM$2-2023)*'Gas Heat Pumps-Installs'!GM$4</f>
        <v>0.167233458</v>
      </c>
      <c r="GN18" s="2" cm="1">
        <f t="array" ref="GN18">INDEX(Assumptions!$V$3:$AA$32,'Gas Heat Pumps-Installs'!$A19-2022,'Gas Heat Pumps-Installs'!GN$2-2023)*'Gas Heat Pumps-Installs'!GN$4</f>
        <v>0.14512253799316546</v>
      </c>
      <c r="GO18" s="2" cm="1">
        <f t="array" ref="GO18">INDEX(Assumptions!$V$3:$AA$32,'Gas Heat Pumps-Installs'!$A19-2022,'Gas Heat Pumps-Installs'!GO$2-2023)*'Gas Heat Pumps-Installs'!GO$4</f>
        <v>0.12038943799999999</v>
      </c>
      <c r="GP18" s="2" cm="1">
        <f t="array" ref="GP18">INDEX(Assumptions!$V$3:$AA$32,'Gas Heat Pumps-Installs'!$A19-2022,'Gas Heat Pumps-Installs'!GP$2-2023)*'Gas Heat Pumps-Installs'!GP$4</f>
        <v>0.15213180000000001</v>
      </c>
      <c r="GQ18" s="2" cm="1">
        <f t="array" ref="GQ18">INDEX(Assumptions!$V$3:$AA$32,'Gas Heat Pumps-Installs'!$A19-2022,'Gas Heat Pumps-Installs'!GQ$2-2023)*'Gas Heat Pumps-Installs'!GQ$4</f>
        <v>4.0915199999999985E-2</v>
      </c>
      <c r="GR18" s="2" cm="1">
        <f t="array" ref="GR18">INDEX(Assumptions!$V$3:$AA$32,'Gas Heat Pumps-Installs'!$A19-2022,'Gas Heat Pumps-Installs'!GR$2-2023)*'Gas Heat Pumps-Installs'!GR$4</f>
        <v>0.10845365999999998</v>
      </c>
      <c r="GS18" s="2" cm="1">
        <f t="array" ref="GS18">INDEX(Assumptions!$V$3:$AA$32,'Gas Heat Pumps-Installs'!$A19-2022,'Gas Heat Pumps-Installs'!GS$2-2023)*'Gas Heat Pumps-Installs'!GS$4</f>
        <v>3.8408957999999986E-2</v>
      </c>
      <c r="GT18" s="2" cm="1">
        <f t="array" ref="GT18">INDEX(Assumptions!$V$3:$AA$32,'Gas Heat Pumps-Installs'!$A19-2022,'Gas Heat Pumps-Installs'!GT$2-2023)*'Gas Heat Pumps-Installs'!GT$4</f>
        <v>0.1152164619036677</v>
      </c>
      <c r="GU18" s="2" cm="1">
        <f t="array" ref="GU18">INDEX(Assumptions!$V$3:$AA$32,'Gas Heat Pumps-Installs'!$A19-2022,'Gas Heat Pumps-Installs'!GU$2-2023)*'Gas Heat Pumps-Installs'!GU$4</f>
        <v>0.24994804000000004</v>
      </c>
      <c r="GV18" s="2" cm="1">
        <f t="array" ref="GV18">INDEX(Assumptions!$V$3:$AA$32,'Gas Heat Pumps-Installs'!$A19-2022,'Gas Heat Pumps-Installs'!GV$2-2023)*'Gas Heat Pumps-Installs'!GV$4</f>
        <v>6.1460438000000013E-2</v>
      </c>
      <c r="GW18" s="2" cm="1">
        <f t="array" ref="GW18">INDEX(Assumptions!$V$3:$AA$32,'Gas Heat Pumps-Installs'!$A19-2022,'Gas Heat Pumps-Installs'!GW$2-2023)*'Gas Heat Pumps-Installs'!GW$4</f>
        <v>6.7962720000000004E-2</v>
      </c>
      <c r="GX18" s="2" cm="1">
        <f t="array" ref="GX18">INDEX(Assumptions!$V$3:$AA$32,'Gas Heat Pumps-Installs'!$A19-2022,'Gas Heat Pumps-Installs'!GX$2-2023)*'Gas Heat Pumps-Installs'!GX$4</f>
        <v>0.12636869999999997</v>
      </c>
      <c r="GY18" s="2" cm="1">
        <f t="array" ref="GY18">INDEX(Assumptions!$V$3:$AA$32,'Gas Heat Pumps-Installs'!$A19-2022,'Gas Heat Pumps-Installs'!GY$2-2023)*'Gas Heat Pumps-Installs'!GY$4</f>
        <v>0.13952484000000001</v>
      </c>
      <c r="GZ18" s="2" cm="1">
        <f t="array" ref="GZ18">INDEX(Assumptions!$V$3:$AA$32,'Gas Heat Pumps-Installs'!$A19-2022,'Gas Heat Pumps-Installs'!GZ$2-2023)*'Gas Heat Pumps-Installs'!GZ$4</f>
        <v>8.9745396000000005E-2</v>
      </c>
      <c r="HA18" s="2" cm="1">
        <f t="array" ref="HA18">INDEX(Assumptions!$V$3:$AA$32,'Gas Heat Pumps-Installs'!$A19-2022,'Gas Heat Pumps-Installs'!HA$2-2023)*'Gas Heat Pumps-Installs'!HA$4</f>
        <v>8.6774759999999992E-2</v>
      </c>
      <c r="HB18" s="2" cm="1">
        <f t="array" ref="HB18">INDEX(Assumptions!$V$3:$AA$32,'Gas Heat Pumps-Installs'!$A19-2022,'Gas Heat Pumps-Installs'!HB$2-2023)*'Gas Heat Pumps-Installs'!HB$4</f>
        <v>0.16576519800000003</v>
      </c>
      <c r="HC18" s="2" cm="1">
        <f t="array" ref="HC18">INDEX(Assumptions!$V$3:$AA$32,'Gas Heat Pumps-Installs'!$A19-2022,'Gas Heat Pumps-Installs'!HC$2-2023)*'Gas Heat Pumps-Installs'!HC$4</f>
        <v>0.120919188</v>
      </c>
      <c r="HD18" s="2" cm="1">
        <f t="array" ref="HD18">INDEX(Assumptions!$V$3:$AA$32,'Gas Heat Pumps-Installs'!$A19-2022,'Gas Heat Pumps-Installs'!HD$2-2023)*'Gas Heat Pumps-Installs'!HD$4</f>
        <v>0.12492716999999998</v>
      </c>
      <c r="HE18" s="2" cm="1">
        <f t="array" ref="HE18">INDEX(Assumptions!$V$3:$AA$32,'Gas Heat Pumps-Installs'!$A19-2022,'Gas Heat Pumps-Installs'!HE$2-2023)*'Gas Heat Pumps-Installs'!HE$4</f>
        <v>0.29600230000000005</v>
      </c>
      <c r="HF18" s="2" cm="1">
        <f t="array" ref="HF18">INDEX(Assumptions!$V$3:$AA$32,'Gas Heat Pumps-Installs'!$A19-2022,'Gas Heat Pumps-Installs'!HF$2-2023)*'Gas Heat Pumps-Installs'!HF$4</f>
        <v>0.105738516</v>
      </c>
      <c r="HG18" s="2" cm="1">
        <f t="array" ref="HG18">INDEX(Assumptions!$V$3:$AA$32,'Gas Heat Pumps-Installs'!$A19-2022,'Gas Heat Pumps-Installs'!HG$2-2023)*'Gas Heat Pumps-Installs'!HG$4</f>
        <v>0.28528499999999996</v>
      </c>
      <c r="HH18" s="2" cm="1">
        <f t="array" ref="HH18">INDEX(Assumptions!$V$3:$AA$32,'Gas Heat Pumps-Installs'!$A19-2022,'Gas Heat Pumps-Installs'!HH$2-2023)*'Gas Heat Pumps-Installs'!HH$4</f>
        <v>0.1367496</v>
      </c>
      <c r="HI18" s="2" cm="1">
        <f t="array" ref="HI18">INDEX(Assumptions!$V$3:$AA$32,'Gas Heat Pumps-Installs'!$A19-2022,'Gas Heat Pumps-Installs'!HI$2-2023)*'Gas Heat Pumps-Installs'!HI$4</f>
        <v>0.28743162</v>
      </c>
      <c r="HJ18" s="2" cm="1">
        <f t="array" ref="HJ18">INDEX(Assumptions!$V$3:$AA$32,'Gas Heat Pumps-Installs'!$A19-2022,'Gas Heat Pumps-Installs'!HJ$2-2023)*'Gas Heat Pumps-Installs'!HJ$4</f>
        <v>0.22800162000000002</v>
      </c>
      <c r="HK18" s="2" cm="1">
        <f t="array" ref="HK18">INDEX(Assumptions!$V$3:$AA$32,'Gas Heat Pumps-Installs'!$A19-2022,'Gas Heat Pumps-Installs'!HK$2-2023)*'Gas Heat Pumps-Installs'!HK$4</f>
        <v>0.22080756000000004</v>
      </c>
      <c r="HL18" s="2" cm="1">
        <f t="array" ref="HL18">INDEX(Assumptions!$V$3:$AA$32,'Gas Heat Pumps-Installs'!$A19-2022,'Gas Heat Pumps-Installs'!HL$2-2023)*'Gas Heat Pumps-Installs'!HL$4</f>
        <v>7.1070453999999991E-2</v>
      </c>
      <c r="HM18" s="2" cm="1">
        <f t="array" ref="HM18">INDEX(Assumptions!$V$3:$AA$32,'Gas Heat Pumps-Installs'!$A19-2022,'Gas Heat Pumps-Installs'!HM$2-2023)*'Gas Heat Pumps-Installs'!HM$4</f>
        <v>8.7971435999999986E-2</v>
      </c>
      <c r="HN18" s="2" cm="1">
        <f t="array" ref="HN18">INDEX(Assumptions!$V$3:$AA$32,'Gas Heat Pumps-Installs'!$A19-2022,'Gas Heat Pumps-Installs'!HN$2-2023)*'Gas Heat Pumps-Installs'!HN$4</f>
        <v>0.15540390000000001</v>
      </c>
      <c r="HO18" s="2" cm="1">
        <f t="array" ref="HO18">INDEX(Assumptions!$V$3:$AA$32,'Gas Heat Pumps-Installs'!$A19-2022,'Gas Heat Pumps-Installs'!HO$2-2023)*'Gas Heat Pumps-Installs'!HO$4</f>
        <v>0.12342173400000001</v>
      </c>
      <c r="HP18" s="2" cm="1">
        <f t="array" ref="HP18">INDEX(Assumptions!$V$3:$AA$32,'Gas Heat Pumps-Installs'!$A19-2022,'Gas Heat Pumps-Installs'!HP$2-2023)*'Gas Heat Pumps-Installs'!HP$4</f>
        <v>7.9613796800041131E-2</v>
      </c>
      <c r="HQ18" s="2" cm="1">
        <f t="array" ref="HQ18">INDEX(Assumptions!$V$3:$AA$32,'Gas Heat Pumps-Installs'!$A19-2022,'Gas Heat Pumps-Installs'!HQ$2-2023)*'Gas Heat Pumps-Installs'!HQ$4</f>
        <v>0.23044985999999998</v>
      </c>
      <c r="HR18" s="2" cm="1">
        <f t="array" ref="HR18">INDEX(Assumptions!$V$3:$AA$32,'Gas Heat Pumps-Installs'!$A19-2022,'Gas Heat Pumps-Installs'!HR$2-2023)*'Gas Heat Pumps-Installs'!HR$4</f>
        <v>9.7528132000000003E-2</v>
      </c>
      <c r="HS18" s="2" cm="1">
        <f t="array" ref="HS18">INDEX(Assumptions!$V$3:$AA$32,'Gas Heat Pumps-Installs'!$A19-2022,'Gas Heat Pumps-Installs'!HS$2-2023)*'Gas Heat Pumps-Installs'!HS$4</f>
        <v>0.11593728420422406</v>
      </c>
      <c r="HT18" s="2" cm="1">
        <f t="array" ref="HT18">INDEX(Assumptions!$V$3:$AA$32,'Gas Heat Pumps-Installs'!$A19-2022,'Gas Heat Pumps-Installs'!HT$2-2023)*'Gas Heat Pumps-Installs'!HT$4</f>
        <v>0.14260896000000003</v>
      </c>
      <c r="HU18" s="2" cm="1">
        <f t="array" ref="HU18">INDEX(Assumptions!$V$3:$AA$32,'Gas Heat Pumps-Installs'!$A19-2022,'Gas Heat Pumps-Installs'!HU$2-2023)*'Gas Heat Pumps-Installs'!HU$4</f>
        <v>0.18405379799999999</v>
      </c>
      <c r="HV18" s="2" cm="1">
        <f t="array" ref="HV18">INDEX(Assumptions!$V$3:$AA$32,'Gas Heat Pumps-Installs'!$A19-2022,'Gas Heat Pumps-Installs'!HV$2-2023)*'Gas Heat Pumps-Installs'!HV$4</f>
        <v>0.20814423999999995</v>
      </c>
      <c r="HW18" s="2" cm="1">
        <f t="array" ref="HW18">INDEX(Assumptions!$V$3:$AA$32,'Gas Heat Pumps-Installs'!$A19-2022,'Gas Heat Pumps-Installs'!HW$2-2023)*'Gas Heat Pumps-Installs'!HW$4</f>
        <v>0.28860848</v>
      </c>
      <c r="HX18" s="2" cm="1">
        <f t="array" ref="HX18">INDEX(Assumptions!$V$3:$AA$32,'Gas Heat Pumps-Installs'!$A19-2022,'Gas Heat Pumps-Installs'!HX$2-2023)*'Gas Heat Pumps-Installs'!HX$4</f>
        <v>0.19214789999999998</v>
      </c>
      <c r="HY18" s="2" cm="1">
        <f t="array" ref="HY18">INDEX(Assumptions!$V$3:$AA$32,'Gas Heat Pumps-Installs'!$A19-2022,'Gas Heat Pumps-Installs'!HY$2-2023)*'Gas Heat Pumps-Installs'!HY$4</f>
        <v>0.14818772600000002</v>
      </c>
      <c r="HZ18" s="2" cm="1">
        <f t="array" ref="HZ18">INDEX(Assumptions!$V$3:$AA$32,'Gas Heat Pumps-Installs'!$A19-2022,'Gas Heat Pumps-Installs'!HZ$2-2023)*'Gas Heat Pumps-Installs'!HZ$4</f>
        <v>0.10410294</v>
      </c>
      <c r="IA18" s="2" cm="1">
        <f t="array" ref="IA18">INDEX(Assumptions!$V$3:$AA$32,'Gas Heat Pumps-Installs'!$A19-2022,'Gas Heat Pumps-Installs'!IA$2-2023)*'Gas Heat Pumps-Installs'!IA$4</f>
        <v>0.26673884000000003</v>
      </c>
      <c r="IB18" s="2" cm="1">
        <f t="array" ref="IB18">INDEX(Assumptions!$V$3:$AA$32,'Gas Heat Pumps-Installs'!$A19-2022,'Gas Heat Pumps-Installs'!IB$2-2023)*'Gas Heat Pumps-Installs'!IB$4</f>
        <v>0.26849358000000001</v>
      </c>
      <c r="IC18" s="2" cm="1">
        <f t="array" ref="IC18">INDEX(Assumptions!$V$3:$AA$32,'Gas Heat Pumps-Installs'!$A19-2022,'Gas Heat Pumps-Installs'!IC$2-2023)*'Gas Heat Pumps-Installs'!IC$4</f>
        <v>0.18346276000000003</v>
      </c>
      <c r="ID18" s="2" cm="1">
        <f t="array" ref="ID18">INDEX(Assumptions!$V$3:$AA$32,'Gas Heat Pumps-Installs'!$A19-2022,'Gas Heat Pumps-Installs'!ID$2-2023)*'Gas Heat Pumps-Installs'!ID$4</f>
        <v>0.18784239799999999</v>
      </c>
      <c r="IE18" s="2" cm="1">
        <f t="array" ref="IE18">INDEX(Assumptions!$V$3:$AA$32,'Gas Heat Pumps-Installs'!$A19-2022,'Gas Heat Pumps-Installs'!IE$2-2023)*'Gas Heat Pumps-Installs'!IE$4</f>
        <v>0.19362304000000002</v>
      </c>
      <c r="IF18" s="2" cm="1">
        <f t="array" ref="IF18">INDEX(Assumptions!$V$3:$AA$32,'Gas Heat Pumps-Installs'!$A19-2022,'Gas Heat Pumps-Installs'!IF$2-2023)*'Gas Heat Pumps-Installs'!IF$4</f>
        <v>0.21267428000000002</v>
      </c>
      <c r="IG18" s="2" cm="1">
        <f t="array" ref="IG18">INDEX(Assumptions!$V$3:$AA$32,'Gas Heat Pumps-Installs'!$A19-2022,'Gas Heat Pumps-Installs'!IG$2-2023)*'Gas Heat Pumps-Installs'!IG$4</f>
        <v>0.160466628</v>
      </c>
      <c r="IH18" s="2" cm="1">
        <f t="array" ref="IH18">INDEX(Assumptions!$V$3:$AA$32,'Gas Heat Pumps-Installs'!$A19-2022,'Gas Heat Pumps-Installs'!IH$2-2023)*'Gas Heat Pumps-Installs'!IH$4</f>
        <v>0.18883046000000003</v>
      </c>
      <c r="II18" s="2" cm="1">
        <f t="array" ref="II18">INDEX(Assumptions!$V$3:$AA$32,'Gas Heat Pumps-Installs'!$A19-2022,'Gas Heat Pumps-Installs'!II$2-2023)*'Gas Heat Pumps-Installs'!II$4</f>
        <v>6.224332799999998E-2</v>
      </c>
      <c r="IJ18" s="2" cm="1">
        <f t="array" ref="IJ18">INDEX(Assumptions!$V$3:$AA$32,'Gas Heat Pumps-Installs'!$A19-2022,'Gas Heat Pumps-Installs'!IJ$2-2023)*'Gas Heat Pumps-Installs'!IJ$4</f>
        <v>7.4250935229587034E-2</v>
      </c>
      <c r="IK18" s="2" cm="1">
        <f t="array" ref="IK18">INDEX(Assumptions!$V$3:$AA$32,'Gas Heat Pumps-Installs'!$A19-2022,'Gas Heat Pumps-Installs'!IK$2-2023)*'Gas Heat Pumps-Installs'!IK$4</f>
        <v>0.28636636000000004</v>
      </c>
      <c r="IL18" s="2" cm="1">
        <f t="array" ref="IL18">INDEX(Assumptions!$V$3:$AA$32,'Gas Heat Pumps-Installs'!$A19-2022,'Gas Heat Pumps-Installs'!IL$2-2023)*'Gas Heat Pumps-Installs'!IL$4</f>
        <v>5.36605E-2</v>
      </c>
      <c r="IM18" s="2" cm="1">
        <f t="array" ref="IM18">INDEX(Assumptions!$V$3:$AA$32,'Gas Heat Pumps-Installs'!$A19-2022,'Gas Heat Pumps-Installs'!IM$2-2023)*'Gas Heat Pumps-Installs'!IM$4</f>
        <v>0.26024756000000004</v>
      </c>
      <c r="IN18" s="2" cm="1">
        <f t="array" ref="IN18">INDEX(Assumptions!$V$3:$AA$32,'Gas Heat Pumps-Installs'!$A19-2022,'Gas Heat Pumps-Installs'!IN$2-2023)*'Gas Heat Pumps-Installs'!IN$4</f>
        <v>0.155081306</v>
      </c>
      <c r="IO18" s="2" cm="1">
        <f t="array" ref="IO18">INDEX(Assumptions!$V$3:$AA$32,'Gas Heat Pumps-Installs'!$A19-2022,'Gas Heat Pumps-Installs'!IO$2-2023)*'Gas Heat Pumps-Installs'!IO$4</f>
        <v>0.16378752399999999</v>
      </c>
      <c r="IP18" s="2" cm="1">
        <f t="array" ref="IP18">INDEX(Assumptions!$V$3:$AA$32,'Gas Heat Pumps-Installs'!$A19-2022,'Gas Heat Pumps-Installs'!IP$2-2023)*'Gas Heat Pumps-Installs'!IP$4</f>
        <v>2.8040843999999995E-2</v>
      </c>
      <c r="IQ18" s="2" cm="1">
        <f t="array" ref="IQ18">INDEX(Assumptions!$V$3:$AA$32,'Gas Heat Pumps-Installs'!$A19-2022,'Gas Heat Pumps-Installs'!IQ$2-2023)*'Gas Heat Pumps-Installs'!IQ$4</f>
        <v>0.11836716000000001</v>
      </c>
      <c r="IR18" s="2" cm="1">
        <f t="array" ref="IR18">INDEX(Assumptions!$V$3:$AA$32,'Gas Heat Pumps-Installs'!$A19-2022,'Gas Heat Pumps-Installs'!IR$2-2023)*'Gas Heat Pumps-Installs'!IR$4</f>
        <v>0.106619058</v>
      </c>
      <c r="IS18" s="2" cm="1">
        <f t="array" ref="IS18">INDEX(Assumptions!$V$3:$AA$32,'Gas Heat Pumps-Installs'!$A19-2022,'Gas Heat Pumps-Installs'!IS$2-2023)*'Gas Heat Pumps-Installs'!IS$4</f>
        <v>0.15882149999999998</v>
      </c>
      <c r="IT18" s="2" cm="1">
        <f t="array" ref="IT18">INDEX(Assumptions!$V$3:$AA$32,'Gas Heat Pumps-Installs'!$A19-2022,'Gas Heat Pumps-Installs'!IT$2-2023)*'Gas Heat Pumps-Installs'!IT$4</f>
        <v>0.18895720199999999</v>
      </c>
      <c r="IU18" s="2" cm="1">
        <f t="array" ref="IU18">INDEX(Assumptions!$V$3:$AA$32,'Gas Heat Pumps-Installs'!$A19-2022,'Gas Heat Pumps-Installs'!IU$2-2023)*'Gas Heat Pumps-Installs'!IU$4</f>
        <v>8.6597809999999997E-2</v>
      </c>
      <c r="IV18" s="2" cm="1">
        <f t="array" ref="IV18">INDEX(Assumptions!$V$3:$AA$32,'Gas Heat Pumps-Installs'!$A19-2022,'Gas Heat Pumps-Installs'!IV$2-2023)*'Gas Heat Pumps-Installs'!IV$4</f>
        <v>0.13729029000000001</v>
      </c>
      <c r="IW18" s="2" cm="1">
        <f t="array" ref="IW18">INDEX(Assumptions!$V$3:$AA$32,'Gas Heat Pumps-Installs'!$A19-2022,'Gas Heat Pumps-Installs'!IW$2-2023)*'Gas Heat Pumps-Installs'!IW$4</f>
        <v>7.8271518000000012E-2</v>
      </c>
      <c r="IX18" s="2" cm="1">
        <f t="array" ref="IX18">INDEX(Assumptions!$V$3:$AA$32,'Gas Heat Pumps-Installs'!$A19-2022,'Gas Heat Pumps-Installs'!IX$2-2023)*'Gas Heat Pumps-Installs'!IX$4</f>
        <v>0.18614320000000001</v>
      </c>
      <c r="IY18" s="2" cm="1">
        <f t="array" ref="IY18">INDEX(Assumptions!$V$3:$AA$32,'Gas Heat Pumps-Installs'!$A19-2022,'Gas Heat Pumps-Installs'!IY$2-2023)*'Gas Heat Pumps-Installs'!IY$4</f>
        <v>5.472247199999998E-2</v>
      </c>
      <c r="IZ18" s="2" cm="1">
        <f t="array" ref="IZ18">INDEX(Assumptions!$V$3:$AA$32,'Gas Heat Pumps-Installs'!$A19-2022,'Gas Heat Pumps-Installs'!IZ$2-2023)*'Gas Heat Pumps-Installs'!IZ$4</f>
        <v>0.14151082200000001</v>
      </c>
      <c r="JA18" s="2" cm="1">
        <f t="array" ref="JA18">INDEX(Assumptions!$V$3:$AA$32,'Gas Heat Pumps-Installs'!$A19-2022,'Gas Heat Pumps-Installs'!JA$2-2023)*'Gas Heat Pumps-Installs'!JA$4</f>
        <v>0.105675822</v>
      </c>
      <c r="JB18" s="2" cm="1">
        <f t="array" ref="JB18">INDEX(Assumptions!$V$3:$AA$32,'Gas Heat Pumps-Installs'!$A19-2022,'Gas Heat Pumps-Installs'!JB$2-2023)*'Gas Heat Pumps-Installs'!JB$4</f>
        <v>0.22496439999999998</v>
      </c>
      <c r="JC18" s="2" cm="1">
        <f t="array" ref="JC18">INDEX(Assumptions!$V$3:$AA$32,'Gas Heat Pumps-Installs'!$A19-2022,'Gas Heat Pumps-Installs'!JC$2-2023)*'Gas Heat Pumps-Installs'!JC$4</f>
        <v>0.154430822</v>
      </c>
      <c r="JD18" s="2" cm="1">
        <f t="array" ref="JD18">INDEX(Assumptions!$V$3:$AA$32,'Gas Heat Pumps-Installs'!$A19-2022,'Gas Heat Pumps-Installs'!JD$2-2023)*'Gas Heat Pumps-Installs'!JD$4</f>
        <v>0.20686668000000002</v>
      </c>
      <c r="JE18" s="2" cm="1">
        <f t="array" ref="JE18">INDEX(Assumptions!$V$3:$AA$32,'Gas Heat Pumps-Installs'!$A19-2022,'Gas Heat Pumps-Installs'!JE$2-2023)*'Gas Heat Pumps-Installs'!JE$4</f>
        <v>0.11161878990775859</v>
      </c>
      <c r="JF18" s="2" cm="1">
        <f t="array" ref="JF18">INDEX(Assumptions!$V$3:$AA$32,'Gas Heat Pumps-Installs'!$A19-2022,'Gas Heat Pumps-Installs'!JF$2-2023)*'Gas Heat Pumps-Installs'!JF$4</f>
        <v>0.15433756000000001</v>
      </c>
      <c r="JG18" s="2" cm="1">
        <f t="array" ref="JG18">INDEX(Assumptions!$V$3:$AA$32,'Gas Heat Pumps-Installs'!$A19-2022,'Gas Heat Pumps-Installs'!JG$2-2023)*'Gas Heat Pumps-Installs'!JG$4</f>
        <v>6.1653799999999988E-2</v>
      </c>
      <c r="JH18" s="2" cm="1">
        <f t="array" ref="JH18">INDEX(Assumptions!$V$3:$AA$32,'Gas Heat Pumps-Installs'!$A19-2022,'Gas Heat Pumps-Installs'!JH$2-2023)*'Gas Heat Pumps-Installs'!JH$4</f>
        <v>0.21153031999999999</v>
      </c>
      <c r="JI18" s="2" cm="1">
        <f t="array" ref="JI18">INDEX(Assumptions!$V$3:$AA$32,'Gas Heat Pumps-Installs'!$A19-2022,'Gas Heat Pumps-Installs'!JI$2-2023)*'Gas Heat Pumps-Installs'!JI$4</f>
        <v>7.6547807999999995E-2</v>
      </c>
      <c r="JJ18" s="2" cm="1">
        <f t="array" ref="JJ18">INDEX(Assumptions!$V$3:$AA$32,'Gas Heat Pumps-Installs'!$A19-2022,'Gas Heat Pumps-Installs'!JJ$2-2023)*'Gas Heat Pumps-Installs'!JJ$4</f>
        <v>0.13659844200509552</v>
      </c>
      <c r="JK18" s="2" cm="1">
        <f t="array" ref="JK18">INDEX(Assumptions!$V$3:$AA$32,'Gas Heat Pumps-Installs'!$A19-2022,'Gas Heat Pumps-Installs'!JK$2-2023)*'Gas Heat Pumps-Installs'!JK$4</f>
        <v>0.14246102000000002</v>
      </c>
      <c r="JL18" s="2" cm="1">
        <f t="array" ref="JL18">INDEX(Assumptions!$V$3:$AA$32,'Gas Heat Pumps-Installs'!$A19-2022,'Gas Heat Pumps-Installs'!JL$2-2023)*'Gas Heat Pumps-Installs'!JL$4</f>
        <v>4.7148480000000006E-2</v>
      </c>
      <c r="JM18" s="2" cm="1">
        <f t="array" ref="JM18">INDEX(Assumptions!$V$3:$AA$32,'Gas Heat Pumps-Installs'!$A19-2022,'Gas Heat Pumps-Installs'!JM$2-2023)*'Gas Heat Pumps-Installs'!JM$4</f>
        <v>-1.0039010000000004E-2</v>
      </c>
      <c r="JN18" s="2" cm="1">
        <f t="array" ref="JN18">INDEX(Assumptions!$V$3:$AA$32,'Gas Heat Pumps-Installs'!$A19-2022,'Gas Heat Pumps-Installs'!JN$2-2023)*'Gas Heat Pumps-Installs'!JN$4</f>
        <v>0.13361423200000003</v>
      </c>
      <c r="JO18" s="2" cm="1">
        <f t="array" ref="JO18">INDEX(Assumptions!$V$3:$AA$32,'Gas Heat Pumps-Installs'!$A19-2022,'Gas Heat Pumps-Installs'!JO$2-2023)*'Gas Heat Pumps-Installs'!JO$4</f>
        <v>0.25411872000000002</v>
      </c>
      <c r="JP18" s="2" cm="1">
        <f t="array" ref="JP18">INDEX(Assumptions!$V$3:$AA$32,'Gas Heat Pumps-Installs'!$A19-2022,'Gas Heat Pumps-Installs'!JP$2-2023)*'Gas Heat Pumps-Installs'!JP$4</f>
        <v>0.3335535</v>
      </c>
      <c r="JQ18" s="2" cm="1">
        <f t="array" ref="JQ18">INDEX(Assumptions!$V$3:$AA$32,'Gas Heat Pumps-Installs'!$A19-2022,'Gas Heat Pumps-Installs'!JQ$2-2023)*'Gas Heat Pumps-Installs'!JQ$4</f>
        <v>0.1950702</v>
      </c>
      <c r="JR18" s="2" cm="1">
        <f t="array" ref="JR18">INDEX(Assumptions!$V$3:$AA$32,'Gas Heat Pumps-Installs'!$A19-2022,'Gas Heat Pumps-Installs'!JR$2-2023)*'Gas Heat Pumps-Installs'!JR$4</f>
        <v>0.20997879</v>
      </c>
      <c r="JS18" s="2" cm="1">
        <f t="array" ref="JS18">INDEX(Assumptions!$V$3:$AA$32,'Gas Heat Pumps-Installs'!$A19-2022,'Gas Heat Pumps-Installs'!JS$2-2023)*'Gas Heat Pumps-Installs'!JS$4</f>
        <v>0.126918272</v>
      </c>
      <c r="JT18" s="2" cm="1">
        <f t="array" ref="JT18">INDEX(Assumptions!$V$3:$AA$32,'Gas Heat Pumps-Installs'!$A19-2022,'Gas Heat Pumps-Installs'!JT$2-2023)*'Gas Heat Pumps-Installs'!JT$4</f>
        <v>3.8914147999999989E-2</v>
      </c>
      <c r="JU18" s="2" cm="1">
        <f t="array" ref="JU18">INDEX(Assumptions!$V$3:$AA$32,'Gas Heat Pumps-Installs'!$A19-2022,'Gas Heat Pumps-Installs'!JU$2-2023)*'Gas Heat Pumps-Installs'!JU$4</f>
        <v>0.21158633999999996</v>
      </c>
      <c r="JV18" s="2" cm="1">
        <f t="array" ref="JV18">INDEX(Assumptions!$V$3:$AA$32,'Gas Heat Pumps-Installs'!$A19-2022,'Gas Heat Pumps-Installs'!JV$2-2023)*'Gas Heat Pumps-Installs'!JV$4</f>
        <v>0.10073622452758357</v>
      </c>
      <c r="JW18" s="2" cm="1">
        <f t="array" ref="JW18">INDEX(Assumptions!$V$3:$AA$32,'Gas Heat Pumps-Installs'!$A19-2022,'Gas Heat Pumps-Installs'!JW$2-2023)*'Gas Heat Pumps-Installs'!JW$4</f>
        <v>0.23215331999999997</v>
      </c>
      <c r="JX18" s="2" cm="1">
        <f t="array" ref="JX18">INDEX(Assumptions!$V$3:$AA$32,'Gas Heat Pumps-Installs'!$A19-2022,'Gas Heat Pumps-Installs'!JX$2-2023)*'Gas Heat Pumps-Installs'!JX$4</f>
        <v>0.16373447999999999</v>
      </c>
      <c r="JY18" s="2" cm="1">
        <f t="array" ref="JY18">INDEX(Assumptions!$V$3:$AA$32,'Gas Heat Pumps-Installs'!$A19-2022,'Gas Heat Pumps-Installs'!JY$2-2023)*'Gas Heat Pumps-Installs'!JY$4</f>
        <v>5.2852272780667259E-2</v>
      </c>
      <c r="JZ18" s="2" cm="1">
        <f t="array" ref="JZ18">INDEX(Assumptions!$V$3:$AA$32,'Gas Heat Pumps-Installs'!$A19-2022,'Gas Heat Pumps-Installs'!JZ$2-2023)*'Gas Heat Pumps-Installs'!JZ$4</f>
        <v>0.19290512000000004</v>
      </c>
      <c r="KA18" s="2" cm="1">
        <f t="array" ref="KA18">INDEX(Assumptions!$V$3:$AA$32,'Gas Heat Pumps-Installs'!$A19-2022,'Gas Heat Pumps-Installs'!KA$2-2023)*'Gas Heat Pumps-Installs'!KA$4</f>
        <v>0.17079001200000002</v>
      </c>
      <c r="KB18" s="2" cm="1">
        <f t="array" ref="KB18">INDEX(Assumptions!$V$3:$AA$32,'Gas Heat Pumps-Installs'!$A19-2022,'Gas Heat Pumps-Installs'!KB$2-2023)*'Gas Heat Pumps-Installs'!KB$4</f>
        <v>0.15033278</v>
      </c>
      <c r="KC18" s="2" cm="1">
        <f t="array" ref="KC18">INDEX(Assumptions!$V$3:$AA$32,'Gas Heat Pumps-Installs'!$A19-2022,'Gas Heat Pumps-Installs'!KC$2-2023)*'Gas Heat Pumps-Installs'!KC$4</f>
        <v>0.19101676000000004</v>
      </c>
      <c r="KD18" s="2" cm="1">
        <f t="array" ref="KD18">INDEX(Assumptions!$V$3:$AA$32,'Gas Heat Pumps-Installs'!$A19-2022,'Gas Heat Pumps-Installs'!KD$2-2023)*'Gas Heat Pumps-Installs'!KD$4</f>
        <v>7.0384600000000005E-2</v>
      </c>
      <c r="KE18" s="2" cm="1">
        <f t="array" ref="KE18">INDEX(Assumptions!$V$3:$AA$32,'Gas Heat Pumps-Installs'!$A19-2022,'Gas Heat Pumps-Installs'!KE$2-2023)*'Gas Heat Pumps-Installs'!KE$4</f>
        <v>0.1668432</v>
      </c>
      <c r="KF18" s="2" cm="1">
        <f t="array" ref="KF18">INDEX(Assumptions!$V$3:$AA$32,'Gas Heat Pumps-Installs'!$A19-2022,'Gas Heat Pumps-Installs'!KF$2-2023)*'Gas Heat Pumps-Installs'!KF$4</f>
        <v>0.15134443999999997</v>
      </c>
      <c r="KG18" s="2" cm="1">
        <f t="array" ref="KG18">INDEX(Assumptions!$V$3:$AA$32,'Gas Heat Pumps-Installs'!$A19-2022,'Gas Heat Pumps-Installs'!KG$2-2023)*'Gas Heat Pumps-Installs'!KG$4</f>
        <v>0.33152345999999999</v>
      </c>
      <c r="KH18" s="2" cm="1">
        <f t="array" ref="KH18">INDEX(Assumptions!$V$3:$AA$32,'Gas Heat Pumps-Installs'!$A19-2022,'Gas Heat Pumps-Installs'!KH$2-2023)*'Gas Heat Pumps-Installs'!KH$4</f>
        <v>0.12254468999999998</v>
      </c>
      <c r="KI18" s="2" cm="1">
        <f t="array" ref="KI18">INDEX(Assumptions!$V$3:$AA$32,'Gas Heat Pumps-Installs'!$A19-2022,'Gas Heat Pumps-Installs'!KI$2-2023)*'Gas Heat Pumps-Installs'!KI$4</f>
        <v>0.22024158000000002</v>
      </c>
      <c r="KJ18" s="2" cm="1">
        <f t="array" ref="KJ18">INDEX(Assumptions!$V$3:$AA$32,'Gas Heat Pumps-Installs'!$A19-2022,'Gas Heat Pumps-Installs'!KJ$2-2023)*'Gas Heat Pumps-Installs'!KJ$4</f>
        <v>0.10194944999999998</v>
      </c>
      <c r="KK18" s="2" cm="1">
        <f t="array" ref="KK18">INDEX(Assumptions!$V$3:$AA$32,'Gas Heat Pumps-Installs'!$A19-2022,'Gas Heat Pumps-Installs'!KK$2-2023)*'Gas Heat Pumps-Installs'!KK$4</f>
        <v>6.3652108000000013E-2</v>
      </c>
      <c r="KL18" s="2" cm="1">
        <f t="array" ref="KL18">INDEX(Assumptions!$V$3:$AA$32,'Gas Heat Pumps-Installs'!$A19-2022,'Gas Heat Pumps-Installs'!KL$2-2023)*'Gas Heat Pumps-Installs'!KL$4</f>
        <v>0.12444204000000003</v>
      </c>
      <c r="KM18" s="2" cm="1">
        <f t="array" ref="KM18">INDEX(Assumptions!$V$3:$AA$32,'Gas Heat Pumps-Installs'!$A19-2022,'Gas Heat Pumps-Installs'!KM$2-2023)*'Gas Heat Pumps-Installs'!KM$4</f>
        <v>8.6531557798730563E-2</v>
      </c>
      <c r="KN18" s="2" cm="1">
        <f t="array" ref="KN18">INDEX(Assumptions!$V$3:$AA$32,'Gas Heat Pumps-Installs'!$A19-2022,'Gas Heat Pumps-Installs'!KN$2-2023)*'Gas Heat Pumps-Installs'!KN$4</f>
        <v>0.18525920000000001</v>
      </c>
      <c r="KO18" s="2" cm="1">
        <f t="array" ref="KO18">INDEX(Assumptions!$V$3:$AA$32,'Gas Heat Pumps-Installs'!$A19-2022,'Gas Heat Pumps-Installs'!KO$2-2023)*'Gas Heat Pumps-Installs'!KO$4</f>
        <v>0.19824714000000002</v>
      </c>
      <c r="KP18" s="2" cm="1">
        <f t="array" ref="KP18">INDEX(Assumptions!$V$3:$AA$32,'Gas Heat Pumps-Installs'!$A19-2022,'Gas Heat Pumps-Installs'!KP$2-2023)*'Gas Heat Pumps-Installs'!KP$4</f>
        <v>0.24237900000000001</v>
      </c>
      <c r="KQ18" s="2" cm="1">
        <f t="array" ref="KQ18">INDEX(Assumptions!$V$3:$AA$32,'Gas Heat Pumps-Installs'!$A19-2022,'Gas Heat Pumps-Installs'!KQ$2-2023)*'Gas Heat Pumps-Installs'!KQ$4</f>
        <v>0.18027569999999998</v>
      </c>
      <c r="KR18" s="2" cm="1">
        <f t="array" ref="KR18">INDEX(Assumptions!$V$3:$AA$32,'Gas Heat Pumps-Installs'!$A19-2022,'Gas Heat Pumps-Installs'!KR$2-2023)*'Gas Heat Pumps-Installs'!KR$4</f>
        <v>0.21891071999999995</v>
      </c>
      <c r="KS18" s="2" cm="1">
        <f t="array" ref="KS18">INDEX(Assumptions!$V$3:$AA$32,'Gas Heat Pumps-Installs'!$A19-2022,'Gas Heat Pumps-Installs'!KS$2-2023)*'Gas Heat Pumps-Installs'!KS$4</f>
        <v>0.15132705800000001</v>
      </c>
      <c r="KT18" s="2" cm="1">
        <f t="array" ref="KT18">INDEX(Assumptions!$V$3:$AA$32,'Gas Heat Pumps-Installs'!$A19-2022,'Gas Heat Pumps-Installs'!KT$2-2023)*'Gas Heat Pumps-Installs'!KT$4</f>
        <v>0.22878280000000001</v>
      </c>
      <c r="KU18" s="2" cm="1">
        <f t="array" ref="KU18">INDEX(Assumptions!$V$3:$AA$32,'Gas Heat Pumps-Installs'!$A19-2022,'Gas Heat Pumps-Installs'!KU$2-2023)*'Gas Heat Pumps-Installs'!KU$4</f>
        <v>0.12880324600000001</v>
      </c>
      <c r="KV18" s="2" cm="1">
        <f t="array" ref="KV18">INDEX(Assumptions!$V$3:$AA$32,'Gas Heat Pumps-Installs'!$A19-2022,'Gas Heat Pumps-Installs'!KV$2-2023)*'Gas Heat Pumps-Installs'!KV$4</f>
        <v>0.18796153999999998</v>
      </c>
      <c r="KW18" s="2" cm="1">
        <f t="array" ref="KW18">INDEX(Assumptions!$V$3:$AA$32,'Gas Heat Pumps-Installs'!$A19-2022,'Gas Heat Pumps-Installs'!KW$2-2023)*'Gas Heat Pumps-Installs'!KW$4</f>
        <v>0.14258166000000003</v>
      </c>
      <c r="KX18" s="2" cm="1">
        <f t="array" ref="KX18">INDEX(Assumptions!$V$3:$AA$32,'Gas Heat Pumps-Installs'!$A19-2022,'Gas Heat Pumps-Installs'!KX$2-2023)*'Gas Heat Pumps-Installs'!KX$4</f>
        <v>0.16562999200000003</v>
      </c>
      <c r="KY18" s="2" cm="1">
        <f t="array" ref="KY18">INDEX(Assumptions!$V$3:$AA$32,'Gas Heat Pumps-Installs'!$A19-2022,'Gas Heat Pumps-Installs'!KY$2-2023)*'Gas Heat Pumps-Installs'!KY$4</f>
        <v>0.27499889999999999</v>
      </c>
      <c r="KZ18" s="2" cm="1">
        <f t="array" ref="KZ18">INDEX(Assumptions!$V$3:$AA$32,'Gas Heat Pumps-Installs'!$A19-2022,'Gas Heat Pumps-Installs'!KZ$2-2023)*'Gas Heat Pumps-Installs'!KZ$4</f>
        <v>0.14331464643867126</v>
      </c>
      <c r="LA18" s="2" cm="1">
        <f t="array" ref="LA18">INDEX(Assumptions!$V$3:$AA$32,'Gas Heat Pumps-Installs'!$A19-2022,'Gas Heat Pumps-Installs'!LA$2-2023)*'Gas Heat Pumps-Installs'!LA$4</f>
        <v>9.1459056000000011E-2</v>
      </c>
      <c r="LB18" s="2" cm="1">
        <f t="array" ref="LB18">INDEX(Assumptions!$V$3:$AA$32,'Gas Heat Pumps-Installs'!$A19-2022,'Gas Heat Pumps-Installs'!LB$2-2023)*'Gas Heat Pumps-Installs'!LB$4</f>
        <v>0.33340097999999996</v>
      </c>
      <c r="LC18" s="2" cm="1">
        <f t="array" ref="LC18">INDEX(Assumptions!$V$3:$AA$32,'Gas Heat Pumps-Installs'!$A19-2022,'Gas Heat Pumps-Installs'!LC$2-2023)*'Gas Heat Pumps-Installs'!LC$4</f>
        <v>0.147039902</v>
      </c>
      <c r="LD18" s="2" cm="1">
        <f t="array" ref="LD18">INDEX(Assumptions!$V$3:$AA$32,'Gas Heat Pumps-Installs'!$A19-2022,'Gas Heat Pumps-Installs'!LD$2-2023)*'Gas Heat Pumps-Installs'!LD$4</f>
        <v>0.13635598200000001</v>
      </c>
      <c r="LE18" s="2" cm="1">
        <f t="array" ref="LE18">INDEX(Assumptions!$V$3:$AA$32,'Gas Heat Pumps-Installs'!$A19-2022,'Gas Heat Pumps-Installs'!LE$2-2023)*'Gas Heat Pumps-Installs'!LE$4</f>
        <v>9.1289071999999985E-2</v>
      </c>
      <c r="LF18" s="2" cm="1">
        <f t="array" ref="LF18">INDEX(Assumptions!$V$3:$AA$32,'Gas Heat Pumps-Installs'!$A19-2022,'Gas Heat Pumps-Installs'!LF$2-2023)*'Gas Heat Pumps-Installs'!LF$4</f>
        <v>0.20274179999999997</v>
      </c>
      <c r="LG18" s="2" cm="1">
        <f t="array" ref="LG18">INDEX(Assumptions!$V$3:$AA$32,'Gas Heat Pumps-Installs'!$A19-2022,'Gas Heat Pumps-Installs'!LG$2-2023)*'Gas Heat Pumps-Installs'!LG$4</f>
        <v>0.13767494199999999</v>
      </c>
      <c r="LH18" s="2" cm="1">
        <f t="array" ref="LH18">INDEX(Assumptions!$V$3:$AA$32,'Gas Heat Pumps-Installs'!$A19-2022,'Gas Heat Pumps-Installs'!LH$2-2023)*'Gas Heat Pumps-Installs'!LH$4</f>
        <v>0.16174175600000001</v>
      </c>
      <c r="LI18" s="2" cm="1">
        <f t="array" ref="LI18">INDEX(Assumptions!$V$3:$AA$32,'Gas Heat Pumps-Installs'!$A19-2022,'Gas Heat Pumps-Installs'!LI$2-2023)*'Gas Heat Pumps-Installs'!LI$4</f>
        <v>0.11885978000000001</v>
      </c>
      <c r="LJ18" s="2" cm="1">
        <f t="array" ref="LJ18">INDEX(Assumptions!$V$3:$AA$32,'Gas Heat Pumps-Installs'!$A19-2022,'Gas Heat Pumps-Installs'!LJ$2-2023)*'Gas Heat Pumps-Installs'!LJ$4</f>
        <v>0.21403578000000006</v>
      </c>
      <c r="LK18" s="2" cm="1">
        <f t="array" ref="LK18">INDEX(Assumptions!$V$3:$AA$32,'Gas Heat Pumps-Installs'!$A19-2022,'Gas Heat Pumps-Installs'!LK$2-2023)*'Gas Heat Pumps-Installs'!LK$4</f>
        <v>0.21995349999999997</v>
      </c>
      <c r="LL18" s="2" cm="1">
        <f t="array" ref="LL18">INDEX(Assumptions!$V$3:$AA$32,'Gas Heat Pumps-Installs'!$A19-2022,'Gas Heat Pumps-Installs'!LL$2-2023)*'Gas Heat Pumps-Installs'!LL$4</f>
        <v>0.29440487999999998</v>
      </c>
      <c r="LM18" s="2" cm="1">
        <f t="array" ref="LM18">INDEX(Assumptions!$V$3:$AA$32,'Gas Heat Pumps-Installs'!$A19-2022,'Gas Heat Pumps-Installs'!LM$2-2023)*'Gas Heat Pumps-Installs'!LM$4</f>
        <v>0.14943962364750257</v>
      </c>
      <c r="LN18" s="2" cm="1">
        <f t="array" ref="LN18">INDEX(Assumptions!$V$3:$AA$32,'Gas Heat Pumps-Installs'!$A19-2022,'Gas Heat Pumps-Installs'!LN$2-2023)*'Gas Heat Pumps-Installs'!LN$4</f>
        <v>0.10584509400000001</v>
      </c>
      <c r="LO18" s="2" cm="1">
        <f t="array" ref="LO18">INDEX(Assumptions!$V$3:$AA$32,'Gas Heat Pumps-Installs'!$A19-2022,'Gas Heat Pumps-Installs'!LO$2-2023)*'Gas Heat Pumps-Installs'!LO$4</f>
        <v>0.17122830000000003</v>
      </c>
      <c r="LP18" s="2" cm="1">
        <f t="array" ref="LP18">INDEX(Assumptions!$V$3:$AA$32,'Gas Heat Pumps-Installs'!$A19-2022,'Gas Heat Pumps-Installs'!LP$2-2023)*'Gas Heat Pumps-Installs'!LP$4</f>
        <v>0.23587018000000001</v>
      </c>
      <c r="LQ18" s="2" cm="1">
        <f t="array" ref="LQ18">INDEX(Assumptions!$V$3:$AA$32,'Gas Heat Pumps-Installs'!$A19-2022,'Gas Heat Pumps-Installs'!LQ$2-2023)*'Gas Heat Pumps-Installs'!LQ$4</f>
        <v>8.8811230000000005E-2</v>
      </c>
      <c r="LR18" s="2" cm="1">
        <f t="array" ref="LR18">INDEX(Assumptions!$V$3:$AA$32,'Gas Heat Pumps-Installs'!$A19-2022,'Gas Heat Pumps-Installs'!LR$2-2023)*'Gas Heat Pumps-Installs'!LR$4</f>
        <v>7.9740292863170609E-2</v>
      </c>
      <c r="LS18" s="2" cm="1">
        <f t="array" ref="LS18">INDEX(Assumptions!$V$3:$AA$32,'Gas Heat Pumps-Installs'!$A19-2022,'Gas Heat Pumps-Installs'!LS$2-2023)*'Gas Heat Pumps-Installs'!LS$4</f>
        <v>5.9663419693696484E-2</v>
      </c>
      <c r="LT18" s="2" cm="1">
        <f t="array" ref="LT18">INDEX(Assumptions!$V$3:$AA$32,'Gas Heat Pumps-Installs'!$A19-2022,'Gas Heat Pumps-Installs'!LT$2-2023)*'Gas Heat Pumps-Installs'!LT$4</f>
        <v>0.16669646199999999</v>
      </c>
      <c r="LU18" s="2" cm="1">
        <f t="array" ref="LU18">INDEX(Assumptions!$V$3:$AA$32,'Gas Heat Pumps-Installs'!$A19-2022,'Gas Heat Pumps-Installs'!LU$2-2023)*'Gas Heat Pumps-Installs'!LU$4</f>
        <v>0.23953979999999997</v>
      </c>
      <c r="LV18" s="2" cm="1">
        <f t="array" ref="LV18">INDEX(Assumptions!$V$3:$AA$32,'Gas Heat Pumps-Installs'!$A19-2022,'Gas Heat Pumps-Installs'!LV$2-2023)*'Gas Heat Pumps-Installs'!LV$4</f>
        <v>0.10667386600000002</v>
      </c>
      <c r="LW18" s="2" cm="1">
        <f t="array" ref="LW18">INDEX(Assumptions!$V$3:$AA$32,'Gas Heat Pumps-Installs'!$A19-2022,'Gas Heat Pumps-Installs'!LW$2-2023)*'Gas Heat Pumps-Installs'!LW$4</f>
        <v>5.8025880000000002E-2</v>
      </c>
      <c r="LX18" s="2" cm="1">
        <f t="array" ref="LX18">INDEX(Assumptions!$V$3:$AA$32,'Gas Heat Pumps-Installs'!$A19-2022,'Gas Heat Pumps-Installs'!LX$2-2023)*'Gas Heat Pumps-Installs'!LX$4</f>
        <v>0.11401124800000001</v>
      </c>
      <c r="LY18" s="2" cm="1">
        <f t="array" ref="LY18">INDEX(Assumptions!$V$3:$AA$32,'Gas Heat Pumps-Installs'!$A19-2022,'Gas Heat Pumps-Installs'!LY$2-2023)*'Gas Heat Pumps-Installs'!LY$4</f>
        <v>0.26225934000000001</v>
      </c>
      <c r="LZ18" s="2" cm="1">
        <f t="array" ref="LZ18">INDEX(Assumptions!$V$3:$AA$32,'Gas Heat Pumps-Installs'!$A19-2022,'Gas Heat Pumps-Installs'!LZ$2-2023)*'Gas Heat Pumps-Installs'!LZ$4</f>
        <v>0.11091000600000002</v>
      </c>
      <c r="MA18" s="2" cm="1">
        <f t="array" ref="MA18">INDEX(Assumptions!$V$3:$AA$32,'Gas Heat Pumps-Installs'!$A19-2022,'Gas Heat Pumps-Installs'!MA$2-2023)*'Gas Heat Pumps-Installs'!MA$4</f>
        <v>0.13137956000000001</v>
      </c>
      <c r="MB18" s="2" cm="1">
        <f t="array" ref="MB18">INDEX(Assumptions!$V$3:$AA$32,'Gas Heat Pumps-Installs'!$A19-2022,'Gas Heat Pumps-Installs'!MB$2-2023)*'Gas Heat Pumps-Installs'!MB$4</f>
        <v>0.12252209999999998</v>
      </c>
      <c r="MC18" s="2" cm="1">
        <f t="array" ref="MC18">INDEX(Assumptions!$V$3:$AA$32,'Gas Heat Pumps-Installs'!$A19-2022,'Gas Heat Pumps-Installs'!MC$2-2023)*'Gas Heat Pumps-Installs'!MC$4</f>
        <v>0.26480129999999996</v>
      </c>
      <c r="MD18" s="2" cm="1">
        <f t="array" ref="MD18">INDEX(Assumptions!$V$3:$AA$32,'Gas Heat Pumps-Installs'!$A19-2022,'Gas Heat Pumps-Installs'!MD$2-2023)*'Gas Heat Pumps-Installs'!MD$4</f>
        <v>0.100811568</v>
      </c>
      <c r="ME18" s="2" cm="1">
        <f t="array" ref="ME18">INDEX(Assumptions!$V$3:$AA$32,'Gas Heat Pumps-Installs'!$A19-2022,'Gas Heat Pumps-Installs'!ME$2-2023)*'Gas Heat Pumps-Installs'!ME$4</f>
        <v>0.27590864000000004</v>
      </c>
      <c r="MF18" s="2" cm="1">
        <f t="array" ref="MF18">INDEX(Assumptions!$V$3:$AA$32,'Gas Heat Pumps-Installs'!$A19-2022,'Gas Heat Pumps-Installs'!MF$2-2023)*'Gas Heat Pumps-Installs'!MF$4</f>
        <v>7.6323390000000005E-2</v>
      </c>
      <c r="MG18" s="2" cm="1">
        <f t="array" ref="MG18">INDEX(Assumptions!$V$3:$AA$32,'Gas Heat Pumps-Installs'!$A19-2022,'Gas Heat Pumps-Installs'!MG$2-2023)*'Gas Heat Pumps-Installs'!MG$4</f>
        <v>0.11826149399999999</v>
      </c>
      <c r="MH18" s="2" cm="1">
        <f t="array" ref="MH18">INDEX(Assumptions!$V$3:$AA$32,'Gas Heat Pumps-Installs'!$A19-2022,'Gas Heat Pumps-Installs'!MH$2-2023)*'Gas Heat Pumps-Installs'!MH$4</f>
        <v>0.23986208000000001</v>
      </c>
      <c r="MI18" s="2" cm="1">
        <f t="array" ref="MI18">INDEX(Assumptions!$V$3:$AA$32,'Gas Heat Pumps-Installs'!$A19-2022,'Gas Heat Pumps-Installs'!MI$2-2023)*'Gas Heat Pumps-Installs'!MI$4</f>
        <v>8.8657191999999996E-2</v>
      </c>
      <c r="MJ18" s="2" cm="1">
        <f t="array" ref="MJ18">INDEX(Assumptions!$V$3:$AA$32,'Gas Heat Pumps-Installs'!$A19-2022,'Gas Heat Pumps-Installs'!MJ$2-2023)*'Gas Heat Pumps-Installs'!MJ$4</f>
        <v>0.10809548600000002</v>
      </c>
      <c r="MK18" s="2" cm="1">
        <f t="array" ref="MK18">INDEX(Assumptions!$V$3:$AA$32,'Gas Heat Pumps-Installs'!$A19-2022,'Gas Heat Pumps-Installs'!MK$2-2023)*'Gas Heat Pumps-Installs'!MK$4</f>
        <v>0.10258577164216016</v>
      </c>
      <c r="ML18" s="2" cm="1">
        <f t="array" ref="ML18">INDEX(Assumptions!$V$3:$AA$32,'Gas Heat Pumps-Installs'!$A19-2022,'Gas Heat Pumps-Installs'!ML$2-2023)*'Gas Heat Pumps-Installs'!ML$4</f>
        <v>0.20845014000000003</v>
      </c>
      <c r="MM18" s="2" cm="1">
        <f t="array" ref="MM18">INDEX(Assumptions!$V$3:$AA$32,'Gas Heat Pumps-Installs'!$A19-2022,'Gas Heat Pumps-Installs'!MM$2-2023)*'Gas Heat Pumps-Installs'!MM$4</f>
        <v>0.18152147799999999</v>
      </c>
      <c r="MN18" s="2" cm="1">
        <f t="array" ref="MN18">INDEX(Assumptions!$V$3:$AA$32,'Gas Heat Pumps-Installs'!$A19-2022,'Gas Heat Pumps-Installs'!MN$2-2023)*'Gas Heat Pumps-Installs'!MN$4</f>
        <v>0.26595617999999999</v>
      </c>
      <c r="MO18" s="2" cm="1">
        <f t="array" ref="MO18">INDEX(Assumptions!$V$3:$AA$32,'Gas Heat Pumps-Installs'!$A19-2022,'Gas Heat Pumps-Installs'!MO$2-2023)*'Gas Heat Pumps-Installs'!MO$4</f>
        <v>0.2056653</v>
      </c>
      <c r="MP18" s="2" cm="1">
        <f t="array" ref="MP18">INDEX(Assumptions!$V$3:$AA$32,'Gas Heat Pumps-Installs'!$A19-2022,'Gas Heat Pumps-Installs'!MP$2-2023)*'Gas Heat Pumps-Installs'!MP$4</f>
        <v>0.16727112599999999</v>
      </c>
      <c r="MQ18" s="2" cm="1">
        <f t="array" ref="MQ18">INDEX(Assumptions!$V$3:$AA$32,'Gas Heat Pumps-Installs'!$A19-2022,'Gas Heat Pumps-Installs'!MQ$2-2023)*'Gas Heat Pumps-Installs'!MQ$4</f>
        <v>0.17605649999999998</v>
      </c>
      <c r="MR18" s="2" cm="1">
        <f t="array" ref="MR18">INDEX(Assumptions!$V$3:$AA$32,'Gas Heat Pumps-Installs'!$A19-2022,'Gas Heat Pumps-Installs'!MR$2-2023)*'Gas Heat Pumps-Installs'!MR$4</f>
        <v>0.105953614</v>
      </c>
      <c r="MS18" s="2" cm="1">
        <f t="array" ref="MS18">INDEX(Assumptions!$V$3:$AA$32,'Gas Heat Pumps-Installs'!$A19-2022,'Gas Heat Pumps-Installs'!MS$2-2023)*'Gas Heat Pumps-Installs'!MS$4</f>
        <v>0.19403528</v>
      </c>
      <c r="MT18" s="2" cm="1">
        <f t="array" ref="MT18">INDEX(Assumptions!$V$3:$AA$32,'Gas Heat Pumps-Installs'!$A19-2022,'Gas Heat Pumps-Installs'!MT$2-2023)*'Gas Heat Pumps-Installs'!MT$4</f>
        <v>0.15222020999999999</v>
      </c>
      <c r="MU18" s="2" cm="1">
        <f t="array" ref="MU18">INDEX(Assumptions!$V$3:$AA$32,'Gas Heat Pumps-Installs'!$A19-2022,'Gas Heat Pumps-Installs'!MU$2-2023)*'Gas Heat Pumps-Installs'!MU$4</f>
        <v>0.13933748999999998</v>
      </c>
      <c r="MV18" s="2" cm="1">
        <f t="array" ref="MV18">INDEX(Assumptions!$V$3:$AA$32,'Gas Heat Pumps-Installs'!$A19-2022,'Gas Heat Pumps-Installs'!MV$2-2023)*'Gas Heat Pumps-Installs'!MV$4</f>
        <v>7.7250628000000002E-2</v>
      </c>
      <c r="MW18" s="2" cm="1">
        <f t="array" ref="MW18">INDEX(Assumptions!$V$3:$AA$32,'Gas Heat Pumps-Installs'!$A19-2022,'Gas Heat Pumps-Installs'!MW$2-2023)*'Gas Heat Pumps-Installs'!MW$4</f>
        <v>0.13093954199999999</v>
      </c>
      <c r="MX18" s="2" cm="1">
        <f t="array" ref="MX18">INDEX(Assumptions!$V$3:$AA$32,'Gas Heat Pumps-Installs'!$A19-2022,'Gas Heat Pumps-Installs'!MX$2-2023)*'Gas Heat Pumps-Installs'!MX$4</f>
        <v>0.135008356</v>
      </c>
      <c r="MY18" s="2" cm="1">
        <f t="array" ref="MY18">INDEX(Assumptions!$V$3:$AA$32,'Gas Heat Pumps-Installs'!$A19-2022,'Gas Heat Pumps-Installs'!MY$2-2023)*'Gas Heat Pumps-Installs'!MY$4</f>
        <v>0.25744050000000002</v>
      </c>
      <c r="MZ18" s="2" cm="1">
        <f t="array" ref="MZ18">INDEX(Assumptions!$V$3:$AA$32,'Gas Heat Pumps-Installs'!$A19-2022,'Gas Heat Pumps-Installs'!MZ$2-2023)*'Gas Heat Pumps-Installs'!MZ$4</f>
        <v>0.15781619999999999</v>
      </c>
      <c r="NA18" s="2" cm="1">
        <f t="array" ref="NA18">INDEX(Assumptions!$V$3:$AA$32,'Gas Heat Pumps-Installs'!$A19-2022,'Gas Heat Pumps-Installs'!NA$2-2023)*'Gas Heat Pumps-Installs'!NA$4</f>
        <v>8.2516486000000014E-2</v>
      </c>
      <c r="NB18" s="2" cm="1">
        <f t="array" ref="NB18">INDEX(Assumptions!$V$3:$AA$32,'Gas Heat Pumps-Installs'!$A19-2022,'Gas Heat Pumps-Installs'!NB$2-2023)*'Gas Heat Pumps-Installs'!NB$4</f>
        <v>0.1428876</v>
      </c>
      <c r="NC18" s="2" cm="1">
        <f t="array" ref="NC18">INDEX(Assumptions!$V$3:$AA$32,'Gas Heat Pumps-Installs'!$A19-2022,'Gas Heat Pumps-Installs'!NC$2-2023)*'Gas Heat Pumps-Installs'!NC$4</f>
        <v>0.22552151999999998</v>
      </c>
      <c r="ND18" s="2" cm="1">
        <f t="array" ref="ND18">INDEX(Assumptions!$V$3:$AA$32,'Gas Heat Pumps-Installs'!$A19-2022,'Gas Heat Pumps-Installs'!ND$2-2023)*'Gas Heat Pumps-Installs'!ND$4</f>
        <v>0.15168440400000002</v>
      </c>
      <c r="NE18" s="2" cm="1">
        <f t="array" ref="NE18">INDEX(Assumptions!$V$3:$AA$32,'Gas Heat Pumps-Installs'!$A19-2022,'Gas Heat Pumps-Installs'!NE$2-2023)*'Gas Heat Pumps-Installs'!NE$4</f>
        <v>7.742221125323237E-2</v>
      </c>
      <c r="NF18" s="2" cm="1">
        <f t="array" ref="NF18">INDEX(Assumptions!$V$3:$AA$32,'Gas Heat Pumps-Installs'!$A19-2022,'Gas Heat Pumps-Installs'!NF$2-2023)*'Gas Heat Pumps-Installs'!NF$4</f>
        <v>8.4453710042059815E-2</v>
      </c>
      <c r="NG18" s="2" cm="1">
        <f t="array" ref="NG18">INDEX(Assumptions!$V$3:$AA$32,'Gas Heat Pumps-Installs'!$A19-2022,'Gas Heat Pumps-Installs'!NG$2-2023)*'Gas Heat Pumps-Installs'!NG$4</f>
        <v>0.18215340000000002</v>
      </c>
      <c r="NH18" s="2" cm="1">
        <f t="array" ref="NH18">INDEX(Assumptions!$V$3:$AA$32,'Gas Heat Pumps-Installs'!$A19-2022,'Gas Heat Pumps-Installs'!NH$2-2023)*'Gas Heat Pumps-Installs'!NH$4</f>
        <v>6.1869510000000003E-2</v>
      </c>
      <c r="NI18" s="2" cm="1">
        <f t="array" ref="NI18">INDEX(Assumptions!$V$3:$AA$32,'Gas Heat Pumps-Installs'!$A19-2022,'Gas Heat Pumps-Installs'!NI$2-2023)*'Gas Heat Pumps-Installs'!NI$4</f>
        <v>5.2977132000000003E-2</v>
      </c>
      <c r="NJ18" s="2" cm="1">
        <f t="array" ref="NJ18">INDEX(Assumptions!$V$3:$AA$32,'Gas Heat Pumps-Installs'!$A19-2022,'Gas Heat Pumps-Installs'!NJ$2-2023)*'Gas Heat Pumps-Installs'!NJ$4</f>
        <v>0.15301025999999998</v>
      </c>
      <c r="NK18" s="2" cm="1">
        <f t="array" ref="NK18">INDEX(Assumptions!$V$3:$AA$32,'Gas Heat Pumps-Installs'!$A19-2022,'Gas Heat Pumps-Installs'!NK$2-2023)*'Gas Heat Pumps-Installs'!NK$4</f>
        <v>0.32515346000000001</v>
      </c>
      <c r="NL18" s="2" cm="1">
        <f t="array" ref="NL18">INDEX(Assumptions!$V$3:$AA$32,'Gas Heat Pumps-Installs'!$A19-2022,'Gas Heat Pumps-Installs'!NL$2-2023)*'Gas Heat Pumps-Installs'!NL$4</f>
        <v>0.10057523999999998</v>
      </c>
      <c r="NM18" s="2" cm="1">
        <f t="array" ref="NM18">INDEX(Assumptions!$V$3:$AA$32,'Gas Heat Pumps-Installs'!$A19-2022,'Gas Heat Pumps-Installs'!NM$2-2023)*'Gas Heat Pumps-Installs'!NM$4</f>
        <v>8.0423226E-2</v>
      </c>
      <c r="NN18" s="2" cm="1">
        <f t="array" ref="NN18">INDEX(Assumptions!$V$3:$AA$32,'Gas Heat Pumps-Installs'!$A19-2022,'Gas Heat Pumps-Installs'!NN$2-2023)*'Gas Heat Pumps-Installs'!NN$4</f>
        <v>0.19384521999999998</v>
      </c>
      <c r="NO18" s="2" cm="1">
        <f t="array" ref="NO18">INDEX(Assumptions!$V$3:$AA$32,'Gas Heat Pumps-Installs'!$A19-2022,'Gas Heat Pumps-Installs'!NO$2-2023)*'Gas Heat Pumps-Installs'!NO$4</f>
        <v>0.19133379999999997</v>
      </c>
      <c r="NP18" s="2" cm="1">
        <f t="array" ref="NP18">INDEX(Assumptions!$V$3:$AA$32,'Gas Heat Pumps-Installs'!$A19-2022,'Gas Heat Pumps-Installs'!NP$2-2023)*'Gas Heat Pumps-Installs'!NP$4</f>
        <v>0.14551890000000001</v>
      </c>
      <c r="NQ18" s="2" cm="1">
        <f t="array" ref="NQ18">INDEX(Assumptions!$V$3:$AA$32,'Gas Heat Pumps-Installs'!$A19-2022,'Gas Heat Pumps-Installs'!NQ$2-2023)*'Gas Heat Pumps-Installs'!NQ$4</f>
        <v>0.10763877219128634</v>
      </c>
      <c r="NR18" s="2" cm="1">
        <f t="array" ref="NR18">INDEX(Assumptions!$V$3:$AA$32,'Gas Heat Pumps-Installs'!$A19-2022,'Gas Heat Pumps-Installs'!NR$2-2023)*'Gas Heat Pumps-Installs'!NR$4</f>
        <v>0.27374609999999999</v>
      </c>
      <c r="NS18" s="2" cm="1">
        <f t="array" ref="NS18">INDEX(Assumptions!$V$3:$AA$32,'Gas Heat Pumps-Installs'!$A19-2022,'Gas Heat Pumps-Installs'!NS$2-2023)*'Gas Heat Pumps-Installs'!NS$4</f>
        <v>0.24951036000000001</v>
      </c>
      <c r="NT18" s="2" cm="1">
        <f t="array" ref="NT18">INDEX(Assumptions!$V$3:$AA$32,'Gas Heat Pumps-Installs'!$A19-2022,'Gas Heat Pumps-Installs'!NT$2-2023)*'Gas Heat Pumps-Installs'!NT$4</f>
        <v>0.12039289599999999</v>
      </c>
      <c r="NU18" s="2" cm="1">
        <f t="array" ref="NU18">INDEX(Assumptions!$V$3:$AA$32,'Gas Heat Pumps-Installs'!$A19-2022,'Gas Heat Pumps-Installs'!NU$2-2023)*'Gas Heat Pumps-Installs'!NU$4</f>
        <v>0.10540486701024891</v>
      </c>
      <c r="NV18" s="2" cm="1">
        <f t="array" ref="NV18">INDEX(Assumptions!$V$3:$AA$32,'Gas Heat Pumps-Installs'!$A19-2022,'Gas Heat Pumps-Installs'!NV$2-2023)*'Gas Heat Pumps-Installs'!NV$4</f>
        <v>0.14953863000000001</v>
      </c>
      <c r="NW18" s="2" cm="1">
        <f t="array" ref="NW18">INDEX(Assumptions!$V$3:$AA$32,'Gas Heat Pumps-Installs'!$A19-2022,'Gas Heat Pumps-Installs'!NW$2-2023)*'Gas Heat Pumps-Installs'!NW$4</f>
        <v>0.11986851</v>
      </c>
      <c r="NX18" s="2" cm="1">
        <f t="array" ref="NX18">INDEX(Assumptions!$V$3:$AA$32,'Gas Heat Pumps-Installs'!$A19-2022,'Gas Heat Pumps-Installs'!NX$2-2023)*'Gas Heat Pumps-Installs'!NX$4</f>
        <v>0.12802447</v>
      </c>
      <c r="NY18" s="2" cm="1">
        <f t="array" ref="NY18">INDEX(Assumptions!$V$3:$AA$32,'Gas Heat Pumps-Installs'!$A19-2022,'Gas Heat Pumps-Installs'!NY$2-2023)*'Gas Heat Pumps-Installs'!NY$4</f>
        <v>0.13927055999999999</v>
      </c>
      <c r="NZ18" s="2" cm="1">
        <f t="array" ref="NZ18">INDEX(Assumptions!$V$3:$AA$32,'Gas Heat Pumps-Installs'!$A19-2022,'Gas Heat Pumps-Installs'!NZ$2-2023)*'Gas Heat Pumps-Installs'!NZ$4</f>
        <v>0.22710809999999998</v>
      </c>
      <c r="OA18" s="2" cm="1">
        <f t="array" ref="OA18">INDEX(Assumptions!$V$3:$AA$32,'Gas Heat Pumps-Installs'!$A19-2022,'Gas Heat Pumps-Installs'!OA$2-2023)*'Gas Heat Pumps-Installs'!OA$4</f>
        <v>0.23112322000000002</v>
      </c>
      <c r="OB18" s="2" cm="1">
        <f t="array" ref="OB18">INDEX(Assumptions!$V$3:$AA$32,'Gas Heat Pumps-Installs'!$A19-2022,'Gas Heat Pumps-Installs'!OB$2-2023)*'Gas Heat Pumps-Installs'!OB$4</f>
        <v>0.11516990999999999</v>
      </c>
      <c r="OC18" s="2" cm="1">
        <f t="array" ref="OC18">INDEX(Assumptions!$V$3:$AA$32,'Gas Heat Pumps-Installs'!$A19-2022,'Gas Heat Pumps-Installs'!OC$2-2023)*'Gas Heat Pumps-Installs'!OC$4</f>
        <v>0.24912952000000002</v>
      </c>
      <c r="OD18" s="2" cm="1">
        <f t="array" ref="OD18">INDEX(Assumptions!$V$3:$AA$32,'Gas Heat Pumps-Installs'!$A19-2022,'Gas Heat Pumps-Installs'!OD$2-2023)*'Gas Heat Pumps-Installs'!OD$4</f>
        <v>0.15003604600000001</v>
      </c>
      <c r="OE18" s="2" cm="1">
        <f t="array" ref="OE18">INDEX(Assumptions!$V$3:$AA$32,'Gas Heat Pumps-Installs'!$A19-2022,'Gas Heat Pumps-Installs'!OE$2-2023)*'Gas Heat Pumps-Installs'!OE$4</f>
        <v>0.20299499999999998</v>
      </c>
      <c r="OF18" s="2" cm="1">
        <f t="array" ref="OF18">INDEX(Assumptions!$V$3:$AA$32,'Gas Heat Pumps-Installs'!$A19-2022,'Gas Heat Pumps-Installs'!OF$2-2023)*'Gas Heat Pumps-Installs'!OF$4</f>
        <v>0.22932087999999998</v>
      </c>
      <c r="OG18" s="2" cm="1">
        <f t="array" ref="OG18">INDEX(Assumptions!$V$3:$AA$32,'Gas Heat Pumps-Installs'!$A19-2022,'Gas Heat Pumps-Installs'!OG$2-2023)*'Gas Heat Pumps-Installs'!OG$4</f>
        <v>0.15904478200000002</v>
      </c>
      <c r="OH18" s="2" cm="1">
        <f t="array" ref="OH18">INDEX(Assumptions!$V$3:$AA$32,'Gas Heat Pumps-Installs'!$A19-2022,'Gas Heat Pumps-Installs'!OH$2-2023)*'Gas Heat Pumps-Installs'!OH$4</f>
        <v>0.15030196400000001</v>
      </c>
      <c r="OI18" s="2" cm="1">
        <f t="array" ref="OI18">INDEX(Assumptions!$V$3:$AA$32,'Gas Heat Pumps-Installs'!$A19-2022,'Gas Heat Pumps-Installs'!OI$2-2023)*'Gas Heat Pumps-Installs'!OI$4</f>
        <v>0.11639855999999998</v>
      </c>
      <c r="OJ18" s="2" cm="1">
        <f t="array" ref="OJ18">INDEX(Assumptions!$V$3:$AA$32,'Gas Heat Pumps-Installs'!$A19-2022,'Gas Heat Pumps-Installs'!OJ$2-2023)*'Gas Heat Pumps-Installs'!OJ$4</f>
        <v>0.20903979599999997</v>
      </c>
      <c r="OK18" s="2" cm="1">
        <f t="array" ref="OK18">INDEX(Assumptions!$V$3:$AA$32,'Gas Heat Pumps-Installs'!$A19-2022,'Gas Heat Pumps-Installs'!OK$2-2023)*'Gas Heat Pumps-Installs'!OK$4</f>
        <v>9.5788680000000001E-2</v>
      </c>
      <c r="OL18" s="2" cm="1">
        <f t="array" ref="OL18">INDEX(Assumptions!$V$3:$AA$32,'Gas Heat Pumps-Installs'!$A19-2022,'Gas Heat Pumps-Installs'!OL$2-2023)*'Gas Heat Pumps-Installs'!OL$4</f>
        <v>0.10920035260790199</v>
      </c>
      <c r="OM18" s="2" cm="1">
        <f t="array" ref="OM18">INDEX(Assumptions!$V$3:$AA$32,'Gas Heat Pumps-Installs'!$A19-2022,'Gas Heat Pumps-Installs'!OM$2-2023)*'Gas Heat Pumps-Installs'!OM$4</f>
        <v>0.33090666000000002</v>
      </c>
      <c r="ON18" s="2" cm="1">
        <f t="array" ref="ON18">INDEX(Assumptions!$V$3:$AA$32,'Gas Heat Pumps-Installs'!$A19-2022,'Gas Heat Pumps-Installs'!ON$2-2023)*'Gas Heat Pumps-Installs'!ON$4</f>
        <v>0.21276658000000001</v>
      </c>
      <c r="OO18" s="2" cm="1">
        <f t="array" ref="OO18">INDEX(Assumptions!$V$3:$AA$32,'Gas Heat Pumps-Installs'!$A19-2022,'Gas Heat Pumps-Installs'!OO$2-2023)*'Gas Heat Pumps-Installs'!OO$4</f>
        <v>9.9406397999999993E-2</v>
      </c>
      <c r="OP18" s="2" cm="1">
        <f t="array" ref="OP18">INDEX(Assumptions!$V$3:$AA$32,'Gas Heat Pumps-Installs'!$A19-2022,'Gas Heat Pumps-Installs'!OP$2-2023)*'Gas Heat Pumps-Installs'!OP$4</f>
        <v>0.17610313400000002</v>
      </c>
      <c r="OQ18" s="2" cm="1">
        <f t="array" ref="OQ18">INDEX(Assumptions!$V$3:$AA$32,'Gas Heat Pumps-Installs'!$A19-2022,'Gas Heat Pumps-Installs'!OQ$2-2023)*'Gas Heat Pumps-Installs'!OQ$4</f>
        <v>0.11209169119371824</v>
      </c>
      <c r="OR18" s="2" cm="1">
        <f t="array" ref="OR18">INDEX(Assumptions!$V$3:$AA$32,'Gas Heat Pumps-Installs'!$A19-2022,'Gas Heat Pumps-Installs'!OR$2-2023)*'Gas Heat Pumps-Installs'!OR$4</f>
        <v>0.17167491800000001</v>
      </c>
      <c r="OS18" s="2" cm="1">
        <f t="array" ref="OS18">INDEX(Assumptions!$V$3:$AA$32,'Gas Heat Pumps-Installs'!$A19-2022,'Gas Heat Pumps-Installs'!OS$2-2023)*'Gas Heat Pumps-Installs'!OS$4</f>
        <v>0.12824412400000001</v>
      </c>
      <c r="OT18" s="2" cm="1">
        <f t="array" ref="OT18">INDEX(Assumptions!$V$3:$AA$32,'Gas Heat Pumps-Installs'!$A19-2022,'Gas Heat Pumps-Installs'!OT$2-2023)*'Gas Heat Pumps-Installs'!OT$4</f>
        <v>0.24287729999999996</v>
      </c>
      <c r="OU18" s="2" cm="1">
        <f t="array" ref="OU18">INDEX(Assumptions!$V$3:$AA$32,'Gas Heat Pumps-Installs'!$A19-2022,'Gas Heat Pumps-Installs'!OU$2-2023)*'Gas Heat Pumps-Installs'!OU$4</f>
        <v>6.3568091999999979E-2</v>
      </c>
      <c r="OV18" s="2" cm="1">
        <f t="array" ref="OV18">INDEX(Assumptions!$V$3:$AA$32,'Gas Heat Pumps-Installs'!$A19-2022,'Gas Heat Pumps-Installs'!OV$2-2023)*'Gas Heat Pumps-Installs'!OV$4</f>
        <v>0.17366986000000001</v>
      </c>
      <c r="OW18" s="2" cm="1">
        <f t="array" ref="OW18">INDEX(Assumptions!$V$3:$AA$32,'Gas Heat Pumps-Installs'!$A19-2022,'Gas Heat Pumps-Installs'!OW$2-2023)*'Gas Heat Pumps-Installs'!OW$4</f>
        <v>0.12803550774119998</v>
      </c>
      <c r="OX18" s="2" cm="1">
        <f t="array" ref="OX18">INDEX(Assumptions!$V$3:$AA$32,'Gas Heat Pumps-Installs'!$A19-2022,'Gas Heat Pumps-Installs'!OX$2-2023)*'Gas Heat Pumps-Installs'!OX$4</f>
        <v>0.19614992000000001</v>
      </c>
      <c r="OY18" s="2" cm="1">
        <f t="array" ref="OY18">INDEX(Assumptions!$V$3:$AA$32,'Gas Heat Pumps-Installs'!$A19-2022,'Gas Heat Pumps-Installs'!OY$2-2023)*'Gas Heat Pumps-Installs'!OY$4</f>
        <v>0.23247295999999998</v>
      </c>
      <c r="OZ18" s="2" cm="1">
        <f t="array" ref="OZ18">INDEX(Assumptions!$V$3:$AA$32,'Gas Heat Pumps-Installs'!$A19-2022,'Gas Heat Pumps-Installs'!OZ$2-2023)*'Gas Heat Pumps-Installs'!OZ$4</f>
        <v>0.23308598</v>
      </c>
      <c r="PA18" s="2" cm="1">
        <f t="array" ref="PA18">INDEX(Assumptions!$V$3:$AA$32,'Gas Heat Pumps-Installs'!$A19-2022,'Gas Heat Pumps-Installs'!PA$2-2023)*'Gas Heat Pumps-Installs'!PA$4</f>
        <v>0.18955898000000002</v>
      </c>
      <c r="PB18" s="2" cm="1">
        <f t="array" ref="PB18">INDEX(Assumptions!$V$3:$AA$32,'Gas Heat Pumps-Installs'!$A19-2022,'Gas Heat Pumps-Installs'!PB$2-2023)*'Gas Heat Pumps-Installs'!PB$4</f>
        <v>0.13233896999999997</v>
      </c>
      <c r="PC18" s="2" cm="1">
        <f t="array" ref="PC18">INDEX(Assumptions!$V$3:$AA$32,'Gas Heat Pumps-Installs'!$A19-2022,'Gas Heat Pumps-Installs'!PC$2-2023)*'Gas Heat Pumps-Installs'!PC$4</f>
        <v>9.0319691999999993E-2</v>
      </c>
      <c r="PD18" s="2" cm="1">
        <f t="array" ref="PD18">INDEX(Assumptions!$V$3:$AA$32,'Gas Heat Pumps-Installs'!$A19-2022,'Gas Heat Pumps-Installs'!PD$2-2023)*'Gas Heat Pumps-Installs'!PD$4</f>
        <v>0.163128566</v>
      </c>
      <c r="PE18" s="2" cm="1">
        <f t="array" ref="PE18">INDEX(Assumptions!$V$3:$AA$32,'Gas Heat Pumps-Installs'!$A19-2022,'Gas Heat Pumps-Installs'!PE$2-2023)*'Gas Heat Pumps-Installs'!PE$4</f>
        <v>2.5490854000000007E-2</v>
      </c>
      <c r="PF18" s="2" cm="1">
        <f t="array" ref="PF18">INDEX(Assumptions!$V$3:$AA$32,'Gas Heat Pumps-Installs'!$A19-2022,'Gas Heat Pumps-Installs'!PF$2-2023)*'Gas Heat Pumps-Installs'!PF$4</f>
        <v>0.21966621999999997</v>
      </c>
      <c r="PG18" s="2" cm="1">
        <f t="array" ref="PG18">INDEX(Assumptions!$V$3:$AA$32,'Gas Heat Pumps-Installs'!$A19-2022,'Gas Heat Pumps-Installs'!PG$2-2023)*'Gas Heat Pumps-Installs'!PG$4</f>
        <v>0.17381116399999999</v>
      </c>
      <c r="PH18" s="2" cm="1">
        <f t="array" ref="PH18">INDEX(Assumptions!$V$3:$AA$32,'Gas Heat Pumps-Installs'!$A19-2022,'Gas Heat Pumps-Installs'!PH$2-2023)*'Gas Heat Pumps-Installs'!PH$4</f>
        <v>0.16657368</v>
      </c>
      <c r="PI18" s="2" cm="1">
        <f t="array" ref="PI18">INDEX(Assumptions!$V$3:$AA$32,'Gas Heat Pumps-Installs'!$A19-2022,'Gas Heat Pumps-Installs'!PI$2-2023)*'Gas Heat Pumps-Installs'!PI$4</f>
        <v>0.26255854000000001</v>
      </c>
      <c r="PJ18" s="2" cm="1">
        <f t="array" ref="PJ18">INDEX(Assumptions!$V$3:$AA$32,'Gas Heat Pumps-Installs'!$A19-2022,'Gas Heat Pumps-Installs'!PJ$2-2023)*'Gas Heat Pumps-Installs'!PJ$4</f>
        <v>0.13469805000000001</v>
      </c>
      <c r="PK18" s="2" cm="1">
        <f t="array" ref="PK18">INDEX(Assumptions!$V$3:$AA$32,'Gas Heat Pumps-Installs'!$A19-2022,'Gas Heat Pumps-Installs'!PK$2-2023)*'Gas Heat Pumps-Installs'!PK$4</f>
        <v>0.10731617000000002</v>
      </c>
      <c r="PL18" s="2" cm="1">
        <f t="array" ref="PL18">INDEX(Assumptions!$V$3:$AA$32,'Gas Heat Pumps-Installs'!$A19-2022,'Gas Heat Pumps-Installs'!PL$2-2023)*'Gas Heat Pumps-Installs'!PL$4</f>
        <v>0.18209828</v>
      </c>
      <c r="PM18" s="2" cm="1">
        <f t="array" ref="PM18">INDEX(Assumptions!$V$3:$AA$32,'Gas Heat Pumps-Installs'!$A19-2022,'Gas Heat Pumps-Installs'!PM$2-2023)*'Gas Heat Pumps-Installs'!PM$4</f>
        <v>0.20687687999999999</v>
      </c>
      <c r="PN18" s="2" cm="1">
        <f t="array" ref="PN18">INDEX(Assumptions!$V$3:$AA$32,'Gas Heat Pumps-Installs'!$A19-2022,'Gas Heat Pumps-Installs'!PN$2-2023)*'Gas Heat Pumps-Installs'!PN$4</f>
        <v>0.15193379999999998</v>
      </c>
      <c r="PO18" s="2" cm="1">
        <f t="array" ref="PO18">INDEX(Assumptions!$V$3:$AA$32,'Gas Heat Pumps-Installs'!$A19-2022,'Gas Heat Pumps-Installs'!PO$2-2023)*'Gas Heat Pumps-Installs'!PO$4</f>
        <v>0.16774481399999999</v>
      </c>
      <c r="PP18" s="2" cm="1">
        <f t="array" ref="PP18">INDEX(Assumptions!$V$3:$AA$32,'Gas Heat Pumps-Installs'!$A19-2022,'Gas Heat Pumps-Installs'!PP$2-2023)*'Gas Heat Pumps-Installs'!PP$4</f>
        <v>0.13619514000000002</v>
      </c>
      <c r="PQ18" s="2" cm="1">
        <f t="array" ref="PQ18">INDEX(Assumptions!$V$3:$AA$32,'Gas Heat Pumps-Installs'!$A19-2022,'Gas Heat Pumps-Installs'!PQ$2-2023)*'Gas Heat Pumps-Installs'!PQ$4</f>
        <v>0.24659754</v>
      </c>
      <c r="PR18" s="2" cm="1">
        <f t="array" ref="PR18">INDEX(Assumptions!$V$3:$AA$32,'Gas Heat Pumps-Installs'!$A19-2022,'Gas Heat Pumps-Installs'!PR$2-2023)*'Gas Heat Pumps-Installs'!PR$4</f>
        <v>0.16340640000000001</v>
      </c>
      <c r="PS18" s="2" cm="1">
        <f t="array" ref="PS18">INDEX(Assumptions!$V$3:$AA$32,'Gas Heat Pumps-Installs'!$A19-2022,'Gas Heat Pumps-Installs'!PS$2-2023)*'Gas Heat Pumps-Installs'!PS$4</f>
        <v>2.1435790230732353E-2</v>
      </c>
      <c r="PT18" s="2" cm="1">
        <f t="array" ref="PT18">INDEX(Assumptions!$V$3:$AA$32,'Gas Heat Pumps-Installs'!$A19-2022,'Gas Heat Pumps-Installs'!PT$2-2023)*'Gas Heat Pumps-Installs'!PT$4</f>
        <v>0.18447494</v>
      </c>
      <c r="PU18" s="2" cm="1">
        <f t="array" ref="PU18">INDEX(Assumptions!$V$3:$AA$32,'Gas Heat Pumps-Installs'!$A19-2022,'Gas Heat Pumps-Installs'!PU$2-2023)*'Gas Heat Pumps-Installs'!PU$4</f>
        <v>7.5869555999999977E-2</v>
      </c>
      <c r="PV18" s="2" cm="1">
        <f t="array" ref="PV18">INDEX(Assumptions!$V$3:$AA$32,'Gas Heat Pumps-Installs'!$A19-2022,'Gas Heat Pumps-Installs'!PV$2-2023)*'Gas Heat Pumps-Installs'!PV$4</f>
        <v>0.18812549999999997</v>
      </c>
      <c r="PW18" s="2" cm="1">
        <f t="array" ref="PW18">INDEX(Assumptions!$V$3:$AA$32,'Gas Heat Pumps-Installs'!$A19-2022,'Gas Heat Pumps-Installs'!PW$2-2023)*'Gas Heat Pumps-Installs'!PW$4</f>
        <v>0.13464756600000002</v>
      </c>
      <c r="PX18" s="2" cm="1">
        <f t="array" ref="PX18">INDEX(Assumptions!$V$3:$AA$32,'Gas Heat Pumps-Installs'!$A19-2022,'Gas Heat Pumps-Installs'!PX$2-2023)*'Gas Heat Pumps-Installs'!PX$4</f>
        <v>0.14524171999999999</v>
      </c>
      <c r="PY18" s="2" cm="1">
        <f t="array" ref="PY18">INDEX(Assumptions!$V$3:$AA$32,'Gas Heat Pumps-Installs'!$A19-2022,'Gas Heat Pumps-Installs'!PY$2-2023)*'Gas Heat Pumps-Installs'!PY$4</f>
        <v>0.12186189600000001</v>
      </c>
      <c r="PZ18" s="2" cm="1">
        <f t="array" ref="PZ18">INDEX(Assumptions!$V$3:$AA$32,'Gas Heat Pumps-Installs'!$A19-2022,'Gas Heat Pumps-Installs'!PZ$2-2023)*'Gas Heat Pumps-Installs'!PZ$4</f>
        <v>0.22556393999999994</v>
      </c>
      <c r="QA18" s="2" cm="1">
        <f t="array" ref="QA18">INDEX(Assumptions!$V$3:$AA$32,'Gas Heat Pumps-Installs'!$A19-2022,'Gas Heat Pumps-Installs'!QA$2-2023)*'Gas Heat Pumps-Installs'!QA$4</f>
        <v>0.10735120796250495</v>
      </c>
      <c r="QB18" s="2" cm="1">
        <f t="array" ref="QB18">INDEX(Assumptions!$V$3:$AA$32,'Gas Heat Pumps-Installs'!$A19-2022,'Gas Heat Pumps-Installs'!QB$2-2023)*'Gas Heat Pumps-Installs'!QB$4</f>
        <v>0.12993378</v>
      </c>
      <c r="QC18" s="2" cm="1">
        <f t="array" ref="QC18">INDEX(Assumptions!$V$3:$AA$32,'Gas Heat Pumps-Installs'!$A19-2022,'Gas Heat Pumps-Installs'!QC$2-2023)*'Gas Heat Pumps-Installs'!QC$4</f>
        <v>0.148054292</v>
      </c>
      <c r="QD18" s="2" cm="1">
        <f t="array" ref="QD18">INDEX(Assumptions!$V$3:$AA$32,'Gas Heat Pumps-Installs'!$A19-2022,'Gas Heat Pumps-Installs'!QD$2-2023)*'Gas Heat Pumps-Installs'!QD$4</f>
        <v>0.34848996000000004</v>
      </c>
      <c r="QE18" s="2" cm="1">
        <f t="array" ref="QE18">INDEX(Assumptions!$V$3:$AA$32,'Gas Heat Pumps-Installs'!$A19-2022,'Gas Heat Pumps-Installs'!QE$2-2023)*'Gas Heat Pumps-Installs'!QE$4</f>
        <v>0.15786367999999998</v>
      </c>
      <c r="QF18" s="2" cm="1">
        <f t="array" ref="QF18">INDEX(Assumptions!$V$3:$AA$32,'Gas Heat Pumps-Installs'!$A19-2022,'Gas Heat Pumps-Installs'!QF$2-2023)*'Gas Heat Pumps-Installs'!QF$4</f>
        <v>0.27577550000000001</v>
      </c>
      <c r="QG18" s="2" cm="1">
        <f t="array" ref="QG18">INDEX(Assumptions!$V$3:$AA$32,'Gas Heat Pumps-Installs'!$A19-2022,'Gas Heat Pumps-Installs'!QG$2-2023)*'Gas Heat Pumps-Installs'!QG$4</f>
        <v>0.13546549126469012</v>
      </c>
      <c r="QH18" s="2" cm="1">
        <f t="array" ref="QH18">INDEX(Assumptions!$V$3:$AA$32,'Gas Heat Pumps-Installs'!$A19-2022,'Gas Heat Pumps-Installs'!QH$2-2023)*'Gas Heat Pumps-Installs'!QH$4</f>
        <v>0.145233112</v>
      </c>
      <c r="QI18" s="2" cm="1">
        <f t="array" ref="QI18">INDEX(Assumptions!$V$3:$AA$32,'Gas Heat Pumps-Installs'!$A19-2022,'Gas Heat Pumps-Installs'!QI$2-2023)*'Gas Heat Pumps-Installs'!QI$4</f>
        <v>0.112934638</v>
      </c>
      <c r="QJ18" s="2" cm="1">
        <f t="array" ref="QJ18">INDEX(Assumptions!$V$3:$AA$32,'Gas Heat Pumps-Installs'!$A19-2022,'Gas Heat Pumps-Installs'!QJ$2-2023)*'Gas Heat Pumps-Installs'!QJ$4</f>
        <v>0.26763575999999994</v>
      </c>
      <c r="QK18" s="2" cm="1">
        <f t="array" ref="QK18">INDEX(Assumptions!$V$3:$AA$32,'Gas Heat Pumps-Installs'!$A19-2022,'Gas Heat Pumps-Installs'!QK$2-2023)*'Gas Heat Pumps-Installs'!QK$4</f>
        <v>6.4134629999999984E-2</v>
      </c>
      <c r="QL18" s="2" cm="1">
        <f t="array" ref="QL18">INDEX(Assumptions!$V$3:$AA$32,'Gas Heat Pumps-Installs'!$A19-2022,'Gas Heat Pumps-Installs'!QL$2-2023)*'Gas Heat Pumps-Installs'!QL$4</f>
        <v>0.13896953400000001</v>
      </c>
      <c r="QM18" s="2" cm="1">
        <f t="array" ref="QM18">INDEX(Assumptions!$V$3:$AA$32,'Gas Heat Pumps-Installs'!$A19-2022,'Gas Heat Pumps-Installs'!QM$2-2023)*'Gas Heat Pumps-Installs'!QM$4</f>
        <v>0.26966775999999998</v>
      </c>
      <c r="QN18" s="2" cm="1">
        <f t="array" ref="QN18">INDEX(Assumptions!$V$3:$AA$32,'Gas Heat Pumps-Installs'!$A19-2022,'Gas Heat Pumps-Installs'!QN$2-2023)*'Gas Heat Pumps-Installs'!QN$4</f>
        <v>0.22207379999999999</v>
      </c>
      <c r="QO18" s="2" cm="1">
        <f t="array" ref="QO18">INDEX(Assumptions!$V$3:$AA$32,'Gas Heat Pumps-Installs'!$A19-2022,'Gas Heat Pumps-Installs'!QO$2-2023)*'Gas Heat Pumps-Installs'!QO$4</f>
        <v>0.18518099999999998</v>
      </c>
      <c r="QP18" s="2" cm="1">
        <f t="array" ref="QP18">INDEX(Assumptions!$V$3:$AA$32,'Gas Heat Pumps-Installs'!$A19-2022,'Gas Heat Pumps-Installs'!QP$2-2023)*'Gas Heat Pumps-Installs'!QP$4</f>
        <v>0.18175596599999999</v>
      </c>
      <c r="QQ18" s="2" cm="1">
        <f t="array" ref="QQ18">INDEX(Assumptions!$V$3:$AA$32,'Gas Heat Pumps-Installs'!$A19-2022,'Gas Heat Pumps-Installs'!QQ$2-2023)*'Gas Heat Pumps-Installs'!QQ$4</f>
        <v>0.10806762</v>
      </c>
      <c r="QR18" s="2" cm="1">
        <f t="array" ref="QR18">INDEX(Assumptions!$V$3:$AA$32,'Gas Heat Pumps-Installs'!$A19-2022,'Gas Heat Pumps-Installs'!QR$2-2023)*'Gas Heat Pumps-Installs'!QR$4</f>
        <v>5.7214164000000005E-2</v>
      </c>
      <c r="QS18" s="2" cm="1">
        <f t="array" ref="QS18">INDEX(Assumptions!$V$3:$AA$32,'Gas Heat Pumps-Installs'!$A19-2022,'Gas Heat Pumps-Installs'!QS$2-2023)*'Gas Heat Pumps-Installs'!QS$4</f>
        <v>0.23509843999999999</v>
      </c>
      <c r="QT18" s="2" cm="1">
        <f t="array" ref="QT18">INDEX(Assumptions!$V$3:$AA$32,'Gas Heat Pumps-Installs'!$A19-2022,'Gas Heat Pumps-Installs'!QT$2-2023)*'Gas Heat Pumps-Installs'!QT$4</f>
        <v>0.29821847999999995</v>
      </c>
      <c r="QU18" s="2" cm="1">
        <f t="array" ref="QU18">INDEX(Assumptions!$V$3:$AA$32,'Gas Heat Pumps-Installs'!$A19-2022,'Gas Heat Pumps-Installs'!QU$2-2023)*'Gas Heat Pumps-Installs'!QU$4</f>
        <v>0.16195883</v>
      </c>
      <c r="QV18" s="2" cm="1">
        <f t="array" ref="QV18">INDEX(Assumptions!$V$3:$AA$32,'Gas Heat Pumps-Installs'!$A19-2022,'Gas Heat Pumps-Installs'!QV$2-2023)*'Gas Heat Pumps-Installs'!QV$4</f>
        <v>0.21101623999999999</v>
      </c>
      <c r="QW18" s="2" cm="1">
        <f t="array" ref="QW18">INDEX(Assumptions!$V$3:$AA$32,'Gas Heat Pumps-Installs'!$A19-2022,'Gas Heat Pumps-Installs'!QW$2-2023)*'Gas Heat Pumps-Installs'!QW$4</f>
        <v>0.23441610000000002</v>
      </c>
      <c r="QX18" s="2" cm="1">
        <f t="array" ref="QX18">INDEX(Assumptions!$V$3:$AA$32,'Gas Heat Pumps-Installs'!$A19-2022,'Gas Heat Pumps-Installs'!QX$2-2023)*'Gas Heat Pumps-Installs'!QX$4</f>
        <v>0.19348618000000004</v>
      </c>
      <c r="QY18" s="2" cm="1">
        <f t="array" ref="QY18">INDEX(Assumptions!$V$3:$AA$32,'Gas Heat Pumps-Installs'!$A19-2022,'Gas Heat Pumps-Installs'!QY$2-2023)*'Gas Heat Pumps-Installs'!QY$4</f>
        <v>0.14895576799999999</v>
      </c>
      <c r="QZ18" s="2" cm="1">
        <f t="array" ref="QZ18">INDEX(Assumptions!$V$3:$AA$32,'Gas Heat Pumps-Installs'!$A19-2022,'Gas Heat Pumps-Installs'!QZ$2-2023)*'Gas Heat Pumps-Installs'!QZ$4</f>
        <v>0.16247503999999999</v>
      </c>
      <c r="RA18" s="2" cm="1">
        <f t="array" ref="RA18">INDEX(Assumptions!$V$3:$AA$32,'Gas Heat Pumps-Installs'!$A19-2022,'Gas Heat Pumps-Installs'!RA$2-2023)*'Gas Heat Pumps-Installs'!RA$4</f>
        <v>0.10693449000000001</v>
      </c>
      <c r="RB18" s="2" cm="1">
        <f t="array" ref="RB18">INDEX(Assumptions!$V$3:$AA$32,'Gas Heat Pumps-Installs'!$A19-2022,'Gas Heat Pumps-Installs'!RB$2-2023)*'Gas Heat Pumps-Installs'!RB$4</f>
        <v>9.3008909999999986E-2</v>
      </c>
      <c r="RC18" s="2" cm="1">
        <f t="array" ref="RC18">INDEX(Assumptions!$V$3:$AA$32,'Gas Heat Pumps-Installs'!$A19-2022,'Gas Heat Pumps-Installs'!RC$2-2023)*'Gas Heat Pumps-Installs'!RC$4</f>
        <v>0.22188634000000004</v>
      </c>
      <c r="RD18" s="2" cm="1">
        <f t="array" ref="RD18">INDEX(Assumptions!$V$3:$AA$32,'Gas Heat Pumps-Installs'!$A19-2022,'Gas Heat Pumps-Installs'!RD$2-2023)*'Gas Heat Pumps-Installs'!RD$4</f>
        <v>0.11147196000000001</v>
      </c>
      <c r="RE18" s="2" cm="1">
        <f t="array" ref="RE18">INDEX(Assumptions!$V$3:$AA$32,'Gas Heat Pumps-Installs'!$A19-2022,'Gas Heat Pumps-Installs'!RE$2-2023)*'Gas Heat Pumps-Installs'!RE$4</f>
        <v>0.12110342400000002</v>
      </c>
      <c r="RF18" s="2" cm="1">
        <f t="array" ref="RF18">INDEX(Assumptions!$V$3:$AA$32,'Gas Heat Pumps-Installs'!$A19-2022,'Gas Heat Pumps-Installs'!RF$2-2023)*'Gas Heat Pumps-Installs'!RF$4</f>
        <v>0.14512122</v>
      </c>
      <c r="RG18" s="2" cm="1">
        <f t="array" ref="RG18">INDEX(Assumptions!$V$3:$AA$32,'Gas Heat Pumps-Installs'!$A19-2022,'Gas Heat Pumps-Installs'!RG$2-2023)*'Gas Heat Pumps-Installs'!RG$4</f>
        <v>0.25543258000000002</v>
      </c>
      <c r="RH18" s="2" cm="1">
        <f t="array" ref="RH18">INDEX(Assumptions!$V$3:$AA$32,'Gas Heat Pumps-Installs'!$A19-2022,'Gas Heat Pumps-Installs'!RH$2-2023)*'Gas Heat Pumps-Installs'!RH$4</f>
        <v>8.9129154253859408E-2</v>
      </c>
      <c r="RI18" s="2" cm="1">
        <f t="array" ref="RI18">INDEX(Assumptions!$V$3:$AA$32,'Gas Heat Pumps-Installs'!$A19-2022,'Gas Heat Pumps-Installs'!RI$2-2023)*'Gas Heat Pumps-Installs'!RI$4</f>
        <v>0.29890191999999999</v>
      </c>
      <c r="RJ18" s="2" cm="1">
        <f t="array" ref="RJ18">INDEX(Assumptions!$V$3:$AA$32,'Gas Heat Pumps-Installs'!$A19-2022,'Gas Heat Pumps-Installs'!RJ$2-2023)*'Gas Heat Pumps-Installs'!RJ$4</f>
        <v>0.14418373200000004</v>
      </c>
      <c r="RK18" s="2" cm="1">
        <f t="array" ref="RK18">INDEX(Assumptions!$V$3:$AA$32,'Gas Heat Pumps-Installs'!$A19-2022,'Gas Heat Pumps-Installs'!RK$2-2023)*'Gas Heat Pumps-Installs'!RK$4</f>
        <v>0.138031026</v>
      </c>
      <c r="RL18" s="2" cm="1">
        <f t="array" ref="RL18">INDEX(Assumptions!$V$3:$AA$32,'Gas Heat Pumps-Installs'!$A19-2022,'Gas Heat Pumps-Installs'!RL$2-2023)*'Gas Heat Pumps-Installs'!RL$4</f>
        <v>0.23082362000000001</v>
      </c>
      <c r="RM18" s="2" cm="1">
        <f t="array" ref="RM18">INDEX(Assumptions!$V$3:$AA$32,'Gas Heat Pumps-Installs'!$A19-2022,'Gas Heat Pumps-Installs'!RM$2-2023)*'Gas Heat Pumps-Installs'!RM$4</f>
        <v>0.15217620000000001</v>
      </c>
      <c r="RN18" s="2" cm="1">
        <f t="array" ref="RN18">INDEX(Assumptions!$V$3:$AA$32,'Gas Heat Pumps-Installs'!$A19-2022,'Gas Heat Pumps-Installs'!RN$2-2023)*'Gas Heat Pumps-Installs'!RN$4</f>
        <v>9.0472200000000003E-2</v>
      </c>
      <c r="RO18" s="2" cm="1">
        <f t="array" ref="RO18">INDEX(Assumptions!$V$3:$AA$32,'Gas Heat Pumps-Installs'!$A19-2022,'Gas Heat Pumps-Installs'!RO$2-2023)*'Gas Heat Pumps-Installs'!RO$4</f>
        <v>4.9152506000000012E-2</v>
      </c>
      <c r="RP18" s="2" cm="1">
        <f t="array" ref="RP18">INDEX(Assumptions!$V$3:$AA$32,'Gas Heat Pumps-Installs'!$A19-2022,'Gas Heat Pumps-Installs'!RP$2-2023)*'Gas Heat Pumps-Installs'!RP$4</f>
        <v>0.14965911000000001</v>
      </c>
      <c r="RQ18" s="2" cm="1">
        <f t="array" ref="RQ18">INDEX(Assumptions!$V$3:$AA$32,'Gas Heat Pumps-Installs'!$A19-2022,'Gas Heat Pumps-Installs'!RQ$2-2023)*'Gas Heat Pumps-Installs'!RQ$4</f>
        <v>0.14681594999999997</v>
      </c>
      <c r="RR18" s="2" cm="1">
        <f t="array" ref="RR18">INDEX(Assumptions!$V$3:$AA$32,'Gas Heat Pumps-Installs'!$A19-2022,'Gas Heat Pumps-Installs'!RR$2-2023)*'Gas Heat Pumps-Installs'!RR$4</f>
        <v>0.20915276000000002</v>
      </c>
      <c r="RS18" s="2" cm="1">
        <f t="array" ref="RS18">INDEX(Assumptions!$V$3:$AA$32,'Gas Heat Pumps-Installs'!$A19-2022,'Gas Heat Pumps-Installs'!RS$2-2023)*'Gas Heat Pumps-Installs'!RS$4</f>
        <v>0.11058906</v>
      </c>
      <c r="RT18" s="2" cm="1">
        <f t="array" ref="RT18">INDEX(Assumptions!$V$3:$AA$32,'Gas Heat Pumps-Installs'!$A19-2022,'Gas Heat Pumps-Installs'!RT$2-2023)*'Gas Heat Pumps-Installs'!RT$4</f>
        <v>0.18983118000000002</v>
      </c>
      <c r="RU18" s="2" cm="1">
        <f t="array" ref="RU18">INDEX(Assumptions!$V$3:$AA$32,'Gas Heat Pumps-Installs'!$A19-2022,'Gas Heat Pumps-Installs'!RU$2-2023)*'Gas Heat Pumps-Installs'!RU$4</f>
        <v>0.17177241999999998</v>
      </c>
      <c r="RV18" s="2" cm="1">
        <f t="array" ref="RV18">INDEX(Assumptions!$V$3:$AA$32,'Gas Heat Pumps-Installs'!$A19-2022,'Gas Heat Pumps-Installs'!RV$2-2023)*'Gas Heat Pumps-Installs'!RV$4</f>
        <v>0.2700111</v>
      </c>
      <c r="RW18" s="2" cm="1">
        <f t="array" ref="RW18">INDEX(Assumptions!$V$3:$AA$32,'Gas Heat Pumps-Installs'!$A19-2022,'Gas Heat Pumps-Installs'!RW$2-2023)*'Gas Heat Pumps-Installs'!RW$4</f>
        <v>0.14038225999999998</v>
      </c>
      <c r="RX18" s="2" cm="1">
        <f t="array" ref="RX18">INDEX(Assumptions!$V$3:$AA$32,'Gas Heat Pumps-Installs'!$A19-2022,'Gas Heat Pumps-Installs'!RX$2-2023)*'Gas Heat Pumps-Installs'!RX$4</f>
        <v>0.11901045</v>
      </c>
      <c r="RY18" s="2" cm="1">
        <f t="array" ref="RY18">INDEX(Assumptions!$V$3:$AA$32,'Gas Heat Pumps-Installs'!$A19-2022,'Gas Heat Pumps-Installs'!RY$2-2023)*'Gas Heat Pumps-Installs'!RY$4</f>
        <v>8.3278342000000005E-2</v>
      </c>
      <c r="RZ18" s="2" cm="1">
        <f t="array" ref="RZ18">INDEX(Assumptions!$V$3:$AA$32,'Gas Heat Pumps-Installs'!$A19-2022,'Gas Heat Pumps-Installs'!RZ$2-2023)*'Gas Heat Pumps-Installs'!RZ$4</f>
        <v>0.18022110000000002</v>
      </c>
      <c r="SA18" s="2" cm="1">
        <f t="array" ref="SA18">INDEX(Assumptions!$V$3:$AA$32,'Gas Heat Pumps-Installs'!$A19-2022,'Gas Heat Pumps-Installs'!SA$2-2023)*'Gas Heat Pumps-Installs'!SA$4</f>
        <v>0.20311838000000002</v>
      </c>
      <c r="SB18" s="2" cm="1">
        <f t="array" ref="SB18">INDEX(Assumptions!$V$3:$AA$32,'Gas Heat Pumps-Installs'!$A19-2022,'Gas Heat Pumps-Installs'!SB$2-2023)*'Gas Heat Pumps-Installs'!SB$4</f>
        <v>0.31641182000000001</v>
      </c>
      <c r="SC18" s="2" cm="1">
        <f t="array" ref="SC18">INDEX(Assumptions!$V$3:$AA$32,'Gas Heat Pumps-Installs'!$A19-2022,'Gas Heat Pumps-Installs'!SC$2-2023)*'Gas Heat Pumps-Installs'!SC$4</f>
        <v>0.16449540000000001</v>
      </c>
      <c r="SD18" s="2" cm="1">
        <f t="array" ref="SD18">INDEX(Assumptions!$V$3:$AA$32,'Gas Heat Pumps-Installs'!$A19-2022,'Gas Heat Pumps-Installs'!SD$2-2023)*'Gas Heat Pumps-Installs'!SD$4</f>
        <v>0.34270782</v>
      </c>
      <c r="SE18" s="2" cm="1">
        <f t="array" ref="SE18">INDEX(Assumptions!$V$3:$AA$32,'Gas Heat Pumps-Installs'!$A19-2022,'Gas Heat Pumps-Installs'!SE$2-2023)*'Gas Heat Pumps-Installs'!SE$4</f>
        <v>7.7247269999999993E-2</v>
      </c>
      <c r="SF18" s="2" cm="1">
        <f t="array" ref="SF18">INDEX(Assumptions!$V$3:$AA$32,'Gas Heat Pumps-Installs'!$A19-2022,'Gas Heat Pumps-Installs'!SF$2-2023)*'Gas Heat Pumps-Installs'!SF$4</f>
        <v>0.22964844000000004</v>
      </c>
      <c r="SG18" s="2" cm="1">
        <f t="array" ref="SG18">INDEX(Assumptions!$V$3:$AA$32,'Gas Heat Pumps-Installs'!$A19-2022,'Gas Heat Pumps-Installs'!SG$2-2023)*'Gas Heat Pumps-Installs'!SG$4</f>
        <v>0.1616387</v>
      </c>
      <c r="SH18" s="2" cm="1">
        <f t="array" ref="SH18">INDEX(Assumptions!$V$3:$AA$32,'Gas Heat Pumps-Installs'!$A19-2022,'Gas Heat Pumps-Installs'!SH$2-2023)*'Gas Heat Pumps-Installs'!SH$4</f>
        <v>0.32350796000000004</v>
      </c>
      <c r="SI18" s="2" cm="1">
        <f t="array" ref="SI18">INDEX(Assumptions!$V$3:$AA$32,'Gas Heat Pumps-Installs'!$A19-2022,'Gas Heat Pumps-Installs'!SI$2-2023)*'Gas Heat Pumps-Installs'!SI$4</f>
        <v>8.1449652000000025E-2</v>
      </c>
      <c r="SJ18" s="2" cm="1">
        <f t="array" ref="SJ18">INDEX(Assumptions!$V$3:$AA$32,'Gas Heat Pumps-Installs'!$A19-2022,'Gas Heat Pumps-Installs'!SJ$2-2023)*'Gas Heat Pumps-Installs'!SJ$4</f>
        <v>0.15175186000000002</v>
      </c>
      <c r="SK18" s="2" cm="1">
        <f t="array" ref="SK18">INDEX(Assumptions!$V$3:$AA$32,'Gas Heat Pumps-Installs'!$A19-2022,'Gas Heat Pumps-Installs'!SK$2-2023)*'Gas Heat Pumps-Installs'!SK$4</f>
        <v>0.15855621200000003</v>
      </c>
      <c r="SL18" s="2" cm="1">
        <f t="array" ref="SL18">INDEX(Assumptions!$V$3:$AA$32,'Gas Heat Pumps-Installs'!$A19-2022,'Gas Heat Pumps-Installs'!SL$2-2023)*'Gas Heat Pumps-Installs'!SL$4</f>
        <v>0.20908300000000005</v>
      </c>
      <c r="SM18" s="2" cm="1">
        <f t="array" ref="SM18">INDEX(Assumptions!$V$3:$AA$32,'Gas Heat Pumps-Installs'!$A19-2022,'Gas Heat Pumps-Installs'!SM$2-2023)*'Gas Heat Pumps-Installs'!SM$4</f>
        <v>0.22663319999999998</v>
      </c>
      <c r="SN18" s="2" cm="1">
        <f t="array" ref="SN18">INDEX(Assumptions!$V$3:$AA$32,'Gas Heat Pumps-Installs'!$A19-2022,'Gas Heat Pumps-Installs'!SN$2-2023)*'Gas Heat Pumps-Installs'!SN$4</f>
        <v>0.14795964</v>
      </c>
      <c r="SO18" s="2" cm="1">
        <f t="array" ref="SO18">INDEX(Assumptions!$V$3:$AA$32,'Gas Heat Pumps-Installs'!$A19-2022,'Gas Heat Pumps-Installs'!SO$2-2023)*'Gas Heat Pumps-Installs'!SO$4</f>
        <v>0.16264325999999998</v>
      </c>
      <c r="SQ18" s="2">
        <v>0.3</v>
      </c>
      <c r="SR18" s="2">
        <v>0.4</v>
      </c>
      <c r="SS18" s="2">
        <v>0</v>
      </c>
      <c r="ST18" s="2">
        <v>0.25</v>
      </c>
      <c r="SU18" s="2">
        <v>0</v>
      </c>
      <c r="SV18" s="2">
        <v>0</v>
      </c>
      <c r="SW18" s="2">
        <v>0.3</v>
      </c>
      <c r="SX18" s="2">
        <v>0.3</v>
      </c>
      <c r="SY18" s="2">
        <v>0</v>
      </c>
    </row>
    <row r="19" spans="1:519" x14ac:dyDescent="0.3">
      <c r="A19">
        <v>2035</v>
      </c>
      <c r="C19" s="1">
        <f t="shared" si="0"/>
        <v>0.18063958982000008</v>
      </c>
      <c r="D19" s="1">
        <f t="shared" si="1"/>
        <v>0.17348950899999999</v>
      </c>
      <c r="E19" s="2">
        <f t="shared" si="2"/>
        <v>9.1031964000000021E-2</v>
      </c>
      <c r="F19" s="2">
        <f t="shared" si="3"/>
        <v>0.27625836000000004</v>
      </c>
      <c r="G19" s="2">
        <f t="shared" si="4"/>
        <v>0.39947753999999996</v>
      </c>
      <c r="I19" s="4">
        <v>2035</v>
      </c>
      <c r="J19" s="2" cm="1">
        <f t="array" ref="J19">INDEX(Assumptions!$V$3:$AA$32,'Gas Heat Pumps-Installs'!$A20-2022,'Gas Heat Pumps-Installs'!J$2-2023)*'Gas Heat Pumps-Installs'!J$4</f>
        <v>0.14757615400000001</v>
      </c>
      <c r="K19" s="2" cm="1">
        <f t="array" ref="K19">INDEX(Assumptions!$V$3:$AA$32,'Gas Heat Pumps-Installs'!$A20-2022,'Gas Heat Pumps-Installs'!K$2-2023)*'Gas Heat Pumps-Installs'!K$4</f>
        <v>0.17950130000000006</v>
      </c>
      <c r="L19" s="2" cm="1">
        <f t="array" ref="L19">INDEX(Assumptions!$V$3:$AA$32,'Gas Heat Pumps-Installs'!$A20-2022,'Gas Heat Pumps-Installs'!L$2-2023)*'Gas Heat Pumps-Installs'!L$4</f>
        <v>0.22875278000000004</v>
      </c>
      <c r="M19" s="2" cm="1">
        <f t="array" ref="M19">INDEX(Assumptions!$V$3:$AA$32,'Gas Heat Pumps-Installs'!$A20-2022,'Gas Heat Pumps-Installs'!M$2-2023)*'Gas Heat Pumps-Installs'!M$4</f>
        <v>0.20220712000000002</v>
      </c>
      <c r="N19" s="2" cm="1">
        <f t="array" ref="N19">INDEX(Assumptions!$V$3:$AA$32,'Gas Heat Pumps-Installs'!$A20-2022,'Gas Heat Pumps-Installs'!N$2-2023)*'Gas Heat Pumps-Installs'!N$4</f>
        <v>0.17444771399999998</v>
      </c>
      <c r="O19" s="2" cm="1">
        <f t="array" ref="O19">INDEX(Assumptions!$V$3:$AA$32,'Gas Heat Pumps-Installs'!$A20-2022,'Gas Heat Pumps-Installs'!O$2-2023)*'Gas Heat Pumps-Installs'!O$4</f>
        <v>0.21517620000000001</v>
      </c>
      <c r="P19" s="2" cm="1">
        <f t="array" ref="P19">INDEX(Assumptions!$V$3:$AA$32,'Gas Heat Pumps-Installs'!$A20-2022,'Gas Heat Pumps-Installs'!P$2-2023)*'Gas Heat Pumps-Installs'!P$4</f>
        <v>0.21648419999999999</v>
      </c>
      <c r="Q19" s="2" cm="1">
        <f t="array" ref="Q19">INDEX(Assumptions!$V$3:$AA$32,'Gas Heat Pumps-Installs'!$A20-2022,'Gas Heat Pumps-Installs'!Q$2-2023)*'Gas Heat Pumps-Installs'!Q$4</f>
        <v>0.21954089999999998</v>
      </c>
      <c r="R19" s="2" cm="1">
        <f t="array" ref="R19">INDEX(Assumptions!$V$3:$AA$32,'Gas Heat Pumps-Installs'!$A20-2022,'Gas Heat Pumps-Installs'!R$2-2023)*'Gas Heat Pumps-Installs'!R$4</f>
        <v>0.27950327999999997</v>
      </c>
      <c r="S19" s="2" cm="1">
        <f t="array" ref="S19">INDEX(Assumptions!$V$3:$AA$32,'Gas Heat Pumps-Installs'!$A20-2022,'Gas Heat Pumps-Installs'!S$2-2023)*'Gas Heat Pumps-Installs'!S$4</f>
        <v>0.20696446000000002</v>
      </c>
      <c r="T19" s="2" cm="1">
        <f t="array" ref="T19">INDEX(Assumptions!$V$3:$AA$32,'Gas Heat Pumps-Installs'!$A20-2022,'Gas Heat Pumps-Installs'!T$2-2023)*'Gas Heat Pumps-Installs'!T$4</f>
        <v>0.19395027999999997</v>
      </c>
      <c r="U19" s="2" cm="1">
        <f t="array" ref="U19">INDEX(Assumptions!$V$3:$AA$32,'Gas Heat Pumps-Installs'!$A20-2022,'Gas Heat Pumps-Installs'!U$2-2023)*'Gas Heat Pumps-Installs'!U$4</f>
        <v>4.9900991999999977E-2</v>
      </c>
      <c r="V19" s="2" cm="1">
        <f t="array" ref="V19">INDEX(Assumptions!$V$3:$AA$32,'Gas Heat Pumps-Installs'!$A20-2022,'Gas Heat Pumps-Installs'!V$2-2023)*'Gas Heat Pumps-Installs'!V$4</f>
        <v>0.2040573</v>
      </c>
      <c r="W19" s="2" cm="1">
        <f t="array" ref="W19">INDEX(Assumptions!$V$3:$AA$32,'Gas Heat Pumps-Installs'!$A20-2022,'Gas Heat Pumps-Installs'!W$2-2023)*'Gas Heat Pumps-Installs'!W$4</f>
        <v>0.10616006799999998</v>
      </c>
      <c r="X19" s="2" cm="1">
        <f t="array" ref="X19">INDEX(Assumptions!$V$3:$AA$32,'Gas Heat Pumps-Installs'!$A20-2022,'Gas Heat Pumps-Installs'!X$2-2023)*'Gas Heat Pumps-Installs'!X$4</f>
        <v>0.33016914000000003</v>
      </c>
      <c r="Y19" s="2" cm="1">
        <f t="array" ref="Y19">INDEX(Assumptions!$V$3:$AA$32,'Gas Heat Pumps-Installs'!$A20-2022,'Gas Heat Pumps-Installs'!Y$2-2023)*'Gas Heat Pumps-Installs'!Y$4</f>
        <v>0.22147529999999999</v>
      </c>
      <c r="Z19" s="2" cm="1">
        <f t="array" ref="Z19">INDEX(Assumptions!$V$3:$AA$32,'Gas Heat Pumps-Installs'!$A20-2022,'Gas Heat Pumps-Installs'!Z$2-2023)*'Gas Heat Pumps-Installs'!Z$4</f>
        <v>0.2473572</v>
      </c>
      <c r="AA19" s="2" cm="1">
        <f t="array" ref="AA19">INDEX(Assumptions!$V$3:$AA$32,'Gas Heat Pumps-Installs'!$A20-2022,'Gas Heat Pumps-Installs'!AA$2-2023)*'Gas Heat Pumps-Installs'!AA$4</f>
        <v>0.11569238999999998</v>
      </c>
      <c r="AB19" s="2" cm="1">
        <f t="array" ref="AB19">INDEX(Assumptions!$V$3:$AA$32,'Gas Heat Pumps-Installs'!$A20-2022,'Gas Heat Pumps-Installs'!AB$2-2023)*'Gas Heat Pumps-Installs'!AB$4</f>
        <v>0.27601072000000004</v>
      </c>
      <c r="AC19" s="2" cm="1">
        <f t="array" ref="AC19">INDEX(Assumptions!$V$3:$AA$32,'Gas Heat Pumps-Installs'!$A20-2022,'Gas Heat Pumps-Installs'!AC$2-2023)*'Gas Heat Pumps-Installs'!AC$4</f>
        <v>0.10053215400000001</v>
      </c>
      <c r="AD19" s="2" cm="1">
        <f t="array" ref="AD19">INDEX(Assumptions!$V$3:$AA$32,'Gas Heat Pumps-Installs'!$A20-2022,'Gas Heat Pumps-Installs'!AD$2-2023)*'Gas Heat Pumps-Installs'!AD$4</f>
        <v>0.28168192000000003</v>
      </c>
      <c r="AE19" s="2" cm="1">
        <f t="array" ref="AE19">INDEX(Assumptions!$V$3:$AA$32,'Gas Heat Pumps-Installs'!$A20-2022,'Gas Heat Pumps-Installs'!AE$2-2023)*'Gas Heat Pumps-Installs'!AE$4</f>
        <v>0.10276974000000001</v>
      </c>
      <c r="AF19" s="2" cm="1">
        <f t="array" ref="AF19">INDEX(Assumptions!$V$3:$AA$32,'Gas Heat Pumps-Installs'!$A20-2022,'Gas Heat Pumps-Installs'!AF$2-2023)*'Gas Heat Pumps-Installs'!AF$4</f>
        <v>0.18068916399999999</v>
      </c>
      <c r="AG19" s="2" cm="1">
        <f t="array" ref="AG19">INDEX(Assumptions!$V$3:$AA$32,'Gas Heat Pumps-Installs'!$A20-2022,'Gas Heat Pumps-Installs'!AG$2-2023)*'Gas Heat Pumps-Installs'!AG$4</f>
        <v>0.20907116999999997</v>
      </c>
      <c r="AH19" s="2" cm="1">
        <f t="array" ref="AH19">INDEX(Assumptions!$V$3:$AA$32,'Gas Heat Pumps-Installs'!$A20-2022,'Gas Heat Pumps-Installs'!AH$2-2023)*'Gas Heat Pumps-Installs'!AH$4</f>
        <v>0.102914124</v>
      </c>
      <c r="AI19" s="2" cm="1">
        <f t="array" ref="AI19">INDEX(Assumptions!$V$3:$AA$32,'Gas Heat Pumps-Installs'!$A20-2022,'Gas Heat Pumps-Installs'!AI$2-2023)*'Gas Heat Pumps-Installs'!AI$4</f>
        <v>0.24231742000000003</v>
      </c>
      <c r="AJ19" s="2" cm="1">
        <f t="array" ref="AJ19">INDEX(Assumptions!$V$3:$AA$32,'Gas Heat Pumps-Installs'!$A20-2022,'Gas Heat Pumps-Installs'!AJ$2-2023)*'Gas Heat Pumps-Installs'!AJ$4</f>
        <v>0.24902933999999999</v>
      </c>
      <c r="AK19" s="2" cm="1">
        <f t="array" ref="AK19">INDEX(Assumptions!$V$3:$AA$32,'Gas Heat Pumps-Installs'!$A20-2022,'Gas Heat Pumps-Installs'!AK$2-2023)*'Gas Heat Pumps-Installs'!AK$4</f>
        <v>0.20750171399999998</v>
      </c>
      <c r="AL19" s="2" cm="1">
        <f t="array" ref="AL19">INDEX(Assumptions!$V$3:$AA$32,'Gas Heat Pumps-Installs'!$A20-2022,'Gas Heat Pumps-Installs'!AL$2-2023)*'Gas Heat Pumps-Installs'!AL$4</f>
        <v>0.21337861999999999</v>
      </c>
      <c r="AM19" s="2" cm="1">
        <f t="array" ref="AM19">INDEX(Assumptions!$V$3:$AA$32,'Gas Heat Pumps-Installs'!$A20-2022,'Gas Heat Pumps-Installs'!AM$2-2023)*'Gas Heat Pumps-Installs'!AM$4</f>
        <v>3.8140746000000017E-2</v>
      </c>
      <c r="AN19" s="2" cm="1">
        <f t="array" ref="AN19">INDEX(Assumptions!$V$3:$AA$32,'Gas Heat Pumps-Installs'!$A20-2022,'Gas Heat Pumps-Installs'!AN$2-2023)*'Gas Heat Pumps-Installs'!AN$4</f>
        <v>0.20163088000000001</v>
      </c>
      <c r="AO19" s="2" cm="1">
        <f t="array" ref="AO19">INDEX(Assumptions!$V$3:$AA$32,'Gas Heat Pumps-Installs'!$A20-2022,'Gas Heat Pumps-Installs'!AO$2-2023)*'Gas Heat Pumps-Installs'!AO$4</f>
        <v>0.104741816</v>
      </c>
      <c r="AP19" s="2" cm="1">
        <f t="array" ref="AP19">INDEX(Assumptions!$V$3:$AA$32,'Gas Heat Pumps-Installs'!$A20-2022,'Gas Heat Pumps-Installs'!AP$2-2023)*'Gas Heat Pumps-Installs'!AP$4</f>
        <v>0.11035689</v>
      </c>
      <c r="AQ19" s="2" cm="1">
        <f t="array" ref="AQ19">INDEX(Assumptions!$V$3:$AA$32,'Gas Heat Pumps-Installs'!$A20-2022,'Gas Heat Pumps-Installs'!AQ$2-2023)*'Gas Heat Pumps-Installs'!AQ$4</f>
        <v>0.14272679800000002</v>
      </c>
      <c r="AR19" s="2" cm="1">
        <f t="array" ref="AR19">INDEX(Assumptions!$V$3:$AA$32,'Gas Heat Pumps-Installs'!$A20-2022,'Gas Heat Pumps-Installs'!AR$2-2023)*'Gas Heat Pumps-Installs'!AR$4</f>
        <v>0.21088708000000003</v>
      </c>
      <c r="AS19" s="2" cm="1">
        <f t="array" ref="AS19">INDEX(Assumptions!$V$3:$AA$32,'Gas Heat Pumps-Installs'!$A20-2022,'Gas Heat Pumps-Installs'!AS$2-2023)*'Gas Heat Pumps-Installs'!AS$4</f>
        <v>0.17987019999999998</v>
      </c>
      <c r="AT19" s="2" cm="1">
        <f t="array" ref="AT19">INDEX(Assumptions!$V$3:$AA$32,'Gas Heat Pumps-Installs'!$A20-2022,'Gas Heat Pumps-Installs'!AT$2-2023)*'Gas Heat Pumps-Installs'!AT$4</f>
        <v>0.16209929999999997</v>
      </c>
      <c r="AU19" s="2" cm="1">
        <f t="array" ref="AU19">INDEX(Assumptions!$V$3:$AA$32,'Gas Heat Pumps-Installs'!$A20-2022,'Gas Heat Pumps-Installs'!AU$2-2023)*'Gas Heat Pumps-Installs'!AU$4</f>
        <v>0.17081489999999999</v>
      </c>
      <c r="AV19" s="2" cm="1">
        <f t="array" ref="AV19">INDEX(Assumptions!$V$3:$AA$32,'Gas Heat Pumps-Installs'!$A20-2022,'Gas Heat Pumps-Installs'!AV$2-2023)*'Gas Heat Pumps-Installs'!AV$4</f>
        <v>0.16051151999999999</v>
      </c>
      <c r="AW19" s="2" cm="1">
        <f t="array" ref="AW19">INDEX(Assumptions!$V$3:$AA$32,'Gas Heat Pumps-Installs'!$A20-2022,'Gas Heat Pumps-Installs'!AW$2-2023)*'Gas Heat Pumps-Installs'!AW$4</f>
        <v>0.19281153000000001</v>
      </c>
      <c r="AX19" s="2" cm="1">
        <f t="array" ref="AX19">INDEX(Assumptions!$V$3:$AA$32,'Gas Heat Pumps-Installs'!$A20-2022,'Gas Heat Pumps-Installs'!AX$2-2023)*'Gas Heat Pumps-Installs'!AX$4</f>
        <v>0.13975491800000003</v>
      </c>
      <c r="AY19" s="2" cm="1">
        <f t="array" ref="AY19">INDEX(Assumptions!$V$3:$AA$32,'Gas Heat Pumps-Installs'!$A20-2022,'Gas Heat Pumps-Installs'!AY$2-2023)*'Gas Heat Pumps-Installs'!AY$4</f>
        <v>0.16901906600000002</v>
      </c>
      <c r="AZ19" s="2" cm="1">
        <f t="array" ref="AZ19">INDEX(Assumptions!$V$3:$AA$32,'Gas Heat Pumps-Installs'!$A20-2022,'Gas Heat Pumps-Installs'!AZ$2-2023)*'Gas Heat Pumps-Installs'!AZ$4</f>
        <v>0.20503292000000001</v>
      </c>
      <c r="BA19" s="2" cm="1">
        <f t="array" ref="BA19">INDEX(Assumptions!$V$3:$AA$32,'Gas Heat Pumps-Installs'!$A20-2022,'Gas Heat Pumps-Installs'!BA$2-2023)*'Gas Heat Pumps-Installs'!BA$4</f>
        <v>0.24131830000000001</v>
      </c>
      <c r="BB19" s="2" cm="1">
        <f t="array" ref="BB19">INDEX(Assumptions!$V$3:$AA$32,'Gas Heat Pumps-Installs'!$A20-2022,'Gas Heat Pumps-Installs'!BB$2-2023)*'Gas Heat Pumps-Installs'!BB$4</f>
        <v>0.28676851999999997</v>
      </c>
      <c r="BC19" s="2" cm="1">
        <f t="array" ref="BC19">INDEX(Assumptions!$V$3:$AA$32,'Gas Heat Pumps-Installs'!$A20-2022,'Gas Heat Pumps-Installs'!BC$2-2023)*'Gas Heat Pumps-Installs'!BC$4</f>
        <v>9.2673149999999996E-2</v>
      </c>
      <c r="BD19" s="2" cm="1">
        <f t="array" ref="BD19">INDEX(Assumptions!$V$3:$AA$32,'Gas Heat Pumps-Installs'!$A20-2022,'Gas Heat Pumps-Installs'!BD$2-2023)*'Gas Heat Pumps-Installs'!BD$4</f>
        <v>0.11064973000000002</v>
      </c>
      <c r="BE19" s="2" cm="1">
        <f t="array" ref="BE19">INDEX(Assumptions!$V$3:$AA$32,'Gas Heat Pumps-Installs'!$A20-2022,'Gas Heat Pumps-Installs'!BE$2-2023)*'Gas Heat Pumps-Installs'!BE$4</f>
        <v>0.25483416000000003</v>
      </c>
      <c r="BF19" s="2" cm="1">
        <f t="array" ref="BF19">INDEX(Assumptions!$V$3:$AA$32,'Gas Heat Pumps-Installs'!$A20-2022,'Gas Heat Pumps-Installs'!BF$2-2023)*'Gas Heat Pumps-Installs'!BF$4</f>
        <v>0.12641537999999999</v>
      </c>
      <c r="BG19" s="2" cm="1">
        <f t="array" ref="BG19">INDEX(Assumptions!$V$3:$AA$32,'Gas Heat Pumps-Installs'!$A20-2022,'Gas Heat Pumps-Installs'!BG$2-2023)*'Gas Heat Pumps-Installs'!BG$4</f>
        <v>0.19038776400000001</v>
      </c>
      <c r="BH19" s="2" cm="1">
        <f t="array" ref="BH19">INDEX(Assumptions!$V$3:$AA$32,'Gas Heat Pumps-Installs'!$A20-2022,'Gas Heat Pumps-Installs'!BH$2-2023)*'Gas Heat Pumps-Installs'!BH$4</f>
        <v>0.26543532000000003</v>
      </c>
      <c r="BI19" s="2" cm="1">
        <f t="array" ref="BI19">INDEX(Assumptions!$V$3:$AA$32,'Gas Heat Pumps-Installs'!$A20-2022,'Gas Heat Pumps-Installs'!BI$2-2023)*'Gas Heat Pumps-Installs'!BI$4</f>
        <v>0.26862317999999996</v>
      </c>
      <c r="BJ19" s="2" cm="1">
        <f t="array" ref="BJ19">INDEX(Assumptions!$V$3:$AA$32,'Gas Heat Pumps-Installs'!$A20-2022,'Gas Heat Pumps-Installs'!BJ$2-2023)*'Gas Heat Pumps-Installs'!BJ$4</f>
        <v>0.20723425799999998</v>
      </c>
      <c r="BK19" s="2" cm="1">
        <f t="array" ref="BK19">INDEX(Assumptions!$V$3:$AA$32,'Gas Heat Pumps-Installs'!$A20-2022,'Gas Heat Pumps-Installs'!BK$2-2023)*'Gas Heat Pumps-Installs'!BK$4</f>
        <v>0.10718851</v>
      </c>
      <c r="BL19" s="2" cm="1">
        <f t="array" ref="BL19">INDEX(Assumptions!$V$3:$AA$32,'Gas Heat Pumps-Installs'!$A20-2022,'Gas Heat Pumps-Installs'!BL$2-2023)*'Gas Heat Pumps-Installs'!BL$4</f>
        <v>8.774208E-2</v>
      </c>
      <c r="BM19" s="2" cm="1">
        <f t="array" ref="BM19">INDEX(Assumptions!$V$3:$AA$32,'Gas Heat Pumps-Installs'!$A20-2022,'Gas Heat Pumps-Installs'!BM$2-2023)*'Gas Heat Pumps-Installs'!BM$4</f>
        <v>0.14455005000000001</v>
      </c>
      <c r="BN19" s="2" cm="1">
        <f t="array" ref="BN19">INDEX(Assumptions!$V$3:$AA$32,'Gas Heat Pumps-Installs'!$A20-2022,'Gas Heat Pumps-Installs'!BN$2-2023)*'Gas Heat Pumps-Installs'!BN$4</f>
        <v>0.18270882599999999</v>
      </c>
      <c r="BO19" s="2" cm="1">
        <f t="array" ref="BO19">INDEX(Assumptions!$V$3:$AA$32,'Gas Heat Pumps-Installs'!$A20-2022,'Gas Heat Pumps-Installs'!BO$2-2023)*'Gas Heat Pumps-Installs'!BO$4</f>
        <v>0.16749599999999998</v>
      </c>
      <c r="BP19" s="2" cm="1">
        <f t="array" ref="BP19">INDEX(Assumptions!$V$3:$AA$32,'Gas Heat Pumps-Installs'!$A20-2022,'Gas Heat Pumps-Installs'!BP$2-2023)*'Gas Heat Pumps-Installs'!BP$4</f>
        <v>0.136343354</v>
      </c>
      <c r="BQ19" s="2" cm="1">
        <f t="array" ref="BQ19">INDEX(Assumptions!$V$3:$AA$32,'Gas Heat Pumps-Installs'!$A20-2022,'Gas Heat Pumps-Installs'!BQ$2-2023)*'Gas Heat Pumps-Installs'!BQ$4</f>
        <v>7.2259044000000008E-2</v>
      </c>
      <c r="BR19" s="2" cm="1">
        <f t="array" ref="BR19">INDEX(Assumptions!$V$3:$AA$32,'Gas Heat Pumps-Installs'!$A20-2022,'Gas Heat Pumps-Installs'!BR$2-2023)*'Gas Heat Pumps-Installs'!BR$4</f>
        <v>0.14506218800000001</v>
      </c>
      <c r="BS19" s="2" cm="1">
        <f t="array" ref="BS19">INDEX(Assumptions!$V$3:$AA$32,'Gas Heat Pumps-Installs'!$A20-2022,'Gas Heat Pumps-Installs'!BS$2-2023)*'Gas Heat Pumps-Installs'!BS$4</f>
        <v>0.20422915999999999</v>
      </c>
      <c r="BT19" s="2" cm="1">
        <f t="array" ref="BT19">INDEX(Assumptions!$V$3:$AA$32,'Gas Heat Pumps-Installs'!$A20-2022,'Gas Heat Pumps-Installs'!BT$2-2023)*'Gas Heat Pumps-Installs'!BT$4</f>
        <v>0.19963034000000002</v>
      </c>
      <c r="BU19" s="2" cm="1">
        <f t="array" ref="BU19">INDEX(Assumptions!$V$3:$AA$32,'Gas Heat Pumps-Installs'!$A20-2022,'Gas Heat Pumps-Installs'!BU$2-2023)*'Gas Heat Pumps-Installs'!BU$4</f>
        <v>0.24043140000000002</v>
      </c>
      <c r="BV19" s="2" cm="1">
        <f t="array" ref="BV19">INDEX(Assumptions!$V$3:$AA$32,'Gas Heat Pumps-Installs'!$A20-2022,'Gas Heat Pumps-Installs'!BV$2-2023)*'Gas Heat Pumps-Installs'!BV$4</f>
        <v>7.6253699999999976E-3</v>
      </c>
      <c r="BW19" s="2" cm="1">
        <f t="array" ref="BW19">INDEX(Assumptions!$V$3:$AA$32,'Gas Heat Pumps-Installs'!$A20-2022,'Gas Heat Pumps-Installs'!BW$2-2023)*'Gas Heat Pumps-Installs'!BW$4</f>
        <v>0.24315066000000002</v>
      </c>
      <c r="BX19" s="2" cm="1">
        <f t="array" ref="BX19">INDEX(Assumptions!$V$3:$AA$32,'Gas Heat Pumps-Installs'!$A20-2022,'Gas Heat Pumps-Installs'!BX$2-2023)*'Gas Heat Pumps-Installs'!BX$4</f>
        <v>0.23719865999999998</v>
      </c>
      <c r="BY19" s="2" cm="1">
        <f t="array" ref="BY19">INDEX(Assumptions!$V$3:$AA$32,'Gas Heat Pumps-Installs'!$A20-2022,'Gas Heat Pumps-Installs'!BY$2-2023)*'Gas Heat Pumps-Installs'!BY$4</f>
        <v>0.22890972000000004</v>
      </c>
      <c r="BZ19" s="2" cm="1">
        <f t="array" ref="BZ19">INDEX(Assumptions!$V$3:$AA$32,'Gas Heat Pumps-Installs'!$A20-2022,'Gas Heat Pumps-Installs'!BZ$2-2023)*'Gas Heat Pumps-Installs'!BZ$4</f>
        <v>0.23461913999999995</v>
      </c>
      <c r="CA19" s="2" cm="1">
        <f t="array" ref="CA19">INDEX(Assumptions!$V$3:$AA$32,'Gas Heat Pumps-Installs'!$A20-2022,'Gas Heat Pumps-Installs'!CA$2-2023)*'Gas Heat Pumps-Installs'!CA$4</f>
        <v>0.20811655199999998</v>
      </c>
      <c r="CB19" s="2" cm="1">
        <f t="array" ref="CB19">INDEX(Assumptions!$V$3:$AA$32,'Gas Heat Pumps-Installs'!$A20-2022,'Gas Heat Pumps-Installs'!CB$2-2023)*'Gas Heat Pumps-Installs'!CB$4</f>
        <v>0.26196659999999999</v>
      </c>
      <c r="CC19" s="2" cm="1">
        <f t="array" ref="CC19">INDEX(Assumptions!$V$3:$AA$32,'Gas Heat Pumps-Installs'!$A20-2022,'Gas Heat Pumps-Installs'!CC$2-2023)*'Gas Heat Pumps-Installs'!CC$4</f>
        <v>0.13627859600000003</v>
      </c>
      <c r="CD19" s="2" cm="1">
        <f t="array" ref="CD19">INDEX(Assumptions!$V$3:$AA$32,'Gas Heat Pumps-Installs'!$A20-2022,'Gas Heat Pumps-Installs'!CD$2-2023)*'Gas Heat Pumps-Installs'!CD$4</f>
        <v>0.173518118</v>
      </c>
      <c r="CE19" s="2" cm="1">
        <f t="array" ref="CE19">INDEX(Assumptions!$V$3:$AA$32,'Gas Heat Pumps-Installs'!$A20-2022,'Gas Heat Pumps-Installs'!CE$2-2023)*'Gas Heat Pumps-Installs'!CE$4</f>
        <v>0.15479528000000004</v>
      </c>
      <c r="CF19" s="2" cm="1">
        <f t="array" ref="CF19">INDEX(Assumptions!$V$3:$AA$32,'Gas Heat Pumps-Installs'!$A20-2022,'Gas Heat Pumps-Installs'!CF$2-2023)*'Gas Heat Pumps-Installs'!CF$4</f>
        <v>9.9788151999999991E-2</v>
      </c>
      <c r="CG19" s="2" cm="1">
        <f t="array" ref="CG19">INDEX(Assumptions!$V$3:$AA$32,'Gas Heat Pumps-Installs'!$A20-2022,'Gas Heat Pumps-Installs'!CG$2-2023)*'Gas Heat Pumps-Installs'!CG$4</f>
        <v>0.131196064</v>
      </c>
      <c r="CH19" s="2" cm="1">
        <f t="array" ref="CH19">INDEX(Assumptions!$V$3:$AA$32,'Gas Heat Pumps-Installs'!$A20-2022,'Gas Heat Pumps-Installs'!CH$2-2023)*'Gas Heat Pumps-Installs'!CH$4</f>
        <v>0.25380009999999997</v>
      </c>
      <c r="CI19" s="2" cm="1">
        <f t="array" ref="CI19">INDEX(Assumptions!$V$3:$AA$32,'Gas Heat Pumps-Installs'!$A20-2022,'Gas Heat Pumps-Installs'!CI$2-2023)*'Gas Heat Pumps-Installs'!CI$4</f>
        <v>0.23936681999999995</v>
      </c>
      <c r="CJ19" s="2" cm="1">
        <f t="array" ref="CJ19">INDEX(Assumptions!$V$3:$AA$32,'Gas Heat Pumps-Installs'!$A20-2022,'Gas Heat Pumps-Installs'!CJ$2-2023)*'Gas Heat Pumps-Installs'!CJ$4</f>
        <v>0.19616372999999998</v>
      </c>
      <c r="CK19" s="2" cm="1">
        <f t="array" ref="CK19">INDEX(Assumptions!$V$3:$AA$32,'Gas Heat Pumps-Installs'!$A20-2022,'Gas Heat Pumps-Installs'!CK$2-2023)*'Gas Heat Pumps-Installs'!CK$4</f>
        <v>0.16051949999999995</v>
      </c>
      <c r="CL19" s="2" cm="1">
        <f t="array" ref="CL19">INDEX(Assumptions!$V$3:$AA$32,'Gas Heat Pumps-Installs'!$A20-2022,'Gas Heat Pumps-Installs'!CL$2-2023)*'Gas Heat Pumps-Installs'!CL$4</f>
        <v>0.21681324000000002</v>
      </c>
      <c r="CM19" s="2" cm="1">
        <f t="array" ref="CM19">INDEX(Assumptions!$V$3:$AA$32,'Gas Heat Pumps-Installs'!$A20-2022,'Gas Heat Pumps-Installs'!CM$2-2023)*'Gas Heat Pumps-Installs'!CM$4</f>
        <v>0.15032677799999999</v>
      </c>
      <c r="CN19" s="2" cm="1">
        <f t="array" ref="CN19">INDEX(Assumptions!$V$3:$AA$32,'Gas Heat Pumps-Installs'!$A20-2022,'Gas Heat Pumps-Installs'!CN$2-2023)*'Gas Heat Pumps-Installs'!CN$4</f>
        <v>0.14910858000000002</v>
      </c>
      <c r="CO19" s="2" cm="1">
        <f t="array" ref="CO19">INDEX(Assumptions!$V$3:$AA$32,'Gas Heat Pumps-Installs'!$A20-2022,'Gas Heat Pumps-Installs'!CO$2-2023)*'Gas Heat Pumps-Installs'!CO$4</f>
        <v>0.23340740000000001</v>
      </c>
      <c r="CP19" s="2" cm="1">
        <f t="array" ref="CP19">INDEX(Assumptions!$V$3:$AA$32,'Gas Heat Pumps-Installs'!$A20-2022,'Gas Heat Pumps-Installs'!CP$2-2023)*'Gas Heat Pumps-Installs'!CP$4</f>
        <v>0.11908527200000001</v>
      </c>
      <c r="CQ19" s="2" cm="1">
        <f t="array" ref="CQ19">INDEX(Assumptions!$V$3:$AA$32,'Gas Heat Pumps-Installs'!$A20-2022,'Gas Heat Pumps-Installs'!CQ$2-2023)*'Gas Heat Pumps-Installs'!CQ$4</f>
        <v>0.19893418000000002</v>
      </c>
      <c r="CR19" s="2" cm="1">
        <f t="array" ref="CR19">INDEX(Assumptions!$V$3:$AA$32,'Gas Heat Pumps-Installs'!$A20-2022,'Gas Heat Pumps-Installs'!CR$2-2023)*'Gas Heat Pumps-Installs'!CR$4</f>
        <v>2.7335558000000017E-2</v>
      </c>
      <c r="CS19" s="2" cm="1">
        <f t="array" ref="CS19">INDEX(Assumptions!$V$3:$AA$32,'Gas Heat Pumps-Installs'!$A20-2022,'Gas Heat Pumps-Installs'!CS$2-2023)*'Gas Heat Pumps-Installs'!CS$4</f>
        <v>0.106493058</v>
      </c>
      <c r="CT19" s="2" cm="1">
        <f t="array" ref="CT19">INDEX(Assumptions!$V$3:$AA$32,'Gas Heat Pumps-Installs'!$A20-2022,'Gas Heat Pumps-Installs'!CT$2-2023)*'Gas Heat Pumps-Installs'!CT$4</f>
        <v>0.10571236199999999</v>
      </c>
      <c r="CU19" s="2" cm="1">
        <f t="array" ref="CU19">INDEX(Assumptions!$V$3:$AA$32,'Gas Heat Pumps-Installs'!$A20-2022,'Gas Heat Pumps-Installs'!CU$2-2023)*'Gas Heat Pumps-Installs'!CU$4</f>
        <v>8.5760820000000015E-2</v>
      </c>
      <c r="CV19" s="2" cm="1">
        <f t="array" ref="CV19">INDEX(Assumptions!$V$3:$AA$32,'Gas Heat Pumps-Installs'!$A20-2022,'Gas Heat Pumps-Installs'!CV$2-2023)*'Gas Heat Pumps-Installs'!CV$4</f>
        <v>0.13649038000000002</v>
      </c>
      <c r="CW19" s="2" cm="1">
        <f t="array" ref="CW19">INDEX(Assumptions!$V$3:$AA$32,'Gas Heat Pumps-Installs'!$A20-2022,'Gas Heat Pumps-Installs'!CW$2-2023)*'Gas Heat Pumps-Installs'!CW$4</f>
        <v>0.24457649999999997</v>
      </c>
      <c r="CX19" s="2" cm="1">
        <f t="array" ref="CX19">INDEX(Assumptions!$V$3:$AA$32,'Gas Heat Pumps-Installs'!$A20-2022,'Gas Heat Pumps-Installs'!CX$2-2023)*'Gas Heat Pumps-Installs'!CX$4</f>
        <v>0.2449209</v>
      </c>
      <c r="CY19" s="2" cm="1">
        <f t="array" ref="CY19">INDEX(Assumptions!$V$3:$AA$32,'Gas Heat Pumps-Installs'!$A20-2022,'Gas Heat Pumps-Installs'!CY$2-2023)*'Gas Heat Pumps-Installs'!CY$4</f>
        <v>0.18740630000000005</v>
      </c>
      <c r="CZ19" s="2" cm="1">
        <f t="array" ref="CZ19">INDEX(Assumptions!$V$3:$AA$32,'Gas Heat Pumps-Installs'!$A20-2022,'Gas Heat Pumps-Installs'!CZ$2-2023)*'Gas Heat Pumps-Installs'!CZ$4</f>
        <v>8.3206031999999999E-2</v>
      </c>
      <c r="DA19" s="2" cm="1">
        <f t="array" ref="DA19">INDEX(Assumptions!$V$3:$AA$32,'Gas Heat Pumps-Installs'!$A20-2022,'Gas Heat Pumps-Installs'!DA$2-2023)*'Gas Heat Pumps-Installs'!DA$4</f>
        <v>6.9423269999999995E-2</v>
      </c>
      <c r="DB19" s="2" cm="1">
        <f t="array" ref="DB19">INDEX(Assumptions!$V$3:$AA$32,'Gas Heat Pumps-Installs'!$A20-2022,'Gas Heat Pumps-Installs'!DB$2-2023)*'Gas Heat Pumps-Installs'!DB$4</f>
        <v>7.4519146000000008E-2</v>
      </c>
      <c r="DC19" s="2" cm="1">
        <f t="array" ref="DC19">INDEX(Assumptions!$V$3:$AA$32,'Gas Heat Pumps-Installs'!$A20-2022,'Gas Heat Pumps-Installs'!DC$2-2023)*'Gas Heat Pumps-Installs'!DC$4</f>
        <v>0.15036666600000001</v>
      </c>
      <c r="DD19" s="2" cm="1">
        <f t="array" ref="DD19">INDEX(Assumptions!$V$3:$AA$32,'Gas Heat Pumps-Installs'!$A20-2022,'Gas Heat Pumps-Installs'!DD$2-2023)*'Gas Heat Pumps-Installs'!DD$4</f>
        <v>0.10736901000000001</v>
      </c>
      <c r="DE19" s="2" cm="1">
        <f t="array" ref="DE19">INDEX(Assumptions!$V$3:$AA$32,'Gas Heat Pumps-Installs'!$A20-2022,'Gas Heat Pumps-Installs'!DE$2-2023)*'Gas Heat Pumps-Installs'!DE$4</f>
        <v>0.15084629999999999</v>
      </c>
      <c r="DF19" s="2" cm="1">
        <f t="array" ref="DF19">INDEX(Assumptions!$V$3:$AA$32,'Gas Heat Pumps-Installs'!$A20-2022,'Gas Heat Pumps-Installs'!DF$2-2023)*'Gas Heat Pumps-Installs'!DF$4</f>
        <v>0.25007099999999999</v>
      </c>
      <c r="DG19" s="2" cm="1">
        <f t="array" ref="DG19">INDEX(Assumptions!$V$3:$AA$32,'Gas Heat Pumps-Installs'!$A20-2022,'Gas Heat Pumps-Installs'!DG$2-2023)*'Gas Heat Pumps-Installs'!DG$4</f>
        <v>0.13709154000000001</v>
      </c>
      <c r="DH19" s="2" cm="1">
        <f t="array" ref="DH19">INDEX(Assumptions!$V$3:$AA$32,'Gas Heat Pumps-Installs'!$A20-2022,'Gas Heat Pumps-Installs'!DH$2-2023)*'Gas Heat Pumps-Installs'!DH$4</f>
        <v>0.27466446</v>
      </c>
      <c r="DI19" s="2" cm="1">
        <f t="array" ref="DI19">INDEX(Assumptions!$V$3:$AA$32,'Gas Heat Pumps-Installs'!$A20-2022,'Gas Heat Pumps-Installs'!DI$2-2023)*'Gas Heat Pumps-Installs'!DI$4</f>
        <v>8.1059369999999992E-2</v>
      </c>
      <c r="DJ19" s="2" cm="1">
        <f t="array" ref="DJ19">INDEX(Assumptions!$V$3:$AA$32,'Gas Heat Pumps-Installs'!$A20-2022,'Gas Heat Pumps-Installs'!DJ$2-2023)*'Gas Heat Pumps-Installs'!DJ$4</f>
        <v>0.13703791799999998</v>
      </c>
      <c r="DK19" s="2" cm="1">
        <f t="array" ref="DK19">INDEX(Assumptions!$V$3:$AA$32,'Gas Heat Pumps-Installs'!$A20-2022,'Gas Heat Pumps-Installs'!DK$2-2023)*'Gas Heat Pumps-Installs'!DK$4</f>
        <v>0.21705029999999997</v>
      </c>
      <c r="DL19" s="2" cm="1">
        <f t="array" ref="DL19">INDEX(Assumptions!$V$3:$AA$32,'Gas Heat Pumps-Installs'!$A20-2022,'Gas Heat Pumps-Installs'!DL$2-2023)*'Gas Heat Pumps-Installs'!DL$4</f>
        <v>0.18003712199999999</v>
      </c>
      <c r="DM19" s="2" cm="1">
        <f t="array" ref="DM19">INDEX(Assumptions!$V$3:$AA$32,'Gas Heat Pumps-Installs'!$A20-2022,'Gas Heat Pumps-Installs'!DM$2-2023)*'Gas Heat Pumps-Installs'!DM$4</f>
        <v>0.148924046</v>
      </c>
      <c r="DN19" s="2" cm="1">
        <f t="array" ref="DN19">INDEX(Assumptions!$V$3:$AA$32,'Gas Heat Pumps-Installs'!$A20-2022,'Gas Heat Pumps-Installs'!DN$2-2023)*'Gas Heat Pumps-Installs'!DN$4</f>
        <v>0.12088508999999999</v>
      </c>
      <c r="DO19" s="2" cm="1">
        <f t="array" ref="DO19">INDEX(Assumptions!$V$3:$AA$32,'Gas Heat Pumps-Installs'!$A20-2022,'Gas Heat Pumps-Installs'!DO$2-2023)*'Gas Heat Pumps-Installs'!DO$4</f>
        <v>0.30983231999999994</v>
      </c>
      <c r="DP19" s="2" cm="1">
        <f t="array" ref="DP19">INDEX(Assumptions!$V$3:$AA$32,'Gas Heat Pumps-Installs'!$A20-2022,'Gas Heat Pumps-Installs'!DP$2-2023)*'Gas Heat Pumps-Installs'!DP$4</f>
        <v>0.26809228000000002</v>
      </c>
      <c r="DQ19" s="2" cm="1">
        <f t="array" ref="DQ19">INDEX(Assumptions!$V$3:$AA$32,'Gas Heat Pumps-Installs'!$A20-2022,'Gas Heat Pumps-Installs'!DQ$2-2023)*'Gas Heat Pumps-Installs'!DQ$4</f>
        <v>0.25305377999999995</v>
      </c>
      <c r="DR19" s="2" cm="1">
        <f t="array" ref="DR19">INDEX(Assumptions!$V$3:$AA$32,'Gas Heat Pumps-Installs'!$A20-2022,'Gas Heat Pumps-Installs'!DR$2-2023)*'Gas Heat Pumps-Installs'!DR$4</f>
        <v>0.13914665200000001</v>
      </c>
      <c r="DS19" s="2" cm="1">
        <f t="array" ref="DS19">INDEX(Assumptions!$V$3:$AA$32,'Gas Heat Pumps-Installs'!$A20-2022,'Gas Heat Pumps-Installs'!DS$2-2023)*'Gas Heat Pumps-Installs'!DS$4</f>
        <v>0.19594927999999995</v>
      </c>
      <c r="DT19" s="2" cm="1">
        <f t="array" ref="DT19">INDEX(Assumptions!$V$3:$AA$32,'Gas Heat Pumps-Installs'!$A20-2022,'Gas Heat Pumps-Installs'!DT$2-2023)*'Gas Heat Pumps-Installs'!DT$4</f>
        <v>0.10116080999999999</v>
      </c>
      <c r="DU19" s="2" cm="1">
        <f t="array" ref="DU19">INDEX(Assumptions!$V$3:$AA$32,'Gas Heat Pumps-Installs'!$A20-2022,'Gas Heat Pumps-Installs'!DU$2-2023)*'Gas Heat Pumps-Installs'!DU$4</f>
        <v>0.31794003999999998</v>
      </c>
      <c r="DV19" s="2" cm="1">
        <f t="array" ref="DV19">INDEX(Assumptions!$V$3:$AA$32,'Gas Heat Pumps-Installs'!$A20-2022,'Gas Heat Pumps-Installs'!DV$2-2023)*'Gas Heat Pumps-Installs'!DV$4</f>
        <v>9.1420209999999974E-2</v>
      </c>
      <c r="DW19" s="2" cm="1">
        <f t="array" ref="DW19">INDEX(Assumptions!$V$3:$AA$32,'Gas Heat Pumps-Installs'!$A20-2022,'Gas Heat Pumps-Installs'!DW$2-2023)*'Gas Heat Pumps-Installs'!DW$4</f>
        <v>0.13067301000000001</v>
      </c>
      <c r="DX19" s="2" cm="1">
        <f t="array" ref="DX19">INDEX(Assumptions!$V$3:$AA$32,'Gas Heat Pumps-Installs'!$A20-2022,'Gas Heat Pumps-Installs'!DX$2-2023)*'Gas Heat Pumps-Installs'!DX$4</f>
        <v>0.23498384</v>
      </c>
      <c r="DY19" s="2" cm="1">
        <f t="array" ref="DY19">INDEX(Assumptions!$V$3:$AA$32,'Gas Heat Pumps-Installs'!$A20-2022,'Gas Heat Pumps-Installs'!DY$2-2023)*'Gas Heat Pumps-Installs'!DY$4</f>
        <v>0.23713862000000002</v>
      </c>
      <c r="DZ19" s="2" cm="1">
        <f t="array" ref="DZ19">INDEX(Assumptions!$V$3:$AA$32,'Gas Heat Pumps-Installs'!$A20-2022,'Gas Heat Pumps-Installs'!DZ$2-2023)*'Gas Heat Pumps-Installs'!DZ$4</f>
        <v>0.39327665999999994</v>
      </c>
      <c r="EA19" s="2" cm="1">
        <f t="array" ref="EA19">INDEX(Assumptions!$V$3:$AA$32,'Gas Heat Pumps-Installs'!$A20-2022,'Gas Heat Pumps-Installs'!EA$2-2023)*'Gas Heat Pumps-Installs'!EA$4</f>
        <v>0.21582965399999998</v>
      </c>
      <c r="EB19" s="2" cm="1">
        <f t="array" ref="EB19">INDEX(Assumptions!$V$3:$AA$32,'Gas Heat Pumps-Installs'!$A20-2022,'Gas Heat Pumps-Installs'!EB$2-2023)*'Gas Heat Pumps-Installs'!EB$4</f>
        <v>0.16665660999999998</v>
      </c>
      <c r="EC19" s="2" cm="1">
        <f t="array" ref="EC19">INDEX(Assumptions!$V$3:$AA$32,'Gas Heat Pumps-Installs'!$A20-2022,'Gas Heat Pumps-Installs'!EC$2-2023)*'Gas Heat Pumps-Installs'!EC$4</f>
        <v>0.1561659</v>
      </c>
      <c r="ED19" s="2" cm="1">
        <f t="array" ref="ED19">INDEX(Assumptions!$V$3:$AA$32,'Gas Heat Pumps-Installs'!$A20-2022,'Gas Heat Pumps-Installs'!ED$2-2023)*'Gas Heat Pumps-Installs'!ED$4</f>
        <v>0.30333114000000005</v>
      </c>
      <c r="EE19" s="2" cm="1">
        <f t="array" ref="EE19">INDEX(Assumptions!$V$3:$AA$32,'Gas Heat Pumps-Installs'!$A20-2022,'Gas Heat Pumps-Installs'!EE$2-2023)*'Gas Heat Pumps-Installs'!EE$4</f>
        <v>0.14221798800000002</v>
      </c>
      <c r="EF19" s="2" cm="1">
        <f t="array" ref="EF19">INDEX(Assumptions!$V$3:$AA$32,'Gas Heat Pumps-Installs'!$A20-2022,'Gas Heat Pumps-Installs'!EF$2-2023)*'Gas Heat Pumps-Installs'!EF$4</f>
        <v>0.20768581400000002</v>
      </c>
      <c r="EG19" s="2" cm="1">
        <f t="array" ref="EG19">INDEX(Assumptions!$V$3:$AA$32,'Gas Heat Pumps-Installs'!$A20-2022,'Gas Heat Pumps-Installs'!EG$2-2023)*'Gas Heat Pumps-Installs'!EG$4</f>
        <v>9.8623260000000004E-2</v>
      </c>
      <c r="EH19" s="2" cm="1">
        <f t="array" ref="EH19">INDEX(Assumptions!$V$3:$AA$32,'Gas Heat Pumps-Installs'!$A20-2022,'Gas Heat Pumps-Installs'!EH$2-2023)*'Gas Heat Pumps-Installs'!EH$4</f>
        <v>0.13447421600000001</v>
      </c>
      <c r="EI19" s="2" cm="1">
        <f t="array" ref="EI19">INDEX(Assumptions!$V$3:$AA$32,'Gas Heat Pumps-Installs'!$A20-2022,'Gas Heat Pumps-Installs'!EI$2-2023)*'Gas Heat Pumps-Installs'!EI$4</f>
        <v>0.39203975999999996</v>
      </c>
      <c r="EJ19" s="2" cm="1">
        <f t="array" ref="EJ19">INDEX(Assumptions!$V$3:$AA$32,'Gas Heat Pumps-Installs'!$A20-2022,'Gas Heat Pumps-Installs'!EJ$2-2023)*'Gas Heat Pumps-Installs'!EJ$4</f>
        <v>0.22046729999999998</v>
      </c>
      <c r="EK19" s="2" cm="1">
        <f t="array" ref="EK19">INDEX(Assumptions!$V$3:$AA$32,'Gas Heat Pumps-Installs'!$A20-2022,'Gas Heat Pumps-Installs'!EK$2-2023)*'Gas Heat Pumps-Installs'!EK$4</f>
        <v>0.29318329999999998</v>
      </c>
      <c r="EL19" s="2" cm="1">
        <f t="array" ref="EL19">INDEX(Assumptions!$V$3:$AA$32,'Gas Heat Pumps-Installs'!$A20-2022,'Gas Heat Pumps-Installs'!EL$2-2023)*'Gas Heat Pumps-Installs'!EL$4</f>
        <v>0.15830172200000001</v>
      </c>
      <c r="EM19" s="2" cm="1">
        <f t="array" ref="EM19">INDEX(Assumptions!$V$3:$AA$32,'Gas Heat Pumps-Installs'!$A20-2022,'Gas Heat Pumps-Installs'!EM$2-2023)*'Gas Heat Pumps-Installs'!EM$4</f>
        <v>7.4135984000000002E-2</v>
      </c>
      <c r="EN19" s="2" cm="1">
        <f t="array" ref="EN19">INDEX(Assumptions!$V$3:$AA$32,'Gas Heat Pumps-Installs'!$A20-2022,'Gas Heat Pumps-Installs'!EN$2-2023)*'Gas Heat Pumps-Installs'!EN$4</f>
        <v>0.34760796000000005</v>
      </c>
      <c r="EO19" s="2" cm="1">
        <f t="array" ref="EO19">INDEX(Assumptions!$V$3:$AA$32,'Gas Heat Pumps-Installs'!$A20-2022,'Gas Heat Pumps-Installs'!EO$2-2023)*'Gas Heat Pumps-Installs'!EO$4</f>
        <v>0.11996166799999999</v>
      </c>
      <c r="EP19" s="2" cm="1">
        <f t="array" ref="EP19">INDEX(Assumptions!$V$3:$AA$32,'Gas Heat Pumps-Installs'!$A20-2022,'Gas Heat Pumps-Installs'!EP$2-2023)*'Gas Heat Pumps-Installs'!EP$4</f>
        <v>0.13466123999999999</v>
      </c>
      <c r="EQ19" s="2" cm="1">
        <f t="array" ref="EQ19">INDEX(Assumptions!$V$3:$AA$32,'Gas Heat Pumps-Installs'!$A20-2022,'Gas Heat Pumps-Installs'!EQ$2-2023)*'Gas Heat Pumps-Installs'!EQ$4</f>
        <v>0.24063290000000001</v>
      </c>
      <c r="ER19" s="2" cm="1">
        <f t="array" ref="ER19">INDEX(Assumptions!$V$3:$AA$32,'Gas Heat Pumps-Installs'!$A20-2022,'Gas Heat Pumps-Installs'!ER$2-2023)*'Gas Heat Pumps-Installs'!ER$4</f>
        <v>0.16446585999999999</v>
      </c>
      <c r="ES19" s="2" cm="1">
        <f t="array" ref="ES19">INDEX(Assumptions!$V$3:$AA$32,'Gas Heat Pumps-Installs'!$A20-2022,'Gas Heat Pumps-Installs'!ES$2-2023)*'Gas Heat Pumps-Installs'!ES$4</f>
        <v>0.19377857999999998</v>
      </c>
      <c r="ET19" s="2" cm="1">
        <f t="array" ref="ET19">INDEX(Assumptions!$V$3:$AA$32,'Gas Heat Pumps-Installs'!$A20-2022,'Gas Heat Pumps-Installs'!ET$2-2023)*'Gas Heat Pumps-Installs'!ET$4</f>
        <v>0.1545483</v>
      </c>
      <c r="EU19" s="2" cm="1">
        <f t="array" ref="EU19">INDEX(Assumptions!$V$3:$AA$32,'Gas Heat Pumps-Installs'!$A20-2022,'Gas Heat Pumps-Installs'!EU$2-2023)*'Gas Heat Pumps-Installs'!EU$4</f>
        <v>0.21084261999999998</v>
      </c>
      <c r="EV19" s="2" cm="1">
        <f t="array" ref="EV19">INDEX(Assumptions!$V$3:$AA$32,'Gas Heat Pumps-Installs'!$A20-2022,'Gas Heat Pumps-Installs'!EV$2-2023)*'Gas Heat Pumps-Installs'!EV$4</f>
        <v>0.17716733999999998</v>
      </c>
      <c r="EW19" s="2" cm="1">
        <f t="array" ref="EW19">INDEX(Assumptions!$V$3:$AA$32,'Gas Heat Pumps-Installs'!$A20-2022,'Gas Heat Pumps-Installs'!EW$2-2023)*'Gas Heat Pumps-Installs'!EW$4</f>
        <v>0.20360779999999995</v>
      </c>
      <c r="EX19" s="2" cm="1">
        <f t="array" ref="EX19">INDEX(Assumptions!$V$3:$AA$32,'Gas Heat Pumps-Installs'!$A20-2022,'Gas Heat Pumps-Installs'!EX$2-2023)*'Gas Heat Pumps-Installs'!EX$4</f>
        <v>0.10714126800000001</v>
      </c>
      <c r="EY19" s="2" cm="1">
        <f t="array" ref="EY19">INDEX(Assumptions!$V$3:$AA$32,'Gas Heat Pumps-Installs'!$A20-2022,'Gas Heat Pumps-Installs'!EY$2-2023)*'Gas Heat Pumps-Installs'!EY$4</f>
        <v>0.14428721999999999</v>
      </c>
      <c r="EZ19" s="2" cm="1">
        <f t="array" ref="EZ19">INDEX(Assumptions!$V$3:$AA$32,'Gas Heat Pumps-Installs'!$A20-2022,'Gas Heat Pumps-Installs'!EZ$2-2023)*'Gas Heat Pumps-Installs'!EZ$4</f>
        <v>0.15262688599999999</v>
      </c>
      <c r="FA19" s="2" cm="1">
        <f t="array" ref="FA19">INDEX(Assumptions!$V$3:$AA$32,'Gas Heat Pumps-Installs'!$A20-2022,'Gas Heat Pumps-Installs'!FA$2-2023)*'Gas Heat Pumps-Installs'!FA$4</f>
        <v>0.15910289999999999</v>
      </c>
      <c r="FB19" s="2" cm="1">
        <f t="array" ref="FB19">INDEX(Assumptions!$V$3:$AA$32,'Gas Heat Pumps-Installs'!$A20-2022,'Gas Heat Pumps-Installs'!FB$2-2023)*'Gas Heat Pumps-Installs'!FB$4</f>
        <v>0.16646366000000001</v>
      </c>
      <c r="FC19" s="2" cm="1">
        <f t="array" ref="FC19">INDEX(Assumptions!$V$3:$AA$32,'Gas Heat Pumps-Installs'!$A20-2022,'Gas Heat Pumps-Installs'!FC$2-2023)*'Gas Heat Pumps-Installs'!FC$4</f>
        <v>9.3239285999999991E-2</v>
      </c>
      <c r="FD19" s="2" cm="1">
        <f t="array" ref="FD19">INDEX(Assumptions!$V$3:$AA$32,'Gas Heat Pumps-Installs'!$A20-2022,'Gas Heat Pumps-Installs'!FD$2-2023)*'Gas Heat Pumps-Installs'!FD$4</f>
        <v>0.16101422400000001</v>
      </c>
      <c r="FE19" s="2" cm="1">
        <f t="array" ref="FE19">INDEX(Assumptions!$V$3:$AA$32,'Gas Heat Pumps-Installs'!$A20-2022,'Gas Heat Pumps-Installs'!FE$2-2023)*'Gas Heat Pumps-Installs'!FE$4</f>
        <v>0.30216250000000006</v>
      </c>
      <c r="FF19" s="2" cm="1">
        <f t="array" ref="FF19">INDEX(Assumptions!$V$3:$AA$32,'Gas Heat Pumps-Installs'!$A20-2022,'Gas Heat Pumps-Installs'!FF$2-2023)*'Gas Heat Pumps-Installs'!FF$4</f>
        <v>0.22754339999999998</v>
      </c>
      <c r="FG19" s="2" cm="1">
        <f t="array" ref="FG19">INDEX(Assumptions!$V$3:$AA$32,'Gas Heat Pumps-Installs'!$A20-2022,'Gas Heat Pumps-Installs'!FG$2-2023)*'Gas Heat Pumps-Installs'!FG$4</f>
        <v>0.14447522999999998</v>
      </c>
      <c r="FH19" s="2" cm="1">
        <f t="array" ref="FH19">INDEX(Assumptions!$V$3:$AA$32,'Gas Heat Pumps-Installs'!$A20-2022,'Gas Heat Pumps-Installs'!FH$2-2023)*'Gas Heat Pumps-Installs'!FH$4</f>
        <v>7.2107774000000013E-2</v>
      </c>
      <c r="FI19" s="2" cm="1">
        <f t="array" ref="FI19">INDEX(Assumptions!$V$3:$AA$32,'Gas Heat Pumps-Installs'!$A20-2022,'Gas Heat Pumps-Installs'!FI$2-2023)*'Gas Heat Pumps-Installs'!FI$4</f>
        <v>0.14758090199999999</v>
      </c>
      <c r="FJ19" s="2" cm="1">
        <f t="array" ref="FJ19">INDEX(Assumptions!$V$3:$AA$32,'Gas Heat Pumps-Installs'!$A20-2022,'Gas Heat Pumps-Installs'!FJ$2-2023)*'Gas Heat Pumps-Installs'!FJ$4</f>
        <v>0.19402273799999997</v>
      </c>
      <c r="FK19" s="2" cm="1">
        <f t="array" ref="FK19">INDEX(Assumptions!$V$3:$AA$32,'Gas Heat Pumps-Installs'!$A20-2022,'Gas Heat Pumps-Installs'!FK$2-2023)*'Gas Heat Pumps-Installs'!FK$4</f>
        <v>0.20621079999999997</v>
      </c>
      <c r="FL19" s="2" cm="1">
        <f t="array" ref="FL19">INDEX(Assumptions!$V$3:$AA$32,'Gas Heat Pumps-Installs'!$A20-2022,'Gas Heat Pumps-Installs'!FL$2-2023)*'Gas Heat Pumps-Installs'!FL$4</f>
        <v>0.17077980000000001</v>
      </c>
      <c r="FM19" s="2" cm="1">
        <f t="array" ref="FM19">INDEX(Assumptions!$V$3:$AA$32,'Gas Heat Pumps-Installs'!$A20-2022,'Gas Heat Pumps-Installs'!FM$2-2023)*'Gas Heat Pumps-Installs'!FM$4</f>
        <v>0.16208971999999999</v>
      </c>
      <c r="FN19" s="2" cm="1">
        <f t="array" ref="FN19">INDEX(Assumptions!$V$3:$AA$32,'Gas Heat Pumps-Installs'!$A20-2022,'Gas Heat Pumps-Installs'!FN$2-2023)*'Gas Heat Pumps-Installs'!FN$4</f>
        <v>0.12875456600000001</v>
      </c>
      <c r="FO19" s="2" cm="1">
        <f t="array" ref="FO19">INDEX(Assumptions!$V$3:$AA$32,'Gas Heat Pumps-Installs'!$A20-2022,'Gas Heat Pumps-Installs'!FO$2-2023)*'Gas Heat Pumps-Installs'!FO$4</f>
        <v>8.1937157999999996E-2</v>
      </c>
      <c r="FP19" s="2" cm="1">
        <f t="array" ref="FP19">INDEX(Assumptions!$V$3:$AA$32,'Gas Heat Pumps-Installs'!$A20-2022,'Gas Heat Pumps-Installs'!FP$2-2023)*'Gas Heat Pumps-Installs'!FP$4</f>
        <v>0.28938784000000006</v>
      </c>
      <c r="FQ19" s="2" cm="1">
        <f t="array" ref="FQ19">INDEX(Assumptions!$V$3:$AA$32,'Gas Heat Pumps-Installs'!$A20-2022,'Gas Heat Pumps-Installs'!FQ$2-2023)*'Gas Heat Pumps-Installs'!FQ$4</f>
        <v>0.22252306000000002</v>
      </c>
      <c r="FR19" s="2" cm="1">
        <f t="array" ref="FR19">INDEX(Assumptions!$V$3:$AA$32,'Gas Heat Pumps-Installs'!$A20-2022,'Gas Heat Pumps-Installs'!FR$2-2023)*'Gas Heat Pumps-Installs'!FR$4</f>
        <v>9.0586920000000001E-2</v>
      </c>
      <c r="FS19" s="2" cm="1">
        <f t="array" ref="FS19">INDEX(Assumptions!$V$3:$AA$32,'Gas Heat Pumps-Installs'!$A20-2022,'Gas Heat Pumps-Installs'!FS$2-2023)*'Gas Heat Pumps-Installs'!FS$4</f>
        <v>0.22531380000000001</v>
      </c>
      <c r="FT19" s="2" cm="1">
        <f t="array" ref="FT19">INDEX(Assumptions!$V$3:$AA$32,'Gas Heat Pumps-Installs'!$A20-2022,'Gas Heat Pumps-Installs'!FT$2-2023)*'Gas Heat Pumps-Installs'!FT$4</f>
        <v>0.39947753999999996</v>
      </c>
      <c r="FU19" s="2" cm="1">
        <f t="array" ref="FU19">INDEX(Assumptions!$V$3:$AA$32,'Gas Heat Pumps-Installs'!$A20-2022,'Gas Heat Pumps-Installs'!FU$2-2023)*'Gas Heat Pumps-Installs'!FU$4</f>
        <v>0.29129361999999998</v>
      </c>
      <c r="FV19" s="2" cm="1">
        <f t="array" ref="FV19">INDEX(Assumptions!$V$3:$AA$32,'Gas Heat Pumps-Installs'!$A20-2022,'Gas Heat Pumps-Installs'!FV$2-2023)*'Gas Heat Pumps-Installs'!FV$4</f>
        <v>0.200505564</v>
      </c>
      <c r="FW19" s="2" cm="1">
        <f t="array" ref="FW19">INDEX(Assumptions!$V$3:$AA$32,'Gas Heat Pumps-Installs'!$A20-2022,'Gas Heat Pumps-Installs'!FW$2-2023)*'Gas Heat Pumps-Installs'!FW$4</f>
        <v>0.13893217799999999</v>
      </c>
      <c r="FX19" s="2" cm="1">
        <f t="array" ref="FX19">INDEX(Assumptions!$V$3:$AA$32,'Gas Heat Pumps-Installs'!$A20-2022,'Gas Heat Pumps-Installs'!FX$2-2023)*'Gas Heat Pumps-Installs'!FX$4</f>
        <v>0.22271533999999998</v>
      </c>
      <c r="FY19" s="2" cm="1">
        <f t="array" ref="FY19">INDEX(Assumptions!$V$3:$AA$32,'Gas Heat Pumps-Installs'!$A20-2022,'Gas Heat Pumps-Installs'!FY$2-2023)*'Gas Heat Pumps-Installs'!FY$4</f>
        <v>0.13801865999999999</v>
      </c>
      <c r="FZ19" s="2" cm="1">
        <f t="array" ref="FZ19">INDEX(Assumptions!$V$3:$AA$32,'Gas Heat Pumps-Installs'!$A20-2022,'Gas Heat Pumps-Installs'!FZ$2-2023)*'Gas Heat Pumps-Installs'!FZ$4</f>
        <v>0.22820862</v>
      </c>
      <c r="GA19" s="2" cm="1">
        <f t="array" ref="GA19">INDEX(Assumptions!$V$3:$AA$32,'Gas Heat Pumps-Installs'!$A20-2022,'Gas Heat Pumps-Installs'!GA$2-2023)*'Gas Heat Pumps-Installs'!GA$4</f>
        <v>0.133550538</v>
      </c>
      <c r="GB19" s="2" cm="1">
        <f t="array" ref="GB19">INDEX(Assumptions!$V$3:$AA$32,'Gas Heat Pumps-Installs'!$A20-2022,'Gas Heat Pumps-Installs'!GB$2-2023)*'Gas Heat Pumps-Installs'!GB$4</f>
        <v>7.4332889999999985E-2</v>
      </c>
      <c r="GC19" s="2" cm="1">
        <f t="array" ref="GC19">INDEX(Assumptions!$V$3:$AA$32,'Gas Heat Pumps-Installs'!$A20-2022,'Gas Heat Pumps-Installs'!GC$2-2023)*'Gas Heat Pumps-Installs'!GC$4</f>
        <v>0.16033731000000001</v>
      </c>
      <c r="GD19" s="2" cm="1">
        <f t="array" ref="GD19">INDEX(Assumptions!$V$3:$AA$32,'Gas Heat Pumps-Installs'!$A20-2022,'Gas Heat Pumps-Installs'!GD$2-2023)*'Gas Heat Pumps-Installs'!GD$4</f>
        <v>0.16623977999999998</v>
      </c>
      <c r="GE19" s="2" cm="1">
        <f t="array" ref="GE19">INDEX(Assumptions!$V$3:$AA$32,'Gas Heat Pumps-Installs'!$A20-2022,'Gas Heat Pumps-Installs'!GE$2-2023)*'Gas Heat Pumps-Installs'!GE$4</f>
        <v>0.20647153799999998</v>
      </c>
      <c r="GF19" s="2" cm="1">
        <f t="array" ref="GF19">INDEX(Assumptions!$V$3:$AA$32,'Gas Heat Pumps-Installs'!$A20-2022,'Gas Heat Pumps-Installs'!GF$2-2023)*'Gas Heat Pumps-Installs'!GF$4</f>
        <v>0.128355526</v>
      </c>
      <c r="GG19" s="2" cm="1">
        <f t="array" ref="GG19">INDEX(Assumptions!$V$3:$AA$32,'Gas Heat Pumps-Installs'!$A20-2022,'Gas Heat Pumps-Installs'!GG$2-2023)*'Gas Heat Pumps-Installs'!GG$4</f>
        <v>1.4912378E-2</v>
      </c>
      <c r="GH19" s="2" cm="1">
        <f t="array" ref="GH19">INDEX(Assumptions!$V$3:$AA$32,'Gas Heat Pumps-Installs'!$A20-2022,'Gas Heat Pumps-Installs'!GH$2-2023)*'Gas Heat Pumps-Installs'!GH$4</f>
        <v>0.19520280000000001</v>
      </c>
      <c r="GI19" s="2" cm="1">
        <f t="array" ref="GI19">INDEX(Assumptions!$V$3:$AA$32,'Gas Heat Pumps-Installs'!$A20-2022,'Gas Heat Pumps-Installs'!GI$2-2023)*'Gas Heat Pumps-Installs'!GI$4</f>
        <v>0.145556986</v>
      </c>
      <c r="GJ19" s="2" cm="1">
        <f t="array" ref="GJ19">INDEX(Assumptions!$V$3:$AA$32,'Gas Heat Pumps-Installs'!$A20-2022,'Gas Heat Pumps-Installs'!GJ$2-2023)*'Gas Heat Pumps-Installs'!GJ$4</f>
        <v>0.22055694000000003</v>
      </c>
      <c r="GK19" s="2" cm="1">
        <f t="array" ref="GK19">INDEX(Assumptions!$V$3:$AA$32,'Gas Heat Pumps-Installs'!$A20-2022,'Gas Heat Pumps-Installs'!GK$2-2023)*'Gas Heat Pumps-Installs'!GK$4</f>
        <v>0.11524794000000001</v>
      </c>
      <c r="GL19" s="2" cm="1">
        <f t="array" ref="GL19">INDEX(Assumptions!$V$3:$AA$32,'Gas Heat Pumps-Installs'!$A20-2022,'Gas Heat Pumps-Installs'!GL$2-2023)*'Gas Heat Pumps-Installs'!GL$4</f>
        <v>0.20393637599999997</v>
      </c>
      <c r="GM19" s="2" cm="1">
        <f t="array" ref="GM19">INDEX(Assumptions!$V$3:$AA$32,'Gas Heat Pumps-Installs'!$A20-2022,'Gas Heat Pumps-Installs'!GM$2-2023)*'Gas Heat Pumps-Installs'!GM$4</f>
        <v>0.183160454</v>
      </c>
      <c r="GN19" s="2" cm="1">
        <f t="array" ref="GN19">INDEX(Assumptions!$V$3:$AA$32,'Gas Heat Pumps-Installs'!$A20-2022,'Gas Heat Pumps-Installs'!GN$2-2023)*'Gas Heat Pumps-Installs'!GN$4</f>
        <v>0.18750185999999999</v>
      </c>
      <c r="GO19" s="2" cm="1">
        <f t="array" ref="GO19">INDEX(Assumptions!$V$3:$AA$32,'Gas Heat Pumps-Installs'!$A20-2022,'Gas Heat Pumps-Installs'!GO$2-2023)*'Gas Heat Pumps-Installs'!GO$4</f>
        <v>0.13891088999999998</v>
      </c>
      <c r="GP19" s="2" cm="1">
        <f t="array" ref="GP19">INDEX(Assumptions!$V$3:$AA$32,'Gas Heat Pumps-Installs'!$A20-2022,'Gas Heat Pumps-Installs'!GP$2-2023)*'Gas Heat Pumps-Installs'!GP$4</f>
        <v>0.17241604000000002</v>
      </c>
      <c r="GQ19" s="2" cm="1">
        <f t="array" ref="GQ19">INDEX(Assumptions!$V$3:$AA$32,'Gas Heat Pumps-Installs'!$A20-2022,'Gas Heat Pumps-Installs'!GQ$2-2023)*'Gas Heat Pumps-Installs'!GQ$4</f>
        <v>4.6370559999999984E-2</v>
      </c>
      <c r="GR19" s="2" cm="1">
        <f t="array" ref="GR19">INDEX(Assumptions!$V$3:$AA$32,'Gas Heat Pumps-Installs'!$A20-2022,'Gas Heat Pumps-Installs'!GR$2-2023)*'Gas Heat Pumps-Installs'!GR$4</f>
        <v>0.12291414799999999</v>
      </c>
      <c r="GS19" s="2" cm="1">
        <f t="array" ref="GS19">INDEX(Assumptions!$V$3:$AA$32,'Gas Heat Pumps-Installs'!$A20-2022,'Gas Heat Pumps-Installs'!GS$2-2023)*'Gas Heat Pumps-Installs'!GS$4</f>
        <v>4.206695399999999E-2</v>
      </c>
      <c r="GT19" s="2" cm="1">
        <f t="array" ref="GT19">INDEX(Assumptions!$V$3:$AA$32,'Gas Heat Pumps-Installs'!$A20-2022,'Gas Heat Pumps-Installs'!GT$2-2023)*'Gas Heat Pumps-Installs'!GT$4</f>
        <v>0.14886248000000002</v>
      </c>
      <c r="GU19" s="2" cm="1">
        <f t="array" ref="GU19">INDEX(Assumptions!$V$3:$AA$32,'Gas Heat Pumps-Installs'!$A20-2022,'Gas Heat Pumps-Installs'!GU$2-2023)*'Gas Heat Pumps-Installs'!GU$4</f>
        <v>0.27625836000000004</v>
      </c>
      <c r="GV19" s="2" cm="1">
        <f t="array" ref="GV19">INDEX(Assumptions!$V$3:$AA$32,'Gas Heat Pumps-Installs'!$A20-2022,'Gas Heat Pumps-Installs'!GV$2-2023)*'Gas Heat Pumps-Installs'!GV$4</f>
        <v>7.0915890000000009E-2</v>
      </c>
      <c r="GW19" s="2" cm="1">
        <f t="array" ref="GW19">INDEX(Assumptions!$V$3:$AA$32,'Gas Heat Pumps-Installs'!$A20-2022,'Gas Heat Pumps-Installs'!GW$2-2023)*'Gas Heat Pumps-Installs'!GW$4</f>
        <v>7.7024416000000012E-2</v>
      </c>
      <c r="GX19" s="2" cm="1">
        <f t="array" ref="GX19">INDEX(Assumptions!$V$3:$AA$32,'Gas Heat Pumps-Installs'!$A20-2022,'Gas Heat Pumps-Installs'!GX$2-2023)*'Gas Heat Pumps-Installs'!GX$4</f>
        <v>0.14321786</v>
      </c>
      <c r="GY19" s="2" cm="1">
        <f t="array" ref="GY19">INDEX(Assumptions!$V$3:$AA$32,'Gas Heat Pumps-Installs'!$A20-2022,'Gas Heat Pumps-Installs'!GY$2-2023)*'Gas Heat Pumps-Installs'!GY$4</f>
        <v>0.1609902</v>
      </c>
      <c r="GZ19" s="2" cm="1">
        <f t="array" ref="GZ19">INDEX(Assumptions!$V$3:$AA$32,'Gas Heat Pumps-Installs'!$A20-2022,'Gas Heat Pumps-Installs'!GZ$2-2023)*'Gas Heat Pumps-Installs'!GZ$4</f>
        <v>0.10355238</v>
      </c>
      <c r="HA19" s="2" cm="1">
        <f t="array" ref="HA19">INDEX(Assumptions!$V$3:$AA$32,'Gas Heat Pumps-Installs'!$A20-2022,'Gas Heat Pumps-Installs'!HA$2-2023)*'Gas Heat Pumps-Installs'!HA$4</f>
        <v>9.8344728000000006E-2</v>
      </c>
      <c r="HB19" s="2" cm="1">
        <f t="array" ref="HB19">INDEX(Assumptions!$V$3:$AA$32,'Gas Heat Pumps-Installs'!$A20-2022,'Gas Heat Pumps-Installs'!HB$2-2023)*'Gas Heat Pumps-Installs'!HB$4</f>
        <v>0.18526698600000002</v>
      </c>
      <c r="HC19" s="2" cm="1">
        <f t="array" ref="HC19">INDEX(Assumptions!$V$3:$AA$32,'Gas Heat Pumps-Installs'!$A20-2022,'Gas Heat Pumps-Installs'!HC$2-2023)*'Gas Heat Pumps-Installs'!HC$4</f>
        <v>0.13952213999999999</v>
      </c>
      <c r="HD19" s="2" cm="1">
        <f t="array" ref="HD19">INDEX(Assumptions!$V$3:$AA$32,'Gas Heat Pumps-Installs'!$A20-2022,'Gas Heat Pumps-Installs'!HD$2-2023)*'Gas Heat Pumps-Installs'!HD$4</f>
        <v>0.141584126</v>
      </c>
      <c r="HE19" s="2" cm="1">
        <f t="array" ref="HE19">INDEX(Assumptions!$V$3:$AA$32,'Gas Heat Pumps-Installs'!$A20-2022,'Gas Heat Pumps-Installs'!HE$2-2023)*'Gas Heat Pumps-Installs'!HE$4</f>
        <v>0.33082610000000001</v>
      </c>
      <c r="HF19" s="2" cm="1">
        <f t="array" ref="HF19">INDEX(Assumptions!$V$3:$AA$32,'Gas Heat Pumps-Installs'!$A20-2022,'Gas Heat Pumps-Installs'!HF$2-2023)*'Gas Heat Pumps-Installs'!HF$4</f>
        <v>0.12200598</v>
      </c>
      <c r="HG19" s="2" cm="1">
        <f t="array" ref="HG19">INDEX(Assumptions!$V$3:$AA$32,'Gas Heat Pumps-Installs'!$A20-2022,'Gas Heat Pumps-Installs'!HG$2-2023)*'Gas Heat Pumps-Installs'!HG$4</f>
        <v>0.31245499999999998</v>
      </c>
      <c r="HH19" s="2" cm="1">
        <f t="array" ref="HH19">INDEX(Assumptions!$V$3:$AA$32,'Gas Heat Pumps-Installs'!$A20-2022,'Gas Heat Pumps-Installs'!HH$2-2023)*'Gas Heat Pumps-Installs'!HH$4</f>
        <v>0.15778799999999998</v>
      </c>
      <c r="HI19" s="2" cm="1">
        <f t="array" ref="HI19">INDEX(Assumptions!$V$3:$AA$32,'Gas Heat Pumps-Installs'!$A20-2022,'Gas Heat Pumps-Installs'!HI$2-2023)*'Gas Heat Pumps-Installs'!HI$4</f>
        <v>0.31480606</v>
      </c>
      <c r="HJ19" s="2" cm="1">
        <f t="array" ref="HJ19">INDEX(Assumptions!$V$3:$AA$32,'Gas Heat Pumps-Installs'!$A20-2022,'Gas Heat Pumps-Installs'!HJ$2-2023)*'Gas Heat Pumps-Installs'!HJ$4</f>
        <v>0.25482534000000001</v>
      </c>
      <c r="HK19" s="2" cm="1">
        <f t="array" ref="HK19">INDEX(Assumptions!$V$3:$AA$32,'Gas Heat Pumps-Installs'!$A20-2022,'Gas Heat Pumps-Installs'!HK$2-2023)*'Gas Heat Pumps-Installs'!HK$4</f>
        <v>0.24678492000000002</v>
      </c>
      <c r="HL19" s="2" cm="1">
        <f t="array" ref="HL19">INDEX(Assumptions!$V$3:$AA$32,'Gas Heat Pumps-Installs'!$A20-2022,'Gas Heat Pumps-Installs'!HL$2-2023)*'Gas Heat Pumps-Installs'!HL$4</f>
        <v>8.2004369999999993E-2</v>
      </c>
      <c r="HM19" s="2" cm="1">
        <f t="array" ref="HM19">INDEX(Assumptions!$V$3:$AA$32,'Gas Heat Pumps-Installs'!$A20-2022,'Gas Heat Pumps-Installs'!HM$2-2023)*'Gas Heat Pumps-Installs'!HM$4</f>
        <v>9.6349667999999986E-2</v>
      </c>
      <c r="HN19" s="2" cm="1">
        <f t="array" ref="HN19">INDEX(Assumptions!$V$3:$AA$32,'Gas Heat Pumps-Installs'!$A20-2022,'Gas Heat Pumps-Installs'!HN$2-2023)*'Gas Heat Pumps-Installs'!HN$4</f>
        <v>0.17612442000000003</v>
      </c>
      <c r="HO19" s="2" cm="1">
        <f t="array" ref="HO19">INDEX(Assumptions!$V$3:$AA$32,'Gas Heat Pumps-Installs'!$A20-2022,'Gas Heat Pumps-Installs'!HO$2-2023)*'Gas Heat Pumps-Installs'!HO$4</f>
        <v>0.13794193799999999</v>
      </c>
      <c r="HP19" s="2" cm="1">
        <f t="array" ref="HP19">INDEX(Assumptions!$V$3:$AA$32,'Gas Heat Pumps-Installs'!$A20-2022,'Gas Heat Pumps-Installs'!HP$2-2023)*'Gas Heat Pumps-Installs'!HP$4</f>
        <v>0.10286296799999999</v>
      </c>
      <c r="HQ19" s="2" cm="1">
        <f t="array" ref="HQ19">INDEX(Assumptions!$V$3:$AA$32,'Gas Heat Pumps-Installs'!$A20-2022,'Gas Heat Pumps-Installs'!HQ$2-2023)*'Gas Heat Pumps-Installs'!HQ$4</f>
        <v>0.25470773999999996</v>
      </c>
      <c r="HR19" s="2" cm="1">
        <f t="array" ref="HR19">INDEX(Assumptions!$V$3:$AA$32,'Gas Heat Pumps-Installs'!$A20-2022,'Gas Heat Pumps-Installs'!HR$2-2023)*'Gas Heat Pumps-Installs'!HR$4</f>
        <v>0.11253246</v>
      </c>
      <c r="HS19" s="2" cm="1">
        <f t="array" ref="HS19">INDEX(Assumptions!$V$3:$AA$32,'Gas Heat Pumps-Installs'!$A20-2022,'Gas Heat Pumps-Installs'!HS$2-2023)*'Gas Heat Pumps-Installs'!HS$4</f>
        <v>0.1497938</v>
      </c>
      <c r="HT19" s="2" cm="1">
        <f t="array" ref="HT19">INDEX(Assumptions!$V$3:$AA$32,'Gas Heat Pumps-Installs'!$A20-2022,'Gas Heat Pumps-Installs'!HT$2-2023)*'Gas Heat Pumps-Installs'!HT$4</f>
        <v>0.16454880000000002</v>
      </c>
      <c r="HU19" s="2" cm="1">
        <f t="array" ref="HU19">INDEX(Assumptions!$V$3:$AA$32,'Gas Heat Pumps-Installs'!$A20-2022,'Gas Heat Pumps-Installs'!HU$2-2023)*'Gas Heat Pumps-Installs'!HU$4</f>
        <v>0.20342788199999998</v>
      </c>
      <c r="HV19" s="2" cm="1">
        <f t="array" ref="HV19">INDEX(Assumptions!$V$3:$AA$32,'Gas Heat Pumps-Installs'!$A20-2022,'Gas Heat Pumps-Installs'!HV$2-2023)*'Gas Heat Pumps-Installs'!HV$4</f>
        <v>0.23005415999999995</v>
      </c>
      <c r="HW19" s="2" cm="1">
        <f t="array" ref="HW19">INDEX(Assumptions!$V$3:$AA$32,'Gas Heat Pumps-Installs'!$A20-2022,'Gas Heat Pumps-Installs'!HW$2-2023)*'Gas Heat Pumps-Installs'!HW$4</f>
        <v>0.31898831999999999</v>
      </c>
      <c r="HX19" s="2" cm="1">
        <f t="array" ref="HX19">INDEX(Assumptions!$V$3:$AA$32,'Gas Heat Pumps-Installs'!$A20-2022,'Gas Heat Pumps-Installs'!HX$2-2023)*'Gas Heat Pumps-Installs'!HX$4</f>
        <v>0.21776762</v>
      </c>
      <c r="HY19" s="2" cm="1">
        <f t="array" ref="HY19">INDEX(Assumptions!$V$3:$AA$32,'Gas Heat Pumps-Installs'!$A20-2022,'Gas Heat Pumps-Installs'!HY$2-2023)*'Gas Heat Pumps-Installs'!HY$4</f>
        <v>0.16378643400000001</v>
      </c>
      <c r="HZ19" s="2" cm="1">
        <f t="array" ref="HZ19">INDEX(Assumptions!$V$3:$AA$32,'Gas Heat Pumps-Installs'!$A20-2022,'Gas Heat Pumps-Installs'!HZ$2-2023)*'Gas Heat Pumps-Installs'!HZ$4</f>
        <v>0.11798333200000002</v>
      </c>
      <c r="IA19" s="2" cm="1">
        <f t="array" ref="IA19">INDEX(Assumptions!$V$3:$AA$32,'Gas Heat Pumps-Installs'!$A20-2022,'Gas Heat Pumps-Installs'!IA$2-2023)*'Gas Heat Pumps-Installs'!IA$4</f>
        <v>0.29811988</v>
      </c>
      <c r="IB19" s="2" cm="1">
        <f t="array" ref="IB19">INDEX(Assumptions!$V$3:$AA$32,'Gas Heat Pumps-Installs'!$A20-2022,'Gas Heat Pumps-Installs'!IB$2-2023)*'Gas Heat Pumps-Installs'!IB$4</f>
        <v>0.30008106000000001</v>
      </c>
      <c r="IC19" s="2" cm="1">
        <f t="array" ref="IC19">INDEX(Assumptions!$V$3:$AA$32,'Gas Heat Pumps-Installs'!$A20-2022,'Gas Heat Pumps-Installs'!IC$2-2023)*'Gas Heat Pumps-Installs'!IC$4</f>
        <v>0.21168780000000001</v>
      </c>
      <c r="ID19" s="2" cm="1">
        <f t="array" ref="ID19">INDEX(Assumptions!$V$3:$AA$32,'Gas Heat Pumps-Installs'!$A20-2022,'Gas Heat Pumps-Installs'!ID$2-2023)*'Gas Heat Pumps-Installs'!ID$4</f>
        <v>0.20761528199999998</v>
      </c>
      <c r="IE19" s="2" cm="1">
        <f t="array" ref="IE19">INDEX(Assumptions!$V$3:$AA$32,'Gas Heat Pumps-Installs'!$A20-2022,'Gas Heat Pumps-Installs'!IE$2-2023)*'Gas Heat Pumps-Installs'!IE$4</f>
        <v>0.2234112</v>
      </c>
      <c r="IF19" s="2" cm="1">
        <f t="array" ref="IF19">INDEX(Assumptions!$V$3:$AA$32,'Gas Heat Pumps-Installs'!$A20-2022,'Gas Heat Pumps-Installs'!IF$2-2023)*'Gas Heat Pumps-Installs'!IF$4</f>
        <v>0.24539340000000001</v>
      </c>
      <c r="IG19" s="2" cm="1">
        <f t="array" ref="IG19">INDEX(Assumptions!$V$3:$AA$32,'Gas Heat Pumps-Installs'!$A20-2022,'Gas Heat Pumps-Installs'!IG$2-2023)*'Gas Heat Pumps-Installs'!IG$4</f>
        <v>0.17735785199999998</v>
      </c>
      <c r="IH19" s="2" cm="1">
        <f t="array" ref="IH19">INDEX(Assumptions!$V$3:$AA$32,'Gas Heat Pumps-Installs'!$A20-2022,'Gas Heat Pumps-Installs'!IH$2-2023)*'Gas Heat Pumps-Installs'!IH$4</f>
        <v>0.21788130000000003</v>
      </c>
      <c r="II19" s="2" cm="1">
        <f t="array" ref="II19">INDEX(Assumptions!$V$3:$AA$32,'Gas Heat Pumps-Installs'!$A20-2022,'Gas Heat Pumps-Installs'!II$2-2023)*'Gas Heat Pumps-Installs'!II$4</f>
        <v>6.8171263999999981E-2</v>
      </c>
      <c r="IJ19" s="2" cm="1">
        <f t="array" ref="IJ19">INDEX(Assumptions!$V$3:$AA$32,'Gas Heat Pumps-Installs'!$A20-2022,'Gas Heat Pumps-Installs'!IJ$2-2023)*'Gas Heat Pumps-Installs'!IJ$4</f>
        <v>9.5934020000000009E-2</v>
      </c>
      <c r="IK19" s="2" cm="1">
        <f t="array" ref="IK19">INDEX(Assumptions!$V$3:$AA$32,'Gas Heat Pumps-Installs'!$A20-2022,'Gas Heat Pumps-Installs'!IK$2-2023)*'Gas Heat Pumps-Installs'!IK$4</f>
        <v>0.32005652000000001</v>
      </c>
      <c r="IL19" s="2" cm="1">
        <f t="array" ref="IL19">INDEX(Assumptions!$V$3:$AA$32,'Gas Heat Pumps-Installs'!$A20-2022,'Gas Heat Pumps-Installs'!IL$2-2023)*'Gas Heat Pumps-Installs'!IL$4</f>
        <v>5.9973499999999999E-2</v>
      </c>
      <c r="IM19" s="2" cm="1">
        <f t="array" ref="IM19">INDEX(Assumptions!$V$3:$AA$32,'Gas Heat Pumps-Installs'!$A20-2022,'Gas Heat Pumps-Installs'!IM$2-2023)*'Gas Heat Pumps-Installs'!IM$4</f>
        <v>0.28764204000000004</v>
      </c>
      <c r="IN19" s="2" cm="1">
        <f t="array" ref="IN19">INDEX(Assumptions!$V$3:$AA$32,'Gas Heat Pumps-Installs'!$A20-2022,'Gas Heat Pumps-Installs'!IN$2-2023)*'Gas Heat Pumps-Installs'!IN$4</f>
        <v>0.17140565399999999</v>
      </c>
      <c r="IO19" s="2" cm="1">
        <f t="array" ref="IO19">INDEX(Assumptions!$V$3:$AA$32,'Gas Heat Pumps-Installs'!$A20-2022,'Gas Heat Pumps-Installs'!IO$2-2023)*'Gas Heat Pumps-Installs'!IO$4</f>
        <v>0.18102831599999997</v>
      </c>
      <c r="IP19" s="2" cm="1">
        <f t="array" ref="IP19">INDEX(Assumptions!$V$3:$AA$32,'Gas Heat Pumps-Installs'!$A20-2022,'Gas Heat Pumps-Installs'!IP$2-2023)*'Gas Heat Pumps-Installs'!IP$4</f>
        <v>3.2354819999999992E-2</v>
      </c>
      <c r="IQ19" s="2" cm="1">
        <f t="array" ref="IQ19">INDEX(Assumptions!$V$3:$AA$32,'Gas Heat Pumps-Installs'!$A20-2022,'Gas Heat Pumps-Installs'!IQ$2-2023)*'Gas Heat Pumps-Installs'!IQ$4</f>
        <v>0.13414944800000003</v>
      </c>
      <c r="IR19" s="2" cm="1">
        <f t="array" ref="IR19">INDEX(Assumptions!$V$3:$AA$32,'Gas Heat Pumps-Installs'!$A20-2022,'Gas Heat Pumps-Installs'!IR$2-2023)*'Gas Heat Pumps-Installs'!IR$4</f>
        <v>0.12302198999999998</v>
      </c>
      <c r="IS19" s="2" cm="1">
        <f t="array" ref="IS19">INDEX(Assumptions!$V$3:$AA$32,'Gas Heat Pumps-Installs'!$A20-2022,'Gas Heat Pumps-Installs'!IS$2-2023)*'Gas Heat Pumps-Installs'!IS$4</f>
        <v>0.17999769999999998</v>
      </c>
      <c r="IT19" s="2" cm="1">
        <f t="array" ref="IT19">INDEX(Assumptions!$V$3:$AA$32,'Gas Heat Pumps-Installs'!$A20-2022,'Gas Heat Pumps-Installs'!IT$2-2023)*'Gas Heat Pumps-Installs'!IT$4</f>
        <v>0.20695312599999999</v>
      </c>
      <c r="IU19" s="2" cm="1">
        <f t="array" ref="IU19">INDEX(Assumptions!$V$3:$AA$32,'Gas Heat Pumps-Installs'!$A20-2022,'Gas Heat Pumps-Installs'!IU$2-2023)*'Gas Heat Pumps-Installs'!IU$4</f>
        <v>9.9920549999999997E-2</v>
      </c>
      <c r="IV19" s="2" cm="1">
        <f t="array" ref="IV19">INDEX(Assumptions!$V$3:$AA$32,'Gas Heat Pumps-Installs'!$A20-2022,'Gas Heat Pumps-Installs'!IV$2-2023)*'Gas Heat Pumps-Installs'!IV$4</f>
        <v>0.15559566200000002</v>
      </c>
      <c r="IW19" s="2" cm="1">
        <f t="array" ref="IW19">INDEX(Assumptions!$V$3:$AA$32,'Gas Heat Pumps-Installs'!$A20-2022,'Gas Heat Pumps-Installs'!IW$2-2023)*'Gas Heat Pumps-Installs'!IW$4</f>
        <v>9.0313290000000004E-2</v>
      </c>
      <c r="IX19" s="2" cm="1">
        <f t="array" ref="IX19">INDEX(Assumptions!$V$3:$AA$32,'Gas Heat Pumps-Installs'!$A20-2022,'Gas Heat Pumps-Installs'!IX$2-2023)*'Gas Heat Pumps-Installs'!IX$4</f>
        <v>0.20804239999999999</v>
      </c>
      <c r="IY19" s="2" cm="1">
        <f t="array" ref="IY19">INDEX(Assumptions!$V$3:$AA$32,'Gas Heat Pumps-Installs'!$A20-2022,'Gas Heat Pumps-Installs'!IY$2-2023)*'Gas Heat Pumps-Installs'!IY$4</f>
        <v>5.9934135999999978E-2</v>
      </c>
      <c r="IZ19" s="2" cm="1">
        <f t="array" ref="IZ19">INDEX(Assumptions!$V$3:$AA$32,'Gas Heat Pumps-Installs'!$A20-2022,'Gas Heat Pumps-Installs'!IZ$2-2023)*'Gas Heat Pumps-Installs'!IZ$4</f>
        <v>0.15640669800000001</v>
      </c>
      <c r="JA19" s="2" cm="1">
        <f t="array" ref="JA19">INDEX(Assumptions!$V$3:$AA$32,'Gas Heat Pumps-Installs'!$A20-2022,'Gas Heat Pumps-Installs'!JA$2-2023)*'Gas Heat Pumps-Installs'!JA$4</f>
        <v>0.11574018600000002</v>
      </c>
      <c r="JB19" s="2" cm="1">
        <f t="array" ref="JB19">INDEX(Assumptions!$V$3:$AA$32,'Gas Heat Pumps-Installs'!$A20-2022,'Gas Heat Pumps-Installs'!JB$2-2023)*'Gas Heat Pumps-Installs'!JB$4</f>
        <v>0.25143079999999995</v>
      </c>
      <c r="JC19" s="2" cm="1">
        <f t="array" ref="JC19">INDEX(Assumptions!$V$3:$AA$32,'Gas Heat Pumps-Installs'!$A20-2022,'Gas Heat Pumps-Installs'!JC$2-2023)*'Gas Heat Pumps-Installs'!JC$4</f>
        <v>0.17068669799999997</v>
      </c>
      <c r="JD19" s="2" cm="1">
        <f t="array" ref="JD19">INDEX(Assumptions!$V$3:$AA$32,'Gas Heat Pumps-Installs'!$A20-2022,'Gas Heat Pumps-Installs'!JD$2-2023)*'Gas Heat Pumps-Installs'!JD$4</f>
        <v>0.22864212</v>
      </c>
      <c r="JE19" s="2" cm="1">
        <f t="array" ref="JE19">INDEX(Assumptions!$V$3:$AA$32,'Gas Heat Pumps-Installs'!$A20-2022,'Gas Heat Pumps-Installs'!JE$2-2023)*'Gas Heat Pumps-Installs'!JE$4</f>
        <v>0.14421420000000001</v>
      </c>
      <c r="JF19" s="2" cm="1">
        <f t="array" ref="JF19">INDEX(Assumptions!$V$3:$AA$32,'Gas Heat Pumps-Installs'!$A20-2022,'Gas Heat Pumps-Installs'!JF$2-2023)*'Gas Heat Pumps-Installs'!JF$4</f>
        <v>0.17808180000000001</v>
      </c>
      <c r="JG19" s="2" cm="1">
        <f t="array" ref="JG19">INDEX(Assumptions!$V$3:$AA$32,'Gas Heat Pumps-Installs'!$A20-2022,'Gas Heat Pumps-Installs'!JG$2-2023)*'Gas Heat Pumps-Installs'!JG$4</f>
        <v>7.113899999999998E-2</v>
      </c>
      <c r="JH19" s="2" cm="1">
        <f t="array" ref="JH19">INDEX(Assumptions!$V$3:$AA$32,'Gas Heat Pumps-Installs'!$A20-2022,'Gas Heat Pumps-Installs'!JH$2-2023)*'Gas Heat Pumps-Installs'!JH$4</f>
        <v>0.23641623999999997</v>
      </c>
      <c r="JI19" s="2" cm="1">
        <f t="array" ref="JI19">INDEX(Assumptions!$V$3:$AA$32,'Gas Heat Pumps-Installs'!$A20-2022,'Gas Heat Pumps-Installs'!JI$2-2023)*'Gas Heat Pumps-Installs'!JI$4</f>
        <v>8.4605472000000001E-2</v>
      </c>
      <c r="JJ19" s="2" cm="1">
        <f t="array" ref="JJ19">INDEX(Assumptions!$V$3:$AA$32,'Gas Heat Pumps-Installs'!$A20-2022,'Gas Heat Pumps-Installs'!JJ$2-2023)*'Gas Heat Pumps-Installs'!JJ$4</f>
        <v>0.17648851999999998</v>
      </c>
      <c r="JK19" s="2" cm="1">
        <f t="array" ref="JK19">INDEX(Assumptions!$V$3:$AA$32,'Gas Heat Pumps-Installs'!$A20-2022,'Gas Heat Pumps-Installs'!JK$2-2023)*'Gas Heat Pumps-Installs'!JK$4</f>
        <v>0.1643781</v>
      </c>
      <c r="JL19" s="2" cm="1">
        <f t="array" ref="JL19">INDEX(Assumptions!$V$3:$AA$32,'Gas Heat Pumps-Installs'!$A20-2022,'Gas Heat Pumps-Installs'!JL$2-2023)*'Gas Heat Pumps-Installs'!JL$4</f>
        <v>5.2695360000000011E-2</v>
      </c>
      <c r="JM19" s="2" cm="1">
        <f t="array" ref="JM19">INDEX(Assumptions!$V$3:$AA$32,'Gas Heat Pumps-Installs'!$A20-2022,'Gas Heat Pumps-Installs'!JM$2-2023)*'Gas Heat Pumps-Installs'!JM$4</f>
        <v>-1.1220070000000004E-2</v>
      </c>
      <c r="JN19" s="2" cm="1">
        <f t="array" ref="JN19">INDEX(Assumptions!$V$3:$AA$32,'Gas Heat Pumps-Installs'!$A20-2022,'Gas Heat Pumps-Installs'!JN$2-2023)*'Gas Heat Pumps-Installs'!JN$4</f>
        <v>0.14767888800000001</v>
      </c>
      <c r="JO19" s="2" cm="1">
        <f t="array" ref="JO19">INDEX(Assumptions!$V$3:$AA$32,'Gas Heat Pumps-Installs'!$A20-2022,'Gas Heat Pumps-Installs'!JO$2-2023)*'Gas Heat Pumps-Installs'!JO$4</f>
        <v>0.28401504000000005</v>
      </c>
      <c r="JP19" s="2" cm="1">
        <f t="array" ref="JP19">INDEX(Assumptions!$V$3:$AA$32,'Gas Heat Pumps-Installs'!$A20-2022,'Gas Heat Pumps-Installs'!JP$2-2023)*'Gas Heat Pumps-Installs'!JP$4</f>
        <v>0.36532050000000005</v>
      </c>
      <c r="JQ19" s="2" cm="1">
        <f t="array" ref="JQ19">INDEX(Assumptions!$V$3:$AA$32,'Gas Heat Pumps-Installs'!$A20-2022,'Gas Heat Pumps-Installs'!JQ$2-2023)*'Gas Heat Pumps-Installs'!JQ$4</f>
        <v>0.22107956000000001</v>
      </c>
      <c r="JR19" s="2" cm="1">
        <f t="array" ref="JR19">INDEX(Assumptions!$V$3:$AA$32,'Gas Heat Pumps-Installs'!$A20-2022,'Gas Heat Pumps-Installs'!JR$2-2023)*'Gas Heat Pumps-Installs'!JR$4</f>
        <v>0.22997677000000002</v>
      </c>
      <c r="JS19" s="2" cm="1">
        <f t="array" ref="JS19">INDEX(Assumptions!$V$3:$AA$32,'Gas Heat Pumps-Installs'!$A20-2022,'Gas Heat Pumps-Installs'!JS$2-2023)*'Gas Heat Pumps-Installs'!JS$4</f>
        <v>0.14644415999999999</v>
      </c>
      <c r="JT19" s="2" cm="1">
        <f t="array" ref="JT19">INDEX(Assumptions!$V$3:$AA$32,'Gas Heat Pumps-Installs'!$A20-2022,'Gas Heat Pumps-Installs'!JT$2-2023)*'Gas Heat Pumps-Installs'!JT$4</f>
        <v>4.4900939999999986E-2</v>
      </c>
      <c r="JU19" s="2" cm="1">
        <f t="array" ref="JU19">INDEX(Assumptions!$V$3:$AA$32,'Gas Heat Pumps-Installs'!$A20-2022,'Gas Heat Pumps-Installs'!JU$2-2023)*'Gas Heat Pumps-Installs'!JU$4</f>
        <v>0.23173741999999997</v>
      </c>
      <c r="JV19" s="2" cm="1">
        <f t="array" ref="JV19">INDEX(Assumptions!$V$3:$AA$32,'Gas Heat Pumps-Installs'!$A20-2022,'Gas Heat Pumps-Installs'!JV$2-2023)*'Gas Heat Pumps-Installs'!JV$4</f>
        <v>0.13015366</v>
      </c>
      <c r="JW19" s="2" cm="1">
        <f t="array" ref="JW19">INDEX(Assumptions!$V$3:$AA$32,'Gas Heat Pumps-Installs'!$A20-2022,'Gas Heat Pumps-Installs'!JW$2-2023)*'Gas Heat Pumps-Installs'!JW$4</f>
        <v>0.25426315999999999</v>
      </c>
      <c r="JX19" s="2" cm="1">
        <f t="array" ref="JX19">INDEX(Assumptions!$V$3:$AA$32,'Gas Heat Pumps-Installs'!$A20-2022,'Gas Heat Pumps-Installs'!JX$2-2023)*'Gas Heat Pumps-Installs'!JX$4</f>
        <v>0.18892439999999999</v>
      </c>
      <c r="JY19" s="2" cm="1">
        <f t="array" ref="JY19">INDEX(Assumptions!$V$3:$AA$32,'Gas Heat Pumps-Installs'!$A20-2022,'Gas Heat Pumps-Installs'!JY$2-2023)*'Gas Heat Pumps-Installs'!JY$4</f>
        <v>6.8286426000000011E-2</v>
      </c>
      <c r="JZ19" s="2" cm="1">
        <f t="array" ref="JZ19">INDEX(Assumptions!$V$3:$AA$32,'Gas Heat Pumps-Installs'!$A20-2022,'Gas Heat Pumps-Installs'!JZ$2-2023)*'Gas Heat Pumps-Installs'!JZ$4</f>
        <v>0.21559984000000004</v>
      </c>
      <c r="KA19" s="2" cm="1">
        <f t="array" ref="KA19">INDEX(Assumptions!$V$3:$AA$32,'Gas Heat Pumps-Installs'!$A20-2022,'Gas Heat Pumps-Installs'!KA$2-2023)*'Gas Heat Pumps-Installs'!KA$4</f>
        <v>0.18876790800000001</v>
      </c>
      <c r="KB19" s="2" cm="1">
        <f t="array" ref="KB19">INDEX(Assumptions!$V$3:$AA$32,'Gas Heat Pumps-Installs'!$A20-2022,'Gas Heat Pumps-Installs'!KB$2-2023)*'Gas Heat Pumps-Installs'!KB$4</f>
        <v>0.1734609</v>
      </c>
      <c r="KC19" s="2" cm="1">
        <f t="array" ref="KC19">INDEX(Assumptions!$V$3:$AA$32,'Gas Heat Pumps-Installs'!$A20-2022,'Gas Heat Pumps-Installs'!KC$2-2023)*'Gas Heat Pumps-Installs'!KC$4</f>
        <v>0.21348932000000001</v>
      </c>
      <c r="KD19" s="2" cm="1">
        <f t="array" ref="KD19">INDEX(Assumptions!$V$3:$AA$32,'Gas Heat Pumps-Installs'!$A20-2022,'Gas Heat Pumps-Installs'!KD$2-2023)*'Gas Heat Pumps-Installs'!KD$4</f>
        <v>8.1212999999999994E-2</v>
      </c>
      <c r="KE19" s="2" cm="1">
        <f t="array" ref="KE19">INDEX(Assumptions!$V$3:$AA$32,'Gas Heat Pumps-Installs'!$A20-2022,'Gas Heat Pumps-Installs'!KE$2-2023)*'Gas Heat Pumps-Installs'!KE$4</f>
        <v>0.18908896</v>
      </c>
      <c r="KF19" s="2" cm="1">
        <f t="array" ref="KF19">INDEX(Assumptions!$V$3:$AA$32,'Gas Heat Pumps-Installs'!$A20-2022,'Gas Heat Pumps-Installs'!KF$2-2023)*'Gas Heat Pumps-Installs'!KF$4</f>
        <v>0.17462819999999996</v>
      </c>
      <c r="KG19" s="2" cm="1">
        <f t="array" ref="KG19">INDEX(Assumptions!$V$3:$AA$32,'Gas Heat Pumps-Installs'!$A20-2022,'Gas Heat Pumps-Installs'!KG$2-2023)*'Gas Heat Pumps-Installs'!KG$4</f>
        <v>0.37052622000000002</v>
      </c>
      <c r="KH19" s="2" cm="1">
        <f t="array" ref="KH19">INDEX(Assumptions!$V$3:$AA$32,'Gas Heat Pumps-Installs'!$A20-2022,'Gas Heat Pumps-Installs'!KH$2-2023)*'Gas Heat Pumps-Installs'!KH$4</f>
        <v>0.13888398199999999</v>
      </c>
      <c r="KI19" s="2" cm="1">
        <f t="array" ref="KI19">INDEX(Assumptions!$V$3:$AA$32,'Gas Heat Pumps-Installs'!$A20-2022,'Gas Heat Pumps-Installs'!KI$2-2023)*'Gas Heat Pumps-Installs'!KI$4</f>
        <v>0.25412489999999999</v>
      </c>
      <c r="KJ19" s="2" cm="1">
        <f t="array" ref="KJ19">INDEX(Assumptions!$V$3:$AA$32,'Gas Heat Pumps-Installs'!$A20-2022,'Gas Heat Pumps-Installs'!KJ$2-2023)*'Gas Heat Pumps-Installs'!KJ$4</f>
        <v>0.11554270999999999</v>
      </c>
      <c r="KK19" s="2" cm="1">
        <f t="array" ref="KK19">INDEX(Assumptions!$V$3:$AA$32,'Gas Heat Pumps-Installs'!$A20-2022,'Gas Heat Pumps-Installs'!KK$2-2023)*'Gas Heat Pumps-Installs'!KK$4</f>
        <v>7.3444740000000008E-2</v>
      </c>
      <c r="KL19" s="2" cm="1">
        <f t="array" ref="KL19">INDEX(Assumptions!$V$3:$AA$32,'Gas Heat Pumps-Installs'!$A20-2022,'Gas Heat Pumps-Installs'!KL$2-2023)*'Gas Heat Pumps-Installs'!KL$4</f>
        <v>0.13908228000000003</v>
      </c>
      <c r="KM19" s="2" cm="1">
        <f t="array" ref="KM19">INDEX(Assumptions!$V$3:$AA$32,'Gas Heat Pumps-Installs'!$A20-2022,'Gas Heat Pumps-Installs'!KM$2-2023)*'Gas Heat Pumps-Installs'!KM$4</f>
        <v>0.11180088400000002</v>
      </c>
      <c r="KN19" s="2" cm="1">
        <f t="array" ref="KN19">INDEX(Assumptions!$V$3:$AA$32,'Gas Heat Pumps-Installs'!$A20-2022,'Gas Heat Pumps-Installs'!KN$2-2023)*'Gas Heat Pumps-Installs'!KN$4</f>
        <v>0.20705440000000003</v>
      </c>
      <c r="KO19" s="2" cm="1">
        <f t="array" ref="KO19">INDEX(Assumptions!$V$3:$AA$32,'Gas Heat Pumps-Installs'!$A20-2022,'Gas Heat Pumps-Installs'!KO$2-2023)*'Gas Heat Pumps-Installs'!KO$4</f>
        <v>0.21911526000000001</v>
      </c>
      <c r="KP19" s="2" cm="1">
        <f t="array" ref="KP19">INDEX(Assumptions!$V$3:$AA$32,'Gas Heat Pumps-Installs'!$A20-2022,'Gas Heat Pumps-Installs'!KP$2-2023)*'Gas Heat Pumps-Installs'!KP$4</f>
        <v>0.27469620000000006</v>
      </c>
      <c r="KQ19" s="2" cm="1">
        <f t="array" ref="KQ19">INDEX(Assumptions!$V$3:$AA$32,'Gas Heat Pumps-Installs'!$A20-2022,'Gas Heat Pumps-Installs'!KQ$2-2023)*'Gas Heat Pumps-Installs'!KQ$4</f>
        <v>0.20431246</v>
      </c>
      <c r="KR19" s="2" cm="1">
        <f t="array" ref="KR19">INDEX(Assumptions!$V$3:$AA$32,'Gas Heat Pumps-Installs'!$A20-2022,'Gas Heat Pumps-Installs'!KR$2-2023)*'Gas Heat Pumps-Installs'!KR$4</f>
        <v>0.23975935999999998</v>
      </c>
      <c r="KS19" s="2" cm="1">
        <f t="array" ref="KS19">INDEX(Assumptions!$V$3:$AA$32,'Gas Heat Pumps-Installs'!$A20-2022,'Gas Heat Pumps-Installs'!KS$2-2023)*'Gas Heat Pumps-Installs'!KS$4</f>
        <v>0.16725622199999998</v>
      </c>
      <c r="KT19" s="2" cm="1">
        <f t="array" ref="KT19">INDEX(Assumptions!$V$3:$AA$32,'Gas Heat Pumps-Installs'!$A20-2022,'Gas Heat Pumps-Installs'!KT$2-2023)*'Gas Heat Pumps-Installs'!KT$4</f>
        <v>0.25286520000000001</v>
      </c>
      <c r="KU19" s="2" cm="1">
        <f t="array" ref="KU19">INDEX(Assumptions!$V$3:$AA$32,'Gas Heat Pumps-Installs'!$A20-2022,'Gas Heat Pumps-Installs'!KU$2-2023)*'Gas Heat Pumps-Installs'!KU$4</f>
        <v>0.14861913000000002</v>
      </c>
      <c r="KV19" s="2" cm="1">
        <f t="array" ref="KV19">INDEX(Assumptions!$V$3:$AA$32,'Gas Heat Pumps-Installs'!$A20-2022,'Gas Heat Pumps-Installs'!KV$2-2023)*'Gas Heat Pumps-Installs'!KV$4</f>
        <v>0.21687869999999998</v>
      </c>
      <c r="KW19" s="2" cm="1">
        <f t="array" ref="KW19">INDEX(Assumptions!$V$3:$AA$32,'Gas Heat Pumps-Installs'!$A20-2022,'Gas Heat Pumps-Installs'!KW$2-2023)*'Gas Heat Pumps-Installs'!KW$4</f>
        <v>0.16451730000000001</v>
      </c>
      <c r="KX19" s="2" cm="1">
        <f t="array" ref="KX19">INDEX(Assumptions!$V$3:$AA$32,'Gas Heat Pumps-Installs'!$A20-2022,'Gas Heat Pumps-Installs'!KX$2-2023)*'Gas Heat Pumps-Installs'!KX$4</f>
        <v>0.18306472800000001</v>
      </c>
      <c r="KY19" s="2" cm="1">
        <f t="array" ref="KY19">INDEX(Assumptions!$V$3:$AA$32,'Gas Heat Pumps-Installs'!$A20-2022,'Gas Heat Pumps-Installs'!KY$2-2023)*'Gas Heat Pumps-Installs'!KY$4</f>
        <v>0.31166542000000003</v>
      </c>
      <c r="KZ19" s="2" cm="1">
        <f t="array" ref="KZ19">INDEX(Assumptions!$V$3:$AA$32,'Gas Heat Pumps-Installs'!$A20-2022,'Gas Heat Pumps-Installs'!KZ$2-2023)*'Gas Heat Pumps-Installs'!KZ$4</f>
        <v>0.18516602000000001</v>
      </c>
      <c r="LA19" s="2" cm="1">
        <f t="array" ref="LA19">INDEX(Assumptions!$V$3:$AA$32,'Gas Heat Pumps-Installs'!$A20-2022,'Gas Heat Pumps-Installs'!LA$2-2023)*'Gas Heat Pumps-Installs'!LA$4</f>
        <v>0.10552968</v>
      </c>
      <c r="LB19" s="2" cm="1">
        <f t="array" ref="LB19">INDEX(Assumptions!$V$3:$AA$32,'Gas Heat Pumps-Installs'!$A20-2022,'Gas Heat Pumps-Installs'!LB$2-2023)*'Gas Heat Pumps-Installs'!LB$4</f>
        <v>0.36849581999999992</v>
      </c>
      <c r="LC19" s="2" cm="1">
        <f t="array" ref="LC19">INDEX(Assumptions!$V$3:$AA$32,'Gas Heat Pumps-Installs'!$A20-2022,'Gas Heat Pumps-Installs'!LC$2-2023)*'Gas Heat Pumps-Installs'!LC$4</f>
        <v>0.164338714</v>
      </c>
      <c r="LD19" s="2" cm="1">
        <f t="array" ref="LD19">INDEX(Assumptions!$V$3:$AA$32,'Gas Heat Pumps-Installs'!$A20-2022,'Gas Heat Pumps-Installs'!LD$2-2023)*'Gas Heat Pumps-Installs'!LD$4</f>
        <v>0.14934226600000003</v>
      </c>
      <c r="LE19" s="2" cm="1">
        <f t="array" ref="LE19">INDEX(Assumptions!$V$3:$AA$32,'Gas Heat Pumps-Installs'!$A20-2022,'Gas Heat Pumps-Installs'!LE$2-2023)*'Gas Heat Pumps-Installs'!LE$4</f>
        <v>0.10089844799999997</v>
      </c>
      <c r="LF19" s="2" cm="1">
        <f t="array" ref="LF19">INDEX(Assumptions!$V$3:$AA$32,'Gas Heat Pumps-Installs'!$A20-2022,'Gas Heat Pumps-Installs'!LF$2-2023)*'Gas Heat Pumps-Installs'!LF$4</f>
        <v>0.22977403999999998</v>
      </c>
      <c r="LG19" s="2" cm="1">
        <f t="array" ref="LG19">INDEX(Assumptions!$V$3:$AA$32,'Gas Heat Pumps-Installs'!$A20-2022,'Gas Heat Pumps-Installs'!LG$2-2023)*'Gas Heat Pumps-Installs'!LG$4</f>
        <v>0.15387199399999998</v>
      </c>
      <c r="LH19" s="2" cm="1">
        <f t="array" ref="LH19">INDEX(Assumptions!$V$3:$AA$32,'Gas Heat Pumps-Installs'!$A20-2022,'Gas Heat Pumps-Installs'!LH$2-2023)*'Gas Heat Pumps-Installs'!LH$4</f>
        <v>0.17876720400000001</v>
      </c>
      <c r="LI19" s="2" cm="1">
        <f t="array" ref="LI19">INDEX(Assumptions!$V$3:$AA$32,'Gas Heat Pumps-Installs'!$A20-2022,'Gas Heat Pumps-Installs'!LI$2-2023)*'Gas Heat Pumps-Installs'!LI$4</f>
        <v>0.13714590000000002</v>
      </c>
      <c r="LJ19" s="2" cm="1">
        <f t="array" ref="LJ19">INDEX(Assumptions!$V$3:$AA$32,'Gas Heat Pumps-Installs'!$A20-2022,'Gas Heat Pumps-Installs'!LJ$2-2023)*'Gas Heat Pumps-Installs'!LJ$4</f>
        <v>0.23921646000000005</v>
      </c>
      <c r="LK19" s="2" cm="1">
        <f t="array" ref="LK19">INDEX(Assumptions!$V$3:$AA$32,'Gas Heat Pumps-Installs'!$A20-2022,'Gas Heat Pumps-Installs'!LK$2-2023)*'Gas Heat Pumps-Installs'!LK$4</f>
        <v>0.24310649999999995</v>
      </c>
      <c r="LL19" s="2" cm="1">
        <f t="array" ref="LL19">INDEX(Assumptions!$V$3:$AA$32,'Gas Heat Pumps-Installs'!$A20-2022,'Gas Heat Pumps-Installs'!LL$2-2023)*'Gas Heat Pumps-Installs'!LL$4</f>
        <v>0.32244343999999997</v>
      </c>
      <c r="LM19" s="2" cm="1">
        <f t="array" ref="LM19">INDEX(Assumptions!$V$3:$AA$32,'Gas Heat Pumps-Installs'!$A20-2022,'Gas Heat Pumps-Installs'!LM$2-2023)*'Gas Heat Pumps-Installs'!LM$4</f>
        <v>0.19307964000000002</v>
      </c>
      <c r="LN19" s="2" cm="1">
        <f t="array" ref="LN19">INDEX(Assumptions!$V$3:$AA$32,'Gas Heat Pumps-Installs'!$A20-2022,'Gas Heat Pumps-Installs'!LN$2-2023)*'Gas Heat Pumps-Installs'!LN$4</f>
        <v>0.11829745800000001</v>
      </c>
      <c r="LO19" s="2" cm="1">
        <f t="array" ref="LO19">INDEX(Assumptions!$V$3:$AA$32,'Gas Heat Pumps-Installs'!$A20-2022,'Gas Heat Pumps-Installs'!LO$2-2023)*'Gas Heat Pumps-Installs'!LO$4</f>
        <v>0.19405874000000004</v>
      </c>
      <c r="LP19" s="2" cm="1">
        <f t="array" ref="LP19">INDEX(Assumptions!$V$3:$AA$32,'Gas Heat Pumps-Installs'!$A20-2022,'Gas Heat Pumps-Installs'!LP$2-2023)*'Gas Heat Pumps-Installs'!LP$4</f>
        <v>0.26069861999999999</v>
      </c>
      <c r="LQ19" s="2" cm="1">
        <f t="array" ref="LQ19">INDEX(Assumptions!$V$3:$AA$32,'Gas Heat Pumps-Installs'!$A20-2022,'Gas Heat Pumps-Installs'!LQ$2-2023)*'Gas Heat Pumps-Installs'!LQ$4</f>
        <v>9.9259609999999998E-2</v>
      </c>
      <c r="LR19" s="2" cm="1">
        <f t="array" ref="LR19">INDEX(Assumptions!$V$3:$AA$32,'Gas Heat Pumps-Installs'!$A20-2022,'Gas Heat Pumps-Installs'!LR$2-2023)*'Gas Heat Pumps-Installs'!LR$4</f>
        <v>0.10302640400000002</v>
      </c>
      <c r="LS19" s="2" cm="1">
        <f t="array" ref="LS19">INDEX(Assumptions!$V$3:$AA$32,'Gas Heat Pumps-Installs'!$A20-2022,'Gas Heat Pumps-Installs'!LS$2-2023)*'Gas Heat Pumps-Installs'!LS$4</f>
        <v>7.7086594000000008E-2</v>
      </c>
      <c r="LT19" s="2" cm="1">
        <f t="array" ref="LT19">INDEX(Assumptions!$V$3:$AA$32,'Gas Heat Pumps-Installs'!$A20-2022,'Gas Heat Pumps-Installs'!LT$2-2023)*'Gas Heat Pumps-Installs'!LT$4</f>
        <v>0.18424345799999997</v>
      </c>
      <c r="LU19" s="2" cm="1">
        <f t="array" ref="LU19">INDEX(Assumptions!$V$3:$AA$32,'Gas Heat Pumps-Installs'!$A20-2022,'Gas Heat Pumps-Installs'!LU$2-2023)*'Gas Heat Pumps-Installs'!LU$4</f>
        <v>0.27147843999999999</v>
      </c>
      <c r="LV19" s="2" cm="1">
        <f t="array" ref="LV19">INDEX(Assumptions!$V$3:$AA$32,'Gas Heat Pumps-Installs'!$A20-2022,'Gas Heat Pumps-Installs'!LV$2-2023)*'Gas Heat Pumps-Installs'!LV$4</f>
        <v>0.11790269400000002</v>
      </c>
      <c r="LW19" s="2" cm="1">
        <f t="array" ref="LW19">INDEX(Assumptions!$V$3:$AA$32,'Gas Heat Pumps-Installs'!$A20-2022,'Gas Heat Pumps-Installs'!LW$2-2023)*'Gas Heat Pumps-Installs'!LW$4</f>
        <v>6.5762664000000012E-2</v>
      </c>
      <c r="LX19" s="2" cm="1">
        <f t="array" ref="LX19">INDEX(Assumptions!$V$3:$AA$32,'Gas Heat Pumps-Installs'!$A20-2022,'Gas Heat Pumps-Installs'!LX$2-2023)*'Gas Heat Pumps-Installs'!LX$4</f>
        <v>0.13155143999999999</v>
      </c>
      <c r="LY19" s="2" cm="1">
        <f t="array" ref="LY19">INDEX(Assumptions!$V$3:$AA$32,'Gas Heat Pumps-Installs'!$A20-2022,'Gas Heat Pumps-Installs'!LY$2-2023)*'Gas Heat Pumps-Installs'!LY$4</f>
        <v>0.28723642000000005</v>
      </c>
      <c r="LZ19" s="2" cm="1">
        <f t="array" ref="LZ19">INDEX(Assumptions!$V$3:$AA$32,'Gas Heat Pumps-Installs'!$A20-2022,'Gas Heat Pumps-Installs'!LZ$2-2023)*'Gas Heat Pumps-Installs'!LZ$4</f>
        <v>0.12395824200000002</v>
      </c>
      <c r="MA19" s="2" cm="1">
        <f t="array" ref="MA19">INDEX(Assumptions!$V$3:$AA$32,'Gas Heat Pumps-Installs'!$A20-2022,'Gas Heat Pumps-Installs'!MA$2-2023)*'Gas Heat Pumps-Installs'!MA$4</f>
        <v>0.1515918</v>
      </c>
      <c r="MB19" s="2" cm="1">
        <f t="array" ref="MB19">INDEX(Assumptions!$V$3:$AA$32,'Gas Heat Pumps-Installs'!$A20-2022,'Gas Heat Pumps-Installs'!MB$2-2023)*'Gas Heat Pumps-Installs'!MB$4</f>
        <v>0.13885838</v>
      </c>
      <c r="MC19" s="2" cm="1">
        <f t="array" ref="MC19">INDEX(Assumptions!$V$3:$AA$32,'Gas Heat Pumps-Installs'!$A20-2022,'Gas Heat Pumps-Installs'!MC$2-2023)*'Gas Heat Pumps-Installs'!MC$4</f>
        <v>0.30010814000000002</v>
      </c>
      <c r="MD19" s="2" cm="1">
        <f t="array" ref="MD19">INDEX(Assumptions!$V$3:$AA$32,'Gas Heat Pumps-Installs'!$A20-2022,'Gas Heat Pumps-Installs'!MD$2-2023)*'Gas Heat Pumps-Installs'!MD$4</f>
        <v>0.11632103999999999</v>
      </c>
      <c r="ME19" s="2" cm="1">
        <f t="array" ref="ME19">INDEX(Assumptions!$V$3:$AA$32,'Gas Heat Pumps-Installs'!$A20-2022,'Gas Heat Pumps-Installs'!ME$2-2023)*'Gas Heat Pumps-Installs'!ME$4</f>
        <v>0.30836848</v>
      </c>
      <c r="MF19" s="2" cm="1">
        <f t="array" ref="MF19">INDEX(Assumptions!$V$3:$AA$32,'Gas Heat Pumps-Installs'!$A20-2022,'Gas Heat Pumps-Installs'!MF$2-2023)*'Gas Heat Pumps-Installs'!MF$4</f>
        <v>8.6499842000000007E-2</v>
      </c>
      <c r="MG19" s="2" cm="1">
        <f t="array" ref="MG19">INDEX(Assumptions!$V$3:$AA$32,'Gas Heat Pumps-Installs'!$A20-2022,'Gas Heat Pumps-Installs'!MG$2-2023)*'Gas Heat Pumps-Installs'!MG$4</f>
        <v>0.13645557</v>
      </c>
      <c r="MH19" s="2" cm="1">
        <f t="array" ref="MH19">INDEX(Assumptions!$V$3:$AA$32,'Gas Heat Pumps-Installs'!$A20-2022,'Gas Heat Pumps-Installs'!MH$2-2023)*'Gas Heat Pumps-Installs'!MH$4</f>
        <v>0.26511071999999997</v>
      </c>
      <c r="MI19" s="2" cm="1">
        <f t="array" ref="MI19">INDEX(Assumptions!$V$3:$AA$32,'Gas Heat Pumps-Installs'!$A20-2022,'Gas Heat Pumps-Installs'!MI$2-2023)*'Gas Heat Pumps-Installs'!MI$4</f>
        <v>0.10229676</v>
      </c>
      <c r="MJ19" s="2" cm="1">
        <f t="array" ref="MJ19">INDEX(Assumptions!$V$3:$AA$32,'Gas Heat Pumps-Installs'!$A20-2022,'Gas Heat Pumps-Installs'!MJ$2-2023)*'Gas Heat Pumps-Installs'!MJ$4</f>
        <v>0.12081260200000002</v>
      </c>
      <c r="MK19" s="2" cm="1">
        <f t="array" ref="MK19">INDEX(Assumptions!$V$3:$AA$32,'Gas Heat Pumps-Installs'!$A20-2022,'Gas Heat Pumps-Installs'!MK$2-2023)*'Gas Heat Pumps-Installs'!MK$4</f>
        <v>0.13254331999999999</v>
      </c>
      <c r="ML19" s="2" cm="1">
        <f t="array" ref="ML19">INDEX(Assumptions!$V$3:$AA$32,'Gas Heat Pumps-Installs'!$A20-2022,'Gas Heat Pumps-Installs'!ML$2-2023)*'Gas Heat Pumps-Installs'!ML$4</f>
        <v>0.23039226000000002</v>
      </c>
      <c r="MM19" s="2" cm="1">
        <f t="array" ref="MM19">INDEX(Assumptions!$V$3:$AA$32,'Gas Heat Pumps-Installs'!$A20-2022,'Gas Heat Pumps-Installs'!MM$2-2023)*'Gas Heat Pumps-Installs'!MM$4</f>
        <v>0.20062900199999997</v>
      </c>
      <c r="MN19" s="2" cm="1">
        <f t="array" ref="MN19">INDEX(Assumptions!$V$3:$AA$32,'Gas Heat Pumps-Installs'!$A20-2022,'Gas Heat Pumps-Installs'!MN$2-2023)*'Gas Heat Pumps-Installs'!MN$4</f>
        <v>0.29128534000000006</v>
      </c>
      <c r="MO19" s="2" cm="1">
        <f t="array" ref="MO19">INDEX(Assumptions!$V$3:$AA$32,'Gas Heat Pumps-Installs'!$A20-2022,'Gas Heat Pumps-Installs'!MO$2-2023)*'Gas Heat Pumps-Installs'!MO$4</f>
        <v>0.23308734000000003</v>
      </c>
      <c r="MP19" s="2" cm="1">
        <f t="array" ref="MP19">INDEX(Assumptions!$V$3:$AA$32,'Gas Heat Pumps-Installs'!$A20-2022,'Gas Heat Pumps-Installs'!MP$2-2023)*'Gas Heat Pumps-Installs'!MP$4</f>
        <v>0.18695008199999999</v>
      </c>
      <c r="MQ19" s="2" cm="1">
        <f t="array" ref="MQ19">INDEX(Assumptions!$V$3:$AA$32,'Gas Heat Pumps-Installs'!$A20-2022,'Gas Heat Pumps-Installs'!MQ$2-2023)*'Gas Heat Pumps-Installs'!MQ$4</f>
        <v>0.19953069999999998</v>
      </c>
      <c r="MR19" s="2" cm="1">
        <f t="array" ref="MR19">INDEX(Assumptions!$V$3:$AA$32,'Gas Heat Pumps-Installs'!$A20-2022,'Gas Heat Pumps-Installs'!MR$2-2023)*'Gas Heat Pumps-Installs'!MR$4</f>
        <v>0.12225417</v>
      </c>
      <c r="MS19" s="2" cm="1">
        <f t="array" ref="MS19">INDEX(Assumptions!$V$3:$AA$32,'Gas Heat Pumps-Installs'!$A20-2022,'Gas Heat Pumps-Installs'!MS$2-2023)*'Gas Heat Pumps-Installs'!MS$4</f>
        <v>0.21686295999999999</v>
      </c>
      <c r="MT19" s="2" cm="1">
        <f t="array" ref="MT19">INDEX(Assumptions!$V$3:$AA$32,'Gas Heat Pumps-Installs'!$A20-2022,'Gas Heat Pumps-Installs'!MT$2-2023)*'Gas Heat Pumps-Installs'!MT$4</f>
        <v>0.16824338999999999</v>
      </c>
      <c r="MU19" s="2" cm="1">
        <f t="array" ref="MU19">INDEX(Assumptions!$V$3:$AA$32,'Gas Heat Pumps-Installs'!$A20-2022,'Gas Heat Pumps-Installs'!MU$2-2023)*'Gas Heat Pumps-Installs'!MU$4</f>
        <v>0.15791582200000001</v>
      </c>
      <c r="MV19" s="2" cm="1">
        <f t="array" ref="MV19">INDEX(Assumptions!$V$3:$AA$32,'Gas Heat Pumps-Installs'!$A20-2022,'Gas Heat Pumps-Installs'!MV$2-2023)*'Gas Heat Pumps-Installs'!MV$4</f>
        <v>8.9135339999999993E-2</v>
      </c>
      <c r="MW19" s="2" cm="1">
        <f t="array" ref="MW19">INDEX(Assumptions!$V$3:$AA$32,'Gas Heat Pumps-Installs'!$A20-2022,'Gas Heat Pumps-Installs'!MW$2-2023)*'Gas Heat Pumps-Installs'!MW$4</f>
        <v>0.14634419399999998</v>
      </c>
      <c r="MX19" s="2" cm="1">
        <f t="array" ref="MX19">INDEX(Assumptions!$V$3:$AA$32,'Gas Heat Pumps-Installs'!$A20-2022,'Gas Heat Pumps-Installs'!MX$2-2023)*'Gas Heat Pumps-Installs'!MX$4</f>
        <v>0.15089169199999999</v>
      </c>
      <c r="MY19" s="2" cm="1">
        <f t="array" ref="MY19">INDEX(Assumptions!$V$3:$AA$32,'Gas Heat Pumps-Installs'!$A20-2022,'Gas Heat Pumps-Installs'!MY$2-2023)*'Gas Heat Pumps-Installs'!MY$4</f>
        <v>0.29176590000000008</v>
      </c>
      <c r="MZ19" s="2" cm="1">
        <f t="array" ref="MZ19">INDEX(Assumptions!$V$3:$AA$32,'Gas Heat Pumps-Installs'!$A20-2022,'Gas Heat Pumps-Installs'!MZ$2-2023)*'Gas Heat Pumps-Installs'!MZ$4</f>
        <v>0.17885836000000002</v>
      </c>
      <c r="NA19" s="2" cm="1">
        <f t="array" ref="NA19">INDEX(Assumptions!$V$3:$AA$32,'Gas Heat Pumps-Installs'!$A20-2022,'Gas Heat Pumps-Installs'!NA$2-2023)*'Gas Heat Pumps-Installs'!NA$4</f>
        <v>9.5211329999999997E-2</v>
      </c>
      <c r="NB19" s="2" cm="1">
        <f t="array" ref="NB19">INDEX(Assumptions!$V$3:$AA$32,'Gas Heat Pumps-Installs'!$A20-2022,'Gas Heat Pumps-Installs'!NB$2-2023)*'Gas Heat Pumps-Installs'!NB$4</f>
        <v>0.1579284</v>
      </c>
      <c r="NC19" s="2" cm="1">
        <f t="array" ref="NC19">INDEX(Assumptions!$V$3:$AA$32,'Gas Heat Pumps-Installs'!$A20-2022,'Gas Heat Pumps-Installs'!NC$2-2023)*'Gas Heat Pumps-Installs'!NC$4</f>
        <v>0.24699976000000001</v>
      </c>
      <c r="ND19" s="2" cm="1">
        <f t="array" ref="ND19">INDEX(Assumptions!$V$3:$AA$32,'Gas Heat Pumps-Installs'!$A20-2022,'Gas Heat Pumps-Installs'!ND$2-2023)*'Gas Heat Pumps-Installs'!ND$4</f>
        <v>0.16952962800000002</v>
      </c>
      <c r="NE19" s="2" cm="1">
        <f t="array" ref="NE19">INDEX(Assumptions!$V$3:$AA$32,'Gas Heat Pumps-Installs'!$A20-2022,'Gas Heat Pumps-Installs'!NE$2-2023)*'Gas Heat Pumps-Installs'!NE$4</f>
        <v>0.10003138600000001</v>
      </c>
      <c r="NF19" s="2" cm="1">
        <f t="array" ref="NF19">INDEX(Assumptions!$V$3:$AA$32,'Gas Heat Pumps-Installs'!$A20-2022,'Gas Heat Pumps-Installs'!NF$2-2023)*'Gas Heat Pumps-Installs'!NF$4</f>
        <v>0.10911625400000001</v>
      </c>
      <c r="NG19" s="2" cm="1">
        <f t="array" ref="NG19">INDEX(Assumptions!$V$3:$AA$32,'Gas Heat Pumps-Installs'!$A20-2022,'Gas Heat Pumps-Installs'!NG$2-2023)*'Gas Heat Pumps-Installs'!NG$4</f>
        <v>0.210177</v>
      </c>
      <c r="NH19" s="2" cm="1">
        <f t="array" ref="NH19">INDEX(Assumptions!$V$3:$AA$32,'Gas Heat Pumps-Installs'!$A20-2022,'Gas Heat Pumps-Installs'!NH$2-2023)*'Gas Heat Pumps-Installs'!NH$4</f>
        <v>7.0118778000000007E-2</v>
      </c>
      <c r="NI19" s="2" cm="1">
        <f t="array" ref="NI19">INDEX(Assumptions!$V$3:$AA$32,'Gas Heat Pumps-Installs'!$A20-2022,'Gas Heat Pumps-Installs'!NI$2-2023)*'Gas Heat Pumps-Installs'!NI$4</f>
        <v>6.1127459999999995E-2</v>
      </c>
      <c r="NJ19" s="2" cm="1">
        <f t="array" ref="NJ19">INDEX(Assumptions!$V$3:$AA$32,'Gas Heat Pumps-Installs'!$A20-2022,'Gas Heat Pumps-Installs'!NJ$2-2023)*'Gas Heat Pumps-Installs'!NJ$4</f>
        <v>0.17655029999999997</v>
      </c>
      <c r="NK19" s="2" cm="1">
        <f t="array" ref="NK19">INDEX(Assumptions!$V$3:$AA$32,'Gas Heat Pumps-Installs'!$A20-2022,'Gas Heat Pumps-Installs'!NK$2-2023)*'Gas Heat Pumps-Installs'!NK$4</f>
        <v>0.35938013999999996</v>
      </c>
      <c r="NL19" s="2" cm="1">
        <f t="array" ref="NL19">INDEX(Assumptions!$V$3:$AA$32,'Gas Heat Pumps-Installs'!$A20-2022,'Gas Heat Pumps-Installs'!NL$2-2023)*'Gas Heat Pumps-Installs'!NL$4</f>
        <v>0.113985272</v>
      </c>
      <c r="NM19" s="2" cm="1">
        <f t="array" ref="NM19">INDEX(Assumptions!$V$3:$AA$32,'Gas Heat Pumps-Installs'!$A20-2022,'Gas Heat Pumps-Installs'!NM$2-2023)*'Gas Heat Pumps-Installs'!NM$4</f>
        <v>9.2796029999999988E-2</v>
      </c>
      <c r="NN19" s="2" cm="1">
        <f t="array" ref="NN19">INDEX(Assumptions!$V$3:$AA$32,'Gas Heat Pumps-Installs'!$A20-2022,'Gas Heat Pumps-Installs'!NN$2-2023)*'Gas Heat Pumps-Installs'!NN$4</f>
        <v>0.21424997999999998</v>
      </c>
      <c r="NO19" s="2" cm="1">
        <f t="array" ref="NO19">INDEX(Assumptions!$V$3:$AA$32,'Gas Heat Pumps-Installs'!$A20-2022,'Gas Heat Pumps-Installs'!NO$2-2023)*'Gas Heat Pumps-Installs'!NO$4</f>
        <v>0.21147419999999995</v>
      </c>
      <c r="NP19" s="2" cm="1">
        <f t="array" ref="NP19">INDEX(Assumptions!$V$3:$AA$32,'Gas Heat Pumps-Installs'!$A20-2022,'Gas Heat Pumps-Installs'!NP$2-2023)*'Gas Heat Pumps-Installs'!NP$4</f>
        <v>0.16492142000000001</v>
      </c>
      <c r="NQ19" s="2" cm="1">
        <f t="array" ref="NQ19">INDEX(Assumptions!$V$3:$AA$32,'Gas Heat Pumps-Installs'!$A20-2022,'Gas Heat Pumps-Installs'!NQ$2-2023)*'Gas Heat Pumps-Installs'!NQ$4</f>
        <v>0.13907191999999999</v>
      </c>
      <c r="NR19" s="2" cm="1">
        <f t="array" ref="NR19">INDEX(Assumptions!$V$3:$AA$32,'Gas Heat Pumps-Installs'!$A20-2022,'Gas Heat Pumps-Installs'!NR$2-2023)*'Gas Heat Pumps-Installs'!NR$4</f>
        <v>0.31024558000000002</v>
      </c>
      <c r="NS19" s="2" cm="1">
        <f t="array" ref="NS19">INDEX(Assumptions!$V$3:$AA$32,'Gas Heat Pumps-Installs'!$A20-2022,'Gas Heat Pumps-Installs'!NS$2-2023)*'Gas Heat Pumps-Installs'!NS$4</f>
        <v>0.27886452</v>
      </c>
      <c r="NT19" s="2" cm="1">
        <f t="array" ref="NT19">INDEX(Assumptions!$V$3:$AA$32,'Gas Heat Pumps-Installs'!$A20-2022,'Gas Heat Pumps-Installs'!NT$2-2023)*'Gas Heat Pumps-Installs'!NT$4</f>
        <v>0.13891487999999999</v>
      </c>
      <c r="NU19" s="2" cm="1">
        <f t="array" ref="NU19">INDEX(Assumptions!$V$3:$AA$32,'Gas Heat Pumps-Installs'!$A20-2022,'Gas Heat Pumps-Installs'!NU$2-2023)*'Gas Heat Pumps-Installs'!NU$4</f>
        <v>0.13618565999999999</v>
      </c>
      <c r="NV19" s="2" cm="1">
        <f t="array" ref="NV19">INDEX(Assumptions!$V$3:$AA$32,'Gas Heat Pumps-Installs'!$A20-2022,'Gas Heat Pumps-Installs'!NV$2-2023)*'Gas Heat Pumps-Installs'!NV$4</f>
        <v>0.16947711400000001</v>
      </c>
      <c r="NW19" s="2" cm="1">
        <f t="array" ref="NW19">INDEX(Assumptions!$V$3:$AA$32,'Gas Heat Pumps-Installs'!$A20-2022,'Gas Heat Pumps-Installs'!NW$2-2023)*'Gas Heat Pumps-Installs'!NW$4</f>
        <v>0.13585097800000001</v>
      </c>
      <c r="NX19" s="2" cm="1">
        <f t="array" ref="NX19">INDEX(Assumptions!$V$3:$AA$32,'Gas Heat Pumps-Installs'!$A20-2022,'Gas Heat Pumps-Installs'!NX$2-2023)*'Gas Heat Pumps-Installs'!NX$4</f>
        <v>0.14150072999999999</v>
      </c>
      <c r="NY19" s="2" cm="1">
        <f t="array" ref="NY19">INDEX(Assumptions!$V$3:$AA$32,'Gas Heat Pumps-Installs'!$A20-2022,'Gas Heat Pumps-Installs'!NY$2-2023)*'Gas Heat Pumps-Installs'!NY$4</f>
        <v>0.16069679999999997</v>
      </c>
      <c r="NZ19" s="2" cm="1">
        <f t="array" ref="NZ19">INDEX(Assumptions!$V$3:$AA$32,'Gas Heat Pumps-Installs'!$A20-2022,'Gas Heat Pumps-Installs'!NZ$2-2023)*'Gas Heat Pumps-Installs'!NZ$4</f>
        <v>0.25382669999999996</v>
      </c>
      <c r="OA19" s="2" cm="1">
        <f t="array" ref="OA19">INDEX(Assumptions!$V$3:$AA$32,'Gas Heat Pumps-Installs'!$A20-2022,'Gas Heat Pumps-Installs'!OA$2-2023)*'Gas Heat Pumps-Installs'!OA$4</f>
        <v>0.25545198000000002</v>
      </c>
      <c r="OB19" s="2" cm="1">
        <f t="array" ref="OB19">INDEX(Assumptions!$V$3:$AA$32,'Gas Heat Pumps-Installs'!$A20-2022,'Gas Heat Pumps-Installs'!OB$2-2023)*'Gas Heat Pumps-Installs'!OB$4</f>
        <v>0.130525898</v>
      </c>
      <c r="OC19" s="2" cm="1">
        <f t="array" ref="OC19">INDEX(Assumptions!$V$3:$AA$32,'Gas Heat Pumps-Installs'!$A20-2022,'Gas Heat Pumps-Installs'!OC$2-2023)*'Gas Heat Pumps-Installs'!OC$4</f>
        <v>0.27535368000000005</v>
      </c>
      <c r="OD19" s="2" cm="1">
        <f t="array" ref="OD19">INDEX(Assumptions!$V$3:$AA$32,'Gas Heat Pumps-Installs'!$A20-2022,'Gas Heat Pumps-Installs'!OD$2-2023)*'Gas Heat Pumps-Installs'!OD$4</f>
        <v>0.16582931400000001</v>
      </c>
      <c r="OE19" s="2" cm="1">
        <f t="array" ref="OE19">INDEX(Assumptions!$V$3:$AA$32,'Gas Heat Pumps-Installs'!$A20-2022,'Gas Heat Pumps-Installs'!OE$2-2023)*'Gas Heat Pumps-Installs'!OE$4</f>
        <v>0.23006100000000002</v>
      </c>
      <c r="OF19" s="2" cm="1">
        <f t="array" ref="OF19">INDEX(Assumptions!$V$3:$AA$32,'Gas Heat Pumps-Installs'!$A20-2022,'Gas Heat Pumps-Installs'!OF$2-2023)*'Gas Heat Pumps-Installs'!OF$4</f>
        <v>0.25345991999999995</v>
      </c>
      <c r="OG19" s="2" cm="1">
        <f t="array" ref="OG19">INDEX(Assumptions!$V$3:$AA$32,'Gas Heat Pumps-Installs'!$A20-2022,'Gas Heat Pumps-Installs'!OG$2-2023)*'Gas Heat Pumps-Installs'!OG$4</f>
        <v>0.17578633800000001</v>
      </c>
      <c r="OH19" s="2" cm="1">
        <f t="array" ref="OH19">INDEX(Assumptions!$V$3:$AA$32,'Gas Heat Pumps-Installs'!$A20-2022,'Gas Heat Pumps-Installs'!OH$2-2023)*'Gas Heat Pumps-Installs'!OH$4</f>
        <v>0.16798454800000001</v>
      </c>
      <c r="OI19" s="2" cm="1">
        <f t="array" ref="OI19">INDEX(Assumptions!$V$3:$AA$32,'Gas Heat Pumps-Installs'!$A20-2022,'Gas Heat Pumps-Installs'!OI$2-2023)*'Gas Heat Pumps-Installs'!OI$4</f>
        <v>0.13191836800000001</v>
      </c>
      <c r="OJ19" s="2" cm="1">
        <f t="array" ref="OJ19">INDEX(Assumptions!$V$3:$AA$32,'Gas Heat Pumps-Installs'!$A20-2022,'Gas Heat Pumps-Installs'!OJ$2-2023)*'Gas Heat Pumps-Installs'!OJ$4</f>
        <v>0.228948348</v>
      </c>
      <c r="OK19" s="2" cm="1">
        <f t="array" ref="OK19">INDEX(Assumptions!$V$3:$AA$32,'Gas Heat Pumps-Installs'!$A20-2022,'Gas Heat Pumps-Installs'!OK$2-2023)*'Gas Heat Pumps-Installs'!OK$4</f>
        <v>0.10856050400000002</v>
      </c>
      <c r="OL19" s="2" cm="1">
        <f t="array" ref="OL19">INDEX(Assumptions!$V$3:$AA$32,'Gas Heat Pumps-Installs'!$A20-2022,'Gas Heat Pumps-Installs'!OL$2-2023)*'Gas Heat Pumps-Installs'!OL$4</f>
        <v>0.14108951999999997</v>
      </c>
      <c r="OM19" s="2" cm="1">
        <f t="array" ref="OM19">INDEX(Assumptions!$V$3:$AA$32,'Gas Heat Pumps-Installs'!$A20-2022,'Gas Heat Pumps-Installs'!OM$2-2023)*'Gas Heat Pumps-Installs'!OM$4</f>
        <v>0.36242158000000002</v>
      </c>
      <c r="ON19" s="2" cm="1">
        <f t="array" ref="ON19">INDEX(Assumptions!$V$3:$AA$32,'Gas Heat Pumps-Installs'!$A20-2022,'Gas Heat Pumps-Installs'!ON$2-2023)*'Gas Heat Pumps-Installs'!ON$4</f>
        <v>0.24549989999999999</v>
      </c>
      <c r="OO19" s="2" cm="1">
        <f t="array" ref="OO19">INDEX(Assumptions!$V$3:$AA$32,'Gas Heat Pumps-Installs'!$A20-2022,'Gas Heat Pumps-Installs'!OO$2-2023)*'Gas Heat Pumps-Installs'!OO$4</f>
        <v>0.11469968999999998</v>
      </c>
      <c r="OP19" s="2" cm="1">
        <f t="array" ref="OP19">INDEX(Assumptions!$V$3:$AA$32,'Gas Heat Pumps-Installs'!$A20-2022,'Gas Heat Pumps-Installs'!OP$2-2023)*'Gas Heat Pumps-Installs'!OP$4</f>
        <v>0.19464030600000001</v>
      </c>
      <c r="OQ19" s="2" cm="1">
        <f t="array" ref="OQ19">INDEX(Assumptions!$V$3:$AA$32,'Gas Heat Pumps-Installs'!$A20-2022,'Gas Heat Pumps-Installs'!OQ$2-2023)*'Gas Heat Pumps-Installs'!OQ$4</f>
        <v>0.14482520000000002</v>
      </c>
      <c r="OR19" s="2" cm="1">
        <f t="array" ref="OR19">INDEX(Assumptions!$V$3:$AA$32,'Gas Heat Pumps-Installs'!$A20-2022,'Gas Heat Pumps-Installs'!OR$2-2023)*'Gas Heat Pumps-Installs'!OR$4</f>
        <v>0.18974596199999999</v>
      </c>
      <c r="OS19" s="2" cm="1">
        <f t="array" ref="OS19">INDEX(Assumptions!$V$3:$AA$32,'Gas Heat Pumps-Installs'!$A20-2022,'Gas Heat Pumps-Installs'!OS$2-2023)*'Gas Heat Pumps-Installs'!OS$4</f>
        <v>0.143331668</v>
      </c>
      <c r="OT19" s="2" cm="1">
        <f t="array" ref="OT19">INDEX(Assumptions!$V$3:$AA$32,'Gas Heat Pumps-Installs'!$A20-2022,'Gas Heat Pumps-Installs'!OT$2-2023)*'Gas Heat Pumps-Installs'!OT$4</f>
        <v>0.27526094000000001</v>
      </c>
      <c r="OU19" s="2" cm="1">
        <f t="array" ref="OU19">INDEX(Assumptions!$V$3:$AA$32,'Gas Heat Pumps-Installs'!$A20-2022,'Gas Heat Pumps-Installs'!OU$2-2023)*'Gas Heat Pumps-Installs'!OU$4</f>
        <v>6.9622195999999983E-2</v>
      </c>
      <c r="OV19" s="2" cm="1">
        <f t="array" ref="OV19">INDEX(Assumptions!$V$3:$AA$32,'Gas Heat Pumps-Installs'!$A20-2022,'Gas Heat Pumps-Installs'!OV$2-2023)*'Gas Heat Pumps-Installs'!OV$4</f>
        <v>0.20038829999999999</v>
      </c>
      <c r="OW19" s="2" cm="1">
        <f t="array" ref="OW19">INDEX(Assumptions!$V$3:$AA$32,'Gas Heat Pumps-Installs'!$A20-2022,'Gas Heat Pumps-Installs'!OW$2-2023)*'Gas Heat Pumps-Installs'!OW$4</f>
        <v>0.16542499999999999</v>
      </c>
      <c r="OX19" s="2" cm="1">
        <f t="array" ref="OX19">INDEX(Assumptions!$V$3:$AA$32,'Gas Heat Pumps-Installs'!$A20-2022,'Gas Heat Pumps-Installs'!OX$2-2023)*'Gas Heat Pumps-Installs'!OX$4</f>
        <v>0.21679727999999998</v>
      </c>
      <c r="OY19" s="2" cm="1">
        <f t="array" ref="OY19">INDEX(Assumptions!$V$3:$AA$32,'Gas Heat Pumps-Installs'!$A20-2022,'Gas Heat Pumps-Installs'!OY$2-2023)*'Gas Heat Pumps-Installs'!OY$4</f>
        <v>0.25982271999999995</v>
      </c>
      <c r="OZ19" s="2" cm="1">
        <f t="array" ref="OZ19">INDEX(Assumptions!$V$3:$AA$32,'Gas Heat Pumps-Installs'!$A20-2022,'Gas Heat Pumps-Installs'!OZ$2-2023)*'Gas Heat Pumps-Installs'!OZ$4</f>
        <v>0.26050785999999998</v>
      </c>
      <c r="PA19" s="2" cm="1">
        <f t="array" ref="PA19">INDEX(Assumptions!$V$3:$AA$32,'Gas Heat Pumps-Installs'!$A20-2022,'Gas Heat Pumps-Installs'!PA$2-2023)*'Gas Heat Pumps-Installs'!PA$4</f>
        <v>0.21872190000000002</v>
      </c>
      <c r="PB19" s="2" cm="1">
        <f t="array" ref="PB19">INDEX(Assumptions!$V$3:$AA$32,'Gas Heat Pumps-Installs'!$A20-2022,'Gas Heat Pumps-Installs'!PB$2-2023)*'Gas Heat Pumps-Installs'!PB$4</f>
        <v>0.149984166</v>
      </c>
      <c r="PC19" s="2" cm="1">
        <f t="array" ref="PC19">INDEX(Assumptions!$V$3:$AA$32,'Gas Heat Pumps-Installs'!$A20-2022,'Gas Heat Pumps-Installs'!PC$2-2023)*'Gas Heat Pumps-Installs'!PC$4</f>
        <v>9.9827027999999998E-2</v>
      </c>
      <c r="PD19" s="2" cm="1">
        <f t="array" ref="PD19">INDEX(Assumptions!$V$3:$AA$32,'Gas Heat Pumps-Installs'!$A20-2022,'Gas Heat Pumps-Installs'!PD$2-2023)*'Gas Heat Pumps-Installs'!PD$4</f>
        <v>0.18232016200000001</v>
      </c>
      <c r="PE19" s="2" cm="1">
        <f t="array" ref="PE19">INDEX(Assumptions!$V$3:$AA$32,'Gas Heat Pumps-Installs'!$A20-2022,'Gas Heat Pumps-Installs'!PE$2-2023)*'Gas Heat Pumps-Installs'!PE$4</f>
        <v>2.8489778000000007E-2</v>
      </c>
      <c r="PF19" s="2" cm="1">
        <f t="array" ref="PF19">INDEX(Assumptions!$V$3:$AA$32,'Gas Heat Pumps-Installs'!$A20-2022,'Gas Heat Pumps-Installs'!PF$2-2023)*'Gas Heat Pumps-Installs'!PF$4</f>
        <v>0.24278897999999996</v>
      </c>
      <c r="PG19" s="2" cm="1">
        <f t="array" ref="PG19">INDEX(Assumptions!$V$3:$AA$32,'Gas Heat Pumps-Installs'!$A20-2022,'Gas Heat Pumps-Installs'!PG$2-2023)*'Gas Heat Pumps-Installs'!PG$4</f>
        <v>0.19210707599999999</v>
      </c>
      <c r="PH19" s="2" cm="1">
        <f t="array" ref="PH19">INDEX(Assumptions!$V$3:$AA$32,'Gas Heat Pumps-Installs'!$A20-2022,'Gas Heat Pumps-Installs'!PH$2-2023)*'Gas Heat Pumps-Installs'!PH$4</f>
        <v>0.19220039999999999</v>
      </c>
      <c r="PI19" s="2" cm="1">
        <f t="array" ref="PI19">INDEX(Assumptions!$V$3:$AA$32,'Gas Heat Pumps-Installs'!$A20-2022,'Gas Heat Pumps-Installs'!PI$2-2023)*'Gas Heat Pumps-Installs'!PI$4</f>
        <v>0.29344777999999994</v>
      </c>
      <c r="PJ19" s="2" cm="1">
        <f t="array" ref="PJ19">INDEX(Assumptions!$V$3:$AA$32,'Gas Heat Pumps-Installs'!$A20-2022,'Gas Heat Pumps-Installs'!PJ$2-2023)*'Gas Heat Pumps-Installs'!PJ$4</f>
        <v>0.15265779000000002</v>
      </c>
      <c r="PK19" s="2" cm="1">
        <f t="array" ref="PK19">INDEX(Assumptions!$V$3:$AA$32,'Gas Heat Pumps-Installs'!$A20-2022,'Gas Heat Pumps-Installs'!PK$2-2023)*'Gas Heat Pumps-Installs'!PK$4</f>
        <v>0.12382635</v>
      </c>
      <c r="PL19" s="2" cm="1">
        <f t="array" ref="PL19">INDEX(Assumptions!$V$3:$AA$32,'Gas Heat Pumps-Installs'!$A20-2022,'Gas Heat Pumps-Installs'!PL$2-2023)*'Gas Heat Pumps-Installs'!PL$4</f>
        <v>0.21011339999999998</v>
      </c>
      <c r="PM19" s="2" cm="1">
        <f t="array" ref="PM19">INDEX(Assumptions!$V$3:$AA$32,'Gas Heat Pumps-Installs'!$A20-2022,'Gas Heat Pumps-Installs'!PM$2-2023)*'Gas Heat Pumps-Installs'!PM$4</f>
        <v>0.22657944000000002</v>
      </c>
      <c r="PN19" s="2" cm="1">
        <f t="array" ref="PN19">INDEX(Assumptions!$V$3:$AA$32,'Gas Heat Pumps-Installs'!$A20-2022,'Gas Heat Pumps-Installs'!PN$2-2023)*'Gas Heat Pumps-Installs'!PN$4</f>
        <v>0.17219164000000001</v>
      </c>
      <c r="PO19" s="2" cm="1">
        <f t="array" ref="PO19">INDEX(Assumptions!$V$3:$AA$32,'Gas Heat Pumps-Installs'!$A20-2022,'Gas Heat Pumps-Installs'!PO$2-2023)*'Gas Heat Pumps-Installs'!PO$4</f>
        <v>0.18747949799999999</v>
      </c>
      <c r="PP19" s="2" cm="1">
        <f t="array" ref="PP19">INDEX(Assumptions!$V$3:$AA$32,'Gas Heat Pumps-Installs'!$A20-2022,'Gas Heat Pumps-Installs'!PP$2-2023)*'Gas Heat Pumps-Installs'!PP$4</f>
        <v>0.15435449200000004</v>
      </c>
      <c r="PQ19" s="2" cm="1">
        <f t="array" ref="PQ19">INDEX(Assumptions!$V$3:$AA$32,'Gas Heat Pumps-Installs'!$A20-2022,'Gas Heat Pumps-Installs'!PQ$2-2023)*'Gas Heat Pumps-Installs'!PQ$4</f>
        <v>0.27008302000000001</v>
      </c>
      <c r="PR19" s="2" cm="1">
        <f t="array" ref="PR19">INDEX(Assumptions!$V$3:$AA$32,'Gas Heat Pumps-Installs'!$A20-2022,'Gas Heat Pumps-Installs'!PR$2-2023)*'Gas Heat Pumps-Installs'!PR$4</f>
        <v>0.18519392000000004</v>
      </c>
      <c r="PS19" s="2" cm="1">
        <f t="array" ref="PS19">INDEX(Assumptions!$V$3:$AA$32,'Gas Heat Pumps-Installs'!$A20-2022,'Gas Heat Pumps-Installs'!PS$2-2023)*'Gas Heat Pumps-Installs'!PS$4</f>
        <v>2.7695563999999999E-2</v>
      </c>
      <c r="PT19" s="2" cm="1">
        <f t="array" ref="PT19">INDEX(Assumptions!$V$3:$AA$32,'Gas Heat Pumps-Installs'!$A20-2022,'Gas Heat Pumps-Installs'!PT$2-2023)*'Gas Heat Pumps-Installs'!PT$4</f>
        <v>0.21285570000000001</v>
      </c>
      <c r="PU19" s="2" cm="1">
        <f t="array" ref="PU19">INDEX(Assumptions!$V$3:$AA$32,'Gas Heat Pumps-Installs'!$A20-2022,'Gas Heat Pumps-Installs'!PU$2-2023)*'Gas Heat Pumps-Installs'!PU$4</f>
        <v>8.3095227999999993E-2</v>
      </c>
      <c r="PV19" s="2" cm="1">
        <f t="array" ref="PV19">INDEX(Assumptions!$V$3:$AA$32,'Gas Heat Pumps-Installs'!$A20-2022,'Gas Heat Pumps-Installs'!PV$2-2023)*'Gas Heat Pumps-Installs'!PV$4</f>
        <v>0.21320889999999998</v>
      </c>
      <c r="PW19" s="2" cm="1">
        <f t="array" ref="PW19">INDEX(Assumptions!$V$3:$AA$32,'Gas Heat Pumps-Installs'!$A20-2022,'Gas Heat Pumps-Installs'!PW$2-2023)*'Gas Heat Pumps-Installs'!PW$4</f>
        <v>0.14882099400000001</v>
      </c>
      <c r="PX19" s="2" cm="1">
        <f t="array" ref="PX19">INDEX(Assumptions!$V$3:$AA$32,'Gas Heat Pumps-Installs'!$A20-2022,'Gas Heat Pumps-Installs'!PX$2-2023)*'Gas Heat Pumps-Installs'!PX$4</f>
        <v>0.16758659999999997</v>
      </c>
      <c r="PY19" s="2" cm="1">
        <f t="array" ref="PY19">INDEX(Assumptions!$V$3:$AA$32,'Gas Heat Pumps-Installs'!$A20-2022,'Gas Heat Pumps-Installs'!PY$2-2023)*'Gas Heat Pumps-Installs'!PY$4</f>
        <v>0.13468946400000001</v>
      </c>
      <c r="PZ19" s="2" cm="1">
        <f t="array" ref="PZ19">INDEX(Assumptions!$V$3:$AA$32,'Gas Heat Pumps-Installs'!$A20-2022,'Gas Heat Pumps-Installs'!PZ$2-2023)*'Gas Heat Pumps-Installs'!PZ$4</f>
        <v>0.24704621999999996</v>
      </c>
      <c r="QA19" s="2" cm="1">
        <f t="array" ref="QA19">INDEX(Assumptions!$V$3:$AA$32,'Gas Heat Pumps-Installs'!$A20-2022,'Gas Heat Pumps-Installs'!QA$2-2023)*'Gas Heat Pumps-Installs'!QA$4</f>
        <v>0.13870038000000001</v>
      </c>
      <c r="QB19" s="2" cm="1">
        <f t="array" ref="QB19">INDEX(Assumptions!$V$3:$AA$32,'Gas Heat Pumps-Installs'!$A20-2022,'Gas Heat Pumps-Installs'!QB$2-2023)*'Gas Heat Pumps-Installs'!QB$4</f>
        <v>0.14361101999999998</v>
      </c>
      <c r="QC19" s="2" cm="1">
        <f t="array" ref="QC19">INDEX(Assumptions!$V$3:$AA$32,'Gas Heat Pumps-Installs'!$A20-2022,'Gas Heat Pumps-Installs'!QC$2-2023)*'Gas Heat Pumps-Installs'!QC$4</f>
        <v>0.165472444</v>
      </c>
      <c r="QD19" s="2" cm="1">
        <f t="array" ref="QD19">INDEX(Assumptions!$V$3:$AA$32,'Gas Heat Pumps-Installs'!$A20-2022,'Gas Heat Pumps-Installs'!QD$2-2023)*'Gas Heat Pumps-Installs'!QD$4</f>
        <v>0.38167948000000007</v>
      </c>
      <c r="QE19" s="2" cm="1">
        <f t="array" ref="QE19">INDEX(Assumptions!$V$3:$AA$32,'Gas Heat Pumps-Installs'!$A20-2022,'Gas Heat Pumps-Installs'!QE$2-2023)*'Gas Heat Pumps-Installs'!QE$4</f>
        <v>0.18215039999999996</v>
      </c>
      <c r="QF19" s="2" cm="1">
        <f t="array" ref="QF19">INDEX(Assumptions!$V$3:$AA$32,'Gas Heat Pumps-Installs'!$A20-2022,'Gas Heat Pumps-Installs'!QF$2-2023)*'Gas Heat Pumps-Installs'!QF$4</f>
        <v>0.30480449999999998</v>
      </c>
      <c r="QG19" s="2" cm="1">
        <f t="array" ref="QG19">INDEX(Assumptions!$V$3:$AA$32,'Gas Heat Pumps-Installs'!$A20-2022,'Gas Heat Pumps-Installs'!QG$2-2023)*'Gas Heat Pumps-Installs'!QG$4</f>
        <v>0.17502472000000002</v>
      </c>
      <c r="QH19" s="2" cm="1">
        <f t="array" ref="QH19">INDEX(Assumptions!$V$3:$AA$32,'Gas Heat Pumps-Installs'!$A20-2022,'Gas Heat Pumps-Installs'!QH$2-2023)*'Gas Heat Pumps-Installs'!QH$4</f>
        <v>0.16052080799999999</v>
      </c>
      <c r="QI19" s="2" cm="1">
        <f t="array" ref="QI19">INDEX(Assumptions!$V$3:$AA$32,'Gas Heat Pumps-Installs'!$A20-2022,'Gas Heat Pumps-Installs'!QI$2-2023)*'Gas Heat Pumps-Installs'!QI$4</f>
        <v>0.12622106599999999</v>
      </c>
      <c r="QJ19" s="2" cm="1">
        <f t="array" ref="QJ19">INDEX(Assumptions!$V$3:$AA$32,'Gas Heat Pumps-Installs'!$A20-2022,'Gas Heat Pumps-Installs'!QJ$2-2023)*'Gas Heat Pumps-Installs'!QJ$4</f>
        <v>0.29312487999999998</v>
      </c>
      <c r="QK19" s="2" cm="1">
        <f t="array" ref="QK19">INDEX(Assumptions!$V$3:$AA$32,'Gas Heat Pumps-Installs'!$A20-2022,'Gas Heat Pumps-Installs'!QK$2-2023)*'Gas Heat Pumps-Installs'!QK$4</f>
        <v>7.268591399999999E-2</v>
      </c>
      <c r="QL19" s="2" cm="1">
        <f t="array" ref="QL19">INDEX(Assumptions!$V$3:$AA$32,'Gas Heat Pumps-Installs'!$A20-2022,'Gas Heat Pumps-Installs'!QL$2-2023)*'Gas Heat Pumps-Installs'!QL$4</f>
        <v>0.15359790600000001</v>
      </c>
      <c r="QM19" s="2" cm="1">
        <f t="array" ref="QM19">INDEX(Assumptions!$V$3:$AA$32,'Gas Heat Pumps-Installs'!$A20-2022,'Gas Heat Pumps-Installs'!QM$2-2023)*'Gas Heat Pumps-Installs'!QM$4</f>
        <v>0.29805383999999996</v>
      </c>
      <c r="QN19" s="2" cm="1">
        <f t="array" ref="QN19">INDEX(Assumptions!$V$3:$AA$32,'Gas Heat Pumps-Installs'!$A20-2022,'Gas Heat Pumps-Installs'!QN$2-2023)*'Gas Heat Pumps-Installs'!QN$4</f>
        <v>0.25168363999999999</v>
      </c>
      <c r="QO19" s="2" cm="1">
        <f t="array" ref="QO19">INDEX(Assumptions!$V$3:$AA$32,'Gas Heat Pumps-Installs'!$A20-2022,'Gas Heat Pumps-Installs'!QO$2-2023)*'Gas Heat Pumps-Installs'!QO$4</f>
        <v>0.2098718</v>
      </c>
      <c r="QP19" s="2" cm="1">
        <f t="array" ref="QP19">INDEX(Assumptions!$V$3:$AA$32,'Gas Heat Pumps-Installs'!$A20-2022,'Gas Heat Pumps-Installs'!QP$2-2023)*'Gas Heat Pumps-Installs'!QP$4</f>
        <v>0.19906605799999999</v>
      </c>
      <c r="QQ19" s="2" cm="1">
        <f t="array" ref="QQ19">INDEX(Assumptions!$V$3:$AA$32,'Gas Heat Pumps-Installs'!$A20-2022,'Gas Heat Pumps-Installs'!QQ$2-2023)*'Gas Heat Pumps-Installs'!QQ$4</f>
        <v>0.12247663600000001</v>
      </c>
      <c r="QR19" s="2" cm="1">
        <f t="array" ref="QR19">INDEX(Assumptions!$V$3:$AA$32,'Gas Heat Pumps-Installs'!$A20-2022,'Gas Heat Pumps-Installs'!QR$2-2023)*'Gas Heat Pumps-Installs'!QR$4</f>
        <v>6.266313200000001E-2</v>
      </c>
      <c r="QS19" s="2" cm="1">
        <f t="array" ref="QS19">INDEX(Assumptions!$V$3:$AA$32,'Gas Heat Pumps-Installs'!$A20-2022,'Gas Heat Pumps-Installs'!QS$2-2023)*'Gas Heat Pumps-Installs'!QS$4</f>
        <v>0.26275707999999998</v>
      </c>
      <c r="QT19" s="2" cm="1">
        <f t="array" ref="QT19">INDEX(Assumptions!$V$3:$AA$32,'Gas Heat Pumps-Installs'!$A20-2022,'Gas Heat Pumps-Installs'!QT$2-2023)*'Gas Heat Pumps-Installs'!QT$4</f>
        <v>0.32662023999999995</v>
      </c>
      <c r="QU19" s="2" cm="1">
        <f t="array" ref="QU19">INDEX(Assumptions!$V$3:$AA$32,'Gas Heat Pumps-Installs'!$A20-2022,'Gas Heat Pumps-Installs'!QU$2-2023)*'Gas Heat Pumps-Installs'!QU$4</f>
        <v>0.18101281</v>
      </c>
      <c r="QV19" s="2" cm="1">
        <f t="array" ref="QV19">INDEX(Assumptions!$V$3:$AA$32,'Gas Heat Pumps-Installs'!$A20-2022,'Gas Heat Pumps-Installs'!QV$2-2023)*'Gas Heat Pumps-Installs'!QV$4</f>
        <v>0.23584168</v>
      </c>
      <c r="QW19" s="2" cm="1">
        <f t="array" ref="QW19">INDEX(Assumptions!$V$3:$AA$32,'Gas Heat Pumps-Installs'!$A20-2022,'Gas Heat Pumps-Installs'!QW$2-2023)*'Gas Heat Pumps-Installs'!QW$4</f>
        <v>0.26567158000000002</v>
      </c>
      <c r="QX19" s="2" cm="1">
        <f t="array" ref="QX19">INDEX(Assumptions!$V$3:$AA$32,'Gas Heat Pumps-Installs'!$A20-2022,'Gas Heat Pumps-Installs'!QX$2-2023)*'Gas Heat Pumps-Installs'!QX$4</f>
        <v>0.21624926000000003</v>
      </c>
      <c r="QY19" s="2" cm="1">
        <f t="array" ref="QY19">INDEX(Assumptions!$V$3:$AA$32,'Gas Heat Pumps-Installs'!$A20-2022,'Gas Heat Pumps-Installs'!QY$2-2023)*'Gas Heat Pumps-Installs'!QY$4</f>
        <v>0.166479976</v>
      </c>
      <c r="QZ19" s="2" cm="1">
        <f t="array" ref="QZ19">INDEX(Assumptions!$V$3:$AA$32,'Gas Heat Pumps-Installs'!$A20-2022,'Gas Heat Pumps-Installs'!QZ$2-2023)*'Gas Heat Pumps-Installs'!QZ$4</f>
        <v>0.18747119999999998</v>
      </c>
      <c r="RA19" s="2" cm="1">
        <f t="array" ref="RA19">INDEX(Assumptions!$V$3:$AA$32,'Gas Heat Pumps-Installs'!$A20-2022,'Gas Heat Pumps-Installs'!RA$2-2023)*'Gas Heat Pumps-Installs'!RA$4</f>
        <v>0.12338594999999999</v>
      </c>
      <c r="RB19" s="2" cm="1">
        <f t="array" ref="RB19">INDEX(Assumptions!$V$3:$AA$32,'Gas Heat Pumps-Installs'!$A20-2022,'Gas Heat Pumps-Installs'!RB$2-2023)*'Gas Heat Pumps-Installs'!RB$4</f>
        <v>0.10541009799999999</v>
      </c>
      <c r="RC19" s="2" cm="1">
        <f t="array" ref="RC19">INDEX(Assumptions!$V$3:$AA$32,'Gas Heat Pumps-Installs'!$A20-2022,'Gas Heat Pumps-Installs'!RC$2-2023)*'Gas Heat Pumps-Installs'!RC$4</f>
        <v>0.25602269999999999</v>
      </c>
      <c r="RD19" s="2" cm="1">
        <f t="array" ref="RD19">INDEX(Assumptions!$V$3:$AA$32,'Gas Heat Pumps-Installs'!$A20-2022,'Gas Heat Pumps-Installs'!RD$2-2023)*'Gas Heat Pumps-Installs'!RD$4</f>
        <v>0.12633488800000003</v>
      </c>
      <c r="RE19" s="2" cm="1">
        <f t="array" ref="RE19">INDEX(Assumptions!$V$3:$AA$32,'Gas Heat Pumps-Installs'!$A20-2022,'Gas Heat Pumps-Installs'!RE$2-2023)*'Gas Heat Pumps-Installs'!RE$4</f>
        <v>0.13973472000000001</v>
      </c>
      <c r="RF19" s="2" cm="1">
        <f t="array" ref="RF19">INDEX(Assumptions!$V$3:$AA$32,'Gas Heat Pumps-Installs'!$A20-2022,'Gas Heat Pumps-Installs'!RF$2-2023)*'Gas Heat Pumps-Installs'!RF$4</f>
        <v>0.16447071600000002</v>
      </c>
      <c r="RG19" s="2" cm="1">
        <f t="array" ref="RG19">INDEX(Assumptions!$V$3:$AA$32,'Gas Heat Pumps-Installs'!$A20-2022,'Gas Heat Pumps-Installs'!RG$2-2023)*'Gas Heat Pumps-Installs'!RG$4</f>
        <v>0.28232021999999996</v>
      </c>
      <c r="RH19" s="2" cm="1">
        <f t="array" ref="RH19">INDEX(Assumptions!$V$3:$AA$32,'Gas Heat Pumps-Installs'!$A20-2022,'Gas Heat Pumps-Installs'!RH$2-2023)*'Gas Heat Pumps-Installs'!RH$4</f>
        <v>0.11515704200000002</v>
      </c>
      <c r="RI19" s="2" cm="1">
        <f t="array" ref="RI19">INDEX(Assumptions!$V$3:$AA$32,'Gas Heat Pumps-Installs'!$A20-2022,'Gas Heat Pumps-Installs'!RI$2-2023)*'Gas Heat Pumps-Installs'!RI$4</f>
        <v>0.33036527999999998</v>
      </c>
      <c r="RJ19" s="2" cm="1">
        <f t="array" ref="RJ19">INDEX(Assumptions!$V$3:$AA$32,'Gas Heat Pumps-Installs'!$A20-2022,'Gas Heat Pumps-Installs'!RJ$2-2023)*'Gas Heat Pumps-Installs'!RJ$4</f>
        <v>0.16114652400000001</v>
      </c>
      <c r="RK19" s="2" cm="1">
        <f t="array" ref="RK19">INDEX(Assumptions!$V$3:$AA$32,'Gas Heat Pumps-Installs'!$A20-2022,'Gas Heat Pumps-Installs'!RK$2-2023)*'Gas Heat Pumps-Installs'!RK$4</f>
        <v>0.15117683800000001</v>
      </c>
      <c r="RL19" s="2" cm="1">
        <f t="array" ref="RL19">INDEX(Assumptions!$V$3:$AA$32,'Gas Heat Pumps-Installs'!$A20-2022,'Gas Heat Pumps-Installs'!RL$2-2023)*'Gas Heat Pumps-Installs'!RL$4</f>
        <v>0.25797934</v>
      </c>
      <c r="RM19" s="2" cm="1">
        <f t="array" ref="RM19">INDEX(Assumptions!$V$3:$AA$32,'Gas Heat Pumps-Installs'!$A20-2022,'Gas Heat Pumps-Installs'!RM$2-2023)*'Gas Heat Pumps-Installs'!RM$4</f>
        <v>0.17246636000000004</v>
      </c>
      <c r="RN19" s="2" cm="1">
        <f t="array" ref="RN19">INDEX(Assumptions!$V$3:$AA$32,'Gas Heat Pumps-Installs'!$A20-2022,'Gas Heat Pumps-Installs'!RN$2-2023)*'Gas Heat Pumps-Installs'!RN$4</f>
        <v>0.10253516000000001</v>
      </c>
      <c r="RO19" s="2" cm="1">
        <f t="array" ref="RO19">INDEX(Assumptions!$V$3:$AA$32,'Gas Heat Pumps-Installs'!$A20-2022,'Gas Heat Pumps-Installs'!RO$2-2023)*'Gas Heat Pumps-Installs'!RO$4</f>
        <v>5.671443000000001E-2</v>
      </c>
      <c r="RP19" s="2" cm="1">
        <f t="array" ref="RP19">INDEX(Assumptions!$V$3:$AA$32,'Gas Heat Pumps-Installs'!$A20-2022,'Gas Heat Pumps-Installs'!RP$2-2023)*'Gas Heat Pumps-Installs'!RP$4</f>
        <v>0.16961365800000003</v>
      </c>
      <c r="RQ19" s="2" cm="1">
        <f t="array" ref="RQ19">INDEX(Assumptions!$V$3:$AA$32,'Gas Heat Pumps-Installs'!$A20-2022,'Gas Heat Pumps-Installs'!RQ$2-2023)*'Gas Heat Pumps-Installs'!RQ$4</f>
        <v>0.16639140999999999</v>
      </c>
      <c r="RR19" s="2" cm="1">
        <f t="array" ref="RR19">INDEX(Assumptions!$V$3:$AA$32,'Gas Heat Pumps-Installs'!$A20-2022,'Gas Heat Pumps-Installs'!RR$2-2023)*'Gas Heat Pumps-Installs'!RR$4</f>
        <v>0.23116884000000001</v>
      </c>
      <c r="RS19" s="2" cm="1">
        <f t="array" ref="RS19">INDEX(Assumptions!$V$3:$AA$32,'Gas Heat Pumps-Installs'!$A20-2022,'Gas Heat Pumps-Installs'!RS$2-2023)*'Gas Heat Pumps-Installs'!RS$4</f>
        <v>0.12533426800000003</v>
      </c>
      <c r="RT19" s="2" cm="1">
        <f t="array" ref="RT19">INDEX(Assumptions!$V$3:$AA$32,'Gas Heat Pumps-Installs'!$A20-2022,'Gas Heat Pumps-Installs'!RT$2-2023)*'Gas Heat Pumps-Installs'!RT$4</f>
        <v>0.21216426000000002</v>
      </c>
      <c r="RU19" s="2" cm="1">
        <f t="array" ref="RU19">INDEX(Assumptions!$V$3:$AA$32,'Gas Heat Pumps-Installs'!$A20-2022,'Gas Heat Pumps-Installs'!RU$2-2023)*'Gas Heat Pumps-Installs'!RU$4</f>
        <v>0.19198093999999996</v>
      </c>
      <c r="RV19" s="2" cm="1">
        <f t="array" ref="RV19">INDEX(Assumptions!$V$3:$AA$32,'Gas Heat Pumps-Installs'!$A20-2022,'Gas Heat Pumps-Installs'!RV$2-2023)*'Gas Heat Pumps-Installs'!RV$4</f>
        <v>0.30601258000000003</v>
      </c>
      <c r="RW19" s="2" cm="1">
        <f t="array" ref="RW19">INDEX(Assumptions!$V$3:$AA$32,'Gas Heat Pumps-Installs'!$A20-2022,'Gas Heat Pumps-Installs'!RW$2-2023)*'Gas Heat Pumps-Installs'!RW$4</f>
        <v>0.15515933999999998</v>
      </c>
      <c r="RX19" s="2" cm="1">
        <f t="array" ref="RX19">INDEX(Assumptions!$V$3:$AA$32,'Gas Heat Pumps-Installs'!$A20-2022,'Gas Heat Pumps-Installs'!RX$2-2023)*'Gas Heat Pumps-Installs'!RX$4</f>
        <v>0.13731974999999999</v>
      </c>
      <c r="RY19" s="2" cm="1">
        <f t="array" ref="RY19">INDEX(Assumptions!$V$3:$AA$32,'Gas Heat Pumps-Installs'!$A20-2022,'Gas Heat Pumps-Installs'!RY$2-2023)*'Gas Heat Pumps-Installs'!RY$4</f>
        <v>9.3075794000000003E-2</v>
      </c>
      <c r="RZ19" s="2" cm="1">
        <f t="array" ref="RZ19">INDEX(Assumptions!$V$3:$AA$32,'Gas Heat Pumps-Installs'!$A20-2022,'Gas Heat Pumps-Installs'!RZ$2-2023)*'Gas Heat Pumps-Installs'!RZ$4</f>
        <v>0.20425058000000004</v>
      </c>
      <c r="SA19" s="2" cm="1">
        <f t="array" ref="SA19">INDEX(Assumptions!$V$3:$AA$32,'Gas Heat Pumps-Installs'!$A20-2022,'Gas Heat Pumps-Installs'!SA$2-2023)*'Gas Heat Pumps-Installs'!SA$4</f>
        <v>0.22701466000000001</v>
      </c>
      <c r="SB19" s="2" cm="1">
        <f t="array" ref="SB19">INDEX(Assumptions!$V$3:$AA$32,'Gas Heat Pumps-Installs'!$A20-2022,'Gas Heat Pumps-Installs'!SB$2-2023)*'Gas Heat Pumps-Installs'!SB$4</f>
        <v>0.35363674</v>
      </c>
      <c r="SC19" s="2" cm="1">
        <f t="array" ref="SC19">INDEX(Assumptions!$V$3:$AA$32,'Gas Heat Pumps-Installs'!$A20-2022,'Gas Heat Pumps-Installs'!SC$2-2023)*'Gas Heat Pumps-Installs'!SC$4</f>
        <v>0.18642812000000003</v>
      </c>
      <c r="SD19" s="2" cm="1">
        <f t="array" ref="SD19">INDEX(Assumptions!$V$3:$AA$32,'Gas Heat Pumps-Installs'!$A20-2022,'Gas Heat Pumps-Installs'!SD$2-2023)*'Gas Heat Pumps-Installs'!SD$4</f>
        <v>0.37534666</v>
      </c>
      <c r="SE19" s="2" cm="1">
        <f t="array" ref="SE19">INDEX(Assumptions!$V$3:$AA$32,'Gas Heat Pumps-Installs'!$A20-2022,'Gas Heat Pumps-Installs'!SE$2-2023)*'Gas Heat Pumps-Installs'!SE$4</f>
        <v>8.7546905999999994E-2</v>
      </c>
      <c r="SF19" s="2" cm="1">
        <f t="array" ref="SF19">INDEX(Assumptions!$V$3:$AA$32,'Gas Heat Pumps-Installs'!$A20-2022,'Gas Heat Pumps-Installs'!SF$2-2023)*'Gas Heat Pumps-Installs'!SF$4</f>
        <v>0.25151972000000006</v>
      </c>
      <c r="SG19" s="2" cm="1">
        <f t="array" ref="SG19">INDEX(Assumptions!$V$3:$AA$32,'Gas Heat Pumps-Installs'!$A20-2022,'Gas Heat Pumps-Installs'!SG$2-2023)*'Gas Heat Pumps-Installs'!SG$4</f>
        <v>0.17865329999999999</v>
      </c>
      <c r="SH19" s="2" cm="1">
        <f t="array" ref="SH19">INDEX(Assumptions!$V$3:$AA$32,'Gas Heat Pumps-Installs'!$A20-2022,'Gas Heat Pumps-Installs'!SH$2-2023)*'Gas Heat Pumps-Installs'!SH$4</f>
        <v>0.36156772000000004</v>
      </c>
      <c r="SI19" s="2" cm="1">
        <f t="array" ref="SI19">INDEX(Assumptions!$V$3:$AA$32,'Gas Heat Pumps-Installs'!$A20-2022,'Gas Heat Pumps-Installs'!SI$2-2023)*'Gas Heat Pumps-Installs'!SI$4</f>
        <v>9.1031964000000021E-2</v>
      </c>
      <c r="SJ19" s="2" cm="1">
        <f t="array" ref="SJ19">INDEX(Assumptions!$V$3:$AA$32,'Gas Heat Pumps-Installs'!$A20-2022,'Gas Heat Pumps-Installs'!SJ$2-2023)*'Gas Heat Pumps-Installs'!SJ$4</f>
        <v>0.16772573999999998</v>
      </c>
      <c r="SK19" s="2" cm="1">
        <f t="array" ref="SK19">INDEX(Assumptions!$V$3:$AA$32,'Gas Heat Pumps-Installs'!$A20-2022,'Gas Heat Pumps-Installs'!SK$2-2023)*'Gas Heat Pumps-Installs'!SK$4</f>
        <v>0.17720988400000001</v>
      </c>
      <c r="SL19" s="2" cm="1">
        <f t="array" ref="SL19">INDEX(Assumptions!$V$3:$AA$32,'Gas Heat Pumps-Installs'!$A20-2022,'Gas Heat Pumps-Installs'!SL$2-2023)*'Gas Heat Pumps-Installs'!SL$4</f>
        <v>0.23368100000000006</v>
      </c>
      <c r="SM19" s="2" cm="1">
        <f t="array" ref="SM19">INDEX(Assumptions!$V$3:$AA$32,'Gas Heat Pumps-Installs'!$A20-2022,'Gas Heat Pumps-Installs'!SM$2-2023)*'Gas Heat Pumps-Installs'!SM$4</f>
        <v>0.25685096000000002</v>
      </c>
      <c r="SN19" s="2" cm="1">
        <f t="array" ref="SN19">INDEX(Assumptions!$V$3:$AA$32,'Gas Heat Pumps-Installs'!$A20-2022,'Gas Heat Pumps-Installs'!SN$2-2023)*'Gas Heat Pumps-Installs'!SN$4</f>
        <v>0.16768759200000002</v>
      </c>
      <c r="SO19" s="2" cm="1">
        <f t="array" ref="SO19">INDEX(Assumptions!$V$3:$AA$32,'Gas Heat Pumps-Installs'!$A20-2022,'Gas Heat Pumps-Installs'!SO$2-2023)*'Gas Heat Pumps-Installs'!SO$4</f>
        <v>0.18766529999999998</v>
      </c>
      <c r="SQ19" s="2">
        <v>0.3</v>
      </c>
      <c r="SR19" s="2">
        <v>0.47</v>
      </c>
      <c r="SS19" s="2">
        <v>0</v>
      </c>
      <c r="ST19" s="2">
        <v>0.25</v>
      </c>
      <c r="SU19" s="2">
        <v>0</v>
      </c>
      <c r="SV19" s="2">
        <v>0</v>
      </c>
      <c r="SW19" s="2">
        <v>0.3</v>
      </c>
      <c r="SX19" s="2">
        <v>0.3</v>
      </c>
      <c r="SY19" s="2">
        <v>0</v>
      </c>
    </row>
    <row r="20" spans="1:519" x14ac:dyDescent="0.3">
      <c r="A20">
        <v>2036</v>
      </c>
      <c r="C20" s="1">
        <f t="shared" si="0"/>
        <v>0.20058132011599994</v>
      </c>
      <c r="D20" s="1">
        <f t="shared" si="1"/>
        <v>0.19315348000000004</v>
      </c>
      <c r="E20" s="2">
        <f t="shared" si="2"/>
        <v>0.102119218</v>
      </c>
      <c r="F20" s="2">
        <f t="shared" si="3"/>
        <v>0.306176</v>
      </c>
      <c r="G20" s="2">
        <f t="shared" si="4"/>
        <v>0.43752301999999998</v>
      </c>
      <c r="I20" s="4">
        <v>2036</v>
      </c>
      <c r="J20" s="2" cm="1">
        <f t="array" ref="J20">INDEX(Assumptions!$V$3:$AA$32,'Gas Heat Pumps-Installs'!$A21-2022,'Gas Heat Pumps-Installs'!J$2-2023)*'Gas Heat Pumps-Installs'!J$4</f>
        <v>0.16311048600000003</v>
      </c>
      <c r="K20" s="2" cm="1">
        <f t="array" ref="K20">INDEX(Assumptions!$V$3:$AA$32,'Gas Heat Pumps-Installs'!$A21-2022,'Gas Heat Pumps-Installs'!K$2-2023)*'Gas Heat Pumps-Installs'!K$4</f>
        <v>0.20061910000000005</v>
      </c>
      <c r="L20" s="2" cm="1">
        <f t="array" ref="L20">INDEX(Assumptions!$V$3:$AA$32,'Gas Heat Pumps-Installs'!$A21-2022,'Gas Heat Pumps-Installs'!L$2-2023)*'Gas Heat Pumps-Installs'!L$4</f>
        <v>0.25283202000000005</v>
      </c>
      <c r="M20" s="2" cm="1">
        <f t="array" ref="M20">INDEX(Assumptions!$V$3:$AA$32,'Gas Heat Pumps-Installs'!$A21-2022,'Gas Heat Pumps-Installs'!M$2-2023)*'Gas Heat Pumps-Installs'!M$4</f>
        <v>0.22349208000000001</v>
      </c>
      <c r="N20" s="2" cm="1">
        <f t="array" ref="N20">INDEX(Assumptions!$V$3:$AA$32,'Gas Heat Pumps-Installs'!$A21-2022,'Gas Heat Pumps-Installs'!N$2-2023)*'Gas Heat Pumps-Installs'!N$4</f>
        <v>0.19106178200000001</v>
      </c>
      <c r="O20" s="2" cm="1">
        <f t="array" ref="O20">INDEX(Assumptions!$V$3:$AA$32,'Gas Heat Pumps-Installs'!$A21-2022,'Gas Heat Pumps-Installs'!O$2-2023)*'Gas Heat Pumps-Installs'!O$4</f>
        <v>0.24386636000000003</v>
      </c>
      <c r="P20" s="2" cm="1">
        <f t="array" ref="P20">INDEX(Assumptions!$V$3:$AA$32,'Gas Heat Pumps-Installs'!$A21-2022,'Gas Heat Pumps-Installs'!P$2-2023)*'Gas Heat Pumps-Installs'!P$4</f>
        <v>0.24534876</v>
      </c>
      <c r="Q20" s="2" cm="1">
        <f t="array" ref="Q20">INDEX(Assumptions!$V$3:$AA$32,'Gas Heat Pumps-Installs'!$A21-2022,'Gas Heat Pumps-Installs'!Q$2-2023)*'Gas Heat Pumps-Installs'!Q$4</f>
        <v>0.24881302000000002</v>
      </c>
      <c r="R20" s="2" cm="1">
        <f t="array" ref="R20">INDEX(Assumptions!$V$3:$AA$32,'Gas Heat Pumps-Installs'!$A21-2022,'Gas Heat Pumps-Installs'!R$2-2023)*'Gas Heat Pumps-Installs'!R$4</f>
        <v>0.30612264</v>
      </c>
      <c r="S20" s="2" cm="1">
        <f t="array" ref="S20">INDEX(Assumptions!$V$3:$AA$32,'Gas Heat Pumps-Installs'!$A21-2022,'Gas Heat Pumps-Installs'!S$2-2023)*'Gas Heat Pumps-Installs'!S$4</f>
        <v>0.23131322000000001</v>
      </c>
      <c r="T20" s="2" cm="1">
        <f t="array" ref="T20">INDEX(Assumptions!$V$3:$AA$32,'Gas Heat Pumps-Installs'!$A21-2022,'Gas Heat Pumps-Installs'!T$2-2023)*'Gas Heat Pumps-Installs'!T$4</f>
        <v>0.21676795999999995</v>
      </c>
      <c r="U20" s="2" cm="1">
        <f t="array" ref="U20">INDEX(Assumptions!$V$3:$AA$32,'Gas Heat Pumps-Installs'!$A21-2022,'Gas Heat Pumps-Installs'!U$2-2023)*'Gas Heat Pumps-Installs'!U$4</f>
        <v>5.5153727999999978E-2</v>
      </c>
      <c r="V20" s="2" cm="1">
        <f t="array" ref="V20">INDEX(Assumptions!$V$3:$AA$32,'Gas Heat Pumps-Installs'!$A21-2022,'Gas Heat Pumps-Installs'!V$2-2023)*'Gas Heat Pumps-Installs'!V$4</f>
        <v>0.23126494</v>
      </c>
      <c r="W20" s="2" cm="1">
        <f t="array" ref="W20">INDEX(Assumptions!$V$3:$AA$32,'Gas Heat Pumps-Installs'!$A21-2022,'Gas Heat Pumps-Installs'!W$2-2023)*'Gas Heat Pumps-Installs'!W$4</f>
        <v>0.11733481199999998</v>
      </c>
      <c r="X20" s="2" cm="1">
        <f t="array" ref="X20">INDEX(Assumptions!$V$3:$AA$32,'Gas Heat Pumps-Installs'!$A21-2022,'Gas Heat Pumps-Installs'!X$2-2023)*'Gas Heat Pumps-Installs'!X$4</f>
        <v>0.35887950000000002</v>
      </c>
      <c r="Y20" s="2" cm="1">
        <f t="array" ref="Y20">INDEX(Assumptions!$V$3:$AA$32,'Gas Heat Pumps-Installs'!$A21-2022,'Gas Heat Pumps-Installs'!Y$2-2023)*'Gas Heat Pumps-Installs'!Y$4</f>
        <v>0.25100534000000002</v>
      </c>
      <c r="Z20" s="2" cm="1">
        <f t="array" ref="Z20">INDEX(Assumptions!$V$3:$AA$32,'Gas Heat Pumps-Installs'!$A21-2022,'Gas Heat Pumps-Installs'!Z$2-2023)*'Gas Heat Pumps-Installs'!Z$4</f>
        <v>0.28033816000000006</v>
      </c>
      <c r="AA20" s="2" cm="1">
        <f t="array" ref="AA20">INDEX(Assumptions!$V$3:$AA$32,'Gas Heat Pumps-Installs'!$A21-2022,'Gas Heat Pumps-Installs'!AA$2-2023)*'Gas Heat Pumps-Installs'!AA$4</f>
        <v>0.13111804199999999</v>
      </c>
      <c r="AB20" s="2" cm="1">
        <f t="array" ref="AB20">INDEX(Assumptions!$V$3:$AA$32,'Gas Heat Pumps-Installs'!$A21-2022,'Gas Heat Pumps-Installs'!AB$2-2023)*'Gas Heat Pumps-Installs'!AB$4</f>
        <v>0.30506448000000003</v>
      </c>
      <c r="AC20" s="2" cm="1">
        <f t="array" ref="AC20">INDEX(Assumptions!$V$3:$AA$32,'Gas Heat Pumps-Installs'!$A21-2022,'Gas Heat Pumps-Installs'!AC$2-2023)*'Gas Heat Pumps-Installs'!AC$4</f>
        <v>0.11111448600000001</v>
      </c>
      <c r="AD20" s="2" cm="1">
        <f t="array" ref="AD20">INDEX(Assumptions!$V$3:$AA$32,'Gas Heat Pumps-Installs'!$A21-2022,'Gas Heat Pumps-Installs'!AD$2-2023)*'Gas Heat Pumps-Installs'!AD$4</f>
        <v>0.306176</v>
      </c>
      <c r="AE20" s="2" cm="1">
        <f t="array" ref="AE20">INDEX(Assumptions!$V$3:$AA$32,'Gas Heat Pumps-Installs'!$A21-2022,'Gas Heat Pumps-Installs'!AE$2-2023)*'Gas Heat Pumps-Installs'!AE$4</f>
        <v>0.11647237200000002</v>
      </c>
      <c r="AF20" s="2" cm="1">
        <f t="array" ref="AF20">INDEX(Assumptions!$V$3:$AA$32,'Gas Heat Pumps-Installs'!$A21-2022,'Gas Heat Pumps-Installs'!AF$2-2023)*'Gas Heat Pumps-Installs'!AF$4</f>
        <v>0.19970907599999999</v>
      </c>
      <c r="AG20" s="2" cm="1">
        <f t="array" ref="AG20">INDEX(Assumptions!$V$3:$AA$32,'Gas Heat Pumps-Installs'!$A21-2022,'Gas Heat Pumps-Installs'!AG$2-2023)*'Gas Heat Pumps-Installs'!AG$4</f>
        <v>0.22898271000000001</v>
      </c>
      <c r="AH20" s="2" cm="1">
        <f t="array" ref="AH20">INDEX(Assumptions!$V$3:$AA$32,'Gas Heat Pumps-Installs'!$A21-2022,'Gas Heat Pumps-Installs'!AH$2-2023)*'Gas Heat Pumps-Installs'!AH$4</f>
        <v>0.11502166799999999</v>
      </c>
      <c r="AI20" s="2" cm="1">
        <f t="array" ref="AI20">INDEX(Assumptions!$V$3:$AA$32,'Gas Heat Pumps-Installs'!$A21-2022,'Gas Heat Pumps-Installs'!AI$2-2023)*'Gas Heat Pumps-Installs'!AI$4</f>
        <v>0.26338850000000003</v>
      </c>
      <c r="AJ20" s="2" cm="1">
        <f t="array" ref="AJ20">INDEX(Assumptions!$V$3:$AA$32,'Gas Heat Pumps-Installs'!$A21-2022,'Gas Heat Pumps-Installs'!AJ$2-2023)*'Gas Heat Pumps-Installs'!AJ$4</f>
        <v>0.27274641999999999</v>
      </c>
      <c r="AK20" s="2" cm="1">
        <f t="array" ref="AK20">INDEX(Assumptions!$V$3:$AA$32,'Gas Heat Pumps-Installs'!$A21-2022,'Gas Heat Pumps-Installs'!AK$2-2023)*'Gas Heat Pumps-Installs'!AK$4</f>
        <v>0.227263782</v>
      </c>
      <c r="AL20" s="2" cm="1">
        <f t="array" ref="AL20">INDEX(Assumptions!$V$3:$AA$32,'Gas Heat Pumps-Installs'!$A21-2022,'Gas Heat Pumps-Installs'!AL$2-2023)*'Gas Heat Pumps-Installs'!AL$4</f>
        <v>0.24620609999999998</v>
      </c>
      <c r="AM20" s="2" cm="1">
        <f t="array" ref="AM20">INDEX(Assumptions!$V$3:$AA$32,'Gas Heat Pumps-Installs'!$A21-2022,'Gas Heat Pumps-Installs'!AM$2-2023)*'Gas Heat Pumps-Installs'!AM$4</f>
        <v>4.1773198000000018E-2</v>
      </c>
      <c r="AN20" s="2" cm="1">
        <f t="array" ref="AN20">INDEX(Assumptions!$V$3:$AA$32,'Gas Heat Pumps-Installs'!$A21-2022,'Gas Heat Pumps-Installs'!AN$2-2023)*'Gas Heat Pumps-Installs'!AN$4</f>
        <v>0.22535216</v>
      </c>
      <c r="AO20" s="2" cm="1">
        <f t="array" ref="AO20">INDEX(Assumptions!$V$3:$AA$32,'Gas Heat Pumps-Installs'!$A21-2022,'Gas Heat Pumps-Installs'!AO$2-2023)*'Gas Heat Pumps-Installs'!AO$4</f>
        <v>0.1138498</v>
      </c>
      <c r="AP20" s="2" cm="1">
        <f t="array" ref="AP20">INDEX(Assumptions!$V$3:$AA$32,'Gas Heat Pumps-Installs'!$A21-2022,'Gas Heat Pumps-Installs'!AP$2-2023)*'Gas Heat Pumps-Installs'!AP$4</f>
        <v>0.12507114200000002</v>
      </c>
      <c r="AQ20" s="2" cm="1">
        <f t="array" ref="AQ20">INDEX(Assumptions!$V$3:$AA$32,'Gas Heat Pumps-Installs'!$A21-2022,'Gas Heat Pumps-Installs'!AQ$2-2023)*'Gas Heat Pumps-Installs'!AQ$4</f>
        <v>0.15951818600000001</v>
      </c>
      <c r="AR20" s="2" cm="1">
        <f t="array" ref="AR20">INDEX(Assumptions!$V$3:$AA$32,'Gas Heat Pumps-Installs'!$A21-2022,'Gas Heat Pumps-Installs'!AR$2-2023)*'Gas Heat Pumps-Installs'!AR$4</f>
        <v>0.23308572000000002</v>
      </c>
      <c r="AS20" s="2" cm="1">
        <f t="array" ref="AS20">INDEX(Assumptions!$V$3:$AA$32,'Gas Heat Pumps-Installs'!$A21-2022,'Gas Heat Pumps-Installs'!AS$2-2023)*'Gas Heat Pumps-Installs'!AS$4</f>
        <v>0.20103139999999997</v>
      </c>
      <c r="AT20" s="2" cm="1">
        <f t="array" ref="AT20">INDEX(Assumptions!$V$3:$AA$32,'Gas Heat Pumps-Installs'!$A21-2022,'Gas Heat Pumps-Installs'!AT$2-2023)*'Gas Heat Pumps-Installs'!AT$4</f>
        <v>0.18371253999999998</v>
      </c>
      <c r="AU20" s="2" cm="1">
        <f t="array" ref="AU20">INDEX(Assumptions!$V$3:$AA$32,'Gas Heat Pumps-Installs'!$A21-2022,'Gas Heat Pumps-Installs'!AU$2-2023)*'Gas Heat Pumps-Installs'!AU$4</f>
        <v>0.19359022000000001</v>
      </c>
      <c r="AV20" s="2" cm="1">
        <f t="array" ref="AV20">INDEX(Assumptions!$V$3:$AA$32,'Gas Heat Pumps-Installs'!$A21-2022,'Gas Heat Pumps-Installs'!AV$2-2023)*'Gas Heat Pumps-Installs'!AV$4</f>
        <v>0.18520559999999997</v>
      </c>
      <c r="AW20" s="2" cm="1">
        <f t="array" ref="AW20">INDEX(Assumptions!$V$3:$AA$32,'Gas Heat Pumps-Installs'!$A21-2022,'Gas Heat Pumps-Installs'!AW$2-2023)*'Gas Heat Pumps-Installs'!AW$4</f>
        <v>0.20957775000000001</v>
      </c>
      <c r="AX20" s="2" cm="1">
        <f t="array" ref="AX20">INDEX(Assumptions!$V$3:$AA$32,'Gas Heat Pumps-Installs'!$A21-2022,'Gas Heat Pumps-Installs'!AX$2-2023)*'Gas Heat Pumps-Installs'!AX$4</f>
        <v>0.15446596200000001</v>
      </c>
      <c r="AY20" s="2" cm="1">
        <f t="array" ref="AY20">INDEX(Assumptions!$V$3:$AA$32,'Gas Heat Pumps-Installs'!$A21-2022,'Gas Heat Pumps-Installs'!AY$2-2023)*'Gas Heat Pumps-Installs'!AY$4</f>
        <v>0.188903662</v>
      </c>
      <c r="AZ20" s="2" cm="1">
        <f t="array" ref="AZ20">INDEX(Assumptions!$V$3:$AA$32,'Gas Heat Pumps-Installs'!$A21-2022,'Gas Heat Pumps-Installs'!AZ$2-2023)*'Gas Heat Pumps-Installs'!AZ$4</f>
        <v>0.22915443999999999</v>
      </c>
      <c r="BA20" s="2" cm="1">
        <f t="array" ref="BA20">INDEX(Assumptions!$V$3:$AA$32,'Gas Heat Pumps-Installs'!$A21-2022,'Gas Heat Pumps-Installs'!BA$2-2023)*'Gas Heat Pumps-Installs'!BA$4</f>
        <v>0.26230249999999999</v>
      </c>
      <c r="BB20" s="2" cm="1">
        <f t="array" ref="BB20">INDEX(Assumptions!$V$3:$AA$32,'Gas Heat Pumps-Installs'!$A21-2022,'Gas Heat Pumps-Installs'!BB$2-2023)*'Gas Heat Pumps-Installs'!BB$4</f>
        <v>0.31695467999999999</v>
      </c>
      <c r="BC20" s="2" cm="1">
        <f t="array" ref="BC20">INDEX(Assumptions!$V$3:$AA$32,'Gas Heat Pumps-Installs'!$A21-2022,'Gas Heat Pumps-Installs'!BC$2-2023)*'Gas Heat Pumps-Installs'!BC$4</f>
        <v>0.10502957</v>
      </c>
      <c r="BD20" s="2" cm="1">
        <f t="array" ref="BD20">INDEX(Assumptions!$V$3:$AA$32,'Gas Heat Pumps-Installs'!$A21-2022,'Gas Heat Pumps-Installs'!BD$2-2023)*'Gas Heat Pumps-Installs'!BD$4</f>
        <v>0.12229707000000001</v>
      </c>
      <c r="BE20" s="2" cm="1">
        <f t="array" ref="BE20">INDEX(Assumptions!$V$3:$AA$32,'Gas Heat Pumps-Installs'!$A21-2022,'Gas Heat Pumps-Installs'!BE$2-2023)*'Gas Heat Pumps-Installs'!BE$4</f>
        <v>0.27910408000000003</v>
      </c>
      <c r="BF20" s="2" cm="1">
        <f t="array" ref="BF20">INDEX(Assumptions!$V$3:$AA$32,'Gas Heat Pumps-Installs'!$A21-2022,'Gas Heat Pumps-Installs'!BF$2-2023)*'Gas Heat Pumps-Installs'!BF$4</f>
        <v>0.14327076400000002</v>
      </c>
      <c r="BG20" s="2" cm="1">
        <f t="array" ref="BG20">INDEX(Assumptions!$V$3:$AA$32,'Gas Heat Pumps-Installs'!$A21-2022,'Gas Heat Pumps-Installs'!BG$2-2023)*'Gas Heat Pumps-Installs'!BG$4</f>
        <v>0.20851993200000002</v>
      </c>
      <c r="BH20" s="2" cm="1">
        <f t="array" ref="BH20">INDEX(Assumptions!$V$3:$AA$32,'Gas Heat Pumps-Installs'!$A21-2022,'Gas Heat Pumps-Installs'!BH$2-2023)*'Gas Heat Pumps-Installs'!BH$4</f>
        <v>0.29337588000000003</v>
      </c>
      <c r="BI20" s="2" cm="1">
        <f t="array" ref="BI20">INDEX(Assumptions!$V$3:$AA$32,'Gas Heat Pumps-Installs'!$A21-2022,'Gas Heat Pumps-Installs'!BI$2-2023)*'Gas Heat Pumps-Installs'!BI$4</f>
        <v>0.29420633999999996</v>
      </c>
      <c r="BJ20" s="2" cm="1">
        <f t="array" ref="BJ20">INDEX(Assumptions!$V$3:$AA$32,'Gas Heat Pumps-Installs'!$A21-2022,'Gas Heat Pumps-Installs'!BJ$2-2023)*'Gas Heat Pumps-Installs'!BJ$4</f>
        <v>0.226970854</v>
      </c>
      <c r="BK20" s="2" cm="1">
        <f t="array" ref="BK20">INDEX(Assumptions!$V$3:$AA$32,'Gas Heat Pumps-Installs'!$A21-2022,'Gas Heat Pumps-Installs'!BK$2-2023)*'Gas Heat Pumps-Installs'!BK$4</f>
        <v>0.12367905</v>
      </c>
      <c r="BL20" s="2" cm="1">
        <f t="array" ref="BL20">INDEX(Assumptions!$V$3:$AA$32,'Gas Heat Pumps-Installs'!$A21-2022,'Gas Heat Pumps-Installs'!BL$2-2023)*'Gas Heat Pumps-Installs'!BL$4</f>
        <v>9.9441024000000003E-2</v>
      </c>
      <c r="BM20" s="2" cm="1">
        <f t="array" ref="BM20">INDEX(Assumptions!$V$3:$AA$32,'Gas Heat Pumps-Installs'!$A21-2022,'Gas Heat Pumps-Installs'!BM$2-2023)*'Gas Heat Pumps-Installs'!BM$4</f>
        <v>0.16382339000000001</v>
      </c>
      <c r="BN20" s="2" cm="1">
        <f t="array" ref="BN20">INDEX(Assumptions!$V$3:$AA$32,'Gas Heat Pumps-Installs'!$A21-2022,'Gas Heat Pumps-Installs'!BN$2-2023)*'Gas Heat Pumps-Installs'!BN$4</f>
        <v>0.19859654999999998</v>
      </c>
      <c r="BO20" s="2" cm="1">
        <f t="array" ref="BO20">INDEX(Assumptions!$V$3:$AA$32,'Gas Heat Pumps-Installs'!$A21-2022,'Gas Heat Pumps-Installs'!BO$2-2023)*'Gas Heat Pumps-Installs'!BO$4</f>
        <v>0.18982879999999999</v>
      </c>
      <c r="BP20" s="2" cm="1">
        <f t="array" ref="BP20">INDEX(Assumptions!$V$3:$AA$32,'Gas Heat Pumps-Installs'!$A21-2022,'Gas Heat Pumps-Installs'!BP$2-2023)*'Gas Heat Pumps-Installs'!BP$4</f>
        <v>0.15069528600000001</v>
      </c>
      <c r="BQ20" s="2" cm="1">
        <f t="array" ref="BQ20">INDEX(Assumptions!$V$3:$AA$32,'Gas Heat Pumps-Installs'!$A21-2022,'Gas Heat Pumps-Installs'!BQ$2-2023)*'Gas Heat Pumps-Installs'!BQ$4</f>
        <v>8.0760108000000011E-2</v>
      </c>
      <c r="BR20" s="2" cm="1">
        <f t="array" ref="BR20">INDEX(Assumptions!$V$3:$AA$32,'Gas Heat Pumps-Installs'!$A21-2022,'Gas Heat Pumps-Installs'!BR$2-2023)*'Gas Heat Pumps-Installs'!BR$4</f>
        <v>0.160331892</v>
      </c>
      <c r="BS20" s="2" cm="1">
        <f t="array" ref="BS20">INDEX(Assumptions!$V$3:$AA$32,'Gas Heat Pumps-Installs'!$A21-2022,'Gas Heat Pumps-Installs'!BS$2-2023)*'Gas Heat Pumps-Installs'!BS$4</f>
        <v>0.22825611999999998</v>
      </c>
      <c r="BT20" s="2" cm="1">
        <f t="array" ref="BT20">INDEX(Assumptions!$V$3:$AA$32,'Gas Heat Pumps-Installs'!$A21-2022,'Gas Heat Pumps-Installs'!BT$2-2023)*'Gas Heat Pumps-Installs'!BT$4</f>
        <v>0.2169895</v>
      </c>
      <c r="BU20" s="2" cm="1">
        <f t="array" ref="BU20">INDEX(Assumptions!$V$3:$AA$32,'Gas Heat Pumps-Installs'!$A21-2022,'Gas Heat Pumps-Installs'!BU$2-2023)*'Gas Heat Pumps-Installs'!BU$4</f>
        <v>0.27248892000000008</v>
      </c>
      <c r="BV20" s="2" cm="1">
        <f t="array" ref="BV20">INDEX(Assumptions!$V$3:$AA$32,'Gas Heat Pumps-Installs'!$A21-2022,'Gas Heat Pumps-Installs'!BV$2-2023)*'Gas Heat Pumps-Installs'!BV$4</f>
        <v>8.6420859999999985E-3</v>
      </c>
      <c r="BW20" s="2" cm="1">
        <f t="array" ref="BW20">INDEX(Assumptions!$V$3:$AA$32,'Gas Heat Pumps-Installs'!$A21-2022,'Gas Heat Pumps-Installs'!BW$2-2023)*'Gas Heat Pumps-Installs'!BW$4</f>
        <v>0.27175662</v>
      </c>
      <c r="BX20" s="2" cm="1">
        <f t="array" ref="BX20">INDEX(Assumptions!$V$3:$AA$32,'Gas Heat Pumps-Installs'!$A21-2022,'Gas Heat Pumps-Installs'!BX$2-2023)*'Gas Heat Pumps-Installs'!BX$4</f>
        <v>0.26216693999999996</v>
      </c>
      <c r="BY20" s="2" cm="1">
        <f t="array" ref="BY20">INDEX(Assumptions!$V$3:$AA$32,'Gas Heat Pumps-Installs'!$A21-2022,'Gas Heat Pumps-Installs'!BY$2-2023)*'Gas Heat Pumps-Installs'!BY$4</f>
        <v>0.25300548</v>
      </c>
      <c r="BZ20" s="2" cm="1">
        <f t="array" ref="BZ20">INDEX(Assumptions!$V$3:$AA$32,'Gas Heat Pumps-Installs'!$A21-2022,'Gas Heat Pumps-Installs'!BZ$2-2023)*'Gas Heat Pumps-Installs'!BZ$4</f>
        <v>0.25696381999999995</v>
      </c>
      <c r="CA20" s="2" cm="1">
        <f t="array" ref="CA20">INDEX(Assumptions!$V$3:$AA$32,'Gas Heat Pumps-Installs'!$A21-2022,'Gas Heat Pumps-Installs'!CA$2-2023)*'Gas Heat Pumps-Installs'!CA$4</f>
        <v>0.22793717599999999</v>
      </c>
      <c r="CB20" s="2" cm="1">
        <f t="array" ref="CB20">INDEX(Assumptions!$V$3:$AA$32,'Gas Heat Pumps-Installs'!$A21-2022,'Gas Heat Pumps-Installs'!CB$2-2023)*'Gas Heat Pumps-Installs'!CB$4</f>
        <v>0.29278619999999994</v>
      </c>
      <c r="CC20" s="2" cm="1">
        <f t="array" ref="CC20">INDEX(Assumptions!$V$3:$AA$32,'Gas Heat Pumps-Installs'!$A21-2022,'Gas Heat Pumps-Installs'!CC$2-2023)*'Gas Heat Pumps-Installs'!CC$4</f>
        <v>0.15231137200000003</v>
      </c>
      <c r="CD20" s="2" cm="1">
        <f t="array" ref="CD20">INDEX(Assumptions!$V$3:$AA$32,'Gas Heat Pumps-Installs'!$A21-2022,'Gas Heat Pumps-Installs'!CD$2-2023)*'Gas Heat Pumps-Installs'!CD$4</f>
        <v>0.18860664999999999</v>
      </c>
      <c r="CE20" s="2" cm="1">
        <f t="array" ref="CE20">INDEX(Assumptions!$V$3:$AA$32,'Gas Heat Pumps-Installs'!$A21-2022,'Gas Heat Pumps-Installs'!CE$2-2023)*'Gas Heat Pumps-Installs'!CE$4</f>
        <v>0.17108952000000002</v>
      </c>
      <c r="CF20" s="2" cm="1">
        <f t="array" ref="CF20">INDEX(Assumptions!$V$3:$AA$32,'Gas Heat Pumps-Installs'!$A21-2022,'Gas Heat Pumps-Installs'!CF$2-2023)*'Gas Heat Pumps-Installs'!CF$4</f>
        <v>0.11029216799999998</v>
      </c>
      <c r="CG20" s="2" cm="1">
        <f t="array" ref="CG20">INDEX(Assumptions!$V$3:$AA$32,'Gas Heat Pumps-Installs'!$A21-2022,'Gas Heat Pumps-Installs'!CG$2-2023)*'Gas Heat Pumps-Installs'!CG$4</f>
        <v>0.14500617600000001</v>
      </c>
      <c r="CH20" s="2" cm="1">
        <f t="array" ref="CH20">INDEX(Assumptions!$V$3:$AA$32,'Gas Heat Pumps-Installs'!$A21-2022,'Gas Heat Pumps-Installs'!CH$2-2023)*'Gas Heat Pumps-Installs'!CH$4</f>
        <v>0.28051589999999993</v>
      </c>
      <c r="CI20" s="2" cm="1">
        <f t="array" ref="CI20">INDEX(Assumptions!$V$3:$AA$32,'Gas Heat Pumps-Installs'!$A21-2022,'Gas Heat Pumps-Installs'!CI$2-2023)*'Gas Heat Pumps-Installs'!CI$4</f>
        <v>0.26216365999999997</v>
      </c>
      <c r="CJ20" s="2" cm="1">
        <f t="array" ref="CJ20">INDEX(Assumptions!$V$3:$AA$32,'Gas Heat Pumps-Installs'!$A21-2022,'Gas Heat Pumps-Installs'!CJ$2-2023)*'Gas Heat Pumps-Installs'!CJ$4</f>
        <v>0.21484599000000001</v>
      </c>
      <c r="CK20" s="2" cm="1">
        <f t="array" ref="CK20">INDEX(Assumptions!$V$3:$AA$32,'Gas Heat Pumps-Installs'!$A21-2022,'Gas Heat Pumps-Installs'!CK$2-2023)*'Gas Heat Pumps-Installs'!CK$4</f>
        <v>0.18192209999999998</v>
      </c>
      <c r="CL20" s="2" cm="1">
        <f t="array" ref="CL20">INDEX(Assumptions!$V$3:$AA$32,'Gas Heat Pumps-Installs'!$A21-2022,'Gas Heat Pumps-Installs'!CL$2-2023)*'Gas Heat Pumps-Installs'!CL$4</f>
        <v>0.24232067999999998</v>
      </c>
      <c r="CM20" s="2" cm="1">
        <f t="array" ref="CM20">INDEX(Assumptions!$V$3:$AA$32,'Gas Heat Pumps-Installs'!$A21-2022,'Gas Heat Pumps-Installs'!CM$2-2023)*'Gas Heat Pumps-Installs'!CM$4</f>
        <v>0.16464361399999999</v>
      </c>
      <c r="CN20" s="2" cm="1">
        <f t="array" ref="CN20">INDEX(Assumptions!$V$3:$AA$32,'Gas Heat Pumps-Installs'!$A21-2022,'Gas Heat Pumps-Installs'!CN$2-2023)*'Gas Heat Pumps-Installs'!CN$4</f>
        <v>0.16898972400000004</v>
      </c>
      <c r="CO20" s="2" cm="1">
        <f t="array" ref="CO20">INDEX(Assumptions!$V$3:$AA$32,'Gas Heat Pumps-Installs'!$A21-2022,'Gas Heat Pumps-Installs'!CO$2-2023)*'Gas Heat Pumps-Installs'!CO$4</f>
        <v>0.2579766</v>
      </c>
      <c r="CP20" s="2" cm="1">
        <f t="array" ref="CP20">INDEX(Assumptions!$V$3:$AA$32,'Gas Heat Pumps-Installs'!$A21-2022,'Gas Heat Pumps-Installs'!CP$2-2023)*'Gas Heat Pumps-Installs'!CP$4</f>
        <v>0.133095304</v>
      </c>
      <c r="CQ20" s="2" cm="1">
        <f t="array" ref="CQ20">INDEX(Assumptions!$V$3:$AA$32,'Gas Heat Pumps-Installs'!$A21-2022,'Gas Heat Pumps-Installs'!CQ$2-2023)*'Gas Heat Pumps-Installs'!CQ$4</f>
        <v>0.21987462000000002</v>
      </c>
      <c r="CR20" s="2" cm="1">
        <f t="array" ref="CR20">INDEX(Assumptions!$V$3:$AA$32,'Gas Heat Pumps-Installs'!$A21-2022,'Gas Heat Pumps-Installs'!CR$2-2023)*'Gas Heat Pumps-Installs'!CR$4</f>
        <v>3.0551506000000016E-2</v>
      </c>
      <c r="CS20" s="2" cm="1">
        <f t="array" ref="CS20">INDEX(Assumptions!$V$3:$AA$32,'Gas Heat Pumps-Installs'!$A21-2022,'Gas Heat Pumps-Installs'!CS$2-2023)*'Gas Heat Pumps-Installs'!CS$4</f>
        <v>0.11663525400000002</v>
      </c>
      <c r="CT20" s="2" cm="1">
        <f t="array" ref="CT20">INDEX(Assumptions!$V$3:$AA$32,'Gas Heat Pumps-Installs'!$A21-2022,'Gas Heat Pumps-Installs'!CT$2-2023)*'Gas Heat Pumps-Installs'!CT$4</f>
        <v>0.115780206</v>
      </c>
      <c r="CU20" s="2" cm="1">
        <f t="array" ref="CU20">INDEX(Assumptions!$V$3:$AA$32,'Gas Heat Pumps-Installs'!$A21-2022,'Gas Heat Pumps-Installs'!CU$2-2023)*'Gas Heat Pumps-Installs'!CU$4</f>
        <v>9.7195596000000023E-2</v>
      </c>
      <c r="CV20" s="2" cm="1">
        <f t="array" ref="CV20">INDEX(Assumptions!$V$3:$AA$32,'Gas Heat Pumps-Installs'!$A21-2022,'Gas Heat Pumps-Installs'!CV$2-2023)*'Gas Heat Pumps-Installs'!CV$4</f>
        <v>0.15748890000000001</v>
      </c>
      <c r="CW20" s="2" cm="1">
        <f t="array" ref="CW20">INDEX(Assumptions!$V$3:$AA$32,'Gas Heat Pumps-Installs'!$A21-2022,'Gas Heat Pumps-Installs'!CW$2-2023)*'Gas Heat Pumps-Installs'!CW$4</f>
        <v>0.26786949999999998</v>
      </c>
      <c r="CX20" s="2" cm="1">
        <f t="array" ref="CX20">INDEX(Assumptions!$V$3:$AA$32,'Gas Heat Pumps-Installs'!$A21-2022,'Gas Heat Pumps-Installs'!CX$2-2023)*'Gas Heat Pumps-Installs'!CX$4</f>
        <v>0.2682467</v>
      </c>
      <c r="CY20" s="2" cm="1">
        <f t="array" ref="CY20">INDEX(Assumptions!$V$3:$AA$32,'Gas Heat Pumps-Installs'!$A21-2022,'Gas Heat Pumps-Installs'!CY$2-2023)*'Gas Heat Pumps-Installs'!CY$4</f>
        <v>0.20945410000000003</v>
      </c>
      <c r="CZ20" s="2" cm="1">
        <f t="array" ref="CZ20">INDEX(Assumptions!$V$3:$AA$32,'Gas Heat Pumps-Installs'!$A21-2022,'Gas Heat Pumps-Installs'!CZ$2-2023)*'Gas Heat Pumps-Installs'!CZ$4</f>
        <v>9.1130416000000006E-2</v>
      </c>
      <c r="DA20" s="2" cm="1">
        <f t="array" ref="DA20">INDEX(Assumptions!$V$3:$AA$32,'Gas Heat Pumps-Installs'!$A21-2022,'Gas Heat Pumps-Installs'!DA$2-2023)*'Gas Heat Pumps-Installs'!DA$4</f>
        <v>7.603501E-2</v>
      </c>
      <c r="DB20" s="2" cm="1">
        <f t="array" ref="DB20">INDEX(Assumptions!$V$3:$AA$32,'Gas Heat Pumps-Installs'!$A21-2022,'Gas Heat Pumps-Installs'!DB$2-2023)*'Gas Heat Pumps-Installs'!DB$4</f>
        <v>8.5983630000000005E-2</v>
      </c>
      <c r="DC20" s="2" cm="1">
        <f t="array" ref="DC20">INDEX(Assumptions!$V$3:$AA$32,'Gas Heat Pumps-Installs'!$A21-2022,'Gas Heat Pumps-Installs'!DC$2-2023)*'Gas Heat Pumps-Installs'!DC$4</f>
        <v>0.168056862</v>
      </c>
      <c r="DD20" s="2" cm="1">
        <f t="array" ref="DD20">INDEX(Assumptions!$V$3:$AA$32,'Gas Heat Pumps-Installs'!$A21-2022,'Gas Heat Pumps-Installs'!DD$2-2023)*'Gas Heat Pumps-Installs'!DD$4</f>
        <v>0.11759463000000003</v>
      </c>
      <c r="DE20" s="2" cm="1">
        <f t="array" ref="DE20">INDEX(Assumptions!$V$3:$AA$32,'Gas Heat Pumps-Installs'!$A21-2022,'Gas Heat Pumps-Installs'!DE$2-2023)*'Gas Heat Pumps-Installs'!DE$4</f>
        <v>0.17095914000000001</v>
      </c>
      <c r="DF20" s="2" cm="1">
        <f t="array" ref="DF20">INDEX(Assumptions!$V$3:$AA$32,'Gas Heat Pumps-Installs'!$A21-2022,'Gas Heat Pumps-Installs'!DF$2-2023)*'Gas Heat Pumps-Installs'!DF$4</f>
        <v>0.28341379999999999</v>
      </c>
      <c r="DG20" s="2" cm="1">
        <f t="array" ref="DG20">INDEX(Assumptions!$V$3:$AA$32,'Gas Heat Pumps-Installs'!$A21-2022,'Gas Heat Pumps-Installs'!DG$2-2023)*'Gas Heat Pumps-Installs'!DG$4</f>
        <v>0.15537041200000001</v>
      </c>
      <c r="DH20" s="2" cm="1">
        <f t="array" ref="DH20">INDEX(Assumptions!$V$3:$AA$32,'Gas Heat Pumps-Installs'!$A21-2022,'Gas Heat Pumps-Installs'!DH$2-2023)*'Gas Heat Pumps-Installs'!DH$4</f>
        <v>0.30082298000000007</v>
      </c>
      <c r="DI20" s="2" cm="1">
        <f t="array" ref="DI20">INDEX(Assumptions!$V$3:$AA$32,'Gas Heat Pumps-Installs'!$A21-2022,'Gas Heat Pumps-Installs'!DI$2-2023)*'Gas Heat Pumps-Installs'!DI$4</f>
        <v>9.1867286000000006E-2</v>
      </c>
      <c r="DJ20" s="2" cm="1">
        <f t="array" ref="DJ20">INDEX(Assumptions!$V$3:$AA$32,'Gas Heat Pumps-Installs'!$A21-2022,'Gas Heat Pumps-Installs'!DJ$2-2023)*'Gas Heat Pumps-Installs'!DJ$4</f>
        <v>0.15146296199999998</v>
      </c>
      <c r="DK20" s="2" cm="1">
        <f t="array" ref="DK20">INDEX(Assumptions!$V$3:$AA$32,'Gas Heat Pumps-Installs'!$A21-2022,'Gas Heat Pumps-Installs'!DK$2-2023)*'Gas Heat Pumps-Installs'!DK$4</f>
        <v>0.24599034</v>
      </c>
      <c r="DL20" s="2" cm="1">
        <f t="array" ref="DL20">INDEX(Assumptions!$V$3:$AA$32,'Gas Heat Pumps-Installs'!$A21-2022,'Gas Heat Pumps-Installs'!DL$2-2023)*'Gas Heat Pumps-Installs'!DL$4</f>
        <v>0.19898839799999998</v>
      </c>
      <c r="DM20" s="2" cm="1">
        <f t="array" ref="DM20">INDEX(Assumptions!$V$3:$AA$32,'Gas Heat Pumps-Installs'!$A21-2022,'Gas Heat Pumps-Installs'!DM$2-2023)*'Gas Heat Pumps-Installs'!DM$4</f>
        <v>0.16644452200000001</v>
      </c>
      <c r="DN20" s="2" cm="1">
        <f t="array" ref="DN20">INDEX(Assumptions!$V$3:$AA$32,'Gas Heat Pumps-Installs'!$A21-2022,'Gas Heat Pumps-Installs'!DN$2-2023)*'Gas Heat Pumps-Installs'!DN$4</f>
        <v>0.13700310200000002</v>
      </c>
      <c r="DO20" s="2" cm="1">
        <f t="array" ref="DO20">INDEX(Assumptions!$V$3:$AA$32,'Gas Heat Pumps-Installs'!$A21-2022,'Gas Heat Pumps-Installs'!DO$2-2023)*'Gas Heat Pumps-Installs'!DO$4</f>
        <v>0.33934015999999995</v>
      </c>
      <c r="DP20" s="2" cm="1">
        <f t="array" ref="DP20">INDEX(Assumptions!$V$3:$AA$32,'Gas Heat Pumps-Installs'!$A21-2022,'Gas Heat Pumps-Installs'!DP$2-2023)*'Gas Heat Pumps-Installs'!DP$4</f>
        <v>0.29631251999999997</v>
      </c>
      <c r="DQ20" s="2" cm="1">
        <f t="array" ref="DQ20">INDEX(Assumptions!$V$3:$AA$32,'Gas Heat Pumps-Installs'!$A21-2022,'Gas Heat Pumps-Installs'!DQ$2-2023)*'Gas Heat Pumps-Installs'!DQ$4</f>
        <v>0.27715413999999999</v>
      </c>
      <c r="DR20" s="2" cm="1">
        <f t="array" ref="DR20">INDEX(Assumptions!$V$3:$AA$32,'Gas Heat Pumps-Installs'!$A21-2022,'Gas Heat Pumps-Installs'!DR$2-2023)*'Gas Heat Pumps-Installs'!DR$4</f>
        <v>0.15379366800000002</v>
      </c>
      <c r="DS20" s="2" cm="1">
        <f t="array" ref="DS20">INDEX(Assumptions!$V$3:$AA$32,'Gas Heat Pumps-Installs'!$A21-2022,'Gas Heat Pumps-Installs'!DS$2-2023)*'Gas Heat Pumps-Installs'!DS$4</f>
        <v>0.21657551999999994</v>
      </c>
      <c r="DT20" s="2" cm="1">
        <f t="array" ref="DT20">INDEX(Assumptions!$V$3:$AA$32,'Gas Heat Pumps-Installs'!$A21-2022,'Gas Heat Pumps-Installs'!DT$2-2023)*'Gas Heat Pumps-Installs'!DT$4</f>
        <v>0.114648918</v>
      </c>
      <c r="DU20" s="2" cm="1">
        <f t="array" ref="DU20">INDEX(Assumptions!$V$3:$AA$32,'Gas Heat Pumps-Installs'!$A21-2022,'Gas Heat Pumps-Installs'!DU$2-2023)*'Gas Heat Pumps-Installs'!DU$4</f>
        <v>0.34558699999999998</v>
      </c>
      <c r="DV20" s="2" cm="1">
        <f t="array" ref="DV20">INDEX(Assumptions!$V$3:$AA$32,'Gas Heat Pumps-Installs'!$A21-2022,'Gas Heat Pumps-Installs'!DV$2-2023)*'Gas Heat Pumps-Installs'!DV$4</f>
        <v>0.10104338999999997</v>
      </c>
      <c r="DW20" s="2" cm="1">
        <f t="array" ref="DW20">INDEX(Assumptions!$V$3:$AA$32,'Gas Heat Pumps-Installs'!$A21-2022,'Gas Heat Pumps-Installs'!DW$2-2023)*'Gas Heat Pumps-Installs'!DW$4</f>
        <v>0.14809607800000002</v>
      </c>
      <c r="DX20" s="2" cm="1">
        <f t="array" ref="DX20">INDEX(Assumptions!$V$3:$AA$32,'Gas Heat Pumps-Installs'!$A21-2022,'Gas Heat Pumps-Installs'!DX$2-2023)*'Gas Heat Pumps-Installs'!DX$4</f>
        <v>0.27113519999999997</v>
      </c>
      <c r="DY20" s="2" cm="1">
        <f t="array" ref="DY20">INDEX(Assumptions!$V$3:$AA$32,'Gas Heat Pumps-Installs'!$A21-2022,'Gas Heat Pumps-Installs'!DY$2-2023)*'Gas Heat Pumps-Installs'!DY$4</f>
        <v>0.26210058000000003</v>
      </c>
      <c r="DZ20" s="2" cm="1">
        <f t="array" ref="DZ20">INDEX(Assumptions!$V$3:$AA$32,'Gas Heat Pumps-Installs'!$A21-2022,'Gas Heat Pumps-Installs'!DZ$2-2023)*'Gas Heat Pumps-Installs'!DZ$4</f>
        <v>0.43073157999999995</v>
      </c>
      <c r="EA20" s="2" cm="1">
        <f t="array" ref="EA20">INDEX(Assumptions!$V$3:$AA$32,'Gas Heat Pumps-Installs'!$A21-2022,'Gas Heat Pumps-Installs'!EA$2-2023)*'Gas Heat Pumps-Installs'!EA$4</f>
        <v>0.23459744999999999</v>
      </c>
      <c r="EB20" s="2" cm="1">
        <f t="array" ref="EB20">INDEX(Assumptions!$V$3:$AA$32,'Gas Heat Pumps-Installs'!$A21-2022,'Gas Heat Pumps-Installs'!EB$2-2023)*'Gas Heat Pumps-Installs'!EB$4</f>
        <v>0.18626326999999998</v>
      </c>
      <c r="EC20" s="2" cm="1">
        <f t="array" ref="EC20">INDEX(Assumptions!$V$3:$AA$32,'Gas Heat Pumps-Installs'!$A21-2022,'Gas Heat Pumps-Installs'!EC$2-2023)*'Gas Heat Pumps-Installs'!EC$4</f>
        <v>0.17698802000000002</v>
      </c>
      <c r="ED20" s="2" cm="1">
        <f t="array" ref="ED20">INDEX(Assumptions!$V$3:$AA$32,'Gas Heat Pumps-Installs'!$A21-2022,'Gas Heat Pumps-Installs'!ED$2-2023)*'Gas Heat Pumps-Installs'!ED$4</f>
        <v>0.33221982000000005</v>
      </c>
      <c r="EE20" s="2" cm="1">
        <f t="array" ref="EE20">INDEX(Assumptions!$V$3:$AA$32,'Gas Heat Pumps-Installs'!$A21-2022,'Gas Heat Pumps-Installs'!EE$2-2023)*'Gas Heat Pumps-Installs'!EE$4</f>
        <v>0.15894951600000001</v>
      </c>
      <c r="EF20" s="2" cm="1">
        <f t="array" ref="EF20">INDEX(Assumptions!$V$3:$AA$32,'Gas Heat Pumps-Installs'!$A21-2022,'Gas Heat Pumps-Installs'!EF$2-2023)*'Gas Heat Pumps-Installs'!EF$4</f>
        <v>0.22574545000000001</v>
      </c>
      <c r="EG20" s="2" cm="1">
        <f t="array" ref="EG20">INDEX(Assumptions!$V$3:$AA$32,'Gas Heat Pumps-Installs'!$A21-2022,'Gas Heat Pumps-Installs'!EG$2-2023)*'Gas Heat Pumps-Installs'!EG$4</f>
        <v>0.11177302800000002</v>
      </c>
      <c r="EH20" s="2" cm="1">
        <f t="array" ref="EH20">INDEX(Assumptions!$V$3:$AA$32,'Gas Heat Pumps-Installs'!$A21-2022,'Gas Heat Pumps-Installs'!EH$2-2023)*'Gas Heat Pumps-Installs'!EH$4</f>
        <v>0.150294712</v>
      </c>
      <c r="EI20" s="2" cm="1">
        <f t="array" ref="EI20">INDEX(Assumptions!$V$3:$AA$32,'Gas Heat Pumps-Installs'!$A21-2022,'Gas Heat Pumps-Installs'!EI$2-2023)*'Gas Heat Pumps-Installs'!EI$4</f>
        <v>0.42937687999999996</v>
      </c>
      <c r="EJ20" s="2" cm="1">
        <f t="array" ref="EJ20">INDEX(Assumptions!$V$3:$AA$32,'Gas Heat Pumps-Installs'!$A21-2022,'Gas Heat Pumps-Installs'!EJ$2-2023)*'Gas Heat Pumps-Installs'!EJ$4</f>
        <v>0.24986294000000001</v>
      </c>
      <c r="EK20" s="2" cm="1">
        <f t="array" ref="EK20">INDEX(Assumptions!$V$3:$AA$32,'Gas Heat Pumps-Installs'!$A21-2022,'Gas Heat Pumps-Installs'!EK$2-2023)*'Gas Heat Pumps-Installs'!EK$4</f>
        <v>0.31867749999999995</v>
      </c>
      <c r="EL20" s="2" cm="1">
        <f t="array" ref="EL20">INDEX(Assumptions!$V$3:$AA$32,'Gas Heat Pumps-Installs'!$A21-2022,'Gas Heat Pumps-Installs'!EL$2-2023)*'Gas Heat Pumps-Installs'!EL$4</f>
        <v>0.17692545400000001</v>
      </c>
      <c r="EM20" s="2" cm="1">
        <f t="array" ref="EM20">INDEX(Assumptions!$V$3:$AA$32,'Gas Heat Pumps-Installs'!$A21-2022,'Gas Heat Pumps-Installs'!EM$2-2023)*'Gas Heat Pumps-Installs'!EM$4</f>
        <v>8.5541519999999996E-2</v>
      </c>
      <c r="EN20" s="2" cm="1">
        <f t="array" ref="EN20">INDEX(Assumptions!$V$3:$AA$32,'Gas Heat Pumps-Installs'!$A21-2022,'Gas Heat Pumps-Installs'!EN$2-2023)*'Gas Heat Pumps-Installs'!EN$4</f>
        <v>0.38071348000000005</v>
      </c>
      <c r="EO20" s="2" cm="1">
        <f t="array" ref="EO20">INDEX(Assumptions!$V$3:$AA$32,'Gas Heat Pumps-Installs'!$A21-2022,'Gas Heat Pumps-Installs'!EO$2-2023)*'Gas Heat Pumps-Installs'!EO$4</f>
        <v>0.13258921199999998</v>
      </c>
      <c r="EP20" s="2" cm="1">
        <f t="array" ref="EP20">INDEX(Assumptions!$V$3:$AA$32,'Gas Heat Pumps-Installs'!$A21-2022,'Gas Heat Pumps-Installs'!EP$2-2023)*'Gas Heat Pumps-Installs'!EP$4</f>
        <v>0.14748612</v>
      </c>
      <c r="EQ20" s="2" cm="1">
        <f t="array" ref="EQ20">INDEX(Assumptions!$V$3:$AA$32,'Gas Heat Pumps-Installs'!$A21-2022,'Gas Heat Pumps-Installs'!EQ$2-2023)*'Gas Heat Pumps-Installs'!EQ$4</f>
        <v>0.2615575</v>
      </c>
      <c r="ER20" s="2" cm="1">
        <f t="array" ref="ER20">INDEX(Assumptions!$V$3:$AA$32,'Gas Heat Pumps-Installs'!$A21-2022,'Gas Heat Pumps-Installs'!ER$2-2023)*'Gas Heat Pumps-Installs'!ER$4</f>
        <v>0.18976829999999997</v>
      </c>
      <c r="ES20" s="2" cm="1">
        <f t="array" ref="ES20">INDEX(Assumptions!$V$3:$AA$32,'Gas Heat Pumps-Installs'!$A21-2022,'Gas Heat Pumps-Installs'!ES$2-2023)*'Gas Heat Pumps-Installs'!ES$4</f>
        <v>0.21657605999999996</v>
      </c>
      <c r="ET20" s="2" cm="1">
        <f t="array" ref="ET20">INDEX(Assumptions!$V$3:$AA$32,'Gas Heat Pumps-Installs'!$A21-2022,'Gas Heat Pumps-Installs'!ET$2-2023)*'Gas Heat Pumps-Installs'!ET$4</f>
        <v>0.17515474</v>
      </c>
      <c r="EU20" s="2" cm="1">
        <f t="array" ref="EU20">INDEX(Assumptions!$V$3:$AA$32,'Gas Heat Pumps-Installs'!$A21-2022,'Gas Heat Pumps-Installs'!EU$2-2023)*'Gas Heat Pumps-Installs'!EU$4</f>
        <v>0.23303657999999997</v>
      </c>
      <c r="EV20" s="2" cm="1">
        <f t="array" ref="EV20">INDEX(Assumptions!$V$3:$AA$32,'Gas Heat Pumps-Installs'!$A21-2022,'Gas Heat Pumps-Installs'!EV$2-2023)*'Gas Heat Pumps-Installs'!EV$4</f>
        <v>0.19404041999999999</v>
      </c>
      <c r="EW20" s="2" cm="1">
        <f t="array" ref="EW20">INDEX(Assumptions!$V$3:$AA$32,'Gas Heat Pumps-Installs'!$A21-2022,'Gas Heat Pumps-Installs'!EW$2-2023)*'Gas Heat Pumps-Installs'!EW$4</f>
        <v>0.22504019999999994</v>
      </c>
      <c r="EX20" s="2" cm="1">
        <f t="array" ref="EX20">INDEX(Assumptions!$V$3:$AA$32,'Gas Heat Pumps-Installs'!$A21-2022,'Gas Heat Pumps-Installs'!EX$2-2023)*'Gas Heat Pumps-Installs'!EX$4</f>
        <v>0.1164579</v>
      </c>
      <c r="EY20" s="2" cm="1">
        <f t="array" ref="EY20">INDEX(Assumptions!$V$3:$AA$32,'Gas Heat Pumps-Installs'!$A21-2022,'Gas Heat Pumps-Installs'!EY$2-2023)*'Gas Heat Pumps-Installs'!EY$4</f>
        <v>0.16352551600000001</v>
      </c>
      <c r="EZ20" s="2" cm="1">
        <f t="array" ref="EZ20">INDEX(Assumptions!$V$3:$AA$32,'Gas Heat Pumps-Installs'!$A21-2022,'Gas Heat Pumps-Installs'!EZ$2-2023)*'Gas Heat Pumps-Installs'!EZ$4</f>
        <v>0.16869287399999999</v>
      </c>
      <c r="FA20" s="2" cm="1">
        <f t="array" ref="FA20">INDEX(Assumptions!$V$3:$AA$32,'Gas Heat Pumps-Installs'!$A21-2022,'Gas Heat Pumps-Installs'!FA$2-2023)*'Gas Heat Pumps-Installs'!FA$4</f>
        <v>0.18031662000000001</v>
      </c>
      <c r="FB20" s="2" cm="1">
        <f t="array" ref="FB20">INDEX(Assumptions!$V$3:$AA$32,'Gas Heat Pumps-Installs'!$A21-2022,'Gas Heat Pumps-Installs'!FB$2-2023)*'Gas Heat Pumps-Installs'!FB$4</f>
        <v>0.18604762</v>
      </c>
      <c r="FC20" s="2" cm="1">
        <f t="array" ref="FC20">INDEX(Assumptions!$V$3:$AA$32,'Gas Heat Pumps-Installs'!$A21-2022,'Gas Heat Pumps-Installs'!FC$2-2023)*'Gas Heat Pumps-Installs'!FC$4</f>
        <v>0.102119218</v>
      </c>
      <c r="FD20" s="2" cm="1">
        <f t="array" ref="FD20">INDEX(Assumptions!$V$3:$AA$32,'Gas Heat Pumps-Installs'!$A21-2022,'Gas Heat Pumps-Installs'!FD$2-2023)*'Gas Heat Pumps-Installs'!FD$4</f>
        <v>0.17634891200000002</v>
      </c>
      <c r="FE20" s="2" cm="1">
        <f t="array" ref="FE20">INDEX(Assumptions!$V$3:$AA$32,'Gas Heat Pumps-Installs'!$A21-2022,'Gas Heat Pumps-Installs'!FE$2-2023)*'Gas Heat Pumps-Installs'!FE$4</f>
        <v>0.32843750000000005</v>
      </c>
      <c r="FF20" s="2" cm="1">
        <f t="array" ref="FF20">INDEX(Assumptions!$V$3:$AA$32,'Gas Heat Pumps-Installs'!$A21-2022,'Gas Heat Pumps-Installs'!FF$2-2023)*'Gas Heat Pumps-Installs'!FF$4</f>
        <v>0.25788252</v>
      </c>
      <c r="FG20" s="2" cm="1">
        <f t="array" ref="FG20">INDEX(Assumptions!$V$3:$AA$32,'Gas Heat Pumps-Installs'!$A21-2022,'Gas Heat Pumps-Installs'!FG$2-2023)*'Gas Heat Pumps-Installs'!FG$4</f>
        <v>0.16373859399999999</v>
      </c>
      <c r="FH20" s="2" cm="1">
        <f t="array" ref="FH20">INDEX(Assumptions!$V$3:$AA$32,'Gas Heat Pumps-Installs'!$A21-2022,'Gas Heat Pumps-Installs'!FH$2-2023)*'Gas Heat Pumps-Installs'!FH$4</f>
        <v>7.9698065999999998E-2</v>
      </c>
      <c r="FI20" s="2" cm="1">
        <f t="array" ref="FI20">INDEX(Assumptions!$V$3:$AA$32,'Gas Heat Pumps-Installs'!$A21-2022,'Gas Heat Pumps-Installs'!FI$2-2023)*'Gas Heat Pumps-Installs'!FI$4</f>
        <v>0.16163622599999999</v>
      </c>
      <c r="FJ20" s="2" cm="1">
        <f t="array" ref="FJ20">INDEX(Assumptions!$V$3:$AA$32,'Gas Heat Pumps-Installs'!$A21-2022,'Gas Heat Pumps-Installs'!FJ$2-2023)*'Gas Heat Pumps-Installs'!FJ$4</f>
        <v>0.21250109399999997</v>
      </c>
      <c r="FK20" s="2" cm="1">
        <f t="array" ref="FK20">INDEX(Assumptions!$V$3:$AA$32,'Gas Heat Pumps-Installs'!$A21-2022,'Gas Heat Pumps-Installs'!FK$2-2023)*'Gas Heat Pumps-Installs'!FK$4</f>
        <v>0.22791719999999996</v>
      </c>
      <c r="FL20" s="2" cm="1">
        <f t="array" ref="FL20">INDEX(Assumptions!$V$3:$AA$32,'Gas Heat Pumps-Installs'!$A21-2022,'Gas Heat Pumps-Installs'!FL$2-2023)*'Gas Heat Pumps-Installs'!FL$4</f>
        <v>0.19355044000000002</v>
      </c>
      <c r="FM20" s="2" cm="1">
        <f t="array" ref="FM20">INDEX(Assumptions!$V$3:$AA$32,'Gas Heat Pumps-Installs'!$A21-2022,'Gas Heat Pumps-Installs'!FM$2-2023)*'Gas Heat Pumps-Installs'!FM$4</f>
        <v>0.18702659999999996</v>
      </c>
      <c r="FN20" s="2" cm="1">
        <f t="array" ref="FN20">INDEX(Assumptions!$V$3:$AA$32,'Gas Heat Pumps-Installs'!$A21-2022,'Gas Heat Pumps-Installs'!FN$2-2023)*'Gas Heat Pumps-Installs'!FN$4</f>
        <v>0.143902162</v>
      </c>
      <c r="FO20" s="2" cm="1">
        <f t="array" ref="FO20">INDEX(Assumptions!$V$3:$AA$32,'Gas Heat Pumps-Installs'!$A21-2022,'Gas Heat Pumps-Installs'!FO$2-2023)*'Gas Heat Pumps-Installs'!FO$4</f>
        <v>9.0562121999999995E-2</v>
      </c>
      <c r="FP20" s="2" cm="1">
        <f t="array" ref="FP20">INDEX(Assumptions!$V$3:$AA$32,'Gas Heat Pumps-Installs'!$A21-2022,'Gas Heat Pumps-Installs'!FP$2-2023)*'Gas Heat Pumps-Installs'!FP$4</f>
        <v>0.31455200000000005</v>
      </c>
      <c r="FQ20" s="2" cm="1">
        <f t="array" ref="FQ20">INDEX(Assumptions!$V$3:$AA$32,'Gas Heat Pumps-Installs'!$A21-2022,'Gas Heat Pumps-Installs'!FQ$2-2023)*'Gas Heat Pumps-Installs'!FQ$4</f>
        <v>0.24594654000000002</v>
      </c>
      <c r="FR20" s="2" cm="1">
        <f t="array" ref="FR20">INDEX(Assumptions!$V$3:$AA$32,'Gas Heat Pumps-Installs'!$A21-2022,'Gas Heat Pumps-Installs'!FR$2-2023)*'Gas Heat Pumps-Installs'!FR$4</f>
        <v>0.10266517600000001</v>
      </c>
      <c r="FS20" s="2" cm="1">
        <f t="array" ref="FS20">INDEX(Assumptions!$V$3:$AA$32,'Gas Heat Pumps-Installs'!$A21-2022,'Gas Heat Pumps-Installs'!FS$2-2023)*'Gas Heat Pumps-Installs'!FS$4</f>
        <v>0.25535564000000005</v>
      </c>
      <c r="FT20" s="2" cm="1">
        <f t="array" ref="FT20">INDEX(Assumptions!$V$3:$AA$32,'Gas Heat Pumps-Installs'!$A21-2022,'Gas Heat Pumps-Installs'!FT$2-2023)*'Gas Heat Pumps-Installs'!FT$4</f>
        <v>0.43752301999999998</v>
      </c>
      <c r="FU20" s="2" cm="1">
        <f t="array" ref="FU20">INDEX(Assumptions!$V$3:$AA$32,'Gas Heat Pumps-Installs'!$A21-2022,'Gas Heat Pumps-Installs'!FU$2-2023)*'Gas Heat Pumps-Installs'!FU$4</f>
        <v>0.31662349999999995</v>
      </c>
      <c r="FV20" s="2" cm="1">
        <f t="array" ref="FV20">INDEX(Assumptions!$V$3:$AA$32,'Gas Heat Pumps-Installs'!$A21-2022,'Gas Heat Pumps-Installs'!FV$2-2023)*'Gas Heat Pumps-Installs'!FV$4</f>
        <v>0.21960133200000001</v>
      </c>
      <c r="FW20" s="2" cm="1">
        <f t="array" ref="FW20">INDEX(Assumptions!$V$3:$AA$32,'Gas Heat Pumps-Installs'!$A21-2022,'Gas Heat Pumps-Installs'!FW$2-2023)*'Gas Heat Pumps-Installs'!FW$4</f>
        <v>0.15216381400000001</v>
      </c>
      <c r="FX20" s="2" cm="1">
        <f t="array" ref="FX20">INDEX(Assumptions!$V$3:$AA$32,'Gas Heat Pumps-Installs'!$A21-2022,'Gas Heat Pumps-Installs'!FX$2-2023)*'Gas Heat Pumps-Installs'!FX$4</f>
        <v>0.24615905999999999</v>
      </c>
      <c r="FY20" s="2" cm="1">
        <f t="array" ref="FY20">INDEX(Assumptions!$V$3:$AA$32,'Gas Heat Pumps-Installs'!$A21-2022,'Gas Heat Pumps-Installs'!FY$2-2023)*'Gas Heat Pumps-Installs'!FY$4</f>
        <v>0.15925229999999996</v>
      </c>
      <c r="FZ20" s="2" cm="1">
        <f t="array" ref="FZ20">INDEX(Assumptions!$V$3:$AA$32,'Gas Heat Pumps-Installs'!$A21-2022,'Gas Heat Pumps-Installs'!FZ$2-2023)*'Gas Heat Pumps-Installs'!FZ$4</f>
        <v>0.25223057999999998</v>
      </c>
      <c r="GA20" s="2" cm="1">
        <f t="array" ref="GA20">INDEX(Assumptions!$V$3:$AA$32,'Gas Heat Pumps-Installs'!$A21-2022,'Gas Heat Pumps-Installs'!GA$2-2023)*'Gas Heat Pumps-Installs'!GA$4</f>
        <v>0.14926236599999998</v>
      </c>
      <c r="GB20" s="2" cm="1">
        <f t="array" ref="GB20">INDEX(Assumptions!$V$3:$AA$32,'Gas Heat Pumps-Installs'!$A21-2022,'Gas Heat Pumps-Installs'!GB$2-2023)*'Gas Heat Pumps-Installs'!GB$4</f>
        <v>8.4243941999999988E-2</v>
      </c>
      <c r="GC20" s="2" cm="1">
        <f t="array" ref="GC20">INDEX(Assumptions!$V$3:$AA$32,'Gas Heat Pumps-Installs'!$A21-2022,'Gas Heat Pumps-Installs'!GC$2-2023)*'Gas Heat Pumps-Installs'!GC$4</f>
        <v>0.17560753000000001</v>
      </c>
      <c r="GD20" s="2" cm="1">
        <f t="array" ref="GD20">INDEX(Assumptions!$V$3:$AA$32,'Gas Heat Pumps-Installs'!$A21-2022,'Gas Heat Pumps-Installs'!GD$2-2023)*'Gas Heat Pumps-Installs'!GD$4</f>
        <v>0.18207213999999999</v>
      </c>
      <c r="GE20" s="2" cm="1">
        <f t="array" ref="GE20">INDEX(Assumptions!$V$3:$AA$32,'Gas Heat Pumps-Installs'!$A21-2022,'Gas Heat Pumps-Installs'!GE$2-2023)*'Gas Heat Pumps-Installs'!GE$4</f>
        <v>0.22613549399999999</v>
      </c>
      <c r="GF20" s="2" cm="1">
        <f t="array" ref="GF20">INDEX(Assumptions!$V$3:$AA$32,'Gas Heat Pumps-Installs'!$A21-2022,'Gas Heat Pumps-Installs'!GF$2-2023)*'Gas Heat Pumps-Installs'!GF$4</f>
        <v>0.14186663399999996</v>
      </c>
      <c r="GG20" s="2" cm="1">
        <f t="array" ref="GG20">INDEX(Assumptions!$V$3:$AA$32,'Gas Heat Pumps-Installs'!$A21-2022,'Gas Heat Pumps-Installs'!GG$2-2023)*'Gas Heat Pumps-Installs'!GG$4</f>
        <v>1.7206589999999997E-2</v>
      </c>
      <c r="GH20" s="2" cm="1">
        <f t="array" ref="GH20">INDEX(Assumptions!$V$3:$AA$32,'Gas Heat Pumps-Installs'!$A21-2022,'Gas Heat Pumps-Installs'!GH$2-2023)*'Gas Heat Pumps-Installs'!GH$4</f>
        <v>0.22122984000000004</v>
      </c>
      <c r="GI20" s="2" cm="1">
        <f t="array" ref="GI20">INDEX(Assumptions!$V$3:$AA$32,'Gas Heat Pumps-Installs'!$A21-2022,'Gas Heat Pumps-Installs'!GI$2-2023)*'Gas Heat Pumps-Installs'!GI$4</f>
        <v>0.160878774</v>
      </c>
      <c r="GJ20" s="2" cm="1">
        <f t="array" ref="GJ20">INDEX(Assumptions!$V$3:$AA$32,'Gas Heat Pumps-Installs'!$A21-2022,'Gas Heat Pumps-Installs'!GJ$2-2023)*'Gas Heat Pumps-Installs'!GJ$4</f>
        <v>0.24377346000000003</v>
      </c>
      <c r="GK20" s="2" cm="1">
        <f t="array" ref="GK20">INDEX(Assumptions!$V$3:$AA$32,'Gas Heat Pumps-Installs'!$A21-2022,'Gas Heat Pumps-Installs'!GK$2-2023)*'Gas Heat Pumps-Installs'!GK$4</f>
        <v>0.13061433200000003</v>
      </c>
      <c r="GL20" s="2" cm="1">
        <f t="array" ref="GL20">INDEX(Assumptions!$V$3:$AA$32,'Gas Heat Pumps-Installs'!$A21-2022,'Gas Heat Pumps-Installs'!GL$2-2023)*'Gas Heat Pumps-Installs'!GL$4</f>
        <v>0.22335888800000001</v>
      </c>
      <c r="GM20" s="2" cm="1">
        <f t="array" ref="GM20">INDEX(Assumptions!$V$3:$AA$32,'Gas Heat Pumps-Installs'!$A21-2022,'Gas Heat Pumps-Installs'!GM$2-2023)*'Gas Heat Pumps-Installs'!GM$4</f>
        <v>0.19908745</v>
      </c>
      <c r="GN20" s="2" cm="1">
        <f t="array" ref="GN20">INDEX(Assumptions!$V$3:$AA$32,'Gas Heat Pumps-Installs'!$A21-2022,'Gas Heat Pumps-Installs'!GN$2-2023)*'Gas Heat Pumps-Installs'!GN$4</f>
        <v>0.21634829999999997</v>
      </c>
      <c r="GO20" s="2" cm="1">
        <f t="array" ref="GO20">INDEX(Assumptions!$V$3:$AA$32,'Gas Heat Pumps-Installs'!$A21-2022,'Gas Heat Pumps-Installs'!GO$2-2023)*'Gas Heat Pumps-Installs'!GO$4</f>
        <v>0.157432342</v>
      </c>
      <c r="GP20" s="2" cm="1">
        <f t="array" ref="GP20">INDEX(Assumptions!$V$3:$AA$32,'Gas Heat Pumps-Installs'!$A21-2022,'Gas Heat Pumps-Installs'!GP$2-2023)*'Gas Heat Pumps-Installs'!GP$4</f>
        <v>0.19270028000000003</v>
      </c>
      <c r="GQ20" s="2" cm="1">
        <f t="array" ref="GQ20">INDEX(Assumptions!$V$3:$AA$32,'Gas Heat Pumps-Installs'!$A21-2022,'Gas Heat Pumps-Installs'!GQ$2-2023)*'Gas Heat Pumps-Installs'!GQ$4</f>
        <v>5.1825919999999984E-2</v>
      </c>
      <c r="GR20" s="2" cm="1">
        <f t="array" ref="GR20">INDEX(Assumptions!$V$3:$AA$32,'Gas Heat Pumps-Installs'!$A21-2022,'Gas Heat Pumps-Installs'!GR$2-2023)*'Gas Heat Pumps-Installs'!GR$4</f>
        <v>0.13737463599999999</v>
      </c>
      <c r="GS20" s="2" cm="1">
        <f t="array" ref="GS20">INDEX(Assumptions!$V$3:$AA$32,'Gas Heat Pumps-Installs'!$A21-2022,'Gas Heat Pumps-Installs'!GS$2-2023)*'Gas Heat Pumps-Installs'!GS$4</f>
        <v>4.5724949999999986E-2</v>
      </c>
      <c r="GT20" s="2" cm="1">
        <f t="array" ref="GT20">INDEX(Assumptions!$V$3:$AA$32,'Gas Heat Pumps-Installs'!$A21-2022,'Gas Heat Pumps-Installs'!GT$2-2023)*'Gas Heat Pumps-Installs'!GT$4</f>
        <v>0.17176440000000001</v>
      </c>
      <c r="GU20" s="2" cm="1">
        <f t="array" ref="GU20">INDEX(Assumptions!$V$3:$AA$32,'Gas Heat Pumps-Installs'!$A21-2022,'Gas Heat Pumps-Installs'!GU$2-2023)*'Gas Heat Pumps-Installs'!GU$4</f>
        <v>0.30256868000000003</v>
      </c>
      <c r="GV20" s="2" cm="1">
        <f t="array" ref="GV20">INDEX(Assumptions!$V$3:$AA$32,'Gas Heat Pumps-Installs'!$A21-2022,'Gas Heat Pumps-Installs'!GV$2-2023)*'Gas Heat Pumps-Installs'!GV$4</f>
        <v>8.0371342000000026E-2</v>
      </c>
      <c r="GW20" s="2" cm="1">
        <f t="array" ref="GW20">INDEX(Assumptions!$V$3:$AA$32,'Gas Heat Pumps-Installs'!$A21-2022,'Gas Heat Pumps-Installs'!GW$2-2023)*'Gas Heat Pumps-Installs'!GW$4</f>
        <v>8.608611200000002E-2</v>
      </c>
      <c r="GX20" s="2" cm="1">
        <f t="array" ref="GX20">INDEX(Assumptions!$V$3:$AA$32,'Gas Heat Pumps-Installs'!$A21-2022,'Gas Heat Pumps-Installs'!GX$2-2023)*'Gas Heat Pumps-Installs'!GX$4</f>
        <v>0.16006701999999998</v>
      </c>
      <c r="GY20" s="2" cm="1">
        <f t="array" ref="GY20">INDEX(Assumptions!$V$3:$AA$32,'Gas Heat Pumps-Installs'!$A21-2022,'Gas Heat Pumps-Installs'!GY$2-2023)*'Gas Heat Pumps-Installs'!GY$4</f>
        <v>0.18245556000000004</v>
      </c>
      <c r="GZ20" s="2" cm="1">
        <f t="array" ref="GZ20">INDEX(Assumptions!$V$3:$AA$32,'Gas Heat Pumps-Installs'!$A21-2022,'Gas Heat Pumps-Installs'!GZ$2-2023)*'Gas Heat Pumps-Installs'!GZ$4</f>
        <v>0.11735936400000001</v>
      </c>
      <c r="HA20" s="2" cm="1">
        <f t="array" ref="HA20">INDEX(Assumptions!$V$3:$AA$32,'Gas Heat Pumps-Installs'!$A21-2022,'Gas Heat Pumps-Installs'!HA$2-2023)*'Gas Heat Pumps-Installs'!HA$4</f>
        <v>0.10991469599999999</v>
      </c>
      <c r="HB20" s="2" cm="1">
        <f t="array" ref="HB20">INDEX(Assumptions!$V$3:$AA$32,'Gas Heat Pumps-Installs'!$A21-2022,'Gas Heat Pumps-Installs'!HB$2-2023)*'Gas Heat Pumps-Installs'!HB$4</f>
        <v>0.20476877400000001</v>
      </c>
      <c r="HC20" s="2" cm="1">
        <f t="array" ref="HC20">INDEX(Assumptions!$V$3:$AA$32,'Gas Heat Pumps-Installs'!$A21-2022,'Gas Heat Pumps-Installs'!HC$2-2023)*'Gas Heat Pumps-Installs'!HC$4</f>
        <v>0.15812509199999999</v>
      </c>
      <c r="HD20" s="2" cm="1">
        <f t="array" ref="HD20">INDEX(Assumptions!$V$3:$AA$32,'Gas Heat Pumps-Installs'!$A21-2022,'Gas Heat Pumps-Installs'!HD$2-2023)*'Gas Heat Pumps-Installs'!HD$4</f>
        <v>0.15824108199999998</v>
      </c>
      <c r="HE20" s="2" cm="1">
        <f t="array" ref="HE20">INDEX(Assumptions!$V$3:$AA$32,'Gas Heat Pumps-Installs'!$A21-2022,'Gas Heat Pumps-Installs'!HE$2-2023)*'Gas Heat Pumps-Installs'!HE$4</f>
        <v>0.36564989999999997</v>
      </c>
      <c r="HF20" s="2" cm="1">
        <f t="array" ref="HF20">INDEX(Assumptions!$V$3:$AA$32,'Gas Heat Pumps-Installs'!$A21-2022,'Gas Heat Pumps-Installs'!HF$2-2023)*'Gas Heat Pumps-Installs'!HF$4</f>
        <v>0.13827344400000002</v>
      </c>
      <c r="HG20" s="2" cm="1">
        <f t="array" ref="HG20">INDEX(Assumptions!$V$3:$AA$32,'Gas Heat Pumps-Installs'!$A21-2022,'Gas Heat Pumps-Installs'!HG$2-2023)*'Gas Heat Pumps-Installs'!HG$4</f>
        <v>0.33962499999999995</v>
      </c>
      <c r="HH20" s="2" cm="1">
        <f t="array" ref="HH20">INDEX(Assumptions!$V$3:$AA$32,'Gas Heat Pumps-Installs'!$A21-2022,'Gas Heat Pumps-Installs'!HH$2-2023)*'Gas Heat Pumps-Installs'!HH$4</f>
        <v>0.1788264</v>
      </c>
      <c r="HI20" s="2" cm="1">
        <f t="array" ref="HI20">INDEX(Assumptions!$V$3:$AA$32,'Gas Heat Pumps-Installs'!$A21-2022,'Gas Heat Pumps-Installs'!HI$2-2023)*'Gas Heat Pumps-Installs'!HI$4</f>
        <v>0.3421805</v>
      </c>
      <c r="HJ20" s="2" cm="1">
        <f t="array" ref="HJ20">INDEX(Assumptions!$V$3:$AA$32,'Gas Heat Pumps-Installs'!$A21-2022,'Gas Heat Pumps-Installs'!HJ$2-2023)*'Gas Heat Pumps-Installs'!HJ$4</f>
        <v>0.28164906000000001</v>
      </c>
      <c r="HK20" s="2" cm="1">
        <f t="array" ref="HK20">INDEX(Assumptions!$V$3:$AA$32,'Gas Heat Pumps-Installs'!$A21-2022,'Gas Heat Pumps-Installs'!HK$2-2023)*'Gas Heat Pumps-Installs'!HK$4</f>
        <v>0.27276228000000002</v>
      </c>
      <c r="HL20" s="2" cm="1">
        <f t="array" ref="HL20">INDEX(Assumptions!$V$3:$AA$32,'Gas Heat Pumps-Installs'!$A21-2022,'Gas Heat Pumps-Installs'!HL$2-2023)*'Gas Heat Pumps-Installs'!HL$4</f>
        <v>9.2938285999999995E-2</v>
      </c>
      <c r="HM20" s="2" cm="1">
        <f t="array" ref="HM20">INDEX(Assumptions!$V$3:$AA$32,'Gas Heat Pumps-Installs'!$A21-2022,'Gas Heat Pumps-Installs'!HM$2-2023)*'Gas Heat Pumps-Installs'!HM$4</f>
        <v>0.10472789999999998</v>
      </c>
      <c r="HN20" s="2" cm="1">
        <f t="array" ref="HN20">INDEX(Assumptions!$V$3:$AA$32,'Gas Heat Pumps-Installs'!$A21-2022,'Gas Heat Pumps-Installs'!HN$2-2023)*'Gas Heat Pumps-Installs'!HN$4</f>
        <v>0.19684494000000002</v>
      </c>
      <c r="HO20" s="2" cm="1">
        <f t="array" ref="HO20">INDEX(Assumptions!$V$3:$AA$32,'Gas Heat Pumps-Installs'!$A21-2022,'Gas Heat Pumps-Installs'!HO$2-2023)*'Gas Heat Pumps-Installs'!HO$4</f>
        <v>0.15246214199999999</v>
      </c>
      <c r="HP20" s="2" cm="1">
        <f t="array" ref="HP20">INDEX(Assumptions!$V$3:$AA$32,'Gas Heat Pumps-Installs'!$A21-2022,'Gas Heat Pumps-Installs'!HP$2-2023)*'Gas Heat Pumps-Installs'!HP$4</f>
        <v>0.11868803999999998</v>
      </c>
      <c r="HQ20" s="2" cm="1">
        <f t="array" ref="HQ20">INDEX(Assumptions!$V$3:$AA$32,'Gas Heat Pumps-Installs'!$A21-2022,'Gas Heat Pumps-Installs'!HQ$2-2023)*'Gas Heat Pumps-Installs'!HQ$4</f>
        <v>0.27896561999999997</v>
      </c>
      <c r="HR20" s="2" cm="1">
        <f t="array" ref="HR20">INDEX(Assumptions!$V$3:$AA$32,'Gas Heat Pumps-Installs'!$A21-2022,'Gas Heat Pumps-Installs'!HR$2-2023)*'Gas Heat Pumps-Installs'!HR$4</f>
        <v>0.12753678800000001</v>
      </c>
      <c r="HS20" s="2" cm="1">
        <f t="array" ref="HS20">INDEX(Assumptions!$V$3:$AA$32,'Gas Heat Pumps-Installs'!$A21-2022,'Gas Heat Pumps-Installs'!HS$2-2023)*'Gas Heat Pumps-Installs'!HS$4</f>
        <v>0.17283899999999999</v>
      </c>
      <c r="HT20" s="2" cm="1">
        <f t="array" ref="HT20">INDEX(Assumptions!$V$3:$AA$32,'Gas Heat Pumps-Installs'!$A21-2022,'Gas Heat Pumps-Installs'!HT$2-2023)*'Gas Heat Pumps-Installs'!HT$4</f>
        <v>0.18648864000000004</v>
      </c>
      <c r="HU20" s="2" cm="1">
        <f t="array" ref="HU20">INDEX(Assumptions!$V$3:$AA$32,'Gas Heat Pumps-Installs'!$A21-2022,'Gas Heat Pumps-Installs'!HU$2-2023)*'Gas Heat Pumps-Installs'!HU$4</f>
        <v>0.22280196599999999</v>
      </c>
      <c r="HV20" s="2" cm="1">
        <f t="array" ref="HV20">INDEX(Assumptions!$V$3:$AA$32,'Gas Heat Pumps-Installs'!$A21-2022,'Gas Heat Pumps-Installs'!HV$2-2023)*'Gas Heat Pumps-Installs'!HV$4</f>
        <v>0.25196407999999998</v>
      </c>
      <c r="HW20" s="2" cm="1">
        <f t="array" ref="HW20">INDEX(Assumptions!$V$3:$AA$32,'Gas Heat Pumps-Installs'!$A21-2022,'Gas Heat Pumps-Installs'!HW$2-2023)*'Gas Heat Pumps-Installs'!HW$4</f>
        <v>0.34936815999999998</v>
      </c>
      <c r="HX20" s="2" cm="1">
        <f t="array" ref="HX20">INDEX(Assumptions!$V$3:$AA$32,'Gas Heat Pumps-Installs'!$A21-2022,'Gas Heat Pumps-Installs'!HX$2-2023)*'Gas Heat Pumps-Installs'!HX$4</f>
        <v>0.24338734000000001</v>
      </c>
      <c r="HY20" s="2" cm="1">
        <f t="array" ref="HY20">INDEX(Assumptions!$V$3:$AA$32,'Gas Heat Pumps-Installs'!$A21-2022,'Gas Heat Pumps-Installs'!HY$2-2023)*'Gas Heat Pumps-Installs'!HY$4</f>
        <v>0.17938514200000003</v>
      </c>
      <c r="HZ20" s="2" cm="1">
        <f t="array" ref="HZ20">INDEX(Assumptions!$V$3:$AA$32,'Gas Heat Pumps-Installs'!$A21-2022,'Gas Heat Pumps-Installs'!HZ$2-2023)*'Gas Heat Pumps-Installs'!HZ$4</f>
        <v>0.13186372400000002</v>
      </c>
      <c r="IA20" s="2" cm="1">
        <f t="array" ref="IA20">INDEX(Assumptions!$V$3:$AA$32,'Gas Heat Pumps-Installs'!$A21-2022,'Gas Heat Pumps-Installs'!IA$2-2023)*'Gas Heat Pumps-Installs'!IA$4</f>
        <v>0.32950092000000003</v>
      </c>
      <c r="IB20" s="2" cm="1">
        <f t="array" ref="IB20">INDEX(Assumptions!$V$3:$AA$32,'Gas Heat Pumps-Installs'!$A21-2022,'Gas Heat Pumps-Installs'!IB$2-2023)*'Gas Heat Pumps-Installs'!IB$4</f>
        <v>0.33166854000000001</v>
      </c>
      <c r="IC20" s="2" cm="1">
        <f t="array" ref="IC20">INDEX(Assumptions!$V$3:$AA$32,'Gas Heat Pumps-Installs'!$A21-2022,'Gas Heat Pumps-Installs'!IC$2-2023)*'Gas Heat Pumps-Installs'!IC$4</f>
        <v>0.23991284000000004</v>
      </c>
      <c r="ID20" s="2" cm="1">
        <f t="array" ref="ID20">INDEX(Assumptions!$V$3:$AA$32,'Gas Heat Pumps-Installs'!$A21-2022,'Gas Heat Pumps-Installs'!ID$2-2023)*'Gas Heat Pumps-Installs'!ID$4</f>
        <v>0.227388166</v>
      </c>
      <c r="IE20" s="2" cm="1">
        <f t="array" ref="IE20">INDEX(Assumptions!$V$3:$AA$32,'Gas Heat Pumps-Installs'!$A21-2022,'Gas Heat Pumps-Installs'!IE$2-2023)*'Gas Heat Pumps-Installs'!IE$4</f>
        <v>0.25319936000000004</v>
      </c>
      <c r="IF20" s="2" cm="1">
        <f t="array" ref="IF20">INDEX(Assumptions!$V$3:$AA$32,'Gas Heat Pumps-Installs'!$A21-2022,'Gas Heat Pumps-Installs'!IF$2-2023)*'Gas Heat Pumps-Installs'!IF$4</f>
        <v>0.27811252000000003</v>
      </c>
      <c r="IG20" s="2" cm="1">
        <f t="array" ref="IG20">INDEX(Assumptions!$V$3:$AA$32,'Gas Heat Pumps-Installs'!$A21-2022,'Gas Heat Pumps-Installs'!IG$2-2023)*'Gas Heat Pumps-Installs'!IG$4</f>
        <v>0.19424907600000002</v>
      </c>
      <c r="IH20" s="2" cm="1">
        <f t="array" ref="IH20">INDEX(Assumptions!$V$3:$AA$32,'Gas Heat Pumps-Installs'!$A21-2022,'Gas Heat Pumps-Installs'!IH$2-2023)*'Gas Heat Pumps-Installs'!IH$4</f>
        <v>0.24693214000000005</v>
      </c>
      <c r="II20" s="2" cm="1">
        <f t="array" ref="II20">INDEX(Assumptions!$V$3:$AA$32,'Gas Heat Pumps-Installs'!$A21-2022,'Gas Heat Pumps-Installs'!II$2-2023)*'Gas Heat Pumps-Installs'!II$4</f>
        <v>7.4099199999999976E-2</v>
      </c>
      <c r="IJ20" s="2" cm="1">
        <f t="array" ref="IJ20">INDEX(Assumptions!$V$3:$AA$32,'Gas Heat Pumps-Installs'!$A21-2022,'Gas Heat Pumps-Installs'!IJ$2-2023)*'Gas Heat Pumps-Installs'!IJ$4</f>
        <v>0.1106931</v>
      </c>
      <c r="IK20" s="2" cm="1">
        <f t="array" ref="IK20">INDEX(Assumptions!$V$3:$AA$32,'Gas Heat Pumps-Installs'!$A21-2022,'Gas Heat Pumps-Installs'!IK$2-2023)*'Gas Heat Pumps-Installs'!IK$4</f>
        <v>0.35374668000000004</v>
      </c>
      <c r="IL20" s="2" cm="1">
        <f t="array" ref="IL20">INDEX(Assumptions!$V$3:$AA$32,'Gas Heat Pumps-Installs'!$A21-2022,'Gas Heat Pumps-Installs'!IL$2-2023)*'Gas Heat Pumps-Installs'!IL$4</f>
        <v>6.6286499999999998E-2</v>
      </c>
      <c r="IM20" s="2" cm="1">
        <f t="array" ref="IM20">INDEX(Assumptions!$V$3:$AA$32,'Gas Heat Pumps-Installs'!$A21-2022,'Gas Heat Pumps-Installs'!IM$2-2023)*'Gas Heat Pumps-Installs'!IM$4</f>
        <v>0.31503652000000004</v>
      </c>
      <c r="IN20" s="2" cm="1">
        <f t="array" ref="IN20">INDEX(Assumptions!$V$3:$AA$32,'Gas Heat Pumps-Installs'!$A21-2022,'Gas Heat Pumps-Installs'!IN$2-2023)*'Gas Heat Pumps-Installs'!IN$4</f>
        <v>0.18773000200000001</v>
      </c>
      <c r="IO20" s="2" cm="1">
        <f t="array" ref="IO20">INDEX(Assumptions!$V$3:$AA$32,'Gas Heat Pumps-Installs'!$A21-2022,'Gas Heat Pumps-Installs'!IO$2-2023)*'Gas Heat Pumps-Installs'!IO$4</f>
        <v>0.198269108</v>
      </c>
      <c r="IP20" s="2" cm="1">
        <f t="array" ref="IP20">INDEX(Assumptions!$V$3:$AA$32,'Gas Heat Pumps-Installs'!$A21-2022,'Gas Heat Pumps-Installs'!IP$2-2023)*'Gas Heat Pumps-Installs'!IP$4</f>
        <v>3.6668795999999997E-2</v>
      </c>
      <c r="IQ20" s="2" cm="1">
        <f t="array" ref="IQ20">INDEX(Assumptions!$V$3:$AA$32,'Gas Heat Pumps-Installs'!$A21-2022,'Gas Heat Pumps-Installs'!IQ$2-2023)*'Gas Heat Pumps-Installs'!IQ$4</f>
        <v>0.14993173600000001</v>
      </c>
      <c r="IR20" s="2" cm="1">
        <f t="array" ref="IR20">INDEX(Assumptions!$V$3:$AA$32,'Gas Heat Pumps-Installs'!$A21-2022,'Gas Heat Pumps-Installs'!IR$2-2023)*'Gas Heat Pumps-Installs'!IR$4</f>
        <v>0.13942492200000001</v>
      </c>
      <c r="IS20" s="2" cm="1">
        <f t="array" ref="IS20">INDEX(Assumptions!$V$3:$AA$32,'Gas Heat Pumps-Installs'!$A21-2022,'Gas Heat Pumps-Installs'!IS$2-2023)*'Gas Heat Pumps-Installs'!IS$4</f>
        <v>0.20117389999999996</v>
      </c>
      <c r="IT20" s="2" cm="1">
        <f t="array" ref="IT20">INDEX(Assumptions!$V$3:$AA$32,'Gas Heat Pumps-Installs'!$A21-2022,'Gas Heat Pumps-Installs'!IT$2-2023)*'Gas Heat Pumps-Installs'!IT$4</f>
        <v>0.22494904999999998</v>
      </c>
      <c r="IU20" s="2" cm="1">
        <f t="array" ref="IU20">INDEX(Assumptions!$V$3:$AA$32,'Gas Heat Pumps-Installs'!$A21-2022,'Gas Heat Pumps-Installs'!IU$2-2023)*'Gas Heat Pumps-Installs'!IU$4</f>
        <v>0.11324329000000001</v>
      </c>
      <c r="IV20" s="2" cm="1">
        <f t="array" ref="IV20">INDEX(Assumptions!$V$3:$AA$32,'Gas Heat Pumps-Installs'!$A21-2022,'Gas Heat Pumps-Installs'!IV$2-2023)*'Gas Heat Pumps-Installs'!IV$4</f>
        <v>0.17390103400000001</v>
      </c>
      <c r="IW20" s="2" cm="1">
        <f t="array" ref="IW20">INDEX(Assumptions!$V$3:$AA$32,'Gas Heat Pumps-Installs'!$A21-2022,'Gas Heat Pumps-Installs'!IW$2-2023)*'Gas Heat Pumps-Installs'!IW$4</f>
        <v>0.10235506200000002</v>
      </c>
      <c r="IX20" s="2" cm="1">
        <f t="array" ref="IX20">INDEX(Assumptions!$V$3:$AA$32,'Gas Heat Pumps-Installs'!$A21-2022,'Gas Heat Pumps-Installs'!IX$2-2023)*'Gas Heat Pumps-Installs'!IX$4</f>
        <v>0.22994159999999997</v>
      </c>
      <c r="IY20" s="2" cm="1">
        <f t="array" ref="IY20">INDEX(Assumptions!$V$3:$AA$32,'Gas Heat Pumps-Installs'!$A21-2022,'Gas Heat Pumps-Installs'!IY$2-2023)*'Gas Heat Pumps-Installs'!IY$4</f>
        <v>6.5145799999999976E-2</v>
      </c>
      <c r="IZ20" s="2" cm="1">
        <f t="array" ref="IZ20">INDEX(Assumptions!$V$3:$AA$32,'Gas Heat Pumps-Installs'!$A21-2022,'Gas Heat Pumps-Installs'!IZ$2-2023)*'Gas Heat Pumps-Installs'!IZ$4</f>
        <v>0.17130257400000001</v>
      </c>
      <c r="JA20" s="2" cm="1">
        <f t="array" ref="JA20">INDEX(Assumptions!$V$3:$AA$32,'Gas Heat Pumps-Installs'!$A21-2022,'Gas Heat Pumps-Installs'!JA$2-2023)*'Gas Heat Pumps-Installs'!JA$4</f>
        <v>0.12580455000000001</v>
      </c>
      <c r="JB20" s="2" cm="1">
        <f t="array" ref="JB20">INDEX(Assumptions!$V$3:$AA$32,'Gas Heat Pumps-Installs'!$A21-2022,'Gas Heat Pumps-Installs'!JB$2-2023)*'Gas Heat Pumps-Installs'!JB$4</f>
        <v>0.27789719999999996</v>
      </c>
      <c r="JC20" s="2" cm="1">
        <f t="array" ref="JC20">INDEX(Assumptions!$V$3:$AA$32,'Gas Heat Pumps-Installs'!$A21-2022,'Gas Heat Pumps-Installs'!JC$2-2023)*'Gas Heat Pumps-Installs'!JC$4</f>
        <v>0.18694257399999997</v>
      </c>
      <c r="JD20" s="2" cm="1">
        <f t="array" ref="JD20">INDEX(Assumptions!$V$3:$AA$32,'Gas Heat Pumps-Installs'!$A21-2022,'Gas Heat Pumps-Installs'!JD$2-2023)*'Gas Heat Pumps-Installs'!JD$4</f>
        <v>0.25041756000000004</v>
      </c>
      <c r="JE20" s="2" cm="1">
        <f t="array" ref="JE20">INDEX(Assumptions!$V$3:$AA$32,'Gas Heat Pumps-Installs'!$A21-2022,'Gas Heat Pumps-Installs'!JE$2-2023)*'Gas Heat Pumps-Installs'!JE$4</f>
        <v>0.16640099999999999</v>
      </c>
      <c r="JF20" s="2" cm="1">
        <f t="array" ref="JF20">INDEX(Assumptions!$V$3:$AA$32,'Gas Heat Pumps-Installs'!$A21-2022,'Gas Heat Pumps-Installs'!JF$2-2023)*'Gas Heat Pumps-Installs'!JF$4</f>
        <v>0.20182604000000004</v>
      </c>
      <c r="JG20" s="2" cm="1">
        <f t="array" ref="JG20">INDEX(Assumptions!$V$3:$AA$32,'Gas Heat Pumps-Installs'!$A21-2022,'Gas Heat Pumps-Installs'!JG$2-2023)*'Gas Heat Pumps-Installs'!JG$4</f>
        <v>8.0624199999999993E-2</v>
      </c>
      <c r="JH20" s="2" cm="1">
        <f t="array" ref="JH20">INDEX(Assumptions!$V$3:$AA$32,'Gas Heat Pumps-Installs'!$A21-2022,'Gas Heat Pumps-Installs'!JH$2-2023)*'Gas Heat Pumps-Installs'!JH$4</f>
        <v>0.26130215999999995</v>
      </c>
      <c r="JI20" s="2" cm="1">
        <f t="array" ref="JI20">INDEX(Assumptions!$V$3:$AA$32,'Gas Heat Pumps-Installs'!$A21-2022,'Gas Heat Pumps-Installs'!JI$2-2023)*'Gas Heat Pumps-Installs'!JI$4</f>
        <v>9.2663136000000007E-2</v>
      </c>
      <c r="JJ20" s="2" cm="1">
        <f t="array" ref="JJ20">INDEX(Assumptions!$V$3:$AA$32,'Gas Heat Pumps-Installs'!$A21-2022,'Gas Heat Pumps-Installs'!JJ$2-2023)*'Gas Heat Pumps-Installs'!JJ$4</f>
        <v>0.20364059999999998</v>
      </c>
      <c r="JK20" s="2" cm="1">
        <f t="array" ref="JK20">INDEX(Assumptions!$V$3:$AA$32,'Gas Heat Pumps-Installs'!$A21-2022,'Gas Heat Pumps-Installs'!JK$2-2023)*'Gas Heat Pumps-Installs'!JK$4</f>
        <v>0.18629518000000003</v>
      </c>
      <c r="JL20" s="2" cm="1">
        <f t="array" ref="JL20">INDEX(Assumptions!$V$3:$AA$32,'Gas Heat Pumps-Installs'!$A21-2022,'Gas Heat Pumps-Installs'!JL$2-2023)*'Gas Heat Pumps-Installs'!JL$4</f>
        <v>5.8242240000000008E-2</v>
      </c>
      <c r="JM20" s="2" cm="1">
        <f t="array" ref="JM20">INDEX(Assumptions!$V$3:$AA$32,'Gas Heat Pumps-Installs'!$A21-2022,'Gas Heat Pumps-Installs'!JM$2-2023)*'Gas Heat Pumps-Installs'!JM$4</f>
        <v>-1.2401130000000005E-2</v>
      </c>
      <c r="JN20" s="2" cm="1">
        <f t="array" ref="JN20">INDEX(Assumptions!$V$3:$AA$32,'Gas Heat Pumps-Installs'!$A21-2022,'Gas Heat Pumps-Installs'!JN$2-2023)*'Gas Heat Pumps-Installs'!JN$4</f>
        <v>0.16174354400000002</v>
      </c>
      <c r="JO20" s="2" cm="1">
        <f t="array" ref="JO20">INDEX(Assumptions!$V$3:$AA$32,'Gas Heat Pumps-Installs'!$A21-2022,'Gas Heat Pumps-Installs'!JO$2-2023)*'Gas Heat Pumps-Installs'!JO$4</f>
        <v>0.31391136000000003</v>
      </c>
      <c r="JP20" s="2" cm="1">
        <f t="array" ref="JP20">INDEX(Assumptions!$V$3:$AA$32,'Gas Heat Pumps-Installs'!$A21-2022,'Gas Heat Pumps-Installs'!JP$2-2023)*'Gas Heat Pumps-Installs'!JP$4</f>
        <v>0.39708750000000004</v>
      </c>
      <c r="JQ20" s="2" cm="1">
        <f t="array" ref="JQ20">INDEX(Assumptions!$V$3:$AA$32,'Gas Heat Pumps-Installs'!$A21-2022,'Gas Heat Pumps-Installs'!JQ$2-2023)*'Gas Heat Pumps-Installs'!JQ$4</f>
        <v>0.24708891999999999</v>
      </c>
      <c r="JR20" s="2" cm="1">
        <f t="array" ref="JR20">INDEX(Assumptions!$V$3:$AA$32,'Gas Heat Pumps-Installs'!$A21-2022,'Gas Heat Pumps-Installs'!JR$2-2023)*'Gas Heat Pumps-Installs'!JR$4</f>
        <v>0.24997475000000002</v>
      </c>
      <c r="JS20" s="2" cm="1">
        <f t="array" ref="JS20">INDEX(Assumptions!$V$3:$AA$32,'Gas Heat Pumps-Installs'!$A21-2022,'Gas Heat Pumps-Installs'!JS$2-2023)*'Gas Heat Pumps-Installs'!JS$4</f>
        <v>0.16597004800000001</v>
      </c>
      <c r="JT20" s="2" cm="1">
        <f t="array" ref="JT20">INDEX(Assumptions!$V$3:$AA$32,'Gas Heat Pumps-Installs'!$A21-2022,'Gas Heat Pumps-Installs'!JT$2-2023)*'Gas Heat Pumps-Installs'!JT$4</f>
        <v>5.0887731999999991E-2</v>
      </c>
      <c r="JU20" s="2" cm="1">
        <f t="array" ref="JU20">INDEX(Assumptions!$V$3:$AA$32,'Gas Heat Pumps-Installs'!$A21-2022,'Gas Heat Pumps-Installs'!JU$2-2023)*'Gas Heat Pumps-Installs'!JU$4</f>
        <v>0.25188849999999996</v>
      </c>
      <c r="JV20" s="2" cm="1">
        <f t="array" ref="JV20">INDEX(Assumptions!$V$3:$AA$32,'Gas Heat Pumps-Installs'!$A21-2022,'Gas Heat Pumps-Installs'!JV$2-2023)*'Gas Heat Pumps-Installs'!JV$4</f>
        <v>0.15017729999999999</v>
      </c>
      <c r="JW20" s="2" cm="1">
        <f t="array" ref="JW20">INDEX(Assumptions!$V$3:$AA$32,'Gas Heat Pumps-Installs'!$A21-2022,'Gas Heat Pumps-Installs'!JW$2-2023)*'Gas Heat Pumps-Installs'!JW$4</f>
        <v>0.27637299999999998</v>
      </c>
      <c r="JX20" s="2" cm="1">
        <f t="array" ref="JX20">INDEX(Assumptions!$V$3:$AA$32,'Gas Heat Pumps-Installs'!$A21-2022,'Gas Heat Pumps-Installs'!JX$2-2023)*'Gas Heat Pumps-Installs'!JX$4</f>
        <v>0.21411432</v>
      </c>
      <c r="JY20" s="2" cm="1">
        <f t="array" ref="JY20">INDEX(Assumptions!$V$3:$AA$32,'Gas Heat Pumps-Installs'!$A21-2022,'Gas Heat Pumps-Installs'!JY$2-2023)*'Gas Heat Pumps-Installs'!JY$4</f>
        <v>7.8792030000000013E-2</v>
      </c>
      <c r="JZ20" s="2" cm="1">
        <f t="array" ref="JZ20">INDEX(Assumptions!$V$3:$AA$32,'Gas Heat Pumps-Installs'!$A21-2022,'Gas Heat Pumps-Installs'!JZ$2-2023)*'Gas Heat Pumps-Installs'!JZ$4</f>
        <v>0.23829456000000004</v>
      </c>
      <c r="KA20" s="2" cm="1">
        <f t="array" ref="KA20">INDEX(Assumptions!$V$3:$AA$32,'Gas Heat Pumps-Installs'!$A21-2022,'Gas Heat Pumps-Installs'!KA$2-2023)*'Gas Heat Pumps-Installs'!KA$4</f>
        <v>0.20674580400000003</v>
      </c>
      <c r="KB20" s="2" cm="1">
        <f t="array" ref="KB20">INDEX(Assumptions!$V$3:$AA$32,'Gas Heat Pumps-Installs'!$A21-2022,'Gas Heat Pumps-Installs'!KB$2-2023)*'Gas Heat Pumps-Installs'!KB$4</f>
        <v>0.19658902000000003</v>
      </c>
      <c r="KC20" s="2" cm="1">
        <f t="array" ref="KC20">INDEX(Assumptions!$V$3:$AA$32,'Gas Heat Pumps-Installs'!$A21-2022,'Gas Heat Pumps-Installs'!KC$2-2023)*'Gas Heat Pumps-Installs'!KC$4</f>
        <v>0.23596188000000001</v>
      </c>
      <c r="KD20" s="2" cm="1">
        <f t="array" ref="KD20">INDEX(Assumptions!$V$3:$AA$32,'Gas Heat Pumps-Installs'!$A21-2022,'Gas Heat Pumps-Installs'!KD$2-2023)*'Gas Heat Pumps-Installs'!KD$4</f>
        <v>9.2041400000000009E-2</v>
      </c>
      <c r="KE20" s="2" cm="1">
        <f t="array" ref="KE20">INDEX(Assumptions!$V$3:$AA$32,'Gas Heat Pumps-Installs'!$A21-2022,'Gas Heat Pumps-Installs'!KE$2-2023)*'Gas Heat Pumps-Installs'!KE$4</f>
        <v>0.21133472</v>
      </c>
      <c r="KF20" s="2" cm="1">
        <f t="array" ref="KF20">INDEX(Assumptions!$V$3:$AA$32,'Gas Heat Pumps-Installs'!$A21-2022,'Gas Heat Pumps-Installs'!KF$2-2023)*'Gas Heat Pumps-Installs'!KF$4</f>
        <v>0.19791195999999997</v>
      </c>
      <c r="KG20" s="2" cm="1">
        <f t="array" ref="KG20">INDEX(Assumptions!$V$3:$AA$32,'Gas Heat Pumps-Installs'!$A21-2022,'Gas Heat Pumps-Installs'!KG$2-2023)*'Gas Heat Pumps-Installs'!KG$4</f>
        <v>0.40952897999999999</v>
      </c>
      <c r="KH20" s="2" cm="1">
        <f t="array" ref="KH20">INDEX(Assumptions!$V$3:$AA$32,'Gas Heat Pumps-Installs'!$A21-2022,'Gas Heat Pumps-Installs'!KH$2-2023)*'Gas Heat Pumps-Installs'!KH$4</f>
        <v>0.15522327399999999</v>
      </c>
      <c r="KI20" s="2" cm="1">
        <f t="array" ref="KI20">INDEX(Assumptions!$V$3:$AA$32,'Gas Heat Pumps-Installs'!$A21-2022,'Gas Heat Pumps-Installs'!KI$2-2023)*'Gas Heat Pumps-Installs'!KI$4</f>
        <v>0.28800822000000004</v>
      </c>
      <c r="KJ20" s="2" cm="1">
        <f t="array" ref="KJ20">INDEX(Assumptions!$V$3:$AA$32,'Gas Heat Pumps-Installs'!$A21-2022,'Gas Heat Pumps-Installs'!KJ$2-2023)*'Gas Heat Pumps-Installs'!KJ$4</f>
        <v>0.12913596999999999</v>
      </c>
      <c r="KK20" s="2" cm="1">
        <f t="array" ref="KK20">INDEX(Assumptions!$V$3:$AA$32,'Gas Heat Pumps-Installs'!$A21-2022,'Gas Heat Pumps-Installs'!KK$2-2023)*'Gas Heat Pumps-Installs'!KK$4</f>
        <v>8.3237372000000018E-2</v>
      </c>
      <c r="KL20" s="2" cm="1">
        <f t="array" ref="KL20">INDEX(Assumptions!$V$3:$AA$32,'Gas Heat Pumps-Installs'!$A21-2022,'Gas Heat Pumps-Installs'!KL$2-2023)*'Gas Heat Pumps-Installs'!KL$4</f>
        <v>0.15372252000000003</v>
      </c>
      <c r="KM20" s="2" cm="1">
        <f t="array" ref="KM20">INDEX(Assumptions!$V$3:$AA$32,'Gas Heat Pumps-Installs'!$A21-2022,'Gas Heat Pumps-Installs'!KM$2-2023)*'Gas Heat Pumps-Installs'!KM$4</f>
        <v>0.12900101999999999</v>
      </c>
      <c r="KN20" s="2" cm="1">
        <f t="array" ref="KN20">INDEX(Assumptions!$V$3:$AA$32,'Gas Heat Pumps-Installs'!$A21-2022,'Gas Heat Pumps-Installs'!KN$2-2023)*'Gas Heat Pumps-Installs'!KN$4</f>
        <v>0.22884960000000001</v>
      </c>
      <c r="KO20" s="2" cm="1">
        <f t="array" ref="KO20">INDEX(Assumptions!$V$3:$AA$32,'Gas Heat Pumps-Installs'!$A21-2022,'Gas Heat Pumps-Installs'!KO$2-2023)*'Gas Heat Pumps-Installs'!KO$4</f>
        <v>0.23998338000000002</v>
      </c>
      <c r="KP20" s="2" cm="1">
        <f t="array" ref="KP20">INDEX(Assumptions!$V$3:$AA$32,'Gas Heat Pumps-Installs'!$A21-2022,'Gas Heat Pumps-Installs'!KP$2-2023)*'Gas Heat Pumps-Installs'!KP$4</f>
        <v>0.30701339999999999</v>
      </c>
      <c r="KQ20" s="2" cm="1">
        <f t="array" ref="KQ20">INDEX(Assumptions!$V$3:$AA$32,'Gas Heat Pumps-Installs'!$A21-2022,'Gas Heat Pumps-Installs'!KQ$2-2023)*'Gas Heat Pumps-Installs'!KQ$4</f>
        <v>0.22834921999999999</v>
      </c>
      <c r="KR20" s="2" cm="1">
        <f t="array" ref="KR20">INDEX(Assumptions!$V$3:$AA$32,'Gas Heat Pumps-Installs'!$A21-2022,'Gas Heat Pumps-Installs'!KR$2-2023)*'Gas Heat Pumps-Installs'!KR$4</f>
        <v>0.26060799999999995</v>
      </c>
      <c r="KS20" s="2" cm="1">
        <f t="array" ref="KS20">INDEX(Assumptions!$V$3:$AA$32,'Gas Heat Pumps-Installs'!$A21-2022,'Gas Heat Pumps-Installs'!KS$2-2023)*'Gas Heat Pumps-Installs'!KS$4</f>
        <v>0.18318538600000001</v>
      </c>
      <c r="KT20" s="2" cm="1">
        <f t="array" ref="KT20">INDEX(Assumptions!$V$3:$AA$32,'Gas Heat Pumps-Installs'!$A21-2022,'Gas Heat Pumps-Installs'!KT$2-2023)*'Gas Heat Pumps-Installs'!KT$4</f>
        <v>0.27694760000000002</v>
      </c>
      <c r="KU20" s="2" cm="1">
        <f t="array" ref="KU20">INDEX(Assumptions!$V$3:$AA$32,'Gas Heat Pumps-Installs'!$A21-2022,'Gas Heat Pumps-Installs'!KU$2-2023)*'Gas Heat Pumps-Installs'!KU$4</f>
        <v>0.16843501400000002</v>
      </c>
      <c r="KV20" s="2" cm="1">
        <f t="array" ref="KV20">INDEX(Assumptions!$V$3:$AA$32,'Gas Heat Pumps-Installs'!$A21-2022,'Gas Heat Pumps-Installs'!KV$2-2023)*'Gas Heat Pumps-Installs'!KV$4</f>
        <v>0.24579586</v>
      </c>
      <c r="KW20" s="2" cm="1">
        <f t="array" ref="KW20">INDEX(Assumptions!$V$3:$AA$32,'Gas Heat Pumps-Installs'!$A21-2022,'Gas Heat Pumps-Installs'!KW$2-2023)*'Gas Heat Pumps-Installs'!KW$4</f>
        <v>0.18645294000000004</v>
      </c>
      <c r="KX20" s="2" cm="1">
        <f t="array" ref="KX20">INDEX(Assumptions!$V$3:$AA$32,'Gas Heat Pumps-Installs'!$A21-2022,'Gas Heat Pumps-Installs'!KX$2-2023)*'Gas Heat Pumps-Installs'!KX$4</f>
        <v>0.20049946400000002</v>
      </c>
      <c r="KY20" s="2" cm="1">
        <f t="array" ref="KY20">INDEX(Assumptions!$V$3:$AA$32,'Gas Heat Pumps-Installs'!$A21-2022,'Gas Heat Pumps-Installs'!KY$2-2023)*'Gas Heat Pumps-Installs'!KY$4</f>
        <v>0.34833194000000001</v>
      </c>
      <c r="KZ20" s="2" cm="1">
        <f t="array" ref="KZ20">INDEX(Assumptions!$V$3:$AA$32,'Gas Heat Pumps-Installs'!$A21-2022,'Gas Heat Pumps-Installs'!KZ$2-2023)*'Gas Heat Pumps-Installs'!KZ$4</f>
        <v>0.21365310000000001</v>
      </c>
      <c r="LA20" s="2" cm="1">
        <f t="array" ref="LA20">INDEX(Assumptions!$V$3:$AA$32,'Gas Heat Pumps-Installs'!$A21-2022,'Gas Heat Pumps-Installs'!LA$2-2023)*'Gas Heat Pumps-Installs'!LA$4</f>
        <v>0.11960030400000002</v>
      </c>
      <c r="LB20" s="2" cm="1">
        <f t="array" ref="LB20">INDEX(Assumptions!$V$3:$AA$32,'Gas Heat Pumps-Installs'!$A21-2022,'Gas Heat Pumps-Installs'!LB$2-2023)*'Gas Heat Pumps-Installs'!LB$4</f>
        <v>0.40359065999999999</v>
      </c>
      <c r="LC20" s="2" cm="1">
        <f t="array" ref="LC20">INDEX(Assumptions!$V$3:$AA$32,'Gas Heat Pumps-Installs'!$A21-2022,'Gas Heat Pumps-Installs'!LC$2-2023)*'Gas Heat Pumps-Installs'!LC$4</f>
        <v>0.18163752599999999</v>
      </c>
      <c r="LD20" s="2" cm="1">
        <f t="array" ref="LD20">INDEX(Assumptions!$V$3:$AA$32,'Gas Heat Pumps-Installs'!$A21-2022,'Gas Heat Pumps-Installs'!LD$2-2023)*'Gas Heat Pumps-Installs'!LD$4</f>
        <v>0.16232855000000002</v>
      </c>
      <c r="LE20" s="2" cm="1">
        <f t="array" ref="LE20">INDEX(Assumptions!$V$3:$AA$32,'Gas Heat Pumps-Installs'!$A21-2022,'Gas Heat Pumps-Installs'!LE$2-2023)*'Gas Heat Pumps-Installs'!LE$4</f>
        <v>0.11050782399999999</v>
      </c>
      <c r="LF20" s="2" cm="1">
        <f t="array" ref="LF20">INDEX(Assumptions!$V$3:$AA$32,'Gas Heat Pumps-Installs'!$A21-2022,'Gas Heat Pumps-Installs'!LF$2-2023)*'Gas Heat Pumps-Installs'!LF$4</f>
        <v>0.25680627999999994</v>
      </c>
      <c r="LG20" s="2" cm="1">
        <f t="array" ref="LG20">INDEX(Assumptions!$V$3:$AA$32,'Gas Heat Pumps-Installs'!$A21-2022,'Gas Heat Pumps-Installs'!LG$2-2023)*'Gas Heat Pumps-Installs'!LG$4</f>
        <v>0.17006904599999997</v>
      </c>
      <c r="LH20" s="2" cm="1">
        <f t="array" ref="LH20">INDEX(Assumptions!$V$3:$AA$32,'Gas Heat Pumps-Installs'!$A21-2022,'Gas Heat Pumps-Installs'!LH$2-2023)*'Gas Heat Pumps-Installs'!LH$4</f>
        <v>0.19579265200000001</v>
      </c>
      <c r="LI20" s="2" cm="1">
        <f t="array" ref="LI20">INDEX(Assumptions!$V$3:$AA$32,'Gas Heat Pumps-Installs'!$A21-2022,'Gas Heat Pumps-Installs'!LI$2-2023)*'Gas Heat Pumps-Installs'!LI$4</f>
        <v>0.15543202000000003</v>
      </c>
      <c r="LJ20" s="2" cm="1">
        <f t="array" ref="LJ20">INDEX(Assumptions!$V$3:$AA$32,'Gas Heat Pumps-Installs'!$A21-2022,'Gas Heat Pumps-Installs'!LJ$2-2023)*'Gas Heat Pumps-Installs'!LJ$4</f>
        <v>0.26439714000000003</v>
      </c>
      <c r="LK20" s="2" cm="1">
        <f t="array" ref="LK20">INDEX(Assumptions!$V$3:$AA$32,'Gas Heat Pumps-Installs'!$A21-2022,'Gas Heat Pumps-Installs'!LK$2-2023)*'Gas Heat Pumps-Installs'!LK$4</f>
        <v>0.26625949999999998</v>
      </c>
      <c r="LL20" s="2" cm="1">
        <f t="array" ref="LL20">INDEX(Assumptions!$V$3:$AA$32,'Gas Heat Pumps-Installs'!$A21-2022,'Gas Heat Pumps-Installs'!LL$2-2023)*'Gas Heat Pumps-Installs'!LL$4</f>
        <v>0.35048199999999996</v>
      </c>
      <c r="LM20" s="2" cm="1">
        <f t="array" ref="LM20">INDEX(Assumptions!$V$3:$AA$32,'Gas Heat Pumps-Installs'!$A21-2022,'Gas Heat Pumps-Installs'!LM$2-2023)*'Gas Heat Pumps-Installs'!LM$4</f>
        <v>0.22278420000000002</v>
      </c>
      <c r="LN20" s="2" cm="1">
        <f t="array" ref="LN20">INDEX(Assumptions!$V$3:$AA$32,'Gas Heat Pumps-Installs'!$A21-2022,'Gas Heat Pumps-Installs'!LN$2-2023)*'Gas Heat Pumps-Installs'!LN$4</f>
        <v>0.13074982199999999</v>
      </c>
      <c r="LO20" s="2" cm="1">
        <f t="array" ref="LO20">INDEX(Assumptions!$V$3:$AA$32,'Gas Heat Pumps-Installs'!$A21-2022,'Gas Heat Pumps-Installs'!LO$2-2023)*'Gas Heat Pumps-Installs'!LO$4</f>
        <v>0.21688918000000004</v>
      </c>
      <c r="LP20" s="2" cm="1">
        <f t="array" ref="LP20">INDEX(Assumptions!$V$3:$AA$32,'Gas Heat Pumps-Installs'!$A21-2022,'Gas Heat Pumps-Installs'!LP$2-2023)*'Gas Heat Pumps-Installs'!LP$4</f>
        <v>0.28552706</v>
      </c>
      <c r="LQ20" s="2" cm="1">
        <f t="array" ref="LQ20">INDEX(Assumptions!$V$3:$AA$32,'Gas Heat Pumps-Installs'!$A21-2022,'Gas Heat Pumps-Installs'!LQ$2-2023)*'Gas Heat Pumps-Installs'!LQ$4</f>
        <v>0.10970798999999999</v>
      </c>
      <c r="LR20" s="2" cm="1">
        <f t="array" ref="LR20">INDEX(Assumptions!$V$3:$AA$32,'Gas Heat Pumps-Installs'!$A21-2022,'Gas Heat Pumps-Installs'!LR$2-2023)*'Gas Heat Pumps-Installs'!LR$4</f>
        <v>0.11887662</v>
      </c>
      <c r="LS20" s="2" cm="1">
        <f t="array" ref="LS20">INDEX(Assumptions!$V$3:$AA$32,'Gas Heat Pumps-Installs'!$A21-2022,'Gas Heat Pumps-Installs'!LS$2-2023)*'Gas Heat Pumps-Installs'!LS$4</f>
        <v>8.8946070000000002E-2</v>
      </c>
      <c r="LT20" s="2" cm="1">
        <f t="array" ref="LT20">INDEX(Assumptions!$V$3:$AA$32,'Gas Heat Pumps-Installs'!$A21-2022,'Gas Heat Pumps-Installs'!LT$2-2023)*'Gas Heat Pumps-Installs'!LT$4</f>
        <v>0.20179045400000001</v>
      </c>
      <c r="LU20" s="2" cm="1">
        <f t="array" ref="LU20">INDEX(Assumptions!$V$3:$AA$32,'Gas Heat Pumps-Installs'!$A21-2022,'Gas Heat Pumps-Installs'!LU$2-2023)*'Gas Heat Pumps-Installs'!LU$4</f>
        <v>0.30341707999999995</v>
      </c>
      <c r="LV20" s="2" cm="1">
        <f t="array" ref="LV20">INDEX(Assumptions!$V$3:$AA$32,'Gas Heat Pumps-Installs'!$A21-2022,'Gas Heat Pumps-Installs'!LV$2-2023)*'Gas Heat Pumps-Installs'!LV$4</f>
        <v>0.12913152200000003</v>
      </c>
      <c r="LW20" s="2" cm="1">
        <f t="array" ref="LW20">INDEX(Assumptions!$V$3:$AA$32,'Gas Heat Pumps-Installs'!$A21-2022,'Gas Heat Pumps-Installs'!LW$2-2023)*'Gas Heat Pumps-Installs'!LW$4</f>
        <v>7.3499448000000009E-2</v>
      </c>
      <c r="LX20" s="2" cm="1">
        <f t="array" ref="LX20">INDEX(Assumptions!$V$3:$AA$32,'Gas Heat Pumps-Installs'!$A21-2022,'Gas Heat Pumps-Installs'!LX$2-2023)*'Gas Heat Pumps-Installs'!LX$4</f>
        <v>0.14909163200000003</v>
      </c>
      <c r="LY20" s="2" cm="1">
        <f t="array" ref="LY20">INDEX(Assumptions!$V$3:$AA$32,'Gas Heat Pumps-Installs'!$A21-2022,'Gas Heat Pumps-Installs'!LY$2-2023)*'Gas Heat Pumps-Installs'!LY$4</f>
        <v>0.31221350000000003</v>
      </c>
      <c r="LZ20" s="2" cm="1">
        <f t="array" ref="LZ20">INDEX(Assumptions!$V$3:$AA$32,'Gas Heat Pumps-Installs'!$A21-2022,'Gas Heat Pumps-Installs'!LZ$2-2023)*'Gas Heat Pumps-Installs'!LZ$4</f>
        <v>0.13700647800000001</v>
      </c>
      <c r="MA20" s="2" cm="1">
        <f t="array" ref="MA20">INDEX(Assumptions!$V$3:$AA$32,'Gas Heat Pumps-Installs'!$A21-2022,'Gas Heat Pumps-Installs'!MA$2-2023)*'Gas Heat Pumps-Installs'!MA$4</f>
        <v>0.17180404000000002</v>
      </c>
      <c r="MB20" s="2" cm="1">
        <f t="array" ref="MB20">INDEX(Assumptions!$V$3:$AA$32,'Gas Heat Pumps-Installs'!$A21-2022,'Gas Heat Pumps-Installs'!MB$2-2023)*'Gas Heat Pumps-Installs'!MB$4</f>
        <v>0.15519465999999998</v>
      </c>
      <c r="MC20" s="2" cm="1">
        <f t="array" ref="MC20">INDEX(Assumptions!$V$3:$AA$32,'Gas Heat Pumps-Installs'!$A21-2022,'Gas Heat Pumps-Installs'!MC$2-2023)*'Gas Heat Pumps-Installs'!MC$4</f>
        <v>0.33541497999999997</v>
      </c>
      <c r="MD20" s="2" cm="1">
        <f t="array" ref="MD20">INDEX(Assumptions!$V$3:$AA$32,'Gas Heat Pumps-Installs'!$A21-2022,'Gas Heat Pumps-Installs'!MD$2-2023)*'Gas Heat Pumps-Installs'!MD$4</f>
        <v>0.13183051200000001</v>
      </c>
      <c r="ME20" s="2" cm="1">
        <f t="array" ref="ME20">INDEX(Assumptions!$V$3:$AA$32,'Gas Heat Pumps-Installs'!$A21-2022,'Gas Heat Pumps-Installs'!ME$2-2023)*'Gas Heat Pumps-Installs'!ME$4</f>
        <v>0.34082831999999996</v>
      </c>
      <c r="MF20" s="2" cm="1">
        <f t="array" ref="MF20">INDEX(Assumptions!$V$3:$AA$32,'Gas Heat Pumps-Installs'!$A21-2022,'Gas Heat Pumps-Installs'!MF$2-2023)*'Gas Heat Pumps-Installs'!MF$4</f>
        <v>9.667629400000001E-2</v>
      </c>
      <c r="MG20" s="2" cm="1">
        <f t="array" ref="MG20">INDEX(Assumptions!$V$3:$AA$32,'Gas Heat Pumps-Installs'!$A21-2022,'Gas Heat Pumps-Installs'!MG$2-2023)*'Gas Heat Pumps-Installs'!MG$4</f>
        <v>0.154649646</v>
      </c>
      <c r="MH20" s="2" cm="1">
        <f t="array" ref="MH20">INDEX(Assumptions!$V$3:$AA$32,'Gas Heat Pumps-Installs'!$A21-2022,'Gas Heat Pumps-Installs'!MH$2-2023)*'Gas Heat Pumps-Installs'!MH$4</f>
        <v>0.29035936000000001</v>
      </c>
      <c r="MI20" s="2" cm="1">
        <f t="array" ref="MI20">INDEX(Assumptions!$V$3:$AA$32,'Gas Heat Pumps-Installs'!$A21-2022,'Gas Heat Pumps-Installs'!MI$2-2023)*'Gas Heat Pumps-Installs'!MI$4</f>
        <v>0.11593632800000001</v>
      </c>
      <c r="MJ20" s="2" cm="1">
        <f t="array" ref="MJ20">INDEX(Assumptions!$V$3:$AA$32,'Gas Heat Pumps-Installs'!$A21-2022,'Gas Heat Pumps-Installs'!MJ$2-2023)*'Gas Heat Pumps-Installs'!MJ$4</f>
        <v>0.13352971800000002</v>
      </c>
      <c r="MK20" s="2" cm="1">
        <f t="array" ref="MK20">INDEX(Assumptions!$V$3:$AA$32,'Gas Heat Pumps-Installs'!$A21-2022,'Gas Heat Pumps-Installs'!MK$2-2023)*'Gas Heat Pumps-Installs'!MK$4</f>
        <v>0.15293459999999998</v>
      </c>
      <c r="ML20" s="2" cm="1">
        <f t="array" ref="ML20">INDEX(Assumptions!$V$3:$AA$32,'Gas Heat Pumps-Installs'!$A21-2022,'Gas Heat Pumps-Installs'!ML$2-2023)*'Gas Heat Pumps-Installs'!ML$4</f>
        <v>0.25233438000000002</v>
      </c>
      <c r="MM20" s="2" cm="1">
        <f t="array" ref="MM20">INDEX(Assumptions!$V$3:$AA$32,'Gas Heat Pumps-Installs'!$A21-2022,'Gas Heat Pumps-Installs'!MM$2-2023)*'Gas Heat Pumps-Installs'!MM$4</f>
        <v>0.21973652599999999</v>
      </c>
      <c r="MN20" s="2" cm="1">
        <f t="array" ref="MN20">INDEX(Assumptions!$V$3:$AA$32,'Gas Heat Pumps-Installs'!$A21-2022,'Gas Heat Pumps-Installs'!MN$2-2023)*'Gas Heat Pumps-Installs'!MN$4</f>
        <v>0.31661450000000002</v>
      </c>
      <c r="MO20" s="2" cm="1">
        <f t="array" ref="MO20">INDEX(Assumptions!$V$3:$AA$32,'Gas Heat Pumps-Installs'!$A21-2022,'Gas Heat Pumps-Installs'!MO$2-2023)*'Gas Heat Pumps-Installs'!MO$4</f>
        <v>0.26050938000000001</v>
      </c>
      <c r="MP20" s="2" cm="1">
        <f t="array" ref="MP20">INDEX(Assumptions!$V$3:$AA$32,'Gas Heat Pumps-Installs'!$A21-2022,'Gas Heat Pumps-Installs'!MP$2-2023)*'Gas Heat Pumps-Installs'!MP$4</f>
        <v>0.20662903799999999</v>
      </c>
      <c r="MQ20" s="2" cm="1">
        <f t="array" ref="MQ20">INDEX(Assumptions!$V$3:$AA$32,'Gas Heat Pumps-Installs'!$A21-2022,'Gas Heat Pumps-Installs'!MQ$2-2023)*'Gas Heat Pumps-Installs'!MQ$4</f>
        <v>0.22300489999999998</v>
      </c>
      <c r="MR20" s="2" cm="1">
        <f t="array" ref="MR20">INDEX(Assumptions!$V$3:$AA$32,'Gas Heat Pumps-Installs'!$A21-2022,'Gas Heat Pumps-Installs'!MR$2-2023)*'Gas Heat Pumps-Installs'!MR$4</f>
        <v>0.13855472600000002</v>
      </c>
      <c r="MS20" s="2" cm="1">
        <f t="array" ref="MS20">INDEX(Assumptions!$V$3:$AA$32,'Gas Heat Pumps-Installs'!$A21-2022,'Gas Heat Pumps-Installs'!MS$2-2023)*'Gas Heat Pumps-Installs'!MS$4</f>
        <v>0.23969063999999998</v>
      </c>
      <c r="MT20" s="2" cm="1">
        <f t="array" ref="MT20">INDEX(Assumptions!$V$3:$AA$32,'Gas Heat Pumps-Installs'!$A21-2022,'Gas Heat Pumps-Installs'!MT$2-2023)*'Gas Heat Pumps-Installs'!MT$4</f>
        <v>0.18426656999999999</v>
      </c>
      <c r="MU20" s="2" cm="1">
        <f t="array" ref="MU20">INDEX(Assumptions!$V$3:$AA$32,'Gas Heat Pumps-Installs'!$A21-2022,'Gas Heat Pumps-Installs'!MU$2-2023)*'Gas Heat Pumps-Installs'!MU$4</f>
        <v>0.17649415399999999</v>
      </c>
      <c r="MV20" s="2" cm="1">
        <f t="array" ref="MV20">INDEX(Assumptions!$V$3:$AA$32,'Gas Heat Pumps-Installs'!$A21-2022,'Gas Heat Pumps-Installs'!MV$2-2023)*'Gas Heat Pumps-Installs'!MV$4</f>
        <v>0.101020052</v>
      </c>
      <c r="MW20" s="2" cm="1">
        <f t="array" ref="MW20">INDEX(Assumptions!$V$3:$AA$32,'Gas Heat Pumps-Installs'!$A21-2022,'Gas Heat Pumps-Installs'!MW$2-2023)*'Gas Heat Pumps-Installs'!MW$4</f>
        <v>0.16174884599999997</v>
      </c>
      <c r="MX20" s="2" cm="1">
        <f t="array" ref="MX20">INDEX(Assumptions!$V$3:$AA$32,'Gas Heat Pumps-Installs'!$A21-2022,'Gas Heat Pumps-Installs'!MX$2-2023)*'Gas Heat Pumps-Installs'!MX$4</f>
        <v>0.16677502799999999</v>
      </c>
      <c r="MY20" s="2" cm="1">
        <f t="array" ref="MY20">INDEX(Assumptions!$V$3:$AA$32,'Gas Heat Pumps-Installs'!$A21-2022,'Gas Heat Pumps-Installs'!MY$2-2023)*'Gas Heat Pumps-Installs'!MY$4</f>
        <v>0.32609130000000003</v>
      </c>
      <c r="MZ20" s="2" cm="1">
        <f t="array" ref="MZ20">INDEX(Assumptions!$V$3:$AA$32,'Gas Heat Pumps-Installs'!$A21-2022,'Gas Heat Pumps-Installs'!MZ$2-2023)*'Gas Heat Pumps-Installs'!MZ$4</f>
        <v>0.19990052</v>
      </c>
      <c r="NA20" s="2" cm="1">
        <f t="array" ref="NA20">INDEX(Assumptions!$V$3:$AA$32,'Gas Heat Pumps-Installs'!$A21-2022,'Gas Heat Pumps-Installs'!NA$2-2023)*'Gas Heat Pumps-Installs'!NA$4</f>
        <v>0.10790617400000001</v>
      </c>
      <c r="NB20" s="2" cm="1">
        <f t="array" ref="NB20">INDEX(Assumptions!$V$3:$AA$32,'Gas Heat Pumps-Installs'!$A21-2022,'Gas Heat Pumps-Installs'!NB$2-2023)*'Gas Heat Pumps-Installs'!NB$4</f>
        <v>0.17296920000000002</v>
      </c>
      <c r="NC20" s="2" cm="1">
        <f t="array" ref="NC20">INDEX(Assumptions!$V$3:$AA$32,'Gas Heat Pumps-Installs'!$A21-2022,'Gas Heat Pumps-Installs'!NC$2-2023)*'Gas Heat Pumps-Installs'!NC$4</f>
        <v>0.26847799999999999</v>
      </c>
      <c r="ND20" s="2" cm="1">
        <f t="array" ref="ND20">INDEX(Assumptions!$V$3:$AA$32,'Gas Heat Pumps-Installs'!$A21-2022,'Gas Heat Pumps-Installs'!ND$2-2023)*'Gas Heat Pumps-Installs'!ND$4</f>
        <v>0.18737485200000001</v>
      </c>
      <c r="NE20" s="2" cm="1">
        <f t="array" ref="NE20">INDEX(Assumptions!$V$3:$AA$32,'Gas Heat Pumps-Installs'!$A21-2022,'Gas Heat Pumps-Installs'!NE$2-2023)*'Gas Heat Pumps-Installs'!NE$4</f>
        <v>0.11542083</v>
      </c>
      <c r="NF20" s="2" cm="1">
        <f t="array" ref="NF20">INDEX(Assumptions!$V$3:$AA$32,'Gas Heat Pumps-Installs'!$A21-2022,'Gas Heat Pumps-Installs'!NF$2-2023)*'Gas Heat Pumps-Installs'!NF$4</f>
        <v>0.12590337000000001</v>
      </c>
      <c r="NG20" s="2" cm="1">
        <f t="array" ref="NG20">INDEX(Assumptions!$V$3:$AA$32,'Gas Heat Pumps-Installs'!$A21-2022,'Gas Heat Pumps-Installs'!NG$2-2023)*'Gas Heat Pumps-Installs'!NG$4</f>
        <v>0.23820060000000004</v>
      </c>
      <c r="NH20" s="2" cm="1">
        <f t="array" ref="NH20">INDEX(Assumptions!$V$3:$AA$32,'Gas Heat Pumps-Installs'!$A21-2022,'Gas Heat Pumps-Installs'!NH$2-2023)*'Gas Heat Pumps-Installs'!NH$4</f>
        <v>7.8368046000000011E-2</v>
      </c>
      <c r="NI20" s="2" cm="1">
        <f t="array" ref="NI20">INDEX(Assumptions!$V$3:$AA$32,'Gas Heat Pumps-Installs'!$A21-2022,'Gas Heat Pumps-Installs'!NI$2-2023)*'Gas Heat Pumps-Installs'!NI$4</f>
        <v>6.9277788000000007E-2</v>
      </c>
      <c r="NJ20" s="2" cm="1">
        <f t="array" ref="NJ20">INDEX(Assumptions!$V$3:$AA$32,'Gas Heat Pumps-Installs'!$A21-2022,'Gas Heat Pumps-Installs'!NJ$2-2023)*'Gas Heat Pumps-Installs'!NJ$4</f>
        <v>0.20009034000000001</v>
      </c>
      <c r="NK20" s="2" cm="1">
        <f t="array" ref="NK20">INDEX(Assumptions!$V$3:$AA$32,'Gas Heat Pumps-Installs'!$A21-2022,'Gas Heat Pumps-Installs'!NK$2-2023)*'Gas Heat Pumps-Installs'!NK$4</f>
        <v>0.39360682000000002</v>
      </c>
      <c r="NL20" s="2" cm="1">
        <f t="array" ref="NL20">INDEX(Assumptions!$V$3:$AA$32,'Gas Heat Pumps-Installs'!$A21-2022,'Gas Heat Pumps-Installs'!NL$2-2023)*'Gas Heat Pumps-Installs'!NL$4</f>
        <v>0.12739530399999999</v>
      </c>
      <c r="NM20" s="2" cm="1">
        <f t="array" ref="NM20">INDEX(Assumptions!$V$3:$AA$32,'Gas Heat Pumps-Installs'!$A21-2022,'Gas Heat Pumps-Installs'!NM$2-2023)*'Gas Heat Pumps-Installs'!NM$4</f>
        <v>0.105168834</v>
      </c>
      <c r="NN20" s="2" cm="1">
        <f t="array" ref="NN20">INDEX(Assumptions!$V$3:$AA$32,'Gas Heat Pumps-Installs'!$A21-2022,'Gas Heat Pumps-Installs'!NN$2-2023)*'Gas Heat Pumps-Installs'!NN$4</f>
        <v>0.23465474</v>
      </c>
      <c r="NO20" s="2" cm="1">
        <f t="array" ref="NO20">INDEX(Assumptions!$V$3:$AA$32,'Gas Heat Pumps-Installs'!$A21-2022,'Gas Heat Pumps-Installs'!NO$2-2023)*'Gas Heat Pumps-Installs'!NO$4</f>
        <v>0.23161459999999998</v>
      </c>
      <c r="NP20" s="2" cm="1">
        <f t="array" ref="NP20">INDEX(Assumptions!$V$3:$AA$32,'Gas Heat Pumps-Installs'!$A21-2022,'Gas Heat Pumps-Installs'!NP$2-2023)*'Gas Heat Pumps-Installs'!NP$4</f>
        <v>0.18432394000000002</v>
      </c>
      <c r="NQ20" s="2" cm="1">
        <f t="array" ref="NQ20">INDEX(Assumptions!$V$3:$AA$32,'Gas Heat Pumps-Installs'!$A21-2022,'Gas Heat Pumps-Installs'!NQ$2-2023)*'Gas Heat Pumps-Installs'!NQ$4</f>
        <v>0.16046759999999996</v>
      </c>
      <c r="NR20" s="2" cm="1">
        <f t="array" ref="NR20">INDEX(Assumptions!$V$3:$AA$32,'Gas Heat Pumps-Installs'!$A21-2022,'Gas Heat Pumps-Installs'!NR$2-2023)*'Gas Heat Pumps-Installs'!NR$4</f>
        <v>0.34674506000000005</v>
      </c>
      <c r="NS20" s="2" cm="1">
        <f t="array" ref="NS20">INDEX(Assumptions!$V$3:$AA$32,'Gas Heat Pumps-Installs'!$A21-2022,'Gas Heat Pumps-Installs'!NS$2-2023)*'Gas Heat Pumps-Installs'!NS$4</f>
        <v>0.30821867999999997</v>
      </c>
      <c r="NT20" s="2" cm="1">
        <f t="array" ref="NT20">INDEX(Assumptions!$V$3:$AA$32,'Gas Heat Pumps-Installs'!$A21-2022,'Gas Heat Pumps-Installs'!NT$2-2023)*'Gas Heat Pumps-Installs'!NT$4</f>
        <v>0.15743686399999998</v>
      </c>
      <c r="NU20" s="2" cm="1">
        <f t="array" ref="NU20">INDEX(Assumptions!$V$3:$AA$32,'Gas Heat Pumps-Installs'!$A21-2022,'Gas Heat Pumps-Installs'!NU$2-2023)*'Gas Heat Pumps-Installs'!NU$4</f>
        <v>0.15713729999999995</v>
      </c>
      <c r="NV20" s="2" cm="1">
        <f t="array" ref="NV20">INDEX(Assumptions!$V$3:$AA$32,'Gas Heat Pumps-Installs'!$A21-2022,'Gas Heat Pumps-Installs'!NV$2-2023)*'Gas Heat Pumps-Installs'!NV$4</f>
        <v>0.18941559800000002</v>
      </c>
      <c r="NW20" s="2" cm="1">
        <f t="array" ref="NW20">INDEX(Assumptions!$V$3:$AA$32,'Gas Heat Pumps-Installs'!$A21-2022,'Gas Heat Pumps-Installs'!NW$2-2023)*'Gas Heat Pumps-Installs'!NW$4</f>
        <v>0.15183344600000001</v>
      </c>
      <c r="NX20" s="2" cm="1">
        <f t="array" ref="NX20">INDEX(Assumptions!$V$3:$AA$32,'Gas Heat Pumps-Installs'!$A21-2022,'Gas Heat Pumps-Installs'!NX$2-2023)*'Gas Heat Pumps-Installs'!NX$4</f>
        <v>0.15497699000000001</v>
      </c>
      <c r="NY20" s="2" cm="1">
        <f t="array" ref="NY20">INDEX(Assumptions!$V$3:$AA$32,'Gas Heat Pumps-Installs'!$A21-2022,'Gas Heat Pumps-Installs'!NY$2-2023)*'Gas Heat Pumps-Installs'!NY$4</f>
        <v>0.18212303999999999</v>
      </c>
      <c r="NZ20" s="2" cm="1">
        <f t="array" ref="NZ20">INDEX(Assumptions!$V$3:$AA$32,'Gas Heat Pumps-Installs'!$A21-2022,'Gas Heat Pumps-Installs'!NZ$2-2023)*'Gas Heat Pumps-Installs'!NZ$4</f>
        <v>0.28054529999999994</v>
      </c>
      <c r="OA20" s="2" cm="1">
        <f t="array" ref="OA20">INDEX(Assumptions!$V$3:$AA$32,'Gas Heat Pumps-Installs'!$A21-2022,'Gas Heat Pumps-Installs'!OA$2-2023)*'Gas Heat Pumps-Installs'!OA$4</f>
        <v>0.27978074000000003</v>
      </c>
      <c r="OB20" s="2" cm="1">
        <f t="array" ref="OB20">INDEX(Assumptions!$V$3:$AA$32,'Gas Heat Pumps-Installs'!$A21-2022,'Gas Heat Pumps-Installs'!OB$2-2023)*'Gas Heat Pumps-Installs'!OB$4</f>
        <v>0.14588188599999999</v>
      </c>
      <c r="OC20" s="2" cm="1">
        <f t="array" ref="OC20">INDEX(Assumptions!$V$3:$AA$32,'Gas Heat Pumps-Installs'!$A21-2022,'Gas Heat Pumps-Installs'!OC$2-2023)*'Gas Heat Pumps-Installs'!OC$4</f>
        <v>0.30157784000000004</v>
      </c>
      <c r="OD20" s="2" cm="1">
        <f t="array" ref="OD20">INDEX(Assumptions!$V$3:$AA$32,'Gas Heat Pumps-Installs'!$A21-2022,'Gas Heat Pumps-Installs'!OD$2-2023)*'Gas Heat Pumps-Installs'!OD$4</f>
        <v>0.181622582</v>
      </c>
      <c r="OE20" s="2" cm="1">
        <f t="array" ref="OE20">INDEX(Assumptions!$V$3:$AA$32,'Gas Heat Pumps-Installs'!$A21-2022,'Gas Heat Pumps-Installs'!OE$2-2023)*'Gas Heat Pumps-Installs'!OE$4</f>
        <v>0.25712699999999999</v>
      </c>
      <c r="OF20" s="2" cm="1">
        <f t="array" ref="OF20">INDEX(Assumptions!$V$3:$AA$32,'Gas Heat Pumps-Installs'!$A21-2022,'Gas Heat Pumps-Installs'!OF$2-2023)*'Gas Heat Pumps-Installs'!OF$4</f>
        <v>0.27759895999999995</v>
      </c>
      <c r="OG20" s="2" cm="1">
        <f t="array" ref="OG20">INDEX(Assumptions!$V$3:$AA$32,'Gas Heat Pumps-Installs'!$A21-2022,'Gas Heat Pumps-Installs'!OG$2-2023)*'Gas Heat Pumps-Installs'!OG$4</f>
        <v>0.19252789400000003</v>
      </c>
      <c r="OH20" s="2" cm="1">
        <f t="array" ref="OH20">INDEX(Assumptions!$V$3:$AA$32,'Gas Heat Pumps-Installs'!$A21-2022,'Gas Heat Pumps-Installs'!OH$2-2023)*'Gas Heat Pumps-Installs'!OH$4</f>
        <v>0.18566713200000001</v>
      </c>
      <c r="OI20" s="2" cm="1">
        <f t="array" ref="OI20">INDEX(Assumptions!$V$3:$AA$32,'Gas Heat Pumps-Installs'!$A21-2022,'Gas Heat Pumps-Installs'!OI$2-2023)*'Gas Heat Pumps-Installs'!OI$4</f>
        <v>0.147438176</v>
      </c>
      <c r="OJ20" s="2" cm="1">
        <f t="array" ref="OJ20">INDEX(Assumptions!$V$3:$AA$32,'Gas Heat Pumps-Installs'!$A21-2022,'Gas Heat Pumps-Installs'!OJ$2-2023)*'Gas Heat Pumps-Installs'!OJ$4</f>
        <v>0.24885689999999999</v>
      </c>
      <c r="OK20" s="2" cm="1">
        <f t="array" ref="OK20">INDEX(Assumptions!$V$3:$AA$32,'Gas Heat Pumps-Installs'!$A21-2022,'Gas Heat Pumps-Installs'!OK$2-2023)*'Gas Heat Pumps-Installs'!OK$4</f>
        <v>0.121332328</v>
      </c>
      <c r="OL20" s="2" cm="1">
        <f t="array" ref="OL20">INDEX(Assumptions!$V$3:$AA$32,'Gas Heat Pumps-Installs'!$A21-2022,'Gas Heat Pumps-Installs'!OL$2-2023)*'Gas Heat Pumps-Installs'!OL$4</f>
        <v>0.16279559999999996</v>
      </c>
      <c r="OM20" s="2" cm="1">
        <f t="array" ref="OM20">INDEX(Assumptions!$V$3:$AA$32,'Gas Heat Pumps-Installs'!$A21-2022,'Gas Heat Pumps-Installs'!OM$2-2023)*'Gas Heat Pumps-Installs'!OM$4</f>
        <v>0.39393650000000002</v>
      </c>
      <c r="ON20" s="2" cm="1">
        <f t="array" ref="ON20">INDEX(Assumptions!$V$3:$AA$32,'Gas Heat Pumps-Installs'!$A21-2022,'Gas Heat Pumps-Installs'!ON$2-2023)*'Gas Heat Pumps-Installs'!ON$4</f>
        <v>0.27823322</v>
      </c>
      <c r="OO20" s="2" cm="1">
        <f t="array" ref="OO20">INDEX(Assumptions!$V$3:$AA$32,'Gas Heat Pumps-Installs'!$A21-2022,'Gas Heat Pumps-Installs'!OO$2-2023)*'Gas Heat Pumps-Installs'!OO$4</f>
        <v>0.12999298200000001</v>
      </c>
      <c r="OP20" s="2" cm="1">
        <f t="array" ref="OP20">INDEX(Assumptions!$V$3:$AA$32,'Gas Heat Pumps-Installs'!$A21-2022,'Gas Heat Pumps-Installs'!OP$2-2023)*'Gas Heat Pumps-Installs'!OP$4</f>
        <v>0.21317747800000003</v>
      </c>
      <c r="OQ20" s="2" cm="1">
        <f t="array" ref="OQ20">INDEX(Assumptions!$V$3:$AA$32,'Gas Heat Pumps-Installs'!$A21-2022,'Gas Heat Pumps-Installs'!OQ$2-2023)*'Gas Heat Pumps-Installs'!OQ$4</f>
        <v>0.167106</v>
      </c>
      <c r="OR20" s="2" cm="1">
        <f t="array" ref="OR20">INDEX(Assumptions!$V$3:$AA$32,'Gas Heat Pumps-Installs'!$A21-2022,'Gas Heat Pumps-Installs'!OR$2-2023)*'Gas Heat Pumps-Installs'!OR$4</f>
        <v>0.20781700600000003</v>
      </c>
      <c r="OS20" s="2" cm="1">
        <f t="array" ref="OS20">INDEX(Assumptions!$V$3:$AA$32,'Gas Heat Pumps-Installs'!$A21-2022,'Gas Heat Pumps-Installs'!OS$2-2023)*'Gas Heat Pumps-Installs'!OS$4</f>
        <v>0.15841921199999998</v>
      </c>
      <c r="OT20" s="2" cm="1">
        <f t="array" ref="OT20">INDEX(Assumptions!$V$3:$AA$32,'Gas Heat Pumps-Installs'!$A21-2022,'Gas Heat Pumps-Installs'!OT$2-2023)*'Gas Heat Pumps-Installs'!OT$4</f>
        <v>0.30764458</v>
      </c>
      <c r="OU20" s="2" cm="1">
        <f t="array" ref="OU20">INDEX(Assumptions!$V$3:$AA$32,'Gas Heat Pumps-Installs'!$A21-2022,'Gas Heat Pumps-Installs'!OU$2-2023)*'Gas Heat Pumps-Installs'!OU$4</f>
        <v>7.5676299999999974E-2</v>
      </c>
      <c r="OV20" s="2" cm="1">
        <f t="array" ref="OV20">INDEX(Assumptions!$V$3:$AA$32,'Gas Heat Pumps-Installs'!$A21-2022,'Gas Heat Pumps-Installs'!OV$2-2023)*'Gas Heat Pumps-Installs'!OV$4</f>
        <v>0.22710674000000003</v>
      </c>
      <c r="OW20" s="2" cm="1">
        <f t="array" ref="OW20">INDEX(Assumptions!$V$3:$AA$32,'Gas Heat Pumps-Installs'!$A21-2022,'Gas Heat Pumps-Installs'!OW$2-2023)*'Gas Heat Pumps-Installs'!OW$4</f>
        <v>0.19087499999999999</v>
      </c>
      <c r="OX20" s="2" cm="1">
        <f t="array" ref="OX20">INDEX(Assumptions!$V$3:$AA$32,'Gas Heat Pumps-Installs'!$A21-2022,'Gas Heat Pumps-Installs'!OX$2-2023)*'Gas Heat Pumps-Installs'!OX$4</f>
        <v>0.23744464000000001</v>
      </c>
      <c r="OY20" s="2" cm="1">
        <f t="array" ref="OY20">INDEX(Assumptions!$V$3:$AA$32,'Gas Heat Pumps-Installs'!$A21-2022,'Gas Heat Pumps-Installs'!OY$2-2023)*'Gas Heat Pumps-Installs'!OY$4</f>
        <v>0.28717247999999995</v>
      </c>
      <c r="OZ20" s="2" cm="1">
        <f t="array" ref="OZ20">INDEX(Assumptions!$V$3:$AA$32,'Gas Heat Pumps-Installs'!$A21-2022,'Gas Heat Pumps-Installs'!OZ$2-2023)*'Gas Heat Pumps-Installs'!OZ$4</f>
        <v>0.28792973999999993</v>
      </c>
      <c r="PA20" s="2" cm="1">
        <f t="array" ref="PA20">INDEX(Assumptions!$V$3:$AA$32,'Gas Heat Pumps-Installs'!$A21-2022,'Gas Heat Pumps-Installs'!PA$2-2023)*'Gas Heat Pumps-Installs'!PA$4</f>
        <v>0.24788482000000003</v>
      </c>
      <c r="PB20" s="2" cm="1">
        <f t="array" ref="PB20">INDEX(Assumptions!$V$3:$AA$32,'Gas Heat Pumps-Installs'!$A21-2022,'Gas Heat Pumps-Installs'!PB$2-2023)*'Gas Heat Pumps-Installs'!PB$4</f>
        <v>0.16762936199999998</v>
      </c>
      <c r="PC20" s="2" cm="1">
        <f t="array" ref="PC20">INDEX(Assumptions!$V$3:$AA$32,'Gas Heat Pumps-Installs'!$A21-2022,'Gas Heat Pumps-Installs'!PC$2-2023)*'Gas Heat Pumps-Installs'!PC$4</f>
        <v>0.109334364</v>
      </c>
      <c r="PD20" s="2" cm="1">
        <f t="array" ref="PD20">INDEX(Assumptions!$V$3:$AA$32,'Gas Heat Pumps-Installs'!$A21-2022,'Gas Heat Pumps-Installs'!PD$2-2023)*'Gas Heat Pumps-Installs'!PD$4</f>
        <v>0.20151175799999999</v>
      </c>
      <c r="PE20" s="2" cm="1">
        <f t="array" ref="PE20">INDEX(Assumptions!$V$3:$AA$32,'Gas Heat Pumps-Installs'!$A21-2022,'Gas Heat Pumps-Installs'!PE$2-2023)*'Gas Heat Pumps-Installs'!PE$4</f>
        <v>3.1488702000000007E-2</v>
      </c>
      <c r="PF20" s="2" cm="1">
        <f t="array" ref="PF20">INDEX(Assumptions!$V$3:$AA$32,'Gas Heat Pumps-Installs'!$A21-2022,'Gas Heat Pumps-Installs'!PF$2-2023)*'Gas Heat Pumps-Installs'!PF$4</f>
        <v>0.26591174000000001</v>
      </c>
      <c r="PG20" s="2" cm="1">
        <f t="array" ref="PG20">INDEX(Assumptions!$V$3:$AA$32,'Gas Heat Pumps-Installs'!$A21-2022,'Gas Heat Pumps-Installs'!PG$2-2023)*'Gas Heat Pumps-Installs'!PG$4</f>
        <v>0.21040298799999999</v>
      </c>
      <c r="PH20" s="2" cm="1">
        <f t="array" ref="PH20">INDEX(Assumptions!$V$3:$AA$32,'Gas Heat Pumps-Installs'!$A21-2022,'Gas Heat Pumps-Installs'!PH$2-2023)*'Gas Heat Pumps-Installs'!PH$4</f>
        <v>0.21782712000000001</v>
      </c>
      <c r="PI20" s="2" cm="1">
        <f t="array" ref="PI20">INDEX(Assumptions!$V$3:$AA$32,'Gas Heat Pumps-Installs'!$A21-2022,'Gas Heat Pumps-Installs'!PI$2-2023)*'Gas Heat Pumps-Installs'!PI$4</f>
        <v>0.32433701999999992</v>
      </c>
      <c r="PJ20" s="2" cm="1">
        <f t="array" ref="PJ20">INDEX(Assumptions!$V$3:$AA$32,'Gas Heat Pumps-Installs'!$A21-2022,'Gas Heat Pumps-Installs'!PJ$2-2023)*'Gas Heat Pumps-Installs'!PJ$4</f>
        <v>0.17061753000000002</v>
      </c>
      <c r="PK20" s="2" cm="1">
        <f t="array" ref="PK20">INDEX(Assumptions!$V$3:$AA$32,'Gas Heat Pumps-Installs'!$A21-2022,'Gas Heat Pumps-Installs'!PK$2-2023)*'Gas Heat Pumps-Installs'!PK$4</f>
        <v>0.14033653000000001</v>
      </c>
      <c r="PL20" s="2" cm="1">
        <f t="array" ref="PL20">INDEX(Assumptions!$V$3:$AA$32,'Gas Heat Pumps-Installs'!$A21-2022,'Gas Heat Pumps-Installs'!PL$2-2023)*'Gas Heat Pumps-Installs'!PL$4</f>
        <v>0.23812852000000001</v>
      </c>
      <c r="PM20" s="2" cm="1">
        <f t="array" ref="PM20">INDEX(Assumptions!$V$3:$AA$32,'Gas Heat Pumps-Installs'!$A21-2022,'Gas Heat Pumps-Installs'!PM$2-2023)*'Gas Heat Pumps-Installs'!PM$4</f>
        <v>0.246282</v>
      </c>
      <c r="PN20" s="2" cm="1">
        <f t="array" ref="PN20">INDEX(Assumptions!$V$3:$AA$32,'Gas Heat Pumps-Installs'!$A21-2022,'Gas Heat Pumps-Installs'!PN$2-2023)*'Gas Heat Pumps-Installs'!PN$4</f>
        <v>0.19244947999999998</v>
      </c>
      <c r="PO20" s="2" cm="1">
        <f t="array" ref="PO20">INDEX(Assumptions!$V$3:$AA$32,'Gas Heat Pumps-Installs'!$A21-2022,'Gas Heat Pumps-Installs'!PO$2-2023)*'Gas Heat Pumps-Installs'!PO$4</f>
        <v>0.20721418199999997</v>
      </c>
      <c r="PP20" s="2" cm="1">
        <f t="array" ref="PP20">INDEX(Assumptions!$V$3:$AA$32,'Gas Heat Pumps-Installs'!$A21-2022,'Gas Heat Pumps-Installs'!PP$2-2023)*'Gas Heat Pumps-Installs'!PP$4</f>
        <v>0.17251384400000003</v>
      </c>
      <c r="PQ20" s="2" cm="1">
        <f t="array" ref="PQ20">INDEX(Assumptions!$V$3:$AA$32,'Gas Heat Pumps-Installs'!$A21-2022,'Gas Heat Pumps-Installs'!PQ$2-2023)*'Gas Heat Pumps-Installs'!PQ$4</f>
        <v>0.29356850000000001</v>
      </c>
      <c r="PR20" s="2" cm="1">
        <f t="array" ref="PR20">INDEX(Assumptions!$V$3:$AA$32,'Gas Heat Pumps-Installs'!$A21-2022,'Gas Heat Pumps-Installs'!PR$2-2023)*'Gas Heat Pumps-Installs'!PR$4</f>
        <v>0.20698144000000002</v>
      </c>
      <c r="PS20" s="2" cm="1">
        <f t="array" ref="PS20">INDEX(Assumptions!$V$3:$AA$32,'Gas Heat Pumps-Installs'!$A21-2022,'Gas Heat Pumps-Installs'!PS$2-2023)*'Gas Heat Pumps-Installs'!PS$4</f>
        <v>3.1956419999999992E-2</v>
      </c>
      <c r="PT20" s="2" cm="1">
        <f t="array" ref="PT20">INDEX(Assumptions!$V$3:$AA$32,'Gas Heat Pumps-Installs'!$A21-2022,'Gas Heat Pumps-Installs'!PT$2-2023)*'Gas Heat Pumps-Installs'!PT$4</f>
        <v>0.24123646000000001</v>
      </c>
      <c r="PU20" s="2" cm="1">
        <f t="array" ref="PU20">INDEX(Assumptions!$V$3:$AA$32,'Gas Heat Pumps-Installs'!$A21-2022,'Gas Heat Pumps-Installs'!PU$2-2023)*'Gas Heat Pumps-Installs'!PU$4</f>
        <v>9.0320899999999982E-2</v>
      </c>
      <c r="PV20" s="2" cm="1">
        <f t="array" ref="PV20">INDEX(Assumptions!$V$3:$AA$32,'Gas Heat Pumps-Installs'!$A21-2022,'Gas Heat Pumps-Installs'!PV$2-2023)*'Gas Heat Pumps-Installs'!PV$4</f>
        <v>0.23829229999999996</v>
      </c>
      <c r="PW20" s="2" cm="1">
        <f t="array" ref="PW20">INDEX(Assumptions!$V$3:$AA$32,'Gas Heat Pumps-Installs'!$A21-2022,'Gas Heat Pumps-Installs'!PW$2-2023)*'Gas Heat Pumps-Installs'!PW$4</f>
        <v>0.16299442200000003</v>
      </c>
      <c r="PX20" s="2" cm="1">
        <f t="array" ref="PX20">INDEX(Assumptions!$V$3:$AA$32,'Gas Heat Pumps-Installs'!$A21-2022,'Gas Heat Pumps-Installs'!PX$2-2023)*'Gas Heat Pumps-Installs'!PX$4</f>
        <v>0.18993147999999999</v>
      </c>
      <c r="PY20" s="2" cm="1">
        <f t="array" ref="PY20">INDEX(Assumptions!$V$3:$AA$32,'Gas Heat Pumps-Installs'!$A21-2022,'Gas Heat Pumps-Installs'!PY$2-2023)*'Gas Heat Pumps-Installs'!PY$4</f>
        <v>0.14751703200000002</v>
      </c>
      <c r="PZ20" s="2" cm="1">
        <f t="array" ref="PZ20">INDEX(Assumptions!$V$3:$AA$32,'Gas Heat Pumps-Installs'!$A21-2022,'Gas Heat Pumps-Installs'!PZ$2-2023)*'Gas Heat Pumps-Installs'!PZ$4</f>
        <v>0.26852849999999995</v>
      </c>
      <c r="QA20" s="2" cm="1">
        <f t="array" ref="QA20">INDEX(Assumptions!$V$3:$AA$32,'Gas Heat Pumps-Installs'!$A21-2022,'Gas Heat Pumps-Installs'!QA$2-2023)*'Gas Heat Pumps-Installs'!QA$4</f>
        <v>0.16003890000000001</v>
      </c>
      <c r="QB20" s="2" cm="1">
        <f t="array" ref="QB20">INDEX(Assumptions!$V$3:$AA$32,'Gas Heat Pumps-Installs'!$A21-2022,'Gas Heat Pumps-Installs'!QB$2-2023)*'Gas Heat Pumps-Installs'!QB$4</f>
        <v>0.15728826000000001</v>
      </c>
      <c r="QC20" s="2" cm="1">
        <f t="array" ref="QC20">INDEX(Assumptions!$V$3:$AA$32,'Gas Heat Pumps-Installs'!$A21-2022,'Gas Heat Pumps-Installs'!QC$2-2023)*'Gas Heat Pumps-Installs'!QC$4</f>
        <v>0.18289059599999999</v>
      </c>
      <c r="QD20" s="2" cm="1">
        <f t="array" ref="QD20">INDEX(Assumptions!$V$3:$AA$32,'Gas Heat Pumps-Installs'!$A21-2022,'Gas Heat Pumps-Installs'!QD$2-2023)*'Gas Heat Pumps-Installs'!QD$4</f>
        <v>0.41486900000000004</v>
      </c>
      <c r="QE20" s="2" cm="1">
        <f t="array" ref="QE20">INDEX(Assumptions!$V$3:$AA$32,'Gas Heat Pumps-Installs'!$A21-2022,'Gas Heat Pumps-Installs'!QE$2-2023)*'Gas Heat Pumps-Installs'!QE$4</f>
        <v>0.20643712</v>
      </c>
      <c r="QF20" s="2" cm="1">
        <f t="array" ref="QF20">INDEX(Assumptions!$V$3:$AA$32,'Gas Heat Pumps-Installs'!$A21-2022,'Gas Heat Pumps-Installs'!QF$2-2023)*'Gas Heat Pumps-Installs'!QF$4</f>
        <v>0.33383350000000001</v>
      </c>
      <c r="QG20" s="2" cm="1">
        <f t="array" ref="QG20">INDEX(Assumptions!$V$3:$AA$32,'Gas Heat Pumps-Installs'!$A21-2022,'Gas Heat Pumps-Installs'!QG$2-2023)*'Gas Heat Pumps-Installs'!QG$4</f>
        <v>0.20195160000000004</v>
      </c>
      <c r="QH20" s="2" cm="1">
        <f t="array" ref="QH20">INDEX(Assumptions!$V$3:$AA$32,'Gas Heat Pumps-Installs'!$A21-2022,'Gas Heat Pumps-Installs'!QH$2-2023)*'Gas Heat Pumps-Installs'!QH$4</f>
        <v>0.175808504</v>
      </c>
      <c r="QI20" s="2" cm="1">
        <f t="array" ref="QI20">INDEX(Assumptions!$V$3:$AA$32,'Gas Heat Pumps-Installs'!$A21-2022,'Gas Heat Pumps-Installs'!QI$2-2023)*'Gas Heat Pumps-Installs'!QI$4</f>
        <v>0.13950749399999998</v>
      </c>
      <c r="QJ20" s="2" cm="1">
        <f t="array" ref="QJ20">INDEX(Assumptions!$V$3:$AA$32,'Gas Heat Pumps-Installs'!$A21-2022,'Gas Heat Pumps-Installs'!QJ$2-2023)*'Gas Heat Pumps-Installs'!QJ$4</f>
        <v>0.31861399999999995</v>
      </c>
      <c r="QK20" s="2" cm="1">
        <f t="array" ref="QK20">INDEX(Assumptions!$V$3:$AA$32,'Gas Heat Pumps-Installs'!$A21-2022,'Gas Heat Pumps-Installs'!QK$2-2023)*'Gas Heat Pumps-Installs'!QK$4</f>
        <v>8.1237197999999997E-2</v>
      </c>
      <c r="QL20" s="2" cm="1">
        <f t="array" ref="QL20">INDEX(Assumptions!$V$3:$AA$32,'Gas Heat Pumps-Installs'!$A21-2022,'Gas Heat Pumps-Installs'!QL$2-2023)*'Gas Heat Pumps-Installs'!QL$4</f>
        <v>0.16822627800000001</v>
      </c>
      <c r="QM20" s="2" cm="1">
        <f t="array" ref="QM20">INDEX(Assumptions!$V$3:$AA$32,'Gas Heat Pumps-Installs'!$A21-2022,'Gas Heat Pumps-Installs'!QM$2-2023)*'Gas Heat Pumps-Installs'!QM$4</f>
        <v>0.32643991999999999</v>
      </c>
      <c r="QN20" s="2" cm="1">
        <f t="array" ref="QN20">INDEX(Assumptions!$V$3:$AA$32,'Gas Heat Pumps-Installs'!$A21-2022,'Gas Heat Pumps-Installs'!QN$2-2023)*'Gas Heat Pumps-Installs'!QN$4</f>
        <v>0.28129347999999998</v>
      </c>
      <c r="QO20" s="2" cm="1">
        <f t="array" ref="QO20">INDEX(Assumptions!$V$3:$AA$32,'Gas Heat Pumps-Installs'!$A21-2022,'Gas Heat Pumps-Installs'!QO$2-2023)*'Gas Heat Pumps-Installs'!QO$4</f>
        <v>0.23456260000000001</v>
      </c>
      <c r="QP20" s="2" cm="1">
        <f t="array" ref="QP20">INDEX(Assumptions!$V$3:$AA$32,'Gas Heat Pumps-Installs'!$A21-2022,'Gas Heat Pumps-Installs'!QP$2-2023)*'Gas Heat Pumps-Installs'!QP$4</f>
        <v>0.21637614999999999</v>
      </c>
      <c r="QQ20" s="2" cm="1">
        <f t="array" ref="QQ20">INDEX(Assumptions!$V$3:$AA$32,'Gas Heat Pumps-Installs'!$A21-2022,'Gas Heat Pumps-Installs'!QQ$2-2023)*'Gas Heat Pumps-Installs'!QQ$4</f>
        <v>0.13688565200000002</v>
      </c>
      <c r="QR20" s="2" cm="1">
        <f t="array" ref="QR20">INDEX(Assumptions!$V$3:$AA$32,'Gas Heat Pumps-Installs'!$A21-2022,'Gas Heat Pumps-Installs'!QR$2-2023)*'Gas Heat Pumps-Installs'!QR$4</f>
        <v>6.8112100000000009E-2</v>
      </c>
      <c r="QS20" s="2" cm="1">
        <f t="array" ref="QS20">INDEX(Assumptions!$V$3:$AA$32,'Gas Heat Pumps-Installs'!$A21-2022,'Gas Heat Pumps-Installs'!QS$2-2023)*'Gas Heat Pumps-Installs'!QS$4</f>
        <v>0.29041571999999993</v>
      </c>
      <c r="QT20" s="2" cm="1">
        <f t="array" ref="QT20">INDEX(Assumptions!$V$3:$AA$32,'Gas Heat Pumps-Installs'!$A21-2022,'Gas Heat Pumps-Installs'!QT$2-2023)*'Gas Heat Pumps-Installs'!QT$4</f>
        <v>0.35502199999999995</v>
      </c>
      <c r="QU20" s="2" cm="1">
        <f t="array" ref="QU20">INDEX(Assumptions!$V$3:$AA$32,'Gas Heat Pumps-Installs'!$A21-2022,'Gas Heat Pumps-Installs'!QU$2-2023)*'Gas Heat Pumps-Installs'!QU$4</f>
        <v>0.20006678999999999</v>
      </c>
      <c r="QV20" s="2" cm="1">
        <f t="array" ref="QV20">INDEX(Assumptions!$V$3:$AA$32,'Gas Heat Pumps-Installs'!$A21-2022,'Gas Heat Pumps-Installs'!QV$2-2023)*'Gas Heat Pumps-Installs'!QV$4</f>
        <v>0.26066711999999997</v>
      </c>
      <c r="QW20" s="2" cm="1">
        <f t="array" ref="QW20">INDEX(Assumptions!$V$3:$AA$32,'Gas Heat Pumps-Installs'!$A21-2022,'Gas Heat Pumps-Installs'!QW$2-2023)*'Gas Heat Pumps-Installs'!QW$4</f>
        <v>0.29692706000000002</v>
      </c>
      <c r="QX20" s="2" cm="1">
        <f t="array" ref="QX20">INDEX(Assumptions!$V$3:$AA$32,'Gas Heat Pumps-Installs'!$A21-2022,'Gas Heat Pumps-Installs'!QX$2-2023)*'Gas Heat Pumps-Installs'!QX$4</f>
        <v>0.23901234000000002</v>
      </c>
      <c r="QY20" s="2" cm="1">
        <f t="array" ref="QY20">INDEX(Assumptions!$V$3:$AA$32,'Gas Heat Pumps-Installs'!$A21-2022,'Gas Heat Pumps-Installs'!QY$2-2023)*'Gas Heat Pumps-Installs'!QY$4</f>
        <v>0.18400418399999999</v>
      </c>
      <c r="QZ20" s="2" cm="1">
        <f t="array" ref="QZ20">INDEX(Assumptions!$V$3:$AA$32,'Gas Heat Pumps-Installs'!$A21-2022,'Gas Heat Pumps-Installs'!QZ$2-2023)*'Gas Heat Pumps-Installs'!QZ$4</f>
        <v>0.21246735999999999</v>
      </c>
      <c r="RA20" s="2" cm="1">
        <f t="array" ref="RA20">INDEX(Assumptions!$V$3:$AA$32,'Gas Heat Pumps-Installs'!$A21-2022,'Gas Heat Pumps-Installs'!RA$2-2023)*'Gas Heat Pumps-Installs'!RA$4</f>
        <v>0.13983741000000002</v>
      </c>
      <c r="RB20" s="2" cm="1">
        <f t="array" ref="RB20">INDEX(Assumptions!$V$3:$AA$32,'Gas Heat Pumps-Installs'!$A21-2022,'Gas Heat Pumps-Installs'!RB$2-2023)*'Gas Heat Pumps-Installs'!RB$4</f>
        <v>0.11781128599999999</v>
      </c>
      <c r="RC20" s="2" cm="1">
        <f t="array" ref="RC20">INDEX(Assumptions!$V$3:$AA$32,'Gas Heat Pumps-Installs'!$A21-2022,'Gas Heat Pumps-Installs'!RC$2-2023)*'Gas Heat Pumps-Installs'!RC$4</f>
        <v>0.29015906000000002</v>
      </c>
      <c r="RD20" s="2" cm="1">
        <f t="array" ref="RD20">INDEX(Assumptions!$V$3:$AA$32,'Gas Heat Pumps-Installs'!$A21-2022,'Gas Heat Pumps-Installs'!RD$2-2023)*'Gas Heat Pumps-Installs'!RD$4</f>
        <v>0.14119781600000003</v>
      </c>
      <c r="RE20" s="2" cm="1">
        <f t="array" ref="RE20">INDEX(Assumptions!$V$3:$AA$32,'Gas Heat Pumps-Installs'!$A21-2022,'Gas Heat Pumps-Installs'!RE$2-2023)*'Gas Heat Pumps-Installs'!RE$4</f>
        <v>0.15836601600000003</v>
      </c>
      <c r="RF20" s="2" cm="1">
        <f t="array" ref="RF20">INDEX(Assumptions!$V$3:$AA$32,'Gas Heat Pumps-Installs'!$A21-2022,'Gas Heat Pumps-Installs'!RF$2-2023)*'Gas Heat Pumps-Installs'!RF$4</f>
        <v>0.18382021199999998</v>
      </c>
      <c r="RG20" s="2" cm="1">
        <f t="array" ref="RG20">INDEX(Assumptions!$V$3:$AA$32,'Gas Heat Pumps-Installs'!$A21-2022,'Gas Heat Pumps-Installs'!RG$2-2023)*'Gas Heat Pumps-Installs'!RG$4</f>
        <v>0.30920786</v>
      </c>
      <c r="RH20" s="2" cm="1">
        <f t="array" ref="RH20">INDEX(Assumptions!$V$3:$AA$32,'Gas Heat Pumps-Installs'!$A21-2022,'Gas Heat Pumps-Installs'!RH$2-2023)*'Gas Heat Pumps-Installs'!RH$4</f>
        <v>0.13287351</v>
      </c>
      <c r="RI20" s="2" cm="1">
        <f t="array" ref="RI20">INDEX(Assumptions!$V$3:$AA$32,'Gas Heat Pumps-Installs'!$A21-2022,'Gas Heat Pumps-Installs'!RI$2-2023)*'Gas Heat Pumps-Installs'!RI$4</f>
        <v>0.36182863999999998</v>
      </c>
      <c r="RJ20" s="2" cm="1">
        <f t="array" ref="RJ20">INDEX(Assumptions!$V$3:$AA$32,'Gas Heat Pumps-Installs'!$A21-2022,'Gas Heat Pumps-Installs'!RJ$2-2023)*'Gas Heat Pumps-Installs'!RJ$4</f>
        <v>0.17810931600000002</v>
      </c>
      <c r="RK20" s="2" cm="1">
        <f t="array" ref="RK20">INDEX(Assumptions!$V$3:$AA$32,'Gas Heat Pumps-Installs'!$A21-2022,'Gas Heat Pumps-Installs'!RK$2-2023)*'Gas Heat Pumps-Installs'!RK$4</f>
        <v>0.16432265000000001</v>
      </c>
      <c r="RL20" s="2" cm="1">
        <f t="array" ref="RL20">INDEX(Assumptions!$V$3:$AA$32,'Gas Heat Pumps-Installs'!$A21-2022,'Gas Heat Pumps-Installs'!RL$2-2023)*'Gas Heat Pumps-Installs'!RL$4</f>
        <v>0.28513506</v>
      </c>
      <c r="RM20" s="2" cm="1">
        <f t="array" ref="RM20">INDEX(Assumptions!$V$3:$AA$32,'Gas Heat Pumps-Installs'!$A21-2022,'Gas Heat Pumps-Installs'!RM$2-2023)*'Gas Heat Pumps-Installs'!RM$4</f>
        <v>0.19275652000000004</v>
      </c>
      <c r="RN20" s="2" cm="1">
        <f t="array" ref="RN20">INDEX(Assumptions!$V$3:$AA$32,'Gas Heat Pumps-Installs'!$A21-2022,'Gas Heat Pumps-Installs'!RN$2-2023)*'Gas Heat Pumps-Installs'!RN$4</f>
        <v>0.11459812</v>
      </c>
      <c r="RO20" s="2" cm="1">
        <f t="array" ref="RO20">INDEX(Assumptions!$V$3:$AA$32,'Gas Heat Pumps-Installs'!$A21-2022,'Gas Heat Pumps-Installs'!RO$2-2023)*'Gas Heat Pumps-Installs'!RO$4</f>
        <v>6.4276354000000022E-2</v>
      </c>
      <c r="RP20" s="2" cm="1">
        <f t="array" ref="RP20">INDEX(Assumptions!$V$3:$AA$32,'Gas Heat Pumps-Installs'!$A21-2022,'Gas Heat Pumps-Installs'!RP$2-2023)*'Gas Heat Pumps-Installs'!RP$4</f>
        <v>0.18956820600000002</v>
      </c>
      <c r="RQ20" s="2" cm="1">
        <f t="array" ref="RQ20">INDEX(Assumptions!$V$3:$AA$32,'Gas Heat Pumps-Installs'!$A21-2022,'Gas Heat Pumps-Installs'!RQ$2-2023)*'Gas Heat Pumps-Installs'!RQ$4</f>
        <v>0.18596686999999998</v>
      </c>
      <c r="RR20" s="2" cm="1">
        <f t="array" ref="RR20">INDEX(Assumptions!$V$3:$AA$32,'Gas Heat Pumps-Installs'!$A21-2022,'Gas Heat Pumps-Installs'!RR$2-2023)*'Gas Heat Pumps-Installs'!RR$4</f>
        <v>0.25318492000000004</v>
      </c>
      <c r="RS20" s="2" cm="1">
        <f t="array" ref="RS20">INDEX(Assumptions!$V$3:$AA$32,'Gas Heat Pumps-Installs'!$A21-2022,'Gas Heat Pumps-Installs'!RS$2-2023)*'Gas Heat Pumps-Installs'!RS$4</f>
        <v>0.14007947600000001</v>
      </c>
      <c r="RT20" s="2" cm="1">
        <f t="array" ref="RT20">INDEX(Assumptions!$V$3:$AA$32,'Gas Heat Pumps-Installs'!$A21-2022,'Gas Heat Pumps-Installs'!RT$2-2023)*'Gas Heat Pumps-Installs'!RT$4</f>
        <v>0.23449734</v>
      </c>
      <c r="RU20" s="2" cm="1">
        <f t="array" ref="RU20">INDEX(Assumptions!$V$3:$AA$32,'Gas Heat Pumps-Installs'!$A21-2022,'Gas Heat Pumps-Installs'!RU$2-2023)*'Gas Heat Pumps-Installs'!RU$4</f>
        <v>0.21218945999999997</v>
      </c>
      <c r="RV20" s="2" cm="1">
        <f t="array" ref="RV20">INDEX(Assumptions!$V$3:$AA$32,'Gas Heat Pumps-Installs'!$A21-2022,'Gas Heat Pumps-Installs'!RV$2-2023)*'Gas Heat Pumps-Installs'!RV$4</f>
        <v>0.34201406000000001</v>
      </c>
      <c r="RW20" s="2" cm="1">
        <f t="array" ref="RW20">INDEX(Assumptions!$V$3:$AA$32,'Gas Heat Pumps-Installs'!$A21-2022,'Gas Heat Pumps-Installs'!RW$2-2023)*'Gas Heat Pumps-Installs'!RW$4</f>
        <v>0.16993641999999998</v>
      </c>
      <c r="RX20" s="2" cm="1">
        <f t="array" ref="RX20">INDEX(Assumptions!$V$3:$AA$32,'Gas Heat Pumps-Installs'!$A21-2022,'Gas Heat Pumps-Installs'!RX$2-2023)*'Gas Heat Pumps-Installs'!RX$4</f>
        <v>0.15562905000000002</v>
      </c>
      <c r="RY20" s="2" cm="1">
        <f t="array" ref="RY20">INDEX(Assumptions!$V$3:$AA$32,'Gas Heat Pumps-Installs'!$A21-2022,'Gas Heat Pumps-Installs'!RY$2-2023)*'Gas Heat Pumps-Installs'!RY$4</f>
        <v>0.10287324599999999</v>
      </c>
      <c r="RZ20" s="2" cm="1">
        <f t="array" ref="RZ20">INDEX(Assumptions!$V$3:$AA$32,'Gas Heat Pumps-Installs'!$A21-2022,'Gas Heat Pumps-Installs'!RZ$2-2023)*'Gas Heat Pumps-Installs'!RZ$4</f>
        <v>0.22828006000000003</v>
      </c>
      <c r="SA20" s="2" cm="1">
        <f t="array" ref="SA20">INDEX(Assumptions!$V$3:$AA$32,'Gas Heat Pumps-Installs'!$A21-2022,'Gas Heat Pumps-Installs'!SA$2-2023)*'Gas Heat Pumps-Installs'!SA$4</f>
        <v>0.25091094000000003</v>
      </c>
      <c r="SB20" s="2" cm="1">
        <f t="array" ref="SB20">INDEX(Assumptions!$V$3:$AA$32,'Gas Heat Pumps-Installs'!$A21-2022,'Gas Heat Pumps-Installs'!SB$2-2023)*'Gas Heat Pumps-Installs'!SB$4</f>
        <v>0.39086166</v>
      </c>
      <c r="SC20" s="2" cm="1">
        <f t="array" ref="SC20">INDEX(Assumptions!$V$3:$AA$32,'Gas Heat Pumps-Installs'!$A21-2022,'Gas Heat Pumps-Installs'!SC$2-2023)*'Gas Heat Pumps-Installs'!SC$4</f>
        <v>0.20836084000000005</v>
      </c>
      <c r="SD20" s="2" cm="1">
        <f t="array" ref="SD20">INDEX(Assumptions!$V$3:$AA$32,'Gas Heat Pumps-Installs'!$A21-2022,'Gas Heat Pumps-Installs'!SD$2-2023)*'Gas Heat Pumps-Installs'!SD$4</f>
        <v>0.4079855</v>
      </c>
      <c r="SE20" s="2" cm="1">
        <f t="array" ref="SE20">INDEX(Assumptions!$V$3:$AA$32,'Gas Heat Pumps-Installs'!$A21-2022,'Gas Heat Pumps-Installs'!SE$2-2023)*'Gas Heat Pumps-Installs'!SE$4</f>
        <v>9.7846541999999995E-2</v>
      </c>
      <c r="SF20" s="2" cm="1">
        <f t="array" ref="SF20">INDEX(Assumptions!$V$3:$AA$32,'Gas Heat Pumps-Installs'!$A21-2022,'Gas Heat Pumps-Installs'!SF$2-2023)*'Gas Heat Pumps-Installs'!SF$4</f>
        <v>0.27339100000000005</v>
      </c>
      <c r="SG20" s="2" cm="1">
        <f t="array" ref="SG20">INDEX(Assumptions!$V$3:$AA$32,'Gas Heat Pumps-Installs'!$A21-2022,'Gas Heat Pumps-Installs'!SG$2-2023)*'Gas Heat Pumps-Installs'!SG$4</f>
        <v>0.19566790000000001</v>
      </c>
      <c r="SH20" s="2" cm="1">
        <f t="array" ref="SH20">INDEX(Assumptions!$V$3:$AA$32,'Gas Heat Pumps-Installs'!$A21-2022,'Gas Heat Pumps-Installs'!SH$2-2023)*'Gas Heat Pumps-Installs'!SH$4</f>
        <v>0.39962748000000003</v>
      </c>
      <c r="SI20" s="2" cm="1">
        <f t="array" ref="SI20">INDEX(Assumptions!$V$3:$AA$32,'Gas Heat Pumps-Installs'!$A21-2022,'Gas Heat Pumps-Installs'!SI$2-2023)*'Gas Heat Pumps-Installs'!SI$4</f>
        <v>0.10061427600000002</v>
      </c>
      <c r="SJ20" s="2" cm="1">
        <f t="array" ref="SJ20">INDEX(Assumptions!$V$3:$AA$32,'Gas Heat Pumps-Installs'!$A21-2022,'Gas Heat Pumps-Installs'!SJ$2-2023)*'Gas Heat Pumps-Installs'!SJ$4</f>
        <v>0.18369962000000001</v>
      </c>
      <c r="SK20" s="2" cm="1">
        <f t="array" ref="SK20">INDEX(Assumptions!$V$3:$AA$32,'Gas Heat Pumps-Installs'!$A21-2022,'Gas Heat Pumps-Installs'!SK$2-2023)*'Gas Heat Pumps-Installs'!SK$4</f>
        <v>0.19586355599999999</v>
      </c>
      <c r="SL20" s="2" cm="1">
        <f t="array" ref="SL20">INDEX(Assumptions!$V$3:$AA$32,'Gas Heat Pumps-Installs'!$A21-2022,'Gas Heat Pumps-Installs'!SL$2-2023)*'Gas Heat Pumps-Installs'!SL$4</f>
        <v>0.25827900000000004</v>
      </c>
      <c r="SM20" s="2" cm="1">
        <f t="array" ref="SM20">INDEX(Assumptions!$V$3:$AA$32,'Gas Heat Pumps-Installs'!$A21-2022,'Gas Heat Pumps-Installs'!SM$2-2023)*'Gas Heat Pumps-Installs'!SM$4</f>
        <v>0.28706872</v>
      </c>
      <c r="SN20" s="2" cm="1">
        <f t="array" ref="SN20">INDEX(Assumptions!$V$3:$AA$32,'Gas Heat Pumps-Installs'!$A21-2022,'Gas Heat Pumps-Installs'!SN$2-2023)*'Gas Heat Pumps-Installs'!SN$4</f>
        <v>0.18741554400000002</v>
      </c>
      <c r="SO20" s="2" cm="1">
        <f t="array" ref="SO20">INDEX(Assumptions!$V$3:$AA$32,'Gas Heat Pumps-Installs'!$A21-2022,'Gas Heat Pumps-Installs'!SO$2-2023)*'Gas Heat Pumps-Installs'!SO$4</f>
        <v>0.21268734</v>
      </c>
      <c r="SQ20" s="2">
        <v>0.3</v>
      </c>
      <c r="SR20" s="2">
        <v>0.53</v>
      </c>
      <c r="SS20" s="2">
        <v>0</v>
      </c>
      <c r="ST20" s="2">
        <v>0.25</v>
      </c>
      <c r="SU20" s="2">
        <v>0</v>
      </c>
      <c r="SV20" s="2">
        <v>0</v>
      </c>
      <c r="SW20" s="2">
        <v>0.3</v>
      </c>
      <c r="SX20" s="2">
        <v>0.3</v>
      </c>
      <c r="SY20" s="2">
        <v>0</v>
      </c>
    </row>
    <row r="21" spans="1:519" x14ac:dyDescent="0.3">
      <c r="A21">
        <v>2037</v>
      </c>
      <c r="C21" s="1">
        <f t="shared" si="0"/>
        <v>0.22052305041200029</v>
      </c>
      <c r="D21" s="1">
        <f t="shared" si="1"/>
        <v>0.21290131000000001</v>
      </c>
      <c r="E21" s="2">
        <f t="shared" si="2"/>
        <v>0.112670698</v>
      </c>
      <c r="F21" s="2">
        <f t="shared" si="3"/>
        <v>0.33535571999999997</v>
      </c>
      <c r="G21" s="2">
        <f t="shared" si="4"/>
        <v>0.47556849999999995</v>
      </c>
      <c r="I21" s="4">
        <v>2037</v>
      </c>
      <c r="J21" s="2" cm="1">
        <f t="array" ref="J21">INDEX(Assumptions!$V$3:$AA$32,'Gas Heat Pumps-Installs'!$A22-2022,'Gas Heat Pumps-Installs'!J$2-2023)*'Gas Heat Pumps-Installs'!J$4</f>
        <v>0.17864481800000004</v>
      </c>
      <c r="K21" s="2" cm="1">
        <f t="array" ref="K21">INDEX(Assumptions!$V$3:$AA$32,'Gas Heat Pumps-Installs'!$A22-2022,'Gas Heat Pumps-Installs'!K$2-2023)*'Gas Heat Pumps-Installs'!K$4</f>
        <v>0.22173690000000004</v>
      </c>
      <c r="L21" s="2" cm="1">
        <f t="array" ref="L21">INDEX(Assumptions!$V$3:$AA$32,'Gas Heat Pumps-Installs'!$A22-2022,'Gas Heat Pumps-Installs'!L$2-2023)*'Gas Heat Pumps-Installs'!L$4</f>
        <v>0.27691126000000005</v>
      </c>
      <c r="M21" s="2" cm="1">
        <f t="array" ref="M21">INDEX(Assumptions!$V$3:$AA$32,'Gas Heat Pumps-Installs'!$A22-2022,'Gas Heat Pumps-Installs'!M$2-2023)*'Gas Heat Pumps-Installs'!M$4</f>
        <v>0.24477704000000003</v>
      </c>
      <c r="N21" s="2" cm="1">
        <f t="array" ref="N21">INDEX(Assumptions!$V$3:$AA$32,'Gas Heat Pumps-Installs'!$A22-2022,'Gas Heat Pumps-Installs'!N$2-2023)*'Gas Heat Pumps-Installs'!N$4</f>
        <v>0.20767585</v>
      </c>
      <c r="O21" s="2" cm="1">
        <f t="array" ref="O21">INDEX(Assumptions!$V$3:$AA$32,'Gas Heat Pumps-Installs'!$A22-2022,'Gas Heat Pumps-Installs'!O$2-2023)*'Gas Heat Pumps-Installs'!O$4</f>
        <v>0.27255652000000002</v>
      </c>
      <c r="P21" s="2" cm="1">
        <f t="array" ref="P21">INDEX(Assumptions!$V$3:$AA$32,'Gas Heat Pumps-Installs'!$A22-2022,'Gas Heat Pumps-Installs'!P$2-2023)*'Gas Heat Pumps-Installs'!P$4</f>
        <v>0.27421331999999998</v>
      </c>
      <c r="Q21" s="2" cm="1">
        <f t="array" ref="Q21">INDEX(Assumptions!$V$3:$AA$32,'Gas Heat Pumps-Installs'!$A22-2022,'Gas Heat Pumps-Installs'!Q$2-2023)*'Gas Heat Pumps-Installs'!Q$4</f>
        <v>0.27808514000000001</v>
      </c>
      <c r="R21" s="2" cm="1">
        <f t="array" ref="R21">INDEX(Assumptions!$V$3:$AA$32,'Gas Heat Pumps-Installs'!$A22-2022,'Gas Heat Pumps-Installs'!R$2-2023)*'Gas Heat Pumps-Installs'!R$4</f>
        <v>0.33274199999999998</v>
      </c>
      <c r="S21" s="2" cm="1">
        <f t="array" ref="S21">INDEX(Assumptions!$V$3:$AA$32,'Gas Heat Pumps-Installs'!$A22-2022,'Gas Heat Pumps-Installs'!S$2-2023)*'Gas Heat Pumps-Installs'!S$4</f>
        <v>0.25566198000000001</v>
      </c>
      <c r="T21" s="2" cm="1">
        <f t="array" ref="T21">INDEX(Assumptions!$V$3:$AA$32,'Gas Heat Pumps-Installs'!$A22-2022,'Gas Heat Pumps-Installs'!T$2-2023)*'Gas Heat Pumps-Installs'!T$4</f>
        <v>0.23958563999999993</v>
      </c>
      <c r="U21" s="2" cm="1">
        <f t="array" ref="U21">INDEX(Assumptions!$V$3:$AA$32,'Gas Heat Pumps-Installs'!$A22-2022,'Gas Heat Pumps-Installs'!U$2-2023)*'Gas Heat Pumps-Installs'!U$4</f>
        <v>6.0406463999999979E-2</v>
      </c>
      <c r="V21" s="2" cm="1">
        <f t="array" ref="V21">INDEX(Assumptions!$V$3:$AA$32,'Gas Heat Pumps-Installs'!$A22-2022,'Gas Heat Pumps-Installs'!V$2-2023)*'Gas Heat Pumps-Installs'!V$4</f>
        <v>0.25847258000000001</v>
      </c>
      <c r="W21" s="2" cm="1">
        <f t="array" ref="W21">INDEX(Assumptions!$V$3:$AA$32,'Gas Heat Pumps-Installs'!$A22-2022,'Gas Heat Pumps-Installs'!W$2-2023)*'Gas Heat Pumps-Installs'!W$4</f>
        <v>0.128509556</v>
      </c>
      <c r="X21" s="2" cm="1">
        <f t="array" ref="X21">INDEX(Assumptions!$V$3:$AA$32,'Gas Heat Pumps-Installs'!$A22-2022,'Gas Heat Pumps-Installs'!X$2-2023)*'Gas Heat Pumps-Installs'!X$4</f>
        <v>0.38758986000000006</v>
      </c>
      <c r="Y21" s="2" cm="1">
        <f t="array" ref="Y21">INDEX(Assumptions!$V$3:$AA$32,'Gas Heat Pumps-Installs'!$A22-2022,'Gas Heat Pumps-Installs'!Y$2-2023)*'Gas Heat Pumps-Installs'!Y$4</f>
        <v>0.28053538</v>
      </c>
      <c r="Z21" s="2" cm="1">
        <f t="array" ref="Z21">INDEX(Assumptions!$V$3:$AA$32,'Gas Heat Pumps-Installs'!$A22-2022,'Gas Heat Pumps-Installs'!Z$2-2023)*'Gas Heat Pumps-Installs'!Z$4</f>
        <v>0.31331912000000001</v>
      </c>
      <c r="AA21" s="2" cm="1">
        <f t="array" ref="AA21">INDEX(Assumptions!$V$3:$AA$32,'Gas Heat Pumps-Installs'!$A22-2022,'Gas Heat Pumps-Installs'!AA$2-2023)*'Gas Heat Pumps-Installs'!AA$4</f>
        <v>0.146543694</v>
      </c>
      <c r="AB21" s="2" cm="1">
        <f t="array" ref="AB21">INDEX(Assumptions!$V$3:$AA$32,'Gas Heat Pumps-Installs'!$A22-2022,'Gas Heat Pumps-Installs'!AB$2-2023)*'Gas Heat Pumps-Installs'!AB$4</f>
        <v>0.33411824000000007</v>
      </c>
      <c r="AC21" s="2" cm="1">
        <f t="array" ref="AC21">INDEX(Assumptions!$V$3:$AA$32,'Gas Heat Pumps-Installs'!$A22-2022,'Gas Heat Pumps-Installs'!AC$2-2023)*'Gas Heat Pumps-Installs'!AC$4</f>
        <v>0.12169681800000001</v>
      </c>
      <c r="AD21" s="2" cm="1">
        <f t="array" ref="AD21">INDEX(Assumptions!$V$3:$AA$32,'Gas Heat Pumps-Installs'!$A22-2022,'Gas Heat Pumps-Installs'!AD$2-2023)*'Gas Heat Pumps-Installs'!AD$4</f>
        <v>0.33067008000000003</v>
      </c>
      <c r="AE21" s="2" cm="1">
        <f t="array" ref="AE21">INDEX(Assumptions!$V$3:$AA$32,'Gas Heat Pumps-Installs'!$A22-2022,'Gas Heat Pumps-Installs'!AE$2-2023)*'Gas Heat Pumps-Installs'!AE$4</f>
        <v>0.13017500400000001</v>
      </c>
      <c r="AF21" s="2" cm="1">
        <f t="array" ref="AF21">INDEX(Assumptions!$V$3:$AA$32,'Gas Heat Pumps-Installs'!$A22-2022,'Gas Heat Pumps-Installs'!AF$2-2023)*'Gas Heat Pumps-Installs'!AF$4</f>
        <v>0.21872898799999999</v>
      </c>
      <c r="AG21" s="2" cm="1">
        <f t="array" ref="AG21">INDEX(Assumptions!$V$3:$AA$32,'Gas Heat Pumps-Installs'!$A22-2022,'Gas Heat Pumps-Installs'!AG$2-2023)*'Gas Heat Pumps-Installs'!AG$4</f>
        <v>0.24889424999999998</v>
      </c>
      <c r="AH21" s="2" cm="1">
        <f t="array" ref="AH21">INDEX(Assumptions!$V$3:$AA$32,'Gas Heat Pumps-Installs'!$A22-2022,'Gas Heat Pumps-Installs'!AH$2-2023)*'Gas Heat Pumps-Installs'!AH$4</f>
        <v>0.12712921199999999</v>
      </c>
      <c r="AI21" s="2" cm="1">
        <f t="array" ref="AI21">INDEX(Assumptions!$V$3:$AA$32,'Gas Heat Pumps-Installs'!$A22-2022,'Gas Heat Pumps-Installs'!AI$2-2023)*'Gas Heat Pumps-Installs'!AI$4</f>
        <v>0.28445958000000005</v>
      </c>
      <c r="AJ21" s="2" cm="1">
        <f t="array" ref="AJ21">INDEX(Assumptions!$V$3:$AA$32,'Gas Heat Pumps-Installs'!$A22-2022,'Gas Heat Pumps-Installs'!AJ$2-2023)*'Gas Heat Pumps-Installs'!AJ$4</f>
        <v>0.29646349999999999</v>
      </c>
      <c r="AK21" s="2" cm="1">
        <f t="array" ref="AK21">INDEX(Assumptions!$V$3:$AA$32,'Gas Heat Pumps-Installs'!$A22-2022,'Gas Heat Pumps-Installs'!AK$2-2023)*'Gas Heat Pumps-Installs'!AK$4</f>
        <v>0.24702584999999999</v>
      </c>
      <c r="AL21" s="2" cm="1">
        <f t="array" ref="AL21">INDEX(Assumptions!$V$3:$AA$32,'Gas Heat Pumps-Installs'!$A22-2022,'Gas Heat Pumps-Installs'!AL$2-2023)*'Gas Heat Pumps-Installs'!AL$4</f>
        <v>0.27903358</v>
      </c>
      <c r="AM21" s="2" cm="1">
        <f t="array" ref="AM21">INDEX(Assumptions!$V$3:$AA$32,'Gas Heat Pumps-Installs'!$A22-2022,'Gas Heat Pumps-Installs'!AM$2-2023)*'Gas Heat Pumps-Installs'!AM$4</f>
        <v>4.540565000000002E-2</v>
      </c>
      <c r="AN21" s="2" cm="1">
        <f t="array" ref="AN21">INDEX(Assumptions!$V$3:$AA$32,'Gas Heat Pumps-Installs'!$A22-2022,'Gas Heat Pumps-Installs'!AN$2-2023)*'Gas Heat Pumps-Installs'!AN$4</f>
        <v>0.24907343999999998</v>
      </c>
      <c r="AO21" s="2" cm="1">
        <f t="array" ref="AO21">INDEX(Assumptions!$V$3:$AA$32,'Gas Heat Pumps-Installs'!$A22-2022,'Gas Heat Pumps-Installs'!AO$2-2023)*'Gas Heat Pumps-Installs'!AO$4</f>
        <v>0.12295778400000001</v>
      </c>
      <c r="AP21" s="2" cm="1">
        <f t="array" ref="AP21">INDEX(Assumptions!$V$3:$AA$32,'Gas Heat Pumps-Installs'!$A22-2022,'Gas Heat Pumps-Installs'!AP$2-2023)*'Gas Heat Pumps-Installs'!AP$4</f>
        <v>0.13978539400000001</v>
      </c>
      <c r="AQ21" s="2" cm="1">
        <f t="array" ref="AQ21">INDEX(Assumptions!$V$3:$AA$32,'Gas Heat Pumps-Installs'!$A22-2022,'Gas Heat Pumps-Installs'!AQ$2-2023)*'Gas Heat Pumps-Installs'!AQ$4</f>
        <v>0.176309574</v>
      </c>
      <c r="AR21" s="2" cm="1">
        <f t="array" ref="AR21">INDEX(Assumptions!$V$3:$AA$32,'Gas Heat Pumps-Installs'!$A22-2022,'Gas Heat Pumps-Installs'!AR$2-2023)*'Gas Heat Pumps-Installs'!AR$4</f>
        <v>0.25528436000000004</v>
      </c>
      <c r="AS21" s="2" cm="1">
        <f t="array" ref="AS21">INDEX(Assumptions!$V$3:$AA$32,'Gas Heat Pumps-Installs'!$A22-2022,'Gas Heat Pumps-Installs'!AS$2-2023)*'Gas Heat Pumps-Installs'!AS$4</f>
        <v>0.22219259999999993</v>
      </c>
      <c r="AT21" s="2" cm="1">
        <f t="array" ref="AT21">INDEX(Assumptions!$V$3:$AA$32,'Gas Heat Pumps-Installs'!$A22-2022,'Gas Heat Pumps-Installs'!AT$2-2023)*'Gas Heat Pumps-Installs'!AT$4</f>
        <v>0.20532577999999996</v>
      </c>
      <c r="AU21" s="2" cm="1">
        <f t="array" ref="AU21">INDEX(Assumptions!$V$3:$AA$32,'Gas Heat Pumps-Installs'!$A22-2022,'Gas Heat Pumps-Installs'!AU$2-2023)*'Gas Heat Pumps-Installs'!AU$4</f>
        <v>0.21636554</v>
      </c>
      <c r="AV21" s="2" cm="1">
        <f t="array" ref="AV21">INDEX(Assumptions!$V$3:$AA$32,'Gas Heat Pumps-Installs'!$A22-2022,'Gas Heat Pumps-Installs'!AV$2-2023)*'Gas Heat Pumps-Installs'!AV$4</f>
        <v>0.20989967999999998</v>
      </c>
      <c r="AW21" s="2" cm="1">
        <f t="array" ref="AW21">INDEX(Assumptions!$V$3:$AA$32,'Gas Heat Pumps-Installs'!$A22-2022,'Gas Heat Pumps-Installs'!AW$2-2023)*'Gas Heat Pumps-Installs'!AW$4</f>
        <v>0.22634397000000003</v>
      </c>
      <c r="AX21" s="2" cm="1">
        <f t="array" ref="AX21">INDEX(Assumptions!$V$3:$AA$32,'Gas Heat Pumps-Installs'!$A22-2022,'Gas Heat Pumps-Installs'!AX$2-2023)*'Gas Heat Pumps-Installs'!AX$4</f>
        <v>0.16917700600000002</v>
      </c>
      <c r="AY21" s="2" cm="1">
        <f t="array" ref="AY21">INDEX(Assumptions!$V$3:$AA$32,'Gas Heat Pumps-Installs'!$A22-2022,'Gas Heat Pumps-Installs'!AY$2-2023)*'Gas Heat Pumps-Installs'!AY$4</f>
        <v>0.208788258</v>
      </c>
      <c r="AZ21" s="2" cm="1">
        <f t="array" ref="AZ21">INDEX(Assumptions!$V$3:$AA$32,'Gas Heat Pumps-Installs'!$A22-2022,'Gas Heat Pumps-Installs'!AZ$2-2023)*'Gas Heat Pumps-Installs'!AZ$4</f>
        <v>0.25327595999999997</v>
      </c>
      <c r="BA21" s="2" cm="1">
        <f t="array" ref="BA21">INDEX(Assumptions!$V$3:$AA$32,'Gas Heat Pumps-Installs'!$A22-2022,'Gas Heat Pumps-Installs'!BA$2-2023)*'Gas Heat Pumps-Installs'!BA$4</f>
        <v>0.2832867</v>
      </c>
      <c r="BB21" s="2" cm="1">
        <f t="array" ref="BB21">INDEX(Assumptions!$V$3:$AA$32,'Gas Heat Pumps-Installs'!$A22-2022,'Gas Heat Pumps-Installs'!BB$2-2023)*'Gas Heat Pumps-Installs'!BB$4</f>
        <v>0.34714084000000001</v>
      </c>
      <c r="BC21" s="2" cm="1">
        <f t="array" ref="BC21">INDEX(Assumptions!$V$3:$AA$32,'Gas Heat Pumps-Installs'!$A22-2022,'Gas Heat Pumps-Installs'!BC$2-2023)*'Gas Heat Pumps-Installs'!BC$4</f>
        <v>0.11738599</v>
      </c>
      <c r="BD21" s="2" cm="1">
        <f t="array" ref="BD21">INDEX(Assumptions!$V$3:$AA$32,'Gas Heat Pumps-Installs'!$A22-2022,'Gas Heat Pumps-Installs'!BD$2-2023)*'Gas Heat Pumps-Installs'!BD$4</f>
        <v>0.13394441000000001</v>
      </c>
      <c r="BE21" s="2" cm="1">
        <f t="array" ref="BE21">INDEX(Assumptions!$V$3:$AA$32,'Gas Heat Pumps-Installs'!$A22-2022,'Gas Heat Pumps-Installs'!BE$2-2023)*'Gas Heat Pumps-Installs'!BE$4</f>
        <v>0.30337400000000003</v>
      </c>
      <c r="BF21" s="2" cm="1">
        <f t="array" ref="BF21">INDEX(Assumptions!$V$3:$AA$32,'Gas Heat Pumps-Installs'!$A22-2022,'Gas Heat Pumps-Installs'!BF$2-2023)*'Gas Heat Pumps-Installs'!BF$4</f>
        <v>0.160126148</v>
      </c>
      <c r="BG21" s="2" cm="1">
        <f t="array" ref="BG21">INDEX(Assumptions!$V$3:$AA$32,'Gas Heat Pumps-Installs'!$A22-2022,'Gas Heat Pumps-Installs'!BG$2-2023)*'Gas Heat Pumps-Installs'!BG$4</f>
        <v>0.22665210000000002</v>
      </c>
      <c r="BH21" s="2" cm="1">
        <f t="array" ref="BH21">INDEX(Assumptions!$V$3:$AA$32,'Gas Heat Pumps-Installs'!$A22-2022,'Gas Heat Pumps-Installs'!BH$2-2023)*'Gas Heat Pumps-Installs'!BH$4</f>
        <v>0.32131644000000004</v>
      </c>
      <c r="BI21" s="2" cm="1">
        <f t="array" ref="BI21">INDEX(Assumptions!$V$3:$AA$32,'Gas Heat Pumps-Installs'!$A22-2022,'Gas Heat Pumps-Installs'!BI$2-2023)*'Gas Heat Pumps-Installs'!BI$4</f>
        <v>0.31978949999999995</v>
      </c>
      <c r="BJ21" s="2" cm="1">
        <f t="array" ref="BJ21">INDEX(Assumptions!$V$3:$AA$32,'Gas Heat Pumps-Installs'!$A22-2022,'Gas Heat Pumps-Installs'!BJ$2-2023)*'Gas Heat Pumps-Installs'!BJ$4</f>
        <v>0.24670744999999999</v>
      </c>
      <c r="BK21" s="2" cm="1">
        <f t="array" ref="BK21">INDEX(Assumptions!$V$3:$AA$32,'Gas Heat Pumps-Installs'!$A22-2022,'Gas Heat Pumps-Installs'!BK$2-2023)*'Gas Heat Pumps-Installs'!BK$4</f>
        <v>0.14016959000000001</v>
      </c>
      <c r="BL21" s="2" cm="1">
        <f t="array" ref="BL21">INDEX(Assumptions!$V$3:$AA$32,'Gas Heat Pumps-Installs'!$A22-2022,'Gas Heat Pumps-Installs'!BL$2-2023)*'Gas Heat Pumps-Installs'!BL$4</f>
        <v>0.11113996800000001</v>
      </c>
      <c r="BM21" s="2" cm="1">
        <f t="array" ref="BM21">INDEX(Assumptions!$V$3:$AA$32,'Gas Heat Pumps-Installs'!$A22-2022,'Gas Heat Pumps-Installs'!BM$2-2023)*'Gas Heat Pumps-Installs'!BM$4</f>
        <v>0.18309673000000001</v>
      </c>
      <c r="BN21" s="2" cm="1">
        <f t="array" ref="BN21">INDEX(Assumptions!$V$3:$AA$32,'Gas Heat Pumps-Installs'!$A22-2022,'Gas Heat Pumps-Installs'!BN$2-2023)*'Gas Heat Pumps-Installs'!BN$4</f>
        <v>0.214484274</v>
      </c>
      <c r="BO21" s="2" cm="1">
        <f t="array" ref="BO21">INDEX(Assumptions!$V$3:$AA$32,'Gas Heat Pumps-Installs'!$A22-2022,'Gas Heat Pumps-Installs'!BO$2-2023)*'Gas Heat Pumps-Installs'!BO$4</f>
        <v>0.21216159999999998</v>
      </c>
      <c r="BP21" s="2" cm="1">
        <f t="array" ref="BP21">INDEX(Assumptions!$V$3:$AA$32,'Gas Heat Pumps-Installs'!$A22-2022,'Gas Heat Pumps-Installs'!BP$2-2023)*'Gas Heat Pumps-Installs'!BP$4</f>
        <v>0.16504721800000002</v>
      </c>
      <c r="BQ21" s="2" cm="1">
        <f t="array" ref="BQ21">INDEX(Assumptions!$V$3:$AA$32,'Gas Heat Pumps-Installs'!$A22-2022,'Gas Heat Pumps-Installs'!BQ$2-2023)*'Gas Heat Pumps-Installs'!BQ$4</f>
        <v>8.9261172E-2</v>
      </c>
      <c r="BR21" s="2" cm="1">
        <f t="array" ref="BR21">INDEX(Assumptions!$V$3:$AA$32,'Gas Heat Pumps-Installs'!$A22-2022,'Gas Heat Pumps-Installs'!BR$2-2023)*'Gas Heat Pumps-Installs'!BR$4</f>
        <v>0.17560159600000003</v>
      </c>
      <c r="BS21" s="2" cm="1">
        <f t="array" ref="BS21">INDEX(Assumptions!$V$3:$AA$32,'Gas Heat Pumps-Installs'!$A22-2022,'Gas Heat Pumps-Installs'!BS$2-2023)*'Gas Heat Pumps-Installs'!BS$4</f>
        <v>0.25228307999999994</v>
      </c>
      <c r="BT21" s="2" cm="1">
        <f t="array" ref="BT21">INDEX(Assumptions!$V$3:$AA$32,'Gas Heat Pumps-Installs'!$A22-2022,'Gas Heat Pumps-Installs'!BT$2-2023)*'Gas Heat Pumps-Installs'!BT$4</f>
        <v>0.23434866000000001</v>
      </c>
      <c r="BU21" s="2" cm="1">
        <f t="array" ref="BU21">INDEX(Assumptions!$V$3:$AA$32,'Gas Heat Pumps-Installs'!$A22-2022,'Gas Heat Pumps-Installs'!BU$2-2023)*'Gas Heat Pumps-Installs'!BU$4</f>
        <v>0.30454644000000003</v>
      </c>
      <c r="BV21" s="2" cm="1">
        <f t="array" ref="BV21">INDEX(Assumptions!$V$3:$AA$32,'Gas Heat Pumps-Installs'!$A22-2022,'Gas Heat Pumps-Installs'!BV$2-2023)*'Gas Heat Pumps-Installs'!BV$4</f>
        <v>9.6588019999999976E-3</v>
      </c>
      <c r="BW21" s="2" cm="1">
        <f t="array" ref="BW21">INDEX(Assumptions!$V$3:$AA$32,'Gas Heat Pumps-Installs'!$A22-2022,'Gas Heat Pumps-Installs'!BW$2-2023)*'Gas Heat Pumps-Installs'!BW$4</f>
        <v>0.30036257999999999</v>
      </c>
      <c r="BX21" s="2" cm="1">
        <f t="array" ref="BX21">INDEX(Assumptions!$V$3:$AA$32,'Gas Heat Pumps-Installs'!$A22-2022,'Gas Heat Pumps-Installs'!BX$2-2023)*'Gas Heat Pumps-Installs'!BX$4</f>
        <v>0.28713521999999997</v>
      </c>
      <c r="BY21" s="2" cm="1">
        <f t="array" ref="BY21">INDEX(Assumptions!$V$3:$AA$32,'Gas Heat Pumps-Installs'!$A22-2022,'Gas Heat Pumps-Installs'!BY$2-2023)*'Gas Heat Pumps-Installs'!BY$4</f>
        <v>0.27710124000000008</v>
      </c>
      <c r="BZ21" s="2" cm="1">
        <f t="array" ref="BZ21">INDEX(Assumptions!$V$3:$AA$32,'Gas Heat Pumps-Installs'!$A22-2022,'Gas Heat Pumps-Installs'!BZ$2-2023)*'Gas Heat Pumps-Installs'!BZ$4</f>
        <v>0.27930849999999996</v>
      </c>
      <c r="CA21" s="2" cm="1">
        <f t="array" ref="CA21">INDEX(Assumptions!$V$3:$AA$32,'Gas Heat Pumps-Installs'!$A22-2022,'Gas Heat Pumps-Installs'!CA$2-2023)*'Gas Heat Pumps-Installs'!CA$4</f>
        <v>0.24775779999999997</v>
      </c>
      <c r="CB21" s="2" cm="1">
        <f t="array" ref="CB21">INDEX(Assumptions!$V$3:$AA$32,'Gas Heat Pumps-Installs'!$A22-2022,'Gas Heat Pumps-Installs'!CB$2-2023)*'Gas Heat Pumps-Installs'!CB$4</f>
        <v>0.32360579999999994</v>
      </c>
      <c r="CC21" s="2" cm="1">
        <f t="array" ref="CC21">INDEX(Assumptions!$V$3:$AA$32,'Gas Heat Pumps-Installs'!$A22-2022,'Gas Heat Pumps-Installs'!CC$2-2023)*'Gas Heat Pumps-Installs'!CC$4</f>
        <v>0.16834414800000003</v>
      </c>
      <c r="CD21" s="2" cm="1">
        <f t="array" ref="CD21">INDEX(Assumptions!$V$3:$AA$32,'Gas Heat Pumps-Installs'!$A22-2022,'Gas Heat Pumps-Installs'!CD$2-2023)*'Gas Heat Pumps-Installs'!CD$4</f>
        <v>0.203695182</v>
      </c>
      <c r="CE21" s="2" cm="1">
        <f t="array" ref="CE21">INDEX(Assumptions!$V$3:$AA$32,'Gas Heat Pumps-Installs'!$A22-2022,'Gas Heat Pumps-Installs'!CE$2-2023)*'Gas Heat Pumps-Installs'!CE$4</f>
        <v>0.18738376000000004</v>
      </c>
      <c r="CF21" s="2" cm="1">
        <f t="array" ref="CF21">INDEX(Assumptions!$V$3:$AA$32,'Gas Heat Pumps-Installs'!$A22-2022,'Gas Heat Pumps-Installs'!CF$2-2023)*'Gas Heat Pumps-Installs'!CF$4</f>
        <v>0.12079618399999999</v>
      </c>
      <c r="CG21" s="2" cm="1">
        <f t="array" ref="CG21">INDEX(Assumptions!$V$3:$AA$32,'Gas Heat Pumps-Installs'!$A22-2022,'Gas Heat Pumps-Installs'!CG$2-2023)*'Gas Heat Pumps-Installs'!CG$4</f>
        <v>0.15881628800000003</v>
      </c>
      <c r="CH21" s="2" cm="1">
        <f t="array" ref="CH21">INDEX(Assumptions!$V$3:$AA$32,'Gas Heat Pumps-Installs'!$A22-2022,'Gas Heat Pumps-Installs'!CH$2-2023)*'Gas Heat Pumps-Installs'!CH$4</f>
        <v>0.3072317</v>
      </c>
      <c r="CI21" s="2" cm="1">
        <f t="array" ref="CI21">INDEX(Assumptions!$V$3:$AA$32,'Gas Heat Pumps-Installs'!$A22-2022,'Gas Heat Pumps-Installs'!CI$2-2023)*'Gas Heat Pumps-Installs'!CI$4</f>
        <v>0.28496049999999995</v>
      </c>
      <c r="CJ21" s="2" cm="1">
        <f t="array" ref="CJ21">INDEX(Assumptions!$V$3:$AA$32,'Gas Heat Pumps-Installs'!$A22-2022,'Gas Heat Pumps-Installs'!CJ$2-2023)*'Gas Heat Pumps-Installs'!CJ$4</f>
        <v>0.23352824999999999</v>
      </c>
      <c r="CK21" s="2" cm="1">
        <f t="array" ref="CK21">INDEX(Assumptions!$V$3:$AA$32,'Gas Heat Pumps-Installs'!$A22-2022,'Gas Heat Pumps-Installs'!CK$2-2023)*'Gas Heat Pumps-Installs'!CK$4</f>
        <v>0.20332469999999997</v>
      </c>
      <c r="CL21" s="2" cm="1">
        <f t="array" ref="CL21">INDEX(Assumptions!$V$3:$AA$32,'Gas Heat Pumps-Installs'!$A22-2022,'Gas Heat Pumps-Installs'!CL$2-2023)*'Gas Heat Pumps-Installs'!CL$4</f>
        <v>0.26782812</v>
      </c>
      <c r="CM21" s="2" cm="1">
        <f t="array" ref="CM21">INDEX(Assumptions!$V$3:$AA$32,'Gas Heat Pumps-Installs'!$A22-2022,'Gas Heat Pumps-Installs'!CM$2-2023)*'Gas Heat Pumps-Installs'!CM$4</f>
        <v>0.17896044999999999</v>
      </c>
      <c r="CN21" s="2" cm="1">
        <f t="array" ref="CN21">INDEX(Assumptions!$V$3:$AA$32,'Gas Heat Pumps-Installs'!$A22-2022,'Gas Heat Pumps-Installs'!CN$2-2023)*'Gas Heat Pumps-Installs'!CN$4</f>
        <v>0.18887086800000003</v>
      </c>
      <c r="CO21" s="2" cm="1">
        <f t="array" ref="CO21">INDEX(Assumptions!$V$3:$AA$32,'Gas Heat Pumps-Installs'!$A22-2022,'Gas Heat Pumps-Installs'!CO$2-2023)*'Gas Heat Pumps-Installs'!CO$4</f>
        <v>0.28254580000000001</v>
      </c>
      <c r="CP21" s="2" cm="1">
        <f t="array" ref="CP21">INDEX(Assumptions!$V$3:$AA$32,'Gas Heat Pumps-Installs'!$A22-2022,'Gas Heat Pumps-Installs'!CP$2-2023)*'Gas Heat Pumps-Installs'!CP$4</f>
        <v>0.14710533599999998</v>
      </c>
      <c r="CQ21" s="2" cm="1">
        <f t="array" ref="CQ21">INDEX(Assumptions!$V$3:$AA$32,'Gas Heat Pumps-Installs'!$A22-2022,'Gas Heat Pumps-Installs'!CQ$2-2023)*'Gas Heat Pumps-Installs'!CQ$4</f>
        <v>0.24081506000000003</v>
      </c>
      <c r="CR21" s="2" cm="1">
        <f t="array" ref="CR21">INDEX(Assumptions!$V$3:$AA$32,'Gas Heat Pumps-Installs'!$A22-2022,'Gas Heat Pumps-Installs'!CR$2-2023)*'Gas Heat Pumps-Installs'!CR$4</f>
        <v>3.3767454000000016E-2</v>
      </c>
      <c r="CS21" s="2" cm="1">
        <f t="array" ref="CS21">INDEX(Assumptions!$V$3:$AA$32,'Gas Heat Pumps-Installs'!$A22-2022,'Gas Heat Pumps-Installs'!CS$2-2023)*'Gas Heat Pumps-Installs'!CS$4</f>
        <v>0.12677745000000001</v>
      </c>
      <c r="CT21" s="2" cm="1">
        <f t="array" ref="CT21">INDEX(Assumptions!$V$3:$AA$32,'Gas Heat Pumps-Installs'!$A22-2022,'Gas Heat Pumps-Installs'!CT$2-2023)*'Gas Heat Pumps-Installs'!CT$4</f>
        <v>0.12584804999999999</v>
      </c>
      <c r="CU21" s="2" cm="1">
        <f t="array" ref="CU21">INDEX(Assumptions!$V$3:$AA$32,'Gas Heat Pumps-Installs'!$A22-2022,'Gas Heat Pumps-Installs'!CU$2-2023)*'Gas Heat Pumps-Installs'!CU$4</f>
        <v>0.10863037200000002</v>
      </c>
      <c r="CV21" s="2" cm="1">
        <f t="array" ref="CV21">INDEX(Assumptions!$V$3:$AA$32,'Gas Heat Pumps-Installs'!$A22-2022,'Gas Heat Pumps-Installs'!CV$2-2023)*'Gas Heat Pumps-Installs'!CV$4</f>
        <v>0.17848742000000004</v>
      </c>
      <c r="CW21" s="2" cm="1">
        <f t="array" ref="CW21">INDEX(Assumptions!$V$3:$AA$32,'Gas Heat Pumps-Installs'!$A22-2022,'Gas Heat Pumps-Installs'!CW$2-2023)*'Gas Heat Pumps-Installs'!CW$4</f>
        <v>0.29116249999999999</v>
      </c>
      <c r="CX21" s="2" cm="1">
        <f t="array" ref="CX21">INDEX(Assumptions!$V$3:$AA$32,'Gas Heat Pumps-Installs'!$A22-2022,'Gas Heat Pumps-Installs'!CX$2-2023)*'Gas Heat Pumps-Installs'!CX$4</f>
        <v>0.29157250000000001</v>
      </c>
      <c r="CY21" s="2" cm="1">
        <f t="array" ref="CY21">INDEX(Assumptions!$V$3:$AA$32,'Gas Heat Pumps-Installs'!$A22-2022,'Gas Heat Pumps-Installs'!CY$2-2023)*'Gas Heat Pumps-Installs'!CY$4</f>
        <v>0.23150190000000004</v>
      </c>
      <c r="CZ21" s="2" cm="1">
        <f t="array" ref="CZ21">INDEX(Assumptions!$V$3:$AA$32,'Gas Heat Pumps-Installs'!$A22-2022,'Gas Heat Pumps-Installs'!CZ$2-2023)*'Gas Heat Pumps-Installs'!CZ$4</f>
        <v>9.9054799999999998E-2</v>
      </c>
      <c r="DA21" s="2" cm="1">
        <f t="array" ref="DA21">INDEX(Assumptions!$V$3:$AA$32,'Gas Heat Pumps-Installs'!$A22-2022,'Gas Heat Pumps-Installs'!DA$2-2023)*'Gas Heat Pumps-Installs'!DA$4</f>
        <v>8.2646749999999991E-2</v>
      </c>
      <c r="DB21" s="2" cm="1">
        <f t="array" ref="DB21">INDEX(Assumptions!$V$3:$AA$32,'Gas Heat Pumps-Installs'!$A22-2022,'Gas Heat Pumps-Installs'!DB$2-2023)*'Gas Heat Pumps-Installs'!DB$4</f>
        <v>9.7448114000000016E-2</v>
      </c>
      <c r="DC21" s="2" cm="1">
        <f t="array" ref="DC21">INDEX(Assumptions!$V$3:$AA$32,'Gas Heat Pumps-Installs'!$A22-2022,'Gas Heat Pumps-Installs'!DC$2-2023)*'Gas Heat Pumps-Installs'!DC$4</f>
        <v>0.18574705799999999</v>
      </c>
      <c r="DD21" s="2" cm="1">
        <f t="array" ref="DD21">INDEX(Assumptions!$V$3:$AA$32,'Gas Heat Pumps-Installs'!$A22-2022,'Gas Heat Pumps-Installs'!DD$2-2023)*'Gas Heat Pumps-Installs'!DD$4</f>
        <v>0.12782025000000002</v>
      </c>
      <c r="DE21" s="2" cm="1">
        <f t="array" ref="DE21">INDEX(Assumptions!$V$3:$AA$32,'Gas Heat Pumps-Installs'!$A22-2022,'Gas Heat Pumps-Installs'!DE$2-2023)*'Gas Heat Pumps-Installs'!DE$4</f>
        <v>0.19107197999999997</v>
      </c>
      <c r="DF21" s="2" cm="1">
        <f t="array" ref="DF21">INDEX(Assumptions!$V$3:$AA$32,'Gas Heat Pumps-Installs'!$A22-2022,'Gas Heat Pumps-Installs'!DF$2-2023)*'Gas Heat Pumps-Installs'!DF$4</f>
        <v>0.3167566</v>
      </c>
      <c r="DG21" s="2" cm="1">
        <f t="array" ref="DG21">INDEX(Assumptions!$V$3:$AA$32,'Gas Heat Pumps-Installs'!$A22-2022,'Gas Heat Pumps-Installs'!DG$2-2023)*'Gas Heat Pumps-Installs'!DG$4</f>
        <v>0.17364928400000001</v>
      </c>
      <c r="DH21" s="2" cm="1">
        <f t="array" ref="DH21">INDEX(Assumptions!$V$3:$AA$32,'Gas Heat Pumps-Installs'!$A22-2022,'Gas Heat Pumps-Installs'!DH$2-2023)*'Gas Heat Pumps-Installs'!DH$4</f>
        <v>0.32698150000000004</v>
      </c>
      <c r="DI21" s="2" cm="1">
        <f t="array" ref="DI21">INDEX(Assumptions!$V$3:$AA$32,'Gas Heat Pumps-Installs'!$A22-2022,'Gas Heat Pumps-Installs'!DI$2-2023)*'Gas Heat Pumps-Installs'!DI$4</f>
        <v>0.10267520199999999</v>
      </c>
      <c r="DJ21" s="2" cm="1">
        <f t="array" ref="DJ21">INDEX(Assumptions!$V$3:$AA$32,'Gas Heat Pumps-Installs'!$A22-2022,'Gas Heat Pumps-Installs'!DJ$2-2023)*'Gas Heat Pumps-Installs'!DJ$4</f>
        <v>0.16588800599999998</v>
      </c>
      <c r="DK21" s="2" cm="1">
        <f t="array" ref="DK21">INDEX(Assumptions!$V$3:$AA$32,'Gas Heat Pumps-Installs'!$A22-2022,'Gas Heat Pumps-Installs'!DK$2-2023)*'Gas Heat Pumps-Installs'!DK$4</f>
        <v>0.27493037999999997</v>
      </c>
      <c r="DL21" s="2" cm="1">
        <f t="array" ref="DL21">INDEX(Assumptions!$V$3:$AA$32,'Gas Heat Pumps-Installs'!$A22-2022,'Gas Heat Pumps-Installs'!DL$2-2023)*'Gas Heat Pumps-Installs'!DL$4</f>
        <v>0.217939674</v>
      </c>
      <c r="DM21" s="2" cm="1">
        <f t="array" ref="DM21">INDEX(Assumptions!$V$3:$AA$32,'Gas Heat Pumps-Installs'!$A22-2022,'Gas Heat Pumps-Installs'!DM$2-2023)*'Gas Heat Pumps-Installs'!DM$4</f>
        <v>0.18396499799999999</v>
      </c>
      <c r="DN21" s="2" cm="1">
        <f t="array" ref="DN21">INDEX(Assumptions!$V$3:$AA$32,'Gas Heat Pumps-Installs'!$A22-2022,'Gas Heat Pumps-Installs'!DN$2-2023)*'Gas Heat Pumps-Installs'!DN$4</f>
        <v>0.153121114</v>
      </c>
      <c r="DO21" s="2" cm="1">
        <f t="array" ref="DO21">INDEX(Assumptions!$V$3:$AA$32,'Gas Heat Pumps-Installs'!$A22-2022,'Gas Heat Pumps-Installs'!DO$2-2023)*'Gas Heat Pumps-Installs'!DO$4</f>
        <v>0.36884799999999995</v>
      </c>
      <c r="DP21" s="2" cm="1">
        <f t="array" ref="DP21">INDEX(Assumptions!$V$3:$AA$32,'Gas Heat Pumps-Installs'!$A22-2022,'Gas Heat Pumps-Installs'!DP$2-2023)*'Gas Heat Pumps-Installs'!DP$4</f>
        <v>0.32453275999999998</v>
      </c>
      <c r="DQ21" s="2" cm="1">
        <f t="array" ref="DQ21">INDEX(Assumptions!$V$3:$AA$32,'Gas Heat Pumps-Installs'!$A22-2022,'Gas Heat Pumps-Installs'!DQ$2-2023)*'Gas Heat Pumps-Installs'!DQ$4</f>
        <v>0.30125449999999998</v>
      </c>
      <c r="DR21" s="2" cm="1">
        <f t="array" ref="DR21">INDEX(Assumptions!$V$3:$AA$32,'Gas Heat Pumps-Installs'!$A22-2022,'Gas Heat Pumps-Installs'!DR$2-2023)*'Gas Heat Pumps-Installs'!DR$4</f>
        <v>0.16844068400000003</v>
      </c>
      <c r="DS21" s="2" cm="1">
        <f t="array" ref="DS21">INDEX(Assumptions!$V$3:$AA$32,'Gas Heat Pumps-Installs'!$A22-2022,'Gas Heat Pumps-Installs'!DS$2-2023)*'Gas Heat Pumps-Installs'!DS$4</f>
        <v>0.23720175999999996</v>
      </c>
      <c r="DT21" s="2" cm="1">
        <f t="array" ref="DT21">INDEX(Assumptions!$V$3:$AA$32,'Gas Heat Pumps-Installs'!$A22-2022,'Gas Heat Pumps-Installs'!DT$2-2023)*'Gas Heat Pumps-Installs'!DT$4</f>
        <v>0.12813702599999999</v>
      </c>
      <c r="DU21" s="2" cm="1">
        <f t="array" ref="DU21">INDEX(Assumptions!$V$3:$AA$32,'Gas Heat Pumps-Installs'!$A22-2022,'Gas Heat Pumps-Installs'!DU$2-2023)*'Gas Heat Pumps-Installs'!DU$4</f>
        <v>0.37323395999999998</v>
      </c>
      <c r="DV21" s="2" cm="1">
        <f t="array" ref="DV21">INDEX(Assumptions!$V$3:$AA$32,'Gas Heat Pumps-Installs'!$A22-2022,'Gas Heat Pumps-Installs'!DV$2-2023)*'Gas Heat Pumps-Installs'!DV$4</f>
        <v>0.11066656999999998</v>
      </c>
      <c r="DW21" s="2" cm="1">
        <f t="array" ref="DW21">INDEX(Assumptions!$V$3:$AA$32,'Gas Heat Pumps-Installs'!$A22-2022,'Gas Heat Pumps-Installs'!DW$2-2023)*'Gas Heat Pumps-Installs'!DW$4</f>
        <v>0.16551914600000001</v>
      </c>
      <c r="DX21" s="2" cm="1">
        <f t="array" ref="DX21">INDEX(Assumptions!$V$3:$AA$32,'Gas Heat Pumps-Installs'!$A22-2022,'Gas Heat Pumps-Installs'!DX$2-2023)*'Gas Heat Pumps-Installs'!DX$4</f>
        <v>0.30728655999999999</v>
      </c>
      <c r="DY21" s="2" cm="1">
        <f t="array" ref="DY21">INDEX(Assumptions!$V$3:$AA$32,'Gas Heat Pumps-Installs'!$A22-2022,'Gas Heat Pumps-Installs'!DY$2-2023)*'Gas Heat Pumps-Installs'!DY$4</f>
        <v>0.28706254000000003</v>
      </c>
      <c r="DZ21" s="2" cm="1">
        <f t="array" ref="DZ21">INDEX(Assumptions!$V$3:$AA$32,'Gas Heat Pumps-Installs'!$A22-2022,'Gas Heat Pumps-Installs'!DZ$2-2023)*'Gas Heat Pumps-Installs'!DZ$4</f>
        <v>0.46818649999999995</v>
      </c>
      <c r="EA21" s="2" cm="1">
        <f t="array" ref="EA21">INDEX(Assumptions!$V$3:$AA$32,'Gas Heat Pumps-Installs'!$A22-2022,'Gas Heat Pumps-Installs'!EA$2-2023)*'Gas Heat Pumps-Installs'!EA$4</f>
        <v>0.25336524599999999</v>
      </c>
      <c r="EB21" s="2" cm="1">
        <f t="array" ref="EB21">INDEX(Assumptions!$V$3:$AA$32,'Gas Heat Pumps-Installs'!$A22-2022,'Gas Heat Pumps-Installs'!EB$2-2023)*'Gas Heat Pumps-Installs'!EB$4</f>
        <v>0.20586992999999998</v>
      </c>
      <c r="EC21" s="2" cm="1">
        <f t="array" ref="EC21">INDEX(Assumptions!$V$3:$AA$32,'Gas Heat Pumps-Installs'!$A22-2022,'Gas Heat Pumps-Installs'!EC$2-2023)*'Gas Heat Pumps-Installs'!EC$4</f>
        <v>0.19781014000000002</v>
      </c>
      <c r="ED21" s="2" cm="1">
        <f t="array" ref="ED21">INDEX(Assumptions!$V$3:$AA$32,'Gas Heat Pumps-Installs'!$A22-2022,'Gas Heat Pumps-Installs'!ED$2-2023)*'Gas Heat Pumps-Installs'!ED$4</f>
        <v>0.36110850000000005</v>
      </c>
      <c r="EE21" s="2" cm="1">
        <f t="array" ref="EE21">INDEX(Assumptions!$V$3:$AA$32,'Gas Heat Pumps-Installs'!$A22-2022,'Gas Heat Pumps-Installs'!EE$2-2023)*'Gas Heat Pumps-Installs'!EE$4</f>
        <v>0.17568104399999998</v>
      </c>
      <c r="EF21" s="2" cm="1">
        <f t="array" ref="EF21">INDEX(Assumptions!$V$3:$AA$32,'Gas Heat Pumps-Installs'!$A22-2022,'Gas Heat Pumps-Installs'!EF$2-2023)*'Gas Heat Pumps-Installs'!EF$4</f>
        <v>0.24380508600000003</v>
      </c>
      <c r="EG21" s="2" cm="1">
        <f t="array" ref="EG21">INDEX(Assumptions!$V$3:$AA$32,'Gas Heat Pumps-Installs'!$A22-2022,'Gas Heat Pumps-Installs'!EG$2-2023)*'Gas Heat Pumps-Installs'!EG$4</f>
        <v>0.12492279600000002</v>
      </c>
      <c r="EH21" s="2" cm="1">
        <f t="array" ref="EH21">INDEX(Assumptions!$V$3:$AA$32,'Gas Heat Pumps-Installs'!$A22-2022,'Gas Heat Pumps-Installs'!EH$2-2023)*'Gas Heat Pumps-Installs'!EH$4</f>
        <v>0.16611520799999999</v>
      </c>
      <c r="EI21" s="2" cm="1">
        <f t="array" ref="EI21">INDEX(Assumptions!$V$3:$AA$32,'Gas Heat Pumps-Installs'!$A22-2022,'Gas Heat Pumps-Installs'!EI$2-2023)*'Gas Heat Pumps-Installs'!EI$4</f>
        <v>0.46671399999999996</v>
      </c>
      <c r="EJ21" s="2" cm="1">
        <f t="array" ref="EJ21">INDEX(Assumptions!$V$3:$AA$32,'Gas Heat Pumps-Installs'!$A22-2022,'Gas Heat Pumps-Installs'!EJ$2-2023)*'Gas Heat Pumps-Installs'!EJ$4</f>
        <v>0.27925857999999998</v>
      </c>
      <c r="EK21" s="2" cm="1">
        <f t="array" ref="EK21">INDEX(Assumptions!$V$3:$AA$32,'Gas Heat Pumps-Installs'!$A22-2022,'Gas Heat Pumps-Installs'!EK$2-2023)*'Gas Heat Pumps-Installs'!EK$4</f>
        <v>0.34417169999999997</v>
      </c>
      <c r="EL21" s="2" cm="1">
        <f t="array" ref="EL21">INDEX(Assumptions!$V$3:$AA$32,'Gas Heat Pumps-Installs'!$A22-2022,'Gas Heat Pumps-Installs'!EL$2-2023)*'Gas Heat Pumps-Installs'!EL$4</f>
        <v>0.19554918599999999</v>
      </c>
      <c r="EM21" s="2" cm="1">
        <f t="array" ref="EM21">INDEX(Assumptions!$V$3:$AA$32,'Gas Heat Pumps-Installs'!$A22-2022,'Gas Heat Pumps-Installs'!EM$2-2023)*'Gas Heat Pumps-Installs'!EM$4</f>
        <v>9.6947056000000018E-2</v>
      </c>
      <c r="EN21" s="2" cm="1">
        <f t="array" ref="EN21">INDEX(Assumptions!$V$3:$AA$32,'Gas Heat Pumps-Installs'!$A22-2022,'Gas Heat Pumps-Installs'!EN$2-2023)*'Gas Heat Pumps-Installs'!EN$4</f>
        <v>0.41381900000000005</v>
      </c>
      <c r="EO21" s="2" cm="1">
        <f t="array" ref="EO21">INDEX(Assumptions!$V$3:$AA$32,'Gas Heat Pumps-Installs'!$A22-2022,'Gas Heat Pumps-Installs'!EO$2-2023)*'Gas Heat Pumps-Installs'!EO$4</f>
        <v>0.145216756</v>
      </c>
      <c r="EP21" s="2" cm="1">
        <f t="array" ref="EP21">INDEX(Assumptions!$V$3:$AA$32,'Gas Heat Pumps-Installs'!$A22-2022,'Gas Heat Pumps-Installs'!EP$2-2023)*'Gas Heat Pumps-Installs'!EP$4</f>
        <v>0.16031099999999998</v>
      </c>
      <c r="EQ21" s="2" cm="1">
        <f t="array" ref="EQ21">INDEX(Assumptions!$V$3:$AA$32,'Gas Heat Pumps-Installs'!$A22-2022,'Gas Heat Pumps-Installs'!EQ$2-2023)*'Gas Heat Pumps-Installs'!EQ$4</f>
        <v>0.28248210000000001</v>
      </c>
      <c r="ER21" s="2" cm="1">
        <f t="array" ref="ER21">INDEX(Assumptions!$V$3:$AA$32,'Gas Heat Pumps-Installs'!$A22-2022,'Gas Heat Pumps-Installs'!ER$2-2023)*'Gas Heat Pumps-Installs'!ER$4</f>
        <v>0.21507073999999998</v>
      </c>
      <c r="ES21" s="2" cm="1">
        <f t="array" ref="ES21">INDEX(Assumptions!$V$3:$AA$32,'Gas Heat Pumps-Installs'!$A22-2022,'Gas Heat Pumps-Installs'!ES$2-2023)*'Gas Heat Pumps-Installs'!ES$4</f>
        <v>0.23937353999999997</v>
      </c>
      <c r="ET21" s="2" cm="1">
        <f t="array" ref="ET21">INDEX(Assumptions!$V$3:$AA$32,'Gas Heat Pumps-Installs'!$A22-2022,'Gas Heat Pumps-Installs'!ET$2-2023)*'Gas Heat Pumps-Installs'!ET$4</f>
        <v>0.19576118000000001</v>
      </c>
      <c r="EU21" s="2" cm="1">
        <f t="array" ref="EU21">INDEX(Assumptions!$V$3:$AA$32,'Gas Heat Pumps-Installs'!$A22-2022,'Gas Heat Pumps-Installs'!EU$2-2023)*'Gas Heat Pumps-Installs'!EU$4</f>
        <v>0.25523053999999995</v>
      </c>
      <c r="EV21" s="2" cm="1">
        <f t="array" ref="EV21">INDEX(Assumptions!$V$3:$AA$32,'Gas Heat Pumps-Installs'!$A22-2022,'Gas Heat Pumps-Installs'!EV$2-2023)*'Gas Heat Pumps-Installs'!EV$4</f>
        <v>0.21091349999999998</v>
      </c>
      <c r="EW21" s="2" cm="1">
        <f t="array" ref="EW21">INDEX(Assumptions!$V$3:$AA$32,'Gas Heat Pumps-Installs'!$A22-2022,'Gas Heat Pumps-Installs'!EW$2-2023)*'Gas Heat Pumps-Installs'!EW$4</f>
        <v>0.24647259999999996</v>
      </c>
      <c r="EX21" s="2" cm="1">
        <f t="array" ref="EX21">INDEX(Assumptions!$V$3:$AA$32,'Gas Heat Pumps-Installs'!$A22-2022,'Gas Heat Pumps-Installs'!EX$2-2023)*'Gas Heat Pumps-Installs'!EX$4</f>
        <v>0.12577453200000002</v>
      </c>
      <c r="EY21" s="2" cm="1">
        <f t="array" ref="EY21">INDEX(Assumptions!$V$3:$AA$32,'Gas Heat Pumps-Installs'!$A22-2022,'Gas Heat Pumps-Installs'!EY$2-2023)*'Gas Heat Pumps-Installs'!EY$4</f>
        <v>0.182763812</v>
      </c>
      <c r="EZ21" s="2" cm="1">
        <f t="array" ref="EZ21">INDEX(Assumptions!$V$3:$AA$32,'Gas Heat Pumps-Installs'!$A22-2022,'Gas Heat Pumps-Installs'!EZ$2-2023)*'Gas Heat Pumps-Installs'!EZ$4</f>
        <v>0.184758862</v>
      </c>
      <c r="FA21" s="2" cm="1">
        <f t="array" ref="FA21">INDEX(Assumptions!$V$3:$AA$32,'Gas Heat Pumps-Installs'!$A22-2022,'Gas Heat Pumps-Installs'!FA$2-2023)*'Gas Heat Pumps-Installs'!FA$4</f>
        <v>0.20153034</v>
      </c>
      <c r="FB21" s="2" cm="1">
        <f t="array" ref="FB21">INDEX(Assumptions!$V$3:$AA$32,'Gas Heat Pumps-Installs'!$A22-2022,'Gas Heat Pumps-Installs'!FB$2-2023)*'Gas Heat Pumps-Installs'!FB$4</f>
        <v>0.20563158000000001</v>
      </c>
      <c r="FC21" s="2" cm="1">
        <f t="array" ref="FC21">INDEX(Assumptions!$V$3:$AA$32,'Gas Heat Pumps-Installs'!$A22-2022,'Gas Heat Pumps-Installs'!FC$2-2023)*'Gas Heat Pumps-Installs'!FC$4</f>
        <v>0.11099914999999999</v>
      </c>
      <c r="FD21" s="2" cm="1">
        <f t="array" ref="FD21">INDEX(Assumptions!$V$3:$AA$32,'Gas Heat Pumps-Installs'!$A22-2022,'Gas Heat Pumps-Installs'!FD$2-2023)*'Gas Heat Pumps-Installs'!FD$4</f>
        <v>0.19168360000000001</v>
      </c>
      <c r="FE21" s="2" cm="1">
        <f t="array" ref="FE21">INDEX(Assumptions!$V$3:$AA$32,'Gas Heat Pumps-Installs'!$A22-2022,'Gas Heat Pumps-Installs'!FE$2-2023)*'Gas Heat Pumps-Installs'!FE$4</f>
        <v>0.3547125000000001</v>
      </c>
      <c r="FF21" s="2" cm="1">
        <f t="array" ref="FF21">INDEX(Assumptions!$V$3:$AA$32,'Gas Heat Pumps-Installs'!$A22-2022,'Gas Heat Pumps-Installs'!FF$2-2023)*'Gas Heat Pumps-Installs'!FF$4</f>
        <v>0.28822164</v>
      </c>
      <c r="FG21" s="2" cm="1">
        <f t="array" ref="FG21">INDEX(Assumptions!$V$3:$AA$32,'Gas Heat Pumps-Installs'!$A22-2022,'Gas Heat Pumps-Installs'!FG$2-2023)*'Gas Heat Pumps-Installs'!FG$4</f>
        <v>0.18300195799999999</v>
      </c>
      <c r="FH21" s="2" cm="1">
        <f t="array" ref="FH21">INDEX(Assumptions!$V$3:$AA$32,'Gas Heat Pumps-Installs'!$A22-2022,'Gas Heat Pumps-Installs'!FH$2-2023)*'Gas Heat Pumps-Installs'!FH$4</f>
        <v>8.728835800000001E-2</v>
      </c>
      <c r="FI21" s="2" cm="1">
        <f t="array" ref="FI21">INDEX(Assumptions!$V$3:$AA$32,'Gas Heat Pumps-Installs'!$A22-2022,'Gas Heat Pumps-Installs'!FI$2-2023)*'Gas Heat Pumps-Installs'!FI$4</f>
        <v>0.17569154999999997</v>
      </c>
      <c r="FJ21" s="2" cm="1">
        <f t="array" ref="FJ21">INDEX(Assumptions!$V$3:$AA$32,'Gas Heat Pumps-Installs'!$A22-2022,'Gas Heat Pumps-Installs'!FJ$2-2023)*'Gas Heat Pumps-Installs'!FJ$4</f>
        <v>0.23097944999999998</v>
      </c>
      <c r="FK21" s="2" cm="1">
        <f t="array" ref="FK21">INDEX(Assumptions!$V$3:$AA$32,'Gas Heat Pumps-Installs'!$A22-2022,'Gas Heat Pumps-Installs'!FK$2-2023)*'Gas Heat Pumps-Installs'!FK$4</f>
        <v>0.24962359999999997</v>
      </c>
      <c r="FL21" s="2" cm="1">
        <f t="array" ref="FL21">INDEX(Assumptions!$V$3:$AA$32,'Gas Heat Pumps-Installs'!$A22-2022,'Gas Heat Pumps-Installs'!FL$2-2023)*'Gas Heat Pumps-Installs'!FL$4</f>
        <v>0.21632108000000003</v>
      </c>
      <c r="FM21" s="2" cm="1">
        <f t="array" ref="FM21">INDEX(Assumptions!$V$3:$AA$32,'Gas Heat Pumps-Installs'!$A22-2022,'Gas Heat Pumps-Installs'!FM$2-2023)*'Gas Heat Pumps-Installs'!FM$4</f>
        <v>0.21196347999999998</v>
      </c>
      <c r="FN21" s="2" cm="1">
        <f t="array" ref="FN21">INDEX(Assumptions!$V$3:$AA$32,'Gas Heat Pumps-Installs'!$A22-2022,'Gas Heat Pumps-Installs'!FN$2-2023)*'Gas Heat Pumps-Installs'!FN$4</f>
        <v>0.15904975800000001</v>
      </c>
      <c r="FO21" s="2" cm="1">
        <f t="array" ref="FO21">INDEX(Assumptions!$V$3:$AA$32,'Gas Heat Pumps-Installs'!$A22-2022,'Gas Heat Pumps-Installs'!FO$2-2023)*'Gas Heat Pumps-Installs'!FO$4</f>
        <v>9.9187085999999994E-2</v>
      </c>
      <c r="FP21" s="2" cm="1">
        <f t="array" ref="FP21">INDEX(Assumptions!$V$3:$AA$32,'Gas Heat Pumps-Installs'!$A22-2022,'Gas Heat Pumps-Installs'!FP$2-2023)*'Gas Heat Pumps-Installs'!FP$4</f>
        <v>0.3397161600000001</v>
      </c>
      <c r="FQ21" s="2" cm="1">
        <f t="array" ref="FQ21">INDEX(Assumptions!$V$3:$AA$32,'Gas Heat Pumps-Installs'!$A22-2022,'Gas Heat Pumps-Installs'!FQ$2-2023)*'Gas Heat Pumps-Installs'!FQ$4</f>
        <v>0.26937002000000004</v>
      </c>
      <c r="FR21" s="2" cm="1">
        <f t="array" ref="FR21">INDEX(Assumptions!$V$3:$AA$32,'Gas Heat Pumps-Installs'!$A22-2022,'Gas Heat Pumps-Installs'!FR$2-2023)*'Gas Heat Pumps-Installs'!FR$4</f>
        <v>0.11474343200000001</v>
      </c>
      <c r="FS21" s="2" cm="1">
        <f t="array" ref="FS21">INDEX(Assumptions!$V$3:$AA$32,'Gas Heat Pumps-Installs'!$A22-2022,'Gas Heat Pumps-Installs'!FS$2-2023)*'Gas Heat Pumps-Installs'!FS$4</f>
        <v>0.28539748000000004</v>
      </c>
      <c r="FT21" s="2" cm="1">
        <f t="array" ref="FT21">INDEX(Assumptions!$V$3:$AA$32,'Gas Heat Pumps-Installs'!$A22-2022,'Gas Heat Pumps-Installs'!FT$2-2023)*'Gas Heat Pumps-Installs'!FT$4</f>
        <v>0.47556849999999995</v>
      </c>
      <c r="FU21" s="2" cm="1">
        <f t="array" ref="FU21">INDEX(Assumptions!$V$3:$AA$32,'Gas Heat Pumps-Installs'!$A22-2022,'Gas Heat Pumps-Installs'!FU$2-2023)*'Gas Heat Pumps-Installs'!FU$4</f>
        <v>0.34195337999999997</v>
      </c>
      <c r="FV21" s="2" cm="1">
        <f t="array" ref="FV21">INDEX(Assumptions!$V$3:$AA$32,'Gas Heat Pumps-Installs'!$A22-2022,'Gas Heat Pumps-Installs'!FV$2-2023)*'Gas Heat Pumps-Installs'!FV$4</f>
        <v>0.2386971</v>
      </c>
      <c r="FW21" s="2" cm="1">
        <f t="array" ref="FW21">INDEX(Assumptions!$V$3:$AA$32,'Gas Heat Pumps-Installs'!$A22-2022,'Gas Heat Pumps-Installs'!FW$2-2023)*'Gas Heat Pumps-Installs'!FW$4</f>
        <v>0.16539545</v>
      </c>
      <c r="FX21" s="2" cm="1">
        <f t="array" ref="FX21">INDEX(Assumptions!$V$3:$AA$32,'Gas Heat Pumps-Installs'!$A22-2022,'Gas Heat Pumps-Installs'!FX$2-2023)*'Gas Heat Pumps-Installs'!FX$4</f>
        <v>0.26960277999999999</v>
      </c>
      <c r="FY21" s="2" cm="1">
        <f t="array" ref="FY21">INDEX(Assumptions!$V$3:$AA$32,'Gas Heat Pumps-Installs'!$A22-2022,'Gas Heat Pumps-Installs'!FY$2-2023)*'Gas Heat Pumps-Installs'!FY$4</f>
        <v>0.18048593999999998</v>
      </c>
      <c r="FZ21" s="2" cm="1">
        <f t="array" ref="FZ21">INDEX(Assumptions!$V$3:$AA$32,'Gas Heat Pumps-Installs'!$A22-2022,'Gas Heat Pumps-Installs'!FZ$2-2023)*'Gas Heat Pumps-Installs'!FZ$4</f>
        <v>0.27625253999999999</v>
      </c>
      <c r="GA21" s="2" cm="1">
        <f t="array" ref="GA21">INDEX(Assumptions!$V$3:$AA$32,'Gas Heat Pumps-Installs'!$A22-2022,'Gas Heat Pumps-Installs'!GA$2-2023)*'Gas Heat Pumps-Installs'!GA$4</f>
        <v>0.16497419399999999</v>
      </c>
      <c r="GB21" s="2" cm="1">
        <f t="array" ref="GB21">INDEX(Assumptions!$V$3:$AA$32,'Gas Heat Pumps-Installs'!$A22-2022,'Gas Heat Pumps-Installs'!GB$2-2023)*'Gas Heat Pumps-Installs'!GB$4</f>
        <v>9.4154993999999978E-2</v>
      </c>
      <c r="GC21" s="2" cm="1">
        <f t="array" ref="GC21">INDEX(Assumptions!$V$3:$AA$32,'Gas Heat Pumps-Installs'!$A22-2022,'Gas Heat Pumps-Installs'!GC$2-2023)*'Gas Heat Pumps-Installs'!GC$4</f>
        <v>0.19087775000000001</v>
      </c>
      <c r="GD21" s="2" cm="1">
        <f t="array" ref="GD21">INDEX(Assumptions!$V$3:$AA$32,'Gas Heat Pumps-Installs'!$A22-2022,'Gas Heat Pumps-Installs'!GD$2-2023)*'Gas Heat Pumps-Installs'!GD$4</f>
        <v>0.19790449999999998</v>
      </c>
      <c r="GE21" s="2" cm="1">
        <f t="array" ref="GE21">INDEX(Assumptions!$V$3:$AA$32,'Gas Heat Pumps-Installs'!$A22-2022,'Gas Heat Pumps-Installs'!GE$2-2023)*'Gas Heat Pumps-Installs'!GE$4</f>
        <v>0.24579944999999997</v>
      </c>
      <c r="GF21" s="2" cm="1">
        <f t="array" ref="GF21">INDEX(Assumptions!$V$3:$AA$32,'Gas Heat Pumps-Installs'!$A22-2022,'Gas Heat Pumps-Installs'!GF$2-2023)*'Gas Heat Pumps-Installs'!GF$4</f>
        <v>0.15537774199999999</v>
      </c>
      <c r="GG21" s="2" cm="1">
        <f t="array" ref="GG21">INDEX(Assumptions!$V$3:$AA$32,'Gas Heat Pumps-Installs'!$A22-2022,'Gas Heat Pumps-Installs'!GG$2-2023)*'Gas Heat Pumps-Installs'!GG$4</f>
        <v>1.9500802000000001E-2</v>
      </c>
      <c r="GH21" s="2" cm="1">
        <f t="array" ref="GH21">INDEX(Assumptions!$V$3:$AA$32,'Gas Heat Pumps-Installs'!$A22-2022,'Gas Heat Pumps-Installs'!GH$2-2023)*'Gas Heat Pumps-Installs'!GH$4</f>
        <v>0.24725688000000001</v>
      </c>
      <c r="GI21" s="2" cm="1">
        <f t="array" ref="GI21">INDEX(Assumptions!$V$3:$AA$32,'Gas Heat Pumps-Installs'!$A22-2022,'Gas Heat Pumps-Installs'!GI$2-2023)*'Gas Heat Pumps-Installs'!GI$4</f>
        <v>0.17620056200000001</v>
      </c>
      <c r="GJ21" s="2" cm="1">
        <f t="array" ref="GJ21">INDEX(Assumptions!$V$3:$AA$32,'Gas Heat Pumps-Installs'!$A22-2022,'Gas Heat Pumps-Installs'!GJ$2-2023)*'Gas Heat Pumps-Installs'!GJ$4</f>
        <v>0.26698998000000002</v>
      </c>
      <c r="GK21" s="2" cm="1">
        <f t="array" ref="GK21">INDEX(Assumptions!$V$3:$AA$32,'Gas Heat Pumps-Installs'!$A22-2022,'Gas Heat Pumps-Installs'!GK$2-2023)*'Gas Heat Pumps-Installs'!GK$4</f>
        <v>0.14598072400000003</v>
      </c>
      <c r="GL21" s="2" cm="1">
        <f t="array" ref="GL21">INDEX(Assumptions!$V$3:$AA$32,'Gas Heat Pumps-Installs'!$A22-2022,'Gas Heat Pumps-Installs'!GL$2-2023)*'Gas Heat Pumps-Installs'!GL$4</f>
        <v>0.24278139999999998</v>
      </c>
      <c r="GM21" s="2" cm="1">
        <f t="array" ref="GM21">INDEX(Assumptions!$V$3:$AA$32,'Gas Heat Pumps-Installs'!$A22-2022,'Gas Heat Pumps-Installs'!GM$2-2023)*'Gas Heat Pumps-Installs'!GM$4</f>
        <v>0.21501444600000003</v>
      </c>
      <c r="GN21" s="2" cm="1">
        <f t="array" ref="GN21">INDEX(Assumptions!$V$3:$AA$32,'Gas Heat Pumps-Installs'!$A22-2022,'Gas Heat Pumps-Installs'!GN$2-2023)*'Gas Heat Pumps-Installs'!GN$4</f>
        <v>0.24519473999999999</v>
      </c>
      <c r="GO21" s="2" cm="1">
        <f t="array" ref="GO21">INDEX(Assumptions!$V$3:$AA$32,'Gas Heat Pumps-Installs'!$A22-2022,'Gas Heat Pumps-Installs'!GO$2-2023)*'Gas Heat Pumps-Installs'!GO$4</f>
        <v>0.175953794</v>
      </c>
      <c r="GP21" s="2" cm="1">
        <f t="array" ref="GP21">INDEX(Assumptions!$V$3:$AA$32,'Gas Heat Pumps-Installs'!$A22-2022,'Gas Heat Pumps-Installs'!GP$2-2023)*'Gas Heat Pumps-Installs'!GP$4</f>
        <v>0.21298452000000001</v>
      </c>
      <c r="GQ21" s="2" cm="1">
        <f t="array" ref="GQ21">INDEX(Assumptions!$V$3:$AA$32,'Gas Heat Pumps-Installs'!$A22-2022,'Gas Heat Pumps-Installs'!GQ$2-2023)*'Gas Heat Pumps-Installs'!GQ$4</f>
        <v>5.7281279999999976E-2</v>
      </c>
      <c r="GR21" s="2" cm="1">
        <f t="array" ref="GR21">INDEX(Assumptions!$V$3:$AA$32,'Gas Heat Pumps-Installs'!$A22-2022,'Gas Heat Pumps-Installs'!GR$2-2023)*'Gas Heat Pumps-Installs'!GR$4</f>
        <v>0.15183512399999996</v>
      </c>
      <c r="GS21" s="2" cm="1">
        <f t="array" ref="GS21">INDEX(Assumptions!$V$3:$AA$32,'Gas Heat Pumps-Installs'!$A22-2022,'Gas Heat Pumps-Installs'!GS$2-2023)*'Gas Heat Pumps-Installs'!GS$4</f>
        <v>4.938294599999999E-2</v>
      </c>
      <c r="GT21" s="2" cm="1">
        <f t="array" ref="GT21">INDEX(Assumptions!$V$3:$AA$32,'Gas Heat Pumps-Installs'!$A22-2022,'Gas Heat Pumps-Installs'!GT$2-2023)*'Gas Heat Pumps-Installs'!GT$4</f>
        <v>0.19466632000000003</v>
      </c>
      <c r="GU21" s="2" cm="1">
        <f t="array" ref="GU21">INDEX(Assumptions!$V$3:$AA$32,'Gas Heat Pumps-Installs'!$A22-2022,'Gas Heat Pumps-Installs'!GU$2-2023)*'Gas Heat Pumps-Installs'!GU$4</f>
        <v>0.32887900000000003</v>
      </c>
      <c r="GV21" s="2" cm="1">
        <f t="array" ref="GV21">INDEX(Assumptions!$V$3:$AA$32,'Gas Heat Pumps-Installs'!$A22-2022,'Gas Heat Pumps-Installs'!GV$2-2023)*'Gas Heat Pumps-Installs'!GV$4</f>
        <v>8.9826794000000015E-2</v>
      </c>
      <c r="GW21" s="2" cm="1">
        <f t="array" ref="GW21">INDEX(Assumptions!$V$3:$AA$32,'Gas Heat Pumps-Installs'!$A22-2022,'Gas Heat Pumps-Installs'!GW$2-2023)*'Gas Heat Pumps-Installs'!GW$4</f>
        <v>9.5147808000000014E-2</v>
      </c>
      <c r="GX21" s="2" cm="1">
        <f t="array" ref="GX21">INDEX(Assumptions!$V$3:$AA$32,'Gas Heat Pumps-Installs'!$A22-2022,'Gas Heat Pumps-Installs'!GX$2-2023)*'Gas Heat Pumps-Installs'!GX$4</f>
        <v>0.17691617999999998</v>
      </c>
      <c r="GY21" s="2" cm="1">
        <f t="array" ref="GY21">INDEX(Assumptions!$V$3:$AA$32,'Gas Heat Pumps-Installs'!$A22-2022,'Gas Heat Pumps-Installs'!GY$2-2023)*'Gas Heat Pumps-Installs'!GY$4</f>
        <v>0.20392092000000003</v>
      </c>
      <c r="GZ21" s="2" cm="1">
        <f t="array" ref="GZ21">INDEX(Assumptions!$V$3:$AA$32,'Gas Heat Pumps-Installs'!$A22-2022,'Gas Heat Pumps-Installs'!GZ$2-2023)*'Gas Heat Pumps-Installs'!GZ$4</f>
        <v>0.13116634799999999</v>
      </c>
      <c r="HA21" s="2" cm="1">
        <f t="array" ref="HA21">INDEX(Assumptions!$V$3:$AA$32,'Gas Heat Pumps-Installs'!$A22-2022,'Gas Heat Pumps-Installs'!HA$2-2023)*'Gas Heat Pumps-Installs'!HA$4</f>
        <v>0.12148466399999999</v>
      </c>
      <c r="HB21" s="2" cm="1">
        <f t="array" ref="HB21">INDEX(Assumptions!$V$3:$AA$32,'Gas Heat Pumps-Installs'!$A22-2022,'Gas Heat Pumps-Installs'!HB$2-2023)*'Gas Heat Pumps-Installs'!HB$4</f>
        <v>0.22427056200000003</v>
      </c>
      <c r="HC21" s="2" cm="1">
        <f t="array" ref="HC21">INDEX(Assumptions!$V$3:$AA$32,'Gas Heat Pumps-Installs'!$A22-2022,'Gas Heat Pumps-Installs'!HC$2-2023)*'Gas Heat Pumps-Installs'!HC$4</f>
        <v>0.176728044</v>
      </c>
      <c r="HD21" s="2" cm="1">
        <f t="array" ref="HD21">INDEX(Assumptions!$V$3:$AA$32,'Gas Heat Pumps-Installs'!$A22-2022,'Gas Heat Pumps-Installs'!HD$2-2023)*'Gas Heat Pumps-Installs'!HD$4</f>
        <v>0.17489803799999998</v>
      </c>
      <c r="HE21" s="2" cm="1">
        <f t="array" ref="HE21">INDEX(Assumptions!$V$3:$AA$32,'Gas Heat Pumps-Installs'!$A22-2022,'Gas Heat Pumps-Installs'!HE$2-2023)*'Gas Heat Pumps-Installs'!HE$4</f>
        <v>0.40047370000000004</v>
      </c>
      <c r="HF21" s="2" cm="1">
        <f t="array" ref="HF21">INDEX(Assumptions!$V$3:$AA$32,'Gas Heat Pumps-Installs'!$A22-2022,'Gas Heat Pumps-Installs'!HF$2-2023)*'Gas Heat Pumps-Installs'!HF$4</f>
        <v>0.154540908</v>
      </c>
      <c r="HG21" s="2" cm="1">
        <f t="array" ref="HG21">INDEX(Assumptions!$V$3:$AA$32,'Gas Heat Pumps-Installs'!$A22-2022,'Gas Heat Pumps-Installs'!HG$2-2023)*'Gas Heat Pumps-Installs'!HG$4</f>
        <v>0.36679499999999998</v>
      </c>
      <c r="HH21" s="2" cm="1">
        <f t="array" ref="HH21">INDEX(Assumptions!$V$3:$AA$32,'Gas Heat Pumps-Installs'!$A22-2022,'Gas Heat Pumps-Installs'!HH$2-2023)*'Gas Heat Pumps-Installs'!HH$4</f>
        <v>0.19986480000000001</v>
      </c>
      <c r="HI21" s="2" cm="1">
        <f t="array" ref="HI21">INDEX(Assumptions!$V$3:$AA$32,'Gas Heat Pumps-Installs'!$A22-2022,'Gas Heat Pumps-Installs'!HI$2-2023)*'Gas Heat Pumps-Installs'!HI$4</f>
        <v>0.36955494</v>
      </c>
      <c r="HJ21" s="2" cm="1">
        <f t="array" ref="HJ21">INDEX(Assumptions!$V$3:$AA$32,'Gas Heat Pumps-Installs'!$A22-2022,'Gas Heat Pumps-Installs'!HJ$2-2023)*'Gas Heat Pumps-Installs'!HJ$4</f>
        <v>0.30847278</v>
      </c>
      <c r="HK21" s="2" cm="1">
        <f t="array" ref="HK21">INDEX(Assumptions!$V$3:$AA$32,'Gas Heat Pumps-Installs'!$A22-2022,'Gas Heat Pumps-Installs'!HK$2-2023)*'Gas Heat Pumps-Installs'!HK$4</f>
        <v>0.29873964000000003</v>
      </c>
      <c r="HL21" s="2" cm="1">
        <f t="array" ref="HL21">INDEX(Assumptions!$V$3:$AA$32,'Gas Heat Pumps-Installs'!$A22-2022,'Gas Heat Pumps-Installs'!HL$2-2023)*'Gas Heat Pumps-Installs'!HL$4</f>
        <v>0.103872202</v>
      </c>
      <c r="HM21" s="2" cm="1">
        <f t="array" ref="HM21">INDEX(Assumptions!$V$3:$AA$32,'Gas Heat Pumps-Installs'!$A22-2022,'Gas Heat Pumps-Installs'!HM$2-2023)*'Gas Heat Pumps-Installs'!HM$4</f>
        <v>0.11310613199999998</v>
      </c>
      <c r="HN21" s="2" cm="1">
        <f t="array" ref="HN21">INDEX(Assumptions!$V$3:$AA$32,'Gas Heat Pumps-Installs'!$A22-2022,'Gas Heat Pumps-Installs'!HN$2-2023)*'Gas Heat Pumps-Installs'!HN$4</f>
        <v>0.21756546000000002</v>
      </c>
      <c r="HO21" s="2" cm="1">
        <f t="array" ref="HO21">INDEX(Assumptions!$V$3:$AA$32,'Gas Heat Pumps-Installs'!$A22-2022,'Gas Heat Pumps-Installs'!HO$2-2023)*'Gas Heat Pumps-Installs'!HO$4</f>
        <v>0.166982346</v>
      </c>
      <c r="HP21" s="2" cm="1">
        <f t="array" ref="HP21">INDEX(Assumptions!$V$3:$AA$32,'Gas Heat Pumps-Installs'!$A22-2022,'Gas Heat Pumps-Installs'!HP$2-2023)*'Gas Heat Pumps-Installs'!HP$4</f>
        <v>0.13451311199999999</v>
      </c>
      <c r="HQ21" s="2" cm="1">
        <f t="array" ref="HQ21">INDEX(Assumptions!$V$3:$AA$32,'Gas Heat Pumps-Installs'!$A22-2022,'Gas Heat Pumps-Installs'!HQ$2-2023)*'Gas Heat Pumps-Installs'!HQ$4</f>
        <v>0.30322349999999998</v>
      </c>
      <c r="HR21" s="2" cm="1">
        <f t="array" ref="HR21">INDEX(Assumptions!$V$3:$AA$32,'Gas Heat Pumps-Installs'!$A22-2022,'Gas Heat Pumps-Installs'!HR$2-2023)*'Gas Heat Pumps-Installs'!HR$4</f>
        <v>0.142541116</v>
      </c>
      <c r="HS21" s="2" cm="1">
        <f t="array" ref="HS21">INDEX(Assumptions!$V$3:$AA$32,'Gas Heat Pumps-Installs'!$A22-2022,'Gas Heat Pumps-Installs'!HS$2-2023)*'Gas Heat Pumps-Installs'!HS$4</f>
        <v>0.19588420000000004</v>
      </c>
      <c r="HT21" s="2" cm="1">
        <f t="array" ref="HT21">INDEX(Assumptions!$V$3:$AA$32,'Gas Heat Pumps-Installs'!$A22-2022,'Gas Heat Pumps-Installs'!HT$2-2023)*'Gas Heat Pumps-Installs'!HT$4</f>
        <v>0.20842848000000003</v>
      </c>
      <c r="HU21" s="2" cm="1">
        <f t="array" ref="HU21">INDEX(Assumptions!$V$3:$AA$32,'Gas Heat Pumps-Installs'!$A22-2022,'Gas Heat Pumps-Installs'!HU$2-2023)*'Gas Heat Pumps-Installs'!HU$4</f>
        <v>0.24217604999999998</v>
      </c>
      <c r="HV21" s="2" cm="1">
        <f t="array" ref="HV21">INDEX(Assumptions!$V$3:$AA$32,'Gas Heat Pumps-Installs'!$A22-2022,'Gas Heat Pumps-Installs'!HV$2-2023)*'Gas Heat Pumps-Installs'!HV$4</f>
        <v>0.27387399999999995</v>
      </c>
      <c r="HW21" s="2" cm="1">
        <f t="array" ref="HW21">INDEX(Assumptions!$V$3:$AA$32,'Gas Heat Pumps-Installs'!$A22-2022,'Gas Heat Pumps-Installs'!HW$2-2023)*'Gas Heat Pumps-Installs'!HW$4</f>
        <v>0.37974799999999997</v>
      </c>
      <c r="HX21" s="2" cm="1">
        <f t="array" ref="HX21">INDEX(Assumptions!$V$3:$AA$32,'Gas Heat Pumps-Installs'!$A22-2022,'Gas Heat Pumps-Installs'!HX$2-2023)*'Gas Heat Pumps-Installs'!HX$4</f>
        <v>0.26900705999999996</v>
      </c>
      <c r="HY21" s="2" cm="1">
        <f t="array" ref="HY21">INDEX(Assumptions!$V$3:$AA$32,'Gas Heat Pumps-Installs'!$A22-2022,'Gas Heat Pumps-Installs'!HY$2-2023)*'Gas Heat Pumps-Installs'!HY$4</f>
        <v>0.19498385000000001</v>
      </c>
      <c r="HZ21" s="2" cm="1">
        <f t="array" ref="HZ21">INDEX(Assumptions!$V$3:$AA$32,'Gas Heat Pumps-Installs'!$A22-2022,'Gas Heat Pumps-Installs'!HZ$2-2023)*'Gas Heat Pumps-Installs'!HZ$4</f>
        <v>0.14574411600000001</v>
      </c>
      <c r="IA21" s="2" cm="1">
        <f t="array" ref="IA21">INDEX(Assumptions!$V$3:$AA$32,'Gas Heat Pumps-Installs'!$A22-2022,'Gas Heat Pumps-Installs'!IA$2-2023)*'Gas Heat Pumps-Installs'!IA$4</f>
        <v>0.36088196000000006</v>
      </c>
      <c r="IB21" s="2" cm="1">
        <f t="array" ref="IB21">INDEX(Assumptions!$V$3:$AA$32,'Gas Heat Pumps-Installs'!$A22-2022,'Gas Heat Pumps-Installs'!IB$2-2023)*'Gas Heat Pumps-Installs'!IB$4</f>
        <v>0.36325602000000001</v>
      </c>
      <c r="IC21" s="2" cm="1">
        <f t="array" ref="IC21">INDEX(Assumptions!$V$3:$AA$32,'Gas Heat Pumps-Installs'!$A22-2022,'Gas Heat Pumps-Installs'!IC$2-2023)*'Gas Heat Pumps-Installs'!IC$4</f>
        <v>0.26813788000000005</v>
      </c>
      <c r="ID21" s="2" cm="1">
        <f t="array" ref="ID21">INDEX(Assumptions!$V$3:$AA$32,'Gas Heat Pumps-Installs'!$A22-2022,'Gas Heat Pumps-Installs'!ID$2-2023)*'Gas Heat Pumps-Installs'!ID$4</f>
        <v>0.24716104999999999</v>
      </c>
      <c r="IE21" s="2" cm="1">
        <f t="array" ref="IE21">INDEX(Assumptions!$V$3:$AA$32,'Gas Heat Pumps-Installs'!$A22-2022,'Gas Heat Pumps-Installs'!IE$2-2023)*'Gas Heat Pumps-Installs'!IE$4</f>
        <v>0.28298751999999999</v>
      </c>
      <c r="IF21" s="2" cm="1">
        <f t="array" ref="IF21">INDEX(Assumptions!$V$3:$AA$32,'Gas Heat Pumps-Installs'!$A22-2022,'Gas Heat Pumps-Installs'!IF$2-2023)*'Gas Heat Pumps-Installs'!IF$4</f>
        <v>0.31083164000000002</v>
      </c>
      <c r="IG21" s="2" cm="1">
        <f t="array" ref="IG21">INDEX(Assumptions!$V$3:$AA$32,'Gas Heat Pumps-Installs'!$A22-2022,'Gas Heat Pumps-Installs'!IG$2-2023)*'Gas Heat Pumps-Installs'!IG$4</f>
        <v>0.2111403</v>
      </c>
      <c r="IH21" s="2" cm="1">
        <f t="array" ref="IH21">INDEX(Assumptions!$V$3:$AA$32,'Gas Heat Pumps-Installs'!$A22-2022,'Gas Heat Pumps-Installs'!IH$2-2023)*'Gas Heat Pumps-Installs'!IH$4</f>
        <v>0.27598298000000004</v>
      </c>
      <c r="II21" s="2" cm="1">
        <f t="array" ref="II21">INDEX(Assumptions!$V$3:$AA$32,'Gas Heat Pumps-Installs'!$A22-2022,'Gas Heat Pumps-Installs'!II$2-2023)*'Gas Heat Pumps-Installs'!II$4</f>
        <v>8.0027135999999985E-2</v>
      </c>
      <c r="IJ21" s="2" cm="1">
        <f t="array" ref="IJ21">INDEX(Assumptions!$V$3:$AA$32,'Gas Heat Pumps-Installs'!$A22-2022,'Gas Heat Pumps-Installs'!IJ$2-2023)*'Gas Heat Pumps-Installs'!IJ$4</f>
        <v>0.12545218</v>
      </c>
      <c r="IK21" s="2" cm="1">
        <f t="array" ref="IK21">INDEX(Assumptions!$V$3:$AA$32,'Gas Heat Pumps-Installs'!$A22-2022,'Gas Heat Pumps-Installs'!IK$2-2023)*'Gas Heat Pumps-Installs'!IK$4</f>
        <v>0.38743684000000006</v>
      </c>
      <c r="IL21" s="2" cm="1">
        <f t="array" ref="IL21">INDEX(Assumptions!$V$3:$AA$32,'Gas Heat Pumps-Installs'!$A22-2022,'Gas Heat Pumps-Installs'!IL$2-2023)*'Gas Heat Pumps-Installs'!IL$4</f>
        <v>7.2599499999999997E-2</v>
      </c>
      <c r="IM21" s="2" cm="1">
        <f t="array" ref="IM21">INDEX(Assumptions!$V$3:$AA$32,'Gas Heat Pumps-Installs'!$A22-2022,'Gas Heat Pumps-Installs'!IM$2-2023)*'Gas Heat Pumps-Installs'!IM$4</f>
        <v>0.34243100000000004</v>
      </c>
      <c r="IN21" s="2" cm="1">
        <f t="array" ref="IN21">INDEX(Assumptions!$V$3:$AA$32,'Gas Heat Pumps-Installs'!$A22-2022,'Gas Heat Pumps-Installs'!IN$2-2023)*'Gas Heat Pumps-Installs'!IN$4</f>
        <v>0.20405435</v>
      </c>
      <c r="IO21" s="2" cm="1">
        <f t="array" ref="IO21">INDEX(Assumptions!$V$3:$AA$32,'Gas Heat Pumps-Installs'!$A22-2022,'Gas Heat Pumps-Installs'!IO$2-2023)*'Gas Heat Pumps-Installs'!IO$4</f>
        <v>0.21550989999999998</v>
      </c>
      <c r="IP21" s="2" cm="1">
        <f t="array" ref="IP21">INDEX(Assumptions!$V$3:$AA$32,'Gas Heat Pumps-Installs'!$A22-2022,'Gas Heat Pumps-Installs'!IP$2-2023)*'Gas Heat Pumps-Installs'!IP$4</f>
        <v>4.0982771999999994E-2</v>
      </c>
      <c r="IQ21" s="2" cm="1">
        <f t="array" ref="IQ21">INDEX(Assumptions!$V$3:$AA$32,'Gas Heat Pumps-Installs'!$A22-2022,'Gas Heat Pumps-Installs'!IQ$2-2023)*'Gas Heat Pumps-Installs'!IQ$4</f>
        <v>0.16571402400000002</v>
      </c>
      <c r="IR21" s="2" cm="1">
        <f t="array" ref="IR21">INDEX(Assumptions!$V$3:$AA$32,'Gas Heat Pumps-Installs'!$A22-2022,'Gas Heat Pumps-Installs'!IR$2-2023)*'Gas Heat Pumps-Installs'!IR$4</f>
        <v>0.15582785399999999</v>
      </c>
      <c r="IS21" s="2" cm="1">
        <f t="array" ref="IS21">INDEX(Assumptions!$V$3:$AA$32,'Gas Heat Pumps-Installs'!$A22-2022,'Gas Heat Pumps-Installs'!IS$2-2023)*'Gas Heat Pumps-Installs'!IS$4</f>
        <v>0.22235009999999994</v>
      </c>
      <c r="IT21" s="2" cm="1">
        <f t="array" ref="IT21">INDEX(Assumptions!$V$3:$AA$32,'Gas Heat Pumps-Installs'!$A22-2022,'Gas Heat Pumps-Installs'!IT$2-2023)*'Gas Heat Pumps-Installs'!IT$4</f>
        <v>0.24294497400000001</v>
      </c>
      <c r="IU21" s="2" cm="1">
        <f t="array" ref="IU21">INDEX(Assumptions!$V$3:$AA$32,'Gas Heat Pumps-Installs'!$A22-2022,'Gas Heat Pumps-Installs'!IU$2-2023)*'Gas Heat Pumps-Installs'!IU$4</f>
        <v>0.12656603</v>
      </c>
      <c r="IV21" s="2" cm="1">
        <f t="array" ref="IV21">INDEX(Assumptions!$V$3:$AA$32,'Gas Heat Pumps-Installs'!$A22-2022,'Gas Heat Pumps-Installs'!IV$2-2023)*'Gas Heat Pumps-Installs'!IV$4</f>
        <v>0.19220640600000002</v>
      </c>
      <c r="IW21" s="2" cm="1">
        <f t="array" ref="IW21">INDEX(Assumptions!$V$3:$AA$32,'Gas Heat Pumps-Installs'!$A22-2022,'Gas Heat Pumps-Installs'!IW$2-2023)*'Gas Heat Pumps-Installs'!IW$4</f>
        <v>0.11439683400000002</v>
      </c>
      <c r="IX21" s="2" cm="1">
        <f t="array" ref="IX21">INDEX(Assumptions!$V$3:$AA$32,'Gas Heat Pumps-Installs'!$A22-2022,'Gas Heat Pumps-Installs'!IX$2-2023)*'Gas Heat Pumps-Installs'!IX$4</f>
        <v>0.25184079999999998</v>
      </c>
      <c r="IY21" s="2" cm="1">
        <f t="array" ref="IY21">INDEX(Assumptions!$V$3:$AA$32,'Gas Heat Pumps-Installs'!$A22-2022,'Gas Heat Pumps-Installs'!IY$2-2023)*'Gas Heat Pumps-Installs'!IY$4</f>
        <v>7.0357463999999981E-2</v>
      </c>
      <c r="IZ21" s="2" cm="1">
        <f t="array" ref="IZ21">INDEX(Assumptions!$V$3:$AA$32,'Gas Heat Pumps-Installs'!$A22-2022,'Gas Heat Pumps-Installs'!IZ$2-2023)*'Gas Heat Pumps-Installs'!IZ$4</f>
        <v>0.18619845000000002</v>
      </c>
      <c r="JA21" s="2" cm="1">
        <f t="array" ref="JA21">INDEX(Assumptions!$V$3:$AA$32,'Gas Heat Pumps-Installs'!$A22-2022,'Gas Heat Pumps-Installs'!JA$2-2023)*'Gas Heat Pumps-Installs'!JA$4</f>
        <v>0.13586891400000004</v>
      </c>
      <c r="JB21" s="2" cm="1">
        <f t="array" ref="JB21">INDEX(Assumptions!$V$3:$AA$32,'Gas Heat Pumps-Installs'!$A22-2022,'Gas Heat Pumps-Installs'!JB$2-2023)*'Gas Heat Pumps-Installs'!JB$4</f>
        <v>0.30436359999999996</v>
      </c>
      <c r="JC21" s="2" cm="1">
        <f t="array" ref="JC21">INDEX(Assumptions!$V$3:$AA$32,'Gas Heat Pumps-Installs'!$A22-2022,'Gas Heat Pumps-Installs'!JC$2-2023)*'Gas Heat Pumps-Installs'!JC$4</f>
        <v>0.20319844999999997</v>
      </c>
      <c r="JD21" s="2" cm="1">
        <f t="array" ref="JD21">INDEX(Assumptions!$V$3:$AA$32,'Gas Heat Pumps-Installs'!$A22-2022,'Gas Heat Pumps-Installs'!JD$2-2023)*'Gas Heat Pumps-Installs'!JD$4</f>
        <v>0.27219300000000002</v>
      </c>
      <c r="JE21" s="2" cm="1">
        <f t="array" ref="JE21">INDEX(Assumptions!$V$3:$AA$32,'Gas Heat Pumps-Installs'!$A22-2022,'Gas Heat Pumps-Installs'!JE$2-2023)*'Gas Heat Pumps-Installs'!JE$4</f>
        <v>0.1885878</v>
      </c>
      <c r="JF21" s="2" cm="1">
        <f t="array" ref="JF21">INDEX(Assumptions!$V$3:$AA$32,'Gas Heat Pumps-Installs'!$A22-2022,'Gas Heat Pumps-Installs'!JF$2-2023)*'Gas Heat Pumps-Installs'!JF$4</f>
        <v>0.22557028000000004</v>
      </c>
      <c r="JG21" s="2" cm="1">
        <f t="array" ref="JG21">INDEX(Assumptions!$V$3:$AA$32,'Gas Heat Pumps-Installs'!$A22-2022,'Gas Heat Pumps-Installs'!JG$2-2023)*'Gas Heat Pumps-Installs'!JG$4</f>
        <v>9.0109399999999978E-2</v>
      </c>
      <c r="JH21" s="2" cm="1">
        <f t="array" ref="JH21">INDEX(Assumptions!$V$3:$AA$32,'Gas Heat Pumps-Installs'!$A22-2022,'Gas Heat Pumps-Installs'!JH$2-2023)*'Gas Heat Pumps-Installs'!JH$4</f>
        <v>0.28618807999999996</v>
      </c>
      <c r="JI21" s="2" cm="1">
        <f t="array" ref="JI21">INDEX(Assumptions!$V$3:$AA$32,'Gas Heat Pumps-Installs'!$A22-2022,'Gas Heat Pumps-Installs'!JI$2-2023)*'Gas Heat Pumps-Installs'!JI$4</f>
        <v>0.1007208</v>
      </c>
      <c r="JJ21" s="2" cm="1">
        <f t="array" ref="JJ21">INDEX(Assumptions!$V$3:$AA$32,'Gas Heat Pumps-Installs'!$A22-2022,'Gas Heat Pumps-Installs'!JJ$2-2023)*'Gas Heat Pumps-Installs'!JJ$4</f>
        <v>0.23079267999999997</v>
      </c>
      <c r="JK21" s="2" cm="1">
        <f t="array" ref="JK21">INDEX(Assumptions!$V$3:$AA$32,'Gas Heat Pumps-Installs'!$A22-2022,'Gas Heat Pumps-Installs'!JK$2-2023)*'Gas Heat Pumps-Installs'!JK$4</f>
        <v>0.20821226000000001</v>
      </c>
      <c r="JL21" s="2" cm="1">
        <f t="array" ref="JL21">INDEX(Assumptions!$V$3:$AA$32,'Gas Heat Pumps-Installs'!$A22-2022,'Gas Heat Pumps-Installs'!JL$2-2023)*'Gas Heat Pumps-Installs'!JL$4</f>
        <v>6.3789120000000005E-2</v>
      </c>
      <c r="JM21" s="2" cm="1">
        <f t="array" ref="JM21">INDEX(Assumptions!$V$3:$AA$32,'Gas Heat Pumps-Installs'!$A22-2022,'Gas Heat Pumps-Installs'!JM$2-2023)*'Gas Heat Pumps-Installs'!JM$4</f>
        <v>-1.3582190000000006E-2</v>
      </c>
      <c r="JN21" s="2" cm="1">
        <f t="array" ref="JN21">INDEX(Assumptions!$V$3:$AA$32,'Gas Heat Pumps-Installs'!$A22-2022,'Gas Heat Pumps-Installs'!JN$2-2023)*'Gas Heat Pumps-Installs'!JN$4</f>
        <v>0.17580820000000003</v>
      </c>
      <c r="JO21" s="2" cm="1">
        <f t="array" ref="JO21">INDEX(Assumptions!$V$3:$AA$32,'Gas Heat Pumps-Installs'!$A22-2022,'Gas Heat Pumps-Installs'!JO$2-2023)*'Gas Heat Pumps-Installs'!JO$4</f>
        <v>0.34380768000000006</v>
      </c>
      <c r="JP21" s="2" cm="1">
        <f t="array" ref="JP21">INDEX(Assumptions!$V$3:$AA$32,'Gas Heat Pumps-Installs'!$A22-2022,'Gas Heat Pumps-Installs'!JP$2-2023)*'Gas Heat Pumps-Installs'!JP$4</f>
        <v>0.42885450000000008</v>
      </c>
      <c r="JQ21" s="2" cm="1">
        <f t="array" ref="JQ21">INDEX(Assumptions!$V$3:$AA$32,'Gas Heat Pumps-Installs'!$A22-2022,'Gas Heat Pumps-Installs'!JQ$2-2023)*'Gas Heat Pumps-Installs'!JQ$4</f>
        <v>0.27309827999999997</v>
      </c>
      <c r="JR21" s="2" cm="1">
        <f t="array" ref="JR21">INDEX(Assumptions!$V$3:$AA$32,'Gas Heat Pumps-Installs'!$A22-2022,'Gas Heat Pumps-Installs'!JR$2-2023)*'Gas Heat Pumps-Installs'!JR$4</f>
        <v>0.26997273000000005</v>
      </c>
      <c r="JS21" s="2" cm="1">
        <f t="array" ref="JS21">INDEX(Assumptions!$V$3:$AA$32,'Gas Heat Pumps-Installs'!$A22-2022,'Gas Heat Pumps-Installs'!JS$2-2023)*'Gas Heat Pumps-Installs'!JS$4</f>
        <v>0.185495936</v>
      </c>
      <c r="JT21" s="2" cm="1">
        <f t="array" ref="JT21">INDEX(Assumptions!$V$3:$AA$32,'Gas Heat Pumps-Installs'!$A22-2022,'Gas Heat Pumps-Installs'!JT$2-2023)*'Gas Heat Pumps-Installs'!JT$4</f>
        <v>5.6874523999999989E-2</v>
      </c>
      <c r="JU21" s="2" cm="1">
        <f t="array" ref="JU21">INDEX(Assumptions!$V$3:$AA$32,'Gas Heat Pumps-Installs'!$A22-2022,'Gas Heat Pumps-Installs'!JU$2-2023)*'Gas Heat Pumps-Installs'!JU$4</f>
        <v>0.27203957999999995</v>
      </c>
      <c r="JV21" s="2" cm="1">
        <f t="array" ref="JV21">INDEX(Assumptions!$V$3:$AA$32,'Gas Heat Pumps-Installs'!$A22-2022,'Gas Heat Pumps-Installs'!JV$2-2023)*'Gas Heat Pumps-Installs'!JV$4</f>
        <v>0.17020094000000002</v>
      </c>
      <c r="JW21" s="2" cm="1">
        <f t="array" ref="JW21">INDEX(Assumptions!$V$3:$AA$32,'Gas Heat Pumps-Installs'!$A22-2022,'Gas Heat Pumps-Installs'!JW$2-2023)*'Gas Heat Pumps-Installs'!JW$4</f>
        <v>0.29848283999999997</v>
      </c>
      <c r="JX21" s="2" cm="1">
        <f t="array" ref="JX21">INDEX(Assumptions!$V$3:$AA$32,'Gas Heat Pumps-Installs'!$A22-2022,'Gas Heat Pumps-Installs'!JX$2-2023)*'Gas Heat Pumps-Installs'!JX$4</f>
        <v>0.23930424</v>
      </c>
      <c r="JY21" s="2" cm="1">
        <f t="array" ref="JY21">INDEX(Assumptions!$V$3:$AA$32,'Gas Heat Pumps-Installs'!$A22-2022,'Gas Heat Pumps-Installs'!JY$2-2023)*'Gas Heat Pumps-Installs'!JY$4</f>
        <v>8.9297634000000015E-2</v>
      </c>
      <c r="JZ21" s="2" cm="1">
        <f t="array" ref="JZ21">INDEX(Assumptions!$V$3:$AA$32,'Gas Heat Pumps-Installs'!$A22-2022,'Gas Heat Pumps-Installs'!JZ$2-2023)*'Gas Heat Pumps-Installs'!JZ$4</f>
        <v>0.26098928000000005</v>
      </c>
      <c r="KA21" s="2" cm="1">
        <f t="array" ref="KA21">INDEX(Assumptions!$V$3:$AA$32,'Gas Heat Pumps-Installs'!$A22-2022,'Gas Heat Pumps-Installs'!KA$2-2023)*'Gas Heat Pumps-Installs'!KA$4</f>
        <v>0.22472370000000003</v>
      </c>
      <c r="KB21" s="2" cm="1">
        <f t="array" ref="KB21">INDEX(Assumptions!$V$3:$AA$32,'Gas Heat Pumps-Installs'!$A22-2022,'Gas Heat Pumps-Installs'!KB$2-2023)*'Gas Heat Pumps-Installs'!KB$4</f>
        <v>0.21971714000000001</v>
      </c>
      <c r="KC21" s="2" cm="1">
        <f t="array" ref="KC21">INDEX(Assumptions!$V$3:$AA$32,'Gas Heat Pumps-Installs'!$A22-2022,'Gas Heat Pumps-Installs'!KC$2-2023)*'Gas Heat Pumps-Installs'!KC$4</f>
        <v>0.25843444000000004</v>
      </c>
      <c r="KD21" s="2" cm="1">
        <f t="array" ref="KD21">INDEX(Assumptions!$V$3:$AA$32,'Gas Heat Pumps-Installs'!$A22-2022,'Gas Heat Pumps-Installs'!KD$2-2023)*'Gas Heat Pumps-Installs'!KD$4</f>
        <v>0.1028698</v>
      </c>
      <c r="KE21" s="2" cm="1">
        <f t="array" ref="KE21">INDEX(Assumptions!$V$3:$AA$32,'Gas Heat Pumps-Installs'!$A22-2022,'Gas Heat Pumps-Installs'!KE$2-2023)*'Gas Heat Pumps-Installs'!KE$4</f>
        <v>0.23358047999999998</v>
      </c>
      <c r="KF21" s="2" cm="1">
        <f t="array" ref="KF21">INDEX(Assumptions!$V$3:$AA$32,'Gas Heat Pumps-Installs'!$A22-2022,'Gas Heat Pumps-Installs'!KF$2-2023)*'Gas Heat Pumps-Installs'!KF$4</f>
        <v>0.22119571999999996</v>
      </c>
      <c r="KG21" s="2" cm="1">
        <f t="array" ref="KG21">INDEX(Assumptions!$V$3:$AA$32,'Gas Heat Pumps-Installs'!$A22-2022,'Gas Heat Pumps-Installs'!KG$2-2023)*'Gas Heat Pumps-Installs'!KG$4</f>
        <v>0.44853174000000001</v>
      </c>
      <c r="KH21" s="2" cm="1">
        <f t="array" ref="KH21">INDEX(Assumptions!$V$3:$AA$32,'Gas Heat Pumps-Installs'!$A22-2022,'Gas Heat Pumps-Installs'!KH$2-2023)*'Gas Heat Pumps-Installs'!KH$4</f>
        <v>0.17156256599999997</v>
      </c>
      <c r="KI21" s="2" cm="1">
        <f t="array" ref="KI21">INDEX(Assumptions!$V$3:$AA$32,'Gas Heat Pumps-Installs'!$A22-2022,'Gas Heat Pumps-Installs'!KI$2-2023)*'Gas Heat Pumps-Installs'!KI$4</f>
        <v>0.32189154000000003</v>
      </c>
      <c r="KJ21" s="2" cm="1">
        <f t="array" ref="KJ21">INDEX(Assumptions!$V$3:$AA$32,'Gas Heat Pumps-Installs'!$A22-2022,'Gas Heat Pumps-Installs'!KJ$2-2023)*'Gas Heat Pumps-Installs'!KJ$4</f>
        <v>0.14272922999999998</v>
      </c>
      <c r="KK21" s="2" cm="1">
        <f t="array" ref="KK21">INDEX(Assumptions!$V$3:$AA$32,'Gas Heat Pumps-Installs'!$A22-2022,'Gas Heat Pumps-Installs'!KK$2-2023)*'Gas Heat Pumps-Installs'!KK$4</f>
        <v>9.3030004000000013E-2</v>
      </c>
      <c r="KL21" s="2" cm="1">
        <f t="array" ref="KL21">INDEX(Assumptions!$V$3:$AA$32,'Gas Heat Pumps-Installs'!$A22-2022,'Gas Heat Pumps-Installs'!KL$2-2023)*'Gas Heat Pumps-Installs'!KL$4</f>
        <v>0.16836276000000003</v>
      </c>
      <c r="KM21" s="2" cm="1">
        <f t="array" ref="KM21">INDEX(Assumptions!$V$3:$AA$32,'Gas Heat Pumps-Installs'!$A22-2022,'Gas Heat Pumps-Installs'!KM$2-2023)*'Gas Heat Pumps-Installs'!KM$4</f>
        <v>0.14620115600000003</v>
      </c>
      <c r="KN21" s="2" cm="1">
        <f t="array" ref="KN21">INDEX(Assumptions!$V$3:$AA$32,'Gas Heat Pumps-Installs'!$A22-2022,'Gas Heat Pumps-Installs'!KN$2-2023)*'Gas Heat Pumps-Installs'!KN$4</f>
        <v>0.2506448</v>
      </c>
      <c r="KO21" s="2" cm="1">
        <f t="array" ref="KO21">INDEX(Assumptions!$V$3:$AA$32,'Gas Heat Pumps-Installs'!$A22-2022,'Gas Heat Pumps-Installs'!KO$2-2023)*'Gas Heat Pumps-Installs'!KO$4</f>
        <v>0.26085150000000001</v>
      </c>
      <c r="KP21" s="2" cm="1">
        <f t="array" ref="KP21">INDEX(Assumptions!$V$3:$AA$32,'Gas Heat Pumps-Installs'!$A22-2022,'Gas Heat Pumps-Installs'!KP$2-2023)*'Gas Heat Pumps-Installs'!KP$4</f>
        <v>0.33933059999999998</v>
      </c>
      <c r="KQ21" s="2" cm="1">
        <f t="array" ref="KQ21">INDEX(Assumptions!$V$3:$AA$32,'Gas Heat Pumps-Installs'!$A22-2022,'Gas Heat Pumps-Installs'!KQ$2-2023)*'Gas Heat Pumps-Installs'!KQ$4</f>
        <v>0.25238598000000001</v>
      </c>
      <c r="KR21" s="2" cm="1">
        <f t="array" ref="KR21">INDEX(Assumptions!$V$3:$AA$32,'Gas Heat Pumps-Installs'!$A22-2022,'Gas Heat Pumps-Installs'!KR$2-2023)*'Gas Heat Pumps-Installs'!KR$4</f>
        <v>0.28145663999999998</v>
      </c>
      <c r="KS21" s="2" cm="1">
        <f t="array" ref="KS21">INDEX(Assumptions!$V$3:$AA$32,'Gas Heat Pumps-Installs'!$A22-2022,'Gas Heat Pumps-Installs'!KS$2-2023)*'Gas Heat Pumps-Installs'!KS$4</f>
        <v>0.19911455</v>
      </c>
      <c r="KT21" s="2" cm="1">
        <f t="array" ref="KT21">INDEX(Assumptions!$V$3:$AA$32,'Gas Heat Pumps-Installs'!$A22-2022,'Gas Heat Pumps-Installs'!KT$2-2023)*'Gas Heat Pumps-Installs'!KT$4</f>
        <v>0.30103000000000002</v>
      </c>
      <c r="KU21" s="2" cm="1">
        <f t="array" ref="KU21">INDEX(Assumptions!$V$3:$AA$32,'Gas Heat Pumps-Installs'!$A22-2022,'Gas Heat Pumps-Installs'!KU$2-2023)*'Gas Heat Pumps-Installs'!KU$4</f>
        <v>0.18825089800000003</v>
      </c>
      <c r="KV21" s="2" cm="1">
        <f t="array" ref="KV21">INDEX(Assumptions!$V$3:$AA$32,'Gas Heat Pumps-Installs'!$A22-2022,'Gas Heat Pumps-Installs'!KV$2-2023)*'Gas Heat Pumps-Installs'!KV$4</f>
        <v>0.27471301999999997</v>
      </c>
      <c r="KW21" s="2" cm="1">
        <f t="array" ref="KW21">INDEX(Assumptions!$V$3:$AA$32,'Gas Heat Pumps-Installs'!$A22-2022,'Gas Heat Pumps-Installs'!KW$2-2023)*'Gas Heat Pumps-Installs'!KW$4</f>
        <v>0.20838858000000002</v>
      </c>
      <c r="KX21" s="2" cm="1">
        <f t="array" ref="KX21">INDEX(Assumptions!$V$3:$AA$32,'Gas Heat Pumps-Installs'!$A22-2022,'Gas Heat Pumps-Installs'!KX$2-2023)*'Gas Heat Pumps-Installs'!KX$4</f>
        <v>0.21793420000000002</v>
      </c>
      <c r="KY21" s="2" cm="1">
        <f t="array" ref="KY21">INDEX(Assumptions!$V$3:$AA$32,'Gas Heat Pumps-Installs'!$A22-2022,'Gas Heat Pumps-Installs'!KY$2-2023)*'Gas Heat Pumps-Installs'!KY$4</f>
        <v>0.38499845999999999</v>
      </c>
      <c r="KZ21" s="2" cm="1">
        <f t="array" ref="KZ21">INDEX(Assumptions!$V$3:$AA$32,'Gas Heat Pumps-Installs'!$A22-2022,'Gas Heat Pumps-Installs'!KZ$2-2023)*'Gas Heat Pumps-Installs'!KZ$4</f>
        <v>0.24214018000000004</v>
      </c>
      <c r="LA21" s="2" cm="1">
        <f t="array" ref="LA21">INDEX(Assumptions!$V$3:$AA$32,'Gas Heat Pumps-Installs'!$A22-2022,'Gas Heat Pumps-Installs'!LA$2-2023)*'Gas Heat Pumps-Installs'!LA$4</f>
        <v>0.13367092799999999</v>
      </c>
      <c r="LB21" s="2" cm="1">
        <f t="array" ref="LB21">INDEX(Assumptions!$V$3:$AA$32,'Gas Heat Pumps-Installs'!$A22-2022,'Gas Heat Pumps-Installs'!LB$2-2023)*'Gas Heat Pumps-Installs'!LB$4</f>
        <v>0.43868549999999995</v>
      </c>
      <c r="LC21" s="2" cm="1">
        <f t="array" ref="LC21">INDEX(Assumptions!$V$3:$AA$32,'Gas Heat Pumps-Installs'!$A22-2022,'Gas Heat Pumps-Installs'!LC$2-2023)*'Gas Heat Pumps-Installs'!LC$4</f>
        <v>0.19893633799999999</v>
      </c>
      <c r="LD21" s="2" cm="1">
        <f t="array" ref="LD21">INDEX(Assumptions!$V$3:$AA$32,'Gas Heat Pumps-Installs'!$A22-2022,'Gas Heat Pumps-Installs'!LD$2-2023)*'Gas Heat Pumps-Installs'!LD$4</f>
        <v>0.17531483400000003</v>
      </c>
      <c r="LE21" s="2" cm="1">
        <f t="array" ref="LE21">INDEX(Assumptions!$V$3:$AA$32,'Gas Heat Pumps-Installs'!$A22-2022,'Gas Heat Pumps-Installs'!LE$2-2023)*'Gas Heat Pumps-Installs'!LE$4</f>
        <v>0.12011719999999998</v>
      </c>
      <c r="LF21" s="2" cm="1">
        <f t="array" ref="LF21">INDEX(Assumptions!$V$3:$AA$32,'Gas Heat Pumps-Installs'!$A22-2022,'Gas Heat Pumps-Installs'!LF$2-2023)*'Gas Heat Pumps-Installs'!LF$4</f>
        <v>0.28383851999999993</v>
      </c>
      <c r="LG21" s="2" cm="1">
        <f t="array" ref="LG21">INDEX(Assumptions!$V$3:$AA$32,'Gas Heat Pumps-Installs'!$A22-2022,'Gas Heat Pumps-Installs'!LG$2-2023)*'Gas Heat Pumps-Installs'!LG$4</f>
        <v>0.18626609799999999</v>
      </c>
      <c r="LH21" s="2" cm="1">
        <f t="array" ref="LH21">INDEX(Assumptions!$V$3:$AA$32,'Gas Heat Pumps-Installs'!$A22-2022,'Gas Heat Pumps-Installs'!LH$2-2023)*'Gas Heat Pumps-Installs'!LH$4</f>
        <v>0.21281810000000001</v>
      </c>
      <c r="LI21" s="2" cm="1">
        <f t="array" ref="LI21">INDEX(Assumptions!$V$3:$AA$32,'Gas Heat Pumps-Installs'!$A22-2022,'Gas Heat Pumps-Installs'!LI$2-2023)*'Gas Heat Pumps-Installs'!LI$4</f>
        <v>0.17371814000000002</v>
      </c>
      <c r="LJ21" s="2" cm="1">
        <f t="array" ref="LJ21">INDEX(Assumptions!$V$3:$AA$32,'Gas Heat Pumps-Installs'!$A22-2022,'Gas Heat Pumps-Installs'!LJ$2-2023)*'Gas Heat Pumps-Installs'!LJ$4</f>
        <v>0.28957782000000004</v>
      </c>
      <c r="LK21" s="2" cm="1">
        <f t="array" ref="LK21">INDEX(Assumptions!$V$3:$AA$32,'Gas Heat Pumps-Installs'!$A22-2022,'Gas Heat Pumps-Installs'!LK$2-2023)*'Gas Heat Pumps-Installs'!LK$4</f>
        <v>0.28941249999999996</v>
      </c>
      <c r="LL21" s="2" cm="1">
        <f t="array" ref="LL21">INDEX(Assumptions!$V$3:$AA$32,'Gas Heat Pumps-Installs'!$A22-2022,'Gas Heat Pumps-Installs'!LL$2-2023)*'Gas Heat Pumps-Installs'!LL$4</f>
        <v>0.37852056000000001</v>
      </c>
      <c r="LM21" s="2" cm="1">
        <f t="array" ref="LM21">INDEX(Assumptions!$V$3:$AA$32,'Gas Heat Pumps-Installs'!$A22-2022,'Gas Heat Pumps-Installs'!LM$2-2023)*'Gas Heat Pumps-Installs'!LM$4</f>
        <v>0.25248876000000003</v>
      </c>
      <c r="LN21" s="2" cm="1">
        <f t="array" ref="LN21">INDEX(Assumptions!$V$3:$AA$32,'Gas Heat Pumps-Installs'!$A22-2022,'Gas Heat Pumps-Installs'!LN$2-2023)*'Gas Heat Pumps-Installs'!LN$4</f>
        <v>0.14320218600000001</v>
      </c>
      <c r="LO21" s="2" cm="1">
        <f t="array" ref="LO21">INDEX(Assumptions!$V$3:$AA$32,'Gas Heat Pumps-Installs'!$A22-2022,'Gas Heat Pumps-Installs'!LO$2-2023)*'Gas Heat Pumps-Installs'!LO$4</f>
        <v>0.23971962000000002</v>
      </c>
      <c r="LP21" s="2" cm="1">
        <f t="array" ref="LP21">INDEX(Assumptions!$V$3:$AA$32,'Gas Heat Pumps-Installs'!$A22-2022,'Gas Heat Pumps-Installs'!LP$2-2023)*'Gas Heat Pumps-Installs'!LP$4</f>
        <v>0.31035550000000001</v>
      </c>
      <c r="LQ21" s="2" cm="1">
        <f t="array" ref="LQ21">INDEX(Assumptions!$V$3:$AA$32,'Gas Heat Pumps-Installs'!$A22-2022,'Gas Heat Pumps-Installs'!LQ$2-2023)*'Gas Heat Pumps-Installs'!LQ$4</f>
        <v>0.12015637</v>
      </c>
      <c r="LR21" s="2" cm="1">
        <f t="array" ref="LR21">INDEX(Assumptions!$V$3:$AA$32,'Gas Heat Pumps-Installs'!$A22-2022,'Gas Heat Pumps-Installs'!LR$2-2023)*'Gas Heat Pumps-Installs'!LR$4</f>
        <v>0.13472683600000002</v>
      </c>
      <c r="LS21" s="2" cm="1">
        <f t="array" ref="LS21">INDEX(Assumptions!$V$3:$AA$32,'Gas Heat Pumps-Installs'!$A22-2022,'Gas Heat Pumps-Installs'!LS$2-2023)*'Gas Heat Pumps-Installs'!LS$4</f>
        <v>0.10080554600000001</v>
      </c>
      <c r="LT21" s="2" cm="1">
        <f t="array" ref="LT21">INDEX(Assumptions!$V$3:$AA$32,'Gas Heat Pumps-Installs'!$A22-2022,'Gas Heat Pumps-Installs'!LT$2-2023)*'Gas Heat Pumps-Installs'!LT$4</f>
        <v>0.21933744999999999</v>
      </c>
      <c r="LU21" s="2" cm="1">
        <f t="array" ref="LU21">INDEX(Assumptions!$V$3:$AA$32,'Gas Heat Pumps-Installs'!$A22-2022,'Gas Heat Pumps-Installs'!LU$2-2023)*'Gas Heat Pumps-Installs'!LU$4</f>
        <v>0.33535571999999997</v>
      </c>
      <c r="LV21" s="2" cm="1">
        <f t="array" ref="LV21">INDEX(Assumptions!$V$3:$AA$32,'Gas Heat Pumps-Installs'!$A22-2022,'Gas Heat Pumps-Installs'!LV$2-2023)*'Gas Heat Pumps-Installs'!LV$4</f>
        <v>0.14036035000000002</v>
      </c>
      <c r="LW21" s="2" cm="1">
        <f t="array" ref="LW21">INDEX(Assumptions!$V$3:$AA$32,'Gas Heat Pumps-Installs'!$A22-2022,'Gas Heat Pumps-Installs'!LW$2-2023)*'Gas Heat Pumps-Installs'!LW$4</f>
        <v>8.1236232000000005E-2</v>
      </c>
      <c r="LX21" s="2" cm="1">
        <f t="array" ref="LX21">INDEX(Assumptions!$V$3:$AA$32,'Gas Heat Pumps-Installs'!$A22-2022,'Gas Heat Pumps-Installs'!LX$2-2023)*'Gas Heat Pumps-Installs'!LX$4</f>
        <v>0.16663182400000001</v>
      </c>
      <c r="LY21" s="2" cm="1">
        <f t="array" ref="LY21">INDEX(Assumptions!$V$3:$AA$32,'Gas Heat Pumps-Installs'!$A22-2022,'Gas Heat Pumps-Installs'!LY$2-2023)*'Gas Heat Pumps-Installs'!LY$4</f>
        <v>0.33719058000000007</v>
      </c>
      <c r="LZ21" s="2" cm="1">
        <f t="array" ref="LZ21">INDEX(Assumptions!$V$3:$AA$32,'Gas Heat Pumps-Installs'!$A22-2022,'Gas Heat Pumps-Installs'!LZ$2-2023)*'Gas Heat Pumps-Installs'!LZ$4</f>
        <v>0.15005471400000003</v>
      </c>
      <c r="MA21" s="2" cm="1">
        <f t="array" ref="MA21">INDEX(Assumptions!$V$3:$AA$32,'Gas Heat Pumps-Installs'!$A22-2022,'Gas Heat Pumps-Installs'!MA$2-2023)*'Gas Heat Pumps-Installs'!MA$4</f>
        <v>0.19201628000000001</v>
      </c>
      <c r="MB21" s="2" cm="1">
        <f t="array" ref="MB21">INDEX(Assumptions!$V$3:$AA$32,'Gas Heat Pumps-Installs'!$A22-2022,'Gas Heat Pumps-Installs'!MB$2-2023)*'Gas Heat Pumps-Installs'!MB$4</f>
        <v>0.17153093999999997</v>
      </c>
      <c r="MC21" s="2" cm="1">
        <f t="array" ref="MC21">INDEX(Assumptions!$V$3:$AA$32,'Gas Heat Pumps-Installs'!$A22-2022,'Gas Heat Pumps-Installs'!MC$2-2023)*'Gas Heat Pumps-Installs'!MC$4</f>
        <v>0.37072181999999998</v>
      </c>
      <c r="MD21" s="2" cm="1">
        <f t="array" ref="MD21">INDEX(Assumptions!$V$3:$AA$32,'Gas Heat Pumps-Installs'!$A22-2022,'Gas Heat Pumps-Installs'!MD$2-2023)*'Gas Heat Pumps-Installs'!MD$4</f>
        <v>0.14733998400000001</v>
      </c>
      <c r="ME21" s="2" cm="1">
        <f t="array" ref="ME21">INDEX(Assumptions!$V$3:$AA$32,'Gas Heat Pumps-Installs'!$A22-2022,'Gas Heat Pumps-Installs'!ME$2-2023)*'Gas Heat Pumps-Installs'!ME$4</f>
        <v>0.37328816000000004</v>
      </c>
      <c r="MF21" s="2" cm="1">
        <f t="array" ref="MF21">INDEX(Assumptions!$V$3:$AA$32,'Gas Heat Pumps-Installs'!$A22-2022,'Gas Heat Pumps-Installs'!MF$2-2023)*'Gas Heat Pumps-Installs'!MF$4</f>
        <v>0.106852746</v>
      </c>
      <c r="MG21" s="2" cm="1">
        <f t="array" ref="MG21">INDEX(Assumptions!$V$3:$AA$32,'Gas Heat Pumps-Installs'!$A22-2022,'Gas Heat Pumps-Installs'!MG$2-2023)*'Gas Heat Pumps-Installs'!MG$4</f>
        <v>0.17284372200000001</v>
      </c>
      <c r="MH21" s="2" cm="1">
        <f t="array" ref="MH21">INDEX(Assumptions!$V$3:$AA$32,'Gas Heat Pumps-Installs'!$A22-2022,'Gas Heat Pumps-Installs'!MH$2-2023)*'Gas Heat Pumps-Installs'!MH$4</f>
        <v>0.315608</v>
      </c>
      <c r="MI21" s="2" cm="1">
        <f t="array" ref="MI21">INDEX(Assumptions!$V$3:$AA$32,'Gas Heat Pumps-Installs'!$A22-2022,'Gas Heat Pumps-Installs'!MI$2-2023)*'Gas Heat Pumps-Installs'!MI$4</f>
        <v>0.129575896</v>
      </c>
      <c r="MJ21" s="2" cm="1">
        <f t="array" ref="MJ21">INDEX(Assumptions!$V$3:$AA$32,'Gas Heat Pumps-Installs'!$A22-2022,'Gas Heat Pumps-Installs'!MJ$2-2023)*'Gas Heat Pumps-Installs'!MJ$4</f>
        <v>0.14624683400000002</v>
      </c>
      <c r="MK21" s="2" cm="1">
        <f t="array" ref="MK21">INDEX(Assumptions!$V$3:$AA$32,'Gas Heat Pumps-Installs'!$A22-2022,'Gas Heat Pumps-Installs'!MK$2-2023)*'Gas Heat Pumps-Installs'!MK$4</f>
        <v>0.17332587999999999</v>
      </c>
      <c r="ML21" s="2" cm="1">
        <f t="array" ref="ML21">INDEX(Assumptions!$V$3:$AA$32,'Gas Heat Pumps-Installs'!$A22-2022,'Gas Heat Pumps-Installs'!ML$2-2023)*'Gas Heat Pumps-Installs'!ML$4</f>
        <v>0.27427650000000003</v>
      </c>
      <c r="MM21" s="2" cm="1">
        <f t="array" ref="MM21">INDEX(Assumptions!$V$3:$AA$32,'Gas Heat Pumps-Installs'!$A22-2022,'Gas Heat Pumps-Installs'!MM$2-2023)*'Gas Heat Pumps-Installs'!MM$4</f>
        <v>0.23884404999999997</v>
      </c>
      <c r="MN21" s="2" cm="1">
        <f t="array" ref="MN21">INDEX(Assumptions!$V$3:$AA$32,'Gas Heat Pumps-Installs'!$A22-2022,'Gas Heat Pumps-Installs'!MN$2-2023)*'Gas Heat Pumps-Installs'!MN$4</f>
        <v>0.34194366000000004</v>
      </c>
      <c r="MO21" s="2" cm="1">
        <f t="array" ref="MO21">INDEX(Assumptions!$V$3:$AA$32,'Gas Heat Pumps-Installs'!$A22-2022,'Gas Heat Pumps-Installs'!MO$2-2023)*'Gas Heat Pumps-Installs'!MO$4</f>
        <v>0.28793141999999999</v>
      </c>
      <c r="MP21" s="2" cm="1">
        <f t="array" ref="MP21">INDEX(Assumptions!$V$3:$AA$32,'Gas Heat Pumps-Installs'!$A22-2022,'Gas Heat Pumps-Installs'!MP$2-2023)*'Gas Heat Pumps-Installs'!MP$4</f>
        <v>0.22630799399999998</v>
      </c>
      <c r="MQ21" s="2" cm="1">
        <f t="array" ref="MQ21">INDEX(Assumptions!$V$3:$AA$32,'Gas Heat Pumps-Installs'!$A22-2022,'Gas Heat Pumps-Installs'!MQ$2-2023)*'Gas Heat Pumps-Installs'!MQ$4</f>
        <v>0.24647909999999995</v>
      </c>
      <c r="MR21" s="2" cm="1">
        <f t="array" ref="MR21">INDEX(Assumptions!$V$3:$AA$32,'Gas Heat Pumps-Installs'!$A22-2022,'Gas Heat Pumps-Installs'!MR$2-2023)*'Gas Heat Pumps-Installs'!MR$4</f>
        <v>0.15485528199999998</v>
      </c>
      <c r="MS21" s="2" cm="1">
        <f t="array" ref="MS21">INDEX(Assumptions!$V$3:$AA$32,'Gas Heat Pumps-Installs'!$A22-2022,'Gas Heat Pumps-Installs'!MS$2-2023)*'Gas Heat Pumps-Installs'!MS$4</f>
        <v>0.26251832000000003</v>
      </c>
      <c r="MT21" s="2" cm="1">
        <f t="array" ref="MT21">INDEX(Assumptions!$V$3:$AA$32,'Gas Heat Pumps-Installs'!$A22-2022,'Gas Heat Pumps-Installs'!MT$2-2023)*'Gas Heat Pumps-Installs'!MT$4</f>
        <v>0.20028974999999999</v>
      </c>
      <c r="MU21" s="2" cm="1">
        <f t="array" ref="MU21">INDEX(Assumptions!$V$3:$AA$32,'Gas Heat Pumps-Installs'!$A22-2022,'Gas Heat Pumps-Installs'!MU$2-2023)*'Gas Heat Pumps-Installs'!MU$4</f>
        <v>0.19507248599999999</v>
      </c>
      <c r="MV21" s="2" cm="1">
        <f t="array" ref="MV21">INDEX(Assumptions!$V$3:$AA$32,'Gas Heat Pumps-Installs'!$A22-2022,'Gas Heat Pumps-Installs'!MV$2-2023)*'Gas Heat Pumps-Installs'!MV$4</f>
        <v>0.11290476399999999</v>
      </c>
      <c r="MW21" s="2" cm="1">
        <f t="array" ref="MW21">INDEX(Assumptions!$V$3:$AA$32,'Gas Heat Pumps-Installs'!$A22-2022,'Gas Heat Pumps-Installs'!MW$2-2023)*'Gas Heat Pumps-Installs'!MW$4</f>
        <v>0.17715349799999999</v>
      </c>
      <c r="MX21" s="2" cm="1">
        <f t="array" ref="MX21">INDEX(Assumptions!$V$3:$AA$32,'Gas Heat Pumps-Installs'!$A22-2022,'Gas Heat Pumps-Installs'!MX$2-2023)*'Gas Heat Pumps-Installs'!MX$4</f>
        <v>0.18265836399999999</v>
      </c>
      <c r="MY21" s="2" cm="1">
        <f t="array" ref="MY21">INDEX(Assumptions!$V$3:$AA$32,'Gas Heat Pumps-Installs'!$A22-2022,'Gas Heat Pumps-Installs'!MY$2-2023)*'Gas Heat Pumps-Installs'!MY$4</f>
        <v>0.36041670000000003</v>
      </c>
      <c r="MZ21" s="2" cm="1">
        <f t="array" ref="MZ21">INDEX(Assumptions!$V$3:$AA$32,'Gas Heat Pumps-Installs'!$A22-2022,'Gas Heat Pumps-Installs'!MZ$2-2023)*'Gas Heat Pumps-Installs'!MZ$4</f>
        <v>0.22094268</v>
      </c>
      <c r="NA21" s="2" cm="1">
        <f t="array" ref="NA21">INDEX(Assumptions!$V$3:$AA$32,'Gas Heat Pumps-Installs'!$A22-2022,'Gas Heat Pumps-Installs'!NA$2-2023)*'Gas Heat Pumps-Installs'!NA$4</f>
        <v>0.120601018</v>
      </c>
      <c r="NB21" s="2" cm="1">
        <f t="array" ref="NB21">INDEX(Assumptions!$V$3:$AA$32,'Gas Heat Pumps-Installs'!$A22-2022,'Gas Heat Pumps-Installs'!NB$2-2023)*'Gas Heat Pumps-Installs'!NB$4</f>
        <v>0.18801000000000001</v>
      </c>
      <c r="NC21" s="2" cm="1">
        <f t="array" ref="NC21">INDEX(Assumptions!$V$3:$AA$32,'Gas Heat Pumps-Installs'!$A22-2022,'Gas Heat Pumps-Installs'!NC$2-2023)*'Gas Heat Pumps-Installs'!NC$4</f>
        <v>0.28995624000000003</v>
      </c>
      <c r="ND21" s="2" cm="1">
        <f t="array" ref="ND21">INDEX(Assumptions!$V$3:$AA$32,'Gas Heat Pumps-Installs'!$A22-2022,'Gas Heat Pumps-Installs'!ND$2-2023)*'Gas Heat Pumps-Installs'!ND$4</f>
        <v>0.20522007600000003</v>
      </c>
      <c r="NE21" s="2" cm="1">
        <f t="array" ref="NE21">INDEX(Assumptions!$V$3:$AA$32,'Gas Heat Pumps-Installs'!$A22-2022,'Gas Heat Pumps-Installs'!NE$2-2023)*'Gas Heat Pumps-Installs'!NE$4</f>
        <v>0.130810274</v>
      </c>
      <c r="NF21" s="2" cm="1">
        <f t="array" ref="NF21">INDEX(Assumptions!$V$3:$AA$32,'Gas Heat Pumps-Installs'!$A22-2022,'Gas Heat Pumps-Installs'!NF$2-2023)*'Gas Heat Pumps-Installs'!NF$4</f>
        <v>0.14269048600000003</v>
      </c>
      <c r="NG21" s="2" cm="1">
        <f t="array" ref="NG21">INDEX(Assumptions!$V$3:$AA$32,'Gas Heat Pumps-Installs'!$A22-2022,'Gas Heat Pumps-Installs'!NG$2-2023)*'Gas Heat Pumps-Installs'!NG$4</f>
        <v>0.26622420000000002</v>
      </c>
      <c r="NH21" s="2" cm="1">
        <f t="array" ref="NH21">INDEX(Assumptions!$V$3:$AA$32,'Gas Heat Pumps-Installs'!$A22-2022,'Gas Heat Pumps-Installs'!NH$2-2023)*'Gas Heat Pumps-Installs'!NH$4</f>
        <v>8.6617314000000001E-2</v>
      </c>
      <c r="NI21" s="2" cm="1">
        <f t="array" ref="NI21">INDEX(Assumptions!$V$3:$AA$32,'Gas Heat Pumps-Installs'!$A22-2022,'Gas Heat Pumps-Installs'!NI$2-2023)*'Gas Heat Pumps-Installs'!NI$4</f>
        <v>7.7428116000000005E-2</v>
      </c>
      <c r="NJ21" s="2" cm="1">
        <f t="array" ref="NJ21">INDEX(Assumptions!$V$3:$AA$32,'Gas Heat Pumps-Installs'!$A22-2022,'Gas Heat Pumps-Installs'!NJ$2-2023)*'Gas Heat Pumps-Installs'!NJ$4</f>
        <v>0.22363037999999999</v>
      </c>
      <c r="NK21" s="2" cm="1">
        <f t="array" ref="NK21">INDEX(Assumptions!$V$3:$AA$32,'Gas Heat Pumps-Installs'!$A22-2022,'Gas Heat Pumps-Installs'!NK$2-2023)*'Gas Heat Pumps-Installs'!NK$4</f>
        <v>0.42783349999999998</v>
      </c>
      <c r="NL21" s="2" cm="1">
        <f t="array" ref="NL21">INDEX(Assumptions!$V$3:$AA$32,'Gas Heat Pumps-Installs'!$A22-2022,'Gas Heat Pumps-Installs'!NL$2-2023)*'Gas Heat Pumps-Installs'!NL$4</f>
        <v>0.14080533599999998</v>
      </c>
      <c r="NM21" s="2" cm="1">
        <f t="array" ref="NM21">INDEX(Assumptions!$V$3:$AA$32,'Gas Heat Pumps-Installs'!$A22-2022,'Gas Heat Pumps-Installs'!NM$2-2023)*'Gas Heat Pumps-Installs'!NM$4</f>
        <v>0.11754163799999999</v>
      </c>
      <c r="NN21" s="2" cm="1">
        <f t="array" ref="NN21">INDEX(Assumptions!$V$3:$AA$32,'Gas Heat Pumps-Installs'!$A22-2022,'Gas Heat Pumps-Installs'!NN$2-2023)*'Gas Heat Pumps-Installs'!NN$4</f>
        <v>0.25505949999999999</v>
      </c>
      <c r="NO21" s="2" cm="1">
        <f t="array" ref="NO21">INDEX(Assumptions!$V$3:$AA$32,'Gas Heat Pumps-Installs'!$A22-2022,'Gas Heat Pumps-Installs'!NO$2-2023)*'Gas Heat Pumps-Installs'!NO$4</f>
        <v>0.25175499999999995</v>
      </c>
      <c r="NP21" s="2" cm="1">
        <f t="array" ref="NP21">INDEX(Assumptions!$V$3:$AA$32,'Gas Heat Pumps-Installs'!$A22-2022,'Gas Heat Pumps-Installs'!NP$2-2023)*'Gas Heat Pumps-Installs'!NP$4</f>
        <v>0.20372646</v>
      </c>
      <c r="NQ21" s="2" cm="1">
        <f t="array" ref="NQ21">INDEX(Assumptions!$V$3:$AA$32,'Gas Heat Pumps-Installs'!$A22-2022,'Gas Heat Pumps-Installs'!NQ$2-2023)*'Gas Heat Pumps-Installs'!NQ$4</f>
        <v>0.18186327999999999</v>
      </c>
      <c r="NR21" s="2" cm="1">
        <f t="array" ref="NR21">INDEX(Assumptions!$V$3:$AA$32,'Gas Heat Pumps-Installs'!$A22-2022,'Gas Heat Pumps-Installs'!NR$2-2023)*'Gas Heat Pumps-Installs'!NR$4</f>
        <v>0.38324454000000002</v>
      </c>
      <c r="NS21" s="2" cm="1">
        <f t="array" ref="NS21">INDEX(Assumptions!$V$3:$AA$32,'Gas Heat Pumps-Installs'!$A22-2022,'Gas Heat Pumps-Installs'!NS$2-2023)*'Gas Heat Pumps-Installs'!NS$4</f>
        <v>0.33757284000000004</v>
      </c>
      <c r="NT21" s="2" cm="1">
        <f t="array" ref="NT21">INDEX(Assumptions!$V$3:$AA$32,'Gas Heat Pumps-Installs'!$A22-2022,'Gas Heat Pumps-Installs'!NT$2-2023)*'Gas Heat Pumps-Installs'!NT$4</f>
        <v>0.17595884799999997</v>
      </c>
      <c r="NU21" s="2" cm="1">
        <f t="array" ref="NU21">INDEX(Assumptions!$V$3:$AA$32,'Gas Heat Pumps-Installs'!$A22-2022,'Gas Heat Pumps-Installs'!NU$2-2023)*'Gas Heat Pumps-Installs'!NU$4</f>
        <v>0.17808893999999997</v>
      </c>
      <c r="NV21" s="2" cm="1">
        <f t="array" ref="NV21">INDEX(Assumptions!$V$3:$AA$32,'Gas Heat Pumps-Installs'!$A22-2022,'Gas Heat Pumps-Installs'!NV$2-2023)*'Gas Heat Pumps-Installs'!NV$4</f>
        <v>0.209354082</v>
      </c>
      <c r="NW21" s="2" cm="1">
        <f t="array" ref="NW21">INDEX(Assumptions!$V$3:$AA$32,'Gas Heat Pumps-Installs'!$A22-2022,'Gas Heat Pumps-Installs'!NW$2-2023)*'Gas Heat Pumps-Installs'!NW$4</f>
        <v>0.16781591400000001</v>
      </c>
      <c r="NX21" s="2" cm="1">
        <f t="array" ref="NX21">INDEX(Assumptions!$V$3:$AA$32,'Gas Heat Pumps-Installs'!$A22-2022,'Gas Heat Pumps-Installs'!NX$2-2023)*'Gas Heat Pumps-Installs'!NX$4</f>
        <v>0.16845325</v>
      </c>
      <c r="NY21" s="2" cm="1">
        <f t="array" ref="NY21">INDEX(Assumptions!$V$3:$AA$32,'Gas Heat Pumps-Installs'!$A22-2022,'Gas Heat Pumps-Installs'!NY$2-2023)*'Gas Heat Pumps-Installs'!NY$4</f>
        <v>0.20354927999999997</v>
      </c>
      <c r="NZ21" s="2" cm="1">
        <f t="array" ref="NZ21">INDEX(Assumptions!$V$3:$AA$32,'Gas Heat Pumps-Installs'!$A22-2022,'Gas Heat Pumps-Installs'!NZ$2-2023)*'Gas Heat Pumps-Installs'!NZ$4</f>
        <v>0.30726389999999998</v>
      </c>
      <c r="OA21" s="2" cm="1">
        <f t="array" ref="OA21">INDEX(Assumptions!$V$3:$AA$32,'Gas Heat Pumps-Installs'!$A22-2022,'Gas Heat Pumps-Installs'!OA$2-2023)*'Gas Heat Pumps-Installs'!OA$4</f>
        <v>0.30410950000000003</v>
      </c>
      <c r="OB21" s="2" cm="1">
        <f t="array" ref="OB21">INDEX(Assumptions!$V$3:$AA$32,'Gas Heat Pumps-Installs'!$A22-2022,'Gas Heat Pumps-Installs'!OB$2-2023)*'Gas Heat Pumps-Installs'!OB$4</f>
        <v>0.16123787399999998</v>
      </c>
      <c r="OC21" s="2" cm="1">
        <f t="array" ref="OC21">INDEX(Assumptions!$V$3:$AA$32,'Gas Heat Pumps-Installs'!$A22-2022,'Gas Heat Pumps-Installs'!OC$2-2023)*'Gas Heat Pumps-Installs'!OC$4</f>
        <v>0.32780200000000004</v>
      </c>
      <c r="OD21" s="2" cm="1">
        <f t="array" ref="OD21">INDEX(Assumptions!$V$3:$AA$32,'Gas Heat Pumps-Installs'!$A22-2022,'Gas Heat Pumps-Installs'!OD$2-2023)*'Gas Heat Pumps-Installs'!OD$4</f>
        <v>0.19741585</v>
      </c>
      <c r="OE21" s="2" cm="1">
        <f t="array" ref="OE21">INDEX(Assumptions!$V$3:$AA$32,'Gas Heat Pumps-Installs'!$A22-2022,'Gas Heat Pumps-Installs'!OE$2-2023)*'Gas Heat Pumps-Installs'!OE$4</f>
        <v>0.28419299999999997</v>
      </c>
      <c r="OF21" s="2" cm="1">
        <f t="array" ref="OF21">INDEX(Assumptions!$V$3:$AA$32,'Gas Heat Pumps-Installs'!$A22-2022,'Gas Heat Pumps-Installs'!OF$2-2023)*'Gas Heat Pumps-Installs'!OF$4</f>
        <v>0.30173799999999995</v>
      </c>
      <c r="OG21" s="2" cm="1">
        <f t="array" ref="OG21">INDEX(Assumptions!$V$3:$AA$32,'Gas Heat Pumps-Installs'!$A22-2022,'Gas Heat Pumps-Installs'!OG$2-2023)*'Gas Heat Pumps-Installs'!OG$4</f>
        <v>0.20926945000000002</v>
      </c>
      <c r="OH21" s="2" cm="1">
        <f t="array" ref="OH21">INDEX(Assumptions!$V$3:$AA$32,'Gas Heat Pumps-Installs'!$A22-2022,'Gas Heat Pumps-Installs'!OH$2-2023)*'Gas Heat Pumps-Installs'!OH$4</f>
        <v>0.20334971600000001</v>
      </c>
      <c r="OI21" s="2" cm="1">
        <f t="array" ref="OI21">INDEX(Assumptions!$V$3:$AA$32,'Gas Heat Pumps-Installs'!$A22-2022,'Gas Heat Pumps-Installs'!OI$2-2023)*'Gas Heat Pumps-Installs'!OI$4</f>
        <v>0.162957984</v>
      </c>
      <c r="OJ21" s="2" cm="1">
        <f t="array" ref="OJ21">INDEX(Assumptions!$V$3:$AA$32,'Gas Heat Pumps-Installs'!$A22-2022,'Gas Heat Pumps-Installs'!OJ$2-2023)*'Gas Heat Pumps-Installs'!OJ$4</f>
        <v>0.26876545200000002</v>
      </c>
      <c r="OK21" s="2" cm="1">
        <f t="array" ref="OK21">INDEX(Assumptions!$V$3:$AA$32,'Gas Heat Pumps-Installs'!$A22-2022,'Gas Heat Pumps-Installs'!OK$2-2023)*'Gas Heat Pumps-Installs'!OK$4</f>
        <v>0.134104152</v>
      </c>
      <c r="OL21" s="2" cm="1">
        <f t="array" ref="OL21">INDEX(Assumptions!$V$3:$AA$32,'Gas Heat Pumps-Installs'!$A22-2022,'Gas Heat Pumps-Installs'!OL$2-2023)*'Gas Heat Pumps-Installs'!OL$4</f>
        <v>0.18450167999999997</v>
      </c>
      <c r="OM21" s="2" cm="1">
        <f t="array" ref="OM21">INDEX(Assumptions!$V$3:$AA$32,'Gas Heat Pumps-Installs'!$A22-2022,'Gas Heat Pumps-Installs'!OM$2-2023)*'Gas Heat Pumps-Installs'!OM$4</f>
        <v>0.42545142000000008</v>
      </c>
      <c r="ON21" s="2" cm="1">
        <f t="array" ref="ON21">INDEX(Assumptions!$V$3:$AA$32,'Gas Heat Pumps-Installs'!$A22-2022,'Gas Heat Pumps-Installs'!ON$2-2023)*'Gas Heat Pumps-Installs'!ON$4</f>
        <v>0.31096654000000001</v>
      </c>
      <c r="OO21" s="2" cm="1">
        <f t="array" ref="OO21">INDEX(Assumptions!$V$3:$AA$32,'Gas Heat Pumps-Installs'!$A22-2022,'Gas Heat Pumps-Installs'!OO$2-2023)*'Gas Heat Pumps-Installs'!OO$4</f>
        <v>0.14528627399999999</v>
      </c>
      <c r="OP21" s="2" cm="1">
        <f t="array" ref="OP21">INDEX(Assumptions!$V$3:$AA$32,'Gas Heat Pumps-Installs'!$A22-2022,'Gas Heat Pumps-Installs'!OP$2-2023)*'Gas Heat Pumps-Installs'!OP$4</f>
        <v>0.23171465000000002</v>
      </c>
      <c r="OQ21" s="2" cm="1">
        <f t="array" ref="OQ21">INDEX(Assumptions!$V$3:$AA$32,'Gas Heat Pumps-Installs'!$A22-2022,'Gas Heat Pumps-Installs'!OQ$2-2023)*'Gas Heat Pumps-Installs'!OQ$4</f>
        <v>0.18938680000000005</v>
      </c>
      <c r="OR21" s="2" cm="1">
        <f t="array" ref="OR21">INDEX(Assumptions!$V$3:$AA$32,'Gas Heat Pumps-Installs'!$A22-2022,'Gas Heat Pumps-Installs'!OR$2-2023)*'Gas Heat Pumps-Installs'!OR$4</f>
        <v>0.22588805000000001</v>
      </c>
      <c r="OS21" s="2" cm="1">
        <f t="array" ref="OS21">INDEX(Assumptions!$V$3:$AA$32,'Gas Heat Pumps-Installs'!$A22-2022,'Gas Heat Pumps-Installs'!OS$2-2023)*'Gas Heat Pumps-Installs'!OS$4</f>
        <v>0.17350675600000001</v>
      </c>
      <c r="OT21" s="2" cm="1">
        <f t="array" ref="OT21">INDEX(Assumptions!$V$3:$AA$32,'Gas Heat Pumps-Installs'!$A22-2022,'Gas Heat Pumps-Installs'!OT$2-2023)*'Gas Heat Pumps-Installs'!OT$4</f>
        <v>0.34002821999999999</v>
      </c>
      <c r="OU21" s="2" cm="1">
        <f t="array" ref="OU21">INDEX(Assumptions!$V$3:$AA$32,'Gas Heat Pumps-Installs'!$A22-2022,'Gas Heat Pumps-Installs'!OU$2-2023)*'Gas Heat Pumps-Installs'!OU$4</f>
        <v>8.1730403999999979E-2</v>
      </c>
      <c r="OV21" s="2" cm="1">
        <f t="array" ref="OV21">INDEX(Assumptions!$V$3:$AA$32,'Gas Heat Pumps-Installs'!$A22-2022,'Gas Heat Pumps-Installs'!OV$2-2023)*'Gas Heat Pumps-Installs'!OV$4</f>
        <v>0.25382518000000004</v>
      </c>
      <c r="OW21" s="2" cm="1">
        <f t="array" ref="OW21">INDEX(Assumptions!$V$3:$AA$32,'Gas Heat Pumps-Installs'!$A22-2022,'Gas Heat Pumps-Installs'!OW$2-2023)*'Gas Heat Pumps-Installs'!OW$4</f>
        <v>0.21632500000000002</v>
      </c>
      <c r="OX21" s="2" cm="1">
        <f t="array" ref="OX21">INDEX(Assumptions!$V$3:$AA$32,'Gas Heat Pumps-Installs'!$A22-2022,'Gas Heat Pumps-Installs'!OX$2-2023)*'Gas Heat Pumps-Installs'!OX$4</f>
        <v>0.25809199999999999</v>
      </c>
      <c r="OY21" s="2" cm="1">
        <f t="array" ref="OY21">INDEX(Assumptions!$V$3:$AA$32,'Gas Heat Pumps-Installs'!$A22-2022,'Gas Heat Pumps-Installs'!OY$2-2023)*'Gas Heat Pumps-Installs'!OY$4</f>
        <v>0.31452223999999995</v>
      </c>
      <c r="OZ21" s="2" cm="1">
        <f t="array" ref="OZ21">INDEX(Assumptions!$V$3:$AA$32,'Gas Heat Pumps-Installs'!$A22-2022,'Gas Heat Pumps-Installs'!OZ$2-2023)*'Gas Heat Pumps-Installs'!OZ$4</f>
        <v>0.31535161999999994</v>
      </c>
      <c r="PA21" s="2" cm="1">
        <f t="array" ref="PA21">INDEX(Assumptions!$V$3:$AA$32,'Gas Heat Pumps-Installs'!$A22-2022,'Gas Heat Pumps-Installs'!PA$2-2023)*'Gas Heat Pumps-Installs'!PA$4</f>
        <v>0.27704774000000004</v>
      </c>
      <c r="PB21" s="2" cm="1">
        <f t="array" ref="PB21">INDEX(Assumptions!$V$3:$AA$32,'Gas Heat Pumps-Installs'!$A22-2022,'Gas Heat Pumps-Installs'!PB$2-2023)*'Gas Heat Pumps-Installs'!PB$4</f>
        <v>0.18527455799999998</v>
      </c>
      <c r="PC21" s="2" cm="1">
        <f t="array" ref="PC21">INDEX(Assumptions!$V$3:$AA$32,'Gas Heat Pumps-Installs'!$A22-2022,'Gas Heat Pumps-Installs'!PC$2-2023)*'Gas Heat Pumps-Installs'!PC$4</f>
        <v>0.11884169999999999</v>
      </c>
      <c r="PD21" s="2" cm="1">
        <f t="array" ref="PD21">INDEX(Assumptions!$V$3:$AA$32,'Gas Heat Pumps-Installs'!$A22-2022,'Gas Heat Pumps-Installs'!PD$2-2023)*'Gas Heat Pumps-Installs'!PD$4</f>
        <v>0.22070335400000002</v>
      </c>
      <c r="PE21" s="2" cm="1">
        <f t="array" ref="PE21">INDEX(Assumptions!$V$3:$AA$32,'Gas Heat Pumps-Installs'!$A22-2022,'Gas Heat Pumps-Installs'!PE$2-2023)*'Gas Heat Pumps-Installs'!PE$4</f>
        <v>3.4487626000000007E-2</v>
      </c>
      <c r="PF21" s="2" cm="1">
        <f t="array" ref="PF21">INDEX(Assumptions!$V$3:$AA$32,'Gas Heat Pumps-Installs'!$A22-2022,'Gas Heat Pumps-Installs'!PF$2-2023)*'Gas Heat Pumps-Installs'!PF$4</f>
        <v>0.28903449999999997</v>
      </c>
      <c r="PG21" s="2" cm="1">
        <f t="array" ref="PG21">INDEX(Assumptions!$V$3:$AA$32,'Gas Heat Pumps-Installs'!$A22-2022,'Gas Heat Pumps-Installs'!PG$2-2023)*'Gas Heat Pumps-Installs'!PG$4</f>
        <v>0.22869889999999998</v>
      </c>
      <c r="PH21" s="2" cm="1">
        <f t="array" ref="PH21">INDEX(Assumptions!$V$3:$AA$32,'Gas Heat Pumps-Installs'!$A22-2022,'Gas Heat Pumps-Installs'!PH$2-2023)*'Gas Heat Pumps-Installs'!PH$4</f>
        <v>0.24345384</v>
      </c>
      <c r="PI21" s="2" cm="1">
        <f t="array" ref="PI21">INDEX(Assumptions!$V$3:$AA$32,'Gas Heat Pumps-Installs'!$A22-2022,'Gas Heat Pumps-Installs'!PI$2-2023)*'Gas Heat Pumps-Installs'!PI$4</f>
        <v>0.35522625999999996</v>
      </c>
      <c r="PJ21" s="2" cm="1">
        <f t="array" ref="PJ21">INDEX(Assumptions!$V$3:$AA$32,'Gas Heat Pumps-Installs'!$A22-2022,'Gas Heat Pumps-Installs'!PJ$2-2023)*'Gas Heat Pumps-Installs'!PJ$4</f>
        <v>0.18857727000000002</v>
      </c>
      <c r="PK21" s="2" cm="1">
        <f t="array" ref="PK21">INDEX(Assumptions!$V$3:$AA$32,'Gas Heat Pumps-Installs'!$A22-2022,'Gas Heat Pumps-Installs'!PK$2-2023)*'Gas Heat Pumps-Installs'!PK$4</f>
        <v>0.15684671</v>
      </c>
      <c r="PL21" s="2" cm="1">
        <f t="array" ref="PL21">INDEX(Assumptions!$V$3:$AA$32,'Gas Heat Pumps-Installs'!$A22-2022,'Gas Heat Pumps-Installs'!PL$2-2023)*'Gas Heat Pumps-Installs'!PL$4</f>
        <v>0.26614363999999996</v>
      </c>
      <c r="PM21" s="2" cm="1">
        <f t="array" ref="PM21">INDEX(Assumptions!$V$3:$AA$32,'Gas Heat Pumps-Installs'!$A22-2022,'Gas Heat Pumps-Installs'!PM$2-2023)*'Gas Heat Pumps-Installs'!PM$4</f>
        <v>0.26598456000000004</v>
      </c>
      <c r="PN21" s="2" cm="1">
        <f t="array" ref="PN21">INDEX(Assumptions!$V$3:$AA$32,'Gas Heat Pumps-Installs'!$A22-2022,'Gas Heat Pumps-Installs'!PN$2-2023)*'Gas Heat Pumps-Installs'!PN$4</f>
        <v>0.21270731999999998</v>
      </c>
      <c r="PO21" s="2" cm="1">
        <f t="array" ref="PO21">INDEX(Assumptions!$V$3:$AA$32,'Gas Heat Pumps-Installs'!$A22-2022,'Gas Heat Pumps-Installs'!PO$2-2023)*'Gas Heat Pumps-Installs'!PO$4</f>
        <v>0.226948866</v>
      </c>
      <c r="PP21" s="2" cm="1">
        <f t="array" ref="PP21">INDEX(Assumptions!$V$3:$AA$32,'Gas Heat Pumps-Installs'!$A22-2022,'Gas Heat Pumps-Installs'!PP$2-2023)*'Gas Heat Pumps-Installs'!PP$4</f>
        <v>0.19067319600000002</v>
      </c>
      <c r="PQ21" s="2" cm="1">
        <f t="array" ref="PQ21">INDEX(Assumptions!$V$3:$AA$32,'Gas Heat Pumps-Installs'!$A22-2022,'Gas Heat Pumps-Installs'!PQ$2-2023)*'Gas Heat Pumps-Installs'!PQ$4</f>
        <v>0.31705398000000001</v>
      </c>
      <c r="PR21" s="2" cm="1">
        <f t="array" ref="PR21">INDEX(Assumptions!$V$3:$AA$32,'Gas Heat Pumps-Installs'!$A22-2022,'Gas Heat Pumps-Installs'!PR$2-2023)*'Gas Heat Pumps-Installs'!PR$4</f>
        <v>0.22876896000000002</v>
      </c>
      <c r="PS21" s="2" cm="1">
        <f t="array" ref="PS21">INDEX(Assumptions!$V$3:$AA$32,'Gas Heat Pumps-Installs'!$A22-2022,'Gas Heat Pumps-Installs'!PS$2-2023)*'Gas Heat Pumps-Installs'!PS$4</f>
        <v>3.6217276E-2</v>
      </c>
      <c r="PT21" s="2" cm="1">
        <f t="array" ref="PT21">INDEX(Assumptions!$V$3:$AA$32,'Gas Heat Pumps-Installs'!$A22-2022,'Gas Heat Pumps-Installs'!PT$2-2023)*'Gas Heat Pumps-Installs'!PT$4</f>
        <v>0.26961721999999999</v>
      </c>
      <c r="PU21" s="2" cm="1">
        <f t="array" ref="PU21">INDEX(Assumptions!$V$3:$AA$32,'Gas Heat Pumps-Installs'!$A22-2022,'Gas Heat Pumps-Installs'!PU$2-2023)*'Gas Heat Pumps-Installs'!PU$4</f>
        <v>9.7546571999999984E-2</v>
      </c>
      <c r="PV21" s="2" cm="1">
        <f t="array" ref="PV21">INDEX(Assumptions!$V$3:$AA$32,'Gas Heat Pumps-Installs'!$A22-2022,'Gas Heat Pumps-Installs'!PV$2-2023)*'Gas Heat Pumps-Installs'!PV$4</f>
        <v>0.26337569999999993</v>
      </c>
      <c r="PW21" s="2" cm="1">
        <f t="array" ref="PW21">INDEX(Assumptions!$V$3:$AA$32,'Gas Heat Pumps-Installs'!$A22-2022,'Gas Heat Pumps-Installs'!PW$2-2023)*'Gas Heat Pumps-Installs'!PW$4</f>
        <v>0.17716785000000002</v>
      </c>
      <c r="PX21" s="2" cm="1">
        <f t="array" ref="PX21">INDEX(Assumptions!$V$3:$AA$32,'Gas Heat Pumps-Installs'!$A22-2022,'Gas Heat Pumps-Installs'!PX$2-2023)*'Gas Heat Pumps-Installs'!PX$4</f>
        <v>0.21227636</v>
      </c>
      <c r="PY21" s="2" cm="1">
        <f t="array" ref="PY21">INDEX(Assumptions!$V$3:$AA$32,'Gas Heat Pumps-Installs'!$A22-2022,'Gas Heat Pumps-Installs'!PY$2-2023)*'Gas Heat Pumps-Installs'!PY$4</f>
        <v>0.1603446</v>
      </c>
      <c r="PZ21" s="2" cm="1">
        <f t="array" ref="PZ21">INDEX(Assumptions!$V$3:$AA$32,'Gas Heat Pumps-Installs'!$A22-2022,'Gas Heat Pumps-Installs'!PZ$2-2023)*'Gas Heat Pumps-Installs'!PZ$4</f>
        <v>0.29001077999999997</v>
      </c>
      <c r="QA21" s="2" cm="1">
        <f t="array" ref="QA21">INDEX(Assumptions!$V$3:$AA$32,'Gas Heat Pumps-Installs'!$A22-2022,'Gas Heat Pumps-Installs'!QA$2-2023)*'Gas Heat Pumps-Installs'!QA$4</f>
        <v>0.18137742000000001</v>
      </c>
      <c r="QB21" s="2" cm="1">
        <f t="array" ref="QB21">INDEX(Assumptions!$V$3:$AA$32,'Gas Heat Pumps-Installs'!$A22-2022,'Gas Heat Pumps-Installs'!QB$2-2023)*'Gas Heat Pumps-Installs'!QB$4</f>
        <v>0.17096549999999999</v>
      </c>
      <c r="QC21" s="2" cm="1">
        <f t="array" ref="QC21">INDEX(Assumptions!$V$3:$AA$32,'Gas Heat Pumps-Installs'!$A22-2022,'Gas Heat Pumps-Installs'!QC$2-2023)*'Gas Heat Pumps-Installs'!QC$4</f>
        <v>0.20030874800000001</v>
      </c>
      <c r="QD21" s="2" cm="1">
        <f t="array" ref="QD21">INDEX(Assumptions!$V$3:$AA$32,'Gas Heat Pumps-Installs'!$A22-2022,'Gas Heat Pumps-Installs'!QD$2-2023)*'Gas Heat Pumps-Installs'!QD$4</f>
        <v>0.44805852000000007</v>
      </c>
      <c r="QE21" s="2" cm="1">
        <f t="array" ref="QE21">INDEX(Assumptions!$V$3:$AA$32,'Gas Heat Pumps-Installs'!$A22-2022,'Gas Heat Pumps-Installs'!QE$2-2023)*'Gas Heat Pumps-Installs'!QE$4</f>
        <v>0.23072383999999999</v>
      </c>
      <c r="QF21" s="2" cm="1">
        <f t="array" ref="QF21">INDEX(Assumptions!$V$3:$AA$32,'Gas Heat Pumps-Installs'!$A22-2022,'Gas Heat Pumps-Installs'!QF$2-2023)*'Gas Heat Pumps-Installs'!QF$4</f>
        <v>0.36286249999999998</v>
      </c>
      <c r="QG21" s="2" cm="1">
        <f t="array" ref="QG21">INDEX(Assumptions!$V$3:$AA$32,'Gas Heat Pumps-Installs'!$A22-2022,'Gas Heat Pumps-Installs'!QG$2-2023)*'Gas Heat Pumps-Installs'!QG$4</f>
        <v>0.22887848000000005</v>
      </c>
      <c r="QH21" s="2" cm="1">
        <f t="array" ref="QH21">INDEX(Assumptions!$V$3:$AA$32,'Gas Heat Pumps-Installs'!$A22-2022,'Gas Heat Pumps-Installs'!QH$2-2023)*'Gas Heat Pumps-Installs'!QH$4</f>
        <v>0.19109619999999999</v>
      </c>
      <c r="QI21" s="2" cm="1">
        <f t="array" ref="QI21">INDEX(Assumptions!$V$3:$AA$32,'Gas Heat Pumps-Installs'!$A22-2022,'Gas Heat Pumps-Installs'!QI$2-2023)*'Gas Heat Pumps-Installs'!QI$4</f>
        <v>0.152793922</v>
      </c>
      <c r="QJ21" s="2" cm="1">
        <f t="array" ref="QJ21">INDEX(Assumptions!$V$3:$AA$32,'Gas Heat Pumps-Installs'!$A22-2022,'Gas Heat Pumps-Installs'!QJ$2-2023)*'Gas Heat Pumps-Installs'!QJ$4</f>
        <v>0.34410311999999998</v>
      </c>
      <c r="QK21" s="2" cm="1">
        <f t="array" ref="QK21">INDEX(Assumptions!$V$3:$AA$32,'Gas Heat Pumps-Installs'!$A22-2022,'Gas Heat Pumps-Installs'!QK$2-2023)*'Gas Heat Pumps-Installs'!QK$4</f>
        <v>8.9788481999999989E-2</v>
      </c>
      <c r="QL21" s="2" cm="1">
        <f t="array" ref="QL21">INDEX(Assumptions!$V$3:$AA$32,'Gas Heat Pumps-Installs'!$A22-2022,'Gas Heat Pumps-Installs'!QL$2-2023)*'Gas Heat Pumps-Installs'!QL$4</f>
        <v>0.18285465000000001</v>
      </c>
      <c r="QM21" s="2" cm="1">
        <f t="array" ref="QM21">INDEX(Assumptions!$V$3:$AA$32,'Gas Heat Pumps-Installs'!$A22-2022,'Gas Heat Pumps-Installs'!QM$2-2023)*'Gas Heat Pumps-Installs'!QM$4</f>
        <v>0.35482599999999997</v>
      </c>
      <c r="QN21" s="2" cm="1">
        <f t="array" ref="QN21">INDEX(Assumptions!$V$3:$AA$32,'Gas Heat Pumps-Installs'!$A22-2022,'Gas Heat Pumps-Installs'!QN$2-2023)*'Gas Heat Pumps-Installs'!QN$4</f>
        <v>0.31090331999999998</v>
      </c>
      <c r="QO21" s="2" cm="1">
        <f t="array" ref="QO21">INDEX(Assumptions!$V$3:$AA$32,'Gas Heat Pumps-Installs'!$A22-2022,'Gas Heat Pumps-Installs'!QO$2-2023)*'Gas Heat Pumps-Installs'!QO$4</f>
        <v>0.25925339999999997</v>
      </c>
      <c r="QP21" s="2" cm="1">
        <f t="array" ref="QP21">INDEX(Assumptions!$V$3:$AA$32,'Gas Heat Pumps-Installs'!$A22-2022,'Gas Heat Pumps-Installs'!QP$2-2023)*'Gas Heat Pumps-Installs'!QP$4</f>
        <v>0.23368624200000002</v>
      </c>
      <c r="QQ21" s="2" cm="1">
        <f t="array" ref="QQ21">INDEX(Assumptions!$V$3:$AA$32,'Gas Heat Pumps-Installs'!$A22-2022,'Gas Heat Pumps-Installs'!QQ$2-2023)*'Gas Heat Pumps-Installs'!QQ$4</f>
        <v>0.15129466799999999</v>
      </c>
      <c r="QR21" s="2" cm="1">
        <f t="array" ref="QR21">INDEX(Assumptions!$V$3:$AA$32,'Gas Heat Pumps-Installs'!$A22-2022,'Gas Heat Pumps-Installs'!QR$2-2023)*'Gas Heat Pumps-Installs'!QR$4</f>
        <v>7.3561068000000021E-2</v>
      </c>
      <c r="QS21" s="2" cm="1">
        <f t="array" ref="QS21">INDEX(Assumptions!$V$3:$AA$32,'Gas Heat Pumps-Installs'!$A22-2022,'Gas Heat Pumps-Installs'!QS$2-2023)*'Gas Heat Pumps-Installs'!QS$4</f>
        <v>0.31807436</v>
      </c>
      <c r="QT21" s="2" cm="1">
        <f t="array" ref="QT21">INDEX(Assumptions!$V$3:$AA$32,'Gas Heat Pumps-Installs'!$A22-2022,'Gas Heat Pumps-Installs'!QT$2-2023)*'Gas Heat Pumps-Installs'!QT$4</f>
        <v>0.38342375999999995</v>
      </c>
      <c r="QU21" s="2" cm="1">
        <f t="array" ref="QU21">INDEX(Assumptions!$V$3:$AA$32,'Gas Heat Pumps-Installs'!$A22-2022,'Gas Heat Pumps-Installs'!QU$2-2023)*'Gas Heat Pumps-Installs'!QU$4</f>
        <v>0.21912076999999999</v>
      </c>
      <c r="QV21" s="2" cm="1">
        <f t="array" ref="QV21">INDEX(Assumptions!$V$3:$AA$32,'Gas Heat Pumps-Installs'!$A22-2022,'Gas Heat Pumps-Installs'!QV$2-2023)*'Gas Heat Pumps-Installs'!QV$4</f>
        <v>0.28549256000000001</v>
      </c>
      <c r="QW21" s="2" cm="1">
        <f t="array" ref="QW21">INDEX(Assumptions!$V$3:$AA$32,'Gas Heat Pumps-Installs'!$A22-2022,'Gas Heat Pumps-Installs'!QW$2-2023)*'Gas Heat Pumps-Installs'!QW$4</f>
        <v>0.32818254000000002</v>
      </c>
      <c r="QX21" s="2" cm="1">
        <f t="array" ref="QX21">INDEX(Assumptions!$V$3:$AA$32,'Gas Heat Pumps-Installs'!$A22-2022,'Gas Heat Pumps-Installs'!QX$2-2023)*'Gas Heat Pumps-Installs'!QX$4</f>
        <v>0.26177542000000004</v>
      </c>
      <c r="QY21" s="2" cm="1">
        <f t="array" ref="QY21">INDEX(Assumptions!$V$3:$AA$32,'Gas Heat Pumps-Installs'!$A22-2022,'Gas Heat Pumps-Installs'!QY$2-2023)*'Gas Heat Pumps-Installs'!QY$4</f>
        <v>0.201528392</v>
      </c>
      <c r="QZ21" s="2" cm="1">
        <f t="array" ref="QZ21">INDEX(Assumptions!$V$3:$AA$32,'Gas Heat Pumps-Installs'!$A22-2022,'Gas Heat Pumps-Installs'!QZ$2-2023)*'Gas Heat Pumps-Installs'!QZ$4</f>
        <v>0.23746351999999996</v>
      </c>
      <c r="RA21" s="2" cm="1">
        <f t="array" ref="RA21">INDEX(Assumptions!$V$3:$AA$32,'Gas Heat Pumps-Installs'!$A22-2022,'Gas Heat Pumps-Installs'!RA$2-2023)*'Gas Heat Pumps-Installs'!RA$4</f>
        <v>0.15628887</v>
      </c>
      <c r="RB21" s="2" cm="1">
        <f t="array" ref="RB21">INDEX(Assumptions!$V$3:$AA$32,'Gas Heat Pumps-Installs'!$A22-2022,'Gas Heat Pumps-Installs'!RB$2-2023)*'Gas Heat Pumps-Installs'!RB$4</f>
        <v>0.13021247399999997</v>
      </c>
      <c r="RC21" s="2" cm="1">
        <f t="array" ref="RC21">INDEX(Assumptions!$V$3:$AA$32,'Gas Heat Pumps-Installs'!$A22-2022,'Gas Heat Pumps-Installs'!RC$2-2023)*'Gas Heat Pumps-Installs'!RC$4</f>
        <v>0.32429542000000006</v>
      </c>
      <c r="RD21" s="2" cm="1">
        <f t="array" ref="RD21">INDEX(Assumptions!$V$3:$AA$32,'Gas Heat Pumps-Installs'!$A22-2022,'Gas Heat Pumps-Installs'!RD$2-2023)*'Gas Heat Pumps-Installs'!RD$4</f>
        <v>0.156060744</v>
      </c>
      <c r="RE21" s="2" cm="1">
        <f t="array" ref="RE21">INDEX(Assumptions!$V$3:$AA$32,'Gas Heat Pumps-Installs'!$A22-2022,'Gas Heat Pumps-Installs'!RE$2-2023)*'Gas Heat Pumps-Installs'!RE$4</f>
        <v>0.17699731200000002</v>
      </c>
      <c r="RF21" s="2" cm="1">
        <f t="array" ref="RF21">INDEX(Assumptions!$V$3:$AA$32,'Gas Heat Pumps-Installs'!$A22-2022,'Gas Heat Pumps-Installs'!RF$2-2023)*'Gas Heat Pumps-Installs'!RF$4</f>
        <v>0.20316970799999998</v>
      </c>
      <c r="RG21" s="2" cm="1">
        <f t="array" ref="RG21">INDEX(Assumptions!$V$3:$AA$32,'Gas Heat Pumps-Installs'!$A22-2022,'Gas Heat Pumps-Installs'!RG$2-2023)*'Gas Heat Pumps-Installs'!RG$4</f>
        <v>0.33609549999999999</v>
      </c>
      <c r="RH21" s="2" cm="1">
        <f t="array" ref="RH21">INDEX(Assumptions!$V$3:$AA$32,'Gas Heat Pumps-Installs'!$A22-2022,'Gas Heat Pumps-Installs'!RH$2-2023)*'Gas Heat Pumps-Installs'!RH$4</f>
        <v>0.15058997800000001</v>
      </c>
      <c r="RI21" s="2" cm="1">
        <f t="array" ref="RI21">INDEX(Assumptions!$V$3:$AA$32,'Gas Heat Pumps-Installs'!$A22-2022,'Gas Heat Pumps-Installs'!RI$2-2023)*'Gas Heat Pumps-Installs'!RI$4</f>
        <v>0.39329199999999997</v>
      </c>
      <c r="RJ21" s="2" cm="1">
        <f t="array" ref="RJ21">INDEX(Assumptions!$V$3:$AA$32,'Gas Heat Pumps-Installs'!$A22-2022,'Gas Heat Pumps-Installs'!RJ$2-2023)*'Gas Heat Pumps-Installs'!RJ$4</f>
        <v>0.19507210800000002</v>
      </c>
      <c r="RK21" s="2" cm="1">
        <f t="array" ref="RK21">INDEX(Assumptions!$V$3:$AA$32,'Gas Heat Pumps-Installs'!$A22-2022,'Gas Heat Pumps-Installs'!RK$2-2023)*'Gas Heat Pumps-Installs'!RK$4</f>
        <v>0.17746846200000002</v>
      </c>
      <c r="RL21" s="2" cm="1">
        <f t="array" ref="RL21">INDEX(Assumptions!$V$3:$AA$32,'Gas Heat Pumps-Installs'!$A22-2022,'Gas Heat Pumps-Installs'!RL$2-2023)*'Gas Heat Pumps-Installs'!RL$4</f>
        <v>0.31229077999999999</v>
      </c>
      <c r="RM21" s="2" cm="1">
        <f t="array" ref="RM21">INDEX(Assumptions!$V$3:$AA$32,'Gas Heat Pumps-Installs'!$A22-2022,'Gas Heat Pumps-Installs'!RM$2-2023)*'Gas Heat Pumps-Installs'!RM$4</f>
        <v>0.21304668000000004</v>
      </c>
      <c r="RN21" s="2" cm="1">
        <f t="array" ref="RN21">INDEX(Assumptions!$V$3:$AA$32,'Gas Heat Pumps-Installs'!$A22-2022,'Gas Heat Pumps-Installs'!RN$2-2023)*'Gas Heat Pumps-Installs'!RN$4</f>
        <v>0.12666108000000001</v>
      </c>
      <c r="RO21" s="2" cm="1">
        <f t="array" ref="RO21">INDEX(Assumptions!$V$3:$AA$32,'Gas Heat Pumps-Installs'!$A22-2022,'Gas Heat Pumps-Installs'!RO$2-2023)*'Gas Heat Pumps-Installs'!RO$4</f>
        <v>7.1838278000000019E-2</v>
      </c>
      <c r="RP21" s="2" cm="1">
        <f t="array" ref="RP21">INDEX(Assumptions!$V$3:$AA$32,'Gas Heat Pumps-Installs'!$A22-2022,'Gas Heat Pumps-Installs'!RP$2-2023)*'Gas Heat Pumps-Installs'!RP$4</f>
        <v>0.20952275400000001</v>
      </c>
      <c r="RQ21" s="2" cm="1">
        <f t="array" ref="RQ21">INDEX(Assumptions!$V$3:$AA$32,'Gas Heat Pumps-Installs'!$A22-2022,'Gas Heat Pumps-Installs'!RQ$2-2023)*'Gas Heat Pumps-Installs'!RQ$4</f>
        <v>0.20554232999999997</v>
      </c>
      <c r="RR21" s="2" cm="1">
        <f t="array" ref="RR21">INDEX(Assumptions!$V$3:$AA$32,'Gas Heat Pumps-Installs'!$A22-2022,'Gas Heat Pumps-Installs'!RR$2-2023)*'Gas Heat Pumps-Installs'!RR$4</f>
        <v>0.27520100000000003</v>
      </c>
      <c r="RS21" s="2" cm="1">
        <f t="array" ref="RS21">INDEX(Assumptions!$V$3:$AA$32,'Gas Heat Pumps-Installs'!$A22-2022,'Gas Heat Pumps-Installs'!RS$2-2023)*'Gas Heat Pumps-Installs'!RS$4</f>
        <v>0.15482468399999999</v>
      </c>
      <c r="RT21" s="2" cm="1">
        <f t="array" ref="RT21">INDEX(Assumptions!$V$3:$AA$32,'Gas Heat Pumps-Installs'!$A22-2022,'Gas Heat Pumps-Installs'!RT$2-2023)*'Gas Heat Pumps-Installs'!RT$4</f>
        <v>0.25683042</v>
      </c>
      <c r="RU21" s="2" cm="1">
        <f t="array" ref="RU21">INDEX(Assumptions!$V$3:$AA$32,'Gas Heat Pumps-Installs'!$A22-2022,'Gas Heat Pumps-Installs'!RU$2-2023)*'Gas Heat Pumps-Installs'!RU$4</f>
        <v>0.23239797999999998</v>
      </c>
      <c r="RV21" s="2" cm="1">
        <f t="array" ref="RV21">INDEX(Assumptions!$V$3:$AA$32,'Gas Heat Pumps-Installs'!$A22-2022,'Gas Heat Pumps-Installs'!RV$2-2023)*'Gas Heat Pumps-Installs'!RV$4</f>
        <v>0.37801553999999998</v>
      </c>
      <c r="RW21" s="2" cm="1">
        <f t="array" ref="RW21">INDEX(Assumptions!$V$3:$AA$32,'Gas Heat Pumps-Installs'!$A22-2022,'Gas Heat Pumps-Installs'!RW$2-2023)*'Gas Heat Pumps-Installs'!RW$4</f>
        <v>0.18471349999999997</v>
      </c>
      <c r="RX21" s="2" cm="1">
        <f t="array" ref="RX21">INDEX(Assumptions!$V$3:$AA$32,'Gas Heat Pumps-Installs'!$A22-2022,'Gas Heat Pumps-Installs'!RX$2-2023)*'Gas Heat Pumps-Installs'!RX$4</f>
        <v>0.17393834999999999</v>
      </c>
      <c r="RY21" s="2" cm="1">
        <f t="array" ref="RY21">INDEX(Assumptions!$V$3:$AA$32,'Gas Heat Pumps-Installs'!$A22-2022,'Gas Heat Pumps-Installs'!RY$2-2023)*'Gas Heat Pumps-Installs'!RY$4</f>
        <v>0.112670698</v>
      </c>
      <c r="RZ21" s="2" cm="1">
        <f t="array" ref="RZ21">INDEX(Assumptions!$V$3:$AA$32,'Gas Heat Pumps-Installs'!$A22-2022,'Gas Heat Pumps-Installs'!RZ$2-2023)*'Gas Heat Pumps-Installs'!RZ$4</f>
        <v>0.25230954</v>
      </c>
      <c r="SA21" s="2" cm="1">
        <f t="array" ref="SA21">INDEX(Assumptions!$V$3:$AA$32,'Gas Heat Pumps-Installs'!$A22-2022,'Gas Heat Pumps-Installs'!SA$2-2023)*'Gas Heat Pumps-Installs'!SA$4</f>
        <v>0.27480722000000002</v>
      </c>
      <c r="SB21" s="2" cm="1">
        <f t="array" ref="SB21">INDEX(Assumptions!$V$3:$AA$32,'Gas Heat Pumps-Installs'!$A22-2022,'Gas Heat Pumps-Installs'!SB$2-2023)*'Gas Heat Pumps-Installs'!SB$4</f>
        <v>0.42808657999999999</v>
      </c>
      <c r="SC21" s="2" cm="1">
        <f t="array" ref="SC21">INDEX(Assumptions!$V$3:$AA$32,'Gas Heat Pumps-Installs'!$A22-2022,'Gas Heat Pumps-Installs'!SC$2-2023)*'Gas Heat Pumps-Installs'!SC$4</f>
        <v>0.23029356000000004</v>
      </c>
      <c r="SD21" s="2" cm="1">
        <f t="array" ref="SD21">INDEX(Assumptions!$V$3:$AA$32,'Gas Heat Pumps-Installs'!$A22-2022,'Gas Heat Pumps-Installs'!SD$2-2023)*'Gas Heat Pumps-Installs'!SD$4</f>
        <v>0.44062434</v>
      </c>
      <c r="SE21" s="2" cm="1">
        <f t="array" ref="SE21">INDEX(Assumptions!$V$3:$AA$32,'Gas Heat Pumps-Installs'!$A22-2022,'Gas Heat Pumps-Installs'!SE$2-2023)*'Gas Heat Pumps-Installs'!SE$4</f>
        <v>0.10814617799999998</v>
      </c>
      <c r="SF21" s="2" cm="1">
        <f t="array" ref="SF21">INDEX(Assumptions!$V$3:$AA$32,'Gas Heat Pumps-Installs'!$A22-2022,'Gas Heat Pumps-Installs'!SF$2-2023)*'Gas Heat Pumps-Installs'!SF$4</f>
        <v>0.2952622800000001</v>
      </c>
      <c r="SG21" s="2" cm="1">
        <f t="array" ref="SG21">INDEX(Assumptions!$V$3:$AA$32,'Gas Heat Pumps-Installs'!$A22-2022,'Gas Heat Pumps-Installs'!SG$2-2023)*'Gas Heat Pumps-Installs'!SG$4</f>
        <v>0.2126825</v>
      </c>
      <c r="SH21" s="2" cm="1">
        <f t="array" ref="SH21">INDEX(Assumptions!$V$3:$AA$32,'Gas Heat Pumps-Installs'!$A22-2022,'Gas Heat Pumps-Installs'!SH$2-2023)*'Gas Heat Pumps-Installs'!SH$4</f>
        <v>0.43768724000000003</v>
      </c>
      <c r="SI21" s="2" cm="1">
        <f t="array" ref="SI21">INDEX(Assumptions!$V$3:$AA$32,'Gas Heat Pumps-Installs'!$A22-2022,'Gas Heat Pumps-Installs'!SI$2-2023)*'Gas Heat Pumps-Installs'!SI$4</f>
        <v>0.11019658800000003</v>
      </c>
      <c r="SJ21" s="2" cm="1">
        <f t="array" ref="SJ21">INDEX(Assumptions!$V$3:$AA$32,'Gas Heat Pumps-Installs'!$A22-2022,'Gas Heat Pumps-Installs'!SJ$2-2023)*'Gas Heat Pumps-Installs'!SJ$4</f>
        <v>0.1996735</v>
      </c>
      <c r="SK21" s="2" cm="1">
        <f t="array" ref="SK21">INDEX(Assumptions!$V$3:$AA$32,'Gas Heat Pumps-Installs'!$A22-2022,'Gas Heat Pumps-Installs'!SK$2-2023)*'Gas Heat Pumps-Installs'!SK$4</f>
        <v>0.21451722800000003</v>
      </c>
      <c r="SL21" s="2" cm="1">
        <f t="array" ref="SL21">INDEX(Assumptions!$V$3:$AA$32,'Gas Heat Pumps-Installs'!$A22-2022,'Gas Heat Pumps-Installs'!SL$2-2023)*'Gas Heat Pumps-Installs'!SL$4</f>
        <v>0.28287700000000005</v>
      </c>
      <c r="SM21" s="2" cm="1">
        <f t="array" ref="SM21">INDEX(Assumptions!$V$3:$AA$32,'Gas Heat Pumps-Installs'!$A22-2022,'Gas Heat Pumps-Installs'!SM$2-2023)*'Gas Heat Pumps-Installs'!SM$4</f>
        <v>0.31728647999999998</v>
      </c>
      <c r="SN21" s="2" cm="1">
        <f t="array" ref="SN21">INDEX(Assumptions!$V$3:$AA$32,'Gas Heat Pumps-Installs'!$A22-2022,'Gas Heat Pumps-Installs'!SN$2-2023)*'Gas Heat Pumps-Installs'!SN$4</f>
        <v>0.20714349600000001</v>
      </c>
      <c r="SO21" s="2" cm="1">
        <f t="array" ref="SO21">INDEX(Assumptions!$V$3:$AA$32,'Gas Heat Pumps-Installs'!$A22-2022,'Gas Heat Pumps-Installs'!SO$2-2023)*'Gas Heat Pumps-Installs'!SO$4</f>
        <v>0.23770938</v>
      </c>
      <c r="SQ21" s="2">
        <v>0.3</v>
      </c>
      <c r="SR21" s="2">
        <v>0.57999999999999996</v>
      </c>
      <c r="SS21" s="2">
        <v>0</v>
      </c>
      <c r="ST21" s="2">
        <v>0.25</v>
      </c>
      <c r="SU21" s="2">
        <v>0</v>
      </c>
      <c r="SV21" s="2">
        <v>0</v>
      </c>
      <c r="SW21" s="2">
        <v>0.3</v>
      </c>
      <c r="SX21" s="2">
        <v>0.3</v>
      </c>
      <c r="SY21" s="2">
        <v>0</v>
      </c>
    </row>
    <row r="22" spans="1:519" x14ac:dyDescent="0.3">
      <c r="A22">
        <v>2038</v>
      </c>
      <c r="C22" s="1">
        <f t="shared" si="0"/>
        <v>0.24046478070800015</v>
      </c>
      <c r="D22" s="1">
        <f t="shared" si="1"/>
        <v>0.23321983000000002</v>
      </c>
      <c r="E22" s="2">
        <f t="shared" si="2"/>
        <v>0.12246815</v>
      </c>
      <c r="F22" s="2">
        <f t="shared" si="3"/>
        <v>0.36298314000000004</v>
      </c>
      <c r="G22" s="2">
        <f t="shared" si="4"/>
        <v>0.51361398000000003</v>
      </c>
      <c r="I22" s="4">
        <v>2038</v>
      </c>
      <c r="J22" s="2" cm="1">
        <f t="array" ref="J22">INDEX(Assumptions!$V$3:$AA$32,'Gas Heat Pumps-Installs'!$A23-2022,'Gas Heat Pumps-Installs'!J$2-2023)*'Gas Heat Pumps-Installs'!J$4</f>
        <v>0.19417915000000002</v>
      </c>
      <c r="K22" s="2" cm="1">
        <f t="array" ref="K22">INDEX(Assumptions!$V$3:$AA$32,'Gas Heat Pumps-Installs'!$A23-2022,'Gas Heat Pumps-Installs'!K$2-2023)*'Gas Heat Pumps-Installs'!K$4</f>
        <v>0.24285470000000006</v>
      </c>
      <c r="L22" s="2" cm="1">
        <f t="array" ref="L22">INDEX(Assumptions!$V$3:$AA$32,'Gas Heat Pumps-Installs'!$A23-2022,'Gas Heat Pumps-Installs'!L$2-2023)*'Gas Heat Pumps-Installs'!L$4</f>
        <v>0.30099050000000005</v>
      </c>
      <c r="M22" s="2" cm="1">
        <f t="array" ref="M22">INDEX(Assumptions!$V$3:$AA$32,'Gas Heat Pumps-Installs'!$A23-2022,'Gas Heat Pumps-Installs'!M$2-2023)*'Gas Heat Pumps-Installs'!M$4</f>
        <v>0.26606200000000002</v>
      </c>
      <c r="N22" s="2" cm="1">
        <f t="array" ref="N22">INDEX(Assumptions!$V$3:$AA$32,'Gas Heat Pumps-Installs'!$A23-2022,'Gas Heat Pumps-Installs'!N$2-2023)*'Gas Heat Pumps-Installs'!N$4</f>
        <v>0.224289918</v>
      </c>
      <c r="O22" s="2" cm="1">
        <f t="array" ref="O22">INDEX(Assumptions!$V$3:$AA$32,'Gas Heat Pumps-Installs'!$A23-2022,'Gas Heat Pumps-Installs'!O$2-2023)*'Gas Heat Pumps-Installs'!O$4</f>
        <v>0.30124667999999999</v>
      </c>
      <c r="P22" s="2" cm="1">
        <f t="array" ref="P22">INDEX(Assumptions!$V$3:$AA$32,'Gas Heat Pumps-Installs'!$A23-2022,'Gas Heat Pumps-Installs'!P$2-2023)*'Gas Heat Pumps-Installs'!P$4</f>
        <v>0.30307787999999997</v>
      </c>
      <c r="Q22" s="2" cm="1">
        <f t="array" ref="Q22">INDEX(Assumptions!$V$3:$AA$32,'Gas Heat Pumps-Installs'!$A23-2022,'Gas Heat Pumps-Installs'!Q$2-2023)*'Gas Heat Pumps-Installs'!Q$4</f>
        <v>0.30735725999999997</v>
      </c>
      <c r="R22" s="2" cm="1">
        <f t="array" ref="R22">INDEX(Assumptions!$V$3:$AA$32,'Gas Heat Pumps-Installs'!$A23-2022,'Gas Heat Pumps-Installs'!R$2-2023)*'Gas Heat Pumps-Installs'!R$4</f>
        <v>0.35936136000000002</v>
      </c>
      <c r="S22" s="2" cm="1">
        <f t="array" ref="S22">INDEX(Assumptions!$V$3:$AA$32,'Gas Heat Pumps-Installs'!$A23-2022,'Gas Heat Pumps-Installs'!S$2-2023)*'Gas Heat Pumps-Installs'!S$4</f>
        <v>0.28001074000000004</v>
      </c>
      <c r="T22" s="2" cm="1">
        <f t="array" ref="T22">INDEX(Assumptions!$V$3:$AA$32,'Gas Heat Pumps-Installs'!$A23-2022,'Gas Heat Pumps-Installs'!T$2-2023)*'Gas Heat Pumps-Installs'!T$4</f>
        <v>0.26240331999999994</v>
      </c>
      <c r="U22" s="2" cm="1">
        <f t="array" ref="U22">INDEX(Assumptions!$V$3:$AA$32,'Gas Heat Pumps-Installs'!$A23-2022,'Gas Heat Pumps-Installs'!U$2-2023)*'Gas Heat Pumps-Installs'!U$4</f>
        <v>6.5659199999999973E-2</v>
      </c>
      <c r="V22" s="2" cm="1">
        <f t="array" ref="V22">INDEX(Assumptions!$V$3:$AA$32,'Gas Heat Pumps-Installs'!$A23-2022,'Gas Heat Pumps-Installs'!V$2-2023)*'Gas Heat Pumps-Installs'!V$4</f>
        <v>0.28568021999999998</v>
      </c>
      <c r="W22" s="2" cm="1">
        <f t="array" ref="W22">INDEX(Assumptions!$V$3:$AA$32,'Gas Heat Pumps-Installs'!$A23-2022,'Gas Heat Pumps-Installs'!W$2-2023)*'Gas Heat Pumps-Installs'!W$4</f>
        <v>0.13968429999999998</v>
      </c>
      <c r="X22" s="2" cm="1">
        <f t="array" ref="X22">INDEX(Assumptions!$V$3:$AA$32,'Gas Heat Pumps-Installs'!$A23-2022,'Gas Heat Pumps-Installs'!X$2-2023)*'Gas Heat Pumps-Installs'!X$4</f>
        <v>0.41630022</v>
      </c>
      <c r="Y22" s="2" cm="1">
        <f t="array" ref="Y22">INDEX(Assumptions!$V$3:$AA$32,'Gas Heat Pumps-Installs'!$A23-2022,'Gas Heat Pumps-Installs'!Y$2-2023)*'Gas Heat Pumps-Installs'!Y$4</f>
        <v>0.31006541999999998</v>
      </c>
      <c r="Z22" s="2" cm="1">
        <f t="array" ref="Z22">INDEX(Assumptions!$V$3:$AA$32,'Gas Heat Pumps-Installs'!$A23-2022,'Gas Heat Pumps-Installs'!Z$2-2023)*'Gas Heat Pumps-Installs'!Z$4</f>
        <v>0.34630008000000001</v>
      </c>
      <c r="AA22" s="2" cm="1">
        <f t="array" ref="AA22">INDEX(Assumptions!$V$3:$AA$32,'Gas Heat Pumps-Installs'!$A23-2022,'Gas Heat Pumps-Installs'!AA$2-2023)*'Gas Heat Pumps-Installs'!AA$4</f>
        <v>0.16196934599999999</v>
      </c>
      <c r="AB22" s="2" cm="1">
        <f t="array" ref="AB22">INDEX(Assumptions!$V$3:$AA$32,'Gas Heat Pumps-Installs'!$A23-2022,'Gas Heat Pumps-Installs'!AB$2-2023)*'Gas Heat Pumps-Installs'!AB$4</f>
        <v>0.36317200000000005</v>
      </c>
      <c r="AC22" s="2" cm="1">
        <f t="array" ref="AC22">INDEX(Assumptions!$V$3:$AA$32,'Gas Heat Pumps-Installs'!$A23-2022,'Gas Heat Pumps-Installs'!AC$2-2023)*'Gas Heat Pumps-Installs'!AC$4</f>
        <v>0.13227915000000001</v>
      </c>
      <c r="AD22" s="2" cm="1">
        <f t="array" ref="AD22">INDEX(Assumptions!$V$3:$AA$32,'Gas Heat Pumps-Installs'!$A23-2022,'Gas Heat Pumps-Installs'!AD$2-2023)*'Gas Heat Pumps-Installs'!AD$4</f>
        <v>0.35516416000000001</v>
      </c>
      <c r="AE22" s="2" cm="1">
        <f t="array" ref="AE22">INDEX(Assumptions!$V$3:$AA$32,'Gas Heat Pumps-Installs'!$A23-2022,'Gas Heat Pumps-Installs'!AE$2-2023)*'Gas Heat Pumps-Installs'!AE$4</f>
        <v>0.143877636</v>
      </c>
      <c r="AF22" s="2" cm="1">
        <f t="array" ref="AF22">INDEX(Assumptions!$V$3:$AA$32,'Gas Heat Pumps-Installs'!$A23-2022,'Gas Heat Pumps-Installs'!AF$2-2023)*'Gas Heat Pumps-Installs'!AF$4</f>
        <v>0.23774889999999999</v>
      </c>
      <c r="AG22" s="2" cm="1">
        <f t="array" ref="AG22">INDEX(Assumptions!$V$3:$AA$32,'Gas Heat Pumps-Installs'!$A23-2022,'Gas Heat Pumps-Installs'!AG$2-2023)*'Gas Heat Pumps-Installs'!AG$4</f>
        <v>0.26880578999999999</v>
      </c>
      <c r="AH22" s="2" cm="1">
        <f t="array" ref="AH22">INDEX(Assumptions!$V$3:$AA$32,'Gas Heat Pumps-Installs'!$A23-2022,'Gas Heat Pumps-Installs'!AH$2-2023)*'Gas Heat Pumps-Installs'!AH$4</f>
        <v>0.13923675599999999</v>
      </c>
      <c r="AI22" s="2" cm="1">
        <f t="array" ref="AI22">INDEX(Assumptions!$V$3:$AA$32,'Gas Heat Pumps-Installs'!$A23-2022,'Gas Heat Pumps-Installs'!AI$2-2023)*'Gas Heat Pumps-Installs'!AI$4</f>
        <v>0.30553066000000001</v>
      </c>
      <c r="AJ22" s="2" cm="1">
        <f t="array" ref="AJ22">INDEX(Assumptions!$V$3:$AA$32,'Gas Heat Pumps-Installs'!$A23-2022,'Gas Heat Pumps-Installs'!AJ$2-2023)*'Gas Heat Pumps-Installs'!AJ$4</f>
        <v>0.32018057999999999</v>
      </c>
      <c r="AK22" s="2" cm="1">
        <f t="array" ref="AK22">INDEX(Assumptions!$V$3:$AA$32,'Gas Heat Pumps-Installs'!$A23-2022,'Gas Heat Pumps-Installs'!AK$2-2023)*'Gas Heat Pumps-Installs'!AK$4</f>
        <v>0.26678791800000001</v>
      </c>
      <c r="AL22" s="2" cm="1">
        <f t="array" ref="AL22">INDEX(Assumptions!$V$3:$AA$32,'Gas Heat Pumps-Installs'!$A23-2022,'Gas Heat Pumps-Installs'!AL$2-2023)*'Gas Heat Pumps-Installs'!AL$4</f>
        <v>0.31186105999999997</v>
      </c>
      <c r="AM22" s="2" cm="1">
        <f t="array" ref="AM22">INDEX(Assumptions!$V$3:$AA$32,'Gas Heat Pumps-Installs'!$A23-2022,'Gas Heat Pumps-Installs'!AM$2-2023)*'Gas Heat Pumps-Installs'!AM$4</f>
        <v>4.9038102000000028E-2</v>
      </c>
      <c r="AN22" s="2" cm="1">
        <f t="array" ref="AN22">INDEX(Assumptions!$V$3:$AA$32,'Gas Heat Pumps-Installs'!$A23-2022,'Gas Heat Pumps-Installs'!AN$2-2023)*'Gas Heat Pumps-Installs'!AN$4</f>
        <v>0.27279471999999999</v>
      </c>
      <c r="AO22" s="2" cm="1">
        <f t="array" ref="AO22">INDEX(Assumptions!$V$3:$AA$32,'Gas Heat Pumps-Installs'!$A23-2022,'Gas Heat Pumps-Installs'!AO$2-2023)*'Gas Heat Pumps-Installs'!AO$4</f>
        <v>0.132065768</v>
      </c>
      <c r="AP22" s="2" cm="1">
        <f t="array" ref="AP22">INDEX(Assumptions!$V$3:$AA$32,'Gas Heat Pumps-Installs'!$A23-2022,'Gas Heat Pumps-Installs'!AP$2-2023)*'Gas Heat Pumps-Installs'!AP$4</f>
        <v>0.15449964600000002</v>
      </c>
      <c r="AQ22" s="2" cm="1">
        <f t="array" ref="AQ22">INDEX(Assumptions!$V$3:$AA$32,'Gas Heat Pumps-Installs'!$A23-2022,'Gas Heat Pumps-Installs'!AQ$2-2023)*'Gas Heat Pumps-Installs'!AQ$4</f>
        <v>0.19310096200000001</v>
      </c>
      <c r="AR22" s="2" cm="1">
        <f t="array" ref="AR22">INDEX(Assumptions!$V$3:$AA$32,'Gas Heat Pumps-Installs'!$A23-2022,'Gas Heat Pumps-Installs'!AR$2-2023)*'Gas Heat Pumps-Installs'!AR$4</f>
        <v>0.27748300000000004</v>
      </c>
      <c r="AS22" s="2" cm="1">
        <f t="array" ref="AS22">INDEX(Assumptions!$V$3:$AA$32,'Gas Heat Pumps-Installs'!$A23-2022,'Gas Heat Pumps-Installs'!AS$2-2023)*'Gas Heat Pumps-Installs'!AS$4</f>
        <v>0.24335379999999995</v>
      </c>
      <c r="AT22" s="2" cm="1">
        <f t="array" ref="AT22">INDEX(Assumptions!$V$3:$AA$32,'Gas Heat Pumps-Installs'!$A23-2022,'Gas Heat Pumps-Installs'!AT$2-2023)*'Gas Heat Pumps-Installs'!AT$4</f>
        <v>0.22693901999999994</v>
      </c>
      <c r="AU22" s="2" cm="1">
        <f t="array" ref="AU22">INDEX(Assumptions!$V$3:$AA$32,'Gas Heat Pumps-Installs'!$A23-2022,'Gas Heat Pumps-Installs'!AU$2-2023)*'Gas Heat Pumps-Installs'!AU$4</f>
        <v>0.23914085999999998</v>
      </c>
      <c r="AV22" s="2" cm="1">
        <f t="array" ref="AV22">INDEX(Assumptions!$V$3:$AA$32,'Gas Heat Pumps-Installs'!$A23-2022,'Gas Heat Pumps-Installs'!AV$2-2023)*'Gas Heat Pumps-Installs'!AV$4</f>
        <v>0.23459375999999996</v>
      </c>
      <c r="AW22" s="2" cm="1">
        <f t="array" ref="AW22">INDEX(Assumptions!$V$3:$AA$32,'Gas Heat Pumps-Installs'!$A23-2022,'Gas Heat Pumps-Installs'!AW$2-2023)*'Gas Heat Pumps-Installs'!AW$4</f>
        <v>0.24311019</v>
      </c>
      <c r="AX22" s="2" cm="1">
        <f t="array" ref="AX22">INDEX(Assumptions!$V$3:$AA$32,'Gas Heat Pumps-Installs'!$A23-2022,'Gas Heat Pumps-Installs'!AX$2-2023)*'Gas Heat Pumps-Installs'!AX$4</f>
        <v>0.18388805000000003</v>
      </c>
      <c r="AY22" s="2" cm="1">
        <f t="array" ref="AY22">INDEX(Assumptions!$V$3:$AA$32,'Gas Heat Pumps-Installs'!$A23-2022,'Gas Heat Pumps-Installs'!AY$2-2023)*'Gas Heat Pumps-Installs'!AY$4</f>
        <v>0.22867285400000001</v>
      </c>
      <c r="AZ22" s="2" cm="1">
        <f t="array" ref="AZ22">INDEX(Assumptions!$V$3:$AA$32,'Gas Heat Pumps-Installs'!$A23-2022,'Gas Heat Pumps-Installs'!AZ$2-2023)*'Gas Heat Pumps-Installs'!AZ$4</f>
        <v>0.27739747999999997</v>
      </c>
      <c r="BA22" s="2" cm="1">
        <f t="array" ref="BA22">INDEX(Assumptions!$V$3:$AA$32,'Gas Heat Pumps-Installs'!$A23-2022,'Gas Heat Pumps-Installs'!BA$2-2023)*'Gas Heat Pumps-Installs'!BA$4</f>
        <v>0.30427089999999996</v>
      </c>
      <c r="BB22" s="2" cm="1">
        <f t="array" ref="BB22">INDEX(Assumptions!$V$3:$AA$32,'Gas Heat Pumps-Installs'!$A23-2022,'Gas Heat Pumps-Installs'!BB$2-2023)*'Gas Heat Pumps-Installs'!BB$4</f>
        <v>0.37732699999999997</v>
      </c>
      <c r="BC22" s="2" cm="1">
        <f t="array" ref="BC22">INDEX(Assumptions!$V$3:$AA$32,'Gas Heat Pumps-Installs'!$A23-2022,'Gas Heat Pumps-Installs'!BC$2-2023)*'Gas Heat Pumps-Installs'!BC$4</f>
        <v>0.12974240999999997</v>
      </c>
      <c r="BD22" s="2" cm="1">
        <f t="array" ref="BD22">INDEX(Assumptions!$V$3:$AA$32,'Gas Heat Pumps-Installs'!$A23-2022,'Gas Heat Pumps-Installs'!BD$2-2023)*'Gas Heat Pumps-Installs'!BD$4</f>
        <v>0.14559175000000002</v>
      </c>
      <c r="BE22" s="2" cm="1">
        <f t="array" ref="BE22">INDEX(Assumptions!$V$3:$AA$32,'Gas Heat Pumps-Installs'!$A23-2022,'Gas Heat Pumps-Installs'!BE$2-2023)*'Gas Heat Pumps-Installs'!BE$4</f>
        <v>0.32764392000000003</v>
      </c>
      <c r="BF22" s="2" cm="1">
        <f t="array" ref="BF22">INDEX(Assumptions!$V$3:$AA$32,'Gas Heat Pumps-Installs'!$A23-2022,'Gas Heat Pumps-Installs'!BF$2-2023)*'Gas Heat Pumps-Installs'!BF$4</f>
        <v>0.176981532</v>
      </c>
      <c r="BG22" s="2" cm="1">
        <f t="array" ref="BG22">INDEX(Assumptions!$V$3:$AA$32,'Gas Heat Pumps-Installs'!$A23-2022,'Gas Heat Pumps-Installs'!BG$2-2023)*'Gas Heat Pumps-Installs'!BG$4</f>
        <v>0.24478426800000003</v>
      </c>
      <c r="BH22" s="2" cm="1">
        <f t="array" ref="BH22">INDEX(Assumptions!$V$3:$AA$32,'Gas Heat Pumps-Installs'!$A23-2022,'Gas Heat Pumps-Installs'!BH$2-2023)*'Gas Heat Pumps-Installs'!BH$4</f>
        <v>0.34925700000000004</v>
      </c>
      <c r="BI22" s="2" cm="1">
        <f t="array" ref="BI22">INDEX(Assumptions!$V$3:$AA$32,'Gas Heat Pumps-Installs'!$A23-2022,'Gas Heat Pumps-Installs'!BI$2-2023)*'Gas Heat Pumps-Installs'!BI$4</f>
        <v>0.34537265999999994</v>
      </c>
      <c r="BJ22" s="2" cm="1">
        <f t="array" ref="BJ22">INDEX(Assumptions!$V$3:$AA$32,'Gas Heat Pumps-Installs'!$A23-2022,'Gas Heat Pumps-Installs'!BJ$2-2023)*'Gas Heat Pumps-Installs'!BJ$4</f>
        <v>0.26644404599999999</v>
      </c>
      <c r="BK22" s="2" cm="1">
        <f t="array" ref="BK22">INDEX(Assumptions!$V$3:$AA$32,'Gas Heat Pumps-Installs'!$A23-2022,'Gas Heat Pumps-Installs'!BK$2-2023)*'Gas Heat Pumps-Installs'!BK$4</f>
        <v>0.15666013000000001</v>
      </c>
      <c r="BL22" s="2" cm="1">
        <f t="array" ref="BL22">INDEX(Assumptions!$V$3:$AA$32,'Gas Heat Pumps-Installs'!$A23-2022,'Gas Heat Pumps-Installs'!BL$2-2023)*'Gas Heat Pumps-Installs'!BL$4</f>
        <v>0.12283891199999999</v>
      </c>
      <c r="BM22" s="2" cm="1">
        <f t="array" ref="BM22">INDEX(Assumptions!$V$3:$AA$32,'Gas Heat Pumps-Installs'!$A23-2022,'Gas Heat Pumps-Installs'!BM$2-2023)*'Gas Heat Pumps-Installs'!BM$4</f>
        <v>0.20237007000000001</v>
      </c>
      <c r="BN22" s="2" cm="1">
        <f t="array" ref="BN22">INDEX(Assumptions!$V$3:$AA$32,'Gas Heat Pumps-Installs'!$A23-2022,'Gas Heat Pumps-Installs'!BN$2-2023)*'Gas Heat Pumps-Installs'!BN$4</f>
        <v>0.23037199799999997</v>
      </c>
      <c r="BO22" s="2" cm="1">
        <f t="array" ref="BO22">INDEX(Assumptions!$V$3:$AA$32,'Gas Heat Pumps-Installs'!$A23-2022,'Gas Heat Pumps-Installs'!BO$2-2023)*'Gas Heat Pumps-Installs'!BO$4</f>
        <v>0.23449439999999996</v>
      </c>
      <c r="BP22" s="2" cm="1">
        <f t="array" ref="BP22">INDEX(Assumptions!$V$3:$AA$32,'Gas Heat Pumps-Installs'!$A23-2022,'Gas Heat Pumps-Installs'!BP$2-2023)*'Gas Heat Pumps-Installs'!BP$4</f>
        <v>0.17939915000000001</v>
      </c>
      <c r="BQ22" s="2" cm="1">
        <f t="array" ref="BQ22">INDEX(Assumptions!$V$3:$AA$32,'Gas Heat Pumps-Installs'!$A23-2022,'Gas Heat Pumps-Installs'!BQ$2-2023)*'Gas Heat Pumps-Installs'!BQ$4</f>
        <v>9.7762236000000002E-2</v>
      </c>
      <c r="BR22" s="2" cm="1">
        <f t="array" ref="BR22">INDEX(Assumptions!$V$3:$AA$32,'Gas Heat Pumps-Installs'!$A23-2022,'Gas Heat Pumps-Installs'!BR$2-2023)*'Gas Heat Pumps-Installs'!BR$4</f>
        <v>0.19087130000000002</v>
      </c>
      <c r="BS22" s="2" cm="1">
        <f t="array" ref="BS22">INDEX(Assumptions!$V$3:$AA$32,'Gas Heat Pumps-Installs'!$A23-2022,'Gas Heat Pumps-Installs'!BS$2-2023)*'Gas Heat Pumps-Installs'!BS$4</f>
        <v>0.27631003999999998</v>
      </c>
      <c r="BT22" s="2" cm="1">
        <f t="array" ref="BT22">INDEX(Assumptions!$V$3:$AA$32,'Gas Heat Pumps-Installs'!$A23-2022,'Gas Heat Pumps-Installs'!BT$2-2023)*'Gas Heat Pumps-Installs'!BT$4</f>
        <v>0.25170781999999997</v>
      </c>
      <c r="BU22" s="2" cm="1">
        <f t="array" ref="BU22">INDEX(Assumptions!$V$3:$AA$32,'Gas Heat Pumps-Installs'!$A23-2022,'Gas Heat Pumps-Installs'!BU$2-2023)*'Gas Heat Pumps-Installs'!BU$4</f>
        <v>0.33660396000000004</v>
      </c>
      <c r="BV22" s="2" cm="1">
        <f t="array" ref="BV22">INDEX(Assumptions!$V$3:$AA$32,'Gas Heat Pumps-Installs'!$A23-2022,'Gas Heat Pumps-Installs'!BV$2-2023)*'Gas Heat Pumps-Installs'!BV$4</f>
        <v>1.0675517999999997E-2</v>
      </c>
      <c r="BW22" s="2" cm="1">
        <f t="array" ref="BW22">INDEX(Assumptions!$V$3:$AA$32,'Gas Heat Pumps-Installs'!$A23-2022,'Gas Heat Pumps-Installs'!BW$2-2023)*'Gas Heat Pumps-Installs'!BW$4</f>
        <v>0.32896854000000003</v>
      </c>
      <c r="BX22" s="2" cm="1">
        <f t="array" ref="BX22">INDEX(Assumptions!$V$3:$AA$32,'Gas Heat Pumps-Installs'!$A23-2022,'Gas Heat Pumps-Installs'!BX$2-2023)*'Gas Heat Pumps-Installs'!BX$4</f>
        <v>0.31210349999999998</v>
      </c>
      <c r="BY22" s="2" cm="1">
        <f t="array" ref="BY22">INDEX(Assumptions!$V$3:$AA$32,'Gas Heat Pumps-Installs'!$A23-2022,'Gas Heat Pumps-Installs'!BY$2-2023)*'Gas Heat Pumps-Installs'!BY$4</f>
        <v>0.30119700000000005</v>
      </c>
      <c r="BZ22" s="2" cm="1">
        <f t="array" ref="BZ22">INDEX(Assumptions!$V$3:$AA$32,'Gas Heat Pumps-Installs'!$A23-2022,'Gas Heat Pumps-Installs'!BZ$2-2023)*'Gas Heat Pumps-Installs'!BZ$4</f>
        <v>0.30165317999999997</v>
      </c>
      <c r="CA22" s="2" cm="1">
        <f t="array" ref="CA22">INDEX(Assumptions!$V$3:$AA$32,'Gas Heat Pumps-Installs'!$A23-2022,'Gas Heat Pumps-Installs'!CA$2-2023)*'Gas Heat Pumps-Installs'!CA$4</f>
        <v>0.26757842399999998</v>
      </c>
      <c r="CB22" s="2" cm="1">
        <f t="array" ref="CB22">INDEX(Assumptions!$V$3:$AA$32,'Gas Heat Pumps-Installs'!$A23-2022,'Gas Heat Pumps-Installs'!CB$2-2023)*'Gas Heat Pumps-Installs'!CB$4</f>
        <v>0.35442539999999995</v>
      </c>
      <c r="CC22" s="2" cm="1">
        <f t="array" ref="CC22">INDEX(Assumptions!$V$3:$AA$32,'Gas Heat Pumps-Installs'!$A23-2022,'Gas Heat Pumps-Installs'!CC$2-2023)*'Gas Heat Pumps-Installs'!CC$4</f>
        <v>0.18437692400000003</v>
      </c>
      <c r="CD22" s="2" cm="1">
        <f t="array" ref="CD22">INDEX(Assumptions!$V$3:$AA$32,'Gas Heat Pumps-Installs'!$A23-2022,'Gas Heat Pumps-Installs'!CD$2-2023)*'Gas Heat Pumps-Installs'!CD$4</f>
        <v>0.21878371399999996</v>
      </c>
      <c r="CE22" s="2" cm="1">
        <f t="array" ref="CE22">INDEX(Assumptions!$V$3:$AA$32,'Gas Heat Pumps-Installs'!$A23-2022,'Gas Heat Pumps-Installs'!CE$2-2023)*'Gas Heat Pumps-Installs'!CE$4</f>
        <v>0.20367800000000003</v>
      </c>
      <c r="CF22" s="2" cm="1">
        <f t="array" ref="CF22">INDEX(Assumptions!$V$3:$AA$32,'Gas Heat Pumps-Installs'!$A23-2022,'Gas Heat Pumps-Installs'!CF$2-2023)*'Gas Heat Pumps-Installs'!CF$4</f>
        <v>0.13130019999999998</v>
      </c>
      <c r="CG22" s="2" cm="1">
        <f t="array" ref="CG22">INDEX(Assumptions!$V$3:$AA$32,'Gas Heat Pumps-Installs'!$A23-2022,'Gas Heat Pumps-Installs'!CG$2-2023)*'Gas Heat Pumps-Installs'!CG$4</f>
        <v>0.17262640000000001</v>
      </c>
      <c r="CH22" s="2" cm="1">
        <f t="array" ref="CH22">INDEX(Assumptions!$V$3:$AA$32,'Gas Heat Pumps-Installs'!$A23-2022,'Gas Heat Pumps-Installs'!CH$2-2023)*'Gas Heat Pumps-Installs'!CH$4</f>
        <v>0.33394749999999995</v>
      </c>
      <c r="CI22" s="2" cm="1">
        <f t="array" ref="CI22">INDEX(Assumptions!$V$3:$AA$32,'Gas Heat Pumps-Installs'!$A23-2022,'Gas Heat Pumps-Installs'!CI$2-2023)*'Gas Heat Pumps-Installs'!CI$4</f>
        <v>0.30775733999999999</v>
      </c>
      <c r="CJ22" s="2" cm="1">
        <f t="array" ref="CJ22">INDEX(Assumptions!$V$3:$AA$32,'Gas Heat Pumps-Installs'!$A23-2022,'Gas Heat Pumps-Installs'!CJ$2-2023)*'Gas Heat Pumps-Installs'!CJ$4</f>
        <v>0.25221051</v>
      </c>
      <c r="CK22" s="2" cm="1">
        <f t="array" ref="CK22">INDEX(Assumptions!$V$3:$AA$32,'Gas Heat Pumps-Installs'!$A23-2022,'Gas Heat Pumps-Installs'!CK$2-2023)*'Gas Heat Pumps-Installs'!CK$4</f>
        <v>0.22472729999999996</v>
      </c>
      <c r="CL22" s="2" cm="1">
        <f t="array" ref="CL22">INDEX(Assumptions!$V$3:$AA$32,'Gas Heat Pumps-Installs'!$A23-2022,'Gas Heat Pumps-Installs'!CL$2-2023)*'Gas Heat Pumps-Installs'!CL$4</f>
        <v>0.29333556</v>
      </c>
      <c r="CM22" s="2" cm="1">
        <f t="array" ref="CM22">INDEX(Assumptions!$V$3:$AA$32,'Gas Heat Pumps-Installs'!$A23-2022,'Gas Heat Pumps-Installs'!CM$2-2023)*'Gas Heat Pumps-Installs'!CM$4</f>
        <v>0.19327728599999999</v>
      </c>
      <c r="CN22" s="2" cm="1">
        <f t="array" ref="CN22">INDEX(Assumptions!$V$3:$AA$32,'Gas Heat Pumps-Installs'!$A23-2022,'Gas Heat Pumps-Installs'!CN$2-2023)*'Gas Heat Pumps-Installs'!CN$4</f>
        <v>0.20875201200000001</v>
      </c>
      <c r="CO22" s="2" cm="1">
        <f t="array" ref="CO22">INDEX(Assumptions!$V$3:$AA$32,'Gas Heat Pumps-Installs'!$A23-2022,'Gas Heat Pumps-Installs'!CO$2-2023)*'Gas Heat Pumps-Installs'!CO$4</f>
        <v>0.30711500000000003</v>
      </c>
      <c r="CP22" s="2" cm="1">
        <f t="array" ref="CP22">INDEX(Assumptions!$V$3:$AA$32,'Gas Heat Pumps-Installs'!$A23-2022,'Gas Heat Pumps-Installs'!CP$2-2023)*'Gas Heat Pumps-Installs'!CP$4</f>
        <v>0.16111536799999998</v>
      </c>
      <c r="CQ22" s="2" cm="1">
        <f t="array" ref="CQ22">INDEX(Assumptions!$V$3:$AA$32,'Gas Heat Pumps-Installs'!$A23-2022,'Gas Heat Pumps-Installs'!CQ$2-2023)*'Gas Heat Pumps-Installs'!CQ$4</f>
        <v>0.26175550000000003</v>
      </c>
      <c r="CR22" s="2" cm="1">
        <f t="array" ref="CR22">INDEX(Assumptions!$V$3:$AA$32,'Gas Heat Pumps-Installs'!$A23-2022,'Gas Heat Pumps-Installs'!CR$2-2023)*'Gas Heat Pumps-Installs'!CR$4</f>
        <v>3.6983402000000019E-2</v>
      </c>
      <c r="CS22" s="2" cm="1">
        <f t="array" ref="CS22">INDEX(Assumptions!$V$3:$AA$32,'Gas Heat Pumps-Installs'!$A23-2022,'Gas Heat Pumps-Installs'!CS$2-2023)*'Gas Heat Pumps-Installs'!CS$4</f>
        <v>0.13691964600000003</v>
      </c>
      <c r="CT22" s="2" cm="1">
        <f t="array" ref="CT22">INDEX(Assumptions!$V$3:$AA$32,'Gas Heat Pumps-Installs'!$A23-2022,'Gas Heat Pumps-Installs'!CT$2-2023)*'Gas Heat Pumps-Installs'!CT$4</f>
        <v>0.13591589400000001</v>
      </c>
      <c r="CU22" s="2" cm="1">
        <f t="array" ref="CU22">INDEX(Assumptions!$V$3:$AA$32,'Gas Heat Pumps-Installs'!$A23-2022,'Gas Heat Pumps-Installs'!CU$2-2023)*'Gas Heat Pumps-Installs'!CU$4</f>
        <v>0.12006514800000001</v>
      </c>
      <c r="CV22" s="2" cm="1">
        <f t="array" ref="CV22">INDEX(Assumptions!$V$3:$AA$32,'Gas Heat Pumps-Installs'!$A23-2022,'Gas Heat Pumps-Installs'!CV$2-2023)*'Gas Heat Pumps-Installs'!CV$4</f>
        <v>0.19948594000000003</v>
      </c>
      <c r="CW22" s="2" cm="1">
        <f t="array" ref="CW22">INDEX(Assumptions!$V$3:$AA$32,'Gas Heat Pumps-Installs'!$A23-2022,'Gas Heat Pumps-Installs'!CW$2-2023)*'Gas Heat Pumps-Installs'!CW$4</f>
        <v>0.3144555</v>
      </c>
      <c r="CX22" s="2" cm="1">
        <f t="array" ref="CX22">INDEX(Assumptions!$V$3:$AA$32,'Gas Heat Pumps-Installs'!$A23-2022,'Gas Heat Pumps-Installs'!CX$2-2023)*'Gas Heat Pumps-Installs'!CX$4</f>
        <v>0.31489830000000002</v>
      </c>
      <c r="CY22" s="2" cm="1">
        <f t="array" ref="CY22">INDEX(Assumptions!$V$3:$AA$32,'Gas Heat Pumps-Installs'!$A23-2022,'Gas Heat Pumps-Installs'!CY$2-2023)*'Gas Heat Pumps-Installs'!CY$4</f>
        <v>0.25354970000000004</v>
      </c>
      <c r="CZ22" s="2" cm="1">
        <f t="array" ref="CZ22">INDEX(Assumptions!$V$3:$AA$32,'Gas Heat Pumps-Installs'!$A23-2022,'Gas Heat Pumps-Installs'!CZ$2-2023)*'Gas Heat Pumps-Installs'!CZ$4</f>
        <v>0.106979184</v>
      </c>
      <c r="DA22" s="2" cm="1">
        <f t="array" ref="DA22">INDEX(Assumptions!$V$3:$AA$32,'Gas Heat Pumps-Installs'!$A23-2022,'Gas Heat Pumps-Installs'!DA$2-2023)*'Gas Heat Pumps-Installs'!DA$4</f>
        <v>8.9258489999999996E-2</v>
      </c>
      <c r="DB22" s="2" cm="1">
        <f t="array" ref="DB22">INDEX(Assumptions!$V$3:$AA$32,'Gas Heat Pumps-Installs'!$A23-2022,'Gas Heat Pumps-Installs'!DB$2-2023)*'Gas Heat Pumps-Installs'!DB$4</f>
        <v>0.10891259800000001</v>
      </c>
      <c r="DC22" s="2" cm="1">
        <f t="array" ref="DC22">INDEX(Assumptions!$V$3:$AA$32,'Gas Heat Pumps-Installs'!$A23-2022,'Gas Heat Pumps-Installs'!DC$2-2023)*'Gas Heat Pumps-Installs'!DC$4</f>
        <v>0.20343725400000001</v>
      </c>
      <c r="DD22" s="2" cm="1">
        <f t="array" ref="DD22">INDEX(Assumptions!$V$3:$AA$32,'Gas Heat Pumps-Installs'!$A23-2022,'Gas Heat Pumps-Installs'!DD$2-2023)*'Gas Heat Pumps-Installs'!DD$4</f>
        <v>0.13804587000000004</v>
      </c>
      <c r="DE22" s="2" cm="1">
        <f t="array" ref="DE22">INDEX(Assumptions!$V$3:$AA$32,'Gas Heat Pumps-Installs'!$A23-2022,'Gas Heat Pumps-Installs'!DE$2-2023)*'Gas Heat Pumps-Installs'!DE$4</f>
        <v>0.21118481999999997</v>
      </c>
      <c r="DF22" s="2" cm="1">
        <f t="array" ref="DF22">INDEX(Assumptions!$V$3:$AA$32,'Gas Heat Pumps-Installs'!$A23-2022,'Gas Heat Pumps-Installs'!DF$2-2023)*'Gas Heat Pumps-Installs'!DF$4</f>
        <v>0.35009939999999995</v>
      </c>
      <c r="DG22" s="2" cm="1">
        <f t="array" ref="DG22">INDEX(Assumptions!$V$3:$AA$32,'Gas Heat Pumps-Installs'!$A23-2022,'Gas Heat Pumps-Installs'!DG$2-2023)*'Gas Heat Pumps-Installs'!DG$4</f>
        <v>0.19192815600000002</v>
      </c>
      <c r="DH22" s="2" cm="1">
        <f t="array" ref="DH22">INDEX(Assumptions!$V$3:$AA$32,'Gas Heat Pumps-Installs'!$A23-2022,'Gas Heat Pumps-Installs'!DH$2-2023)*'Gas Heat Pumps-Installs'!DH$4</f>
        <v>0.35314002000000005</v>
      </c>
      <c r="DI22" s="2" cm="1">
        <f t="array" ref="DI22">INDEX(Assumptions!$V$3:$AA$32,'Gas Heat Pumps-Installs'!$A23-2022,'Gas Heat Pumps-Installs'!DI$2-2023)*'Gas Heat Pumps-Installs'!DI$4</f>
        <v>0.11348311799999999</v>
      </c>
      <c r="DJ22" s="2" cm="1">
        <f t="array" ref="DJ22">INDEX(Assumptions!$V$3:$AA$32,'Gas Heat Pumps-Installs'!$A23-2022,'Gas Heat Pumps-Installs'!DJ$2-2023)*'Gas Heat Pumps-Installs'!DJ$4</f>
        <v>0.18031304999999997</v>
      </c>
      <c r="DK22" s="2" cm="1">
        <f t="array" ref="DK22">INDEX(Assumptions!$V$3:$AA$32,'Gas Heat Pumps-Installs'!$A23-2022,'Gas Heat Pumps-Installs'!DK$2-2023)*'Gas Heat Pumps-Installs'!DK$4</f>
        <v>0.30387041999999997</v>
      </c>
      <c r="DL22" s="2" cm="1">
        <f t="array" ref="DL22">INDEX(Assumptions!$V$3:$AA$32,'Gas Heat Pumps-Installs'!$A23-2022,'Gas Heat Pumps-Installs'!DL$2-2023)*'Gas Heat Pumps-Installs'!DL$4</f>
        <v>0.23689094999999999</v>
      </c>
      <c r="DM22" s="2" cm="1">
        <f t="array" ref="DM22">INDEX(Assumptions!$V$3:$AA$32,'Gas Heat Pumps-Installs'!$A23-2022,'Gas Heat Pumps-Installs'!DM$2-2023)*'Gas Heat Pumps-Installs'!DM$4</f>
        <v>0.20148547400000003</v>
      </c>
      <c r="DN22" s="2" cm="1">
        <f t="array" ref="DN22">INDEX(Assumptions!$V$3:$AA$32,'Gas Heat Pumps-Installs'!$A23-2022,'Gas Heat Pumps-Installs'!DN$2-2023)*'Gas Heat Pumps-Installs'!DN$4</f>
        <v>0.16923912599999999</v>
      </c>
      <c r="DO22" s="2" cm="1">
        <f t="array" ref="DO22">INDEX(Assumptions!$V$3:$AA$32,'Gas Heat Pumps-Installs'!$A23-2022,'Gas Heat Pumps-Installs'!DO$2-2023)*'Gas Heat Pumps-Installs'!DO$4</f>
        <v>0.39835583999999996</v>
      </c>
      <c r="DP22" s="2" cm="1">
        <f t="array" ref="DP22">INDEX(Assumptions!$V$3:$AA$32,'Gas Heat Pumps-Installs'!$A23-2022,'Gas Heat Pumps-Installs'!DP$2-2023)*'Gas Heat Pumps-Installs'!DP$4</f>
        <v>0.35275299999999998</v>
      </c>
      <c r="DQ22" s="2" cm="1">
        <f t="array" ref="DQ22">INDEX(Assumptions!$V$3:$AA$32,'Gas Heat Pumps-Installs'!$A23-2022,'Gas Heat Pumps-Installs'!DQ$2-2023)*'Gas Heat Pumps-Installs'!DQ$4</f>
        <v>0.32535486000000002</v>
      </c>
      <c r="DR22" s="2" cm="1">
        <f t="array" ref="DR22">INDEX(Assumptions!$V$3:$AA$32,'Gas Heat Pumps-Installs'!$A23-2022,'Gas Heat Pumps-Installs'!DR$2-2023)*'Gas Heat Pumps-Installs'!DR$4</f>
        <v>0.18308770000000002</v>
      </c>
      <c r="DS22" s="2" cm="1">
        <f t="array" ref="DS22">INDEX(Assumptions!$V$3:$AA$32,'Gas Heat Pumps-Installs'!$A23-2022,'Gas Heat Pumps-Installs'!DS$2-2023)*'Gas Heat Pumps-Installs'!DS$4</f>
        <v>0.25782799999999995</v>
      </c>
      <c r="DT22" s="2" cm="1">
        <f t="array" ref="DT22">INDEX(Assumptions!$V$3:$AA$32,'Gas Heat Pumps-Installs'!$A23-2022,'Gas Heat Pumps-Installs'!DT$2-2023)*'Gas Heat Pumps-Installs'!DT$4</f>
        <v>0.14162513399999999</v>
      </c>
      <c r="DU22" s="2" cm="1">
        <f t="array" ref="DU22">INDEX(Assumptions!$V$3:$AA$32,'Gas Heat Pumps-Installs'!$A23-2022,'Gas Heat Pumps-Installs'!DU$2-2023)*'Gas Heat Pumps-Installs'!DU$4</f>
        <v>0.40088091999999997</v>
      </c>
      <c r="DV22" s="2" cm="1">
        <f t="array" ref="DV22">INDEX(Assumptions!$V$3:$AA$32,'Gas Heat Pumps-Installs'!$A23-2022,'Gas Heat Pumps-Installs'!DV$2-2023)*'Gas Heat Pumps-Installs'!DV$4</f>
        <v>0.12028974999999997</v>
      </c>
      <c r="DW22" s="2" cm="1">
        <f t="array" ref="DW22">INDEX(Assumptions!$V$3:$AA$32,'Gas Heat Pumps-Installs'!$A23-2022,'Gas Heat Pumps-Installs'!DW$2-2023)*'Gas Heat Pumps-Installs'!DW$4</f>
        <v>0.18294221400000002</v>
      </c>
      <c r="DX22" s="2" cm="1">
        <f t="array" ref="DX22">INDEX(Assumptions!$V$3:$AA$32,'Gas Heat Pumps-Installs'!$A23-2022,'Gas Heat Pumps-Installs'!DX$2-2023)*'Gas Heat Pumps-Installs'!DX$4</f>
        <v>0.34343791999999995</v>
      </c>
      <c r="DY22" s="2" cm="1">
        <f t="array" ref="DY22">INDEX(Assumptions!$V$3:$AA$32,'Gas Heat Pumps-Installs'!$A23-2022,'Gas Heat Pumps-Installs'!DY$2-2023)*'Gas Heat Pumps-Installs'!DY$4</f>
        <v>0.31202450000000004</v>
      </c>
      <c r="DZ22" s="2" cm="1">
        <f t="array" ref="DZ22">INDEX(Assumptions!$V$3:$AA$32,'Gas Heat Pumps-Installs'!$A23-2022,'Gas Heat Pumps-Installs'!DZ$2-2023)*'Gas Heat Pumps-Installs'!DZ$4</f>
        <v>0.50564142000000001</v>
      </c>
      <c r="EA22" s="2" cm="1">
        <f t="array" ref="EA22">INDEX(Assumptions!$V$3:$AA$32,'Gas Heat Pumps-Installs'!$A23-2022,'Gas Heat Pumps-Installs'!EA$2-2023)*'Gas Heat Pumps-Installs'!EA$4</f>
        <v>0.27213304199999999</v>
      </c>
      <c r="EB22" s="2" cm="1">
        <f t="array" ref="EB22">INDEX(Assumptions!$V$3:$AA$32,'Gas Heat Pumps-Installs'!$A23-2022,'Gas Heat Pumps-Installs'!EB$2-2023)*'Gas Heat Pumps-Installs'!EB$4</f>
        <v>0.22547658999999998</v>
      </c>
      <c r="EC22" s="2" cm="1">
        <f t="array" ref="EC22">INDEX(Assumptions!$V$3:$AA$32,'Gas Heat Pumps-Installs'!$A23-2022,'Gas Heat Pumps-Installs'!EC$2-2023)*'Gas Heat Pumps-Installs'!EC$4</f>
        <v>0.21863226000000002</v>
      </c>
      <c r="ED22" s="2" cm="1">
        <f t="array" ref="ED22">INDEX(Assumptions!$V$3:$AA$32,'Gas Heat Pumps-Installs'!$A23-2022,'Gas Heat Pumps-Installs'!ED$2-2023)*'Gas Heat Pumps-Installs'!ED$4</f>
        <v>0.38999718000000011</v>
      </c>
      <c r="EE22" s="2" cm="1">
        <f t="array" ref="EE22">INDEX(Assumptions!$V$3:$AA$32,'Gas Heat Pumps-Installs'!$A23-2022,'Gas Heat Pumps-Installs'!EE$2-2023)*'Gas Heat Pumps-Installs'!EE$4</f>
        <v>0.192412572</v>
      </c>
      <c r="EF22" s="2" cm="1">
        <f t="array" ref="EF22">INDEX(Assumptions!$V$3:$AA$32,'Gas Heat Pumps-Installs'!$A23-2022,'Gas Heat Pumps-Installs'!EF$2-2023)*'Gas Heat Pumps-Installs'!EF$4</f>
        <v>0.26186472199999999</v>
      </c>
      <c r="EG22" s="2" cm="1">
        <f t="array" ref="EG22">INDEX(Assumptions!$V$3:$AA$32,'Gas Heat Pumps-Installs'!$A23-2022,'Gas Heat Pumps-Installs'!EG$2-2023)*'Gas Heat Pumps-Installs'!EG$4</f>
        <v>0.13807256400000001</v>
      </c>
      <c r="EH22" s="2" cm="1">
        <f t="array" ref="EH22">INDEX(Assumptions!$V$3:$AA$32,'Gas Heat Pumps-Installs'!$A23-2022,'Gas Heat Pumps-Installs'!EH$2-2023)*'Gas Heat Pumps-Installs'!EH$4</f>
        <v>0.181935704</v>
      </c>
      <c r="EI22" s="2" cm="1">
        <f t="array" ref="EI22">INDEX(Assumptions!$V$3:$AA$32,'Gas Heat Pumps-Installs'!$A23-2022,'Gas Heat Pumps-Installs'!EI$2-2023)*'Gas Heat Pumps-Installs'!EI$4</f>
        <v>0.50405111999999996</v>
      </c>
      <c r="EJ22" s="2" cm="1">
        <f t="array" ref="EJ22">INDEX(Assumptions!$V$3:$AA$32,'Gas Heat Pumps-Installs'!$A23-2022,'Gas Heat Pumps-Installs'!EJ$2-2023)*'Gas Heat Pumps-Installs'!EJ$4</f>
        <v>0.30865421999999998</v>
      </c>
      <c r="EK22" s="2" cm="1">
        <f t="array" ref="EK22">INDEX(Assumptions!$V$3:$AA$32,'Gas Heat Pumps-Installs'!$A23-2022,'Gas Heat Pumps-Installs'!EK$2-2023)*'Gas Heat Pumps-Installs'!EK$4</f>
        <v>0.36966589999999994</v>
      </c>
      <c r="EL22" s="2" cm="1">
        <f t="array" ref="EL22">INDEX(Assumptions!$V$3:$AA$32,'Gas Heat Pumps-Installs'!$A23-2022,'Gas Heat Pumps-Installs'!EL$2-2023)*'Gas Heat Pumps-Installs'!EL$4</f>
        <v>0.21417291799999999</v>
      </c>
      <c r="EM22" s="2" cm="1">
        <f t="array" ref="EM22">INDEX(Assumptions!$V$3:$AA$32,'Gas Heat Pumps-Installs'!$A23-2022,'Gas Heat Pumps-Installs'!EM$2-2023)*'Gas Heat Pumps-Installs'!EM$4</f>
        <v>0.10835259200000001</v>
      </c>
      <c r="EN22" s="2" cm="1">
        <f t="array" ref="EN22">INDEX(Assumptions!$V$3:$AA$32,'Gas Heat Pumps-Installs'!$A23-2022,'Gas Heat Pumps-Installs'!EN$2-2023)*'Gas Heat Pumps-Installs'!EN$4</f>
        <v>0.4469245200000001</v>
      </c>
      <c r="EO22" s="2" cm="1">
        <f t="array" ref="EO22">INDEX(Assumptions!$V$3:$AA$32,'Gas Heat Pumps-Installs'!$A23-2022,'Gas Heat Pumps-Installs'!EO$2-2023)*'Gas Heat Pumps-Installs'!EO$4</f>
        <v>0.15784429999999999</v>
      </c>
      <c r="EP22" s="2" cm="1">
        <f t="array" ref="EP22">INDEX(Assumptions!$V$3:$AA$32,'Gas Heat Pumps-Installs'!$A23-2022,'Gas Heat Pumps-Installs'!EP$2-2023)*'Gas Heat Pumps-Installs'!EP$4</f>
        <v>0.17313587999999999</v>
      </c>
      <c r="EQ22" s="2" cm="1">
        <f t="array" ref="EQ22">INDEX(Assumptions!$V$3:$AA$32,'Gas Heat Pumps-Installs'!$A23-2022,'Gas Heat Pumps-Installs'!EQ$2-2023)*'Gas Heat Pumps-Installs'!EQ$4</f>
        <v>0.30340669999999997</v>
      </c>
      <c r="ER22" s="2" cm="1">
        <f t="array" ref="ER22">INDEX(Assumptions!$V$3:$AA$32,'Gas Heat Pumps-Installs'!$A23-2022,'Gas Heat Pumps-Installs'!ER$2-2023)*'Gas Heat Pumps-Installs'!ER$4</f>
        <v>0.24037317999999996</v>
      </c>
      <c r="ES22" s="2" cm="1">
        <f t="array" ref="ES22">INDEX(Assumptions!$V$3:$AA$32,'Gas Heat Pumps-Installs'!$A23-2022,'Gas Heat Pumps-Installs'!ES$2-2023)*'Gas Heat Pumps-Installs'!ES$4</f>
        <v>0.26217101999999998</v>
      </c>
      <c r="ET22" s="2" cm="1">
        <f t="array" ref="ET22">INDEX(Assumptions!$V$3:$AA$32,'Gas Heat Pumps-Installs'!$A23-2022,'Gas Heat Pumps-Installs'!ET$2-2023)*'Gas Heat Pumps-Installs'!ET$4</f>
        <v>0.21636761999999998</v>
      </c>
      <c r="EU22" s="2" cm="1">
        <f t="array" ref="EU22">INDEX(Assumptions!$V$3:$AA$32,'Gas Heat Pumps-Installs'!$A23-2022,'Gas Heat Pumps-Installs'!EU$2-2023)*'Gas Heat Pumps-Installs'!EU$4</f>
        <v>0.27742449999999996</v>
      </c>
      <c r="EV22" s="2" cm="1">
        <f t="array" ref="EV22">INDEX(Assumptions!$V$3:$AA$32,'Gas Heat Pumps-Installs'!$A23-2022,'Gas Heat Pumps-Installs'!EV$2-2023)*'Gas Heat Pumps-Installs'!EV$4</f>
        <v>0.22778657999999999</v>
      </c>
      <c r="EW22" s="2" cm="1">
        <f t="array" ref="EW22">INDEX(Assumptions!$V$3:$AA$32,'Gas Heat Pumps-Installs'!$A23-2022,'Gas Heat Pumps-Installs'!EW$2-2023)*'Gas Heat Pumps-Installs'!EW$4</f>
        <v>0.26790499999999995</v>
      </c>
      <c r="EX22" s="2" cm="1">
        <f t="array" ref="EX22">INDEX(Assumptions!$V$3:$AA$32,'Gas Heat Pumps-Installs'!$A23-2022,'Gas Heat Pumps-Installs'!EX$2-2023)*'Gas Heat Pumps-Installs'!EX$4</f>
        <v>0.13509116399999999</v>
      </c>
      <c r="EY22" s="2" cm="1">
        <f t="array" ref="EY22">INDEX(Assumptions!$V$3:$AA$32,'Gas Heat Pumps-Installs'!$A23-2022,'Gas Heat Pumps-Installs'!EY$2-2023)*'Gas Heat Pumps-Installs'!EY$4</f>
        <v>0.20200210799999999</v>
      </c>
      <c r="EZ22" s="2" cm="1">
        <f t="array" ref="EZ22">INDEX(Assumptions!$V$3:$AA$32,'Gas Heat Pumps-Installs'!$A23-2022,'Gas Heat Pumps-Installs'!EZ$2-2023)*'Gas Heat Pumps-Installs'!EZ$4</f>
        <v>0.20082485</v>
      </c>
      <c r="FA22" s="2" cm="1">
        <f t="array" ref="FA22">INDEX(Assumptions!$V$3:$AA$32,'Gas Heat Pumps-Installs'!$A23-2022,'Gas Heat Pumps-Installs'!FA$2-2023)*'Gas Heat Pumps-Installs'!FA$4</f>
        <v>0.22274405999999999</v>
      </c>
      <c r="FB22" s="2" cm="1">
        <f t="array" ref="FB22">INDEX(Assumptions!$V$3:$AA$32,'Gas Heat Pumps-Installs'!$A23-2022,'Gas Heat Pumps-Installs'!FB$2-2023)*'Gas Heat Pumps-Installs'!FB$4</f>
        <v>0.22521554000000002</v>
      </c>
      <c r="FC22" s="2" cm="1">
        <f t="array" ref="FC22">INDEX(Assumptions!$V$3:$AA$32,'Gas Heat Pumps-Installs'!$A23-2022,'Gas Heat Pumps-Installs'!FC$2-2023)*'Gas Heat Pumps-Installs'!FC$4</f>
        <v>0.119879082</v>
      </c>
      <c r="FD22" s="2" cm="1">
        <f t="array" ref="FD22">INDEX(Assumptions!$V$3:$AA$32,'Gas Heat Pumps-Installs'!$A23-2022,'Gas Heat Pumps-Installs'!FD$2-2023)*'Gas Heat Pumps-Installs'!FD$4</f>
        <v>0.20701828800000002</v>
      </c>
      <c r="FE22" s="2" cm="1">
        <f t="array" ref="FE22">INDEX(Assumptions!$V$3:$AA$32,'Gas Heat Pumps-Installs'!$A23-2022,'Gas Heat Pumps-Installs'!FE$2-2023)*'Gas Heat Pumps-Installs'!FE$4</f>
        <v>0.38098750000000003</v>
      </c>
      <c r="FF22" s="2" cm="1">
        <f t="array" ref="FF22">INDEX(Assumptions!$V$3:$AA$32,'Gas Heat Pumps-Installs'!$A23-2022,'Gas Heat Pumps-Installs'!FF$2-2023)*'Gas Heat Pumps-Installs'!FF$4</f>
        <v>0.31856076</v>
      </c>
      <c r="FG22" s="2" cm="1">
        <f t="array" ref="FG22">INDEX(Assumptions!$V$3:$AA$32,'Gas Heat Pumps-Installs'!$A23-2022,'Gas Heat Pumps-Installs'!FG$2-2023)*'Gas Heat Pumps-Installs'!FG$4</f>
        <v>0.20226532199999997</v>
      </c>
      <c r="FH22" s="2" cm="1">
        <f t="array" ref="FH22">INDEX(Assumptions!$V$3:$AA$32,'Gas Heat Pumps-Installs'!$A23-2022,'Gas Heat Pumps-Installs'!FH$2-2023)*'Gas Heat Pumps-Installs'!FH$4</f>
        <v>9.4878650000000009E-2</v>
      </c>
      <c r="FI22" s="2" cm="1">
        <f t="array" ref="FI22">INDEX(Assumptions!$V$3:$AA$32,'Gas Heat Pumps-Installs'!$A23-2022,'Gas Heat Pumps-Installs'!FI$2-2023)*'Gas Heat Pumps-Installs'!FI$4</f>
        <v>0.18974687399999998</v>
      </c>
      <c r="FJ22" s="2" cm="1">
        <f t="array" ref="FJ22">INDEX(Assumptions!$V$3:$AA$32,'Gas Heat Pumps-Installs'!$A23-2022,'Gas Heat Pumps-Installs'!FJ$2-2023)*'Gas Heat Pumps-Installs'!FJ$4</f>
        <v>0.24945780599999998</v>
      </c>
      <c r="FK22" s="2" cm="1">
        <f t="array" ref="FK22">INDEX(Assumptions!$V$3:$AA$32,'Gas Heat Pumps-Installs'!$A23-2022,'Gas Heat Pumps-Installs'!FK$2-2023)*'Gas Heat Pumps-Installs'!FK$4</f>
        <v>0.27132999999999996</v>
      </c>
      <c r="FL22" s="2" cm="1">
        <f t="array" ref="FL22">INDEX(Assumptions!$V$3:$AA$32,'Gas Heat Pumps-Installs'!$A23-2022,'Gas Heat Pumps-Installs'!FL$2-2023)*'Gas Heat Pumps-Installs'!FL$4</f>
        <v>0.23909172000000001</v>
      </c>
      <c r="FM22" s="2" cm="1">
        <f t="array" ref="FM22">INDEX(Assumptions!$V$3:$AA$32,'Gas Heat Pumps-Installs'!$A23-2022,'Gas Heat Pumps-Installs'!FM$2-2023)*'Gas Heat Pumps-Installs'!FM$4</f>
        <v>0.23690035999999998</v>
      </c>
      <c r="FN22" s="2" cm="1">
        <f t="array" ref="FN22">INDEX(Assumptions!$V$3:$AA$32,'Gas Heat Pumps-Installs'!$A23-2022,'Gas Heat Pumps-Installs'!FN$2-2023)*'Gas Heat Pumps-Installs'!FN$4</f>
        <v>0.17419735400000003</v>
      </c>
      <c r="FO22" s="2" cm="1">
        <f t="array" ref="FO22">INDEX(Assumptions!$V$3:$AA$32,'Gas Heat Pumps-Installs'!$A23-2022,'Gas Heat Pumps-Installs'!FO$2-2023)*'Gas Heat Pumps-Installs'!FO$4</f>
        <v>0.10781204999999999</v>
      </c>
      <c r="FP22" s="2" cm="1">
        <f t="array" ref="FP22">INDEX(Assumptions!$V$3:$AA$32,'Gas Heat Pumps-Installs'!$A23-2022,'Gas Heat Pumps-Installs'!FP$2-2023)*'Gas Heat Pumps-Installs'!FP$4</f>
        <v>0.36488032000000004</v>
      </c>
      <c r="FQ22" s="2" cm="1">
        <f t="array" ref="FQ22">INDEX(Assumptions!$V$3:$AA$32,'Gas Heat Pumps-Installs'!$A23-2022,'Gas Heat Pumps-Installs'!FQ$2-2023)*'Gas Heat Pumps-Installs'!FQ$4</f>
        <v>0.29279350000000004</v>
      </c>
      <c r="FR22" s="2" cm="1">
        <f t="array" ref="FR22">INDEX(Assumptions!$V$3:$AA$32,'Gas Heat Pumps-Installs'!$A23-2022,'Gas Heat Pumps-Installs'!FR$2-2023)*'Gas Heat Pumps-Installs'!FR$4</f>
        <v>0.12682168799999999</v>
      </c>
      <c r="FS22" s="2" cm="1">
        <f t="array" ref="FS22">INDEX(Assumptions!$V$3:$AA$32,'Gas Heat Pumps-Installs'!$A23-2022,'Gas Heat Pumps-Installs'!FS$2-2023)*'Gas Heat Pumps-Installs'!FS$4</f>
        <v>0.31543932000000002</v>
      </c>
      <c r="FT22" s="2" cm="1">
        <f t="array" ref="FT22">INDEX(Assumptions!$V$3:$AA$32,'Gas Heat Pumps-Installs'!$A23-2022,'Gas Heat Pumps-Installs'!FT$2-2023)*'Gas Heat Pumps-Installs'!FT$4</f>
        <v>0.51361398000000003</v>
      </c>
      <c r="FU22" s="2" cm="1">
        <f t="array" ref="FU22">INDEX(Assumptions!$V$3:$AA$32,'Gas Heat Pumps-Installs'!$A23-2022,'Gas Heat Pumps-Installs'!FU$2-2023)*'Gas Heat Pumps-Installs'!FU$4</f>
        <v>0.36728325999999989</v>
      </c>
      <c r="FV22" s="2" cm="1">
        <f t="array" ref="FV22">INDEX(Assumptions!$V$3:$AA$32,'Gas Heat Pumps-Installs'!$A23-2022,'Gas Heat Pumps-Installs'!FV$2-2023)*'Gas Heat Pumps-Installs'!FV$4</f>
        <v>0.25779286800000001</v>
      </c>
      <c r="FW22" s="2" cm="1">
        <f t="array" ref="FW22">INDEX(Assumptions!$V$3:$AA$32,'Gas Heat Pumps-Installs'!$A23-2022,'Gas Heat Pumps-Installs'!FW$2-2023)*'Gas Heat Pumps-Installs'!FW$4</f>
        <v>0.17862708600000002</v>
      </c>
      <c r="FX22" s="2" cm="1">
        <f t="array" ref="FX22">INDEX(Assumptions!$V$3:$AA$32,'Gas Heat Pumps-Installs'!$A23-2022,'Gas Heat Pumps-Installs'!FX$2-2023)*'Gas Heat Pumps-Installs'!FX$4</f>
        <v>0.29304649999999999</v>
      </c>
      <c r="FY22" s="2" cm="1">
        <f t="array" ref="FY22">INDEX(Assumptions!$V$3:$AA$32,'Gas Heat Pumps-Installs'!$A23-2022,'Gas Heat Pumps-Installs'!FY$2-2023)*'Gas Heat Pumps-Installs'!FY$4</f>
        <v>0.20171957999999995</v>
      </c>
      <c r="FZ22" s="2" cm="1">
        <f t="array" ref="FZ22">INDEX(Assumptions!$V$3:$AA$32,'Gas Heat Pumps-Installs'!$A23-2022,'Gas Heat Pumps-Installs'!FZ$2-2023)*'Gas Heat Pumps-Installs'!FZ$4</f>
        <v>0.3002745</v>
      </c>
      <c r="GA22" s="2" cm="1">
        <f t="array" ref="GA22">INDEX(Assumptions!$V$3:$AA$32,'Gas Heat Pumps-Installs'!$A23-2022,'Gas Heat Pumps-Installs'!GA$2-2023)*'Gas Heat Pumps-Installs'!GA$4</f>
        <v>0.180686022</v>
      </c>
      <c r="GB22" s="2" cm="1">
        <f t="array" ref="GB22">INDEX(Assumptions!$V$3:$AA$32,'Gas Heat Pumps-Installs'!$A23-2022,'Gas Heat Pumps-Installs'!GB$2-2023)*'Gas Heat Pumps-Installs'!GB$4</f>
        <v>0.10406604599999998</v>
      </c>
      <c r="GC22" s="2" cm="1">
        <f t="array" ref="GC22">INDEX(Assumptions!$V$3:$AA$32,'Gas Heat Pumps-Installs'!$A23-2022,'Gas Heat Pumps-Installs'!GC$2-2023)*'Gas Heat Pumps-Installs'!GC$4</f>
        <v>0.20614797000000001</v>
      </c>
      <c r="GD22" s="2" cm="1">
        <f t="array" ref="GD22">INDEX(Assumptions!$V$3:$AA$32,'Gas Heat Pumps-Installs'!$A23-2022,'Gas Heat Pumps-Installs'!GD$2-2023)*'Gas Heat Pumps-Installs'!GD$4</f>
        <v>0.21373686</v>
      </c>
      <c r="GE22" s="2" cm="1">
        <f t="array" ref="GE22">INDEX(Assumptions!$V$3:$AA$32,'Gas Heat Pumps-Installs'!$A23-2022,'Gas Heat Pumps-Installs'!GE$2-2023)*'Gas Heat Pumps-Installs'!GE$4</f>
        <v>0.26546340600000001</v>
      </c>
      <c r="GF22" s="2" cm="1">
        <f t="array" ref="GF22">INDEX(Assumptions!$V$3:$AA$32,'Gas Heat Pumps-Installs'!$A23-2022,'Gas Heat Pumps-Installs'!GF$2-2023)*'Gas Heat Pumps-Installs'!GF$4</f>
        <v>0.16888884999999998</v>
      </c>
      <c r="GG22" s="2" cm="1">
        <f t="array" ref="GG22">INDEX(Assumptions!$V$3:$AA$32,'Gas Heat Pumps-Installs'!$A23-2022,'Gas Heat Pumps-Installs'!GG$2-2023)*'Gas Heat Pumps-Installs'!GG$4</f>
        <v>2.1795013999999998E-2</v>
      </c>
      <c r="GH22" s="2" cm="1">
        <f t="array" ref="GH22">INDEX(Assumptions!$V$3:$AA$32,'Gas Heat Pumps-Installs'!$A23-2022,'Gas Heat Pumps-Installs'!GH$2-2023)*'Gas Heat Pumps-Installs'!GH$4</f>
        <v>0.27328392000000001</v>
      </c>
      <c r="GI22" s="2" cm="1">
        <f t="array" ref="GI22">INDEX(Assumptions!$V$3:$AA$32,'Gas Heat Pumps-Installs'!$A23-2022,'Gas Heat Pumps-Installs'!GI$2-2023)*'Gas Heat Pumps-Installs'!GI$4</f>
        <v>0.19152235000000001</v>
      </c>
      <c r="GJ22" s="2" cm="1">
        <f t="array" ref="GJ22">INDEX(Assumptions!$V$3:$AA$32,'Gas Heat Pumps-Installs'!$A23-2022,'Gas Heat Pumps-Installs'!GJ$2-2023)*'Gas Heat Pumps-Installs'!GJ$4</f>
        <v>0.29020650000000003</v>
      </c>
      <c r="GK22" s="2" cm="1">
        <f t="array" ref="GK22">INDEX(Assumptions!$V$3:$AA$32,'Gas Heat Pumps-Installs'!$A23-2022,'Gas Heat Pumps-Installs'!GK$2-2023)*'Gas Heat Pumps-Installs'!GK$4</f>
        <v>0.16134711600000001</v>
      </c>
      <c r="GL22" s="2" cm="1">
        <f t="array" ref="GL22">INDEX(Assumptions!$V$3:$AA$32,'Gas Heat Pumps-Installs'!$A23-2022,'Gas Heat Pumps-Installs'!GL$2-2023)*'Gas Heat Pumps-Installs'!GL$4</f>
        <v>0.26220391199999998</v>
      </c>
      <c r="GM22" s="2" cm="1">
        <f t="array" ref="GM22">INDEX(Assumptions!$V$3:$AA$32,'Gas Heat Pumps-Installs'!$A23-2022,'Gas Heat Pumps-Installs'!GM$2-2023)*'Gas Heat Pumps-Installs'!GM$4</f>
        <v>0.230941442</v>
      </c>
      <c r="GN22" s="2" cm="1">
        <f t="array" ref="GN22">INDEX(Assumptions!$V$3:$AA$32,'Gas Heat Pumps-Installs'!$A23-2022,'Gas Heat Pumps-Installs'!GN$2-2023)*'Gas Heat Pumps-Installs'!GN$4</f>
        <v>0.27404118</v>
      </c>
      <c r="GO22" s="2" cm="1">
        <f t="array" ref="GO22">INDEX(Assumptions!$V$3:$AA$32,'Gas Heat Pumps-Installs'!$A23-2022,'Gas Heat Pumps-Installs'!GO$2-2023)*'Gas Heat Pumps-Installs'!GO$4</f>
        <v>0.19447524599999996</v>
      </c>
      <c r="GP22" s="2" cm="1">
        <f t="array" ref="GP22">INDEX(Assumptions!$V$3:$AA$32,'Gas Heat Pumps-Installs'!$A23-2022,'Gas Heat Pumps-Installs'!GP$2-2023)*'Gas Heat Pumps-Installs'!GP$4</f>
        <v>0.23326876000000005</v>
      </c>
      <c r="GQ22" s="2" cm="1">
        <f t="array" ref="GQ22">INDEX(Assumptions!$V$3:$AA$32,'Gas Heat Pumps-Installs'!$A23-2022,'Gas Heat Pumps-Installs'!GQ$2-2023)*'Gas Heat Pumps-Installs'!GQ$4</f>
        <v>6.2736639999999982E-2</v>
      </c>
      <c r="GR22" s="2" cm="1">
        <f t="array" ref="GR22">INDEX(Assumptions!$V$3:$AA$32,'Gas Heat Pumps-Installs'!$A23-2022,'Gas Heat Pumps-Installs'!GR$2-2023)*'Gas Heat Pumps-Installs'!GR$4</f>
        <v>0.16629561199999998</v>
      </c>
      <c r="GS22" s="2" cm="1">
        <f t="array" ref="GS22">INDEX(Assumptions!$V$3:$AA$32,'Gas Heat Pumps-Installs'!$A23-2022,'Gas Heat Pumps-Installs'!GS$2-2023)*'Gas Heat Pumps-Installs'!GS$4</f>
        <v>5.304094199999998E-2</v>
      </c>
      <c r="GT22" s="2" cm="1">
        <f t="array" ref="GT22">INDEX(Assumptions!$V$3:$AA$32,'Gas Heat Pumps-Installs'!$A23-2022,'Gas Heat Pumps-Installs'!GT$2-2023)*'Gas Heat Pumps-Installs'!GT$4</f>
        <v>0.21756824000000002</v>
      </c>
      <c r="GU22" s="2" cm="1">
        <f t="array" ref="GU22">INDEX(Assumptions!$V$3:$AA$32,'Gas Heat Pumps-Installs'!$A23-2022,'Gas Heat Pumps-Installs'!GU$2-2023)*'Gas Heat Pumps-Installs'!GU$4</f>
        <v>0.35518932000000009</v>
      </c>
      <c r="GV22" s="2" cm="1">
        <f t="array" ref="GV22">INDEX(Assumptions!$V$3:$AA$32,'Gas Heat Pumps-Installs'!$A23-2022,'Gas Heat Pumps-Installs'!GV$2-2023)*'Gas Heat Pumps-Installs'!GV$4</f>
        <v>9.9282246000000018E-2</v>
      </c>
      <c r="GW22" s="2" cm="1">
        <f t="array" ref="GW22">INDEX(Assumptions!$V$3:$AA$32,'Gas Heat Pumps-Installs'!$A23-2022,'Gas Heat Pumps-Installs'!GW$2-2023)*'Gas Heat Pumps-Installs'!GW$4</f>
        <v>0.10420950400000002</v>
      </c>
      <c r="GX22" s="2" cm="1">
        <f t="array" ref="GX22">INDEX(Assumptions!$V$3:$AA$32,'Gas Heat Pumps-Installs'!$A23-2022,'Gas Heat Pumps-Installs'!GX$2-2023)*'Gas Heat Pumps-Installs'!GX$4</f>
        <v>0.19376533999999998</v>
      </c>
      <c r="GY22" s="2" cm="1">
        <f t="array" ref="GY22">INDEX(Assumptions!$V$3:$AA$32,'Gas Heat Pumps-Installs'!$A23-2022,'Gas Heat Pumps-Installs'!GY$2-2023)*'Gas Heat Pumps-Installs'!GY$4</f>
        <v>0.22538628000000002</v>
      </c>
      <c r="GZ22" s="2" cm="1">
        <f t="array" ref="GZ22">INDEX(Assumptions!$V$3:$AA$32,'Gas Heat Pumps-Installs'!$A23-2022,'Gas Heat Pumps-Installs'!GZ$2-2023)*'Gas Heat Pumps-Installs'!GZ$4</f>
        <v>0.14497333199999998</v>
      </c>
      <c r="HA22" s="2" cm="1">
        <f t="array" ref="HA22">INDEX(Assumptions!$V$3:$AA$32,'Gas Heat Pumps-Installs'!$A23-2022,'Gas Heat Pumps-Installs'!HA$2-2023)*'Gas Heat Pumps-Installs'!HA$4</f>
        <v>0.13305463200000001</v>
      </c>
      <c r="HB22" s="2" cm="1">
        <f t="array" ref="HB22">INDEX(Assumptions!$V$3:$AA$32,'Gas Heat Pumps-Installs'!$A23-2022,'Gas Heat Pumps-Installs'!HB$2-2023)*'Gas Heat Pumps-Installs'!HB$4</f>
        <v>0.24377235000000003</v>
      </c>
      <c r="HC22" s="2" cm="1">
        <f t="array" ref="HC22">INDEX(Assumptions!$V$3:$AA$32,'Gas Heat Pumps-Installs'!$A23-2022,'Gas Heat Pumps-Installs'!HC$2-2023)*'Gas Heat Pumps-Installs'!HC$4</f>
        <v>0.19533099599999998</v>
      </c>
      <c r="HD22" s="2" cm="1">
        <f t="array" ref="HD22">INDEX(Assumptions!$V$3:$AA$32,'Gas Heat Pumps-Installs'!$A23-2022,'Gas Heat Pumps-Installs'!HD$2-2023)*'Gas Heat Pumps-Installs'!HD$4</f>
        <v>0.19155499399999998</v>
      </c>
      <c r="HE22" s="2" cm="1">
        <f t="array" ref="HE22">INDEX(Assumptions!$V$3:$AA$32,'Gas Heat Pumps-Installs'!$A23-2022,'Gas Heat Pumps-Installs'!HE$2-2023)*'Gas Heat Pumps-Installs'!HE$4</f>
        <v>0.4352975</v>
      </c>
      <c r="HF22" s="2" cm="1">
        <f t="array" ref="HF22">INDEX(Assumptions!$V$3:$AA$32,'Gas Heat Pumps-Installs'!$A23-2022,'Gas Heat Pumps-Installs'!HF$2-2023)*'Gas Heat Pumps-Installs'!HF$4</f>
        <v>0.17080837199999999</v>
      </c>
      <c r="HG22" s="2" cm="1">
        <f t="array" ref="HG22">INDEX(Assumptions!$V$3:$AA$32,'Gas Heat Pumps-Installs'!$A23-2022,'Gas Heat Pumps-Installs'!HG$2-2023)*'Gas Heat Pumps-Installs'!HG$4</f>
        <v>0.3939649999999999</v>
      </c>
      <c r="HH22" s="2" cm="1">
        <f t="array" ref="HH22">INDEX(Assumptions!$V$3:$AA$32,'Gas Heat Pumps-Installs'!$A23-2022,'Gas Heat Pumps-Installs'!HH$2-2023)*'Gas Heat Pumps-Installs'!HH$4</f>
        <v>0.22090319999999999</v>
      </c>
      <c r="HI22" s="2" cm="1">
        <f t="array" ref="HI22">INDEX(Assumptions!$V$3:$AA$32,'Gas Heat Pumps-Installs'!$A23-2022,'Gas Heat Pumps-Installs'!HI$2-2023)*'Gas Heat Pumps-Installs'!HI$4</f>
        <v>0.39692938</v>
      </c>
      <c r="HJ22" s="2" cm="1">
        <f t="array" ref="HJ22">INDEX(Assumptions!$V$3:$AA$32,'Gas Heat Pumps-Installs'!$A23-2022,'Gas Heat Pumps-Installs'!HJ$2-2023)*'Gas Heat Pumps-Installs'!HJ$4</f>
        <v>0.3352965</v>
      </c>
      <c r="HK22" s="2" cm="1">
        <f t="array" ref="HK22">INDEX(Assumptions!$V$3:$AA$32,'Gas Heat Pumps-Installs'!$A23-2022,'Gas Heat Pumps-Installs'!HK$2-2023)*'Gas Heat Pumps-Installs'!HK$4</f>
        <v>0.32471700000000003</v>
      </c>
      <c r="HL22" s="2" cm="1">
        <f t="array" ref="HL22">INDEX(Assumptions!$V$3:$AA$32,'Gas Heat Pumps-Installs'!$A23-2022,'Gas Heat Pumps-Installs'!HL$2-2023)*'Gas Heat Pumps-Installs'!HL$4</f>
        <v>0.11480611799999998</v>
      </c>
      <c r="HM22" s="2" cm="1">
        <f t="array" ref="HM22">INDEX(Assumptions!$V$3:$AA$32,'Gas Heat Pumps-Installs'!$A23-2022,'Gas Heat Pumps-Installs'!HM$2-2023)*'Gas Heat Pumps-Installs'!HM$4</f>
        <v>0.12148436399999997</v>
      </c>
      <c r="HN22" s="2" cm="1">
        <f t="array" ref="HN22">INDEX(Assumptions!$V$3:$AA$32,'Gas Heat Pumps-Installs'!$A23-2022,'Gas Heat Pumps-Installs'!HN$2-2023)*'Gas Heat Pumps-Installs'!HN$4</f>
        <v>0.23828598000000004</v>
      </c>
      <c r="HO22" s="2" cm="1">
        <f t="array" ref="HO22">INDEX(Assumptions!$V$3:$AA$32,'Gas Heat Pumps-Installs'!$A23-2022,'Gas Heat Pumps-Installs'!HO$2-2023)*'Gas Heat Pumps-Installs'!HO$4</f>
        <v>0.18150254999999998</v>
      </c>
      <c r="HP22" s="2" cm="1">
        <f t="array" ref="HP22">INDEX(Assumptions!$V$3:$AA$32,'Gas Heat Pumps-Installs'!$A23-2022,'Gas Heat Pumps-Installs'!HP$2-2023)*'Gas Heat Pumps-Installs'!HP$4</f>
        <v>0.15033818399999999</v>
      </c>
      <c r="HQ22" s="2" cm="1">
        <f t="array" ref="HQ22">INDEX(Assumptions!$V$3:$AA$32,'Gas Heat Pumps-Installs'!$A23-2022,'Gas Heat Pumps-Installs'!HQ$2-2023)*'Gas Heat Pumps-Installs'!HQ$4</f>
        <v>0.32748137999999999</v>
      </c>
      <c r="HR22" s="2" cm="1">
        <f t="array" ref="HR22">INDEX(Assumptions!$V$3:$AA$32,'Gas Heat Pumps-Installs'!$A23-2022,'Gas Heat Pumps-Installs'!HR$2-2023)*'Gas Heat Pumps-Installs'!HR$4</f>
        <v>0.15754544400000001</v>
      </c>
      <c r="HS22" s="2" cm="1">
        <f t="array" ref="HS22">INDEX(Assumptions!$V$3:$AA$32,'Gas Heat Pumps-Installs'!$A23-2022,'Gas Heat Pumps-Installs'!HS$2-2023)*'Gas Heat Pumps-Installs'!HS$4</f>
        <v>0.21892940000000002</v>
      </c>
      <c r="HT22" s="2" cm="1">
        <f t="array" ref="HT22">INDEX(Assumptions!$V$3:$AA$32,'Gas Heat Pumps-Installs'!$A23-2022,'Gas Heat Pumps-Installs'!HT$2-2023)*'Gas Heat Pumps-Installs'!HT$4</f>
        <v>0.23036832000000004</v>
      </c>
      <c r="HU22" s="2" cm="1">
        <f t="array" ref="HU22">INDEX(Assumptions!$V$3:$AA$32,'Gas Heat Pumps-Installs'!$A23-2022,'Gas Heat Pumps-Installs'!HU$2-2023)*'Gas Heat Pumps-Installs'!HU$4</f>
        <v>0.26155013399999999</v>
      </c>
      <c r="HV22" s="2" cm="1">
        <f t="array" ref="HV22">INDEX(Assumptions!$V$3:$AA$32,'Gas Heat Pumps-Installs'!$A23-2022,'Gas Heat Pumps-Installs'!HV$2-2023)*'Gas Heat Pumps-Installs'!HV$4</f>
        <v>0.29578391999999998</v>
      </c>
      <c r="HW22" s="2" cm="1">
        <f t="array" ref="HW22">INDEX(Assumptions!$V$3:$AA$32,'Gas Heat Pumps-Installs'!$A23-2022,'Gas Heat Pumps-Installs'!HW$2-2023)*'Gas Heat Pumps-Installs'!HW$4</f>
        <v>0.41012784000000002</v>
      </c>
      <c r="HX22" s="2" cm="1">
        <f t="array" ref="HX22">INDEX(Assumptions!$V$3:$AA$32,'Gas Heat Pumps-Installs'!$A23-2022,'Gas Heat Pumps-Installs'!HX$2-2023)*'Gas Heat Pumps-Installs'!HX$4</f>
        <v>0.29462677999999998</v>
      </c>
      <c r="HY22" s="2" cm="1">
        <f t="array" ref="HY22">INDEX(Assumptions!$V$3:$AA$32,'Gas Heat Pumps-Installs'!$A23-2022,'Gas Heat Pumps-Installs'!HY$2-2023)*'Gas Heat Pumps-Installs'!HY$4</f>
        <v>0.21058255800000003</v>
      </c>
      <c r="HZ22" s="2" cm="1">
        <f t="array" ref="HZ22">INDEX(Assumptions!$V$3:$AA$32,'Gas Heat Pumps-Installs'!$A23-2022,'Gas Heat Pumps-Installs'!HZ$2-2023)*'Gas Heat Pumps-Installs'!HZ$4</f>
        <v>0.15962450800000003</v>
      </c>
      <c r="IA22" s="2" cm="1">
        <f t="array" ref="IA22">INDEX(Assumptions!$V$3:$AA$32,'Gas Heat Pumps-Installs'!$A23-2022,'Gas Heat Pumps-Installs'!IA$2-2023)*'Gas Heat Pumps-Installs'!IA$4</f>
        <v>0.39226300000000003</v>
      </c>
      <c r="IB22" s="2" cm="1">
        <f t="array" ref="IB22">INDEX(Assumptions!$V$3:$AA$32,'Gas Heat Pumps-Installs'!$A23-2022,'Gas Heat Pumps-Installs'!IB$2-2023)*'Gas Heat Pumps-Installs'!IB$4</f>
        <v>0.39484350000000001</v>
      </c>
      <c r="IC22" s="2" cm="1">
        <f t="array" ref="IC22">INDEX(Assumptions!$V$3:$AA$32,'Gas Heat Pumps-Installs'!$A23-2022,'Gas Heat Pumps-Installs'!IC$2-2023)*'Gas Heat Pumps-Installs'!IC$4</f>
        <v>0.29636292000000003</v>
      </c>
      <c r="ID22" s="2" cm="1">
        <f t="array" ref="ID22">INDEX(Assumptions!$V$3:$AA$32,'Gas Heat Pumps-Installs'!$A23-2022,'Gas Heat Pumps-Installs'!ID$2-2023)*'Gas Heat Pumps-Installs'!ID$4</f>
        <v>0.26693393399999998</v>
      </c>
      <c r="IE22" s="2" cm="1">
        <f t="array" ref="IE22">INDEX(Assumptions!$V$3:$AA$32,'Gas Heat Pumps-Installs'!$A23-2022,'Gas Heat Pumps-Installs'!IE$2-2023)*'Gas Heat Pumps-Installs'!IE$4</f>
        <v>0.31277568</v>
      </c>
      <c r="IF22" s="2" cm="1">
        <f t="array" ref="IF22">INDEX(Assumptions!$V$3:$AA$32,'Gas Heat Pumps-Installs'!$A23-2022,'Gas Heat Pumps-Installs'!IF$2-2023)*'Gas Heat Pumps-Installs'!IF$4</f>
        <v>0.34355076000000001</v>
      </c>
      <c r="IG22" s="2" cm="1">
        <f t="array" ref="IG22">INDEX(Assumptions!$V$3:$AA$32,'Gas Heat Pumps-Installs'!$A23-2022,'Gas Heat Pumps-Installs'!IG$2-2023)*'Gas Heat Pumps-Installs'!IG$4</f>
        <v>0.22803152400000001</v>
      </c>
      <c r="IH22" s="2" cm="1">
        <f t="array" ref="IH22">INDEX(Assumptions!$V$3:$AA$32,'Gas Heat Pumps-Installs'!$A23-2022,'Gas Heat Pumps-Installs'!IH$2-2023)*'Gas Heat Pumps-Installs'!IH$4</f>
        <v>0.30503382000000001</v>
      </c>
      <c r="II22" s="2" cm="1">
        <f t="array" ref="II22">INDEX(Assumptions!$V$3:$AA$32,'Gas Heat Pumps-Installs'!$A23-2022,'Gas Heat Pumps-Installs'!II$2-2023)*'Gas Heat Pumps-Installs'!II$4</f>
        <v>8.5955071999999966E-2</v>
      </c>
      <c r="IJ22" s="2" cm="1">
        <f t="array" ref="IJ22">INDEX(Assumptions!$V$3:$AA$32,'Gas Heat Pumps-Installs'!$A23-2022,'Gas Heat Pumps-Installs'!IJ$2-2023)*'Gas Heat Pumps-Installs'!IJ$4</f>
        <v>0.14021126</v>
      </c>
      <c r="IK22" s="2" cm="1">
        <f t="array" ref="IK22">INDEX(Assumptions!$V$3:$AA$32,'Gas Heat Pumps-Installs'!$A23-2022,'Gas Heat Pumps-Installs'!IK$2-2023)*'Gas Heat Pumps-Installs'!IK$4</f>
        <v>0.42112700000000003</v>
      </c>
      <c r="IL22" s="2" cm="1">
        <f t="array" ref="IL22">INDEX(Assumptions!$V$3:$AA$32,'Gas Heat Pumps-Installs'!$A23-2022,'Gas Heat Pumps-Installs'!IL$2-2023)*'Gas Heat Pumps-Installs'!IL$4</f>
        <v>7.8912499999999997E-2</v>
      </c>
      <c r="IM22" s="2" cm="1">
        <f t="array" ref="IM22">INDEX(Assumptions!$V$3:$AA$32,'Gas Heat Pumps-Installs'!$A23-2022,'Gas Heat Pumps-Installs'!IM$2-2023)*'Gas Heat Pumps-Installs'!IM$4</f>
        <v>0.3698254800000001</v>
      </c>
      <c r="IN22" s="2" cm="1">
        <f t="array" ref="IN22">INDEX(Assumptions!$V$3:$AA$32,'Gas Heat Pumps-Installs'!$A23-2022,'Gas Heat Pumps-Installs'!IN$2-2023)*'Gas Heat Pumps-Installs'!IN$4</f>
        <v>0.22037869800000001</v>
      </c>
      <c r="IO22" s="2" cm="1">
        <f t="array" ref="IO22">INDEX(Assumptions!$V$3:$AA$32,'Gas Heat Pumps-Installs'!$A23-2022,'Gas Heat Pumps-Installs'!IO$2-2023)*'Gas Heat Pumps-Installs'!IO$4</f>
        <v>0.23275069199999998</v>
      </c>
      <c r="IP22" s="2" cm="1">
        <f t="array" ref="IP22">INDEX(Assumptions!$V$3:$AA$32,'Gas Heat Pumps-Installs'!$A23-2022,'Gas Heat Pumps-Installs'!IP$2-2023)*'Gas Heat Pumps-Installs'!IP$4</f>
        <v>4.5296747999999991E-2</v>
      </c>
      <c r="IQ22" s="2" cm="1">
        <f t="array" ref="IQ22">INDEX(Assumptions!$V$3:$AA$32,'Gas Heat Pumps-Installs'!$A23-2022,'Gas Heat Pumps-Installs'!IQ$2-2023)*'Gas Heat Pumps-Installs'!IQ$4</f>
        <v>0.18149631200000002</v>
      </c>
      <c r="IR22" s="2" cm="1">
        <f t="array" ref="IR22">INDEX(Assumptions!$V$3:$AA$32,'Gas Heat Pumps-Installs'!$A23-2022,'Gas Heat Pumps-Installs'!IR$2-2023)*'Gas Heat Pumps-Installs'!IR$4</f>
        <v>0.17223078599999997</v>
      </c>
      <c r="IS22" s="2" cm="1">
        <f t="array" ref="IS22">INDEX(Assumptions!$V$3:$AA$32,'Gas Heat Pumps-Installs'!$A23-2022,'Gas Heat Pumps-Installs'!IS$2-2023)*'Gas Heat Pumps-Installs'!IS$4</f>
        <v>0.24352629999999997</v>
      </c>
      <c r="IT22" s="2" cm="1">
        <f t="array" ref="IT22">INDEX(Assumptions!$V$3:$AA$32,'Gas Heat Pumps-Installs'!$A23-2022,'Gas Heat Pumps-Installs'!IT$2-2023)*'Gas Heat Pumps-Installs'!IT$4</f>
        <v>0.26094089799999998</v>
      </c>
      <c r="IU22" s="2" cm="1">
        <f t="array" ref="IU22">INDEX(Assumptions!$V$3:$AA$32,'Gas Heat Pumps-Installs'!$A23-2022,'Gas Heat Pumps-Installs'!IU$2-2023)*'Gas Heat Pumps-Installs'!IU$4</f>
        <v>0.13988877</v>
      </c>
      <c r="IV22" s="2" cm="1">
        <f t="array" ref="IV22">INDEX(Assumptions!$V$3:$AA$32,'Gas Heat Pumps-Installs'!$A23-2022,'Gas Heat Pumps-Installs'!IV$2-2023)*'Gas Heat Pumps-Installs'!IV$4</f>
        <v>0.21051177800000004</v>
      </c>
      <c r="IW22" s="2" cm="1">
        <f t="array" ref="IW22">INDEX(Assumptions!$V$3:$AA$32,'Gas Heat Pumps-Installs'!$A23-2022,'Gas Heat Pumps-Installs'!IW$2-2023)*'Gas Heat Pumps-Installs'!IW$4</f>
        <v>0.12643860600000001</v>
      </c>
      <c r="IX22" s="2" cm="1">
        <f t="array" ref="IX22">INDEX(Assumptions!$V$3:$AA$32,'Gas Heat Pumps-Installs'!$A23-2022,'Gas Heat Pumps-Installs'!IX$2-2023)*'Gas Heat Pumps-Installs'!IX$4</f>
        <v>0.27373999999999998</v>
      </c>
      <c r="IY22" s="2" cm="1">
        <f t="array" ref="IY22">INDEX(Assumptions!$V$3:$AA$32,'Gas Heat Pumps-Installs'!$A23-2022,'Gas Heat Pumps-Installs'!IY$2-2023)*'Gas Heat Pumps-Installs'!IY$4</f>
        <v>7.5569127999999972E-2</v>
      </c>
      <c r="IZ22" s="2" cm="1">
        <f t="array" ref="IZ22">INDEX(Assumptions!$V$3:$AA$32,'Gas Heat Pumps-Installs'!$A23-2022,'Gas Heat Pumps-Installs'!IZ$2-2023)*'Gas Heat Pumps-Installs'!IZ$4</f>
        <v>0.20109432600000002</v>
      </c>
      <c r="JA22" s="2" cm="1">
        <f t="array" ref="JA22">INDEX(Assumptions!$V$3:$AA$32,'Gas Heat Pumps-Installs'!$A23-2022,'Gas Heat Pumps-Installs'!JA$2-2023)*'Gas Heat Pumps-Installs'!JA$4</f>
        <v>0.145933278</v>
      </c>
      <c r="JB22" s="2" cm="1">
        <f t="array" ref="JB22">INDEX(Assumptions!$V$3:$AA$32,'Gas Heat Pumps-Installs'!$A23-2022,'Gas Heat Pumps-Installs'!JB$2-2023)*'Gas Heat Pumps-Installs'!JB$4</f>
        <v>0.33082999999999996</v>
      </c>
      <c r="JC22" s="2" cm="1">
        <f t="array" ref="JC22">INDEX(Assumptions!$V$3:$AA$32,'Gas Heat Pumps-Installs'!$A23-2022,'Gas Heat Pumps-Installs'!JC$2-2023)*'Gas Heat Pumps-Installs'!JC$4</f>
        <v>0.21945432599999998</v>
      </c>
      <c r="JD22" s="2" cm="1">
        <f t="array" ref="JD22">INDEX(Assumptions!$V$3:$AA$32,'Gas Heat Pumps-Installs'!$A23-2022,'Gas Heat Pumps-Installs'!JD$2-2023)*'Gas Heat Pumps-Installs'!JD$4</f>
        <v>0.29396844000000005</v>
      </c>
      <c r="JE22" s="2" cm="1">
        <f t="array" ref="JE22">INDEX(Assumptions!$V$3:$AA$32,'Gas Heat Pumps-Installs'!$A23-2022,'Gas Heat Pumps-Installs'!JE$2-2023)*'Gas Heat Pumps-Installs'!JE$4</f>
        <v>0.21077460000000001</v>
      </c>
      <c r="JF22" s="2" cm="1">
        <f t="array" ref="JF22">INDEX(Assumptions!$V$3:$AA$32,'Gas Heat Pumps-Installs'!$A23-2022,'Gas Heat Pumps-Installs'!JF$2-2023)*'Gas Heat Pumps-Installs'!JF$4</f>
        <v>0.24931452000000001</v>
      </c>
      <c r="JG22" s="2" cm="1">
        <f t="array" ref="JG22">INDEX(Assumptions!$V$3:$AA$32,'Gas Heat Pumps-Installs'!$A23-2022,'Gas Heat Pumps-Installs'!JG$2-2023)*'Gas Heat Pumps-Installs'!JG$4</f>
        <v>9.9594599999999978E-2</v>
      </c>
      <c r="JH22" s="2" cm="1">
        <f t="array" ref="JH22">INDEX(Assumptions!$V$3:$AA$32,'Gas Heat Pumps-Installs'!$A23-2022,'Gas Heat Pumps-Installs'!JH$2-2023)*'Gas Heat Pumps-Installs'!JH$4</f>
        <v>0.31107399999999996</v>
      </c>
      <c r="JI22" s="2" cm="1">
        <f t="array" ref="JI22">INDEX(Assumptions!$V$3:$AA$32,'Gas Heat Pumps-Installs'!$A23-2022,'Gas Heat Pumps-Installs'!JI$2-2023)*'Gas Heat Pumps-Installs'!JI$4</f>
        <v>0.10877846400000001</v>
      </c>
      <c r="JJ22" s="2" cm="1">
        <f t="array" ref="JJ22">INDEX(Assumptions!$V$3:$AA$32,'Gas Heat Pumps-Installs'!$A23-2022,'Gas Heat Pumps-Installs'!JJ$2-2023)*'Gas Heat Pumps-Installs'!JJ$4</f>
        <v>0.25794475999999994</v>
      </c>
      <c r="JK22" s="2" cm="1">
        <f t="array" ref="JK22">INDEX(Assumptions!$V$3:$AA$32,'Gas Heat Pumps-Installs'!$A23-2022,'Gas Heat Pumps-Installs'!JK$2-2023)*'Gas Heat Pumps-Installs'!JK$4</f>
        <v>0.23012934000000002</v>
      </c>
      <c r="JL22" s="2" cm="1">
        <f t="array" ref="JL22">INDEX(Assumptions!$V$3:$AA$32,'Gas Heat Pumps-Installs'!$A23-2022,'Gas Heat Pumps-Installs'!JL$2-2023)*'Gas Heat Pumps-Installs'!JL$4</f>
        <v>6.9336000000000009E-2</v>
      </c>
      <c r="JM22" s="2" cm="1">
        <f t="array" ref="JM22">INDEX(Assumptions!$V$3:$AA$32,'Gas Heat Pumps-Installs'!$A23-2022,'Gas Heat Pumps-Installs'!JM$2-2023)*'Gas Heat Pumps-Installs'!JM$4</f>
        <v>-1.4763250000000006E-2</v>
      </c>
      <c r="JN22" s="2" cm="1">
        <f t="array" ref="JN22">INDEX(Assumptions!$V$3:$AA$32,'Gas Heat Pumps-Installs'!$A23-2022,'Gas Heat Pumps-Installs'!JN$2-2023)*'Gas Heat Pumps-Installs'!JN$4</f>
        <v>0.18987285600000003</v>
      </c>
      <c r="JO22" s="2" cm="1">
        <f t="array" ref="JO22">INDEX(Assumptions!$V$3:$AA$32,'Gas Heat Pumps-Installs'!$A23-2022,'Gas Heat Pumps-Installs'!JO$2-2023)*'Gas Heat Pumps-Installs'!JO$4</f>
        <v>0.37370400000000004</v>
      </c>
      <c r="JP22" s="2" cm="1">
        <f t="array" ref="JP22">INDEX(Assumptions!$V$3:$AA$32,'Gas Heat Pumps-Installs'!$A23-2022,'Gas Heat Pumps-Installs'!JP$2-2023)*'Gas Heat Pumps-Installs'!JP$4</f>
        <v>0.46062150000000002</v>
      </c>
      <c r="JQ22" s="2" cm="1">
        <f t="array" ref="JQ22">INDEX(Assumptions!$V$3:$AA$32,'Gas Heat Pumps-Installs'!$A23-2022,'Gas Heat Pumps-Installs'!JQ$2-2023)*'Gas Heat Pumps-Installs'!JQ$4</f>
        <v>0.29910764000000001</v>
      </c>
      <c r="JR22" s="2" cm="1">
        <f t="array" ref="JR22">INDEX(Assumptions!$V$3:$AA$32,'Gas Heat Pumps-Installs'!$A23-2022,'Gas Heat Pumps-Installs'!JR$2-2023)*'Gas Heat Pumps-Installs'!JR$4</f>
        <v>0.28997071000000002</v>
      </c>
      <c r="JS22" s="2" cm="1">
        <f t="array" ref="JS22">INDEX(Assumptions!$V$3:$AA$32,'Gas Heat Pumps-Installs'!$A23-2022,'Gas Heat Pumps-Installs'!JS$2-2023)*'Gas Heat Pumps-Installs'!JS$4</f>
        <v>0.20502182399999999</v>
      </c>
      <c r="JT22" s="2" cm="1">
        <f t="array" ref="JT22">INDEX(Assumptions!$V$3:$AA$32,'Gas Heat Pumps-Installs'!$A23-2022,'Gas Heat Pumps-Installs'!JT$2-2023)*'Gas Heat Pumps-Installs'!JT$4</f>
        <v>6.2861315999999987E-2</v>
      </c>
      <c r="JU22" s="2" cm="1">
        <f t="array" ref="JU22">INDEX(Assumptions!$V$3:$AA$32,'Gas Heat Pumps-Installs'!$A23-2022,'Gas Heat Pumps-Installs'!JU$2-2023)*'Gas Heat Pumps-Installs'!JU$4</f>
        <v>0.29219065999999994</v>
      </c>
      <c r="JV22" s="2" cm="1">
        <f t="array" ref="JV22">INDEX(Assumptions!$V$3:$AA$32,'Gas Heat Pumps-Installs'!$A23-2022,'Gas Heat Pumps-Installs'!JV$2-2023)*'Gas Heat Pumps-Installs'!JV$4</f>
        <v>0.19022458</v>
      </c>
      <c r="JW22" s="2" cm="1">
        <f t="array" ref="JW22">INDEX(Assumptions!$V$3:$AA$32,'Gas Heat Pumps-Installs'!$A23-2022,'Gas Heat Pumps-Installs'!JW$2-2023)*'Gas Heat Pumps-Installs'!JW$4</f>
        <v>0.32059267999999996</v>
      </c>
      <c r="JX22" s="2" cm="1">
        <f t="array" ref="JX22">INDEX(Assumptions!$V$3:$AA$32,'Gas Heat Pumps-Installs'!$A23-2022,'Gas Heat Pumps-Installs'!JX$2-2023)*'Gas Heat Pumps-Installs'!JX$4</f>
        <v>0.26449415999999998</v>
      </c>
      <c r="JY22" s="2" cm="1">
        <f t="array" ref="JY22">INDEX(Assumptions!$V$3:$AA$32,'Gas Heat Pumps-Installs'!$A23-2022,'Gas Heat Pumps-Installs'!JY$2-2023)*'Gas Heat Pumps-Installs'!JY$4</f>
        <v>9.9803238000000016E-2</v>
      </c>
      <c r="JZ22" s="2" cm="1">
        <f t="array" ref="JZ22">INDEX(Assumptions!$V$3:$AA$32,'Gas Heat Pumps-Installs'!$A23-2022,'Gas Heat Pumps-Installs'!JZ$2-2023)*'Gas Heat Pumps-Installs'!JZ$4</f>
        <v>0.28368400000000005</v>
      </c>
      <c r="KA22" s="2" cm="1">
        <f t="array" ref="KA22">INDEX(Assumptions!$V$3:$AA$32,'Gas Heat Pumps-Installs'!$A23-2022,'Gas Heat Pumps-Installs'!KA$2-2023)*'Gas Heat Pumps-Installs'!KA$4</f>
        <v>0.24270159600000005</v>
      </c>
      <c r="KB22" s="2" cm="1">
        <f t="array" ref="KB22">INDEX(Assumptions!$V$3:$AA$32,'Gas Heat Pumps-Installs'!$A23-2022,'Gas Heat Pumps-Installs'!KB$2-2023)*'Gas Heat Pumps-Installs'!KB$4</f>
        <v>0.24284526000000001</v>
      </c>
      <c r="KC22" s="2" cm="1">
        <f t="array" ref="KC22">INDEX(Assumptions!$V$3:$AA$32,'Gas Heat Pumps-Installs'!$A23-2022,'Gas Heat Pumps-Installs'!KC$2-2023)*'Gas Heat Pumps-Installs'!KC$4</f>
        <v>0.28090700000000002</v>
      </c>
      <c r="KD22" s="2" cm="1">
        <f t="array" ref="KD22">INDEX(Assumptions!$V$3:$AA$32,'Gas Heat Pumps-Installs'!$A23-2022,'Gas Heat Pumps-Installs'!KD$2-2023)*'Gas Heat Pumps-Installs'!KD$4</f>
        <v>0.1136982</v>
      </c>
      <c r="KE22" s="2" cm="1">
        <f t="array" ref="KE22">INDEX(Assumptions!$V$3:$AA$32,'Gas Heat Pumps-Installs'!$A23-2022,'Gas Heat Pumps-Installs'!KE$2-2023)*'Gas Heat Pumps-Installs'!KE$4</f>
        <v>0.25582623999999998</v>
      </c>
      <c r="KF22" s="2" cm="1">
        <f t="array" ref="KF22">INDEX(Assumptions!$V$3:$AA$32,'Gas Heat Pumps-Installs'!$A23-2022,'Gas Heat Pumps-Installs'!KF$2-2023)*'Gas Heat Pumps-Installs'!KF$4</f>
        <v>0.24447947999999994</v>
      </c>
      <c r="KG22" s="2" cm="1">
        <f t="array" ref="KG22">INDEX(Assumptions!$V$3:$AA$32,'Gas Heat Pumps-Installs'!$A23-2022,'Gas Heat Pumps-Installs'!KG$2-2023)*'Gas Heat Pumps-Installs'!KG$4</f>
        <v>0.48753449999999998</v>
      </c>
      <c r="KH22" s="2" cm="1">
        <f t="array" ref="KH22">INDEX(Assumptions!$V$3:$AA$32,'Gas Heat Pumps-Installs'!$A23-2022,'Gas Heat Pumps-Installs'!KH$2-2023)*'Gas Heat Pumps-Installs'!KH$4</f>
        <v>0.187901858</v>
      </c>
      <c r="KI22" s="2" cm="1">
        <f t="array" ref="KI22">INDEX(Assumptions!$V$3:$AA$32,'Gas Heat Pumps-Installs'!$A23-2022,'Gas Heat Pumps-Installs'!KI$2-2023)*'Gas Heat Pumps-Installs'!KI$4</f>
        <v>0.35577486000000003</v>
      </c>
      <c r="KJ22" s="2" cm="1">
        <f t="array" ref="KJ22">INDEX(Assumptions!$V$3:$AA$32,'Gas Heat Pumps-Installs'!$A23-2022,'Gas Heat Pumps-Installs'!KJ$2-2023)*'Gas Heat Pumps-Installs'!KJ$4</f>
        <v>0.15632248999999998</v>
      </c>
      <c r="KK22" s="2" cm="1">
        <f t="array" ref="KK22">INDEX(Assumptions!$V$3:$AA$32,'Gas Heat Pumps-Installs'!$A23-2022,'Gas Heat Pumps-Installs'!KK$2-2023)*'Gas Heat Pumps-Installs'!KK$4</f>
        <v>0.10282263600000001</v>
      </c>
      <c r="KL22" s="2" cm="1">
        <f t="array" ref="KL22">INDEX(Assumptions!$V$3:$AA$32,'Gas Heat Pumps-Installs'!$A23-2022,'Gas Heat Pumps-Installs'!KL$2-2023)*'Gas Heat Pumps-Installs'!KL$4</f>
        <v>0.18300300000000003</v>
      </c>
      <c r="KM22" s="2" cm="1">
        <f t="array" ref="KM22">INDEX(Assumptions!$V$3:$AA$32,'Gas Heat Pumps-Installs'!$A23-2022,'Gas Heat Pumps-Installs'!KM$2-2023)*'Gas Heat Pumps-Installs'!KM$4</f>
        <v>0.163401292</v>
      </c>
      <c r="KN22" s="2" cm="1">
        <f t="array" ref="KN22">INDEX(Assumptions!$V$3:$AA$32,'Gas Heat Pumps-Installs'!$A23-2022,'Gas Heat Pumps-Installs'!KN$2-2023)*'Gas Heat Pumps-Installs'!KN$4</f>
        <v>0.27244000000000002</v>
      </c>
      <c r="KO22" s="2" cm="1">
        <f t="array" ref="KO22">INDEX(Assumptions!$V$3:$AA$32,'Gas Heat Pumps-Installs'!$A23-2022,'Gas Heat Pumps-Installs'!KO$2-2023)*'Gas Heat Pumps-Installs'!KO$4</f>
        <v>0.28171962000000006</v>
      </c>
      <c r="KP22" s="2" cm="1">
        <f t="array" ref="KP22">INDEX(Assumptions!$V$3:$AA$32,'Gas Heat Pumps-Installs'!$A23-2022,'Gas Heat Pumps-Installs'!KP$2-2023)*'Gas Heat Pumps-Installs'!KP$4</f>
        <v>0.37164780000000003</v>
      </c>
      <c r="KQ22" s="2" cm="1">
        <f t="array" ref="KQ22">INDEX(Assumptions!$V$3:$AA$32,'Gas Heat Pumps-Installs'!$A23-2022,'Gas Heat Pumps-Installs'!KQ$2-2023)*'Gas Heat Pumps-Installs'!KQ$4</f>
        <v>0.27642274</v>
      </c>
      <c r="KR22" s="2" cm="1">
        <f t="array" ref="KR22">INDEX(Assumptions!$V$3:$AA$32,'Gas Heat Pumps-Installs'!$A23-2022,'Gas Heat Pumps-Installs'!KR$2-2023)*'Gas Heat Pumps-Installs'!KR$4</f>
        <v>0.3023052799999999</v>
      </c>
      <c r="KS22" s="2" cm="1">
        <f t="array" ref="KS22">INDEX(Assumptions!$V$3:$AA$32,'Gas Heat Pumps-Installs'!$A23-2022,'Gas Heat Pumps-Installs'!KS$2-2023)*'Gas Heat Pumps-Installs'!KS$4</f>
        <v>0.21504371400000002</v>
      </c>
      <c r="KT22" s="2" cm="1">
        <f t="array" ref="KT22">INDEX(Assumptions!$V$3:$AA$32,'Gas Heat Pumps-Installs'!$A23-2022,'Gas Heat Pumps-Installs'!KT$2-2023)*'Gas Heat Pumps-Installs'!KT$4</f>
        <v>0.32511240000000002</v>
      </c>
      <c r="KU22" s="2" cm="1">
        <f t="array" ref="KU22">INDEX(Assumptions!$V$3:$AA$32,'Gas Heat Pumps-Installs'!$A23-2022,'Gas Heat Pumps-Installs'!KU$2-2023)*'Gas Heat Pumps-Installs'!KU$4</f>
        <v>0.20806678200000001</v>
      </c>
      <c r="KV22" s="2" cm="1">
        <f t="array" ref="KV22">INDEX(Assumptions!$V$3:$AA$32,'Gas Heat Pumps-Installs'!$A23-2022,'Gas Heat Pumps-Installs'!KV$2-2023)*'Gas Heat Pumps-Installs'!KV$4</f>
        <v>0.30363017999999997</v>
      </c>
      <c r="KW22" s="2" cm="1">
        <f t="array" ref="KW22">INDEX(Assumptions!$V$3:$AA$32,'Gas Heat Pumps-Installs'!$A23-2022,'Gas Heat Pumps-Installs'!KW$2-2023)*'Gas Heat Pumps-Installs'!KW$4</f>
        <v>0.23032422000000002</v>
      </c>
      <c r="KX22" s="2" cm="1">
        <f t="array" ref="KX22">INDEX(Assumptions!$V$3:$AA$32,'Gas Heat Pumps-Installs'!$A23-2022,'Gas Heat Pumps-Installs'!KX$2-2023)*'Gas Heat Pumps-Installs'!KX$4</f>
        <v>0.23536893600000003</v>
      </c>
      <c r="KY22" s="2" cm="1">
        <f t="array" ref="KY22">INDEX(Assumptions!$V$3:$AA$32,'Gas Heat Pumps-Installs'!$A23-2022,'Gas Heat Pumps-Installs'!KY$2-2023)*'Gas Heat Pumps-Installs'!KY$4</f>
        <v>0.42166498000000002</v>
      </c>
      <c r="KZ22" s="2" cm="1">
        <f t="array" ref="KZ22">INDEX(Assumptions!$V$3:$AA$32,'Gas Heat Pumps-Installs'!$A23-2022,'Gas Heat Pumps-Installs'!KZ$2-2023)*'Gas Heat Pumps-Installs'!KZ$4</f>
        <v>0.27062726000000004</v>
      </c>
      <c r="LA22" s="2" cm="1">
        <f t="array" ref="LA22">INDEX(Assumptions!$V$3:$AA$32,'Gas Heat Pumps-Installs'!$A23-2022,'Gas Heat Pumps-Installs'!LA$2-2023)*'Gas Heat Pumps-Installs'!LA$4</f>
        <v>0.147741552</v>
      </c>
      <c r="LB22" s="2" cm="1">
        <f t="array" ref="LB22">INDEX(Assumptions!$V$3:$AA$32,'Gas Heat Pumps-Installs'!$A23-2022,'Gas Heat Pumps-Installs'!LB$2-2023)*'Gas Heat Pumps-Installs'!LB$4</f>
        <v>0.47378033999999997</v>
      </c>
      <c r="LC22" s="2" cm="1">
        <f t="array" ref="LC22">INDEX(Assumptions!$V$3:$AA$32,'Gas Heat Pumps-Installs'!$A23-2022,'Gas Heat Pumps-Installs'!LC$2-2023)*'Gas Heat Pumps-Installs'!LC$4</f>
        <v>0.21623514999999999</v>
      </c>
      <c r="LD22" s="2" cm="1">
        <f t="array" ref="LD22">INDEX(Assumptions!$V$3:$AA$32,'Gas Heat Pumps-Installs'!$A23-2022,'Gas Heat Pumps-Installs'!LD$2-2023)*'Gas Heat Pumps-Installs'!LD$4</f>
        <v>0.18830111800000002</v>
      </c>
      <c r="LE22" s="2" cm="1">
        <f t="array" ref="LE22">INDEX(Assumptions!$V$3:$AA$32,'Gas Heat Pumps-Installs'!$A23-2022,'Gas Heat Pumps-Installs'!LE$2-2023)*'Gas Heat Pumps-Installs'!LE$4</f>
        <v>0.12972657599999998</v>
      </c>
      <c r="LF22" s="2" cm="1">
        <f t="array" ref="LF22">INDEX(Assumptions!$V$3:$AA$32,'Gas Heat Pumps-Installs'!$A23-2022,'Gas Heat Pumps-Installs'!LF$2-2023)*'Gas Heat Pumps-Installs'!LF$4</f>
        <v>0.31087075999999997</v>
      </c>
      <c r="LG22" s="2" cm="1">
        <f t="array" ref="LG22">INDEX(Assumptions!$V$3:$AA$32,'Gas Heat Pumps-Installs'!$A23-2022,'Gas Heat Pumps-Installs'!LG$2-2023)*'Gas Heat Pumps-Installs'!LG$4</f>
        <v>0.20246314999999998</v>
      </c>
      <c r="LH22" s="2" cm="1">
        <f t="array" ref="LH22">INDEX(Assumptions!$V$3:$AA$32,'Gas Heat Pumps-Installs'!$A23-2022,'Gas Heat Pumps-Installs'!LH$2-2023)*'Gas Heat Pumps-Installs'!LH$4</f>
        <v>0.22984354800000004</v>
      </c>
      <c r="LI22" s="2" cm="1">
        <f t="array" ref="LI22">INDEX(Assumptions!$V$3:$AA$32,'Gas Heat Pumps-Installs'!$A23-2022,'Gas Heat Pumps-Installs'!LI$2-2023)*'Gas Heat Pumps-Installs'!LI$4</f>
        <v>0.19200426000000001</v>
      </c>
      <c r="LJ22" s="2" cm="1">
        <f t="array" ref="LJ22">INDEX(Assumptions!$V$3:$AA$32,'Gas Heat Pumps-Installs'!$A23-2022,'Gas Heat Pumps-Installs'!LJ$2-2023)*'Gas Heat Pumps-Installs'!LJ$4</f>
        <v>0.31475850000000005</v>
      </c>
      <c r="LK22" s="2" cm="1">
        <f t="array" ref="LK22">INDEX(Assumptions!$V$3:$AA$32,'Gas Heat Pumps-Installs'!$A23-2022,'Gas Heat Pumps-Installs'!LK$2-2023)*'Gas Heat Pumps-Installs'!LK$4</f>
        <v>0.3125655</v>
      </c>
      <c r="LL22" s="2" cm="1">
        <f t="array" ref="LL22">INDEX(Assumptions!$V$3:$AA$32,'Gas Heat Pumps-Installs'!$A23-2022,'Gas Heat Pumps-Installs'!LL$2-2023)*'Gas Heat Pumps-Installs'!LL$4</f>
        <v>0.40655911999999994</v>
      </c>
      <c r="LM22" s="2" cm="1">
        <f t="array" ref="LM22">INDEX(Assumptions!$V$3:$AA$32,'Gas Heat Pumps-Installs'!$A23-2022,'Gas Heat Pumps-Installs'!LM$2-2023)*'Gas Heat Pumps-Installs'!LM$4</f>
        <v>0.28219332000000003</v>
      </c>
      <c r="LN22" s="2" cm="1">
        <f t="array" ref="LN22">INDEX(Assumptions!$V$3:$AA$32,'Gas Heat Pumps-Installs'!$A23-2022,'Gas Heat Pumps-Installs'!LN$2-2023)*'Gas Heat Pumps-Installs'!LN$4</f>
        <v>0.15565455</v>
      </c>
      <c r="LO22" s="2" cm="1">
        <f t="array" ref="LO22">INDEX(Assumptions!$V$3:$AA$32,'Gas Heat Pumps-Installs'!$A23-2022,'Gas Heat Pumps-Installs'!LO$2-2023)*'Gas Heat Pumps-Installs'!LO$4</f>
        <v>0.26255006000000003</v>
      </c>
      <c r="LP22" s="2" cm="1">
        <f t="array" ref="LP22">INDEX(Assumptions!$V$3:$AA$32,'Gas Heat Pumps-Installs'!$A23-2022,'Gas Heat Pumps-Installs'!LP$2-2023)*'Gas Heat Pumps-Installs'!LP$4</f>
        <v>0.33518394000000001</v>
      </c>
      <c r="LQ22" s="2" cm="1">
        <f t="array" ref="LQ22">INDEX(Assumptions!$V$3:$AA$32,'Gas Heat Pumps-Installs'!$A23-2022,'Gas Heat Pumps-Installs'!LQ$2-2023)*'Gas Heat Pumps-Installs'!LQ$4</f>
        <v>0.13060474999999999</v>
      </c>
      <c r="LR22" s="2" cm="1">
        <f t="array" ref="LR22">INDEX(Assumptions!$V$3:$AA$32,'Gas Heat Pumps-Installs'!$A23-2022,'Gas Heat Pumps-Installs'!LR$2-2023)*'Gas Heat Pumps-Installs'!LR$4</f>
        <v>0.15057705200000002</v>
      </c>
      <c r="LS22" s="2" cm="1">
        <f t="array" ref="LS22">INDEX(Assumptions!$V$3:$AA$32,'Gas Heat Pumps-Installs'!$A23-2022,'Gas Heat Pumps-Installs'!LS$2-2023)*'Gas Heat Pumps-Installs'!LS$4</f>
        <v>0.112665022</v>
      </c>
      <c r="LT22" s="2" cm="1">
        <f t="array" ref="LT22">INDEX(Assumptions!$V$3:$AA$32,'Gas Heat Pumps-Installs'!$A23-2022,'Gas Heat Pumps-Installs'!LT$2-2023)*'Gas Heat Pumps-Installs'!LT$4</f>
        <v>0.236884446</v>
      </c>
      <c r="LU22" s="2" cm="1">
        <f t="array" ref="LU22">INDEX(Assumptions!$V$3:$AA$32,'Gas Heat Pumps-Installs'!$A23-2022,'Gas Heat Pumps-Installs'!LU$2-2023)*'Gas Heat Pumps-Installs'!LU$4</f>
        <v>0.36729435999999999</v>
      </c>
      <c r="LV22" s="2" cm="1">
        <f t="array" ref="LV22">INDEX(Assumptions!$V$3:$AA$32,'Gas Heat Pumps-Installs'!$A23-2022,'Gas Heat Pumps-Installs'!LV$2-2023)*'Gas Heat Pumps-Installs'!LV$4</f>
        <v>0.15158917800000005</v>
      </c>
      <c r="LW22" s="2" cm="1">
        <f t="array" ref="LW22">INDEX(Assumptions!$V$3:$AA$32,'Gas Heat Pumps-Installs'!$A23-2022,'Gas Heat Pumps-Installs'!LW$2-2023)*'Gas Heat Pumps-Installs'!LW$4</f>
        <v>8.8973016000000016E-2</v>
      </c>
      <c r="LX22" s="2" cm="1">
        <f t="array" ref="LX22">INDEX(Assumptions!$V$3:$AA$32,'Gas Heat Pumps-Installs'!$A23-2022,'Gas Heat Pumps-Installs'!LX$2-2023)*'Gas Heat Pumps-Installs'!LX$4</f>
        <v>0.18417201599999999</v>
      </c>
      <c r="LY22" s="2" cm="1">
        <f t="array" ref="LY22">INDEX(Assumptions!$V$3:$AA$32,'Gas Heat Pumps-Installs'!$A23-2022,'Gas Heat Pumps-Installs'!LY$2-2023)*'Gas Heat Pumps-Installs'!LY$4</f>
        <v>0.36216766</v>
      </c>
      <c r="LZ22" s="2" cm="1">
        <f t="array" ref="LZ22">INDEX(Assumptions!$V$3:$AA$32,'Gas Heat Pumps-Installs'!$A23-2022,'Gas Heat Pumps-Installs'!LZ$2-2023)*'Gas Heat Pumps-Installs'!LZ$4</f>
        <v>0.16310295000000002</v>
      </c>
      <c r="MA22" s="2" cm="1">
        <f t="array" ref="MA22">INDEX(Assumptions!$V$3:$AA$32,'Gas Heat Pumps-Installs'!$A23-2022,'Gas Heat Pumps-Installs'!MA$2-2023)*'Gas Heat Pumps-Installs'!MA$4</f>
        <v>0.21222852</v>
      </c>
      <c r="MB22" s="2" cm="1">
        <f t="array" ref="MB22">INDEX(Assumptions!$V$3:$AA$32,'Gas Heat Pumps-Installs'!$A23-2022,'Gas Heat Pumps-Installs'!MB$2-2023)*'Gas Heat Pumps-Installs'!MB$4</f>
        <v>0.18786722</v>
      </c>
      <c r="MC22" s="2" cm="1">
        <f t="array" ref="MC22">INDEX(Assumptions!$V$3:$AA$32,'Gas Heat Pumps-Installs'!$A23-2022,'Gas Heat Pumps-Installs'!MC$2-2023)*'Gas Heat Pumps-Installs'!MC$4</f>
        <v>0.40602865999999999</v>
      </c>
      <c r="MD22" s="2" cm="1">
        <f t="array" ref="MD22">INDEX(Assumptions!$V$3:$AA$32,'Gas Heat Pumps-Installs'!$A23-2022,'Gas Heat Pumps-Installs'!MD$2-2023)*'Gas Heat Pumps-Installs'!MD$4</f>
        <v>0.162849456</v>
      </c>
      <c r="ME22" s="2" cm="1">
        <f t="array" ref="ME22">INDEX(Assumptions!$V$3:$AA$32,'Gas Heat Pumps-Installs'!$A23-2022,'Gas Heat Pumps-Installs'!ME$2-2023)*'Gas Heat Pumps-Installs'!ME$4</f>
        <v>0.405748</v>
      </c>
      <c r="MF22" s="2" cm="1">
        <f t="array" ref="MF22">INDEX(Assumptions!$V$3:$AA$32,'Gas Heat Pumps-Installs'!$A23-2022,'Gas Heat Pumps-Installs'!MF$2-2023)*'Gas Heat Pumps-Installs'!MF$4</f>
        <v>0.11702919800000001</v>
      </c>
      <c r="MG22" s="2" cm="1">
        <f t="array" ref="MG22">INDEX(Assumptions!$V$3:$AA$32,'Gas Heat Pumps-Installs'!$A23-2022,'Gas Heat Pumps-Installs'!MG$2-2023)*'Gas Heat Pumps-Installs'!MG$4</f>
        <v>0.19103779799999998</v>
      </c>
      <c r="MH22" s="2" cm="1">
        <f t="array" ref="MH22">INDEX(Assumptions!$V$3:$AA$32,'Gas Heat Pumps-Installs'!$A23-2022,'Gas Heat Pumps-Installs'!MH$2-2023)*'Gas Heat Pumps-Installs'!MH$4</f>
        <v>0.34085664000000004</v>
      </c>
      <c r="MI22" s="2" cm="1">
        <f t="array" ref="MI22">INDEX(Assumptions!$V$3:$AA$32,'Gas Heat Pumps-Installs'!$A23-2022,'Gas Heat Pumps-Installs'!MI$2-2023)*'Gas Heat Pumps-Installs'!MI$4</f>
        <v>0.14321546399999999</v>
      </c>
      <c r="MJ22" s="2" cm="1">
        <f t="array" ref="MJ22">INDEX(Assumptions!$V$3:$AA$32,'Gas Heat Pumps-Installs'!$A23-2022,'Gas Heat Pumps-Installs'!MJ$2-2023)*'Gas Heat Pumps-Installs'!MJ$4</f>
        <v>0.15896395000000002</v>
      </c>
      <c r="MK22" s="2" cm="1">
        <f t="array" ref="MK22">INDEX(Assumptions!$V$3:$AA$32,'Gas Heat Pumps-Installs'!$A23-2022,'Gas Heat Pumps-Installs'!MK$2-2023)*'Gas Heat Pumps-Installs'!MK$4</f>
        <v>0.19371716</v>
      </c>
      <c r="ML22" s="2" cm="1">
        <f t="array" ref="ML22">INDEX(Assumptions!$V$3:$AA$32,'Gas Heat Pumps-Installs'!$A23-2022,'Gas Heat Pumps-Installs'!ML$2-2023)*'Gas Heat Pumps-Installs'!ML$4</f>
        <v>0.29621862000000004</v>
      </c>
      <c r="MM22" s="2" cm="1">
        <f t="array" ref="MM22">INDEX(Assumptions!$V$3:$AA$32,'Gas Heat Pumps-Installs'!$A23-2022,'Gas Heat Pumps-Installs'!MM$2-2023)*'Gas Heat Pumps-Installs'!MM$4</f>
        <v>0.25795157400000002</v>
      </c>
      <c r="MN22" s="2" cm="1">
        <f t="array" ref="MN22">INDEX(Assumptions!$V$3:$AA$32,'Gas Heat Pumps-Installs'!$A23-2022,'Gas Heat Pumps-Installs'!MN$2-2023)*'Gas Heat Pumps-Installs'!MN$4</f>
        <v>0.36727282</v>
      </c>
      <c r="MO22" s="2" cm="1">
        <f t="array" ref="MO22">INDEX(Assumptions!$V$3:$AA$32,'Gas Heat Pumps-Installs'!$A23-2022,'Gas Heat Pumps-Installs'!MO$2-2023)*'Gas Heat Pumps-Installs'!MO$4</f>
        <v>0.31535346000000003</v>
      </c>
      <c r="MP22" s="2" cm="1">
        <f t="array" ref="MP22">INDEX(Assumptions!$V$3:$AA$32,'Gas Heat Pumps-Installs'!$A23-2022,'Gas Heat Pumps-Installs'!MP$2-2023)*'Gas Heat Pumps-Installs'!MP$4</f>
        <v>0.24598694999999998</v>
      </c>
      <c r="MQ22" s="2" cm="1">
        <f t="array" ref="MQ22">INDEX(Assumptions!$V$3:$AA$32,'Gas Heat Pumps-Installs'!$A23-2022,'Gas Heat Pumps-Installs'!MQ$2-2023)*'Gas Heat Pumps-Installs'!MQ$4</f>
        <v>0.26995329999999995</v>
      </c>
      <c r="MR22" s="2" cm="1">
        <f t="array" ref="MR22">INDEX(Assumptions!$V$3:$AA$32,'Gas Heat Pumps-Installs'!$A23-2022,'Gas Heat Pumps-Installs'!MR$2-2023)*'Gas Heat Pumps-Installs'!MR$4</f>
        <v>0.17115583799999998</v>
      </c>
      <c r="MS22" s="2" cm="1">
        <f t="array" ref="MS22">INDEX(Assumptions!$V$3:$AA$32,'Gas Heat Pumps-Installs'!$A23-2022,'Gas Heat Pumps-Installs'!MS$2-2023)*'Gas Heat Pumps-Installs'!MS$4</f>
        <v>0.28534599999999999</v>
      </c>
      <c r="MT22" s="2" cm="1">
        <f t="array" ref="MT22">INDEX(Assumptions!$V$3:$AA$32,'Gas Heat Pumps-Installs'!$A23-2022,'Gas Heat Pumps-Installs'!MT$2-2023)*'Gas Heat Pumps-Installs'!MT$4</f>
        <v>0.21631293000000001</v>
      </c>
      <c r="MU22" s="2" cm="1">
        <f t="array" ref="MU22">INDEX(Assumptions!$V$3:$AA$32,'Gas Heat Pumps-Installs'!$A23-2022,'Gas Heat Pumps-Installs'!MU$2-2023)*'Gas Heat Pumps-Installs'!MU$4</f>
        <v>0.21365081799999999</v>
      </c>
      <c r="MV22" s="2" cm="1">
        <f t="array" ref="MV22">INDEX(Assumptions!$V$3:$AA$32,'Gas Heat Pumps-Installs'!$A23-2022,'Gas Heat Pumps-Installs'!MV$2-2023)*'Gas Heat Pumps-Installs'!MV$4</f>
        <v>0.124789476</v>
      </c>
      <c r="MW22" s="2" cm="1">
        <f t="array" ref="MW22">INDEX(Assumptions!$V$3:$AA$32,'Gas Heat Pumps-Installs'!$A23-2022,'Gas Heat Pumps-Installs'!MW$2-2023)*'Gas Heat Pumps-Installs'!MW$4</f>
        <v>0.19255814999999998</v>
      </c>
      <c r="MX22" s="2" cm="1">
        <f t="array" ref="MX22">INDEX(Assumptions!$V$3:$AA$32,'Gas Heat Pumps-Installs'!$A23-2022,'Gas Heat Pumps-Installs'!MX$2-2023)*'Gas Heat Pumps-Installs'!MX$4</f>
        <v>0.19854169999999999</v>
      </c>
      <c r="MY22" s="2" cm="1">
        <f t="array" ref="MY22">INDEX(Assumptions!$V$3:$AA$32,'Gas Heat Pumps-Installs'!$A23-2022,'Gas Heat Pumps-Installs'!MY$2-2023)*'Gas Heat Pumps-Installs'!MY$4</f>
        <v>0.39474210000000004</v>
      </c>
      <c r="MZ22" s="2" cm="1">
        <f t="array" ref="MZ22">INDEX(Assumptions!$V$3:$AA$32,'Gas Heat Pumps-Installs'!$A23-2022,'Gas Heat Pumps-Installs'!MZ$2-2023)*'Gas Heat Pumps-Installs'!MZ$4</f>
        <v>0.24198484000000001</v>
      </c>
      <c r="NA22" s="2" cm="1">
        <f t="array" ref="NA22">INDEX(Assumptions!$V$3:$AA$32,'Gas Heat Pumps-Installs'!$A23-2022,'Gas Heat Pumps-Installs'!NA$2-2023)*'Gas Heat Pumps-Installs'!NA$4</f>
        <v>0.13329586200000001</v>
      </c>
      <c r="NB22" s="2" cm="1">
        <f t="array" ref="NB22">INDEX(Assumptions!$V$3:$AA$32,'Gas Heat Pumps-Installs'!$A23-2022,'Gas Heat Pumps-Installs'!NB$2-2023)*'Gas Heat Pumps-Installs'!NB$4</f>
        <v>0.20305080000000003</v>
      </c>
      <c r="NC22" s="2" cm="1">
        <f t="array" ref="NC22">INDEX(Assumptions!$V$3:$AA$32,'Gas Heat Pumps-Installs'!$A23-2022,'Gas Heat Pumps-Installs'!NC$2-2023)*'Gas Heat Pumps-Installs'!NC$4</f>
        <v>0.31143447999999996</v>
      </c>
      <c r="ND22" s="2" cm="1">
        <f t="array" ref="ND22">INDEX(Assumptions!$V$3:$AA$32,'Gas Heat Pumps-Installs'!$A23-2022,'Gas Heat Pumps-Installs'!ND$2-2023)*'Gas Heat Pumps-Installs'!ND$4</f>
        <v>0.22306530000000002</v>
      </c>
      <c r="NE22" s="2" cm="1">
        <f t="array" ref="NE22">INDEX(Assumptions!$V$3:$AA$32,'Gas Heat Pumps-Installs'!$A23-2022,'Gas Heat Pumps-Installs'!NE$2-2023)*'Gas Heat Pumps-Installs'!NE$4</f>
        <v>0.14619971800000001</v>
      </c>
      <c r="NF22" s="2" cm="1">
        <f t="array" ref="NF22">INDEX(Assumptions!$V$3:$AA$32,'Gas Heat Pumps-Installs'!$A23-2022,'Gas Heat Pumps-Installs'!NF$2-2023)*'Gas Heat Pumps-Installs'!NF$4</f>
        <v>0.15947760200000002</v>
      </c>
      <c r="NG22" s="2" cm="1">
        <f t="array" ref="NG22">INDEX(Assumptions!$V$3:$AA$32,'Gas Heat Pumps-Installs'!$A23-2022,'Gas Heat Pumps-Installs'!NG$2-2023)*'Gas Heat Pumps-Installs'!NG$4</f>
        <v>0.2942478</v>
      </c>
      <c r="NH22" s="2" cm="1">
        <f t="array" ref="NH22">INDEX(Assumptions!$V$3:$AA$32,'Gas Heat Pumps-Installs'!$A23-2022,'Gas Heat Pumps-Installs'!NH$2-2023)*'Gas Heat Pumps-Installs'!NH$4</f>
        <v>9.4866582000000019E-2</v>
      </c>
      <c r="NI22" s="2" cm="1">
        <f t="array" ref="NI22">INDEX(Assumptions!$V$3:$AA$32,'Gas Heat Pumps-Installs'!$A23-2022,'Gas Heat Pumps-Installs'!NI$2-2023)*'Gas Heat Pumps-Installs'!NI$4</f>
        <v>8.5578444000000004E-2</v>
      </c>
      <c r="NJ22" s="2" cm="1">
        <f t="array" ref="NJ22">INDEX(Assumptions!$V$3:$AA$32,'Gas Heat Pumps-Installs'!$A23-2022,'Gas Heat Pumps-Installs'!NJ$2-2023)*'Gas Heat Pumps-Installs'!NJ$4</f>
        <v>0.24717041999999997</v>
      </c>
      <c r="NK22" s="2" cm="1">
        <f t="array" ref="NK22">INDEX(Assumptions!$V$3:$AA$32,'Gas Heat Pumps-Installs'!$A23-2022,'Gas Heat Pumps-Installs'!NK$2-2023)*'Gas Heat Pumps-Installs'!NK$4</f>
        <v>0.46206017999999999</v>
      </c>
      <c r="NL22" s="2" cm="1">
        <f t="array" ref="NL22">INDEX(Assumptions!$V$3:$AA$32,'Gas Heat Pumps-Installs'!$A23-2022,'Gas Heat Pumps-Installs'!NL$2-2023)*'Gas Heat Pumps-Installs'!NL$4</f>
        <v>0.15421536799999999</v>
      </c>
      <c r="NM22" s="2" cm="1">
        <f t="array" ref="NM22">INDEX(Assumptions!$V$3:$AA$32,'Gas Heat Pumps-Installs'!$A23-2022,'Gas Heat Pumps-Installs'!NM$2-2023)*'Gas Heat Pumps-Installs'!NM$4</f>
        <v>0.12991444199999999</v>
      </c>
      <c r="NN22" s="2" cm="1">
        <f t="array" ref="NN22">INDEX(Assumptions!$V$3:$AA$32,'Gas Heat Pumps-Installs'!$A23-2022,'Gas Heat Pumps-Installs'!NN$2-2023)*'Gas Heat Pumps-Installs'!NN$4</f>
        <v>0.27546426000000002</v>
      </c>
      <c r="NO22" s="2" cm="1">
        <f t="array" ref="NO22">INDEX(Assumptions!$V$3:$AA$32,'Gas Heat Pumps-Installs'!$A23-2022,'Gas Heat Pumps-Installs'!NO$2-2023)*'Gas Heat Pumps-Installs'!NO$4</f>
        <v>0.27189539999999995</v>
      </c>
      <c r="NP22" s="2" cm="1">
        <f t="array" ref="NP22">INDEX(Assumptions!$V$3:$AA$32,'Gas Heat Pumps-Installs'!$A23-2022,'Gas Heat Pumps-Installs'!NP$2-2023)*'Gas Heat Pumps-Installs'!NP$4</f>
        <v>0.22312898000000003</v>
      </c>
      <c r="NQ22" s="2" cm="1">
        <f t="array" ref="NQ22">INDEX(Assumptions!$V$3:$AA$32,'Gas Heat Pumps-Installs'!$A23-2022,'Gas Heat Pumps-Installs'!NQ$2-2023)*'Gas Heat Pumps-Installs'!NQ$4</f>
        <v>0.20325895999999996</v>
      </c>
      <c r="NR22" s="2" cm="1">
        <f t="array" ref="NR22">INDEX(Assumptions!$V$3:$AA$32,'Gas Heat Pumps-Installs'!$A23-2022,'Gas Heat Pumps-Installs'!NR$2-2023)*'Gas Heat Pumps-Installs'!NR$4</f>
        <v>0.41974402000000005</v>
      </c>
      <c r="NS22" s="2" cm="1">
        <f t="array" ref="NS22">INDEX(Assumptions!$V$3:$AA$32,'Gas Heat Pumps-Installs'!$A23-2022,'Gas Heat Pumps-Installs'!NS$2-2023)*'Gas Heat Pumps-Installs'!NS$4</f>
        <v>0.366927</v>
      </c>
      <c r="NT22" s="2" cm="1">
        <f t="array" ref="NT22">INDEX(Assumptions!$V$3:$AA$32,'Gas Heat Pumps-Installs'!$A23-2022,'Gas Heat Pumps-Installs'!NT$2-2023)*'Gas Heat Pumps-Installs'!NT$4</f>
        <v>0.19448083199999996</v>
      </c>
      <c r="NU22" s="2" cm="1">
        <f t="array" ref="NU22">INDEX(Assumptions!$V$3:$AA$32,'Gas Heat Pumps-Installs'!$A23-2022,'Gas Heat Pumps-Installs'!NU$2-2023)*'Gas Heat Pumps-Installs'!NU$4</f>
        <v>0.19904057999999997</v>
      </c>
      <c r="NV22" s="2" cm="1">
        <f t="array" ref="NV22">INDEX(Assumptions!$V$3:$AA$32,'Gas Heat Pumps-Installs'!$A23-2022,'Gas Heat Pumps-Installs'!NV$2-2023)*'Gas Heat Pumps-Installs'!NV$4</f>
        <v>0.22929256600000003</v>
      </c>
      <c r="NW22" s="2" cm="1">
        <f t="array" ref="NW22">INDEX(Assumptions!$V$3:$AA$32,'Gas Heat Pumps-Installs'!$A23-2022,'Gas Heat Pumps-Installs'!NW$2-2023)*'Gas Heat Pumps-Installs'!NW$4</f>
        <v>0.18379838200000001</v>
      </c>
      <c r="NX22" s="2" cm="1">
        <f t="array" ref="NX22">INDEX(Assumptions!$V$3:$AA$32,'Gas Heat Pumps-Installs'!$A23-2022,'Gas Heat Pumps-Installs'!NX$2-2023)*'Gas Heat Pumps-Installs'!NX$4</f>
        <v>0.18192951000000002</v>
      </c>
      <c r="NY22" s="2" cm="1">
        <f t="array" ref="NY22">INDEX(Assumptions!$V$3:$AA$32,'Gas Heat Pumps-Installs'!$A23-2022,'Gas Heat Pumps-Installs'!NY$2-2023)*'Gas Heat Pumps-Installs'!NY$4</f>
        <v>0.22497551999999996</v>
      </c>
      <c r="NZ22" s="2" cm="1">
        <f t="array" ref="NZ22">INDEX(Assumptions!$V$3:$AA$32,'Gas Heat Pumps-Installs'!$A23-2022,'Gas Heat Pumps-Installs'!NZ$2-2023)*'Gas Heat Pumps-Installs'!NZ$4</f>
        <v>0.33398249999999996</v>
      </c>
      <c r="OA22" s="2" cm="1">
        <f t="array" ref="OA22">INDEX(Assumptions!$V$3:$AA$32,'Gas Heat Pumps-Installs'!$A23-2022,'Gas Heat Pumps-Installs'!OA$2-2023)*'Gas Heat Pumps-Installs'!OA$4</f>
        <v>0.32843826000000004</v>
      </c>
      <c r="OB22" s="2" cm="1">
        <f t="array" ref="OB22">INDEX(Assumptions!$V$3:$AA$32,'Gas Heat Pumps-Installs'!$A23-2022,'Gas Heat Pumps-Installs'!OB$2-2023)*'Gas Heat Pumps-Installs'!OB$4</f>
        <v>0.17659386199999999</v>
      </c>
      <c r="OC22" s="2" cm="1">
        <f t="array" ref="OC22">INDEX(Assumptions!$V$3:$AA$32,'Gas Heat Pumps-Installs'!$A23-2022,'Gas Heat Pumps-Installs'!OC$2-2023)*'Gas Heat Pumps-Installs'!OC$4</f>
        <v>0.35402616000000009</v>
      </c>
      <c r="OD22" s="2" cm="1">
        <f t="array" ref="OD22">INDEX(Assumptions!$V$3:$AA$32,'Gas Heat Pumps-Installs'!$A23-2022,'Gas Heat Pumps-Installs'!OD$2-2023)*'Gas Heat Pumps-Installs'!OD$4</f>
        <v>0.21320911800000003</v>
      </c>
      <c r="OE22" s="2" cm="1">
        <f t="array" ref="OE22">INDEX(Assumptions!$V$3:$AA$32,'Gas Heat Pumps-Installs'!$A23-2022,'Gas Heat Pumps-Installs'!OE$2-2023)*'Gas Heat Pumps-Installs'!OE$4</f>
        <v>0.31125900000000001</v>
      </c>
      <c r="OF22" s="2" cm="1">
        <f t="array" ref="OF22">INDEX(Assumptions!$V$3:$AA$32,'Gas Heat Pumps-Installs'!$A23-2022,'Gas Heat Pumps-Installs'!OF$2-2023)*'Gas Heat Pumps-Installs'!OF$4</f>
        <v>0.32587703999999995</v>
      </c>
      <c r="OG22" s="2" cm="1">
        <f t="array" ref="OG22">INDEX(Assumptions!$V$3:$AA$32,'Gas Heat Pumps-Installs'!$A23-2022,'Gas Heat Pumps-Installs'!OG$2-2023)*'Gas Heat Pumps-Installs'!OG$4</f>
        <v>0.22601100600000004</v>
      </c>
      <c r="OH22" s="2" cm="1">
        <f t="array" ref="OH22">INDEX(Assumptions!$V$3:$AA$32,'Gas Heat Pumps-Installs'!$A23-2022,'Gas Heat Pumps-Installs'!OH$2-2023)*'Gas Heat Pumps-Installs'!OH$4</f>
        <v>0.22103230000000001</v>
      </c>
      <c r="OI22" s="2" cm="1">
        <f t="array" ref="OI22">INDEX(Assumptions!$V$3:$AA$32,'Gas Heat Pumps-Installs'!$A23-2022,'Gas Heat Pumps-Installs'!OI$2-2023)*'Gas Heat Pumps-Installs'!OI$4</f>
        <v>0.178477792</v>
      </c>
      <c r="OJ22" s="2" cm="1">
        <f t="array" ref="OJ22">INDEX(Assumptions!$V$3:$AA$32,'Gas Heat Pumps-Installs'!$A23-2022,'Gas Heat Pumps-Installs'!OJ$2-2023)*'Gas Heat Pumps-Installs'!OJ$4</f>
        <v>0.28867400399999998</v>
      </c>
      <c r="OK22" s="2" cm="1">
        <f t="array" ref="OK22">INDEX(Assumptions!$V$3:$AA$32,'Gas Heat Pumps-Installs'!$A23-2022,'Gas Heat Pumps-Installs'!OK$2-2023)*'Gas Heat Pumps-Installs'!OK$4</f>
        <v>0.14687597600000002</v>
      </c>
      <c r="OL22" s="2" cm="1">
        <f t="array" ref="OL22">INDEX(Assumptions!$V$3:$AA$32,'Gas Heat Pumps-Installs'!$A23-2022,'Gas Heat Pumps-Installs'!OL$2-2023)*'Gas Heat Pumps-Installs'!OL$4</f>
        <v>0.20620775999999996</v>
      </c>
      <c r="OM22" s="2" cm="1">
        <f t="array" ref="OM22">INDEX(Assumptions!$V$3:$AA$32,'Gas Heat Pumps-Installs'!$A23-2022,'Gas Heat Pumps-Installs'!OM$2-2023)*'Gas Heat Pumps-Installs'!OM$4</f>
        <v>0.45696633999999997</v>
      </c>
      <c r="ON22" s="2" cm="1">
        <f t="array" ref="ON22">INDEX(Assumptions!$V$3:$AA$32,'Gas Heat Pumps-Installs'!$A23-2022,'Gas Heat Pumps-Installs'!ON$2-2023)*'Gas Heat Pumps-Installs'!ON$4</f>
        <v>0.34369985999999997</v>
      </c>
      <c r="OO22" s="2" cm="1">
        <f t="array" ref="OO22">INDEX(Assumptions!$V$3:$AA$32,'Gas Heat Pumps-Installs'!$A23-2022,'Gas Heat Pumps-Installs'!OO$2-2023)*'Gas Heat Pumps-Installs'!OO$4</f>
        <v>0.16057956599999998</v>
      </c>
      <c r="OP22" s="2" cm="1">
        <f t="array" ref="OP22">INDEX(Assumptions!$V$3:$AA$32,'Gas Heat Pumps-Installs'!$A23-2022,'Gas Heat Pumps-Installs'!OP$2-2023)*'Gas Heat Pumps-Installs'!OP$4</f>
        <v>0.25025182200000001</v>
      </c>
      <c r="OQ22" s="2" cm="1">
        <f t="array" ref="OQ22">INDEX(Assumptions!$V$3:$AA$32,'Gas Heat Pumps-Installs'!$A23-2022,'Gas Heat Pumps-Installs'!OQ$2-2023)*'Gas Heat Pumps-Installs'!OQ$4</f>
        <v>0.21166760000000004</v>
      </c>
      <c r="OR22" s="2" cm="1">
        <f t="array" ref="OR22">INDEX(Assumptions!$V$3:$AA$32,'Gas Heat Pumps-Installs'!$A23-2022,'Gas Heat Pumps-Installs'!OR$2-2023)*'Gas Heat Pumps-Installs'!OR$4</f>
        <v>0.24395909400000002</v>
      </c>
      <c r="OS22" s="2" cm="1">
        <f t="array" ref="OS22">INDEX(Assumptions!$V$3:$AA$32,'Gas Heat Pumps-Installs'!$A23-2022,'Gas Heat Pumps-Installs'!OS$2-2023)*'Gas Heat Pumps-Installs'!OS$4</f>
        <v>0.18859429999999999</v>
      </c>
      <c r="OT22" s="2" cm="1">
        <f t="array" ref="OT22">INDEX(Assumptions!$V$3:$AA$32,'Gas Heat Pumps-Installs'!$A23-2022,'Gas Heat Pumps-Installs'!OT$2-2023)*'Gas Heat Pumps-Installs'!OT$4</f>
        <v>0.37241185999999998</v>
      </c>
      <c r="OU22" s="2" cm="1">
        <f t="array" ref="OU22">INDEX(Assumptions!$V$3:$AA$32,'Gas Heat Pumps-Installs'!$A23-2022,'Gas Heat Pumps-Installs'!OU$2-2023)*'Gas Heat Pumps-Installs'!OU$4</f>
        <v>8.7784507999999969E-2</v>
      </c>
      <c r="OV22" s="2" cm="1">
        <f t="array" ref="OV22">INDEX(Assumptions!$V$3:$AA$32,'Gas Heat Pumps-Installs'!$A23-2022,'Gas Heat Pumps-Installs'!OV$2-2023)*'Gas Heat Pumps-Installs'!OV$4</f>
        <v>0.28054361999999999</v>
      </c>
      <c r="OW22" s="2" cm="1">
        <f t="array" ref="OW22">INDEX(Assumptions!$V$3:$AA$32,'Gas Heat Pumps-Installs'!$A23-2022,'Gas Heat Pumps-Installs'!OW$2-2023)*'Gas Heat Pumps-Installs'!OW$4</f>
        <v>0.24177499999999999</v>
      </c>
      <c r="OX22" s="2" cm="1">
        <f t="array" ref="OX22">INDEX(Assumptions!$V$3:$AA$32,'Gas Heat Pumps-Installs'!$A23-2022,'Gas Heat Pumps-Installs'!OX$2-2023)*'Gas Heat Pumps-Installs'!OX$4</f>
        <v>0.27873935999999999</v>
      </c>
      <c r="OY22" s="2" cm="1">
        <f t="array" ref="OY22">INDEX(Assumptions!$V$3:$AA$32,'Gas Heat Pumps-Installs'!$A23-2022,'Gas Heat Pumps-Installs'!OY$2-2023)*'Gas Heat Pumps-Installs'!OY$4</f>
        <v>0.34187199999999995</v>
      </c>
      <c r="OZ22" s="2" cm="1">
        <f t="array" ref="OZ22">INDEX(Assumptions!$V$3:$AA$32,'Gas Heat Pumps-Installs'!$A23-2022,'Gas Heat Pumps-Installs'!OZ$2-2023)*'Gas Heat Pumps-Installs'!OZ$4</f>
        <v>0.34277349999999995</v>
      </c>
      <c r="PA22" s="2" cm="1">
        <f t="array" ref="PA22">INDEX(Assumptions!$V$3:$AA$32,'Gas Heat Pumps-Installs'!$A23-2022,'Gas Heat Pumps-Installs'!PA$2-2023)*'Gas Heat Pumps-Installs'!PA$4</f>
        <v>0.30621066000000002</v>
      </c>
      <c r="PB22" s="2" cm="1">
        <f t="array" ref="PB22">INDEX(Assumptions!$V$3:$AA$32,'Gas Heat Pumps-Installs'!$A23-2022,'Gas Heat Pumps-Installs'!PB$2-2023)*'Gas Heat Pumps-Installs'!PB$4</f>
        <v>0.20291975399999998</v>
      </c>
      <c r="PC22" s="2" cm="1">
        <f t="array" ref="PC22">INDEX(Assumptions!$V$3:$AA$32,'Gas Heat Pumps-Installs'!$A23-2022,'Gas Heat Pumps-Installs'!PC$2-2023)*'Gas Heat Pumps-Installs'!PC$4</f>
        <v>0.128349036</v>
      </c>
      <c r="PD22" s="2" cm="1">
        <f t="array" ref="PD22">INDEX(Assumptions!$V$3:$AA$32,'Gas Heat Pumps-Installs'!$A23-2022,'Gas Heat Pumps-Installs'!PD$2-2023)*'Gas Heat Pumps-Installs'!PD$4</f>
        <v>0.23989495</v>
      </c>
      <c r="PE22" s="2" cm="1">
        <f t="array" ref="PE22">INDEX(Assumptions!$V$3:$AA$32,'Gas Heat Pumps-Installs'!$A23-2022,'Gas Heat Pumps-Installs'!PE$2-2023)*'Gas Heat Pumps-Installs'!PE$4</f>
        <v>3.7486550000000007E-2</v>
      </c>
      <c r="PF22" s="2" cm="1">
        <f t="array" ref="PF22">INDEX(Assumptions!$V$3:$AA$32,'Gas Heat Pumps-Installs'!$A23-2022,'Gas Heat Pumps-Installs'!PF$2-2023)*'Gas Heat Pumps-Installs'!PF$4</f>
        <v>0.31215725999999999</v>
      </c>
      <c r="PG22" s="2" cm="1">
        <f t="array" ref="PG22">INDEX(Assumptions!$V$3:$AA$32,'Gas Heat Pumps-Installs'!$A23-2022,'Gas Heat Pumps-Installs'!PG$2-2023)*'Gas Heat Pumps-Installs'!PG$4</f>
        <v>0.24699481200000001</v>
      </c>
      <c r="PH22" s="2" cm="1">
        <f t="array" ref="PH22">INDEX(Assumptions!$V$3:$AA$32,'Gas Heat Pumps-Installs'!$A23-2022,'Gas Heat Pumps-Installs'!PH$2-2023)*'Gas Heat Pumps-Installs'!PH$4</f>
        <v>0.26908056000000002</v>
      </c>
      <c r="PI22" s="2" cm="1">
        <f t="array" ref="PI22">INDEX(Assumptions!$V$3:$AA$32,'Gas Heat Pumps-Installs'!$A23-2022,'Gas Heat Pumps-Installs'!PI$2-2023)*'Gas Heat Pumps-Installs'!PI$4</f>
        <v>0.38611549999999994</v>
      </c>
      <c r="PJ22" s="2" cm="1">
        <f t="array" ref="PJ22">INDEX(Assumptions!$V$3:$AA$32,'Gas Heat Pumps-Installs'!$A23-2022,'Gas Heat Pumps-Installs'!PJ$2-2023)*'Gas Heat Pumps-Installs'!PJ$4</f>
        <v>0.20653701000000002</v>
      </c>
      <c r="PK22" s="2" cm="1">
        <f t="array" ref="PK22">INDEX(Assumptions!$V$3:$AA$32,'Gas Heat Pumps-Installs'!$A23-2022,'Gas Heat Pumps-Installs'!PK$2-2023)*'Gas Heat Pumps-Installs'!PK$4</f>
        <v>0.17335689000000001</v>
      </c>
      <c r="PL22" s="2" cm="1">
        <f t="array" ref="PL22">INDEX(Assumptions!$V$3:$AA$32,'Gas Heat Pumps-Installs'!$A23-2022,'Gas Heat Pumps-Installs'!PL$2-2023)*'Gas Heat Pumps-Installs'!PL$4</f>
        <v>0.29415875999999996</v>
      </c>
      <c r="PM22" s="2" cm="1">
        <f t="array" ref="PM22">INDEX(Assumptions!$V$3:$AA$32,'Gas Heat Pumps-Installs'!$A23-2022,'Gas Heat Pumps-Installs'!PM$2-2023)*'Gas Heat Pumps-Installs'!PM$4</f>
        <v>0.28568711999999996</v>
      </c>
      <c r="PN22" s="2" cm="1">
        <f t="array" ref="PN22">INDEX(Assumptions!$V$3:$AA$32,'Gas Heat Pumps-Installs'!$A23-2022,'Gas Heat Pumps-Installs'!PN$2-2023)*'Gas Heat Pumps-Installs'!PN$4</f>
        <v>0.23296515999999998</v>
      </c>
      <c r="PO22" s="2" cm="1">
        <f t="array" ref="PO22">INDEX(Assumptions!$V$3:$AA$32,'Gas Heat Pumps-Installs'!$A23-2022,'Gas Heat Pumps-Installs'!PO$2-2023)*'Gas Heat Pumps-Installs'!PO$4</f>
        <v>0.24668354999999997</v>
      </c>
      <c r="PP22" s="2" cm="1">
        <f t="array" ref="PP22">INDEX(Assumptions!$V$3:$AA$32,'Gas Heat Pumps-Installs'!$A23-2022,'Gas Heat Pumps-Installs'!PP$2-2023)*'Gas Heat Pumps-Installs'!PP$4</f>
        <v>0.20883254800000003</v>
      </c>
      <c r="PQ22" s="2" cm="1">
        <f t="array" ref="PQ22">INDEX(Assumptions!$V$3:$AA$32,'Gas Heat Pumps-Installs'!$A23-2022,'Gas Heat Pumps-Installs'!PQ$2-2023)*'Gas Heat Pumps-Installs'!PQ$4</f>
        <v>0.34053945999999996</v>
      </c>
      <c r="PR22" s="2" cm="1">
        <f t="array" ref="PR22">INDEX(Assumptions!$V$3:$AA$32,'Gas Heat Pumps-Installs'!$A23-2022,'Gas Heat Pumps-Installs'!PR$2-2023)*'Gas Heat Pumps-Installs'!PR$4</f>
        <v>0.25055648000000003</v>
      </c>
      <c r="PS22" s="2" cm="1">
        <f t="array" ref="PS22">INDEX(Assumptions!$V$3:$AA$32,'Gas Heat Pumps-Installs'!$A23-2022,'Gas Heat Pumps-Installs'!PS$2-2023)*'Gas Heat Pumps-Installs'!PS$4</f>
        <v>4.0478131999999993E-2</v>
      </c>
      <c r="PT22" s="2" cm="1">
        <f t="array" ref="PT22">INDEX(Assumptions!$V$3:$AA$32,'Gas Heat Pumps-Installs'!$A23-2022,'Gas Heat Pumps-Installs'!PT$2-2023)*'Gas Heat Pumps-Installs'!PT$4</f>
        <v>0.29799798</v>
      </c>
      <c r="PU22" s="2" cm="1">
        <f t="array" ref="PU22">INDEX(Assumptions!$V$3:$AA$32,'Gas Heat Pumps-Installs'!$A23-2022,'Gas Heat Pumps-Installs'!PU$2-2023)*'Gas Heat Pumps-Installs'!PU$4</f>
        <v>0.10477224399999997</v>
      </c>
      <c r="PV22" s="2" cm="1">
        <f t="array" ref="PV22">INDEX(Assumptions!$V$3:$AA$32,'Gas Heat Pumps-Installs'!$A23-2022,'Gas Heat Pumps-Installs'!PV$2-2023)*'Gas Heat Pumps-Installs'!PV$4</f>
        <v>0.28845909999999997</v>
      </c>
      <c r="PW22" s="2" cm="1">
        <f t="array" ref="PW22">INDEX(Assumptions!$V$3:$AA$32,'Gas Heat Pumps-Installs'!$A23-2022,'Gas Heat Pumps-Installs'!PW$2-2023)*'Gas Heat Pumps-Installs'!PW$4</f>
        <v>0.19134127800000003</v>
      </c>
      <c r="PX22" s="2" cm="1">
        <f t="array" ref="PX22">INDEX(Assumptions!$V$3:$AA$32,'Gas Heat Pumps-Installs'!$A23-2022,'Gas Heat Pumps-Installs'!PX$2-2023)*'Gas Heat Pumps-Installs'!PX$4</f>
        <v>0.23462123999999998</v>
      </c>
      <c r="PY22" s="2" cm="1">
        <f t="array" ref="PY22">INDEX(Assumptions!$V$3:$AA$32,'Gas Heat Pumps-Installs'!$A23-2022,'Gas Heat Pumps-Installs'!PY$2-2023)*'Gas Heat Pumps-Installs'!PY$4</f>
        <v>0.17317216800000002</v>
      </c>
      <c r="PZ22" s="2" cm="1">
        <f t="array" ref="PZ22">INDEX(Assumptions!$V$3:$AA$32,'Gas Heat Pumps-Installs'!$A23-2022,'Gas Heat Pumps-Installs'!PZ$2-2023)*'Gas Heat Pumps-Installs'!PZ$4</f>
        <v>0.31149305999999993</v>
      </c>
      <c r="QA22" s="2" cm="1">
        <f t="array" ref="QA22">INDEX(Assumptions!$V$3:$AA$32,'Gas Heat Pumps-Installs'!$A23-2022,'Gas Heat Pumps-Installs'!QA$2-2023)*'Gas Heat Pumps-Installs'!QA$4</f>
        <v>0.20271594000000001</v>
      </c>
      <c r="QB22" s="2" cm="1">
        <f t="array" ref="QB22">INDEX(Assumptions!$V$3:$AA$32,'Gas Heat Pumps-Installs'!$A23-2022,'Gas Heat Pumps-Installs'!QB$2-2023)*'Gas Heat Pumps-Installs'!QB$4</f>
        <v>0.18464274</v>
      </c>
      <c r="QC22" s="2" cm="1">
        <f t="array" ref="QC22">INDEX(Assumptions!$V$3:$AA$32,'Gas Heat Pumps-Installs'!$A23-2022,'Gas Heat Pumps-Installs'!QC$2-2023)*'Gas Heat Pumps-Installs'!QC$4</f>
        <v>0.2177269</v>
      </c>
      <c r="QD22" s="2" cm="1">
        <f t="array" ref="QD22">INDEX(Assumptions!$V$3:$AA$32,'Gas Heat Pumps-Installs'!$A23-2022,'Gas Heat Pumps-Installs'!QD$2-2023)*'Gas Heat Pumps-Installs'!QD$4</f>
        <v>0.48124804000000004</v>
      </c>
      <c r="QE22" s="2" cm="1">
        <f t="array" ref="QE22">INDEX(Assumptions!$V$3:$AA$32,'Gas Heat Pumps-Installs'!$A23-2022,'Gas Heat Pumps-Installs'!QE$2-2023)*'Gas Heat Pumps-Installs'!QE$4</f>
        <v>0.25501055999999994</v>
      </c>
      <c r="QF22" s="2" cm="1">
        <f t="array" ref="QF22">INDEX(Assumptions!$V$3:$AA$32,'Gas Heat Pumps-Installs'!$A23-2022,'Gas Heat Pumps-Installs'!QF$2-2023)*'Gas Heat Pumps-Installs'!QF$4</f>
        <v>0.3918915</v>
      </c>
      <c r="QG22" s="2" cm="1">
        <f t="array" ref="QG22">INDEX(Assumptions!$V$3:$AA$32,'Gas Heat Pumps-Installs'!$A23-2022,'Gas Heat Pumps-Installs'!QG$2-2023)*'Gas Heat Pumps-Installs'!QG$4</f>
        <v>0.25580536000000004</v>
      </c>
      <c r="QH22" s="2" cm="1">
        <f t="array" ref="QH22">INDEX(Assumptions!$V$3:$AA$32,'Gas Heat Pumps-Installs'!$A23-2022,'Gas Heat Pumps-Installs'!QH$2-2023)*'Gas Heat Pumps-Installs'!QH$4</f>
        <v>0.20638389600000001</v>
      </c>
      <c r="QI22" s="2" cm="1">
        <f t="array" ref="QI22">INDEX(Assumptions!$V$3:$AA$32,'Gas Heat Pumps-Installs'!$A23-2022,'Gas Heat Pumps-Installs'!QI$2-2023)*'Gas Heat Pumps-Installs'!QI$4</f>
        <v>0.16608034999999999</v>
      </c>
      <c r="QJ22" s="2" cm="1">
        <f t="array" ref="QJ22">INDEX(Assumptions!$V$3:$AA$32,'Gas Heat Pumps-Installs'!$A23-2022,'Gas Heat Pumps-Installs'!QJ$2-2023)*'Gas Heat Pumps-Installs'!QJ$4</f>
        <v>0.36959223999999991</v>
      </c>
      <c r="QK22" s="2" cm="1">
        <f t="array" ref="QK22">INDEX(Assumptions!$V$3:$AA$32,'Gas Heat Pumps-Installs'!$A23-2022,'Gas Heat Pumps-Installs'!QK$2-2023)*'Gas Heat Pumps-Installs'!QK$4</f>
        <v>9.8339765999999995E-2</v>
      </c>
      <c r="QL22" s="2" cm="1">
        <f t="array" ref="QL22">INDEX(Assumptions!$V$3:$AA$32,'Gas Heat Pumps-Installs'!$A23-2022,'Gas Heat Pumps-Installs'!QL$2-2023)*'Gas Heat Pumps-Installs'!QL$4</f>
        <v>0.19748302200000001</v>
      </c>
      <c r="QM22" s="2" cm="1">
        <f t="array" ref="QM22">INDEX(Assumptions!$V$3:$AA$32,'Gas Heat Pumps-Installs'!$A23-2022,'Gas Heat Pumps-Installs'!QM$2-2023)*'Gas Heat Pumps-Installs'!QM$4</f>
        <v>0.38321208000000001</v>
      </c>
      <c r="QN22" s="2" cm="1">
        <f t="array" ref="QN22">INDEX(Assumptions!$V$3:$AA$32,'Gas Heat Pumps-Installs'!$A23-2022,'Gas Heat Pumps-Installs'!QN$2-2023)*'Gas Heat Pumps-Installs'!QN$4</f>
        <v>0.34051315999999998</v>
      </c>
      <c r="QO22" s="2" cm="1">
        <f t="array" ref="QO22">INDEX(Assumptions!$V$3:$AA$32,'Gas Heat Pumps-Installs'!$A23-2022,'Gas Heat Pumps-Installs'!QO$2-2023)*'Gas Heat Pumps-Installs'!QO$4</f>
        <v>0.28394419999999998</v>
      </c>
      <c r="QP22" s="2" cm="1">
        <f t="array" ref="QP22">INDEX(Assumptions!$V$3:$AA$32,'Gas Heat Pumps-Installs'!$A23-2022,'Gas Heat Pumps-Installs'!QP$2-2023)*'Gas Heat Pumps-Installs'!QP$4</f>
        <v>0.25099633399999999</v>
      </c>
      <c r="QQ22" s="2" cm="1">
        <f t="array" ref="QQ22">INDEX(Assumptions!$V$3:$AA$32,'Gas Heat Pumps-Installs'!$A23-2022,'Gas Heat Pumps-Installs'!QQ$2-2023)*'Gas Heat Pumps-Installs'!QQ$4</f>
        <v>0.16570368400000002</v>
      </c>
      <c r="QR22" s="2" cm="1">
        <f t="array" ref="QR22">INDEX(Assumptions!$V$3:$AA$32,'Gas Heat Pumps-Installs'!$A23-2022,'Gas Heat Pumps-Installs'!QR$2-2023)*'Gas Heat Pumps-Installs'!QR$4</f>
        <v>7.9010036000000006E-2</v>
      </c>
      <c r="QS22" s="2" cm="1">
        <f t="array" ref="QS22">INDEX(Assumptions!$V$3:$AA$32,'Gas Heat Pumps-Installs'!$A23-2022,'Gas Heat Pumps-Installs'!QS$2-2023)*'Gas Heat Pumps-Installs'!QS$4</f>
        <v>0.34573299999999996</v>
      </c>
      <c r="QT22" s="2" cm="1">
        <f t="array" ref="QT22">INDEX(Assumptions!$V$3:$AA$32,'Gas Heat Pumps-Installs'!$A23-2022,'Gas Heat Pumps-Installs'!QT$2-2023)*'Gas Heat Pumps-Installs'!QT$4</f>
        <v>0.41182551999999989</v>
      </c>
      <c r="QU22" s="2" cm="1">
        <f t="array" ref="QU22">INDEX(Assumptions!$V$3:$AA$32,'Gas Heat Pumps-Installs'!$A23-2022,'Gas Heat Pumps-Installs'!QU$2-2023)*'Gas Heat Pumps-Installs'!QU$4</f>
        <v>0.23817474999999999</v>
      </c>
      <c r="QV22" s="2" cm="1">
        <f t="array" ref="QV22">INDEX(Assumptions!$V$3:$AA$32,'Gas Heat Pumps-Installs'!$A23-2022,'Gas Heat Pumps-Installs'!QV$2-2023)*'Gas Heat Pumps-Installs'!QV$4</f>
        <v>0.31031799999999998</v>
      </c>
      <c r="QW22" s="2" cm="1">
        <f t="array" ref="QW22">INDEX(Assumptions!$V$3:$AA$32,'Gas Heat Pumps-Installs'!$A23-2022,'Gas Heat Pumps-Installs'!QW$2-2023)*'Gas Heat Pumps-Installs'!QW$4</f>
        <v>0.35943802000000002</v>
      </c>
      <c r="QX22" s="2" cm="1">
        <f t="array" ref="QX22">INDEX(Assumptions!$V$3:$AA$32,'Gas Heat Pumps-Installs'!$A23-2022,'Gas Heat Pumps-Installs'!QX$2-2023)*'Gas Heat Pumps-Installs'!QX$4</f>
        <v>0.28453850000000003</v>
      </c>
      <c r="QY22" s="2" cm="1">
        <f t="array" ref="QY22">INDEX(Assumptions!$V$3:$AA$32,'Gas Heat Pumps-Installs'!$A23-2022,'Gas Heat Pumps-Installs'!QY$2-2023)*'Gas Heat Pumps-Installs'!QY$4</f>
        <v>0.21905259999999999</v>
      </c>
      <c r="QZ22" s="2" cm="1">
        <f t="array" ref="QZ22">INDEX(Assumptions!$V$3:$AA$32,'Gas Heat Pumps-Installs'!$A23-2022,'Gas Heat Pumps-Installs'!QZ$2-2023)*'Gas Heat Pumps-Installs'!QZ$4</f>
        <v>0.26245967999999997</v>
      </c>
      <c r="RA22" s="2" cm="1">
        <f t="array" ref="RA22">INDEX(Assumptions!$V$3:$AA$32,'Gas Heat Pumps-Installs'!$A23-2022,'Gas Heat Pumps-Installs'!RA$2-2023)*'Gas Heat Pumps-Installs'!RA$4</f>
        <v>0.17274033</v>
      </c>
      <c r="RB22" s="2" cm="1">
        <f t="array" ref="RB22">INDEX(Assumptions!$V$3:$AA$32,'Gas Heat Pumps-Installs'!$A23-2022,'Gas Heat Pumps-Installs'!RB$2-2023)*'Gas Heat Pumps-Installs'!RB$4</f>
        <v>0.142613662</v>
      </c>
      <c r="RC22" s="2" cm="1">
        <f t="array" ref="RC22">INDEX(Assumptions!$V$3:$AA$32,'Gas Heat Pumps-Installs'!$A23-2022,'Gas Heat Pumps-Installs'!RC$2-2023)*'Gas Heat Pumps-Installs'!RC$4</f>
        <v>0.35843178000000003</v>
      </c>
      <c r="RD22" s="2" cm="1">
        <f t="array" ref="RD22">INDEX(Assumptions!$V$3:$AA$32,'Gas Heat Pumps-Installs'!$A23-2022,'Gas Heat Pumps-Installs'!RD$2-2023)*'Gas Heat Pumps-Installs'!RD$4</f>
        <v>0.17092367200000003</v>
      </c>
      <c r="RE22" s="2" cm="1">
        <f t="array" ref="RE22">INDEX(Assumptions!$V$3:$AA$32,'Gas Heat Pumps-Installs'!$A23-2022,'Gas Heat Pumps-Installs'!RE$2-2023)*'Gas Heat Pumps-Installs'!RE$4</f>
        <v>0.19562860800000001</v>
      </c>
      <c r="RF22" s="2" cm="1">
        <f t="array" ref="RF22">INDEX(Assumptions!$V$3:$AA$32,'Gas Heat Pumps-Installs'!$A23-2022,'Gas Heat Pumps-Installs'!RF$2-2023)*'Gas Heat Pumps-Installs'!RF$4</f>
        <v>0.222519204</v>
      </c>
      <c r="RG22" s="2" cm="1">
        <f t="array" ref="RG22">INDEX(Assumptions!$V$3:$AA$32,'Gas Heat Pumps-Installs'!$A23-2022,'Gas Heat Pumps-Installs'!RG$2-2023)*'Gas Heat Pumps-Installs'!RG$4</f>
        <v>0.36298314000000004</v>
      </c>
      <c r="RH22" s="2" cm="1">
        <f t="array" ref="RH22">INDEX(Assumptions!$V$3:$AA$32,'Gas Heat Pumps-Installs'!$A23-2022,'Gas Heat Pumps-Installs'!RH$2-2023)*'Gas Heat Pumps-Installs'!RH$4</f>
        <v>0.168306446</v>
      </c>
      <c r="RI22" s="2" cm="1">
        <f t="array" ref="RI22">INDEX(Assumptions!$V$3:$AA$32,'Gas Heat Pumps-Installs'!$A23-2022,'Gas Heat Pumps-Installs'!RI$2-2023)*'Gas Heat Pumps-Installs'!RI$4</f>
        <v>0.42475536000000003</v>
      </c>
      <c r="RJ22" s="2" cm="1">
        <f t="array" ref="RJ22">INDEX(Assumptions!$V$3:$AA$32,'Gas Heat Pumps-Installs'!$A23-2022,'Gas Heat Pumps-Installs'!RJ$2-2023)*'Gas Heat Pumps-Installs'!RJ$4</f>
        <v>0.21203490000000003</v>
      </c>
      <c r="RK22" s="2" cm="1">
        <f t="array" ref="RK22">INDEX(Assumptions!$V$3:$AA$32,'Gas Heat Pumps-Installs'!$A23-2022,'Gas Heat Pumps-Installs'!RK$2-2023)*'Gas Heat Pumps-Installs'!RK$4</f>
        <v>0.190614274</v>
      </c>
      <c r="RL22" s="2" cm="1">
        <f t="array" ref="RL22">INDEX(Assumptions!$V$3:$AA$32,'Gas Heat Pumps-Installs'!$A23-2022,'Gas Heat Pumps-Installs'!RL$2-2023)*'Gas Heat Pumps-Installs'!RL$4</f>
        <v>0.33944649999999998</v>
      </c>
      <c r="RM22" s="2" cm="1">
        <f t="array" ref="RM22">INDEX(Assumptions!$V$3:$AA$32,'Gas Heat Pumps-Installs'!$A23-2022,'Gas Heat Pumps-Installs'!RM$2-2023)*'Gas Heat Pumps-Installs'!RM$4</f>
        <v>0.23333684000000005</v>
      </c>
      <c r="RN22" s="2" cm="1">
        <f t="array" ref="RN22">INDEX(Assumptions!$V$3:$AA$32,'Gas Heat Pumps-Installs'!$A23-2022,'Gas Heat Pumps-Installs'!RN$2-2023)*'Gas Heat Pumps-Installs'!RN$4</f>
        <v>0.13872404000000002</v>
      </c>
      <c r="RO22" s="2" cm="1">
        <f t="array" ref="RO22">INDEX(Assumptions!$V$3:$AA$32,'Gas Heat Pumps-Installs'!$A23-2022,'Gas Heat Pumps-Installs'!RO$2-2023)*'Gas Heat Pumps-Installs'!RO$4</f>
        <v>7.9400202000000017E-2</v>
      </c>
      <c r="RP22" s="2" cm="1">
        <f t="array" ref="RP22">INDEX(Assumptions!$V$3:$AA$32,'Gas Heat Pumps-Installs'!$A23-2022,'Gas Heat Pumps-Installs'!RP$2-2023)*'Gas Heat Pumps-Installs'!RP$4</f>
        <v>0.22947730200000002</v>
      </c>
      <c r="RQ22" s="2" cm="1">
        <f t="array" ref="RQ22">INDEX(Assumptions!$V$3:$AA$32,'Gas Heat Pumps-Installs'!$A23-2022,'Gas Heat Pumps-Installs'!RQ$2-2023)*'Gas Heat Pumps-Installs'!RQ$4</f>
        <v>0.22511778999999998</v>
      </c>
      <c r="RR22" s="2" cm="1">
        <f t="array" ref="RR22">INDEX(Assumptions!$V$3:$AA$32,'Gas Heat Pumps-Installs'!$A23-2022,'Gas Heat Pumps-Installs'!RR$2-2023)*'Gas Heat Pumps-Installs'!RR$4</f>
        <v>0.29721708000000008</v>
      </c>
      <c r="RS22" s="2" cm="1">
        <f t="array" ref="RS22">INDEX(Assumptions!$V$3:$AA$32,'Gas Heat Pumps-Installs'!$A23-2022,'Gas Heat Pumps-Installs'!RS$2-2023)*'Gas Heat Pumps-Installs'!RS$4</f>
        <v>0.16956989200000003</v>
      </c>
      <c r="RT22" s="2" cm="1">
        <f t="array" ref="RT22">INDEX(Assumptions!$V$3:$AA$32,'Gas Heat Pumps-Installs'!$A23-2022,'Gas Heat Pumps-Installs'!RT$2-2023)*'Gas Heat Pumps-Installs'!RT$4</f>
        <v>0.27916350000000001</v>
      </c>
      <c r="RU22" s="2" cm="1">
        <f t="array" ref="RU22">INDEX(Assumptions!$V$3:$AA$32,'Gas Heat Pumps-Installs'!$A23-2022,'Gas Heat Pumps-Installs'!RU$2-2023)*'Gas Heat Pumps-Installs'!RU$4</f>
        <v>0.25260649999999996</v>
      </c>
      <c r="RV22" s="2" cm="1">
        <f t="array" ref="RV22">INDEX(Assumptions!$V$3:$AA$32,'Gas Heat Pumps-Installs'!$A23-2022,'Gas Heat Pumps-Installs'!RV$2-2023)*'Gas Heat Pumps-Installs'!RV$4</f>
        <v>0.41401702000000001</v>
      </c>
      <c r="RW22" s="2" cm="1">
        <f t="array" ref="RW22">INDEX(Assumptions!$V$3:$AA$32,'Gas Heat Pumps-Installs'!$A23-2022,'Gas Heat Pumps-Installs'!RW$2-2023)*'Gas Heat Pumps-Installs'!RW$4</f>
        <v>0.19949057999999997</v>
      </c>
      <c r="RX22" s="2" cm="1">
        <f t="array" ref="RX22">INDEX(Assumptions!$V$3:$AA$32,'Gas Heat Pumps-Installs'!$A23-2022,'Gas Heat Pumps-Installs'!RX$2-2023)*'Gas Heat Pumps-Installs'!RX$4</f>
        <v>0.19224764999999999</v>
      </c>
      <c r="RY22" s="2" cm="1">
        <f t="array" ref="RY22">INDEX(Assumptions!$V$3:$AA$32,'Gas Heat Pumps-Installs'!$A23-2022,'Gas Heat Pumps-Installs'!RY$2-2023)*'Gas Heat Pumps-Installs'!RY$4</f>
        <v>0.12246815</v>
      </c>
      <c r="RZ22" s="2" cm="1">
        <f t="array" ref="RZ22">INDEX(Assumptions!$V$3:$AA$32,'Gas Heat Pumps-Installs'!$A23-2022,'Gas Heat Pumps-Installs'!RZ$2-2023)*'Gas Heat Pumps-Installs'!RZ$4</f>
        <v>0.27633902000000005</v>
      </c>
      <c r="SA22" s="2" cm="1">
        <f t="array" ref="SA22">INDEX(Assumptions!$V$3:$AA$32,'Gas Heat Pumps-Installs'!$A23-2022,'Gas Heat Pumps-Installs'!SA$2-2023)*'Gas Heat Pumps-Installs'!SA$4</f>
        <v>0.29870350000000001</v>
      </c>
      <c r="SB22" s="2" cm="1">
        <f t="array" ref="SB22">INDEX(Assumptions!$V$3:$AA$32,'Gas Heat Pumps-Installs'!$A23-2022,'Gas Heat Pumps-Installs'!SB$2-2023)*'Gas Heat Pumps-Installs'!SB$4</f>
        <v>0.46531149999999999</v>
      </c>
      <c r="SC22" s="2" cm="1">
        <f t="array" ref="SC22">INDEX(Assumptions!$V$3:$AA$32,'Gas Heat Pumps-Installs'!$A23-2022,'Gas Heat Pumps-Installs'!SC$2-2023)*'Gas Heat Pumps-Installs'!SC$4</f>
        <v>0.25222628000000002</v>
      </c>
      <c r="SD22" s="2" cm="1">
        <f t="array" ref="SD22">INDEX(Assumptions!$V$3:$AA$32,'Gas Heat Pumps-Installs'!$A23-2022,'Gas Heat Pumps-Installs'!SD$2-2023)*'Gas Heat Pumps-Installs'!SD$4</f>
        <v>0.47326317999999995</v>
      </c>
      <c r="SE22" s="2" cm="1">
        <f t="array" ref="SE22">INDEX(Assumptions!$V$3:$AA$32,'Gas Heat Pumps-Installs'!$A23-2022,'Gas Heat Pumps-Installs'!SE$2-2023)*'Gas Heat Pumps-Installs'!SE$4</f>
        <v>0.118445814</v>
      </c>
      <c r="SF22" s="2" cm="1">
        <f t="array" ref="SF22">INDEX(Assumptions!$V$3:$AA$32,'Gas Heat Pumps-Installs'!$A23-2022,'Gas Heat Pumps-Installs'!SF$2-2023)*'Gas Heat Pumps-Installs'!SF$4</f>
        <v>0.31713356000000004</v>
      </c>
      <c r="SG22" s="2" cm="1">
        <f t="array" ref="SG22">INDEX(Assumptions!$V$3:$AA$32,'Gas Heat Pumps-Installs'!$A23-2022,'Gas Heat Pumps-Installs'!SG$2-2023)*'Gas Heat Pumps-Installs'!SG$4</f>
        <v>0.22969710000000002</v>
      </c>
      <c r="SH22" s="2" cm="1">
        <f t="array" ref="SH22">INDEX(Assumptions!$V$3:$AA$32,'Gas Heat Pumps-Installs'!$A23-2022,'Gas Heat Pumps-Installs'!SH$2-2023)*'Gas Heat Pumps-Installs'!SH$4</f>
        <v>0.47574700000000003</v>
      </c>
      <c r="SI22" s="2" cm="1">
        <f t="array" ref="SI22">INDEX(Assumptions!$V$3:$AA$32,'Gas Heat Pumps-Installs'!$A23-2022,'Gas Heat Pumps-Installs'!SI$2-2023)*'Gas Heat Pumps-Installs'!SI$4</f>
        <v>0.11977890000000002</v>
      </c>
      <c r="SJ22" s="2" cm="1">
        <f t="array" ref="SJ22">INDEX(Assumptions!$V$3:$AA$32,'Gas Heat Pumps-Installs'!$A23-2022,'Gas Heat Pumps-Installs'!SJ$2-2023)*'Gas Heat Pumps-Installs'!SJ$4</f>
        <v>0.21564738000000003</v>
      </c>
      <c r="SK22" s="2" cm="1">
        <f t="array" ref="SK22">INDEX(Assumptions!$V$3:$AA$32,'Gas Heat Pumps-Installs'!$A23-2022,'Gas Heat Pumps-Installs'!SK$2-2023)*'Gas Heat Pumps-Installs'!SK$4</f>
        <v>0.23317090000000001</v>
      </c>
      <c r="SL22" s="2" cm="1">
        <f t="array" ref="SL22">INDEX(Assumptions!$V$3:$AA$32,'Gas Heat Pumps-Installs'!$A23-2022,'Gas Heat Pumps-Installs'!SL$2-2023)*'Gas Heat Pumps-Installs'!SL$4</f>
        <v>0.30747500000000005</v>
      </c>
      <c r="SM22" s="2" cm="1">
        <f t="array" ref="SM22">INDEX(Assumptions!$V$3:$AA$32,'Gas Heat Pumps-Installs'!$A23-2022,'Gas Heat Pumps-Installs'!SM$2-2023)*'Gas Heat Pumps-Installs'!SM$4</f>
        <v>0.34750424000000002</v>
      </c>
      <c r="SN22" s="2" cm="1">
        <f t="array" ref="SN22">INDEX(Assumptions!$V$3:$AA$32,'Gas Heat Pumps-Installs'!$A23-2022,'Gas Heat Pumps-Installs'!SN$2-2023)*'Gas Heat Pumps-Installs'!SN$4</f>
        <v>0.22687144800000003</v>
      </c>
      <c r="SO22" s="2" cm="1">
        <f t="array" ref="SO22">INDEX(Assumptions!$V$3:$AA$32,'Gas Heat Pumps-Installs'!$A23-2022,'Gas Heat Pumps-Installs'!SO$2-2023)*'Gas Heat Pumps-Installs'!SO$4</f>
        <v>0.26273141999999999</v>
      </c>
      <c r="SQ22" s="2">
        <v>0.3</v>
      </c>
      <c r="SR22" s="2">
        <v>0.62</v>
      </c>
      <c r="SS22" s="2">
        <v>0</v>
      </c>
      <c r="ST22" s="2">
        <v>0.25</v>
      </c>
      <c r="SU22" s="2">
        <v>0</v>
      </c>
      <c r="SV22" s="2">
        <v>0</v>
      </c>
      <c r="SW22" s="2">
        <v>0.3</v>
      </c>
      <c r="SX22" s="2">
        <v>0.3</v>
      </c>
      <c r="SY22" s="2">
        <v>0</v>
      </c>
    </row>
    <row r="23" spans="1:519" x14ac:dyDescent="0.3">
      <c r="A23">
        <v>2039</v>
      </c>
      <c r="C23" s="1">
        <f t="shared" si="0"/>
        <v>0.26040651100399992</v>
      </c>
      <c r="D23" s="1">
        <f t="shared" si="1"/>
        <v>0.25301333599999998</v>
      </c>
      <c r="E23" s="2">
        <f t="shared" si="2"/>
        <v>0.13226560200000001</v>
      </c>
      <c r="F23" s="2">
        <f t="shared" si="3"/>
        <v>0.39069350000000003</v>
      </c>
      <c r="G23" s="2">
        <f t="shared" si="4"/>
        <v>0.55165945999999988</v>
      </c>
      <c r="I23" s="4">
        <v>2039</v>
      </c>
      <c r="J23" s="2" cm="1">
        <f t="array" ref="J23">INDEX(Assumptions!$V$3:$AA$32,'Gas Heat Pumps-Installs'!$A24-2022,'Gas Heat Pumps-Installs'!J$2-2023)*'Gas Heat Pumps-Installs'!J$4</f>
        <v>0.20971348200000003</v>
      </c>
      <c r="K23" s="2" cm="1">
        <f t="array" ref="K23">INDEX(Assumptions!$V$3:$AA$32,'Gas Heat Pumps-Installs'!$A24-2022,'Gas Heat Pumps-Installs'!K$2-2023)*'Gas Heat Pumps-Installs'!K$4</f>
        <v>0.26397250000000005</v>
      </c>
      <c r="L23" s="2" cm="1">
        <f t="array" ref="L23">INDEX(Assumptions!$V$3:$AA$32,'Gas Heat Pumps-Installs'!$A24-2022,'Gas Heat Pumps-Installs'!L$2-2023)*'Gas Heat Pumps-Installs'!L$4</f>
        <v>0.32506974000000005</v>
      </c>
      <c r="M23" s="2" cm="1">
        <f t="array" ref="M23">INDEX(Assumptions!$V$3:$AA$32,'Gas Heat Pumps-Installs'!$A24-2022,'Gas Heat Pumps-Installs'!M$2-2023)*'Gas Heat Pumps-Installs'!M$4</f>
        <v>0.28734696000000004</v>
      </c>
      <c r="N23" s="2" cm="1">
        <f t="array" ref="N23">INDEX(Assumptions!$V$3:$AA$32,'Gas Heat Pumps-Installs'!$A24-2022,'Gas Heat Pumps-Installs'!N$2-2023)*'Gas Heat Pumps-Installs'!N$4</f>
        <v>0.24090398599999999</v>
      </c>
      <c r="O23" s="2" cm="1">
        <f t="array" ref="O23">INDEX(Assumptions!$V$3:$AA$32,'Gas Heat Pumps-Installs'!$A24-2022,'Gas Heat Pumps-Installs'!O$2-2023)*'Gas Heat Pumps-Installs'!O$4</f>
        <v>0.32993684000000006</v>
      </c>
      <c r="P23" s="2" cm="1">
        <f t="array" ref="P23">INDEX(Assumptions!$V$3:$AA$32,'Gas Heat Pumps-Installs'!$A24-2022,'Gas Heat Pumps-Installs'!P$2-2023)*'Gas Heat Pumps-Installs'!P$4</f>
        <v>0.33194244000000001</v>
      </c>
      <c r="Q23" s="2" cm="1">
        <f t="array" ref="Q23">INDEX(Assumptions!$V$3:$AA$32,'Gas Heat Pumps-Installs'!$A24-2022,'Gas Heat Pumps-Installs'!Q$2-2023)*'Gas Heat Pumps-Installs'!Q$4</f>
        <v>0.33662938000000003</v>
      </c>
      <c r="R23" s="2" cm="1">
        <f t="array" ref="R23">INDEX(Assumptions!$V$3:$AA$32,'Gas Heat Pumps-Installs'!$A24-2022,'Gas Heat Pumps-Installs'!R$2-2023)*'Gas Heat Pumps-Installs'!R$4</f>
        <v>0.38598071999999994</v>
      </c>
      <c r="S23" s="2" cm="1">
        <f t="array" ref="S23">INDEX(Assumptions!$V$3:$AA$32,'Gas Heat Pumps-Installs'!$A24-2022,'Gas Heat Pumps-Installs'!S$2-2023)*'Gas Heat Pumps-Installs'!S$4</f>
        <v>0.30435950000000001</v>
      </c>
      <c r="T23" s="2" cm="1">
        <f t="array" ref="T23">INDEX(Assumptions!$V$3:$AA$32,'Gas Heat Pumps-Installs'!$A24-2022,'Gas Heat Pumps-Installs'!T$2-2023)*'Gas Heat Pumps-Installs'!T$4</f>
        <v>0.28522099999999995</v>
      </c>
      <c r="U23" s="2" cm="1">
        <f t="array" ref="U23">INDEX(Assumptions!$V$3:$AA$32,'Gas Heat Pumps-Installs'!$A24-2022,'Gas Heat Pumps-Installs'!U$2-2023)*'Gas Heat Pumps-Installs'!U$4</f>
        <v>7.0911935999999981E-2</v>
      </c>
      <c r="V23" s="2" cm="1">
        <f t="array" ref="V23">INDEX(Assumptions!$V$3:$AA$32,'Gas Heat Pumps-Installs'!$A24-2022,'Gas Heat Pumps-Installs'!V$2-2023)*'Gas Heat Pumps-Installs'!V$4</f>
        <v>0.31288786000000002</v>
      </c>
      <c r="W23" s="2" cm="1">
        <f t="array" ref="W23">INDEX(Assumptions!$V$3:$AA$32,'Gas Heat Pumps-Installs'!$A24-2022,'Gas Heat Pumps-Installs'!W$2-2023)*'Gas Heat Pumps-Installs'!W$4</f>
        <v>0.150859044</v>
      </c>
      <c r="X23" s="2" cm="1">
        <f t="array" ref="X23">INDEX(Assumptions!$V$3:$AA$32,'Gas Heat Pumps-Installs'!$A24-2022,'Gas Heat Pumps-Installs'!X$2-2023)*'Gas Heat Pumps-Installs'!X$4</f>
        <v>0.44501058000000004</v>
      </c>
      <c r="Y23" s="2" cm="1">
        <f t="array" ref="Y23">INDEX(Assumptions!$V$3:$AA$32,'Gas Heat Pumps-Installs'!$A24-2022,'Gas Heat Pumps-Installs'!Y$2-2023)*'Gas Heat Pumps-Installs'!Y$4</f>
        <v>0.33959546000000002</v>
      </c>
      <c r="Z23" s="2" cm="1">
        <f t="array" ref="Z23">INDEX(Assumptions!$V$3:$AA$32,'Gas Heat Pumps-Installs'!$A24-2022,'Gas Heat Pumps-Installs'!Z$2-2023)*'Gas Heat Pumps-Installs'!Z$4</f>
        <v>0.37928104000000001</v>
      </c>
      <c r="AA23" s="2" cm="1">
        <f t="array" ref="AA23">INDEX(Assumptions!$V$3:$AA$32,'Gas Heat Pumps-Installs'!$A24-2022,'Gas Heat Pumps-Installs'!AA$2-2023)*'Gas Heat Pumps-Installs'!AA$4</f>
        <v>0.177394998</v>
      </c>
      <c r="AB23" s="2" cm="1">
        <f t="array" ref="AB23">INDEX(Assumptions!$V$3:$AA$32,'Gas Heat Pumps-Installs'!$A24-2022,'Gas Heat Pumps-Installs'!AB$2-2023)*'Gas Heat Pumps-Installs'!AB$4</f>
        <v>0.39222576000000009</v>
      </c>
      <c r="AC23" s="2" cm="1">
        <f t="array" ref="AC23">INDEX(Assumptions!$V$3:$AA$32,'Gas Heat Pumps-Installs'!$A24-2022,'Gas Heat Pumps-Installs'!AC$2-2023)*'Gas Heat Pumps-Installs'!AC$4</f>
        <v>0.14286148200000001</v>
      </c>
      <c r="AD23" s="2" cm="1">
        <f t="array" ref="AD23">INDEX(Assumptions!$V$3:$AA$32,'Gas Heat Pumps-Installs'!$A24-2022,'Gas Heat Pumps-Installs'!AD$2-2023)*'Gas Heat Pumps-Installs'!AD$4</f>
        <v>0.37965823999999998</v>
      </c>
      <c r="AE23" s="2" cm="1">
        <f t="array" ref="AE23">INDEX(Assumptions!$V$3:$AA$32,'Gas Heat Pumps-Installs'!$A24-2022,'Gas Heat Pumps-Installs'!AE$2-2023)*'Gas Heat Pumps-Installs'!AE$4</f>
        <v>0.15758026800000002</v>
      </c>
      <c r="AF23" s="2" cm="1">
        <f t="array" ref="AF23">INDEX(Assumptions!$V$3:$AA$32,'Gas Heat Pumps-Installs'!$A24-2022,'Gas Heat Pumps-Installs'!AF$2-2023)*'Gas Heat Pumps-Installs'!AF$4</f>
        <v>0.25676881200000001</v>
      </c>
      <c r="AG23" s="2" cm="1">
        <f t="array" ref="AG23">INDEX(Assumptions!$V$3:$AA$32,'Gas Heat Pumps-Installs'!$A24-2022,'Gas Heat Pumps-Installs'!AG$2-2023)*'Gas Heat Pumps-Installs'!AG$4</f>
        <v>0.28871732999999994</v>
      </c>
      <c r="AH23" s="2" cm="1">
        <f t="array" ref="AH23">INDEX(Assumptions!$V$3:$AA$32,'Gas Heat Pumps-Installs'!$A24-2022,'Gas Heat Pumps-Installs'!AH$2-2023)*'Gas Heat Pumps-Installs'!AH$4</f>
        <v>0.15134429999999999</v>
      </c>
      <c r="AI23" s="2" cm="1">
        <f t="array" ref="AI23">INDEX(Assumptions!$V$3:$AA$32,'Gas Heat Pumps-Installs'!$A24-2022,'Gas Heat Pumps-Installs'!AI$2-2023)*'Gas Heat Pumps-Installs'!AI$4</f>
        <v>0.32660174000000003</v>
      </c>
      <c r="AJ23" s="2" cm="1">
        <f t="array" ref="AJ23">INDEX(Assumptions!$V$3:$AA$32,'Gas Heat Pumps-Installs'!$A24-2022,'Gas Heat Pumps-Installs'!AJ$2-2023)*'Gas Heat Pumps-Installs'!AJ$4</f>
        <v>0.34389765999999994</v>
      </c>
      <c r="AK23" s="2" cm="1">
        <f t="array" ref="AK23">INDEX(Assumptions!$V$3:$AA$32,'Gas Heat Pumps-Installs'!$A24-2022,'Gas Heat Pumps-Installs'!AK$2-2023)*'Gas Heat Pumps-Installs'!AK$4</f>
        <v>0.28654998599999998</v>
      </c>
      <c r="AL23" s="2" cm="1">
        <f t="array" ref="AL23">INDEX(Assumptions!$V$3:$AA$32,'Gas Heat Pumps-Installs'!$A24-2022,'Gas Heat Pumps-Installs'!AL$2-2023)*'Gas Heat Pumps-Installs'!AL$4</f>
        <v>0.34468853999999999</v>
      </c>
      <c r="AM23" s="2" cm="1">
        <f t="array" ref="AM23">INDEX(Assumptions!$V$3:$AA$32,'Gas Heat Pumps-Installs'!$A24-2022,'Gas Heat Pumps-Installs'!AM$2-2023)*'Gas Heat Pumps-Installs'!AM$4</f>
        <v>5.2670554000000022E-2</v>
      </c>
      <c r="AN23" s="2" cm="1">
        <f t="array" ref="AN23">INDEX(Assumptions!$V$3:$AA$32,'Gas Heat Pumps-Installs'!$A24-2022,'Gas Heat Pumps-Installs'!AN$2-2023)*'Gas Heat Pumps-Installs'!AN$4</f>
        <v>0.296516</v>
      </c>
      <c r="AO23" s="2" cm="1">
        <f t="array" ref="AO23">INDEX(Assumptions!$V$3:$AA$32,'Gas Heat Pumps-Installs'!$A24-2022,'Gas Heat Pumps-Installs'!AO$2-2023)*'Gas Heat Pumps-Installs'!AO$4</f>
        <v>0.14117375200000001</v>
      </c>
      <c r="AP23" s="2" cm="1">
        <f t="array" ref="AP23">INDEX(Assumptions!$V$3:$AA$32,'Gas Heat Pumps-Installs'!$A24-2022,'Gas Heat Pumps-Installs'!AP$2-2023)*'Gas Heat Pumps-Installs'!AP$4</f>
        <v>0.16921389800000003</v>
      </c>
      <c r="AQ23" s="2" cm="1">
        <f t="array" ref="AQ23">INDEX(Assumptions!$V$3:$AA$32,'Gas Heat Pumps-Installs'!$A24-2022,'Gas Heat Pumps-Installs'!AQ$2-2023)*'Gas Heat Pumps-Installs'!AQ$4</f>
        <v>0.20989235000000001</v>
      </c>
      <c r="AR23" s="2" cm="1">
        <f t="array" ref="AR23">INDEX(Assumptions!$V$3:$AA$32,'Gas Heat Pumps-Installs'!$A24-2022,'Gas Heat Pumps-Installs'!AR$2-2023)*'Gas Heat Pumps-Installs'!AR$4</f>
        <v>0.29968164000000008</v>
      </c>
      <c r="AS23" s="2" cm="1">
        <f t="array" ref="AS23">INDEX(Assumptions!$V$3:$AA$32,'Gas Heat Pumps-Installs'!$A24-2022,'Gas Heat Pumps-Installs'!AS$2-2023)*'Gas Heat Pumps-Installs'!AS$4</f>
        <v>0.26451499999999994</v>
      </c>
      <c r="AT23" s="2" cm="1">
        <f t="array" ref="AT23">INDEX(Assumptions!$V$3:$AA$32,'Gas Heat Pumps-Installs'!$A24-2022,'Gas Heat Pumps-Installs'!AT$2-2023)*'Gas Heat Pumps-Installs'!AT$4</f>
        <v>0.24855225999999997</v>
      </c>
      <c r="AU23" s="2" cm="1">
        <f t="array" ref="AU23">INDEX(Assumptions!$V$3:$AA$32,'Gas Heat Pumps-Installs'!$A24-2022,'Gas Heat Pumps-Installs'!AU$2-2023)*'Gas Heat Pumps-Installs'!AU$4</f>
        <v>0.26191618</v>
      </c>
      <c r="AV23" s="2" cm="1">
        <f t="array" ref="AV23">INDEX(Assumptions!$V$3:$AA$32,'Gas Heat Pumps-Installs'!$A24-2022,'Gas Heat Pumps-Installs'!AV$2-2023)*'Gas Heat Pumps-Installs'!AV$4</f>
        <v>0.25928783999999994</v>
      </c>
      <c r="AW23" s="2" cm="1">
        <f t="array" ref="AW23">INDEX(Assumptions!$V$3:$AA$32,'Gas Heat Pumps-Installs'!$A24-2022,'Gas Heat Pumps-Installs'!AW$2-2023)*'Gas Heat Pumps-Installs'!AW$4</f>
        <v>0.25987641</v>
      </c>
      <c r="AX23" s="2" cm="1">
        <f t="array" ref="AX23">INDEX(Assumptions!$V$3:$AA$32,'Gas Heat Pumps-Installs'!$A24-2022,'Gas Heat Pumps-Installs'!AX$2-2023)*'Gas Heat Pumps-Installs'!AX$4</f>
        <v>0.19859909400000003</v>
      </c>
      <c r="AY23" s="2" cm="1">
        <f t="array" ref="AY23">INDEX(Assumptions!$V$3:$AA$32,'Gas Heat Pumps-Installs'!$A24-2022,'Gas Heat Pumps-Installs'!AY$2-2023)*'Gas Heat Pumps-Installs'!AY$4</f>
        <v>0.24855745000000001</v>
      </c>
      <c r="AZ23" s="2" cm="1">
        <f t="array" ref="AZ23">INDEX(Assumptions!$V$3:$AA$32,'Gas Heat Pumps-Installs'!$A24-2022,'Gas Heat Pumps-Installs'!AZ$2-2023)*'Gas Heat Pumps-Installs'!AZ$4</f>
        <v>0.30151899999999998</v>
      </c>
      <c r="BA23" s="2" cm="1">
        <f t="array" ref="BA23">INDEX(Assumptions!$V$3:$AA$32,'Gas Heat Pumps-Installs'!$A24-2022,'Gas Heat Pumps-Installs'!BA$2-2023)*'Gas Heat Pumps-Installs'!BA$4</f>
        <v>0.32525509999999996</v>
      </c>
      <c r="BB23" s="2" cm="1">
        <f t="array" ref="BB23">INDEX(Assumptions!$V$3:$AA$32,'Gas Heat Pumps-Installs'!$A24-2022,'Gas Heat Pumps-Installs'!BB$2-2023)*'Gas Heat Pumps-Installs'!BB$4</f>
        <v>0.40751315999999999</v>
      </c>
      <c r="BC23" s="2" cm="1">
        <f t="array" ref="BC23">INDEX(Assumptions!$V$3:$AA$32,'Gas Heat Pumps-Installs'!$A24-2022,'Gas Heat Pumps-Installs'!BC$2-2023)*'Gas Heat Pumps-Installs'!BC$4</f>
        <v>0.14209883000000001</v>
      </c>
      <c r="BD23" s="2" cm="1">
        <f t="array" ref="BD23">INDEX(Assumptions!$V$3:$AA$32,'Gas Heat Pumps-Installs'!$A24-2022,'Gas Heat Pumps-Installs'!BD$2-2023)*'Gas Heat Pumps-Installs'!BD$4</f>
        <v>0.15723909000000003</v>
      </c>
      <c r="BE23" s="2" cm="1">
        <f t="array" ref="BE23">INDEX(Assumptions!$V$3:$AA$32,'Gas Heat Pumps-Installs'!$A24-2022,'Gas Heat Pumps-Installs'!BE$2-2023)*'Gas Heat Pumps-Installs'!BE$4</f>
        <v>0.35191384000000003</v>
      </c>
      <c r="BF23" s="2" cm="1">
        <f t="array" ref="BF23">INDEX(Assumptions!$V$3:$AA$32,'Gas Heat Pumps-Installs'!$A24-2022,'Gas Heat Pumps-Installs'!BF$2-2023)*'Gas Heat Pumps-Installs'!BF$4</f>
        <v>0.193836916</v>
      </c>
      <c r="BG23" s="2" cm="1">
        <f t="array" ref="BG23">INDEX(Assumptions!$V$3:$AA$32,'Gas Heat Pumps-Installs'!$A24-2022,'Gas Heat Pumps-Installs'!BG$2-2023)*'Gas Heat Pumps-Installs'!BG$4</f>
        <v>0.26291643600000003</v>
      </c>
      <c r="BH23" s="2" cm="1">
        <f t="array" ref="BH23">INDEX(Assumptions!$V$3:$AA$32,'Gas Heat Pumps-Installs'!$A24-2022,'Gas Heat Pumps-Installs'!BH$2-2023)*'Gas Heat Pumps-Installs'!BH$4</f>
        <v>0.37719756000000004</v>
      </c>
      <c r="BI23" s="2" cm="1">
        <f t="array" ref="BI23">INDEX(Assumptions!$V$3:$AA$32,'Gas Heat Pumps-Installs'!$A24-2022,'Gas Heat Pumps-Installs'!BI$2-2023)*'Gas Heat Pumps-Installs'!BI$4</f>
        <v>0.37095581999999994</v>
      </c>
      <c r="BJ23" s="2" cm="1">
        <f t="array" ref="BJ23">INDEX(Assumptions!$V$3:$AA$32,'Gas Heat Pumps-Installs'!$A24-2022,'Gas Heat Pumps-Installs'!BJ$2-2023)*'Gas Heat Pumps-Installs'!BJ$4</f>
        <v>0.28618064199999999</v>
      </c>
      <c r="BK23" s="2" cm="1">
        <f t="array" ref="BK23">INDEX(Assumptions!$V$3:$AA$32,'Gas Heat Pumps-Installs'!$A24-2022,'Gas Heat Pumps-Installs'!BK$2-2023)*'Gas Heat Pumps-Installs'!BK$4</f>
        <v>0.17315067000000001</v>
      </c>
      <c r="BL23" s="2" cm="1">
        <f t="array" ref="BL23">INDEX(Assumptions!$V$3:$AA$32,'Gas Heat Pumps-Installs'!$A24-2022,'Gas Heat Pumps-Installs'!BL$2-2023)*'Gas Heat Pumps-Installs'!BL$4</f>
        <v>0.13453785600000001</v>
      </c>
      <c r="BM23" s="2" cm="1">
        <f t="array" ref="BM23">INDEX(Assumptions!$V$3:$AA$32,'Gas Heat Pumps-Installs'!$A24-2022,'Gas Heat Pumps-Installs'!BM$2-2023)*'Gas Heat Pumps-Installs'!BM$4</f>
        <v>0.22164341000000001</v>
      </c>
      <c r="BN23" s="2" cm="1">
        <f t="array" ref="BN23">INDEX(Assumptions!$V$3:$AA$32,'Gas Heat Pumps-Installs'!$A24-2022,'Gas Heat Pumps-Installs'!BN$2-2023)*'Gas Heat Pumps-Installs'!BN$4</f>
        <v>0.24625972199999999</v>
      </c>
      <c r="BO23" s="2" cm="1">
        <f t="array" ref="BO23">INDEX(Assumptions!$V$3:$AA$32,'Gas Heat Pumps-Installs'!$A24-2022,'Gas Heat Pumps-Installs'!BO$2-2023)*'Gas Heat Pumps-Installs'!BO$4</f>
        <v>0.25682719999999998</v>
      </c>
      <c r="BP23" s="2" cm="1">
        <f t="array" ref="BP23">INDEX(Assumptions!$V$3:$AA$32,'Gas Heat Pumps-Installs'!$A24-2022,'Gas Heat Pumps-Installs'!BP$2-2023)*'Gas Heat Pumps-Installs'!BP$4</f>
        <v>0.19375108200000002</v>
      </c>
      <c r="BQ23" s="2" cm="1">
        <f t="array" ref="BQ23">INDEX(Assumptions!$V$3:$AA$32,'Gas Heat Pumps-Installs'!$A24-2022,'Gas Heat Pumps-Installs'!BQ$2-2023)*'Gas Heat Pumps-Installs'!BQ$4</f>
        <v>0.1062633</v>
      </c>
      <c r="BR23" s="2" cm="1">
        <f t="array" ref="BR23">INDEX(Assumptions!$V$3:$AA$32,'Gas Heat Pumps-Installs'!$A24-2022,'Gas Heat Pumps-Installs'!BR$2-2023)*'Gas Heat Pumps-Installs'!BR$4</f>
        <v>0.20614100400000004</v>
      </c>
      <c r="BS23" s="2" cm="1">
        <f t="array" ref="BS23">INDEX(Assumptions!$V$3:$AA$32,'Gas Heat Pumps-Installs'!$A24-2022,'Gas Heat Pumps-Installs'!BS$2-2023)*'Gas Heat Pumps-Installs'!BS$4</f>
        <v>0.30033699999999997</v>
      </c>
      <c r="BT23" s="2" cm="1">
        <f t="array" ref="BT23">INDEX(Assumptions!$V$3:$AA$32,'Gas Heat Pumps-Installs'!$A24-2022,'Gas Heat Pumps-Installs'!BT$2-2023)*'Gas Heat Pumps-Installs'!BT$4</f>
        <v>0.26906698000000001</v>
      </c>
      <c r="BU23" s="2" cm="1">
        <f t="array" ref="BU23">INDEX(Assumptions!$V$3:$AA$32,'Gas Heat Pumps-Installs'!$A24-2022,'Gas Heat Pumps-Installs'!BU$2-2023)*'Gas Heat Pumps-Installs'!BU$4</f>
        <v>0.36866148000000004</v>
      </c>
      <c r="BV23" s="2" cm="1">
        <f t="array" ref="BV23">INDEX(Assumptions!$V$3:$AA$32,'Gas Heat Pumps-Installs'!$A24-2022,'Gas Heat Pumps-Installs'!BV$2-2023)*'Gas Heat Pumps-Installs'!BV$4</f>
        <v>1.1692233999999998E-2</v>
      </c>
      <c r="BW23" s="2" cm="1">
        <f t="array" ref="BW23">INDEX(Assumptions!$V$3:$AA$32,'Gas Heat Pumps-Installs'!$A24-2022,'Gas Heat Pumps-Installs'!BW$2-2023)*'Gas Heat Pumps-Installs'!BW$4</f>
        <v>0.35757450000000002</v>
      </c>
      <c r="BX23" s="2" cm="1">
        <f t="array" ref="BX23">INDEX(Assumptions!$V$3:$AA$32,'Gas Heat Pumps-Installs'!$A24-2022,'Gas Heat Pumps-Installs'!BX$2-2023)*'Gas Heat Pumps-Installs'!BX$4</f>
        <v>0.33707177999999999</v>
      </c>
      <c r="BY23" s="2" cm="1">
        <f t="array" ref="BY23">INDEX(Assumptions!$V$3:$AA$32,'Gas Heat Pumps-Installs'!$A24-2022,'Gas Heat Pumps-Installs'!BY$2-2023)*'Gas Heat Pumps-Installs'!BY$4</f>
        <v>0.32529276000000007</v>
      </c>
      <c r="BZ23" s="2" cm="1">
        <f t="array" ref="BZ23">INDEX(Assumptions!$V$3:$AA$32,'Gas Heat Pumps-Installs'!$A24-2022,'Gas Heat Pumps-Installs'!BZ$2-2023)*'Gas Heat Pumps-Installs'!BZ$4</f>
        <v>0.32399785999999992</v>
      </c>
      <c r="CA23" s="2" cm="1">
        <f t="array" ref="CA23">INDEX(Assumptions!$V$3:$AA$32,'Gas Heat Pumps-Installs'!$A24-2022,'Gas Heat Pumps-Installs'!CA$2-2023)*'Gas Heat Pumps-Installs'!CA$4</f>
        <v>0.28739904799999993</v>
      </c>
      <c r="CB23" s="2" cm="1">
        <f t="array" ref="CB23">INDEX(Assumptions!$V$3:$AA$32,'Gas Heat Pumps-Installs'!$A24-2022,'Gas Heat Pumps-Installs'!CB$2-2023)*'Gas Heat Pumps-Installs'!CB$4</f>
        <v>0.38524499999999995</v>
      </c>
      <c r="CC23" s="2" cm="1">
        <f t="array" ref="CC23">INDEX(Assumptions!$V$3:$AA$32,'Gas Heat Pumps-Installs'!$A24-2022,'Gas Heat Pumps-Installs'!CC$2-2023)*'Gas Heat Pumps-Installs'!CC$4</f>
        <v>0.20040970000000002</v>
      </c>
      <c r="CD23" s="2" cm="1">
        <f t="array" ref="CD23">INDEX(Assumptions!$V$3:$AA$32,'Gas Heat Pumps-Installs'!$A24-2022,'Gas Heat Pumps-Installs'!CD$2-2023)*'Gas Heat Pumps-Installs'!CD$4</f>
        <v>0.23387224599999998</v>
      </c>
      <c r="CE23" s="2" cm="1">
        <f t="array" ref="CE23">INDEX(Assumptions!$V$3:$AA$32,'Gas Heat Pumps-Installs'!$A24-2022,'Gas Heat Pumps-Installs'!CE$2-2023)*'Gas Heat Pumps-Installs'!CE$4</f>
        <v>0.21997224000000004</v>
      </c>
      <c r="CF23" s="2" cm="1">
        <f t="array" ref="CF23">INDEX(Assumptions!$V$3:$AA$32,'Gas Heat Pumps-Installs'!$A24-2022,'Gas Heat Pumps-Installs'!CF$2-2023)*'Gas Heat Pumps-Installs'!CF$4</f>
        <v>0.14180421599999998</v>
      </c>
      <c r="CG23" s="2" cm="1">
        <f t="array" ref="CG23">INDEX(Assumptions!$V$3:$AA$32,'Gas Heat Pumps-Installs'!$A24-2022,'Gas Heat Pumps-Installs'!CG$2-2023)*'Gas Heat Pumps-Installs'!CG$4</f>
        <v>0.18643651200000003</v>
      </c>
      <c r="CH23" s="2" cm="1">
        <f t="array" ref="CH23">INDEX(Assumptions!$V$3:$AA$32,'Gas Heat Pumps-Installs'!$A24-2022,'Gas Heat Pumps-Installs'!CH$2-2023)*'Gas Heat Pumps-Installs'!CH$4</f>
        <v>0.36066329999999996</v>
      </c>
      <c r="CI23" s="2" cm="1">
        <f t="array" ref="CI23">INDEX(Assumptions!$V$3:$AA$32,'Gas Heat Pumps-Installs'!$A24-2022,'Gas Heat Pumps-Installs'!CI$2-2023)*'Gas Heat Pumps-Installs'!CI$4</f>
        <v>0.33055417999999992</v>
      </c>
      <c r="CJ23" s="2" cm="1">
        <f t="array" ref="CJ23">INDEX(Assumptions!$V$3:$AA$32,'Gas Heat Pumps-Installs'!$A24-2022,'Gas Heat Pumps-Installs'!CJ$2-2023)*'Gas Heat Pumps-Installs'!CJ$4</f>
        <v>0.27089276999999995</v>
      </c>
      <c r="CK23" s="2" cm="1">
        <f t="array" ref="CK23">INDEX(Assumptions!$V$3:$AA$32,'Gas Heat Pumps-Installs'!$A24-2022,'Gas Heat Pumps-Installs'!CK$2-2023)*'Gas Heat Pumps-Installs'!CK$4</f>
        <v>0.24612989999999996</v>
      </c>
      <c r="CL23" s="2" cm="1">
        <f t="array" ref="CL23">INDEX(Assumptions!$V$3:$AA$32,'Gas Heat Pumps-Installs'!$A24-2022,'Gas Heat Pumps-Installs'!CL$2-2023)*'Gas Heat Pumps-Installs'!CL$4</f>
        <v>0.31884299999999999</v>
      </c>
      <c r="CM23" s="2" cm="1">
        <f t="array" ref="CM23">INDEX(Assumptions!$V$3:$AA$32,'Gas Heat Pumps-Installs'!$A24-2022,'Gas Heat Pumps-Installs'!CM$2-2023)*'Gas Heat Pumps-Installs'!CM$4</f>
        <v>0.20759412199999996</v>
      </c>
      <c r="CN23" s="2" cm="1">
        <f t="array" ref="CN23">INDEX(Assumptions!$V$3:$AA$32,'Gas Heat Pumps-Installs'!$A24-2022,'Gas Heat Pumps-Installs'!CN$2-2023)*'Gas Heat Pumps-Installs'!CN$4</f>
        <v>0.22863315600000003</v>
      </c>
      <c r="CO23" s="2" cm="1">
        <f t="array" ref="CO23">INDEX(Assumptions!$V$3:$AA$32,'Gas Heat Pumps-Installs'!$A24-2022,'Gas Heat Pumps-Installs'!CO$2-2023)*'Gas Heat Pumps-Installs'!CO$4</f>
        <v>0.33168420000000004</v>
      </c>
      <c r="CP23" s="2" cm="1">
        <f t="array" ref="CP23">INDEX(Assumptions!$V$3:$AA$32,'Gas Heat Pumps-Installs'!$A24-2022,'Gas Heat Pumps-Installs'!CP$2-2023)*'Gas Heat Pumps-Installs'!CP$4</f>
        <v>0.17512539999999999</v>
      </c>
      <c r="CQ23" s="2" cm="1">
        <f t="array" ref="CQ23">INDEX(Assumptions!$V$3:$AA$32,'Gas Heat Pumps-Installs'!$A24-2022,'Gas Heat Pumps-Installs'!CQ$2-2023)*'Gas Heat Pumps-Installs'!CQ$4</f>
        <v>0.28269594000000003</v>
      </c>
      <c r="CR23" s="2" cm="1">
        <f t="array" ref="CR23">INDEX(Assumptions!$V$3:$AA$32,'Gas Heat Pumps-Installs'!$A24-2022,'Gas Heat Pumps-Installs'!CR$2-2023)*'Gas Heat Pumps-Installs'!CR$4</f>
        <v>4.0199350000000023E-2</v>
      </c>
      <c r="CS23" s="2" cm="1">
        <f t="array" ref="CS23">INDEX(Assumptions!$V$3:$AA$32,'Gas Heat Pumps-Installs'!$A24-2022,'Gas Heat Pumps-Installs'!CS$2-2023)*'Gas Heat Pumps-Installs'!CS$4</f>
        <v>0.147061842</v>
      </c>
      <c r="CT23" s="2" cm="1">
        <f t="array" ref="CT23">INDEX(Assumptions!$V$3:$AA$32,'Gas Heat Pumps-Installs'!$A24-2022,'Gas Heat Pumps-Installs'!CT$2-2023)*'Gas Heat Pumps-Installs'!CT$4</f>
        <v>0.14598373799999997</v>
      </c>
      <c r="CU23" s="2" cm="1">
        <f t="array" ref="CU23">INDEX(Assumptions!$V$3:$AA$32,'Gas Heat Pumps-Installs'!$A24-2022,'Gas Heat Pumps-Installs'!CU$2-2023)*'Gas Heat Pumps-Installs'!CU$4</f>
        <v>0.13149992400000002</v>
      </c>
      <c r="CV23" s="2" cm="1">
        <f t="array" ref="CV23">INDEX(Assumptions!$V$3:$AA$32,'Gas Heat Pumps-Installs'!$A24-2022,'Gas Heat Pumps-Installs'!CV$2-2023)*'Gas Heat Pumps-Installs'!CV$4</f>
        <v>0.22048446000000002</v>
      </c>
      <c r="CW23" s="2" cm="1">
        <f t="array" ref="CW23">INDEX(Assumptions!$V$3:$AA$32,'Gas Heat Pumps-Installs'!$A24-2022,'Gas Heat Pumps-Installs'!CW$2-2023)*'Gas Heat Pumps-Installs'!CW$4</f>
        <v>0.33774849999999995</v>
      </c>
      <c r="CX23" s="2" cm="1">
        <f t="array" ref="CX23">INDEX(Assumptions!$V$3:$AA$32,'Gas Heat Pumps-Installs'!$A24-2022,'Gas Heat Pumps-Installs'!CX$2-2023)*'Gas Heat Pumps-Installs'!CX$4</f>
        <v>0.33822409999999997</v>
      </c>
      <c r="CY23" s="2" cm="1">
        <f t="array" ref="CY23">INDEX(Assumptions!$V$3:$AA$32,'Gas Heat Pumps-Installs'!$A24-2022,'Gas Heat Pumps-Installs'!CY$2-2023)*'Gas Heat Pumps-Installs'!CY$4</f>
        <v>0.27559750000000005</v>
      </c>
      <c r="CZ23" s="2" cm="1">
        <f t="array" ref="CZ23">INDEX(Assumptions!$V$3:$AA$32,'Gas Heat Pumps-Installs'!$A24-2022,'Gas Heat Pumps-Installs'!CZ$2-2023)*'Gas Heat Pumps-Installs'!CZ$4</f>
        <v>0.11490356799999998</v>
      </c>
      <c r="DA23" s="2" cm="1">
        <f t="array" ref="DA23">INDEX(Assumptions!$V$3:$AA$32,'Gas Heat Pumps-Installs'!$A24-2022,'Gas Heat Pumps-Installs'!DA$2-2023)*'Gas Heat Pumps-Installs'!DA$4</f>
        <v>9.5870229999999987E-2</v>
      </c>
      <c r="DB23" s="2" cm="1">
        <f t="array" ref="DB23">INDEX(Assumptions!$V$3:$AA$32,'Gas Heat Pumps-Installs'!$A24-2022,'Gas Heat Pumps-Installs'!DB$2-2023)*'Gas Heat Pumps-Installs'!DB$4</f>
        <v>0.12037708200000001</v>
      </c>
      <c r="DC23" s="2" cm="1">
        <f t="array" ref="DC23">INDEX(Assumptions!$V$3:$AA$32,'Gas Heat Pumps-Installs'!$A24-2022,'Gas Heat Pumps-Installs'!DC$2-2023)*'Gas Heat Pumps-Installs'!DC$4</f>
        <v>0.22112745</v>
      </c>
      <c r="DD23" s="2" cm="1">
        <f t="array" ref="DD23">INDEX(Assumptions!$V$3:$AA$32,'Gas Heat Pumps-Installs'!$A24-2022,'Gas Heat Pumps-Installs'!DD$2-2023)*'Gas Heat Pumps-Installs'!DD$4</f>
        <v>0.14827149000000001</v>
      </c>
      <c r="DE23" s="2" cm="1">
        <f t="array" ref="DE23">INDEX(Assumptions!$V$3:$AA$32,'Gas Heat Pumps-Installs'!$A24-2022,'Gas Heat Pumps-Installs'!DE$2-2023)*'Gas Heat Pumps-Installs'!DE$4</f>
        <v>0.23129765999999999</v>
      </c>
      <c r="DF23" s="2" cm="1">
        <f t="array" ref="DF23">INDEX(Assumptions!$V$3:$AA$32,'Gas Heat Pumps-Installs'!$A24-2022,'Gas Heat Pumps-Installs'!DF$2-2023)*'Gas Heat Pumps-Installs'!DF$4</f>
        <v>0.38344219999999996</v>
      </c>
      <c r="DG23" s="2" cm="1">
        <f t="array" ref="DG23">INDEX(Assumptions!$V$3:$AA$32,'Gas Heat Pumps-Installs'!$A24-2022,'Gas Heat Pumps-Installs'!DG$2-2023)*'Gas Heat Pumps-Installs'!DG$4</f>
        <v>0.21020702800000002</v>
      </c>
      <c r="DH23" s="2" cm="1">
        <f t="array" ref="DH23">INDEX(Assumptions!$V$3:$AA$32,'Gas Heat Pumps-Installs'!$A24-2022,'Gas Heat Pumps-Installs'!DH$2-2023)*'Gas Heat Pumps-Installs'!DH$4</f>
        <v>0.37929854000000002</v>
      </c>
      <c r="DI23" s="2" cm="1">
        <f t="array" ref="DI23">INDEX(Assumptions!$V$3:$AA$32,'Gas Heat Pumps-Installs'!$A24-2022,'Gas Heat Pumps-Installs'!DI$2-2023)*'Gas Heat Pumps-Installs'!DI$4</f>
        <v>0.12429103399999999</v>
      </c>
      <c r="DJ23" s="2" cm="1">
        <f t="array" ref="DJ23">INDEX(Assumptions!$V$3:$AA$32,'Gas Heat Pumps-Installs'!$A24-2022,'Gas Heat Pumps-Installs'!DJ$2-2023)*'Gas Heat Pumps-Installs'!DJ$4</f>
        <v>0.19473809399999997</v>
      </c>
      <c r="DK23" s="2" cm="1">
        <f t="array" ref="DK23">INDEX(Assumptions!$V$3:$AA$32,'Gas Heat Pumps-Installs'!$A24-2022,'Gas Heat Pumps-Installs'!DK$2-2023)*'Gas Heat Pumps-Installs'!DK$4</f>
        <v>0.33281045999999997</v>
      </c>
      <c r="DL23" s="2" cm="1">
        <f t="array" ref="DL23">INDEX(Assumptions!$V$3:$AA$32,'Gas Heat Pumps-Installs'!$A24-2022,'Gas Heat Pumps-Installs'!DL$2-2023)*'Gas Heat Pumps-Installs'!DL$4</f>
        <v>0.25584222600000001</v>
      </c>
      <c r="DM23" s="2" cm="1">
        <f t="array" ref="DM23">INDEX(Assumptions!$V$3:$AA$32,'Gas Heat Pumps-Installs'!$A24-2022,'Gas Heat Pumps-Installs'!DM$2-2023)*'Gas Heat Pumps-Installs'!DM$4</f>
        <v>0.21900595</v>
      </c>
      <c r="DN23" s="2" cm="1">
        <f t="array" ref="DN23">INDEX(Assumptions!$V$3:$AA$32,'Gas Heat Pumps-Installs'!$A24-2022,'Gas Heat Pumps-Installs'!DN$2-2023)*'Gas Heat Pumps-Installs'!DN$4</f>
        <v>0.185357138</v>
      </c>
      <c r="DO23" s="2" cm="1">
        <f t="array" ref="DO23">INDEX(Assumptions!$V$3:$AA$32,'Gas Heat Pumps-Installs'!$A24-2022,'Gas Heat Pumps-Installs'!DO$2-2023)*'Gas Heat Pumps-Installs'!DO$4</f>
        <v>0.42786367999999991</v>
      </c>
      <c r="DP23" s="2" cm="1">
        <f t="array" ref="DP23">INDEX(Assumptions!$V$3:$AA$32,'Gas Heat Pumps-Installs'!$A24-2022,'Gas Heat Pumps-Installs'!DP$2-2023)*'Gas Heat Pumps-Installs'!DP$4</f>
        <v>0.38097323999999999</v>
      </c>
      <c r="DQ23" s="2" cm="1">
        <f t="array" ref="DQ23">INDEX(Assumptions!$V$3:$AA$32,'Gas Heat Pumps-Installs'!$A24-2022,'Gas Heat Pumps-Installs'!DQ$2-2023)*'Gas Heat Pumps-Installs'!DQ$4</f>
        <v>0.34945521999999996</v>
      </c>
      <c r="DR23" s="2" cm="1">
        <f t="array" ref="DR23">INDEX(Assumptions!$V$3:$AA$32,'Gas Heat Pumps-Installs'!$A24-2022,'Gas Heat Pumps-Installs'!DR$2-2023)*'Gas Heat Pumps-Installs'!DR$4</f>
        <v>0.19773471600000003</v>
      </c>
      <c r="DS23" s="2" cm="1">
        <f t="array" ref="DS23">INDEX(Assumptions!$V$3:$AA$32,'Gas Heat Pumps-Installs'!$A24-2022,'Gas Heat Pumps-Installs'!DS$2-2023)*'Gas Heat Pumps-Installs'!DS$4</f>
        <v>0.27845423999999996</v>
      </c>
      <c r="DT23" s="2" cm="1">
        <f t="array" ref="DT23">INDEX(Assumptions!$V$3:$AA$32,'Gas Heat Pumps-Installs'!$A24-2022,'Gas Heat Pumps-Installs'!DT$2-2023)*'Gas Heat Pumps-Installs'!DT$4</f>
        <v>0.15511324199999998</v>
      </c>
      <c r="DU23" s="2" cm="1">
        <f t="array" ref="DU23">INDEX(Assumptions!$V$3:$AA$32,'Gas Heat Pumps-Installs'!$A24-2022,'Gas Heat Pumps-Installs'!DU$2-2023)*'Gas Heat Pumps-Installs'!DU$4</f>
        <v>0.42852787999999997</v>
      </c>
      <c r="DV23" s="2" cm="1">
        <f t="array" ref="DV23">INDEX(Assumptions!$V$3:$AA$32,'Gas Heat Pumps-Installs'!$A24-2022,'Gas Heat Pumps-Installs'!DV$2-2023)*'Gas Heat Pumps-Installs'!DV$4</f>
        <v>0.12991292999999998</v>
      </c>
      <c r="DW23" s="2" cm="1">
        <f t="array" ref="DW23">INDEX(Assumptions!$V$3:$AA$32,'Gas Heat Pumps-Installs'!$A24-2022,'Gas Heat Pumps-Installs'!DW$2-2023)*'Gas Heat Pumps-Installs'!DW$4</f>
        <v>0.20036528200000003</v>
      </c>
      <c r="DX23" s="2" cm="1">
        <f t="array" ref="DX23">INDEX(Assumptions!$V$3:$AA$32,'Gas Heat Pumps-Installs'!$A24-2022,'Gas Heat Pumps-Installs'!DX$2-2023)*'Gas Heat Pumps-Installs'!DX$4</f>
        <v>0.37958927999999997</v>
      </c>
      <c r="DY23" s="2" cm="1">
        <f t="array" ref="DY23">INDEX(Assumptions!$V$3:$AA$32,'Gas Heat Pumps-Installs'!$A24-2022,'Gas Heat Pumps-Installs'!DY$2-2023)*'Gas Heat Pumps-Installs'!DY$4</f>
        <v>0.33698646000000004</v>
      </c>
      <c r="DZ23" s="2" cm="1">
        <f t="array" ref="DZ23">INDEX(Assumptions!$V$3:$AA$32,'Gas Heat Pumps-Installs'!$A24-2022,'Gas Heat Pumps-Installs'!DZ$2-2023)*'Gas Heat Pumps-Installs'!DZ$4</f>
        <v>0.54309633999999996</v>
      </c>
      <c r="EA23" s="2" cm="1">
        <f t="array" ref="EA23">INDEX(Assumptions!$V$3:$AA$32,'Gas Heat Pumps-Installs'!$A24-2022,'Gas Heat Pumps-Installs'!EA$2-2023)*'Gas Heat Pumps-Installs'!EA$4</f>
        <v>0.29090083799999999</v>
      </c>
      <c r="EB23" s="2" cm="1">
        <f t="array" ref="EB23">INDEX(Assumptions!$V$3:$AA$32,'Gas Heat Pumps-Installs'!$A24-2022,'Gas Heat Pumps-Installs'!EB$2-2023)*'Gas Heat Pumps-Installs'!EB$4</f>
        <v>0.24508324999999997</v>
      </c>
      <c r="EC23" s="2" cm="1">
        <f t="array" ref="EC23">INDEX(Assumptions!$V$3:$AA$32,'Gas Heat Pumps-Installs'!$A24-2022,'Gas Heat Pumps-Installs'!EC$2-2023)*'Gas Heat Pumps-Installs'!EC$4</f>
        <v>0.23945438000000002</v>
      </c>
      <c r="ED23" s="2" cm="1">
        <f t="array" ref="ED23">INDEX(Assumptions!$V$3:$AA$32,'Gas Heat Pumps-Installs'!$A24-2022,'Gas Heat Pumps-Installs'!ED$2-2023)*'Gas Heat Pumps-Installs'!ED$4</f>
        <v>0.41888586000000005</v>
      </c>
      <c r="EE23" s="2" cm="1">
        <f t="array" ref="EE23">INDEX(Assumptions!$V$3:$AA$32,'Gas Heat Pumps-Installs'!$A24-2022,'Gas Heat Pumps-Installs'!EE$2-2023)*'Gas Heat Pumps-Installs'!EE$4</f>
        <v>0.2091441</v>
      </c>
      <c r="EF23" s="2" cm="1">
        <f t="array" ref="EF23">INDEX(Assumptions!$V$3:$AA$32,'Gas Heat Pumps-Installs'!$A24-2022,'Gas Heat Pumps-Installs'!EF$2-2023)*'Gas Heat Pumps-Installs'!EF$4</f>
        <v>0.27992435800000004</v>
      </c>
      <c r="EG23" s="2" cm="1">
        <f t="array" ref="EG23">INDEX(Assumptions!$V$3:$AA$32,'Gas Heat Pumps-Installs'!$A24-2022,'Gas Heat Pumps-Installs'!EG$2-2023)*'Gas Heat Pumps-Installs'!EG$4</f>
        <v>0.15122233200000001</v>
      </c>
      <c r="EH23" s="2" cm="1">
        <f t="array" ref="EH23">INDEX(Assumptions!$V$3:$AA$32,'Gas Heat Pumps-Installs'!$A24-2022,'Gas Heat Pumps-Installs'!EH$2-2023)*'Gas Heat Pumps-Installs'!EH$4</f>
        <v>0.19775619999999999</v>
      </c>
      <c r="EI23" s="2" cm="1">
        <f t="array" ref="EI23">INDEX(Assumptions!$V$3:$AA$32,'Gas Heat Pumps-Installs'!$A24-2022,'Gas Heat Pumps-Installs'!EI$2-2023)*'Gas Heat Pumps-Installs'!EI$4</f>
        <v>0.54138823999999997</v>
      </c>
      <c r="EJ23" s="2" cm="1">
        <f t="array" ref="EJ23">INDEX(Assumptions!$V$3:$AA$32,'Gas Heat Pumps-Installs'!$A24-2022,'Gas Heat Pumps-Installs'!EJ$2-2023)*'Gas Heat Pumps-Installs'!EJ$4</f>
        <v>0.33804985999999998</v>
      </c>
      <c r="EK23" s="2" cm="1">
        <f t="array" ref="EK23">INDEX(Assumptions!$V$3:$AA$32,'Gas Heat Pumps-Installs'!$A24-2022,'Gas Heat Pumps-Installs'!EK$2-2023)*'Gas Heat Pumps-Installs'!EK$4</f>
        <v>0.39516009999999996</v>
      </c>
      <c r="EL23" s="2" cm="1">
        <f t="array" ref="EL23">INDEX(Assumptions!$V$3:$AA$32,'Gas Heat Pumps-Installs'!$A24-2022,'Gas Heat Pumps-Installs'!EL$2-2023)*'Gas Heat Pumps-Installs'!EL$4</f>
        <v>0.23279664999999999</v>
      </c>
      <c r="EM23" s="2" cm="1">
        <f t="array" ref="EM23">INDEX(Assumptions!$V$3:$AA$32,'Gas Heat Pumps-Installs'!$A24-2022,'Gas Heat Pumps-Installs'!EM$2-2023)*'Gas Heat Pumps-Installs'!EM$4</f>
        <v>0.11975812800000001</v>
      </c>
      <c r="EN23" s="2" cm="1">
        <f t="array" ref="EN23">INDEX(Assumptions!$V$3:$AA$32,'Gas Heat Pumps-Installs'!$A24-2022,'Gas Heat Pumps-Installs'!EN$2-2023)*'Gas Heat Pumps-Installs'!EN$4</f>
        <v>0.48003004000000005</v>
      </c>
      <c r="EO23" s="2" cm="1">
        <f t="array" ref="EO23">INDEX(Assumptions!$V$3:$AA$32,'Gas Heat Pumps-Installs'!$A24-2022,'Gas Heat Pumps-Installs'!EO$2-2023)*'Gas Heat Pumps-Installs'!EO$4</f>
        <v>0.17047184400000001</v>
      </c>
      <c r="EP23" s="2" cm="1">
        <f t="array" ref="EP23">INDEX(Assumptions!$V$3:$AA$32,'Gas Heat Pumps-Installs'!$A24-2022,'Gas Heat Pumps-Installs'!EP$2-2023)*'Gas Heat Pumps-Installs'!EP$4</f>
        <v>0.18596075999999997</v>
      </c>
      <c r="EQ23" s="2" cm="1">
        <f t="array" ref="EQ23">INDEX(Assumptions!$V$3:$AA$32,'Gas Heat Pumps-Installs'!$A24-2022,'Gas Heat Pumps-Installs'!EQ$2-2023)*'Gas Heat Pumps-Installs'!EQ$4</f>
        <v>0.32433129999999999</v>
      </c>
      <c r="ER23" s="2" cm="1">
        <f t="array" ref="ER23">INDEX(Assumptions!$V$3:$AA$32,'Gas Heat Pumps-Installs'!$A24-2022,'Gas Heat Pumps-Installs'!ER$2-2023)*'Gas Heat Pumps-Installs'!ER$4</f>
        <v>0.26567561999999995</v>
      </c>
      <c r="ES23" s="2" cm="1">
        <f t="array" ref="ES23">INDEX(Assumptions!$V$3:$AA$32,'Gas Heat Pumps-Installs'!$A24-2022,'Gas Heat Pumps-Installs'!ES$2-2023)*'Gas Heat Pumps-Installs'!ES$4</f>
        <v>0.28496849999999996</v>
      </c>
      <c r="ET23" s="2" cm="1">
        <f t="array" ref="ET23">INDEX(Assumptions!$V$3:$AA$32,'Gas Heat Pumps-Installs'!$A24-2022,'Gas Heat Pumps-Installs'!ET$2-2023)*'Gas Heat Pumps-Installs'!ET$4</f>
        <v>0.23697406000000001</v>
      </c>
      <c r="EU23" s="2" cm="1">
        <f t="array" ref="EU23">INDEX(Assumptions!$V$3:$AA$32,'Gas Heat Pumps-Installs'!$A24-2022,'Gas Heat Pumps-Installs'!EU$2-2023)*'Gas Heat Pumps-Installs'!EU$4</f>
        <v>0.29961845999999998</v>
      </c>
      <c r="EV23" s="2" cm="1">
        <f t="array" ref="EV23">INDEX(Assumptions!$V$3:$AA$32,'Gas Heat Pumps-Installs'!$A24-2022,'Gas Heat Pumps-Installs'!EV$2-2023)*'Gas Heat Pumps-Installs'!EV$4</f>
        <v>0.24465965999999995</v>
      </c>
      <c r="EW23" s="2" cm="1">
        <f t="array" ref="EW23">INDEX(Assumptions!$V$3:$AA$32,'Gas Heat Pumps-Installs'!$A24-2022,'Gas Heat Pumps-Installs'!EW$2-2023)*'Gas Heat Pumps-Installs'!EW$4</f>
        <v>0.28933739999999997</v>
      </c>
      <c r="EX23" s="2" cm="1">
        <f t="array" ref="EX23">INDEX(Assumptions!$V$3:$AA$32,'Gas Heat Pumps-Installs'!$A24-2022,'Gas Heat Pumps-Installs'!EX$2-2023)*'Gas Heat Pumps-Installs'!EX$4</f>
        <v>0.144407796</v>
      </c>
      <c r="EY23" s="2" cm="1">
        <f t="array" ref="EY23">INDEX(Assumptions!$V$3:$AA$32,'Gas Heat Pumps-Installs'!$A24-2022,'Gas Heat Pumps-Installs'!EY$2-2023)*'Gas Heat Pumps-Installs'!EY$4</f>
        <v>0.221240404</v>
      </c>
      <c r="EZ23" s="2" cm="1">
        <f t="array" ref="EZ23">INDEX(Assumptions!$V$3:$AA$32,'Gas Heat Pumps-Installs'!$A24-2022,'Gas Heat Pumps-Installs'!EZ$2-2023)*'Gas Heat Pumps-Installs'!EZ$4</f>
        <v>0.216890838</v>
      </c>
      <c r="FA23" s="2" cm="1">
        <f t="array" ref="FA23">INDEX(Assumptions!$V$3:$AA$32,'Gas Heat Pumps-Installs'!$A24-2022,'Gas Heat Pumps-Installs'!FA$2-2023)*'Gas Heat Pumps-Installs'!FA$4</f>
        <v>0.24395778000000001</v>
      </c>
      <c r="FB23" s="2" cm="1">
        <f t="array" ref="FB23">INDEX(Assumptions!$V$3:$AA$32,'Gas Heat Pumps-Installs'!$A24-2022,'Gas Heat Pumps-Installs'!FB$2-2023)*'Gas Heat Pumps-Installs'!FB$4</f>
        <v>0.2447995</v>
      </c>
      <c r="FC23" s="2" cm="1">
        <f t="array" ref="FC23">INDEX(Assumptions!$V$3:$AA$32,'Gas Heat Pumps-Installs'!$A24-2022,'Gas Heat Pumps-Installs'!FC$2-2023)*'Gas Heat Pumps-Installs'!FC$4</f>
        <v>0.12875901399999998</v>
      </c>
      <c r="FD23" s="2" cm="1">
        <f t="array" ref="FD23">INDEX(Assumptions!$V$3:$AA$32,'Gas Heat Pumps-Installs'!$A24-2022,'Gas Heat Pumps-Installs'!FD$2-2023)*'Gas Heat Pumps-Installs'!FD$4</f>
        <v>0.22235297600000001</v>
      </c>
      <c r="FE23" s="2" cm="1">
        <f t="array" ref="FE23">INDEX(Assumptions!$V$3:$AA$32,'Gas Heat Pumps-Installs'!$A24-2022,'Gas Heat Pumps-Installs'!FE$2-2023)*'Gas Heat Pumps-Installs'!FE$4</f>
        <v>0.40726250000000008</v>
      </c>
      <c r="FF23" s="2" cm="1">
        <f t="array" ref="FF23">INDEX(Assumptions!$V$3:$AA$32,'Gas Heat Pumps-Installs'!$A24-2022,'Gas Heat Pumps-Installs'!FF$2-2023)*'Gas Heat Pumps-Installs'!FF$4</f>
        <v>0.34889988</v>
      </c>
      <c r="FG23" s="2" cm="1">
        <f t="array" ref="FG23">INDEX(Assumptions!$V$3:$AA$32,'Gas Heat Pumps-Installs'!$A24-2022,'Gas Heat Pumps-Installs'!FG$2-2023)*'Gas Heat Pumps-Installs'!FG$4</f>
        <v>0.221528686</v>
      </c>
      <c r="FH23" s="2" cm="1">
        <f t="array" ref="FH23">INDEX(Assumptions!$V$3:$AA$32,'Gas Heat Pumps-Installs'!$A24-2022,'Gas Heat Pumps-Installs'!FH$2-2023)*'Gas Heat Pumps-Installs'!FH$4</f>
        <v>0.10246894200000002</v>
      </c>
      <c r="FI23" s="2" cm="1">
        <f t="array" ref="FI23">INDEX(Assumptions!$V$3:$AA$32,'Gas Heat Pumps-Installs'!$A24-2022,'Gas Heat Pumps-Installs'!FI$2-2023)*'Gas Heat Pumps-Installs'!FI$4</f>
        <v>0.20380219799999996</v>
      </c>
      <c r="FJ23" s="2" cm="1">
        <f t="array" ref="FJ23">INDEX(Assumptions!$V$3:$AA$32,'Gas Heat Pumps-Installs'!$A24-2022,'Gas Heat Pumps-Installs'!FJ$2-2023)*'Gas Heat Pumps-Installs'!FJ$4</f>
        <v>0.26793616199999998</v>
      </c>
      <c r="FK23" s="2" cm="1">
        <f t="array" ref="FK23">INDEX(Assumptions!$V$3:$AA$32,'Gas Heat Pumps-Installs'!$A24-2022,'Gas Heat Pumps-Installs'!FK$2-2023)*'Gas Heat Pumps-Installs'!FK$4</f>
        <v>0.29303639999999997</v>
      </c>
      <c r="FL23" s="2" cm="1">
        <f t="array" ref="FL23">INDEX(Assumptions!$V$3:$AA$32,'Gas Heat Pumps-Installs'!$A24-2022,'Gas Heat Pumps-Installs'!FL$2-2023)*'Gas Heat Pumps-Installs'!FL$4</f>
        <v>0.26186236000000002</v>
      </c>
      <c r="FM23" s="2" cm="1">
        <f t="array" ref="FM23">INDEX(Assumptions!$V$3:$AA$32,'Gas Heat Pumps-Installs'!$A24-2022,'Gas Heat Pumps-Installs'!FM$2-2023)*'Gas Heat Pumps-Installs'!FM$4</f>
        <v>0.26183723999999997</v>
      </c>
      <c r="FN23" s="2" cm="1">
        <f t="array" ref="FN23">INDEX(Assumptions!$V$3:$AA$32,'Gas Heat Pumps-Installs'!$A24-2022,'Gas Heat Pumps-Installs'!FN$2-2023)*'Gas Heat Pumps-Installs'!FN$4</f>
        <v>0.18934495000000001</v>
      </c>
      <c r="FO23" s="2" cm="1">
        <f t="array" ref="FO23">INDEX(Assumptions!$V$3:$AA$32,'Gas Heat Pumps-Installs'!$A24-2022,'Gas Heat Pumps-Installs'!FO$2-2023)*'Gas Heat Pumps-Installs'!FO$4</f>
        <v>0.11643701400000001</v>
      </c>
      <c r="FP23" s="2" cm="1">
        <f t="array" ref="FP23">INDEX(Assumptions!$V$3:$AA$32,'Gas Heat Pumps-Installs'!$A24-2022,'Gas Heat Pumps-Installs'!FP$2-2023)*'Gas Heat Pumps-Installs'!FP$4</f>
        <v>0.39004448000000008</v>
      </c>
      <c r="FQ23" s="2" cm="1">
        <f t="array" ref="FQ23">INDEX(Assumptions!$V$3:$AA$32,'Gas Heat Pumps-Installs'!$A24-2022,'Gas Heat Pumps-Installs'!FQ$2-2023)*'Gas Heat Pumps-Installs'!FQ$4</f>
        <v>0.31621698000000004</v>
      </c>
      <c r="FR23" s="2" cm="1">
        <f t="array" ref="FR23">INDEX(Assumptions!$V$3:$AA$32,'Gas Heat Pumps-Installs'!$A24-2022,'Gas Heat Pumps-Installs'!FR$2-2023)*'Gas Heat Pumps-Installs'!FR$4</f>
        <v>0.13889994400000003</v>
      </c>
      <c r="FS23" s="2" cm="1">
        <f t="array" ref="FS23">INDEX(Assumptions!$V$3:$AA$32,'Gas Heat Pumps-Installs'!$A24-2022,'Gas Heat Pumps-Installs'!FS$2-2023)*'Gas Heat Pumps-Installs'!FS$4</f>
        <v>0.34548116000000006</v>
      </c>
      <c r="FT23" s="2" cm="1">
        <f t="array" ref="FT23">INDEX(Assumptions!$V$3:$AA$32,'Gas Heat Pumps-Installs'!$A24-2022,'Gas Heat Pumps-Installs'!FT$2-2023)*'Gas Heat Pumps-Installs'!FT$4</f>
        <v>0.55165945999999988</v>
      </c>
      <c r="FU23" s="2" cm="1">
        <f t="array" ref="FU23">INDEX(Assumptions!$V$3:$AA$32,'Gas Heat Pumps-Installs'!$A24-2022,'Gas Heat Pumps-Installs'!FU$2-2023)*'Gas Heat Pumps-Installs'!FU$4</f>
        <v>0.39261313999999992</v>
      </c>
      <c r="FV23" s="2" cm="1">
        <f t="array" ref="FV23">INDEX(Assumptions!$V$3:$AA$32,'Gas Heat Pumps-Installs'!$A24-2022,'Gas Heat Pumps-Installs'!FV$2-2023)*'Gas Heat Pumps-Installs'!FV$4</f>
        <v>0.27688863599999997</v>
      </c>
      <c r="FW23" s="2" cm="1">
        <f t="array" ref="FW23">INDEX(Assumptions!$V$3:$AA$32,'Gas Heat Pumps-Installs'!$A24-2022,'Gas Heat Pumps-Installs'!FW$2-2023)*'Gas Heat Pumps-Installs'!FW$4</f>
        <v>0.19185872199999998</v>
      </c>
      <c r="FX23" s="2" cm="1">
        <f t="array" ref="FX23">INDEX(Assumptions!$V$3:$AA$32,'Gas Heat Pumps-Installs'!$A24-2022,'Gas Heat Pumps-Installs'!FX$2-2023)*'Gas Heat Pumps-Installs'!FX$4</f>
        <v>0.31649021999999999</v>
      </c>
      <c r="FY23" s="2" cm="1">
        <f t="array" ref="FY23">INDEX(Assumptions!$V$3:$AA$32,'Gas Heat Pumps-Installs'!$A24-2022,'Gas Heat Pumps-Installs'!FY$2-2023)*'Gas Heat Pumps-Installs'!FY$4</f>
        <v>0.22295321999999995</v>
      </c>
      <c r="FZ23" s="2" cm="1">
        <f t="array" ref="FZ23">INDEX(Assumptions!$V$3:$AA$32,'Gas Heat Pumps-Installs'!$A24-2022,'Gas Heat Pumps-Installs'!FZ$2-2023)*'Gas Heat Pumps-Installs'!FZ$4</f>
        <v>0.32429646000000001</v>
      </c>
      <c r="GA23" s="2" cm="1">
        <f t="array" ref="GA23">INDEX(Assumptions!$V$3:$AA$32,'Gas Heat Pumps-Installs'!$A24-2022,'Gas Heat Pumps-Installs'!GA$2-2023)*'Gas Heat Pumps-Installs'!GA$4</f>
        <v>0.19639784999999998</v>
      </c>
      <c r="GB23" s="2" cm="1">
        <f t="array" ref="GB23">INDEX(Assumptions!$V$3:$AA$32,'Gas Heat Pumps-Installs'!$A24-2022,'Gas Heat Pumps-Installs'!GB$2-2023)*'Gas Heat Pumps-Installs'!GB$4</f>
        <v>0.11397709799999999</v>
      </c>
      <c r="GC23" s="2" cm="1">
        <f t="array" ref="GC23">INDEX(Assumptions!$V$3:$AA$32,'Gas Heat Pumps-Installs'!$A24-2022,'Gas Heat Pumps-Installs'!GC$2-2023)*'Gas Heat Pumps-Installs'!GC$4</f>
        <v>0.22141818999999999</v>
      </c>
      <c r="GD23" s="2" cm="1">
        <f t="array" ref="GD23">INDEX(Assumptions!$V$3:$AA$32,'Gas Heat Pumps-Installs'!$A24-2022,'Gas Heat Pumps-Installs'!GD$2-2023)*'Gas Heat Pumps-Installs'!GD$4</f>
        <v>0.22956921999999996</v>
      </c>
      <c r="GE23" s="2" cm="1">
        <f t="array" ref="GE23">INDEX(Assumptions!$V$3:$AA$32,'Gas Heat Pumps-Installs'!$A24-2022,'Gas Heat Pumps-Installs'!GE$2-2023)*'Gas Heat Pumps-Installs'!GE$4</f>
        <v>0.28512736199999994</v>
      </c>
      <c r="GF23" s="2" cm="1">
        <f t="array" ref="GF23">INDEX(Assumptions!$V$3:$AA$32,'Gas Heat Pumps-Installs'!$A24-2022,'Gas Heat Pumps-Installs'!GF$2-2023)*'Gas Heat Pumps-Installs'!GF$4</f>
        <v>0.182399958</v>
      </c>
      <c r="GG23" s="2" cm="1">
        <f t="array" ref="GG23">INDEX(Assumptions!$V$3:$AA$32,'Gas Heat Pumps-Installs'!$A24-2022,'Gas Heat Pumps-Installs'!GG$2-2023)*'Gas Heat Pumps-Installs'!GG$4</f>
        <v>2.4089225999999998E-2</v>
      </c>
      <c r="GH23" s="2" cm="1">
        <f t="array" ref="GH23">INDEX(Assumptions!$V$3:$AA$32,'Gas Heat Pumps-Installs'!$A24-2022,'Gas Heat Pumps-Installs'!GH$2-2023)*'Gas Heat Pumps-Installs'!GH$4</f>
        <v>0.29931096000000001</v>
      </c>
      <c r="GI23" s="2" cm="1">
        <f t="array" ref="GI23">INDEX(Assumptions!$V$3:$AA$32,'Gas Heat Pumps-Installs'!$A24-2022,'Gas Heat Pumps-Installs'!GI$2-2023)*'Gas Heat Pumps-Installs'!GI$4</f>
        <v>0.20684413800000001</v>
      </c>
      <c r="GJ23" s="2" cm="1">
        <f t="array" ref="GJ23">INDEX(Assumptions!$V$3:$AA$32,'Gas Heat Pumps-Installs'!$A24-2022,'Gas Heat Pumps-Installs'!GJ$2-2023)*'Gas Heat Pumps-Installs'!GJ$4</f>
        <v>0.31342302000000005</v>
      </c>
      <c r="GK23" s="2" cm="1">
        <f t="array" ref="GK23">INDEX(Assumptions!$V$3:$AA$32,'Gas Heat Pumps-Installs'!$A24-2022,'Gas Heat Pumps-Installs'!GK$2-2023)*'Gas Heat Pumps-Installs'!GK$4</f>
        <v>0.17671350800000002</v>
      </c>
      <c r="GL23" s="2" cm="1">
        <f t="array" ref="GL23">INDEX(Assumptions!$V$3:$AA$32,'Gas Heat Pumps-Installs'!$A24-2022,'Gas Heat Pumps-Installs'!GL$2-2023)*'Gas Heat Pumps-Installs'!GL$4</f>
        <v>0.28162642399999993</v>
      </c>
      <c r="GM23" s="2" cm="1">
        <f t="array" ref="GM23">INDEX(Assumptions!$V$3:$AA$32,'Gas Heat Pumps-Installs'!$A24-2022,'Gas Heat Pumps-Installs'!GM$2-2023)*'Gas Heat Pumps-Installs'!GM$4</f>
        <v>0.246868438</v>
      </c>
      <c r="GN23" s="2" cm="1">
        <f t="array" ref="GN23">INDEX(Assumptions!$V$3:$AA$32,'Gas Heat Pumps-Installs'!$A24-2022,'Gas Heat Pumps-Installs'!GN$2-2023)*'Gas Heat Pumps-Installs'!GN$4</f>
        <v>0.30288761999999997</v>
      </c>
      <c r="GO23" s="2" cm="1">
        <f t="array" ref="GO23">INDEX(Assumptions!$V$3:$AA$32,'Gas Heat Pumps-Installs'!$A24-2022,'Gas Heat Pumps-Installs'!GO$2-2023)*'Gas Heat Pumps-Installs'!GO$4</f>
        <v>0.21299669799999998</v>
      </c>
      <c r="GP23" s="2" cm="1">
        <f t="array" ref="GP23">INDEX(Assumptions!$V$3:$AA$32,'Gas Heat Pumps-Installs'!$A24-2022,'Gas Heat Pumps-Installs'!GP$2-2023)*'Gas Heat Pumps-Installs'!GP$4</f>
        <v>0.25355300000000003</v>
      </c>
      <c r="GQ23" s="2" cm="1">
        <f t="array" ref="GQ23">INDEX(Assumptions!$V$3:$AA$32,'Gas Heat Pumps-Installs'!$A24-2022,'Gas Heat Pumps-Installs'!GQ$2-2023)*'Gas Heat Pumps-Installs'!GQ$4</f>
        <v>6.8191999999999975E-2</v>
      </c>
      <c r="GR23" s="2" cm="1">
        <f t="array" ref="GR23">INDEX(Assumptions!$V$3:$AA$32,'Gas Heat Pumps-Installs'!$A24-2022,'Gas Heat Pumps-Installs'!GR$2-2023)*'Gas Heat Pumps-Installs'!GR$4</f>
        <v>0.18075609999999998</v>
      </c>
      <c r="GS23" s="2" cm="1">
        <f t="array" ref="GS23">INDEX(Assumptions!$V$3:$AA$32,'Gas Heat Pumps-Installs'!$A24-2022,'Gas Heat Pumps-Installs'!GS$2-2023)*'Gas Heat Pumps-Installs'!GS$4</f>
        <v>5.6698937999999983E-2</v>
      </c>
      <c r="GT23" s="2" cm="1">
        <f t="array" ref="GT23">INDEX(Assumptions!$V$3:$AA$32,'Gas Heat Pumps-Installs'!$A24-2022,'Gas Heat Pumps-Installs'!GT$2-2023)*'Gas Heat Pumps-Installs'!GT$4</f>
        <v>0.24047016000000002</v>
      </c>
      <c r="GU23" s="2" cm="1">
        <f t="array" ref="GU23">INDEX(Assumptions!$V$3:$AA$32,'Gas Heat Pumps-Installs'!$A24-2022,'Gas Heat Pumps-Installs'!GU$2-2023)*'Gas Heat Pumps-Installs'!GU$4</f>
        <v>0.38149964000000003</v>
      </c>
      <c r="GV23" s="2" cm="1">
        <f t="array" ref="GV23">INDEX(Assumptions!$V$3:$AA$32,'Gas Heat Pumps-Installs'!$A24-2022,'Gas Heat Pumps-Installs'!GV$2-2023)*'Gas Heat Pumps-Installs'!GV$4</f>
        <v>0.10873769800000002</v>
      </c>
      <c r="GW23" s="2" cm="1">
        <f t="array" ref="GW23">INDEX(Assumptions!$V$3:$AA$32,'Gas Heat Pumps-Installs'!$A24-2022,'Gas Heat Pumps-Installs'!GW$2-2023)*'Gas Heat Pumps-Installs'!GW$4</f>
        <v>0.11327120000000002</v>
      </c>
      <c r="GX23" s="2" cm="1">
        <f t="array" ref="GX23">INDEX(Assumptions!$V$3:$AA$32,'Gas Heat Pumps-Installs'!$A24-2022,'Gas Heat Pumps-Installs'!GX$2-2023)*'Gas Heat Pumps-Installs'!GX$4</f>
        <v>0.21061449999999998</v>
      </c>
      <c r="GY23" s="2" cm="1">
        <f t="array" ref="GY23">INDEX(Assumptions!$V$3:$AA$32,'Gas Heat Pumps-Installs'!$A24-2022,'Gas Heat Pumps-Installs'!GY$2-2023)*'Gas Heat Pumps-Installs'!GY$4</f>
        <v>0.24685164000000004</v>
      </c>
      <c r="GZ23" s="2" cm="1">
        <f t="array" ref="GZ23">INDEX(Assumptions!$V$3:$AA$32,'Gas Heat Pumps-Installs'!$A24-2022,'Gas Heat Pumps-Installs'!GZ$2-2023)*'Gas Heat Pumps-Installs'!GZ$4</f>
        <v>0.158780316</v>
      </c>
      <c r="HA23" s="2" cm="1">
        <f t="array" ref="HA23">INDEX(Assumptions!$V$3:$AA$32,'Gas Heat Pumps-Installs'!$A24-2022,'Gas Heat Pumps-Installs'!HA$2-2023)*'Gas Heat Pumps-Installs'!HA$4</f>
        <v>0.14462459999999999</v>
      </c>
      <c r="HB23" s="2" cm="1">
        <f t="array" ref="HB23">INDEX(Assumptions!$V$3:$AA$32,'Gas Heat Pumps-Installs'!$A24-2022,'Gas Heat Pumps-Installs'!HB$2-2023)*'Gas Heat Pumps-Installs'!HB$4</f>
        <v>0.26327413800000005</v>
      </c>
      <c r="HC23" s="2" cm="1">
        <f t="array" ref="HC23">INDEX(Assumptions!$V$3:$AA$32,'Gas Heat Pumps-Installs'!$A24-2022,'Gas Heat Pumps-Installs'!HC$2-2023)*'Gas Heat Pumps-Installs'!HC$4</f>
        <v>0.21393394800000001</v>
      </c>
      <c r="HD23" s="2" cm="1">
        <f t="array" ref="HD23">INDEX(Assumptions!$V$3:$AA$32,'Gas Heat Pumps-Installs'!$A24-2022,'Gas Heat Pumps-Installs'!HD$2-2023)*'Gas Heat Pumps-Installs'!HD$4</f>
        <v>0.20821194999999998</v>
      </c>
      <c r="HE23" s="2" cm="1">
        <f t="array" ref="HE23">INDEX(Assumptions!$V$3:$AA$32,'Gas Heat Pumps-Installs'!$A24-2022,'Gas Heat Pumps-Installs'!HE$2-2023)*'Gas Heat Pumps-Installs'!HE$4</f>
        <v>0.47012130000000002</v>
      </c>
      <c r="HF23" s="2" cm="1">
        <f t="array" ref="HF23">INDEX(Assumptions!$V$3:$AA$32,'Gas Heat Pumps-Installs'!$A24-2022,'Gas Heat Pumps-Installs'!HF$2-2023)*'Gas Heat Pumps-Installs'!HF$4</f>
        <v>0.18707583600000002</v>
      </c>
      <c r="HG23" s="2" cm="1">
        <f t="array" ref="HG23">INDEX(Assumptions!$V$3:$AA$32,'Gas Heat Pumps-Installs'!$A24-2022,'Gas Heat Pumps-Installs'!HG$2-2023)*'Gas Heat Pumps-Installs'!HG$4</f>
        <v>0.42113499999999993</v>
      </c>
      <c r="HH23" s="2" cm="1">
        <f t="array" ref="HH23">INDEX(Assumptions!$V$3:$AA$32,'Gas Heat Pumps-Installs'!$A24-2022,'Gas Heat Pumps-Installs'!HH$2-2023)*'Gas Heat Pumps-Installs'!HH$4</f>
        <v>0.24194160000000001</v>
      </c>
      <c r="HI23" s="2" cm="1">
        <f t="array" ref="HI23">INDEX(Assumptions!$V$3:$AA$32,'Gas Heat Pumps-Installs'!$A24-2022,'Gas Heat Pumps-Installs'!HI$2-2023)*'Gas Heat Pumps-Installs'!HI$4</f>
        <v>0.42430382</v>
      </c>
      <c r="HJ23" s="2" cm="1">
        <f t="array" ref="HJ23">INDEX(Assumptions!$V$3:$AA$32,'Gas Heat Pumps-Installs'!$A24-2022,'Gas Heat Pumps-Installs'!HJ$2-2023)*'Gas Heat Pumps-Installs'!HJ$4</f>
        <v>0.36212022000000005</v>
      </c>
      <c r="HK23" s="2" cm="1">
        <f t="array" ref="HK23">INDEX(Assumptions!$V$3:$AA$32,'Gas Heat Pumps-Installs'!$A24-2022,'Gas Heat Pumps-Installs'!HK$2-2023)*'Gas Heat Pumps-Installs'!HK$4</f>
        <v>0.35069436000000004</v>
      </c>
      <c r="HL23" s="2" cm="1">
        <f t="array" ref="HL23">INDEX(Assumptions!$V$3:$AA$32,'Gas Heat Pumps-Installs'!$A24-2022,'Gas Heat Pumps-Installs'!HL$2-2023)*'Gas Heat Pumps-Installs'!HL$4</f>
        <v>0.125740034</v>
      </c>
      <c r="HM23" s="2" cm="1">
        <f t="array" ref="HM23">INDEX(Assumptions!$V$3:$AA$32,'Gas Heat Pumps-Installs'!$A24-2022,'Gas Heat Pumps-Installs'!HM$2-2023)*'Gas Heat Pumps-Installs'!HM$4</f>
        <v>0.12986259599999997</v>
      </c>
      <c r="HN23" s="2" cm="1">
        <f t="array" ref="HN23">INDEX(Assumptions!$V$3:$AA$32,'Gas Heat Pumps-Installs'!$A24-2022,'Gas Heat Pumps-Installs'!HN$2-2023)*'Gas Heat Pumps-Installs'!HN$4</f>
        <v>0.25900650000000003</v>
      </c>
      <c r="HO23" s="2" cm="1">
        <f t="array" ref="HO23">INDEX(Assumptions!$V$3:$AA$32,'Gas Heat Pumps-Installs'!$A24-2022,'Gas Heat Pumps-Installs'!HO$2-2023)*'Gas Heat Pumps-Installs'!HO$4</f>
        <v>0.19602275399999999</v>
      </c>
      <c r="HP23" s="2" cm="1">
        <f t="array" ref="HP23">INDEX(Assumptions!$V$3:$AA$32,'Gas Heat Pumps-Installs'!$A24-2022,'Gas Heat Pumps-Installs'!HP$2-2023)*'Gas Heat Pumps-Installs'!HP$4</f>
        <v>0.16616325599999998</v>
      </c>
      <c r="HQ23" s="2" cm="1">
        <f t="array" ref="HQ23">INDEX(Assumptions!$V$3:$AA$32,'Gas Heat Pumps-Installs'!$A24-2022,'Gas Heat Pumps-Installs'!HQ$2-2023)*'Gas Heat Pumps-Installs'!HQ$4</f>
        <v>0.35173925999999994</v>
      </c>
      <c r="HR23" s="2" cm="1">
        <f t="array" ref="HR23">INDEX(Assumptions!$V$3:$AA$32,'Gas Heat Pumps-Installs'!$A24-2022,'Gas Heat Pumps-Installs'!HR$2-2023)*'Gas Heat Pumps-Installs'!HR$4</f>
        <v>0.17254977200000002</v>
      </c>
      <c r="HS23" s="2" cm="1">
        <f t="array" ref="HS23">INDEX(Assumptions!$V$3:$AA$32,'Gas Heat Pumps-Installs'!$A24-2022,'Gas Heat Pumps-Installs'!HS$2-2023)*'Gas Heat Pumps-Installs'!HS$4</f>
        <v>0.24197460000000001</v>
      </c>
      <c r="HT23" s="2" cm="1">
        <f t="array" ref="HT23">INDEX(Assumptions!$V$3:$AA$32,'Gas Heat Pumps-Installs'!$A24-2022,'Gas Heat Pumps-Installs'!HT$2-2023)*'Gas Heat Pumps-Installs'!HT$4</f>
        <v>0.25230816000000006</v>
      </c>
      <c r="HU23" s="2" cm="1">
        <f t="array" ref="HU23">INDEX(Assumptions!$V$3:$AA$32,'Gas Heat Pumps-Installs'!$A24-2022,'Gas Heat Pumps-Installs'!HU$2-2023)*'Gas Heat Pumps-Installs'!HU$4</f>
        <v>0.28092421799999995</v>
      </c>
      <c r="HV23" s="2" cm="1">
        <f t="array" ref="HV23">INDEX(Assumptions!$V$3:$AA$32,'Gas Heat Pumps-Installs'!$A24-2022,'Gas Heat Pumps-Installs'!HV$2-2023)*'Gas Heat Pumps-Installs'!HV$4</f>
        <v>0.31769383999999989</v>
      </c>
      <c r="HW23" s="2" cm="1">
        <f t="array" ref="HW23">INDEX(Assumptions!$V$3:$AA$32,'Gas Heat Pumps-Installs'!$A24-2022,'Gas Heat Pumps-Installs'!HW$2-2023)*'Gas Heat Pumps-Installs'!HW$4</f>
        <v>0.44050767999999996</v>
      </c>
      <c r="HX23" s="2" cm="1">
        <f t="array" ref="HX23">INDEX(Assumptions!$V$3:$AA$32,'Gas Heat Pumps-Installs'!$A24-2022,'Gas Heat Pumps-Installs'!HX$2-2023)*'Gas Heat Pumps-Installs'!HX$4</f>
        <v>0.32024649999999999</v>
      </c>
      <c r="HY23" s="2" cm="1">
        <f t="array" ref="HY23">INDEX(Assumptions!$V$3:$AA$32,'Gas Heat Pumps-Installs'!$A24-2022,'Gas Heat Pumps-Installs'!HY$2-2023)*'Gas Heat Pumps-Installs'!HY$4</f>
        <v>0.22618126599999999</v>
      </c>
      <c r="HZ23" s="2" cm="1">
        <f t="array" ref="HZ23">INDEX(Assumptions!$V$3:$AA$32,'Gas Heat Pumps-Installs'!$A24-2022,'Gas Heat Pumps-Installs'!HZ$2-2023)*'Gas Heat Pumps-Installs'!HZ$4</f>
        <v>0.17350490000000002</v>
      </c>
      <c r="IA23" s="2" cm="1">
        <f t="array" ref="IA23">INDEX(Assumptions!$V$3:$AA$32,'Gas Heat Pumps-Installs'!$A24-2022,'Gas Heat Pumps-Installs'!IA$2-2023)*'Gas Heat Pumps-Installs'!IA$4</f>
        <v>0.42364404000000006</v>
      </c>
      <c r="IB23" s="2" cm="1">
        <f t="array" ref="IB23">INDEX(Assumptions!$V$3:$AA$32,'Gas Heat Pumps-Installs'!$A24-2022,'Gas Heat Pumps-Installs'!IB$2-2023)*'Gas Heat Pumps-Installs'!IB$4</f>
        <v>0.42643098000000007</v>
      </c>
      <c r="IC23" s="2" cm="1">
        <f t="array" ref="IC23">INDEX(Assumptions!$V$3:$AA$32,'Gas Heat Pumps-Installs'!$A24-2022,'Gas Heat Pumps-Installs'!IC$2-2023)*'Gas Heat Pumps-Installs'!IC$4</f>
        <v>0.32458796000000006</v>
      </c>
      <c r="ID23" s="2" cm="1">
        <f t="array" ref="ID23">INDEX(Assumptions!$V$3:$AA$32,'Gas Heat Pumps-Installs'!$A24-2022,'Gas Heat Pumps-Installs'!ID$2-2023)*'Gas Heat Pumps-Installs'!ID$4</f>
        <v>0.28670681799999997</v>
      </c>
      <c r="IE23" s="2" cm="1">
        <f t="array" ref="IE23">INDEX(Assumptions!$V$3:$AA$32,'Gas Heat Pumps-Installs'!$A24-2022,'Gas Heat Pumps-Installs'!IE$2-2023)*'Gas Heat Pumps-Installs'!IE$4</f>
        <v>0.34256384000000001</v>
      </c>
      <c r="IF23" s="2" cm="1">
        <f t="array" ref="IF23">INDEX(Assumptions!$V$3:$AA$32,'Gas Heat Pumps-Installs'!$A24-2022,'Gas Heat Pumps-Installs'!IF$2-2023)*'Gas Heat Pumps-Installs'!IF$4</f>
        <v>0.37626988000000006</v>
      </c>
      <c r="IG23" s="2" cm="1">
        <f t="array" ref="IG23">INDEX(Assumptions!$V$3:$AA$32,'Gas Heat Pumps-Installs'!$A24-2022,'Gas Heat Pumps-Installs'!IG$2-2023)*'Gas Heat Pumps-Installs'!IG$4</f>
        <v>0.244922748</v>
      </c>
      <c r="IH23" s="2" cm="1">
        <f t="array" ref="IH23">INDEX(Assumptions!$V$3:$AA$32,'Gas Heat Pumps-Installs'!$A24-2022,'Gas Heat Pumps-Installs'!IH$2-2023)*'Gas Heat Pumps-Installs'!IH$4</f>
        <v>0.33408466000000009</v>
      </c>
      <c r="II23" s="2" cm="1">
        <f t="array" ref="II23">INDEX(Assumptions!$V$3:$AA$32,'Gas Heat Pumps-Installs'!$A24-2022,'Gas Heat Pumps-Installs'!II$2-2023)*'Gas Heat Pumps-Installs'!II$4</f>
        <v>9.1883007999999974E-2</v>
      </c>
      <c r="IJ23" s="2" cm="1">
        <f t="array" ref="IJ23">INDEX(Assumptions!$V$3:$AA$32,'Gas Heat Pumps-Installs'!$A24-2022,'Gas Heat Pumps-Installs'!IJ$2-2023)*'Gas Heat Pumps-Installs'!IJ$4</f>
        <v>0.15497033999999998</v>
      </c>
      <c r="IK23" s="2" cm="1">
        <f t="array" ref="IK23">INDEX(Assumptions!$V$3:$AA$32,'Gas Heat Pumps-Installs'!$A24-2022,'Gas Heat Pumps-Installs'!IK$2-2023)*'Gas Heat Pumps-Installs'!IK$4</f>
        <v>0.45481716000000005</v>
      </c>
      <c r="IL23" s="2" cm="1">
        <f t="array" ref="IL23">INDEX(Assumptions!$V$3:$AA$32,'Gas Heat Pumps-Installs'!$A24-2022,'Gas Heat Pumps-Installs'!IL$2-2023)*'Gas Heat Pumps-Installs'!IL$4</f>
        <v>8.5225499999999996E-2</v>
      </c>
      <c r="IM23" s="2" cm="1">
        <f t="array" ref="IM23">INDEX(Assumptions!$V$3:$AA$32,'Gas Heat Pumps-Installs'!$A24-2022,'Gas Heat Pumps-Installs'!IM$2-2023)*'Gas Heat Pumps-Installs'!IM$4</f>
        <v>0.39721996000000004</v>
      </c>
      <c r="IN23" s="2" cm="1">
        <f t="array" ref="IN23">INDEX(Assumptions!$V$3:$AA$32,'Gas Heat Pumps-Installs'!$A24-2022,'Gas Heat Pumps-Installs'!IN$2-2023)*'Gas Heat Pumps-Installs'!IN$4</f>
        <v>0.23670304599999997</v>
      </c>
      <c r="IO23" s="2" cm="1">
        <f t="array" ref="IO23">INDEX(Assumptions!$V$3:$AA$32,'Gas Heat Pumps-Installs'!$A24-2022,'Gas Heat Pumps-Installs'!IO$2-2023)*'Gas Heat Pumps-Installs'!IO$4</f>
        <v>0.24999148399999996</v>
      </c>
      <c r="IP23" s="2" cm="1">
        <f t="array" ref="IP23">INDEX(Assumptions!$V$3:$AA$32,'Gas Heat Pumps-Installs'!$A24-2022,'Gas Heat Pumps-Installs'!IP$2-2023)*'Gas Heat Pumps-Installs'!IP$4</f>
        <v>4.9610723999999995E-2</v>
      </c>
      <c r="IQ23" s="2" cm="1">
        <f t="array" ref="IQ23">INDEX(Assumptions!$V$3:$AA$32,'Gas Heat Pumps-Installs'!$A24-2022,'Gas Heat Pumps-Installs'!IQ$2-2023)*'Gas Heat Pumps-Installs'!IQ$4</f>
        <v>0.19727860000000003</v>
      </c>
      <c r="IR23" s="2" cm="1">
        <f t="array" ref="IR23">INDEX(Assumptions!$V$3:$AA$32,'Gas Heat Pumps-Installs'!$A24-2022,'Gas Heat Pumps-Installs'!IR$2-2023)*'Gas Heat Pumps-Installs'!IR$4</f>
        <v>0.18863371800000001</v>
      </c>
      <c r="IS23" s="2" cm="1">
        <f t="array" ref="IS23">INDEX(Assumptions!$V$3:$AA$32,'Gas Heat Pumps-Installs'!$A24-2022,'Gas Heat Pumps-Installs'!IS$2-2023)*'Gas Heat Pumps-Installs'!IS$4</f>
        <v>0.26470249999999995</v>
      </c>
      <c r="IT23" s="2" cm="1">
        <f t="array" ref="IT23">INDEX(Assumptions!$V$3:$AA$32,'Gas Heat Pumps-Installs'!$A24-2022,'Gas Heat Pumps-Installs'!IT$2-2023)*'Gas Heat Pumps-Installs'!IT$4</f>
        <v>0.27893682199999997</v>
      </c>
      <c r="IU23" s="2" cm="1">
        <f t="array" ref="IU23">INDEX(Assumptions!$V$3:$AA$32,'Gas Heat Pumps-Installs'!$A24-2022,'Gas Heat Pumps-Installs'!IU$2-2023)*'Gas Heat Pumps-Installs'!IU$4</f>
        <v>0.15321151</v>
      </c>
      <c r="IV23" s="2" cm="1">
        <f t="array" ref="IV23">INDEX(Assumptions!$V$3:$AA$32,'Gas Heat Pumps-Installs'!$A24-2022,'Gas Heat Pumps-Installs'!IV$2-2023)*'Gas Heat Pumps-Installs'!IV$4</f>
        <v>0.22881715000000002</v>
      </c>
      <c r="IW23" s="2" cm="1">
        <f t="array" ref="IW23">INDEX(Assumptions!$V$3:$AA$32,'Gas Heat Pumps-Installs'!$A24-2022,'Gas Heat Pumps-Installs'!IW$2-2023)*'Gas Heat Pumps-Installs'!IW$4</f>
        <v>0.13848037800000002</v>
      </c>
      <c r="IX23" s="2" cm="1">
        <f t="array" ref="IX23">INDEX(Assumptions!$V$3:$AA$32,'Gas Heat Pumps-Installs'!$A24-2022,'Gas Heat Pumps-Installs'!IX$2-2023)*'Gas Heat Pumps-Installs'!IX$4</f>
        <v>0.29563919999999999</v>
      </c>
      <c r="IY23" s="2" cm="1">
        <f t="array" ref="IY23">INDEX(Assumptions!$V$3:$AA$32,'Gas Heat Pumps-Installs'!$A24-2022,'Gas Heat Pumps-Installs'!IY$2-2023)*'Gas Heat Pumps-Installs'!IY$4</f>
        <v>8.0780791999999976E-2</v>
      </c>
      <c r="IZ23" s="2" cm="1">
        <f t="array" ref="IZ23">INDEX(Assumptions!$V$3:$AA$32,'Gas Heat Pumps-Installs'!$A24-2022,'Gas Heat Pumps-Installs'!IZ$2-2023)*'Gas Heat Pumps-Installs'!IZ$4</f>
        <v>0.21599020199999999</v>
      </c>
      <c r="JA23" s="2" cm="1">
        <f t="array" ref="JA23">INDEX(Assumptions!$V$3:$AA$32,'Gas Heat Pumps-Installs'!$A24-2022,'Gas Heat Pumps-Installs'!JA$2-2023)*'Gas Heat Pumps-Installs'!JA$4</f>
        <v>0.15599764200000002</v>
      </c>
      <c r="JB23" s="2" cm="1">
        <f t="array" ref="JB23">INDEX(Assumptions!$V$3:$AA$32,'Gas Heat Pumps-Installs'!$A24-2022,'Gas Heat Pumps-Installs'!JB$2-2023)*'Gas Heat Pumps-Installs'!JB$4</f>
        <v>0.35729639999999996</v>
      </c>
      <c r="JC23" s="2" cm="1">
        <f t="array" ref="JC23">INDEX(Assumptions!$V$3:$AA$32,'Gas Heat Pumps-Installs'!$A24-2022,'Gas Heat Pumps-Installs'!JC$2-2023)*'Gas Heat Pumps-Installs'!JC$4</f>
        <v>0.23571020199999995</v>
      </c>
      <c r="JD23" s="2" cm="1">
        <f t="array" ref="JD23">INDEX(Assumptions!$V$3:$AA$32,'Gas Heat Pumps-Installs'!$A24-2022,'Gas Heat Pumps-Installs'!JD$2-2023)*'Gas Heat Pumps-Installs'!JD$4</f>
        <v>0.31574387999999998</v>
      </c>
      <c r="JE23" s="2" cm="1">
        <f t="array" ref="JE23">INDEX(Assumptions!$V$3:$AA$32,'Gas Heat Pumps-Installs'!$A24-2022,'Gas Heat Pumps-Installs'!JE$2-2023)*'Gas Heat Pumps-Installs'!JE$4</f>
        <v>0.23296139999999999</v>
      </c>
      <c r="JF23" s="2" cm="1">
        <f t="array" ref="JF23">INDEX(Assumptions!$V$3:$AA$32,'Gas Heat Pumps-Installs'!$A24-2022,'Gas Heat Pumps-Installs'!JF$2-2023)*'Gas Heat Pumps-Installs'!JF$4</f>
        <v>0.27305876000000007</v>
      </c>
      <c r="JG23" s="2" cm="1">
        <f t="array" ref="JG23">INDEX(Assumptions!$V$3:$AA$32,'Gas Heat Pumps-Installs'!$A24-2022,'Gas Heat Pumps-Installs'!JG$2-2023)*'Gas Heat Pumps-Installs'!JG$4</f>
        <v>0.10907979999999998</v>
      </c>
      <c r="JH23" s="2" cm="1">
        <f t="array" ref="JH23">INDEX(Assumptions!$V$3:$AA$32,'Gas Heat Pumps-Installs'!$A24-2022,'Gas Heat Pumps-Installs'!JH$2-2023)*'Gas Heat Pumps-Installs'!JH$4</f>
        <v>0.33595991999999997</v>
      </c>
      <c r="JI23" s="2" cm="1">
        <f t="array" ref="JI23">INDEX(Assumptions!$V$3:$AA$32,'Gas Heat Pumps-Installs'!$A24-2022,'Gas Heat Pumps-Installs'!JI$2-2023)*'Gas Heat Pumps-Installs'!JI$4</f>
        <v>0.116836128</v>
      </c>
      <c r="JJ23" s="2" cm="1">
        <f t="array" ref="JJ23">INDEX(Assumptions!$V$3:$AA$32,'Gas Heat Pumps-Installs'!$A24-2022,'Gas Heat Pumps-Installs'!JJ$2-2023)*'Gas Heat Pumps-Installs'!JJ$4</f>
        <v>0.28509683999999996</v>
      </c>
      <c r="JK23" s="2" cm="1">
        <f t="array" ref="JK23">INDEX(Assumptions!$V$3:$AA$32,'Gas Heat Pumps-Installs'!$A24-2022,'Gas Heat Pumps-Installs'!JK$2-2023)*'Gas Heat Pumps-Installs'!JK$4</f>
        <v>0.25204642000000005</v>
      </c>
      <c r="JL23" s="2" cm="1">
        <f t="array" ref="JL23">INDEX(Assumptions!$V$3:$AA$32,'Gas Heat Pumps-Installs'!$A24-2022,'Gas Heat Pumps-Installs'!JL$2-2023)*'Gas Heat Pumps-Installs'!JL$4</f>
        <v>7.4882880000000013E-2</v>
      </c>
      <c r="JM23" s="2" cm="1">
        <f t="array" ref="JM23">INDEX(Assumptions!$V$3:$AA$32,'Gas Heat Pumps-Installs'!$A24-2022,'Gas Heat Pumps-Installs'!JM$2-2023)*'Gas Heat Pumps-Installs'!JM$4</f>
        <v>-1.5944310000000007E-2</v>
      </c>
      <c r="JN23" s="2" cm="1">
        <f t="array" ref="JN23">INDEX(Assumptions!$V$3:$AA$32,'Gas Heat Pumps-Installs'!$A24-2022,'Gas Heat Pumps-Installs'!JN$2-2023)*'Gas Heat Pumps-Installs'!JN$4</f>
        <v>0.20393751200000002</v>
      </c>
      <c r="JO23" s="2" cm="1">
        <f t="array" ref="JO23">INDEX(Assumptions!$V$3:$AA$32,'Gas Heat Pumps-Installs'!$A24-2022,'Gas Heat Pumps-Installs'!JO$2-2023)*'Gas Heat Pumps-Installs'!JO$4</f>
        <v>0.40360032000000007</v>
      </c>
      <c r="JP23" s="2" cm="1">
        <f t="array" ref="JP23">INDEX(Assumptions!$V$3:$AA$32,'Gas Heat Pumps-Installs'!$A24-2022,'Gas Heat Pumps-Installs'!JP$2-2023)*'Gas Heat Pumps-Installs'!JP$4</f>
        <v>0.49238850000000006</v>
      </c>
      <c r="JQ23" s="2" cm="1">
        <f t="array" ref="JQ23">INDEX(Assumptions!$V$3:$AA$32,'Gas Heat Pumps-Installs'!$A24-2022,'Gas Heat Pumps-Installs'!JQ$2-2023)*'Gas Heat Pumps-Installs'!JQ$4</f>
        <v>0.32511699999999999</v>
      </c>
      <c r="JR23" s="2" cm="1">
        <f t="array" ref="JR23">INDEX(Assumptions!$V$3:$AA$32,'Gas Heat Pumps-Installs'!$A24-2022,'Gas Heat Pumps-Installs'!JR$2-2023)*'Gas Heat Pumps-Installs'!JR$4</f>
        <v>0.30996869000000005</v>
      </c>
      <c r="JS23" s="2" cm="1">
        <f t="array" ref="JS23">INDEX(Assumptions!$V$3:$AA$32,'Gas Heat Pumps-Installs'!$A24-2022,'Gas Heat Pumps-Installs'!JS$2-2023)*'Gas Heat Pumps-Installs'!JS$4</f>
        <v>0.22454771200000001</v>
      </c>
      <c r="JT23" s="2" cm="1">
        <f t="array" ref="JT23">INDEX(Assumptions!$V$3:$AA$32,'Gas Heat Pumps-Installs'!$A24-2022,'Gas Heat Pumps-Installs'!JT$2-2023)*'Gas Heat Pumps-Installs'!JT$4</f>
        <v>6.8848107999999991E-2</v>
      </c>
      <c r="JU23" s="2" cm="1">
        <f t="array" ref="JU23">INDEX(Assumptions!$V$3:$AA$32,'Gas Heat Pumps-Installs'!$A24-2022,'Gas Heat Pumps-Installs'!JU$2-2023)*'Gas Heat Pumps-Installs'!JU$4</f>
        <v>0.31234173999999992</v>
      </c>
      <c r="JV23" s="2" cm="1">
        <f t="array" ref="JV23">INDEX(Assumptions!$V$3:$AA$32,'Gas Heat Pumps-Installs'!$A24-2022,'Gas Heat Pumps-Installs'!JV$2-2023)*'Gas Heat Pumps-Installs'!JV$4</f>
        <v>0.21024821999999999</v>
      </c>
      <c r="JW23" s="2" cm="1">
        <f t="array" ref="JW23">INDEX(Assumptions!$V$3:$AA$32,'Gas Heat Pumps-Installs'!$A24-2022,'Gas Heat Pumps-Installs'!JW$2-2023)*'Gas Heat Pumps-Installs'!JW$4</f>
        <v>0.34270251999999995</v>
      </c>
      <c r="JX23" s="2" cm="1">
        <f t="array" ref="JX23">INDEX(Assumptions!$V$3:$AA$32,'Gas Heat Pumps-Installs'!$A24-2022,'Gas Heat Pumps-Installs'!JX$2-2023)*'Gas Heat Pumps-Installs'!JX$4</f>
        <v>0.28968408000000001</v>
      </c>
      <c r="JY23" s="2" cm="1">
        <f t="array" ref="JY23">INDEX(Assumptions!$V$3:$AA$32,'Gas Heat Pumps-Installs'!$A24-2022,'Gas Heat Pumps-Installs'!JY$2-2023)*'Gas Heat Pumps-Installs'!JY$4</f>
        <v>0.11030884200000002</v>
      </c>
      <c r="JZ23" s="2" cm="1">
        <f t="array" ref="JZ23">INDEX(Assumptions!$V$3:$AA$32,'Gas Heat Pumps-Installs'!$A24-2022,'Gas Heat Pumps-Installs'!JZ$2-2023)*'Gas Heat Pumps-Installs'!JZ$4</f>
        <v>0.30637872000000005</v>
      </c>
      <c r="KA23" s="2" cm="1">
        <f t="array" ref="KA23">INDEX(Assumptions!$V$3:$AA$32,'Gas Heat Pumps-Installs'!$A24-2022,'Gas Heat Pumps-Installs'!KA$2-2023)*'Gas Heat Pumps-Installs'!KA$4</f>
        <v>0.26067949200000001</v>
      </c>
      <c r="KB23" s="2" cm="1">
        <f t="array" ref="KB23">INDEX(Assumptions!$V$3:$AA$32,'Gas Heat Pumps-Installs'!$A24-2022,'Gas Heat Pumps-Installs'!KB$2-2023)*'Gas Heat Pumps-Installs'!KB$4</f>
        <v>0.26597338000000004</v>
      </c>
      <c r="KC23" s="2" cm="1">
        <f t="array" ref="KC23">INDEX(Assumptions!$V$3:$AA$32,'Gas Heat Pumps-Installs'!$A24-2022,'Gas Heat Pumps-Installs'!KC$2-2023)*'Gas Heat Pumps-Installs'!KC$4</f>
        <v>0.30337956000000005</v>
      </c>
      <c r="KD23" s="2" cm="1">
        <f t="array" ref="KD23">INDEX(Assumptions!$V$3:$AA$32,'Gas Heat Pumps-Installs'!$A24-2022,'Gas Heat Pumps-Installs'!KD$2-2023)*'Gas Heat Pumps-Installs'!KD$4</f>
        <v>0.12452660000000002</v>
      </c>
      <c r="KE23" s="2" cm="1">
        <f t="array" ref="KE23">INDEX(Assumptions!$V$3:$AA$32,'Gas Heat Pumps-Installs'!$A24-2022,'Gas Heat Pumps-Installs'!KE$2-2023)*'Gas Heat Pumps-Installs'!KE$4</f>
        <v>0.27807199999999999</v>
      </c>
      <c r="KF23" s="2" cm="1">
        <f t="array" ref="KF23">INDEX(Assumptions!$V$3:$AA$32,'Gas Heat Pumps-Installs'!$A24-2022,'Gas Heat Pumps-Installs'!KF$2-2023)*'Gas Heat Pumps-Installs'!KF$4</f>
        <v>0.26776323999999996</v>
      </c>
      <c r="KG23" s="2" cm="1">
        <f t="array" ref="KG23">INDEX(Assumptions!$V$3:$AA$32,'Gas Heat Pumps-Installs'!$A24-2022,'Gas Heat Pumps-Installs'!KG$2-2023)*'Gas Heat Pumps-Installs'!KG$4</f>
        <v>0.52653726000000001</v>
      </c>
      <c r="KH23" s="2" cm="1">
        <f t="array" ref="KH23">INDEX(Assumptions!$V$3:$AA$32,'Gas Heat Pumps-Installs'!$A24-2022,'Gas Heat Pumps-Installs'!KH$2-2023)*'Gas Heat Pumps-Installs'!KH$4</f>
        <v>0.20424114999999998</v>
      </c>
      <c r="KI23" s="2" cm="1">
        <f t="array" ref="KI23">INDEX(Assumptions!$V$3:$AA$32,'Gas Heat Pumps-Installs'!$A24-2022,'Gas Heat Pumps-Installs'!KI$2-2023)*'Gas Heat Pumps-Installs'!KI$4</f>
        <v>0.38965818000000002</v>
      </c>
      <c r="KJ23" s="2" cm="1">
        <f t="array" ref="KJ23">INDEX(Assumptions!$V$3:$AA$32,'Gas Heat Pumps-Installs'!$A24-2022,'Gas Heat Pumps-Installs'!KJ$2-2023)*'Gas Heat Pumps-Installs'!KJ$4</f>
        <v>0.16991574999999998</v>
      </c>
      <c r="KK23" s="2" cm="1">
        <f t="array" ref="KK23">INDEX(Assumptions!$V$3:$AA$32,'Gas Heat Pumps-Installs'!$A24-2022,'Gas Heat Pumps-Installs'!KK$2-2023)*'Gas Heat Pumps-Installs'!KK$4</f>
        <v>0.11261526800000002</v>
      </c>
      <c r="KL23" s="2" cm="1">
        <f t="array" ref="KL23">INDEX(Assumptions!$V$3:$AA$32,'Gas Heat Pumps-Installs'!$A24-2022,'Gas Heat Pumps-Installs'!KL$2-2023)*'Gas Heat Pumps-Installs'!KL$4</f>
        <v>0.19764324000000005</v>
      </c>
      <c r="KM23" s="2" cm="1">
        <f t="array" ref="KM23">INDEX(Assumptions!$V$3:$AA$32,'Gas Heat Pumps-Installs'!$A24-2022,'Gas Heat Pumps-Installs'!KM$2-2023)*'Gas Heat Pumps-Installs'!KM$4</f>
        <v>0.18060142800000001</v>
      </c>
      <c r="KN23" s="2" cm="1">
        <f t="array" ref="KN23">INDEX(Assumptions!$V$3:$AA$32,'Gas Heat Pumps-Installs'!$A24-2022,'Gas Heat Pumps-Installs'!KN$2-2023)*'Gas Heat Pumps-Installs'!KN$4</f>
        <v>0.29423520000000003</v>
      </c>
      <c r="KO23" s="2" cm="1">
        <f t="array" ref="KO23">INDEX(Assumptions!$V$3:$AA$32,'Gas Heat Pumps-Installs'!$A24-2022,'Gas Heat Pumps-Installs'!KO$2-2023)*'Gas Heat Pumps-Installs'!KO$4</f>
        <v>0.30258773999999999</v>
      </c>
      <c r="KP23" s="2" cm="1">
        <f t="array" ref="KP23">INDEX(Assumptions!$V$3:$AA$32,'Gas Heat Pumps-Installs'!$A24-2022,'Gas Heat Pumps-Installs'!KP$2-2023)*'Gas Heat Pumps-Installs'!KP$4</f>
        <v>0.40396500000000002</v>
      </c>
      <c r="KQ23" s="2" cm="1">
        <f t="array" ref="KQ23">INDEX(Assumptions!$V$3:$AA$32,'Gas Heat Pumps-Installs'!$A24-2022,'Gas Heat Pumps-Installs'!KQ$2-2023)*'Gas Heat Pumps-Installs'!KQ$4</f>
        <v>0.30045949999999999</v>
      </c>
      <c r="KR23" s="2" cm="1">
        <f t="array" ref="KR23">INDEX(Assumptions!$V$3:$AA$32,'Gas Heat Pumps-Installs'!$A24-2022,'Gas Heat Pumps-Installs'!KR$2-2023)*'Gas Heat Pumps-Installs'!KR$4</f>
        <v>0.32315391999999993</v>
      </c>
      <c r="KS23" s="2" cm="1">
        <f t="array" ref="KS23">INDEX(Assumptions!$V$3:$AA$32,'Gas Heat Pumps-Installs'!$A24-2022,'Gas Heat Pumps-Installs'!KS$2-2023)*'Gas Heat Pumps-Installs'!KS$4</f>
        <v>0.23097287799999999</v>
      </c>
      <c r="KT23" s="2" cm="1">
        <f t="array" ref="KT23">INDEX(Assumptions!$V$3:$AA$32,'Gas Heat Pumps-Installs'!$A24-2022,'Gas Heat Pumps-Installs'!KT$2-2023)*'Gas Heat Pumps-Installs'!KT$4</f>
        <v>0.34919479999999997</v>
      </c>
      <c r="KU23" s="2" cm="1">
        <f t="array" ref="KU23">INDEX(Assumptions!$V$3:$AA$32,'Gas Heat Pumps-Installs'!$A24-2022,'Gas Heat Pumps-Installs'!KU$2-2023)*'Gas Heat Pumps-Installs'!KU$4</f>
        <v>0.22788266600000004</v>
      </c>
      <c r="KV23" s="2" cm="1">
        <f t="array" ref="KV23">INDEX(Assumptions!$V$3:$AA$32,'Gas Heat Pumps-Installs'!$A24-2022,'Gas Heat Pumps-Installs'!KV$2-2023)*'Gas Heat Pumps-Installs'!KV$4</f>
        <v>0.33254733999999997</v>
      </c>
      <c r="KW23" s="2" cm="1">
        <f t="array" ref="KW23">INDEX(Assumptions!$V$3:$AA$32,'Gas Heat Pumps-Installs'!$A24-2022,'Gas Heat Pumps-Installs'!KW$2-2023)*'Gas Heat Pumps-Installs'!KW$4</f>
        <v>0.25225986000000006</v>
      </c>
      <c r="KX23" s="2" cm="1">
        <f t="array" ref="KX23">INDEX(Assumptions!$V$3:$AA$32,'Gas Heat Pumps-Installs'!$A24-2022,'Gas Heat Pumps-Installs'!KX$2-2023)*'Gas Heat Pumps-Installs'!KX$4</f>
        <v>0.25280367200000003</v>
      </c>
      <c r="KY23" s="2" cm="1">
        <f t="array" ref="KY23">INDEX(Assumptions!$V$3:$AA$32,'Gas Heat Pumps-Installs'!$A24-2022,'Gas Heat Pumps-Installs'!KY$2-2023)*'Gas Heat Pumps-Installs'!KY$4</f>
        <v>0.4583315</v>
      </c>
      <c r="KZ23" s="2" cm="1">
        <f t="array" ref="KZ23">INDEX(Assumptions!$V$3:$AA$32,'Gas Heat Pumps-Installs'!$A24-2022,'Gas Heat Pumps-Installs'!KZ$2-2023)*'Gas Heat Pumps-Installs'!KZ$4</f>
        <v>0.29911434000000003</v>
      </c>
      <c r="LA23" s="2" cm="1">
        <f t="array" ref="LA23">INDEX(Assumptions!$V$3:$AA$32,'Gas Heat Pumps-Installs'!$A24-2022,'Gas Heat Pumps-Installs'!LA$2-2023)*'Gas Heat Pumps-Installs'!LA$4</f>
        <v>0.161812176</v>
      </c>
      <c r="LB23" s="2" cm="1">
        <f t="array" ref="LB23">INDEX(Assumptions!$V$3:$AA$32,'Gas Heat Pumps-Installs'!$A24-2022,'Gas Heat Pumps-Installs'!LB$2-2023)*'Gas Heat Pumps-Installs'!LB$4</f>
        <v>0.50887517999999987</v>
      </c>
      <c r="LC23" s="2" cm="1">
        <f t="array" ref="LC23">INDEX(Assumptions!$V$3:$AA$32,'Gas Heat Pumps-Installs'!$A24-2022,'Gas Heat Pumps-Installs'!LC$2-2023)*'Gas Heat Pumps-Installs'!LC$4</f>
        <v>0.23353396200000001</v>
      </c>
      <c r="LD23" s="2" cm="1">
        <f t="array" ref="LD23">INDEX(Assumptions!$V$3:$AA$32,'Gas Heat Pumps-Installs'!$A24-2022,'Gas Heat Pumps-Installs'!LD$2-2023)*'Gas Heat Pumps-Installs'!LD$4</f>
        <v>0.20128740200000003</v>
      </c>
      <c r="LE23" s="2" cm="1">
        <f t="array" ref="LE23">INDEX(Assumptions!$V$3:$AA$32,'Gas Heat Pumps-Installs'!$A24-2022,'Gas Heat Pumps-Installs'!LE$2-2023)*'Gas Heat Pumps-Installs'!LE$4</f>
        <v>0.13933595199999996</v>
      </c>
      <c r="LF23" s="2" cm="1">
        <f t="array" ref="LF23">INDEX(Assumptions!$V$3:$AA$32,'Gas Heat Pumps-Installs'!$A24-2022,'Gas Heat Pumps-Installs'!LF$2-2023)*'Gas Heat Pumps-Installs'!LF$4</f>
        <v>0.33790299999999995</v>
      </c>
      <c r="LG23" s="2" cm="1">
        <f t="array" ref="LG23">INDEX(Assumptions!$V$3:$AA$32,'Gas Heat Pumps-Installs'!$A24-2022,'Gas Heat Pumps-Installs'!LG$2-2023)*'Gas Heat Pumps-Installs'!LG$4</f>
        <v>0.218660202</v>
      </c>
      <c r="LH23" s="2" cm="1">
        <f t="array" ref="LH23">INDEX(Assumptions!$V$3:$AA$32,'Gas Heat Pumps-Installs'!$A24-2022,'Gas Heat Pumps-Installs'!LH$2-2023)*'Gas Heat Pumps-Installs'!LH$4</f>
        <v>0.24686899600000001</v>
      </c>
      <c r="LI23" s="2" cm="1">
        <f t="array" ref="LI23">INDEX(Assumptions!$V$3:$AA$32,'Gas Heat Pumps-Installs'!$A24-2022,'Gas Heat Pumps-Installs'!LI$2-2023)*'Gas Heat Pumps-Installs'!LI$4</f>
        <v>0.21029038000000003</v>
      </c>
      <c r="LJ23" s="2" cm="1">
        <f t="array" ref="LJ23">INDEX(Assumptions!$V$3:$AA$32,'Gas Heat Pumps-Installs'!$A24-2022,'Gas Heat Pumps-Installs'!LJ$2-2023)*'Gas Heat Pumps-Installs'!LJ$4</f>
        <v>0.33993918000000006</v>
      </c>
      <c r="LK23" s="2" cm="1">
        <f t="array" ref="LK23">INDEX(Assumptions!$V$3:$AA$32,'Gas Heat Pumps-Installs'!$A24-2022,'Gas Heat Pumps-Installs'!LK$2-2023)*'Gas Heat Pumps-Installs'!LK$4</f>
        <v>0.33571849999999992</v>
      </c>
      <c r="LL23" s="2" cm="1">
        <f t="array" ref="LL23">INDEX(Assumptions!$V$3:$AA$32,'Gas Heat Pumps-Installs'!$A24-2022,'Gas Heat Pumps-Installs'!LL$2-2023)*'Gas Heat Pumps-Installs'!LL$4</f>
        <v>0.43459767999999993</v>
      </c>
      <c r="LM23" s="2" cm="1">
        <f t="array" ref="LM23">INDEX(Assumptions!$V$3:$AA$32,'Gas Heat Pumps-Installs'!$A24-2022,'Gas Heat Pumps-Installs'!LM$2-2023)*'Gas Heat Pumps-Installs'!LM$4</f>
        <v>0.31189788000000002</v>
      </c>
      <c r="LN23" s="2" cm="1">
        <f t="array" ref="LN23">INDEX(Assumptions!$V$3:$AA$32,'Gas Heat Pumps-Installs'!$A24-2022,'Gas Heat Pumps-Installs'!LN$2-2023)*'Gas Heat Pumps-Installs'!LN$4</f>
        <v>0.16810691400000002</v>
      </c>
      <c r="LO23" s="2" cm="1">
        <f t="array" ref="LO23">INDEX(Assumptions!$V$3:$AA$32,'Gas Heat Pumps-Installs'!$A24-2022,'Gas Heat Pumps-Installs'!LO$2-2023)*'Gas Heat Pumps-Installs'!LO$4</f>
        <v>0.28538050000000004</v>
      </c>
      <c r="LP23" s="2" cm="1">
        <f t="array" ref="LP23">INDEX(Assumptions!$V$3:$AA$32,'Gas Heat Pumps-Installs'!$A24-2022,'Gas Heat Pumps-Installs'!LP$2-2023)*'Gas Heat Pumps-Installs'!LP$4</f>
        <v>0.36001237999999997</v>
      </c>
      <c r="LQ23" s="2" cm="1">
        <f t="array" ref="LQ23">INDEX(Assumptions!$V$3:$AA$32,'Gas Heat Pumps-Installs'!$A24-2022,'Gas Heat Pumps-Installs'!LQ$2-2023)*'Gas Heat Pumps-Installs'!LQ$4</f>
        <v>0.14105313</v>
      </c>
      <c r="LR23" s="2" cm="1">
        <f t="array" ref="LR23">INDEX(Assumptions!$V$3:$AA$32,'Gas Heat Pumps-Installs'!$A24-2022,'Gas Heat Pumps-Installs'!LR$2-2023)*'Gas Heat Pumps-Installs'!LR$4</f>
        <v>0.16642726800000002</v>
      </c>
      <c r="LS23" s="2" cm="1">
        <f t="array" ref="LS23">INDEX(Assumptions!$V$3:$AA$32,'Gas Heat Pumps-Installs'!$A24-2022,'Gas Heat Pumps-Installs'!LS$2-2023)*'Gas Heat Pumps-Installs'!LS$4</f>
        <v>0.124524498</v>
      </c>
      <c r="LT23" s="2" cm="1">
        <f t="array" ref="LT23">INDEX(Assumptions!$V$3:$AA$32,'Gas Heat Pumps-Installs'!$A24-2022,'Gas Heat Pumps-Installs'!LT$2-2023)*'Gas Heat Pumps-Installs'!LT$4</f>
        <v>0.25443144199999995</v>
      </c>
      <c r="LU23" s="2" cm="1">
        <f t="array" ref="LU23">INDEX(Assumptions!$V$3:$AA$32,'Gas Heat Pumps-Installs'!$A24-2022,'Gas Heat Pumps-Installs'!LU$2-2023)*'Gas Heat Pumps-Installs'!LU$4</f>
        <v>0.39923299999999995</v>
      </c>
      <c r="LV23" s="2" cm="1">
        <f t="array" ref="LV23">INDEX(Assumptions!$V$3:$AA$32,'Gas Heat Pumps-Installs'!$A24-2022,'Gas Heat Pumps-Installs'!LV$2-2023)*'Gas Heat Pumps-Installs'!LV$4</f>
        <v>0.16281800600000002</v>
      </c>
      <c r="LW23" s="2" cm="1">
        <f t="array" ref="LW23">INDEX(Assumptions!$V$3:$AA$32,'Gas Heat Pumps-Installs'!$A24-2022,'Gas Heat Pumps-Installs'!LW$2-2023)*'Gas Heat Pumps-Installs'!LW$4</f>
        <v>9.6709800000000012E-2</v>
      </c>
      <c r="LX23" s="2" cm="1">
        <f t="array" ref="LX23">INDEX(Assumptions!$V$3:$AA$32,'Gas Heat Pumps-Installs'!$A24-2022,'Gas Heat Pumps-Installs'!LX$2-2023)*'Gas Heat Pumps-Installs'!LX$4</f>
        <v>0.20171220800000003</v>
      </c>
      <c r="LY23" s="2" cm="1">
        <f t="array" ref="LY23">INDEX(Assumptions!$V$3:$AA$32,'Gas Heat Pumps-Installs'!$A24-2022,'Gas Heat Pumps-Installs'!LY$2-2023)*'Gas Heat Pumps-Installs'!LY$4</f>
        <v>0.38714474000000004</v>
      </c>
      <c r="LZ23" s="2" cm="1">
        <f t="array" ref="LZ23">INDEX(Assumptions!$V$3:$AA$32,'Gas Heat Pumps-Installs'!$A24-2022,'Gas Heat Pumps-Installs'!LZ$2-2023)*'Gas Heat Pumps-Installs'!LZ$4</f>
        <v>0.17615118600000004</v>
      </c>
      <c r="MA23" s="2" cm="1">
        <f t="array" ref="MA23">INDEX(Assumptions!$V$3:$AA$32,'Gas Heat Pumps-Installs'!$A24-2022,'Gas Heat Pumps-Installs'!MA$2-2023)*'Gas Heat Pumps-Installs'!MA$4</f>
        <v>0.23244076000000002</v>
      </c>
      <c r="MB23" s="2" cm="1">
        <f t="array" ref="MB23">INDEX(Assumptions!$V$3:$AA$32,'Gas Heat Pumps-Installs'!$A24-2022,'Gas Heat Pumps-Installs'!MB$2-2023)*'Gas Heat Pumps-Installs'!MB$4</f>
        <v>0.20420349999999998</v>
      </c>
      <c r="MC23" s="2" cm="1">
        <f t="array" ref="MC23">INDEX(Assumptions!$V$3:$AA$32,'Gas Heat Pumps-Installs'!$A24-2022,'Gas Heat Pumps-Installs'!MC$2-2023)*'Gas Heat Pumps-Installs'!MC$4</f>
        <v>0.44133549999999999</v>
      </c>
      <c r="MD23" s="2" cm="1">
        <f t="array" ref="MD23">INDEX(Assumptions!$V$3:$AA$32,'Gas Heat Pumps-Installs'!$A24-2022,'Gas Heat Pumps-Installs'!MD$2-2023)*'Gas Heat Pumps-Installs'!MD$4</f>
        <v>0.178358928</v>
      </c>
      <c r="ME23" s="2" cm="1">
        <f t="array" ref="ME23">INDEX(Assumptions!$V$3:$AA$32,'Gas Heat Pumps-Installs'!$A24-2022,'Gas Heat Pumps-Installs'!ME$2-2023)*'Gas Heat Pumps-Installs'!ME$4</f>
        <v>0.43820784000000002</v>
      </c>
      <c r="MF23" s="2" cm="1">
        <f t="array" ref="MF23">INDEX(Assumptions!$V$3:$AA$32,'Gas Heat Pumps-Installs'!$A24-2022,'Gas Heat Pumps-Installs'!MF$2-2023)*'Gas Heat Pumps-Installs'!MF$4</f>
        <v>0.12720565</v>
      </c>
      <c r="MG23" s="2" cm="1">
        <f t="array" ref="MG23">INDEX(Assumptions!$V$3:$AA$32,'Gas Heat Pumps-Installs'!$A24-2022,'Gas Heat Pumps-Installs'!MG$2-2023)*'Gas Heat Pumps-Installs'!MG$4</f>
        <v>0.20923187399999998</v>
      </c>
      <c r="MH23" s="2" cm="1">
        <f t="array" ref="MH23">INDEX(Assumptions!$V$3:$AA$32,'Gas Heat Pumps-Installs'!$A24-2022,'Gas Heat Pumps-Installs'!MH$2-2023)*'Gas Heat Pumps-Installs'!MH$4</f>
        <v>0.36610527999999998</v>
      </c>
      <c r="MI23" s="2" cm="1">
        <f t="array" ref="MI23">INDEX(Assumptions!$V$3:$AA$32,'Gas Heat Pumps-Installs'!$A24-2022,'Gas Heat Pumps-Installs'!MI$2-2023)*'Gas Heat Pumps-Installs'!MI$4</f>
        <v>0.15685503200000001</v>
      </c>
      <c r="MJ23" s="2" cm="1">
        <f t="array" ref="MJ23">INDEX(Assumptions!$V$3:$AA$32,'Gas Heat Pumps-Installs'!$A24-2022,'Gas Heat Pumps-Installs'!MJ$2-2023)*'Gas Heat Pumps-Installs'!MJ$4</f>
        <v>0.17168106600000002</v>
      </c>
      <c r="MK23" s="2" cm="1">
        <f t="array" ref="MK23">INDEX(Assumptions!$V$3:$AA$32,'Gas Heat Pumps-Installs'!$A24-2022,'Gas Heat Pumps-Installs'!MK$2-2023)*'Gas Heat Pumps-Installs'!MK$4</f>
        <v>0.21410843999999998</v>
      </c>
      <c r="ML23" s="2" cm="1">
        <f t="array" ref="ML23">INDEX(Assumptions!$V$3:$AA$32,'Gas Heat Pumps-Installs'!$A24-2022,'Gas Heat Pumps-Installs'!ML$2-2023)*'Gas Heat Pumps-Installs'!ML$4</f>
        <v>0.31816074</v>
      </c>
      <c r="MM23" s="2" cm="1">
        <f t="array" ref="MM23">INDEX(Assumptions!$V$3:$AA$32,'Gas Heat Pumps-Installs'!$A24-2022,'Gas Heat Pumps-Installs'!MM$2-2023)*'Gas Heat Pumps-Installs'!MM$4</f>
        <v>0.27705909799999995</v>
      </c>
      <c r="MN23" s="2" cm="1">
        <f t="array" ref="MN23">INDEX(Assumptions!$V$3:$AA$32,'Gas Heat Pumps-Installs'!$A24-2022,'Gas Heat Pumps-Installs'!MN$2-2023)*'Gas Heat Pumps-Installs'!MN$4</f>
        <v>0.39260198000000002</v>
      </c>
      <c r="MO23" s="2" cm="1">
        <f t="array" ref="MO23">INDEX(Assumptions!$V$3:$AA$32,'Gas Heat Pumps-Installs'!$A24-2022,'Gas Heat Pumps-Installs'!MO$2-2023)*'Gas Heat Pumps-Installs'!MO$4</f>
        <v>0.34277550000000001</v>
      </c>
      <c r="MP23" s="2" cm="1">
        <f t="array" ref="MP23">INDEX(Assumptions!$V$3:$AA$32,'Gas Heat Pumps-Installs'!$A24-2022,'Gas Heat Pumps-Installs'!MP$2-2023)*'Gas Heat Pumps-Installs'!MP$4</f>
        <v>0.26566590600000001</v>
      </c>
      <c r="MQ23" s="2" cm="1">
        <f t="array" ref="MQ23">INDEX(Assumptions!$V$3:$AA$32,'Gas Heat Pumps-Installs'!$A24-2022,'Gas Heat Pumps-Installs'!MQ$2-2023)*'Gas Heat Pumps-Installs'!MQ$4</f>
        <v>0.29342749999999995</v>
      </c>
      <c r="MR23" s="2" cm="1">
        <f t="array" ref="MR23">INDEX(Assumptions!$V$3:$AA$32,'Gas Heat Pumps-Installs'!$A24-2022,'Gas Heat Pumps-Installs'!MR$2-2023)*'Gas Heat Pumps-Installs'!MR$4</f>
        <v>0.187456394</v>
      </c>
      <c r="MS23" s="2" cm="1">
        <f t="array" ref="MS23">INDEX(Assumptions!$V$3:$AA$32,'Gas Heat Pumps-Installs'!$A24-2022,'Gas Heat Pumps-Installs'!MS$2-2023)*'Gas Heat Pumps-Installs'!MS$4</f>
        <v>0.30817368000000001</v>
      </c>
      <c r="MT23" s="2" cm="1">
        <f t="array" ref="MT23">INDEX(Assumptions!$V$3:$AA$32,'Gas Heat Pumps-Installs'!$A24-2022,'Gas Heat Pumps-Installs'!MT$2-2023)*'Gas Heat Pumps-Installs'!MT$4</f>
        <v>0.23233610999999998</v>
      </c>
      <c r="MU23" s="2" cm="1">
        <f t="array" ref="MU23">INDEX(Assumptions!$V$3:$AA$32,'Gas Heat Pumps-Installs'!$A24-2022,'Gas Heat Pumps-Installs'!MU$2-2023)*'Gas Heat Pumps-Installs'!MU$4</f>
        <v>0.23222915</v>
      </c>
      <c r="MV23" s="2" cm="1">
        <f t="array" ref="MV23">INDEX(Assumptions!$V$3:$AA$32,'Gas Heat Pumps-Installs'!$A24-2022,'Gas Heat Pumps-Installs'!MV$2-2023)*'Gas Heat Pumps-Installs'!MV$4</f>
        <v>0.136674188</v>
      </c>
      <c r="MW23" s="2" cm="1">
        <f t="array" ref="MW23">INDEX(Assumptions!$V$3:$AA$32,'Gas Heat Pumps-Installs'!$A24-2022,'Gas Heat Pumps-Installs'!MW$2-2023)*'Gas Heat Pumps-Installs'!MW$4</f>
        <v>0.207962802</v>
      </c>
      <c r="MX23" s="2" cm="1">
        <f t="array" ref="MX23">INDEX(Assumptions!$V$3:$AA$32,'Gas Heat Pumps-Installs'!$A24-2022,'Gas Heat Pumps-Installs'!MX$2-2023)*'Gas Heat Pumps-Installs'!MX$4</f>
        <v>0.21442503600000001</v>
      </c>
      <c r="MY23" s="2" cm="1">
        <f t="array" ref="MY23">INDEX(Assumptions!$V$3:$AA$32,'Gas Heat Pumps-Installs'!$A24-2022,'Gas Heat Pumps-Installs'!MY$2-2023)*'Gas Heat Pumps-Installs'!MY$4</f>
        <v>0.42906750000000005</v>
      </c>
      <c r="MZ23" s="2" cm="1">
        <f t="array" ref="MZ23">INDEX(Assumptions!$V$3:$AA$32,'Gas Heat Pumps-Installs'!$A24-2022,'Gas Heat Pumps-Installs'!MZ$2-2023)*'Gas Heat Pumps-Installs'!MZ$4</f>
        <v>0.26302700000000001</v>
      </c>
      <c r="NA23" s="2" cm="1">
        <f t="array" ref="NA23">INDEX(Assumptions!$V$3:$AA$32,'Gas Heat Pumps-Installs'!$A24-2022,'Gas Heat Pumps-Installs'!NA$2-2023)*'Gas Heat Pumps-Installs'!NA$4</f>
        <v>0.14599070600000003</v>
      </c>
      <c r="NB23" s="2" cm="1">
        <f t="array" ref="NB23">INDEX(Assumptions!$V$3:$AA$32,'Gas Heat Pumps-Installs'!$A24-2022,'Gas Heat Pumps-Installs'!NB$2-2023)*'Gas Heat Pumps-Installs'!NB$4</f>
        <v>0.2180916</v>
      </c>
      <c r="NC23" s="2" cm="1">
        <f t="array" ref="NC23">INDEX(Assumptions!$V$3:$AA$32,'Gas Heat Pumps-Installs'!$A24-2022,'Gas Heat Pumps-Installs'!NC$2-2023)*'Gas Heat Pumps-Installs'!NC$4</f>
        <v>0.33291272</v>
      </c>
      <c r="ND23" s="2" cm="1">
        <f t="array" ref="ND23">INDEX(Assumptions!$V$3:$AA$32,'Gas Heat Pumps-Installs'!$A24-2022,'Gas Heat Pumps-Installs'!ND$2-2023)*'Gas Heat Pumps-Installs'!ND$4</f>
        <v>0.24091052400000004</v>
      </c>
      <c r="NE23" s="2" cm="1">
        <f t="array" ref="NE23">INDEX(Assumptions!$V$3:$AA$32,'Gas Heat Pumps-Installs'!$A24-2022,'Gas Heat Pumps-Installs'!NE$2-2023)*'Gas Heat Pumps-Installs'!NE$4</f>
        <v>0.16158916200000001</v>
      </c>
      <c r="NF23" s="2" cm="1">
        <f t="array" ref="NF23">INDEX(Assumptions!$V$3:$AA$32,'Gas Heat Pumps-Installs'!$A24-2022,'Gas Heat Pumps-Installs'!NF$2-2023)*'Gas Heat Pumps-Installs'!NF$4</f>
        <v>0.17626471800000001</v>
      </c>
      <c r="NG23" s="2" cm="1">
        <f t="array" ref="NG23">INDEX(Assumptions!$V$3:$AA$32,'Gas Heat Pumps-Installs'!$A24-2022,'Gas Heat Pumps-Installs'!NG$2-2023)*'Gas Heat Pumps-Installs'!NG$4</f>
        <v>0.32227140000000004</v>
      </c>
      <c r="NH23" s="2" cm="1">
        <f t="array" ref="NH23">INDEX(Assumptions!$V$3:$AA$32,'Gas Heat Pumps-Installs'!$A24-2022,'Gas Heat Pumps-Installs'!NH$2-2023)*'Gas Heat Pumps-Installs'!NH$4</f>
        <v>0.10311585000000001</v>
      </c>
      <c r="NI23" s="2" cm="1">
        <f t="array" ref="NI23">INDEX(Assumptions!$V$3:$AA$32,'Gas Heat Pumps-Installs'!$A24-2022,'Gas Heat Pumps-Installs'!NI$2-2023)*'Gas Heat Pumps-Installs'!NI$4</f>
        <v>9.3728772000000002E-2</v>
      </c>
      <c r="NJ23" s="2" cm="1">
        <f t="array" ref="NJ23">INDEX(Assumptions!$V$3:$AA$32,'Gas Heat Pumps-Installs'!$A24-2022,'Gas Heat Pumps-Installs'!NJ$2-2023)*'Gas Heat Pumps-Installs'!NJ$4</f>
        <v>0.27071045999999999</v>
      </c>
      <c r="NK23" s="2" cm="1">
        <f t="array" ref="NK23">INDEX(Assumptions!$V$3:$AA$32,'Gas Heat Pumps-Installs'!$A24-2022,'Gas Heat Pumps-Installs'!NK$2-2023)*'Gas Heat Pumps-Installs'!NK$4</f>
        <v>0.49628685999999994</v>
      </c>
      <c r="NL23" s="2" cm="1">
        <f t="array" ref="NL23">INDEX(Assumptions!$V$3:$AA$32,'Gas Heat Pumps-Installs'!$A24-2022,'Gas Heat Pumps-Installs'!NL$2-2023)*'Gas Heat Pumps-Installs'!NL$4</f>
        <v>0.16762539999999998</v>
      </c>
      <c r="NM23" s="2" cm="1">
        <f t="array" ref="NM23">INDEX(Assumptions!$V$3:$AA$32,'Gas Heat Pumps-Installs'!$A24-2022,'Gas Heat Pumps-Installs'!NM$2-2023)*'Gas Heat Pumps-Installs'!NM$4</f>
        <v>0.14228724600000001</v>
      </c>
      <c r="NN23" s="2" cm="1">
        <f t="array" ref="NN23">INDEX(Assumptions!$V$3:$AA$32,'Gas Heat Pumps-Installs'!$A24-2022,'Gas Heat Pumps-Installs'!NN$2-2023)*'Gas Heat Pumps-Installs'!NN$4</f>
        <v>0.29586901999999998</v>
      </c>
      <c r="NO23" s="2" cm="1">
        <f t="array" ref="NO23">INDEX(Assumptions!$V$3:$AA$32,'Gas Heat Pumps-Installs'!$A24-2022,'Gas Heat Pumps-Installs'!NO$2-2023)*'Gas Heat Pumps-Installs'!NO$4</f>
        <v>0.2920357999999999</v>
      </c>
      <c r="NP23" s="2" cm="1">
        <f t="array" ref="NP23">INDEX(Assumptions!$V$3:$AA$32,'Gas Heat Pumps-Installs'!$A24-2022,'Gas Heat Pumps-Installs'!NP$2-2023)*'Gas Heat Pumps-Installs'!NP$4</f>
        <v>0.24253150000000001</v>
      </c>
      <c r="NQ23" s="2" cm="1">
        <f t="array" ref="NQ23">INDEX(Assumptions!$V$3:$AA$32,'Gas Heat Pumps-Installs'!$A24-2022,'Gas Heat Pumps-Installs'!NQ$2-2023)*'Gas Heat Pumps-Installs'!NQ$4</f>
        <v>0.22465463999999996</v>
      </c>
      <c r="NR23" s="2" cm="1">
        <f t="array" ref="NR23">INDEX(Assumptions!$V$3:$AA$32,'Gas Heat Pumps-Installs'!$A24-2022,'Gas Heat Pumps-Installs'!NR$2-2023)*'Gas Heat Pumps-Installs'!NR$4</f>
        <v>0.45624350000000002</v>
      </c>
      <c r="NS23" s="2" cm="1">
        <f t="array" ref="NS23">INDEX(Assumptions!$V$3:$AA$32,'Gas Heat Pumps-Installs'!$A24-2022,'Gas Heat Pumps-Installs'!NS$2-2023)*'Gas Heat Pumps-Installs'!NS$4</f>
        <v>0.39628116000000002</v>
      </c>
      <c r="NT23" s="2" cm="1">
        <f t="array" ref="NT23">INDEX(Assumptions!$V$3:$AA$32,'Gas Heat Pumps-Installs'!$A24-2022,'Gas Heat Pumps-Installs'!NT$2-2023)*'Gas Heat Pumps-Installs'!NT$4</f>
        <v>0.21300281599999998</v>
      </c>
      <c r="NU23" s="2" cm="1">
        <f t="array" ref="NU23">INDEX(Assumptions!$V$3:$AA$32,'Gas Heat Pumps-Installs'!$A24-2022,'Gas Heat Pumps-Installs'!NU$2-2023)*'Gas Heat Pumps-Installs'!NU$4</f>
        <v>0.21999221999999996</v>
      </c>
      <c r="NV23" s="2" cm="1">
        <f t="array" ref="NV23">INDEX(Assumptions!$V$3:$AA$32,'Gas Heat Pumps-Installs'!$A24-2022,'Gas Heat Pumps-Installs'!NV$2-2023)*'Gas Heat Pumps-Installs'!NV$4</f>
        <v>0.24923105000000001</v>
      </c>
      <c r="NW23" s="2" cm="1">
        <f t="array" ref="NW23">INDEX(Assumptions!$V$3:$AA$32,'Gas Heat Pumps-Installs'!$A24-2022,'Gas Heat Pumps-Installs'!NW$2-2023)*'Gas Heat Pumps-Installs'!NW$4</f>
        <v>0.19978085000000001</v>
      </c>
      <c r="NX23" s="2" cm="1">
        <f t="array" ref="NX23">INDEX(Assumptions!$V$3:$AA$32,'Gas Heat Pumps-Installs'!$A24-2022,'Gas Heat Pumps-Installs'!NX$2-2023)*'Gas Heat Pumps-Installs'!NX$4</f>
        <v>0.19540576999999998</v>
      </c>
      <c r="NY23" s="2" cm="1">
        <f t="array" ref="NY23">INDEX(Assumptions!$V$3:$AA$32,'Gas Heat Pumps-Installs'!$A24-2022,'Gas Heat Pumps-Installs'!NY$2-2023)*'Gas Heat Pumps-Installs'!NY$4</f>
        <v>0.24640175999999997</v>
      </c>
      <c r="NZ23" s="2" cm="1">
        <f t="array" ref="NZ23">INDEX(Assumptions!$V$3:$AA$32,'Gas Heat Pumps-Installs'!$A24-2022,'Gas Heat Pumps-Installs'!NZ$2-2023)*'Gas Heat Pumps-Installs'!NZ$4</f>
        <v>0.3607011</v>
      </c>
      <c r="OA23" s="2" cm="1">
        <f t="array" ref="OA23">INDEX(Assumptions!$V$3:$AA$32,'Gas Heat Pumps-Installs'!$A24-2022,'Gas Heat Pumps-Installs'!OA$2-2023)*'Gas Heat Pumps-Installs'!OA$4</f>
        <v>0.35276701999999999</v>
      </c>
      <c r="OB23" s="2" cm="1">
        <f t="array" ref="OB23">INDEX(Assumptions!$V$3:$AA$32,'Gas Heat Pumps-Installs'!$A24-2022,'Gas Heat Pumps-Installs'!OB$2-2023)*'Gas Heat Pumps-Installs'!OB$4</f>
        <v>0.19194984999999998</v>
      </c>
      <c r="OC23" s="2" cm="1">
        <f t="array" ref="OC23">INDEX(Assumptions!$V$3:$AA$32,'Gas Heat Pumps-Installs'!$A24-2022,'Gas Heat Pumps-Installs'!OC$2-2023)*'Gas Heat Pumps-Installs'!OC$4</f>
        <v>0.38025032000000003</v>
      </c>
      <c r="OD23" s="2" cm="1">
        <f t="array" ref="OD23">INDEX(Assumptions!$V$3:$AA$32,'Gas Heat Pumps-Installs'!$A24-2022,'Gas Heat Pumps-Installs'!OD$2-2023)*'Gas Heat Pumps-Installs'!OD$4</f>
        <v>0.229002386</v>
      </c>
      <c r="OE23" s="2" cm="1">
        <f t="array" ref="OE23">INDEX(Assumptions!$V$3:$AA$32,'Gas Heat Pumps-Installs'!$A24-2022,'Gas Heat Pumps-Installs'!OE$2-2023)*'Gas Heat Pumps-Installs'!OE$4</f>
        <v>0.33832499999999999</v>
      </c>
      <c r="OF23" s="2" cm="1">
        <f t="array" ref="OF23">INDEX(Assumptions!$V$3:$AA$32,'Gas Heat Pumps-Installs'!$A24-2022,'Gas Heat Pumps-Installs'!OF$2-2023)*'Gas Heat Pumps-Installs'!OF$4</f>
        <v>0.3500160799999999</v>
      </c>
      <c r="OG23" s="2" cm="1">
        <f t="array" ref="OG23">INDEX(Assumptions!$V$3:$AA$32,'Gas Heat Pumps-Installs'!$A24-2022,'Gas Heat Pumps-Installs'!OG$2-2023)*'Gas Heat Pumps-Installs'!OG$4</f>
        <v>0.24275256200000001</v>
      </c>
      <c r="OH23" s="2" cm="1">
        <f t="array" ref="OH23">INDEX(Assumptions!$V$3:$AA$32,'Gas Heat Pumps-Installs'!$A24-2022,'Gas Heat Pumps-Installs'!OH$2-2023)*'Gas Heat Pumps-Installs'!OH$4</f>
        <v>0.23871488400000004</v>
      </c>
      <c r="OI23" s="2" cm="1">
        <f t="array" ref="OI23">INDEX(Assumptions!$V$3:$AA$32,'Gas Heat Pumps-Installs'!$A24-2022,'Gas Heat Pumps-Installs'!OI$2-2023)*'Gas Heat Pumps-Installs'!OI$4</f>
        <v>0.19399759999999999</v>
      </c>
      <c r="OJ23" s="2" cm="1">
        <f t="array" ref="OJ23">INDEX(Assumptions!$V$3:$AA$32,'Gas Heat Pumps-Installs'!$A24-2022,'Gas Heat Pumps-Installs'!OJ$2-2023)*'Gas Heat Pumps-Installs'!OJ$4</f>
        <v>0.30858255600000001</v>
      </c>
      <c r="OK23" s="2" cm="1">
        <f t="array" ref="OK23">INDEX(Assumptions!$V$3:$AA$32,'Gas Heat Pumps-Installs'!$A24-2022,'Gas Heat Pumps-Installs'!OK$2-2023)*'Gas Heat Pumps-Installs'!OK$4</f>
        <v>0.15964780000000001</v>
      </c>
      <c r="OL23" s="2" cm="1">
        <f t="array" ref="OL23">INDEX(Assumptions!$V$3:$AA$32,'Gas Heat Pumps-Installs'!$A24-2022,'Gas Heat Pumps-Installs'!OL$2-2023)*'Gas Heat Pumps-Installs'!OL$4</f>
        <v>0.22791383999999995</v>
      </c>
      <c r="OM23" s="2" cm="1">
        <f t="array" ref="OM23">INDEX(Assumptions!$V$3:$AA$32,'Gas Heat Pumps-Installs'!$A24-2022,'Gas Heat Pumps-Installs'!OM$2-2023)*'Gas Heat Pumps-Installs'!OM$4</f>
        <v>0.48848126000000003</v>
      </c>
      <c r="ON23" s="2" cm="1">
        <f t="array" ref="ON23">INDEX(Assumptions!$V$3:$AA$32,'Gas Heat Pumps-Installs'!$A24-2022,'Gas Heat Pumps-Installs'!ON$2-2023)*'Gas Heat Pumps-Installs'!ON$4</f>
        <v>0.37643317999999998</v>
      </c>
      <c r="OO23" s="2" cm="1">
        <f t="array" ref="OO23">INDEX(Assumptions!$V$3:$AA$32,'Gas Heat Pumps-Installs'!$A24-2022,'Gas Heat Pumps-Installs'!OO$2-2023)*'Gas Heat Pumps-Installs'!OO$4</f>
        <v>0.17587285799999999</v>
      </c>
      <c r="OP23" s="2" cm="1">
        <f t="array" ref="OP23">INDEX(Assumptions!$V$3:$AA$32,'Gas Heat Pumps-Installs'!$A24-2022,'Gas Heat Pumps-Installs'!OP$2-2023)*'Gas Heat Pumps-Installs'!OP$4</f>
        <v>0.268788994</v>
      </c>
      <c r="OQ23" s="2" cm="1">
        <f t="array" ref="OQ23">INDEX(Assumptions!$V$3:$AA$32,'Gas Heat Pumps-Installs'!$A24-2022,'Gas Heat Pumps-Installs'!OQ$2-2023)*'Gas Heat Pumps-Installs'!OQ$4</f>
        <v>0.23394840000000003</v>
      </c>
      <c r="OR23" s="2" cm="1">
        <f t="array" ref="OR23">INDEX(Assumptions!$V$3:$AA$32,'Gas Heat Pumps-Installs'!$A24-2022,'Gas Heat Pumps-Installs'!OR$2-2023)*'Gas Heat Pumps-Installs'!OR$4</f>
        <v>0.26203013799999997</v>
      </c>
      <c r="OS23" s="2" cm="1">
        <f t="array" ref="OS23">INDEX(Assumptions!$V$3:$AA$32,'Gas Heat Pumps-Installs'!$A24-2022,'Gas Heat Pumps-Installs'!OS$2-2023)*'Gas Heat Pumps-Installs'!OS$4</f>
        <v>0.203681844</v>
      </c>
      <c r="OT23" s="2" cm="1">
        <f t="array" ref="OT23">INDEX(Assumptions!$V$3:$AA$32,'Gas Heat Pumps-Installs'!$A24-2022,'Gas Heat Pumps-Installs'!OT$2-2023)*'Gas Heat Pumps-Installs'!OT$4</f>
        <v>0.40479549999999997</v>
      </c>
      <c r="OU23" s="2" cm="1">
        <f t="array" ref="OU23">INDEX(Assumptions!$V$3:$AA$32,'Gas Heat Pumps-Installs'!$A24-2022,'Gas Heat Pumps-Installs'!OU$2-2023)*'Gas Heat Pumps-Installs'!OU$4</f>
        <v>9.3838611999999974E-2</v>
      </c>
      <c r="OV23" s="2" cm="1">
        <f t="array" ref="OV23">INDEX(Assumptions!$V$3:$AA$32,'Gas Heat Pumps-Installs'!$A24-2022,'Gas Heat Pumps-Installs'!OV$2-2023)*'Gas Heat Pumps-Installs'!OV$4</f>
        <v>0.30726206</v>
      </c>
      <c r="OW23" s="2" cm="1">
        <f t="array" ref="OW23">INDEX(Assumptions!$V$3:$AA$32,'Gas Heat Pumps-Installs'!$A24-2022,'Gas Heat Pumps-Installs'!OW$2-2023)*'Gas Heat Pumps-Installs'!OW$4</f>
        <v>0.26722499999999999</v>
      </c>
      <c r="OX23" s="2" cm="1">
        <f t="array" ref="OX23">INDEX(Assumptions!$V$3:$AA$32,'Gas Heat Pumps-Installs'!$A24-2022,'Gas Heat Pumps-Installs'!OX$2-2023)*'Gas Heat Pumps-Installs'!OX$4</f>
        <v>0.29938671999999994</v>
      </c>
      <c r="OY23" s="2" cm="1">
        <f t="array" ref="OY23">INDEX(Assumptions!$V$3:$AA$32,'Gas Heat Pumps-Installs'!$A24-2022,'Gas Heat Pumps-Installs'!OY$2-2023)*'Gas Heat Pumps-Installs'!OY$4</f>
        <v>0.36922175999999995</v>
      </c>
      <c r="OZ23" s="2" cm="1">
        <f t="array" ref="OZ23">INDEX(Assumptions!$V$3:$AA$32,'Gas Heat Pumps-Installs'!$A24-2022,'Gas Heat Pumps-Installs'!OZ$2-2023)*'Gas Heat Pumps-Installs'!OZ$4</f>
        <v>0.37019537999999996</v>
      </c>
      <c r="PA23" s="2" cm="1">
        <f t="array" ref="PA23">INDEX(Assumptions!$V$3:$AA$32,'Gas Heat Pumps-Installs'!$A24-2022,'Gas Heat Pumps-Installs'!PA$2-2023)*'Gas Heat Pumps-Installs'!PA$4</f>
        <v>0.33537358000000006</v>
      </c>
      <c r="PB23" s="2" cm="1">
        <f t="array" ref="PB23">INDEX(Assumptions!$V$3:$AA$32,'Gas Heat Pumps-Installs'!$A24-2022,'Gas Heat Pumps-Installs'!PB$2-2023)*'Gas Heat Pumps-Installs'!PB$4</f>
        <v>0.22056494999999998</v>
      </c>
      <c r="PC23" s="2" cm="1">
        <f t="array" ref="PC23">INDEX(Assumptions!$V$3:$AA$32,'Gas Heat Pumps-Installs'!$A24-2022,'Gas Heat Pumps-Installs'!PC$2-2023)*'Gas Heat Pumps-Installs'!PC$4</f>
        <v>0.13785637199999998</v>
      </c>
      <c r="PD23" s="2" cm="1">
        <f t="array" ref="PD23">INDEX(Assumptions!$V$3:$AA$32,'Gas Heat Pumps-Installs'!$A24-2022,'Gas Heat Pumps-Installs'!PD$2-2023)*'Gas Heat Pumps-Installs'!PD$4</f>
        <v>0.25908654600000003</v>
      </c>
      <c r="PE23" s="2" cm="1">
        <f t="array" ref="PE23">INDEX(Assumptions!$V$3:$AA$32,'Gas Heat Pumps-Installs'!$A24-2022,'Gas Heat Pumps-Installs'!PE$2-2023)*'Gas Heat Pumps-Installs'!PE$4</f>
        <v>4.0485474000000007E-2</v>
      </c>
      <c r="PF23" s="2" cm="1">
        <f t="array" ref="PF23">INDEX(Assumptions!$V$3:$AA$32,'Gas Heat Pumps-Installs'!$A24-2022,'Gas Heat Pumps-Installs'!PF$2-2023)*'Gas Heat Pumps-Installs'!PF$4</f>
        <v>0.33528001999999996</v>
      </c>
      <c r="PG23" s="2" cm="1">
        <f t="array" ref="PG23">INDEX(Assumptions!$V$3:$AA$32,'Gas Heat Pumps-Installs'!$A24-2022,'Gas Heat Pumps-Installs'!PG$2-2023)*'Gas Heat Pumps-Installs'!PG$4</f>
        <v>0.26529072399999998</v>
      </c>
      <c r="PH23" s="2" cm="1">
        <f t="array" ref="PH23">INDEX(Assumptions!$V$3:$AA$32,'Gas Heat Pumps-Installs'!$A24-2022,'Gas Heat Pumps-Installs'!PH$2-2023)*'Gas Heat Pumps-Installs'!PH$4</f>
        <v>0.29470728000000002</v>
      </c>
      <c r="PI23" s="2" cm="1">
        <f t="array" ref="PI23">INDEX(Assumptions!$V$3:$AA$32,'Gas Heat Pumps-Installs'!$A24-2022,'Gas Heat Pumps-Installs'!PI$2-2023)*'Gas Heat Pumps-Installs'!PI$4</f>
        <v>0.41700473999999998</v>
      </c>
      <c r="PJ23" s="2" cm="1">
        <f t="array" ref="PJ23">INDEX(Assumptions!$V$3:$AA$32,'Gas Heat Pumps-Installs'!$A24-2022,'Gas Heat Pumps-Installs'!PJ$2-2023)*'Gas Heat Pumps-Installs'!PJ$4</f>
        <v>0.22449675000000002</v>
      </c>
      <c r="PK23" s="2" cm="1">
        <f t="array" ref="PK23">INDEX(Assumptions!$V$3:$AA$32,'Gas Heat Pumps-Installs'!$A24-2022,'Gas Heat Pumps-Installs'!PK$2-2023)*'Gas Heat Pumps-Installs'!PK$4</f>
        <v>0.18986707000000003</v>
      </c>
      <c r="PL23" s="2" cm="1">
        <f t="array" ref="PL23">INDEX(Assumptions!$V$3:$AA$32,'Gas Heat Pumps-Installs'!$A24-2022,'Gas Heat Pumps-Installs'!PL$2-2023)*'Gas Heat Pumps-Installs'!PL$4</f>
        <v>0.32217387999999997</v>
      </c>
      <c r="PM23" s="2" cm="1">
        <f t="array" ref="PM23">INDEX(Assumptions!$V$3:$AA$32,'Gas Heat Pumps-Installs'!$A24-2022,'Gas Heat Pumps-Installs'!PM$2-2023)*'Gas Heat Pumps-Installs'!PM$4</f>
        <v>0.30538968</v>
      </c>
      <c r="PN23" s="2" cm="1">
        <f t="array" ref="PN23">INDEX(Assumptions!$V$3:$AA$32,'Gas Heat Pumps-Installs'!$A24-2022,'Gas Heat Pumps-Installs'!PN$2-2023)*'Gas Heat Pumps-Installs'!PN$4</f>
        <v>0.25322299999999998</v>
      </c>
      <c r="PO23" s="2" cm="1">
        <f t="array" ref="PO23">INDEX(Assumptions!$V$3:$AA$32,'Gas Heat Pumps-Installs'!$A24-2022,'Gas Heat Pumps-Installs'!PO$2-2023)*'Gas Heat Pumps-Installs'!PO$4</f>
        <v>0.26641823399999998</v>
      </c>
      <c r="PP23" s="2" cm="1">
        <f t="array" ref="PP23">INDEX(Assumptions!$V$3:$AA$32,'Gas Heat Pumps-Installs'!$A24-2022,'Gas Heat Pumps-Installs'!PP$2-2023)*'Gas Heat Pumps-Installs'!PP$4</f>
        <v>0.22699190000000002</v>
      </c>
      <c r="PQ23" s="2" cm="1">
        <f t="array" ref="PQ23">INDEX(Assumptions!$V$3:$AA$32,'Gas Heat Pumps-Installs'!$A24-2022,'Gas Heat Pumps-Installs'!PQ$2-2023)*'Gas Heat Pumps-Installs'!PQ$4</f>
        <v>0.36402494000000002</v>
      </c>
      <c r="PR23" s="2" cm="1">
        <f t="array" ref="PR23">INDEX(Assumptions!$V$3:$AA$32,'Gas Heat Pumps-Installs'!$A24-2022,'Gas Heat Pumps-Installs'!PR$2-2023)*'Gas Heat Pumps-Installs'!PR$4</f>
        <v>0.27234400000000003</v>
      </c>
      <c r="PS23" s="2" cm="1">
        <f t="array" ref="PS23">INDEX(Assumptions!$V$3:$AA$32,'Gas Heat Pumps-Installs'!$A24-2022,'Gas Heat Pumps-Installs'!PS$2-2023)*'Gas Heat Pumps-Installs'!PS$4</f>
        <v>4.4738987999999993E-2</v>
      </c>
      <c r="PT23" s="2" cm="1">
        <f t="array" ref="PT23">INDEX(Assumptions!$V$3:$AA$32,'Gas Heat Pumps-Installs'!$A24-2022,'Gas Heat Pumps-Installs'!PT$2-2023)*'Gas Heat Pumps-Installs'!PT$4</f>
        <v>0.32637874</v>
      </c>
      <c r="PU23" s="2" cm="1">
        <f t="array" ref="PU23">INDEX(Assumptions!$V$3:$AA$32,'Gas Heat Pumps-Installs'!$A24-2022,'Gas Heat Pumps-Installs'!PU$2-2023)*'Gas Heat Pumps-Installs'!PU$4</f>
        <v>0.11199791599999998</v>
      </c>
      <c r="PV23" s="2" cm="1">
        <f t="array" ref="PV23">INDEX(Assumptions!$V$3:$AA$32,'Gas Heat Pumps-Installs'!$A24-2022,'Gas Heat Pumps-Installs'!PV$2-2023)*'Gas Heat Pumps-Installs'!PV$4</f>
        <v>0.31354249999999995</v>
      </c>
      <c r="PW23" s="2" cm="1">
        <f t="array" ref="PW23">INDEX(Assumptions!$V$3:$AA$32,'Gas Heat Pumps-Installs'!$A24-2022,'Gas Heat Pumps-Installs'!PW$2-2023)*'Gas Heat Pumps-Installs'!PW$4</f>
        <v>0.20551470599999999</v>
      </c>
      <c r="PX23" s="2" cm="1">
        <f t="array" ref="PX23">INDEX(Assumptions!$V$3:$AA$32,'Gas Heat Pumps-Installs'!$A24-2022,'Gas Heat Pumps-Installs'!PX$2-2023)*'Gas Heat Pumps-Installs'!PX$4</f>
        <v>0.25696611999999996</v>
      </c>
      <c r="PY23" s="2" cm="1">
        <f t="array" ref="PY23">INDEX(Assumptions!$V$3:$AA$32,'Gas Heat Pumps-Installs'!$A24-2022,'Gas Heat Pumps-Installs'!PY$2-2023)*'Gas Heat Pumps-Installs'!PY$4</f>
        <v>0.185999736</v>
      </c>
      <c r="PZ23" s="2" cm="1">
        <f t="array" ref="PZ23">INDEX(Assumptions!$V$3:$AA$32,'Gas Heat Pumps-Installs'!$A24-2022,'Gas Heat Pumps-Installs'!PZ$2-2023)*'Gas Heat Pumps-Installs'!PZ$4</f>
        <v>0.33297533999999995</v>
      </c>
      <c r="QA23" s="2" cm="1">
        <f t="array" ref="QA23">INDEX(Assumptions!$V$3:$AA$32,'Gas Heat Pumps-Installs'!$A24-2022,'Gas Heat Pumps-Installs'!QA$2-2023)*'Gas Heat Pumps-Installs'!QA$4</f>
        <v>0.22405446000000001</v>
      </c>
      <c r="QB23" s="2" cm="1">
        <f t="array" ref="QB23">INDEX(Assumptions!$V$3:$AA$32,'Gas Heat Pumps-Installs'!$A24-2022,'Gas Heat Pumps-Installs'!QB$2-2023)*'Gas Heat Pumps-Installs'!QB$4</f>
        <v>0.19831997999999998</v>
      </c>
      <c r="QC23" s="2" cm="1">
        <f t="array" ref="QC23">INDEX(Assumptions!$V$3:$AA$32,'Gas Heat Pumps-Installs'!$A24-2022,'Gas Heat Pumps-Installs'!QC$2-2023)*'Gas Heat Pumps-Installs'!QC$4</f>
        <v>0.23514505200000002</v>
      </c>
      <c r="QD23" s="2" cm="1">
        <f t="array" ref="QD23">INDEX(Assumptions!$V$3:$AA$32,'Gas Heat Pumps-Installs'!$A24-2022,'Gas Heat Pumps-Installs'!QD$2-2023)*'Gas Heat Pumps-Installs'!QD$4</f>
        <v>0.51443756000000007</v>
      </c>
      <c r="QE23" s="2" cm="1">
        <f t="array" ref="QE23">INDEX(Assumptions!$V$3:$AA$32,'Gas Heat Pumps-Installs'!$A24-2022,'Gas Heat Pumps-Installs'!QE$2-2023)*'Gas Heat Pumps-Installs'!QE$4</f>
        <v>0.27929727999999998</v>
      </c>
      <c r="QF23" s="2" cm="1">
        <f t="array" ref="QF23">INDEX(Assumptions!$V$3:$AA$32,'Gas Heat Pumps-Installs'!$A24-2022,'Gas Heat Pumps-Installs'!QF$2-2023)*'Gas Heat Pumps-Installs'!QF$4</f>
        <v>0.42092049999999992</v>
      </c>
      <c r="QG23" s="2" cm="1">
        <f t="array" ref="QG23">INDEX(Assumptions!$V$3:$AA$32,'Gas Heat Pumps-Installs'!$A24-2022,'Gas Heat Pumps-Installs'!QG$2-2023)*'Gas Heat Pumps-Installs'!QG$4</f>
        <v>0.28273224000000002</v>
      </c>
      <c r="QH23" s="2" cm="1">
        <f t="array" ref="QH23">INDEX(Assumptions!$V$3:$AA$32,'Gas Heat Pumps-Installs'!$A24-2022,'Gas Heat Pumps-Installs'!QH$2-2023)*'Gas Heat Pumps-Installs'!QH$4</f>
        <v>0.22167159199999997</v>
      </c>
      <c r="QI23" s="2" cm="1">
        <f t="array" ref="QI23">INDEX(Assumptions!$V$3:$AA$32,'Gas Heat Pumps-Installs'!$A24-2022,'Gas Heat Pumps-Installs'!QI$2-2023)*'Gas Heat Pumps-Installs'!QI$4</f>
        <v>0.179366778</v>
      </c>
      <c r="QJ23" s="2" cm="1">
        <f t="array" ref="QJ23">INDEX(Assumptions!$V$3:$AA$32,'Gas Heat Pumps-Installs'!$A24-2022,'Gas Heat Pumps-Installs'!QJ$2-2023)*'Gas Heat Pumps-Installs'!QJ$4</f>
        <v>0.39508135999999994</v>
      </c>
      <c r="QK23" s="2" cm="1">
        <f t="array" ref="QK23">INDEX(Assumptions!$V$3:$AA$32,'Gas Heat Pumps-Installs'!$A24-2022,'Gas Heat Pumps-Installs'!QK$2-2023)*'Gas Heat Pumps-Installs'!QK$4</f>
        <v>0.10689104999999999</v>
      </c>
      <c r="QL23" s="2" cm="1">
        <f t="array" ref="QL23">INDEX(Assumptions!$V$3:$AA$32,'Gas Heat Pumps-Installs'!$A24-2022,'Gas Heat Pumps-Installs'!QL$2-2023)*'Gas Heat Pumps-Installs'!QL$4</f>
        <v>0.21211139399999998</v>
      </c>
      <c r="QM23" s="2" cm="1">
        <f t="array" ref="QM23">INDEX(Assumptions!$V$3:$AA$32,'Gas Heat Pumps-Installs'!$A24-2022,'Gas Heat Pumps-Installs'!QM$2-2023)*'Gas Heat Pumps-Installs'!QM$4</f>
        <v>0.41159815999999994</v>
      </c>
      <c r="QN23" s="2" cm="1">
        <f t="array" ref="QN23">INDEX(Assumptions!$V$3:$AA$32,'Gas Heat Pumps-Installs'!$A24-2022,'Gas Heat Pumps-Installs'!QN$2-2023)*'Gas Heat Pumps-Installs'!QN$4</f>
        <v>0.37012299999999998</v>
      </c>
      <c r="QO23" s="2" cm="1">
        <f t="array" ref="QO23">INDEX(Assumptions!$V$3:$AA$32,'Gas Heat Pumps-Installs'!$A24-2022,'Gas Heat Pumps-Installs'!QO$2-2023)*'Gas Heat Pumps-Installs'!QO$4</f>
        <v>0.30863499999999999</v>
      </c>
      <c r="QP23" s="2" cm="1">
        <f t="array" ref="QP23">INDEX(Assumptions!$V$3:$AA$32,'Gas Heat Pumps-Installs'!$A24-2022,'Gas Heat Pumps-Installs'!QP$2-2023)*'Gas Heat Pumps-Installs'!QP$4</f>
        <v>0.26830642599999999</v>
      </c>
      <c r="QQ23" s="2" cm="1">
        <f t="array" ref="QQ23">INDEX(Assumptions!$V$3:$AA$32,'Gas Heat Pumps-Installs'!$A24-2022,'Gas Heat Pumps-Installs'!QQ$2-2023)*'Gas Heat Pumps-Installs'!QQ$4</f>
        <v>0.18011270000000001</v>
      </c>
      <c r="QR23" s="2" cm="1">
        <f t="array" ref="QR23">INDEX(Assumptions!$V$3:$AA$32,'Gas Heat Pumps-Installs'!$A24-2022,'Gas Heat Pumps-Installs'!QR$2-2023)*'Gas Heat Pumps-Installs'!QR$4</f>
        <v>8.4459004000000004E-2</v>
      </c>
      <c r="QS23" s="2" cm="1">
        <f t="array" ref="QS23">INDEX(Assumptions!$V$3:$AA$32,'Gas Heat Pumps-Installs'!$A24-2022,'Gas Heat Pumps-Installs'!QS$2-2023)*'Gas Heat Pumps-Installs'!QS$4</f>
        <v>0.37339163999999997</v>
      </c>
      <c r="QT23" s="2" cm="1">
        <f t="array" ref="QT23">INDEX(Assumptions!$V$3:$AA$32,'Gas Heat Pumps-Installs'!$A24-2022,'Gas Heat Pumps-Installs'!QT$2-2023)*'Gas Heat Pumps-Installs'!QT$4</f>
        <v>0.44022727999999994</v>
      </c>
      <c r="QU23" s="2" cm="1">
        <f t="array" ref="QU23">INDEX(Assumptions!$V$3:$AA$32,'Gas Heat Pumps-Installs'!$A24-2022,'Gas Heat Pumps-Installs'!QU$2-2023)*'Gas Heat Pumps-Installs'!QU$4</f>
        <v>0.25722873000000002</v>
      </c>
      <c r="QV23" s="2" cm="1">
        <f t="array" ref="QV23">INDEX(Assumptions!$V$3:$AA$32,'Gas Heat Pumps-Installs'!$A24-2022,'Gas Heat Pumps-Installs'!QV$2-2023)*'Gas Heat Pumps-Installs'!QV$4</f>
        <v>0.33514344000000001</v>
      </c>
      <c r="QW23" s="2" cm="1">
        <f t="array" ref="QW23">INDEX(Assumptions!$V$3:$AA$32,'Gas Heat Pumps-Installs'!$A24-2022,'Gas Heat Pumps-Installs'!QW$2-2023)*'Gas Heat Pumps-Installs'!QW$4</f>
        <v>0.39069350000000003</v>
      </c>
      <c r="QX23" s="2" cm="1">
        <f t="array" ref="QX23">INDEX(Assumptions!$V$3:$AA$32,'Gas Heat Pumps-Installs'!$A24-2022,'Gas Heat Pumps-Installs'!QX$2-2023)*'Gas Heat Pumps-Installs'!QX$4</f>
        <v>0.30730158000000007</v>
      </c>
      <c r="QY23" s="2" cm="1">
        <f t="array" ref="QY23">INDEX(Assumptions!$V$3:$AA$32,'Gas Heat Pumps-Installs'!$A24-2022,'Gas Heat Pumps-Installs'!QY$2-2023)*'Gas Heat Pumps-Installs'!QY$4</f>
        <v>0.236576808</v>
      </c>
      <c r="QZ23" s="2" cm="1">
        <f t="array" ref="QZ23">INDEX(Assumptions!$V$3:$AA$32,'Gas Heat Pumps-Installs'!$A24-2022,'Gas Heat Pumps-Installs'!QZ$2-2023)*'Gas Heat Pumps-Installs'!QZ$4</f>
        <v>0.28745583999999996</v>
      </c>
      <c r="RA23" s="2" cm="1">
        <f t="array" ref="RA23">INDEX(Assumptions!$V$3:$AA$32,'Gas Heat Pumps-Installs'!$A24-2022,'Gas Heat Pumps-Installs'!RA$2-2023)*'Gas Heat Pumps-Installs'!RA$4</f>
        <v>0.18919179</v>
      </c>
      <c r="RB23" s="2" cm="1">
        <f t="array" ref="RB23">INDEX(Assumptions!$V$3:$AA$32,'Gas Heat Pumps-Installs'!$A24-2022,'Gas Heat Pumps-Installs'!RB$2-2023)*'Gas Heat Pumps-Installs'!RB$4</f>
        <v>0.15501484999999998</v>
      </c>
      <c r="RC23" s="2" cm="1">
        <f t="array" ref="RC23">INDEX(Assumptions!$V$3:$AA$32,'Gas Heat Pumps-Installs'!$A24-2022,'Gas Heat Pumps-Installs'!RC$2-2023)*'Gas Heat Pumps-Installs'!RC$4</f>
        <v>0.39256814000000007</v>
      </c>
      <c r="RD23" s="2" cm="1">
        <f t="array" ref="RD23">INDEX(Assumptions!$V$3:$AA$32,'Gas Heat Pumps-Installs'!$A24-2022,'Gas Heat Pumps-Installs'!RD$2-2023)*'Gas Heat Pumps-Installs'!RD$4</f>
        <v>0.18578660000000002</v>
      </c>
      <c r="RE23" s="2" cm="1">
        <f t="array" ref="RE23">INDEX(Assumptions!$V$3:$AA$32,'Gas Heat Pumps-Installs'!$A24-2022,'Gas Heat Pumps-Installs'!RE$2-2023)*'Gas Heat Pumps-Installs'!RE$4</f>
        <v>0.21425990400000003</v>
      </c>
      <c r="RF23" s="2" cm="1">
        <f t="array" ref="RF23">INDEX(Assumptions!$V$3:$AA$32,'Gas Heat Pumps-Installs'!$A24-2022,'Gas Heat Pumps-Installs'!RF$2-2023)*'Gas Heat Pumps-Installs'!RF$4</f>
        <v>0.24186869999999999</v>
      </c>
      <c r="RG23" s="2" cm="1">
        <f t="array" ref="RG23">INDEX(Assumptions!$V$3:$AA$32,'Gas Heat Pumps-Installs'!$A24-2022,'Gas Heat Pumps-Installs'!RG$2-2023)*'Gas Heat Pumps-Installs'!RG$4</f>
        <v>0.38987077999999997</v>
      </c>
      <c r="RH23" s="2" cm="1">
        <f t="array" ref="RH23">INDEX(Assumptions!$V$3:$AA$32,'Gas Heat Pumps-Installs'!$A24-2022,'Gas Heat Pumps-Installs'!RH$2-2023)*'Gas Heat Pumps-Installs'!RH$4</f>
        <v>0.18602291400000001</v>
      </c>
      <c r="RI23" s="2" cm="1">
        <f t="array" ref="RI23">INDEX(Assumptions!$V$3:$AA$32,'Gas Heat Pumps-Installs'!$A24-2022,'Gas Heat Pumps-Installs'!RI$2-2023)*'Gas Heat Pumps-Installs'!RI$4</f>
        <v>0.45621871999999997</v>
      </c>
      <c r="RJ23" s="2" cm="1">
        <f t="array" ref="RJ23">INDEX(Assumptions!$V$3:$AA$32,'Gas Heat Pumps-Installs'!$A24-2022,'Gas Heat Pumps-Installs'!RJ$2-2023)*'Gas Heat Pumps-Installs'!RJ$4</f>
        <v>0.22899769200000003</v>
      </c>
      <c r="RK23" s="2" cm="1">
        <f t="array" ref="RK23">INDEX(Assumptions!$V$3:$AA$32,'Gas Heat Pumps-Installs'!$A24-2022,'Gas Heat Pumps-Installs'!RK$2-2023)*'Gas Heat Pumps-Installs'!RK$4</f>
        <v>0.20376008600000001</v>
      </c>
      <c r="RL23" s="2" cm="1">
        <f t="array" ref="RL23">INDEX(Assumptions!$V$3:$AA$32,'Gas Heat Pumps-Installs'!$A24-2022,'Gas Heat Pumps-Installs'!RL$2-2023)*'Gas Heat Pumps-Installs'!RL$4</f>
        <v>0.36660222000000003</v>
      </c>
      <c r="RM23" s="2" cm="1">
        <f t="array" ref="RM23">INDEX(Assumptions!$V$3:$AA$32,'Gas Heat Pumps-Installs'!$A24-2022,'Gas Heat Pumps-Installs'!RM$2-2023)*'Gas Heat Pumps-Installs'!RM$4</f>
        <v>0.25362700000000005</v>
      </c>
      <c r="RN23" s="2" cm="1">
        <f t="array" ref="RN23">INDEX(Assumptions!$V$3:$AA$32,'Gas Heat Pumps-Installs'!$A24-2022,'Gas Heat Pumps-Installs'!RN$2-2023)*'Gas Heat Pumps-Installs'!RN$4</f>
        <v>0.150787</v>
      </c>
      <c r="RO23" s="2" cm="1">
        <f t="array" ref="RO23">INDEX(Assumptions!$V$3:$AA$32,'Gas Heat Pumps-Installs'!$A24-2022,'Gas Heat Pumps-Installs'!RO$2-2023)*'Gas Heat Pumps-Installs'!RO$4</f>
        <v>8.6962126000000028E-2</v>
      </c>
      <c r="RP23" s="2" cm="1">
        <f t="array" ref="RP23">INDEX(Assumptions!$V$3:$AA$32,'Gas Heat Pumps-Installs'!$A24-2022,'Gas Heat Pumps-Installs'!RP$2-2023)*'Gas Heat Pumps-Installs'!RP$4</f>
        <v>0.24943185000000001</v>
      </c>
      <c r="RQ23" s="2" cm="1">
        <f t="array" ref="RQ23">INDEX(Assumptions!$V$3:$AA$32,'Gas Heat Pumps-Installs'!$A24-2022,'Gas Heat Pumps-Installs'!RQ$2-2023)*'Gas Heat Pumps-Installs'!RQ$4</f>
        <v>0.24469324999999997</v>
      </c>
      <c r="RR23" s="2" cm="1">
        <f t="array" ref="RR23">INDEX(Assumptions!$V$3:$AA$32,'Gas Heat Pumps-Installs'!$A24-2022,'Gas Heat Pumps-Installs'!RR$2-2023)*'Gas Heat Pumps-Installs'!RR$4</f>
        <v>0.31923316000000002</v>
      </c>
      <c r="RS23" s="2" cm="1">
        <f t="array" ref="RS23">INDEX(Assumptions!$V$3:$AA$32,'Gas Heat Pumps-Installs'!$A24-2022,'Gas Heat Pumps-Installs'!RS$2-2023)*'Gas Heat Pumps-Installs'!RS$4</f>
        <v>0.18431510000000001</v>
      </c>
      <c r="RT23" s="2" cm="1">
        <f t="array" ref="RT23">INDEX(Assumptions!$V$3:$AA$32,'Gas Heat Pumps-Installs'!$A24-2022,'Gas Heat Pumps-Installs'!RT$2-2023)*'Gas Heat Pumps-Installs'!RT$4</f>
        <v>0.30149658000000001</v>
      </c>
      <c r="RU23" s="2" cm="1">
        <f t="array" ref="RU23">INDEX(Assumptions!$V$3:$AA$32,'Gas Heat Pumps-Installs'!$A24-2022,'Gas Heat Pumps-Installs'!RU$2-2023)*'Gas Heat Pumps-Installs'!RU$4</f>
        <v>0.27281501999999996</v>
      </c>
      <c r="RV23" s="2" cm="1">
        <f t="array" ref="RV23">INDEX(Assumptions!$V$3:$AA$32,'Gas Heat Pumps-Installs'!$A24-2022,'Gas Heat Pumps-Installs'!RV$2-2023)*'Gas Heat Pumps-Installs'!RV$4</f>
        <v>0.45001849999999999</v>
      </c>
      <c r="RW23" s="2" cm="1">
        <f t="array" ref="RW23">INDEX(Assumptions!$V$3:$AA$32,'Gas Heat Pumps-Installs'!$A24-2022,'Gas Heat Pumps-Installs'!RW$2-2023)*'Gas Heat Pumps-Installs'!RW$4</f>
        <v>0.21426765999999994</v>
      </c>
      <c r="RX23" s="2" cm="1">
        <f t="array" ref="RX23">INDEX(Assumptions!$V$3:$AA$32,'Gas Heat Pumps-Installs'!$A24-2022,'Gas Heat Pumps-Installs'!RX$2-2023)*'Gas Heat Pumps-Installs'!RX$4</f>
        <v>0.21055694999999999</v>
      </c>
      <c r="RY23" s="2" cm="1">
        <f t="array" ref="RY23">INDEX(Assumptions!$V$3:$AA$32,'Gas Heat Pumps-Installs'!$A24-2022,'Gas Heat Pumps-Installs'!RY$2-2023)*'Gas Heat Pumps-Installs'!RY$4</f>
        <v>0.13226560200000001</v>
      </c>
      <c r="RZ23" s="2" cm="1">
        <f t="array" ref="RZ23">INDEX(Assumptions!$V$3:$AA$32,'Gas Heat Pumps-Installs'!$A24-2022,'Gas Heat Pumps-Installs'!RZ$2-2023)*'Gas Heat Pumps-Installs'!RZ$4</f>
        <v>0.30036850000000004</v>
      </c>
      <c r="SA23" s="2" cm="1">
        <f t="array" ref="SA23">INDEX(Assumptions!$V$3:$AA$32,'Gas Heat Pumps-Installs'!$A24-2022,'Gas Heat Pumps-Installs'!SA$2-2023)*'Gas Heat Pumps-Installs'!SA$4</f>
        <v>0.32259978000000006</v>
      </c>
      <c r="SB23" s="2" cm="1">
        <f t="array" ref="SB23">INDEX(Assumptions!$V$3:$AA$32,'Gas Heat Pumps-Installs'!$A24-2022,'Gas Heat Pumps-Installs'!SB$2-2023)*'Gas Heat Pumps-Installs'!SB$4</f>
        <v>0.50253641999999998</v>
      </c>
      <c r="SC23" s="2" cm="1">
        <f t="array" ref="SC23">INDEX(Assumptions!$V$3:$AA$32,'Gas Heat Pumps-Installs'!$A24-2022,'Gas Heat Pumps-Installs'!SC$2-2023)*'Gas Heat Pumps-Installs'!SC$4</f>
        <v>0.27415900000000004</v>
      </c>
      <c r="SD23" s="2" cm="1">
        <f t="array" ref="SD23">INDEX(Assumptions!$V$3:$AA$32,'Gas Heat Pumps-Installs'!$A24-2022,'Gas Heat Pumps-Installs'!SD$2-2023)*'Gas Heat Pumps-Installs'!SD$4</f>
        <v>0.50590201999999995</v>
      </c>
      <c r="SE23" s="2" cm="1">
        <f t="array" ref="SE23">INDEX(Assumptions!$V$3:$AA$32,'Gas Heat Pumps-Installs'!$A24-2022,'Gas Heat Pumps-Installs'!SE$2-2023)*'Gas Heat Pumps-Installs'!SE$4</f>
        <v>0.12874544999999998</v>
      </c>
      <c r="SF23" s="2" cm="1">
        <f t="array" ref="SF23">INDEX(Assumptions!$V$3:$AA$32,'Gas Heat Pumps-Installs'!$A24-2022,'Gas Heat Pumps-Installs'!SF$2-2023)*'Gas Heat Pumps-Installs'!SF$4</f>
        <v>0.33900484000000008</v>
      </c>
      <c r="SG23" s="2" cm="1">
        <f t="array" ref="SG23">INDEX(Assumptions!$V$3:$AA$32,'Gas Heat Pumps-Installs'!$A24-2022,'Gas Heat Pumps-Installs'!SG$2-2023)*'Gas Heat Pumps-Installs'!SG$4</f>
        <v>0.24671169999999998</v>
      </c>
      <c r="SH23" s="2" cm="1">
        <f t="array" ref="SH23">INDEX(Assumptions!$V$3:$AA$32,'Gas Heat Pumps-Installs'!$A24-2022,'Gas Heat Pumps-Installs'!SH$2-2023)*'Gas Heat Pumps-Installs'!SH$4</f>
        <v>0.51380676000000003</v>
      </c>
      <c r="SI23" s="2" cm="1">
        <f t="array" ref="SI23">INDEX(Assumptions!$V$3:$AA$32,'Gas Heat Pumps-Installs'!$A24-2022,'Gas Heat Pumps-Installs'!SI$2-2023)*'Gas Heat Pumps-Installs'!SI$4</f>
        <v>0.12936121200000003</v>
      </c>
      <c r="SJ23" s="2" cm="1">
        <f t="array" ref="SJ23">INDEX(Assumptions!$V$3:$AA$32,'Gas Heat Pumps-Installs'!$A24-2022,'Gas Heat Pumps-Installs'!SJ$2-2023)*'Gas Heat Pumps-Installs'!SJ$4</f>
        <v>0.23162126</v>
      </c>
      <c r="SK23" s="2" cm="1">
        <f t="array" ref="SK23">INDEX(Assumptions!$V$3:$AA$32,'Gas Heat Pumps-Installs'!$A24-2022,'Gas Heat Pumps-Installs'!SK$2-2023)*'Gas Heat Pumps-Installs'!SK$4</f>
        <v>0.25182457200000002</v>
      </c>
      <c r="SL23" s="2" cm="1">
        <f t="array" ref="SL23">INDEX(Assumptions!$V$3:$AA$32,'Gas Heat Pumps-Installs'!$A24-2022,'Gas Heat Pumps-Installs'!SL$2-2023)*'Gas Heat Pumps-Installs'!SL$4</f>
        <v>0.33207300000000006</v>
      </c>
      <c r="SM23" s="2" cm="1">
        <f t="array" ref="SM23">INDEX(Assumptions!$V$3:$AA$32,'Gas Heat Pumps-Installs'!$A24-2022,'Gas Heat Pumps-Installs'!SM$2-2023)*'Gas Heat Pumps-Installs'!SM$4</f>
        <v>0.377722</v>
      </c>
      <c r="SN23" s="2" cm="1">
        <f t="array" ref="SN23">INDEX(Assumptions!$V$3:$AA$32,'Gas Heat Pumps-Installs'!$A24-2022,'Gas Heat Pumps-Installs'!SN$2-2023)*'Gas Heat Pumps-Installs'!SN$4</f>
        <v>0.24659940000000002</v>
      </c>
      <c r="SO23" s="2" cm="1">
        <f t="array" ref="SO23">INDEX(Assumptions!$V$3:$AA$32,'Gas Heat Pumps-Installs'!$A24-2022,'Gas Heat Pumps-Installs'!SO$2-2023)*'Gas Heat Pumps-Installs'!SO$4</f>
        <v>0.28775346000000002</v>
      </c>
      <c r="SQ23" s="2">
        <v>0.3</v>
      </c>
      <c r="SR23" s="2">
        <v>0.65</v>
      </c>
      <c r="SS23" s="2">
        <v>0</v>
      </c>
      <c r="ST23" s="2">
        <v>0.25</v>
      </c>
      <c r="SU23" s="2">
        <v>0</v>
      </c>
      <c r="SV23" s="2">
        <v>0</v>
      </c>
      <c r="SW23" s="2">
        <v>0.3</v>
      </c>
      <c r="SX23" s="2">
        <v>0.3</v>
      </c>
      <c r="SY23" s="2">
        <v>0</v>
      </c>
    </row>
    <row r="24" spans="1:519" x14ac:dyDescent="0.3">
      <c r="A24">
        <v>2040</v>
      </c>
      <c r="C24" s="1">
        <f t="shared" si="0"/>
        <v>0.28034824130000002</v>
      </c>
      <c r="D24" s="1">
        <f t="shared" si="1"/>
        <v>0.27387720000000004</v>
      </c>
      <c r="E24" s="2">
        <f t="shared" si="2"/>
        <v>0.14293470000000003</v>
      </c>
      <c r="F24" s="2">
        <f t="shared" si="3"/>
        <v>0.41794301999999994</v>
      </c>
      <c r="G24" s="2">
        <f t="shared" si="4"/>
        <v>0.58970493999999996</v>
      </c>
      <c r="I24" s="4">
        <v>2040</v>
      </c>
      <c r="J24" s="2" cm="1">
        <f t="array" ref="J24">INDEX(Assumptions!$V$3:$AA$32,'Gas Heat Pumps-Installs'!$A25-2022,'Gas Heat Pumps-Installs'!J$2-2023)*'Gas Heat Pumps-Installs'!J$4</f>
        <v>0.22524781400000002</v>
      </c>
      <c r="K24" s="2" cm="1">
        <f t="array" ref="K24">INDEX(Assumptions!$V$3:$AA$32,'Gas Heat Pumps-Installs'!$A25-2022,'Gas Heat Pumps-Installs'!K$2-2023)*'Gas Heat Pumps-Installs'!K$4</f>
        <v>0.28509030000000007</v>
      </c>
      <c r="L24" s="2" cm="1">
        <f t="array" ref="L24">INDEX(Assumptions!$V$3:$AA$32,'Gas Heat Pumps-Installs'!$A25-2022,'Gas Heat Pumps-Installs'!L$2-2023)*'Gas Heat Pumps-Installs'!L$4</f>
        <v>0.34914898000000005</v>
      </c>
      <c r="M24" s="2" cm="1">
        <f t="array" ref="M24">INDEX(Assumptions!$V$3:$AA$32,'Gas Heat Pumps-Installs'!$A25-2022,'Gas Heat Pumps-Installs'!M$2-2023)*'Gas Heat Pumps-Installs'!M$4</f>
        <v>0.30863192</v>
      </c>
      <c r="N24" s="2" cm="1">
        <f t="array" ref="N24">INDEX(Assumptions!$V$3:$AA$32,'Gas Heat Pumps-Installs'!$A25-2022,'Gas Heat Pumps-Installs'!N$2-2023)*'Gas Heat Pumps-Installs'!N$4</f>
        <v>0.257518054</v>
      </c>
      <c r="O24" s="2" cm="1">
        <f t="array" ref="O24">INDEX(Assumptions!$V$3:$AA$32,'Gas Heat Pumps-Installs'!$A25-2022,'Gas Heat Pumps-Installs'!O$2-2023)*'Gas Heat Pumps-Installs'!O$4</f>
        <v>0.35862700000000003</v>
      </c>
      <c r="P24" s="2" cm="1">
        <f t="array" ref="P24">INDEX(Assumptions!$V$3:$AA$32,'Gas Heat Pumps-Installs'!$A25-2022,'Gas Heat Pumps-Installs'!P$2-2023)*'Gas Heat Pumps-Installs'!P$4</f>
        <v>0.36080699999999999</v>
      </c>
      <c r="Q24" s="2" cm="1">
        <f t="array" ref="Q24">INDEX(Assumptions!$V$3:$AA$32,'Gas Heat Pumps-Installs'!$A25-2022,'Gas Heat Pumps-Installs'!Q$2-2023)*'Gas Heat Pumps-Installs'!Q$4</f>
        <v>0.36590149999999999</v>
      </c>
      <c r="R24" s="2" cm="1">
        <f t="array" ref="R24">INDEX(Assumptions!$V$3:$AA$32,'Gas Heat Pumps-Installs'!$A25-2022,'Gas Heat Pumps-Installs'!R$2-2023)*'Gas Heat Pumps-Installs'!R$4</f>
        <v>0.41260007999999998</v>
      </c>
      <c r="S24" s="2" cm="1">
        <f t="array" ref="S24">INDEX(Assumptions!$V$3:$AA$32,'Gas Heat Pumps-Installs'!$A25-2022,'Gas Heat Pumps-Installs'!S$2-2023)*'Gas Heat Pumps-Installs'!S$4</f>
        <v>0.32870826000000003</v>
      </c>
      <c r="T24" s="2" cm="1">
        <f t="array" ref="T24">INDEX(Assumptions!$V$3:$AA$32,'Gas Heat Pumps-Installs'!$A25-2022,'Gas Heat Pumps-Installs'!T$2-2023)*'Gas Heat Pumps-Installs'!T$4</f>
        <v>0.30803867999999995</v>
      </c>
      <c r="U24" s="2" cm="1">
        <f t="array" ref="U24">INDEX(Assumptions!$V$3:$AA$32,'Gas Heat Pumps-Installs'!$A25-2022,'Gas Heat Pumps-Installs'!U$2-2023)*'Gas Heat Pumps-Installs'!U$4</f>
        <v>7.6164671999999961E-2</v>
      </c>
      <c r="V24" s="2" cm="1">
        <f t="array" ref="V24">INDEX(Assumptions!$V$3:$AA$32,'Gas Heat Pumps-Installs'!$A25-2022,'Gas Heat Pumps-Installs'!V$2-2023)*'Gas Heat Pumps-Installs'!V$4</f>
        <v>0.3400955</v>
      </c>
      <c r="W24" s="2" cm="1">
        <f t="array" ref="W24">INDEX(Assumptions!$V$3:$AA$32,'Gas Heat Pumps-Installs'!$A25-2022,'Gas Heat Pumps-Installs'!W$2-2023)*'Gas Heat Pumps-Installs'!W$4</f>
        <v>0.16203378799999996</v>
      </c>
      <c r="X24" s="2" cm="1">
        <f t="array" ref="X24">INDEX(Assumptions!$V$3:$AA$32,'Gas Heat Pumps-Installs'!$A25-2022,'Gas Heat Pumps-Installs'!X$2-2023)*'Gas Heat Pumps-Installs'!X$4</f>
        <v>0.47372094000000003</v>
      </c>
      <c r="Y24" s="2" cm="1">
        <f t="array" ref="Y24">INDEX(Assumptions!$V$3:$AA$32,'Gas Heat Pumps-Installs'!$A25-2022,'Gas Heat Pumps-Installs'!Y$2-2023)*'Gas Heat Pumps-Installs'!Y$4</f>
        <v>0.3691255</v>
      </c>
      <c r="Z24" s="2" cm="1">
        <f t="array" ref="Z24">INDEX(Assumptions!$V$3:$AA$32,'Gas Heat Pumps-Installs'!$A25-2022,'Gas Heat Pumps-Installs'!Z$2-2023)*'Gas Heat Pumps-Installs'!Z$4</f>
        <v>0.41226200000000002</v>
      </c>
      <c r="AA24" s="2" cm="1">
        <f t="array" ref="AA24">INDEX(Assumptions!$V$3:$AA$32,'Gas Heat Pumps-Installs'!$A25-2022,'Gas Heat Pumps-Installs'!AA$2-2023)*'Gas Heat Pumps-Installs'!AA$4</f>
        <v>0.19282064999999998</v>
      </c>
      <c r="AB24" s="2" cm="1">
        <f t="array" ref="AB24">INDEX(Assumptions!$V$3:$AA$32,'Gas Heat Pumps-Installs'!$A25-2022,'Gas Heat Pumps-Installs'!AB$2-2023)*'Gas Heat Pumps-Installs'!AB$4</f>
        <v>0.42127952000000002</v>
      </c>
      <c r="AC24" s="2" cm="1">
        <f t="array" ref="AC24">INDEX(Assumptions!$V$3:$AA$32,'Gas Heat Pumps-Installs'!$A25-2022,'Gas Heat Pumps-Installs'!AC$2-2023)*'Gas Heat Pumps-Installs'!AC$4</f>
        <v>0.15344381400000001</v>
      </c>
      <c r="AD24" s="2" cm="1">
        <f t="array" ref="AD24">INDEX(Assumptions!$V$3:$AA$32,'Gas Heat Pumps-Installs'!$A25-2022,'Gas Heat Pumps-Installs'!AD$2-2023)*'Gas Heat Pumps-Installs'!AD$4</f>
        <v>0.40415232000000001</v>
      </c>
      <c r="AE24" s="2" cm="1">
        <f t="array" ref="AE24">INDEX(Assumptions!$V$3:$AA$32,'Gas Heat Pumps-Installs'!$A25-2022,'Gas Heat Pumps-Installs'!AE$2-2023)*'Gas Heat Pumps-Installs'!AE$4</f>
        <v>0.17128290000000002</v>
      </c>
      <c r="AF24" s="2" cm="1">
        <f t="array" ref="AF24">INDEX(Assumptions!$V$3:$AA$32,'Gas Heat Pumps-Installs'!$A25-2022,'Gas Heat Pumps-Installs'!AF$2-2023)*'Gas Heat Pumps-Installs'!AF$4</f>
        <v>0.27578872399999999</v>
      </c>
      <c r="AG24" s="2" cm="1">
        <f t="array" ref="AG24">INDEX(Assumptions!$V$3:$AA$32,'Gas Heat Pumps-Installs'!$A25-2022,'Gas Heat Pumps-Installs'!AG$2-2023)*'Gas Heat Pumps-Installs'!AG$4</f>
        <v>0.30862887</v>
      </c>
      <c r="AH24" s="2" cm="1">
        <f t="array" ref="AH24">INDEX(Assumptions!$V$3:$AA$32,'Gas Heat Pumps-Installs'!$A25-2022,'Gas Heat Pumps-Installs'!AH$2-2023)*'Gas Heat Pumps-Installs'!AH$4</f>
        <v>0.16345184399999999</v>
      </c>
      <c r="AI24" s="2" cm="1">
        <f t="array" ref="AI24">INDEX(Assumptions!$V$3:$AA$32,'Gas Heat Pumps-Installs'!$A25-2022,'Gas Heat Pumps-Installs'!AI$2-2023)*'Gas Heat Pumps-Installs'!AI$4</f>
        <v>0.34767282000000005</v>
      </c>
      <c r="AJ24" s="2" cm="1">
        <f t="array" ref="AJ24">INDEX(Assumptions!$V$3:$AA$32,'Gas Heat Pumps-Installs'!$A25-2022,'Gas Heat Pumps-Installs'!AJ$2-2023)*'Gas Heat Pumps-Installs'!AJ$4</f>
        <v>0.36761474</v>
      </c>
      <c r="AK24" s="2" cm="1">
        <f t="array" ref="AK24">INDEX(Assumptions!$V$3:$AA$32,'Gas Heat Pumps-Installs'!$A25-2022,'Gas Heat Pumps-Installs'!AK$2-2023)*'Gas Heat Pumps-Installs'!AK$4</f>
        <v>0.306312054</v>
      </c>
      <c r="AL24" s="2" cm="1">
        <f t="array" ref="AL24">INDEX(Assumptions!$V$3:$AA$32,'Gas Heat Pumps-Installs'!$A25-2022,'Gas Heat Pumps-Installs'!AL$2-2023)*'Gas Heat Pumps-Installs'!AL$4</f>
        <v>0.37751602000000001</v>
      </c>
      <c r="AM24" s="2" cm="1">
        <f t="array" ref="AM24">INDEX(Assumptions!$V$3:$AA$32,'Gas Heat Pumps-Installs'!$A25-2022,'Gas Heat Pumps-Installs'!AM$2-2023)*'Gas Heat Pumps-Installs'!AM$4</f>
        <v>5.6303006000000023E-2</v>
      </c>
      <c r="AN24" s="2" cm="1">
        <f t="array" ref="AN24">INDEX(Assumptions!$V$3:$AA$32,'Gas Heat Pumps-Installs'!$A25-2022,'Gas Heat Pumps-Installs'!AN$2-2023)*'Gas Heat Pumps-Installs'!AN$4</f>
        <v>0.32023728000000001</v>
      </c>
      <c r="AO24" s="2" cm="1">
        <f t="array" ref="AO24">INDEX(Assumptions!$V$3:$AA$32,'Gas Heat Pumps-Installs'!$A25-2022,'Gas Heat Pumps-Installs'!AO$2-2023)*'Gas Heat Pumps-Installs'!AO$4</f>
        <v>0.150281736</v>
      </c>
      <c r="AP24" s="2" cm="1">
        <f t="array" ref="AP24">INDEX(Assumptions!$V$3:$AA$32,'Gas Heat Pumps-Installs'!$A25-2022,'Gas Heat Pumps-Installs'!AP$2-2023)*'Gas Heat Pumps-Installs'!AP$4</f>
        <v>0.18392815000000001</v>
      </c>
      <c r="AQ24" s="2" cm="1">
        <f t="array" ref="AQ24">INDEX(Assumptions!$V$3:$AA$32,'Gas Heat Pumps-Installs'!$A25-2022,'Gas Heat Pumps-Installs'!AQ$2-2023)*'Gas Heat Pumps-Installs'!AQ$4</f>
        <v>0.22668373800000002</v>
      </c>
      <c r="AR24" s="2" cm="1">
        <f t="array" ref="AR24">INDEX(Assumptions!$V$3:$AA$32,'Gas Heat Pumps-Installs'!$A25-2022,'Gas Heat Pumps-Installs'!AR$2-2023)*'Gas Heat Pumps-Installs'!AR$4</f>
        <v>0.32188028000000002</v>
      </c>
      <c r="AS24" s="2" cm="1">
        <f t="array" ref="AS24">INDEX(Assumptions!$V$3:$AA$32,'Gas Heat Pumps-Installs'!$A25-2022,'Gas Heat Pumps-Installs'!AS$2-2023)*'Gas Heat Pumps-Installs'!AS$4</f>
        <v>0.28567619999999994</v>
      </c>
      <c r="AT24" s="2" cm="1">
        <f t="array" ref="AT24">INDEX(Assumptions!$V$3:$AA$32,'Gas Heat Pumps-Installs'!$A25-2022,'Gas Heat Pumps-Installs'!AT$2-2023)*'Gas Heat Pumps-Installs'!AT$4</f>
        <v>0.27016549999999995</v>
      </c>
      <c r="AU24" s="2" cm="1">
        <f t="array" ref="AU24">INDEX(Assumptions!$V$3:$AA$32,'Gas Heat Pumps-Installs'!$A25-2022,'Gas Heat Pumps-Installs'!AU$2-2023)*'Gas Heat Pumps-Installs'!AU$4</f>
        <v>0.28469149999999999</v>
      </c>
      <c r="AV24" s="2" cm="1">
        <f t="array" ref="AV24">INDEX(Assumptions!$V$3:$AA$32,'Gas Heat Pumps-Installs'!$A25-2022,'Gas Heat Pumps-Installs'!AV$2-2023)*'Gas Heat Pumps-Installs'!AV$4</f>
        <v>0.28398191999999994</v>
      </c>
      <c r="AW24" s="2" cm="1">
        <f t="array" ref="AW24">INDEX(Assumptions!$V$3:$AA$32,'Gas Heat Pumps-Installs'!$A25-2022,'Gas Heat Pumps-Installs'!AW$2-2023)*'Gas Heat Pumps-Installs'!AW$4</f>
        <v>0.27664263</v>
      </c>
      <c r="AX24" s="2" cm="1">
        <f t="array" ref="AX24">INDEX(Assumptions!$V$3:$AA$32,'Gas Heat Pumps-Installs'!$A25-2022,'Gas Heat Pumps-Installs'!AX$2-2023)*'Gas Heat Pumps-Installs'!AX$4</f>
        <v>0.21331013800000001</v>
      </c>
      <c r="AY24" s="2" cm="1">
        <f t="array" ref="AY24">INDEX(Assumptions!$V$3:$AA$32,'Gas Heat Pumps-Installs'!$A25-2022,'Gas Heat Pumps-Installs'!AY$2-2023)*'Gas Heat Pumps-Installs'!AY$4</f>
        <v>0.26844204600000005</v>
      </c>
      <c r="AZ24" s="2" cm="1">
        <f t="array" ref="AZ24">INDEX(Assumptions!$V$3:$AA$32,'Gas Heat Pumps-Installs'!$A25-2022,'Gas Heat Pumps-Installs'!AZ$2-2023)*'Gas Heat Pumps-Installs'!AZ$4</f>
        <v>0.32564051999999999</v>
      </c>
      <c r="BA24" s="2" cm="1">
        <f t="array" ref="BA24">INDEX(Assumptions!$V$3:$AA$32,'Gas Heat Pumps-Installs'!$A25-2022,'Gas Heat Pumps-Installs'!BA$2-2023)*'Gas Heat Pumps-Installs'!BA$4</f>
        <v>0.34623930000000003</v>
      </c>
      <c r="BB24" s="2" cm="1">
        <f t="array" ref="BB24">INDEX(Assumptions!$V$3:$AA$32,'Gas Heat Pumps-Installs'!$A25-2022,'Gas Heat Pumps-Installs'!BB$2-2023)*'Gas Heat Pumps-Installs'!BB$4</f>
        <v>0.43769931999999995</v>
      </c>
      <c r="BC24" s="2" cm="1">
        <f t="array" ref="BC24">INDEX(Assumptions!$V$3:$AA$32,'Gas Heat Pumps-Installs'!$A25-2022,'Gas Heat Pumps-Installs'!BC$2-2023)*'Gas Heat Pumps-Installs'!BC$4</f>
        <v>0.15445524999999999</v>
      </c>
      <c r="BD24" s="2" cm="1">
        <f t="array" ref="BD24">INDEX(Assumptions!$V$3:$AA$32,'Gas Heat Pumps-Installs'!$A25-2022,'Gas Heat Pumps-Installs'!BD$2-2023)*'Gas Heat Pumps-Installs'!BD$4</f>
        <v>0.16888643</v>
      </c>
      <c r="BE24" s="2" cm="1">
        <f t="array" ref="BE24">INDEX(Assumptions!$V$3:$AA$32,'Gas Heat Pumps-Installs'!$A25-2022,'Gas Heat Pumps-Installs'!BE$2-2023)*'Gas Heat Pumps-Installs'!BE$4</f>
        <v>0.37618376000000003</v>
      </c>
      <c r="BF24" s="2" cm="1">
        <f t="array" ref="BF24">INDEX(Assumptions!$V$3:$AA$32,'Gas Heat Pumps-Installs'!$A25-2022,'Gas Heat Pumps-Installs'!BF$2-2023)*'Gas Heat Pumps-Installs'!BF$4</f>
        <v>0.2106923</v>
      </c>
      <c r="BG24" s="2" cm="1">
        <f t="array" ref="BG24">INDEX(Assumptions!$V$3:$AA$32,'Gas Heat Pumps-Installs'!$A25-2022,'Gas Heat Pumps-Installs'!BG$2-2023)*'Gas Heat Pumps-Installs'!BG$4</f>
        <v>0.28104860400000004</v>
      </c>
      <c r="BH24" s="2" cm="1">
        <f t="array" ref="BH24">INDEX(Assumptions!$V$3:$AA$32,'Gas Heat Pumps-Installs'!$A25-2022,'Gas Heat Pumps-Installs'!BH$2-2023)*'Gas Heat Pumps-Installs'!BH$4</f>
        <v>0.40513811999999999</v>
      </c>
      <c r="BI24" s="2" cm="1">
        <f t="array" ref="BI24">INDEX(Assumptions!$V$3:$AA$32,'Gas Heat Pumps-Installs'!$A25-2022,'Gas Heat Pumps-Installs'!BI$2-2023)*'Gas Heat Pumps-Installs'!BI$4</f>
        <v>0.39653897999999993</v>
      </c>
      <c r="BJ24" s="2" cm="1">
        <f t="array" ref="BJ24">INDEX(Assumptions!$V$3:$AA$32,'Gas Heat Pumps-Installs'!$A25-2022,'Gas Heat Pumps-Installs'!BJ$2-2023)*'Gas Heat Pumps-Installs'!BJ$4</f>
        <v>0.30591723799999998</v>
      </c>
      <c r="BK24" s="2" cm="1">
        <f t="array" ref="BK24">INDEX(Assumptions!$V$3:$AA$32,'Gas Heat Pumps-Installs'!$A25-2022,'Gas Heat Pumps-Installs'!BK$2-2023)*'Gas Heat Pumps-Installs'!BK$4</f>
        <v>0.18964121</v>
      </c>
      <c r="BL24" s="2" cm="1">
        <f t="array" ref="BL24">INDEX(Assumptions!$V$3:$AA$32,'Gas Heat Pumps-Installs'!$A25-2022,'Gas Heat Pumps-Installs'!BL$2-2023)*'Gas Heat Pumps-Installs'!BL$4</f>
        <v>0.1462368</v>
      </c>
      <c r="BM24" s="2" cm="1">
        <f t="array" ref="BM24">INDEX(Assumptions!$V$3:$AA$32,'Gas Heat Pumps-Installs'!$A25-2022,'Gas Heat Pumps-Installs'!BM$2-2023)*'Gas Heat Pumps-Installs'!BM$4</f>
        <v>0.24091675000000001</v>
      </c>
      <c r="BN24" s="2" cm="1">
        <f t="array" ref="BN24">INDEX(Assumptions!$V$3:$AA$32,'Gas Heat Pumps-Installs'!$A25-2022,'Gas Heat Pumps-Installs'!BN$2-2023)*'Gas Heat Pumps-Installs'!BN$4</f>
        <v>0.26214744600000001</v>
      </c>
      <c r="BO24" s="2" cm="1">
        <f t="array" ref="BO24">INDEX(Assumptions!$V$3:$AA$32,'Gas Heat Pumps-Installs'!$A25-2022,'Gas Heat Pumps-Installs'!BO$2-2023)*'Gas Heat Pumps-Installs'!BO$4</f>
        <v>0.27915999999999996</v>
      </c>
      <c r="BP24" s="2" cm="1">
        <f t="array" ref="BP24">INDEX(Assumptions!$V$3:$AA$32,'Gas Heat Pumps-Installs'!$A25-2022,'Gas Heat Pumps-Installs'!BP$2-2023)*'Gas Heat Pumps-Installs'!BP$4</f>
        <v>0.208103014</v>
      </c>
      <c r="BQ24" s="2" cm="1">
        <f t="array" ref="BQ24">INDEX(Assumptions!$V$3:$AA$32,'Gas Heat Pumps-Installs'!$A25-2022,'Gas Heat Pumps-Installs'!BQ$2-2023)*'Gas Heat Pumps-Installs'!BQ$4</f>
        <v>0.11476436400000001</v>
      </c>
      <c r="BR24" s="2" cm="1">
        <f t="array" ref="BR24">INDEX(Assumptions!$V$3:$AA$32,'Gas Heat Pumps-Installs'!$A25-2022,'Gas Heat Pumps-Installs'!BR$2-2023)*'Gas Heat Pumps-Installs'!BR$4</f>
        <v>0.22141070800000001</v>
      </c>
      <c r="BS24" s="2" cm="1">
        <f t="array" ref="BS24">INDEX(Assumptions!$V$3:$AA$32,'Gas Heat Pumps-Installs'!$A25-2022,'Gas Heat Pumps-Installs'!BS$2-2023)*'Gas Heat Pumps-Installs'!BS$4</f>
        <v>0.32436396000000001</v>
      </c>
      <c r="BT24" s="2" cm="1">
        <f t="array" ref="BT24">INDEX(Assumptions!$V$3:$AA$32,'Gas Heat Pumps-Installs'!$A25-2022,'Gas Heat Pumps-Installs'!BT$2-2023)*'Gas Heat Pumps-Installs'!BT$4</f>
        <v>0.28642614</v>
      </c>
      <c r="BU24" s="2" cm="1">
        <f t="array" ref="BU24">INDEX(Assumptions!$V$3:$AA$32,'Gas Heat Pumps-Installs'!$A25-2022,'Gas Heat Pumps-Installs'!BU$2-2023)*'Gas Heat Pumps-Installs'!BU$4</f>
        <v>0.40071900000000005</v>
      </c>
      <c r="BV24" s="2" cm="1">
        <f t="array" ref="BV24">INDEX(Assumptions!$V$3:$AA$32,'Gas Heat Pumps-Installs'!$A25-2022,'Gas Heat Pumps-Installs'!BV$2-2023)*'Gas Heat Pumps-Installs'!BV$4</f>
        <v>1.2708949999999997E-2</v>
      </c>
      <c r="BW24" s="2" cm="1">
        <f t="array" ref="BW24">INDEX(Assumptions!$V$3:$AA$32,'Gas Heat Pumps-Installs'!$A25-2022,'Gas Heat Pumps-Installs'!BW$2-2023)*'Gas Heat Pumps-Installs'!BW$4</f>
        <v>0.38618046000000006</v>
      </c>
      <c r="BX24" s="2" cm="1">
        <f t="array" ref="BX24">INDEX(Assumptions!$V$3:$AA$32,'Gas Heat Pumps-Installs'!$A25-2022,'Gas Heat Pumps-Installs'!BX$2-2023)*'Gas Heat Pumps-Installs'!BX$4</f>
        <v>0.36204005999999994</v>
      </c>
      <c r="BY24" s="2" cm="1">
        <f t="array" ref="BY24">INDEX(Assumptions!$V$3:$AA$32,'Gas Heat Pumps-Installs'!$A25-2022,'Gas Heat Pumps-Installs'!BY$2-2023)*'Gas Heat Pumps-Installs'!BY$4</f>
        <v>0.34938852000000004</v>
      </c>
      <c r="BZ24" s="2" cm="1">
        <f t="array" ref="BZ24">INDEX(Assumptions!$V$3:$AA$32,'Gas Heat Pumps-Installs'!$A25-2022,'Gas Heat Pumps-Installs'!BZ$2-2023)*'Gas Heat Pumps-Installs'!BZ$4</f>
        <v>0.34634253999999992</v>
      </c>
      <c r="CA24" s="2" cm="1">
        <f t="array" ref="CA24">INDEX(Assumptions!$V$3:$AA$32,'Gas Heat Pumps-Installs'!$A25-2022,'Gas Heat Pumps-Installs'!CA$2-2023)*'Gas Heat Pumps-Installs'!CA$4</f>
        <v>0.30721967199999994</v>
      </c>
      <c r="CB24" s="2" cm="1">
        <f t="array" ref="CB24">INDEX(Assumptions!$V$3:$AA$32,'Gas Heat Pumps-Installs'!$A25-2022,'Gas Heat Pumps-Installs'!CB$2-2023)*'Gas Heat Pumps-Installs'!CB$4</f>
        <v>0.41606459999999995</v>
      </c>
      <c r="CC24" s="2" cm="1">
        <f t="array" ref="CC24">INDEX(Assumptions!$V$3:$AA$32,'Gas Heat Pumps-Installs'!$A25-2022,'Gas Heat Pumps-Installs'!CC$2-2023)*'Gas Heat Pumps-Installs'!CC$4</f>
        <v>0.21644247600000005</v>
      </c>
      <c r="CD24" s="2" cm="1">
        <f t="array" ref="CD24">INDEX(Assumptions!$V$3:$AA$32,'Gas Heat Pumps-Installs'!$A25-2022,'Gas Heat Pumps-Installs'!CD$2-2023)*'Gas Heat Pumps-Installs'!CD$4</f>
        <v>0.24896077799999999</v>
      </c>
      <c r="CE24" s="2" cm="1">
        <f t="array" ref="CE24">INDEX(Assumptions!$V$3:$AA$32,'Gas Heat Pumps-Installs'!$A25-2022,'Gas Heat Pumps-Installs'!CE$2-2023)*'Gas Heat Pumps-Installs'!CE$4</f>
        <v>0.23626648</v>
      </c>
      <c r="CF24" s="2" cm="1">
        <f t="array" ref="CF24">INDEX(Assumptions!$V$3:$AA$32,'Gas Heat Pumps-Installs'!$A25-2022,'Gas Heat Pumps-Installs'!CF$2-2023)*'Gas Heat Pumps-Installs'!CF$4</f>
        <v>0.15230823199999996</v>
      </c>
      <c r="CG24" s="2" cm="1">
        <f t="array" ref="CG24">INDEX(Assumptions!$V$3:$AA$32,'Gas Heat Pumps-Installs'!$A25-2022,'Gas Heat Pumps-Installs'!CG$2-2023)*'Gas Heat Pumps-Installs'!CG$4</f>
        <v>0.20024662400000001</v>
      </c>
      <c r="CH24" s="2" cm="1">
        <f t="array" ref="CH24">INDEX(Assumptions!$V$3:$AA$32,'Gas Heat Pumps-Installs'!$A25-2022,'Gas Heat Pumps-Installs'!CH$2-2023)*'Gas Heat Pumps-Installs'!CH$4</f>
        <v>0.38737909999999992</v>
      </c>
      <c r="CI24" s="2" cm="1">
        <f t="array" ref="CI24">INDEX(Assumptions!$V$3:$AA$32,'Gas Heat Pumps-Installs'!$A25-2022,'Gas Heat Pumps-Installs'!CI$2-2023)*'Gas Heat Pumps-Installs'!CI$4</f>
        <v>0.35335101999999996</v>
      </c>
      <c r="CJ24" s="2" cm="1">
        <f t="array" ref="CJ24">INDEX(Assumptions!$V$3:$AA$32,'Gas Heat Pumps-Installs'!$A25-2022,'Gas Heat Pumps-Installs'!CJ$2-2023)*'Gas Heat Pumps-Installs'!CJ$4</f>
        <v>0.28957503000000001</v>
      </c>
      <c r="CK24" s="2" cm="1">
        <f t="array" ref="CK24">INDEX(Assumptions!$V$3:$AA$32,'Gas Heat Pumps-Installs'!$A25-2022,'Gas Heat Pumps-Installs'!CK$2-2023)*'Gas Heat Pumps-Installs'!CK$4</f>
        <v>0.26753249999999995</v>
      </c>
      <c r="CL24" s="2" cm="1">
        <f t="array" ref="CL24">INDEX(Assumptions!$V$3:$AA$32,'Gas Heat Pumps-Installs'!$A25-2022,'Gas Heat Pumps-Installs'!CL$2-2023)*'Gas Heat Pumps-Installs'!CL$4</f>
        <v>0.34435044000000004</v>
      </c>
      <c r="CM24" s="2" cm="1">
        <f t="array" ref="CM24">INDEX(Assumptions!$V$3:$AA$32,'Gas Heat Pumps-Installs'!$A25-2022,'Gas Heat Pumps-Installs'!CM$2-2023)*'Gas Heat Pumps-Installs'!CM$4</f>
        <v>0.22191095799999999</v>
      </c>
      <c r="CN24" s="2" cm="1">
        <f t="array" ref="CN24">INDEX(Assumptions!$V$3:$AA$32,'Gas Heat Pumps-Installs'!$A25-2022,'Gas Heat Pumps-Installs'!CN$2-2023)*'Gas Heat Pumps-Installs'!CN$4</f>
        <v>0.24851430000000002</v>
      </c>
      <c r="CO24" s="2" cm="1">
        <f t="array" ref="CO24">INDEX(Assumptions!$V$3:$AA$32,'Gas Heat Pumps-Installs'!$A25-2022,'Gas Heat Pumps-Installs'!CO$2-2023)*'Gas Heat Pumps-Installs'!CO$4</f>
        <v>0.3562534</v>
      </c>
      <c r="CP24" s="2" cm="1">
        <f t="array" ref="CP24">INDEX(Assumptions!$V$3:$AA$32,'Gas Heat Pumps-Installs'!$A25-2022,'Gas Heat Pumps-Installs'!CP$2-2023)*'Gas Heat Pumps-Installs'!CP$4</f>
        <v>0.18913543199999999</v>
      </c>
      <c r="CQ24" s="2" cm="1">
        <f t="array" ref="CQ24">INDEX(Assumptions!$V$3:$AA$32,'Gas Heat Pumps-Installs'!$A25-2022,'Gas Heat Pumps-Installs'!CQ$2-2023)*'Gas Heat Pumps-Installs'!CQ$4</f>
        <v>0.30363638000000004</v>
      </c>
      <c r="CR24" s="2" cm="1">
        <f t="array" ref="CR24">INDEX(Assumptions!$V$3:$AA$32,'Gas Heat Pumps-Installs'!$A25-2022,'Gas Heat Pumps-Installs'!CR$2-2023)*'Gas Heat Pumps-Installs'!CR$4</f>
        <v>4.3415298000000026E-2</v>
      </c>
      <c r="CS24" s="2" cm="1">
        <f t="array" ref="CS24">INDEX(Assumptions!$V$3:$AA$32,'Gas Heat Pumps-Installs'!$A25-2022,'Gas Heat Pumps-Installs'!CS$2-2023)*'Gas Heat Pumps-Installs'!CS$4</f>
        <v>0.15720403800000002</v>
      </c>
      <c r="CT24" s="2" cm="1">
        <f t="array" ref="CT24">INDEX(Assumptions!$V$3:$AA$32,'Gas Heat Pumps-Installs'!$A25-2022,'Gas Heat Pumps-Installs'!CT$2-2023)*'Gas Heat Pumps-Installs'!CT$4</f>
        <v>0.15605158199999999</v>
      </c>
      <c r="CU24" s="2" cm="1">
        <f t="array" ref="CU24">INDEX(Assumptions!$V$3:$AA$32,'Gas Heat Pumps-Installs'!$A25-2022,'Gas Heat Pumps-Installs'!CU$2-2023)*'Gas Heat Pumps-Installs'!CU$4</f>
        <v>0.14293470000000003</v>
      </c>
      <c r="CV24" s="2" cm="1">
        <f t="array" ref="CV24">INDEX(Assumptions!$V$3:$AA$32,'Gas Heat Pumps-Installs'!$A25-2022,'Gas Heat Pumps-Installs'!CV$2-2023)*'Gas Heat Pumps-Installs'!CV$4</f>
        <v>0.24148298000000004</v>
      </c>
      <c r="CW24" s="2" cm="1">
        <f t="array" ref="CW24">INDEX(Assumptions!$V$3:$AA$32,'Gas Heat Pumps-Installs'!$A25-2022,'Gas Heat Pumps-Installs'!CW$2-2023)*'Gas Heat Pumps-Installs'!CW$4</f>
        <v>0.36104149999999996</v>
      </c>
      <c r="CX24" s="2" cm="1">
        <f t="array" ref="CX24">INDEX(Assumptions!$V$3:$AA$32,'Gas Heat Pumps-Installs'!$A25-2022,'Gas Heat Pumps-Installs'!CX$2-2023)*'Gas Heat Pumps-Installs'!CX$4</f>
        <v>0.36154990000000004</v>
      </c>
      <c r="CY24" s="2" cm="1">
        <f t="array" ref="CY24">INDEX(Assumptions!$V$3:$AA$32,'Gas Heat Pumps-Installs'!$A25-2022,'Gas Heat Pumps-Installs'!CY$2-2023)*'Gas Heat Pumps-Installs'!CY$4</f>
        <v>0.29764530000000006</v>
      </c>
      <c r="CZ24" s="2" cm="1">
        <f t="array" ref="CZ24">INDEX(Assumptions!$V$3:$AA$32,'Gas Heat Pumps-Installs'!$A25-2022,'Gas Heat Pumps-Installs'!CZ$2-2023)*'Gas Heat Pumps-Installs'!CZ$4</f>
        <v>0.12282795199999999</v>
      </c>
      <c r="DA24" s="2" cm="1">
        <f t="array" ref="DA24">INDEX(Assumptions!$V$3:$AA$32,'Gas Heat Pumps-Installs'!$A25-2022,'Gas Heat Pumps-Installs'!DA$2-2023)*'Gas Heat Pumps-Installs'!DA$4</f>
        <v>0.10248196999999999</v>
      </c>
      <c r="DB24" s="2" cm="1">
        <f t="array" ref="DB24">INDEX(Assumptions!$V$3:$AA$32,'Gas Heat Pumps-Installs'!$A25-2022,'Gas Heat Pumps-Installs'!DB$2-2023)*'Gas Heat Pumps-Installs'!DB$4</f>
        <v>0.13184156600000002</v>
      </c>
      <c r="DC24" s="2" cm="1">
        <f t="array" ref="DC24">INDEX(Assumptions!$V$3:$AA$32,'Gas Heat Pumps-Installs'!$A25-2022,'Gas Heat Pumps-Installs'!DC$2-2023)*'Gas Heat Pumps-Installs'!DC$4</f>
        <v>0.23881764600000002</v>
      </c>
      <c r="DD24" s="2" cm="1">
        <f t="array" ref="DD24">INDEX(Assumptions!$V$3:$AA$32,'Gas Heat Pumps-Installs'!$A25-2022,'Gas Heat Pumps-Installs'!DD$2-2023)*'Gas Heat Pumps-Installs'!DD$4</f>
        <v>0.15849711000000002</v>
      </c>
      <c r="DE24" s="2" cm="1">
        <f t="array" ref="DE24">INDEX(Assumptions!$V$3:$AA$32,'Gas Heat Pumps-Installs'!$A25-2022,'Gas Heat Pumps-Installs'!DE$2-2023)*'Gas Heat Pumps-Installs'!DE$4</f>
        <v>0.25141049999999998</v>
      </c>
      <c r="DF24" s="2" cm="1">
        <f t="array" ref="DF24">INDEX(Assumptions!$V$3:$AA$32,'Gas Heat Pumps-Installs'!$A25-2022,'Gas Heat Pumps-Installs'!DF$2-2023)*'Gas Heat Pumps-Installs'!DF$4</f>
        <v>0.41678499999999996</v>
      </c>
      <c r="DG24" s="2" cm="1">
        <f t="array" ref="DG24">INDEX(Assumptions!$V$3:$AA$32,'Gas Heat Pumps-Installs'!$A25-2022,'Gas Heat Pumps-Installs'!DG$2-2023)*'Gas Heat Pumps-Installs'!DG$4</f>
        <v>0.22848590000000002</v>
      </c>
      <c r="DH24" s="2" cm="1">
        <f t="array" ref="DH24">INDEX(Assumptions!$V$3:$AA$32,'Gas Heat Pumps-Installs'!$A25-2022,'Gas Heat Pumps-Installs'!DH$2-2023)*'Gas Heat Pumps-Installs'!DH$4</f>
        <v>0.40545706000000004</v>
      </c>
      <c r="DI24" s="2" cm="1">
        <f t="array" ref="DI24">INDEX(Assumptions!$V$3:$AA$32,'Gas Heat Pumps-Installs'!$A25-2022,'Gas Heat Pumps-Installs'!DI$2-2023)*'Gas Heat Pumps-Installs'!DI$4</f>
        <v>0.13509895</v>
      </c>
      <c r="DJ24" s="2" cm="1">
        <f t="array" ref="DJ24">INDEX(Assumptions!$V$3:$AA$32,'Gas Heat Pumps-Installs'!$A25-2022,'Gas Heat Pumps-Installs'!DJ$2-2023)*'Gas Heat Pumps-Installs'!DJ$4</f>
        <v>0.20916313799999994</v>
      </c>
      <c r="DK24" s="2" cm="1">
        <f t="array" ref="DK24">INDEX(Assumptions!$V$3:$AA$32,'Gas Heat Pumps-Installs'!$A25-2022,'Gas Heat Pumps-Installs'!DK$2-2023)*'Gas Heat Pumps-Installs'!DK$4</f>
        <v>0.36175049999999997</v>
      </c>
      <c r="DL24" s="2" cm="1">
        <f t="array" ref="DL24">INDEX(Assumptions!$V$3:$AA$32,'Gas Heat Pumps-Installs'!$A25-2022,'Gas Heat Pumps-Installs'!DL$2-2023)*'Gas Heat Pumps-Installs'!DL$4</f>
        <v>0.27479350199999997</v>
      </c>
      <c r="DM24" s="2" cm="1">
        <f t="array" ref="DM24">INDEX(Assumptions!$V$3:$AA$32,'Gas Heat Pumps-Installs'!$A25-2022,'Gas Heat Pumps-Installs'!DM$2-2023)*'Gas Heat Pumps-Installs'!DM$4</f>
        <v>0.23652642600000001</v>
      </c>
      <c r="DN24" s="2" cm="1">
        <f t="array" ref="DN24">INDEX(Assumptions!$V$3:$AA$32,'Gas Heat Pumps-Installs'!$A25-2022,'Gas Heat Pumps-Installs'!DN$2-2023)*'Gas Heat Pumps-Installs'!DN$4</f>
        <v>0.20147514999999999</v>
      </c>
      <c r="DO24" s="2" cm="1">
        <f t="array" ref="DO24">INDEX(Assumptions!$V$3:$AA$32,'Gas Heat Pumps-Installs'!$A25-2022,'Gas Heat Pumps-Installs'!DO$2-2023)*'Gas Heat Pumps-Installs'!DO$4</f>
        <v>0.45737151999999992</v>
      </c>
      <c r="DP24" s="2" cm="1">
        <f t="array" ref="DP24">INDEX(Assumptions!$V$3:$AA$32,'Gas Heat Pumps-Installs'!$A25-2022,'Gas Heat Pumps-Installs'!DP$2-2023)*'Gas Heat Pumps-Installs'!DP$4</f>
        <v>0.40919347999999994</v>
      </c>
      <c r="DQ24" s="2" cm="1">
        <f t="array" ref="DQ24">INDEX(Assumptions!$V$3:$AA$32,'Gas Heat Pumps-Installs'!$A25-2022,'Gas Heat Pumps-Installs'!DQ$2-2023)*'Gas Heat Pumps-Installs'!DQ$4</f>
        <v>0.37355558</v>
      </c>
      <c r="DR24" s="2" cm="1">
        <f t="array" ref="DR24">INDEX(Assumptions!$V$3:$AA$32,'Gas Heat Pumps-Installs'!$A25-2022,'Gas Heat Pumps-Installs'!DR$2-2023)*'Gas Heat Pumps-Installs'!DR$4</f>
        <v>0.21238173200000002</v>
      </c>
      <c r="DS24" s="2" cm="1">
        <f t="array" ref="DS24">INDEX(Assumptions!$V$3:$AA$32,'Gas Heat Pumps-Installs'!$A25-2022,'Gas Heat Pumps-Installs'!DS$2-2023)*'Gas Heat Pumps-Installs'!DS$4</f>
        <v>0.29908047999999993</v>
      </c>
      <c r="DT24" s="2" cm="1">
        <f t="array" ref="DT24">INDEX(Assumptions!$V$3:$AA$32,'Gas Heat Pumps-Installs'!$A25-2022,'Gas Heat Pumps-Installs'!DT$2-2023)*'Gas Heat Pumps-Installs'!DT$4</f>
        <v>0.16860134999999998</v>
      </c>
      <c r="DU24" s="2" cm="1">
        <f t="array" ref="DU24">INDEX(Assumptions!$V$3:$AA$32,'Gas Heat Pumps-Installs'!$A25-2022,'Gas Heat Pumps-Installs'!DU$2-2023)*'Gas Heat Pumps-Installs'!DU$4</f>
        <v>0.45617483999999997</v>
      </c>
      <c r="DV24" s="2" cm="1">
        <f t="array" ref="DV24">INDEX(Assumptions!$V$3:$AA$32,'Gas Heat Pumps-Installs'!$A25-2022,'Gas Heat Pumps-Installs'!DV$2-2023)*'Gas Heat Pumps-Installs'!DV$4</f>
        <v>0.13953610999999996</v>
      </c>
      <c r="DW24" s="2" cm="1">
        <f t="array" ref="DW24">INDEX(Assumptions!$V$3:$AA$32,'Gas Heat Pumps-Installs'!$A25-2022,'Gas Heat Pumps-Installs'!DW$2-2023)*'Gas Heat Pumps-Installs'!DW$4</f>
        <v>0.21778835000000002</v>
      </c>
      <c r="DX24" s="2" cm="1">
        <f t="array" ref="DX24">INDEX(Assumptions!$V$3:$AA$32,'Gas Heat Pumps-Installs'!$A25-2022,'Gas Heat Pumps-Installs'!DX$2-2023)*'Gas Heat Pumps-Installs'!DX$4</f>
        <v>0.41574063999999999</v>
      </c>
      <c r="DY24" s="2" cm="1">
        <f t="array" ref="DY24">INDEX(Assumptions!$V$3:$AA$32,'Gas Heat Pumps-Installs'!$A25-2022,'Gas Heat Pumps-Installs'!DY$2-2023)*'Gas Heat Pumps-Installs'!DY$4</f>
        <v>0.36194841999999999</v>
      </c>
      <c r="DZ24" s="2" cm="1">
        <f t="array" ref="DZ24">INDEX(Assumptions!$V$3:$AA$32,'Gas Heat Pumps-Installs'!$A25-2022,'Gas Heat Pumps-Installs'!DZ$2-2023)*'Gas Heat Pumps-Installs'!DZ$4</f>
        <v>0.5805512599999999</v>
      </c>
      <c r="EA24" s="2" cm="1">
        <f t="array" ref="EA24">INDEX(Assumptions!$V$3:$AA$32,'Gas Heat Pumps-Installs'!$A25-2022,'Gas Heat Pumps-Installs'!EA$2-2023)*'Gas Heat Pumps-Installs'!EA$4</f>
        <v>0.309668634</v>
      </c>
      <c r="EB24" s="2" cm="1">
        <f t="array" ref="EB24">INDEX(Assumptions!$V$3:$AA$32,'Gas Heat Pumps-Installs'!$A25-2022,'Gas Heat Pumps-Installs'!EB$2-2023)*'Gas Heat Pumps-Installs'!EB$4</f>
        <v>0.26468990999999997</v>
      </c>
      <c r="EC24" s="2" cm="1">
        <f t="array" ref="EC24">INDEX(Assumptions!$V$3:$AA$32,'Gas Heat Pumps-Installs'!$A25-2022,'Gas Heat Pumps-Installs'!EC$2-2023)*'Gas Heat Pumps-Installs'!EC$4</f>
        <v>0.26027650000000002</v>
      </c>
      <c r="ED24" s="2" cm="1">
        <f t="array" ref="ED24">INDEX(Assumptions!$V$3:$AA$32,'Gas Heat Pumps-Installs'!$A25-2022,'Gas Heat Pumps-Installs'!ED$2-2023)*'Gas Heat Pumps-Installs'!ED$4</f>
        <v>0.44777454000000005</v>
      </c>
      <c r="EE24" s="2" cm="1">
        <f t="array" ref="EE24">INDEX(Assumptions!$V$3:$AA$32,'Gas Heat Pumps-Installs'!$A25-2022,'Gas Heat Pumps-Installs'!EE$2-2023)*'Gas Heat Pumps-Installs'!EE$4</f>
        <v>0.22587562800000002</v>
      </c>
      <c r="EF24" s="2" cm="1">
        <f t="array" ref="EF24">INDEX(Assumptions!$V$3:$AA$32,'Gas Heat Pumps-Installs'!$A25-2022,'Gas Heat Pumps-Installs'!EF$2-2023)*'Gas Heat Pumps-Installs'!EF$4</f>
        <v>0.29798399400000003</v>
      </c>
      <c r="EG24" s="2" cm="1">
        <f t="array" ref="EG24">INDEX(Assumptions!$V$3:$AA$32,'Gas Heat Pumps-Installs'!$A25-2022,'Gas Heat Pumps-Installs'!EG$2-2023)*'Gas Heat Pumps-Installs'!EG$4</f>
        <v>0.16437210000000002</v>
      </c>
      <c r="EH24" s="2" cm="1">
        <f t="array" ref="EH24">INDEX(Assumptions!$V$3:$AA$32,'Gas Heat Pumps-Installs'!$A25-2022,'Gas Heat Pumps-Installs'!EH$2-2023)*'Gas Heat Pumps-Installs'!EH$4</f>
        <v>0.21357669600000001</v>
      </c>
      <c r="EI24" s="2" cm="1">
        <f t="array" ref="EI24">INDEX(Assumptions!$V$3:$AA$32,'Gas Heat Pumps-Installs'!$A25-2022,'Gas Heat Pumps-Installs'!EI$2-2023)*'Gas Heat Pumps-Installs'!EI$4</f>
        <v>0.57872535999999997</v>
      </c>
      <c r="EJ24" s="2" cm="1">
        <f t="array" ref="EJ24">INDEX(Assumptions!$V$3:$AA$32,'Gas Heat Pumps-Installs'!$A25-2022,'Gas Heat Pumps-Installs'!EJ$2-2023)*'Gas Heat Pumps-Installs'!EJ$4</f>
        <v>0.36744549999999998</v>
      </c>
      <c r="EK24" s="2" cm="1">
        <f t="array" ref="EK24">INDEX(Assumptions!$V$3:$AA$32,'Gas Heat Pumps-Installs'!$A25-2022,'Gas Heat Pumps-Installs'!EK$2-2023)*'Gas Heat Pumps-Installs'!EK$4</f>
        <v>0.42065429999999993</v>
      </c>
      <c r="EL24" s="2" cm="1">
        <f t="array" ref="EL24">INDEX(Assumptions!$V$3:$AA$32,'Gas Heat Pumps-Installs'!$A25-2022,'Gas Heat Pumps-Installs'!EL$2-2023)*'Gas Heat Pumps-Installs'!EL$4</f>
        <v>0.251420382</v>
      </c>
      <c r="EM24" s="2" cm="1">
        <f t="array" ref="EM24">INDEX(Assumptions!$V$3:$AA$32,'Gas Heat Pumps-Installs'!$A25-2022,'Gas Heat Pumps-Installs'!EM$2-2023)*'Gas Heat Pumps-Installs'!EM$4</f>
        <v>0.13116366400000001</v>
      </c>
      <c r="EN24" s="2" cm="1">
        <f t="array" ref="EN24">INDEX(Assumptions!$V$3:$AA$32,'Gas Heat Pumps-Installs'!$A25-2022,'Gas Heat Pumps-Installs'!EN$2-2023)*'Gas Heat Pumps-Installs'!EN$4</f>
        <v>0.51313556000000005</v>
      </c>
      <c r="EO24" s="2" cm="1">
        <f t="array" ref="EO24">INDEX(Assumptions!$V$3:$AA$32,'Gas Heat Pumps-Installs'!$A25-2022,'Gas Heat Pumps-Installs'!EO$2-2023)*'Gas Heat Pumps-Installs'!EO$4</f>
        <v>0.18309938799999997</v>
      </c>
      <c r="EP24" s="2" cm="1">
        <f t="array" ref="EP24">INDEX(Assumptions!$V$3:$AA$32,'Gas Heat Pumps-Installs'!$A25-2022,'Gas Heat Pumps-Installs'!EP$2-2023)*'Gas Heat Pumps-Installs'!EP$4</f>
        <v>0.19878563999999999</v>
      </c>
      <c r="EQ24" s="2" cm="1">
        <f t="array" ref="EQ24">INDEX(Assumptions!$V$3:$AA$32,'Gas Heat Pumps-Installs'!$A25-2022,'Gas Heat Pumps-Installs'!EQ$2-2023)*'Gas Heat Pumps-Installs'!EQ$4</f>
        <v>0.3452559</v>
      </c>
      <c r="ER24" s="2" cm="1">
        <f t="array" ref="ER24">INDEX(Assumptions!$V$3:$AA$32,'Gas Heat Pumps-Installs'!$A25-2022,'Gas Heat Pumps-Installs'!ER$2-2023)*'Gas Heat Pumps-Installs'!ER$4</f>
        <v>0.29097805999999998</v>
      </c>
      <c r="ES24" s="2" cm="1">
        <f t="array" ref="ES24">INDEX(Assumptions!$V$3:$AA$32,'Gas Heat Pumps-Installs'!$A25-2022,'Gas Heat Pumps-Installs'!ES$2-2023)*'Gas Heat Pumps-Installs'!ES$4</f>
        <v>0.30776597999999999</v>
      </c>
      <c r="ET24" s="2" cm="1">
        <f t="array" ref="ET24">INDEX(Assumptions!$V$3:$AA$32,'Gas Heat Pumps-Installs'!$A25-2022,'Gas Heat Pumps-Installs'!ET$2-2023)*'Gas Heat Pumps-Installs'!ET$4</f>
        <v>0.25758049999999999</v>
      </c>
      <c r="EU24" s="2" cm="1">
        <f t="array" ref="EU24">INDEX(Assumptions!$V$3:$AA$32,'Gas Heat Pumps-Installs'!$A25-2022,'Gas Heat Pumps-Installs'!EU$2-2023)*'Gas Heat Pumps-Installs'!EU$4</f>
        <v>0.32181241999999993</v>
      </c>
      <c r="EV24" s="2" cm="1">
        <f t="array" ref="EV24">INDEX(Assumptions!$V$3:$AA$32,'Gas Heat Pumps-Installs'!$A25-2022,'Gas Heat Pumps-Installs'!EV$2-2023)*'Gas Heat Pumps-Installs'!EV$4</f>
        <v>0.26153273999999999</v>
      </c>
      <c r="EW24" s="2" cm="1">
        <f t="array" ref="EW24">INDEX(Assumptions!$V$3:$AA$32,'Gas Heat Pumps-Installs'!$A25-2022,'Gas Heat Pumps-Installs'!EW$2-2023)*'Gas Heat Pumps-Installs'!EW$4</f>
        <v>0.31076979999999993</v>
      </c>
      <c r="EX24" s="2" cm="1">
        <f t="array" ref="EX24">INDEX(Assumptions!$V$3:$AA$32,'Gas Heat Pumps-Installs'!$A25-2022,'Gas Heat Pumps-Installs'!EX$2-2023)*'Gas Heat Pumps-Installs'!EX$4</f>
        <v>0.15372442800000002</v>
      </c>
      <c r="EY24" s="2" cm="1">
        <f t="array" ref="EY24">INDEX(Assumptions!$V$3:$AA$32,'Gas Heat Pumps-Installs'!$A25-2022,'Gas Heat Pumps-Installs'!EY$2-2023)*'Gas Heat Pumps-Installs'!EY$4</f>
        <v>0.24047869999999999</v>
      </c>
      <c r="EZ24" s="2" cm="1">
        <f t="array" ref="EZ24">INDEX(Assumptions!$V$3:$AA$32,'Gas Heat Pumps-Installs'!$A25-2022,'Gas Heat Pumps-Installs'!EZ$2-2023)*'Gas Heat Pumps-Installs'!EZ$4</f>
        <v>0.23295682599999998</v>
      </c>
      <c r="FA24" s="2" cm="1">
        <f t="array" ref="FA24">INDEX(Assumptions!$V$3:$AA$32,'Gas Heat Pumps-Installs'!$A25-2022,'Gas Heat Pumps-Installs'!FA$2-2023)*'Gas Heat Pumps-Installs'!FA$4</f>
        <v>0.2651715</v>
      </c>
      <c r="FB24" s="2" cm="1">
        <f t="array" ref="FB24">INDEX(Assumptions!$V$3:$AA$32,'Gas Heat Pumps-Installs'!$A25-2022,'Gas Heat Pumps-Installs'!FB$2-2023)*'Gas Heat Pumps-Installs'!FB$4</f>
        <v>0.26438346000000001</v>
      </c>
      <c r="FC24" s="2" cm="1">
        <f t="array" ref="FC24">INDEX(Assumptions!$V$3:$AA$32,'Gas Heat Pumps-Installs'!$A25-2022,'Gas Heat Pumps-Installs'!FC$2-2023)*'Gas Heat Pumps-Installs'!FC$4</f>
        <v>0.13763894599999998</v>
      </c>
      <c r="FD24" s="2" cm="1">
        <f t="array" ref="FD24">INDEX(Assumptions!$V$3:$AA$32,'Gas Heat Pumps-Installs'!$A25-2022,'Gas Heat Pumps-Installs'!FD$2-2023)*'Gas Heat Pumps-Installs'!FD$4</f>
        <v>0.23768766400000002</v>
      </c>
      <c r="FE24" s="2" cm="1">
        <f t="array" ref="FE24">INDEX(Assumptions!$V$3:$AA$32,'Gas Heat Pumps-Installs'!$A25-2022,'Gas Heat Pumps-Installs'!FE$2-2023)*'Gas Heat Pumps-Installs'!FE$4</f>
        <v>0.43353750000000008</v>
      </c>
      <c r="FF24" s="2" cm="1">
        <f t="array" ref="FF24">INDEX(Assumptions!$V$3:$AA$32,'Gas Heat Pumps-Installs'!$A25-2022,'Gas Heat Pumps-Installs'!FF$2-2023)*'Gas Heat Pumps-Installs'!FF$4</f>
        <v>0.37923899999999999</v>
      </c>
      <c r="FG24" s="2" cm="1">
        <f t="array" ref="FG24">INDEX(Assumptions!$V$3:$AA$32,'Gas Heat Pumps-Installs'!$A25-2022,'Gas Heat Pumps-Installs'!FG$2-2023)*'Gas Heat Pumps-Installs'!FG$4</f>
        <v>0.24079204999999998</v>
      </c>
      <c r="FH24" s="2" cm="1">
        <f t="array" ref="FH24">INDEX(Assumptions!$V$3:$AA$32,'Gas Heat Pumps-Installs'!$A25-2022,'Gas Heat Pumps-Installs'!FH$2-2023)*'Gas Heat Pumps-Installs'!FH$4</f>
        <v>0.11005923400000001</v>
      </c>
      <c r="FI24" s="2" cm="1">
        <f t="array" ref="FI24">INDEX(Assumptions!$V$3:$AA$32,'Gas Heat Pumps-Installs'!$A25-2022,'Gas Heat Pumps-Installs'!FI$2-2023)*'Gas Heat Pumps-Installs'!FI$4</f>
        <v>0.21785752199999997</v>
      </c>
      <c r="FJ24" s="2" cm="1">
        <f t="array" ref="FJ24">INDEX(Assumptions!$V$3:$AA$32,'Gas Heat Pumps-Installs'!$A25-2022,'Gas Heat Pumps-Installs'!FJ$2-2023)*'Gas Heat Pumps-Installs'!FJ$4</f>
        <v>0.28641451799999995</v>
      </c>
      <c r="FK24" s="2" cm="1">
        <f t="array" ref="FK24">INDEX(Assumptions!$V$3:$AA$32,'Gas Heat Pumps-Installs'!$A25-2022,'Gas Heat Pumps-Installs'!FK$2-2023)*'Gas Heat Pumps-Installs'!FK$4</f>
        <v>0.31474279999999993</v>
      </c>
      <c r="FL24" s="2" cm="1">
        <f t="array" ref="FL24">INDEX(Assumptions!$V$3:$AA$32,'Gas Heat Pumps-Installs'!$A25-2022,'Gas Heat Pumps-Installs'!FL$2-2023)*'Gas Heat Pumps-Installs'!FL$4</f>
        <v>0.28463300000000002</v>
      </c>
      <c r="FM24" s="2" cm="1">
        <f t="array" ref="FM24">INDEX(Assumptions!$V$3:$AA$32,'Gas Heat Pumps-Installs'!$A25-2022,'Gas Heat Pumps-Installs'!FM$2-2023)*'Gas Heat Pumps-Installs'!FM$4</f>
        <v>0.28677411999999997</v>
      </c>
      <c r="FN24" s="2" cm="1">
        <f t="array" ref="FN24">INDEX(Assumptions!$V$3:$AA$32,'Gas Heat Pumps-Installs'!$A25-2022,'Gas Heat Pumps-Installs'!FN$2-2023)*'Gas Heat Pumps-Installs'!FN$4</f>
        <v>0.20449254600000003</v>
      </c>
      <c r="FO24" s="2" cm="1">
        <f t="array" ref="FO24">INDEX(Assumptions!$V$3:$AA$32,'Gas Heat Pumps-Installs'!$A25-2022,'Gas Heat Pumps-Installs'!FO$2-2023)*'Gas Heat Pumps-Installs'!FO$4</f>
        <v>0.12506197799999999</v>
      </c>
      <c r="FP24" s="2" cm="1">
        <f t="array" ref="FP24">INDEX(Assumptions!$V$3:$AA$32,'Gas Heat Pumps-Installs'!$A25-2022,'Gas Heat Pumps-Installs'!FP$2-2023)*'Gas Heat Pumps-Installs'!FP$4</f>
        <v>0.41520864000000007</v>
      </c>
      <c r="FQ24" s="2" cm="1">
        <f t="array" ref="FQ24">INDEX(Assumptions!$V$3:$AA$32,'Gas Heat Pumps-Installs'!$A25-2022,'Gas Heat Pumps-Installs'!FQ$2-2023)*'Gas Heat Pumps-Installs'!FQ$4</f>
        <v>0.33964046000000003</v>
      </c>
      <c r="FR24" s="2" cm="1">
        <f t="array" ref="FR24">INDEX(Assumptions!$V$3:$AA$32,'Gas Heat Pumps-Installs'!$A25-2022,'Gas Heat Pumps-Installs'!FR$2-2023)*'Gas Heat Pumps-Installs'!FR$4</f>
        <v>0.15097820000000001</v>
      </c>
      <c r="FS24" s="2" cm="1">
        <f t="array" ref="FS24">INDEX(Assumptions!$V$3:$AA$32,'Gas Heat Pumps-Installs'!$A25-2022,'Gas Heat Pumps-Installs'!FS$2-2023)*'Gas Heat Pumps-Installs'!FS$4</f>
        <v>0.37552300000000005</v>
      </c>
      <c r="FT24" s="2" cm="1">
        <f t="array" ref="FT24">INDEX(Assumptions!$V$3:$AA$32,'Gas Heat Pumps-Installs'!$A25-2022,'Gas Heat Pumps-Installs'!FT$2-2023)*'Gas Heat Pumps-Installs'!FT$4</f>
        <v>0.58970493999999996</v>
      </c>
      <c r="FU24" s="2" cm="1">
        <f t="array" ref="FU24">INDEX(Assumptions!$V$3:$AA$32,'Gas Heat Pumps-Installs'!$A25-2022,'Gas Heat Pumps-Installs'!FU$2-2023)*'Gas Heat Pumps-Installs'!FU$4</f>
        <v>0.41794301999999994</v>
      </c>
      <c r="FV24" s="2" cm="1">
        <f t="array" ref="FV24">INDEX(Assumptions!$V$3:$AA$32,'Gas Heat Pumps-Installs'!$A25-2022,'Gas Heat Pumps-Installs'!FV$2-2023)*'Gas Heat Pumps-Installs'!FV$4</f>
        <v>0.29598440399999998</v>
      </c>
      <c r="FW24" s="2" cm="1">
        <f t="array" ref="FW24">INDEX(Assumptions!$V$3:$AA$32,'Gas Heat Pumps-Installs'!$A25-2022,'Gas Heat Pumps-Installs'!FW$2-2023)*'Gas Heat Pumps-Installs'!FW$4</f>
        <v>0.205090358</v>
      </c>
      <c r="FX24" s="2" cm="1">
        <f t="array" ref="FX24">INDEX(Assumptions!$V$3:$AA$32,'Gas Heat Pumps-Installs'!$A25-2022,'Gas Heat Pumps-Installs'!FX$2-2023)*'Gas Heat Pumps-Installs'!FX$4</f>
        <v>0.33993393999999993</v>
      </c>
      <c r="FY24" s="2" cm="1">
        <f t="array" ref="FY24">INDEX(Assumptions!$V$3:$AA$32,'Gas Heat Pumps-Installs'!$A25-2022,'Gas Heat Pumps-Installs'!FY$2-2023)*'Gas Heat Pumps-Installs'!FY$4</f>
        <v>0.24418685999999995</v>
      </c>
      <c r="FZ24" s="2" cm="1">
        <f t="array" ref="FZ24">INDEX(Assumptions!$V$3:$AA$32,'Gas Heat Pumps-Installs'!$A25-2022,'Gas Heat Pumps-Installs'!FZ$2-2023)*'Gas Heat Pumps-Installs'!FZ$4</f>
        <v>0.34831841999999996</v>
      </c>
      <c r="GA24" s="2" cm="1">
        <f t="array" ref="GA24">INDEX(Assumptions!$V$3:$AA$32,'Gas Heat Pumps-Installs'!$A25-2022,'Gas Heat Pumps-Installs'!GA$2-2023)*'Gas Heat Pumps-Installs'!GA$4</f>
        <v>0.212109678</v>
      </c>
      <c r="GB24" s="2" cm="1">
        <f t="array" ref="GB24">INDEX(Assumptions!$V$3:$AA$32,'Gas Heat Pumps-Installs'!$A25-2022,'Gas Heat Pumps-Installs'!GB$2-2023)*'Gas Heat Pumps-Installs'!GB$4</f>
        <v>0.12388814999999997</v>
      </c>
      <c r="GC24" s="2" cm="1">
        <f t="array" ref="GC24">INDEX(Assumptions!$V$3:$AA$32,'Gas Heat Pumps-Installs'!$A25-2022,'Gas Heat Pumps-Installs'!GC$2-2023)*'Gas Heat Pumps-Installs'!GC$4</f>
        <v>0.23668841000000002</v>
      </c>
      <c r="GD24" s="2" cm="1">
        <f t="array" ref="GD24">INDEX(Assumptions!$V$3:$AA$32,'Gas Heat Pumps-Installs'!$A25-2022,'Gas Heat Pumps-Installs'!GD$2-2023)*'Gas Heat Pumps-Installs'!GD$4</f>
        <v>0.24540157999999998</v>
      </c>
      <c r="GE24" s="2" cm="1">
        <f t="array" ref="GE24">INDEX(Assumptions!$V$3:$AA$32,'Gas Heat Pumps-Installs'!$A25-2022,'Gas Heat Pumps-Installs'!GE$2-2023)*'Gas Heat Pumps-Installs'!GE$4</f>
        <v>0.30479131799999998</v>
      </c>
      <c r="GF24" s="2" cm="1">
        <f t="array" ref="GF24">INDEX(Assumptions!$V$3:$AA$32,'Gas Heat Pumps-Installs'!$A25-2022,'Gas Heat Pumps-Installs'!GF$2-2023)*'Gas Heat Pumps-Installs'!GF$4</f>
        <v>0.19591106599999997</v>
      </c>
      <c r="GG24" s="2" cm="1">
        <f t="array" ref="GG24">INDEX(Assumptions!$V$3:$AA$32,'Gas Heat Pumps-Installs'!$A25-2022,'Gas Heat Pumps-Installs'!GG$2-2023)*'Gas Heat Pumps-Installs'!GG$4</f>
        <v>2.6383437999999999E-2</v>
      </c>
      <c r="GH24" s="2" cm="1">
        <f t="array" ref="GH24">INDEX(Assumptions!$V$3:$AA$32,'Gas Heat Pumps-Installs'!$A25-2022,'Gas Heat Pumps-Installs'!GH$2-2023)*'Gas Heat Pumps-Installs'!GH$4</f>
        <v>0.32533800000000002</v>
      </c>
      <c r="GI24" s="2" cm="1">
        <f t="array" ref="GI24">INDEX(Assumptions!$V$3:$AA$32,'Gas Heat Pumps-Installs'!$A25-2022,'Gas Heat Pumps-Installs'!GI$2-2023)*'Gas Heat Pumps-Installs'!GI$4</f>
        <v>0.22216592599999999</v>
      </c>
      <c r="GJ24" s="2" cm="1">
        <f t="array" ref="GJ24">INDEX(Assumptions!$V$3:$AA$32,'Gas Heat Pumps-Installs'!$A25-2022,'Gas Heat Pumps-Installs'!GJ$2-2023)*'Gas Heat Pumps-Installs'!GJ$4</f>
        <v>0.33663954000000001</v>
      </c>
      <c r="GK24" s="2" cm="1">
        <f t="array" ref="GK24">INDEX(Assumptions!$V$3:$AA$32,'Gas Heat Pumps-Installs'!$A25-2022,'Gas Heat Pumps-Installs'!GK$2-2023)*'Gas Heat Pumps-Installs'!GK$4</f>
        <v>0.19207990000000003</v>
      </c>
      <c r="GL24" s="2" cm="1">
        <f t="array" ref="GL24">INDEX(Assumptions!$V$3:$AA$32,'Gas Heat Pumps-Installs'!$A25-2022,'Gas Heat Pumps-Installs'!GL$2-2023)*'Gas Heat Pumps-Installs'!GL$4</f>
        <v>0.30104893599999999</v>
      </c>
      <c r="GM24" s="2" cm="1">
        <f t="array" ref="GM24">INDEX(Assumptions!$V$3:$AA$32,'Gas Heat Pumps-Installs'!$A25-2022,'Gas Heat Pumps-Installs'!GM$2-2023)*'Gas Heat Pumps-Installs'!GM$4</f>
        <v>0.26279543399999999</v>
      </c>
      <c r="GN24" s="2" cm="1">
        <f t="array" ref="GN24">INDEX(Assumptions!$V$3:$AA$32,'Gas Heat Pumps-Installs'!$A25-2022,'Gas Heat Pumps-Installs'!GN$2-2023)*'Gas Heat Pumps-Installs'!GN$4</f>
        <v>0.33173406</v>
      </c>
      <c r="GO24" s="2" cm="1">
        <f t="array" ref="GO24">INDEX(Assumptions!$V$3:$AA$32,'Gas Heat Pumps-Installs'!$A25-2022,'Gas Heat Pumps-Installs'!GO$2-2023)*'Gas Heat Pumps-Installs'!GO$4</f>
        <v>0.23151814999999998</v>
      </c>
      <c r="GP24" s="2" cm="1">
        <f t="array" ref="GP24">INDEX(Assumptions!$V$3:$AA$32,'Gas Heat Pumps-Installs'!$A25-2022,'Gas Heat Pumps-Installs'!GP$2-2023)*'Gas Heat Pumps-Installs'!GP$4</f>
        <v>0.27383724000000004</v>
      </c>
      <c r="GQ24" s="2" cm="1">
        <f t="array" ref="GQ24">INDEX(Assumptions!$V$3:$AA$32,'Gas Heat Pumps-Installs'!$A25-2022,'Gas Heat Pumps-Installs'!GQ$2-2023)*'Gas Heat Pumps-Installs'!GQ$4</f>
        <v>7.3647359999999981E-2</v>
      </c>
      <c r="GR24" s="2" cm="1">
        <f t="array" ref="GR24">INDEX(Assumptions!$V$3:$AA$32,'Gas Heat Pumps-Installs'!$A25-2022,'Gas Heat Pumps-Installs'!GR$2-2023)*'Gas Heat Pumps-Installs'!GR$4</f>
        <v>0.195216588</v>
      </c>
      <c r="GS24" s="2" cm="1">
        <f t="array" ref="GS24">INDEX(Assumptions!$V$3:$AA$32,'Gas Heat Pumps-Installs'!$A25-2022,'Gas Heat Pumps-Installs'!GS$2-2023)*'Gas Heat Pumps-Installs'!GS$4</f>
        <v>6.0356933999999987E-2</v>
      </c>
      <c r="GT24" s="2" cm="1">
        <f t="array" ref="GT24">INDEX(Assumptions!$V$3:$AA$32,'Gas Heat Pumps-Installs'!$A25-2022,'Gas Heat Pumps-Installs'!GT$2-2023)*'Gas Heat Pumps-Installs'!GT$4</f>
        <v>0.26337208000000006</v>
      </c>
      <c r="GU24" s="2" cm="1">
        <f t="array" ref="GU24">INDEX(Assumptions!$V$3:$AA$32,'Gas Heat Pumps-Installs'!$A25-2022,'Gas Heat Pumps-Installs'!GU$2-2023)*'Gas Heat Pumps-Installs'!GU$4</f>
        <v>0.40780996000000003</v>
      </c>
      <c r="GV24" s="2" cm="1">
        <f t="array" ref="GV24">INDEX(Assumptions!$V$3:$AA$32,'Gas Heat Pumps-Installs'!$A25-2022,'Gas Heat Pumps-Installs'!GV$2-2023)*'Gas Heat Pumps-Installs'!GV$4</f>
        <v>0.11819315000000002</v>
      </c>
      <c r="GW24" s="2" cm="1">
        <f t="array" ref="GW24">INDEX(Assumptions!$V$3:$AA$32,'Gas Heat Pumps-Installs'!$A25-2022,'Gas Heat Pumps-Installs'!GW$2-2023)*'Gas Heat Pumps-Installs'!GW$4</f>
        <v>0.12233289600000002</v>
      </c>
      <c r="GX24" s="2" cm="1">
        <f t="array" ref="GX24">INDEX(Assumptions!$V$3:$AA$32,'Gas Heat Pumps-Installs'!$A25-2022,'Gas Heat Pumps-Installs'!GX$2-2023)*'Gas Heat Pumps-Installs'!GX$4</f>
        <v>0.22746365999999998</v>
      </c>
      <c r="GY24" s="2" cm="1">
        <f t="array" ref="GY24">INDEX(Assumptions!$V$3:$AA$32,'Gas Heat Pumps-Installs'!$A25-2022,'Gas Heat Pumps-Installs'!GY$2-2023)*'Gas Heat Pumps-Installs'!GY$4</f>
        <v>0.26831700000000003</v>
      </c>
      <c r="GZ24" s="2" cm="1">
        <f t="array" ref="GZ24">INDEX(Assumptions!$V$3:$AA$32,'Gas Heat Pumps-Installs'!$A25-2022,'Gas Heat Pumps-Installs'!GZ$2-2023)*'Gas Heat Pumps-Installs'!GZ$4</f>
        <v>0.1725873</v>
      </c>
      <c r="HA24" s="2" cm="1">
        <f t="array" ref="HA24">INDEX(Assumptions!$V$3:$AA$32,'Gas Heat Pumps-Installs'!$A25-2022,'Gas Heat Pumps-Installs'!HA$2-2023)*'Gas Heat Pumps-Installs'!HA$4</f>
        <v>0.15619456800000001</v>
      </c>
      <c r="HB24" s="2" cm="1">
        <f t="array" ref="HB24">INDEX(Assumptions!$V$3:$AA$32,'Gas Heat Pumps-Installs'!$A25-2022,'Gas Heat Pumps-Installs'!HB$2-2023)*'Gas Heat Pumps-Installs'!HB$4</f>
        <v>0.28277592600000001</v>
      </c>
      <c r="HC24" s="2" cm="1">
        <f t="array" ref="HC24">INDEX(Assumptions!$V$3:$AA$32,'Gas Heat Pumps-Installs'!$A25-2022,'Gas Heat Pumps-Installs'!HC$2-2023)*'Gas Heat Pumps-Installs'!HC$4</f>
        <v>0.23253689999999999</v>
      </c>
      <c r="HD24" s="2" cm="1">
        <f t="array" ref="HD24">INDEX(Assumptions!$V$3:$AA$32,'Gas Heat Pumps-Installs'!$A25-2022,'Gas Heat Pumps-Installs'!HD$2-2023)*'Gas Heat Pumps-Installs'!HD$4</f>
        <v>0.22486890599999998</v>
      </c>
      <c r="HE24" s="2" cm="1">
        <f t="array" ref="HE24">INDEX(Assumptions!$V$3:$AA$32,'Gas Heat Pumps-Installs'!$A25-2022,'Gas Heat Pumps-Installs'!HE$2-2023)*'Gas Heat Pumps-Installs'!HE$4</f>
        <v>0.50494509999999992</v>
      </c>
      <c r="HF24" s="2" cm="1">
        <f t="array" ref="HF24">INDEX(Assumptions!$V$3:$AA$32,'Gas Heat Pumps-Installs'!$A25-2022,'Gas Heat Pumps-Installs'!HF$2-2023)*'Gas Heat Pumps-Installs'!HF$4</f>
        <v>0.2033433</v>
      </c>
      <c r="HG24" s="2" cm="1">
        <f t="array" ref="HG24">INDEX(Assumptions!$V$3:$AA$32,'Gas Heat Pumps-Installs'!$A25-2022,'Gas Heat Pumps-Installs'!HG$2-2023)*'Gas Heat Pumps-Installs'!HG$4</f>
        <v>0.44830499999999995</v>
      </c>
      <c r="HH24" s="2" cm="1">
        <f t="array" ref="HH24">INDEX(Assumptions!$V$3:$AA$32,'Gas Heat Pumps-Installs'!$A25-2022,'Gas Heat Pumps-Installs'!HH$2-2023)*'Gas Heat Pumps-Installs'!HH$4</f>
        <v>0.26297999999999999</v>
      </c>
      <c r="HI24" s="2" cm="1">
        <f t="array" ref="HI24">INDEX(Assumptions!$V$3:$AA$32,'Gas Heat Pumps-Installs'!$A25-2022,'Gas Heat Pumps-Installs'!HI$2-2023)*'Gas Heat Pumps-Installs'!HI$4</f>
        <v>0.45167826</v>
      </c>
      <c r="HJ24" s="2" cm="1">
        <f t="array" ref="HJ24">INDEX(Assumptions!$V$3:$AA$32,'Gas Heat Pumps-Installs'!$A25-2022,'Gas Heat Pumps-Installs'!HJ$2-2023)*'Gas Heat Pumps-Installs'!HJ$4</f>
        <v>0.38894393999999999</v>
      </c>
      <c r="HK24" s="2" cm="1">
        <f t="array" ref="HK24">INDEX(Assumptions!$V$3:$AA$32,'Gas Heat Pumps-Installs'!$A25-2022,'Gas Heat Pumps-Installs'!HK$2-2023)*'Gas Heat Pumps-Installs'!HK$4</f>
        <v>0.37667171999999999</v>
      </c>
      <c r="HL24" s="2" cm="1">
        <f t="array" ref="HL24">INDEX(Assumptions!$V$3:$AA$32,'Gas Heat Pumps-Installs'!$A25-2022,'Gas Heat Pumps-Installs'!HL$2-2023)*'Gas Heat Pumps-Installs'!HL$4</f>
        <v>0.13667394999999999</v>
      </c>
      <c r="HM24" s="2" cm="1">
        <f t="array" ref="HM24">INDEX(Assumptions!$V$3:$AA$32,'Gas Heat Pumps-Installs'!$A25-2022,'Gas Heat Pumps-Installs'!HM$2-2023)*'Gas Heat Pumps-Installs'!HM$4</f>
        <v>0.13824082799999998</v>
      </c>
      <c r="HN24" s="2" cm="1">
        <f t="array" ref="HN24">INDEX(Assumptions!$V$3:$AA$32,'Gas Heat Pumps-Installs'!$A25-2022,'Gas Heat Pumps-Installs'!HN$2-2023)*'Gas Heat Pumps-Installs'!HN$4</f>
        <v>0.27972702000000005</v>
      </c>
      <c r="HO24" s="2" cm="1">
        <f t="array" ref="HO24">INDEX(Assumptions!$V$3:$AA$32,'Gas Heat Pumps-Installs'!$A25-2022,'Gas Heat Pumps-Installs'!HO$2-2023)*'Gas Heat Pumps-Installs'!HO$4</f>
        <v>0.21054295799999997</v>
      </c>
      <c r="HP24" s="2" cm="1">
        <f t="array" ref="HP24">INDEX(Assumptions!$V$3:$AA$32,'Gas Heat Pumps-Installs'!$A25-2022,'Gas Heat Pumps-Installs'!HP$2-2023)*'Gas Heat Pumps-Installs'!HP$4</f>
        <v>0.18198832799999998</v>
      </c>
      <c r="HQ24" s="2" cm="1">
        <f t="array" ref="HQ24">INDEX(Assumptions!$V$3:$AA$32,'Gas Heat Pumps-Installs'!$A25-2022,'Gas Heat Pumps-Installs'!HQ$2-2023)*'Gas Heat Pumps-Installs'!HQ$4</f>
        <v>0.37599713999999995</v>
      </c>
      <c r="HR24" s="2" cm="1">
        <f t="array" ref="HR24">INDEX(Assumptions!$V$3:$AA$32,'Gas Heat Pumps-Installs'!$A25-2022,'Gas Heat Pumps-Installs'!HR$2-2023)*'Gas Heat Pumps-Installs'!HR$4</f>
        <v>0.1875541</v>
      </c>
      <c r="HS24" s="2" cm="1">
        <f t="array" ref="HS24">INDEX(Assumptions!$V$3:$AA$32,'Gas Heat Pumps-Installs'!$A25-2022,'Gas Heat Pumps-Installs'!HS$2-2023)*'Gas Heat Pumps-Installs'!HS$4</f>
        <v>0.26501980000000003</v>
      </c>
      <c r="HT24" s="2" cm="1">
        <f t="array" ref="HT24">INDEX(Assumptions!$V$3:$AA$32,'Gas Heat Pumps-Installs'!$A25-2022,'Gas Heat Pumps-Installs'!HT$2-2023)*'Gas Heat Pumps-Installs'!HT$4</f>
        <v>0.27424800000000005</v>
      </c>
      <c r="HU24" s="2" cm="1">
        <f t="array" ref="HU24">INDEX(Assumptions!$V$3:$AA$32,'Gas Heat Pumps-Installs'!$A25-2022,'Gas Heat Pumps-Installs'!HU$2-2023)*'Gas Heat Pumps-Installs'!HU$4</f>
        <v>0.30029830199999996</v>
      </c>
      <c r="HV24" s="2" cm="1">
        <f t="array" ref="HV24">INDEX(Assumptions!$V$3:$AA$32,'Gas Heat Pumps-Installs'!$A25-2022,'Gas Heat Pumps-Installs'!HV$2-2023)*'Gas Heat Pumps-Installs'!HV$4</f>
        <v>0.33960375999999992</v>
      </c>
      <c r="HW24" s="2" cm="1">
        <f t="array" ref="HW24">INDEX(Assumptions!$V$3:$AA$32,'Gas Heat Pumps-Installs'!$A25-2022,'Gas Heat Pumps-Installs'!HW$2-2023)*'Gas Heat Pumps-Installs'!HW$4</f>
        <v>0.47088751999999995</v>
      </c>
      <c r="HX24" s="2" cm="1">
        <f t="array" ref="HX24">INDEX(Assumptions!$V$3:$AA$32,'Gas Heat Pumps-Installs'!$A25-2022,'Gas Heat Pumps-Installs'!HX$2-2023)*'Gas Heat Pumps-Installs'!HX$4</f>
        <v>0.34586622</v>
      </c>
      <c r="HY24" s="2" cm="1">
        <f t="array" ref="HY24">INDEX(Assumptions!$V$3:$AA$32,'Gas Heat Pumps-Installs'!$A25-2022,'Gas Heat Pumps-Installs'!HY$2-2023)*'Gas Heat Pumps-Installs'!HY$4</f>
        <v>0.24177997400000001</v>
      </c>
      <c r="HZ24" s="2" cm="1">
        <f t="array" ref="HZ24">INDEX(Assumptions!$V$3:$AA$32,'Gas Heat Pumps-Installs'!$A25-2022,'Gas Heat Pumps-Installs'!HZ$2-2023)*'Gas Heat Pumps-Installs'!HZ$4</f>
        <v>0.18738529200000004</v>
      </c>
      <c r="IA24" s="2" cm="1">
        <f t="array" ref="IA24">INDEX(Assumptions!$V$3:$AA$32,'Gas Heat Pumps-Installs'!$A25-2022,'Gas Heat Pumps-Installs'!IA$2-2023)*'Gas Heat Pumps-Installs'!IA$4</f>
        <v>0.45502508000000003</v>
      </c>
      <c r="IB24" s="2" cm="1">
        <f t="array" ref="IB24">INDEX(Assumptions!$V$3:$AA$32,'Gas Heat Pumps-Installs'!$A25-2022,'Gas Heat Pumps-Installs'!IB$2-2023)*'Gas Heat Pumps-Installs'!IB$4</f>
        <v>0.45801845999999996</v>
      </c>
      <c r="IC24" s="2" cm="1">
        <f t="array" ref="IC24">INDEX(Assumptions!$V$3:$AA$32,'Gas Heat Pumps-Installs'!$A25-2022,'Gas Heat Pumps-Installs'!IC$2-2023)*'Gas Heat Pumps-Installs'!IC$4</f>
        <v>0.35281300000000004</v>
      </c>
      <c r="ID24" s="2" cm="1">
        <f t="array" ref="ID24">INDEX(Assumptions!$V$3:$AA$32,'Gas Heat Pumps-Installs'!$A25-2022,'Gas Heat Pumps-Installs'!ID$2-2023)*'Gas Heat Pumps-Installs'!ID$4</f>
        <v>0.30647970199999996</v>
      </c>
      <c r="IE24" s="2" cm="1">
        <f t="array" ref="IE24">INDEX(Assumptions!$V$3:$AA$32,'Gas Heat Pumps-Installs'!$A25-2022,'Gas Heat Pumps-Installs'!IE$2-2023)*'Gas Heat Pumps-Installs'!IE$4</f>
        <v>0.37235200000000002</v>
      </c>
      <c r="IF24" s="2" cm="1">
        <f t="array" ref="IF24">INDEX(Assumptions!$V$3:$AA$32,'Gas Heat Pumps-Installs'!$A25-2022,'Gas Heat Pumps-Installs'!IF$2-2023)*'Gas Heat Pumps-Installs'!IF$4</f>
        <v>0.40898900000000005</v>
      </c>
      <c r="IG24" s="2" cm="1">
        <f t="array" ref="IG24">INDEX(Assumptions!$V$3:$AA$32,'Gas Heat Pumps-Installs'!$A25-2022,'Gas Heat Pumps-Installs'!IG$2-2023)*'Gas Heat Pumps-Installs'!IG$4</f>
        <v>0.26181397200000001</v>
      </c>
      <c r="IH24" s="2" cm="1">
        <f t="array" ref="IH24">INDEX(Assumptions!$V$3:$AA$32,'Gas Heat Pumps-Installs'!$A25-2022,'Gas Heat Pumps-Installs'!IH$2-2023)*'Gas Heat Pumps-Installs'!IH$4</f>
        <v>0.36313550000000006</v>
      </c>
      <c r="II24" s="2" cm="1">
        <f t="array" ref="II24">INDEX(Assumptions!$V$3:$AA$32,'Gas Heat Pumps-Installs'!$A25-2022,'Gas Heat Pumps-Installs'!II$2-2023)*'Gas Heat Pumps-Installs'!II$4</f>
        <v>9.7810943999999969E-2</v>
      </c>
      <c r="IJ24" s="2" cm="1">
        <f t="array" ref="IJ24">INDEX(Assumptions!$V$3:$AA$32,'Gas Heat Pumps-Installs'!$A25-2022,'Gas Heat Pumps-Installs'!IJ$2-2023)*'Gas Heat Pumps-Installs'!IJ$4</f>
        <v>0.16972942000000002</v>
      </c>
      <c r="IK24" s="2" cm="1">
        <f t="array" ref="IK24">INDEX(Assumptions!$V$3:$AA$32,'Gas Heat Pumps-Installs'!$A25-2022,'Gas Heat Pumps-Installs'!IK$2-2023)*'Gas Heat Pumps-Installs'!IK$4</f>
        <v>0.48850732000000002</v>
      </c>
      <c r="IL24" s="2" cm="1">
        <f t="array" ref="IL24">INDEX(Assumptions!$V$3:$AA$32,'Gas Heat Pumps-Installs'!$A25-2022,'Gas Heat Pumps-Installs'!IL$2-2023)*'Gas Heat Pumps-Installs'!IL$4</f>
        <v>9.1538499999999995E-2</v>
      </c>
      <c r="IM24" s="2" cm="1">
        <f t="array" ref="IM24">INDEX(Assumptions!$V$3:$AA$32,'Gas Heat Pumps-Installs'!$A25-2022,'Gas Heat Pumps-Installs'!IM$2-2023)*'Gas Heat Pumps-Installs'!IM$4</f>
        <v>0.42461444000000004</v>
      </c>
      <c r="IN24" s="2" cm="1">
        <f t="array" ref="IN24">INDEX(Assumptions!$V$3:$AA$32,'Gas Heat Pumps-Installs'!$A25-2022,'Gas Heat Pumps-Installs'!IN$2-2023)*'Gas Heat Pumps-Installs'!IN$4</f>
        <v>0.25302739400000002</v>
      </c>
      <c r="IO24" s="2" cm="1">
        <f t="array" ref="IO24">INDEX(Assumptions!$V$3:$AA$32,'Gas Heat Pumps-Installs'!$A25-2022,'Gas Heat Pumps-Installs'!IO$2-2023)*'Gas Heat Pumps-Installs'!IO$4</f>
        <v>0.26723227599999999</v>
      </c>
      <c r="IP24" s="2" cm="1">
        <f t="array" ref="IP24">INDEX(Assumptions!$V$3:$AA$32,'Gas Heat Pumps-Installs'!$A25-2022,'Gas Heat Pumps-Installs'!IP$2-2023)*'Gas Heat Pumps-Installs'!IP$4</f>
        <v>5.3924699999999992E-2</v>
      </c>
      <c r="IQ24" s="2" cm="1">
        <f t="array" ref="IQ24">INDEX(Assumptions!$V$3:$AA$32,'Gas Heat Pumps-Installs'!$A25-2022,'Gas Heat Pumps-Installs'!IQ$2-2023)*'Gas Heat Pumps-Installs'!IQ$4</f>
        <v>0.21306088800000003</v>
      </c>
      <c r="IR24" s="2" cm="1">
        <f t="array" ref="IR24">INDEX(Assumptions!$V$3:$AA$32,'Gas Heat Pumps-Installs'!$A25-2022,'Gas Heat Pumps-Installs'!IR$2-2023)*'Gas Heat Pumps-Installs'!IR$4</f>
        <v>0.20503664999999999</v>
      </c>
      <c r="IS24" s="2" cm="1">
        <f t="array" ref="IS24">INDEX(Assumptions!$V$3:$AA$32,'Gas Heat Pumps-Installs'!$A25-2022,'Gas Heat Pumps-Installs'!IS$2-2023)*'Gas Heat Pumps-Installs'!IS$4</f>
        <v>0.28587869999999999</v>
      </c>
      <c r="IT24" s="2" cm="1">
        <f t="array" ref="IT24">INDEX(Assumptions!$V$3:$AA$32,'Gas Heat Pumps-Installs'!$A25-2022,'Gas Heat Pumps-Installs'!IT$2-2023)*'Gas Heat Pumps-Installs'!IT$4</f>
        <v>0.29693274599999997</v>
      </c>
      <c r="IU24" s="2" cm="1">
        <f t="array" ref="IU24">INDEX(Assumptions!$V$3:$AA$32,'Gas Heat Pumps-Installs'!$A25-2022,'Gas Heat Pumps-Installs'!IU$2-2023)*'Gas Heat Pumps-Installs'!IU$4</f>
        <v>0.16653424999999999</v>
      </c>
      <c r="IV24" s="2" cm="1">
        <f t="array" ref="IV24">INDEX(Assumptions!$V$3:$AA$32,'Gas Heat Pumps-Installs'!$A25-2022,'Gas Heat Pumps-Installs'!IV$2-2023)*'Gas Heat Pumps-Installs'!IV$4</f>
        <v>0.24712252200000004</v>
      </c>
      <c r="IW24" s="2" cm="1">
        <f t="array" ref="IW24">INDEX(Assumptions!$V$3:$AA$32,'Gas Heat Pumps-Installs'!$A25-2022,'Gas Heat Pumps-Installs'!IW$2-2023)*'Gas Heat Pumps-Installs'!IW$4</f>
        <v>0.15052215000000002</v>
      </c>
      <c r="IX24" s="2" cm="1">
        <f t="array" ref="IX24">INDEX(Assumptions!$V$3:$AA$32,'Gas Heat Pumps-Installs'!$A25-2022,'Gas Heat Pumps-Installs'!IX$2-2023)*'Gas Heat Pumps-Installs'!IX$4</f>
        <v>0.31753839999999994</v>
      </c>
      <c r="IY24" s="2" cm="1">
        <f t="array" ref="IY24">INDEX(Assumptions!$V$3:$AA$32,'Gas Heat Pumps-Installs'!$A25-2022,'Gas Heat Pumps-Installs'!IY$2-2023)*'Gas Heat Pumps-Installs'!IY$4</f>
        <v>8.5992455999999967E-2</v>
      </c>
      <c r="IZ24" s="2" cm="1">
        <f t="array" ref="IZ24">INDEX(Assumptions!$V$3:$AA$32,'Gas Heat Pumps-Installs'!$A25-2022,'Gas Heat Pumps-Installs'!IZ$2-2023)*'Gas Heat Pumps-Installs'!IZ$4</f>
        <v>0.23088607800000002</v>
      </c>
      <c r="JA24" s="2" cm="1">
        <f t="array" ref="JA24">INDEX(Assumptions!$V$3:$AA$32,'Gas Heat Pumps-Installs'!$A25-2022,'Gas Heat Pumps-Installs'!JA$2-2023)*'Gas Heat Pumps-Installs'!JA$4</f>
        <v>0.16606200600000004</v>
      </c>
      <c r="JB24" s="2" cm="1">
        <f t="array" ref="JB24">INDEX(Assumptions!$V$3:$AA$32,'Gas Heat Pumps-Installs'!$A25-2022,'Gas Heat Pumps-Installs'!JB$2-2023)*'Gas Heat Pumps-Installs'!JB$4</f>
        <v>0.3837627999999999</v>
      </c>
      <c r="JC24" s="2" cm="1">
        <f t="array" ref="JC24">INDEX(Assumptions!$V$3:$AA$32,'Gas Heat Pumps-Installs'!$A25-2022,'Gas Heat Pumps-Installs'!JC$2-2023)*'Gas Heat Pumps-Installs'!JC$4</f>
        <v>0.25196607799999998</v>
      </c>
      <c r="JD24" s="2" cm="1">
        <f t="array" ref="JD24">INDEX(Assumptions!$V$3:$AA$32,'Gas Heat Pumps-Installs'!$A25-2022,'Gas Heat Pumps-Installs'!JD$2-2023)*'Gas Heat Pumps-Installs'!JD$4</f>
        <v>0.33751932000000001</v>
      </c>
      <c r="JE24" s="2" cm="1">
        <f t="array" ref="JE24">INDEX(Assumptions!$V$3:$AA$32,'Gas Heat Pumps-Installs'!$A25-2022,'Gas Heat Pumps-Installs'!JE$2-2023)*'Gas Heat Pumps-Installs'!JE$4</f>
        <v>0.25514819999999999</v>
      </c>
      <c r="JF24" s="2" cm="1">
        <f t="array" ref="JF24">INDEX(Assumptions!$V$3:$AA$32,'Gas Heat Pumps-Installs'!$A25-2022,'Gas Heat Pumps-Installs'!JF$2-2023)*'Gas Heat Pumps-Installs'!JF$4</f>
        <v>0.29680300000000004</v>
      </c>
      <c r="JG24" s="2" cm="1">
        <f t="array" ref="JG24">INDEX(Assumptions!$V$3:$AA$32,'Gas Heat Pumps-Installs'!$A25-2022,'Gas Heat Pumps-Installs'!JG$2-2023)*'Gas Heat Pumps-Installs'!JG$4</f>
        <v>0.11856499999999998</v>
      </c>
      <c r="JH24" s="2" cm="1">
        <f t="array" ref="JH24">INDEX(Assumptions!$V$3:$AA$32,'Gas Heat Pumps-Installs'!$A25-2022,'Gas Heat Pumps-Installs'!JH$2-2023)*'Gas Heat Pumps-Installs'!JH$4</f>
        <v>0.36084583999999992</v>
      </c>
      <c r="JI24" s="2" cm="1">
        <f t="array" ref="JI24">INDEX(Assumptions!$V$3:$AA$32,'Gas Heat Pumps-Installs'!$A25-2022,'Gas Heat Pumps-Installs'!JI$2-2023)*'Gas Heat Pumps-Installs'!JI$4</f>
        <v>0.124893792</v>
      </c>
      <c r="JJ24" s="2" cm="1">
        <f t="array" ref="JJ24">INDEX(Assumptions!$V$3:$AA$32,'Gas Heat Pumps-Installs'!$A25-2022,'Gas Heat Pumps-Installs'!JJ$2-2023)*'Gas Heat Pumps-Installs'!JJ$4</f>
        <v>0.31224891999999999</v>
      </c>
      <c r="JK24" s="2" cm="1">
        <f t="array" ref="JK24">INDEX(Assumptions!$V$3:$AA$32,'Gas Heat Pumps-Installs'!$A25-2022,'Gas Heat Pumps-Installs'!JK$2-2023)*'Gas Heat Pumps-Installs'!JK$4</f>
        <v>0.27396350000000003</v>
      </c>
      <c r="JL24" s="2" cm="1">
        <f t="array" ref="JL24">INDEX(Assumptions!$V$3:$AA$32,'Gas Heat Pumps-Installs'!$A25-2022,'Gas Heat Pumps-Installs'!JL$2-2023)*'Gas Heat Pumps-Installs'!JL$4</f>
        <v>8.0429760000000003E-2</v>
      </c>
      <c r="JM24" s="2" cm="1">
        <f t="array" ref="JM24">INDEX(Assumptions!$V$3:$AA$32,'Gas Heat Pumps-Installs'!$A25-2022,'Gas Heat Pumps-Installs'!JM$2-2023)*'Gas Heat Pumps-Installs'!JM$4</f>
        <v>-1.7125370000000004E-2</v>
      </c>
      <c r="JN24" s="2" cm="1">
        <f t="array" ref="JN24">INDEX(Assumptions!$V$3:$AA$32,'Gas Heat Pumps-Installs'!$A25-2022,'Gas Heat Pumps-Installs'!JN$2-2023)*'Gas Heat Pumps-Installs'!JN$4</f>
        <v>0.21800216800000002</v>
      </c>
      <c r="JO24" s="2" cm="1">
        <f t="array" ref="JO24">INDEX(Assumptions!$V$3:$AA$32,'Gas Heat Pumps-Installs'!$A25-2022,'Gas Heat Pumps-Installs'!JO$2-2023)*'Gas Heat Pumps-Installs'!JO$4</f>
        <v>0.43349663999999999</v>
      </c>
      <c r="JP24" s="2" cm="1">
        <f t="array" ref="JP24">INDEX(Assumptions!$V$3:$AA$32,'Gas Heat Pumps-Installs'!$A25-2022,'Gas Heat Pumps-Installs'!JP$2-2023)*'Gas Heat Pumps-Installs'!JP$4</f>
        <v>0.52415550000000011</v>
      </c>
      <c r="JQ24" s="2" cm="1">
        <f t="array" ref="JQ24">INDEX(Assumptions!$V$3:$AA$32,'Gas Heat Pumps-Installs'!$A25-2022,'Gas Heat Pumps-Installs'!JQ$2-2023)*'Gas Heat Pumps-Installs'!JQ$4</f>
        <v>0.35112636000000003</v>
      </c>
      <c r="JR24" s="2" cm="1">
        <f t="array" ref="JR24">INDEX(Assumptions!$V$3:$AA$32,'Gas Heat Pumps-Installs'!$A25-2022,'Gas Heat Pumps-Installs'!JR$2-2023)*'Gas Heat Pumps-Installs'!JR$4</f>
        <v>0.32996667000000007</v>
      </c>
      <c r="JS24" s="2" cm="1">
        <f t="array" ref="JS24">INDEX(Assumptions!$V$3:$AA$32,'Gas Heat Pumps-Installs'!$A25-2022,'Gas Heat Pumps-Installs'!JS$2-2023)*'Gas Heat Pumps-Installs'!JS$4</f>
        <v>0.2440736</v>
      </c>
      <c r="JT24" s="2" cm="1">
        <f t="array" ref="JT24">INDEX(Assumptions!$V$3:$AA$32,'Gas Heat Pumps-Installs'!$A25-2022,'Gas Heat Pumps-Installs'!JT$2-2023)*'Gas Heat Pumps-Installs'!JT$4</f>
        <v>7.4834899999999982E-2</v>
      </c>
      <c r="JU24" s="2" cm="1">
        <f t="array" ref="JU24">INDEX(Assumptions!$V$3:$AA$32,'Gas Heat Pumps-Installs'!$A25-2022,'Gas Heat Pumps-Installs'!JU$2-2023)*'Gas Heat Pumps-Installs'!JU$4</f>
        <v>0.33249281999999997</v>
      </c>
      <c r="JV24" s="2" cm="1">
        <f t="array" ref="JV24">INDEX(Assumptions!$V$3:$AA$32,'Gas Heat Pumps-Installs'!$A25-2022,'Gas Heat Pumps-Installs'!JV$2-2023)*'Gas Heat Pumps-Installs'!JV$4</f>
        <v>0.23027186000000002</v>
      </c>
      <c r="JW24" s="2" cm="1">
        <f t="array" ref="JW24">INDEX(Assumptions!$V$3:$AA$32,'Gas Heat Pumps-Installs'!$A25-2022,'Gas Heat Pumps-Installs'!JW$2-2023)*'Gas Heat Pumps-Installs'!JW$4</f>
        <v>0.36481236</v>
      </c>
      <c r="JX24" s="2" cm="1">
        <f t="array" ref="JX24">INDEX(Assumptions!$V$3:$AA$32,'Gas Heat Pumps-Installs'!$A25-2022,'Gas Heat Pumps-Installs'!JX$2-2023)*'Gas Heat Pumps-Installs'!JX$4</f>
        <v>0.31487399999999999</v>
      </c>
      <c r="JY24" s="2" cm="1">
        <f t="array" ref="JY24">INDEX(Assumptions!$V$3:$AA$32,'Gas Heat Pumps-Installs'!$A25-2022,'Gas Heat Pumps-Installs'!JY$2-2023)*'Gas Heat Pumps-Installs'!JY$4</f>
        <v>0.12081444600000002</v>
      </c>
      <c r="JZ24" s="2" cm="1">
        <f t="array" ref="JZ24">INDEX(Assumptions!$V$3:$AA$32,'Gas Heat Pumps-Installs'!$A25-2022,'Gas Heat Pumps-Installs'!JZ$2-2023)*'Gas Heat Pumps-Installs'!JZ$4</f>
        <v>0.32907344000000005</v>
      </c>
      <c r="KA24" s="2" cm="1">
        <f t="array" ref="KA24">INDEX(Assumptions!$V$3:$AA$32,'Gas Heat Pumps-Installs'!$A25-2022,'Gas Heat Pumps-Installs'!KA$2-2023)*'Gas Heat Pumps-Installs'!KA$4</f>
        <v>0.27865738800000001</v>
      </c>
      <c r="KB24" s="2" cm="1">
        <f t="array" ref="KB24">INDEX(Assumptions!$V$3:$AA$32,'Gas Heat Pumps-Installs'!$A25-2022,'Gas Heat Pumps-Installs'!KB$2-2023)*'Gas Heat Pumps-Installs'!KB$4</f>
        <v>0.28910150000000001</v>
      </c>
      <c r="KC24" s="2" cm="1">
        <f t="array" ref="KC24">INDEX(Assumptions!$V$3:$AA$32,'Gas Heat Pumps-Installs'!$A25-2022,'Gas Heat Pumps-Installs'!KC$2-2023)*'Gas Heat Pumps-Installs'!KC$4</f>
        <v>0.32585212000000002</v>
      </c>
      <c r="KD24" s="2" cm="1">
        <f t="array" ref="KD24">INDEX(Assumptions!$V$3:$AA$32,'Gas Heat Pumps-Installs'!$A25-2022,'Gas Heat Pumps-Installs'!KD$2-2023)*'Gas Heat Pumps-Installs'!KD$4</f>
        <v>0.135355</v>
      </c>
      <c r="KE24" s="2" cm="1">
        <f t="array" ref="KE24">INDEX(Assumptions!$V$3:$AA$32,'Gas Heat Pumps-Installs'!$A25-2022,'Gas Heat Pumps-Installs'!KE$2-2023)*'Gas Heat Pumps-Installs'!KE$4</f>
        <v>0.30031775999999999</v>
      </c>
      <c r="KF24" s="2" cm="1">
        <f t="array" ref="KF24">INDEX(Assumptions!$V$3:$AA$32,'Gas Heat Pumps-Installs'!$A25-2022,'Gas Heat Pumps-Installs'!KF$2-2023)*'Gas Heat Pumps-Installs'!KF$4</f>
        <v>0.29104699999999994</v>
      </c>
      <c r="KG24" s="2" cm="1">
        <f t="array" ref="KG24">INDEX(Assumptions!$V$3:$AA$32,'Gas Heat Pumps-Installs'!$A25-2022,'Gas Heat Pumps-Installs'!KG$2-2023)*'Gas Heat Pumps-Installs'!KG$4</f>
        <v>0.56554001999999992</v>
      </c>
      <c r="KH24" s="2" cm="1">
        <f t="array" ref="KH24">INDEX(Assumptions!$V$3:$AA$32,'Gas Heat Pumps-Installs'!$A25-2022,'Gas Heat Pumps-Installs'!KH$2-2023)*'Gas Heat Pumps-Installs'!KH$4</f>
        <v>0.22058044199999999</v>
      </c>
      <c r="KI24" s="2" cm="1">
        <f t="array" ref="KI24">INDEX(Assumptions!$V$3:$AA$32,'Gas Heat Pumps-Installs'!$A25-2022,'Gas Heat Pumps-Installs'!KI$2-2023)*'Gas Heat Pumps-Installs'!KI$4</f>
        <v>0.42354150000000002</v>
      </c>
      <c r="KJ24" s="2" cm="1">
        <f t="array" ref="KJ24">INDEX(Assumptions!$V$3:$AA$32,'Gas Heat Pumps-Installs'!$A25-2022,'Gas Heat Pumps-Installs'!KJ$2-2023)*'Gas Heat Pumps-Installs'!KJ$4</f>
        <v>0.18350901</v>
      </c>
      <c r="KK24" s="2" cm="1">
        <f t="array" ref="KK24">INDEX(Assumptions!$V$3:$AA$32,'Gas Heat Pumps-Installs'!$A25-2022,'Gas Heat Pumps-Installs'!KK$2-2023)*'Gas Heat Pumps-Installs'!KK$4</f>
        <v>0.12240790000000001</v>
      </c>
      <c r="KL24" s="2" cm="1">
        <f t="array" ref="KL24">INDEX(Assumptions!$V$3:$AA$32,'Gas Heat Pumps-Installs'!$A25-2022,'Gas Heat Pumps-Installs'!KL$2-2023)*'Gas Heat Pumps-Installs'!KL$4</f>
        <v>0.21228348000000002</v>
      </c>
      <c r="KM24" s="2" cm="1">
        <f t="array" ref="KM24">INDEX(Assumptions!$V$3:$AA$32,'Gas Heat Pumps-Installs'!$A25-2022,'Gas Heat Pumps-Installs'!KM$2-2023)*'Gas Heat Pumps-Installs'!KM$4</f>
        <v>0.19780156400000001</v>
      </c>
      <c r="KN24" s="2" cm="1">
        <f t="array" ref="KN24">INDEX(Assumptions!$V$3:$AA$32,'Gas Heat Pumps-Installs'!$A25-2022,'Gas Heat Pumps-Installs'!KN$2-2023)*'Gas Heat Pumps-Installs'!KN$4</f>
        <v>0.31603039999999999</v>
      </c>
      <c r="KO24" s="2" cm="1">
        <f t="array" ref="KO24">INDEX(Assumptions!$V$3:$AA$32,'Gas Heat Pumps-Installs'!$A25-2022,'Gas Heat Pumps-Installs'!KO$2-2023)*'Gas Heat Pumps-Installs'!KO$4</f>
        <v>0.32345586000000004</v>
      </c>
      <c r="KP24" s="2" cm="1">
        <f t="array" ref="KP24">INDEX(Assumptions!$V$3:$AA$32,'Gas Heat Pumps-Installs'!$A25-2022,'Gas Heat Pumps-Installs'!KP$2-2023)*'Gas Heat Pumps-Installs'!KP$4</f>
        <v>0.43628220000000006</v>
      </c>
      <c r="KQ24" s="2" cm="1">
        <f t="array" ref="KQ24">INDEX(Assumptions!$V$3:$AA$32,'Gas Heat Pumps-Installs'!$A25-2022,'Gas Heat Pumps-Installs'!KQ$2-2023)*'Gas Heat Pumps-Installs'!KQ$4</f>
        <v>0.32449626000000004</v>
      </c>
      <c r="KR24" s="2" cm="1">
        <f t="array" ref="KR24">INDEX(Assumptions!$V$3:$AA$32,'Gas Heat Pumps-Installs'!$A25-2022,'Gas Heat Pumps-Installs'!KR$2-2023)*'Gas Heat Pumps-Installs'!KR$4</f>
        <v>0.34400255999999996</v>
      </c>
      <c r="KS24" s="2" cm="1">
        <f t="array" ref="KS24">INDEX(Assumptions!$V$3:$AA$32,'Gas Heat Pumps-Installs'!$A25-2022,'Gas Heat Pumps-Installs'!KS$2-2023)*'Gas Heat Pumps-Installs'!KS$4</f>
        <v>0.24690204199999999</v>
      </c>
      <c r="KT24" s="2" cm="1">
        <f t="array" ref="KT24">INDEX(Assumptions!$V$3:$AA$32,'Gas Heat Pumps-Installs'!$A25-2022,'Gas Heat Pumps-Installs'!KT$2-2023)*'Gas Heat Pumps-Installs'!KT$4</f>
        <v>0.37327720000000003</v>
      </c>
      <c r="KU24" s="2" cm="1">
        <f t="array" ref="KU24">INDEX(Assumptions!$V$3:$AA$32,'Gas Heat Pumps-Installs'!$A25-2022,'Gas Heat Pumps-Installs'!KU$2-2023)*'Gas Heat Pumps-Installs'!KU$4</f>
        <v>0.24769855000000002</v>
      </c>
      <c r="KV24" s="2" cm="1">
        <f t="array" ref="KV24">INDEX(Assumptions!$V$3:$AA$32,'Gas Heat Pumps-Installs'!$A25-2022,'Gas Heat Pumps-Installs'!KV$2-2023)*'Gas Heat Pumps-Installs'!KV$4</f>
        <v>0.36146449999999997</v>
      </c>
      <c r="KW24" s="2" cm="1">
        <f t="array" ref="KW24">INDEX(Assumptions!$V$3:$AA$32,'Gas Heat Pumps-Installs'!$A25-2022,'Gas Heat Pumps-Installs'!KW$2-2023)*'Gas Heat Pumps-Installs'!KW$4</f>
        <v>0.27419550000000004</v>
      </c>
      <c r="KX24" s="2" cm="1">
        <f t="array" ref="KX24">INDEX(Assumptions!$V$3:$AA$32,'Gas Heat Pumps-Installs'!$A25-2022,'Gas Heat Pumps-Installs'!KX$2-2023)*'Gas Heat Pumps-Installs'!KX$4</f>
        <v>0.27023840800000004</v>
      </c>
      <c r="KY24" s="2" cm="1">
        <f t="array" ref="KY24">INDEX(Assumptions!$V$3:$AA$32,'Gas Heat Pumps-Installs'!$A25-2022,'Gas Heat Pumps-Installs'!KY$2-2023)*'Gas Heat Pumps-Installs'!KY$4</f>
        <v>0.49499802000000004</v>
      </c>
      <c r="KZ24" s="2" cm="1">
        <f t="array" ref="KZ24">INDEX(Assumptions!$V$3:$AA$32,'Gas Heat Pumps-Installs'!$A25-2022,'Gas Heat Pumps-Installs'!KZ$2-2023)*'Gas Heat Pumps-Installs'!KZ$4</f>
        <v>0.32760142000000003</v>
      </c>
      <c r="LA24" s="2" cm="1">
        <f t="array" ref="LA24">INDEX(Assumptions!$V$3:$AA$32,'Gas Heat Pumps-Installs'!$A25-2022,'Gas Heat Pumps-Installs'!LA$2-2023)*'Gas Heat Pumps-Installs'!LA$4</f>
        <v>0.17588280000000001</v>
      </c>
      <c r="LB24" s="2" cm="1">
        <f t="array" ref="LB24">INDEX(Assumptions!$V$3:$AA$32,'Gas Heat Pumps-Installs'!$A25-2022,'Gas Heat Pumps-Installs'!LB$2-2023)*'Gas Heat Pumps-Installs'!LB$4</f>
        <v>0.54397001999999994</v>
      </c>
      <c r="LC24" s="2" cm="1">
        <f t="array" ref="LC24">INDEX(Assumptions!$V$3:$AA$32,'Gas Heat Pumps-Installs'!$A25-2022,'Gas Heat Pumps-Installs'!LC$2-2023)*'Gas Heat Pumps-Installs'!LC$4</f>
        <v>0.25083277399999998</v>
      </c>
      <c r="LD24" s="2" cm="1">
        <f t="array" ref="LD24">INDEX(Assumptions!$V$3:$AA$32,'Gas Heat Pumps-Installs'!$A25-2022,'Gas Heat Pumps-Installs'!LD$2-2023)*'Gas Heat Pumps-Installs'!LD$4</f>
        <v>0.21427368600000002</v>
      </c>
      <c r="LE24" s="2" cm="1">
        <f t="array" ref="LE24">INDEX(Assumptions!$V$3:$AA$32,'Gas Heat Pumps-Installs'!$A25-2022,'Gas Heat Pumps-Installs'!LE$2-2023)*'Gas Heat Pumps-Installs'!LE$4</f>
        <v>0.14894532799999996</v>
      </c>
      <c r="LF24" s="2" cm="1">
        <f t="array" ref="LF24">INDEX(Assumptions!$V$3:$AA$32,'Gas Heat Pumps-Installs'!$A25-2022,'Gas Heat Pumps-Installs'!LF$2-2023)*'Gas Heat Pumps-Installs'!LF$4</f>
        <v>0.36493523999999999</v>
      </c>
      <c r="LG24" s="2" cm="1">
        <f t="array" ref="LG24">INDEX(Assumptions!$V$3:$AA$32,'Gas Heat Pumps-Installs'!$A25-2022,'Gas Heat Pumps-Installs'!LG$2-2023)*'Gas Heat Pumps-Installs'!LG$4</f>
        <v>0.23485725399999996</v>
      </c>
      <c r="LH24" s="2" cm="1">
        <f t="array" ref="LH24">INDEX(Assumptions!$V$3:$AA$32,'Gas Heat Pumps-Installs'!$A25-2022,'Gas Heat Pumps-Installs'!LH$2-2023)*'Gas Heat Pumps-Installs'!LH$4</f>
        <v>0.26389444400000001</v>
      </c>
      <c r="LI24" s="2" cm="1">
        <f t="array" ref="LI24">INDEX(Assumptions!$V$3:$AA$32,'Gas Heat Pumps-Installs'!$A25-2022,'Gas Heat Pumps-Installs'!LI$2-2023)*'Gas Heat Pumps-Installs'!LI$4</f>
        <v>0.22857650000000002</v>
      </c>
      <c r="LJ24" s="2" cm="1">
        <f t="array" ref="LJ24">INDEX(Assumptions!$V$3:$AA$32,'Gas Heat Pumps-Installs'!$A25-2022,'Gas Heat Pumps-Installs'!LJ$2-2023)*'Gas Heat Pumps-Installs'!LJ$4</f>
        <v>0.36511986000000002</v>
      </c>
      <c r="LK24" s="2" cm="1">
        <f t="array" ref="LK24">INDEX(Assumptions!$V$3:$AA$32,'Gas Heat Pumps-Installs'!$A25-2022,'Gas Heat Pumps-Installs'!LK$2-2023)*'Gas Heat Pumps-Installs'!LK$4</f>
        <v>0.35887149999999995</v>
      </c>
      <c r="LL24" s="2" cm="1">
        <f t="array" ref="LL24">INDEX(Assumptions!$V$3:$AA$32,'Gas Heat Pumps-Installs'!$A25-2022,'Gas Heat Pumps-Installs'!LL$2-2023)*'Gas Heat Pumps-Installs'!LL$4</f>
        <v>0.46263623999999998</v>
      </c>
      <c r="LM24" s="2" cm="1">
        <f t="array" ref="LM24">INDEX(Assumptions!$V$3:$AA$32,'Gas Heat Pumps-Installs'!$A25-2022,'Gas Heat Pumps-Installs'!LM$2-2023)*'Gas Heat Pumps-Installs'!LM$4</f>
        <v>0.34160244000000006</v>
      </c>
      <c r="LN24" s="2" cm="1">
        <f t="array" ref="LN24">INDEX(Assumptions!$V$3:$AA$32,'Gas Heat Pumps-Installs'!$A25-2022,'Gas Heat Pumps-Installs'!LN$2-2023)*'Gas Heat Pumps-Installs'!LN$4</f>
        <v>0.18055927799999999</v>
      </c>
      <c r="LO24" s="2" cm="1">
        <f t="array" ref="LO24">INDEX(Assumptions!$V$3:$AA$32,'Gas Heat Pumps-Installs'!$A25-2022,'Gas Heat Pumps-Installs'!LO$2-2023)*'Gas Heat Pumps-Installs'!LO$4</f>
        <v>0.30821094000000004</v>
      </c>
      <c r="LP24" s="2" cm="1">
        <f t="array" ref="LP24">INDEX(Assumptions!$V$3:$AA$32,'Gas Heat Pumps-Installs'!$A25-2022,'Gas Heat Pumps-Installs'!LP$2-2023)*'Gas Heat Pumps-Installs'!LP$4</f>
        <v>0.38484082000000003</v>
      </c>
      <c r="LQ24" s="2" cm="1">
        <f t="array" ref="LQ24">INDEX(Assumptions!$V$3:$AA$32,'Gas Heat Pumps-Installs'!$A25-2022,'Gas Heat Pumps-Installs'!LQ$2-2023)*'Gas Heat Pumps-Installs'!LQ$4</f>
        <v>0.15150150999999998</v>
      </c>
      <c r="LR24" s="2" cm="1">
        <f t="array" ref="LR24">INDEX(Assumptions!$V$3:$AA$32,'Gas Heat Pumps-Installs'!$A25-2022,'Gas Heat Pumps-Installs'!LR$2-2023)*'Gas Heat Pumps-Installs'!LR$4</f>
        <v>0.18227748400000002</v>
      </c>
      <c r="LS24" s="2" cm="1">
        <f t="array" ref="LS24">INDEX(Assumptions!$V$3:$AA$32,'Gas Heat Pumps-Installs'!$A25-2022,'Gas Heat Pumps-Installs'!LS$2-2023)*'Gas Heat Pumps-Installs'!LS$4</f>
        <v>0.13638397399999999</v>
      </c>
      <c r="LT24" s="2" cm="1">
        <f t="array" ref="LT24">INDEX(Assumptions!$V$3:$AA$32,'Gas Heat Pumps-Installs'!$A25-2022,'Gas Heat Pumps-Installs'!LT$2-2023)*'Gas Heat Pumps-Installs'!LT$4</f>
        <v>0.27197843799999999</v>
      </c>
      <c r="LU24" s="2" cm="1">
        <f t="array" ref="LU24">INDEX(Assumptions!$V$3:$AA$32,'Gas Heat Pumps-Installs'!$A25-2022,'Gas Heat Pumps-Installs'!LU$2-2023)*'Gas Heat Pumps-Installs'!LU$4</f>
        <v>0.43117163999999997</v>
      </c>
      <c r="LV24" s="2" cm="1">
        <f t="array" ref="LV24">INDEX(Assumptions!$V$3:$AA$32,'Gas Heat Pumps-Installs'!$A25-2022,'Gas Heat Pumps-Installs'!LV$2-2023)*'Gas Heat Pumps-Installs'!LV$4</f>
        <v>0.17404683400000004</v>
      </c>
      <c r="LW24" s="2" cm="1">
        <f t="array" ref="LW24">INDEX(Assumptions!$V$3:$AA$32,'Gas Heat Pumps-Installs'!$A25-2022,'Gas Heat Pumps-Installs'!LW$2-2023)*'Gas Heat Pumps-Installs'!LW$4</f>
        <v>0.10444658400000002</v>
      </c>
      <c r="LX24" s="2" cm="1">
        <f t="array" ref="LX24">INDEX(Assumptions!$V$3:$AA$32,'Gas Heat Pumps-Installs'!$A25-2022,'Gas Heat Pumps-Installs'!LX$2-2023)*'Gas Heat Pumps-Installs'!LX$4</f>
        <v>0.21925240000000001</v>
      </c>
      <c r="LY24" s="2" cm="1">
        <f t="array" ref="LY24">INDEX(Assumptions!$V$3:$AA$32,'Gas Heat Pumps-Installs'!$A25-2022,'Gas Heat Pumps-Installs'!LY$2-2023)*'Gas Heat Pumps-Installs'!LY$4</f>
        <v>0.41212182000000008</v>
      </c>
      <c r="LZ24" s="2" cm="1">
        <f t="array" ref="LZ24">INDEX(Assumptions!$V$3:$AA$32,'Gas Heat Pumps-Installs'!$A25-2022,'Gas Heat Pumps-Installs'!LZ$2-2023)*'Gas Heat Pumps-Installs'!LZ$4</f>
        <v>0.18919942200000001</v>
      </c>
      <c r="MA24" s="2" cm="1">
        <f t="array" ref="MA24">INDEX(Assumptions!$V$3:$AA$32,'Gas Heat Pumps-Installs'!$A25-2022,'Gas Heat Pumps-Installs'!MA$2-2023)*'Gas Heat Pumps-Installs'!MA$4</f>
        <v>0.25265300000000002</v>
      </c>
      <c r="MB24" s="2" cm="1">
        <f t="array" ref="MB24">INDEX(Assumptions!$V$3:$AA$32,'Gas Heat Pumps-Installs'!$A25-2022,'Gas Heat Pumps-Installs'!MB$2-2023)*'Gas Heat Pumps-Installs'!MB$4</f>
        <v>0.22053977999999999</v>
      </c>
      <c r="MC24" s="2" cm="1">
        <f t="array" ref="MC24">INDEX(Assumptions!$V$3:$AA$32,'Gas Heat Pumps-Installs'!$A25-2022,'Gas Heat Pumps-Installs'!MC$2-2023)*'Gas Heat Pumps-Installs'!MC$4</f>
        <v>0.47664234</v>
      </c>
      <c r="MD24" s="2" cm="1">
        <f t="array" ref="MD24">INDEX(Assumptions!$V$3:$AA$32,'Gas Heat Pumps-Installs'!$A25-2022,'Gas Heat Pumps-Installs'!MD$2-2023)*'Gas Heat Pumps-Installs'!MD$4</f>
        <v>0.1938684</v>
      </c>
      <c r="ME24" s="2" cm="1">
        <f t="array" ref="ME24">INDEX(Assumptions!$V$3:$AA$32,'Gas Heat Pumps-Installs'!$A25-2022,'Gas Heat Pumps-Installs'!ME$2-2023)*'Gas Heat Pumps-Installs'!ME$4</f>
        <v>0.47066767999999998</v>
      </c>
      <c r="MF24" s="2" cm="1">
        <f t="array" ref="MF24">INDEX(Assumptions!$V$3:$AA$32,'Gas Heat Pumps-Installs'!$A25-2022,'Gas Heat Pumps-Installs'!MF$2-2023)*'Gas Heat Pumps-Installs'!MF$4</f>
        <v>0.13738210200000001</v>
      </c>
      <c r="MG24" s="2" cm="1">
        <f t="array" ref="MG24">INDEX(Assumptions!$V$3:$AA$32,'Gas Heat Pumps-Installs'!$A25-2022,'Gas Heat Pumps-Installs'!MG$2-2023)*'Gas Heat Pumps-Installs'!MG$4</f>
        <v>0.22742594999999999</v>
      </c>
      <c r="MH24" s="2" cm="1">
        <f t="array" ref="MH24">INDEX(Assumptions!$V$3:$AA$32,'Gas Heat Pumps-Installs'!$A25-2022,'Gas Heat Pumps-Installs'!MH$2-2023)*'Gas Heat Pumps-Installs'!MH$4</f>
        <v>0.39135392000000002</v>
      </c>
      <c r="MI24" s="2" cm="1">
        <f t="array" ref="MI24">INDEX(Assumptions!$V$3:$AA$32,'Gas Heat Pumps-Installs'!$A25-2022,'Gas Heat Pumps-Installs'!MI$2-2023)*'Gas Heat Pumps-Installs'!MI$4</f>
        <v>0.1704946</v>
      </c>
      <c r="MJ24" s="2" cm="1">
        <f t="array" ref="MJ24">INDEX(Assumptions!$V$3:$AA$32,'Gas Heat Pumps-Installs'!$A25-2022,'Gas Heat Pumps-Installs'!MJ$2-2023)*'Gas Heat Pumps-Installs'!MJ$4</f>
        <v>0.18439818200000002</v>
      </c>
      <c r="MK24" s="2" cm="1">
        <f t="array" ref="MK24">INDEX(Assumptions!$V$3:$AA$32,'Gas Heat Pumps-Installs'!$A25-2022,'Gas Heat Pumps-Installs'!MK$2-2023)*'Gas Heat Pumps-Installs'!MK$4</f>
        <v>0.23449971999999999</v>
      </c>
      <c r="ML24" s="2" cm="1">
        <f t="array" ref="ML24">INDEX(Assumptions!$V$3:$AA$32,'Gas Heat Pumps-Installs'!$A25-2022,'Gas Heat Pumps-Installs'!ML$2-2023)*'Gas Heat Pumps-Installs'!ML$4</f>
        <v>0.34010286000000006</v>
      </c>
      <c r="MM24" s="2" cm="1">
        <f t="array" ref="MM24">INDEX(Assumptions!$V$3:$AA$32,'Gas Heat Pumps-Installs'!$A25-2022,'Gas Heat Pumps-Installs'!MM$2-2023)*'Gas Heat Pumps-Installs'!MM$4</f>
        <v>0.29616662199999999</v>
      </c>
      <c r="MN24" s="2" cm="1">
        <f t="array" ref="MN24">INDEX(Assumptions!$V$3:$AA$32,'Gas Heat Pumps-Installs'!$A25-2022,'Gas Heat Pumps-Installs'!MN$2-2023)*'Gas Heat Pumps-Installs'!MN$4</f>
        <v>0.41793114000000003</v>
      </c>
      <c r="MO24" s="2" cm="1">
        <f t="array" ref="MO24">INDEX(Assumptions!$V$3:$AA$32,'Gas Heat Pumps-Installs'!$A25-2022,'Gas Heat Pumps-Installs'!MO$2-2023)*'Gas Heat Pumps-Installs'!MO$4</f>
        <v>0.37019754000000005</v>
      </c>
      <c r="MP24" s="2" cm="1">
        <f t="array" ref="MP24">INDEX(Assumptions!$V$3:$AA$32,'Gas Heat Pumps-Installs'!$A25-2022,'Gas Heat Pumps-Installs'!MP$2-2023)*'Gas Heat Pumps-Installs'!MP$4</f>
        <v>0.28534486199999998</v>
      </c>
      <c r="MQ24" s="2" cm="1">
        <f t="array" ref="MQ24">INDEX(Assumptions!$V$3:$AA$32,'Gas Heat Pumps-Installs'!$A25-2022,'Gas Heat Pumps-Installs'!MQ$2-2023)*'Gas Heat Pumps-Installs'!MQ$4</f>
        <v>0.31690169999999995</v>
      </c>
      <c r="MR24" s="2" cm="1">
        <f t="array" ref="MR24">INDEX(Assumptions!$V$3:$AA$32,'Gas Heat Pumps-Installs'!$A25-2022,'Gas Heat Pumps-Installs'!MR$2-2023)*'Gas Heat Pumps-Installs'!MR$4</f>
        <v>0.20375694999999999</v>
      </c>
      <c r="MS24" s="2" cm="1">
        <f t="array" ref="MS24">INDEX(Assumptions!$V$3:$AA$32,'Gas Heat Pumps-Installs'!$A25-2022,'Gas Heat Pumps-Installs'!MS$2-2023)*'Gas Heat Pumps-Installs'!MS$4</f>
        <v>0.33100135999999997</v>
      </c>
      <c r="MT24" s="2" cm="1">
        <f t="array" ref="MT24">INDEX(Assumptions!$V$3:$AA$32,'Gas Heat Pumps-Installs'!$A25-2022,'Gas Heat Pumps-Installs'!MT$2-2023)*'Gas Heat Pumps-Installs'!MT$4</f>
        <v>0.24835928999999998</v>
      </c>
      <c r="MU24" s="2" cm="1">
        <f t="array" ref="MU24">INDEX(Assumptions!$V$3:$AA$32,'Gas Heat Pumps-Installs'!$A25-2022,'Gas Heat Pumps-Installs'!MU$2-2023)*'Gas Heat Pumps-Installs'!MU$4</f>
        <v>0.25080748200000003</v>
      </c>
      <c r="MV24" s="2" cm="1">
        <f t="array" ref="MV24">INDEX(Assumptions!$V$3:$AA$32,'Gas Heat Pumps-Installs'!$A25-2022,'Gas Heat Pumps-Installs'!MV$2-2023)*'Gas Heat Pumps-Installs'!MV$4</f>
        <v>0.14855889999999999</v>
      </c>
      <c r="MW24" s="2" cm="1">
        <f t="array" ref="MW24">INDEX(Assumptions!$V$3:$AA$32,'Gas Heat Pumps-Installs'!$A25-2022,'Gas Heat Pumps-Installs'!MW$2-2023)*'Gas Heat Pumps-Installs'!MW$4</f>
        <v>0.22336745399999997</v>
      </c>
      <c r="MX24" s="2" cm="1">
        <f t="array" ref="MX24">INDEX(Assumptions!$V$3:$AA$32,'Gas Heat Pumps-Installs'!$A25-2022,'Gas Heat Pumps-Installs'!MX$2-2023)*'Gas Heat Pumps-Installs'!MX$4</f>
        <v>0.23030837199999998</v>
      </c>
      <c r="MY24" s="2" cm="1">
        <f t="array" ref="MY24">INDEX(Assumptions!$V$3:$AA$32,'Gas Heat Pumps-Installs'!$A25-2022,'Gas Heat Pumps-Installs'!MY$2-2023)*'Gas Heat Pumps-Installs'!MY$4</f>
        <v>0.46339290000000011</v>
      </c>
      <c r="MZ24" s="2" cm="1">
        <f t="array" ref="MZ24">INDEX(Assumptions!$V$3:$AA$32,'Gas Heat Pumps-Installs'!$A25-2022,'Gas Heat Pumps-Installs'!MZ$2-2023)*'Gas Heat Pumps-Installs'!MZ$4</f>
        <v>0.28406916000000004</v>
      </c>
      <c r="NA24" s="2" cm="1">
        <f t="array" ref="NA24">INDEX(Assumptions!$V$3:$AA$32,'Gas Heat Pumps-Installs'!$A25-2022,'Gas Heat Pumps-Installs'!NA$2-2023)*'Gas Heat Pumps-Installs'!NA$4</f>
        <v>0.15868555000000001</v>
      </c>
      <c r="NB24" s="2" cm="1">
        <f t="array" ref="NB24">INDEX(Assumptions!$V$3:$AA$32,'Gas Heat Pumps-Installs'!$A25-2022,'Gas Heat Pumps-Installs'!NB$2-2023)*'Gas Heat Pumps-Installs'!NB$4</f>
        <v>0.23313240000000002</v>
      </c>
      <c r="NC24" s="2" cm="1">
        <f t="array" ref="NC24">INDEX(Assumptions!$V$3:$AA$32,'Gas Heat Pumps-Installs'!$A25-2022,'Gas Heat Pumps-Installs'!NC$2-2023)*'Gas Heat Pumps-Installs'!NC$4</f>
        <v>0.35439096000000003</v>
      </c>
      <c r="ND24" s="2" cm="1">
        <f t="array" ref="ND24">INDEX(Assumptions!$V$3:$AA$32,'Gas Heat Pumps-Installs'!$A25-2022,'Gas Heat Pumps-Installs'!ND$2-2023)*'Gas Heat Pumps-Installs'!ND$4</f>
        <v>0.25875574800000001</v>
      </c>
      <c r="NE24" s="2" cm="1">
        <f t="array" ref="NE24">INDEX(Assumptions!$V$3:$AA$32,'Gas Heat Pumps-Installs'!$A25-2022,'Gas Heat Pumps-Installs'!NE$2-2023)*'Gas Heat Pumps-Installs'!NE$4</f>
        <v>0.17697860600000001</v>
      </c>
      <c r="NF24" s="2" cm="1">
        <f t="array" ref="NF24">INDEX(Assumptions!$V$3:$AA$32,'Gas Heat Pumps-Installs'!$A25-2022,'Gas Heat Pumps-Installs'!NF$2-2023)*'Gas Heat Pumps-Installs'!NF$4</f>
        <v>0.19305183400000003</v>
      </c>
      <c r="NG24" s="2" cm="1">
        <f t="array" ref="NG24">INDEX(Assumptions!$V$3:$AA$32,'Gas Heat Pumps-Installs'!$A25-2022,'Gas Heat Pumps-Installs'!NG$2-2023)*'Gas Heat Pumps-Installs'!NG$4</f>
        <v>0.35029500000000002</v>
      </c>
      <c r="NH24" s="2" cm="1">
        <f t="array" ref="NH24">INDEX(Assumptions!$V$3:$AA$32,'Gas Heat Pumps-Installs'!$A25-2022,'Gas Heat Pumps-Installs'!NH$2-2023)*'Gas Heat Pumps-Installs'!NH$4</f>
        <v>0.11136511800000001</v>
      </c>
      <c r="NI24" s="2" cm="1">
        <f t="array" ref="NI24">INDEX(Assumptions!$V$3:$AA$32,'Gas Heat Pumps-Installs'!$A25-2022,'Gas Heat Pumps-Installs'!NI$2-2023)*'Gas Heat Pumps-Installs'!NI$4</f>
        <v>0.1018791</v>
      </c>
      <c r="NJ24" s="2" cm="1">
        <f t="array" ref="NJ24">INDEX(Assumptions!$V$3:$AA$32,'Gas Heat Pumps-Installs'!$A25-2022,'Gas Heat Pumps-Installs'!NJ$2-2023)*'Gas Heat Pumps-Installs'!NJ$4</f>
        <v>0.29425049999999997</v>
      </c>
      <c r="NK24" s="2" cm="1">
        <f t="array" ref="NK24">INDEX(Assumptions!$V$3:$AA$32,'Gas Heat Pumps-Installs'!$A25-2022,'Gas Heat Pumps-Installs'!NK$2-2023)*'Gas Heat Pumps-Installs'!NK$4</f>
        <v>0.53051353999999995</v>
      </c>
      <c r="NL24" s="2" cm="1">
        <f t="array" ref="NL24">INDEX(Assumptions!$V$3:$AA$32,'Gas Heat Pumps-Installs'!$A25-2022,'Gas Heat Pumps-Installs'!NL$2-2023)*'Gas Heat Pumps-Installs'!NL$4</f>
        <v>0.181035432</v>
      </c>
      <c r="NM24" s="2" cm="1">
        <f t="array" ref="NM24">INDEX(Assumptions!$V$3:$AA$32,'Gas Heat Pumps-Installs'!$A25-2022,'Gas Heat Pumps-Installs'!NM$2-2023)*'Gas Heat Pumps-Installs'!NM$4</f>
        <v>0.15466004999999999</v>
      </c>
      <c r="NN24" s="2" cm="1">
        <f t="array" ref="NN24">INDEX(Assumptions!$V$3:$AA$32,'Gas Heat Pumps-Installs'!$A25-2022,'Gas Heat Pumps-Installs'!NN$2-2023)*'Gas Heat Pumps-Installs'!NN$4</f>
        <v>0.31627378</v>
      </c>
      <c r="NO24" s="2" cm="1">
        <f t="array" ref="NO24">INDEX(Assumptions!$V$3:$AA$32,'Gas Heat Pumps-Installs'!$A25-2022,'Gas Heat Pumps-Installs'!NO$2-2023)*'Gas Heat Pumps-Installs'!NO$4</f>
        <v>0.31217619999999996</v>
      </c>
      <c r="NP24" s="2" cm="1">
        <f t="array" ref="NP24">INDEX(Assumptions!$V$3:$AA$32,'Gas Heat Pumps-Installs'!$A25-2022,'Gas Heat Pumps-Installs'!NP$2-2023)*'Gas Heat Pumps-Installs'!NP$4</f>
        <v>0.26193402000000005</v>
      </c>
      <c r="NQ24" s="2" cm="1">
        <f t="array" ref="NQ24">INDEX(Assumptions!$V$3:$AA$32,'Gas Heat Pumps-Installs'!$A25-2022,'Gas Heat Pumps-Installs'!NQ$2-2023)*'Gas Heat Pumps-Installs'!NQ$4</f>
        <v>0.24605031999999999</v>
      </c>
      <c r="NR24" s="2" cm="1">
        <f t="array" ref="NR24">INDEX(Assumptions!$V$3:$AA$32,'Gas Heat Pumps-Installs'!$A25-2022,'Gas Heat Pumps-Installs'!NR$2-2023)*'Gas Heat Pumps-Installs'!NR$4</f>
        <v>0.49274298000000005</v>
      </c>
      <c r="NS24" s="2" cm="1">
        <f t="array" ref="NS24">INDEX(Assumptions!$V$3:$AA$32,'Gas Heat Pumps-Installs'!$A25-2022,'Gas Heat Pumps-Installs'!NS$2-2023)*'Gas Heat Pumps-Installs'!NS$4</f>
        <v>0.42563531999999998</v>
      </c>
      <c r="NT24" s="2" cm="1">
        <f t="array" ref="NT24">INDEX(Assumptions!$V$3:$AA$32,'Gas Heat Pumps-Installs'!$A25-2022,'Gas Heat Pumps-Installs'!NT$2-2023)*'Gas Heat Pumps-Installs'!NT$4</f>
        <v>0.23152479999999998</v>
      </c>
      <c r="NU24" s="2" cm="1">
        <f t="array" ref="NU24">INDEX(Assumptions!$V$3:$AA$32,'Gas Heat Pumps-Installs'!$A25-2022,'Gas Heat Pumps-Installs'!NU$2-2023)*'Gas Heat Pumps-Installs'!NU$4</f>
        <v>0.24094385999999995</v>
      </c>
      <c r="NV24" s="2" cm="1">
        <f t="array" ref="NV24">INDEX(Assumptions!$V$3:$AA$32,'Gas Heat Pumps-Installs'!$A25-2022,'Gas Heat Pumps-Installs'!NV$2-2023)*'Gas Heat Pumps-Installs'!NV$4</f>
        <v>0.26916953400000004</v>
      </c>
      <c r="NW24" s="2" cm="1">
        <f t="array" ref="NW24">INDEX(Assumptions!$V$3:$AA$32,'Gas Heat Pumps-Installs'!$A25-2022,'Gas Heat Pumps-Installs'!NW$2-2023)*'Gas Heat Pumps-Installs'!NW$4</f>
        <v>0.21576331800000004</v>
      </c>
      <c r="NX24" s="2" cm="1">
        <f t="array" ref="NX24">INDEX(Assumptions!$V$3:$AA$32,'Gas Heat Pumps-Installs'!$A25-2022,'Gas Heat Pumps-Installs'!NX$2-2023)*'Gas Heat Pumps-Installs'!NX$4</f>
        <v>0.20888203</v>
      </c>
      <c r="NY24" s="2" cm="1">
        <f t="array" ref="NY24">INDEX(Assumptions!$V$3:$AA$32,'Gas Heat Pumps-Installs'!$A25-2022,'Gas Heat Pumps-Installs'!NY$2-2023)*'Gas Heat Pumps-Installs'!NY$4</f>
        <v>0.26782799999999995</v>
      </c>
      <c r="NZ24" s="2" cm="1">
        <f t="array" ref="NZ24">INDEX(Assumptions!$V$3:$AA$32,'Gas Heat Pumps-Installs'!$A25-2022,'Gas Heat Pumps-Installs'!NZ$2-2023)*'Gas Heat Pumps-Installs'!NZ$4</f>
        <v>0.38741969999999992</v>
      </c>
      <c r="OA24" s="2" cm="1">
        <f t="array" ref="OA24">INDEX(Assumptions!$V$3:$AA$32,'Gas Heat Pumps-Installs'!$A25-2022,'Gas Heat Pumps-Installs'!OA$2-2023)*'Gas Heat Pumps-Installs'!OA$4</f>
        <v>0.37709578000000005</v>
      </c>
      <c r="OB24" s="2" cm="1">
        <f t="array" ref="OB24">INDEX(Assumptions!$V$3:$AA$32,'Gas Heat Pumps-Installs'!$A25-2022,'Gas Heat Pumps-Installs'!OB$2-2023)*'Gas Heat Pumps-Installs'!OB$4</f>
        <v>0.20730583799999999</v>
      </c>
      <c r="OC24" s="2" cm="1">
        <f t="array" ref="OC24">INDEX(Assumptions!$V$3:$AA$32,'Gas Heat Pumps-Installs'!$A25-2022,'Gas Heat Pumps-Installs'!OC$2-2023)*'Gas Heat Pumps-Installs'!OC$4</f>
        <v>0.40647448000000003</v>
      </c>
      <c r="OD24" s="2" cm="1">
        <f t="array" ref="OD24">INDEX(Assumptions!$V$3:$AA$32,'Gas Heat Pumps-Installs'!$A25-2022,'Gas Heat Pumps-Installs'!OD$2-2023)*'Gas Heat Pumps-Installs'!OD$4</f>
        <v>0.244795654</v>
      </c>
      <c r="OE24" s="2" cm="1">
        <f t="array" ref="OE24">INDEX(Assumptions!$V$3:$AA$32,'Gas Heat Pumps-Installs'!$A25-2022,'Gas Heat Pumps-Installs'!OE$2-2023)*'Gas Heat Pumps-Installs'!OE$4</f>
        <v>0.36539100000000002</v>
      </c>
      <c r="OF24" s="2" cm="1">
        <f t="array" ref="OF24">INDEX(Assumptions!$V$3:$AA$32,'Gas Heat Pumps-Installs'!$A25-2022,'Gas Heat Pumps-Installs'!OF$2-2023)*'Gas Heat Pumps-Installs'!OF$4</f>
        <v>0.37415511999999995</v>
      </c>
      <c r="OG24" s="2" cm="1">
        <f t="array" ref="OG24">INDEX(Assumptions!$V$3:$AA$32,'Gas Heat Pumps-Installs'!$A25-2022,'Gas Heat Pumps-Installs'!OG$2-2023)*'Gas Heat Pumps-Installs'!OG$4</f>
        <v>0.25949411800000005</v>
      </c>
      <c r="OH24" s="2" cm="1">
        <f t="array" ref="OH24">INDEX(Assumptions!$V$3:$AA$32,'Gas Heat Pumps-Installs'!$A25-2022,'Gas Heat Pumps-Installs'!OH$2-2023)*'Gas Heat Pumps-Installs'!OH$4</f>
        <v>0.25639746800000002</v>
      </c>
      <c r="OI24" s="2" cm="1">
        <f t="array" ref="OI24">INDEX(Assumptions!$V$3:$AA$32,'Gas Heat Pumps-Installs'!$A25-2022,'Gas Heat Pumps-Installs'!OI$2-2023)*'Gas Heat Pumps-Installs'!OI$4</f>
        <v>0.20951740800000002</v>
      </c>
      <c r="OJ24" s="2" cm="1">
        <f t="array" ref="OJ24">INDEX(Assumptions!$V$3:$AA$32,'Gas Heat Pumps-Installs'!$A25-2022,'Gas Heat Pumps-Installs'!OJ$2-2023)*'Gas Heat Pumps-Installs'!OJ$4</f>
        <v>0.32849110800000003</v>
      </c>
      <c r="OK24" s="2" cm="1">
        <f t="array" ref="OK24">INDEX(Assumptions!$V$3:$AA$32,'Gas Heat Pumps-Installs'!$A25-2022,'Gas Heat Pumps-Installs'!OK$2-2023)*'Gas Heat Pumps-Installs'!OK$4</f>
        <v>0.17241962400000002</v>
      </c>
      <c r="OL24" s="2" cm="1">
        <f t="array" ref="OL24">INDEX(Assumptions!$V$3:$AA$32,'Gas Heat Pumps-Installs'!$A25-2022,'Gas Heat Pumps-Installs'!OL$2-2023)*'Gas Heat Pumps-Installs'!OL$4</f>
        <v>0.24961991999999997</v>
      </c>
      <c r="OM24" s="2" cm="1">
        <f t="array" ref="OM24">INDEX(Assumptions!$V$3:$AA$32,'Gas Heat Pumps-Installs'!$A25-2022,'Gas Heat Pumps-Installs'!OM$2-2023)*'Gas Heat Pumps-Installs'!OM$4</f>
        <v>0.51999618000000003</v>
      </c>
      <c r="ON24" s="2" cm="1">
        <f t="array" ref="ON24">INDEX(Assumptions!$V$3:$AA$32,'Gas Heat Pumps-Installs'!$A25-2022,'Gas Heat Pumps-Installs'!ON$2-2023)*'Gas Heat Pumps-Installs'!ON$4</f>
        <v>0.40916649999999999</v>
      </c>
      <c r="OO24" s="2" cm="1">
        <f t="array" ref="OO24">INDEX(Assumptions!$V$3:$AA$32,'Gas Heat Pumps-Installs'!$A25-2022,'Gas Heat Pumps-Installs'!OO$2-2023)*'Gas Heat Pumps-Installs'!OO$4</f>
        <v>0.19116614999999998</v>
      </c>
      <c r="OP24" s="2" cm="1">
        <f t="array" ref="OP24">INDEX(Assumptions!$V$3:$AA$32,'Gas Heat Pumps-Installs'!$A25-2022,'Gas Heat Pumps-Installs'!OP$2-2023)*'Gas Heat Pumps-Installs'!OP$4</f>
        <v>0.28732616600000005</v>
      </c>
      <c r="OQ24" s="2" cm="1">
        <f t="array" ref="OQ24">INDEX(Assumptions!$V$3:$AA$32,'Gas Heat Pumps-Installs'!$A25-2022,'Gas Heat Pumps-Installs'!OQ$2-2023)*'Gas Heat Pumps-Installs'!OQ$4</f>
        <v>0.25622920000000005</v>
      </c>
      <c r="OR24" s="2" cm="1">
        <f t="array" ref="OR24">INDEX(Assumptions!$V$3:$AA$32,'Gas Heat Pumps-Installs'!$A25-2022,'Gas Heat Pumps-Installs'!OR$2-2023)*'Gas Heat Pumps-Installs'!OR$4</f>
        <v>0.280101182</v>
      </c>
      <c r="OS24" s="2" cm="1">
        <f t="array" ref="OS24">INDEX(Assumptions!$V$3:$AA$32,'Gas Heat Pumps-Installs'!$A25-2022,'Gas Heat Pumps-Installs'!OS$2-2023)*'Gas Heat Pumps-Installs'!OS$4</f>
        <v>0.21876938799999998</v>
      </c>
      <c r="OT24" s="2" cm="1">
        <f t="array" ref="OT24">INDEX(Assumptions!$V$3:$AA$32,'Gas Heat Pumps-Installs'!$A25-2022,'Gas Heat Pumps-Installs'!OT$2-2023)*'Gas Heat Pumps-Installs'!OT$4</f>
        <v>0.43717914000000002</v>
      </c>
      <c r="OU24" s="2" cm="1">
        <f t="array" ref="OU24">INDEX(Assumptions!$V$3:$AA$32,'Gas Heat Pumps-Installs'!$A25-2022,'Gas Heat Pumps-Installs'!OU$2-2023)*'Gas Heat Pumps-Installs'!OU$4</f>
        <v>9.9892715999999965E-2</v>
      </c>
      <c r="OV24" s="2" cm="1">
        <f t="array" ref="OV24">INDEX(Assumptions!$V$3:$AA$32,'Gas Heat Pumps-Installs'!$A25-2022,'Gas Heat Pumps-Installs'!OV$2-2023)*'Gas Heat Pumps-Installs'!OV$4</f>
        <v>0.33398050000000001</v>
      </c>
      <c r="OW24" s="2" cm="1">
        <f t="array" ref="OW24">INDEX(Assumptions!$V$3:$AA$32,'Gas Heat Pumps-Installs'!$A25-2022,'Gas Heat Pumps-Installs'!OW$2-2023)*'Gas Heat Pumps-Installs'!OW$4</f>
        <v>0.29267500000000002</v>
      </c>
      <c r="OX24" s="2" cm="1">
        <f t="array" ref="OX24">INDEX(Assumptions!$V$3:$AA$32,'Gas Heat Pumps-Installs'!$A25-2022,'Gas Heat Pumps-Installs'!OX$2-2023)*'Gas Heat Pumps-Installs'!OX$4</f>
        <v>0.32003408</v>
      </c>
      <c r="OY24" s="2" cm="1">
        <f t="array" ref="OY24">INDEX(Assumptions!$V$3:$AA$32,'Gas Heat Pumps-Installs'!$A25-2022,'Gas Heat Pumps-Installs'!OY$2-2023)*'Gas Heat Pumps-Installs'!OY$4</f>
        <v>0.3965715199999999</v>
      </c>
      <c r="OZ24" s="2" cm="1">
        <f t="array" ref="OZ24">INDEX(Assumptions!$V$3:$AA$32,'Gas Heat Pumps-Installs'!$A25-2022,'Gas Heat Pumps-Installs'!OZ$2-2023)*'Gas Heat Pumps-Installs'!OZ$4</f>
        <v>0.39761725999999992</v>
      </c>
      <c r="PA24" s="2" cm="1">
        <f t="array" ref="PA24">INDEX(Assumptions!$V$3:$AA$32,'Gas Heat Pumps-Installs'!$A25-2022,'Gas Heat Pumps-Installs'!PA$2-2023)*'Gas Heat Pumps-Installs'!PA$4</f>
        <v>0.36453650000000004</v>
      </c>
      <c r="PB24" s="2" cm="1">
        <f t="array" ref="PB24">INDEX(Assumptions!$V$3:$AA$32,'Gas Heat Pumps-Installs'!$A25-2022,'Gas Heat Pumps-Installs'!PB$2-2023)*'Gas Heat Pumps-Installs'!PB$4</f>
        <v>0.23821014599999998</v>
      </c>
      <c r="PC24" s="2" cm="1">
        <f t="array" ref="PC24">INDEX(Assumptions!$V$3:$AA$32,'Gas Heat Pumps-Installs'!$A25-2022,'Gas Heat Pumps-Installs'!PC$2-2023)*'Gas Heat Pumps-Installs'!PC$4</f>
        <v>0.14736370799999998</v>
      </c>
      <c r="PD24" s="2" cm="1">
        <f t="array" ref="PD24">INDEX(Assumptions!$V$3:$AA$32,'Gas Heat Pumps-Installs'!$A25-2022,'Gas Heat Pumps-Installs'!PD$2-2023)*'Gas Heat Pumps-Installs'!PD$4</f>
        <v>0.27827814199999995</v>
      </c>
      <c r="PE24" s="2" cm="1">
        <f t="array" ref="PE24">INDEX(Assumptions!$V$3:$AA$32,'Gas Heat Pumps-Installs'!$A25-2022,'Gas Heat Pumps-Installs'!PE$2-2023)*'Gas Heat Pumps-Installs'!PE$4</f>
        <v>4.3484398000000007E-2</v>
      </c>
      <c r="PF24" s="2" cm="1">
        <f t="array" ref="PF24">INDEX(Assumptions!$V$3:$AA$32,'Gas Heat Pumps-Installs'!$A25-2022,'Gas Heat Pumps-Installs'!PF$2-2023)*'Gas Heat Pumps-Installs'!PF$4</f>
        <v>0.35840277999999998</v>
      </c>
      <c r="PG24" s="2" cm="1">
        <f t="array" ref="PG24">INDEX(Assumptions!$V$3:$AA$32,'Gas Heat Pumps-Installs'!$A25-2022,'Gas Heat Pumps-Installs'!PG$2-2023)*'Gas Heat Pumps-Installs'!PG$4</f>
        <v>0.283586636</v>
      </c>
      <c r="PH24" s="2" cm="1">
        <f t="array" ref="PH24">INDEX(Assumptions!$V$3:$AA$32,'Gas Heat Pumps-Installs'!$A25-2022,'Gas Heat Pumps-Installs'!PH$2-2023)*'Gas Heat Pumps-Installs'!PH$4</f>
        <v>0.32033400000000001</v>
      </c>
      <c r="PI24" s="2" cm="1">
        <f t="array" ref="PI24">INDEX(Assumptions!$V$3:$AA$32,'Gas Heat Pumps-Installs'!$A25-2022,'Gas Heat Pumps-Installs'!PI$2-2023)*'Gas Heat Pumps-Installs'!PI$4</f>
        <v>0.44789397999999991</v>
      </c>
      <c r="PJ24" s="2" cm="1">
        <f t="array" ref="PJ24">INDEX(Assumptions!$V$3:$AA$32,'Gas Heat Pumps-Installs'!$A25-2022,'Gas Heat Pumps-Installs'!PJ$2-2023)*'Gas Heat Pumps-Installs'!PJ$4</f>
        <v>0.24245649000000005</v>
      </c>
      <c r="PK24" s="2" cm="1">
        <f t="array" ref="PK24">INDEX(Assumptions!$V$3:$AA$32,'Gas Heat Pumps-Installs'!$A25-2022,'Gas Heat Pumps-Installs'!PK$2-2023)*'Gas Heat Pumps-Installs'!PK$4</f>
        <v>0.20637725000000001</v>
      </c>
      <c r="PL24" s="2" cm="1">
        <f t="array" ref="PL24">INDEX(Assumptions!$V$3:$AA$32,'Gas Heat Pumps-Installs'!$A25-2022,'Gas Heat Pumps-Installs'!PL$2-2023)*'Gas Heat Pumps-Installs'!PL$4</f>
        <v>0.35018899999999997</v>
      </c>
      <c r="PM24" s="2" cm="1">
        <f t="array" ref="PM24">INDEX(Assumptions!$V$3:$AA$32,'Gas Heat Pumps-Installs'!$A25-2022,'Gas Heat Pumps-Installs'!PM$2-2023)*'Gas Heat Pumps-Installs'!PM$4</f>
        <v>0.32509224000000003</v>
      </c>
      <c r="PN24" s="2" cm="1">
        <f t="array" ref="PN24">INDEX(Assumptions!$V$3:$AA$32,'Gas Heat Pumps-Installs'!$A25-2022,'Gas Heat Pumps-Installs'!PN$2-2023)*'Gas Heat Pumps-Installs'!PN$4</f>
        <v>0.27348084</v>
      </c>
      <c r="PO24" s="2" cm="1">
        <f t="array" ref="PO24">INDEX(Assumptions!$V$3:$AA$32,'Gas Heat Pumps-Installs'!$A25-2022,'Gas Heat Pumps-Installs'!PO$2-2023)*'Gas Heat Pumps-Installs'!PO$4</f>
        <v>0.28615291799999992</v>
      </c>
      <c r="PP24" s="2" cm="1">
        <f t="array" ref="PP24">INDEX(Assumptions!$V$3:$AA$32,'Gas Heat Pumps-Installs'!$A25-2022,'Gas Heat Pumps-Installs'!PP$2-2023)*'Gas Heat Pumps-Installs'!PP$4</f>
        <v>0.24515125200000004</v>
      </c>
      <c r="PQ24" s="2" cm="1">
        <f t="array" ref="PQ24">INDEX(Assumptions!$V$3:$AA$32,'Gas Heat Pumps-Installs'!$A25-2022,'Gas Heat Pumps-Installs'!PQ$2-2023)*'Gas Heat Pumps-Installs'!PQ$4</f>
        <v>0.38751042000000002</v>
      </c>
      <c r="PR24" s="2" cm="1">
        <f t="array" ref="PR24">INDEX(Assumptions!$V$3:$AA$32,'Gas Heat Pumps-Installs'!$A25-2022,'Gas Heat Pumps-Installs'!PR$2-2023)*'Gas Heat Pumps-Installs'!PR$4</f>
        <v>0.29413152000000004</v>
      </c>
      <c r="PS24" s="2" cm="1">
        <f t="array" ref="PS24">INDEX(Assumptions!$V$3:$AA$32,'Gas Heat Pumps-Installs'!$A25-2022,'Gas Heat Pumps-Installs'!PS$2-2023)*'Gas Heat Pumps-Installs'!PS$4</f>
        <v>4.8999843999999994E-2</v>
      </c>
      <c r="PT24" s="2" cm="1">
        <f t="array" ref="PT24">INDEX(Assumptions!$V$3:$AA$32,'Gas Heat Pumps-Installs'!$A25-2022,'Gas Heat Pumps-Installs'!PT$2-2023)*'Gas Heat Pumps-Installs'!PT$4</f>
        <v>0.35475950000000001</v>
      </c>
      <c r="PU24" s="2" cm="1">
        <f t="array" ref="PU24">INDEX(Assumptions!$V$3:$AA$32,'Gas Heat Pumps-Installs'!$A25-2022,'Gas Heat Pumps-Installs'!PU$2-2023)*'Gas Heat Pumps-Installs'!PU$4</f>
        <v>0.11922358799999998</v>
      </c>
      <c r="PV24" s="2" cm="1">
        <f t="array" ref="PV24">INDEX(Assumptions!$V$3:$AA$32,'Gas Heat Pumps-Installs'!$A25-2022,'Gas Heat Pumps-Installs'!PV$2-2023)*'Gas Heat Pumps-Installs'!PV$4</f>
        <v>0.33862589999999998</v>
      </c>
      <c r="PW24" s="2" cm="1">
        <f t="array" ref="PW24">INDEX(Assumptions!$V$3:$AA$32,'Gas Heat Pumps-Installs'!$A25-2022,'Gas Heat Pumps-Installs'!PW$2-2023)*'Gas Heat Pumps-Installs'!PW$4</f>
        <v>0.21968813400000001</v>
      </c>
      <c r="PX24" s="2" cm="1">
        <f t="array" ref="PX24">INDEX(Assumptions!$V$3:$AA$32,'Gas Heat Pumps-Installs'!$A25-2022,'Gas Heat Pumps-Installs'!PX$2-2023)*'Gas Heat Pumps-Installs'!PX$4</f>
        <v>0.27931099999999998</v>
      </c>
      <c r="PY24" s="2" cm="1">
        <f t="array" ref="PY24">INDEX(Assumptions!$V$3:$AA$32,'Gas Heat Pumps-Installs'!$A25-2022,'Gas Heat Pumps-Installs'!PY$2-2023)*'Gas Heat Pumps-Installs'!PY$4</f>
        <v>0.19882730400000001</v>
      </c>
      <c r="PZ24" s="2" cm="1">
        <f t="array" ref="PZ24">INDEX(Assumptions!$V$3:$AA$32,'Gas Heat Pumps-Installs'!$A25-2022,'Gas Heat Pumps-Installs'!PZ$2-2023)*'Gas Heat Pumps-Installs'!PZ$4</f>
        <v>0.35445761999999997</v>
      </c>
      <c r="QA24" s="2" cm="1">
        <f t="array" ref="QA24">INDEX(Assumptions!$V$3:$AA$32,'Gas Heat Pumps-Installs'!$A25-2022,'Gas Heat Pumps-Installs'!QA$2-2023)*'Gas Heat Pumps-Installs'!QA$4</f>
        <v>0.24539298000000001</v>
      </c>
      <c r="QB24" s="2" cm="1">
        <f t="array" ref="QB24">INDEX(Assumptions!$V$3:$AA$32,'Gas Heat Pumps-Installs'!$A25-2022,'Gas Heat Pumps-Installs'!QB$2-2023)*'Gas Heat Pumps-Installs'!QB$4</f>
        <v>0.21199721999999999</v>
      </c>
      <c r="QC24" s="2" cm="1">
        <f t="array" ref="QC24">INDEX(Assumptions!$V$3:$AA$32,'Gas Heat Pumps-Installs'!$A25-2022,'Gas Heat Pumps-Installs'!QC$2-2023)*'Gas Heat Pumps-Installs'!QC$4</f>
        <v>0.25256320399999999</v>
      </c>
      <c r="QD24" s="2" cm="1">
        <f t="array" ref="QD24">INDEX(Assumptions!$V$3:$AA$32,'Gas Heat Pumps-Installs'!$A25-2022,'Gas Heat Pumps-Installs'!QD$2-2023)*'Gas Heat Pumps-Installs'!QD$4</f>
        <v>0.54762708000000004</v>
      </c>
      <c r="QE24" s="2" cm="1">
        <f t="array" ref="QE24">INDEX(Assumptions!$V$3:$AA$32,'Gas Heat Pumps-Installs'!$A25-2022,'Gas Heat Pumps-Installs'!QE$2-2023)*'Gas Heat Pumps-Installs'!QE$4</f>
        <v>0.30358399999999996</v>
      </c>
      <c r="QF24" s="2" cm="1">
        <f t="array" ref="QF24">INDEX(Assumptions!$V$3:$AA$32,'Gas Heat Pumps-Installs'!$A25-2022,'Gas Heat Pumps-Installs'!QF$2-2023)*'Gas Heat Pumps-Installs'!QF$4</f>
        <v>0.44994949999999995</v>
      </c>
      <c r="QG24" s="2" cm="1">
        <f t="array" ref="QG24">INDEX(Assumptions!$V$3:$AA$32,'Gas Heat Pumps-Installs'!$A25-2022,'Gas Heat Pumps-Installs'!QG$2-2023)*'Gas Heat Pumps-Installs'!QG$4</f>
        <v>0.30965912000000007</v>
      </c>
      <c r="QH24" s="2" cm="1">
        <f t="array" ref="QH24">INDEX(Assumptions!$V$3:$AA$32,'Gas Heat Pumps-Installs'!$A25-2022,'Gas Heat Pumps-Installs'!QH$2-2023)*'Gas Heat Pumps-Installs'!QH$4</f>
        <v>0.23695928799999999</v>
      </c>
      <c r="QI24" s="2" cm="1">
        <f t="array" ref="QI24">INDEX(Assumptions!$V$3:$AA$32,'Gas Heat Pumps-Installs'!$A25-2022,'Gas Heat Pumps-Installs'!QI$2-2023)*'Gas Heat Pumps-Installs'!QI$4</f>
        <v>0.19265320599999997</v>
      </c>
      <c r="QJ24" s="2" cm="1">
        <f t="array" ref="QJ24">INDEX(Assumptions!$V$3:$AA$32,'Gas Heat Pumps-Installs'!$A25-2022,'Gas Heat Pumps-Installs'!QJ$2-2023)*'Gas Heat Pumps-Installs'!QJ$4</f>
        <v>0.42057047999999997</v>
      </c>
      <c r="QK24" s="2" cm="1">
        <f t="array" ref="QK24">INDEX(Assumptions!$V$3:$AA$32,'Gas Heat Pumps-Installs'!$A25-2022,'Gas Heat Pumps-Installs'!QK$2-2023)*'Gas Heat Pumps-Installs'!QK$4</f>
        <v>0.11544233399999999</v>
      </c>
      <c r="QL24" s="2" cm="1">
        <f t="array" ref="QL24">INDEX(Assumptions!$V$3:$AA$32,'Gas Heat Pumps-Installs'!$A25-2022,'Gas Heat Pumps-Installs'!QL$2-2023)*'Gas Heat Pumps-Installs'!QL$4</f>
        <v>0.22673976600000001</v>
      </c>
      <c r="QM24" s="2" cm="1">
        <f t="array" ref="QM24">INDEX(Assumptions!$V$3:$AA$32,'Gas Heat Pumps-Installs'!$A25-2022,'Gas Heat Pumps-Installs'!QM$2-2023)*'Gas Heat Pumps-Installs'!QM$4</f>
        <v>0.43998423999999997</v>
      </c>
      <c r="QN24" s="2" cm="1">
        <f t="array" ref="QN24">INDEX(Assumptions!$V$3:$AA$32,'Gas Heat Pumps-Installs'!$A25-2022,'Gas Heat Pumps-Installs'!QN$2-2023)*'Gas Heat Pumps-Installs'!QN$4</f>
        <v>0.39973283999999998</v>
      </c>
      <c r="QO24" s="2" cm="1">
        <f t="array" ref="QO24">INDEX(Assumptions!$V$3:$AA$32,'Gas Heat Pumps-Installs'!$A25-2022,'Gas Heat Pumps-Installs'!QO$2-2023)*'Gas Heat Pumps-Installs'!QO$4</f>
        <v>0.33332580000000001</v>
      </c>
      <c r="QP24" s="2" cm="1">
        <f t="array" ref="QP24">INDEX(Assumptions!$V$3:$AA$32,'Gas Heat Pumps-Installs'!$A25-2022,'Gas Heat Pumps-Installs'!QP$2-2023)*'Gas Heat Pumps-Installs'!QP$4</f>
        <v>0.28561651799999999</v>
      </c>
      <c r="QQ24" s="2" cm="1">
        <f t="array" ref="QQ24">INDEX(Assumptions!$V$3:$AA$32,'Gas Heat Pumps-Installs'!$A25-2022,'Gas Heat Pumps-Installs'!QQ$2-2023)*'Gas Heat Pumps-Installs'!QQ$4</f>
        <v>0.19452171600000004</v>
      </c>
      <c r="QR24" s="2" cm="1">
        <f t="array" ref="QR24">INDEX(Assumptions!$V$3:$AA$32,'Gas Heat Pumps-Installs'!$A25-2022,'Gas Heat Pumps-Installs'!QR$2-2023)*'Gas Heat Pumps-Installs'!QR$4</f>
        <v>8.9907972000000017E-2</v>
      </c>
      <c r="QS24" s="2" cm="1">
        <f t="array" ref="QS24">INDEX(Assumptions!$V$3:$AA$32,'Gas Heat Pumps-Installs'!$A25-2022,'Gas Heat Pumps-Installs'!QS$2-2023)*'Gas Heat Pumps-Installs'!QS$4</f>
        <v>0.40105027999999993</v>
      </c>
      <c r="QT24" s="2" cm="1">
        <f t="array" ref="QT24">INDEX(Assumptions!$V$3:$AA$32,'Gas Heat Pumps-Installs'!$A25-2022,'Gas Heat Pumps-Installs'!QT$2-2023)*'Gas Heat Pumps-Installs'!QT$4</f>
        <v>0.46862903999999994</v>
      </c>
      <c r="QU24" s="2" cm="1">
        <f t="array" ref="QU24">INDEX(Assumptions!$V$3:$AA$32,'Gas Heat Pumps-Installs'!$A25-2022,'Gas Heat Pumps-Installs'!QU$2-2023)*'Gas Heat Pumps-Installs'!QU$4</f>
        <v>0.27628270999999999</v>
      </c>
      <c r="QV24" s="2" cm="1">
        <f t="array" ref="QV24">INDEX(Assumptions!$V$3:$AA$32,'Gas Heat Pumps-Installs'!$A25-2022,'Gas Heat Pumps-Installs'!QV$2-2023)*'Gas Heat Pumps-Installs'!QV$4</f>
        <v>0.35996887999999994</v>
      </c>
      <c r="QW24" s="2" cm="1">
        <f t="array" ref="QW24">INDEX(Assumptions!$V$3:$AA$32,'Gas Heat Pumps-Installs'!$A25-2022,'Gas Heat Pumps-Installs'!QW$2-2023)*'Gas Heat Pumps-Installs'!QW$4</f>
        <v>0.42194898000000003</v>
      </c>
      <c r="QX24" s="2" cm="1">
        <f t="array" ref="QX24">INDEX(Assumptions!$V$3:$AA$32,'Gas Heat Pumps-Installs'!$A25-2022,'Gas Heat Pumps-Installs'!QX$2-2023)*'Gas Heat Pumps-Installs'!QX$4</f>
        <v>0.33006466000000001</v>
      </c>
      <c r="QY24" s="2" cm="1">
        <f t="array" ref="QY24">INDEX(Assumptions!$V$3:$AA$32,'Gas Heat Pumps-Installs'!$A25-2022,'Gas Heat Pumps-Installs'!QY$2-2023)*'Gas Heat Pumps-Installs'!QY$4</f>
        <v>0.25410101599999996</v>
      </c>
      <c r="QZ24" s="2" cm="1">
        <f t="array" ref="QZ24">INDEX(Assumptions!$V$3:$AA$32,'Gas Heat Pumps-Installs'!$A25-2022,'Gas Heat Pumps-Installs'!QZ$2-2023)*'Gas Heat Pumps-Installs'!QZ$4</f>
        <v>0.31245199999999995</v>
      </c>
      <c r="RA24" s="2" cm="1">
        <f t="array" ref="RA24">INDEX(Assumptions!$V$3:$AA$32,'Gas Heat Pumps-Installs'!$A25-2022,'Gas Heat Pumps-Installs'!RA$2-2023)*'Gas Heat Pumps-Installs'!RA$4</f>
        <v>0.20564325</v>
      </c>
      <c r="RB24" s="2" cm="1">
        <f t="array" ref="RB24">INDEX(Assumptions!$V$3:$AA$32,'Gas Heat Pumps-Installs'!$A25-2022,'Gas Heat Pumps-Installs'!RB$2-2023)*'Gas Heat Pumps-Installs'!RB$4</f>
        <v>0.16741603799999999</v>
      </c>
      <c r="RC24" s="2" cm="1">
        <f t="array" ref="RC24">INDEX(Assumptions!$V$3:$AA$32,'Gas Heat Pumps-Installs'!$A25-2022,'Gas Heat Pumps-Installs'!RC$2-2023)*'Gas Heat Pumps-Installs'!RC$4</f>
        <v>0.42670450000000004</v>
      </c>
      <c r="RD24" s="2" cm="1">
        <f t="array" ref="RD24">INDEX(Assumptions!$V$3:$AA$32,'Gas Heat Pumps-Installs'!$A25-2022,'Gas Heat Pumps-Installs'!RD$2-2023)*'Gas Heat Pumps-Installs'!RD$4</f>
        <v>0.20064952800000005</v>
      </c>
      <c r="RE24" s="2" cm="1">
        <f t="array" ref="RE24">INDEX(Assumptions!$V$3:$AA$32,'Gas Heat Pumps-Installs'!$A25-2022,'Gas Heat Pumps-Installs'!RE$2-2023)*'Gas Heat Pumps-Installs'!RE$4</f>
        <v>0.23289120000000002</v>
      </c>
      <c r="RF24" s="2" cm="1">
        <f t="array" ref="RF24">INDEX(Assumptions!$V$3:$AA$32,'Gas Heat Pumps-Installs'!$A25-2022,'Gas Heat Pumps-Installs'!RF$2-2023)*'Gas Heat Pumps-Installs'!RF$4</f>
        <v>0.26121819600000001</v>
      </c>
      <c r="RG24" s="2" cm="1">
        <f t="array" ref="RG24">INDEX(Assumptions!$V$3:$AA$32,'Gas Heat Pumps-Installs'!$A25-2022,'Gas Heat Pumps-Installs'!RG$2-2023)*'Gas Heat Pumps-Installs'!RG$4</f>
        <v>0.41675841999999996</v>
      </c>
      <c r="RH24" s="2" cm="1">
        <f t="array" ref="RH24">INDEX(Assumptions!$V$3:$AA$32,'Gas Heat Pumps-Installs'!$A25-2022,'Gas Heat Pumps-Installs'!RH$2-2023)*'Gas Heat Pumps-Installs'!RH$4</f>
        <v>0.20373938200000002</v>
      </c>
      <c r="RI24" s="2" cm="1">
        <f t="array" ref="RI24">INDEX(Assumptions!$V$3:$AA$32,'Gas Heat Pumps-Installs'!$A25-2022,'Gas Heat Pumps-Installs'!RI$2-2023)*'Gas Heat Pumps-Installs'!RI$4</f>
        <v>0.48768207999999996</v>
      </c>
      <c r="RJ24" s="2" cm="1">
        <f t="array" ref="RJ24">INDEX(Assumptions!$V$3:$AA$32,'Gas Heat Pumps-Installs'!$A25-2022,'Gas Heat Pumps-Installs'!RJ$2-2023)*'Gas Heat Pumps-Installs'!RJ$4</f>
        <v>0.24596048400000001</v>
      </c>
      <c r="RK24" s="2" cm="1">
        <f t="array" ref="RK24">INDEX(Assumptions!$V$3:$AA$32,'Gas Heat Pumps-Installs'!$A25-2022,'Gas Heat Pumps-Installs'!RK$2-2023)*'Gas Heat Pumps-Installs'!RK$4</f>
        <v>0.21690589800000004</v>
      </c>
      <c r="RL24" s="2" cm="1">
        <f t="array" ref="RL24">INDEX(Assumptions!$V$3:$AA$32,'Gas Heat Pumps-Installs'!$A25-2022,'Gas Heat Pumps-Installs'!RL$2-2023)*'Gas Heat Pumps-Installs'!RL$4</f>
        <v>0.39375793999999997</v>
      </c>
      <c r="RM24" s="2" cm="1">
        <f t="array" ref="RM24">INDEX(Assumptions!$V$3:$AA$32,'Gas Heat Pumps-Installs'!$A25-2022,'Gas Heat Pumps-Installs'!RM$2-2023)*'Gas Heat Pumps-Installs'!RM$4</f>
        <v>0.27391716000000005</v>
      </c>
      <c r="RN24" s="2" cm="1">
        <f t="array" ref="RN24">INDEX(Assumptions!$V$3:$AA$32,'Gas Heat Pumps-Installs'!$A25-2022,'Gas Heat Pumps-Installs'!RN$2-2023)*'Gas Heat Pumps-Installs'!RN$4</f>
        <v>0.16284996000000002</v>
      </c>
      <c r="RO24" s="2" cm="1">
        <f t="array" ref="RO24">INDEX(Assumptions!$V$3:$AA$32,'Gas Heat Pumps-Installs'!$A25-2022,'Gas Heat Pumps-Installs'!RO$2-2023)*'Gas Heat Pumps-Installs'!RO$4</f>
        <v>9.4524050000000026E-2</v>
      </c>
      <c r="RP24" s="2" cm="1">
        <f t="array" ref="RP24">INDEX(Assumptions!$V$3:$AA$32,'Gas Heat Pumps-Installs'!$A25-2022,'Gas Heat Pumps-Installs'!RP$2-2023)*'Gas Heat Pumps-Installs'!RP$4</f>
        <v>0.26938639800000003</v>
      </c>
      <c r="RQ24" s="2" cm="1">
        <f t="array" ref="RQ24">INDEX(Assumptions!$V$3:$AA$32,'Gas Heat Pumps-Installs'!$A25-2022,'Gas Heat Pumps-Installs'!RQ$2-2023)*'Gas Heat Pumps-Installs'!RQ$4</f>
        <v>0.26426870999999996</v>
      </c>
      <c r="RR24" s="2" cm="1">
        <f t="array" ref="RR24">INDEX(Assumptions!$V$3:$AA$32,'Gas Heat Pumps-Installs'!$A25-2022,'Gas Heat Pumps-Installs'!RR$2-2023)*'Gas Heat Pumps-Installs'!RR$4</f>
        <v>0.34124924000000001</v>
      </c>
      <c r="RS24" s="2" cm="1">
        <f t="array" ref="RS24">INDEX(Assumptions!$V$3:$AA$32,'Gas Heat Pumps-Installs'!$A25-2022,'Gas Heat Pumps-Installs'!RS$2-2023)*'Gas Heat Pumps-Installs'!RS$4</f>
        <v>0.19906030800000002</v>
      </c>
      <c r="RT24" s="2" cm="1">
        <f t="array" ref="RT24">INDEX(Assumptions!$V$3:$AA$32,'Gas Heat Pumps-Installs'!$A25-2022,'Gas Heat Pumps-Installs'!RT$2-2023)*'Gas Heat Pumps-Installs'!RT$4</f>
        <v>0.32382965999999996</v>
      </c>
      <c r="RU24" s="2" cm="1">
        <f t="array" ref="RU24">INDEX(Assumptions!$V$3:$AA$32,'Gas Heat Pumps-Installs'!$A25-2022,'Gas Heat Pumps-Installs'!RU$2-2023)*'Gas Heat Pumps-Installs'!RU$4</f>
        <v>0.29302353999999992</v>
      </c>
      <c r="RV24" s="2" cm="1">
        <f t="array" ref="RV24">INDEX(Assumptions!$V$3:$AA$32,'Gas Heat Pumps-Installs'!$A25-2022,'Gas Heat Pumps-Installs'!RV$2-2023)*'Gas Heat Pumps-Installs'!RV$4</f>
        <v>0.48601998000000002</v>
      </c>
      <c r="RW24" s="2" cm="1">
        <f t="array" ref="RW24">INDEX(Assumptions!$V$3:$AA$32,'Gas Heat Pumps-Installs'!$A25-2022,'Gas Heat Pumps-Installs'!RW$2-2023)*'Gas Heat Pumps-Installs'!RW$4</f>
        <v>0.22904473999999997</v>
      </c>
      <c r="RX24" s="2" cm="1">
        <f t="array" ref="RX24">INDEX(Assumptions!$V$3:$AA$32,'Gas Heat Pumps-Installs'!$A25-2022,'Gas Heat Pumps-Installs'!RX$2-2023)*'Gas Heat Pumps-Installs'!RX$4</f>
        <v>0.22886624999999999</v>
      </c>
      <c r="RY24" s="2" cm="1">
        <f t="array" ref="RY24">INDEX(Assumptions!$V$3:$AA$32,'Gas Heat Pumps-Installs'!$A25-2022,'Gas Heat Pumps-Installs'!RY$2-2023)*'Gas Heat Pumps-Installs'!RY$4</f>
        <v>0.14206305399999999</v>
      </c>
      <c r="RZ24" s="2" cm="1">
        <f t="array" ref="RZ24">INDEX(Assumptions!$V$3:$AA$32,'Gas Heat Pumps-Installs'!$A25-2022,'Gas Heat Pumps-Installs'!RZ$2-2023)*'Gas Heat Pumps-Installs'!RZ$4</f>
        <v>0.32439798000000009</v>
      </c>
      <c r="SA24" s="2" cm="1">
        <f t="array" ref="SA24">INDEX(Assumptions!$V$3:$AA$32,'Gas Heat Pumps-Installs'!$A25-2022,'Gas Heat Pumps-Installs'!SA$2-2023)*'Gas Heat Pumps-Installs'!SA$4</f>
        <v>0.34649605999999999</v>
      </c>
      <c r="SB24" s="2" cm="1">
        <f t="array" ref="SB24">INDEX(Assumptions!$V$3:$AA$32,'Gas Heat Pumps-Installs'!$A25-2022,'Gas Heat Pumps-Installs'!SB$2-2023)*'Gas Heat Pumps-Installs'!SB$4</f>
        <v>0.53976133999999998</v>
      </c>
      <c r="SC24" s="2" cm="1">
        <f t="array" ref="SC24">INDEX(Assumptions!$V$3:$AA$32,'Gas Heat Pumps-Installs'!$A25-2022,'Gas Heat Pumps-Installs'!SC$2-2023)*'Gas Heat Pumps-Installs'!SC$4</f>
        <v>0.29609172000000006</v>
      </c>
      <c r="SD24" s="2" cm="1">
        <f t="array" ref="SD24">INDEX(Assumptions!$V$3:$AA$32,'Gas Heat Pumps-Installs'!$A25-2022,'Gas Heat Pumps-Installs'!SD$2-2023)*'Gas Heat Pumps-Installs'!SD$4</f>
        <v>0.53854086000000001</v>
      </c>
      <c r="SE24" s="2" cm="1">
        <f t="array" ref="SE24">INDEX(Assumptions!$V$3:$AA$32,'Gas Heat Pumps-Installs'!$A25-2022,'Gas Heat Pumps-Installs'!SE$2-2023)*'Gas Heat Pumps-Installs'!SE$4</f>
        <v>0.13904508599999998</v>
      </c>
      <c r="SF24" s="2" cm="1">
        <f t="array" ref="SF24">INDEX(Assumptions!$V$3:$AA$32,'Gas Heat Pumps-Installs'!$A25-2022,'Gas Heat Pumps-Installs'!SF$2-2023)*'Gas Heat Pumps-Installs'!SF$4</f>
        <v>0.36087612000000008</v>
      </c>
      <c r="SG24" s="2" cm="1">
        <f t="array" ref="SG24">INDEX(Assumptions!$V$3:$AA$32,'Gas Heat Pumps-Installs'!$A25-2022,'Gas Heat Pumps-Installs'!SG$2-2023)*'Gas Heat Pumps-Installs'!SG$4</f>
        <v>0.26372629999999997</v>
      </c>
      <c r="SH24" s="2" cm="1">
        <f t="array" ref="SH24">INDEX(Assumptions!$V$3:$AA$32,'Gas Heat Pumps-Installs'!$A25-2022,'Gas Heat Pumps-Installs'!SH$2-2023)*'Gas Heat Pumps-Installs'!SH$4</f>
        <v>0.55186652000000003</v>
      </c>
      <c r="SI24" s="2" cm="1">
        <f t="array" ref="SI24">INDEX(Assumptions!$V$3:$AA$32,'Gas Heat Pumps-Installs'!$A25-2022,'Gas Heat Pumps-Installs'!SI$2-2023)*'Gas Heat Pumps-Installs'!SI$4</f>
        <v>0.13894352400000001</v>
      </c>
      <c r="SJ24" s="2" cm="1">
        <f t="array" ref="SJ24">INDEX(Assumptions!$V$3:$AA$32,'Gas Heat Pumps-Installs'!$A25-2022,'Gas Heat Pumps-Installs'!SJ$2-2023)*'Gas Heat Pumps-Installs'!SJ$4</f>
        <v>0.24759513999999999</v>
      </c>
      <c r="SK24" s="2" cm="1">
        <f t="array" ref="SK24">INDEX(Assumptions!$V$3:$AA$32,'Gas Heat Pumps-Installs'!$A25-2022,'Gas Heat Pumps-Installs'!SK$2-2023)*'Gas Heat Pumps-Installs'!SK$4</f>
        <v>0.27047824399999998</v>
      </c>
      <c r="SL24" s="2" cm="1">
        <f t="array" ref="SL24">INDEX(Assumptions!$V$3:$AA$32,'Gas Heat Pumps-Installs'!$A25-2022,'Gas Heat Pumps-Installs'!SL$2-2023)*'Gas Heat Pumps-Installs'!SL$4</f>
        <v>0.35667100000000002</v>
      </c>
      <c r="SM24" s="2" cm="1">
        <f t="array" ref="SM24">INDEX(Assumptions!$V$3:$AA$32,'Gas Heat Pumps-Installs'!$A25-2022,'Gas Heat Pumps-Installs'!SM$2-2023)*'Gas Heat Pumps-Installs'!SM$4</f>
        <v>0.40793976000000004</v>
      </c>
      <c r="SN24" s="2" cm="1">
        <f t="array" ref="SN24">INDEX(Assumptions!$V$3:$AA$32,'Gas Heat Pumps-Installs'!$A25-2022,'Gas Heat Pumps-Installs'!SN$2-2023)*'Gas Heat Pumps-Installs'!SN$4</f>
        <v>0.26632735200000002</v>
      </c>
      <c r="SO24" s="2" cm="1">
        <f t="array" ref="SO24">INDEX(Assumptions!$V$3:$AA$32,'Gas Heat Pumps-Installs'!$A25-2022,'Gas Heat Pumps-Installs'!SO$2-2023)*'Gas Heat Pumps-Installs'!SO$4</f>
        <v>0.31277549999999998</v>
      </c>
      <c r="SQ24" s="2">
        <v>0.3</v>
      </c>
      <c r="SR24" s="2">
        <v>0.67</v>
      </c>
      <c r="SS24" s="2">
        <v>0</v>
      </c>
      <c r="ST24" s="2">
        <v>0.25</v>
      </c>
      <c r="SU24" s="2">
        <v>0</v>
      </c>
      <c r="SV24" s="2">
        <v>0</v>
      </c>
      <c r="SW24" s="2">
        <v>0.3</v>
      </c>
      <c r="SX24" s="2">
        <v>0.3</v>
      </c>
      <c r="SY24" s="2">
        <v>0</v>
      </c>
    </row>
    <row r="25" spans="1:519" x14ac:dyDescent="0.3">
      <c r="A25">
        <v>2041</v>
      </c>
      <c r="C25" s="1">
        <f t="shared" si="0"/>
        <v>0.30028997159599996</v>
      </c>
      <c r="D25" s="1">
        <f t="shared" si="1"/>
        <v>0.29374172899999995</v>
      </c>
      <c r="E25" s="2">
        <f t="shared" si="2"/>
        <v>0.15436947600000003</v>
      </c>
      <c r="F25" s="2">
        <f t="shared" si="3"/>
        <v>0.4468841999999999</v>
      </c>
      <c r="G25" s="2">
        <f t="shared" si="4"/>
        <v>0.62775041999999992</v>
      </c>
      <c r="I25" s="4">
        <v>2041</v>
      </c>
      <c r="J25" s="2" cm="1">
        <f t="array" ref="J25">INDEX(Assumptions!$V$3:$AA$32,'Gas Heat Pumps-Installs'!$A26-2022,'Gas Heat Pumps-Installs'!J$2-2023)*'Gas Heat Pumps-Installs'!J$4</f>
        <v>0.24078214600000003</v>
      </c>
      <c r="K25" s="2" cm="1">
        <f t="array" ref="K25">INDEX(Assumptions!$V$3:$AA$32,'Gas Heat Pumps-Installs'!$A26-2022,'Gas Heat Pumps-Installs'!K$2-2023)*'Gas Heat Pumps-Installs'!K$4</f>
        <v>0.30620810000000004</v>
      </c>
      <c r="L25" s="2" cm="1">
        <f t="array" ref="L25">INDEX(Assumptions!$V$3:$AA$32,'Gas Heat Pumps-Installs'!$A26-2022,'Gas Heat Pumps-Installs'!L$2-2023)*'Gas Heat Pumps-Installs'!L$4</f>
        <v>0.37322822000000005</v>
      </c>
      <c r="M25" s="2" cm="1">
        <f t="array" ref="M25">INDEX(Assumptions!$V$3:$AA$32,'Gas Heat Pumps-Installs'!$A26-2022,'Gas Heat Pumps-Installs'!M$2-2023)*'Gas Heat Pumps-Installs'!M$4</f>
        <v>0.32991688000000002</v>
      </c>
      <c r="N25" s="2" cm="1">
        <f t="array" ref="N25">INDEX(Assumptions!$V$3:$AA$32,'Gas Heat Pumps-Installs'!$A26-2022,'Gas Heat Pumps-Installs'!N$2-2023)*'Gas Heat Pumps-Installs'!N$4</f>
        <v>0.27413212200000003</v>
      </c>
      <c r="O25" s="2" cm="1">
        <f t="array" ref="O25">INDEX(Assumptions!$V$3:$AA$32,'Gas Heat Pumps-Installs'!$A26-2022,'Gas Heat Pumps-Installs'!O$2-2023)*'Gas Heat Pumps-Installs'!O$4</f>
        <v>0.38731716000000005</v>
      </c>
      <c r="P25" s="2" cm="1">
        <f t="array" ref="P25">INDEX(Assumptions!$V$3:$AA$32,'Gas Heat Pumps-Installs'!$A26-2022,'Gas Heat Pumps-Installs'!P$2-2023)*'Gas Heat Pumps-Installs'!P$4</f>
        <v>0.38967156000000003</v>
      </c>
      <c r="Q25" s="2" cm="1">
        <f t="array" ref="Q25">INDEX(Assumptions!$V$3:$AA$32,'Gas Heat Pumps-Installs'!$A26-2022,'Gas Heat Pumps-Installs'!Q$2-2023)*'Gas Heat Pumps-Installs'!Q$4</f>
        <v>0.39517362</v>
      </c>
      <c r="R25" s="2" cm="1">
        <f t="array" ref="R25">INDEX(Assumptions!$V$3:$AA$32,'Gas Heat Pumps-Installs'!$A26-2022,'Gas Heat Pumps-Installs'!R$2-2023)*'Gas Heat Pumps-Installs'!R$4</f>
        <v>0.43921944000000002</v>
      </c>
      <c r="S25" s="2" cm="1">
        <f t="array" ref="S25">INDEX(Assumptions!$V$3:$AA$32,'Gas Heat Pumps-Installs'!$A26-2022,'Gas Heat Pumps-Installs'!S$2-2023)*'Gas Heat Pumps-Installs'!S$4</f>
        <v>0.35305702</v>
      </c>
      <c r="T25" s="2" cm="1">
        <f t="array" ref="T25">INDEX(Assumptions!$V$3:$AA$32,'Gas Heat Pumps-Installs'!$A26-2022,'Gas Heat Pumps-Installs'!T$2-2023)*'Gas Heat Pumps-Installs'!T$4</f>
        <v>0.3308563599999999</v>
      </c>
      <c r="U25" s="2" cm="1">
        <f t="array" ref="U25">INDEX(Assumptions!$V$3:$AA$32,'Gas Heat Pumps-Installs'!$A26-2022,'Gas Heat Pumps-Installs'!U$2-2023)*'Gas Heat Pumps-Installs'!U$4</f>
        <v>8.1417407999999969E-2</v>
      </c>
      <c r="V25" s="2" cm="1">
        <f t="array" ref="V25">INDEX(Assumptions!$V$3:$AA$32,'Gas Heat Pumps-Installs'!$A26-2022,'Gas Heat Pumps-Installs'!V$2-2023)*'Gas Heat Pumps-Installs'!V$4</f>
        <v>0.36730314000000003</v>
      </c>
      <c r="W25" s="2" cm="1">
        <f t="array" ref="W25">INDEX(Assumptions!$V$3:$AA$32,'Gas Heat Pumps-Installs'!$A26-2022,'Gas Heat Pumps-Installs'!W$2-2023)*'Gas Heat Pumps-Installs'!W$4</f>
        <v>0.17320853199999997</v>
      </c>
      <c r="X25" s="2" cm="1">
        <f t="array" ref="X25">INDEX(Assumptions!$V$3:$AA$32,'Gas Heat Pumps-Installs'!$A26-2022,'Gas Heat Pumps-Installs'!X$2-2023)*'Gas Heat Pumps-Installs'!X$4</f>
        <v>0.50243130000000003</v>
      </c>
      <c r="Y25" s="2" cm="1">
        <f t="array" ref="Y25">INDEX(Assumptions!$V$3:$AA$32,'Gas Heat Pumps-Installs'!$A26-2022,'Gas Heat Pumps-Installs'!Y$2-2023)*'Gas Heat Pumps-Installs'!Y$4</f>
        <v>0.39865554000000003</v>
      </c>
      <c r="Z25" s="2" cm="1">
        <f t="array" ref="Z25">INDEX(Assumptions!$V$3:$AA$32,'Gas Heat Pumps-Installs'!$A26-2022,'Gas Heat Pumps-Installs'!Z$2-2023)*'Gas Heat Pumps-Installs'!Z$4</f>
        <v>0.44524296000000002</v>
      </c>
      <c r="AA25" s="2" cm="1">
        <f t="array" ref="AA25">INDEX(Assumptions!$V$3:$AA$32,'Gas Heat Pumps-Installs'!$A26-2022,'Gas Heat Pumps-Installs'!AA$2-2023)*'Gas Heat Pumps-Installs'!AA$4</f>
        <v>0.20824630199999999</v>
      </c>
      <c r="AB25" s="2" cm="1">
        <f t="array" ref="AB25">INDEX(Assumptions!$V$3:$AA$32,'Gas Heat Pumps-Installs'!$A26-2022,'Gas Heat Pumps-Installs'!AB$2-2023)*'Gas Heat Pumps-Installs'!AB$4</f>
        <v>0.45033328000000006</v>
      </c>
      <c r="AC25" s="2" cm="1">
        <f t="array" ref="AC25">INDEX(Assumptions!$V$3:$AA$32,'Gas Heat Pumps-Installs'!$A26-2022,'Gas Heat Pumps-Installs'!AC$2-2023)*'Gas Heat Pumps-Installs'!AC$4</f>
        <v>0.16402614600000001</v>
      </c>
      <c r="AD25" s="2" cm="1">
        <f t="array" ref="AD25">INDEX(Assumptions!$V$3:$AA$32,'Gas Heat Pumps-Installs'!$A26-2022,'Gas Heat Pumps-Installs'!AD$2-2023)*'Gas Heat Pumps-Installs'!AD$4</f>
        <v>0.42864639999999998</v>
      </c>
      <c r="AE25" s="2" cm="1">
        <f t="array" ref="AE25">INDEX(Assumptions!$V$3:$AA$32,'Gas Heat Pumps-Installs'!$A26-2022,'Gas Heat Pumps-Installs'!AE$2-2023)*'Gas Heat Pumps-Installs'!AE$4</f>
        <v>0.18498553200000004</v>
      </c>
      <c r="AF25" s="2" cm="1">
        <f t="array" ref="AF25">INDEX(Assumptions!$V$3:$AA$32,'Gas Heat Pumps-Installs'!$A26-2022,'Gas Heat Pumps-Installs'!AF$2-2023)*'Gas Heat Pumps-Installs'!AF$4</f>
        <v>0.29480863599999996</v>
      </c>
      <c r="AG25" s="2" cm="1">
        <f t="array" ref="AG25">INDEX(Assumptions!$V$3:$AA$32,'Gas Heat Pumps-Installs'!$A26-2022,'Gas Heat Pumps-Installs'!AG$2-2023)*'Gas Heat Pumps-Installs'!AG$4</f>
        <v>0.32854041</v>
      </c>
      <c r="AH25" s="2" cm="1">
        <f t="array" ref="AH25">INDEX(Assumptions!$V$3:$AA$32,'Gas Heat Pumps-Installs'!$A26-2022,'Gas Heat Pumps-Installs'!AH$2-2023)*'Gas Heat Pumps-Installs'!AH$4</f>
        <v>0.17555938799999998</v>
      </c>
      <c r="AI25" s="2" cm="1">
        <f t="array" ref="AI25">INDEX(Assumptions!$V$3:$AA$32,'Gas Heat Pumps-Installs'!$A26-2022,'Gas Heat Pumps-Installs'!AI$2-2023)*'Gas Heat Pumps-Installs'!AI$4</f>
        <v>0.36874390000000001</v>
      </c>
      <c r="AJ25" s="2" cm="1">
        <f t="array" ref="AJ25">INDEX(Assumptions!$V$3:$AA$32,'Gas Heat Pumps-Installs'!$A26-2022,'Gas Heat Pumps-Installs'!AJ$2-2023)*'Gas Heat Pumps-Installs'!AJ$4</f>
        <v>0.39133182</v>
      </c>
      <c r="AK25" s="2" cm="1">
        <f t="array" ref="AK25">INDEX(Assumptions!$V$3:$AA$32,'Gas Heat Pumps-Installs'!$A26-2022,'Gas Heat Pumps-Installs'!AK$2-2023)*'Gas Heat Pumps-Installs'!AK$4</f>
        <v>0.32607412200000002</v>
      </c>
      <c r="AL25" s="2" cm="1">
        <f t="array" ref="AL25">INDEX(Assumptions!$V$3:$AA$32,'Gas Heat Pumps-Installs'!$A26-2022,'Gas Heat Pumps-Installs'!AL$2-2023)*'Gas Heat Pumps-Installs'!AL$4</f>
        <v>0.41034349999999997</v>
      </c>
      <c r="AM25" s="2" cm="1">
        <f t="array" ref="AM25">INDEX(Assumptions!$V$3:$AA$32,'Gas Heat Pumps-Installs'!$A26-2022,'Gas Heat Pumps-Installs'!AM$2-2023)*'Gas Heat Pumps-Installs'!AM$4</f>
        <v>5.9935458000000032E-2</v>
      </c>
      <c r="AN25" s="2" cm="1">
        <f t="array" ref="AN25">INDEX(Assumptions!$V$3:$AA$32,'Gas Heat Pumps-Installs'!$A26-2022,'Gas Heat Pumps-Installs'!AN$2-2023)*'Gas Heat Pumps-Installs'!AN$4</f>
        <v>0.34395855999999997</v>
      </c>
      <c r="AO25" s="2" cm="1">
        <f t="array" ref="AO25">INDEX(Assumptions!$V$3:$AA$32,'Gas Heat Pumps-Installs'!$A26-2022,'Gas Heat Pumps-Installs'!AO$2-2023)*'Gas Heat Pumps-Installs'!AO$4</f>
        <v>0.15938971999999998</v>
      </c>
      <c r="AP25" s="2" cm="1">
        <f t="array" ref="AP25">INDEX(Assumptions!$V$3:$AA$32,'Gas Heat Pumps-Installs'!$A26-2022,'Gas Heat Pumps-Installs'!AP$2-2023)*'Gas Heat Pumps-Installs'!AP$4</f>
        <v>0.19864240200000002</v>
      </c>
      <c r="AQ25" s="2" cm="1">
        <f t="array" ref="AQ25">INDEX(Assumptions!$V$3:$AA$32,'Gas Heat Pumps-Installs'!$A26-2022,'Gas Heat Pumps-Installs'!AQ$2-2023)*'Gas Heat Pumps-Installs'!AQ$4</f>
        <v>0.24347512599999999</v>
      </c>
      <c r="AR25" s="2" cm="1">
        <f t="array" ref="AR25">INDEX(Assumptions!$V$3:$AA$32,'Gas Heat Pumps-Installs'!$A26-2022,'Gas Heat Pumps-Installs'!AR$2-2023)*'Gas Heat Pumps-Installs'!AR$4</f>
        <v>0.34407892000000007</v>
      </c>
      <c r="AS25" s="2" cm="1">
        <f t="array" ref="AS25">INDEX(Assumptions!$V$3:$AA$32,'Gas Heat Pumps-Installs'!$A26-2022,'Gas Heat Pumps-Installs'!AS$2-2023)*'Gas Heat Pumps-Installs'!AS$4</f>
        <v>0.30683739999999993</v>
      </c>
      <c r="AT25" s="2" cm="1">
        <f t="array" ref="AT25">INDEX(Assumptions!$V$3:$AA$32,'Gas Heat Pumps-Installs'!$A26-2022,'Gas Heat Pumps-Installs'!AT$2-2023)*'Gas Heat Pumps-Installs'!AT$4</f>
        <v>0.29177873999999998</v>
      </c>
      <c r="AU25" s="2" cm="1">
        <f t="array" ref="AU25">INDEX(Assumptions!$V$3:$AA$32,'Gas Heat Pumps-Installs'!$A26-2022,'Gas Heat Pumps-Installs'!AU$2-2023)*'Gas Heat Pumps-Installs'!AU$4</f>
        <v>0.30746682000000003</v>
      </c>
      <c r="AV25" s="2" cm="1">
        <f t="array" ref="AV25">INDEX(Assumptions!$V$3:$AA$32,'Gas Heat Pumps-Installs'!$A26-2022,'Gas Heat Pumps-Installs'!AV$2-2023)*'Gas Heat Pumps-Installs'!AV$4</f>
        <v>0.30867599999999995</v>
      </c>
      <c r="AW25" s="2" cm="1">
        <f t="array" ref="AW25">INDEX(Assumptions!$V$3:$AA$32,'Gas Heat Pumps-Installs'!$A26-2022,'Gas Heat Pumps-Installs'!AW$2-2023)*'Gas Heat Pumps-Installs'!AW$4</f>
        <v>0.29340885</v>
      </c>
      <c r="AX25" s="2" cm="1">
        <f t="array" ref="AX25">INDEX(Assumptions!$V$3:$AA$32,'Gas Heat Pumps-Installs'!$A26-2022,'Gas Heat Pumps-Installs'!AX$2-2023)*'Gas Heat Pumps-Installs'!AX$4</f>
        <v>0.22802118200000002</v>
      </c>
      <c r="AY25" s="2" cm="1">
        <f t="array" ref="AY25">INDEX(Assumptions!$V$3:$AA$32,'Gas Heat Pumps-Installs'!$A26-2022,'Gas Heat Pumps-Installs'!AY$2-2023)*'Gas Heat Pumps-Installs'!AY$4</f>
        <v>0.28832664200000002</v>
      </c>
      <c r="AZ25" s="2" cm="1">
        <f t="array" ref="AZ25">INDEX(Assumptions!$V$3:$AA$32,'Gas Heat Pumps-Installs'!$A26-2022,'Gas Heat Pumps-Installs'!AZ$2-2023)*'Gas Heat Pumps-Installs'!AZ$4</f>
        <v>0.34976203999999994</v>
      </c>
      <c r="BA25" s="2" cm="1">
        <f t="array" ref="BA25">INDEX(Assumptions!$V$3:$AA$32,'Gas Heat Pumps-Installs'!$A26-2022,'Gas Heat Pumps-Installs'!BA$2-2023)*'Gas Heat Pumps-Installs'!BA$4</f>
        <v>0.36722349999999998</v>
      </c>
      <c r="BB25" s="2" cm="1">
        <f t="array" ref="BB25">INDEX(Assumptions!$V$3:$AA$32,'Gas Heat Pumps-Installs'!$A26-2022,'Gas Heat Pumps-Installs'!BB$2-2023)*'Gas Heat Pumps-Installs'!BB$4</f>
        <v>0.46788547999999996</v>
      </c>
      <c r="BC25" s="2" cm="1">
        <f t="array" ref="BC25">INDEX(Assumptions!$V$3:$AA$32,'Gas Heat Pumps-Installs'!$A26-2022,'Gas Heat Pumps-Installs'!BC$2-2023)*'Gas Heat Pumps-Installs'!BC$4</f>
        <v>0.16681167</v>
      </c>
      <c r="BD25" s="2" cm="1">
        <f t="array" ref="BD25">INDEX(Assumptions!$V$3:$AA$32,'Gas Heat Pumps-Installs'!$A26-2022,'Gas Heat Pumps-Installs'!BD$2-2023)*'Gas Heat Pumps-Installs'!BD$4</f>
        <v>0.18053377000000001</v>
      </c>
      <c r="BE25" s="2" cm="1">
        <f t="array" ref="BE25">INDEX(Assumptions!$V$3:$AA$32,'Gas Heat Pumps-Installs'!$A26-2022,'Gas Heat Pumps-Installs'!BE$2-2023)*'Gas Heat Pumps-Installs'!BE$4</f>
        <v>0.40045368000000003</v>
      </c>
      <c r="BF25" s="2" cm="1">
        <f t="array" ref="BF25">INDEX(Assumptions!$V$3:$AA$32,'Gas Heat Pumps-Installs'!$A26-2022,'Gas Heat Pumps-Installs'!BF$2-2023)*'Gas Heat Pumps-Installs'!BF$4</f>
        <v>0.227547684</v>
      </c>
      <c r="BG25" s="2" cm="1">
        <f t="array" ref="BG25">INDEX(Assumptions!$V$3:$AA$32,'Gas Heat Pumps-Installs'!$A26-2022,'Gas Heat Pumps-Installs'!BG$2-2023)*'Gas Heat Pumps-Installs'!BG$4</f>
        <v>0.29918077200000004</v>
      </c>
      <c r="BH25" s="2" cm="1">
        <f t="array" ref="BH25">INDEX(Assumptions!$V$3:$AA$32,'Gas Heat Pumps-Installs'!$A26-2022,'Gas Heat Pumps-Installs'!BH$2-2023)*'Gas Heat Pumps-Installs'!BH$4</f>
        <v>0.43307868000000005</v>
      </c>
      <c r="BI25" s="2" cm="1">
        <f t="array" ref="BI25">INDEX(Assumptions!$V$3:$AA$32,'Gas Heat Pumps-Installs'!$A26-2022,'Gas Heat Pumps-Installs'!BI$2-2023)*'Gas Heat Pumps-Installs'!BI$4</f>
        <v>0.42212213999999998</v>
      </c>
      <c r="BJ25" s="2" cm="1">
        <f t="array" ref="BJ25">INDEX(Assumptions!$V$3:$AA$32,'Gas Heat Pumps-Installs'!$A26-2022,'Gas Heat Pumps-Installs'!BJ$2-2023)*'Gas Heat Pumps-Installs'!BJ$4</f>
        <v>0.32565383400000003</v>
      </c>
      <c r="BK25" s="2" cm="1">
        <f t="array" ref="BK25">INDEX(Assumptions!$V$3:$AA$32,'Gas Heat Pumps-Installs'!$A26-2022,'Gas Heat Pumps-Installs'!BK$2-2023)*'Gas Heat Pumps-Installs'!BK$4</f>
        <v>0.20613175</v>
      </c>
      <c r="BL25" s="2" cm="1">
        <f t="array" ref="BL25">INDEX(Assumptions!$V$3:$AA$32,'Gas Heat Pumps-Installs'!$A26-2022,'Gas Heat Pumps-Installs'!BL$2-2023)*'Gas Heat Pumps-Installs'!BL$4</f>
        <v>0.15793574400000002</v>
      </c>
      <c r="BM25" s="2" cm="1">
        <f t="array" ref="BM25">INDEX(Assumptions!$V$3:$AA$32,'Gas Heat Pumps-Installs'!$A26-2022,'Gas Heat Pumps-Installs'!BM$2-2023)*'Gas Heat Pumps-Installs'!BM$4</f>
        <v>0.26019009000000004</v>
      </c>
      <c r="BN25" s="2" cm="1">
        <f t="array" ref="BN25">INDEX(Assumptions!$V$3:$AA$32,'Gas Heat Pumps-Installs'!$A26-2022,'Gas Heat Pumps-Installs'!BN$2-2023)*'Gas Heat Pumps-Installs'!BN$4</f>
        <v>0.27803516999999994</v>
      </c>
      <c r="BO25" s="2" cm="1">
        <f t="array" ref="BO25">INDEX(Assumptions!$V$3:$AA$32,'Gas Heat Pumps-Installs'!$A26-2022,'Gas Heat Pumps-Installs'!BO$2-2023)*'Gas Heat Pumps-Installs'!BO$4</f>
        <v>0.30149280000000001</v>
      </c>
      <c r="BP25" s="2" cm="1">
        <f t="array" ref="BP25">INDEX(Assumptions!$V$3:$AA$32,'Gas Heat Pumps-Installs'!$A26-2022,'Gas Heat Pumps-Installs'!BP$2-2023)*'Gas Heat Pumps-Installs'!BP$4</f>
        <v>0.22245494600000001</v>
      </c>
      <c r="BQ25" s="2" cm="1">
        <f t="array" ref="BQ25">INDEX(Assumptions!$V$3:$AA$32,'Gas Heat Pumps-Installs'!$A26-2022,'Gas Heat Pumps-Installs'!BQ$2-2023)*'Gas Heat Pumps-Installs'!BQ$4</f>
        <v>0.123265428</v>
      </c>
      <c r="BR25" s="2" cm="1">
        <f t="array" ref="BR25">INDEX(Assumptions!$V$3:$AA$32,'Gas Heat Pumps-Installs'!$A26-2022,'Gas Heat Pumps-Installs'!BR$2-2023)*'Gas Heat Pumps-Installs'!BR$4</f>
        <v>0.23668041200000003</v>
      </c>
      <c r="BS25" s="2" cm="1">
        <f t="array" ref="BS25">INDEX(Assumptions!$V$3:$AA$32,'Gas Heat Pumps-Installs'!$A26-2022,'Gas Heat Pumps-Installs'!BS$2-2023)*'Gas Heat Pumps-Installs'!BS$4</f>
        <v>0.34839091999999994</v>
      </c>
      <c r="BT25" s="2" cm="1">
        <f t="array" ref="BT25">INDEX(Assumptions!$V$3:$AA$32,'Gas Heat Pumps-Installs'!$A26-2022,'Gas Heat Pumps-Installs'!BT$2-2023)*'Gas Heat Pumps-Installs'!BT$4</f>
        <v>0.30378529999999998</v>
      </c>
      <c r="BU25" s="2" cm="1">
        <f t="array" ref="BU25">INDEX(Assumptions!$V$3:$AA$32,'Gas Heat Pumps-Installs'!$A26-2022,'Gas Heat Pumps-Installs'!BU$2-2023)*'Gas Heat Pumps-Installs'!BU$4</f>
        <v>0.43277652000000005</v>
      </c>
      <c r="BV25" s="2" cm="1">
        <f t="array" ref="BV25">INDEX(Assumptions!$V$3:$AA$32,'Gas Heat Pumps-Installs'!$A26-2022,'Gas Heat Pumps-Installs'!BV$2-2023)*'Gas Heat Pumps-Installs'!BV$4</f>
        <v>1.3725665999999997E-2</v>
      </c>
      <c r="BW25" s="2" cm="1">
        <f t="array" ref="BW25">INDEX(Assumptions!$V$3:$AA$32,'Gas Heat Pumps-Installs'!$A26-2022,'Gas Heat Pumps-Installs'!BW$2-2023)*'Gas Heat Pumps-Installs'!BW$4</f>
        <v>0.41478641999999999</v>
      </c>
      <c r="BX25" s="2" cm="1">
        <f t="array" ref="BX25">INDEX(Assumptions!$V$3:$AA$32,'Gas Heat Pumps-Installs'!$A26-2022,'Gas Heat Pumps-Installs'!BX$2-2023)*'Gas Heat Pumps-Installs'!BX$4</f>
        <v>0.38700833999999995</v>
      </c>
      <c r="BY25" s="2" cm="1">
        <f t="array" ref="BY25">INDEX(Assumptions!$V$3:$AA$32,'Gas Heat Pumps-Installs'!$A26-2022,'Gas Heat Pumps-Installs'!BY$2-2023)*'Gas Heat Pumps-Installs'!BY$4</f>
        <v>0.37348428000000006</v>
      </c>
      <c r="BZ25" s="2" cm="1">
        <f t="array" ref="BZ25">INDEX(Assumptions!$V$3:$AA$32,'Gas Heat Pumps-Installs'!$A26-2022,'Gas Heat Pumps-Installs'!BZ$2-2023)*'Gas Heat Pumps-Installs'!BZ$4</f>
        <v>0.36868721999999998</v>
      </c>
      <c r="CA25" s="2" cm="1">
        <f t="array" ref="CA25">INDEX(Assumptions!$V$3:$AA$32,'Gas Heat Pumps-Installs'!$A26-2022,'Gas Heat Pumps-Installs'!CA$2-2023)*'Gas Heat Pumps-Installs'!CA$4</f>
        <v>0.32704029599999995</v>
      </c>
      <c r="CB25" s="2" cm="1">
        <f t="array" ref="CB25">INDEX(Assumptions!$V$3:$AA$32,'Gas Heat Pumps-Installs'!$A26-2022,'Gas Heat Pumps-Installs'!CB$2-2023)*'Gas Heat Pumps-Installs'!CB$4</f>
        <v>0.4468841999999999</v>
      </c>
      <c r="CC25" s="2" cm="1">
        <f t="array" ref="CC25">INDEX(Assumptions!$V$3:$AA$32,'Gas Heat Pumps-Installs'!$A26-2022,'Gas Heat Pumps-Installs'!CC$2-2023)*'Gas Heat Pumps-Installs'!CC$4</f>
        <v>0.23247525200000002</v>
      </c>
      <c r="CD25" s="2" cm="1">
        <f t="array" ref="CD25">INDEX(Assumptions!$V$3:$AA$32,'Gas Heat Pumps-Installs'!$A26-2022,'Gas Heat Pumps-Installs'!CD$2-2023)*'Gas Heat Pumps-Installs'!CD$4</f>
        <v>0.26404930999999998</v>
      </c>
      <c r="CE25" s="2" cm="1">
        <f t="array" ref="CE25">INDEX(Assumptions!$V$3:$AA$32,'Gas Heat Pumps-Installs'!$A26-2022,'Gas Heat Pumps-Installs'!CE$2-2023)*'Gas Heat Pumps-Installs'!CE$4</f>
        <v>0.25256072000000002</v>
      </c>
      <c r="CF25" s="2" cm="1">
        <f t="array" ref="CF25">INDEX(Assumptions!$V$3:$AA$32,'Gas Heat Pumps-Installs'!$A26-2022,'Gas Heat Pumps-Installs'!CF$2-2023)*'Gas Heat Pumps-Installs'!CF$4</f>
        <v>0.16281224799999996</v>
      </c>
      <c r="CG25" s="2" cm="1">
        <f t="array" ref="CG25">INDEX(Assumptions!$V$3:$AA$32,'Gas Heat Pumps-Installs'!$A26-2022,'Gas Heat Pumps-Installs'!CG$2-2023)*'Gas Heat Pumps-Installs'!CG$4</f>
        <v>0.21405673600000003</v>
      </c>
      <c r="CH25" s="2" cm="1">
        <f t="array" ref="CH25">INDEX(Assumptions!$V$3:$AA$32,'Gas Heat Pumps-Installs'!$A26-2022,'Gas Heat Pumps-Installs'!CH$2-2023)*'Gas Heat Pumps-Installs'!CH$4</f>
        <v>0.41409489999999993</v>
      </c>
      <c r="CI25" s="2" cm="1">
        <f t="array" ref="CI25">INDEX(Assumptions!$V$3:$AA$32,'Gas Heat Pumps-Installs'!$A26-2022,'Gas Heat Pumps-Installs'!CI$2-2023)*'Gas Heat Pumps-Installs'!CI$4</f>
        <v>0.37614785999999995</v>
      </c>
      <c r="CJ25" s="2" cm="1">
        <f t="array" ref="CJ25">INDEX(Assumptions!$V$3:$AA$32,'Gas Heat Pumps-Installs'!$A26-2022,'Gas Heat Pumps-Installs'!CJ$2-2023)*'Gas Heat Pumps-Installs'!CJ$4</f>
        <v>0.30825729000000002</v>
      </c>
      <c r="CK25" s="2" cm="1">
        <f t="array" ref="CK25">INDEX(Assumptions!$V$3:$AA$32,'Gas Heat Pumps-Installs'!$A26-2022,'Gas Heat Pumps-Installs'!CK$2-2023)*'Gas Heat Pumps-Installs'!CK$4</f>
        <v>0.28893509999999994</v>
      </c>
      <c r="CL25" s="2" cm="1">
        <f t="array" ref="CL25">INDEX(Assumptions!$V$3:$AA$32,'Gas Heat Pumps-Installs'!$A26-2022,'Gas Heat Pumps-Installs'!CL$2-2023)*'Gas Heat Pumps-Installs'!CL$4</f>
        <v>0.36985787999999997</v>
      </c>
      <c r="CM25" s="2" cm="1">
        <f t="array" ref="CM25">INDEX(Assumptions!$V$3:$AA$32,'Gas Heat Pumps-Installs'!$A26-2022,'Gas Heat Pumps-Installs'!CM$2-2023)*'Gas Heat Pumps-Installs'!CM$4</f>
        <v>0.23622779399999999</v>
      </c>
      <c r="CN25" s="2" cm="1">
        <f t="array" ref="CN25">INDEX(Assumptions!$V$3:$AA$32,'Gas Heat Pumps-Installs'!$A26-2022,'Gas Heat Pumps-Installs'!CN$2-2023)*'Gas Heat Pumps-Installs'!CN$4</f>
        <v>0.26839544400000004</v>
      </c>
      <c r="CO25" s="2" cm="1">
        <f t="array" ref="CO25">INDEX(Assumptions!$V$3:$AA$32,'Gas Heat Pumps-Installs'!$A26-2022,'Gas Heat Pumps-Installs'!CO$2-2023)*'Gas Heat Pumps-Installs'!CO$4</f>
        <v>0.38082260000000001</v>
      </c>
      <c r="CP25" s="2" cm="1">
        <f t="array" ref="CP25">INDEX(Assumptions!$V$3:$AA$32,'Gas Heat Pumps-Installs'!$A26-2022,'Gas Heat Pumps-Installs'!CP$2-2023)*'Gas Heat Pumps-Installs'!CP$4</f>
        <v>0.20314546399999997</v>
      </c>
      <c r="CQ25" s="2" cm="1">
        <f t="array" ref="CQ25">INDEX(Assumptions!$V$3:$AA$32,'Gas Heat Pumps-Installs'!$A26-2022,'Gas Heat Pumps-Installs'!CQ$2-2023)*'Gas Heat Pumps-Installs'!CQ$4</f>
        <v>0.32457682000000004</v>
      </c>
      <c r="CR25" s="2" cm="1">
        <f t="array" ref="CR25">INDEX(Assumptions!$V$3:$AA$32,'Gas Heat Pumps-Installs'!$A26-2022,'Gas Heat Pumps-Installs'!CR$2-2023)*'Gas Heat Pumps-Installs'!CR$4</f>
        <v>4.6631246000000022E-2</v>
      </c>
      <c r="CS25" s="2" cm="1">
        <f t="array" ref="CS25">INDEX(Assumptions!$V$3:$AA$32,'Gas Heat Pumps-Installs'!$A26-2022,'Gas Heat Pumps-Installs'!CS$2-2023)*'Gas Heat Pumps-Installs'!CS$4</f>
        <v>0.16734623400000004</v>
      </c>
      <c r="CT25" s="2" cm="1">
        <f t="array" ref="CT25">INDEX(Assumptions!$V$3:$AA$32,'Gas Heat Pumps-Installs'!$A26-2022,'Gas Heat Pumps-Installs'!CT$2-2023)*'Gas Heat Pumps-Installs'!CT$4</f>
        <v>0.16611942599999999</v>
      </c>
      <c r="CU25" s="2" cm="1">
        <f t="array" ref="CU25">INDEX(Assumptions!$V$3:$AA$32,'Gas Heat Pumps-Installs'!$A26-2022,'Gas Heat Pumps-Installs'!CU$2-2023)*'Gas Heat Pumps-Installs'!CU$4</f>
        <v>0.15436947600000003</v>
      </c>
      <c r="CV25" s="2" cm="1">
        <f t="array" ref="CV25">INDEX(Assumptions!$V$3:$AA$32,'Gas Heat Pumps-Installs'!$A26-2022,'Gas Heat Pumps-Installs'!CV$2-2023)*'Gas Heat Pumps-Installs'!CV$4</f>
        <v>0.26248150000000003</v>
      </c>
      <c r="CW25" s="2" cm="1">
        <f t="array" ref="CW25">INDEX(Assumptions!$V$3:$AA$32,'Gas Heat Pumps-Installs'!$A26-2022,'Gas Heat Pumps-Installs'!CW$2-2023)*'Gas Heat Pumps-Installs'!CW$4</f>
        <v>0.38433450000000002</v>
      </c>
      <c r="CX25" s="2" cm="1">
        <f t="array" ref="CX25">INDEX(Assumptions!$V$3:$AA$32,'Gas Heat Pumps-Installs'!$A26-2022,'Gas Heat Pumps-Installs'!CX$2-2023)*'Gas Heat Pumps-Installs'!CX$4</f>
        <v>0.38487570000000004</v>
      </c>
      <c r="CY25" s="2" cm="1">
        <f t="array" ref="CY25">INDEX(Assumptions!$V$3:$AA$32,'Gas Heat Pumps-Installs'!$A26-2022,'Gas Heat Pumps-Installs'!CY$2-2023)*'Gas Heat Pumps-Installs'!CY$4</f>
        <v>0.31969310000000006</v>
      </c>
      <c r="CZ25" s="2" cm="1">
        <f t="array" ref="CZ25">INDEX(Assumptions!$V$3:$AA$32,'Gas Heat Pumps-Installs'!$A26-2022,'Gas Heat Pumps-Installs'!CZ$2-2023)*'Gas Heat Pumps-Installs'!CZ$4</f>
        <v>0.130752336</v>
      </c>
      <c r="DA25" s="2" cm="1">
        <f t="array" ref="DA25">INDEX(Assumptions!$V$3:$AA$32,'Gas Heat Pumps-Installs'!$A26-2022,'Gas Heat Pumps-Installs'!DA$2-2023)*'Gas Heat Pumps-Installs'!DA$4</f>
        <v>0.10909371</v>
      </c>
      <c r="DB25" s="2" cm="1">
        <f t="array" ref="DB25">INDEX(Assumptions!$V$3:$AA$32,'Gas Heat Pumps-Installs'!$A26-2022,'Gas Heat Pumps-Installs'!DB$2-2023)*'Gas Heat Pumps-Installs'!DB$4</f>
        <v>0.14330605000000002</v>
      </c>
      <c r="DC25" s="2" cm="1">
        <f t="array" ref="DC25">INDEX(Assumptions!$V$3:$AA$32,'Gas Heat Pumps-Installs'!$A26-2022,'Gas Heat Pumps-Installs'!DC$2-2023)*'Gas Heat Pumps-Installs'!DC$4</f>
        <v>0.25650784199999999</v>
      </c>
      <c r="DD25" s="2" cm="1">
        <f t="array" ref="DD25">INDEX(Assumptions!$V$3:$AA$32,'Gas Heat Pumps-Installs'!$A26-2022,'Gas Heat Pumps-Installs'!DD$2-2023)*'Gas Heat Pumps-Installs'!DD$4</f>
        <v>0.16872273000000004</v>
      </c>
      <c r="DE25" s="2" cm="1">
        <f t="array" ref="DE25">INDEX(Assumptions!$V$3:$AA$32,'Gas Heat Pumps-Installs'!$A26-2022,'Gas Heat Pumps-Installs'!DE$2-2023)*'Gas Heat Pumps-Installs'!DE$4</f>
        <v>0.27152334</v>
      </c>
      <c r="DF25" s="2" cm="1">
        <f t="array" ref="DF25">INDEX(Assumptions!$V$3:$AA$32,'Gas Heat Pumps-Installs'!$A26-2022,'Gas Heat Pumps-Installs'!DF$2-2023)*'Gas Heat Pumps-Installs'!DF$4</f>
        <v>0.45012779999999997</v>
      </c>
      <c r="DG25" s="2" cm="1">
        <f t="array" ref="DG25">INDEX(Assumptions!$V$3:$AA$32,'Gas Heat Pumps-Installs'!$A26-2022,'Gas Heat Pumps-Installs'!DG$2-2023)*'Gas Heat Pumps-Installs'!DG$4</f>
        <v>0.24676477200000005</v>
      </c>
      <c r="DH25" s="2" cm="1">
        <f t="array" ref="DH25">INDEX(Assumptions!$V$3:$AA$32,'Gas Heat Pumps-Installs'!$A26-2022,'Gas Heat Pumps-Installs'!DH$2-2023)*'Gas Heat Pumps-Installs'!DH$4</f>
        <v>0.43161558000000005</v>
      </c>
      <c r="DI25" s="2" cm="1">
        <f t="array" ref="DI25">INDEX(Assumptions!$V$3:$AA$32,'Gas Heat Pumps-Installs'!$A26-2022,'Gas Heat Pumps-Installs'!DI$2-2023)*'Gas Heat Pumps-Installs'!DI$4</f>
        <v>0.145906866</v>
      </c>
      <c r="DJ25" s="2" cm="1">
        <f t="array" ref="DJ25">INDEX(Assumptions!$V$3:$AA$32,'Gas Heat Pumps-Installs'!$A26-2022,'Gas Heat Pumps-Installs'!DJ$2-2023)*'Gas Heat Pumps-Installs'!DJ$4</f>
        <v>0.22358818199999997</v>
      </c>
      <c r="DK25" s="2" cm="1">
        <f t="array" ref="DK25">INDEX(Assumptions!$V$3:$AA$32,'Gas Heat Pumps-Installs'!$A26-2022,'Gas Heat Pumps-Installs'!DK$2-2023)*'Gas Heat Pumps-Installs'!DK$4</f>
        <v>0.39069053999999998</v>
      </c>
      <c r="DL25" s="2" cm="1">
        <f t="array" ref="DL25">INDEX(Assumptions!$V$3:$AA$32,'Gas Heat Pumps-Installs'!$A26-2022,'Gas Heat Pumps-Installs'!DL$2-2023)*'Gas Heat Pumps-Installs'!DL$4</f>
        <v>0.29374477799999998</v>
      </c>
      <c r="DM25" s="2" cm="1">
        <f t="array" ref="DM25">INDEX(Assumptions!$V$3:$AA$32,'Gas Heat Pumps-Installs'!$A26-2022,'Gas Heat Pumps-Installs'!DM$2-2023)*'Gas Heat Pumps-Installs'!DM$4</f>
        <v>0.25404690199999996</v>
      </c>
      <c r="DN25" s="2" cm="1">
        <f t="array" ref="DN25">INDEX(Assumptions!$V$3:$AA$32,'Gas Heat Pumps-Installs'!$A26-2022,'Gas Heat Pumps-Installs'!DN$2-2023)*'Gas Heat Pumps-Installs'!DN$4</f>
        <v>0.21759316200000001</v>
      </c>
      <c r="DO25" s="2" cm="1">
        <f t="array" ref="DO25">INDEX(Assumptions!$V$3:$AA$32,'Gas Heat Pumps-Installs'!$A26-2022,'Gas Heat Pumps-Installs'!DO$2-2023)*'Gas Heat Pumps-Installs'!DO$4</f>
        <v>0.48687935999999998</v>
      </c>
      <c r="DP25" s="2" cm="1">
        <f t="array" ref="DP25">INDEX(Assumptions!$V$3:$AA$32,'Gas Heat Pumps-Installs'!$A26-2022,'Gas Heat Pumps-Installs'!DP$2-2023)*'Gas Heat Pumps-Installs'!DP$4</f>
        <v>0.43741371999999995</v>
      </c>
      <c r="DQ25" s="2" cm="1">
        <f t="array" ref="DQ25">INDEX(Assumptions!$V$3:$AA$32,'Gas Heat Pumps-Installs'!$A26-2022,'Gas Heat Pumps-Installs'!DQ$2-2023)*'Gas Heat Pumps-Installs'!DQ$4</f>
        <v>0.39765593999999999</v>
      </c>
      <c r="DR25" s="2" cm="1">
        <f t="array" ref="DR25">INDEX(Assumptions!$V$3:$AA$32,'Gas Heat Pumps-Installs'!$A26-2022,'Gas Heat Pumps-Installs'!DR$2-2023)*'Gas Heat Pumps-Installs'!DR$4</f>
        <v>0.22702874800000003</v>
      </c>
      <c r="DS25" s="2" cm="1">
        <f t="array" ref="DS25">INDEX(Assumptions!$V$3:$AA$32,'Gas Heat Pumps-Installs'!$A26-2022,'Gas Heat Pumps-Installs'!DS$2-2023)*'Gas Heat Pumps-Installs'!DS$4</f>
        <v>0.31970671999999994</v>
      </c>
      <c r="DT25" s="2" cm="1">
        <f t="array" ref="DT25">INDEX(Assumptions!$V$3:$AA$32,'Gas Heat Pumps-Installs'!$A26-2022,'Gas Heat Pumps-Installs'!DT$2-2023)*'Gas Heat Pumps-Installs'!DT$4</f>
        <v>0.18208945799999998</v>
      </c>
      <c r="DU25" s="2" cm="1">
        <f t="array" ref="DU25">INDEX(Assumptions!$V$3:$AA$32,'Gas Heat Pumps-Installs'!$A26-2022,'Gas Heat Pumps-Installs'!DU$2-2023)*'Gas Heat Pumps-Installs'!DU$4</f>
        <v>0.48382179999999991</v>
      </c>
      <c r="DV25" s="2" cm="1">
        <f t="array" ref="DV25">INDEX(Assumptions!$V$3:$AA$32,'Gas Heat Pumps-Installs'!$A26-2022,'Gas Heat Pumps-Installs'!DV$2-2023)*'Gas Heat Pumps-Installs'!DV$4</f>
        <v>0.14915928999999997</v>
      </c>
      <c r="DW25" s="2" cm="1">
        <f t="array" ref="DW25">INDEX(Assumptions!$V$3:$AA$32,'Gas Heat Pumps-Installs'!$A26-2022,'Gas Heat Pumps-Installs'!DW$2-2023)*'Gas Heat Pumps-Installs'!DW$4</f>
        <v>0.23521141800000003</v>
      </c>
      <c r="DX25" s="2" cm="1">
        <f t="array" ref="DX25">INDEX(Assumptions!$V$3:$AA$32,'Gas Heat Pumps-Installs'!$A26-2022,'Gas Heat Pumps-Installs'!DX$2-2023)*'Gas Heat Pumps-Installs'!DX$4</f>
        <v>0.45189199999999996</v>
      </c>
      <c r="DY25" s="2" cm="1">
        <f t="array" ref="DY25">INDEX(Assumptions!$V$3:$AA$32,'Gas Heat Pumps-Installs'!$A26-2022,'Gas Heat Pumps-Installs'!DY$2-2023)*'Gas Heat Pumps-Installs'!DY$4</f>
        <v>0.38691038000000005</v>
      </c>
      <c r="DZ25" s="2" cm="1">
        <f t="array" ref="DZ25">INDEX(Assumptions!$V$3:$AA$32,'Gas Heat Pumps-Installs'!$A26-2022,'Gas Heat Pumps-Installs'!DZ$2-2023)*'Gas Heat Pumps-Installs'!DZ$4</f>
        <v>0.61800617999999996</v>
      </c>
      <c r="EA25" s="2" cm="1">
        <f t="array" ref="EA25">INDEX(Assumptions!$V$3:$AA$32,'Gas Heat Pumps-Installs'!$A26-2022,'Gas Heat Pumps-Installs'!EA$2-2023)*'Gas Heat Pumps-Installs'!EA$4</f>
        <v>0.32843642999999995</v>
      </c>
      <c r="EB25" s="2" cm="1">
        <f t="array" ref="EB25">INDEX(Assumptions!$V$3:$AA$32,'Gas Heat Pumps-Installs'!$A26-2022,'Gas Heat Pumps-Installs'!EB$2-2023)*'Gas Heat Pumps-Installs'!EB$4</f>
        <v>0.28429656999999997</v>
      </c>
      <c r="EC25" s="2" cm="1">
        <f t="array" ref="EC25">INDEX(Assumptions!$V$3:$AA$32,'Gas Heat Pumps-Installs'!$A26-2022,'Gas Heat Pumps-Installs'!EC$2-2023)*'Gas Heat Pumps-Installs'!EC$4</f>
        <v>0.28109862000000002</v>
      </c>
      <c r="ED25" s="2" cm="1">
        <f t="array" ref="ED25">INDEX(Assumptions!$V$3:$AA$32,'Gas Heat Pumps-Installs'!$A26-2022,'Gas Heat Pumps-Installs'!ED$2-2023)*'Gas Heat Pumps-Installs'!ED$4</f>
        <v>0.47666322000000011</v>
      </c>
      <c r="EE25" s="2" cm="1">
        <f t="array" ref="EE25">INDEX(Assumptions!$V$3:$AA$32,'Gas Heat Pumps-Installs'!$A26-2022,'Gas Heat Pumps-Installs'!EE$2-2023)*'Gas Heat Pumps-Installs'!EE$4</f>
        <v>0.24260715599999999</v>
      </c>
      <c r="EF25" s="2" cm="1">
        <f t="array" ref="EF25">INDEX(Assumptions!$V$3:$AA$32,'Gas Heat Pumps-Installs'!$A26-2022,'Gas Heat Pumps-Installs'!EF$2-2023)*'Gas Heat Pumps-Installs'!EF$4</f>
        <v>0.31604363000000002</v>
      </c>
      <c r="EG25" s="2" cm="1">
        <f t="array" ref="EG25">INDEX(Assumptions!$V$3:$AA$32,'Gas Heat Pumps-Installs'!$A26-2022,'Gas Heat Pumps-Installs'!EG$2-2023)*'Gas Heat Pumps-Installs'!EG$4</f>
        <v>0.17752186800000003</v>
      </c>
      <c r="EH25" s="2" cm="1">
        <f t="array" ref="EH25">INDEX(Assumptions!$V$3:$AA$32,'Gas Heat Pumps-Installs'!$A26-2022,'Gas Heat Pumps-Installs'!EH$2-2023)*'Gas Heat Pumps-Installs'!EH$4</f>
        <v>0.22939719199999997</v>
      </c>
      <c r="EI25" s="2" cm="1">
        <f t="array" ref="EI25">INDEX(Assumptions!$V$3:$AA$32,'Gas Heat Pumps-Installs'!$A26-2022,'Gas Heat Pumps-Installs'!EI$2-2023)*'Gas Heat Pumps-Installs'!EI$4</f>
        <v>0.61606247999999997</v>
      </c>
      <c r="EJ25" s="2" cm="1">
        <f t="array" ref="EJ25">INDEX(Assumptions!$V$3:$AA$32,'Gas Heat Pumps-Installs'!$A26-2022,'Gas Heat Pumps-Installs'!EJ$2-2023)*'Gas Heat Pumps-Installs'!EJ$4</f>
        <v>0.39684113999999998</v>
      </c>
      <c r="EK25" s="2" cm="1">
        <f t="array" ref="EK25">INDEX(Assumptions!$V$3:$AA$32,'Gas Heat Pumps-Installs'!$A26-2022,'Gas Heat Pumps-Installs'!EK$2-2023)*'Gas Heat Pumps-Installs'!EK$4</f>
        <v>0.44614849999999989</v>
      </c>
      <c r="EL25" s="2" cm="1">
        <f t="array" ref="EL25">INDEX(Assumptions!$V$3:$AA$32,'Gas Heat Pumps-Installs'!$A26-2022,'Gas Heat Pumps-Installs'!EL$2-2023)*'Gas Heat Pumps-Installs'!EL$4</f>
        <v>0.270044114</v>
      </c>
      <c r="EM25" s="2" cm="1">
        <f t="array" ref="EM25">INDEX(Assumptions!$V$3:$AA$32,'Gas Heat Pumps-Installs'!$A26-2022,'Gas Heat Pumps-Installs'!EM$2-2023)*'Gas Heat Pumps-Installs'!EM$4</f>
        <v>0.14256920000000001</v>
      </c>
      <c r="EN25" s="2" cm="1">
        <f t="array" ref="EN25">INDEX(Assumptions!$V$3:$AA$32,'Gas Heat Pumps-Installs'!$A26-2022,'Gas Heat Pumps-Installs'!EN$2-2023)*'Gas Heat Pumps-Installs'!EN$4</f>
        <v>0.54624108000000005</v>
      </c>
      <c r="EO25" s="2" cm="1">
        <f t="array" ref="EO25">INDEX(Assumptions!$V$3:$AA$32,'Gas Heat Pumps-Installs'!$A26-2022,'Gas Heat Pumps-Installs'!EO$2-2023)*'Gas Heat Pumps-Installs'!EO$4</f>
        <v>0.19572693199999999</v>
      </c>
      <c r="EP25" s="2" cm="1">
        <f t="array" ref="EP25">INDEX(Assumptions!$V$3:$AA$32,'Gas Heat Pumps-Installs'!$A26-2022,'Gas Heat Pumps-Installs'!EP$2-2023)*'Gas Heat Pumps-Installs'!EP$4</f>
        <v>0.21161052</v>
      </c>
      <c r="EQ25" s="2" cm="1">
        <f t="array" ref="EQ25">INDEX(Assumptions!$V$3:$AA$32,'Gas Heat Pumps-Installs'!$A26-2022,'Gas Heat Pumps-Installs'!EQ$2-2023)*'Gas Heat Pumps-Installs'!EQ$4</f>
        <v>0.36618049999999996</v>
      </c>
      <c r="ER25" s="2" cm="1">
        <f t="array" ref="ER25">INDEX(Assumptions!$V$3:$AA$32,'Gas Heat Pumps-Installs'!$A26-2022,'Gas Heat Pumps-Installs'!ER$2-2023)*'Gas Heat Pumps-Installs'!ER$4</f>
        <v>0.31628049999999996</v>
      </c>
      <c r="ES25" s="2" cm="1">
        <f t="array" ref="ES25">INDEX(Assumptions!$V$3:$AA$32,'Gas Heat Pumps-Installs'!$A26-2022,'Gas Heat Pumps-Installs'!ES$2-2023)*'Gas Heat Pumps-Installs'!ES$4</f>
        <v>0.33056345999999992</v>
      </c>
      <c r="ET25" s="2" cm="1">
        <f t="array" ref="ET25">INDEX(Assumptions!$V$3:$AA$32,'Gas Heat Pumps-Installs'!$A26-2022,'Gas Heat Pumps-Installs'!ET$2-2023)*'Gas Heat Pumps-Installs'!ET$4</f>
        <v>0.27818693999999999</v>
      </c>
      <c r="EU25" s="2" cm="1">
        <f t="array" ref="EU25">INDEX(Assumptions!$V$3:$AA$32,'Gas Heat Pumps-Installs'!$A26-2022,'Gas Heat Pumps-Installs'!EU$2-2023)*'Gas Heat Pumps-Installs'!EU$4</f>
        <v>0.34400637999999994</v>
      </c>
      <c r="EV25" s="2" cm="1">
        <f t="array" ref="EV25">INDEX(Assumptions!$V$3:$AA$32,'Gas Heat Pumps-Installs'!$A26-2022,'Gas Heat Pumps-Installs'!EV$2-2023)*'Gas Heat Pumps-Installs'!EV$4</f>
        <v>0.27840581999999997</v>
      </c>
      <c r="EW25" s="2" cm="1">
        <f t="array" ref="EW25">INDEX(Assumptions!$V$3:$AA$32,'Gas Heat Pumps-Installs'!$A26-2022,'Gas Heat Pumps-Installs'!EW$2-2023)*'Gas Heat Pumps-Installs'!EW$4</f>
        <v>0.33220219999999995</v>
      </c>
      <c r="EX25" s="2" cm="1">
        <f t="array" ref="EX25">INDEX(Assumptions!$V$3:$AA$32,'Gas Heat Pumps-Installs'!$A26-2022,'Gas Heat Pumps-Installs'!EX$2-2023)*'Gas Heat Pumps-Installs'!EX$4</f>
        <v>0.16304105999999999</v>
      </c>
      <c r="EY25" s="2" cm="1">
        <f t="array" ref="EY25">INDEX(Assumptions!$V$3:$AA$32,'Gas Heat Pumps-Installs'!$A26-2022,'Gas Heat Pumps-Installs'!EY$2-2023)*'Gas Heat Pumps-Installs'!EY$4</f>
        <v>0.25971699600000003</v>
      </c>
      <c r="EZ25" s="2" cm="1">
        <f t="array" ref="EZ25">INDEX(Assumptions!$V$3:$AA$32,'Gas Heat Pumps-Installs'!$A26-2022,'Gas Heat Pumps-Installs'!EZ$2-2023)*'Gas Heat Pumps-Installs'!EZ$4</f>
        <v>0.24902281400000001</v>
      </c>
      <c r="FA25" s="2" cm="1">
        <f t="array" ref="FA25">INDEX(Assumptions!$V$3:$AA$32,'Gas Heat Pumps-Installs'!$A26-2022,'Gas Heat Pumps-Installs'!FA$2-2023)*'Gas Heat Pumps-Installs'!FA$4</f>
        <v>0.28638522</v>
      </c>
      <c r="FB25" s="2" cm="1">
        <f t="array" ref="FB25">INDEX(Assumptions!$V$3:$AA$32,'Gas Heat Pumps-Installs'!$A26-2022,'Gas Heat Pumps-Installs'!FB$2-2023)*'Gas Heat Pumps-Installs'!FB$4</f>
        <v>0.28396741999999997</v>
      </c>
      <c r="FC25" s="2" cm="1">
        <f t="array" ref="FC25">INDEX(Assumptions!$V$3:$AA$32,'Gas Heat Pumps-Installs'!$A26-2022,'Gas Heat Pumps-Installs'!FC$2-2023)*'Gas Heat Pumps-Installs'!FC$4</f>
        <v>0.14651887799999999</v>
      </c>
      <c r="FD25" s="2" cm="1">
        <f t="array" ref="FD25">INDEX(Assumptions!$V$3:$AA$32,'Gas Heat Pumps-Installs'!$A26-2022,'Gas Heat Pumps-Installs'!FD$2-2023)*'Gas Heat Pumps-Installs'!FD$4</f>
        <v>0.25302235200000001</v>
      </c>
      <c r="FE25" s="2" cm="1">
        <f t="array" ref="FE25">INDEX(Assumptions!$V$3:$AA$32,'Gas Heat Pumps-Installs'!$A26-2022,'Gas Heat Pumps-Installs'!FE$2-2023)*'Gas Heat Pumps-Installs'!FE$4</f>
        <v>0.45981250000000001</v>
      </c>
      <c r="FF25" s="2" cm="1">
        <f t="array" ref="FF25">INDEX(Assumptions!$V$3:$AA$32,'Gas Heat Pumps-Installs'!$A26-2022,'Gas Heat Pumps-Installs'!FF$2-2023)*'Gas Heat Pumps-Installs'!FF$4</f>
        <v>0.40957812000000005</v>
      </c>
      <c r="FG25" s="2" cm="1">
        <f t="array" ref="FG25">INDEX(Assumptions!$V$3:$AA$32,'Gas Heat Pumps-Installs'!$A26-2022,'Gas Heat Pumps-Installs'!FG$2-2023)*'Gas Heat Pumps-Installs'!FG$4</f>
        <v>0.26005541399999998</v>
      </c>
      <c r="FH25" s="2" cm="1">
        <f t="array" ref="FH25">INDEX(Assumptions!$V$3:$AA$32,'Gas Heat Pumps-Installs'!$A26-2022,'Gas Heat Pumps-Installs'!FH$2-2023)*'Gas Heat Pumps-Installs'!FH$4</f>
        <v>0.117649526</v>
      </c>
      <c r="FI25" s="2" cm="1">
        <f t="array" ref="FI25">INDEX(Assumptions!$V$3:$AA$32,'Gas Heat Pumps-Installs'!$A26-2022,'Gas Heat Pumps-Installs'!FI$2-2023)*'Gas Heat Pumps-Installs'!FI$4</f>
        <v>0.23191284599999998</v>
      </c>
      <c r="FJ25" s="2" cm="1">
        <f t="array" ref="FJ25">INDEX(Assumptions!$V$3:$AA$32,'Gas Heat Pumps-Installs'!$A26-2022,'Gas Heat Pumps-Installs'!FJ$2-2023)*'Gas Heat Pumps-Installs'!FJ$4</f>
        <v>0.30489287399999998</v>
      </c>
      <c r="FK25" s="2" cm="1">
        <f t="array" ref="FK25">INDEX(Assumptions!$V$3:$AA$32,'Gas Heat Pumps-Installs'!$A26-2022,'Gas Heat Pumps-Installs'!FK$2-2023)*'Gas Heat Pumps-Installs'!FK$4</f>
        <v>0.33644919999999995</v>
      </c>
      <c r="FL25" s="2" cm="1">
        <f t="array" ref="FL25">INDEX(Assumptions!$V$3:$AA$32,'Gas Heat Pumps-Installs'!$A26-2022,'Gas Heat Pumps-Installs'!FL$2-2023)*'Gas Heat Pumps-Installs'!FL$4</f>
        <v>0.30740364000000003</v>
      </c>
      <c r="FM25" s="2" cm="1">
        <f t="array" ref="FM25">INDEX(Assumptions!$V$3:$AA$32,'Gas Heat Pumps-Installs'!$A26-2022,'Gas Heat Pumps-Installs'!FM$2-2023)*'Gas Heat Pumps-Installs'!FM$4</f>
        <v>0.31171099999999996</v>
      </c>
      <c r="FN25" s="2" cm="1">
        <f t="array" ref="FN25">INDEX(Assumptions!$V$3:$AA$32,'Gas Heat Pumps-Installs'!$A26-2022,'Gas Heat Pumps-Installs'!FN$2-2023)*'Gas Heat Pumps-Installs'!FN$4</f>
        <v>0.21964014200000001</v>
      </c>
      <c r="FO25" s="2" cm="1">
        <f t="array" ref="FO25">INDEX(Assumptions!$V$3:$AA$32,'Gas Heat Pumps-Installs'!$A26-2022,'Gas Heat Pumps-Installs'!FO$2-2023)*'Gas Heat Pumps-Installs'!FO$4</f>
        <v>0.133686942</v>
      </c>
      <c r="FP25" s="2" cm="1">
        <f t="array" ref="FP25">INDEX(Assumptions!$V$3:$AA$32,'Gas Heat Pumps-Installs'!$A26-2022,'Gas Heat Pumps-Installs'!FP$2-2023)*'Gas Heat Pumps-Installs'!FP$4</f>
        <v>0.44037280000000006</v>
      </c>
      <c r="FQ25" s="2" cm="1">
        <f t="array" ref="FQ25">INDEX(Assumptions!$V$3:$AA$32,'Gas Heat Pumps-Installs'!$A26-2022,'Gas Heat Pumps-Installs'!FQ$2-2023)*'Gas Heat Pumps-Installs'!FQ$4</f>
        <v>0.36306394000000003</v>
      </c>
      <c r="FR25" s="2" cm="1">
        <f t="array" ref="FR25">INDEX(Assumptions!$V$3:$AA$32,'Gas Heat Pumps-Installs'!$A26-2022,'Gas Heat Pumps-Installs'!FR$2-2023)*'Gas Heat Pumps-Installs'!FR$4</f>
        <v>0.16305645600000002</v>
      </c>
      <c r="FS25" s="2" cm="1">
        <f t="array" ref="FS25">INDEX(Assumptions!$V$3:$AA$32,'Gas Heat Pumps-Installs'!$A26-2022,'Gas Heat Pumps-Installs'!FS$2-2023)*'Gas Heat Pumps-Installs'!FS$4</f>
        <v>0.40556484000000009</v>
      </c>
      <c r="FT25" s="2" cm="1">
        <f t="array" ref="FT25">INDEX(Assumptions!$V$3:$AA$32,'Gas Heat Pumps-Installs'!$A26-2022,'Gas Heat Pumps-Installs'!FT$2-2023)*'Gas Heat Pumps-Installs'!FT$4</f>
        <v>0.62775041999999992</v>
      </c>
      <c r="FU25" s="2" cm="1">
        <f t="array" ref="FU25">INDEX(Assumptions!$V$3:$AA$32,'Gas Heat Pumps-Installs'!$A26-2022,'Gas Heat Pumps-Installs'!FU$2-2023)*'Gas Heat Pumps-Installs'!FU$4</f>
        <v>0.44327289999999991</v>
      </c>
      <c r="FV25" s="2" cm="1">
        <f t="array" ref="FV25">INDEX(Assumptions!$V$3:$AA$32,'Gas Heat Pumps-Installs'!$A26-2022,'Gas Heat Pumps-Installs'!FV$2-2023)*'Gas Heat Pumps-Installs'!FV$4</f>
        <v>0.31508017199999999</v>
      </c>
      <c r="FW25" s="2" cm="1">
        <f t="array" ref="FW25">INDEX(Assumptions!$V$3:$AA$32,'Gas Heat Pumps-Installs'!$A26-2022,'Gas Heat Pumps-Installs'!FW$2-2023)*'Gas Heat Pumps-Installs'!FW$4</f>
        <v>0.21832199400000002</v>
      </c>
      <c r="FX25" s="2" cm="1">
        <f t="array" ref="FX25">INDEX(Assumptions!$V$3:$AA$32,'Gas Heat Pumps-Installs'!$A26-2022,'Gas Heat Pumps-Installs'!FX$2-2023)*'Gas Heat Pumps-Installs'!FX$4</f>
        <v>0.36337765999999999</v>
      </c>
      <c r="FY25" s="2" cm="1">
        <f t="array" ref="FY25">INDEX(Assumptions!$V$3:$AA$32,'Gas Heat Pumps-Installs'!$A26-2022,'Gas Heat Pumps-Installs'!FY$2-2023)*'Gas Heat Pumps-Installs'!FY$4</f>
        <v>0.26542049999999995</v>
      </c>
      <c r="FZ25" s="2" cm="1">
        <f t="array" ref="FZ25">INDEX(Assumptions!$V$3:$AA$32,'Gas Heat Pumps-Installs'!$A26-2022,'Gas Heat Pumps-Installs'!FZ$2-2023)*'Gas Heat Pumps-Installs'!FZ$4</f>
        <v>0.37234037999999997</v>
      </c>
      <c r="GA25" s="2" cm="1">
        <f t="array" ref="GA25">INDEX(Assumptions!$V$3:$AA$32,'Gas Heat Pumps-Installs'!$A26-2022,'Gas Heat Pumps-Installs'!GA$2-2023)*'Gas Heat Pumps-Installs'!GA$4</f>
        <v>0.22782150599999998</v>
      </c>
      <c r="GB25" s="2" cm="1">
        <f t="array" ref="GB25">INDEX(Assumptions!$V$3:$AA$32,'Gas Heat Pumps-Installs'!$A26-2022,'Gas Heat Pumps-Installs'!GB$2-2023)*'Gas Heat Pumps-Installs'!GB$4</f>
        <v>0.13379920199999998</v>
      </c>
      <c r="GC25" s="2" cm="1">
        <f t="array" ref="GC25">INDEX(Assumptions!$V$3:$AA$32,'Gas Heat Pumps-Installs'!$A26-2022,'Gas Heat Pumps-Installs'!GC$2-2023)*'Gas Heat Pumps-Installs'!GC$4</f>
        <v>0.25195863000000002</v>
      </c>
      <c r="GD25" s="2" cm="1">
        <f t="array" ref="GD25">INDEX(Assumptions!$V$3:$AA$32,'Gas Heat Pumps-Installs'!$A26-2022,'Gas Heat Pumps-Installs'!GD$2-2023)*'Gas Heat Pumps-Installs'!GD$4</f>
        <v>0.26123394</v>
      </c>
      <c r="GE25" s="2" cm="1">
        <f t="array" ref="GE25">INDEX(Assumptions!$V$3:$AA$32,'Gas Heat Pumps-Installs'!$A26-2022,'Gas Heat Pumps-Installs'!GE$2-2023)*'Gas Heat Pumps-Installs'!GE$4</f>
        <v>0.32445527399999996</v>
      </c>
      <c r="GF25" s="2" cm="1">
        <f t="array" ref="GF25">INDEX(Assumptions!$V$3:$AA$32,'Gas Heat Pumps-Installs'!$A26-2022,'Gas Heat Pumps-Installs'!GF$2-2023)*'Gas Heat Pumps-Installs'!GF$4</f>
        <v>0.20942217399999996</v>
      </c>
      <c r="GG25" s="2" cm="1">
        <f t="array" ref="GG25">INDEX(Assumptions!$V$3:$AA$32,'Gas Heat Pumps-Installs'!$A26-2022,'Gas Heat Pumps-Installs'!GG$2-2023)*'Gas Heat Pumps-Installs'!GG$4</f>
        <v>2.8677649999999999E-2</v>
      </c>
      <c r="GH25" s="2" cm="1">
        <f t="array" ref="GH25">INDEX(Assumptions!$V$3:$AA$32,'Gas Heat Pumps-Installs'!$A26-2022,'Gas Heat Pumps-Installs'!GH$2-2023)*'Gas Heat Pumps-Installs'!GH$4</f>
        <v>0.35136504000000002</v>
      </c>
      <c r="GI25" s="2" cm="1">
        <f t="array" ref="GI25">INDEX(Assumptions!$V$3:$AA$32,'Gas Heat Pumps-Installs'!$A26-2022,'Gas Heat Pumps-Installs'!GI$2-2023)*'Gas Heat Pumps-Installs'!GI$4</f>
        <v>0.23748771400000002</v>
      </c>
      <c r="GJ25" s="2" cm="1">
        <f t="array" ref="GJ25">INDEX(Assumptions!$V$3:$AA$32,'Gas Heat Pumps-Installs'!$A26-2022,'Gas Heat Pumps-Installs'!GJ$2-2023)*'Gas Heat Pumps-Installs'!GJ$4</f>
        <v>0.35985606000000003</v>
      </c>
      <c r="GK25" s="2" cm="1">
        <f t="array" ref="GK25">INDEX(Assumptions!$V$3:$AA$32,'Gas Heat Pumps-Installs'!$A26-2022,'Gas Heat Pumps-Installs'!GK$2-2023)*'Gas Heat Pumps-Installs'!GK$4</f>
        <v>0.20744629200000003</v>
      </c>
      <c r="GL25" s="2" cm="1">
        <f t="array" ref="GL25">INDEX(Assumptions!$V$3:$AA$32,'Gas Heat Pumps-Installs'!$A26-2022,'Gas Heat Pumps-Installs'!GL$2-2023)*'Gas Heat Pumps-Installs'!GL$4</f>
        <v>0.32047144799999999</v>
      </c>
      <c r="GM25" s="2" cm="1">
        <f t="array" ref="GM25">INDEX(Assumptions!$V$3:$AA$32,'Gas Heat Pumps-Installs'!$A26-2022,'Gas Heat Pumps-Installs'!GM$2-2023)*'Gas Heat Pumps-Installs'!GM$4</f>
        <v>0.27872242999999997</v>
      </c>
      <c r="GN25" s="2" cm="1">
        <f t="array" ref="GN25">INDEX(Assumptions!$V$3:$AA$32,'Gas Heat Pumps-Installs'!$A26-2022,'Gas Heat Pumps-Installs'!GN$2-2023)*'Gas Heat Pumps-Installs'!GN$4</f>
        <v>0.36058049999999997</v>
      </c>
      <c r="GO25" s="2" cm="1">
        <f t="array" ref="GO25">INDEX(Assumptions!$V$3:$AA$32,'Gas Heat Pumps-Installs'!$A26-2022,'Gas Heat Pumps-Installs'!GO$2-2023)*'Gas Heat Pumps-Installs'!GO$4</f>
        <v>0.25003960199999997</v>
      </c>
      <c r="GP25" s="2" cm="1">
        <f t="array" ref="GP25">INDEX(Assumptions!$V$3:$AA$32,'Gas Heat Pumps-Installs'!$A26-2022,'Gas Heat Pumps-Installs'!GP$2-2023)*'Gas Heat Pumps-Installs'!GP$4</f>
        <v>0.29412147999999999</v>
      </c>
      <c r="GQ25" s="2" cm="1">
        <f t="array" ref="GQ25">INDEX(Assumptions!$V$3:$AA$32,'Gas Heat Pumps-Installs'!$A26-2022,'Gas Heat Pumps-Installs'!GQ$2-2023)*'Gas Heat Pumps-Installs'!GQ$4</f>
        <v>7.910271999999996E-2</v>
      </c>
      <c r="GR25" s="2" cm="1">
        <f t="array" ref="GR25">INDEX(Assumptions!$V$3:$AA$32,'Gas Heat Pumps-Installs'!$A26-2022,'Gas Heat Pumps-Installs'!GR$2-2023)*'Gas Heat Pumps-Installs'!GR$4</f>
        <v>0.20967707599999996</v>
      </c>
      <c r="GS25" s="2" cm="1">
        <f t="array" ref="GS25">INDEX(Assumptions!$V$3:$AA$32,'Gas Heat Pumps-Installs'!$A26-2022,'Gas Heat Pumps-Installs'!GS$2-2023)*'Gas Heat Pumps-Installs'!GS$4</f>
        <v>6.4014929999999984E-2</v>
      </c>
      <c r="GT25" s="2" cm="1">
        <f t="array" ref="GT25">INDEX(Assumptions!$V$3:$AA$32,'Gas Heat Pumps-Installs'!$A26-2022,'Gas Heat Pumps-Installs'!GT$2-2023)*'Gas Heat Pumps-Installs'!GT$4</f>
        <v>0.28627400000000003</v>
      </c>
      <c r="GU25" s="2" cm="1">
        <f t="array" ref="GU25">INDEX(Assumptions!$V$3:$AA$32,'Gas Heat Pumps-Installs'!$A26-2022,'Gas Heat Pumps-Installs'!GU$2-2023)*'Gas Heat Pumps-Installs'!GU$4</f>
        <v>0.43412028000000008</v>
      </c>
      <c r="GV25" s="2" cm="1">
        <f t="array" ref="GV25">INDEX(Assumptions!$V$3:$AA$32,'Gas Heat Pumps-Installs'!$A26-2022,'Gas Heat Pumps-Installs'!GV$2-2023)*'Gas Heat Pumps-Installs'!GV$4</f>
        <v>0.12764860200000003</v>
      </c>
      <c r="GW25" s="2" cm="1">
        <f t="array" ref="GW25">INDEX(Assumptions!$V$3:$AA$32,'Gas Heat Pumps-Installs'!$A26-2022,'Gas Heat Pumps-Installs'!GW$2-2023)*'Gas Heat Pumps-Installs'!GW$4</f>
        <v>0.131394592</v>
      </c>
      <c r="GX25" s="2" cm="1">
        <f t="array" ref="GX25">INDEX(Assumptions!$V$3:$AA$32,'Gas Heat Pumps-Installs'!$A26-2022,'Gas Heat Pumps-Installs'!GX$2-2023)*'Gas Heat Pumps-Installs'!GX$4</f>
        <v>0.24431281999999996</v>
      </c>
      <c r="GY25" s="2" cm="1">
        <f t="array" ref="GY25">INDEX(Assumptions!$V$3:$AA$32,'Gas Heat Pumps-Installs'!$A26-2022,'Gas Heat Pumps-Installs'!GY$2-2023)*'Gas Heat Pumps-Installs'!GY$4</f>
        <v>0.28978236000000007</v>
      </c>
      <c r="GZ25" s="2" cm="1">
        <f t="array" ref="GZ25">INDEX(Assumptions!$V$3:$AA$32,'Gas Heat Pumps-Installs'!$A26-2022,'Gas Heat Pumps-Installs'!GZ$2-2023)*'Gas Heat Pumps-Installs'!GZ$4</f>
        <v>0.18639428400000002</v>
      </c>
      <c r="HA25" s="2" cm="1">
        <f t="array" ref="HA25">INDEX(Assumptions!$V$3:$AA$32,'Gas Heat Pumps-Installs'!$A26-2022,'Gas Heat Pumps-Installs'!HA$2-2023)*'Gas Heat Pumps-Installs'!HA$4</f>
        <v>0.16776453599999999</v>
      </c>
      <c r="HB25" s="2" cm="1">
        <f t="array" ref="HB25">INDEX(Assumptions!$V$3:$AA$32,'Gas Heat Pumps-Installs'!$A26-2022,'Gas Heat Pumps-Installs'!HB$2-2023)*'Gas Heat Pumps-Installs'!HB$4</f>
        <v>0.30227771400000003</v>
      </c>
      <c r="HC25" s="2" cm="1">
        <f t="array" ref="HC25">INDEX(Assumptions!$V$3:$AA$32,'Gas Heat Pumps-Installs'!$A26-2022,'Gas Heat Pumps-Installs'!HC$2-2023)*'Gas Heat Pumps-Installs'!HC$4</f>
        <v>0.251139852</v>
      </c>
      <c r="HD25" s="2" cm="1">
        <f t="array" ref="HD25">INDEX(Assumptions!$V$3:$AA$32,'Gas Heat Pumps-Installs'!$A26-2022,'Gas Heat Pumps-Installs'!HD$2-2023)*'Gas Heat Pumps-Installs'!HD$4</f>
        <v>0.24152586199999995</v>
      </c>
      <c r="HE25" s="2" cm="1">
        <f t="array" ref="HE25">INDEX(Assumptions!$V$3:$AA$32,'Gas Heat Pumps-Installs'!$A26-2022,'Gas Heat Pumps-Installs'!HE$2-2023)*'Gas Heat Pumps-Installs'!HE$4</f>
        <v>0.5397689</v>
      </c>
      <c r="HF25" s="2" cm="1">
        <f t="array" ref="HF25">INDEX(Assumptions!$V$3:$AA$32,'Gas Heat Pumps-Installs'!$A26-2022,'Gas Heat Pumps-Installs'!HF$2-2023)*'Gas Heat Pumps-Installs'!HF$4</f>
        <v>0.21961076400000001</v>
      </c>
      <c r="HG25" s="2" cm="1">
        <f t="array" ref="HG25">INDEX(Assumptions!$V$3:$AA$32,'Gas Heat Pumps-Installs'!$A26-2022,'Gas Heat Pumps-Installs'!HG$2-2023)*'Gas Heat Pumps-Installs'!HG$4</f>
        <v>0.47547499999999993</v>
      </c>
      <c r="HH25" s="2" cm="1">
        <f t="array" ref="HH25">INDEX(Assumptions!$V$3:$AA$32,'Gas Heat Pumps-Installs'!$A26-2022,'Gas Heat Pumps-Installs'!HH$2-2023)*'Gas Heat Pumps-Installs'!HH$4</f>
        <v>0.2840184</v>
      </c>
      <c r="HI25" s="2" cm="1">
        <f t="array" ref="HI25">INDEX(Assumptions!$V$3:$AA$32,'Gas Heat Pumps-Installs'!$A26-2022,'Gas Heat Pumps-Installs'!HI$2-2023)*'Gas Heat Pumps-Installs'!HI$4</f>
        <v>0.47905269999999994</v>
      </c>
      <c r="HJ25" s="2" cm="1">
        <f t="array" ref="HJ25">INDEX(Assumptions!$V$3:$AA$32,'Gas Heat Pumps-Installs'!$A26-2022,'Gas Heat Pumps-Installs'!HJ$2-2023)*'Gas Heat Pumps-Installs'!HJ$4</f>
        <v>0.41576765999999998</v>
      </c>
      <c r="HK25" s="2" cm="1">
        <f t="array" ref="HK25">INDEX(Assumptions!$V$3:$AA$32,'Gas Heat Pumps-Installs'!$A26-2022,'Gas Heat Pumps-Installs'!HK$2-2023)*'Gas Heat Pumps-Installs'!HK$4</f>
        <v>0.40264908000000005</v>
      </c>
      <c r="HL25" s="2" cm="1">
        <f t="array" ref="HL25">INDEX(Assumptions!$V$3:$AA$32,'Gas Heat Pumps-Installs'!$A26-2022,'Gas Heat Pumps-Installs'!HL$2-2023)*'Gas Heat Pumps-Installs'!HL$4</f>
        <v>0.147607866</v>
      </c>
      <c r="HM25" s="2" cm="1">
        <f t="array" ref="HM25">INDEX(Assumptions!$V$3:$AA$32,'Gas Heat Pumps-Installs'!$A26-2022,'Gas Heat Pumps-Installs'!HM$2-2023)*'Gas Heat Pumps-Installs'!HM$4</f>
        <v>0.14661905999999997</v>
      </c>
      <c r="HN25" s="2" cm="1">
        <f t="array" ref="HN25">INDEX(Assumptions!$V$3:$AA$32,'Gas Heat Pumps-Installs'!$A26-2022,'Gas Heat Pumps-Installs'!HN$2-2023)*'Gas Heat Pumps-Installs'!HN$4</f>
        <v>0.30044754000000001</v>
      </c>
      <c r="HO25" s="2" cm="1">
        <f t="array" ref="HO25">INDEX(Assumptions!$V$3:$AA$32,'Gas Heat Pumps-Installs'!$A26-2022,'Gas Heat Pumps-Installs'!HO$2-2023)*'Gas Heat Pumps-Installs'!HO$4</f>
        <v>0.22506316199999998</v>
      </c>
      <c r="HP25" s="2" cm="1">
        <f t="array" ref="HP25">INDEX(Assumptions!$V$3:$AA$32,'Gas Heat Pumps-Installs'!$A26-2022,'Gas Heat Pumps-Installs'!HP$2-2023)*'Gas Heat Pumps-Installs'!HP$4</f>
        <v>0.19781339999999997</v>
      </c>
      <c r="HQ25" s="2" cm="1">
        <f t="array" ref="HQ25">INDEX(Assumptions!$V$3:$AA$32,'Gas Heat Pumps-Installs'!$A26-2022,'Gas Heat Pumps-Installs'!HQ$2-2023)*'Gas Heat Pumps-Installs'!HQ$4</f>
        <v>0.40025502000000002</v>
      </c>
      <c r="HR25" s="2" cm="1">
        <f t="array" ref="HR25">INDEX(Assumptions!$V$3:$AA$32,'Gas Heat Pumps-Installs'!$A26-2022,'Gas Heat Pumps-Installs'!HR$2-2023)*'Gas Heat Pumps-Installs'!HR$4</f>
        <v>0.20255842800000001</v>
      </c>
      <c r="HS25" s="2" cm="1">
        <f t="array" ref="HS25">INDEX(Assumptions!$V$3:$AA$32,'Gas Heat Pumps-Installs'!$A26-2022,'Gas Heat Pumps-Installs'!HS$2-2023)*'Gas Heat Pumps-Installs'!HS$4</f>
        <v>0.28806500000000002</v>
      </c>
      <c r="HT25" s="2" cm="1">
        <f t="array" ref="HT25">INDEX(Assumptions!$V$3:$AA$32,'Gas Heat Pumps-Installs'!$A26-2022,'Gas Heat Pumps-Installs'!HT$2-2023)*'Gas Heat Pumps-Installs'!HT$4</f>
        <v>0.29618784000000009</v>
      </c>
      <c r="HU25" s="2" cm="1">
        <f t="array" ref="HU25">INDEX(Assumptions!$V$3:$AA$32,'Gas Heat Pumps-Installs'!$A26-2022,'Gas Heat Pumps-Installs'!HU$2-2023)*'Gas Heat Pumps-Installs'!HU$4</f>
        <v>0.31967238599999998</v>
      </c>
      <c r="HV25" s="2" cm="1">
        <f t="array" ref="HV25">INDEX(Assumptions!$V$3:$AA$32,'Gas Heat Pumps-Installs'!$A26-2022,'Gas Heat Pumps-Installs'!HV$2-2023)*'Gas Heat Pumps-Installs'!HV$4</f>
        <v>0.36151367999999995</v>
      </c>
      <c r="HW25" s="2" cm="1">
        <f t="array" ref="HW25">INDEX(Assumptions!$V$3:$AA$32,'Gas Heat Pumps-Installs'!$A26-2022,'Gas Heat Pumps-Installs'!HW$2-2023)*'Gas Heat Pumps-Installs'!HW$4</f>
        <v>0.50126735999999994</v>
      </c>
      <c r="HX25" s="2" cm="1">
        <f t="array" ref="HX25">INDEX(Assumptions!$V$3:$AA$32,'Gas Heat Pumps-Installs'!$A26-2022,'Gas Heat Pumps-Installs'!HX$2-2023)*'Gas Heat Pumps-Installs'!HX$4</f>
        <v>0.37148593999999996</v>
      </c>
      <c r="HY25" s="2" cm="1">
        <f t="array" ref="HY25">INDEX(Assumptions!$V$3:$AA$32,'Gas Heat Pumps-Installs'!$A26-2022,'Gas Heat Pumps-Installs'!HY$2-2023)*'Gas Heat Pumps-Installs'!HY$4</f>
        <v>0.25737868200000003</v>
      </c>
      <c r="HZ25" s="2" cm="1">
        <f t="array" ref="HZ25">INDEX(Assumptions!$V$3:$AA$32,'Gas Heat Pumps-Installs'!$A26-2022,'Gas Heat Pumps-Installs'!HZ$2-2023)*'Gas Heat Pumps-Installs'!HZ$4</f>
        <v>0.201265684</v>
      </c>
      <c r="IA25" s="2" cm="1">
        <f t="array" ref="IA25">INDEX(Assumptions!$V$3:$AA$32,'Gas Heat Pumps-Installs'!$A26-2022,'Gas Heat Pumps-Installs'!IA$2-2023)*'Gas Heat Pumps-Installs'!IA$4</f>
        <v>0.48640612000000005</v>
      </c>
      <c r="IB25" s="2" cm="1">
        <f t="array" ref="IB25">INDEX(Assumptions!$V$3:$AA$32,'Gas Heat Pumps-Installs'!$A26-2022,'Gas Heat Pumps-Installs'!IB$2-2023)*'Gas Heat Pumps-Installs'!IB$4</f>
        <v>0.48960594000000002</v>
      </c>
      <c r="IC25" s="2" cm="1">
        <f t="array" ref="IC25">INDEX(Assumptions!$V$3:$AA$32,'Gas Heat Pumps-Installs'!$A26-2022,'Gas Heat Pumps-Installs'!IC$2-2023)*'Gas Heat Pumps-Installs'!IC$4</f>
        <v>0.38103804000000008</v>
      </c>
      <c r="ID25" s="2" cm="1">
        <f t="array" ref="ID25">INDEX(Assumptions!$V$3:$AA$32,'Gas Heat Pumps-Installs'!$A26-2022,'Gas Heat Pumps-Installs'!ID$2-2023)*'Gas Heat Pumps-Installs'!ID$4</f>
        <v>0.32625258600000001</v>
      </c>
      <c r="IE25" s="2" cm="1">
        <f t="array" ref="IE25">INDEX(Assumptions!$V$3:$AA$32,'Gas Heat Pumps-Installs'!$A26-2022,'Gas Heat Pumps-Installs'!IE$2-2023)*'Gas Heat Pumps-Installs'!IE$4</f>
        <v>0.40214016000000002</v>
      </c>
      <c r="IF25" s="2" cm="1">
        <f t="array" ref="IF25">INDEX(Assumptions!$V$3:$AA$32,'Gas Heat Pumps-Installs'!$A26-2022,'Gas Heat Pumps-Installs'!IF$2-2023)*'Gas Heat Pumps-Installs'!IF$4</f>
        <v>0.44170812000000009</v>
      </c>
      <c r="IG25" s="2" cm="1">
        <f t="array" ref="IG25">INDEX(Assumptions!$V$3:$AA$32,'Gas Heat Pumps-Installs'!$A26-2022,'Gas Heat Pumps-Installs'!IG$2-2023)*'Gas Heat Pumps-Installs'!IG$4</f>
        <v>0.27870519600000004</v>
      </c>
      <c r="IH25" s="2" cm="1">
        <f t="array" ref="IH25">INDEX(Assumptions!$V$3:$AA$32,'Gas Heat Pumps-Installs'!$A26-2022,'Gas Heat Pumps-Installs'!IH$2-2023)*'Gas Heat Pumps-Installs'!IH$4</f>
        <v>0.39218634000000008</v>
      </c>
      <c r="II25" s="2" cm="1">
        <f t="array" ref="II25">INDEX(Assumptions!$V$3:$AA$32,'Gas Heat Pumps-Installs'!$A26-2022,'Gas Heat Pumps-Installs'!II$2-2023)*'Gas Heat Pumps-Installs'!II$4</f>
        <v>0.10373887999999996</v>
      </c>
      <c r="IJ25" s="2" cm="1">
        <f t="array" ref="IJ25">INDEX(Assumptions!$V$3:$AA$32,'Gas Heat Pumps-Installs'!$A26-2022,'Gas Heat Pumps-Installs'!IJ$2-2023)*'Gas Heat Pumps-Installs'!IJ$4</f>
        <v>0.1844885</v>
      </c>
      <c r="IK25" s="2" cm="1">
        <f t="array" ref="IK25">INDEX(Assumptions!$V$3:$AA$32,'Gas Heat Pumps-Installs'!$A26-2022,'Gas Heat Pumps-Installs'!IK$2-2023)*'Gas Heat Pumps-Installs'!IK$4</f>
        <v>0.52219747999999999</v>
      </c>
      <c r="IL25" s="2" cm="1">
        <f t="array" ref="IL25">INDEX(Assumptions!$V$3:$AA$32,'Gas Heat Pumps-Installs'!$A26-2022,'Gas Heat Pumps-Installs'!IL$2-2023)*'Gas Heat Pumps-Installs'!IL$4</f>
        <v>9.7851499999999994E-2</v>
      </c>
      <c r="IM25" s="2" cm="1">
        <f t="array" ref="IM25">INDEX(Assumptions!$V$3:$AA$32,'Gas Heat Pumps-Installs'!$A26-2022,'Gas Heat Pumps-Installs'!IM$2-2023)*'Gas Heat Pumps-Installs'!IM$4</f>
        <v>0.45200892000000009</v>
      </c>
      <c r="IN25" s="2" cm="1">
        <f t="array" ref="IN25">INDEX(Assumptions!$V$3:$AA$32,'Gas Heat Pumps-Installs'!$A26-2022,'Gas Heat Pumps-Installs'!IN$2-2023)*'Gas Heat Pumps-Installs'!IN$4</f>
        <v>0.26935174200000001</v>
      </c>
      <c r="IO25" s="2" cm="1">
        <f t="array" ref="IO25">INDEX(Assumptions!$V$3:$AA$32,'Gas Heat Pumps-Installs'!$A26-2022,'Gas Heat Pumps-Installs'!IO$2-2023)*'Gas Heat Pumps-Installs'!IO$4</f>
        <v>0.284473068</v>
      </c>
      <c r="IP25" s="2" cm="1">
        <f t="array" ref="IP25">INDEX(Assumptions!$V$3:$AA$32,'Gas Heat Pumps-Installs'!$A26-2022,'Gas Heat Pumps-Installs'!IP$2-2023)*'Gas Heat Pumps-Installs'!IP$4</f>
        <v>5.8238675999999996E-2</v>
      </c>
      <c r="IQ25" s="2" cm="1">
        <f t="array" ref="IQ25">INDEX(Assumptions!$V$3:$AA$32,'Gas Heat Pumps-Installs'!$A26-2022,'Gas Heat Pumps-Installs'!IQ$2-2023)*'Gas Heat Pumps-Installs'!IQ$4</f>
        <v>0.22884317600000001</v>
      </c>
      <c r="IR25" s="2" cm="1">
        <f t="array" ref="IR25">INDEX(Assumptions!$V$3:$AA$32,'Gas Heat Pumps-Installs'!$A26-2022,'Gas Heat Pumps-Installs'!IR$2-2023)*'Gas Heat Pumps-Installs'!IR$4</f>
        <v>0.221439582</v>
      </c>
      <c r="IS25" s="2" cm="1">
        <f t="array" ref="IS25">INDEX(Assumptions!$V$3:$AA$32,'Gas Heat Pumps-Installs'!$A26-2022,'Gas Heat Pumps-Installs'!IS$2-2023)*'Gas Heat Pumps-Installs'!IS$4</f>
        <v>0.30705489999999991</v>
      </c>
      <c r="IT25" s="2" cm="1">
        <f t="array" ref="IT25">INDEX(Assumptions!$V$3:$AA$32,'Gas Heat Pumps-Installs'!$A26-2022,'Gas Heat Pumps-Installs'!IT$2-2023)*'Gas Heat Pumps-Installs'!IT$4</f>
        <v>0.31492866999999997</v>
      </c>
      <c r="IU25" s="2" cm="1">
        <f t="array" ref="IU25">INDEX(Assumptions!$V$3:$AA$32,'Gas Heat Pumps-Installs'!$A26-2022,'Gas Heat Pumps-Installs'!IU$2-2023)*'Gas Heat Pumps-Installs'!IU$4</f>
        <v>0.17985698999999999</v>
      </c>
      <c r="IV25" s="2" cm="1">
        <f t="array" ref="IV25">INDEX(Assumptions!$V$3:$AA$32,'Gas Heat Pumps-Installs'!$A26-2022,'Gas Heat Pumps-Installs'!IV$2-2023)*'Gas Heat Pumps-Installs'!IV$4</f>
        <v>0.265427894</v>
      </c>
      <c r="IW25" s="2" cm="1">
        <f t="array" ref="IW25">INDEX(Assumptions!$V$3:$AA$32,'Gas Heat Pumps-Installs'!$A26-2022,'Gas Heat Pumps-Installs'!IW$2-2023)*'Gas Heat Pumps-Installs'!IW$4</f>
        <v>0.16256392200000003</v>
      </c>
      <c r="IX25" s="2" cm="1">
        <f t="array" ref="IX25">INDEX(Assumptions!$V$3:$AA$32,'Gas Heat Pumps-Installs'!$A26-2022,'Gas Heat Pumps-Installs'!IX$2-2023)*'Gas Heat Pumps-Installs'!IX$4</f>
        <v>0.33943759999999995</v>
      </c>
      <c r="IY25" s="2" cm="1">
        <f t="array" ref="IY25">INDEX(Assumptions!$V$3:$AA$32,'Gas Heat Pumps-Installs'!$A26-2022,'Gas Heat Pumps-Installs'!IY$2-2023)*'Gas Heat Pumps-Installs'!IY$4</f>
        <v>9.1204119999999958E-2</v>
      </c>
      <c r="IZ25" s="2" cm="1">
        <f t="array" ref="IZ25">INDEX(Assumptions!$V$3:$AA$32,'Gas Heat Pumps-Installs'!$A26-2022,'Gas Heat Pumps-Installs'!IZ$2-2023)*'Gas Heat Pumps-Installs'!IZ$4</f>
        <v>0.24578195400000002</v>
      </c>
      <c r="JA25" s="2" cm="1">
        <f t="array" ref="JA25">INDEX(Assumptions!$V$3:$AA$32,'Gas Heat Pumps-Installs'!$A26-2022,'Gas Heat Pumps-Installs'!JA$2-2023)*'Gas Heat Pumps-Installs'!JA$4</f>
        <v>0.17612637</v>
      </c>
      <c r="JB25" s="2" cm="1">
        <f t="array" ref="JB25">INDEX(Assumptions!$V$3:$AA$32,'Gas Heat Pumps-Installs'!$A26-2022,'Gas Heat Pumps-Installs'!JB$2-2023)*'Gas Heat Pumps-Installs'!JB$4</f>
        <v>0.41022919999999996</v>
      </c>
      <c r="JC25" s="2" cm="1">
        <f t="array" ref="JC25">INDEX(Assumptions!$V$3:$AA$32,'Gas Heat Pumps-Installs'!$A26-2022,'Gas Heat Pumps-Installs'!JC$2-2023)*'Gas Heat Pumps-Installs'!JC$4</f>
        <v>0.26822195399999998</v>
      </c>
      <c r="JD25" s="2" cm="1">
        <f t="array" ref="JD25">INDEX(Assumptions!$V$3:$AA$32,'Gas Heat Pumps-Installs'!$A26-2022,'Gas Heat Pumps-Installs'!JD$2-2023)*'Gas Heat Pumps-Installs'!JD$4</f>
        <v>0.35929476000000005</v>
      </c>
      <c r="JE25" s="2" cm="1">
        <f t="array" ref="JE25">INDEX(Assumptions!$V$3:$AA$32,'Gas Heat Pumps-Installs'!$A26-2022,'Gas Heat Pumps-Installs'!JE$2-2023)*'Gas Heat Pumps-Installs'!JE$4</f>
        <v>0.277335</v>
      </c>
      <c r="JF25" s="2" cm="1">
        <f t="array" ref="JF25">INDEX(Assumptions!$V$3:$AA$32,'Gas Heat Pumps-Installs'!$A26-2022,'Gas Heat Pumps-Installs'!JF$2-2023)*'Gas Heat Pumps-Installs'!JF$4</f>
        <v>0.32054724000000007</v>
      </c>
      <c r="JG25" s="2" cm="1">
        <f t="array" ref="JG25">INDEX(Assumptions!$V$3:$AA$32,'Gas Heat Pumps-Installs'!$A26-2022,'Gas Heat Pumps-Installs'!JG$2-2023)*'Gas Heat Pumps-Installs'!JG$4</f>
        <v>0.12805019999999998</v>
      </c>
      <c r="JH25" s="2" cm="1">
        <f t="array" ref="JH25">INDEX(Assumptions!$V$3:$AA$32,'Gas Heat Pumps-Installs'!$A26-2022,'Gas Heat Pumps-Installs'!JH$2-2023)*'Gas Heat Pumps-Installs'!JH$4</f>
        <v>0.38573175999999992</v>
      </c>
      <c r="JI25" s="2" cm="1">
        <f t="array" ref="JI25">INDEX(Assumptions!$V$3:$AA$32,'Gas Heat Pumps-Installs'!$A26-2022,'Gas Heat Pumps-Installs'!JI$2-2023)*'Gas Heat Pumps-Installs'!JI$4</f>
        <v>0.132951456</v>
      </c>
      <c r="JJ25" s="2" cm="1">
        <f t="array" ref="JJ25">INDEX(Assumptions!$V$3:$AA$32,'Gas Heat Pumps-Installs'!$A26-2022,'Gas Heat Pumps-Installs'!JJ$2-2023)*'Gas Heat Pumps-Installs'!JJ$4</f>
        <v>0.33940099999999995</v>
      </c>
      <c r="JK25" s="2" cm="1">
        <f t="array" ref="JK25">INDEX(Assumptions!$V$3:$AA$32,'Gas Heat Pumps-Installs'!$A26-2022,'Gas Heat Pumps-Installs'!JK$2-2023)*'Gas Heat Pumps-Installs'!JK$4</f>
        <v>0.29588058000000006</v>
      </c>
      <c r="JL25" s="2" cm="1">
        <f t="array" ref="JL25">INDEX(Assumptions!$V$3:$AA$32,'Gas Heat Pumps-Installs'!$A26-2022,'Gas Heat Pumps-Installs'!JL$2-2023)*'Gas Heat Pumps-Installs'!JL$4</f>
        <v>8.5976640000000007E-2</v>
      </c>
      <c r="JM25" s="2" cm="1">
        <f t="array" ref="JM25">INDEX(Assumptions!$V$3:$AA$32,'Gas Heat Pumps-Installs'!$A26-2022,'Gas Heat Pumps-Installs'!JM$2-2023)*'Gas Heat Pumps-Installs'!JM$4</f>
        <v>-1.8306430000000005E-2</v>
      </c>
      <c r="JN25" s="2" cm="1">
        <f t="array" ref="JN25">INDEX(Assumptions!$V$3:$AA$32,'Gas Heat Pumps-Installs'!$A26-2022,'Gas Heat Pumps-Installs'!JN$2-2023)*'Gas Heat Pumps-Installs'!JN$4</f>
        <v>0.23206682400000003</v>
      </c>
      <c r="JO25" s="2" cm="1">
        <f t="array" ref="JO25">INDEX(Assumptions!$V$3:$AA$32,'Gas Heat Pumps-Installs'!$A26-2022,'Gas Heat Pumps-Installs'!JO$2-2023)*'Gas Heat Pumps-Installs'!JO$4</f>
        <v>0.46339296000000002</v>
      </c>
      <c r="JP25" s="2" cm="1">
        <f t="array" ref="JP25">INDEX(Assumptions!$V$3:$AA$32,'Gas Heat Pumps-Installs'!$A26-2022,'Gas Heat Pumps-Installs'!JP$2-2023)*'Gas Heat Pumps-Installs'!JP$4</f>
        <v>0.55592249999999999</v>
      </c>
      <c r="JQ25" s="2" cm="1">
        <f t="array" ref="JQ25">INDEX(Assumptions!$V$3:$AA$32,'Gas Heat Pumps-Installs'!$A26-2022,'Gas Heat Pumps-Installs'!JQ$2-2023)*'Gas Heat Pumps-Installs'!JQ$4</f>
        <v>0.37713571999999995</v>
      </c>
      <c r="JR25" s="2" cm="1">
        <f t="array" ref="JR25">INDEX(Assumptions!$V$3:$AA$32,'Gas Heat Pumps-Installs'!$A26-2022,'Gas Heat Pumps-Installs'!JR$2-2023)*'Gas Heat Pumps-Installs'!JR$4</f>
        <v>0.34996464999999999</v>
      </c>
      <c r="JS25" s="2" cm="1">
        <f t="array" ref="JS25">INDEX(Assumptions!$V$3:$AA$32,'Gas Heat Pumps-Installs'!$A26-2022,'Gas Heat Pumps-Installs'!JS$2-2023)*'Gas Heat Pumps-Installs'!JS$4</f>
        <v>0.26359948799999999</v>
      </c>
      <c r="JT25" s="2" cm="1">
        <f t="array" ref="JT25">INDEX(Assumptions!$V$3:$AA$32,'Gas Heat Pumps-Installs'!$A26-2022,'Gas Heat Pumps-Installs'!JT$2-2023)*'Gas Heat Pumps-Installs'!JT$4</f>
        <v>8.0821691999999987E-2</v>
      </c>
      <c r="JU25" s="2" cm="1">
        <f t="array" ref="JU25">INDEX(Assumptions!$V$3:$AA$32,'Gas Heat Pumps-Installs'!$A26-2022,'Gas Heat Pumps-Installs'!JU$2-2023)*'Gas Heat Pumps-Installs'!JU$4</f>
        <v>0.3526438999999999</v>
      </c>
      <c r="JV25" s="2" cm="1">
        <f t="array" ref="JV25">INDEX(Assumptions!$V$3:$AA$32,'Gas Heat Pumps-Installs'!$A26-2022,'Gas Heat Pumps-Installs'!JV$2-2023)*'Gas Heat Pumps-Installs'!JV$4</f>
        <v>0.2502955</v>
      </c>
      <c r="JW25" s="2" cm="1">
        <f t="array" ref="JW25">INDEX(Assumptions!$V$3:$AA$32,'Gas Heat Pumps-Installs'!$A26-2022,'Gas Heat Pumps-Installs'!JW$2-2023)*'Gas Heat Pumps-Installs'!JW$4</f>
        <v>0.38692219999999994</v>
      </c>
      <c r="JX25" s="2" cm="1">
        <f t="array" ref="JX25">INDEX(Assumptions!$V$3:$AA$32,'Gas Heat Pumps-Installs'!$A26-2022,'Gas Heat Pumps-Installs'!JX$2-2023)*'Gas Heat Pumps-Installs'!JX$4</f>
        <v>0.34006392000000002</v>
      </c>
      <c r="JY25" s="2" cm="1">
        <f t="array" ref="JY25">INDEX(Assumptions!$V$3:$AA$32,'Gas Heat Pumps-Installs'!$A26-2022,'Gas Heat Pumps-Installs'!JY$2-2023)*'Gas Heat Pumps-Installs'!JY$4</f>
        <v>0.13132005000000002</v>
      </c>
      <c r="JZ25" s="2" cm="1">
        <f t="array" ref="JZ25">INDEX(Assumptions!$V$3:$AA$32,'Gas Heat Pumps-Installs'!$A26-2022,'Gas Heat Pumps-Installs'!JZ$2-2023)*'Gas Heat Pumps-Installs'!JZ$4</f>
        <v>0.35176816000000005</v>
      </c>
      <c r="KA25" s="2" cm="1">
        <f t="array" ref="KA25">INDEX(Assumptions!$V$3:$AA$32,'Gas Heat Pumps-Installs'!$A26-2022,'Gas Heat Pumps-Installs'!KA$2-2023)*'Gas Heat Pumps-Installs'!KA$4</f>
        <v>0.29663528400000005</v>
      </c>
      <c r="KB25" s="2" cm="1">
        <f t="array" ref="KB25">INDEX(Assumptions!$V$3:$AA$32,'Gas Heat Pumps-Installs'!$A26-2022,'Gas Heat Pumps-Installs'!KB$2-2023)*'Gas Heat Pumps-Installs'!KB$4</f>
        <v>0.31222962000000004</v>
      </c>
      <c r="KC25" s="2" cm="1">
        <f t="array" ref="KC25">INDEX(Assumptions!$V$3:$AA$32,'Gas Heat Pumps-Installs'!$A26-2022,'Gas Heat Pumps-Installs'!KC$2-2023)*'Gas Heat Pumps-Installs'!KC$4</f>
        <v>0.34832468</v>
      </c>
      <c r="KD25" s="2" cm="1">
        <f t="array" ref="KD25">INDEX(Assumptions!$V$3:$AA$32,'Gas Heat Pumps-Installs'!$A26-2022,'Gas Heat Pumps-Installs'!KD$2-2023)*'Gas Heat Pumps-Installs'!KD$4</f>
        <v>0.14618340000000002</v>
      </c>
      <c r="KE25" s="2" cm="1">
        <f t="array" ref="KE25">INDEX(Assumptions!$V$3:$AA$32,'Gas Heat Pumps-Installs'!$A26-2022,'Gas Heat Pumps-Installs'!KE$2-2023)*'Gas Heat Pumps-Installs'!KE$4</f>
        <v>0.32256351999999994</v>
      </c>
      <c r="KF25" s="2" cm="1">
        <f t="array" ref="KF25">INDEX(Assumptions!$V$3:$AA$32,'Gas Heat Pumps-Installs'!$A26-2022,'Gas Heat Pumps-Installs'!KF$2-2023)*'Gas Heat Pumps-Installs'!KF$4</f>
        <v>0.31433075999999999</v>
      </c>
      <c r="KG25" s="2" cm="1">
        <f t="array" ref="KG25">INDEX(Assumptions!$V$3:$AA$32,'Gas Heat Pumps-Installs'!$A26-2022,'Gas Heat Pumps-Installs'!KG$2-2023)*'Gas Heat Pumps-Installs'!KG$4</f>
        <v>0.60454277999999995</v>
      </c>
      <c r="KH25" s="2" cm="1">
        <f t="array" ref="KH25">INDEX(Assumptions!$V$3:$AA$32,'Gas Heat Pumps-Installs'!$A26-2022,'Gas Heat Pumps-Installs'!KH$2-2023)*'Gas Heat Pumps-Installs'!KH$4</f>
        <v>0.23691973399999997</v>
      </c>
      <c r="KI25" s="2" cm="1">
        <f t="array" ref="KI25">INDEX(Assumptions!$V$3:$AA$32,'Gas Heat Pumps-Installs'!$A26-2022,'Gas Heat Pumps-Installs'!KI$2-2023)*'Gas Heat Pumps-Installs'!KI$4</f>
        <v>0.45742482000000007</v>
      </c>
      <c r="KJ25" s="2" cm="1">
        <f t="array" ref="KJ25">INDEX(Assumptions!$V$3:$AA$32,'Gas Heat Pumps-Installs'!$A26-2022,'Gas Heat Pumps-Installs'!KJ$2-2023)*'Gas Heat Pumps-Installs'!KJ$4</f>
        <v>0.19710226999999997</v>
      </c>
      <c r="KK25" s="2" cm="1">
        <f t="array" ref="KK25">INDEX(Assumptions!$V$3:$AA$32,'Gas Heat Pumps-Installs'!$A26-2022,'Gas Heat Pumps-Installs'!KK$2-2023)*'Gas Heat Pumps-Installs'!KK$4</f>
        <v>0.13220053200000004</v>
      </c>
      <c r="KL25" s="2" cm="1">
        <f t="array" ref="KL25">INDEX(Assumptions!$V$3:$AA$32,'Gas Heat Pumps-Installs'!$A26-2022,'Gas Heat Pumps-Installs'!KL$2-2023)*'Gas Heat Pumps-Installs'!KL$4</f>
        <v>0.22692372000000002</v>
      </c>
      <c r="KM25" s="2" cm="1">
        <f t="array" ref="KM25">INDEX(Assumptions!$V$3:$AA$32,'Gas Heat Pumps-Installs'!$A26-2022,'Gas Heat Pumps-Installs'!KM$2-2023)*'Gas Heat Pumps-Installs'!KM$4</f>
        <v>0.21500170000000002</v>
      </c>
      <c r="KN25" s="2" cm="1">
        <f t="array" ref="KN25">INDEX(Assumptions!$V$3:$AA$32,'Gas Heat Pumps-Installs'!$A26-2022,'Gas Heat Pumps-Installs'!KN$2-2023)*'Gas Heat Pumps-Installs'!KN$4</f>
        <v>0.3378256</v>
      </c>
      <c r="KO25" s="2" cm="1">
        <f t="array" ref="KO25">INDEX(Assumptions!$V$3:$AA$32,'Gas Heat Pumps-Installs'!$A26-2022,'Gas Heat Pumps-Installs'!KO$2-2023)*'Gas Heat Pumps-Installs'!KO$4</f>
        <v>0.34432398000000003</v>
      </c>
      <c r="KP25" s="2" cm="1">
        <f t="array" ref="KP25">INDEX(Assumptions!$V$3:$AA$32,'Gas Heat Pumps-Installs'!$A26-2022,'Gas Heat Pumps-Installs'!KP$2-2023)*'Gas Heat Pumps-Installs'!KP$4</f>
        <v>0.4685994</v>
      </c>
      <c r="KQ25" s="2" cm="1">
        <f t="array" ref="KQ25">INDEX(Assumptions!$V$3:$AA$32,'Gas Heat Pumps-Installs'!$A26-2022,'Gas Heat Pumps-Installs'!KQ$2-2023)*'Gas Heat Pumps-Installs'!KQ$4</f>
        <v>0.34853301999999997</v>
      </c>
      <c r="KR25" s="2" cm="1">
        <f t="array" ref="KR25">INDEX(Assumptions!$V$3:$AA$32,'Gas Heat Pumps-Installs'!$A26-2022,'Gas Heat Pumps-Installs'!KR$2-2023)*'Gas Heat Pumps-Installs'!KR$4</f>
        <v>0.36485119999999993</v>
      </c>
      <c r="KS25" s="2" cm="1">
        <f t="array" ref="KS25">INDEX(Assumptions!$V$3:$AA$32,'Gas Heat Pumps-Installs'!$A26-2022,'Gas Heat Pumps-Installs'!KS$2-2023)*'Gas Heat Pumps-Installs'!KS$4</f>
        <v>0.26283120600000004</v>
      </c>
      <c r="KT25" s="2" cm="1">
        <f t="array" ref="KT25">INDEX(Assumptions!$V$3:$AA$32,'Gas Heat Pumps-Installs'!$A26-2022,'Gas Heat Pumps-Installs'!KT$2-2023)*'Gas Heat Pumps-Installs'!KT$4</f>
        <v>0.39735960000000004</v>
      </c>
      <c r="KU25" s="2" cm="1">
        <f t="array" ref="KU25">INDEX(Assumptions!$V$3:$AA$32,'Gas Heat Pumps-Installs'!$A26-2022,'Gas Heat Pumps-Installs'!KU$2-2023)*'Gas Heat Pumps-Installs'!KU$4</f>
        <v>0.26751443400000002</v>
      </c>
      <c r="KV25" s="2" cm="1">
        <f t="array" ref="KV25">INDEX(Assumptions!$V$3:$AA$32,'Gas Heat Pumps-Installs'!$A26-2022,'Gas Heat Pumps-Installs'!KV$2-2023)*'Gas Heat Pumps-Installs'!KV$4</f>
        <v>0.39038165999999996</v>
      </c>
      <c r="KW25" s="2" cm="1">
        <f t="array" ref="KW25">INDEX(Assumptions!$V$3:$AA$32,'Gas Heat Pumps-Installs'!$A26-2022,'Gas Heat Pumps-Installs'!KW$2-2023)*'Gas Heat Pumps-Installs'!KW$4</f>
        <v>0.29613114000000007</v>
      </c>
      <c r="KX25" s="2" cm="1">
        <f t="array" ref="KX25">INDEX(Assumptions!$V$3:$AA$32,'Gas Heat Pumps-Installs'!$A26-2022,'Gas Heat Pumps-Installs'!KX$2-2023)*'Gas Heat Pumps-Installs'!KX$4</f>
        <v>0.28767314400000005</v>
      </c>
      <c r="KY25" s="2" cm="1">
        <f t="array" ref="KY25">INDEX(Assumptions!$V$3:$AA$32,'Gas Heat Pumps-Installs'!$A26-2022,'Gas Heat Pumps-Installs'!KY$2-2023)*'Gas Heat Pumps-Installs'!KY$4</f>
        <v>0.53166453999999996</v>
      </c>
      <c r="KZ25" s="2" cm="1">
        <f t="array" ref="KZ25">INDEX(Assumptions!$V$3:$AA$32,'Gas Heat Pumps-Installs'!$A26-2022,'Gas Heat Pumps-Installs'!KZ$2-2023)*'Gas Heat Pumps-Installs'!KZ$4</f>
        <v>0.35608850000000003</v>
      </c>
      <c r="LA25" s="2" cm="1">
        <f t="array" ref="LA25">INDEX(Assumptions!$V$3:$AA$32,'Gas Heat Pumps-Installs'!$A26-2022,'Gas Heat Pumps-Installs'!LA$2-2023)*'Gas Heat Pumps-Installs'!LA$4</f>
        <v>0.18995342400000001</v>
      </c>
      <c r="LB25" s="2" cm="1">
        <f t="array" ref="LB25">INDEX(Assumptions!$V$3:$AA$32,'Gas Heat Pumps-Installs'!$A26-2022,'Gas Heat Pumps-Installs'!LB$2-2023)*'Gas Heat Pumps-Installs'!LB$4</f>
        <v>0.57906486000000001</v>
      </c>
      <c r="LC25" s="2" cm="1">
        <f t="array" ref="LC25">INDEX(Assumptions!$V$3:$AA$32,'Gas Heat Pumps-Installs'!$A26-2022,'Gas Heat Pumps-Installs'!LC$2-2023)*'Gas Heat Pumps-Installs'!LC$4</f>
        <v>0.26813158599999998</v>
      </c>
      <c r="LD25" s="2" cm="1">
        <f t="array" ref="LD25">INDEX(Assumptions!$V$3:$AA$32,'Gas Heat Pumps-Installs'!$A26-2022,'Gas Heat Pumps-Installs'!LD$2-2023)*'Gas Heat Pumps-Installs'!LD$4</f>
        <v>0.22725997000000001</v>
      </c>
      <c r="LE25" s="2" cm="1">
        <f t="array" ref="LE25">INDEX(Assumptions!$V$3:$AA$32,'Gas Heat Pumps-Installs'!$A26-2022,'Gas Heat Pumps-Installs'!LE$2-2023)*'Gas Heat Pumps-Installs'!LE$4</f>
        <v>0.15855470399999999</v>
      </c>
      <c r="LF25" s="2" cm="1">
        <f t="array" ref="LF25">INDEX(Assumptions!$V$3:$AA$32,'Gas Heat Pumps-Installs'!$A26-2022,'Gas Heat Pumps-Installs'!LF$2-2023)*'Gas Heat Pumps-Installs'!LF$4</f>
        <v>0.39196747999999992</v>
      </c>
      <c r="LG25" s="2" cm="1">
        <f t="array" ref="LG25">INDEX(Assumptions!$V$3:$AA$32,'Gas Heat Pumps-Installs'!$A26-2022,'Gas Heat Pumps-Installs'!LG$2-2023)*'Gas Heat Pumps-Installs'!LG$4</f>
        <v>0.25105430599999995</v>
      </c>
      <c r="LH25" s="2" cm="1">
        <f t="array" ref="LH25">INDEX(Assumptions!$V$3:$AA$32,'Gas Heat Pumps-Installs'!$A26-2022,'Gas Heat Pumps-Installs'!LH$2-2023)*'Gas Heat Pumps-Installs'!LH$4</f>
        <v>0.280919892</v>
      </c>
      <c r="LI25" s="2" cm="1">
        <f t="array" ref="LI25">INDEX(Assumptions!$V$3:$AA$32,'Gas Heat Pumps-Installs'!$A26-2022,'Gas Heat Pumps-Installs'!LI$2-2023)*'Gas Heat Pumps-Installs'!LI$4</f>
        <v>0.24686262000000003</v>
      </c>
      <c r="LJ25" s="2" cm="1">
        <f t="array" ref="LJ25">INDEX(Assumptions!$V$3:$AA$32,'Gas Heat Pumps-Installs'!$A26-2022,'Gas Heat Pumps-Installs'!LJ$2-2023)*'Gas Heat Pumps-Installs'!LJ$4</f>
        <v>0.39030054000000008</v>
      </c>
      <c r="LK25" s="2" cm="1">
        <f t="array" ref="LK25">INDEX(Assumptions!$V$3:$AA$32,'Gas Heat Pumps-Installs'!$A26-2022,'Gas Heat Pumps-Installs'!LK$2-2023)*'Gas Heat Pumps-Installs'!LK$4</f>
        <v>0.38202449999999999</v>
      </c>
      <c r="LL25" s="2" cm="1">
        <f t="array" ref="LL25">INDEX(Assumptions!$V$3:$AA$32,'Gas Heat Pumps-Installs'!$A26-2022,'Gas Heat Pumps-Installs'!LL$2-2023)*'Gas Heat Pumps-Installs'!LL$4</f>
        <v>0.49067479999999991</v>
      </c>
      <c r="LM25" s="2" cm="1">
        <f t="array" ref="LM25">INDEX(Assumptions!$V$3:$AA$32,'Gas Heat Pumps-Installs'!$A26-2022,'Gas Heat Pumps-Installs'!LM$2-2023)*'Gas Heat Pumps-Installs'!LM$4</f>
        <v>0.37130700000000005</v>
      </c>
      <c r="LN25" s="2" cm="1">
        <f t="array" ref="LN25">INDEX(Assumptions!$V$3:$AA$32,'Gas Heat Pumps-Installs'!$A26-2022,'Gas Heat Pumps-Installs'!LN$2-2023)*'Gas Heat Pumps-Installs'!LN$4</f>
        <v>0.19301164200000001</v>
      </c>
      <c r="LO25" s="2" cm="1">
        <f t="array" ref="LO25">INDEX(Assumptions!$V$3:$AA$32,'Gas Heat Pumps-Installs'!$A26-2022,'Gas Heat Pumps-Installs'!LO$2-2023)*'Gas Heat Pumps-Installs'!LO$4</f>
        <v>0.33104138</v>
      </c>
      <c r="LP25" s="2" cm="1">
        <f t="array" ref="LP25">INDEX(Assumptions!$V$3:$AA$32,'Gas Heat Pumps-Installs'!$A26-2022,'Gas Heat Pumps-Installs'!LP$2-2023)*'Gas Heat Pumps-Installs'!LP$4</f>
        <v>0.40966926000000004</v>
      </c>
      <c r="LQ25" s="2" cm="1">
        <f t="array" ref="LQ25">INDEX(Assumptions!$V$3:$AA$32,'Gas Heat Pumps-Installs'!$A26-2022,'Gas Heat Pumps-Installs'!LQ$2-2023)*'Gas Heat Pumps-Installs'!LQ$4</f>
        <v>0.16194988999999999</v>
      </c>
      <c r="LR25" s="2" cm="1">
        <f t="array" ref="LR25">INDEX(Assumptions!$V$3:$AA$32,'Gas Heat Pumps-Installs'!$A26-2022,'Gas Heat Pumps-Installs'!LR$2-2023)*'Gas Heat Pumps-Installs'!LR$4</f>
        <v>0.19812770000000002</v>
      </c>
      <c r="LS25" s="2" cm="1">
        <f t="array" ref="LS25">INDEX(Assumptions!$V$3:$AA$32,'Gas Heat Pumps-Installs'!$A26-2022,'Gas Heat Pumps-Installs'!LS$2-2023)*'Gas Heat Pumps-Installs'!LS$4</f>
        <v>0.14824345</v>
      </c>
      <c r="LT25" s="2" cm="1">
        <f t="array" ref="LT25">INDEX(Assumptions!$V$3:$AA$32,'Gas Heat Pumps-Installs'!$A26-2022,'Gas Heat Pumps-Installs'!LT$2-2023)*'Gas Heat Pumps-Installs'!LT$4</f>
        <v>0.28952543400000003</v>
      </c>
      <c r="LU25" s="2" cm="1">
        <f t="array" ref="LU25">INDEX(Assumptions!$V$3:$AA$32,'Gas Heat Pumps-Installs'!$A26-2022,'Gas Heat Pumps-Installs'!LU$2-2023)*'Gas Heat Pumps-Installs'!LU$4</f>
        <v>0.46311027999999993</v>
      </c>
      <c r="LV25" s="2" cm="1">
        <f t="array" ref="LV25">INDEX(Assumptions!$V$3:$AA$32,'Gas Heat Pumps-Installs'!$A26-2022,'Gas Heat Pumps-Installs'!LV$2-2023)*'Gas Heat Pumps-Installs'!LV$4</f>
        <v>0.18527566200000004</v>
      </c>
      <c r="LW25" s="2" cm="1">
        <f t="array" ref="LW25">INDEX(Assumptions!$V$3:$AA$32,'Gas Heat Pumps-Installs'!$A26-2022,'Gas Heat Pumps-Installs'!LW$2-2023)*'Gas Heat Pumps-Installs'!LW$4</f>
        <v>0.11218336800000001</v>
      </c>
      <c r="LX25" s="2" cm="1">
        <f t="array" ref="LX25">INDEX(Assumptions!$V$3:$AA$32,'Gas Heat Pumps-Installs'!$A26-2022,'Gas Heat Pumps-Installs'!LX$2-2023)*'Gas Heat Pumps-Installs'!LX$4</f>
        <v>0.23679259200000002</v>
      </c>
      <c r="LY25" s="2" cm="1">
        <f t="array" ref="LY25">INDEX(Assumptions!$V$3:$AA$32,'Gas Heat Pumps-Installs'!$A26-2022,'Gas Heat Pumps-Installs'!LY$2-2023)*'Gas Heat Pumps-Installs'!LY$4</f>
        <v>0.43709890000000001</v>
      </c>
      <c r="LZ25" s="2" cm="1">
        <f t="array" ref="LZ25">INDEX(Assumptions!$V$3:$AA$32,'Gas Heat Pumps-Installs'!$A26-2022,'Gas Heat Pumps-Installs'!LZ$2-2023)*'Gas Heat Pumps-Installs'!LZ$4</f>
        <v>0.20224765800000002</v>
      </c>
      <c r="MA25" s="2" cm="1">
        <f t="array" ref="MA25">INDEX(Assumptions!$V$3:$AA$32,'Gas Heat Pumps-Installs'!$A26-2022,'Gas Heat Pumps-Installs'!MA$2-2023)*'Gas Heat Pumps-Installs'!MA$4</f>
        <v>0.27286524000000001</v>
      </c>
      <c r="MB25" s="2" cm="1">
        <f t="array" ref="MB25">INDEX(Assumptions!$V$3:$AA$32,'Gas Heat Pumps-Installs'!$A26-2022,'Gas Heat Pumps-Installs'!MB$2-2023)*'Gas Heat Pumps-Installs'!MB$4</f>
        <v>0.23687605999999997</v>
      </c>
      <c r="MC25" s="2" cm="1">
        <f t="array" ref="MC25">INDEX(Assumptions!$V$3:$AA$32,'Gas Heat Pumps-Installs'!$A26-2022,'Gas Heat Pumps-Installs'!MC$2-2023)*'Gas Heat Pumps-Installs'!MC$4</f>
        <v>0.51194918</v>
      </c>
      <c r="MD25" s="2" cm="1">
        <f t="array" ref="MD25">INDEX(Assumptions!$V$3:$AA$32,'Gas Heat Pumps-Installs'!$A26-2022,'Gas Heat Pumps-Installs'!MD$2-2023)*'Gas Heat Pumps-Installs'!MD$4</f>
        <v>0.20937787200000002</v>
      </c>
      <c r="ME25" s="2" cm="1">
        <f t="array" ref="ME25">INDEX(Assumptions!$V$3:$AA$32,'Gas Heat Pumps-Installs'!$A26-2022,'Gas Heat Pumps-Installs'!ME$2-2023)*'Gas Heat Pumps-Installs'!ME$4</f>
        <v>0.50312751999999994</v>
      </c>
      <c r="MF25" s="2" cm="1">
        <f t="array" ref="MF25">INDEX(Assumptions!$V$3:$AA$32,'Gas Heat Pumps-Installs'!$A26-2022,'Gas Heat Pumps-Installs'!MF$2-2023)*'Gas Heat Pumps-Installs'!MF$4</f>
        <v>0.14755855399999998</v>
      </c>
      <c r="MG25" s="2" cm="1">
        <f t="array" ref="MG25">INDEX(Assumptions!$V$3:$AA$32,'Gas Heat Pumps-Installs'!$A26-2022,'Gas Heat Pumps-Installs'!MG$2-2023)*'Gas Heat Pumps-Installs'!MG$4</f>
        <v>0.24562002599999999</v>
      </c>
      <c r="MH25" s="2" cm="1">
        <f t="array" ref="MH25">INDEX(Assumptions!$V$3:$AA$32,'Gas Heat Pumps-Installs'!$A26-2022,'Gas Heat Pumps-Installs'!MH$2-2023)*'Gas Heat Pumps-Installs'!MH$4</f>
        <v>0.41660256000000001</v>
      </c>
      <c r="MI25" s="2" cm="1">
        <f t="array" ref="MI25">INDEX(Assumptions!$V$3:$AA$32,'Gas Heat Pumps-Installs'!$A26-2022,'Gas Heat Pumps-Installs'!MI$2-2023)*'Gas Heat Pumps-Installs'!MI$4</f>
        <v>0.18413416800000001</v>
      </c>
      <c r="MJ25" s="2" cm="1">
        <f t="array" ref="MJ25">INDEX(Assumptions!$V$3:$AA$32,'Gas Heat Pumps-Installs'!$A26-2022,'Gas Heat Pumps-Installs'!MJ$2-2023)*'Gas Heat Pumps-Installs'!MJ$4</f>
        <v>0.19711529800000002</v>
      </c>
      <c r="MK25" s="2" cm="1">
        <f t="array" ref="MK25">INDEX(Assumptions!$V$3:$AA$32,'Gas Heat Pumps-Installs'!$A26-2022,'Gas Heat Pumps-Installs'!MK$2-2023)*'Gas Heat Pumps-Installs'!MK$4</f>
        <v>0.25489099999999998</v>
      </c>
      <c r="ML25" s="2" cm="1">
        <f t="array" ref="ML25">INDEX(Assumptions!$V$3:$AA$32,'Gas Heat Pumps-Installs'!$A26-2022,'Gas Heat Pumps-Installs'!ML$2-2023)*'Gas Heat Pumps-Installs'!ML$4</f>
        <v>0.36204498000000007</v>
      </c>
      <c r="MM25" s="2" cm="1">
        <f t="array" ref="MM25">INDEX(Assumptions!$V$3:$AA$32,'Gas Heat Pumps-Installs'!$A26-2022,'Gas Heat Pumps-Installs'!MM$2-2023)*'Gas Heat Pumps-Installs'!MM$4</f>
        <v>0.31527414599999998</v>
      </c>
      <c r="MN25" s="2" cm="1">
        <f t="array" ref="MN25">INDEX(Assumptions!$V$3:$AA$32,'Gas Heat Pumps-Installs'!$A26-2022,'Gas Heat Pumps-Installs'!MN$2-2023)*'Gas Heat Pumps-Installs'!MN$4</f>
        <v>0.4432603</v>
      </c>
      <c r="MO25" s="2" cm="1">
        <f t="array" ref="MO25">INDEX(Assumptions!$V$3:$AA$32,'Gas Heat Pumps-Installs'!$A26-2022,'Gas Heat Pumps-Installs'!MO$2-2023)*'Gas Heat Pumps-Installs'!MO$4</f>
        <v>0.39761957999999997</v>
      </c>
      <c r="MP25" s="2" cm="1">
        <f t="array" ref="MP25">INDEX(Assumptions!$V$3:$AA$32,'Gas Heat Pumps-Installs'!$A26-2022,'Gas Heat Pumps-Installs'!MP$2-2023)*'Gas Heat Pumps-Installs'!MP$4</f>
        <v>0.305023818</v>
      </c>
      <c r="MQ25" s="2" cm="1">
        <f t="array" ref="MQ25">INDEX(Assumptions!$V$3:$AA$32,'Gas Heat Pumps-Installs'!$A26-2022,'Gas Heat Pumps-Installs'!MQ$2-2023)*'Gas Heat Pumps-Installs'!MQ$4</f>
        <v>0.3403758999999999</v>
      </c>
      <c r="MR25" s="2" cm="1">
        <f t="array" ref="MR25">INDEX(Assumptions!$V$3:$AA$32,'Gas Heat Pumps-Installs'!$A26-2022,'Gas Heat Pumps-Installs'!MR$2-2023)*'Gas Heat Pumps-Installs'!MR$4</f>
        <v>0.22005750600000001</v>
      </c>
      <c r="MS25" s="2" cm="1">
        <f t="array" ref="MS25">INDEX(Assumptions!$V$3:$AA$32,'Gas Heat Pumps-Installs'!$A26-2022,'Gas Heat Pumps-Installs'!MS$2-2023)*'Gas Heat Pumps-Installs'!MS$4</f>
        <v>0.35382903999999998</v>
      </c>
      <c r="MT25" s="2" cm="1">
        <f t="array" ref="MT25">INDEX(Assumptions!$V$3:$AA$32,'Gas Heat Pumps-Installs'!$A26-2022,'Gas Heat Pumps-Installs'!MT$2-2023)*'Gas Heat Pumps-Installs'!MT$4</f>
        <v>0.26438246999999998</v>
      </c>
      <c r="MU25" s="2" cm="1">
        <f t="array" ref="MU25">INDEX(Assumptions!$V$3:$AA$32,'Gas Heat Pumps-Installs'!$A26-2022,'Gas Heat Pumps-Installs'!MU$2-2023)*'Gas Heat Pumps-Installs'!MU$4</f>
        <v>0.269385814</v>
      </c>
      <c r="MV25" s="2" cm="1">
        <f t="array" ref="MV25">INDEX(Assumptions!$V$3:$AA$32,'Gas Heat Pumps-Installs'!$A26-2022,'Gas Heat Pumps-Installs'!MV$2-2023)*'Gas Heat Pumps-Installs'!MV$4</f>
        <v>0.16044361200000001</v>
      </c>
      <c r="MW25" s="2" cm="1">
        <f t="array" ref="MW25">INDEX(Assumptions!$V$3:$AA$32,'Gas Heat Pumps-Installs'!$A26-2022,'Gas Heat Pumps-Installs'!MW$2-2023)*'Gas Heat Pumps-Installs'!MW$4</f>
        <v>0.23877210599999998</v>
      </c>
      <c r="MX25" s="2" cm="1">
        <f t="array" ref="MX25">INDEX(Assumptions!$V$3:$AA$32,'Gas Heat Pumps-Installs'!$A26-2022,'Gas Heat Pumps-Installs'!MX$2-2023)*'Gas Heat Pumps-Installs'!MX$4</f>
        <v>0.24619170799999998</v>
      </c>
      <c r="MY25" s="2" cm="1">
        <f t="array" ref="MY25">INDEX(Assumptions!$V$3:$AA$32,'Gas Heat Pumps-Installs'!$A26-2022,'Gas Heat Pumps-Installs'!MY$2-2023)*'Gas Heat Pumps-Installs'!MY$4</f>
        <v>0.4977183</v>
      </c>
      <c r="MZ25" s="2" cm="1">
        <f t="array" ref="MZ25">INDEX(Assumptions!$V$3:$AA$32,'Gas Heat Pumps-Installs'!$A26-2022,'Gas Heat Pumps-Installs'!MZ$2-2023)*'Gas Heat Pumps-Installs'!MZ$4</f>
        <v>0.30511132000000002</v>
      </c>
      <c r="NA25" s="2" cm="1">
        <f t="array" ref="NA25">INDEX(Assumptions!$V$3:$AA$32,'Gas Heat Pumps-Installs'!$A26-2022,'Gas Heat Pumps-Installs'!NA$2-2023)*'Gas Heat Pumps-Installs'!NA$4</f>
        <v>0.17138039400000002</v>
      </c>
      <c r="NB25" s="2" cm="1">
        <f t="array" ref="NB25">INDEX(Assumptions!$V$3:$AA$32,'Gas Heat Pumps-Installs'!$A26-2022,'Gas Heat Pumps-Installs'!NB$2-2023)*'Gas Heat Pumps-Installs'!NB$4</f>
        <v>0.24817320000000004</v>
      </c>
      <c r="NC25" s="2" cm="1">
        <f t="array" ref="NC25">INDEX(Assumptions!$V$3:$AA$32,'Gas Heat Pumps-Installs'!$A26-2022,'Gas Heat Pumps-Installs'!NC$2-2023)*'Gas Heat Pumps-Installs'!NC$4</f>
        <v>0.37586919999999996</v>
      </c>
      <c r="ND25" s="2" cm="1">
        <f t="array" ref="ND25">INDEX(Assumptions!$V$3:$AA$32,'Gas Heat Pumps-Installs'!$A26-2022,'Gas Heat Pumps-Installs'!ND$2-2023)*'Gas Heat Pumps-Installs'!ND$4</f>
        <v>0.276600972</v>
      </c>
      <c r="NE25" s="2" cm="1">
        <f t="array" ref="NE25">INDEX(Assumptions!$V$3:$AA$32,'Gas Heat Pumps-Installs'!$A26-2022,'Gas Heat Pumps-Installs'!NE$2-2023)*'Gas Heat Pumps-Installs'!NE$4</f>
        <v>0.19236805000000001</v>
      </c>
      <c r="NF25" s="2" cm="1">
        <f t="array" ref="NF25">INDEX(Assumptions!$V$3:$AA$32,'Gas Heat Pumps-Installs'!$A26-2022,'Gas Heat Pumps-Installs'!NF$2-2023)*'Gas Heat Pumps-Installs'!NF$4</f>
        <v>0.20983895000000002</v>
      </c>
      <c r="NG25" s="2" cm="1">
        <f t="array" ref="NG25">INDEX(Assumptions!$V$3:$AA$32,'Gas Heat Pumps-Installs'!$A26-2022,'Gas Heat Pumps-Installs'!NG$2-2023)*'Gas Heat Pumps-Installs'!NG$4</f>
        <v>0.37831860000000006</v>
      </c>
      <c r="NH25" s="2" cm="1">
        <f t="array" ref="NH25">INDEX(Assumptions!$V$3:$AA$32,'Gas Heat Pumps-Installs'!$A26-2022,'Gas Heat Pumps-Installs'!NH$2-2023)*'Gas Heat Pumps-Installs'!NH$4</f>
        <v>0.119614386</v>
      </c>
      <c r="NI25" s="2" cm="1">
        <f t="array" ref="NI25">INDEX(Assumptions!$V$3:$AA$32,'Gas Heat Pumps-Installs'!$A26-2022,'Gas Heat Pumps-Installs'!NI$2-2023)*'Gas Heat Pumps-Installs'!NI$4</f>
        <v>0.11002942800000001</v>
      </c>
      <c r="NJ25" s="2" cm="1">
        <f t="array" ref="NJ25">INDEX(Assumptions!$V$3:$AA$32,'Gas Heat Pumps-Installs'!$A26-2022,'Gas Heat Pumps-Installs'!NJ$2-2023)*'Gas Heat Pumps-Installs'!NJ$4</f>
        <v>0.31779054000000001</v>
      </c>
      <c r="NK25" s="2" cm="1">
        <f t="array" ref="NK25">INDEX(Assumptions!$V$3:$AA$32,'Gas Heat Pumps-Installs'!$A26-2022,'Gas Heat Pumps-Installs'!NK$2-2023)*'Gas Heat Pumps-Installs'!NK$4</f>
        <v>0.56474022000000001</v>
      </c>
      <c r="NL25" s="2" cm="1">
        <f t="array" ref="NL25">INDEX(Assumptions!$V$3:$AA$32,'Gas Heat Pumps-Installs'!$A26-2022,'Gas Heat Pumps-Installs'!NL$2-2023)*'Gas Heat Pumps-Installs'!NL$4</f>
        <v>0.19444546399999996</v>
      </c>
      <c r="NM25" s="2" cm="1">
        <f t="array" ref="NM25">INDEX(Assumptions!$V$3:$AA$32,'Gas Heat Pumps-Installs'!$A26-2022,'Gas Heat Pumps-Installs'!NM$2-2023)*'Gas Heat Pumps-Installs'!NM$4</f>
        <v>0.16703285400000001</v>
      </c>
      <c r="NN25" s="2" cm="1">
        <f t="array" ref="NN25">INDEX(Assumptions!$V$3:$AA$32,'Gas Heat Pumps-Installs'!$A26-2022,'Gas Heat Pumps-Installs'!NN$2-2023)*'Gas Heat Pumps-Installs'!NN$4</f>
        <v>0.33667854000000003</v>
      </c>
      <c r="NO25" s="2" cm="1">
        <f t="array" ref="NO25">INDEX(Assumptions!$V$3:$AA$32,'Gas Heat Pumps-Installs'!$A26-2022,'Gas Heat Pumps-Installs'!NO$2-2023)*'Gas Heat Pumps-Installs'!NO$4</f>
        <v>0.33231659999999996</v>
      </c>
      <c r="NP25" s="2" cm="1">
        <f t="array" ref="NP25">INDEX(Assumptions!$V$3:$AA$32,'Gas Heat Pumps-Installs'!$A26-2022,'Gas Heat Pumps-Installs'!NP$2-2023)*'Gas Heat Pumps-Installs'!NP$4</f>
        <v>0.28133653999999997</v>
      </c>
      <c r="NQ25" s="2" cm="1">
        <f t="array" ref="NQ25">INDEX(Assumptions!$V$3:$AA$32,'Gas Heat Pumps-Installs'!$A26-2022,'Gas Heat Pumps-Installs'!NQ$2-2023)*'Gas Heat Pumps-Installs'!NQ$4</f>
        <v>0.26744599999999996</v>
      </c>
      <c r="NR25" s="2" cm="1">
        <f t="array" ref="NR25">INDEX(Assumptions!$V$3:$AA$32,'Gas Heat Pumps-Installs'!$A26-2022,'Gas Heat Pumps-Installs'!NR$2-2023)*'Gas Heat Pumps-Installs'!NR$4</f>
        <v>0.52924245999999997</v>
      </c>
      <c r="NS25" s="2" cm="1">
        <f t="array" ref="NS25">INDEX(Assumptions!$V$3:$AA$32,'Gas Heat Pumps-Installs'!$A26-2022,'Gas Heat Pumps-Installs'!NS$2-2023)*'Gas Heat Pumps-Installs'!NS$4</f>
        <v>0.45498948</v>
      </c>
      <c r="NT25" s="2" cm="1">
        <f t="array" ref="NT25">INDEX(Assumptions!$V$3:$AA$32,'Gas Heat Pumps-Installs'!$A26-2022,'Gas Heat Pumps-Installs'!NT$2-2023)*'Gas Heat Pumps-Installs'!NT$4</f>
        <v>0.25004678399999997</v>
      </c>
      <c r="NU25" s="2" cm="1">
        <f t="array" ref="NU25">INDEX(Assumptions!$V$3:$AA$32,'Gas Heat Pumps-Installs'!$A26-2022,'Gas Heat Pumps-Installs'!NU$2-2023)*'Gas Heat Pumps-Installs'!NU$4</f>
        <v>0.26189549999999995</v>
      </c>
      <c r="NV25" s="2" cm="1">
        <f t="array" ref="NV25">INDEX(Assumptions!$V$3:$AA$32,'Gas Heat Pumps-Installs'!$A26-2022,'Gas Heat Pumps-Installs'!NV$2-2023)*'Gas Heat Pumps-Installs'!NV$4</f>
        <v>0.28910801799999997</v>
      </c>
      <c r="NW25" s="2" cm="1">
        <f t="array" ref="NW25">INDEX(Assumptions!$V$3:$AA$32,'Gas Heat Pumps-Installs'!$A26-2022,'Gas Heat Pumps-Installs'!NW$2-2023)*'Gas Heat Pumps-Installs'!NW$4</f>
        <v>0.23174578600000001</v>
      </c>
      <c r="NX25" s="2" cm="1">
        <f t="array" ref="NX25">INDEX(Assumptions!$V$3:$AA$32,'Gas Heat Pumps-Installs'!$A26-2022,'Gas Heat Pumps-Installs'!NX$2-2023)*'Gas Heat Pumps-Installs'!NX$4</f>
        <v>0.22235829000000001</v>
      </c>
      <c r="NY25" s="2" cm="1">
        <f t="array" ref="NY25">INDEX(Assumptions!$V$3:$AA$32,'Gas Heat Pumps-Installs'!$A26-2022,'Gas Heat Pumps-Installs'!NY$2-2023)*'Gas Heat Pumps-Installs'!NY$4</f>
        <v>0.28925424</v>
      </c>
      <c r="NZ25" s="2" cm="1">
        <f t="array" ref="NZ25">INDEX(Assumptions!$V$3:$AA$32,'Gas Heat Pumps-Installs'!$A26-2022,'Gas Heat Pumps-Installs'!NZ$2-2023)*'Gas Heat Pumps-Installs'!NZ$4</f>
        <v>0.41413829999999996</v>
      </c>
      <c r="OA25" s="2" cm="1">
        <f t="array" ref="OA25">INDEX(Assumptions!$V$3:$AA$32,'Gas Heat Pumps-Installs'!$A26-2022,'Gas Heat Pumps-Installs'!OA$2-2023)*'Gas Heat Pumps-Installs'!OA$4</f>
        <v>0.40142454000000005</v>
      </c>
      <c r="OB25" s="2" cm="1">
        <f t="array" ref="OB25">INDEX(Assumptions!$V$3:$AA$32,'Gas Heat Pumps-Installs'!$A26-2022,'Gas Heat Pumps-Installs'!OB$2-2023)*'Gas Heat Pumps-Installs'!OB$4</f>
        <v>0.22266182599999995</v>
      </c>
      <c r="OC25" s="2" cm="1">
        <f t="array" ref="OC25">INDEX(Assumptions!$V$3:$AA$32,'Gas Heat Pumps-Installs'!$A26-2022,'Gas Heat Pumps-Installs'!OC$2-2023)*'Gas Heat Pumps-Installs'!OC$4</f>
        <v>0.43269864000000008</v>
      </c>
      <c r="OD25" s="2" cm="1">
        <f t="array" ref="OD25">INDEX(Assumptions!$V$3:$AA$32,'Gas Heat Pumps-Installs'!$A26-2022,'Gas Heat Pumps-Installs'!OD$2-2023)*'Gas Heat Pumps-Installs'!OD$4</f>
        <v>0.260588922</v>
      </c>
      <c r="OE25" s="2" cm="1">
        <f t="array" ref="OE25">INDEX(Assumptions!$V$3:$AA$32,'Gas Heat Pumps-Installs'!$A26-2022,'Gas Heat Pumps-Installs'!OE$2-2023)*'Gas Heat Pumps-Installs'!OE$4</f>
        <v>0.39245699999999994</v>
      </c>
      <c r="OF25" s="2" cm="1">
        <f t="array" ref="OF25">INDEX(Assumptions!$V$3:$AA$32,'Gas Heat Pumps-Installs'!$A26-2022,'Gas Heat Pumps-Installs'!OF$2-2023)*'Gas Heat Pumps-Installs'!OF$4</f>
        <v>0.39829415999999995</v>
      </c>
      <c r="OG25" s="2" cm="1">
        <f t="array" ref="OG25">INDEX(Assumptions!$V$3:$AA$32,'Gas Heat Pumps-Installs'!$A26-2022,'Gas Heat Pumps-Installs'!OG$2-2023)*'Gas Heat Pumps-Installs'!OG$4</f>
        <v>0.27623567400000004</v>
      </c>
      <c r="OH25" s="2" cm="1">
        <f t="array" ref="OH25">INDEX(Assumptions!$V$3:$AA$32,'Gas Heat Pumps-Installs'!$A26-2022,'Gas Heat Pumps-Installs'!OH$2-2023)*'Gas Heat Pumps-Installs'!OH$4</f>
        <v>0.27408005200000002</v>
      </c>
      <c r="OI25" s="2" cm="1">
        <f t="array" ref="OI25">INDEX(Assumptions!$V$3:$AA$32,'Gas Heat Pumps-Installs'!$A26-2022,'Gas Heat Pumps-Installs'!OI$2-2023)*'Gas Heat Pumps-Installs'!OI$4</f>
        <v>0.22503721599999998</v>
      </c>
      <c r="OJ25" s="2" cm="1">
        <f t="array" ref="OJ25">INDEX(Assumptions!$V$3:$AA$32,'Gas Heat Pumps-Installs'!$A26-2022,'Gas Heat Pumps-Installs'!OJ$2-2023)*'Gas Heat Pumps-Installs'!OJ$4</f>
        <v>0.34839965999999994</v>
      </c>
      <c r="OK25" s="2" cm="1">
        <f t="array" ref="OK25">INDEX(Assumptions!$V$3:$AA$32,'Gas Heat Pumps-Installs'!$A26-2022,'Gas Heat Pumps-Installs'!OK$2-2023)*'Gas Heat Pumps-Installs'!OK$4</f>
        <v>0.18519144799999998</v>
      </c>
      <c r="OL25" s="2" cm="1">
        <f t="array" ref="OL25">INDEX(Assumptions!$V$3:$AA$32,'Gas Heat Pumps-Installs'!$A26-2022,'Gas Heat Pumps-Installs'!OL$2-2023)*'Gas Heat Pumps-Installs'!OL$4</f>
        <v>0.27132599999999996</v>
      </c>
      <c r="OM25" s="2" cm="1">
        <f t="array" ref="OM25">INDEX(Assumptions!$V$3:$AA$32,'Gas Heat Pumps-Installs'!$A26-2022,'Gas Heat Pumps-Installs'!OM$2-2023)*'Gas Heat Pumps-Installs'!OM$4</f>
        <v>0.55151110000000003</v>
      </c>
      <c r="ON25" s="2" cm="1">
        <f t="array" ref="ON25">INDEX(Assumptions!$V$3:$AA$32,'Gas Heat Pumps-Installs'!$A26-2022,'Gas Heat Pumps-Installs'!ON$2-2023)*'Gas Heat Pumps-Installs'!ON$4</f>
        <v>0.44189982</v>
      </c>
      <c r="OO25" s="2" cm="1">
        <f t="array" ref="OO25">INDEX(Assumptions!$V$3:$AA$32,'Gas Heat Pumps-Installs'!$A26-2022,'Gas Heat Pumps-Installs'!OO$2-2023)*'Gas Heat Pumps-Installs'!OO$4</f>
        <v>0.20645944199999999</v>
      </c>
      <c r="OP25" s="2" cm="1">
        <f t="array" ref="OP25">INDEX(Assumptions!$V$3:$AA$32,'Gas Heat Pumps-Installs'!$A26-2022,'Gas Heat Pumps-Installs'!OP$2-2023)*'Gas Heat Pumps-Installs'!OP$4</f>
        <v>0.30586333800000004</v>
      </c>
      <c r="OQ25" s="2" cm="1">
        <f t="array" ref="OQ25">INDEX(Assumptions!$V$3:$AA$32,'Gas Heat Pumps-Installs'!$A26-2022,'Gas Heat Pumps-Installs'!OQ$2-2023)*'Gas Heat Pumps-Installs'!OQ$4</f>
        <v>0.27851000000000004</v>
      </c>
      <c r="OR25" s="2" cm="1">
        <f t="array" ref="OR25">INDEX(Assumptions!$V$3:$AA$32,'Gas Heat Pumps-Installs'!$A26-2022,'Gas Heat Pumps-Installs'!OR$2-2023)*'Gas Heat Pumps-Installs'!OR$4</f>
        <v>0.29817222600000004</v>
      </c>
      <c r="OS25" s="2" cm="1">
        <f t="array" ref="OS25">INDEX(Assumptions!$V$3:$AA$32,'Gas Heat Pumps-Installs'!$A26-2022,'Gas Heat Pumps-Installs'!OS$2-2023)*'Gas Heat Pumps-Installs'!OS$4</f>
        <v>0.23385693199999999</v>
      </c>
      <c r="OT25" s="2" cm="1">
        <f t="array" ref="OT25">INDEX(Assumptions!$V$3:$AA$32,'Gas Heat Pumps-Installs'!$A26-2022,'Gas Heat Pumps-Installs'!OT$2-2023)*'Gas Heat Pumps-Installs'!OT$4</f>
        <v>0.46956277999999996</v>
      </c>
      <c r="OU25" s="2" cm="1">
        <f t="array" ref="OU25">INDEX(Assumptions!$V$3:$AA$32,'Gas Heat Pumps-Installs'!$A26-2022,'Gas Heat Pumps-Installs'!OU$2-2023)*'Gas Heat Pumps-Installs'!OU$4</f>
        <v>0.10594681999999996</v>
      </c>
      <c r="OV25" s="2" cm="1">
        <f t="array" ref="OV25">INDEX(Assumptions!$V$3:$AA$32,'Gas Heat Pumps-Installs'!$A26-2022,'Gas Heat Pumps-Installs'!OV$2-2023)*'Gas Heat Pumps-Installs'!OV$4</f>
        <v>0.36069894000000002</v>
      </c>
      <c r="OW25" s="2" cm="1">
        <f t="array" ref="OW25">INDEX(Assumptions!$V$3:$AA$32,'Gas Heat Pumps-Installs'!$A26-2022,'Gas Heat Pumps-Installs'!OW$2-2023)*'Gas Heat Pumps-Installs'!OW$4</f>
        <v>0.31812499999999999</v>
      </c>
      <c r="OX25" s="2" cm="1">
        <f t="array" ref="OX25">INDEX(Assumptions!$V$3:$AA$32,'Gas Heat Pumps-Installs'!$A26-2022,'Gas Heat Pumps-Installs'!OX$2-2023)*'Gas Heat Pumps-Installs'!OX$4</f>
        <v>0.34068144</v>
      </c>
      <c r="OY25" s="2" cm="1">
        <f t="array" ref="OY25">INDEX(Assumptions!$V$3:$AA$32,'Gas Heat Pumps-Installs'!$A26-2022,'Gas Heat Pumps-Installs'!OY$2-2023)*'Gas Heat Pumps-Installs'!OY$4</f>
        <v>0.42392127999999996</v>
      </c>
      <c r="OZ25" s="2" cm="1">
        <f t="array" ref="OZ25">INDEX(Assumptions!$V$3:$AA$32,'Gas Heat Pumps-Installs'!$A26-2022,'Gas Heat Pumps-Installs'!OZ$2-2023)*'Gas Heat Pumps-Installs'!OZ$4</f>
        <v>0.42503913999999993</v>
      </c>
      <c r="PA25" s="2" cm="1">
        <f t="array" ref="PA25">INDEX(Assumptions!$V$3:$AA$32,'Gas Heat Pumps-Installs'!$A26-2022,'Gas Heat Pumps-Installs'!PA$2-2023)*'Gas Heat Pumps-Installs'!PA$4</f>
        <v>0.39369942000000008</v>
      </c>
      <c r="PB25" s="2" cm="1">
        <f t="array" ref="PB25">INDEX(Assumptions!$V$3:$AA$32,'Gas Heat Pumps-Installs'!$A26-2022,'Gas Heat Pumps-Installs'!PB$2-2023)*'Gas Heat Pumps-Installs'!PB$4</f>
        <v>0.25585534199999999</v>
      </c>
      <c r="PC25" s="2" cm="1">
        <f t="array" ref="PC25">INDEX(Assumptions!$V$3:$AA$32,'Gas Heat Pumps-Installs'!$A26-2022,'Gas Heat Pumps-Installs'!PC$2-2023)*'Gas Heat Pumps-Installs'!PC$4</f>
        <v>0.15687104399999999</v>
      </c>
      <c r="PD25" s="2" cm="1">
        <f t="array" ref="PD25">INDEX(Assumptions!$V$3:$AA$32,'Gas Heat Pumps-Installs'!$A26-2022,'Gas Heat Pumps-Installs'!PD$2-2023)*'Gas Heat Pumps-Installs'!PD$4</f>
        <v>0.29746973799999998</v>
      </c>
      <c r="PE25" s="2" cm="1">
        <f t="array" ref="PE25">INDEX(Assumptions!$V$3:$AA$32,'Gas Heat Pumps-Installs'!$A26-2022,'Gas Heat Pumps-Installs'!PE$2-2023)*'Gas Heat Pumps-Installs'!PE$4</f>
        <v>4.6483322000000007E-2</v>
      </c>
      <c r="PF25" s="2" cm="1">
        <f t="array" ref="PF25">INDEX(Assumptions!$V$3:$AA$32,'Gas Heat Pumps-Installs'!$A26-2022,'Gas Heat Pumps-Installs'!PF$2-2023)*'Gas Heat Pumps-Installs'!PF$4</f>
        <v>0.38152554</v>
      </c>
      <c r="PG25" s="2" cm="1">
        <f t="array" ref="PG25">INDEX(Assumptions!$V$3:$AA$32,'Gas Heat Pumps-Installs'!$A26-2022,'Gas Heat Pumps-Installs'!PG$2-2023)*'Gas Heat Pumps-Installs'!PG$4</f>
        <v>0.30188254799999997</v>
      </c>
      <c r="PH25" s="2" cm="1">
        <f t="array" ref="PH25">INDEX(Assumptions!$V$3:$AA$32,'Gas Heat Pumps-Installs'!$A26-2022,'Gas Heat Pumps-Installs'!PH$2-2023)*'Gas Heat Pumps-Installs'!PH$4</f>
        <v>0.34596072000000005</v>
      </c>
      <c r="PI25" s="2" cm="1">
        <f t="array" ref="PI25">INDEX(Assumptions!$V$3:$AA$32,'Gas Heat Pumps-Installs'!$A26-2022,'Gas Heat Pumps-Installs'!PI$2-2023)*'Gas Heat Pumps-Installs'!PI$4</f>
        <v>0.47878321999999995</v>
      </c>
      <c r="PJ25" s="2" cm="1">
        <f t="array" ref="PJ25">INDEX(Assumptions!$V$3:$AA$32,'Gas Heat Pumps-Installs'!$A26-2022,'Gas Heat Pumps-Installs'!PJ$2-2023)*'Gas Heat Pumps-Installs'!PJ$4</f>
        <v>0.26041623000000003</v>
      </c>
      <c r="PK25" s="2" cm="1">
        <f t="array" ref="PK25">INDEX(Assumptions!$V$3:$AA$32,'Gas Heat Pumps-Installs'!$A26-2022,'Gas Heat Pumps-Installs'!PK$2-2023)*'Gas Heat Pumps-Installs'!PK$4</f>
        <v>0.22288743000000003</v>
      </c>
      <c r="PL25" s="2" cm="1">
        <f t="array" ref="PL25">INDEX(Assumptions!$V$3:$AA$32,'Gas Heat Pumps-Installs'!$A26-2022,'Gas Heat Pumps-Installs'!PL$2-2023)*'Gas Heat Pumps-Installs'!PL$4</f>
        <v>0.37820411999999998</v>
      </c>
      <c r="PM25" s="2" cm="1">
        <f t="array" ref="PM25">INDEX(Assumptions!$V$3:$AA$32,'Gas Heat Pumps-Installs'!$A26-2022,'Gas Heat Pumps-Installs'!PM$2-2023)*'Gas Heat Pumps-Installs'!PM$4</f>
        <v>0.34479479999999996</v>
      </c>
      <c r="PN25" s="2" cm="1">
        <f t="array" ref="PN25">INDEX(Assumptions!$V$3:$AA$32,'Gas Heat Pumps-Installs'!$A26-2022,'Gas Heat Pumps-Installs'!PN$2-2023)*'Gas Heat Pumps-Installs'!PN$4</f>
        <v>0.29373867999999997</v>
      </c>
      <c r="PO25" s="2" cm="1">
        <f t="array" ref="PO25">INDEX(Assumptions!$V$3:$AA$32,'Gas Heat Pumps-Installs'!$A26-2022,'Gas Heat Pumps-Installs'!PO$2-2023)*'Gas Heat Pumps-Installs'!PO$4</f>
        <v>0.30588760199999998</v>
      </c>
      <c r="PP25" s="2" cm="1">
        <f t="array" ref="PP25">INDEX(Assumptions!$V$3:$AA$32,'Gas Heat Pumps-Installs'!$A26-2022,'Gas Heat Pumps-Installs'!PP$2-2023)*'Gas Heat Pumps-Installs'!PP$4</f>
        <v>0.263310604</v>
      </c>
      <c r="PQ25" s="2" cm="1">
        <f t="array" ref="PQ25">INDEX(Assumptions!$V$3:$AA$32,'Gas Heat Pumps-Installs'!$A26-2022,'Gas Heat Pumps-Installs'!PQ$2-2023)*'Gas Heat Pumps-Installs'!PQ$4</f>
        <v>0.41099589999999997</v>
      </c>
      <c r="PR25" s="2" cm="1">
        <f t="array" ref="PR25">INDEX(Assumptions!$V$3:$AA$32,'Gas Heat Pumps-Installs'!$A26-2022,'Gas Heat Pumps-Installs'!PR$2-2023)*'Gas Heat Pumps-Installs'!PR$4</f>
        <v>0.31591904000000004</v>
      </c>
      <c r="PS25" s="2" cm="1">
        <f t="array" ref="PS25">INDEX(Assumptions!$V$3:$AA$32,'Gas Heat Pumps-Installs'!$A26-2022,'Gas Heat Pumps-Installs'!PS$2-2023)*'Gas Heat Pumps-Installs'!PS$4</f>
        <v>5.3260699999999994E-2</v>
      </c>
      <c r="PT25" s="2" cm="1">
        <f t="array" ref="PT25">INDEX(Assumptions!$V$3:$AA$32,'Gas Heat Pumps-Installs'!$A26-2022,'Gas Heat Pumps-Installs'!PT$2-2023)*'Gas Heat Pumps-Installs'!PT$4</f>
        <v>0.38314026000000001</v>
      </c>
      <c r="PU25" s="2" cm="1">
        <f t="array" ref="PU25">INDEX(Assumptions!$V$3:$AA$32,'Gas Heat Pumps-Installs'!$A26-2022,'Gas Heat Pumps-Installs'!PU$2-2023)*'Gas Heat Pumps-Installs'!PU$4</f>
        <v>0.12644925999999998</v>
      </c>
      <c r="PV25" s="2" cm="1">
        <f t="array" ref="PV25">INDEX(Assumptions!$V$3:$AA$32,'Gas Heat Pumps-Installs'!$A26-2022,'Gas Heat Pumps-Installs'!PV$2-2023)*'Gas Heat Pumps-Installs'!PV$4</f>
        <v>0.3637092999999999</v>
      </c>
      <c r="PW25" s="2" cm="1">
        <f t="array" ref="PW25">INDEX(Assumptions!$V$3:$AA$32,'Gas Heat Pumps-Installs'!$A26-2022,'Gas Heat Pumps-Installs'!PW$2-2023)*'Gas Heat Pumps-Installs'!PW$4</f>
        <v>0.23386156200000002</v>
      </c>
      <c r="PX25" s="2" cm="1">
        <f t="array" ref="PX25">INDEX(Assumptions!$V$3:$AA$32,'Gas Heat Pumps-Installs'!$A26-2022,'Gas Heat Pumps-Installs'!PX$2-2023)*'Gas Heat Pumps-Installs'!PX$4</f>
        <v>0.30165587999999999</v>
      </c>
      <c r="PY25" s="2" cm="1">
        <f t="array" ref="PY25">INDEX(Assumptions!$V$3:$AA$32,'Gas Heat Pumps-Installs'!$A26-2022,'Gas Heat Pumps-Installs'!PY$2-2023)*'Gas Heat Pumps-Installs'!PY$4</f>
        <v>0.21165487200000002</v>
      </c>
      <c r="PZ25" s="2" cm="1">
        <f t="array" ref="PZ25">INDEX(Assumptions!$V$3:$AA$32,'Gas Heat Pumps-Installs'!$A26-2022,'Gas Heat Pumps-Installs'!PZ$2-2023)*'Gas Heat Pumps-Installs'!PZ$4</f>
        <v>0.37593989999999988</v>
      </c>
      <c r="QA25" s="2" cm="1">
        <f t="array" ref="QA25">INDEX(Assumptions!$V$3:$AA$32,'Gas Heat Pumps-Installs'!$A26-2022,'Gas Heat Pumps-Installs'!QA$2-2023)*'Gas Heat Pumps-Installs'!QA$4</f>
        <v>0.26673150000000001</v>
      </c>
      <c r="QB25" s="2" cm="1">
        <f t="array" ref="QB25">INDEX(Assumptions!$V$3:$AA$32,'Gas Heat Pumps-Installs'!$A26-2022,'Gas Heat Pumps-Installs'!QB$2-2023)*'Gas Heat Pumps-Installs'!QB$4</f>
        <v>0.22567445999999999</v>
      </c>
      <c r="QC25" s="2" cm="1">
        <f t="array" ref="QC25">INDEX(Assumptions!$V$3:$AA$32,'Gas Heat Pumps-Installs'!$A26-2022,'Gas Heat Pumps-Installs'!QC$2-2023)*'Gas Heat Pumps-Installs'!QC$4</f>
        <v>0.26998135600000001</v>
      </c>
      <c r="QD25" s="2" cm="1">
        <f t="array" ref="QD25">INDEX(Assumptions!$V$3:$AA$32,'Gas Heat Pumps-Installs'!$A26-2022,'Gas Heat Pumps-Installs'!QD$2-2023)*'Gas Heat Pumps-Installs'!QD$4</f>
        <v>0.58081660000000002</v>
      </c>
      <c r="QE25" s="2" cm="1">
        <f t="array" ref="QE25">INDEX(Assumptions!$V$3:$AA$32,'Gas Heat Pumps-Installs'!$A26-2022,'Gas Heat Pumps-Installs'!QE$2-2023)*'Gas Heat Pumps-Installs'!QE$4</f>
        <v>0.32787072</v>
      </c>
      <c r="QF25" s="2" cm="1">
        <f t="array" ref="QF25">INDEX(Assumptions!$V$3:$AA$32,'Gas Heat Pumps-Installs'!$A26-2022,'Gas Heat Pumps-Installs'!QF$2-2023)*'Gas Heat Pumps-Installs'!QF$4</f>
        <v>0.47897849999999997</v>
      </c>
      <c r="QG25" s="2" cm="1">
        <f t="array" ref="QG25">INDEX(Assumptions!$V$3:$AA$32,'Gas Heat Pumps-Installs'!$A26-2022,'Gas Heat Pumps-Installs'!QG$2-2023)*'Gas Heat Pumps-Installs'!QG$4</f>
        <v>0.33658600000000005</v>
      </c>
      <c r="QH25" s="2" cm="1">
        <f t="array" ref="QH25">INDEX(Assumptions!$V$3:$AA$32,'Gas Heat Pumps-Installs'!$A26-2022,'Gas Heat Pumps-Installs'!QH$2-2023)*'Gas Heat Pumps-Installs'!QH$4</f>
        <v>0.25224698400000001</v>
      </c>
      <c r="QI25" s="2" cm="1">
        <f t="array" ref="QI25">INDEX(Assumptions!$V$3:$AA$32,'Gas Heat Pumps-Installs'!$A26-2022,'Gas Heat Pumps-Installs'!QI$2-2023)*'Gas Heat Pumps-Installs'!QI$4</f>
        <v>0.20593963399999998</v>
      </c>
      <c r="QJ25" s="2" cm="1">
        <f t="array" ref="QJ25">INDEX(Assumptions!$V$3:$AA$32,'Gas Heat Pumps-Installs'!$A26-2022,'Gas Heat Pumps-Installs'!QJ$2-2023)*'Gas Heat Pumps-Installs'!QJ$4</f>
        <v>0.44605959999999989</v>
      </c>
      <c r="QK25" s="2" cm="1">
        <f t="array" ref="QK25">INDEX(Assumptions!$V$3:$AA$32,'Gas Heat Pumps-Installs'!$A26-2022,'Gas Heat Pumps-Installs'!QK$2-2023)*'Gas Heat Pumps-Installs'!QK$4</f>
        <v>0.12399361799999997</v>
      </c>
      <c r="QL25" s="2" cm="1">
        <f t="array" ref="QL25">INDEX(Assumptions!$V$3:$AA$32,'Gas Heat Pumps-Installs'!$A26-2022,'Gas Heat Pumps-Installs'!QL$2-2023)*'Gas Heat Pumps-Installs'!QL$4</f>
        <v>0.24136813800000001</v>
      </c>
      <c r="QM25" s="2" cm="1">
        <f t="array" ref="QM25">INDEX(Assumptions!$V$3:$AA$32,'Gas Heat Pumps-Installs'!$A26-2022,'Gas Heat Pumps-Installs'!QM$2-2023)*'Gas Heat Pumps-Installs'!QM$4</f>
        <v>0.46837032000000001</v>
      </c>
      <c r="QN25" s="2" cm="1">
        <f t="array" ref="QN25">INDEX(Assumptions!$V$3:$AA$32,'Gas Heat Pumps-Installs'!$A26-2022,'Gas Heat Pumps-Installs'!QN$2-2023)*'Gas Heat Pumps-Installs'!QN$4</f>
        <v>0.42934267999999992</v>
      </c>
      <c r="QO25" s="2" cm="1">
        <f t="array" ref="QO25">INDEX(Assumptions!$V$3:$AA$32,'Gas Heat Pumps-Installs'!$A26-2022,'Gas Heat Pumps-Installs'!QO$2-2023)*'Gas Heat Pumps-Installs'!QO$4</f>
        <v>0.35801659999999996</v>
      </c>
      <c r="QP25" s="2" cm="1">
        <f t="array" ref="QP25">INDEX(Assumptions!$V$3:$AA$32,'Gas Heat Pumps-Installs'!$A26-2022,'Gas Heat Pumps-Installs'!QP$2-2023)*'Gas Heat Pumps-Installs'!QP$4</f>
        <v>0.30292660999999999</v>
      </c>
      <c r="QQ25" s="2" cm="1">
        <f t="array" ref="QQ25">INDEX(Assumptions!$V$3:$AA$32,'Gas Heat Pumps-Installs'!$A26-2022,'Gas Heat Pumps-Installs'!QQ$2-2023)*'Gas Heat Pumps-Installs'!QQ$4</f>
        <v>0.20893073200000001</v>
      </c>
      <c r="QR25" s="2" cm="1">
        <f t="array" ref="QR25">INDEX(Assumptions!$V$3:$AA$32,'Gas Heat Pumps-Installs'!$A26-2022,'Gas Heat Pumps-Installs'!QR$2-2023)*'Gas Heat Pumps-Installs'!QR$4</f>
        <v>9.5356940000000001E-2</v>
      </c>
      <c r="QS25" s="2" cm="1">
        <f t="array" ref="QS25">INDEX(Assumptions!$V$3:$AA$32,'Gas Heat Pumps-Installs'!$A26-2022,'Gas Heat Pumps-Installs'!QS$2-2023)*'Gas Heat Pumps-Installs'!QS$4</f>
        <v>0.42870891999999994</v>
      </c>
      <c r="QT25" s="2" cm="1">
        <f t="array" ref="QT25">INDEX(Assumptions!$V$3:$AA$32,'Gas Heat Pumps-Installs'!$A26-2022,'Gas Heat Pumps-Installs'!QT$2-2023)*'Gas Heat Pumps-Installs'!QT$4</f>
        <v>0.49703079999999988</v>
      </c>
      <c r="QU25" s="2" cm="1">
        <f t="array" ref="QU25">INDEX(Assumptions!$V$3:$AA$32,'Gas Heat Pumps-Installs'!$A26-2022,'Gas Heat Pumps-Installs'!QU$2-2023)*'Gas Heat Pumps-Installs'!QU$4</f>
        <v>0.29533669000000001</v>
      </c>
      <c r="QV25" s="2" cm="1">
        <f t="array" ref="QV25">INDEX(Assumptions!$V$3:$AA$32,'Gas Heat Pumps-Installs'!$A26-2022,'Gas Heat Pumps-Installs'!QV$2-2023)*'Gas Heat Pumps-Installs'!QV$4</f>
        <v>0.38479431999999997</v>
      </c>
      <c r="QW25" s="2" cm="1">
        <f t="array" ref="QW25">INDEX(Assumptions!$V$3:$AA$32,'Gas Heat Pumps-Installs'!$A26-2022,'Gas Heat Pumps-Installs'!QW$2-2023)*'Gas Heat Pumps-Installs'!QW$4</f>
        <v>0.45320445999999998</v>
      </c>
      <c r="QX25" s="2" cm="1">
        <f t="array" ref="QX25">INDEX(Assumptions!$V$3:$AA$32,'Gas Heat Pumps-Installs'!$A26-2022,'Gas Heat Pumps-Installs'!QX$2-2023)*'Gas Heat Pumps-Installs'!QX$4</f>
        <v>0.35282774000000006</v>
      </c>
      <c r="QY25" s="2" cm="1">
        <f t="array" ref="QY25">INDEX(Assumptions!$V$3:$AA$32,'Gas Heat Pumps-Installs'!$A26-2022,'Gas Heat Pumps-Installs'!QY$2-2023)*'Gas Heat Pumps-Installs'!QY$4</f>
        <v>0.271625224</v>
      </c>
      <c r="QZ25" s="2" cm="1">
        <f t="array" ref="QZ25">INDEX(Assumptions!$V$3:$AA$32,'Gas Heat Pumps-Installs'!$A26-2022,'Gas Heat Pumps-Installs'!QZ$2-2023)*'Gas Heat Pumps-Installs'!QZ$4</f>
        <v>0.33744816</v>
      </c>
      <c r="RA25" s="2" cm="1">
        <f t="array" ref="RA25">INDEX(Assumptions!$V$3:$AA$32,'Gas Heat Pumps-Installs'!$A26-2022,'Gas Heat Pumps-Installs'!RA$2-2023)*'Gas Heat Pumps-Installs'!RA$4</f>
        <v>0.22209471</v>
      </c>
      <c r="RB25" s="2" cm="1">
        <f t="array" ref="RB25">INDEX(Assumptions!$V$3:$AA$32,'Gas Heat Pumps-Installs'!$A26-2022,'Gas Heat Pumps-Installs'!RB$2-2023)*'Gas Heat Pumps-Installs'!RB$4</f>
        <v>0.17981722599999997</v>
      </c>
      <c r="RC25" s="2" cm="1">
        <f t="array" ref="RC25">INDEX(Assumptions!$V$3:$AA$32,'Gas Heat Pumps-Installs'!$A26-2022,'Gas Heat Pumps-Installs'!RC$2-2023)*'Gas Heat Pumps-Installs'!RC$4</f>
        <v>0.46084086000000007</v>
      </c>
      <c r="RD25" s="2" cm="1">
        <f t="array" ref="RD25">INDEX(Assumptions!$V$3:$AA$32,'Gas Heat Pumps-Installs'!$A26-2022,'Gas Heat Pumps-Installs'!RD$2-2023)*'Gas Heat Pumps-Installs'!RD$4</f>
        <v>0.21551245600000002</v>
      </c>
      <c r="RE25" s="2" cm="1">
        <f t="array" ref="RE25">INDEX(Assumptions!$V$3:$AA$32,'Gas Heat Pumps-Installs'!$A26-2022,'Gas Heat Pumps-Installs'!RE$2-2023)*'Gas Heat Pumps-Installs'!RE$4</f>
        <v>0.25152249600000004</v>
      </c>
      <c r="RF25" s="2" cm="1">
        <f t="array" ref="RF25">INDEX(Assumptions!$V$3:$AA$32,'Gas Heat Pumps-Installs'!$A26-2022,'Gas Heat Pumps-Installs'!RF$2-2023)*'Gas Heat Pumps-Installs'!RF$4</f>
        <v>0.28056769199999998</v>
      </c>
      <c r="RG25" s="2" cm="1">
        <f t="array" ref="RG25">INDEX(Assumptions!$V$3:$AA$32,'Gas Heat Pumps-Installs'!$A26-2022,'Gas Heat Pumps-Installs'!RG$2-2023)*'Gas Heat Pumps-Installs'!RG$4</f>
        <v>0.44364606000000001</v>
      </c>
      <c r="RH25" s="2" cm="1">
        <f t="array" ref="RH25">INDEX(Assumptions!$V$3:$AA$32,'Gas Heat Pumps-Installs'!$A26-2022,'Gas Heat Pumps-Installs'!RH$2-2023)*'Gas Heat Pumps-Installs'!RH$4</f>
        <v>0.22145585000000001</v>
      </c>
      <c r="RI25" s="2" cm="1">
        <f t="array" ref="RI25">INDEX(Assumptions!$V$3:$AA$32,'Gas Heat Pumps-Installs'!$A26-2022,'Gas Heat Pumps-Installs'!RI$2-2023)*'Gas Heat Pumps-Installs'!RI$4</f>
        <v>0.51914543999999996</v>
      </c>
      <c r="RJ25" s="2" cm="1">
        <f t="array" ref="RJ25">INDEX(Assumptions!$V$3:$AA$32,'Gas Heat Pumps-Installs'!$A26-2022,'Gas Heat Pumps-Installs'!RJ$2-2023)*'Gas Heat Pumps-Installs'!RJ$4</f>
        <v>0.26292327600000004</v>
      </c>
      <c r="RK25" s="2" cm="1">
        <f t="array" ref="RK25">INDEX(Assumptions!$V$3:$AA$32,'Gas Heat Pumps-Installs'!$A26-2022,'Gas Heat Pumps-Installs'!RK$2-2023)*'Gas Heat Pumps-Installs'!RK$4</f>
        <v>0.23005170999999999</v>
      </c>
      <c r="RL25" s="2" cm="1">
        <f t="array" ref="RL25">INDEX(Assumptions!$V$3:$AA$32,'Gas Heat Pumps-Installs'!$A26-2022,'Gas Heat Pumps-Installs'!RL$2-2023)*'Gas Heat Pumps-Installs'!RL$4</f>
        <v>0.42091365999999997</v>
      </c>
      <c r="RM25" s="2" cm="1">
        <f t="array" ref="RM25">INDEX(Assumptions!$V$3:$AA$32,'Gas Heat Pumps-Installs'!$A26-2022,'Gas Heat Pumps-Installs'!RM$2-2023)*'Gas Heat Pumps-Installs'!RM$4</f>
        <v>0.29420732000000005</v>
      </c>
      <c r="RN25" s="2" cm="1">
        <f t="array" ref="RN25">INDEX(Assumptions!$V$3:$AA$32,'Gas Heat Pumps-Installs'!$A26-2022,'Gas Heat Pumps-Installs'!RN$2-2023)*'Gas Heat Pumps-Installs'!RN$4</f>
        <v>0.17491292</v>
      </c>
      <c r="RO25" s="2" cm="1">
        <f t="array" ref="RO25">INDEX(Assumptions!$V$3:$AA$32,'Gas Heat Pumps-Installs'!$A26-2022,'Gas Heat Pumps-Installs'!RO$2-2023)*'Gas Heat Pumps-Installs'!RO$4</f>
        <v>0.10208597400000004</v>
      </c>
      <c r="RP25" s="2" cm="1">
        <f t="array" ref="RP25">INDEX(Assumptions!$V$3:$AA$32,'Gas Heat Pumps-Installs'!$A26-2022,'Gas Heat Pumps-Installs'!RP$2-2023)*'Gas Heat Pumps-Installs'!RP$4</f>
        <v>0.28934094599999999</v>
      </c>
      <c r="RQ25" s="2" cm="1">
        <f t="array" ref="RQ25">INDEX(Assumptions!$V$3:$AA$32,'Gas Heat Pumps-Installs'!$A26-2022,'Gas Heat Pumps-Installs'!RQ$2-2023)*'Gas Heat Pumps-Installs'!RQ$4</f>
        <v>0.28384416999999995</v>
      </c>
      <c r="RR25" s="2" cm="1">
        <f t="array" ref="RR25">INDEX(Assumptions!$V$3:$AA$32,'Gas Heat Pumps-Installs'!$A26-2022,'Gas Heat Pumps-Installs'!RR$2-2023)*'Gas Heat Pumps-Installs'!RR$4</f>
        <v>0.36326532000000006</v>
      </c>
      <c r="RS25" s="2" cm="1">
        <f t="array" ref="RS25">INDEX(Assumptions!$V$3:$AA$32,'Gas Heat Pumps-Installs'!$A26-2022,'Gas Heat Pumps-Installs'!RS$2-2023)*'Gas Heat Pumps-Installs'!RS$4</f>
        <v>0.213805516</v>
      </c>
      <c r="RT25" s="2" cm="1">
        <f t="array" ref="RT25">INDEX(Assumptions!$V$3:$AA$32,'Gas Heat Pumps-Installs'!$A26-2022,'Gas Heat Pumps-Installs'!RT$2-2023)*'Gas Heat Pumps-Installs'!RT$4</f>
        <v>0.34616274000000002</v>
      </c>
      <c r="RU25" s="2" cm="1">
        <f t="array" ref="RU25">INDEX(Assumptions!$V$3:$AA$32,'Gas Heat Pumps-Installs'!$A26-2022,'Gas Heat Pumps-Installs'!RU$2-2023)*'Gas Heat Pumps-Installs'!RU$4</f>
        <v>0.31323205999999992</v>
      </c>
      <c r="RV25" s="2" cm="1">
        <f t="array" ref="RV25">INDEX(Assumptions!$V$3:$AA$32,'Gas Heat Pumps-Installs'!$A26-2022,'Gas Heat Pumps-Installs'!RV$2-2023)*'Gas Heat Pumps-Installs'!RV$4</f>
        <v>0.52202145999999994</v>
      </c>
      <c r="RW25" s="2" cm="1">
        <f t="array" ref="RW25">INDEX(Assumptions!$V$3:$AA$32,'Gas Heat Pumps-Installs'!$A26-2022,'Gas Heat Pumps-Installs'!RW$2-2023)*'Gas Heat Pumps-Installs'!RW$4</f>
        <v>0.24382181999999997</v>
      </c>
      <c r="RX25" s="2" cm="1">
        <f t="array" ref="RX25">INDEX(Assumptions!$V$3:$AA$32,'Gas Heat Pumps-Installs'!$A26-2022,'Gas Heat Pumps-Installs'!RX$2-2023)*'Gas Heat Pumps-Installs'!RX$4</f>
        <v>0.24717555000000002</v>
      </c>
      <c r="RY25" s="2" cm="1">
        <f t="array" ref="RY25">INDEX(Assumptions!$V$3:$AA$32,'Gas Heat Pumps-Installs'!$A26-2022,'Gas Heat Pumps-Installs'!RY$2-2023)*'Gas Heat Pumps-Installs'!RY$4</f>
        <v>0.15186050600000001</v>
      </c>
      <c r="RZ25" s="2" cm="1">
        <f t="array" ref="RZ25">INDEX(Assumptions!$V$3:$AA$32,'Gas Heat Pumps-Installs'!$A26-2022,'Gas Heat Pumps-Installs'!RZ$2-2023)*'Gas Heat Pumps-Installs'!RZ$4</f>
        <v>0.34842746000000002</v>
      </c>
      <c r="SA25" s="2" cm="1">
        <f t="array" ref="SA25">INDEX(Assumptions!$V$3:$AA$32,'Gas Heat Pumps-Installs'!$A26-2022,'Gas Heat Pumps-Installs'!SA$2-2023)*'Gas Heat Pumps-Installs'!SA$4</f>
        <v>0.37039233999999999</v>
      </c>
      <c r="SB25" s="2" cm="1">
        <f t="array" ref="SB25">INDEX(Assumptions!$V$3:$AA$32,'Gas Heat Pumps-Installs'!$A26-2022,'Gas Heat Pumps-Installs'!SB$2-2023)*'Gas Heat Pumps-Installs'!SB$4</f>
        <v>0.57698625999999997</v>
      </c>
      <c r="SC25" s="2" cm="1">
        <f t="array" ref="SC25">INDEX(Assumptions!$V$3:$AA$32,'Gas Heat Pumps-Installs'!$A26-2022,'Gas Heat Pumps-Installs'!SC$2-2023)*'Gas Heat Pumps-Installs'!SC$4</f>
        <v>0.31802444000000002</v>
      </c>
      <c r="SD25" s="2" cm="1">
        <f t="array" ref="SD25">INDEX(Assumptions!$V$3:$AA$32,'Gas Heat Pumps-Installs'!$A26-2022,'Gas Heat Pumps-Installs'!SD$2-2023)*'Gas Heat Pumps-Installs'!SD$4</f>
        <v>0.57117969999999996</v>
      </c>
      <c r="SE25" s="2" cm="1">
        <f t="array" ref="SE25">INDEX(Assumptions!$V$3:$AA$32,'Gas Heat Pumps-Installs'!$A26-2022,'Gas Heat Pumps-Installs'!SE$2-2023)*'Gas Heat Pumps-Installs'!SE$4</f>
        <v>0.14934472199999996</v>
      </c>
      <c r="SF25" s="2" cm="1">
        <f t="array" ref="SF25">INDEX(Assumptions!$V$3:$AA$32,'Gas Heat Pumps-Installs'!$A26-2022,'Gas Heat Pumps-Installs'!SF$2-2023)*'Gas Heat Pumps-Installs'!SF$4</f>
        <v>0.38274740000000007</v>
      </c>
      <c r="SG25" s="2" cm="1">
        <f t="array" ref="SG25">INDEX(Assumptions!$V$3:$AA$32,'Gas Heat Pumps-Installs'!$A26-2022,'Gas Heat Pumps-Installs'!SG$2-2023)*'Gas Heat Pumps-Installs'!SG$4</f>
        <v>0.28074090000000002</v>
      </c>
      <c r="SH25" s="2" cm="1">
        <f t="array" ref="SH25">INDEX(Assumptions!$V$3:$AA$32,'Gas Heat Pumps-Installs'!$A26-2022,'Gas Heat Pumps-Installs'!SH$2-2023)*'Gas Heat Pumps-Installs'!SH$4</f>
        <v>0.58992628000000003</v>
      </c>
      <c r="SI25" s="2" cm="1">
        <f t="array" ref="SI25">INDEX(Assumptions!$V$3:$AA$32,'Gas Heat Pumps-Installs'!$A26-2022,'Gas Heat Pumps-Installs'!SI$2-2023)*'Gas Heat Pumps-Installs'!SI$4</f>
        <v>0.14852583600000002</v>
      </c>
      <c r="SJ25" s="2" cm="1">
        <f t="array" ref="SJ25">INDEX(Assumptions!$V$3:$AA$32,'Gas Heat Pumps-Installs'!$A26-2022,'Gas Heat Pumps-Installs'!SJ$2-2023)*'Gas Heat Pumps-Installs'!SJ$4</f>
        <v>0.26356902000000004</v>
      </c>
      <c r="SK25" s="2" cm="1">
        <f t="array" ref="SK25">INDEX(Assumptions!$V$3:$AA$32,'Gas Heat Pumps-Installs'!$A26-2022,'Gas Heat Pumps-Installs'!SK$2-2023)*'Gas Heat Pumps-Installs'!SK$4</f>
        <v>0.28913191599999999</v>
      </c>
      <c r="SL25" s="2" cm="1">
        <f t="array" ref="SL25">INDEX(Assumptions!$V$3:$AA$32,'Gas Heat Pumps-Installs'!$A26-2022,'Gas Heat Pumps-Installs'!SL$2-2023)*'Gas Heat Pumps-Installs'!SL$4</f>
        <v>0.38126900000000008</v>
      </c>
      <c r="SM25" s="2" cm="1">
        <f t="array" ref="SM25">INDEX(Assumptions!$V$3:$AA$32,'Gas Heat Pumps-Installs'!$A26-2022,'Gas Heat Pumps-Installs'!SM$2-2023)*'Gas Heat Pumps-Installs'!SM$4</f>
        <v>0.43815751999999997</v>
      </c>
      <c r="SN25" s="2" cm="1">
        <f t="array" ref="SN25">INDEX(Assumptions!$V$3:$AA$32,'Gas Heat Pumps-Installs'!$A26-2022,'Gas Heat Pumps-Installs'!SN$2-2023)*'Gas Heat Pumps-Installs'!SN$4</f>
        <v>0.28605530400000001</v>
      </c>
      <c r="SO25" s="2" cm="1">
        <f t="array" ref="SO25">INDEX(Assumptions!$V$3:$AA$32,'Gas Heat Pumps-Installs'!$A26-2022,'Gas Heat Pumps-Installs'!SO$2-2023)*'Gas Heat Pumps-Installs'!SO$4</f>
        <v>0.33779754000000001</v>
      </c>
      <c r="SQ25" s="2">
        <v>0.3</v>
      </c>
      <c r="SR25" s="2">
        <v>0.68</v>
      </c>
      <c r="SS25" s="2">
        <v>0</v>
      </c>
      <c r="ST25" s="2">
        <v>0.25</v>
      </c>
      <c r="SU25" s="2">
        <v>0</v>
      </c>
      <c r="SV25" s="2">
        <v>0</v>
      </c>
      <c r="SW25" s="2">
        <v>0.3</v>
      </c>
      <c r="SX25" s="2">
        <v>0.3</v>
      </c>
      <c r="SY25" s="2">
        <v>0</v>
      </c>
    </row>
    <row r="26" spans="1:519" x14ac:dyDescent="0.3">
      <c r="A26">
        <v>2042</v>
      </c>
      <c r="C26" s="1">
        <f t="shared" si="0"/>
        <v>0.3202317018919999</v>
      </c>
      <c r="D26" s="1">
        <f t="shared" si="1"/>
        <v>0.31361026399999992</v>
      </c>
      <c r="E26" s="2">
        <f t="shared" si="2"/>
        <v>0.16580425200000001</v>
      </c>
      <c r="F26" s="2">
        <f t="shared" si="3"/>
        <v>0.47822391999999997</v>
      </c>
      <c r="G26" s="2">
        <f t="shared" si="4"/>
        <v>0.66579589999999989</v>
      </c>
      <c r="I26" s="4">
        <v>2042</v>
      </c>
      <c r="J26" s="2" cm="1">
        <f t="array" ref="J26">INDEX(Assumptions!$V$3:$AA$32,'Gas Heat Pumps-Installs'!$A27-2022,'Gas Heat Pumps-Installs'!J$2-2023)*'Gas Heat Pumps-Installs'!J$4</f>
        <v>0.25631647800000001</v>
      </c>
      <c r="K26" s="2" cm="1">
        <f t="array" ref="K26">INDEX(Assumptions!$V$3:$AA$32,'Gas Heat Pumps-Installs'!$A27-2022,'Gas Heat Pumps-Installs'!K$2-2023)*'Gas Heat Pumps-Installs'!K$4</f>
        <v>0.32732590000000006</v>
      </c>
      <c r="L26" s="2" cm="1">
        <f t="array" ref="L26">INDEX(Assumptions!$V$3:$AA$32,'Gas Heat Pumps-Installs'!$A27-2022,'Gas Heat Pumps-Installs'!L$2-2023)*'Gas Heat Pumps-Installs'!L$4</f>
        <v>0.39730746000000006</v>
      </c>
      <c r="M26" s="2" cm="1">
        <f t="array" ref="M26">INDEX(Assumptions!$V$3:$AA$32,'Gas Heat Pumps-Installs'!$A27-2022,'Gas Heat Pumps-Installs'!M$2-2023)*'Gas Heat Pumps-Installs'!M$4</f>
        <v>0.35120184000000004</v>
      </c>
      <c r="N26" s="2" cm="1">
        <f t="array" ref="N26">INDEX(Assumptions!$V$3:$AA$32,'Gas Heat Pumps-Installs'!$A27-2022,'Gas Heat Pumps-Installs'!N$2-2023)*'Gas Heat Pumps-Installs'!N$4</f>
        <v>0.29074618999999996</v>
      </c>
      <c r="O26" s="2" cm="1">
        <f t="array" ref="O26">INDEX(Assumptions!$V$3:$AA$32,'Gas Heat Pumps-Installs'!$A27-2022,'Gas Heat Pumps-Installs'!O$2-2023)*'Gas Heat Pumps-Installs'!O$4</f>
        <v>0.41600732000000001</v>
      </c>
      <c r="P26" s="2" cm="1">
        <f t="array" ref="P26">INDEX(Assumptions!$V$3:$AA$32,'Gas Heat Pumps-Installs'!$A27-2022,'Gas Heat Pumps-Installs'!P$2-2023)*'Gas Heat Pumps-Installs'!P$4</f>
        <v>0.41853611999999996</v>
      </c>
      <c r="Q26" s="2" cm="1">
        <f t="array" ref="Q26">INDEX(Assumptions!$V$3:$AA$32,'Gas Heat Pumps-Installs'!$A27-2022,'Gas Heat Pumps-Installs'!Q$2-2023)*'Gas Heat Pumps-Installs'!Q$4</f>
        <v>0.42444573999999996</v>
      </c>
      <c r="R26" s="2" cm="1">
        <f t="array" ref="R26">INDEX(Assumptions!$V$3:$AA$32,'Gas Heat Pumps-Installs'!$A27-2022,'Gas Heat Pumps-Installs'!R$2-2023)*'Gas Heat Pumps-Installs'!R$4</f>
        <v>0.46583879999999994</v>
      </c>
      <c r="S26" s="2" cm="1">
        <f t="array" ref="S26">INDEX(Assumptions!$V$3:$AA$32,'Gas Heat Pumps-Installs'!$A27-2022,'Gas Heat Pumps-Installs'!S$2-2023)*'Gas Heat Pumps-Installs'!S$4</f>
        <v>0.37740578000000002</v>
      </c>
      <c r="T26" s="2" cm="1">
        <f t="array" ref="T26">INDEX(Assumptions!$V$3:$AA$32,'Gas Heat Pumps-Installs'!$A27-2022,'Gas Heat Pumps-Installs'!T$2-2023)*'Gas Heat Pumps-Installs'!T$4</f>
        <v>0.35367403999999991</v>
      </c>
      <c r="U26" s="2" cm="1">
        <f t="array" ref="U26">INDEX(Assumptions!$V$3:$AA$32,'Gas Heat Pumps-Installs'!$A27-2022,'Gas Heat Pumps-Installs'!U$2-2023)*'Gas Heat Pumps-Installs'!U$4</f>
        <v>8.6670143999999963E-2</v>
      </c>
      <c r="V26" s="2" cm="1">
        <f t="array" ref="V26">INDEX(Assumptions!$V$3:$AA$32,'Gas Heat Pumps-Installs'!$A27-2022,'Gas Heat Pumps-Installs'!V$2-2023)*'Gas Heat Pumps-Installs'!V$4</f>
        <v>0.39451077999999995</v>
      </c>
      <c r="W26" s="2" cm="1">
        <f t="array" ref="W26">INDEX(Assumptions!$V$3:$AA$32,'Gas Heat Pumps-Installs'!$A27-2022,'Gas Heat Pumps-Installs'!W$2-2023)*'Gas Heat Pumps-Installs'!W$4</f>
        <v>0.18438327599999998</v>
      </c>
      <c r="X26" s="2" cm="1">
        <f t="array" ref="X26">INDEX(Assumptions!$V$3:$AA$32,'Gas Heat Pumps-Installs'!$A27-2022,'Gas Heat Pumps-Installs'!X$2-2023)*'Gas Heat Pumps-Installs'!X$4</f>
        <v>0.53114166000000007</v>
      </c>
      <c r="Y26" s="2" cm="1">
        <f t="array" ref="Y26">INDEX(Assumptions!$V$3:$AA$32,'Gas Heat Pumps-Installs'!$A27-2022,'Gas Heat Pumps-Installs'!Y$2-2023)*'Gas Heat Pumps-Installs'!Y$4</f>
        <v>0.42818557999999995</v>
      </c>
      <c r="Z26" s="2" cm="1">
        <f t="array" ref="Z26">INDEX(Assumptions!$V$3:$AA$32,'Gas Heat Pumps-Installs'!$A27-2022,'Gas Heat Pumps-Installs'!Z$2-2023)*'Gas Heat Pumps-Installs'!Z$4</f>
        <v>0.47822391999999997</v>
      </c>
      <c r="AA26" s="2" cm="1">
        <f t="array" ref="AA26">INDEX(Assumptions!$V$3:$AA$32,'Gas Heat Pumps-Installs'!$A27-2022,'Gas Heat Pumps-Installs'!AA$2-2023)*'Gas Heat Pumps-Installs'!AA$4</f>
        <v>0.22367195399999995</v>
      </c>
      <c r="AB26" s="2" cm="1">
        <f t="array" ref="AB26">INDEX(Assumptions!$V$3:$AA$32,'Gas Heat Pumps-Installs'!$A27-2022,'Gas Heat Pumps-Installs'!AB$2-2023)*'Gas Heat Pumps-Installs'!AB$4</f>
        <v>0.4793870400000001</v>
      </c>
      <c r="AC26" s="2" cm="1">
        <f t="array" ref="AC26">INDEX(Assumptions!$V$3:$AA$32,'Gas Heat Pumps-Installs'!$A27-2022,'Gas Heat Pumps-Installs'!AC$2-2023)*'Gas Heat Pumps-Installs'!AC$4</f>
        <v>0.17460847800000001</v>
      </c>
      <c r="AD26" s="2" cm="1">
        <f t="array" ref="AD26">INDEX(Assumptions!$V$3:$AA$32,'Gas Heat Pumps-Installs'!$A27-2022,'Gas Heat Pumps-Installs'!AD$2-2023)*'Gas Heat Pumps-Installs'!AD$4</f>
        <v>0.45314048000000001</v>
      </c>
      <c r="AE26" s="2" cm="1">
        <f t="array" ref="AE26">INDEX(Assumptions!$V$3:$AA$32,'Gas Heat Pumps-Installs'!$A27-2022,'Gas Heat Pumps-Installs'!AE$2-2023)*'Gas Heat Pumps-Installs'!AE$4</f>
        <v>0.198688164</v>
      </c>
      <c r="AF26" s="2" cm="1">
        <f t="array" ref="AF26">INDEX(Assumptions!$V$3:$AA$32,'Gas Heat Pumps-Installs'!$A27-2022,'Gas Heat Pumps-Installs'!AF$2-2023)*'Gas Heat Pumps-Installs'!AF$4</f>
        <v>0.31382854799999998</v>
      </c>
      <c r="AG26" s="2" cm="1">
        <f t="array" ref="AG26">INDEX(Assumptions!$V$3:$AA$32,'Gas Heat Pumps-Installs'!$A27-2022,'Gas Heat Pumps-Installs'!AG$2-2023)*'Gas Heat Pumps-Installs'!AG$4</f>
        <v>0.34845194999999995</v>
      </c>
      <c r="AH26" s="2" cm="1">
        <f t="array" ref="AH26">INDEX(Assumptions!$V$3:$AA$32,'Gas Heat Pumps-Installs'!$A27-2022,'Gas Heat Pumps-Installs'!AH$2-2023)*'Gas Heat Pumps-Installs'!AH$4</f>
        <v>0.18766693199999998</v>
      </c>
      <c r="AI26" s="2" cm="1">
        <f t="array" ref="AI26">INDEX(Assumptions!$V$3:$AA$32,'Gas Heat Pumps-Installs'!$A27-2022,'Gas Heat Pumps-Installs'!AI$2-2023)*'Gas Heat Pumps-Installs'!AI$4</f>
        <v>0.38981498000000003</v>
      </c>
      <c r="AJ26" s="2" cm="1">
        <f t="array" ref="AJ26">INDEX(Assumptions!$V$3:$AA$32,'Gas Heat Pumps-Installs'!$A27-2022,'Gas Heat Pumps-Installs'!AJ$2-2023)*'Gas Heat Pumps-Installs'!AJ$4</f>
        <v>0.41504889999999994</v>
      </c>
      <c r="AK26" s="2" cm="1">
        <f t="array" ref="AK26">INDEX(Assumptions!$V$3:$AA$32,'Gas Heat Pumps-Installs'!$A27-2022,'Gas Heat Pumps-Installs'!AK$2-2023)*'Gas Heat Pumps-Installs'!AK$4</f>
        <v>0.34583618999999999</v>
      </c>
      <c r="AL26" s="2" cm="1">
        <f t="array" ref="AL26">INDEX(Assumptions!$V$3:$AA$32,'Gas Heat Pumps-Installs'!$A27-2022,'Gas Heat Pumps-Installs'!AL$2-2023)*'Gas Heat Pumps-Installs'!AL$4</f>
        <v>0.44317097999999999</v>
      </c>
      <c r="AM26" s="2" cm="1">
        <f t="array" ref="AM26">INDEX(Assumptions!$V$3:$AA$32,'Gas Heat Pumps-Installs'!$A27-2022,'Gas Heat Pumps-Installs'!AM$2-2023)*'Gas Heat Pumps-Installs'!AM$4</f>
        <v>6.3567910000000019E-2</v>
      </c>
      <c r="AN26" s="2" cm="1">
        <f t="array" ref="AN26">INDEX(Assumptions!$V$3:$AA$32,'Gas Heat Pumps-Installs'!$A27-2022,'Gas Heat Pumps-Installs'!AN$2-2023)*'Gas Heat Pumps-Installs'!AN$4</f>
        <v>0.36767983999999998</v>
      </c>
      <c r="AO26" s="2" cm="1">
        <f t="array" ref="AO26">INDEX(Assumptions!$V$3:$AA$32,'Gas Heat Pumps-Installs'!$A27-2022,'Gas Heat Pumps-Installs'!AO$2-2023)*'Gas Heat Pumps-Installs'!AO$4</f>
        <v>0.168497704</v>
      </c>
      <c r="AP26" s="2" cm="1">
        <f t="array" ref="AP26">INDEX(Assumptions!$V$3:$AA$32,'Gas Heat Pumps-Installs'!$A27-2022,'Gas Heat Pumps-Installs'!AP$2-2023)*'Gas Heat Pumps-Installs'!AP$4</f>
        <v>0.21335665400000001</v>
      </c>
      <c r="AQ26" s="2" cm="1">
        <f t="array" ref="AQ26">INDEX(Assumptions!$V$3:$AA$32,'Gas Heat Pumps-Installs'!$A27-2022,'Gas Heat Pumps-Installs'!AQ$2-2023)*'Gas Heat Pumps-Installs'!AQ$4</f>
        <v>0.260266514</v>
      </c>
      <c r="AR26" s="2" cm="1">
        <f t="array" ref="AR26">INDEX(Assumptions!$V$3:$AA$32,'Gas Heat Pumps-Installs'!$A27-2022,'Gas Heat Pumps-Installs'!AR$2-2023)*'Gas Heat Pumps-Installs'!AR$4</f>
        <v>0.36627756000000006</v>
      </c>
      <c r="AS26" s="2" cm="1">
        <f t="array" ref="AS26">INDEX(Assumptions!$V$3:$AA$32,'Gas Heat Pumps-Installs'!$A27-2022,'Gas Heat Pumps-Installs'!AS$2-2023)*'Gas Heat Pumps-Installs'!AS$4</f>
        <v>0.32799859999999992</v>
      </c>
      <c r="AT26" s="2" cm="1">
        <f t="array" ref="AT26">INDEX(Assumptions!$V$3:$AA$32,'Gas Heat Pumps-Installs'!$A27-2022,'Gas Heat Pumps-Installs'!AT$2-2023)*'Gas Heat Pumps-Installs'!AT$4</f>
        <v>0.3133919799999999</v>
      </c>
      <c r="AU26" s="2" cm="1">
        <f t="array" ref="AU26">INDEX(Assumptions!$V$3:$AA$32,'Gas Heat Pumps-Installs'!$A27-2022,'Gas Heat Pumps-Installs'!AU$2-2023)*'Gas Heat Pumps-Installs'!AU$4</f>
        <v>0.33024213999999996</v>
      </c>
      <c r="AV26" s="2" cm="1">
        <f t="array" ref="AV26">INDEX(Assumptions!$V$3:$AA$32,'Gas Heat Pumps-Installs'!$A27-2022,'Gas Heat Pumps-Installs'!AV$2-2023)*'Gas Heat Pumps-Installs'!AV$4</f>
        <v>0.33337007999999996</v>
      </c>
      <c r="AW26" s="2" cm="1">
        <f t="array" ref="AW26">INDEX(Assumptions!$V$3:$AA$32,'Gas Heat Pumps-Installs'!$A27-2022,'Gas Heat Pumps-Installs'!AW$2-2023)*'Gas Heat Pumps-Installs'!AW$4</f>
        <v>0.31017507</v>
      </c>
      <c r="AX26" s="2" cm="1">
        <f t="array" ref="AX26">INDEX(Assumptions!$V$3:$AA$32,'Gas Heat Pumps-Installs'!$A27-2022,'Gas Heat Pumps-Installs'!AX$2-2023)*'Gas Heat Pumps-Installs'!AX$4</f>
        <v>0.24273222600000005</v>
      </c>
      <c r="AY26" s="2" cm="1">
        <f t="array" ref="AY26">INDEX(Assumptions!$V$3:$AA$32,'Gas Heat Pumps-Installs'!$A27-2022,'Gas Heat Pumps-Installs'!AY$2-2023)*'Gas Heat Pumps-Installs'!AY$4</f>
        <v>0.308211238</v>
      </c>
      <c r="AZ26" s="2" cm="1">
        <f t="array" ref="AZ26">INDEX(Assumptions!$V$3:$AA$32,'Gas Heat Pumps-Installs'!$A27-2022,'Gas Heat Pumps-Installs'!AZ$2-2023)*'Gas Heat Pumps-Installs'!AZ$4</f>
        <v>0.37388355999999995</v>
      </c>
      <c r="BA26" s="2" cm="1">
        <f t="array" ref="BA26">INDEX(Assumptions!$V$3:$AA$32,'Gas Heat Pumps-Installs'!$A27-2022,'Gas Heat Pumps-Installs'!BA$2-2023)*'Gas Heat Pumps-Installs'!BA$4</f>
        <v>0.38820769999999999</v>
      </c>
      <c r="BB26" s="2" cm="1">
        <f t="array" ref="BB26">INDEX(Assumptions!$V$3:$AA$32,'Gas Heat Pumps-Installs'!$A27-2022,'Gas Heat Pumps-Installs'!BB$2-2023)*'Gas Heat Pumps-Installs'!BB$4</f>
        <v>0.49807163999999998</v>
      </c>
      <c r="BC26" s="2" cm="1">
        <f t="array" ref="BC26">INDEX(Assumptions!$V$3:$AA$32,'Gas Heat Pumps-Installs'!$A27-2022,'Gas Heat Pumps-Installs'!BC$2-2023)*'Gas Heat Pumps-Installs'!BC$4</f>
        <v>0.17916808999999997</v>
      </c>
      <c r="BD26" s="2" cm="1">
        <f t="array" ref="BD26">INDEX(Assumptions!$V$3:$AA$32,'Gas Heat Pumps-Installs'!$A27-2022,'Gas Heat Pumps-Installs'!BD$2-2023)*'Gas Heat Pumps-Installs'!BD$4</f>
        <v>0.19218111000000004</v>
      </c>
      <c r="BE26" s="2" cm="1">
        <f t="array" ref="BE26">INDEX(Assumptions!$V$3:$AA$32,'Gas Heat Pumps-Installs'!$A27-2022,'Gas Heat Pumps-Installs'!BE$2-2023)*'Gas Heat Pumps-Installs'!BE$4</f>
        <v>0.42472360000000003</v>
      </c>
      <c r="BF26" s="2" cm="1">
        <f t="array" ref="BF26">INDEX(Assumptions!$V$3:$AA$32,'Gas Heat Pumps-Installs'!$A27-2022,'Gas Heat Pumps-Installs'!BF$2-2023)*'Gas Heat Pumps-Installs'!BF$4</f>
        <v>0.24440306799999997</v>
      </c>
      <c r="BG26" s="2" cm="1">
        <f t="array" ref="BG26">INDEX(Assumptions!$V$3:$AA$32,'Gas Heat Pumps-Installs'!$A27-2022,'Gas Heat Pumps-Installs'!BG$2-2023)*'Gas Heat Pumps-Installs'!BG$4</f>
        <v>0.31731293999999999</v>
      </c>
      <c r="BH26" s="2" cm="1">
        <f t="array" ref="BH26">INDEX(Assumptions!$V$3:$AA$32,'Gas Heat Pumps-Installs'!$A27-2022,'Gas Heat Pumps-Installs'!BH$2-2023)*'Gas Heat Pumps-Installs'!BH$4</f>
        <v>0.46101924000000005</v>
      </c>
      <c r="BI26" s="2" cm="1">
        <f t="array" ref="BI26">INDEX(Assumptions!$V$3:$AA$32,'Gas Heat Pumps-Installs'!$A27-2022,'Gas Heat Pumps-Installs'!BI$2-2023)*'Gas Heat Pumps-Installs'!BI$4</f>
        <v>0.44770529999999992</v>
      </c>
      <c r="BJ26" s="2" cm="1">
        <f t="array" ref="BJ26">INDEX(Assumptions!$V$3:$AA$32,'Gas Heat Pumps-Installs'!$A27-2022,'Gas Heat Pumps-Installs'!BJ$2-2023)*'Gas Heat Pumps-Installs'!BJ$4</f>
        <v>0.34539042999999997</v>
      </c>
      <c r="BK26" s="2" cm="1">
        <f t="array" ref="BK26">INDEX(Assumptions!$V$3:$AA$32,'Gas Heat Pumps-Installs'!$A27-2022,'Gas Heat Pumps-Installs'!BK$2-2023)*'Gas Heat Pumps-Installs'!BK$4</f>
        <v>0.22262229000000003</v>
      </c>
      <c r="BL26" s="2" cm="1">
        <f t="array" ref="BL26">INDEX(Assumptions!$V$3:$AA$32,'Gas Heat Pumps-Installs'!$A27-2022,'Gas Heat Pumps-Installs'!BL$2-2023)*'Gas Heat Pumps-Installs'!BL$4</f>
        <v>0.16963468799999998</v>
      </c>
      <c r="BM26" s="2" cm="1">
        <f t="array" ref="BM26">INDEX(Assumptions!$V$3:$AA$32,'Gas Heat Pumps-Installs'!$A27-2022,'Gas Heat Pumps-Installs'!BM$2-2023)*'Gas Heat Pumps-Installs'!BM$4</f>
        <v>0.27946343000000001</v>
      </c>
      <c r="BN26" s="2" cm="1">
        <f t="array" ref="BN26">INDEX(Assumptions!$V$3:$AA$32,'Gas Heat Pumps-Installs'!$A27-2022,'Gas Heat Pumps-Installs'!BN$2-2023)*'Gas Heat Pumps-Installs'!BN$4</f>
        <v>0.29392289399999999</v>
      </c>
      <c r="BO26" s="2" cm="1">
        <f t="array" ref="BO26">INDEX(Assumptions!$V$3:$AA$32,'Gas Heat Pumps-Installs'!$A27-2022,'Gas Heat Pumps-Installs'!BO$2-2023)*'Gas Heat Pumps-Installs'!BO$4</f>
        <v>0.32382559999999994</v>
      </c>
      <c r="BP26" s="2" cm="1">
        <f t="array" ref="BP26">INDEX(Assumptions!$V$3:$AA$32,'Gas Heat Pumps-Installs'!$A27-2022,'Gas Heat Pumps-Installs'!BP$2-2023)*'Gas Heat Pumps-Installs'!BP$4</f>
        <v>0.23680687800000003</v>
      </c>
      <c r="BQ26" s="2" cm="1">
        <f t="array" ref="BQ26">INDEX(Assumptions!$V$3:$AA$32,'Gas Heat Pumps-Installs'!$A27-2022,'Gas Heat Pumps-Installs'!BQ$2-2023)*'Gas Heat Pumps-Installs'!BQ$4</f>
        <v>0.13176649200000001</v>
      </c>
      <c r="BR26" s="2" cm="1">
        <f t="array" ref="BR26">INDEX(Assumptions!$V$3:$AA$32,'Gas Heat Pumps-Installs'!$A27-2022,'Gas Heat Pumps-Installs'!BR$2-2023)*'Gas Heat Pumps-Installs'!BR$4</f>
        <v>0.25195011600000006</v>
      </c>
      <c r="BS26" s="2" cm="1">
        <f t="array" ref="BS26">INDEX(Assumptions!$V$3:$AA$32,'Gas Heat Pumps-Installs'!$A27-2022,'Gas Heat Pumps-Installs'!BS$2-2023)*'Gas Heat Pumps-Installs'!BS$4</f>
        <v>0.37241787999999998</v>
      </c>
      <c r="BT26" s="2" cm="1">
        <f t="array" ref="BT26">INDEX(Assumptions!$V$3:$AA$32,'Gas Heat Pumps-Installs'!$A27-2022,'Gas Heat Pumps-Installs'!BT$2-2023)*'Gas Heat Pumps-Installs'!BT$4</f>
        <v>0.32114446000000002</v>
      </c>
      <c r="BU26" s="2" cm="1">
        <f t="array" ref="BU26">INDEX(Assumptions!$V$3:$AA$32,'Gas Heat Pumps-Installs'!$A27-2022,'Gas Heat Pumps-Installs'!BU$2-2023)*'Gas Heat Pumps-Installs'!BU$4</f>
        <v>0.46483404</v>
      </c>
      <c r="BV26" s="2" cm="1">
        <f t="array" ref="BV26">INDEX(Assumptions!$V$3:$AA$32,'Gas Heat Pumps-Installs'!$A27-2022,'Gas Heat Pumps-Installs'!BV$2-2023)*'Gas Heat Pumps-Installs'!BV$4</f>
        <v>1.4742381999999995E-2</v>
      </c>
      <c r="BW26" s="2" cm="1">
        <f t="array" ref="BW26">INDEX(Assumptions!$V$3:$AA$32,'Gas Heat Pumps-Installs'!$A27-2022,'Gas Heat Pumps-Installs'!BW$2-2023)*'Gas Heat Pumps-Installs'!BW$4</f>
        <v>0.44339238000000003</v>
      </c>
      <c r="BX26" s="2" cm="1">
        <f t="array" ref="BX26">INDEX(Assumptions!$V$3:$AA$32,'Gas Heat Pumps-Installs'!$A27-2022,'Gas Heat Pumps-Installs'!BX$2-2023)*'Gas Heat Pumps-Installs'!BX$4</f>
        <v>0.41197662000000002</v>
      </c>
      <c r="BY26" s="2" cm="1">
        <f t="array" ref="BY26">INDEX(Assumptions!$V$3:$AA$32,'Gas Heat Pumps-Installs'!$A27-2022,'Gas Heat Pumps-Installs'!BY$2-2023)*'Gas Heat Pumps-Installs'!BY$4</f>
        <v>0.39758004000000008</v>
      </c>
      <c r="BZ26" s="2" cm="1">
        <f t="array" ref="BZ26">INDEX(Assumptions!$V$3:$AA$32,'Gas Heat Pumps-Installs'!$A27-2022,'Gas Heat Pumps-Installs'!BZ$2-2023)*'Gas Heat Pumps-Installs'!BZ$4</f>
        <v>0.39103189999999993</v>
      </c>
      <c r="CA26" s="2" cm="1">
        <f t="array" ref="CA26">INDEX(Assumptions!$V$3:$AA$32,'Gas Heat Pumps-Installs'!$A27-2022,'Gas Heat Pumps-Installs'!CA$2-2023)*'Gas Heat Pumps-Installs'!CA$4</f>
        <v>0.34686091999999996</v>
      </c>
      <c r="CB26" s="2" cm="1">
        <f t="array" ref="CB26">INDEX(Assumptions!$V$3:$AA$32,'Gas Heat Pumps-Installs'!$A27-2022,'Gas Heat Pumps-Installs'!CB$2-2023)*'Gas Heat Pumps-Installs'!CB$4</f>
        <v>0.47770379999999996</v>
      </c>
      <c r="CC26" s="2" cm="1">
        <f t="array" ref="CC26">INDEX(Assumptions!$V$3:$AA$32,'Gas Heat Pumps-Installs'!$A27-2022,'Gas Heat Pumps-Installs'!CC$2-2023)*'Gas Heat Pumps-Installs'!CC$4</f>
        <v>0.24850802800000002</v>
      </c>
      <c r="CD26" s="2" cm="1">
        <f t="array" ref="CD26">INDEX(Assumptions!$V$3:$AA$32,'Gas Heat Pumps-Installs'!$A27-2022,'Gas Heat Pumps-Installs'!CD$2-2023)*'Gas Heat Pumps-Installs'!CD$4</f>
        <v>0.27913784199999997</v>
      </c>
      <c r="CE26" s="2" cm="1">
        <f t="array" ref="CE26">INDEX(Assumptions!$V$3:$AA$32,'Gas Heat Pumps-Installs'!$A27-2022,'Gas Heat Pumps-Installs'!CE$2-2023)*'Gas Heat Pumps-Installs'!CE$4</f>
        <v>0.26885496000000003</v>
      </c>
      <c r="CF26" s="2" cm="1">
        <f t="array" ref="CF26">INDEX(Assumptions!$V$3:$AA$32,'Gas Heat Pumps-Installs'!$A27-2022,'Gas Heat Pumps-Installs'!CF$2-2023)*'Gas Heat Pumps-Installs'!CF$4</f>
        <v>0.17331626399999997</v>
      </c>
      <c r="CG26" s="2" cm="1">
        <f t="array" ref="CG26">INDEX(Assumptions!$V$3:$AA$32,'Gas Heat Pumps-Installs'!$A27-2022,'Gas Heat Pumps-Installs'!CG$2-2023)*'Gas Heat Pumps-Installs'!CG$4</f>
        <v>0.22786684800000004</v>
      </c>
      <c r="CH26" s="2" cm="1">
        <f t="array" ref="CH26">INDEX(Assumptions!$V$3:$AA$32,'Gas Heat Pumps-Installs'!$A27-2022,'Gas Heat Pumps-Installs'!CH$2-2023)*'Gas Heat Pumps-Installs'!CH$4</f>
        <v>0.44081069999999994</v>
      </c>
      <c r="CI26" s="2" cm="1">
        <f t="array" ref="CI26">INDEX(Assumptions!$V$3:$AA$32,'Gas Heat Pumps-Installs'!$A27-2022,'Gas Heat Pumps-Installs'!CI$2-2023)*'Gas Heat Pumps-Installs'!CI$4</f>
        <v>0.39894469999999993</v>
      </c>
      <c r="CJ26" s="2" cm="1">
        <f t="array" ref="CJ26">INDEX(Assumptions!$V$3:$AA$32,'Gas Heat Pumps-Installs'!$A27-2022,'Gas Heat Pumps-Installs'!CJ$2-2023)*'Gas Heat Pumps-Installs'!CJ$4</f>
        <v>0.32693954999999997</v>
      </c>
      <c r="CK26" s="2" cm="1">
        <f t="array" ref="CK26">INDEX(Assumptions!$V$3:$AA$32,'Gas Heat Pumps-Installs'!$A27-2022,'Gas Heat Pumps-Installs'!CK$2-2023)*'Gas Heat Pumps-Installs'!CK$4</f>
        <v>0.31033769999999994</v>
      </c>
      <c r="CL26" s="2" cm="1">
        <f t="array" ref="CL26">INDEX(Assumptions!$V$3:$AA$32,'Gas Heat Pumps-Installs'!$A27-2022,'Gas Heat Pumps-Installs'!CL$2-2023)*'Gas Heat Pumps-Installs'!CL$4</f>
        <v>0.39536531999999996</v>
      </c>
      <c r="CM26" s="2" cm="1">
        <f t="array" ref="CM26">INDEX(Assumptions!$V$3:$AA$32,'Gas Heat Pumps-Installs'!$A27-2022,'Gas Heat Pumps-Installs'!CM$2-2023)*'Gas Heat Pumps-Installs'!CM$4</f>
        <v>0.25054462999999999</v>
      </c>
      <c r="CN26" s="2" cm="1">
        <f t="array" ref="CN26">INDEX(Assumptions!$V$3:$AA$32,'Gas Heat Pumps-Installs'!$A27-2022,'Gas Heat Pumps-Installs'!CN$2-2023)*'Gas Heat Pumps-Installs'!CN$4</f>
        <v>0.288276588</v>
      </c>
      <c r="CO26" s="2" cm="1">
        <f t="array" ref="CO26">INDEX(Assumptions!$V$3:$AA$32,'Gas Heat Pumps-Installs'!$A27-2022,'Gas Heat Pumps-Installs'!CO$2-2023)*'Gas Heat Pumps-Installs'!CO$4</f>
        <v>0.40539180000000008</v>
      </c>
      <c r="CP26" s="2" cm="1">
        <f t="array" ref="CP26">INDEX(Assumptions!$V$3:$AA$32,'Gas Heat Pumps-Installs'!$A27-2022,'Gas Heat Pumps-Installs'!CP$2-2023)*'Gas Heat Pumps-Installs'!CP$4</f>
        <v>0.21715549599999998</v>
      </c>
      <c r="CQ26" s="2" cm="1">
        <f t="array" ref="CQ26">INDEX(Assumptions!$V$3:$AA$32,'Gas Heat Pumps-Installs'!$A27-2022,'Gas Heat Pumps-Installs'!CQ$2-2023)*'Gas Heat Pumps-Installs'!CQ$4</f>
        <v>0.34551726000000005</v>
      </c>
      <c r="CR26" s="2" cm="1">
        <f t="array" ref="CR26">INDEX(Assumptions!$V$3:$AA$32,'Gas Heat Pumps-Installs'!$A27-2022,'Gas Heat Pumps-Installs'!CR$2-2023)*'Gas Heat Pumps-Installs'!CR$4</f>
        <v>4.9847194000000025E-2</v>
      </c>
      <c r="CS26" s="2" cm="1">
        <f t="array" ref="CS26">INDEX(Assumptions!$V$3:$AA$32,'Gas Heat Pumps-Installs'!$A27-2022,'Gas Heat Pumps-Installs'!CS$2-2023)*'Gas Heat Pumps-Installs'!CS$4</f>
        <v>0.17748843</v>
      </c>
      <c r="CT26" s="2" cm="1">
        <f t="array" ref="CT26">INDEX(Assumptions!$V$3:$AA$32,'Gas Heat Pumps-Installs'!$A27-2022,'Gas Heat Pumps-Installs'!CT$2-2023)*'Gas Heat Pumps-Installs'!CT$4</f>
        <v>0.17618726999999998</v>
      </c>
      <c r="CU26" s="2" cm="1">
        <f t="array" ref="CU26">INDEX(Assumptions!$V$3:$AA$32,'Gas Heat Pumps-Installs'!$A27-2022,'Gas Heat Pumps-Installs'!CU$2-2023)*'Gas Heat Pumps-Installs'!CU$4</f>
        <v>0.16580425200000001</v>
      </c>
      <c r="CV26" s="2" cm="1">
        <f t="array" ref="CV26">INDEX(Assumptions!$V$3:$AA$32,'Gas Heat Pumps-Installs'!$A27-2022,'Gas Heat Pumps-Installs'!CV$2-2023)*'Gas Heat Pumps-Installs'!CV$4</f>
        <v>0.28348002000000005</v>
      </c>
      <c r="CW26" s="2" cm="1">
        <f t="array" ref="CW26">INDEX(Assumptions!$V$3:$AA$32,'Gas Heat Pumps-Installs'!$A27-2022,'Gas Heat Pumps-Installs'!CW$2-2023)*'Gas Heat Pumps-Installs'!CW$4</f>
        <v>0.40762749999999998</v>
      </c>
      <c r="CX26" s="2" cm="1">
        <f t="array" ref="CX26">INDEX(Assumptions!$V$3:$AA$32,'Gas Heat Pumps-Installs'!$A27-2022,'Gas Heat Pumps-Installs'!CX$2-2023)*'Gas Heat Pumps-Installs'!CX$4</f>
        <v>0.40820149999999999</v>
      </c>
      <c r="CY26" s="2" cm="1">
        <f t="array" ref="CY26">INDEX(Assumptions!$V$3:$AA$32,'Gas Heat Pumps-Installs'!$A27-2022,'Gas Heat Pumps-Installs'!CY$2-2023)*'Gas Heat Pumps-Installs'!CY$4</f>
        <v>0.34174090000000007</v>
      </c>
      <c r="CZ26" s="2" cm="1">
        <f t="array" ref="CZ26">INDEX(Assumptions!$V$3:$AA$32,'Gas Heat Pumps-Installs'!$A27-2022,'Gas Heat Pumps-Installs'!CZ$2-2023)*'Gas Heat Pumps-Installs'!CZ$4</f>
        <v>0.13867671999999998</v>
      </c>
      <c r="DA26" s="2" cm="1">
        <f t="array" ref="DA26">INDEX(Assumptions!$V$3:$AA$32,'Gas Heat Pumps-Installs'!$A27-2022,'Gas Heat Pumps-Installs'!DA$2-2023)*'Gas Heat Pumps-Installs'!DA$4</f>
        <v>0.11570544999999997</v>
      </c>
      <c r="DB26" s="2" cm="1">
        <f t="array" ref="DB26">INDEX(Assumptions!$V$3:$AA$32,'Gas Heat Pumps-Installs'!$A27-2022,'Gas Heat Pumps-Installs'!DB$2-2023)*'Gas Heat Pumps-Installs'!DB$4</f>
        <v>0.15477053400000004</v>
      </c>
      <c r="DC26" s="2" cm="1">
        <f t="array" ref="DC26">INDEX(Assumptions!$V$3:$AA$32,'Gas Heat Pumps-Installs'!$A27-2022,'Gas Heat Pumps-Installs'!DC$2-2023)*'Gas Heat Pumps-Installs'!DC$4</f>
        <v>0.27419803799999998</v>
      </c>
      <c r="DD26" s="2" cm="1">
        <f t="array" ref="DD26">INDEX(Assumptions!$V$3:$AA$32,'Gas Heat Pumps-Installs'!$A27-2022,'Gas Heat Pumps-Installs'!DD$2-2023)*'Gas Heat Pumps-Installs'!DD$4</f>
        <v>0.17894835000000003</v>
      </c>
      <c r="DE26" s="2" cm="1">
        <f t="array" ref="DE26">INDEX(Assumptions!$V$3:$AA$32,'Gas Heat Pumps-Installs'!$A27-2022,'Gas Heat Pumps-Installs'!DE$2-2023)*'Gas Heat Pumps-Installs'!DE$4</f>
        <v>0.29163617999999997</v>
      </c>
      <c r="DF26" s="2" cm="1">
        <f t="array" ref="DF26">INDEX(Assumptions!$V$3:$AA$32,'Gas Heat Pumps-Installs'!$A27-2022,'Gas Heat Pumps-Installs'!DF$2-2023)*'Gas Heat Pumps-Installs'!DF$4</f>
        <v>0.48347059999999992</v>
      </c>
      <c r="DG26" s="2" cm="1">
        <f t="array" ref="DG26">INDEX(Assumptions!$V$3:$AA$32,'Gas Heat Pumps-Installs'!$A27-2022,'Gas Heat Pumps-Installs'!DG$2-2023)*'Gas Heat Pumps-Installs'!DG$4</f>
        <v>0.26504364400000002</v>
      </c>
      <c r="DH26" s="2" cm="1">
        <f t="array" ref="DH26">INDEX(Assumptions!$V$3:$AA$32,'Gas Heat Pumps-Installs'!$A27-2022,'Gas Heat Pumps-Installs'!DH$2-2023)*'Gas Heat Pumps-Installs'!DH$4</f>
        <v>0.45777410000000002</v>
      </c>
      <c r="DI26" s="2" cm="1">
        <f t="array" ref="DI26">INDEX(Assumptions!$V$3:$AA$32,'Gas Heat Pumps-Installs'!$A27-2022,'Gas Heat Pumps-Installs'!DI$2-2023)*'Gas Heat Pumps-Installs'!DI$4</f>
        <v>0.156714782</v>
      </c>
      <c r="DJ26" s="2" cm="1">
        <f t="array" ref="DJ26">INDEX(Assumptions!$V$3:$AA$32,'Gas Heat Pumps-Installs'!$A27-2022,'Gas Heat Pumps-Installs'!DJ$2-2023)*'Gas Heat Pumps-Installs'!DJ$4</f>
        <v>0.23801322599999997</v>
      </c>
      <c r="DK26" s="2" cm="1">
        <f t="array" ref="DK26">INDEX(Assumptions!$V$3:$AA$32,'Gas Heat Pumps-Installs'!$A27-2022,'Gas Heat Pumps-Installs'!DK$2-2023)*'Gas Heat Pumps-Installs'!DK$4</f>
        <v>0.41963057999999992</v>
      </c>
      <c r="DL26" s="2" cm="1">
        <f t="array" ref="DL26">INDEX(Assumptions!$V$3:$AA$32,'Gas Heat Pumps-Installs'!$A27-2022,'Gas Heat Pumps-Installs'!DL$2-2023)*'Gas Heat Pumps-Installs'!DL$4</f>
        <v>0.312696054</v>
      </c>
      <c r="DM26" s="2" cm="1">
        <f t="array" ref="DM26">INDEX(Assumptions!$V$3:$AA$32,'Gas Heat Pumps-Installs'!$A27-2022,'Gas Heat Pumps-Installs'!DM$2-2023)*'Gas Heat Pumps-Installs'!DM$4</f>
        <v>0.27156737800000003</v>
      </c>
      <c r="DN26" s="2" cm="1">
        <f t="array" ref="DN26">INDEX(Assumptions!$V$3:$AA$32,'Gas Heat Pumps-Installs'!$A27-2022,'Gas Heat Pumps-Installs'!DN$2-2023)*'Gas Heat Pumps-Installs'!DN$4</f>
        <v>0.23371117399999997</v>
      </c>
      <c r="DO26" s="2" cm="1">
        <f t="array" ref="DO26">INDEX(Assumptions!$V$3:$AA$32,'Gas Heat Pumps-Installs'!$A27-2022,'Gas Heat Pumps-Installs'!DO$2-2023)*'Gas Heat Pumps-Installs'!DO$4</f>
        <v>0.51638719999999994</v>
      </c>
      <c r="DP26" s="2" cm="1">
        <f t="array" ref="DP26">INDEX(Assumptions!$V$3:$AA$32,'Gas Heat Pumps-Installs'!$A27-2022,'Gas Heat Pumps-Installs'!DP$2-2023)*'Gas Heat Pumps-Installs'!DP$4</f>
        <v>0.46563396000000001</v>
      </c>
      <c r="DQ26" s="2" cm="1">
        <f t="array" ref="DQ26">INDEX(Assumptions!$V$3:$AA$32,'Gas Heat Pumps-Installs'!$A27-2022,'Gas Heat Pumps-Installs'!DQ$2-2023)*'Gas Heat Pumps-Installs'!DQ$4</f>
        <v>0.42175629999999997</v>
      </c>
      <c r="DR26" s="2" cm="1">
        <f t="array" ref="DR26">INDEX(Assumptions!$V$3:$AA$32,'Gas Heat Pumps-Installs'!$A27-2022,'Gas Heat Pumps-Installs'!DR$2-2023)*'Gas Heat Pumps-Installs'!DR$4</f>
        <v>0.24167576400000004</v>
      </c>
      <c r="DS26" s="2" cm="1">
        <f t="array" ref="DS26">INDEX(Assumptions!$V$3:$AA$32,'Gas Heat Pumps-Installs'!$A27-2022,'Gas Heat Pumps-Installs'!DS$2-2023)*'Gas Heat Pumps-Installs'!DS$4</f>
        <v>0.34033295999999996</v>
      </c>
      <c r="DT26" s="2" cm="1">
        <f t="array" ref="DT26">INDEX(Assumptions!$V$3:$AA$32,'Gas Heat Pumps-Installs'!$A27-2022,'Gas Heat Pumps-Installs'!DT$2-2023)*'Gas Heat Pumps-Installs'!DT$4</f>
        <v>0.19557756599999998</v>
      </c>
      <c r="DU26" s="2" cm="1">
        <f t="array" ref="DU26">INDEX(Assumptions!$V$3:$AA$32,'Gas Heat Pumps-Installs'!$A27-2022,'Gas Heat Pumps-Installs'!DU$2-2023)*'Gas Heat Pumps-Installs'!DU$4</f>
        <v>0.51146875999999997</v>
      </c>
      <c r="DV26" s="2" cm="1">
        <f t="array" ref="DV26">INDEX(Assumptions!$V$3:$AA$32,'Gas Heat Pumps-Installs'!$A27-2022,'Gas Heat Pumps-Installs'!DV$2-2023)*'Gas Heat Pumps-Installs'!DV$4</f>
        <v>0.15878246999999998</v>
      </c>
      <c r="DW26" s="2" cm="1">
        <f t="array" ref="DW26">INDEX(Assumptions!$V$3:$AA$32,'Gas Heat Pumps-Installs'!$A27-2022,'Gas Heat Pumps-Installs'!DW$2-2023)*'Gas Heat Pumps-Installs'!DW$4</f>
        <v>0.25263448599999999</v>
      </c>
      <c r="DX26" s="2" cm="1">
        <f t="array" ref="DX26">INDEX(Assumptions!$V$3:$AA$32,'Gas Heat Pumps-Installs'!$A27-2022,'Gas Heat Pumps-Installs'!DX$2-2023)*'Gas Heat Pumps-Installs'!DX$4</f>
        <v>0.48804335999999998</v>
      </c>
      <c r="DY26" s="2" cm="1">
        <f t="array" ref="DY26">INDEX(Assumptions!$V$3:$AA$32,'Gas Heat Pumps-Installs'!$A27-2022,'Gas Heat Pumps-Installs'!DY$2-2023)*'Gas Heat Pumps-Installs'!DY$4</f>
        <v>0.41187234000000006</v>
      </c>
      <c r="DZ26" s="2" cm="1">
        <f t="array" ref="DZ26">INDEX(Assumptions!$V$3:$AA$32,'Gas Heat Pumps-Installs'!$A27-2022,'Gas Heat Pumps-Installs'!DZ$2-2023)*'Gas Heat Pumps-Installs'!DZ$4</f>
        <v>0.65546109999999991</v>
      </c>
      <c r="EA26" s="2" cm="1">
        <f t="array" ref="EA26">INDEX(Assumptions!$V$3:$AA$32,'Gas Heat Pumps-Installs'!$A27-2022,'Gas Heat Pumps-Installs'!EA$2-2023)*'Gas Heat Pumps-Installs'!EA$4</f>
        <v>0.34720422599999995</v>
      </c>
      <c r="EB26" s="2" cm="1">
        <f t="array" ref="EB26">INDEX(Assumptions!$V$3:$AA$32,'Gas Heat Pumps-Installs'!$A27-2022,'Gas Heat Pumps-Installs'!EB$2-2023)*'Gas Heat Pumps-Installs'!EB$4</f>
        <v>0.30390322999999997</v>
      </c>
      <c r="EC26" s="2" cm="1">
        <f t="array" ref="EC26">INDEX(Assumptions!$V$3:$AA$32,'Gas Heat Pumps-Installs'!$A27-2022,'Gas Heat Pumps-Installs'!EC$2-2023)*'Gas Heat Pumps-Installs'!EC$4</f>
        <v>0.30192074000000002</v>
      </c>
      <c r="ED26" s="2" cm="1">
        <f t="array" ref="ED26">INDEX(Assumptions!$V$3:$AA$32,'Gas Heat Pumps-Installs'!$A27-2022,'Gas Heat Pumps-Installs'!ED$2-2023)*'Gas Heat Pumps-Installs'!ED$4</f>
        <v>0.50555190000000005</v>
      </c>
      <c r="EE26" s="2" cm="1">
        <f t="array" ref="EE26">INDEX(Assumptions!$V$3:$AA$32,'Gas Heat Pumps-Installs'!$A27-2022,'Gas Heat Pumps-Installs'!EE$2-2023)*'Gas Heat Pumps-Installs'!EE$4</f>
        <v>0.25933868399999999</v>
      </c>
      <c r="EF26" s="2" cm="1">
        <f t="array" ref="EF26">INDEX(Assumptions!$V$3:$AA$32,'Gas Heat Pumps-Installs'!$A27-2022,'Gas Heat Pumps-Installs'!EF$2-2023)*'Gas Heat Pumps-Installs'!EF$4</f>
        <v>0.33410326600000001</v>
      </c>
      <c r="EG26" s="2" cm="1">
        <f t="array" ref="EG26">INDEX(Assumptions!$V$3:$AA$32,'Gas Heat Pumps-Installs'!$A27-2022,'Gas Heat Pumps-Installs'!EG$2-2023)*'Gas Heat Pumps-Installs'!EG$4</f>
        <v>0.19067163600000001</v>
      </c>
      <c r="EH26" s="2" cm="1">
        <f t="array" ref="EH26">INDEX(Assumptions!$V$3:$AA$32,'Gas Heat Pumps-Installs'!$A27-2022,'Gas Heat Pumps-Installs'!EH$2-2023)*'Gas Heat Pumps-Installs'!EH$4</f>
        <v>0.24521768799999999</v>
      </c>
      <c r="EI26" s="2" cm="1">
        <f t="array" ref="EI26">INDEX(Assumptions!$V$3:$AA$32,'Gas Heat Pumps-Installs'!$A27-2022,'Gas Heat Pumps-Installs'!EI$2-2023)*'Gas Heat Pumps-Installs'!EI$4</f>
        <v>0.65339959999999986</v>
      </c>
      <c r="EJ26" s="2" cm="1">
        <f t="array" ref="EJ26">INDEX(Assumptions!$V$3:$AA$32,'Gas Heat Pumps-Installs'!$A27-2022,'Gas Heat Pumps-Installs'!EJ$2-2023)*'Gas Heat Pumps-Installs'!EJ$4</f>
        <v>0.42623677999999993</v>
      </c>
      <c r="EK26" s="2" cm="1">
        <f t="array" ref="EK26">INDEX(Assumptions!$V$3:$AA$32,'Gas Heat Pumps-Installs'!$A27-2022,'Gas Heat Pumps-Installs'!EK$2-2023)*'Gas Heat Pumps-Installs'!EK$4</f>
        <v>0.47164269999999991</v>
      </c>
      <c r="EL26" s="2" cm="1">
        <f t="array" ref="EL26">INDEX(Assumptions!$V$3:$AA$32,'Gas Heat Pumps-Installs'!$A27-2022,'Gas Heat Pumps-Installs'!EL$2-2023)*'Gas Heat Pumps-Installs'!EL$4</f>
        <v>0.28866784600000001</v>
      </c>
      <c r="EM26" s="2" cm="1">
        <f t="array" ref="EM26">INDEX(Assumptions!$V$3:$AA$32,'Gas Heat Pumps-Installs'!$A27-2022,'Gas Heat Pumps-Installs'!EM$2-2023)*'Gas Heat Pumps-Installs'!EM$4</f>
        <v>0.15397473600000003</v>
      </c>
      <c r="EN26" s="2" cm="1">
        <f t="array" ref="EN26">INDEX(Assumptions!$V$3:$AA$32,'Gas Heat Pumps-Installs'!$A27-2022,'Gas Heat Pumps-Installs'!EN$2-2023)*'Gas Heat Pumps-Installs'!EN$4</f>
        <v>0.57934660000000004</v>
      </c>
      <c r="EO26" s="2" cm="1">
        <f t="array" ref="EO26">INDEX(Assumptions!$V$3:$AA$32,'Gas Heat Pumps-Installs'!$A27-2022,'Gas Heat Pumps-Installs'!EO$2-2023)*'Gas Heat Pumps-Installs'!EO$4</f>
        <v>0.20835447600000001</v>
      </c>
      <c r="EP26" s="2" cm="1">
        <f t="array" ref="EP26">INDEX(Assumptions!$V$3:$AA$32,'Gas Heat Pumps-Installs'!$A27-2022,'Gas Heat Pumps-Installs'!EP$2-2023)*'Gas Heat Pumps-Installs'!EP$4</f>
        <v>0.22443539999999995</v>
      </c>
      <c r="EQ26" s="2" cm="1">
        <f t="array" ref="EQ26">INDEX(Assumptions!$V$3:$AA$32,'Gas Heat Pumps-Installs'!$A27-2022,'Gas Heat Pumps-Installs'!EQ$2-2023)*'Gas Heat Pumps-Installs'!EQ$4</f>
        <v>0.38710509999999998</v>
      </c>
      <c r="ER26" s="2" cm="1">
        <f t="array" ref="ER26">INDEX(Assumptions!$V$3:$AA$32,'Gas Heat Pumps-Installs'!$A27-2022,'Gas Heat Pumps-Installs'!ER$2-2023)*'Gas Heat Pumps-Installs'!ER$4</f>
        <v>0.34158294</v>
      </c>
      <c r="ES26" s="2" cm="1">
        <f t="array" ref="ES26">INDEX(Assumptions!$V$3:$AA$32,'Gas Heat Pumps-Installs'!$A27-2022,'Gas Heat Pumps-Installs'!ES$2-2023)*'Gas Heat Pumps-Installs'!ES$4</f>
        <v>0.35336093999999996</v>
      </c>
      <c r="ET26" s="2" cm="1">
        <f t="array" ref="ET26">INDEX(Assumptions!$V$3:$AA$32,'Gas Heat Pumps-Installs'!$A27-2022,'Gas Heat Pumps-Installs'!ET$2-2023)*'Gas Heat Pumps-Installs'!ET$4</f>
        <v>0.29879337999999994</v>
      </c>
      <c r="EU26" s="2" cm="1">
        <f t="array" ref="EU26">INDEX(Assumptions!$V$3:$AA$32,'Gas Heat Pumps-Installs'!$A27-2022,'Gas Heat Pumps-Installs'!EU$2-2023)*'Gas Heat Pumps-Installs'!EU$4</f>
        <v>0.36620033999999996</v>
      </c>
      <c r="EV26" s="2" cm="1">
        <f t="array" ref="EV26">INDEX(Assumptions!$V$3:$AA$32,'Gas Heat Pumps-Installs'!$A27-2022,'Gas Heat Pumps-Installs'!EV$2-2023)*'Gas Heat Pumps-Installs'!EV$4</f>
        <v>0.29527889999999996</v>
      </c>
      <c r="EW26" s="2" cm="1">
        <f t="array" ref="EW26">INDEX(Assumptions!$V$3:$AA$32,'Gas Heat Pumps-Installs'!$A27-2022,'Gas Heat Pumps-Installs'!EW$2-2023)*'Gas Heat Pumps-Installs'!EW$4</f>
        <v>0.35363459999999997</v>
      </c>
      <c r="EX26" s="2" cm="1">
        <f t="array" ref="EX26">INDEX(Assumptions!$V$3:$AA$32,'Gas Heat Pumps-Installs'!$A27-2022,'Gas Heat Pumps-Installs'!EX$2-2023)*'Gas Heat Pumps-Installs'!EX$4</f>
        <v>0.17235769200000001</v>
      </c>
      <c r="EY26" s="2" cm="1">
        <f t="array" ref="EY26">INDEX(Assumptions!$V$3:$AA$32,'Gas Heat Pumps-Installs'!$A27-2022,'Gas Heat Pumps-Installs'!EY$2-2023)*'Gas Heat Pumps-Installs'!EY$4</f>
        <v>0.27895529199999997</v>
      </c>
      <c r="EZ26" s="2" cm="1">
        <f t="array" ref="EZ26">INDEX(Assumptions!$V$3:$AA$32,'Gas Heat Pumps-Installs'!$A27-2022,'Gas Heat Pumps-Installs'!EZ$2-2023)*'Gas Heat Pumps-Installs'!EZ$4</f>
        <v>0.26508880200000001</v>
      </c>
      <c r="FA26" s="2" cm="1">
        <f t="array" ref="FA26">INDEX(Assumptions!$V$3:$AA$32,'Gas Heat Pumps-Installs'!$A27-2022,'Gas Heat Pumps-Installs'!FA$2-2023)*'Gas Heat Pumps-Installs'!FA$4</f>
        <v>0.30759893999999999</v>
      </c>
      <c r="FB26" s="2" cm="1">
        <f t="array" ref="FB26">INDEX(Assumptions!$V$3:$AA$32,'Gas Heat Pumps-Installs'!$A27-2022,'Gas Heat Pumps-Installs'!FB$2-2023)*'Gas Heat Pumps-Installs'!FB$4</f>
        <v>0.30355137999999998</v>
      </c>
      <c r="FC26" s="2" cm="1">
        <f t="array" ref="FC26">INDEX(Assumptions!$V$3:$AA$32,'Gas Heat Pumps-Installs'!$A27-2022,'Gas Heat Pumps-Installs'!FC$2-2023)*'Gas Heat Pumps-Installs'!FC$4</f>
        <v>0.15539880999999997</v>
      </c>
      <c r="FD26" s="2" cm="1">
        <f t="array" ref="FD26">INDEX(Assumptions!$V$3:$AA$32,'Gas Heat Pumps-Installs'!$A27-2022,'Gas Heat Pumps-Installs'!FD$2-2023)*'Gas Heat Pumps-Installs'!FD$4</f>
        <v>0.26835703999999999</v>
      </c>
      <c r="FE26" s="2" cm="1">
        <f t="array" ref="FE26">INDEX(Assumptions!$V$3:$AA$32,'Gas Heat Pumps-Installs'!$A27-2022,'Gas Heat Pumps-Installs'!FE$2-2023)*'Gas Heat Pumps-Installs'!FE$4</f>
        <v>0.48608750000000006</v>
      </c>
      <c r="FF26" s="2" cm="1">
        <f t="array" ref="FF26">INDEX(Assumptions!$V$3:$AA$32,'Gas Heat Pumps-Installs'!$A27-2022,'Gas Heat Pumps-Installs'!FF$2-2023)*'Gas Heat Pumps-Installs'!FF$4</f>
        <v>0.43991723999999999</v>
      </c>
      <c r="FG26" s="2" cm="1">
        <f t="array" ref="FG26">INDEX(Assumptions!$V$3:$AA$32,'Gas Heat Pumps-Installs'!$A27-2022,'Gas Heat Pumps-Installs'!FG$2-2023)*'Gas Heat Pumps-Installs'!FG$4</f>
        <v>0.27931877799999993</v>
      </c>
      <c r="FH26" s="2" cm="1">
        <f t="array" ref="FH26">INDEX(Assumptions!$V$3:$AA$32,'Gas Heat Pumps-Installs'!$A27-2022,'Gas Heat Pumps-Installs'!FH$2-2023)*'Gas Heat Pumps-Installs'!FH$4</f>
        <v>0.12523981800000003</v>
      </c>
      <c r="FI26" s="2" cm="1">
        <f t="array" ref="FI26">INDEX(Assumptions!$V$3:$AA$32,'Gas Heat Pumps-Installs'!$A27-2022,'Gas Heat Pumps-Installs'!FI$2-2023)*'Gas Heat Pumps-Installs'!FI$4</f>
        <v>0.24596816999999996</v>
      </c>
      <c r="FJ26" s="2" cm="1">
        <f t="array" ref="FJ26">INDEX(Assumptions!$V$3:$AA$32,'Gas Heat Pumps-Installs'!$A27-2022,'Gas Heat Pumps-Installs'!FJ$2-2023)*'Gas Heat Pumps-Installs'!FJ$4</f>
        <v>0.32337122999999995</v>
      </c>
      <c r="FK26" s="2" cm="1">
        <f t="array" ref="FK26">INDEX(Assumptions!$V$3:$AA$32,'Gas Heat Pumps-Installs'!$A27-2022,'Gas Heat Pumps-Installs'!FK$2-2023)*'Gas Heat Pumps-Installs'!FK$4</f>
        <v>0.35815559999999996</v>
      </c>
      <c r="FL26" s="2" cm="1">
        <f t="array" ref="FL26">INDEX(Assumptions!$V$3:$AA$32,'Gas Heat Pumps-Installs'!$A27-2022,'Gas Heat Pumps-Installs'!FL$2-2023)*'Gas Heat Pumps-Installs'!FL$4</f>
        <v>0.33017427999999999</v>
      </c>
      <c r="FM26" s="2" cm="1">
        <f t="array" ref="FM26">INDEX(Assumptions!$V$3:$AA$32,'Gas Heat Pumps-Installs'!$A27-2022,'Gas Heat Pumps-Installs'!FM$2-2023)*'Gas Heat Pumps-Installs'!FM$4</f>
        <v>0.33664787999999995</v>
      </c>
      <c r="FN26" s="2" cm="1">
        <f t="array" ref="FN26">INDEX(Assumptions!$V$3:$AA$32,'Gas Heat Pumps-Installs'!$A27-2022,'Gas Heat Pumps-Installs'!FN$2-2023)*'Gas Heat Pumps-Installs'!FN$4</f>
        <v>0.23478773800000002</v>
      </c>
      <c r="FO26" s="2" cm="1">
        <f t="array" ref="FO26">INDEX(Assumptions!$V$3:$AA$32,'Gas Heat Pumps-Installs'!$A27-2022,'Gas Heat Pumps-Installs'!FO$2-2023)*'Gas Heat Pumps-Installs'!FO$4</f>
        <v>0.14231190599999999</v>
      </c>
      <c r="FP26" s="2" cm="1">
        <f t="array" ref="FP26">INDEX(Assumptions!$V$3:$AA$32,'Gas Heat Pumps-Installs'!$A27-2022,'Gas Heat Pumps-Installs'!FP$2-2023)*'Gas Heat Pumps-Installs'!FP$4</f>
        <v>0.46553696000000006</v>
      </c>
      <c r="FQ26" s="2" cm="1">
        <f t="array" ref="FQ26">INDEX(Assumptions!$V$3:$AA$32,'Gas Heat Pumps-Installs'!$A27-2022,'Gas Heat Pumps-Installs'!FQ$2-2023)*'Gas Heat Pumps-Installs'!FQ$4</f>
        <v>0.38648742000000008</v>
      </c>
      <c r="FR26" s="2" cm="1">
        <f t="array" ref="FR26">INDEX(Assumptions!$V$3:$AA$32,'Gas Heat Pumps-Installs'!$A27-2022,'Gas Heat Pumps-Installs'!FR$2-2023)*'Gas Heat Pumps-Installs'!FR$4</f>
        <v>0.175134712</v>
      </c>
      <c r="FS26" s="2" cm="1">
        <f t="array" ref="FS26">INDEX(Assumptions!$V$3:$AA$32,'Gas Heat Pumps-Installs'!$A27-2022,'Gas Heat Pumps-Installs'!FS$2-2023)*'Gas Heat Pumps-Installs'!FS$4</f>
        <v>0.43560668000000002</v>
      </c>
      <c r="FT26" s="2" cm="1">
        <f t="array" ref="FT26">INDEX(Assumptions!$V$3:$AA$32,'Gas Heat Pumps-Installs'!$A27-2022,'Gas Heat Pumps-Installs'!FT$2-2023)*'Gas Heat Pumps-Installs'!FT$4</f>
        <v>0.66579589999999989</v>
      </c>
      <c r="FU26" s="2" cm="1">
        <f t="array" ref="FU26">INDEX(Assumptions!$V$3:$AA$32,'Gas Heat Pumps-Installs'!$A27-2022,'Gas Heat Pumps-Installs'!FU$2-2023)*'Gas Heat Pumps-Installs'!FU$4</f>
        <v>0.46860277999999994</v>
      </c>
      <c r="FV26" s="2" cm="1">
        <f t="array" ref="FV26">INDEX(Assumptions!$V$3:$AA$32,'Gas Heat Pumps-Installs'!$A27-2022,'Gas Heat Pumps-Installs'!FV$2-2023)*'Gas Heat Pumps-Installs'!FV$4</f>
        <v>0.33417593999999995</v>
      </c>
      <c r="FW26" s="2" cm="1">
        <f t="array" ref="FW26">INDEX(Assumptions!$V$3:$AA$32,'Gas Heat Pumps-Installs'!$A27-2022,'Gas Heat Pumps-Installs'!FW$2-2023)*'Gas Heat Pumps-Installs'!FW$4</f>
        <v>0.23155362999999998</v>
      </c>
      <c r="FX26" s="2" cm="1">
        <f t="array" ref="FX26">INDEX(Assumptions!$V$3:$AA$32,'Gas Heat Pumps-Installs'!$A27-2022,'Gas Heat Pumps-Installs'!FX$2-2023)*'Gas Heat Pumps-Installs'!FX$4</f>
        <v>0.38682137999999999</v>
      </c>
      <c r="FY26" s="2" cm="1">
        <f t="array" ref="FY26">INDEX(Assumptions!$V$3:$AA$32,'Gas Heat Pumps-Installs'!$A27-2022,'Gas Heat Pumps-Installs'!FY$2-2023)*'Gas Heat Pumps-Installs'!FY$4</f>
        <v>0.28665413999999995</v>
      </c>
      <c r="FZ26" s="2" cm="1">
        <f t="array" ref="FZ26">INDEX(Assumptions!$V$3:$AA$32,'Gas Heat Pumps-Installs'!$A27-2022,'Gas Heat Pumps-Installs'!FZ$2-2023)*'Gas Heat Pumps-Installs'!FZ$4</f>
        <v>0.39636234000000004</v>
      </c>
      <c r="GA26" s="2" cm="1">
        <f t="array" ref="GA26">INDEX(Assumptions!$V$3:$AA$32,'Gas Heat Pumps-Installs'!$A27-2022,'Gas Heat Pumps-Installs'!GA$2-2023)*'Gas Heat Pumps-Installs'!GA$4</f>
        <v>0.24353333399999999</v>
      </c>
      <c r="GB26" s="2" cm="1">
        <f t="array" ref="GB26">INDEX(Assumptions!$V$3:$AA$32,'Gas Heat Pumps-Installs'!$A27-2022,'Gas Heat Pumps-Installs'!GB$2-2023)*'Gas Heat Pumps-Installs'!GB$4</f>
        <v>0.14371025399999995</v>
      </c>
      <c r="GC26" s="2" cm="1">
        <f t="array" ref="GC26">INDEX(Assumptions!$V$3:$AA$32,'Gas Heat Pumps-Installs'!$A27-2022,'Gas Heat Pumps-Installs'!GC$2-2023)*'Gas Heat Pumps-Installs'!GC$4</f>
        <v>0.26722885000000002</v>
      </c>
      <c r="GD26" s="2" cm="1">
        <f t="array" ref="GD26">INDEX(Assumptions!$V$3:$AA$32,'Gas Heat Pumps-Installs'!$A27-2022,'Gas Heat Pumps-Installs'!GD$2-2023)*'Gas Heat Pumps-Installs'!GD$4</f>
        <v>0.27706629999999993</v>
      </c>
      <c r="GE26" s="2" cm="1">
        <f t="array" ref="GE26">INDEX(Assumptions!$V$3:$AA$32,'Gas Heat Pumps-Installs'!$A27-2022,'Gas Heat Pumps-Installs'!GE$2-2023)*'Gas Heat Pumps-Installs'!GE$4</f>
        <v>0.34411922999999994</v>
      </c>
      <c r="GF26" s="2" cm="1">
        <f t="array" ref="GF26">INDEX(Assumptions!$V$3:$AA$32,'Gas Heat Pumps-Installs'!$A27-2022,'Gas Heat Pumps-Installs'!GF$2-2023)*'Gas Heat Pumps-Installs'!GF$4</f>
        <v>0.22293328199999998</v>
      </c>
      <c r="GG26" s="2" cm="1">
        <f t="array" ref="GG26">INDEX(Assumptions!$V$3:$AA$32,'Gas Heat Pumps-Installs'!$A27-2022,'Gas Heat Pumps-Installs'!GG$2-2023)*'Gas Heat Pumps-Installs'!GG$4</f>
        <v>3.0971861999999999E-2</v>
      </c>
      <c r="GH26" s="2" cm="1">
        <f t="array" ref="GH26">INDEX(Assumptions!$V$3:$AA$32,'Gas Heat Pumps-Installs'!$A27-2022,'Gas Heat Pumps-Installs'!GH$2-2023)*'Gas Heat Pumps-Installs'!GH$4</f>
        <v>0.37739208000000002</v>
      </c>
      <c r="GI26" s="2" cm="1">
        <f t="array" ref="GI26">INDEX(Assumptions!$V$3:$AA$32,'Gas Heat Pumps-Installs'!$A27-2022,'Gas Heat Pumps-Installs'!GI$2-2023)*'Gas Heat Pumps-Installs'!GI$4</f>
        <v>0.25280950200000002</v>
      </c>
      <c r="GJ26" s="2" cm="1">
        <f t="array" ref="GJ26">INDEX(Assumptions!$V$3:$AA$32,'Gas Heat Pumps-Installs'!$A27-2022,'Gas Heat Pumps-Installs'!GJ$2-2023)*'Gas Heat Pumps-Installs'!GJ$4</f>
        <v>0.38307258000000005</v>
      </c>
      <c r="GK26" s="2" cm="1">
        <f t="array" ref="GK26">INDEX(Assumptions!$V$3:$AA$32,'Gas Heat Pumps-Installs'!$A27-2022,'Gas Heat Pumps-Installs'!GK$2-2023)*'Gas Heat Pumps-Installs'!GK$4</f>
        <v>0.22281268400000001</v>
      </c>
      <c r="GL26" s="2" cm="1">
        <f t="array" ref="GL26">INDEX(Assumptions!$V$3:$AA$32,'Gas Heat Pumps-Installs'!$A27-2022,'Gas Heat Pumps-Installs'!GL$2-2023)*'Gas Heat Pumps-Installs'!GL$4</f>
        <v>0.33989395999999994</v>
      </c>
      <c r="GM26" s="2" cm="1">
        <f t="array" ref="GM26">INDEX(Assumptions!$V$3:$AA$32,'Gas Heat Pumps-Installs'!$A27-2022,'Gas Heat Pumps-Installs'!GM$2-2023)*'Gas Heat Pumps-Installs'!GM$4</f>
        <v>0.29464942599999999</v>
      </c>
      <c r="GN26" s="2" cm="1">
        <f t="array" ref="GN26">INDEX(Assumptions!$V$3:$AA$32,'Gas Heat Pumps-Installs'!$A27-2022,'Gas Heat Pumps-Installs'!GN$2-2023)*'Gas Heat Pumps-Installs'!GN$4</f>
        <v>0.38942694</v>
      </c>
      <c r="GO26" s="2" cm="1">
        <f t="array" ref="GO26">INDEX(Assumptions!$V$3:$AA$32,'Gas Heat Pumps-Installs'!$A27-2022,'Gas Heat Pumps-Installs'!GO$2-2023)*'Gas Heat Pumps-Installs'!GO$4</f>
        <v>0.26856105399999997</v>
      </c>
      <c r="GP26" s="2" cm="1">
        <f t="array" ref="GP26">INDEX(Assumptions!$V$3:$AA$32,'Gas Heat Pumps-Installs'!$A27-2022,'Gas Heat Pumps-Installs'!GP$2-2023)*'Gas Heat Pumps-Installs'!GP$4</f>
        <v>0.31440572000000006</v>
      </c>
      <c r="GQ26" s="2" cm="1">
        <f t="array" ref="GQ26">INDEX(Assumptions!$V$3:$AA$32,'Gas Heat Pumps-Installs'!$A27-2022,'Gas Heat Pumps-Installs'!GQ$2-2023)*'Gas Heat Pumps-Installs'!GQ$4</f>
        <v>8.4558079999999966E-2</v>
      </c>
      <c r="GR26" s="2" cm="1">
        <f t="array" ref="GR26">INDEX(Assumptions!$V$3:$AA$32,'Gas Heat Pumps-Installs'!$A27-2022,'Gas Heat Pumps-Installs'!GR$2-2023)*'Gas Heat Pumps-Installs'!GR$4</f>
        <v>0.22413756399999996</v>
      </c>
      <c r="GS26" s="2" cm="1">
        <f t="array" ref="GS26">INDEX(Assumptions!$V$3:$AA$32,'Gas Heat Pumps-Installs'!$A27-2022,'Gas Heat Pumps-Installs'!GS$2-2023)*'Gas Heat Pumps-Installs'!GS$4</f>
        <v>6.767292599999998E-2</v>
      </c>
      <c r="GT26" s="2" cm="1">
        <f t="array" ref="GT26">INDEX(Assumptions!$V$3:$AA$32,'Gas Heat Pumps-Installs'!$A27-2022,'Gas Heat Pumps-Installs'!GT$2-2023)*'Gas Heat Pumps-Installs'!GT$4</f>
        <v>0.30917592000000005</v>
      </c>
      <c r="GU26" s="2" cm="1">
        <f t="array" ref="GU26">INDEX(Assumptions!$V$3:$AA$32,'Gas Heat Pumps-Installs'!$A27-2022,'Gas Heat Pumps-Installs'!GU$2-2023)*'Gas Heat Pumps-Installs'!GU$4</f>
        <v>0.46043060000000002</v>
      </c>
      <c r="GV26" s="2" cm="1">
        <f t="array" ref="GV26">INDEX(Assumptions!$V$3:$AA$32,'Gas Heat Pumps-Installs'!$A27-2022,'Gas Heat Pumps-Installs'!GV$2-2023)*'Gas Heat Pumps-Installs'!GV$4</f>
        <v>0.13710405400000003</v>
      </c>
      <c r="GW26" s="2" cm="1">
        <f t="array" ref="GW26">INDEX(Assumptions!$V$3:$AA$32,'Gas Heat Pumps-Installs'!$A27-2022,'Gas Heat Pumps-Installs'!GW$2-2023)*'Gas Heat Pumps-Installs'!GW$4</f>
        <v>0.14045628800000001</v>
      </c>
      <c r="GX26" s="2" cm="1">
        <f t="array" ref="GX26">INDEX(Assumptions!$V$3:$AA$32,'Gas Heat Pumps-Installs'!$A27-2022,'Gas Heat Pumps-Installs'!GX$2-2023)*'Gas Heat Pumps-Installs'!GX$4</f>
        <v>0.26116197999999996</v>
      </c>
      <c r="GY26" s="2" cm="1">
        <f t="array" ref="GY26">INDEX(Assumptions!$V$3:$AA$32,'Gas Heat Pumps-Installs'!$A27-2022,'Gas Heat Pumps-Installs'!GY$2-2023)*'Gas Heat Pumps-Installs'!GY$4</f>
        <v>0.31124772000000001</v>
      </c>
      <c r="GZ26" s="2" cm="1">
        <f t="array" ref="GZ26">INDEX(Assumptions!$V$3:$AA$32,'Gas Heat Pumps-Installs'!$A27-2022,'Gas Heat Pumps-Installs'!GZ$2-2023)*'Gas Heat Pumps-Installs'!GZ$4</f>
        <v>0.20020126799999999</v>
      </c>
      <c r="HA26" s="2" cm="1">
        <f t="array" ref="HA26">INDEX(Assumptions!$V$3:$AA$32,'Gas Heat Pumps-Installs'!$A27-2022,'Gas Heat Pumps-Installs'!HA$2-2023)*'Gas Heat Pumps-Installs'!HA$4</f>
        <v>0.17933450399999998</v>
      </c>
      <c r="HB26" s="2" cm="1">
        <f t="array" ref="HB26">INDEX(Assumptions!$V$3:$AA$32,'Gas Heat Pumps-Installs'!$A27-2022,'Gas Heat Pumps-Installs'!HB$2-2023)*'Gas Heat Pumps-Installs'!HB$4</f>
        <v>0.32177950200000005</v>
      </c>
      <c r="HC26" s="2" cm="1">
        <f t="array" ref="HC26">INDEX(Assumptions!$V$3:$AA$32,'Gas Heat Pumps-Installs'!$A27-2022,'Gas Heat Pumps-Installs'!HC$2-2023)*'Gas Heat Pumps-Installs'!HC$4</f>
        <v>0.26974280399999995</v>
      </c>
      <c r="HD26" s="2" cm="1">
        <f t="array" ref="HD26">INDEX(Assumptions!$V$3:$AA$32,'Gas Heat Pumps-Installs'!$A27-2022,'Gas Heat Pumps-Installs'!HD$2-2023)*'Gas Heat Pumps-Installs'!HD$4</f>
        <v>0.25818281799999998</v>
      </c>
      <c r="HE26" s="2" cm="1">
        <f t="array" ref="HE26">INDEX(Assumptions!$V$3:$AA$32,'Gas Heat Pumps-Installs'!$A27-2022,'Gas Heat Pumps-Installs'!HE$2-2023)*'Gas Heat Pumps-Installs'!HE$4</f>
        <v>0.57459270000000007</v>
      </c>
      <c r="HF26" s="2" cm="1">
        <f t="array" ref="HF26">INDEX(Assumptions!$V$3:$AA$32,'Gas Heat Pumps-Installs'!$A27-2022,'Gas Heat Pumps-Installs'!HF$2-2023)*'Gas Heat Pumps-Installs'!HF$4</f>
        <v>0.235878228</v>
      </c>
      <c r="HG26" s="2" cm="1">
        <f t="array" ref="HG26">INDEX(Assumptions!$V$3:$AA$32,'Gas Heat Pumps-Installs'!$A27-2022,'Gas Heat Pumps-Installs'!HG$2-2023)*'Gas Heat Pumps-Installs'!HG$4</f>
        <v>0.5026449999999999</v>
      </c>
      <c r="HH26" s="2" cm="1">
        <f t="array" ref="HH26">INDEX(Assumptions!$V$3:$AA$32,'Gas Heat Pumps-Installs'!$A27-2022,'Gas Heat Pumps-Installs'!HH$2-2023)*'Gas Heat Pumps-Installs'!HH$4</f>
        <v>0.30505679999999996</v>
      </c>
      <c r="HI26" s="2" cm="1">
        <f t="array" ref="HI26">INDEX(Assumptions!$V$3:$AA$32,'Gas Heat Pumps-Installs'!$A27-2022,'Gas Heat Pumps-Installs'!HI$2-2023)*'Gas Heat Pumps-Installs'!HI$4</f>
        <v>0.50642714</v>
      </c>
      <c r="HJ26" s="2" cm="1">
        <f t="array" ref="HJ26">INDEX(Assumptions!$V$3:$AA$32,'Gas Heat Pumps-Installs'!$A27-2022,'Gas Heat Pumps-Installs'!HJ$2-2023)*'Gas Heat Pumps-Installs'!HJ$4</f>
        <v>0.44259138000000003</v>
      </c>
      <c r="HK26" s="2" cm="1">
        <f t="array" ref="HK26">INDEX(Assumptions!$V$3:$AA$32,'Gas Heat Pumps-Installs'!$A27-2022,'Gas Heat Pumps-Installs'!HK$2-2023)*'Gas Heat Pumps-Installs'!HK$4</f>
        <v>0.42862644000000005</v>
      </c>
      <c r="HL26" s="2" cm="1">
        <f t="array" ref="HL26">INDEX(Assumptions!$V$3:$AA$32,'Gas Heat Pumps-Installs'!$A27-2022,'Gas Heat Pumps-Installs'!HL$2-2023)*'Gas Heat Pumps-Installs'!HL$4</f>
        <v>0.15854178199999996</v>
      </c>
      <c r="HM26" s="2" cm="1">
        <f t="array" ref="HM26">INDEX(Assumptions!$V$3:$AA$32,'Gas Heat Pumps-Installs'!$A27-2022,'Gas Heat Pumps-Installs'!HM$2-2023)*'Gas Heat Pumps-Installs'!HM$4</f>
        <v>0.15499729199999998</v>
      </c>
      <c r="HN26" s="2" cm="1">
        <f t="array" ref="HN26">INDEX(Assumptions!$V$3:$AA$32,'Gas Heat Pumps-Installs'!$A27-2022,'Gas Heat Pumps-Installs'!HN$2-2023)*'Gas Heat Pumps-Installs'!HN$4</f>
        <v>0.32116806000000003</v>
      </c>
      <c r="HO26" s="2" cm="1">
        <f t="array" ref="HO26">INDEX(Assumptions!$V$3:$AA$32,'Gas Heat Pumps-Installs'!$A27-2022,'Gas Heat Pumps-Installs'!HO$2-2023)*'Gas Heat Pumps-Installs'!HO$4</f>
        <v>0.23958336599999999</v>
      </c>
      <c r="HP26" s="2" cm="1">
        <f t="array" ref="HP26">INDEX(Assumptions!$V$3:$AA$32,'Gas Heat Pumps-Installs'!$A27-2022,'Gas Heat Pumps-Installs'!HP$2-2023)*'Gas Heat Pumps-Installs'!HP$4</f>
        <v>0.213638472</v>
      </c>
      <c r="HQ26" s="2" cm="1">
        <f t="array" ref="HQ26">INDEX(Assumptions!$V$3:$AA$32,'Gas Heat Pumps-Installs'!$A27-2022,'Gas Heat Pumps-Installs'!HQ$2-2023)*'Gas Heat Pumps-Installs'!HQ$4</f>
        <v>0.42451289999999997</v>
      </c>
      <c r="HR26" s="2" cm="1">
        <f t="array" ref="HR26">INDEX(Assumptions!$V$3:$AA$32,'Gas Heat Pumps-Installs'!$A27-2022,'Gas Heat Pumps-Installs'!HR$2-2023)*'Gas Heat Pumps-Installs'!HR$4</f>
        <v>0.217562756</v>
      </c>
      <c r="HS26" s="2" cm="1">
        <f t="array" ref="HS26">INDEX(Assumptions!$V$3:$AA$32,'Gas Heat Pumps-Installs'!$A27-2022,'Gas Heat Pumps-Installs'!HS$2-2023)*'Gas Heat Pumps-Installs'!HS$4</f>
        <v>0.31111020000000006</v>
      </c>
      <c r="HT26" s="2" cm="1">
        <f t="array" ref="HT26">INDEX(Assumptions!$V$3:$AA$32,'Gas Heat Pumps-Installs'!$A27-2022,'Gas Heat Pumps-Installs'!HT$2-2023)*'Gas Heat Pumps-Installs'!HT$4</f>
        <v>0.31812768000000002</v>
      </c>
      <c r="HU26" s="2" cm="1">
        <f t="array" ref="HU26">INDEX(Assumptions!$V$3:$AA$32,'Gas Heat Pumps-Installs'!$A27-2022,'Gas Heat Pumps-Installs'!HU$2-2023)*'Gas Heat Pumps-Installs'!HU$4</f>
        <v>0.33904646999999993</v>
      </c>
      <c r="HV26" s="2" cm="1">
        <f t="array" ref="HV26">INDEX(Assumptions!$V$3:$AA$32,'Gas Heat Pumps-Installs'!$A27-2022,'Gas Heat Pumps-Installs'!HV$2-2023)*'Gas Heat Pumps-Installs'!HV$4</f>
        <v>0.38342359999999992</v>
      </c>
      <c r="HW26" s="2" cm="1">
        <f t="array" ref="HW26">INDEX(Assumptions!$V$3:$AA$32,'Gas Heat Pumps-Installs'!$A27-2022,'Gas Heat Pumps-Installs'!HW$2-2023)*'Gas Heat Pumps-Installs'!HW$4</f>
        <v>0.53164719999999988</v>
      </c>
      <c r="HX26" s="2" cm="1">
        <f t="array" ref="HX26">INDEX(Assumptions!$V$3:$AA$32,'Gas Heat Pumps-Installs'!$A27-2022,'Gas Heat Pumps-Installs'!HX$2-2023)*'Gas Heat Pumps-Installs'!HX$4</f>
        <v>0.39710565999999997</v>
      </c>
      <c r="HY26" s="2" cm="1">
        <f t="array" ref="HY26">INDEX(Assumptions!$V$3:$AA$32,'Gas Heat Pumps-Installs'!$A27-2022,'Gas Heat Pumps-Installs'!HY$2-2023)*'Gas Heat Pumps-Installs'!HY$4</f>
        <v>0.27297738999999999</v>
      </c>
      <c r="HZ26" s="2" cm="1">
        <f t="array" ref="HZ26">INDEX(Assumptions!$V$3:$AA$32,'Gas Heat Pumps-Installs'!$A27-2022,'Gas Heat Pumps-Installs'!HZ$2-2023)*'Gas Heat Pumps-Installs'!HZ$4</f>
        <v>0.21514607600000002</v>
      </c>
      <c r="IA26" s="2" cm="1">
        <f t="array" ref="IA26">INDEX(Assumptions!$V$3:$AA$32,'Gas Heat Pumps-Installs'!$A27-2022,'Gas Heat Pumps-Installs'!IA$2-2023)*'Gas Heat Pumps-Installs'!IA$4</f>
        <v>0.51778716000000002</v>
      </c>
      <c r="IB26" s="2" cm="1">
        <f t="array" ref="IB26">INDEX(Assumptions!$V$3:$AA$32,'Gas Heat Pumps-Installs'!$A27-2022,'Gas Heat Pumps-Installs'!IB$2-2023)*'Gas Heat Pumps-Installs'!IB$4</f>
        <v>0.52119342000000002</v>
      </c>
      <c r="IC26" s="2" cm="1">
        <f t="array" ref="IC26">INDEX(Assumptions!$V$3:$AA$32,'Gas Heat Pumps-Installs'!$A27-2022,'Gas Heat Pumps-Installs'!IC$2-2023)*'Gas Heat Pumps-Installs'!IC$4</f>
        <v>0.40926308</v>
      </c>
      <c r="ID26" s="2" cm="1">
        <f t="array" ref="ID26">INDEX(Assumptions!$V$3:$AA$32,'Gas Heat Pumps-Installs'!$A27-2022,'Gas Heat Pumps-Installs'!ID$2-2023)*'Gas Heat Pumps-Installs'!ID$4</f>
        <v>0.34602546999999995</v>
      </c>
      <c r="IE26" s="2" cm="1">
        <f t="array" ref="IE26">INDEX(Assumptions!$V$3:$AA$32,'Gas Heat Pumps-Installs'!$A27-2022,'Gas Heat Pumps-Installs'!IE$2-2023)*'Gas Heat Pumps-Installs'!IE$4</f>
        <v>0.43192831999999998</v>
      </c>
      <c r="IF26" s="2" cm="1">
        <f t="array" ref="IF26">INDEX(Assumptions!$V$3:$AA$32,'Gas Heat Pumps-Installs'!$A27-2022,'Gas Heat Pumps-Installs'!IF$2-2023)*'Gas Heat Pumps-Installs'!IF$4</f>
        <v>0.47442724000000003</v>
      </c>
      <c r="IG26" s="2" cm="1">
        <f t="array" ref="IG26">INDEX(Assumptions!$V$3:$AA$32,'Gas Heat Pumps-Installs'!$A27-2022,'Gas Heat Pumps-Installs'!IG$2-2023)*'Gas Heat Pumps-Installs'!IG$4</f>
        <v>0.29559641999999997</v>
      </c>
      <c r="IH26" s="2" cm="1">
        <f t="array" ref="IH26">INDEX(Assumptions!$V$3:$AA$32,'Gas Heat Pumps-Installs'!$A27-2022,'Gas Heat Pumps-Installs'!IH$2-2023)*'Gas Heat Pumps-Installs'!IH$4</f>
        <v>0.42123718000000004</v>
      </c>
      <c r="II26" s="2" cm="1">
        <f t="array" ref="II26">INDEX(Assumptions!$V$3:$AA$32,'Gas Heat Pumps-Installs'!$A27-2022,'Gas Heat Pumps-Installs'!II$2-2023)*'Gas Heat Pumps-Installs'!II$4</f>
        <v>0.10966681599999996</v>
      </c>
      <c r="IJ26" s="2" cm="1">
        <f t="array" ref="IJ26">INDEX(Assumptions!$V$3:$AA$32,'Gas Heat Pumps-Installs'!$A27-2022,'Gas Heat Pumps-Installs'!IJ$2-2023)*'Gas Heat Pumps-Installs'!IJ$4</f>
        <v>0.19924758000000001</v>
      </c>
      <c r="IK26" s="2" cm="1">
        <f t="array" ref="IK26">INDEX(Assumptions!$V$3:$AA$32,'Gas Heat Pumps-Installs'!$A27-2022,'Gas Heat Pumps-Installs'!IK$2-2023)*'Gas Heat Pumps-Installs'!IK$4</f>
        <v>0.55588764000000002</v>
      </c>
      <c r="IL26" s="2" cm="1">
        <f t="array" ref="IL26">INDEX(Assumptions!$V$3:$AA$32,'Gas Heat Pumps-Installs'!$A27-2022,'Gas Heat Pumps-Installs'!IL$2-2023)*'Gas Heat Pumps-Installs'!IL$4</f>
        <v>0.10416450000000001</v>
      </c>
      <c r="IM26" s="2" cm="1">
        <f t="array" ref="IM26">INDEX(Assumptions!$V$3:$AA$32,'Gas Heat Pumps-Installs'!$A27-2022,'Gas Heat Pumps-Installs'!IM$2-2023)*'Gas Heat Pumps-Installs'!IM$4</f>
        <v>0.47940340000000004</v>
      </c>
      <c r="IN26" s="2" cm="1">
        <f t="array" ref="IN26">INDEX(Assumptions!$V$3:$AA$32,'Gas Heat Pumps-Installs'!$A27-2022,'Gas Heat Pumps-Installs'!IN$2-2023)*'Gas Heat Pumps-Installs'!IN$4</f>
        <v>0.28567608999999999</v>
      </c>
      <c r="IO26" s="2" cm="1">
        <f t="array" ref="IO26">INDEX(Assumptions!$V$3:$AA$32,'Gas Heat Pumps-Installs'!$A27-2022,'Gas Heat Pumps-Installs'!IO$2-2023)*'Gas Heat Pumps-Installs'!IO$4</f>
        <v>0.30171385999999994</v>
      </c>
      <c r="IP26" s="2" cm="1">
        <f t="array" ref="IP26">INDEX(Assumptions!$V$3:$AA$32,'Gas Heat Pumps-Installs'!$A27-2022,'Gas Heat Pumps-Installs'!IP$2-2023)*'Gas Heat Pumps-Installs'!IP$4</f>
        <v>6.2552651999999986E-2</v>
      </c>
      <c r="IQ26" s="2" cm="1">
        <f t="array" ref="IQ26">INDEX(Assumptions!$V$3:$AA$32,'Gas Heat Pumps-Installs'!$A27-2022,'Gas Heat Pumps-Installs'!IQ$2-2023)*'Gas Heat Pumps-Installs'!IQ$4</f>
        <v>0.24462546400000004</v>
      </c>
      <c r="IR26" s="2" cm="1">
        <f t="array" ref="IR26">INDEX(Assumptions!$V$3:$AA$32,'Gas Heat Pumps-Installs'!$A27-2022,'Gas Heat Pumps-Installs'!IR$2-2023)*'Gas Heat Pumps-Installs'!IR$4</f>
        <v>0.23784251399999998</v>
      </c>
      <c r="IS26" s="2" cm="1">
        <f t="array" ref="IS26">INDEX(Assumptions!$V$3:$AA$32,'Gas Heat Pumps-Installs'!$A27-2022,'Gas Heat Pumps-Installs'!IS$2-2023)*'Gas Heat Pumps-Installs'!IS$4</f>
        <v>0.32823109999999994</v>
      </c>
      <c r="IT26" s="2" cm="1">
        <f t="array" ref="IT26">INDEX(Assumptions!$V$3:$AA$32,'Gas Heat Pumps-Installs'!$A27-2022,'Gas Heat Pumps-Installs'!IT$2-2023)*'Gas Heat Pumps-Installs'!IT$4</f>
        <v>0.33292459399999996</v>
      </c>
      <c r="IU26" s="2" cm="1">
        <f t="array" ref="IU26">INDEX(Assumptions!$V$3:$AA$32,'Gas Heat Pumps-Installs'!$A27-2022,'Gas Heat Pumps-Installs'!IU$2-2023)*'Gas Heat Pumps-Installs'!IU$4</f>
        <v>0.19317972999999999</v>
      </c>
      <c r="IV26" s="2" cm="1">
        <f t="array" ref="IV26">INDEX(Assumptions!$V$3:$AA$32,'Gas Heat Pumps-Installs'!$A27-2022,'Gas Heat Pumps-Installs'!IV$2-2023)*'Gas Heat Pumps-Installs'!IV$4</f>
        <v>0.28373326600000004</v>
      </c>
      <c r="IW26" s="2" cm="1">
        <f t="array" ref="IW26">INDEX(Assumptions!$V$3:$AA$32,'Gas Heat Pumps-Installs'!$A27-2022,'Gas Heat Pumps-Installs'!IW$2-2023)*'Gas Heat Pumps-Installs'!IW$4</f>
        <v>0.17460569400000001</v>
      </c>
      <c r="IX26" s="2" cm="1">
        <f t="array" ref="IX26">INDEX(Assumptions!$V$3:$AA$32,'Gas Heat Pumps-Installs'!$A27-2022,'Gas Heat Pumps-Installs'!IX$2-2023)*'Gas Heat Pumps-Installs'!IX$4</f>
        <v>0.36133680000000001</v>
      </c>
      <c r="IY26" s="2" cm="1">
        <f t="array" ref="IY26">INDEX(Assumptions!$V$3:$AA$32,'Gas Heat Pumps-Installs'!$A27-2022,'Gas Heat Pumps-Installs'!IY$2-2023)*'Gas Heat Pumps-Installs'!IY$4</f>
        <v>9.6415783999999963E-2</v>
      </c>
      <c r="IZ26" s="2" cm="1">
        <f t="array" ref="IZ26">INDEX(Assumptions!$V$3:$AA$32,'Gas Heat Pumps-Installs'!$A27-2022,'Gas Heat Pumps-Installs'!IZ$2-2023)*'Gas Heat Pumps-Installs'!IZ$4</f>
        <v>0.26067783</v>
      </c>
      <c r="JA26" s="2" cm="1">
        <f t="array" ref="JA26">INDEX(Assumptions!$V$3:$AA$32,'Gas Heat Pumps-Installs'!$A27-2022,'Gas Heat Pumps-Installs'!JA$2-2023)*'Gas Heat Pumps-Installs'!JA$4</f>
        <v>0.18619073400000002</v>
      </c>
      <c r="JB26" s="2" cm="1">
        <f t="array" ref="JB26">INDEX(Assumptions!$V$3:$AA$32,'Gas Heat Pumps-Installs'!$A27-2022,'Gas Heat Pumps-Installs'!JB$2-2023)*'Gas Heat Pumps-Installs'!JB$4</f>
        <v>0.43669559999999996</v>
      </c>
      <c r="JC26" s="2" cm="1">
        <f t="array" ref="JC26">INDEX(Assumptions!$V$3:$AA$32,'Gas Heat Pumps-Installs'!$A27-2022,'Gas Heat Pumps-Installs'!JC$2-2023)*'Gas Heat Pumps-Installs'!JC$4</f>
        <v>0.28447782999999993</v>
      </c>
      <c r="JD26" s="2" cm="1">
        <f t="array" ref="JD26">INDEX(Assumptions!$V$3:$AA$32,'Gas Heat Pumps-Installs'!$A27-2022,'Gas Heat Pumps-Installs'!JD$2-2023)*'Gas Heat Pumps-Installs'!JD$4</f>
        <v>0.38107020000000003</v>
      </c>
      <c r="JE26" s="2" cm="1">
        <f t="array" ref="JE26">INDEX(Assumptions!$V$3:$AA$32,'Gas Heat Pumps-Installs'!$A27-2022,'Gas Heat Pumps-Installs'!JE$2-2023)*'Gas Heat Pumps-Installs'!JE$4</f>
        <v>0.2995218</v>
      </c>
      <c r="JF26" s="2" cm="1">
        <f t="array" ref="JF26">INDEX(Assumptions!$V$3:$AA$32,'Gas Heat Pumps-Installs'!$A27-2022,'Gas Heat Pumps-Installs'!JF$2-2023)*'Gas Heat Pumps-Installs'!JF$4</f>
        <v>0.34429148000000004</v>
      </c>
      <c r="JG26" s="2" cm="1">
        <f t="array" ref="JG26">INDEX(Assumptions!$V$3:$AA$32,'Gas Heat Pumps-Installs'!$A27-2022,'Gas Heat Pumps-Installs'!JG$2-2023)*'Gas Heat Pumps-Installs'!JG$4</f>
        <v>0.13753539999999997</v>
      </c>
      <c r="JH26" s="2" cm="1">
        <f t="array" ref="JH26">INDEX(Assumptions!$V$3:$AA$32,'Gas Heat Pumps-Installs'!$A27-2022,'Gas Heat Pumps-Installs'!JH$2-2023)*'Gas Heat Pumps-Installs'!JH$4</f>
        <v>0.41061767999999998</v>
      </c>
      <c r="JI26" s="2" cm="1">
        <f t="array" ref="JI26">INDEX(Assumptions!$V$3:$AA$32,'Gas Heat Pumps-Installs'!$A27-2022,'Gas Heat Pumps-Installs'!JI$2-2023)*'Gas Heat Pumps-Installs'!JI$4</f>
        <v>0.14100911999999999</v>
      </c>
      <c r="JJ26" s="2" cm="1">
        <f t="array" ref="JJ26">INDEX(Assumptions!$V$3:$AA$32,'Gas Heat Pumps-Installs'!$A27-2022,'Gas Heat Pumps-Installs'!JJ$2-2023)*'Gas Heat Pumps-Installs'!JJ$4</f>
        <v>0.36655307999999998</v>
      </c>
      <c r="JK26" s="2" cm="1">
        <f t="array" ref="JK26">INDEX(Assumptions!$V$3:$AA$32,'Gas Heat Pumps-Installs'!$A27-2022,'Gas Heat Pumps-Installs'!JK$2-2023)*'Gas Heat Pumps-Installs'!JK$4</f>
        <v>0.31779765999999998</v>
      </c>
      <c r="JL26" s="2" cm="1">
        <f t="array" ref="JL26">INDEX(Assumptions!$V$3:$AA$32,'Gas Heat Pumps-Installs'!$A27-2022,'Gas Heat Pumps-Installs'!JL$2-2023)*'Gas Heat Pumps-Installs'!JL$4</f>
        <v>9.1523520000000011E-2</v>
      </c>
      <c r="JM26" s="2" cm="1">
        <f t="array" ref="JM26">INDEX(Assumptions!$V$3:$AA$32,'Gas Heat Pumps-Installs'!$A27-2022,'Gas Heat Pumps-Installs'!JM$2-2023)*'Gas Heat Pumps-Installs'!JM$4</f>
        <v>-1.9487490000000007E-2</v>
      </c>
      <c r="JN26" s="2" cm="1">
        <f t="array" ref="JN26">INDEX(Assumptions!$V$3:$AA$32,'Gas Heat Pumps-Installs'!$A27-2022,'Gas Heat Pumps-Installs'!JN$2-2023)*'Gas Heat Pumps-Installs'!JN$4</f>
        <v>0.24613148000000001</v>
      </c>
      <c r="JO26" s="2" cm="1">
        <f t="array" ref="JO26">INDEX(Assumptions!$V$3:$AA$32,'Gas Heat Pumps-Installs'!$A27-2022,'Gas Heat Pumps-Installs'!JO$2-2023)*'Gas Heat Pumps-Installs'!JO$4</f>
        <v>0.49328928000000005</v>
      </c>
      <c r="JP26" s="2" cm="1">
        <f t="array" ref="JP26">INDEX(Assumptions!$V$3:$AA$32,'Gas Heat Pumps-Installs'!$A27-2022,'Gas Heat Pumps-Installs'!JP$2-2023)*'Gas Heat Pumps-Installs'!JP$4</f>
        <v>0.58768950000000009</v>
      </c>
      <c r="JQ26" s="2" cm="1">
        <f t="array" ref="JQ26">INDEX(Assumptions!$V$3:$AA$32,'Gas Heat Pumps-Installs'!$A27-2022,'Gas Heat Pumps-Installs'!JQ$2-2023)*'Gas Heat Pumps-Installs'!JQ$4</f>
        <v>0.40314507999999999</v>
      </c>
      <c r="JR26" s="2" cm="1">
        <f t="array" ref="JR26">INDEX(Assumptions!$V$3:$AA$32,'Gas Heat Pumps-Installs'!$A27-2022,'Gas Heat Pumps-Installs'!JR$2-2023)*'Gas Heat Pumps-Installs'!JR$4</f>
        <v>0.36996263000000001</v>
      </c>
      <c r="JS26" s="2" cm="1">
        <f t="array" ref="JS26">INDEX(Assumptions!$V$3:$AA$32,'Gas Heat Pumps-Installs'!$A27-2022,'Gas Heat Pumps-Installs'!JS$2-2023)*'Gas Heat Pumps-Installs'!JS$4</f>
        <v>0.28312537599999998</v>
      </c>
      <c r="JT26" s="2" cm="1">
        <f t="array" ref="JT26">INDEX(Assumptions!$V$3:$AA$32,'Gas Heat Pumps-Installs'!$A27-2022,'Gas Heat Pumps-Installs'!JT$2-2023)*'Gas Heat Pumps-Installs'!JT$4</f>
        <v>8.6808483999999977E-2</v>
      </c>
      <c r="JU26" s="2" cm="1">
        <f t="array" ref="JU26">INDEX(Assumptions!$V$3:$AA$32,'Gas Heat Pumps-Installs'!$A27-2022,'Gas Heat Pumps-Installs'!JU$2-2023)*'Gas Heat Pumps-Installs'!JU$4</f>
        <v>0.37279497999999994</v>
      </c>
      <c r="JV26" s="2" cm="1">
        <f t="array" ref="JV26">INDEX(Assumptions!$V$3:$AA$32,'Gas Heat Pumps-Installs'!$A27-2022,'Gas Heat Pumps-Installs'!JV$2-2023)*'Gas Heat Pumps-Installs'!JV$4</f>
        <v>0.27031914000000001</v>
      </c>
      <c r="JW26" s="2" cm="1">
        <f t="array" ref="JW26">INDEX(Assumptions!$V$3:$AA$32,'Gas Heat Pumps-Installs'!$A27-2022,'Gas Heat Pumps-Installs'!JW$2-2023)*'Gas Heat Pumps-Installs'!JW$4</f>
        <v>0.40903203999999999</v>
      </c>
      <c r="JX26" s="2" cm="1">
        <f t="array" ref="JX26">INDEX(Assumptions!$V$3:$AA$32,'Gas Heat Pumps-Installs'!$A27-2022,'Gas Heat Pumps-Installs'!JX$2-2023)*'Gas Heat Pumps-Installs'!JX$4</f>
        <v>0.36525383999999994</v>
      </c>
      <c r="JY26" s="2" cm="1">
        <f t="array" ref="JY26">INDEX(Assumptions!$V$3:$AA$32,'Gas Heat Pumps-Installs'!$A27-2022,'Gas Heat Pumps-Installs'!JY$2-2023)*'Gas Heat Pumps-Installs'!JY$4</f>
        <v>0.14182565400000002</v>
      </c>
      <c r="JZ26" s="2" cm="1">
        <f t="array" ref="JZ26">INDEX(Assumptions!$V$3:$AA$32,'Gas Heat Pumps-Installs'!$A27-2022,'Gas Heat Pumps-Installs'!JZ$2-2023)*'Gas Heat Pumps-Installs'!JZ$4</f>
        <v>0.37446288000000005</v>
      </c>
      <c r="KA26" s="2" cm="1">
        <f t="array" ref="KA26">INDEX(Assumptions!$V$3:$AA$32,'Gas Heat Pumps-Installs'!$A27-2022,'Gas Heat Pumps-Installs'!KA$2-2023)*'Gas Heat Pumps-Installs'!KA$4</f>
        <v>0.31461317999999999</v>
      </c>
      <c r="KB26" s="2" cm="1">
        <f t="array" ref="KB26">INDEX(Assumptions!$V$3:$AA$32,'Gas Heat Pumps-Installs'!$A27-2022,'Gas Heat Pumps-Installs'!KB$2-2023)*'Gas Heat Pumps-Installs'!KB$4</f>
        <v>0.33535774000000002</v>
      </c>
      <c r="KC26" s="2" cm="1">
        <f t="array" ref="KC26">INDEX(Assumptions!$V$3:$AA$32,'Gas Heat Pumps-Installs'!$A27-2022,'Gas Heat Pumps-Installs'!KC$2-2023)*'Gas Heat Pumps-Installs'!KC$4</f>
        <v>0.37079724000000003</v>
      </c>
      <c r="KD26" s="2" cm="1">
        <f t="array" ref="KD26">INDEX(Assumptions!$V$3:$AA$32,'Gas Heat Pumps-Installs'!$A27-2022,'Gas Heat Pumps-Installs'!KD$2-2023)*'Gas Heat Pumps-Installs'!KD$4</f>
        <v>0.15701179999999998</v>
      </c>
      <c r="KE26" s="2" cm="1">
        <f t="array" ref="KE26">INDEX(Assumptions!$V$3:$AA$32,'Gas Heat Pumps-Installs'!$A27-2022,'Gas Heat Pumps-Installs'!KE$2-2023)*'Gas Heat Pumps-Installs'!KE$4</f>
        <v>0.34480928</v>
      </c>
      <c r="KF26" s="2" cm="1">
        <f t="array" ref="KF26">INDEX(Assumptions!$V$3:$AA$32,'Gas Heat Pumps-Installs'!$A27-2022,'Gas Heat Pumps-Installs'!KF$2-2023)*'Gas Heat Pumps-Installs'!KF$4</f>
        <v>0.33761451999999992</v>
      </c>
      <c r="KG26" s="2" cm="1">
        <f t="array" ref="KG26">INDEX(Assumptions!$V$3:$AA$32,'Gas Heat Pumps-Installs'!$A27-2022,'Gas Heat Pumps-Installs'!KG$2-2023)*'Gas Heat Pumps-Installs'!KG$4</f>
        <v>0.64354553999999997</v>
      </c>
      <c r="KH26" s="2" cm="1">
        <f t="array" ref="KH26">INDEX(Assumptions!$V$3:$AA$32,'Gas Heat Pumps-Installs'!$A27-2022,'Gas Heat Pumps-Installs'!KH$2-2023)*'Gas Heat Pumps-Installs'!KH$4</f>
        <v>0.253259026</v>
      </c>
      <c r="KI26" s="2" cm="1">
        <f t="array" ref="KI26">INDEX(Assumptions!$V$3:$AA$32,'Gas Heat Pumps-Installs'!$A27-2022,'Gas Heat Pumps-Installs'!KI$2-2023)*'Gas Heat Pumps-Installs'!KI$4</f>
        <v>0.49130814</v>
      </c>
      <c r="KJ26" s="2" cm="1">
        <f t="array" ref="KJ26">INDEX(Assumptions!$V$3:$AA$32,'Gas Heat Pumps-Installs'!$A27-2022,'Gas Heat Pumps-Installs'!KJ$2-2023)*'Gas Heat Pumps-Installs'!KJ$4</f>
        <v>0.21069552999999996</v>
      </c>
      <c r="KK26" s="2" cm="1">
        <f t="array" ref="KK26">INDEX(Assumptions!$V$3:$AA$32,'Gas Heat Pumps-Installs'!$A27-2022,'Gas Heat Pumps-Installs'!KK$2-2023)*'Gas Heat Pumps-Installs'!KK$4</f>
        <v>0.14199316400000001</v>
      </c>
      <c r="KL26" s="2" cm="1">
        <f t="array" ref="KL26">INDEX(Assumptions!$V$3:$AA$32,'Gas Heat Pumps-Installs'!$A27-2022,'Gas Heat Pumps-Installs'!KL$2-2023)*'Gas Heat Pumps-Installs'!KL$4</f>
        <v>0.24156396000000005</v>
      </c>
      <c r="KM26" s="2" cm="1">
        <f t="array" ref="KM26">INDEX(Assumptions!$V$3:$AA$32,'Gas Heat Pumps-Installs'!$A27-2022,'Gas Heat Pumps-Installs'!KM$2-2023)*'Gas Heat Pumps-Installs'!KM$4</f>
        <v>0.23220183600000002</v>
      </c>
      <c r="KN26" s="2" cm="1">
        <f t="array" ref="KN26">INDEX(Assumptions!$V$3:$AA$32,'Gas Heat Pumps-Installs'!$A27-2022,'Gas Heat Pumps-Installs'!KN$2-2023)*'Gas Heat Pumps-Installs'!KN$4</f>
        <v>0.35962080000000002</v>
      </c>
      <c r="KO26" s="2" cm="1">
        <f t="array" ref="KO26">INDEX(Assumptions!$V$3:$AA$32,'Gas Heat Pumps-Installs'!$A27-2022,'Gas Heat Pumps-Installs'!KO$2-2023)*'Gas Heat Pumps-Installs'!KO$4</f>
        <v>0.36519210000000002</v>
      </c>
      <c r="KP26" s="2" cm="1">
        <f t="array" ref="KP26">INDEX(Assumptions!$V$3:$AA$32,'Gas Heat Pumps-Installs'!$A27-2022,'Gas Heat Pumps-Installs'!KP$2-2023)*'Gas Heat Pumps-Installs'!KP$4</f>
        <v>0.50091660000000005</v>
      </c>
      <c r="KQ26" s="2" cm="1">
        <f t="array" ref="KQ26">INDEX(Assumptions!$V$3:$AA$32,'Gas Heat Pumps-Installs'!$A27-2022,'Gas Heat Pumps-Installs'!KQ$2-2023)*'Gas Heat Pumps-Installs'!KQ$4</f>
        <v>0.37256977999999996</v>
      </c>
      <c r="KR26" s="2" cm="1">
        <f t="array" ref="KR26">INDEX(Assumptions!$V$3:$AA$32,'Gas Heat Pumps-Installs'!$A27-2022,'Gas Heat Pumps-Installs'!KR$2-2023)*'Gas Heat Pumps-Installs'!KR$4</f>
        <v>0.3856998399999999</v>
      </c>
      <c r="KS26" s="2" cm="1">
        <f t="array" ref="KS26">INDEX(Assumptions!$V$3:$AA$32,'Gas Heat Pumps-Installs'!$A27-2022,'Gas Heat Pumps-Installs'!KS$2-2023)*'Gas Heat Pumps-Installs'!KS$4</f>
        <v>0.27876036999999998</v>
      </c>
      <c r="KT26" s="2" cm="1">
        <f t="array" ref="KT26">INDEX(Assumptions!$V$3:$AA$32,'Gas Heat Pumps-Installs'!$A27-2022,'Gas Heat Pumps-Installs'!KT$2-2023)*'Gas Heat Pumps-Installs'!KT$4</f>
        <v>0.42144199999999998</v>
      </c>
      <c r="KU26" s="2" cm="1">
        <f t="array" ref="KU26">INDEX(Assumptions!$V$3:$AA$32,'Gas Heat Pumps-Installs'!$A27-2022,'Gas Heat Pumps-Installs'!KU$2-2023)*'Gas Heat Pumps-Installs'!KU$4</f>
        <v>0.28733031799999997</v>
      </c>
      <c r="KV26" s="2" cm="1">
        <f t="array" ref="KV26">INDEX(Assumptions!$V$3:$AA$32,'Gas Heat Pumps-Installs'!$A27-2022,'Gas Heat Pumps-Installs'!KV$2-2023)*'Gas Heat Pumps-Installs'!KV$4</f>
        <v>0.41929881999999991</v>
      </c>
      <c r="KW26" s="2" cm="1">
        <f t="array" ref="KW26">INDEX(Assumptions!$V$3:$AA$32,'Gas Heat Pumps-Installs'!$A27-2022,'Gas Heat Pumps-Installs'!KW$2-2023)*'Gas Heat Pumps-Installs'!KW$4</f>
        <v>0.31806677999999999</v>
      </c>
      <c r="KX26" s="2" cm="1">
        <f t="array" ref="KX26">INDEX(Assumptions!$V$3:$AA$32,'Gas Heat Pumps-Installs'!$A27-2022,'Gas Heat Pumps-Installs'!KX$2-2023)*'Gas Heat Pumps-Installs'!KX$4</f>
        <v>0.30510788</v>
      </c>
      <c r="KY26" s="2" cm="1">
        <f t="array" ref="KY26">INDEX(Assumptions!$V$3:$AA$32,'Gas Heat Pumps-Installs'!$A27-2022,'Gas Heat Pumps-Installs'!KY$2-2023)*'Gas Heat Pumps-Installs'!KY$4</f>
        <v>0.56833106</v>
      </c>
      <c r="KZ26" s="2" cm="1">
        <f t="array" ref="KZ26">INDEX(Assumptions!$V$3:$AA$32,'Gas Heat Pumps-Installs'!$A27-2022,'Gas Heat Pumps-Installs'!KZ$2-2023)*'Gas Heat Pumps-Installs'!KZ$4</f>
        <v>0.38457558000000008</v>
      </c>
      <c r="LA26" s="2" cm="1">
        <f t="array" ref="LA26">INDEX(Assumptions!$V$3:$AA$32,'Gas Heat Pumps-Installs'!$A27-2022,'Gas Heat Pumps-Installs'!LA$2-2023)*'Gas Heat Pumps-Installs'!LA$4</f>
        <v>0.20402404799999999</v>
      </c>
      <c r="LB26" s="2" cm="1">
        <f t="array" ref="LB26">INDEX(Assumptions!$V$3:$AA$32,'Gas Heat Pumps-Installs'!$A27-2022,'Gas Heat Pumps-Installs'!LB$2-2023)*'Gas Heat Pumps-Installs'!LB$4</f>
        <v>0.61415969999999986</v>
      </c>
      <c r="LC26" s="2" cm="1">
        <f t="array" ref="LC26">INDEX(Assumptions!$V$3:$AA$32,'Gas Heat Pumps-Installs'!$A27-2022,'Gas Heat Pumps-Installs'!LC$2-2023)*'Gas Heat Pumps-Installs'!LC$4</f>
        <v>0.28543039799999997</v>
      </c>
      <c r="LD26" s="2" cm="1">
        <f t="array" ref="LD26">INDEX(Assumptions!$V$3:$AA$32,'Gas Heat Pumps-Installs'!$A27-2022,'Gas Heat Pumps-Installs'!LD$2-2023)*'Gas Heat Pumps-Installs'!LD$4</f>
        <v>0.24024625400000002</v>
      </c>
      <c r="LE26" s="2" cm="1">
        <f t="array" ref="LE26">INDEX(Assumptions!$V$3:$AA$32,'Gas Heat Pumps-Installs'!$A27-2022,'Gas Heat Pumps-Installs'!LE$2-2023)*'Gas Heat Pumps-Installs'!LE$4</f>
        <v>0.16816407999999997</v>
      </c>
      <c r="LF26" s="2" cm="1">
        <f t="array" ref="LF26">INDEX(Assumptions!$V$3:$AA$32,'Gas Heat Pumps-Installs'!$A27-2022,'Gas Heat Pumps-Installs'!LF$2-2023)*'Gas Heat Pumps-Installs'!LF$4</f>
        <v>0.41899971999999996</v>
      </c>
      <c r="LG26" s="2" cm="1">
        <f t="array" ref="LG26">INDEX(Assumptions!$V$3:$AA$32,'Gas Heat Pumps-Installs'!$A27-2022,'Gas Heat Pumps-Installs'!LG$2-2023)*'Gas Heat Pumps-Installs'!LG$4</f>
        <v>0.26725135799999999</v>
      </c>
      <c r="LH26" s="2" cm="1">
        <f t="array" ref="LH26">INDEX(Assumptions!$V$3:$AA$32,'Gas Heat Pumps-Installs'!$A27-2022,'Gas Heat Pumps-Installs'!LH$2-2023)*'Gas Heat Pumps-Installs'!LH$4</f>
        <v>0.29794534</v>
      </c>
      <c r="LI26" s="2" cm="1">
        <f t="array" ref="LI26">INDEX(Assumptions!$V$3:$AA$32,'Gas Heat Pumps-Installs'!$A27-2022,'Gas Heat Pumps-Installs'!LI$2-2023)*'Gas Heat Pumps-Installs'!LI$4</f>
        <v>0.26514873999999999</v>
      </c>
      <c r="LJ26" s="2" cm="1">
        <f t="array" ref="LJ26">INDEX(Assumptions!$V$3:$AA$32,'Gas Heat Pumps-Installs'!$A27-2022,'Gas Heat Pumps-Installs'!LJ$2-2023)*'Gas Heat Pumps-Installs'!LJ$4</f>
        <v>0.4154812200000001</v>
      </c>
      <c r="LK26" s="2" cm="1">
        <f t="array" ref="LK26">INDEX(Assumptions!$V$3:$AA$32,'Gas Heat Pumps-Installs'!$A27-2022,'Gas Heat Pumps-Installs'!LK$2-2023)*'Gas Heat Pumps-Installs'!LK$4</f>
        <v>0.40517749999999991</v>
      </c>
      <c r="LL26" s="2" cm="1">
        <f t="array" ref="LL26">INDEX(Assumptions!$V$3:$AA$32,'Gas Heat Pumps-Installs'!$A27-2022,'Gas Heat Pumps-Installs'!LL$2-2023)*'Gas Heat Pumps-Installs'!LL$4</f>
        <v>0.5187133599999999</v>
      </c>
      <c r="LM26" s="2" cm="1">
        <f t="array" ref="LM26">INDEX(Assumptions!$V$3:$AA$32,'Gas Heat Pumps-Installs'!$A27-2022,'Gas Heat Pumps-Installs'!LM$2-2023)*'Gas Heat Pumps-Installs'!LM$4</f>
        <v>0.4010115600000001</v>
      </c>
      <c r="LN26" s="2" cm="1">
        <f t="array" ref="LN26">INDEX(Assumptions!$V$3:$AA$32,'Gas Heat Pumps-Installs'!$A27-2022,'Gas Heat Pumps-Installs'!LN$2-2023)*'Gas Heat Pumps-Installs'!LN$4</f>
        <v>0.205464006</v>
      </c>
      <c r="LO26" s="2" cm="1">
        <f t="array" ref="LO26">INDEX(Assumptions!$V$3:$AA$32,'Gas Heat Pumps-Installs'!$A27-2022,'Gas Heat Pumps-Installs'!LO$2-2023)*'Gas Heat Pumps-Installs'!LO$4</f>
        <v>0.35387182000000006</v>
      </c>
      <c r="LP26" s="2" cm="1">
        <f t="array" ref="LP26">INDEX(Assumptions!$V$3:$AA$32,'Gas Heat Pumps-Installs'!$A27-2022,'Gas Heat Pumps-Installs'!LP$2-2023)*'Gas Heat Pumps-Installs'!LP$4</f>
        <v>0.43449769999999999</v>
      </c>
      <c r="LQ26" s="2" cm="1">
        <f t="array" ref="LQ26">INDEX(Assumptions!$V$3:$AA$32,'Gas Heat Pumps-Installs'!$A27-2022,'Gas Heat Pumps-Installs'!LQ$2-2023)*'Gas Heat Pumps-Installs'!LQ$4</f>
        <v>0.17239826999999999</v>
      </c>
      <c r="LR26" s="2" cm="1">
        <f t="array" ref="LR26">INDEX(Assumptions!$V$3:$AA$32,'Gas Heat Pumps-Installs'!$A27-2022,'Gas Heat Pumps-Installs'!LR$2-2023)*'Gas Heat Pumps-Installs'!LR$4</f>
        <v>0.21397791600000005</v>
      </c>
      <c r="LS26" s="2" cm="1">
        <f t="array" ref="LS26">INDEX(Assumptions!$V$3:$AA$32,'Gas Heat Pumps-Installs'!$A27-2022,'Gas Heat Pumps-Installs'!LS$2-2023)*'Gas Heat Pumps-Installs'!LS$4</f>
        <v>0.16010292600000001</v>
      </c>
      <c r="LT26" s="2" cm="1">
        <f t="array" ref="LT26">INDEX(Assumptions!$V$3:$AA$32,'Gas Heat Pumps-Installs'!$A27-2022,'Gas Heat Pumps-Installs'!LT$2-2023)*'Gas Heat Pumps-Installs'!LT$4</f>
        <v>0.30707242999999995</v>
      </c>
      <c r="LU26" s="2" cm="1">
        <f t="array" ref="LU26">INDEX(Assumptions!$V$3:$AA$32,'Gas Heat Pumps-Installs'!$A27-2022,'Gas Heat Pumps-Installs'!LU$2-2023)*'Gas Heat Pumps-Installs'!LU$4</f>
        <v>0.49504891999999995</v>
      </c>
      <c r="LV26" s="2" cm="1">
        <f t="array" ref="LV26">INDEX(Assumptions!$V$3:$AA$32,'Gas Heat Pumps-Installs'!$A27-2022,'Gas Heat Pumps-Installs'!LV$2-2023)*'Gas Heat Pumps-Installs'!LV$4</f>
        <v>0.19650449000000003</v>
      </c>
      <c r="LW26" s="2" cm="1">
        <f t="array" ref="LW26">INDEX(Assumptions!$V$3:$AA$32,'Gas Heat Pumps-Installs'!$A27-2022,'Gas Heat Pumps-Installs'!LW$2-2023)*'Gas Heat Pumps-Installs'!LW$4</f>
        <v>0.11992015200000002</v>
      </c>
      <c r="LX26" s="2" cm="1">
        <f t="array" ref="LX26">INDEX(Assumptions!$V$3:$AA$32,'Gas Heat Pumps-Installs'!$A27-2022,'Gas Heat Pumps-Installs'!LX$2-2023)*'Gas Heat Pumps-Installs'!LX$4</f>
        <v>0.25433278399999998</v>
      </c>
      <c r="LY26" s="2" cm="1">
        <f t="array" ref="LY26">INDEX(Assumptions!$V$3:$AA$32,'Gas Heat Pumps-Installs'!$A27-2022,'Gas Heat Pumps-Installs'!LY$2-2023)*'Gas Heat Pumps-Installs'!LY$4</f>
        <v>0.46207598000000005</v>
      </c>
      <c r="LZ26" s="2" cm="1">
        <f t="array" ref="LZ26">INDEX(Assumptions!$V$3:$AA$32,'Gas Heat Pumps-Installs'!$A27-2022,'Gas Heat Pumps-Installs'!LZ$2-2023)*'Gas Heat Pumps-Installs'!LZ$4</f>
        <v>0.21529589400000004</v>
      </c>
      <c r="MA26" s="2" cm="1">
        <f t="array" ref="MA26">INDEX(Assumptions!$V$3:$AA$32,'Gas Heat Pumps-Installs'!$A27-2022,'Gas Heat Pumps-Installs'!MA$2-2023)*'Gas Heat Pumps-Installs'!MA$4</f>
        <v>0.29307748</v>
      </c>
      <c r="MB26" s="2" cm="1">
        <f t="array" ref="MB26">INDEX(Assumptions!$V$3:$AA$32,'Gas Heat Pumps-Installs'!$A27-2022,'Gas Heat Pumps-Installs'!MB$2-2023)*'Gas Heat Pumps-Installs'!MB$4</f>
        <v>0.25321233999999998</v>
      </c>
      <c r="MC26" s="2" cm="1">
        <f t="array" ref="MC26">INDEX(Assumptions!$V$3:$AA$32,'Gas Heat Pumps-Installs'!$A27-2022,'Gas Heat Pumps-Installs'!MC$2-2023)*'Gas Heat Pumps-Installs'!MC$4</f>
        <v>0.54725601999999995</v>
      </c>
      <c r="MD26" s="2" cm="1">
        <f t="array" ref="MD26">INDEX(Assumptions!$V$3:$AA$32,'Gas Heat Pumps-Installs'!$A27-2022,'Gas Heat Pumps-Installs'!MD$2-2023)*'Gas Heat Pumps-Installs'!MD$4</f>
        <v>0.22488734399999999</v>
      </c>
      <c r="ME26" s="2" cm="1">
        <f t="array" ref="ME26">INDEX(Assumptions!$V$3:$AA$32,'Gas Heat Pumps-Installs'!$A27-2022,'Gas Heat Pumps-Installs'!ME$2-2023)*'Gas Heat Pumps-Installs'!ME$4</f>
        <v>0.53558736000000007</v>
      </c>
      <c r="MF26" s="2" cm="1">
        <f t="array" ref="MF26">INDEX(Assumptions!$V$3:$AA$32,'Gas Heat Pumps-Installs'!$A27-2022,'Gas Heat Pumps-Installs'!MF$2-2023)*'Gas Heat Pumps-Installs'!MF$4</f>
        <v>0.15773500600000001</v>
      </c>
      <c r="MG26" s="2" cm="1">
        <f t="array" ref="MG26">INDEX(Assumptions!$V$3:$AA$32,'Gas Heat Pumps-Installs'!$A27-2022,'Gas Heat Pumps-Installs'!MG$2-2023)*'Gas Heat Pumps-Installs'!MG$4</f>
        <v>0.26381410199999999</v>
      </c>
      <c r="MH26" s="2" cm="1">
        <f t="array" ref="MH26">INDEX(Assumptions!$V$3:$AA$32,'Gas Heat Pumps-Installs'!$A27-2022,'Gas Heat Pumps-Installs'!MH$2-2023)*'Gas Heat Pumps-Installs'!MH$4</f>
        <v>0.44185119999999994</v>
      </c>
      <c r="MI26" s="2" cm="1">
        <f t="array" ref="MI26">INDEX(Assumptions!$V$3:$AA$32,'Gas Heat Pumps-Installs'!$A27-2022,'Gas Heat Pumps-Installs'!MI$2-2023)*'Gas Heat Pumps-Installs'!MI$4</f>
        <v>0.19777373599999998</v>
      </c>
      <c r="MJ26" s="2" cm="1">
        <f t="array" ref="MJ26">INDEX(Assumptions!$V$3:$AA$32,'Gas Heat Pumps-Installs'!$A27-2022,'Gas Heat Pumps-Installs'!MJ$2-2023)*'Gas Heat Pumps-Installs'!MJ$4</f>
        <v>0.20983241400000005</v>
      </c>
      <c r="MK26" s="2" cm="1">
        <f t="array" ref="MK26">INDEX(Assumptions!$V$3:$AA$32,'Gas Heat Pumps-Installs'!$A27-2022,'Gas Heat Pumps-Installs'!MK$2-2023)*'Gas Heat Pumps-Installs'!MK$4</f>
        <v>0.27528227999999999</v>
      </c>
      <c r="ML26" s="2" cm="1">
        <f t="array" ref="ML26">INDEX(Assumptions!$V$3:$AA$32,'Gas Heat Pumps-Installs'!$A27-2022,'Gas Heat Pumps-Installs'!ML$2-2023)*'Gas Heat Pumps-Installs'!ML$4</f>
        <v>0.38398710000000003</v>
      </c>
      <c r="MM26" s="2" cm="1">
        <f t="array" ref="MM26">INDEX(Assumptions!$V$3:$AA$32,'Gas Heat Pumps-Installs'!$A27-2022,'Gas Heat Pumps-Installs'!MM$2-2023)*'Gas Heat Pumps-Installs'!MM$4</f>
        <v>0.33438166999999996</v>
      </c>
      <c r="MN26" s="2" cm="1">
        <f t="array" ref="MN26">INDEX(Assumptions!$V$3:$AA$32,'Gas Heat Pumps-Installs'!$A27-2022,'Gas Heat Pumps-Installs'!MN$2-2023)*'Gas Heat Pumps-Installs'!MN$4</f>
        <v>0.46858946000000001</v>
      </c>
      <c r="MO26" s="2" cm="1">
        <f t="array" ref="MO26">INDEX(Assumptions!$V$3:$AA$32,'Gas Heat Pumps-Installs'!$A27-2022,'Gas Heat Pumps-Installs'!MO$2-2023)*'Gas Heat Pumps-Installs'!MO$4</f>
        <v>0.42504162000000001</v>
      </c>
      <c r="MP26" s="2" cm="1">
        <f t="array" ref="MP26">INDEX(Assumptions!$V$3:$AA$32,'Gas Heat Pumps-Installs'!$A27-2022,'Gas Heat Pumps-Installs'!MP$2-2023)*'Gas Heat Pumps-Installs'!MP$4</f>
        <v>0.32470277399999997</v>
      </c>
      <c r="MQ26" s="2" cm="1">
        <f t="array" ref="MQ26">INDEX(Assumptions!$V$3:$AA$32,'Gas Heat Pumps-Installs'!$A27-2022,'Gas Heat Pumps-Installs'!MQ$2-2023)*'Gas Heat Pumps-Installs'!MQ$4</f>
        <v>0.36385009999999995</v>
      </c>
      <c r="MR26" s="2" cm="1">
        <f t="array" ref="MR26">INDEX(Assumptions!$V$3:$AA$32,'Gas Heat Pumps-Installs'!$A27-2022,'Gas Heat Pumps-Installs'!MR$2-2023)*'Gas Heat Pumps-Installs'!MR$4</f>
        <v>0.23635806199999998</v>
      </c>
      <c r="MS26" s="2" cm="1">
        <f t="array" ref="MS26">INDEX(Assumptions!$V$3:$AA$32,'Gas Heat Pumps-Installs'!$A27-2022,'Gas Heat Pumps-Installs'!MS$2-2023)*'Gas Heat Pumps-Installs'!MS$4</f>
        <v>0.37665672</v>
      </c>
      <c r="MT26" s="2" cm="1">
        <f t="array" ref="MT26">INDEX(Assumptions!$V$3:$AA$32,'Gas Heat Pumps-Installs'!$A27-2022,'Gas Heat Pumps-Installs'!MT$2-2023)*'Gas Heat Pumps-Installs'!MT$4</f>
        <v>0.28040564999999995</v>
      </c>
      <c r="MU26" s="2" cm="1">
        <f t="array" ref="MU26">INDEX(Assumptions!$V$3:$AA$32,'Gas Heat Pumps-Installs'!$A27-2022,'Gas Heat Pumps-Installs'!MU$2-2023)*'Gas Heat Pumps-Installs'!MU$4</f>
        <v>0.28796414599999998</v>
      </c>
      <c r="MV26" s="2" cm="1">
        <f t="array" ref="MV26">INDEX(Assumptions!$V$3:$AA$32,'Gas Heat Pumps-Installs'!$A27-2022,'Gas Heat Pumps-Installs'!MV$2-2023)*'Gas Heat Pumps-Installs'!MV$4</f>
        <v>0.17232832399999998</v>
      </c>
      <c r="MW26" s="2" cm="1">
        <f t="array" ref="MW26">INDEX(Assumptions!$V$3:$AA$32,'Gas Heat Pumps-Installs'!$A27-2022,'Gas Heat Pumps-Installs'!MW$2-2023)*'Gas Heat Pumps-Installs'!MW$4</f>
        <v>0.254176758</v>
      </c>
      <c r="MX26" s="2" cm="1">
        <f t="array" ref="MX26">INDEX(Assumptions!$V$3:$AA$32,'Gas Heat Pumps-Installs'!$A27-2022,'Gas Heat Pumps-Installs'!MX$2-2023)*'Gas Heat Pumps-Installs'!MX$4</f>
        <v>0.26207504399999998</v>
      </c>
      <c r="MY26" s="2" cm="1">
        <f t="array" ref="MY26">INDEX(Assumptions!$V$3:$AA$32,'Gas Heat Pumps-Installs'!$A27-2022,'Gas Heat Pumps-Installs'!MY$2-2023)*'Gas Heat Pumps-Installs'!MY$4</f>
        <v>0.53204370000000001</v>
      </c>
      <c r="MZ26" s="2" cm="1">
        <f t="array" ref="MZ26">INDEX(Assumptions!$V$3:$AA$32,'Gas Heat Pumps-Installs'!$A27-2022,'Gas Heat Pumps-Installs'!MZ$2-2023)*'Gas Heat Pumps-Installs'!MZ$4</f>
        <v>0.32615348</v>
      </c>
      <c r="NA26" s="2" cm="1">
        <f t="array" ref="NA26">INDEX(Assumptions!$V$3:$AA$32,'Gas Heat Pumps-Installs'!$A27-2022,'Gas Heat Pumps-Installs'!NA$2-2023)*'Gas Heat Pumps-Installs'!NA$4</f>
        <v>0.184075238</v>
      </c>
      <c r="NB26" s="2" cm="1">
        <f t="array" ref="NB26">INDEX(Assumptions!$V$3:$AA$32,'Gas Heat Pumps-Installs'!$A27-2022,'Gas Heat Pumps-Installs'!NB$2-2023)*'Gas Heat Pumps-Installs'!NB$4</f>
        <v>0.263214</v>
      </c>
      <c r="NC26" s="2" cm="1">
        <f t="array" ref="NC26">INDEX(Assumptions!$V$3:$AA$32,'Gas Heat Pumps-Installs'!$A27-2022,'Gas Heat Pumps-Installs'!NC$2-2023)*'Gas Heat Pumps-Installs'!NC$4</f>
        <v>0.39734744</v>
      </c>
      <c r="ND26" s="2" cm="1">
        <f t="array" ref="ND26">INDEX(Assumptions!$V$3:$AA$32,'Gas Heat Pumps-Installs'!$A27-2022,'Gas Heat Pumps-Installs'!ND$2-2023)*'Gas Heat Pumps-Installs'!ND$4</f>
        <v>0.29444619600000005</v>
      </c>
      <c r="NE26" s="2" cm="1">
        <f t="array" ref="NE26">INDEX(Assumptions!$V$3:$AA$32,'Gas Heat Pumps-Installs'!$A27-2022,'Gas Heat Pumps-Installs'!NE$2-2023)*'Gas Heat Pumps-Installs'!NE$4</f>
        <v>0.20775749400000001</v>
      </c>
      <c r="NF26" s="2" cm="1">
        <f t="array" ref="NF26">INDEX(Assumptions!$V$3:$AA$32,'Gas Heat Pumps-Installs'!$A27-2022,'Gas Heat Pumps-Installs'!NF$2-2023)*'Gas Heat Pumps-Installs'!NF$4</f>
        <v>0.22662606600000004</v>
      </c>
      <c r="NG26" s="2" cm="1">
        <f t="array" ref="NG26">INDEX(Assumptions!$V$3:$AA$32,'Gas Heat Pumps-Installs'!$A27-2022,'Gas Heat Pumps-Installs'!NG$2-2023)*'Gas Heat Pumps-Installs'!NG$4</f>
        <v>0.40634219999999999</v>
      </c>
      <c r="NH26" s="2" cm="1">
        <f t="array" ref="NH26">INDEX(Assumptions!$V$3:$AA$32,'Gas Heat Pumps-Installs'!$A27-2022,'Gas Heat Pumps-Installs'!NH$2-2023)*'Gas Heat Pumps-Installs'!NH$4</f>
        <v>0.12786365400000002</v>
      </c>
      <c r="NI26" s="2" cm="1">
        <f t="array" ref="NI26">INDEX(Assumptions!$V$3:$AA$32,'Gas Heat Pumps-Installs'!$A27-2022,'Gas Heat Pumps-Installs'!NI$2-2023)*'Gas Heat Pumps-Installs'!NI$4</f>
        <v>0.118179756</v>
      </c>
      <c r="NJ26" s="2" cm="1">
        <f t="array" ref="NJ26">INDEX(Assumptions!$V$3:$AA$32,'Gas Heat Pumps-Installs'!$A27-2022,'Gas Heat Pumps-Installs'!NJ$2-2023)*'Gas Heat Pumps-Installs'!NJ$4</f>
        <v>0.34133057999999994</v>
      </c>
      <c r="NK26" s="2" cm="1">
        <f t="array" ref="NK26">INDEX(Assumptions!$V$3:$AA$32,'Gas Heat Pumps-Installs'!$A27-2022,'Gas Heat Pumps-Installs'!NK$2-2023)*'Gas Heat Pumps-Installs'!NK$4</f>
        <v>0.59896689999999997</v>
      </c>
      <c r="NL26" s="2" cm="1">
        <f t="array" ref="NL26">INDEX(Assumptions!$V$3:$AA$32,'Gas Heat Pumps-Installs'!$A27-2022,'Gas Heat Pumps-Installs'!NL$2-2023)*'Gas Heat Pumps-Installs'!NL$4</f>
        <v>0.20785549599999997</v>
      </c>
      <c r="NM26" s="2" cm="1">
        <f t="array" ref="NM26">INDEX(Assumptions!$V$3:$AA$32,'Gas Heat Pumps-Installs'!$A27-2022,'Gas Heat Pumps-Installs'!NM$2-2023)*'Gas Heat Pumps-Installs'!NM$4</f>
        <v>0.17940565799999997</v>
      </c>
      <c r="NN26" s="2" cm="1">
        <f t="array" ref="NN26">INDEX(Assumptions!$V$3:$AA$32,'Gas Heat Pumps-Installs'!$A27-2022,'Gas Heat Pumps-Installs'!NN$2-2023)*'Gas Heat Pumps-Installs'!NN$4</f>
        <v>0.35708329999999999</v>
      </c>
      <c r="NO26" s="2" cm="1">
        <f t="array" ref="NO26">INDEX(Assumptions!$V$3:$AA$32,'Gas Heat Pumps-Installs'!$A27-2022,'Gas Heat Pumps-Installs'!NO$2-2023)*'Gas Heat Pumps-Installs'!NO$4</f>
        <v>0.35245699999999991</v>
      </c>
      <c r="NP26" s="2" cm="1">
        <f t="array" ref="NP26">INDEX(Assumptions!$V$3:$AA$32,'Gas Heat Pumps-Installs'!$A27-2022,'Gas Heat Pumps-Installs'!NP$2-2023)*'Gas Heat Pumps-Installs'!NP$4</f>
        <v>0.30073906</v>
      </c>
      <c r="NQ26" s="2" cm="1">
        <f t="array" ref="NQ26">INDEX(Assumptions!$V$3:$AA$32,'Gas Heat Pumps-Installs'!$A27-2022,'Gas Heat Pumps-Installs'!NQ$2-2023)*'Gas Heat Pumps-Installs'!NQ$4</f>
        <v>0.28884167999999999</v>
      </c>
      <c r="NR26" s="2" cm="1">
        <f t="array" ref="NR26">INDEX(Assumptions!$V$3:$AA$32,'Gas Heat Pumps-Installs'!$A27-2022,'Gas Heat Pumps-Installs'!NR$2-2023)*'Gas Heat Pumps-Installs'!NR$4</f>
        <v>0.56574194</v>
      </c>
      <c r="NS26" s="2" cm="1">
        <f t="array" ref="NS26">INDEX(Assumptions!$V$3:$AA$32,'Gas Heat Pumps-Installs'!$A27-2022,'Gas Heat Pumps-Installs'!NS$2-2023)*'Gas Heat Pumps-Installs'!NS$4</f>
        <v>0.48434364000000002</v>
      </c>
      <c r="NT26" s="2" cm="1">
        <f t="array" ref="NT26">INDEX(Assumptions!$V$3:$AA$32,'Gas Heat Pumps-Installs'!$A27-2022,'Gas Heat Pumps-Installs'!NT$2-2023)*'Gas Heat Pumps-Installs'!NT$4</f>
        <v>0.26856876799999996</v>
      </c>
      <c r="NU26" s="2" cm="1">
        <f t="array" ref="NU26">INDEX(Assumptions!$V$3:$AA$32,'Gas Heat Pumps-Installs'!$A27-2022,'Gas Heat Pumps-Installs'!NU$2-2023)*'Gas Heat Pumps-Installs'!NU$4</f>
        <v>0.28284713999999994</v>
      </c>
      <c r="NV26" s="2" cm="1">
        <f t="array" ref="NV26">INDEX(Assumptions!$V$3:$AA$32,'Gas Heat Pumps-Installs'!$A27-2022,'Gas Heat Pumps-Installs'!NV$2-2023)*'Gas Heat Pumps-Installs'!NV$4</f>
        <v>0.309046502</v>
      </c>
      <c r="NW26" s="2" cm="1">
        <f t="array" ref="NW26">INDEX(Assumptions!$V$3:$AA$32,'Gas Heat Pumps-Installs'!$A27-2022,'Gas Heat Pumps-Installs'!NW$2-2023)*'Gas Heat Pumps-Installs'!NW$4</f>
        <v>0.24772825400000001</v>
      </c>
      <c r="NX26" s="2" cm="1">
        <f t="array" ref="NX26">INDEX(Assumptions!$V$3:$AA$32,'Gas Heat Pumps-Installs'!$A27-2022,'Gas Heat Pumps-Installs'!NX$2-2023)*'Gas Heat Pumps-Installs'!NX$4</f>
        <v>0.23583454999999998</v>
      </c>
      <c r="NY26" s="2" cm="1">
        <f t="array" ref="NY26">INDEX(Assumptions!$V$3:$AA$32,'Gas Heat Pumps-Installs'!$A27-2022,'Gas Heat Pumps-Installs'!NY$2-2023)*'Gas Heat Pumps-Installs'!NY$4</f>
        <v>0.31068047999999993</v>
      </c>
      <c r="NZ26" s="2" cm="1">
        <f t="array" ref="NZ26">INDEX(Assumptions!$V$3:$AA$32,'Gas Heat Pumps-Installs'!$A27-2022,'Gas Heat Pumps-Installs'!NZ$2-2023)*'Gas Heat Pumps-Installs'!NZ$4</f>
        <v>0.44085689999999994</v>
      </c>
      <c r="OA26" s="2" cm="1">
        <f t="array" ref="OA26">INDEX(Assumptions!$V$3:$AA$32,'Gas Heat Pumps-Installs'!$A27-2022,'Gas Heat Pumps-Installs'!OA$2-2023)*'Gas Heat Pumps-Installs'!OA$4</f>
        <v>0.4257533</v>
      </c>
      <c r="OB26" s="2" cm="1">
        <f t="array" ref="OB26">INDEX(Assumptions!$V$3:$AA$32,'Gas Heat Pumps-Installs'!$A27-2022,'Gas Heat Pumps-Installs'!OB$2-2023)*'Gas Heat Pumps-Installs'!OB$4</f>
        <v>0.23801781399999997</v>
      </c>
      <c r="OC26" s="2" cm="1">
        <f t="array" ref="OC26">INDEX(Assumptions!$V$3:$AA$32,'Gas Heat Pumps-Installs'!$A27-2022,'Gas Heat Pumps-Installs'!OC$2-2023)*'Gas Heat Pumps-Installs'!OC$4</f>
        <v>0.45892280000000002</v>
      </c>
      <c r="OD26" s="2" cm="1">
        <f t="array" ref="OD26">INDEX(Assumptions!$V$3:$AA$32,'Gas Heat Pumps-Installs'!$A27-2022,'Gas Heat Pumps-Installs'!OD$2-2023)*'Gas Heat Pumps-Installs'!OD$4</f>
        <v>0.27638218999999997</v>
      </c>
      <c r="OE26" s="2" cm="1">
        <f t="array" ref="OE26">INDEX(Assumptions!$V$3:$AA$32,'Gas Heat Pumps-Installs'!$A27-2022,'Gas Heat Pumps-Installs'!OE$2-2023)*'Gas Heat Pumps-Installs'!OE$4</f>
        <v>0.41952299999999998</v>
      </c>
      <c r="OF26" s="2" cm="1">
        <f t="array" ref="OF26">INDEX(Assumptions!$V$3:$AA$32,'Gas Heat Pumps-Installs'!$A27-2022,'Gas Heat Pumps-Installs'!OF$2-2023)*'Gas Heat Pumps-Installs'!OF$4</f>
        <v>0.4224331999999999</v>
      </c>
      <c r="OG26" s="2" cm="1">
        <f t="array" ref="OG26">INDEX(Assumptions!$V$3:$AA$32,'Gas Heat Pumps-Installs'!$A27-2022,'Gas Heat Pumps-Installs'!OG$2-2023)*'Gas Heat Pumps-Installs'!OG$4</f>
        <v>0.29297723000000003</v>
      </c>
      <c r="OH26" s="2" cm="1">
        <f t="array" ref="OH26">INDEX(Assumptions!$V$3:$AA$32,'Gas Heat Pumps-Installs'!$A27-2022,'Gas Heat Pumps-Installs'!OH$2-2023)*'Gas Heat Pumps-Installs'!OH$4</f>
        <v>0.29176263600000002</v>
      </c>
      <c r="OI26" s="2" cm="1">
        <f t="array" ref="OI26">INDEX(Assumptions!$V$3:$AA$32,'Gas Heat Pumps-Installs'!$A27-2022,'Gas Heat Pumps-Installs'!OI$2-2023)*'Gas Heat Pumps-Installs'!OI$4</f>
        <v>0.24055702399999998</v>
      </c>
      <c r="OJ26" s="2" cm="1">
        <f t="array" ref="OJ26">INDEX(Assumptions!$V$3:$AA$32,'Gas Heat Pumps-Installs'!$A27-2022,'Gas Heat Pumps-Installs'!OJ$2-2023)*'Gas Heat Pumps-Installs'!OJ$4</f>
        <v>0.36830821199999997</v>
      </c>
      <c r="OK26" s="2" cm="1">
        <f t="array" ref="OK26">INDEX(Assumptions!$V$3:$AA$32,'Gas Heat Pumps-Installs'!$A27-2022,'Gas Heat Pumps-Installs'!OK$2-2023)*'Gas Heat Pumps-Installs'!OK$4</f>
        <v>0.197963272</v>
      </c>
      <c r="OL26" s="2" cm="1">
        <f t="array" ref="OL26">INDEX(Assumptions!$V$3:$AA$32,'Gas Heat Pumps-Installs'!$A27-2022,'Gas Heat Pumps-Installs'!OL$2-2023)*'Gas Heat Pumps-Installs'!OL$4</f>
        <v>0.29303207999999997</v>
      </c>
      <c r="OM26" s="2" cm="1">
        <f t="array" ref="OM26">INDEX(Assumptions!$V$3:$AA$32,'Gas Heat Pumps-Installs'!$A27-2022,'Gas Heat Pumps-Installs'!OM$2-2023)*'Gas Heat Pumps-Installs'!OM$4</f>
        <v>0.58302602000000003</v>
      </c>
      <c r="ON26" s="2" cm="1">
        <f t="array" ref="ON26">INDEX(Assumptions!$V$3:$AA$32,'Gas Heat Pumps-Installs'!$A27-2022,'Gas Heat Pumps-Installs'!ON$2-2023)*'Gas Heat Pumps-Installs'!ON$4</f>
        <v>0.47463313999999995</v>
      </c>
      <c r="OO26" s="2" cm="1">
        <f t="array" ref="OO26">INDEX(Assumptions!$V$3:$AA$32,'Gas Heat Pumps-Installs'!$A27-2022,'Gas Heat Pumps-Installs'!OO$2-2023)*'Gas Heat Pumps-Installs'!OO$4</f>
        <v>0.22175273399999995</v>
      </c>
      <c r="OP26" s="2" cm="1">
        <f t="array" ref="OP26">INDEX(Assumptions!$V$3:$AA$32,'Gas Heat Pumps-Installs'!$A27-2022,'Gas Heat Pumps-Installs'!OP$2-2023)*'Gas Heat Pumps-Installs'!OP$4</f>
        <v>0.32440051000000003</v>
      </c>
      <c r="OQ26" s="2" cm="1">
        <f t="array" ref="OQ26">INDEX(Assumptions!$V$3:$AA$32,'Gas Heat Pumps-Installs'!$A27-2022,'Gas Heat Pumps-Installs'!OQ$2-2023)*'Gas Heat Pumps-Installs'!OQ$4</f>
        <v>0.30079080000000008</v>
      </c>
      <c r="OR26" s="2" cm="1">
        <f t="array" ref="OR26">INDEX(Assumptions!$V$3:$AA$32,'Gas Heat Pumps-Installs'!$A27-2022,'Gas Heat Pumps-Installs'!OR$2-2023)*'Gas Heat Pumps-Installs'!OR$4</f>
        <v>0.31624326999999997</v>
      </c>
      <c r="OS26" s="2" cm="1">
        <f t="array" ref="OS26">INDEX(Assumptions!$V$3:$AA$32,'Gas Heat Pumps-Installs'!$A27-2022,'Gas Heat Pumps-Installs'!OS$2-2023)*'Gas Heat Pumps-Installs'!OS$4</f>
        <v>0.248944476</v>
      </c>
      <c r="OT26" s="2" cm="1">
        <f t="array" ref="OT26">INDEX(Assumptions!$V$3:$AA$32,'Gas Heat Pumps-Installs'!$A27-2022,'Gas Heat Pumps-Installs'!OT$2-2023)*'Gas Heat Pumps-Installs'!OT$4</f>
        <v>0.50194642</v>
      </c>
      <c r="OU26" s="2" cm="1">
        <f t="array" ref="OU26">INDEX(Assumptions!$V$3:$AA$32,'Gas Heat Pumps-Installs'!$A27-2022,'Gas Heat Pumps-Installs'!OU$2-2023)*'Gas Heat Pumps-Installs'!OU$4</f>
        <v>0.11200092399999996</v>
      </c>
      <c r="OV26" s="2" cm="1">
        <f t="array" ref="OV26">INDEX(Assumptions!$V$3:$AA$32,'Gas Heat Pumps-Installs'!$A27-2022,'Gas Heat Pumps-Installs'!OV$2-2023)*'Gas Heat Pumps-Installs'!OV$4</f>
        <v>0.38741737999999998</v>
      </c>
      <c r="OW26" s="2" cm="1">
        <f t="array" ref="OW26">INDEX(Assumptions!$V$3:$AA$32,'Gas Heat Pumps-Installs'!$A27-2022,'Gas Heat Pumps-Installs'!OW$2-2023)*'Gas Heat Pumps-Installs'!OW$4</f>
        <v>0.34357500000000002</v>
      </c>
      <c r="OX26" s="2" cm="1">
        <f t="array" ref="OX26">INDEX(Assumptions!$V$3:$AA$32,'Gas Heat Pumps-Installs'!$A27-2022,'Gas Heat Pumps-Installs'!OX$2-2023)*'Gas Heat Pumps-Installs'!OX$4</f>
        <v>0.36132879999999995</v>
      </c>
      <c r="OY26" s="2" cm="1">
        <f t="array" ref="OY26">INDEX(Assumptions!$V$3:$AA$32,'Gas Heat Pumps-Installs'!$A27-2022,'Gas Heat Pumps-Installs'!OY$2-2023)*'Gas Heat Pumps-Installs'!OY$4</f>
        <v>0.45127103999999996</v>
      </c>
      <c r="OZ26" s="2" cm="1">
        <f t="array" ref="OZ26">INDEX(Assumptions!$V$3:$AA$32,'Gas Heat Pumps-Installs'!$A27-2022,'Gas Heat Pumps-Installs'!OZ$2-2023)*'Gas Heat Pumps-Installs'!OZ$4</f>
        <v>0.45246101999999994</v>
      </c>
      <c r="PA26" s="2" cm="1">
        <f t="array" ref="PA26">INDEX(Assumptions!$V$3:$AA$32,'Gas Heat Pumps-Installs'!$A27-2022,'Gas Heat Pumps-Installs'!PA$2-2023)*'Gas Heat Pumps-Installs'!PA$4</f>
        <v>0.42286234</v>
      </c>
      <c r="PB26" s="2" cm="1">
        <f t="array" ref="PB26">INDEX(Assumptions!$V$3:$AA$32,'Gas Heat Pumps-Installs'!$A27-2022,'Gas Heat Pumps-Installs'!PB$2-2023)*'Gas Heat Pumps-Installs'!PB$4</f>
        <v>0.27350053799999996</v>
      </c>
      <c r="PC26" s="2" cm="1">
        <f t="array" ref="PC26">INDEX(Assumptions!$V$3:$AA$32,'Gas Heat Pumps-Installs'!$A27-2022,'Gas Heat Pumps-Installs'!PC$2-2023)*'Gas Heat Pumps-Installs'!PC$4</f>
        <v>0.16637837999999999</v>
      </c>
      <c r="PD26" s="2" cm="1">
        <f t="array" ref="PD26">INDEX(Assumptions!$V$3:$AA$32,'Gas Heat Pumps-Installs'!$A27-2022,'Gas Heat Pumps-Installs'!PD$2-2023)*'Gas Heat Pumps-Installs'!PD$4</f>
        <v>0.31666133400000002</v>
      </c>
      <c r="PE26" s="2" cm="1">
        <f t="array" ref="PE26">INDEX(Assumptions!$V$3:$AA$32,'Gas Heat Pumps-Installs'!$A27-2022,'Gas Heat Pumps-Installs'!PE$2-2023)*'Gas Heat Pumps-Installs'!PE$4</f>
        <v>4.9482246000000014E-2</v>
      </c>
      <c r="PF26" s="2" cm="1">
        <f t="array" ref="PF26">INDEX(Assumptions!$V$3:$AA$32,'Gas Heat Pumps-Installs'!$A27-2022,'Gas Heat Pumps-Installs'!PF$2-2023)*'Gas Heat Pumps-Installs'!PF$4</f>
        <v>0.40464829999999996</v>
      </c>
      <c r="PG26" s="2" cm="1">
        <f t="array" ref="PG26">INDEX(Assumptions!$V$3:$AA$32,'Gas Heat Pumps-Installs'!$A27-2022,'Gas Heat Pumps-Installs'!PG$2-2023)*'Gas Heat Pumps-Installs'!PG$4</f>
        <v>0.32017845999999994</v>
      </c>
      <c r="PH26" s="2" cm="1">
        <f t="array" ref="PH26">INDEX(Assumptions!$V$3:$AA$32,'Gas Heat Pumps-Installs'!$A27-2022,'Gas Heat Pumps-Installs'!PH$2-2023)*'Gas Heat Pumps-Installs'!PH$4</f>
        <v>0.37158743999999999</v>
      </c>
      <c r="PI26" s="2" cm="1">
        <f t="array" ref="PI26">INDEX(Assumptions!$V$3:$AA$32,'Gas Heat Pumps-Installs'!$A27-2022,'Gas Heat Pumps-Installs'!PI$2-2023)*'Gas Heat Pumps-Installs'!PI$4</f>
        <v>0.50967245999999999</v>
      </c>
      <c r="PJ26" s="2" cm="1">
        <f t="array" ref="PJ26">INDEX(Assumptions!$V$3:$AA$32,'Gas Heat Pumps-Installs'!$A27-2022,'Gas Heat Pumps-Installs'!PJ$2-2023)*'Gas Heat Pumps-Installs'!PJ$4</f>
        <v>0.27837597000000003</v>
      </c>
      <c r="PK26" s="2" cm="1">
        <f t="array" ref="PK26">INDEX(Assumptions!$V$3:$AA$32,'Gas Heat Pumps-Installs'!$A27-2022,'Gas Heat Pumps-Installs'!PK$2-2023)*'Gas Heat Pumps-Installs'!PK$4</f>
        <v>0.23939761000000001</v>
      </c>
      <c r="PL26" s="2" cm="1">
        <f t="array" ref="PL26">INDEX(Assumptions!$V$3:$AA$32,'Gas Heat Pumps-Installs'!$A27-2022,'Gas Heat Pumps-Installs'!PL$2-2023)*'Gas Heat Pumps-Installs'!PL$4</f>
        <v>0.40621923999999993</v>
      </c>
      <c r="PM26" s="2" cm="1">
        <f t="array" ref="PM26">INDEX(Assumptions!$V$3:$AA$32,'Gas Heat Pumps-Installs'!$A27-2022,'Gas Heat Pumps-Installs'!PM$2-2023)*'Gas Heat Pumps-Installs'!PM$4</f>
        <v>0.36449735999999999</v>
      </c>
      <c r="PN26" s="2" cm="1">
        <f t="array" ref="PN26">INDEX(Assumptions!$V$3:$AA$32,'Gas Heat Pumps-Installs'!$A27-2022,'Gas Heat Pumps-Installs'!PN$2-2023)*'Gas Heat Pumps-Installs'!PN$4</f>
        <v>0.31399651999999995</v>
      </c>
      <c r="PO26" s="2" cm="1">
        <f t="array" ref="PO26">INDEX(Assumptions!$V$3:$AA$32,'Gas Heat Pumps-Installs'!$A27-2022,'Gas Heat Pumps-Installs'!PO$2-2023)*'Gas Heat Pumps-Installs'!PO$4</f>
        <v>0.32562228599999998</v>
      </c>
      <c r="PP26" s="2" cm="1">
        <f t="array" ref="PP26">INDEX(Assumptions!$V$3:$AA$32,'Gas Heat Pumps-Installs'!$A27-2022,'Gas Heat Pumps-Installs'!PP$2-2023)*'Gas Heat Pumps-Installs'!PP$4</f>
        <v>0.28146995600000002</v>
      </c>
      <c r="PQ26" s="2" cm="1">
        <f t="array" ref="PQ26">INDEX(Assumptions!$V$3:$AA$32,'Gas Heat Pumps-Installs'!$A27-2022,'Gas Heat Pumps-Installs'!PQ$2-2023)*'Gas Heat Pumps-Installs'!PQ$4</f>
        <v>0.43448138000000003</v>
      </c>
      <c r="PR26" s="2" cm="1">
        <f t="array" ref="PR26">INDEX(Assumptions!$V$3:$AA$32,'Gas Heat Pumps-Installs'!$A27-2022,'Gas Heat Pumps-Installs'!PR$2-2023)*'Gas Heat Pumps-Installs'!PR$4</f>
        <v>0.33770656000000004</v>
      </c>
      <c r="PS26" s="2" cm="1">
        <f t="array" ref="PS26">INDEX(Assumptions!$V$3:$AA$32,'Gas Heat Pumps-Installs'!$A27-2022,'Gas Heat Pumps-Installs'!PS$2-2023)*'Gas Heat Pumps-Installs'!PS$4</f>
        <v>5.7521555999999995E-2</v>
      </c>
      <c r="PT26" s="2" cm="1">
        <f t="array" ref="PT26">INDEX(Assumptions!$V$3:$AA$32,'Gas Heat Pumps-Installs'!$A27-2022,'Gas Heat Pumps-Installs'!PT$2-2023)*'Gas Heat Pumps-Installs'!PT$4</f>
        <v>0.41152101999999996</v>
      </c>
      <c r="PU26" s="2" cm="1">
        <f t="array" ref="PU26">INDEX(Assumptions!$V$3:$AA$32,'Gas Heat Pumps-Installs'!$A27-2022,'Gas Heat Pumps-Installs'!PU$2-2023)*'Gas Heat Pumps-Installs'!PU$4</f>
        <v>0.13367493199999997</v>
      </c>
      <c r="PV26" s="2" cm="1">
        <f t="array" ref="PV26">INDEX(Assumptions!$V$3:$AA$32,'Gas Heat Pumps-Installs'!$A27-2022,'Gas Heat Pumps-Installs'!PV$2-2023)*'Gas Heat Pumps-Installs'!PV$4</f>
        <v>0.38879269999999994</v>
      </c>
      <c r="PW26" s="2" cm="1">
        <f t="array" ref="PW26">INDEX(Assumptions!$V$3:$AA$32,'Gas Heat Pumps-Installs'!$A27-2022,'Gas Heat Pumps-Installs'!PW$2-2023)*'Gas Heat Pumps-Installs'!PW$4</f>
        <v>0.24803499000000001</v>
      </c>
      <c r="PX26" s="2" cm="1">
        <f t="array" ref="PX26">INDEX(Assumptions!$V$3:$AA$32,'Gas Heat Pumps-Installs'!$A27-2022,'Gas Heat Pumps-Installs'!PX$2-2023)*'Gas Heat Pumps-Installs'!PX$4</f>
        <v>0.32400075999999994</v>
      </c>
      <c r="PY26" s="2" cm="1">
        <f t="array" ref="PY26">INDEX(Assumptions!$V$3:$AA$32,'Gas Heat Pumps-Installs'!$A27-2022,'Gas Heat Pumps-Installs'!PY$2-2023)*'Gas Heat Pumps-Installs'!PY$4</f>
        <v>0.22448243999999998</v>
      </c>
      <c r="PZ26" s="2" cm="1">
        <f t="array" ref="PZ26">INDEX(Assumptions!$V$3:$AA$32,'Gas Heat Pumps-Installs'!$A27-2022,'Gas Heat Pumps-Installs'!PZ$2-2023)*'Gas Heat Pumps-Installs'!PZ$4</f>
        <v>0.3974221799999999</v>
      </c>
      <c r="QA26" s="2" cm="1">
        <f t="array" ref="QA26">INDEX(Assumptions!$V$3:$AA$32,'Gas Heat Pumps-Installs'!$A27-2022,'Gas Heat Pumps-Installs'!QA$2-2023)*'Gas Heat Pumps-Installs'!QA$4</f>
        <v>0.28807002000000004</v>
      </c>
      <c r="QB26" s="2" cm="1">
        <f t="array" ref="QB26">INDEX(Assumptions!$V$3:$AA$32,'Gas Heat Pumps-Installs'!$A27-2022,'Gas Heat Pumps-Installs'!QB$2-2023)*'Gas Heat Pumps-Installs'!QB$4</f>
        <v>0.23935169999999997</v>
      </c>
      <c r="QC26" s="2" cm="1">
        <f t="array" ref="QC26">INDEX(Assumptions!$V$3:$AA$32,'Gas Heat Pumps-Installs'!$A27-2022,'Gas Heat Pumps-Installs'!QC$2-2023)*'Gas Heat Pumps-Installs'!QC$4</f>
        <v>0.28739950800000003</v>
      </c>
      <c r="QD26" s="2" cm="1">
        <f t="array" ref="QD26">INDEX(Assumptions!$V$3:$AA$32,'Gas Heat Pumps-Installs'!$A27-2022,'Gas Heat Pumps-Installs'!QD$2-2023)*'Gas Heat Pumps-Installs'!QD$4</f>
        <v>0.6140061200000001</v>
      </c>
      <c r="QE26" s="2" cm="1">
        <f t="array" ref="QE26">INDEX(Assumptions!$V$3:$AA$32,'Gas Heat Pumps-Installs'!$A27-2022,'Gas Heat Pumps-Installs'!QE$2-2023)*'Gas Heat Pumps-Installs'!QE$4</f>
        <v>0.35215743999999993</v>
      </c>
      <c r="QF26" s="2" cm="1">
        <f t="array" ref="QF26">INDEX(Assumptions!$V$3:$AA$32,'Gas Heat Pumps-Installs'!$A27-2022,'Gas Heat Pumps-Installs'!QF$2-2023)*'Gas Heat Pumps-Installs'!QF$4</f>
        <v>0.50800749999999995</v>
      </c>
      <c r="QG26" s="2" cm="1">
        <f t="array" ref="QG26">INDEX(Assumptions!$V$3:$AA$32,'Gas Heat Pumps-Installs'!$A27-2022,'Gas Heat Pumps-Installs'!QG$2-2023)*'Gas Heat Pumps-Installs'!QG$4</f>
        <v>0.36351288000000009</v>
      </c>
      <c r="QH26" s="2" cm="1">
        <f t="array" ref="QH26">INDEX(Assumptions!$V$3:$AA$32,'Gas Heat Pumps-Installs'!$A27-2022,'Gas Heat Pumps-Installs'!QH$2-2023)*'Gas Heat Pumps-Installs'!QH$4</f>
        <v>0.26753467999999997</v>
      </c>
      <c r="QI26" s="2" cm="1">
        <f t="array" ref="QI26">INDEX(Assumptions!$V$3:$AA$32,'Gas Heat Pumps-Installs'!$A27-2022,'Gas Heat Pumps-Installs'!QI$2-2023)*'Gas Heat Pumps-Installs'!QI$4</f>
        <v>0.219226062</v>
      </c>
      <c r="QJ26" s="2" cm="1">
        <f t="array" ref="QJ26">INDEX(Assumptions!$V$3:$AA$32,'Gas Heat Pumps-Installs'!$A27-2022,'Gas Heat Pumps-Installs'!QJ$2-2023)*'Gas Heat Pumps-Installs'!QJ$4</f>
        <v>0.47154871999999992</v>
      </c>
      <c r="QK26" s="2" cm="1">
        <f t="array" ref="QK26">INDEX(Assumptions!$V$3:$AA$32,'Gas Heat Pumps-Installs'!$A27-2022,'Gas Heat Pumps-Installs'!QK$2-2023)*'Gas Heat Pumps-Installs'!QK$4</f>
        <v>0.13254490199999999</v>
      </c>
      <c r="QL26" s="2" cm="1">
        <f t="array" ref="QL26">INDEX(Assumptions!$V$3:$AA$32,'Gas Heat Pumps-Installs'!$A27-2022,'Gas Heat Pumps-Installs'!QL$2-2023)*'Gas Heat Pumps-Installs'!QL$4</f>
        <v>0.25599651000000001</v>
      </c>
      <c r="QM26" s="2" cm="1">
        <f t="array" ref="QM26">INDEX(Assumptions!$V$3:$AA$32,'Gas Heat Pumps-Installs'!$A27-2022,'Gas Heat Pumps-Installs'!QM$2-2023)*'Gas Heat Pumps-Installs'!QM$4</f>
        <v>0.49675639999999993</v>
      </c>
      <c r="QN26" s="2" cm="1">
        <f t="array" ref="QN26">INDEX(Assumptions!$V$3:$AA$32,'Gas Heat Pumps-Installs'!$A27-2022,'Gas Heat Pumps-Installs'!QN$2-2023)*'Gas Heat Pumps-Installs'!QN$4</f>
        <v>0.45895251999999997</v>
      </c>
      <c r="QO26" s="2" cm="1">
        <f t="array" ref="QO26">INDEX(Assumptions!$V$3:$AA$32,'Gas Heat Pumps-Installs'!$A27-2022,'Gas Heat Pumps-Installs'!QO$2-2023)*'Gas Heat Pumps-Installs'!QO$4</f>
        <v>0.38270739999999998</v>
      </c>
      <c r="QP26" s="2" cm="1">
        <f t="array" ref="QP26">INDEX(Assumptions!$V$3:$AA$32,'Gas Heat Pumps-Installs'!$A27-2022,'Gas Heat Pumps-Installs'!QP$2-2023)*'Gas Heat Pumps-Installs'!QP$4</f>
        <v>0.32023670199999998</v>
      </c>
      <c r="QQ26" s="2" cm="1">
        <f t="array" ref="QQ26">INDEX(Assumptions!$V$3:$AA$32,'Gas Heat Pumps-Installs'!$A27-2022,'Gas Heat Pumps-Installs'!QQ$2-2023)*'Gas Heat Pumps-Installs'!QQ$4</f>
        <v>0.223339748</v>
      </c>
      <c r="QR26" s="2" cm="1">
        <f t="array" ref="QR26">INDEX(Assumptions!$V$3:$AA$32,'Gas Heat Pumps-Installs'!$A27-2022,'Gas Heat Pumps-Installs'!QR$2-2023)*'Gas Heat Pumps-Installs'!QR$4</f>
        <v>0.10080590800000001</v>
      </c>
      <c r="QS26" s="2" cm="1">
        <f t="array" ref="QS26">INDEX(Assumptions!$V$3:$AA$32,'Gas Heat Pumps-Installs'!$A27-2022,'Gas Heat Pumps-Installs'!QS$2-2023)*'Gas Heat Pumps-Installs'!QS$4</f>
        <v>0.45636755999999995</v>
      </c>
      <c r="QT26" s="2" cm="1">
        <f t="array" ref="QT26">INDEX(Assumptions!$V$3:$AA$32,'Gas Heat Pumps-Installs'!$A27-2022,'Gas Heat Pumps-Installs'!QT$2-2023)*'Gas Heat Pumps-Installs'!QT$4</f>
        <v>0.52543255999999994</v>
      </c>
      <c r="QU26" s="2" cm="1">
        <f t="array" ref="QU26">INDEX(Assumptions!$V$3:$AA$32,'Gas Heat Pumps-Installs'!$A27-2022,'Gas Heat Pumps-Installs'!QU$2-2023)*'Gas Heat Pumps-Installs'!QU$4</f>
        <v>0.31439066999999998</v>
      </c>
      <c r="QV26" s="2" cm="1">
        <f t="array" ref="QV26">INDEX(Assumptions!$V$3:$AA$32,'Gas Heat Pumps-Installs'!$A27-2022,'Gas Heat Pumps-Installs'!QV$2-2023)*'Gas Heat Pumps-Installs'!QV$4</f>
        <v>0.40961976</v>
      </c>
      <c r="QW26" s="2" cm="1">
        <f t="array" ref="QW26">INDEX(Assumptions!$V$3:$AA$32,'Gas Heat Pumps-Installs'!$A27-2022,'Gas Heat Pumps-Installs'!QW$2-2023)*'Gas Heat Pumps-Installs'!QW$4</f>
        <v>0.48445994000000003</v>
      </c>
      <c r="QX26" s="2" cm="1">
        <f t="array" ref="QX26">INDEX(Assumptions!$V$3:$AA$32,'Gas Heat Pumps-Installs'!$A27-2022,'Gas Heat Pumps-Installs'!QX$2-2023)*'Gas Heat Pumps-Installs'!QX$4</f>
        <v>0.37559082000000005</v>
      </c>
      <c r="QY26" s="2" cm="1">
        <f t="array" ref="QY26">INDEX(Assumptions!$V$3:$AA$32,'Gas Heat Pumps-Installs'!$A27-2022,'Gas Heat Pumps-Installs'!QY$2-2023)*'Gas Heat Pumps-Installs'!QY$4</f>
        <v>0.28914943199999998</v>
      </c>
      <c r="QZ26" s="2" cm="1">
        <f t="array" ref="QZ26">INDEX(Assumptions!$V$3:$AA$32,'Gas Heat Pumps-Installs'!$A27-2022,'Gas Heat Pumps-Installs'!QZ$2-2023)*'Gas Heat Pumps-Installs'!QZ$4</f>
        <v>0.36244431999999993</v>
      </c>
      <c r="RA26" s="2" cm="1">
        <f t="array" ref="RA26">INDEX(Assumptions!$V$3:$AA$32,'Gas Heat Pumps-Installs'!$A27-2022,'Gas Heat Pumps-Installs'!RA$2-2023)*'Gas Heat Pumps-Installs'!RA$4</f>
        <v>0.23854616999999997</v>
      </c>
      <c r="RB26" s="2" cm="1">
        <f t="array" ref="RB26">INDEX(Assumptions!$V$3:$AA$32,'Gas Heat Pumps-Installs'!$A27-2022,'Gas Heat Pumps-Installs'!RB$2-2023)*'Gas Heat Pumps-Installs'!RB$4</f>
        <v>0.19221841399999998</v>
      </c>
      <c r="RC26" s="2" cm="1">
        <f t="array" ref="RC26">INDEX(Assumptions!$V$3:$AA$32,'Gas Heat Pumps-Installs'!$A27-2022,'Gas Heat Pumps-Installs'!RC$2-2023)*'Gas Heat Pumps-Installs'!RC$4</f>
        <v>0.49497722</v>
      </c>
      <c r="RD26" s="2" cm="1">
        <f t="array" ref="RD26">INDEX(Assumptions!$V$3:$AA$32,'Gas Heat Pumps-Installs'!$A27-2022,'Gas Heat Pumps-Installs'!RD$2-2023)*'Gas Heat Pumps-Installs'!RD$4</f>
        <v>0.23037538400000002</v>
      </c>
      <c r="RE26" s="2" cm="1">
        <f t="array" ref="RE26">INDEX(Assumptions!$V$3:$AA$32,'Gas Heat Pumps-Installs'!$A27-2022,'Gas Heat Pumps-Installs'!RE$2-2023)*'Gas Heat Pumps-Installs'!RE$4</f>
        <v>0.270153792</v>
      </c>
      <c r="RF26" s="2" cm="1">
        <f t="array" ref="RF26">INDEX(Assumptions!$V$3:$AA$32,'Gas Heat Pumps-Installs'!$A27-2022,'Gas Heat Pumps-Installs'!RF$2-2023)*'Gas Heat Pumps-Installs'!RF$4</f>
        <v>0.299917188</v>
      </c>
      <c r="RG26" s="2" cm="1">
        <f t="array" ref="RG26">INDEX(Assumptions!$V$3:$AA$32,'Gas Heat Pumps-Installs'!$A27-2022,'Gas Heat Pumps-Installs'!RG$2-2023)*'Gas Heat Pumps-Installs'!RG$4</f>
        <v>0.47053369999999994</v>
      </c>
      <c r="RH26" s="2" cm="1">
        <f t="array" ref="RH26">INDEX(Assumptions!$V$3:$AA$32,'Gas Heat Pumps-Installs'!$A27-2022,'Gas Heat Pumps-Installs'!RH$2-2023)*'Gas Heat Pumps-Installs'!RH$4</f>
        <v>0.23917231800000002</v>
      </c>
      <c r="RI26" s="2" cm="1">
        <f t="array" ref="RI26">INDEX(Assumptions!$V$3:$AA$32,'Gas Heat Pumps-Installs'!$A27-2022,'Gas Heat Pumps-Installs'!RI$2-2023)*'Gas Heat Pumps-Installs'!RI$4</f>
        <v>0.5506087999999999</v>
      </c>
      <c r="RJ26" s="2" cm="1">
        <f t="array" ref="RJ26">INDEX(Assumptions!$V$3:$AA$32,'Gas Heat Pumps-Installs'!$A27-2022,'Gas Heat Pumps-Installs'!RJ$2-2023)*'Gas Heat Pumps-Installs'!RJ$4</f>
        <v>0.27988606800000004</v>
      </c>
      <c r="RK26" s="2" cm="1">
        <f t="array" ref="RK26">INDEX(Assumptions!$V$3:$AA$32,'Gas Heat Pumps-Installs'!$A27-2022,'Gas Heat Pumps-Installs'!RK$2-2023)*'Gas Heat Pumps-Installs'!RK$4</f>
        <v>0.24319752200000003</v>
      </c>
      <c r="RL26" s="2" cm="1">
        <f t="array" ref="RL26">INDEX(Assumptions!$V$3:$AA$32,'Gas Heat Pumps-Installs'!$A27-2022,'Gas Heat Pumps-Installs'!RL$2-2023)*'Gas Heat Pumps-Installs'!RL$4</f>
        <v>0.44806938000000002</v>
      </c>
      <c r="RM26" s="2" cm="1">
        <f t="array" ref="RM26">INDEX(Assumptions!$V$3:$AA$32,'Gas Heat Pumps-Installs'!$A27-2022,'Gas Heat Pumps-Installs'!RM$2-2023)*'Gas Heat Pumps-Installs'!RM$4</f>
        <v>0.31449748000000005</v>
      </c>
      <c r="RN26" s="2" cm="1">
        <f t="array" ref="RN26">INDEX(Assumptions!$V$3:$AA$32,'Gas Heat Pumps-Installs'!$A27-2022,'Gas Heat Pumps-Installs'!RN$2-2023)*'Gas Heat Pumps-Installs'!RN$4</f>
        <v>0.18697588000000001</v>
      </c>
      <c r="RO26" s="2" cm="1">
        <f t="array" ref="RO26">INDEX(Assumptions!$V$3:$AA$32,'Gas Heat Pumps-Installs'!$A27-2022,'Gas Heat Pumps-Installs'!RO$2-2023)*'Gas Heat Pumps-Installs'!RO$4</f>
        <v>0.10964789800000002</v>
      </c>
      <c r="RP26" s="2" cm="1">
        <f t="array" ref="RP26">INDEX(Assumptions!$V$3:$AA$32,'Gas Heat Pumps-Installs'!$A27-2022,'Gas Heat Pumps-Installs'!RP$2-2023)*'Gas Heat Pumps-Installs'!RP$4</f>
        <v>0.309295494</v>
      </c>
      <c r="RQ26" s="2" cm="1">
        <f t="array" ref="RQ26">INDEX(Assumptions!$V$3:$AA$32,'Gas Heat Pumps-Installs'!$A27-2022,'Gas Heat Pumps-Installs'!RQ$2-2023)*'Gas Heat Pumps-Installs'!RQ$4</f>
        <v>0.30341962999999994</v>
      </c>
      <c r="RR26" s="2" cm="1">
        <f t="array" ref="RR26">INDEX(Assumptions!$V$3:$AA$32,'Gas Heat Pumps-Installs'!$A27-2022,'Gas Heat Pumps-Installs'!RR$2-2023)*'Gas Heat Pumps-Installs'!RR$4</f>
        <v>0.3852814</v>
      </c>
      <c r="RS26" s="2" cm="1">
        <f t="array" ref="RS26">INDEX(Assumptions!$V$3:$AA$32,'Gas Heat Pumps-Installs'!$A27-2022,'Gas Heat Pumps-Installs'!RS$2-2023)*'Gas Heat Pumps-Installs'!RS$4</f>
        <v>0.22855072400000001</v>
      </c>
      <c r="RT26" s="2" cm="1">
        <f t="array" ref="RT26">INDEX(Assumptions!$V$3:$AA$32,'Gas Heat Pumps-Installs'!$A27-2022,'Gas Heat Pumps-Installs'!RT$2-2023)*'Gas Heat Pumps-Installs'!RT$4</f>
        <v>0.36849582000000003</v>
      </c>
      <c r="RU26" s="2" cm="1">
        <f t="array" ref="RU26">INDEX(Assumptions!$V$3:$AA$32,'Gas Heat Pumps-Installs'!$A27-2022,'Gas Heat Pumps-Installs'!RU$2-2023)*'Gas Heat Pumps-Installs'!RU$4</f>
        <v>0.33344057999999993</v>
      </c>
      <c r="RV26" s="2" cm="1">
        <f t="array" ref="RV26">INDEX(Assumptions!$V$3:$AA$32,'Gas Heat Pumps-Installs'!$A27-2022,'Gas Heat Pumps-Installs'!RV$2-2023)*'Gas Heat Pumps-Installs'!RV$4</f>
        <v>0.55802293999999997</v>
      </c>
      <c r="RW26" s="2" cm="1">
        <f t="array" ref="RW26">INDEX(Assumptions!$V$3:$AA$32,'Gas Heat Pumps-Installs'!$A27-2022,'Gas Heat Pumps-Installs'!RW$2-2023)*'Gas Heat Pumps-Installs'!RW$4</f>
        <v>0.25859889999999996</v>
      </c>
      <c r="RX26" s="2" cm="1">
        <f t="array" ref="RX26">INDEX(Assumptions!$V$3:$AA$32,'Gas Heat Pumps-Installs'!$A27-2022,'Gas Heat Pumps-Installs'!RX$2-2023)*'Gas Heat Pumps-Installs'!RX$4</f>
        <v>0.26548484999999999</v>
      </c>
      <c r="RY26" s="2" cm="1">
        <f t="array" ref="RY26">INDEX(Assumptions!$V$3:$AA$32,'Gas Heat Pumps-Installs'!$A27-2022,'Gas Heat Pumps-Installs'!RY$2-2023)*'Gas Heat Pumps-Installs'!RY$4</f>
        <v>0.16165795800000002</v>
      </c>
      <c r="RZ26" s="2" cm="1">
        <f t="array" ref="RZ26">INDEX(Assumptions!$V$3:$AA$32,'Gas Heat Pumps-Installs'!$A27-2022,'Gas Heat Pumps-Installs'!RZ$2-2023)*'Gas Heat Pumps-Installs'!RZ$4</f>
        <v>0.37245694000000007</v>
      </c>
      <c r="SA26" s="2" cm="1">
        <f t="array" ref="SA26">INDEX(Assumptions!$V$3:$AA$32,'Gas Heat Pumps-Installs'!$A27-2022,'Gas Heat Pumps-Installs'!SA$2-2023)*'Gas Heat Pumps-Installs'!SA$4</f>
        <v>0.39428862000000003</v>
      </c>
      <c r="SB26" s="2" cm="1">
        <f t="array" ref="SB26">INDEX(Assumptions!$V$3:$AA$32,'Gas Heat Pumps-Installs'!$A27-2022,'Gas Heat Pumps-Installs'!SB$2-2023)*'Gas Heat Pumps-Installs'!SB$4</f>
        <v>0.61421117999999997</v>
      </c>
      <c r="SC26" s="2" cm="1">
        <f t="array" ref="SC26">INDEX(Assumptions!$V$3:$AA$32,'Gas Heat Pumps-Installs'!$A27-2022,'Gas Heat Pumps-Installs'!SC$2-2023)*'Gas Heat Pumps-Installs'!SC$4</f>
        <v>0.33995716000000004</v>
      </c>
      <c r="SD26" s="2" cm="1">
        <f t="array" ref="SD26">INDEX(Assumptions!$V$3:$AA$32,'Gas Heat Pumps-Installs'!$A27-2022,'Gas Heat Pumps-Installs'!SD$2-2023)*'Gas Heat Pumps-Installs'!SD$4</f>
        <v>0.60381854000000001</v>
      </c>
      <c r="SE26" s="2" cm="1">
        <f t="array" ref="SE26">INDEX(Assumptions!$V$3:$AA$32,'Gas Heat Pumps-Installs'!$A27-2022,'Gas Heat Pumps-Installs'!SE$2-2023)*'Gas Heat Pumps-Installs'!SE$4</f>
        <v>0.15964435799999999</v>
      </c>
      <c r="SF26" s="2" cm="1">
        <f t="array" ref="SF26">INDEX(Assumptions!$V$3:$AA$32,'Gas Heat Pumps-Installs'!$A27-2022,'Gas Heat Pumps-Installs'!SF$2-2023)*'Gas Heat Pumps-Installs'!SF$4</f>
        <v>0.40461868000000006</v>
      </c>
      <c r="SG26" s="2" cm="1">
        <f t="array" ref="SG26">INDEX(Assumptions!$V$3:$AA$32,'Gas Heat Pumps-Installs'!$A27-2022,'Gas Heat Pumps-Installs'!SG$2-2023)*'Gas Heat Pumps-Installs'!SG$4</f>
        <v>0.29775549999999995</v>
      </c>
      <c r="SH26" s="2" cm="1">
        <f t="array" ref="SH26">INDEX(Assumptions!$V$3:$AA$32,'Gas Heat Pumps-Installs'!$A27-2022,'Gas Heat Pumps-Installs'!SH$2-2023)*'Gas Heat Pumps-Installs'!SH$4</f>
        <v>0.62798604000000002</v>
      </c>
      <c r="SI26" s="2" cm="1">
        <f t="array" ref="SI26">INDEX(Assumptions!$V$3:$AA$32,'Gas Heat Pumps-Installs'!$A27-2022,'Gas Heat Pumps-Installs'!SI$2-2023)*'Gas Heat Pumps-Installs'!SI$4</f>
        <v>0.15810814800000003</v>
      </c>
      <c r="SJ26" s="2" cm="1">
        <f t="array" ref="SJ26">INDEX(Assumptions!$V$3:$AA$32,'Gas Heat Pumps-Installs'!$A27-2022,'Gas Heat Pumps-Installs'!SJ$2-2023)*'Gas Heat Pumps-Installs'!SJ$4</f>
        <v>0.27954289999999998</v>
      </c>
      <c r="SK26" s="2" cm="1">
        <f t="array" ref="SK26">INDEX(Assumptions!$V$3:$AA$32,'Gas Heat Pumps-Installs'!$A27-2022,'Gas Heat Pumps-Installs'!SK$2-2023)*'Gas Heat Pumps-Installs'!SK$4</f>
        <v>0.30778558800000005</v>
      </c>
      <c r="SL26" s="2" cm="1">
        <f t="array" ref="SL26">INDEX(Assumptions!$V$3:$AA$32,'Gas Heat Pumps-Installs'!$A27-2022,'Gas Heat Pumps-Installs'!SL$2-2023)*'Gas Heat Pumps-Installs'!SL$4</f>
        <v>0.40586700000000009</v>
      </c>
      <c r="SM26" s="2" cm="1">
        <f t="array" ref="SM26">INDEX(Assumptions!$V$3:$AA$32,'Gas Heat Pumps-Installs'!$A27-2022,'Gas Heat Pumps-Installs'!SM$2-2023)*'Gas Heat Pumps-Installs'!SM$4</f>
        <v>0.46837528</v>
      </c>
      <c r="SN26" s="2" cm="1">
        <f t="array" ref="SN26">INDEX(Assumptions!$V$3:$AA$32,'Gas Heat Pumps-Installs'!$A27-2022,'Gas Heat Pumps-Installs'!SN$2-2023)*'Gas Heat Pumps-Installs'!SN$4</f>
        <v>0.305783256</v>
      </c>
      <c r="SO26" s="2" cm="1">
        <f t="array" ref="SO26">INDEX(Assumptions!$V$3:$AA$32,'Gas Heat Pumps-Installs'!$A27-2022,'Gas Heat Pumps-Installs'!SO$2-2023)*'Gas Heat Pumps-Installs'!SO$4</f>
        <v>0.36281957999999997</v>
      </c>
      <c r="SQ26" s="2">
        <v>0.3</v>
      </c>
      <c r="SR26" s="2">
        <v>0.68</v>
      </c>
      <c r="SS26" s="2">
        <v>0</v>
      </c>
      <c r="ST26" s="2">
        <v>0.25</v>
      </c>
      <c r="SU26" s="2">
        <v>0</v>
      </c>
      <c r="SV26" s="2">
        <v>0</v>
      </c>
      <c r="SW26" s="2">
        <v>0.3</v>
      </c>
      <c r="SX26" s="2">
        <v>0.3</v>
      </c>
      <c r="SY26" s="2">
        <v>0</v>
      </c>
    </row>
    <row r="27" spans="1:519" x14ac:dyDescent="0.3">
      <c r="A27">
        <v>2043</v>
      </c>
      <c r="C27" s="1">
        <f t="shared" si="0"/>
        <v>0.340173432188</v>
      </c>
      <c r="D27" s="1">
        <f t="shared" si="1"/>
        <v>0.33314655499999996</v>
      </c>
      <c r="E27" s="2">
        <f t="shared" si="2"/>
        <v>0.175885716</v>
      </c>
      <c r="F27" s="2">
        <f t="shared" si="3"/>
        <v>0.50844080000000003</v>
      </c>
      <c r="G27" s="2">
        <f t="shared" si="4"/>
        <v>0.70384137999999996</v>
      </c>
      <c r="I27" s="4">
        <v>2043</v>
      </c>
      <c r="J27" s="2" cm="1">
        <f t="array" ref="J27">INDEX(Assumptions!$V$3:$AA$32,'Gas Heat Pumps-Installs'!$A28-2022,'Gas Heat Pumps-Installs'!J$2-2023)*'Gas Heat Pumps-Installs'!J$4</f>
        <v>0.27185081</v>
      </c>
      <c r="K27" s="2" cm="1">
        <f t="array" ref="K27">INDEX(Assumptions!$V$3:$AA$32,'Gas Heat Pumps-Installs'!$A28-2022,'Gas Heat Pumps-Installs'!K$2-2023)*'Gas Heat Pumps-Installs'!K$4</f>
        <v>0.34844370000000008</v>
      </c>
      <c r="L27" s="2" cm="1">
        <f t="array" ref="L27">INDEX(Assumptions!$V$3:$AA$32,'Gas Heat Pumps-Installs'!$A28-2022,'Gas Heat Pumps-Installs'!L$2-2023)*'Gas Heat Pumps-Installs'!L$4</f>
        <v>0.42138670000000006</v>
      </c>
      <c r="M27" s="2" cm="1">
        <f t="array" ref="M27">INDEX(Assumptions!$V$3:$AA$32,'Gas Heat Pumps-Installs'!$A28-2022,'Gas Heat Pumps-Installs'!M$2-2023)*'Gas Heat Pumps-Installs'!M$4</f>
        <v>0.37248680000000001</v>
      </c>
      <c r="N27" s="2" cm="1">
        <f t="array" ref="N27">INDEX(Assumptions!$V$3:$AA$32,'Gas Heat Pumps-Installs'!$A28-2022,'Gas Heat Pumps-Installs'!N$2-2023)*'Gas Heat Pumps-Installs'!N$4</f>
        <v>0.307360258</v>
      </c>
      <c r="O27" s="2" cm="1">
        <f t="array" ref="O27">INDEX(Assumptions!$V$3:$AA$32,'Gas Heat Pumps-Installs'!$A28-2022,'Gas Heat Pumps-Installs'!O$2-2023)*'Gas Heat Pumps-Installs'!O$4</f>
        <v>0.44469748000000003</v>
      </c>
      <c r="P27" s="2" cm="1">
        <f t="array" ref="P27">INDEX(Assumptions!$V$3:$AA$32,'Gas Heat Pumps-Installs'!$A28-2022,'Gas Heat Pumps-Installs'!P$2-2023)*'Gas Heat Pumps-Installs'!P$4</f>
        <v>0.44740068</v>
      </c>
      <c r="Q27" s="2" cm="1">
        <f t="array" ref="Q27">INDEX(Assumptions!$V$3:$AA$32,'Gas Heat Pumps-Installs'!$A28-2022,'Gas Heat Pumps-Installs'!Q$2-2023)*'Gas Heat Pumps-Installs'!Q$4</f>
        <v>0.45371785999999997</v>
      </c>
      <c r="R27" s="2" cm="1">
        <f t="array" ref="R27">INDEX(Assumptions!$V$3:$AA$32,'Gas Heat Pumps-Installs'!$A28-2022,'Gas Heat Pumps-Installs'!R$2-2023)*'Gas Heat Pumps-Installs'!R$4</f>
        <v>0.49245815999999998</v>
      </c>
      <c r="S27" s="2" cm="1">
        <f t="array" ref="S27">INDEX(Assumptions!$V$3:$AA$32,'Gas Heat Pumps-Installs'!$A28-2022,'Gas Heat Pumps-Installs'!S$2-2023)*'Gas Heat Pumps-Installs'!S$4</f>
        <v>0.40175454000000005</v>
      </c>
      <c r="T27" s="2" cm="1">
        <f t="array" ref="T27">INDEX(Assumptions!$V$3:$AA$32,'Gas Heat Pumps-Installs'!$A28-2022,'Gas Heat Pumps-Installs'!T$2-2023)*'Gas Heat Pumps-Installs'!T$4</f>
        <v>0.37649171999999997</v>
      </c>
      <c r="U27" s="2" cm="1">
        <f t="array" ref="U27">INDEX(Assumptions!$V$3:$AA$32,'Gas Heat Pumps-Installs'!$A28-2022,'Gas Heat Pumps-Installs'!U$2-2023)*'Gas Heat Pumps-Installs'!U$4</f>
        <v>9.1922879999999957E-2</v>
      </c>
      <c r="V27" s="2" cm="1">
        <f t="array" ref="V27">INDEX(Assumptions!$V$3:$AA$32,'Gas Heat Pumps-Installs'!$A28-2022,'Gas Heat Pumps-Installs'!V$2-2023)*'Gas Heat Pumps-Installs'!V$4</f>
        <v>0.42171841999999998</v>
      </c>
      <c r="W27" s="2" cm="1">
        <f t="array" ref="W27">INDEX(Assumptions!$V$3:$AA$32,'Gas Heat Pumps-Installs'!$A28-2022,'Gas Heat Pumps-Installs'!W$2-2023)*'Gas Heat Pumps-Installs'!W$4</f>
        <v>0.19555801999999997</v>
      </c>
      <c r="X27" s="2" cm="1">
        <f t="array" ref="X27">INDEX(Assumptions!$V$3:$AA$32,'Gas Heat Pumps-Installs'!$A28-2022,'Gas Heat Pumps-Installs'!X$2-2023)*'Gas Heat Pumps-Installs'!X$4</f>
        <v>0.55985202000000001</v>
      </c>
      <c r="Y27" s="2" cm="1">
        <f t="array" ref="Y27">INDEX(Assumptions!$V$3:$AA$32,'Gas Heat Pumps-Installs'!$A28-2022,'Gas Heat Pumps-Installs'!Y$2-2023)*'Gas Heat Pumps-Installs'!Y$4</f>
        <v>0.45771561999999999</v>
      </c>
      <c r="Z27" s="2" cm="1">
        <f t="array" ref="Z27">INDEX(Assumptions!$V$3:$AA$32,'Gas Heat Pumps-Installs'!$A28-2022,'Gas Heat Pumps-Installs'!Z$2-2023)*'Gas Heat Pumps-Installs'!Z$4</f>
        <v>0.51120487999999997</v>
      </c>
      <c r="AA27" s="2" cm="1">
        <f t="array" ref="AA27">INDEX(Assumptions!$V$3:$AA$32,'Gas Heat Pumps-Installs'!$A28-2022,'Gas Heat Pumps-Installs'!AA$2-2023)*'Gas Heat Pumps-Installs'!AA$4</f>
        <v>0.23909760599999996</v>
      </c>
      <c r="AB27" s="2" cm="1">
        <f t="array" ref="AB27">INDEX(Assumptions!$V$3:$AA$32,'Gas Heat Pumps-Installs'!$A28-2022,'Gas Heat Pumps-Installs'!AB$2-2023)*'Gas Heat Pumps-Installs'!AB$4</f>
        <v>0.50844080000000003</v>
      </c>
      <c r="AC27" s="2" cm="1">
        <f t="array" ref="AC27">INDEX(Assumptions!$V$3:$AA$32,'Gas Heat Pumps-Installs'!$A28-2022,'Gas Heat Pumps-Installs'!AC$2-2023)*'Gas Heat Pumps-Installs'!AC$4</f>
        <v>0.18519081000000001</v>
      </c>
      <c r="AD27" s="2" cm="1">
        <f t="array" ref="AD27">INDEX(Assumptions!$V$3:$AA$32,'Gas Heat Pumps-Installs'!$A28-2022,'Gas Heat Pumps-Installs'!AD$2-2023)*'Gas Heat Pumps-Installs'!AD$4</f>
        <v>0.47763456000000004</v>
      </c>
      <c r="AE27" s="2" cm="1">
        <f t="array" ref="AE27">INDEX(Assumptions!$V$3:$AA$32,'Gas Heat Pumps-Installs'!$A28-2022,'Gas Heat Pumps-Installs'!AE$2-2023)*'Gas Heat Pumps-Installs'!AE$4</f>
        <v>0.21239079600000002</v>
      </c>
      <c r="AF27" s="2" cm="1">
        <f t="array" ref="AF27">INDEX(Assumptions!$V$3:$AA$32,'Gas Heat Pumps-Installs'!$A28-2022,'Gas Heat Pumps-Installs'!AF$2-2023)*'Gas Heat Pumps-Installs'!AF$4</f>
        <v>0.33284845999999996</v>
      </c>
      <c r="AG27" s="2" cm="1">
        <f t="array" ref="AG27">INDEX(Assumptions!$V$3:$AA$32,'Gas Heat Pumps-Installs'!$A28-2022,'Gas Heat Pumps-Installs'!AG$2-2023)*'Gas Heat Pumps-Installs'!AG$4</f>
        <v>0.36836348999999996</v>
      </c>
      <c r="AH27" s="2" cm="1">
        <f t="array" ref="AH27">INDEX(Assumptions!$V$3:$AA$32,'Gas Heat Pumps-Installs'!$A28-2022,'Gas Heat Pumps-Installs'!AH$2-2023)*'Gas Heat Pumps-Installs'!AH$4</f>
        <v>0.19977447599999998</v>
      </c>
      <c r="AI27" s="2" cm="1">
        <f t="array" ref="AI27">INDEX(Assumptions!$V$3:$AA$32,'Gas Heat Pumps-Installs'!$A28-2022,'Gas Heat Pumps-Installs'!AI$2-2023)*'Gas Heat Pumps-Installs'!AI$4</f>
        <v>0.41088606000000005</v>
      </c>
      <c r="AJ27" s="2" cm="1">
        <f t="array" ref="AJ27">INDEX(Assumptions!$V$3:$AA$32,'Gas Heat Pumps-Installs'!$A28-2022,'Gas Heat Pumps-Installs'!AJ$2-2023)*'Gas Heat Pumps-Installs'!AJ$4</f>
        <v>0.43876598</v>
      </c>
      <c r="AK27" s="2" cm="1">
        <f t="array" ref="AK27">INDEX(Assumptions!$V$3:$AA$32,'Gas Heat Pumps-Installs'!$A28-2022,'Gas Heat Pumps-Installs'!AK$2-2023)*'Gas Heat Pumps-Installs'!AK$4</f>
        <v>0.36559825800000001</v>
      </c>
      <c r="AL27" s="2" cm="1">
        <f t="array" ref="AL27">INDEX(Assumptions!$V$3:$AA$32,'Gas Heat Pumps-Installs'!$A28-2022,'Gas Heat Pumps-Installs'!AL$2-2023)*'Gas Heat Pumps-Installs'!AL$4</f>
        <v>0.47599845999999996</v>
      </c>
      <c r="AM27" s="2" cm="1">
        <f t="array" ref="AM27">INDEX(Assumptions!$V$3:$AA$32,'Gas Heat Pumps-Installs'!$A28-2022,'Gas Heat Pumps-Installs'!AM$2-2023)*'Gas Heat Pumps-Installs'!AM$4</f>
        <v>6.7200362000000027E-2</v>
      </c>
      <c r="AN27" s="2" cm="1">
        <f t="array" ref="AN27">INDEX(Assumptions!$V$3:$AA$32,'Gas Heat Pumps-Installs'!$A28-2022,'Gas Heat Pumps-Installs'!AN$2-2023)*'Gas Heat Pumps-Installs'!AN$4</f>
        <v>0.39140112000000005</v>
      </c>
      <c r="AO27" s="2" cm="1">
        <f t="array" ref="AO27">INDEX(Assumptions!$V$3:$AA$32,'Gas Heat Pumps-Installs'!$A28-2022,'Gas Heat Pumps-Installs'!AO$2-2023)*'Gas Heat Pumps-Installs'!AO$4</f>
        <v>0.17760568800000001</v>
      </c>
      <c r="AP27" s="2" cm="1">
        <f t="array" ref="AP27">INDEX(Assumptions!$V$3:$AA$32,'Gas Heat Pumps-Installs'!$A28-2022,'Gas Heat Pumps-Installs'!AP$2-2023)*'Gas Heat Pumps-Installs'!AP$4</f>
        <v>0.22807090600000002</v>
      </c>
      <c r="AQ27" s="2" cm="1">
        <f t="array" ref="AQ27">INDEX(Assumptions!$V$3:$AA$32,'Gas Heat Pumps-Installs'!$A28-2022,'Gas Heat Pumps-Installs'!AQ$2-2023)*'Gas Heat Pumps-Installs'!AQ$4</f>
        <v>0.27705790200000002</v>
      </c>
      <c r="AR27" s="2" cm="1">
        <f t="array" ref="AR27">INDEX(Assumptions!$V$3:$AA$32,'Gas Heat Pumps-Installs'!$A28-2022,'Gas Heat Pumps-Installs'!AR$2-2023)*'Gas Heat Pumps-Installs'!AR$4</f>
        <v>0.38847620000000005</v>
      </c>
      <c r="AS27" s="2" cm="1">
        <f t="array" ref="AS27">INDEX(Assumptions!$V$3:$AA$32,'Gas Heat Pumps-Installs'!$A28-2022,'Gas Heat Pumps-Installs'!AS$2-2023)*'Gas Heat Pumps-Installs'!AS$4</f>
        <v>0.34915979999999996</v>
      </c>
      <c r="AT27" s="2" cm="1">
        <f t="array" ref="AT27">INDEX(Assumptions!$V$3:$AA$32,'Gas Heat Pumps-Installs'!$A28-2022,'Gas Heat Pumps-Installs'!AT$2-2023)*'Gas Heat Pumps-Installs'!AT$4</f>
        <v>0.33500521999999994</v>
      </c>
      <c r="AU27" s="2" cm="1">
        <f t="array" ref="AU27">INDEX(Assumptions!$V$3:$AA$32,'Gas Heat Pumps-Installs'!$A28-2022,'Gas Heat Pumps-Installs'!AU$2-2023)*'Gas Heat Pumps-Installs'!AU$4</f>
        <v>0.35301746000000001</v>
      </c>
      <c r="AV27" s="2" cm="1">
        <f t="array" ref="AV27">INDEX(Assumptions!$V$3:$AA$32,'Gas Heat Pumps-Installs'!$A28-2022,'Gas Heat Pumps-Installs'!AV$2-2023)*'Gas Heat Pumps-Installs'!AV$4</f>
        <v>0.35806415999999991</v>
      </c>
      <c r="AW27" s="2" cm="1">
        <f t="array" ref="AW27">INDEX(Assumptions!$V$3:$AA$32,'Gas Heat Pumps-Installs'!$A28-2022,'Gas Heat Pumps-Installs'!AW$2-2023)*'Gas Heat Pumps-Installs'!AW$4</f>
        <v>0.32694129</v>
      </c>
      <c r="AX27" s="2" cm="1">
        <f t="array" ref="AX27">INDEX(Assumptions!$V$3:$AA$32,'Gas Heat Pumps-Installs'!$A28-2022,'Gas Heat Pumps-Installs'!AX$2-2023)*'Gas Heat Pumps-Installs'!AX$4</f>
        <v>0.25744327</v>
      </c>
      <c r="AY27" s="2" cm="1">
        <f t="array" ref="AY27">INDEX(Assumptions!$V$3:$AA$32,'Gas Heat Pumps-Installs'!$A28-2022,'Gas Heat Pumps-Installs'!AY$2-2023)*'Gas Heat Pumps-Installs'!AY$4</f>
        <v>0.32809583400000003</v>
      </c>
      <c r="AZ27" s="2" cm="1">
        <f t="array" ref="AZ27">INDEX(Assumptions!$V$3:$AA$32,'Gas Heat Pumps-Installs'!$A28-2022,'Gas Heat Pumps-Installs'!AZ$2-2023)*'Gas Heat Pumps-Installs'!AZ$4</f>
        <v>0.39800508000000001</v>
      </c>
      <c r="BA27" s="2" cm="1">
        <f t="array" ref="BA27">INDEX(Assumptions!$V$3:$AA$32,'Gas Heat Pumps-Installs'!$A28-2022,'Gas Heat Pumps-Installs'!BA$2-2023)*'Gas Heat Pumps-Installs'!BA$4</f>
        <v>0.4091919</v>
      </c>
      <c r="BB27" s="2" cm="1">
        <f t="array" ref="BB27">INDEX(Assumptions!$V$3:$AA$32,'Gas Heat Pumps-Installs'!$A28-2022,'Gas Heat Pumps-Installs'!BB$2-2023)*'Gas Heat Pumps-Installs'!BB$4</f>
        <v>0.52825779999999989</v>
      </c>
      <c r="BC27" s="2" cm="1">
        <f t="array" ref="BC27">INDEX(Assumptions!$V$3:$AA$32,'Gas Heat Pumps-Installs'!$A28-2022,'Gas Heat Pumps-Installs'!BC$2-2023)*'Gas Heat Pumps-Installs'!BC$4</f>
        <v>0.19152450999999998</v>
      </c>
      <c r="BD27" s="2" cm="1">
        <f t="array" ref="BD27">INDEX(Assumptions!$V$3:$AA$32,'Gas Heat Pumps-Installs'!$A28-2022,'Gas Heat Pumps-Installs'!BD$2-2023)*'Gas Heat Pumps-Installs'!BD$4</f>
        <v>0.20382845000000002</v>
      </c>
      <c r="BE27" s="2" cm="1">
        <f t="array" ref="BE27">INDEX(Assumptions!$V$3:$AA$32,'Gas Heat Pumps-Installs'!$A28-2022,'Gas Heat Pumps-Installs'!BE$2-2023)*'Gas Heat Pumps-Installs'!BE$4</f>
        <v>0.44899352000000003</v>
      </c>
      <c r="BF27" s="2" cm="1">
        <f t="array" ref="BF27">INDEX(Assumptions!$V$3:$AA$32,'Gas Heat Pumps-Installs'!$A28-2022,'Gas Heat Pumps-Installs'!BF$2-2023)*'Gas Heat Pumps-Installs'!BF$4</f>
        <v>0.26125845199999997</v>
      </c>
      <c r="BG27" s="2" cm="1">
        <f t="array" ref="BG27">INDEX(Assumptions!$V$3:$AA$32,'Gas Heat Pumps-Installs'!$A28-2022,'Gas Heat Pumps-Installs'!BG$2-2023)*'Gas Heat Pumps-Installs'!BG$4</f>
        <v>0.33544510800000005</v>
      </c>
      <c r="BH27" s="2" cm="1">
        <f t="array" ref="BH27">INDEX(Assumptions!$V$3:$AA$32,'Gas Heat Pumps-Installs'!$A28-2022,'Gas Heat Pumps-Installs'!BH$2-2023)*'Gas Heat Pumps-Installs'!BH$4</f>
        <v>0.4889598</v>
      </c>
      <c r="BI27" s="2" cm="1">
        <f t="array" ref="BI27">INDEX(Assumptions!$V$3:$AA$32,'Gas Heat Pumps-Installs'!$A28-2022,'Gas Heat Pumps-Installs'!BI$2-2023)*'Gas Heat Pumps-Installs'!BI$4</f>
        <v>0.47328845999999991</v>
      </c>
      <c r="BJ27" s="2" cm="1">
        <f t="array" ref="BJ27">INDEX(Assumptions!$V$3:$AA$32,'Gas Heat Pumps-Installs'!$A28-2022,'Gas Heat Pumps-Installs'!BJ$2-2023)*'Gas Heat Pumps-Installs'!BJ$4</f>
        <v>0.36512702599999997</v>
      </c>
      <c r="BK27" s="2" cm="1">
        <f t="array" ref="BK27">INDEX(Assumptions!$V$3:$AA$32,'Gas Heat Pumps-Installs'!$A28-2022,'Gas Heat Pumps-Installs'!BK$2-2023)*'Gas Heat Pumps-Installs'!BK$4</f>
        <v>0.23911283</v>
      </c>
      <c r="BL27" s="2" cm="1">
        <f t="array" ref="BL27">INDEX(Assumptions!$V$3:$AA$32,'Gas Heat Pumps-Installs'!$A28-2022,'Gas Heat Pumps-Installs'!BL$2-2023)*'Gas Heat Pumps-Installs'!BL$4</f>
        <v>0.18133363199999999</v>
      </c>
      <c r="BM27" s="2" cm="1">
        <f t="array" ref="BM27">INDEX(Assumptions!$V$3:$AA$32,'Gas Heat Pumps-Installs'!$A28-2022,'Gas Heat Pumps-Installs'!BM$2-2023)*'Gas Heat Pumps-Installs'!BM$4</f>
        <v>0.29873677000000004</v>
      </c>
      <c r="BN27" s="2" cm="1">
        <f t="array" ref="BN27">INDEX(Assumptions!$V$3:$AA$32,'Gas Heat Pumps-Installs'!$A28-2022,'Gas Heat Pumps-Installs'!BN$2-2023)*'Gas Heat Pumps-Installs'!BN$4</f>
        <v>0.30981061799999998</v>
      </c>
      <c r="BO27" s="2" cm="1">
        <f t="array" ref="BO27">INDEX(Assumptions!$V$3:$AA$32,'Gas Heat Pumps-Installs'!$A28-2022,'Gas Heat Pumps-Installs'!BO$2-2023)*'Gas Heat Pumps-Installs'!BO$4</f>
        <v>0.34615839999999998</v>
      </c>
      <c r="BP27" s="2" cm="1">
        <f t="array" ref="BP27">INDEX(Assumptions!$V$3:$AA$32,'Gas Heat Pumps-Installs'!$A28-2022,'Gas Heat Pumps-Installs'!BP$2-2023)*'Gas Heat Pumps-Installs'!BP$4</f>
        <v>0.25115881000000001</v>
      </c>
      <c r="BQ27" s="2" cm="1">
        <f t="array" ref="BQ27">INDEX(Assumptions!$V$3:$AA$32,'Gas Heat Pumps-Installs'!$A28-2022,'Gas Heat Pumps-Installs'!BQ$2-2023)*'Gas Heat Pumps-Installs'!BQ$4</f>
        <v>0.14026755600000002</v>
      </c>
      <c r="BR27" s="2" cm="1">
        <f t="array" ref="BR27">INDEX(Assumptions!$V$3:$AA$32,'Gas Heat Pumps-Installs'!$A28-2022,'Gas Heat Pumps-Installs'!BR$2-2023)*'Gas Heat Pumps-Installs'!BR$4</f>
        <v>0.26721982</v>
      </c>
      <c r="BS27" s="2" cm="1">
        <f t="array" ref="BS27">INDEX(Assumptions!$V$3:$AA$32,'Gas Heat Pumps-Installs'!$A28-2022,'Gas Heat Pumps-Installs'!BS$2-2023)*'Gas Heat Pumps-Installs'!BS$4</f>
        <v>0.39644483999999997</v>
      </c>
      <c r="BT27" s="2" cm="1">
        <f t="array" ref="BT27">INDEX(Assumptions!$V$3:$AA$32,'Gas Heat Pumps-Installs'!$A28-2022,'Gas Heat Pumps-Installs'!BT$2-2023)*'Gas Heat Pumps-Installs'!BT$4</f>
        <v>0.33850362000000001</v>
      </c>
      <c r="BU27" s="2" cm="1">
        <f t="array" ref="BU27">INDEX(Assumptions!$V$3:$AA$32,'Gas Heat Pumps-Installs'!$A28-2022,'Gas Heat Pumps-Installs'!BU$2-2023)*'Gas Heat Pumps-Installs'!BU$4</f>
        <v>0.49689156000000007</v>
      </c>
      <c r="BV27" s="2" cm="1">
        <f t="array" ref="BV27">INDEX(Assumptions!$V$3:$AA$32,'Gas Heat Pumps-Installs'!$A28-2022,'Gas Heat Pumps-Installs'!BV$2-2023)*'Gas Heat Pumps-Installs'!BV$4</f>
        <v>1.5759097999999996E-2</v>
      </c>
      <c r="BW27" s="2" cm="1">
        <f t="array" ref="BW27">INDEX(Assumptions!$V$3:$AA$32,'Gas Heat Pumps-Installs'!$A28-2022,'Gas Heat Pumps-Installs'!BW$2-2023)*'Gas Heat Pumps-Installs'!BW$4</f>
        <v>0.47199834000000007</v>
      </c>
      <c r="BX27" s="2" cm="1">
        <f t="array" ref="BX27">INDEX(Assumptions!$V$3:$AA$32,'Gas Heat Pumps-Installs'!$A28-2022,'Gas Heat Pumps-Installs'!BX$2-2023)*'Gas Heat Pumps-Installs'!BX$4</f>
        <v>0.43694489999999997</v>
      </c>
      <c r="BY27" s="2" cm="1">
        <f t="array" ref="BY27">INDEX(Assumptions!$V$3:$AA$32,'Gas Heat Pumps-Installs'!$A28-2022,'Gas Heat Pumps-Installs'!BY$2-2023)*'Gas Heat Pumps-Installs'!BY$4</f>
        <v>0.42167580000000005</v>
      </c>
      <c r="BZ27" s="2" cm="1">
        <f t="array" ref="BZ27">INDEX(Assumptions!$V$3:$AA$32,'Gas Heat Pumps-Installs'!$A28-2022,'Gas Heat Pumps-Installs'!BZ$2-2023)*'Gas Heat Pumps-Installs'!BZ$4</f>
        <v>0.41337657999999994</v>
      </c>
      <c r="CA27" s="2" cm="1">
        <f t="array" ref="CA27">INDEX(Assumptions!$V$3:$AA$32,'Gas Heat Pumps-Installs'!$A28-2022,'Gas Heat Pumps-Installs'!CA$2-2023)*'Gas Heat Pumps-Installs'!CA$4</f>
        <v>0.36668154399999997</v>
      </c>
      <c r="CB27" s="2" cm="1">
        <f t="array" ref="CB27">INDEX(Assumptions!$V$3:$AA$32,'Gas Heat Pumps-Installs'!$A28-2022,'Gas Heat Pumps-Installs'!CB$2-2023)*'Gas Heat Pumps-Installs'!CB$4</f>
        <v>0.50852339999999996</v>
      </c>
      <c r="CC27" s="2" cm="1">
        <f t="array" ref="CC27">INDEX(Assumptions!$V$3:$AA$32,'Gas Heat Pumps-Installs'!$A28-2022,'Gas Heat Pumps-Installs'!CC$2-2023)*'Gas Heat Pumps-Installs'!CC$4</f>
        <v>0.26454080400000002</v>
      </c>
      <c r="CD27" s="2" cm="1">
        <f t="array" ref="CD27">INDEX(Assumptions!$V$3:$AA$32,'Gas Heat Pumps-Installs'!$A28-2022,'Gas Heat Pumps-Installs'!CD$2-2023)*'Gas Heat Pumps-Installs'!CD$4</f>
        <v>0.29422637400000001</v>
      </c>
      <c r="CE27" s="2" cm="1">
        <f t="array" ref="CE27">INDEX(Assumptions!$V$3:$AA$32,'Gas Heat Pumps-Installs'!$A28-2022,'Gas Heat Pumps-Installs'!CE$2-2023)*'Gas Heat Pumps-Installs'!CE$4</f>
        <v>0.28514919999999999</v>
      </c>
      <c r="CF27" s="2" cm="1">
        <f t="array" ref="CF27">INDEX(Assumptions!$V$3:$AA$32,'Gas Heat Pumps-Installs'!$A28-2022,'Gas Heat Pumps-Installs'!CF$2-2023)*'Gas Heat Pumps-Installs'!CF$4</f>
        <v>0.18382027999999995</v>
      </c>
      <c r="CG27" s="2" cm="1">
        <f t="array" ref="CG27">INDEX(Assumptions!$V$3:$AA$32,'Gas Heat Pumps-Installs'!$A28-2022,'Gas Heat Pumps-Installs'!CG$2-2023)*'Gas Heat Pumps-Installs'!CG$4</f>
        <v>0.24167696</v>
      </c>
      <c r="CH27" s="2" cm="1">
        <f t="array" ref="CH27">INDEX(Assumptions!$V$3:$AA$32,'Gas Heat Pumps-Installs'!$A28-2022,'Gas Heat Pumps-Installs'!CH$2-2023)*'Gas Heat Pumps-Installs'!CH$4</f>
        <v>0.4675264999999999</v>
      </c>
      <c r="CI27" s="2" cm="1">
        <f t="array" ref="CI27">INDEX(Assumptions!$V$3:$AA$32,'Gas Heat Pumps-Installs'!$A28-2022,'Gas Heat Pumps-Installs'!CI$2-2023)*'Gas Heat Pumps-Installs'!CI$4</f>
        <v>0.42174153999999991</v>
      </c>
      <c r="CJ27" s="2" cm="1">
        <f t="array" ref="CJ27">INDEX(Assumptions!$V$3:$AA$32,'Gas Heat Pumps-Installs'!$A28-2022,'Gas Heat Pumps-Installs'!CJ$2-2023)*'Gas Heat Pumps-Installs'!CJ$4</f>
        <v>0.34562180999999997</v>
      </c>
      <c r="CK27" s="2" cm="1">
        <f t="array" ref="CK27">INDEX(Assumptions!$V$3:$AA$32,'Gas Heat Pumps-Installs'!$A28-2022,'Gas Heat Pumps-Installs'!CK$2-2023)*'Gas Heat Pumps-Installs'!CK$4</f>
        <v>0.33174029999999993</v>
      </c>
      <c r="CL27" s="2" cm="1">
        <f t="array" ref="CL27">INDEX(Assumptions!$V$3:$AA$32,'Gas Heat Pumps-Installs'!$A28-2022,'Gas Heat Pumps-Installs'!CL$2-2023)*'Gas Heat Pumps-Installs'!CL$4</f>
        <v>0.42087276000000001</v>
      </c>
      <c r="CM27" s="2" cm="1">
        <f t="array" ref="CM27">INDEX(Assumptions!$V$3:$AA$32,'Gas Heat Pumps-Installs'!$A28-2022,'Gas Heat Pumps-Installs'!CM$2-2023)*'Gas Heat Pumps-Installs'!CM$4</f>
        <v>0.26486146599999999</v>
      </c>
      <c r="CN27" s="2" cm="1">
        <f t="array" ref="CN27">INDEX(Assumptions!$V$3:$AA$32,'Gas Heat Pumps-Installs'!$A28-2022,'Gas Heat Pumps-Installs'!CN$2-2023)*'Gas Heat Pumps-Installs'!CN$4</f>
        <v>0.30815773200000002</v>
      </c>
      <c r="CO27" s="2" cm="1">
        <f t="array" ref="CO27">INDEX(Assumptions!$V$3:$AA$32,'Gas Heat Pumps-Installs'!$A28-2022,'Gas Heat Pumps-Installs'!CO$2-2023)*'Gas Heat Pumps-Installs'!CO$4</f>
        <v>0.42996100000000004</v>
      </c>
      <c r="CP27" s="2" cm="1">
        <f t="array" ref="CP27">INDEX(Assumptions!$V$3:$AA$32,'Gas Heat Pumps-Installs'!$A28-2022,'Gas Heat Pumps-Installs'!CP$2-2023)*'Gas Heat Pumps-Installs'!CP$4</f>
        <v>0.23116552799999998</v>
      </c>
      <c r="CQ27" s="2" cm="1">
        <f t="array" ref="CQ27">INDEX(Assumptions!$V$3:$AA$32,'Gas Heat Pumps-Installs'!$A28-2022,'Gas Heat Pumps-Installs'!CQ$2-2023)*'Gas Heat Pumps-Installs'!CQ$4</f>
        <v>0.3664577</v>
      </c>
      <c r="CR27" s="2" cm="1">
        <f t="array" ref="CR27">INDEX(Assumptions!$V$3:$AA$32,'Gas Heat Pumps-Installs'!$A28-2022,'Gas Heat Pumps-Installs'!CR$2-2023)*'Gas Heat Pumps-Installs'!CR$4</f>
        <v>5.3063142000000035E-2</v>
      </c>
      <c r="CS27" s="2" cm="1">
        <f t="array" ref="CS27">INDEX(Assumptions!$V$3:$AA$32,'Gas Heat Pumps-Installs'!$A28-2022,'Gas Heat Pumps-Installs'!CS$2-2023)*'Gas Heat Pumps-Installs'!CS$4</f>
        <v>0.18763062600000002</v>
      </c>
      <c r="CT27" s="2" cm="1">
        <f t="array" ref="CT27">INDEX(Assumptions!$V$3:$AA$32,'Gas Heat Pumps-Installs'!$A28-2022,'Gas Heat Pumps-Installs'!CT$2-2023)*'Gas Heat Pumps-Installs'!CT$4</f>
        <v>0.18625511399999997</v>
      </c>
      <c r="CU27" s="2" cm="1">
        <f t="array" ref="CU27">INDEX(Assumptions!$V$3:$AA$32,'Gas Heat Pumps-Installs'!$A28-2022,'Gas Heat Pumps-Installs'!CU$2-2023)*'Gas Heat Pumps-Installs'!CU$4</f>
        <v>0.17723902800000002</v>
      </c>
      <c r="CV27" s="2" cm="1">
        <f t="array" ref="CV27">INDEX(Assumptions!$V$3:$AA$32,'Gas Heat Pumps-Installs'!$A28-2022,'Gas Heat Pumps-Installs'!CV$2-2023)*'Gas Heat Pumps-Installs'!CV$4</f>
        <v>0.30447854000000002</v>
      </c>
      <c r="CW27" s="2" cm="1">
        <f t="array" ref="CW27">INDEX(Assumptions!$V$3:$AA$32,'Gas Heat Pumps-Installs'!$A28-2022,'Gas Heat Pumps-Installs'!CW$2-2023)*'Gas Heat Pumps-Installs'!CW$4</f>
        <v>0.43092049999999998</v>
      </c>
      <c r="CX27" s="2" cm="1">
        <f t="array" ref="CX27">INDEX(Assumptions!$V$3:$AA$32,'Gas Heat Pumps-Installs'!$A28-2022,'Gas Heat Pumps-Installs'!CX$2-2023)*'Gas Heat Pumps-Installs'!CX$4</f>
        <v>0.4315273</v>
      </c>
      <c r="CY27" s="2" cm="1">
        <f t="array" ref="CY27">INDEX(Assumptions!$V$3:$AA$32,'Gas Heat Pumps-Installs'!$A28-2022,'Gas Heat Pumps-Installs'!CY$2-2023)*'Gas Heat Pumps-Installs'!CY$4</f>
        <v>0.36378870000000008</v>
      </c>
      <c r="CZ27" s="2" cm="1">
        <f t="array" ref="CZ27">INDEX(Assumptions!$V$3:$AA$32,'Gas Heat Pumps-Installs'!$A28-2022,'Gas Heat Pumps-Installs'!CZ$2-2023)*'Gas Heat Pumps-Installs'!CZ$4</f>
        <v>0.14660110399999998</v>
      </c>
      <c r="DA27" s="2" cm="1">
        <f t="array" ref="DA27">INDEX(Assumptions!$V$3:$AA$32,'Gas Heat Pumps-Installs'!$A28-2022,'Gas Heat Pumps-Installs'!DA$2-2023)*'Gas Heat Pumps-Installs'!DA$4</f>
        <v>0.12231718999999998</v>
      </c>
      <c r="DB27" s="2" cm="1">
        <f t="array" ref="DB27">INDEX(Assumptions!$V$3:$AA$32,'Gas Heat Pumps-Installs'!$A28-2022,'Gas Heat Pumps-Installs'!DB$2-2023)*'Gas Heat Pumps-Installs'!DB$4</f>
        <v>0.16623501800000001</v>
      </c>
      <c r="DC27" s="2" cm="1">
        <f t="array" ref="DC27">INDEX(Assumptions!$V$3:$AA$32,'Gas Heat Pumps-Installs'!$A28-2022,'Gas Heat Pumps-Installs'!DC$2-2023)*'Gas Heat Pumps-Installs'!DC$4</f>
        <v>0.29188823400000002</v>
      </c>
      <c r="DD27" s="2" cm="1">
        <f t="array" ref="DD27">INDEX(Assumptions!$V$3:$AA$32,'Gas Heat Pumps-Installs'!$A28-2022,'Gas Heat Pumps-Installs'!DD$2-2023)*'Gas Heat Pumps-Installs'!DD$4</f>
        <v>0.18917397000000002</v>
      </c>
      <c r="DE27" s="2" cm="1">
        <f t="array" ref="DE27">INDEX(Assumptions!$V$3:$AA$32,'Gas Heat Pumps-Installs'!$A28-2022,'Gas Heat Pumps-Installs'!DE$2-2023)*'Gas Heat Pumps-Installs'!DE$4</f>
        <v>0.31174901999999999</v>
      </c>
      <c r="DF27" s="2" cm="1">
        <f t="array" ref="DF27">INDEX(Assumptions!$V$3:$AA$32,'Gas Heat Pumps-Installs'!$A28-2022,'Gas Heat Pumps-Installs'!DF$2-2023)*'Gas Heat Pumps-Installs'!DF$4</f>
        <v>0.51681339999999998</v>
      </c>
      <c r="DG27" s="2" cm="1">
        <f t="array" ref="DG27">INDEX(Assumptions!$V$3:$AA$32,'Gas Heat Pumps-Installs'!$A28-2022,'Gas Heat Pumps-Installs'!DG$2-2023)*'Gas Heat Pumps-Installs'!DG$4</f>
        <v>0.28332251600000002</v>
      </c>
      <c r="DH27" s="2" cm="1">
        <f t="array" ref="DH27">INDEX(Assumptions!$V$3:$AA$32,'Gas Heat Pumps-Installs'!$A28-2022,'Gas Heat Pumps-Installs'!DH$2-2023)*'Gas Heat Pumps-Installs'!DH$4</f>
        <v>0.48393262000000004</v>
      </c>
      <c r="DI27" s="2" cm="1">
        <f t="array" ref="DI27">INDEX(Assumptions!$V$3:$AA$32,'Gas Heat Pumps-Installs'!$A28-2022,'Gas Heat Pumps-Installs'!DI$2-2023)*'Gas Heat Pumps-Installs'!DI$4</f>
        <v>0.167522698</v>
      </c>
      <c r="DJ27" s="2" cm="1">
        <f t="array" ref="DJ27">INDEX(Assumptions!$V$3:$AA$32,'Gas Heat Pumps-Installs'!$A28-2022,'Gas Heat Pumps-Installs'!DJ$2-2023)*'Gas Heat Pumps-Installs'!DJ$4</f>
        <v>0.25243826999999996</v>
      </c>
      <c r="DK27" s="2" cm="1">
        <f t="array" ref="DK27">INDEX(Assumptions!$V$3:$AA$32,'Gas Heat Pumps-Installs'!$A28-2022,'Gas Heat Pumps-Installs'!DK$2-2023)*'Gas Heat Pumps-Installs'!DK$4</f>
        <v>0.44857061999999998</v>
      </c>
      <c r="DL27" s="2" cm="1">
        <f t="array" ref="DL27">INDEX(Assumptions!$V$3:$AA$32,'Gas Heat Pumps-Installs'!$A28-2022,'Gas Heat Pumps-Installs'!DL$2-2023)*'Gas Heat Pumps-Installs'!DL$4</f>
        <v>0.33164732999999996</v>
      </c>
      <c r="DM27" s="2" cm="1">
        <f t="array" ref="DM27">INDEX(Assumptions!$V$3:$AA$32,'Gas Heat Pumps-Installs'!$A28-2022,'Gas Heat Pumps-Installs'!DM$2-2023)*'Gas Heat Pumps-Installs'!DM$4</f>
        <v>0.28908785400000003</v>
      </c>
      <c r="DN27" s="2" cm="1">
        <f t="array" ref="DN27">INDEX(Assumptions!$V$3:$AA$32,'Gas Heat Pumps-Installs'!$A28-2022,'Gas Heat Pumps-Installs'!DN$2-2023)*'Gas Heat Pumps-Installs'!DN$4</f>
        <v>0.24982918599999998</v>
      </c>
      <c r="DO27" s="2" cm="1">
        <f t="array" ref="DO27">INDEX(Assumptions!$V$3:$AA$32,'Gas Heat Pumps-Installs'!$A28-2022,'Gas Heat Pumps-Installs'!DO$2-2023)*'Gas Heat Pumps-Installs'!DO$4</f>
        <v>0.54589503999999989</v>
      </c>
      <c r="DP27" s="2" cm="1">
        <f t="array" ref="DP27">INDEX(Assumptions!$V$3:$AA$32,'Gas Heat Pumps-Installs'!$A28-2022,'Gas Heat Pumps-Installs'!DP$2-2023)*'Gas Heat Pumps-Installs'!DP$4</f>
        <v>0.49385419999999997</v>
      </c>
      <c r="DQ27" s="2" cm="1">
        <f t="array" ref="DQ27">INDEX(Assumptions!$V$3:$AA$32,'Gas Heat Pumps-Installs'!$A28-2022,'Gas Heat Pumps-Installs'!DQ$2-2023)*'Gas Heat Pumps-Installs'!DQ$4</f>
        <v>0.44585665999999996</v>
      </c>
      <c r="DR27" s="2" cm="1">
        <f t="array" ref="DR27">INDEX(Assumptions!$V$3:$AA$32,'Gas Heat Pumps-Installs'!$A28-2022,'Gas Heat Pumps-Installs'!DR$2-2023)*'Gas Heat Pumps-Installs'!DR$4</f>
        <v>0.25632278000000003</v>
      </c>
      <c r="DS27" s="2" cm="1">
        <f t="array" ref="DS27">INDEX(Assumptions!$V$3:$AA$32,'Gas Heat Pumps-Installs'!$A28-2022,'Gas Heat Pumps-Installs'!DS$2-2023)*'Gas Heat Pumps-Installs'!DS$4</f>
        <v>0.36095919999999992</v>
      </c>
      <c r="DT27" s="2" cm="1">
        <f t="array" ref="DT27">INDEX(Assumptions!$V$3:$AA$32,'Gas Heat Pumps-Installs'!$A28-2022,'Gas Heat Pumps-Installs'!DT$2-2023)*'Gas Heat Pumps-Installs'!DT$4</f>
        <v>0.20906567399999998</v>
      </c>
      <c r="DU27" s="2" cm="1">
        <f t="array" ref="DU27">INDEX(Assumptions!$V$3:$AA$32,'Gas Heat Pumps-Installs'!$A28-2022,'Gas Heat Pumps-Installs'!DU$2-2023)*'Gas Heat Pumps-Installs'!DU$4</f>
        <v>0.53911571999999996</v>
      </c>
      <c r="DV27" s="2" cm="1">
        <f t="array" ref="DV27">INDEX(Assumptions!$V$3:$AA$32,'Gas Heat Pumps-Installs'!$A28-2022,'Gas Heat Pumps-Installs'!DV$2-2023)*'Gas Heat Pumps-Installs'!DV$4</f>
        <v>0.16840564999999996</v>
      </c>
      <c r="DW27" s="2" cm="1">
        <f t="array" ref="DW27">INDEX(Assumptions!$V$3:$AA$32,'Gas Heat Pumps-Installs'!$A28-2022,'Gas Heat Pumps-Installs'!DW$2-2023)*'Gas Heat Pumps-Installs'!DW$4</f>
        <v>0.27005755400000003</v>
      </c>
      <c r="DX27" s="2" cm="1">
        <f t="array" ref="DX27">INDEX(Assumptions!$V$3:$AA$32,'Gas Heat Pumps-Installs'!$A28-2022,'Gas Heat Pumps-Installs'!DX$2-2023)*'Gas Heat Pumps-Installs'!DX$4</f>
        <v>0.52419471999999989</v>
      </c>
      <c r="DY27" s="2" cm="1">
        <f t="array" ref="DY27">INDEX(Assumptions!$V$3:$AA$32,'Gas Heat Pumps-Installs'!$A28-2022,'Gas Heat Pumps-Installs'!DY$2-2023)*'Gas Heat Pumps-Installs'!DY$4</f>
        <v>0.43683430000000001</v>
      </c>
      <c r="DZ27" s="2" cm="1">
        <f t="array" ref="DZ27">INDEX(Assumptions!$V$3:$AA$32,'Gas Heat Pumps-Installs'!$A28-2022,'Gas Heat Pumps-Installs'!DZ$2-2023)*'Gas Heat Pumps-Installs'!DZ$4</f>
        <v>0.69291601999999997</v>
      </c>
      <c r="EA27" s="2" cm="1">
        <f t="array" ref="EA27">INDEX(Assumptions!$V$3:$AA$32,'Gas Heat Pumps-Installs'!$A28-2022,'Gas Heat Pumps-Installs'!EA$2-2023)*'Gas Heat Pumps-Installs'!EA$4</f>
        <v>0.36597202200000001</v>
      </c>
      <c r="EB27" s="2" cm="1">
        <f t="array" ref="EB27">INDEX(Assumptions!$V$3:$AA$32,'Gas Heat Pumps-Installs'!$A28-2022,'Gas Heat Pumps-Installs'!EB$2-2023)*'Gas Heat Pumps-Installs'!EB$4</f>
        <v>0.32350988999999997</v>
      </c>
      <c r="EC27" s="2" cm="1">
        <f t="array" ref="EC27">INDEX(Assumptions!$V$3:$AA$32,'Gas Heat Pumps-Installs'!$A28-2022,'Gas Heat Pumps-Installs'!EC$2-2023)*'Gas Heat Pumps-Installs'!EC$4</f>
        <v>0.32274286000000002</v>
      </c>
      <c r="ED27" s="2" cm="1">
        <f t="array" ref="ED27">INDEX(Assumptions!$V$3:$AA$32,'Gas Heat Pumps-Installs'!$A28-2022,'Gas Heat Pumps-Installs'!ED$2-2023)*'Gas Heat Pumps-Installs'!ED$4</f>
        <v>0.53444058000000005</v>
      </c>
      <c r="EE27" s="2" cm="1">
        <f t="array" ref="EE27">INDEX(Assumptions!$V$3:$AA$32,'Gas Heat Pumps-Installs'!$A28-2022,'Gas Heat Pumps-Installs'!EE$2-2023)*'Gas Heat Pumps-Installs'!EE$4</f>
        <v>0.27607021200000004</v>
      </c>
      <c r="EF27" s="2" cm="1">
        <f t="array" ref="EF27">INDEX(Assumptions!$V$3:$AA$32,'Gas Heat Pumps-Installs'!$A28-2022,'Gas Heat Pumps-Installs'!EF$2-2023)*'Gas Heat Pumps-Installs'!EF$4</f>
        <v>0.35216290200000006</v>
      </c>
      <c r="EG27" s="2" cm="1">
        <f t="array" ref="EG27">INDEX(Assumptions!$V$3:$AA$32,'Gas Heat Pumps-Installs'!$A28-2022,'Gas Heat Pumps-Installs'!EG$2-2023)*'Gas Heat Pumps-Installs'!EG$4</f>
        <v>0.20382140400000001</v>
      </c>
      <c r="EH27" s="2" cm="1">
        <f t="array" ref="EH27">INDEX(Assumptions!$V$3:$AA$32,'Gas Heat Pumps-Installs'!$A28-2022,'Gas Heat Pumps-Installs'!EH$2-2023)*'Gas Heat Pumps-Installs'!EH$4</f>
        <v>0.26103818400000001</v>
      </c>
      <c r="EI27" s="2" cm="1">
        <f t="array" ref="EI27">INDEX(Assumptions!$V$3:$AA$32,'Gas Heat Pumps-Installs'!$A28-2022,'Gas Heat Pumps-Installs'!EI$2-2023)*'Gas Heat Pumps-Installs'!EI$4</f>
        <v>0.69073671999999997</v>
      </c>
      <c r="EJ27" s="2" cm="1">
        <f t="array" ref="EJ27">INDEX(Assumptions!$V$3:$AA$32,'Gas Heat Pumps-Installs'!$A28-2022,'Gas Heat Pumps-Installs'!EJ$2-2023)*'Gas Heat Pumps-Installs'!EJ$4</f>
        <v>0.45563241999999998</v>
      </c>
      <c r="EK27" s="2" cm="1">
        <f t="array" ref="EK27">INDEX(Assumptions!$V$3:$AA$32,'Gas Heat Pumps-Installs'!$A28-2022,'Gas Heat Pumps-Installs'!EK$2-2023)*'Gas Heat Pumps-Installs'!EK$4</f>
        <v>0.49713689999999994</v>
      </c>
      <c r="EL27" s="2" cm="1">
        <f t="array" ref="EL27">INDEX(Assumptions!$V$3:$AA$32,'Gas Heat Pumps-Installs'!$A28-2022,'Gas Heat Pumps-Installs'!EL$2-2023)*'Gas Heat Pumps-Installs'!EL$4</f>
        <v>0.30729157800000001</v>
      </c>
      <c r="EM27" s="2" cm="1">
        <f t="array" ref="EM27">INDEX(Assumptions!$V$3:$AA$32,'Gas Heat Pumps-Installs'!$A28-2022,'Gas Heat Pumps-Installs'!EM$2-2023)*'Gas Heat Pumps-Installs'!EM$4</f>
        <v>0.16538027199999999</v>
      </c>
      <c r="EN27" s="2" cm="1">
        <f t="array" ref="EN27">INDEX(Assumptions!$V$3:$AA$32,'Gas Heat Pumps-Installs'!$A28-2022,'Gas Heat Pumps-Installs'!EN$2-2023)*'Gas Heat Pumps-Installs'!EN$4</f>
        <v>0.61245212000000004</v>
      </c>
      <c r="EO27" s="2" cm="1">
        <f t="array" ref="EO27">INDEX(Assumptions!$V$3:$AA$32,'Gas Heat Pumps-Installs'!$A28-2022,'Gas Heat Pumps-Installs'!EO$2-2023)*'Gas Heat Pumps-Installs'!EO$4</f>
        <v>0.22098201999999997</v>
      </c>
      <c r="EP27" s="2" cm="1">
        <f t="array" ref="EP27">INDEX(Assumptions!$V$3:$AA$32,'Gas Heat Pumps-Installs'!$A28-2022,'Gas Heat Pumps-Installs'!EP$2-2023)*'Gas Heat Pumps-Installs'!EP$4</f>
        <v>0.23726027999999996</v>
      </c>
      <c r="EQ27" s="2" cm="1">
        <f t="array" ref="EQ27">INDEX(Assumptions!$V$3:$AA$32,'Gas Heat Pumps-Installs'!$A28-2022,'Gas Heat Pumps-Installs'!EQ$2-2023)*'Gas Heat Pumps-Installs'!EQ$4</f>
        <v>0.4080297</v>
      </c>
      <c r="ER27" s="2" cm="1">
        <f t="array" ref="ER27">INDEX(Assumptions!$V$3:$AA$32,'Gas Heat Pumps-Installs'!$A28-2022,'Gas Heat Pumps-Installs'!ER$2-2023)*'Gas Heat Pumps-Installs'!ER$4</f>
        <v>0.36688537999999993</v>
      </c>
      <c r="ES27" s="2" cm="1">
        <f t="array" ref="ES27">INDEX(Assumptions!$V$3:$AA$32,'Gas Heat Pumps-Installs'!$A28-2022,'Gas Heat Pumps-Installs'!ES$2-2023)*'Gas Heat Pumps-Installs'!ES$4</f>
        <v>0.37615841999999994</v>
      </c>
      <c r="ET27" s="2" cm="1">
        <f t="array" ref="ET27">INDEX(Assumptions!$V$3:$AA$32,'Gas Heat Pumps-Installs'!$A28-2022,'Gas Heat Pumps-Installs'!ET$2-2023)*'Gas Heat Pumps-Installs'!ET$4</f>
        <v>0.31939982</v>
      </c>
      <c r="EU27" s="2" cm="1">
        <f t="array" ref="EU27">INDEX(Assumptions!$V$3:$AA$32,'Gas Heat Pumps-Installs'!$A28-2022,'Gas Heat Pumps-Installs'!EU$2-2023)*'Gas Heat Pumps-Installs'!EU$4</f>
        <v>0.38839429999999991</v>
      </c>
      <c r="EV27" s="2" cm="1">
        <f t="array" ref="EV27">INDEX(Assumptions!$V$3:$AA$32,'Gas Heat Pumps-Installs'!$A28-2022,'Gas Heat Pumps-Installs'!EV$2-2023)*'Gas Heat Pumps-Installs'!EV$4</f>
        <v>0.31215197999999994</v>
      </c>
      <c r="EW27" s="2" cm="1">
        <f t="array" ref="EW27">INDEX(Assumptions!$V$3:$AA$32,'Gas Heat Pumps-Installs'!$A28-2022,'Gas Heat Pumps-Installs'!EW$2-2023)*'Gas Heat Pumps-Installs'!EW$4</f>
        <v>0.37506699999999993</v>
      </c>
      <c r="EX27" s="2" cm="1">
        <f t="array" ref="EX27">INDEX(Assumptions!$V$3:$AA$32,'Gas Heat Pumps-Installs'!$A28-2022,'Gas Heat Pumps-Installs'!EX$2-2023)*'Gas Heat Pumps-Installs'!EX$4</f>
        <v>0.181674324</v>
      </c>
      <c r="EY27" s="2" cm="1">
        <f t="array" ref="EY27">INDEX(Assumptions!$V$3:$AA$32,'Gas Heat Pumps-Installs'!$A28-2022,'Gas Heat Pumps-Installs'!EY$2-2023)*'Gas Heat Pumps-Installs'!EY$4</f>
        <v>0.29819358800000001</v>
      </c>
      <c r="EZ27" s="2" cm="1">
        <f t="array" ref="EZ27">INDEX(Assumptions!$V$3:$AA$32,'Gas Heat Pumps-Installs'!$A28-2022,'Gas Heat Pumps-Installs'!EZ$2-2023)*'Gas Heat Pumps-Installs'!EZ$4</f>
        <v>0.28115478999999999</v>
      </c>
      <c r="FA27" s="2" cm="1">
        <f t="array" ref="FA27">INDEX(Assumptions!$V$3:$AA$32,'Gas Heat Pumps-Installs'!$A28-2022,'Gas Heat Pumps-Installs'!FA$2-2023)*'Gas Heat Pumps-Installs'!FA$4</f>
        <v>0.32881265999999998</v>
      </c>
      <c r="FB27" s="2" cm="1">
        <f t="array" ref="FB27">INDEX(Assumptions!$V$3:$AA$32,'Gas Heat Pumps-Installs'!$A28-2022,'Gas Heat Pumps-Installs'!FB$2-2023)*'Gas Heat Pumps-Installs'!FB$4</f>
        <v>0.32313533999999999</v>
      </c>
      <c r="FC27" s="2" cm="1">
        <f t="array" ref="FC27">INDEX(Assumptions!$V$3:$AA$32,'Gas Heat Pumps-Installs'!$A28-2022,'Gas Heat Pumps-Installs'!FC$2-2023)*'Gas Heat Pumps-Installs'!FC$4</f>
        <v>0.16427874199999998</v>
      </c>
      <c r="FD27" s="2" cm="1">
        <f t="array" ref="FD27">INDEX(Assumptions!$V$3:$AA$32,'Gas Heat Pumps-Installs'!$A28-2022,'Gas Heat Pumps-Installs'!FD$2-2023)*'Gas Heat Pumps-Installs'!FD$4</f>
        <v>0.28369172800000003</v>
      </c>
      <c r="FE27" s="2" cm="1">
        <f t="array" ref="FE27">INDEX(Assumptions!$V$3:$AA$32,'Gas Heat Pumps-Installs'!$A28-2022,'Gas Heat Pumps-Installs'!FE$2-2023)*'Gas Heat Pumps-Installs'!FE$4</f>
        <v>0.51236250000000005</v>
      </c>
      <c r="FF27" s="2" cm="1">
        <f t="array" ref="FF27">INDEX(Assumptions!$V$3:$AA$32,'Gas Heat Pumps-Installs'!$A28-2022,'Gas Heat Pumps-Installs'!FF$2-2023)*'Gas Heat Pumps-Installs'!FF$4</f>
        <v>0.47025635999999998</v>
      </c>
      <c r="FG27" s="2" cm="1">
        <f t="array" ref="FG27">INDEX(Assumptions!$V$3:$AA$32,'Gas Heat Pumps-Installs'!$A28-2022,'Gas Heat Pumps-Installs'!FG$2-2023)*'Gas Heat Pumps-Installs'!FG$4</f>
        <v>0.29858214199999999</v>
      </c>
      <c r="FH27" s="2" cm="1">
        <f t="array" ref="FH27">INDEX(Assumptions!$V$3:$AA$32,'Gas Heat Pumps-Installs'!$A28-2022,'Gas Heat Pumps-Installs'!FH$2-2023)*'Gas Heat Pumps-Installs'!FH$4</f>
        <v>0.13283011</v>
      </c>
      <c r="FI27" s="2" cm="1">
        <f t="array" ref="FI27">INDEX(Assumptions!$V$3:$AA$32,'Gas Heat Pumps-Installs'!$A28-2022,'Gas Heat Pumps-Installs'!FI$2-2023)*'Gas Heat Pumps-Installs'!FI$4</f>
        <v>0.26002349399999997</v>
      </c>
      <c r="FJ27" s="2" cm="1">
        <f t="array" ref="FJ27">INDEX(Assumptions!$V$3:$AA$32,'Gas Heat Pumps-Installs'!$A28-2022,'Gas Heat Pumps-Installs'!FJ$2-2023)*'Gas Heat Pumps-Installs'!FJ$4</f>
        <v>0.34184958599999998</v>
      </c>
      <c r="FK27" s="2" cm="1">
        <f t="array" ref="FK27">INDEX(Assumptions!$V$3:$AA$32,'Gas Heat Pumps-Installs'!$A28-2022,'Gas Heat Pumps-Installs'!FK$2-2023)*'Gas Heat Pumps-Installs'!FK$4</f>
        <v>0.37986199999999992</v>
      </c>
      <c r="FL27" s="2" cm="1">
        <f t="array" ref="FL27">INDEX(Assumptions!$V$3:$AA$32,'Gas Heat Pumps-Installs'!$A28-2022,'Gas Heat Pumps-Installs'!FL$2-2023)*'Gas Heat Pumps-Installs'!FL$4</f>
        <v>0.35294492000000005</v>
      </c>
      <c r="FM27" s="2" cm="1">
        <f t="array" ref="FM27">INDEX(Assumptions!$V$3:$AA$32,'Gas Heat Pumps-Installs'!$A28-2022,'Gas Heat Pumps-Installs'!FM$2-2023)*'Gas Heat Pumps-Installs'!FM$4</f>
        <v>0.36158475999999995</v>
      </c>
      <c r="FN27" s="2" cm="1">
        <f t="array" ref="FN27">INDEX(Assumptions!$V$3:$AA$32,'Gas Heat Pumps-Installs'!$A28-2022,'Gas Heat Pumps-Installs'!FN$2-2023)*'Gas Heat Pumps-Installs'!FN$4</f>
        <v>0.24993533400000004</v>
      </c>
      <c r="FO27" s="2" cm="1">
        <f t="array" ref="FO27">INDEX(Assumptions!$V$3:$AA$32,'Gas Heat Pumps-Installs'!$A28-2022,'Gas Heat Pumps-Installs'!FO$2-2023)*'Gas Heat Pumps-Installs'!FO$4</f>
        <v>0.15093686999999997</v>
      </c>
      <c r="FP27" s="2" cm="1">
        <f t="array" ref="FP27">INDEX(Assumptions!$V$3:$AA$32,'Gas Heat Pumps-Installs'!$A28-2022,'Gas Heat Pumps-Installs'!FP$2-2023)*'Gas Heat Pumps-Installs'!FP$4</f>
        <v>0.4907011200000001</v>
      </c>
      <c r="FQ27" s="2" cm="1">
        <f t="array" ref="FQ27">INDEX(Assumptions!$V$3:$AA$32,'Gas Heat Pumps-Installs'!$A28-2022,'Gas Heat Pumps-Installs'!FQ$2-2023)*'Gas Heat Pumps-Installs'!FQ$4</f>
        <v>0.40991090000000002</v>
      </c>
      <c r="FR27" s="2" cm="1">
        <f t="array" ref="FR27">INDEX(Assumptions!$V$3:$AA$32,'Gas Heat Pumps-Installs'!$A28-2022,'Gas Heat Pumps-Installs'!FR$2-2023)*'Gas Heat Pumps-Installs'!FR$4</f>
        <v>0.18721296800000001</v>
      </c>
      <c r="FS27" s="2" cm="1">
        <f t="array" ref="FS27">INDEX(Assumptions!$V$3:$AA$32,'Gas Heat Pumps-Installs'!$A28-2022,'Gas Heat Pumps-Installs'!FS$2-2023)*'Gas Heat Pumps-Installs'!FS$4</f>
        <v>0.46564852000000007</v>
      </c>
      <c r="FT27" s="2" cm="1">
        <f t="array" ref="FT27">INDEX(Assumptions!$V$3:$AA$32,'Gas Heat Pumps-Installs'!$A28-2022,'Gas Heat Pumps-Installs'!FT$2-2023)*'Gas Heat Pumps-Installs'!FT$4</f>
        <v>0.70384137999999996</v>
      </c>
      <c r="FU27" s="2" cm="1">
        <f t="array" ref="FU27">INDEX(Assumptions!$V$3:$AA$32,'Gas Heat Pumps-Installs'!$A28-2022,'Gas Heat Pumps-Installs'!FU$2-2023)*'Gas Heat Pumps-Installs'!FU$4</f>
        <v>0.49393265999999991</v>
      </c>
      <c r="FV27" s="2" cm="1">
        <f t="array" ref="FV27">INDEX(Assumptions!$V$3:$AA$32,'Gas Heat Pumps-Installs'!$A28-2022,'Gas Heat Pumps-Installs'!FV$2-2023)*'Gas Heat Pumps-Installs'!FV$4</f>
        <v>0.35327170799999996</v>
      </c>
      <c r="FW27" s="2" cm="1">
        <f t="array" ref="FW27">INDEX(Assumptions!$V$3:$AA$32,'Gas Heat Pumps-Installs'!$A28-2022,'Gas Heat Pumps-Installs'!FW$2-2023)*'Gas Heat Pumps-Installs'!FW$4</f>
        <v>0.244785266</v>
      </c>
      <c r="FX27" s="2" cm="1">
        <f t="array" ref="FX27">INDEX(Assumptions!$V$3:$AA$32,'Gas Heat Pumps-Installs'!$A28-2022,'Gas Heat Pumps-Installs'!FX$2-2023)*'Gas Heat Pumps-Installs'!FX$4</f>
        <v>0.41026509999999994</v>
      </c>
      <c r="FY27" s="2" cm="1">
        <f t="array" ref="FY27">INDEX(Assumptions!$V$3:$AA$32,'Gas Heat Pumps-Installs'!$A28-2022,'Gas Heat Pumps-Installs'!FY$2-2023)*'Gas Heat Pumps-Installs'!FY$4</f>
        <v>0.30788777999999994</v>
      </c>
      <c r="FZ27" s="2" cm="1">
        <f t="array" ref="FZ27">INDEX(Assumptions!$V$3:$AA$32,'Gas Heat Pumps-Installs'!$A28-2022,'Gas Heat Pumps-Installs'!FZ$2-2023)*'Gas Heat Pumps-Installs'!FZ$4</f>
        <v>0.42038429999999999</v>
      </c>
      <c r="GA27" s="2" cm="1">
        <f t="array" ref="GA27">INDEX(Assumptions!$V$3:$AA$32,'Gas Heat Pumps-Installs'!$A28-2022,'Gas Heat Pumps-Installs'!GA$2-2023)*'Gas Heat Pumps-Installs'!GA$4</f>
        <v>0.25924516199999997</v>
      </c>
      <c r="GB27" s="2" cm="1">
        <f t="array" ref="GB27">INDEX(Assumptions!$V$3:$AA$32,'Gas Heat Pumps-Installs'!$A28-2022,'Gas Heat Pumps-Installs'!GB$2-2023)*'Gas Heat Pumps-Installs'!GB$4</f>
        <v>0.15362130599999996</v>
      </c>
      <c r="GC27" s="2" cm="1">
        <f t="array" ref="GC27">INDEX(Assumptions!$V$3:$AA$32,'Gas Heat Pumps-Installs'!$A28-2022,'Gas Heat Pumps-Installs'!GC$2-2023)*'Gas Heat Pumps-Installs'!GC$4</f>
        <v>0.28249907000000002</v>
      </c>
      <c r="GD27" s="2" cm="1">
        <f t="array" ref="GD27">INDEX(Assumptions!$V$3:$AA$32,'Gas Heat Pumps-Installs'!$A28-2022,'Gas Heat Pumps-Installs'!GD$2-2023)*'Gas Heat Pumps-Installs'!GD$4</f>
        <v>0.29289865999999998</v>
      </c>
      <c r="GE27" s="2" cm="1">
        <f t="array" ref="GE27">INDEX(Assumptions!$V$3:$AA$32,'Gas Heat Pumps-Installs'!$A28-2022,'Gas Heat Pumps-Installs'!GE$2-2023)*'Gas Heat Pumps-Installs'!GE$4</f>
        <v>0.36378318599999998</v>
      </c>
      <c r="GF27" s="2" cm="1">
        <f t="array" ref="GF27">INDEX(Assumptions!$V$3:$AA$32,'Gas Heat Pumps-Installs'!$A28-2022,'Gas Heat Pumps-Installs'!GF$2-2023)*'Gas Heat Pumps-Installs'!GF$4</f>
        <v>0.23644438999999995</v>
      </c>
      <c r="GG27" s="2" cm="1">
        <f t="array" ref="GG27">INDEX(Assumptions!$V$3:$AA$32,'Gas Heat Pumps-Installs'!$A28-2022,'Gas Heat Pumps-Installs'!GG$2-2023)*'Gas Heat Pumps-Installs'!GG$4</f>
        <v>3.3266074E-2</v>
      </c>
      <c r="GH27" s="2" cm="1">
        <f t="array" ref="GH27">INDEX(Assumptions!$V$3:$AA$32,'Gas Heat Pumps-Installs'!$A28-2022,'Gas Heat Pumps-Installs'!GH$2-2023)*'Gas Heat Pumps-Installs'!GH$4</f>
        <v>0.40341912000000002</v>
      </c>
      <c r="GI27" s="2" cm="1">
        <f t="array" ref="GI27">INDEX(Assumptions!$V$3:$AA$32,'Gas Heat Pumps-Installs'!$A28-2022,'Gas Heat Pumps-Installs'!GI$2-2023)*'Gas Heat Pumps-Installs'!GI$4</f>
        <v>0.26813128999999997</v>
      </c>
      <c r="GJ27" s="2" cm="1">
        <f t="array" ref="GJ27">INDEX(Assumptions!$V$3:$AA$32,'Gas Heat Pumps-Installs'!$A28-2022,'Gas Heat Pumps-Installs'!GJ$2-2023)*'Gas Heat Pumps-Installs'!GJ$4</f>
        <v>0.40628910000000001</v>
      </c>
      <c r="GK27" s="2" cm="1">
        <f t="array" ref="GK27">INDEX(Assumptions!$V$3:$AA$32,'Gas Heat Pumps-Installs'!$A28-2022,'Gas Heat Pumps-Installs'!GK$2-2023)*'Gas Heat Pumps-Installs'!GK$4</f>
        <v>0.23817907600000002</v>
      </c>
      <c r="GL27" s="2" cm="1">
        <f t="array" ref="GL27">INDEX(Assumptions!$V$3:$AA$32,'Gas Heat Pumps-Installs'!$A28-2022,'Gas Heat Pumps-Installs'!GL$2-2023)*'Gas Heat Pumps-Installs'!GL$4</f>
        <v>0.35931647199999994</v>
      </c>
      <c r="GM27" s="2" cm="1">
        <f t="array" ref="GM27">INDEX(Assumptions!$V$3:$AA$32,'Gas Heat Pumps-Installs'!$A28-2022,'Gas Heat Pumps-Installs'!GM$2-2023)*'Gas Heat Pumps-Installs'!GM$4</f>
        <v>0.31057642200000002</v>
      </c>
      <c r="GN27" s="2" cm="1">
        <f t="array" ref="GN27">INDEX(Assumptions!$V$3:$AA$32,'Gas Heat Pumps-Installs'!$A28-2022,'Gas Heat Pumps-Installs'!GN$2-2023)*'Gas Heat Pumps-Installs'!GN$4</f>
        <v>0.41827337999999992</v>
      </c>
      <c r="GO27" s="2" cm="1">
        <f t="array" ref="GO27">INDEX(Assumptions!$V$3:$AA$32,'Gas Heat Pumps-Installs'!$A28-2022,'Gas Heat Pumps-Installs'!GO$2-2023)*'Gas Heat Pumps-Installs'!GO$4</f>
        <v>0.28708250599999996</v>
      </c>
      <c r="GP27" s="2" cm="1">
        <f t="array" ref="GP27">INDEX(Assumptions!$V$3:$AA$32,'Gas Heat Pumps-Installs'!$A28-2022,'Gas Heat Pumps-Installs'!GP$2-2023)*'Gas Heat Pumps-Installs'!GP$4</f>
        <v>0.33468996000000006</v>
      </c>
      <c r="GQ27" s="2" cm="1">
        <f t="array" ref="GQ27">INDEX(Assumptions!$V$3:$AA$32,'Gas Heat Pumps-Installs'!$A28-2022,'Gas Heat Pumps-Installs'!GQ$2-2023)*'Gas Heat Pumps-Installs'!GQ$4</f>
        <v>9.0013439999999972E-2</v>
      </c>
      <c r="GR27" s="2" cm="1">
        <f t="array" ref="GR27">INDEX(Assumptions!$V$3:$AA$32,'Gas Heat Pumps-Installs'!$A28-2022,'Gas Heat Pumps-Installs'!GR$2-2023)*'Gas Heat Pumps-Installs'!GR$4</f>
        <v>0.23859805199999998</v>
      </c>
      <c r="GS27" s="2" cm="1">
        <f t="array" ref="GS27">INDEX(Assumptions!$V$3:$AA$32,'Gas Heat Pumps-Installs'!$A28-2022,'Gas Heat Pumps-Installs'!GS$2-2023)*'Gas Heat Pumps-Installs'!GS$4</f>
        <v>7.1330921999999977E-2</v>
      </c>
      <c r="GT27" s="2" cm="1">
        <f t="array" ref="GT27">INDEX(Assumptions!$V$3:$AA$32,'Gas Heat Pumps-Installs'!$A28-2022,'Gas Heat Pumps-Installs'!GT$2-2023)*'Gas Heat Pumps-Installs'!GT$4</f>
        <v>0.33207784000000001</v>
      </c>
      <c r="GU27" s="2" cm="1">
        <f t="array" ref="GU27">INDEX(Assumptions!$V$3:$AA$32,'Gas Heat Pumps-Installs'!$A28-2022,'Gas Heat Pumps-Installs'!GU$2-2023)*'Gas Heat Pumps-Installs'!GU$4</f>
        <v>0.48674092000000002</v>
      </c>
      <c r="GV27" s="2" cm="1">
        <f t="array" ref="GV27">INDEX(Assumptions!$V$3:$AA$32,'Gas Heat Pumps-Installs'!$A28-2022,'Gas Heat Pumps-Installs'!GV$2-2023)*'Gas Heat Pumps-Installs'!GV$4</f>
        <v>0.14655950600000003</v>
      </c>
      <c r="GW27" s="2" cm="1">
        <f t="array" ref="GW27">INDEX(Assumptions!$V$3:$AA$32,'Gas Heat Pumps-Installs'!$A28-2022,'Gas Heat Pumps-Installs'!GW$2-2023)*'Gas Heat Pumps-Installs'!GW$4</f>
        <v>0.14951798400000002</v>
      </c>
      <c r="GX27" s="2" cm="1">
        <f t="array" ref="GX27">INDEX(Assumptions!$V$3:$AA$32,'Gas Heat Pumps-Installs'!$A28-2022,'Gas Heat Pumps-Installs'!GX$2-2023)*'Gas Heat Pumps-Installs'!GX$4</f>
        <v>0.27801113999999999</v>
      </c>
      <c r="GY27" s="2" cm="1">
        <f t="array" ref="GY27">INDEX(Assumptions!$V$3:$AA$32,'Gas Heat Pumps-Installs'!$A28-2022,'Gas Heat Pumps-Installs'!GY$2-2023)*'Gas Heat Pumps-Installs'!GY$4</f>
        <v>0.33271308000000005</v>
      </c>
      <c r="GZ27" s="2" cm="1">
        <f t="array" ref="GZ27">INDEX(Assumptions!$V$3:$AA$32,'Gas Heat Pumps-Installs'!$A28-2022,'Gas Heat Pumps-Installs'!GZ$2-2023)*'Gas Heat Pumps-Installs'!GZ$4</f>
        <v>0.21400825200000001</v>
      </c>
      <c r="HA27" s="2" cm="1">
        <f t="array" ref="HA27">INDEX(Assumptions!$V$3:$AA$32,'Gas Heat Pumps-Installs'!$A28-2022,'Gas Heat Pumps-Installs'!HA$2-2023)*'Gas Heat Pumps-Installs'!HA$4</f>
        <v>0.19090447199999999</v>
      </c>
      <c r="HB27" s="2" cm="1">
        <f t="array" ref="HB27">INDEX(Assumptions!$V$3:$AA$32,'Gas Heat Pumps-Installs'!$A28-2022,'Gas Heat Pumps-Installs'!HB$2-2023)*'Gas Heat Pumps-Installs'!HB$4</f>
        <v>0.34128129000000001</v>
      </c>
      <c r="HC27" s="2" cm="1">
        <f t="array" ref="HC27">INDEX(Assumptions!$V$3:$AA$32,'Gas Heat Pumps-Installs'!$A28-2022,'Gas Heat Pumps-Installs'!HC$2-2023)*'Gas Heat Pumps-Installs'!HC$4</f>
        <v>0.28834575600000001</v>
      </c>
      <c r="HD27" s="2" cm="1">
        <f t="array" ref="HD27">INDEX(Assumptions!$V$3:$AA$32,'Gas Heat Pumps-Installs'!$A28-2022,'Gas Heat Pumps-Installs'!HD$2-2023)*'Gas Heat Pumps-Installs'!HD$4</f>
        <v>0.27483977399999998</v>
      </c>
      <c r="HE27" s="2" cm="1">
        <f t="array" ref="HE27">INDEX(Assumptions!$V$3:$AA$32,'Gas Heat Pumps-Installs'!$A28-2022,'Gas Heat Pumps-Installs'!HE$2-2023)*'Gas Heat Pumps-Installs'!HE$4</f>
        <v>0.60941649999999992</v>
      </c>
      <c r="HF27" s="2" cm="1">
        <f t="array" ref="HF27">INDEX(Assumptions!$V$3:$AA$32,'Gas Heat Pumps-Installs'!$A28-2022,'Gas Heat Pumps-Installs'!HF$2-2023)*'Gas Heat Pumps-Installs'!HF$4</f>
        <v>0.25214569199999998</v>
      </c>
      <c r="HG27" s="2" cm="1">
        <f t="array" ref="HG27">INDEX(Assumptions!$V$3:$AA$32,'Gas Heat Pumps-Installs'!$A28-2022,'Gas Heat Pumps-Installs'!HG$2-2023)*'Gas Heat Pumps-Installs'!HG$4</f>
        <v>0.52981499999999992</v>
      </c>
      <c r="HH27" s="2" cm="1">
        <f t="array" ref="HH27">INDEX(Assumptions!$V$3:$AA$32,'Gas Heat Pumps-Installs'!$A28-2022,'Gas Heat Pumps-Installs'!HH$2-2023)*'Gas Heat Pumps-Installs'!HH$4</f>
        <v>0.32609519999999997</v>
      </c>
      <c r="HI27" s="2" cm="1">
        <f t="array" ref="HI27">INDEX(Assumptions!$V$3:$AA$32,'Gas Heat Pumps-Installs'!$A28-2022,'Gas Heat Pumps-Installs'!HI$2-2023)*'Gas Heat Pumps-Installs'!HI$4</f>
        <v>0.53380158</v>
      </c>
      <c r="HJ27" s="2" cm="1">
        <f t="array" ref="HJ27">INDEX(Assumptions!$V$3:$AA$32,'Gas Heat Pumps-Installs'!$A28-2022,'Gas Heat Pumps-Installs'!HJ$2-2023)*'Gas Heat Pumps-Installs'!HJ$4</f>
        <v>0.46941509999999997</v>
      </c>
      <c r="HK27" s="2" cm="1">
        <f t="array" ref="HK27">INDEX(Assumptions!$V$3:$AA$32,'Gas Heat Pumps-Installs'!$A28-2022,'Gas Heat Pumps-Installs'!HK$2-2023)*'Gas Heat Pumps-Installs'!HK$4</f>
        <v>0.4546038</v>
      </c>
      <c r="HL27" s="2" cm="1">
        <f t="array" ref="HL27">INDEX(Assumptions!$V$3:$AA$32,'Gas Heat Pumps-Installs'!$A28-2022,'Gas Heat Pumps-Installs'!HL$2-2023)*'Gas Heat Pumps-Installs'!HL$4</f>
        <v>0.16947569799999998</v>
      </c>
      <c r="HM27" s="2" cm="1">
        <f t="array" ref="HM27">INDEX(Assumptions!$V$3:$AA$32,'Gas Heat Pumps-Installs'!$A28-2022,'Gas Heat Pumps-Installs'!HM$2-2023)*'Gas Heat Pumps-Installs'!HM$4</f>
        <v>0.16337552399999999</v>
      </c>
      <c r="HN27" s="2" cm="1">
        <f t="array" ref="HN27">INDEX(Assumptions!$V$3:$AA$32,'Gas Heat Pumps-Installs'!$A28-2022,'Gas Heat Pumps-Installs'!HN$2-2023)*'Gas Heat Pumps-Installs'!HN$4</f>
        <v>0.34188858000000005</v>
      </c>
      <c r="HO27" s="2" cm="1">
        <f t="array" ref="HO27">INDEX(Assumptions!$V$3:$AA$32,'Gas Heat Pumps-Installs'!$A28-2022,'Gas Heat Pumps-Installs'!HO$2-2023)*'Gas Heat Pumps-Installs'!HO$4</f>
        <v>0.25410356999999995</v>
      </c>
      <c r="HP27" s="2" cm="1">
        <f t="array" ref="HP27">INDEX(Assumptions!$V$3:$AA$32,'Gas Heat Pumps-Installs'!$A28-2022,'Gas Heat Pumps-Installs'!HP$2-2023)*'Gas Heat Pumps-Installs'!HP$4</f>
        <v>0.22946354399999996</v>
      </c>
      <c r="HQ27" s="2" cm="1">
        <f t="array" ref="HQ27">INDEX(Assumptions!$V$3:$AA$32,'Gas Heat Pumps-Installs'!$A28-2022,'Gas Heat Pumps-Installs'!HQ$2-2023)*'Gas Heat Pumps-Installs'!HQ$4</f>
        <v>0.44877077999999998</v>
      </c>
      <c r="HR27" s="2" cm="1">
        <f t="array" ref="HR27">INDEX(Assumptions!$V$3:$AA$32,'Gas Heat Pumps-Installs'!$A28-2022,'Gas Heat Pumps-Installs'!HR$2-2023)*'Gas Heat Pumps-Installs'!HR$4</f>
        <v>0.23256708400000001</v>
      </c>
      <c r="HS27" s="2" cm="1">
        <f t="array" ref="HS27">INDEX(Assumptions!$V$3:$AA$32,'Gas Heat Pumps-Installs'!$A28-2022,'Gas Heat Pumps-Installs'!HS$2-2023)*'Gas Heat Pumps-Installs'!HS$4</f>
        <v>0.33415539999999999</v>
      </c>
      <c r="HT27" s="2" cm="1">
        <f t="array" ref="HT27">INDEX(Assumptions!$V$3:$AA$32,'Gas Heat Pumps-Installs'!$A28-2022,'Gas Heat Pumps-Installs'!HT$2-2023)*'Gas Heat Pumps-Installs'!HT$4</f>
        <v>0.34006752000000007</v>
      </c>
      <c r="HU27" s="2" cm="1">
        <f t="array" ref="HU27">INDEX(Assumptions!$V$3:$AA$32,'Gas Heat Pumps-Installs'!$A28-2022,'Gas Heat Pumps-Installs'!HU$2-2023)*'Gas Heat Pumps-Installs'!HU$4</f>
        <v>0.35842055399999995</v>
      </c>
      <c r="HV27" s="2" cm="1">
        <f t="array" ref="HV27">INDEX(Assumptions!$V$3:$AA$32,'Gas Heat Pumps-Installs'!$A28-2022,'Gas Heat Pumps-Installs'!HV$2-2023)*'Gas Heat Pumps-Installs'!HV$4</f>
        <v>0.40533351999999995</v>
      </c>
      <c r="HW27" s="2" cm="1">
        <f t="array" ref="HW27">INDEX(Assumptions!$V$3:$AA$32,'Gas Heat Pumps-Installs'!$A28-2022,'Gas Heat Pumps-Installs'!HW$2-2023)*'Gas Heat Pumps-Installs'!HW$4</f>
        <v>0.56202703999999992</v>
      </c>
      <c r="HX27" s="2" cm="1">
        <f t="array" ref="HX27">INDEX(Assumptions!$V$3:$AA$32,'Gas Heat Pumps-Installs'!$A28-2022,'Gas Heat Pumps-Installs'!HX$2-2023)*'Gas Heat Pumps-Installs'!HX$4</f>
        <v>0.42272537999999998</v>
      </c>
      <c r="HY27" s="2" cm="1">
        <f t="array" ref="HY27">INDEX(Assumptions!$V$3:$AA$32,'Gas Heat Pumps-Installs'!$A28-2022,'Gas Heat Pumps-Installs'!HY$2-2023)*'Gas Heat Pumps-Installs'!HY$4</f>
        <v>0.288576098</v>
      </c>
      <c r="HZ27" s="2" cm="1">
        <f t="array" ref="HZ27">INDEX(Assumptions!$V$3:$AA$32,'Gas Heat Pumps-Installs'!$A28-2022,'Gas Heat Pumps-Installs'!HZ$2-2023)*'Gas Heat Pumps-Installs'!HZ$4</f>
        <v>0.22902646800000004</v>
      </c>
      <c r="IA27" s="2" cm="1">
        <f t="array" ref="IA27">INDEX(Assumptions!$V$3:$AA$32,'Gas Heat Pumps-Installs'!$A28-2022,'Gas Heat Pumps-Installs'!IA$2-2023)*'Gas Heat Pumps-Installs'!IA$4</f>
        <v>0.5491682</v>
      </c>
      <c r="IB27" s="2" cm="1">
        <f t="array" ref="IB27">INDEX(Assumptions!$V$3:$AA$32,'Gas Heat Pumps-Installs'!$A28-2022,'Gas Heat Pumps-Installs'!IB$2-2023)*'Gas Heat Pumps-Installs'!IB$4</f>
        <v>0.55278090000000002</v>
      </c>
      <c r="IC27" s="2" cm="1">
        <f t="array" ref="IC27">INDEX(Assumptions!$V$3:$AA$32,'Gas Heat Pumps-Installs'!$A28-2022,'Gas Heat Pumps-Installs'!IC$2-2023)*'Gas Heat Pumps-Installs'!IC$4</f>
        <v>0.43748812000000004</v>
      </c>
      <c r="ID27" s="2" cm="1">
        <f t="array" ref="ID27">INDEX(Assumptions!$V$3:$AA$32,'Gas Heat Pumps-Installs'!$A28-2022,'Gas Heat Pumps-Installs'!ID$2-2023)*'Gas Heat Pumps-Installs'!ID$4</f>
        <v>0.36579835399999999</v>
      </c>
      <c r="IE27" s="2" cm="1">
        <f t="array" ref="IE27">INDEX(Assumptions!$V$3:$AA$32,'Gas Heat Pumps-Installs'!$A28-2022,'Gas Heat Pumps-Installs'!IE$2-2023)*'Gas Heat Pumps-Installs'!IE$4</f>
        <v>0.46171648000000004</v>
      </c>
      <c r="IF27" s="2" cm="1">
        <f t="array" ref="IF27">INDEX(Assumptions!$V$3:$AA$32,'Gas Heat Pumps-Installs'!$A28-2022,'Gas Heat Pumps-Installs'!IF$2-2023)*'Gas Heat Pumps-Installs'!IF$4</f>
        <v>0.50714636000000002</v>
      </c>
      <c r="IG27" s="2" cm="1">
        <f t="array" ref="IG27">INDEX(Assumptions!$V$3:$AA$32,'Gas Heat Pumps-Installs'!$A28-2022,'Gas Heat Pumps-Installs'!IG$2-2023)*'Gas Heat Pumps-Installs'!IG$4</f>
        <v>0.31248764400000001</v>
      </c>
      <c r="IH27" s="2" cm="1">
        <f t="array" ref="IH27">INDEX(Assumptions!$V$3:$AA$32,'Gas Heat Pumps-Installs'!$A28-2022,'Gas Heat Pumps-Installs'!IH$2-2023)*'Gas Heat Pumps-Installs'!IH$4</f>
        <v>0.45028802000000007</v>
      </c>
      <c r="II27" s="2" cm="1">
        <f t="array" ref="II27">INDEX(Assumptions!$V$3:$AA$32,'Gas Heat Pumps-Installs'!$A28-2022,'Gas Heat Pumps-Installs'!II$2-2023)*'Gas Heat Pumps-Installs'!II$4</f>
        <v>0.11559475199999997</v>
      </c>
      <c r="IJ27" s="2" cm="1">
        <f t="array" ref="IJ27">INDEX(Assumptions!$V$3:$AA$32,'Gas Heat Pumps-Installs'!$A28-2022,'Gas Heat Pumps-Installs'!IJ$2-2023)*'Gas Heat Pumps-Installs'!IJ$4</f>
        <v>0.21400665999999999</v>
      </c>
      <c r="IK27" s="2" cm="1">
        <f t="array" ref="IK27">INDEX(Assumptions!$V$3:$AA$32,'Gas Heat Pumps-Installs'!$A28-2022,'Gas Heat Pumps-Installs'!IK$2-2023)*'Gas Heat Pumps-Installs'!IK$4</f>
        <v>0.58957780000000004</v>
      </c>
      <c r="IL27" s="2" cm="1">
        <f t="array" ref="IL27">INDEX(Assumptions!$V$3:$AA$32,'Gas Heat Pumps-Installs'!$A28-2022,'Gas Heat Pumps-Installs'!IL$2-2023)*'Gas Heat Pumps-Installs'!IL$4</f>
        <v>0.11047749999999999</v>
      </c>
      <c r="IM27" s="2" cm="1">
        <f t="array" ref="IM27">INDEX(Assumptions!$V$3:$AA$32,'Gas Heat Pumps-Installs'!$A28-2022,'Gas Heat Pumps-Installs'!IM$2-2023)*'Gas Heat Pumps-Installs'!IM$4</f>
        <v>0.50679788000000003</v>
      </c>
      <c r="IN27" s="2" cm="1">
        <f t="array" ref="IN27">INDEX(Assumptions!$V$3:$AA$32,'Gas Heat Pumps-Installs'!$A28-2022,'Gas Heat Pumps-Installs'!IN$2-2023)*'Gas Heat Pumps-Installs'!IN$4</f>
        <v>0.30200043799999998</v>
      </c>
      <c r="IO27" s="2" cm="1">
        <f t="array" ref="IO27">INDEX(Assumptions!$V$3:$AA$32,'Gas Heat Pumps-Installs'!$A28-2022,'Gas Heat Pumps-Installs'!IO$2-2023)*'Gas Heat Pumps-Installs'!IO$4</f>
        <v>0.31895465199999995</v>
      </c>
      <c r="IP27" s="2" cm="1">
        <f t="array" ref="IP27">INDEX(Assumptions!$V$3:$AA$32,'Gas Heat Pumps-Installs'!$A28-2022,'Gas Heat Pumps-Installs'!IP$2-2023)*'Gas Heat Pumps-Installs'!IP$4</f>
        <v>6.6866627999999984E-2</v>
      </c>
      <c r="IQ27" s="2" cm="1">
        <f t="array" ref="IQ27">INDEX(Assumptions!$V$3:$AA$32,'Gas Heat Pumps-Installs'!$A28-2022,'Gas Heat Pumps-Installs'!IQ$2-2023)*'Gas Heat Pumps-Installs'!IQ$4</f>
        <v>0.26040775200000005</v>
      </c>
      <c r="IR27" s="2" cm="1">
        <f t="array" ref="IR27">INDEX(Assumptions!$V$3:$AA$32,'Gas Heat Pumps-Installs'!$A28-2022,'Gas Heat Pumps-Installs'!IR$2-2023)*'Gas Heat Pumps-Installs'!IR$4</f>
        <v>0.25424544599999999</v>
      </c>
      <c r="IS27" s="2" cm="1">
        <f t="array" ref="IS27">INDEX(Assumptions!$V$3:$AA$32,'Gas Heat Pumps-Installs'!$A28-2022,'Gas Heat Pumps-Installs'!IS$2-2023)*'Gas Heat Pumps-Installs'!IS$4</f>
        <v>0.34940729999999998</v>
      </c>
      <c r="IT27" s="2" cm="1">
        <f t="array" ref="IT27">INDEX(Assumptions!$V$3:$AA$32,'Gas Heat Pumps-Installs'!$A28-2022,'Gas Heat Pumps-Installs'!IT$2-2023)*'Gas Heat Pumps-Installs'!IT$4</f>
        <v>0.35092051799999996</v>
      </c>
      <c r="IU27" s="2" cm="1">
        <f t="array" ref="IU27">INDEX(Assumptions!$V$3:$AA$32,'Gas Heat Pumps-Installs'!$A28-2022,'Gas Heat Pumps-Installs'!IU$2-2023)*'Gas Heat Pumps-Installs'!IU$4</f>
        <v>0.20650246999999999</v>
      </c>
      <c r="IV27" s="2" cm="1">
        <f t="array" ref="IV27">INDEX(Assumptions!$V$3:$AA$32,'Gas Heat Pumps-Installs'!$A28-2022,'Gas Heat Pumps-Installs'!IV$2-2023)*'Gas Heat Pumps-Installs'!IV$4</f>
        <v>0.30203863800000003</v>
      </c>
      <c r="IW27" s="2" cm="1">
        <f t="array" ref="IW27">INDEX(Assumptions!$V$3:$AA$32,'Gas Heat Pumps-Installs'!$A28-2022,'Gas Heat Pumps-Installs'!IW$2-2023)*'Gas Heat Pumps-Installs'!IW$4</f>
        <v>0.18664746600000001</v>
      </c>
      <c r="IX27" s="2" cm="1">
        <f t="array" ref="IX27">INDEX(Assumptions!$V$3:$AA$32,'Gas Heat Pumps-Installs'!$A28-2022,'Gas Heat Pumps-Installs'!IX$2-2023)*'Gas Heat Pumps-Installs'!IX$4</f>
        <v>0.38323599999999997</v>
      </c>
      <c r="IY27" s="2" cm="1">
        <f t="array" ref="IY27">INDEX(Assumptions!$V$3:$AA$32,'Gas Heat Pumps-Installs'!$A28-2022,'Gas Heat Pumps-Installs'!IY$2-2023)*'Gas Heat Pumps-Installs'!IY$4</f>
        <v>0.10162744799999997</v>
      </c>
      <c r="IZ27" s="2" cm="1">
        <f t="array" ref="IZ27">INDEX(Assumptions!$V$3:$AA$32,'Gas Heat Pumps-Installs'!$A28-2022,'Gas Heat Pumps-Installs'!IZ$2-2023)*'Gas Heat Pumps-Installs'!IZ$4</f>
        <v>0.27557370600000003</v>
      </c>
      <c r="JA27" s="2" cm="1">
        <f t="array" ref="JA27">INDEX(Assumptions!$V$3:$AA$32,'Gas Heat Pumps-Installs'!$A28-2022,'Gas Heat Pumps-Installs'!JA$2-2023)*'Gas Heat Pumps-Installs'!JA$4</f>
        <v>0.19625509800000002</v>
      </c>
      <c r="JB27" s="2" cm="1">
        <f t="array" ref="JB27">INDEX(Assumptions!$V$3:$AA$32,'Gas Heat Pumps-Installs'!$A28-2022,'Gas Heat Pumps-Installs'!JB$2-2023)*'Gas Heat Pumps-Installs'!JB$4</f>
        <v>0.46316199999999991</v>
      </c>
      <c r="JC27" s="2" cm="1">
        <f t="array" ref="JC27">INDEX(Assumptions!$V$3:$AA$32,'Gas Heat Pumps-Installs'!$A28-2022,'Gas Heat Pumps-Installs'!JC$2-2023)*'Gas Heat Pumps-Installs'!JC$4</f>
        <v>0.30073370599999993</v>
      </c>
      <c r="JD27" s="2" cm="1">
        <f t="array" ref="JD27">INDEX(Assumptions!$V$3:$AA$32,'Gas Heat Pumps-Installs'!$A28-2022,'Gas Heat Pumps-Installs'!JD$2-2023)*'Gas Heat Pumps-Installs'!JD$4</f>
        <v>0.40284564</v>
      </c>
      <c r="JE27" s="2" cm="1">
        <f t="array" ref="JE27">INDEX(Assumptions!$V$3:$AA$32,'Gas Heat Pumps-Installs'!$A28-2022,'Gas Heat Pumps-Installs'!JE$2-2023)*'Gas Heat Pumps-Installs'!JE$4</f>
        <v>0.32170859999999996</v>
      </c>
      <c r="JF27" s="2" cm="1">
        <f t="array" ref="JF27">INDEX(Assumptions!$V$3:$AA$32,'Gas Heat Pumps-Installs'!$A28-2022,'Gas Heat Pumps-Installs'!JF$2-2023)*'Gas Heat Pumps-Installs'!JF$4</f>
        <v>0.36803572000000007</v>
      </c>
      <c r="JG27" s="2" cm="1">
        <f t="array" ref="JG27">INDEX(Assumptions!$V$3:$AA$32,'Gas Heat Pumps-Installs'!$A28-2022,'Gas Heat Pumps-Installs'!JG$2-2023)*'Gas Heat Pumps-Installs'!JG$4</f>
        <v>0.14702059999999997</v>
      </c>
      <c r="JH27" s="2" cm="1">
        <f t="array" ref="JH27">INDEX(Assumptions!$V$3:$AA$32,'Gas Heat Pumps-Installs'!$A28-2022,'Gas Heat Pumps-Installs'!JH$2-2023)*'Gas Heat Pumps-Installs'!JH$4</f>
        <v>0.43550359999999994</v>
      </c>
      <c r="JI27" s="2" cm="1">
        <f t="array" ref="JI27">INDEX(Assumptions!$V$3:$AA$32,'Gas Heat Pumps-Installs'!$A28-2022,'Gas Heat Pumps-Installs'!JI$2-2023)*'Gas Heat Pumps-Installs'!JI$4</f>
        <v>0.14906678400000001</v>
      </c>
      <c r="JJ27" s="2" cm="1">
        <f t="array" ref="JJ27">INDEX(Assumptions!$V$3:$AA$32,'Gas Heat Pumps-Installs'!$A28-2022,'Gas Heat Pumps-Installs'!JJ$2-2023)*'Gas Heat Pumps-Installs'!JJ$4</f>
        <v>0.39370515999999994</v>
      </c>
      <c r="JK27" s="2" cm="1">
        <f t="array" ref="JK27">INDEX(Assumptions!$V$3:$AA$32,'Gas Heat Pumps-Installs'!$A28-2022,'Gas Heat Pumps-Installs'!JK$2-2023)*'Gas Heat Pumps-Installs'!JK$4</f>
        <v>0.33971474000000002</v>
      </c>
      <c r="JL27" s="2" cm="1">
        <f t="array" ref="JL27">INDEX(Assumptions!$V$3:$AA$32,'Gas Heat Pumps-Installs'!$A28-2022,'Gas Heat Pumps-Installs'!JL$2-2023)*'Gas Heat Pumps-Installs'!JL$4</f>
        <v>9.7070400000000001E-2</v>
      </c>
      <c r="JM27" s="2" cm="1">
        <f t="array" ref="JM27">INDEX(Assumptions!$V$3:$AA$32,'Gas Heat Pumps-Installs'!$A28-2022,'Gas Heat Pumps-Installs'!JM$2-2023)*'Gas Heat Pumps-Installs'!JM$4</f>
        <v>-2.0668550000000008E-2</v>
      </c>
      <c r="JN27" s="2" cm="1">
        <f t="array" ref="JN27">INDEX(Assumptions!$V$3:$AA$32,'Gas Heat Pumps-Installs'!$A28-2022,'Gas Heat Pumps-Installs'!JN$2-2023)*'Gas Heat Pumps-Installs'!JN$4</f>
        <v>0.26019613600000002</v>
      </c>
      <c r="JO27" s="2" cm="1">
        <f t="array" ref="JO27">INDEX(Assumptions!$V$3:$AA$32,'Gas Heat Pumps-Installs'!$A28-2022,'Gas Heat Pumps-Installs'!JO$2-2023)*'Gas Heat Pumps-Installs'!JO$4</f>
        <v>0.52318560000000003</v>
      </c>
      <c r="JP27" s="2" cm="1">
        <f t="array" ref="JP27">INDEX(Assumptions!$V$3:$AA$32,'Gas Heat Pumps-Installs'!$A28-2022,'Gas Heat Pumps-Installs'!JP$2-2023)*'Gas Heat Pumps-Installs'!JP$4</f>
        <v>0.61945650000000008</v>
      </c>
      <c r="JQ27" s="2" cm="1">
        <f t="array" ref="JQ27">INDEX(Assumptions!$V$3:$AA$32,'Gas Heat Pumps-Installs'!$A28-2022,'Gas Heat Pumps-Installs'!JQ$2-2023)*'Gas Heat Pumps-Installs'!JQ$4</f>
        <v>0.42915444000000003</v>
      </c>
      <c r="JR27" s="2" cm="1">
        <f t="array" ref="JR27">INDEX(Assumptions!$V$3:$AA$32,'Gas Heat Pumps-Installs'!$A28-2022,'Gas Heat Pumps-Installs'!JR$2-2023)*'Gas Heat Pumps-Installs'!JR$4</f>
        <v>0.38996061000000004</v>
      </c>
      <c r="JS27" s="2" cm="1">
        <f t="array" ref="JS27">INDEX(Assumptions!$V$3:$AA$32,'Gas Heat Pumps-Installs'!$A28-2022,'Gas Heat Pumps-Installs'!JS$2-2023)*'Gas Heat Pumps-Installs'!JS$4</f>
        <v>0.30265126399999998</v>
      </c>
      <c r="JT27" s="2" cm="1">
        <f t="array" ref="JT27">INDEX(Assumptions!$V$3:$AA$32,'Gas Heat Pumps-Installs'!$A28-2022,'Gas Heat Pumps-Installs'!JT$2-2023)*'Gas Heat Pumps-Installs'!JT$4</f>
        <v>9.2795275999999982E-2</v>
      </c>
      <c r="JU27" s="2" cm="1">
        <f t="array" ref="JU27">INDEX(Assumptions!$V$3:$AA$32,'Gas Heat Pumps-Installs'!$A28-2022,'Gas Heat Pumps-Installs'!JU$2-2023)*'Gas Heat Pumps-Installs'!JU$4</f>
        <v>0.39294605999999993</v>
      </c>
      <c r="JV27" s="2" cm="1">
        <f t="array" ref="JV27">INDEX(Assumptions!$V$3:$AA$32,'Gas Heat Pumps-Installs'!$A28-2022,'Gas Heat Pumps-Installs'!JV$2-2023)*'Gas Heat Pumps-Installs'!JV$4</f>
        <v>0.29034277999999997</v>
      </c>
      <c r="JW27" s="2" cm="1">
        <f t="array" ref="JW27">INDEX(Assumptions!$V$3:$AA$32,'Gas Heat Pumps-Installs'!$A28-2022,'Gas Heat Pumps-Installs'!JW$2-2023)*'Gas Heat Pumps-Installs'!JW$4</f>
        <v>0.43114187999999998</v>
      </c>
      <c r="JX27" s="2" cm="1">
        <f t="array" ref="JX27">INDEX(Assumptions!$V$3:$AA$32,'Gas Heat Pumps-Installs'!$A28-2022,'Gas Heat Pumps-Installs'!JX$2-2023)*'Gas Heat Pumps-Installs'!JX$4</f>
        <v>0.39044375999999997</v>
      </c>
      <c r="JY27" s="2" cm="1">
        <f t="array" ref="JY27">INDEX(Assumptions!$V$3:$AA$32,'Gas Heat Pumps-Installs'!$A28-2022,'Gas Heat Pumps-Installs'!JY$2-2023)*'Gas Heat Pumps-Installs'!JY$4</f>
        <v>0.15233125800000002</v>
      </c>
      <c r="JZ27" s="2" cm="1">
        <f t="array" ref="JZ27">INDEX(Assumptions!$V$3:$AA$32,'Gas Heat Pumps-Installs'!$A28-2022,'Gas Heat Pumps-Installs'!JZ$2-2023)*'Gas Heat Pumps-Installs'!JZ$4</f>
        <v>0.39715760000000006</v>
      </c>
      <c r="KA27" s="2" cm="1">
        <f t="array" ref="KA27">INDEX(Assumptions!$V$3:$AA$32,'Gas Heat Pumps-Installs'!$A28-2022,'Gas Heat Pumps-Installs'!KA$2-2023)*'Gas Heat Pumps-Installs'!KA$4</f>
        <v>0.33259107600000004</v>
      </c>
      <c r="KB27" s="2" cm="1">
        <f t="array" ref="KB27">INDEX(Assumptions!$V$3:$AA$32,'Gas Heat Pumps-Installs'!$A28-2022,'Gas Heat Pumps-Installs'!KB$2-2023)*'Gas Heat Pumps-Installs'!KB$4</f>
        <v>0.35848585999999999</v>
      </c>
      <c r="KC27" s="2" cm="1">
        <f t="array" ref="KC27">INDEX(Assumptions!$V$3:$AA$32,'Gas Heat Pumps-Installs'!$A28-2022,'Gas Heat Pumps-Installs'!KC$2-2023)*'Gas Heat Pumps-Installs'!KC$4</f>
        <v>0.3932698</v>
      </c>
      <c r="KD27" s="2" cm="1">
        <f t="array" ref="KD27">INDEX(Assumptions!$V$3:$AA$32,'Gas Heat Pumps-Installs'!$A28-2022,'Gas Heat Pumps-Installs'!KD$2-2023)*'Gas Heat Pumps-Installs'!KD$4</f>
        <v>0.16784019999999999</v>
      </c>
      <c r="KE27" s="2" cm="1">
        <f t="array" ref="KE27">INDEX(Assumptions!$V$3:$AA$32,'Gas Heat Pumps-Installs'!$A28-2022,'Gas Heat Pumps-Installs'!KE$2-2023)*'Gas Heat Pumps-Installs'!KE$4</f>
        <v>0.36705504</v>
      </c>
      <c r="KF27" s="2" cm="1">
        <f t="array" ref="KF27">INDEX(Assumptions!$V$3:$AA$32,'Gas Heat Pumps-Installs'!$A28-2022,'Gas Heat Pumps-Installs'!KF$2-2023)*'Gas Heat Pumps-Installs'!KF$4</f>
        <v>0.3608982799999999</v>
      </c>
      <c r="KG27" s="2" cm="1">
        <f t="array" ref="KG27">INDEX(Assumptions!$V$3:$AA$32,'Gas Heat Pumps-Installs'!$A28-2022,'Gas Heat Pumps-Installs'!KG$2-2023)*'Gas Heat Pumps-Installs'!KG$4</f>
        <v>0.68254829999999989</v>
      </c>
      <c r="KH27" s="2" cm="1">
        <f t="array" ref="KH27">INDEX(Assumptions!$V$3:$AA$32,'Gas Heat Pumps-Installs'!$A28-2022,'Gas Heat Pumps-Installs'!KH$2-2023)*'Gas Heat Pumps-Installs'!KH$4</f>
        <v>0.269598318</v>
      </c>
      <c r="KI27" s="2" cm="1">
        <f t="array" ref="KI27">INDEX(Assumptions!$V$3:$AA$32,'Gas Heat Pumps-Installs'!$A28-2022,'Gas Heat Pumps-Installs'!KI$2-2023)*'Gas Heat Pumps-Installs'!KI$4</f>
        <v>0.52519146000000005</v>
      </c>
      <c r="KJ27" s="2" cm="1">
        <f t="array" ref="KJ27">INDEX(Assumptions!$V$3:$AA$32,'Gas Heat Pumps-Installs'!$A28-2022,'Gas Heat Pumps-Installs'!KJ$2-2023)*'Gas Heat Pumps-Installs'!KJ$4</f>
        <v>0.22428878999999999</v>
      </c>
      <c r="KK27" s="2" cm="1">
        <f t="array" ref="KK27">INDEX(Assumptions!$V$3:$AA$32,'Gas Heat Pumps-Installs'!$A28-2022,'Gas Heat Pumps-Installs'!KK$2-2023)*'Gas Heat Pumps-Installs'!KK$4</f>
        <v>0.15178579600000003</v>
      </c>
      <c r="KL27" s="2" cm="1">
        <f t="array" ref="KL27">INDEX(Assumptions!$V$3:$AA$32,'Gas Heat Pumps-Installs'!$A28-2022,'Gas Heat Pumps-Installs'!KL$2-2023)*'Gas Heat Pumps-Installs'!KL$4</f>
        <v>0.25620420000000005</v>
      </c>
      <c r="KM27" s="2" cm="1">
        <f t="array" ref="KM27">INDEX(Assumptions!$V$3:$AA$32,'Gas Heat Pumps-Installs'!$A28-2022,'Gas Heat Pumps-Installs'!KM$2-2023)*'Gas Heat Pumps-Installs'!KM$4</f>
        <v>0.249401972</v>
      </c>
      <c r="KN27" s="2" cm="1">
        <f t="array" ref="KN27">INDEX(Assumptions!$V$3:$AA$32,'Gas Heat Pumps-Installs'!$A28-2022,'Gas Heat Pumps-Installs'!KN$2-2023)*'Gas Heat Pumps-Installs'!KN$4</f>
        <v>0.38141599999999998</v>
      </c>
      <c r="KO27" s="2" cm="1">
        <f t="array" ref="KO27">INDEX(Assumptions!$V$3:$AA$32,'Gas Heat Pumps-Installs'!$A28-2022,'Gas Heat Pumps-Installs'!KO$2-2023)*'Gas Heat Pumps-Installs'!KO$4</f>
        <v>0.38606022000000001</v>
      </c>
      <c r="KP27" s="2" cm="1">
        <f t="array" ref="KP27">INDEX(Assumptions!$V$3:$AA$32,'Gas Heat Pumps-Installs'!$A28-2022,'Gas Heat Pumps-Installs'!KP$2-2023)*'Gas Heat Pumps-Installs'!KP$4</f>
        <v>0.53323380000000009</v>
      </c>
      <c r="KQ27" s="2" cm="1">
        <f t="array" ref="KQ27">INDEX(Assumptions!$V$3:$AA$32,'Gas Heat Pumps-Installs'!$A28-2022,'Gas Heat Pumps-Installs'!KQ$2-2023)*'Gas Heat Pumps-Installs'!KQ$4</f>
        <v>0.39660654000000001</v>
      </c>
      <c r="KR27" s="2" cm="1">
        <f t="array" ref="KR27">INDEX(Assumptions!$V$3:$AA$32,'Gas Heat Pumps-Installs'!$A28-2022,'Gas Heat Pumps-Installs'!KR$2-2023)*'Gas Heat Pumps-Installs'!KR$4</f>
        <v>0.40654847999999993</v>
      </c>
      <c r="KS27" s="2" cm="1">
        <f t="array" ref="KS27">INDEX(Assumptions!$V$3:$AA$32,'Gas Heat Pumps-Installs'!$A28-2022,'Gas Heat Pumps-Installs'!KS$2-2023)*'Gas Heat Pumps-Installs'!KS$4</f>
        <v>0.29468953399999998</v>
      </c>
      <c r="KT27" s="2" cm="1">
        <f t="array" ref="KT27">INDEX(Assumptions!$V$3:$AA$32,'Gas Heat Pumps-Installs'!$A28-2022,'Gas Heat Pumps-Installs'!KT$2-2023)*'Gas Heat Pumps-Installs'!KT$4</f>
        <v>0.44552440000000004</v>
      </c>
      <c r="KU27" s="2" cm="1">
        <f t="array" ref="KU27">INDEX(Assumptions!$V$3:$AA$32,'Gas Heat Pumps-Installs'!$A28-2022,'Gas Heat Pumps-Installs'!KU$2-2023)*'Gas Heat Pumps-Installs'!KU$4</f>
        <v>0.30714620200000003</v>
      </c>
      <c r="KV27" s="2" cm="1">
        <f t="array" ref="KV27">INDEX(Assumptions!$V$3:$AA$32,'Gas Heat Pumps-Installs'!$A28-2022,'Gas Heat Pumps-Installs'!KV$2-2023)*'Gas Heat Pumps-Installs'!KV$4</f>
        <v>0.44821597999999996</v>
      </c>
      <c r="KW27" s="2" cm="1">
        <f t="array" ref="KW27">INDEX(Assumptions!$V$3:$AA$32,'Gas Heat Pumps-Installs'!$A28-2022,'Gas Heat Pumps-Installs'!KW$2-2023)*'Gas Heat Pumps-Installs'!KW$4</f>
        <v>0.34000242000000003</v>
      </c>
      <c r="KX27" s="2" cm="1">
        <f t="array" ref="KX27">INDEX(Assumptions!$V$3:$AA$32,'Gas Heat Pumps-Installs'!$A28-2022,'Gas Heat Pumps-Installs'!KX$2-2023)*'Gas Heat Pumps-Installs'!KX$4</f>
        <v>0.322542616</v>
      </c>
      <c r="KY27" s="2" cm="1">
        <f t="array" ref="KY27">INDEX(Assumptions!$V$3:$AA$32,'Gas Heat Pumps-Installs'!$A28-2022,'Gas Heat Pumps-Installs'!KY$2-2023)*'Gas Heat Pumps-Installs'!KY$4</f>
        <v>0.60499758000000003</v>
      </c>
      <c r="KZ27" s="2" cm="1">
        <f t="array" ref="KZ27">INDEX(Assumptions!$V$3:$AA$32,'Gas Heat Pumps-Installs'!$A28-2022,'Gas Heat Pumps-Installs'!KZ$2-2023)*'Gas Heat Pumps-Installs'!KZ$4</f>
        <v>0.41306266000000003</v>
      </c>
      <c r="LA27" s="2" cm="1">
        <f t="array" ref="LA27">INDEX(Assumptions!$V$3:$AA$32,'Gas Heat Pumps-Installs'!$A28-2022,'Gas Heat Pumps-Installs'!LA$2-2023)*'Gas Heat Pumps-Installs'!LA$4</f>
        <v>0.21809467200000002</v>
      </c>
      <c r="LB27" s="2" cm="1">
        <f t="array" ref="LB27">INDEX(Assumptions!$V$3:$AA$32,'Gas Heat Pumps-Installs'!$A28-2022,'Gas Heat Pumps-Installs'!LB$2-2023)*'Gas Heat Pumps-Installs'!LB$4</f>
        <v>0.64925453999999994</v>
      </c>
      <c r="LC27" s="2" cm="1">
        <f t="array" ref="LC27">INDEX(Assumptions!$V$3:$AA$32,'Gas Heat Pumps-Installs'!$A28-2022,'Gas Heat Pumps-Installs'!LC$2-2023)*'Gas Heat Pumps-Installs'!LC$4</f>
        <v>0.30272920999999997</v>
      </c>
      <c r="LD27" s="2" cm="1">
        <f t="array" ref="LD27">INDEX(Assumptions!$V$3:$AA$32,'Gas Heat Pumps-Installs'!$A28-2022,'Gas Heat Pumps-Installs'!LD$2-2023)*'Gas Heat Pumps-Installs'!LD$4</f>
        <v>0.25323253800000001</v>
      </c>
      <c r="LE27" s="2" cm="1">
        <f t="array" ref="LE27">INDEX(Assumptions!$V$3:$AA$32,'Gas Heat Pumps-Installs'!$A28-2022,'Gas Heat Pumps-Installs'!LE$2-2023)*'Gas Heat Pumps-Installs'!LE$4</f>
        <v>0.17777345599999997</v>
      </c>
      <c r="LF27" s="2" cm="1">
        <f t="array" ref="LF27">INDEX(Assumptions!$V$3:$AA$32,'Gas Heat Pumps-Installs'!$A28-2022,'Gas Heat Pumps-Installs'!LF$2-2023)*'Gas Heat Pumps-Installs'!LF$4</f>
        <v>0.44603195999999995</v>
      </c>
      <c r="LG27" s="2" cm="1">
        <f t="array" ref="LG27">INDEX(Assumptions!$V$3:$AA$32,'Gas Heat Pumps-Installs'!$A28-2022,'Gas Heat Pumps-Installs'!LG$2-2023)*'Gas Heat Pumps-Installs'!LG$4</f>
        <v>0.28344840999999993</v>
      </c>
      <c r="LH27" s="2" cm="1">
        <f t="array" ref="LH27">INDEX(Assumptions!$V$3:$AA$32,'Gas Heat Pumps-Installs'!$A28-2022,'Gas Heat Pumps-Installs'!LH$2-2023)*'Gas Heat Pumps-Installs'!LH$4</f>
        <v>0.314970788</v>
      </c>
      <c r="LI27" s="2" cm="1">
        <f t="array" ref="LI27">INDEX(Assumptions!$V$3:$AA$32,'Gas Heat Pumps-Installs'!$A28-2022,'Gas Heat Pumps-Installs'!LI$2-2023)*'Gas Heat Pumps-Installs'!LI$4</f>
        <v>0.28343486000000001</v>
      </c>
      <c r="LJ27" s="2" cm="1">
        <f t="array" ref="LJ27">INDEX(Assumptions!$V$3:$AA$32,'Gas Heat Pumps-Installs'!$A28-2022,'Gas Heat Pumps-Installs'!LJ$2-2023)*'Gas Heat Pumps-Installs'!LJ$4</f>
        <v>0.44066190000000005</v>
      </c>
      <c r="LK27" s="2" cm="1">
        <f t="array" ref="LK27">INDEX(Assumptions!$V$3:$AA$32,'Gas Heat Pumps-Installs'!$A28-2022,'Gas Heat Pumps-Installs'!LK$2-2023)*'Gas Heat Pumps-Installs'!LK$4</f>
        <v>0.42833049999999995</v>
      </c>
      <c r="LL27" s="2" cm="1">
        <f t="array" ref="LL27">INDEX(Assumptions!$V$3:$AA$32,'Gas Heat Pumps-Installs'!$A28-2022,'Gas Heat Pumps-Installs'!LL$2-2023)*'Gas Heat Pumps-Installs'!LL$4</f>
        <v>0.54675191999999995</v>
      </c>
      <c r="LM27" s="2" cm="1">
        <f t="array" ref="LM27">INDEX(Assumptions!$V$3:$AA$32,'Gas Heat Pumps-Installs'!$A28-2022,'Gas Heat Pumps-Installs'!LM$2-2023)*'Gas Heat Pumps-Installs'!LM$4</f>
        <v>0.43071612000000004</v>
      </c>
      <c r="LN27" s="2" cm="1">
        <f t="array" ref="LN27">INDEX(Assumptions!$V$3:$AA$32,'Gas Heat Pumps-Installs'!$A28-2022,'Gas Heat Pumps-Installs'!LN$2-2023)*'Gas Heat Pumps-Installs'!LN$4</f>
        <v>0.21791637</v>
      </c>
      <c r="LO27" s="2" cm="1">
        <f t="array" ref="LO27">INDEX(Assumptions!$V$3:$AA$32,'Gas Heat Pumps-Installs'!$A28-2022,'Gas Heat Pumps-Installs'!LO$2-2023)*'Gas Heat Pumps-Installs'!LO$4</f>
        <v>0.37670226000000007</v>
      </c>
      <c r="LP27" s="2" cm="1">
        <f t="array" ref="LP27">INDEX(Assumptions!$V$3:$AA$32,'Gas Heat Pumps-Installs'!$A28-2022,'Gas Heat Pumps-Installs'!LP$2-2023)*'Gas Heat Pumps-Installs'!LP$4</f>
        <v>0.45932613999999999</v>
      </c>
      <c r="LQ27" s="2" cm="1">
        <f t="array" ref="LQ27">INDEX(Assumptions!$V$3:$AA$32,'Gas Heat Pumps-Installs'!$A28-2022,'Gas Heat Pumps-Installs'!LQ$2-2023)*'Gas Heat Pumps-Installs'!LQ$4</f>
        <v>0.18284664999999997</v>
      </c>
      <c r="LR27" s="2" cm="1">
        <f t="array" ref="LR27">INDEX(Assumptions!$V$3:$AA$32,'Gas Heat Pumps-Installs'!$A28-2022,'Gas Heat Pumps-Installs'!LR$2-2023)*'Gas Heat Pumps-Installs'!LR$4</f>
        <v>0.22982813200000002</v>
      </c>
      <c r="LS27" s="2" cm="1">
        <f t="array" ref="LS27">INDEX(Assumptions!$V$3:$AA$32,'Gas Heat Pumps-Installs'!$A28-2022,'Gas Heat Pumps-Installs'!LS$2-2023)*'Gas Heat Pumps-Installs'!LS$4</f>
        <v>0.17196240199999999</v>
      </c>
      <c r="LT27" s="2" cm="1">
        <f t="array" ref="LT27">INDEX(Assumptions!$V$3:$AA$32,'Gas Heat Pumps-Installs'!$A28-2022,'Gas Heat Pumps-Installs'!LT$2-2023)*'Gas Heat Pumps-Installs'!LT$4</f>
        <v>0.32461942599999999</v>
      </c>
      <c r="LU27" s="2" cm="1">
        <f t="array" ref="LU27">INDEX(Assumptions!$V$3:$AA$32,'Gas Heat Pumps-Installs'!$A28-2022,'Gas Heat Pumps-Installs'!LU$2-2023)*'Gas Heat Pumps-Installs'!LU$4</f>
        <v>0.52698755999999991</v>
      </c>
      <c r="LV27" s="2" cm="1">
        <f t="array" ref="LV27">INDEX(Assumptions!$V$3:$AA$32,'Gas Heat Pumps-Installs'!$A28-2022,'Gas Heat Pumps-Installs'!LV$2-2023)*'Gas Heat Pumps-Installs'!LV$4</f>
        <v>0.20773331800000003</v>
      </c>
      <c r="LW27" s="2" cm="1">
        <f t="array" ref="LW27">INDEX(Assumptions!$V$3:$AA$32,'Gas Heat Pumps-Installs'!$A28-2022,'Gas Heat Pumps-Installs'!LW$2-2023)*'Gas Heat Pumps-Installs'!LW$4</f>
        <v>0.12765693600000003</v>
      </c>
      <c r="LX27" s="2" cm="1">
        <f t="array" ref="LX27">INDEX(Assumptions!$V$3:$AA$32,'Gas Heat Pumps-Installs'!$A28-2022,'Gas Heat Pumps-Installs'!LX$2-2023)*'Gas Heat Pumps-Installs'!LX$4</f>
        <v>0.27187297599999999</v>
      </c>
      <c r="LY27" s="2" cm="1">
        <f t="array" ref="LY27">INDEX(Assumptions!$V$3:$AA$32,'Gas Heat Pumps-Installs'!$A28-2022,'Gas Heat Pumps-Installs'!LY$2-2023)*'Gas Heat Pumps-Installs'!LY$4</f>
        <v>0.48705306000000009</v>
      </c>
      <c r="LZ27" s="2" cm="1">
        <f t="array" ref="LZ27">INDEX(Assumptions!$V$3:$AA$32,'Gas Heat Pumps-Installs'!$A28-2022,'Gas Heat Pumps-Installs'!LZ$2-2023)*'Gas Heat Pumps-Installs'!LZ$4</f>
        <v>0.22834413000000001</v>
      </c>
      <c r="MA27" s="2" cm="1">
        <f t="array" ref="MA27">INDEX(Assumptions!$V$3:$AA$32,'Gas Heat Pumps-Installs'!$A28-2022,'Gas Heat Pumps-Installs'!MA$2-2023)*'Gas Heat Pumps-Installs'!MA$4</f>
        <v>0.31328971999999999</v>
      </c>
      <c r="MB27" s="2" cm="1">
        <f t="array" ref="MB27">INDEX(Assumptions!$V$3:$AA$32,'Gas Heat Pumps-Installs'!$A28-2022,'Gas Heat Pumps-Installs'!MB$2-2023)*'Gas Heat Pumps-Installs'!MB$4</f>
        <v>0.26954862000000002</v>
      </c>
      <c r="MC27" s="2" cm="1">
        <f t="array" ref="MC27">INDEX(Assumptions!$V$3:$AA$32,'Gas Heat Pumps-Installs'!$A28-2022,'Gas Heat Pumps-Installs'!MC$2-2023)*'Gas Heat Pumps-Installs'!MC$4</f>
        <v>0.58256286000000002</v>
      </c>
      <c r="MD27" s="2" cm="1">
        <f t="array" ref="MD27">INDEX(Assumptions!$V$3:$AA$32,'Gas Heat Pumps-Installs'!$A28-2022,'Gas Heat Pumps-Installs'!MD$2-2023)*'Gas Heat Pumps-Installs'!MD$4</f>
        <v>0.24039681599999999</v>
      </c>
      <c r="ME27" s="2" cm="1">
        <f t="array" ref="ME27">INDEX(Assumptions!$V$3:$AA$32,'Gas Heat Pumps-Installs'!$A28-2022,'Gas Heat Pumps-Installs'!ME$2-2023)*'Gas Heat Pumps-Installs'!ME$4</f>
        <v>0.56804719999999997</v>
      </c>
      <c r="MF27" s="2" cm="1">
        <f t="array" ref="MF27">INDEX(Assumptions!$V$3:$AA$32,'Gas Heat Pumps-Installs'!$A28-2022,'Gas Heat Pumps-Installs'!MF$2-2023)*'Gas Heat Pumps-Installs'!MF$4</f>
        <v>0.16791145800000001</v>
      </c>
      <c r="MG27" s="2" cm="1">
        <f t="array" ref="MG27">INDEX(Assumptions!$V$3:$AA$32,'Gas Heat Pumps-Installs'!$A28-2022,'Gas Heat Pumps-Installs'!MG$2-2023)*'Gas Heat Pumps-Installs'!MG$4</f>
        <v>0.282008178</v>
      </c>
      <c r="MH27" s="2" cm="1">
        <f t="array" ref="MH27">INDEX(Assumptions!$V$3:$AA$32,'Gas Heat Pumps-Installs'!$A28-2022,'Gas Heat Pumps-Installs'!MH$2-2023)*'Gas Heat Pumps-Installs'!MH$4</f>
        <v>0.46709983999999999</v>
      </c>
      <c r="MI27" s="2" cm="1">
        <f t="array" ref="MI27">INDEX(Assumptions!$V$3:$AA$32,'Gas Heat Pumps-Installs'!$A28-2022,'Gas Heat Pumps-Installs'!MI$2-2023)*'Gas Heat Pumps-Installs'!MI$4</f>
        <v>0.211413304</v>
      </c>
      <c r="MJ27" s="2" cm="1">
        <f t="array" ref="MJ27">INDEX(Assumptions!$V$3:$AA$32,'Gas Heat Pumps-Installs'!$A28-2022,'Gas Heat Pumps-Installs'!MJ$2-2023)*'Gas Heat Pumps-Installs'!MJ$4</f>
        <v>0.22254953000000002</v>
      </c>
      <c r="MK27" s="2" cm="1">
        <f t="array" ref="MK27">INDEX(Assumptions!$V$3:$AA$32,'Gas Heat Pumps-Installs'!$A28-2022,'Gas Heat Pumps-Installs'!MK$2-2023)*'Gas Heat Pumps-Installs'!MK$4</f>
        <v>0.29567355999999995</v>
      </c>
      <c r="ML27" s="2" cm="1">
        <f t="array" ref="ML27">INDEX(Assumptions!$V$3:$AA$32,'Gas Heat Pumps-Installs'!$A28-2022,'Gas Heat Pumps-Installs'!ML$2-2023)*'Gas Heat Pumps-Installs'!ML$4</f>
        <v>0.40592922000000004</v>
      </c>
      <c r="MM27" s="2" cm="1">
        <f t="array" ref="MM27">INDEX(Assumptions!$V$3:$AA$32,'Gas Heat Pumps-Installs'!$A28-2022,'Gas Heat Pumps-Installs'!MM$2-2023)*'Gas Heat Pumps-Installs'!MM$4</f>
        <v>0.35348919399999995</v>
      </c>
      <c r="MN27" s="2" cm="1">
        <f t="array" ref="MN27">INDEX(Assumptions!$V$3:$AA$32,'Gas Heat Pumps-Installs'!$A28-2022,'Gas Heat Pumps-Installs'!MN$2-2023)*'Gas Heat Pumps-Installs'!MN$4</f>
        <v>0.49391862000000003</v>
      </c>
      <c r="MO27" s="2" cm="1">
        <f t="array" ref="MO27">INDEX(Assumptions!$V$3:$AA$32,'Gas Heat Pumps-Installs'!$A28-2022,'Gas Heat Pumps-Installs'!MO$2-2023)*'Gas Heat Pumps-Installs'!MO$4</f>
        <v>0.45246366000000005</v>
      </c>
      <c r="MP27" s="2" cm="1">
        <f t="array" ref="MP27">INDEX(Assumptions!$V$3:$AA$32,'Gas Heat Pumps-Installs'!$A28-2022,'Gas Heat Pumps-Installs'!MP$2-2023)*'Gas Heat Pumps-Installs'!MP$4</f>
        <v>0.34438172999999994</v>
      </c>
      <c r="MQ27" s="2" cm="1">
        <f t="array" ref="MQ27">INDEX(Assumptions!$V$3:$AA$32,'Gas Heat Pumps-Installs'!$A28-2022,'Gas Heat Pumps-Installs'!MQ$2-2023)*'Gas Heat Pumps-Installs'!MQ$4</f>
        <v>0.38732429999999995</v>
      </c>
      <c r="MR27" s="2" cm="1">
        <f t="array" ref="MR27">INDEX(Assumptions!$V$3:$AA$32,'Gas Heat Pumps-Installs'!$A28-2022,'Gas Heat Pumps-Installs'!MR$2-2023)*'Gas Heat Pumps-Installs'!MR$4</f>
        <v>0.252658618</v>
      </c>
      <c r="MS27" s="2" cm="1">
        <f t="array" ref="MS27">INDEX(Assumptions!$V$3:$AA$32,'Gas Heat Pumps-Installs'!$A28-2022,'Gas Heat Pumps-Installs'!MS$2-2023)*'Gas Heat Pumps-Installs'!MS$4</f>
        <v>0.39948439999999996</v>
      </c>
      <c r="MT27" s="2" cm="1">
        <f t="array" ref="MT27">INDEX(Assumptions!$V$3:$AA$32,'Gas Heat Pumps-Installs'!$A28-2022,'Gas Heat Pumps-Installs'!MT$2-2023)*'Gas Heat Pumps-Installs'!MT$4</f>
        <v>0.29642882999999998</v>
      </c>
      <c r="MU27" s="2" cm="1">
        <f t="array" ref="MU27">INDEX(Assumptions!$V$3:$AA$32,'Gas Heat Pumps-Installs'!$A28-2022,'Gas Heat Pumps-Installs'!MU$2-2023)*'Gas Heat Pumps-Installs'!MU$4</f>
        <v>0.30654247800000001</v>
      </c>
      <c r="MV27" s="2" cm="1">
        <f t="array" ref="MV27">INDEX(Assumptions!$V$3:$AA$32,'Gas Heat Pumps-Installs'!$A28-2022,'Gas Heat Pumps-Installs'!MV$2-2023)*'Gas Heat Pumps-Installs'!MV$4</f>
        <v>0.184213036</v>
      </c>
      <c r="MW27" s="2" cm="1">
        <f t="array" ref="MW27">INDEX(Assumptions!$V$3:$AA$32,'Gas Heat Pumps-Installs'!$A28-2022,'Gas Heat Pumps-Installs'!MW$2-2023)*'Gas Heat Pumps-Installs'!MW$4</f>
        <v>0.26958140999999997</v>
      </c>
      <c r="MX27" s="2" cm="1">
        <f t="array" ref="MX27">INDEX(Assumptions!$V$3:$AA$32,'Gas Heat Pumps-Installs'!$A28-2022,'Gas Heat Pumps-Installs'!MX$2-2023)*'Gas Heat Pumps-Installs'!MX$4</f>
        <v>0.27795837999999995</v>
      </c>
      <c r="MY27" s="2" cm="1">
        <f t="array" ref="MY27">INDEX(Assumptions!$V$3:$AA$32,'Gas Heat Pumps-Installs'!$A28-2022,'Gas Heat Pumps-Installs'!MY$2-2023)*'Gas Heat Pumps-Installs'!MY$4</f>
        <v>0.56636910000000007</v>
      </c>
      <c r="MZ27" s="2" cm="1">
        <f t="array" ref="MZ27">INDEX(Assumptions!$V$3:$AA$32,'Gas Heat Pumps-Installs'!$A28-2022,'Gas Heat Pumps-Installs'!MZ$2-2023)*'Gas Heat Pumps-Installs'!MZ$4</f>
        <v>0.34719564000000003</v>
      </c>
      <c r="NA27" s="2" cm="1">
        <f t="array" ref="NA27">INDEX(Assumptions!$V$3:$AA$32,'Gas Heat Pumps-Installs'!$A28-2022,'Gas Heat Pumps-Installs'!NA$2-2023)*'Gas Heat Pumps-Installs'!NA$4</f>
        <v>0.19677008200000001</v>
      </c>
      <c r="NB27" s="2" cm="1">
        <f t="array" ref="NB27">INDEX(Assumptions!$V$3:$AA$32,'Gas Heat Pumps-Installs'!$A28-2022,'Gas Heat Pumps-Installs'!NB$2-2023)*'Gas Heat Pumps-Installs'!NB$4</f>
        <v>0.27825480000000002</v>
      </c>
      <c r="NC27" s="2" cm="1">
        <f t="array" ref="NC27">INDEX(Assumptions!$V$3:$AA$32,'Gas Heat Pumps-Installs'!$A28-2022,'Gas Heat Pumps-Installs'!NC$2-2023)*'Gas Heat Pumps-Installs'!NC$4</f>
        <v>0.41882567999999998</v>
      </c>
      <c r="ND27" s="2" cm="1">
        <f t="array" ref="ND27">INDEX(Assumptions!$V$3:$AA$32,'Gas Heat Pumps-Installs'!$A28-2022,'Gas Heat Pumps-Installs'!ND$2-2023)*'Gas Heat Pumps-Installs'!ND$4</f>
        <v>0.31229141999999999</v>
      </c>
      <c r="NE27" s="2" cm="1">
        <f t="array" ref="NE27">INDEX(Assumptions!$V$3:$AA$32,'Gas Heat Pumps-Installs'!$A28-2022,'Gas Heat Pumps-Installs'!NE$2-2023)*'Gas Heat Pumps-Installs'!NE$4</f>
        <v>0.22314693799999999</v>
      </c>
      <c r="NF27" s="2" cm="1">
        <f t="array" ref="NF27">INDEX(Assumptions!$V$3:$AA$32,'Gas Heat Pumps-Installs'!$A28-2022,'Gas Heat Pumps-Installs'!NF$2-2023)*'Gas Heat Pumps-Installs'!NF$4</f>
        <v>0.24341318200000001</v>
      </c>
      <c r="NG27" s="2" cm="1">
        <f t="array" ref="NG27">INDEX(Assumptions!$V$3:$AA$32,'Gas Heat Pumps-Installs'!$A28-2022,'Gas Heat Pumps-Installs'!NG$2-2023)*'Gas Heat Pumps-Installs'!NG$4</f>
        <v>0.43436580000000002</v>
      </c>
      <c r="NH27" s="2" cm="1">
        <f t="array" ref="NH27">INDEX(Assumptions!$V$3:$AA$32,'Gas Heat Pumps-Installs'!$A28-2022,'Gas Heat Pumps-Installs'!NH$2-2023)*'Gas Heat Pumps-Installs'!NH$4</f>
        <v>0.13611292200000003</v>
      </c>
      <c r="NI27" s="2" cm="1">
        <f t="array" ref="NI27">INDEX(Assumptions!$V$3:$AA$32,'Gas Heat Pumps-Installs'!$A28-2022,'Gas Heat Pumps-Installs'!NI$2-2023)*'Gas Heat Pumps-Installs'!NI$4</f>
        <v>0.12633008400000001</v>
      </c>
      <c r="NJ27" s="2" cm="1">
        <f t="array" ref="NJ27">INDEX(Assumptions!$V$3:$AA$32,'Gas Heat Pumps-Installs'!$A28-2022,'Gas Heat Pumps-Installs'!NJ$2-2023)*'Gas Heat Pumps-Installs'!NJ$4</f>
        <v>0.36487061999999998</v>
      </c>
      <c r="NK27" s="2" cm="1">
        <f t="array" ref="NK27">INDEX(Assumptions!$V$3:$AA$32,'Gas Heat Pumps-Installs'!$A28-2022,'Gas Heat Pumps-Installs'!NK$2-2023)*'Gas Heat Pumps-Installs'!NK$4</f>
        <v>0.63319357999999992</v>
      </c>
      <c r="NL27" s="2" cm="1">
        <f t="array" ref="NL27">INDEX(Assumptions!$V$3:$AA$32,'Gas Heat Pumps-Installs'!$A28-2022,'Gas Heat Pumps-Installs'!NL$2-2023)*'Gas Heat Pumps-Installs'!NL$4</f>
        <v>0.22126552799999999</v>
      </c>
      <c r="NM27" s="2" cm="1">
        <f t="array" ref="NM27">INDEX(Assumptions!$V$3:$AA$32,'Gas Heat Pumps-Installs'!$A28-2022,'Gas Heat Pumps-Installs'!NM$2-2023)*'Gas Heat Pumps-Installs'!NM$4</f>
        <v>0.19177846199999998</v>
      </c>
      <c r="NN27" s="2" cm="1">
        <f t="array" ref="NN27">INDEX(Assumptions!$V$3:$AA$32,'Gas Heat Pumps-Installs'!$A28-2022,'Gas Heat Pumps-Installs'!NN$2-2023)*'Gas Heat Pumps-Installs'!NN$4</f>
        <v>0.37748806000000001</v>
      </c>
      <c r="NO27" s="2" cm="1">
        <f t="array" ref="NO27">INDEX(Assumptions!$V$3:$AA$32,'Gas Heat Pumps-Installs'!$A28-2022,'Gas Heat Pumps-Installs'!NO$2-2023)*'Gas Heat Pumps-Installs'!NO$4</f>
        <v>0.37259739999999991</v>
      </c>
      <c r="NP27" s="2" cm="1">
        <f t="array" ref="NP27">INDEX(Assumptions!$V$3:$AA$32,'Gas Heat Pumps-Installs'!$A28-2022,'Gas Heat Pumps-Installs'!NP$2-2023)*'Gas Heat Pumps-Installs'!NP$4</f>
        <v>0.32014158000000004</v>
      </c>
      <c r="NQ27" s="2" cm="1">
        <f t="array" ref="NQ27">INDEX(Assumptions!$V$3:$AA$32,'Gas Heat Pumps-Installs'!$A28-2022,'Gas Heat Pumps-Installs'!NQ$2-2023)*'Gas Heat Pumps-Installs'!NQ$4</f>
        <v>0.31023735999999991</v>
      </c>
      <c r="NR27" s="2" cm="1">
        <f t="array" ref="NR27">INDEX(Assumptions!$V$3:$AA$32,'Gas Heat Pumps-Installs'!$A28-2022,'Gas Heat Pumps-Installs'!NR$2-2023)*'Gas Heat Pumps-Installs'!NR$4</f>
        <v>0.60224142000000003</v>
      </c>
      <c r="NS27" s="2" cm="1">
        <f t="array" ref="NS27">INDEX(Assumptions!$V$3:$AA$32,'Gas Heat Pumps-Installs'!$A28-2022,'Gas Heat Pumps-Installs'!NS$2-2023)*'Gas Heat Pumps-Installs'!NS$4</f>
        <v>0.51369779999999998</v>
      </c>
      <c r="NT27" s="2" cm="1">
        <f t="array" ref="NT27">INDEX(Assumptions!$V$3:$AA$32,'Gas Heat Pumps-Installs'!$A28-2022,'Gas Heat Pumps-Installs'!NT$2-2023)*'Gas Heat Pumps-Installs'!NT$4</f>
        <v>0.28709075199999995</v>
      </c>
      <c r="NU27" s="2" cm="1">
        <f t="array" ref="NU27">INDEX(Assumptions!$V$3:$AA$32,'Gas Heat Pumps-Installs'!$A28-2022,'Gas Heat Pumps-Installs'!NU$2-2023)*'Gas Heat Pumps-Installs'!NU$4</f>
        <v>0.30379877999999993</v>
      </c>
      <c r="NV27" s="2" cm="1">
        <f t="array" ref="NV27">INDEX(Assumptions!$V$3:$AA$32,'Gas Heat Pumps-Installs'!$A28-2022,'Gas Heat Pumps-Installs'!NV$2-2023)*'Gas Heat Pumps-Installs'!NV$4</f>
        <v>0.32898498600000003</v>
      </c>
      <c r="NW27" s="2" cm="1">
        <f t="array" ref="NW27">INDEX(Assumptions!$V$3:$AA$32,'Gas Heat Pumps-Installs'!$A28-2022,'Gas Heat Pumps-Installs'!NW$2-2023)*'Gas Heat Pumps-Installs'!NW$4</f>
        <v>0.26371072200000001</v>
      </c>
      <c r="NX27" s="2" cm="1">
        <f t="array" ref="NX27">INDEX(Assumptions!$V$3:$AA$32,'Gas Heat Pumps-Installs'!$A28-2022,'Gas Heat Pumps-Installs'!NX$2-2023)*'Gas Heat Pumps-Installs'!NX$4</f>
        <v>0.24931080999999999</v>
      </c>
      <c r="NY27" s="2" cm="1">
        <f t="array" ref="NY27">INDEX(Assumptions!$V$3:$AA$32,'Gas Heat Pumps-Installs'!$A28-2022,'Gas Heat Pumps-Installs'!NY$2-2023)*'Gas Heat Pumps-Installs'!NY$4</f>
        <v>0.33210671999999997</v>
      </c>
      <c r="NZ27" s="2" cm="1">
        <f t="array" ref="NZ27">INDEX(Assumptions!$V$3:$AA$32,'Gas Heat Pumps-Installs'!$A28-2022,'Gas Heat Pumps-Installs'!NZ$2-2023)*'Gas Heat Pumps-Installs'!NZ$4</f>
        <v>0.46757549999999992</v>
      </c>
      <c r="OA27" s="2" cm="1">
        <f t="array" ref="OA27">INDEX(Assumptions!$V$3:$AA$32,'Gas Heat Pumps-Installs'!$A28-2022,'Gas Heat Pumps-Installs'!OA$2-2023)*'Gas Heat Pumps-Installs'!OA$4</f>
        <v>0.45008206000000006</v>
      </c>
      <c r="OB27" s="2" cm="1">
        <f t="array" ref="OB27">INDEX(Assumptions!$V$3:$AA$32,'Gas Heat Pumps-Installs'!$A28-2022,'Gas Heat Pumps-Installs'!OB$2-2023)*'Gas Heat Pumps-Installs'!OB$4</f>
        <v>0.25337380199999998</v>
      </c>
      <c r="OC27" s="2" cm="1">
        <f t="array" ref="OC27">INDEX(Assumptions!$V$3:$AA$32,'Gas Heat Pumps-Installs'!$A28-2022,'Gas Heat Pumps-Installs'!OC$2-2023)*'Gas Heat Pumps-Installs'!OC$4</f>
        <v>0.48514696000000007</v>
      </c>
      <c r="OD27" s="2" cm="1">
        <f t="array" ref="OD27">INDEX(Assumptions!$V$3:$AA$32,'Gas Heat Pumps-Installs'!$A28-2022,'Gas Heat Pumps-Installs'!OD$2-2023)*'Gas Heat Pumps-Installs'!OD$4</f>
        <v>0.292175458</v>
      </c>
      <c r="OE27" s="2" cm="1">
        <f t="array" ref="OE27">INDEX(Assumptions!$V$3:$AA$32,'Gas Heat Pumps-Installs'!$A28-2022,'Gas Heat Pumps-Installs'!OE$2-2023)*'Gas Heat Pumps-Installs'!OE$4</f>
        <v>0.44658900000000001</v>
      </c>
      <c r="OF27" s="2" cm="1">
        <f t="array" ref="OF27">INDEX(Assumptions!$V$3:$AA$32,'Gas Heat Pumps-Installs'!$A28-2022,'Gas Heat Pumps-Installs'!OF$2-2023)*'Gas Heat Pumps-Installs'!OF$4</f>
        <v>0.4465722399999999</v>
      </c>
      <c r="OG27" s="2" cm="1">
        <f t="array" ref="OG27">INDEX(Assumptions!$V$3:$AA$32,'Gas Heat Pumps-Installs'!$A28-2022,'Gas Heat Pumps-Installs'!OG$2-2023)*'Gas Heat Pumps-Installs'!OG$4</f>
        <v>0.30971878600000002</v>
      </c>
      <c r="OH27" s="2" cm="1">
        <f t="array" ref="OH27">INDEX(Assumptions!$V$3:$AA$32,'Gas Heat Pumps-Installs'!$A28-2022,'Gas Heat Pumps-Installs'!OH$2-2023)*'Gas Heat Pumps-Installs'!OH$4</f>
        <v>0.30944522000000002</v>
      </c>
      <c r="OI27" s="2" cm="1">
        <f t="array" ref="OI27">INDEX(Assumptions!$V$3:$AA$32,'Gas Heat Pumps-Installs'!$A28-2022,'Gas Heat Pumps-Installs'!OI$2-2023)*'Gas Heat Pumps-Installs'!OI$4</f>
        <v>0.25607683199999998</v>
      </c>
      <c r="OJ27" s="2" cm="1">
        <f t="array" ref="OJ27">INDEX(Assumptions!$V$3:$AA$32,'Gas Heat Pumps-Installs'!$A28-2022,'Gas Heat Pumps-Installs'!OJ$2-2023)*'Gas Heat Pumps-Installs'!OJ$4</f>
        <v>0.38821676399999999</v>
      </c>
      <c r="OK27" s="2" cm="1">
        <f t="array" ref="OK27">INDEX(Assumptions!$V$3:$AA$32,'Gas Heat Pumps-Installs'!$A28-2022,'Gas Heat Pumps-Installs'!OK$2-2023)*'Gas Heat Pumps-Installs'!OK$4</f>
        <v>0.21073509600000001</v>
      </c>
      <c r="OL27" s="2" cm="1">
        <f t="array" ref="OL27">INDEX(Assumptions!$V$3:$AA$32,'Gas Heat Pumps-Installs'!$A28-2022,'Gas Heat Pumps-Installs'!OL$2-2023)*'Gas Heat Pumps-Installs'!OL$4</f>
        <v>0.31473815999999993</v>
      </c>
      <c r="OM27" s="2" cm="1">
        <f t="array" ref="OM27">INDEX(Assumptions!$V$3:$AA$32,'Gas Heat Pumps-Installs'!$A28-2022,'Gas Heat Pumps-Installs'!OM$2-2023)*'Gas Heat Pumps-Installs'!OM$4</f>
        <v>0.61454094000000004</v>
      </c>
      <c r="ON27" s="2" cm="1">
        <f t="array" ref="ON27">INDEX(Assumptions!$V$3:$AA$32,'Gas Heat Pumps-Installs'!$A28-2022,'Gas Heat Pumps-Installs'!ON$2-2023)*'Gas Heat Pumps-Installs'!ON$4</f>
        <v>0.50736645999999996</v>
      </c>
      <c r="OO27" s="2" cm="1">
        <f t="array" ref="OO27">INDEX(Assumptions!$V$3:$AA$32,'Gas Heat Pumps-Installs'!$A28-2022,'Gas Heat Pumps-Installs'!OO$2-2023)*'Gas Heat Pumps-Installs'!OO$4</f>
        <v>0.23704602599999997</v>
      </c>
      <c r="OP27" s="2" cm="1">
        <f t="array" ref="OP27">INDEX(Assumptions!$V$3:$AA$32,'Gas Heat Pumps-Installs'!$A28-2022,'Gas Heat Pumps-Installs'!OP$2-2023)*'Gas Heat Pumps-Installs'!OP$4</f>
        <v>0.34293768200000002</v>
      </c>
      <c r="OQ27" s="2" cm="1">
        <f t="array" ref="OQ27">INDEX(Assumptions!$V$3:$AA$32,'Gas Heat Pumps-Installs'!$A28-2022,'Gas Heat Pumps-Installs'!OQ$2-2023)*'Gas Heat Pumps-Installs'!OQ$4</f>
        <v>0.32307160000000001</v>
      </c>
      <c r="OR27" s="2" cm="1">
        <f t="array" ref="OR27">INDEX(Assumptions!$V$3:$AA$32,'Gas Heat Pumps-Installs'!$A28-2022,'Gas Heat Pumps-Installs'!OR$2-2023)*'Gas Heat Pumps-Installs'!OR$4</f>
        <v>0.334314314</v>
      </c>
      <c r="OS27" s="2" cm="1">
        <f t="array" ref="OS27">INDEX(Assumptions!$V$3:$AA$32,'Gas Heat Pumps-Installs'!$A28-2022,'Gas Heat Pumps-Installs'!OS$2-2023)*'Gas Heat Pumps-Installs'!OS$4</f>
        <v>0.26403201999999998</v>
      </c>
      <c r="OT27" s="2" cm="1">
        <f t="array" ref="OT27">INDEX(Assumptions!$V$3:$AA$32,'Gas Heat Pumps-Installs'!$A28-2022,'Gas Heat Pumps-Installs'!OT$2-2023)*'Gas Heat Pumps-Installs'!OT$4</f>
        <v>0.53433005999999994</v>
      </c>
      <c r="OU27" s="2" cm="1">
        <f t="array" ref="OU27">INDEX(Assumptions!$V$3:$AA$32,'Gas Heat Pumps-Installs'!$A28-2022,'Gas Heat Pumps-Installs'!OU$2-2023)*'Gas Heat Pumps-Installs'!OU$4</f>
        <v>0.11805502799999996</v>
      </c>
      <c r="OV27" s="2" cm="1">
        <f t="array" ref="OV27">INDEX(Assumptions!$V$3:$AA$32,'Gas Heat Pumps-Installs'!$A28-2022,'Gas Heat Pumps-Installs'!OV$2-2023)*'Gas Heat Pumps-Installs'!OV$4</f>
        <v>0.41413581999999999</v>
      </c>
      <c r="OW27" s="2" cm="1">
        <f t="array" ref="OW27">INDEX(Assumptions!$V$3:$AA$32,'Gas Heat Pumps-Installs'!$A28-2022,'Gas Heat Pumps-Installs'!OW$2-2023)*'Gas Heat Pumps-Installs'!OW$4</f>
        <v>0.36902499999999999</v>
      </c>
      <c r="OX27" s="2" cm="1">
        <f t="array" ref="OX27">INDEX(Assumptions!$V$3:$AA$32,'Gas Heat Pumps-Installs'!$A28-2022,'Gas Heat Pumps-Installs'!OX$2-2023)*'Gas Heat Pumps-Installs'!OX$4</f>
        <v>0.38197615999999995</v>
      </c>
      <c r="OY27" s="2" cm="1">
        <f t="array" ref="OY27">INDEX(Assumptions!$V$3:$AA$32,'Gas Heat Pumps-Installs'!$A28-2022,'Gas Heat Pumps-Installs'!OY$2-2023)*'Gas Heat Pumps-Installs'!OY$4</f>
        <v>0.4786207999999999</v>
      </c>
      <c r="OZ27" s="2" cm="1">
        <f t="array" ref="OZ27">INDEX(Assumptions!$V$3:$AA$32,'Gas Heat Pumps-Installs'!$A28-2022,'Gas Heat Pumps-Installs'!OZ$2-2023)*'Gas Heat Pumps-Installs'!OZ$4</f>
        <v>0.47988289999999989</v>
      </c>
      <c r="PA27" s="2" cm="1">
        <f t="array" ref="PA27">INDEX(Assumptions!$V$3:$AA$32,'Gas Heat Pumps-Installs'!$A28-2022,'Gas Heat Pumps-Installs'!PA$2-2023)*'Gas Heat Pumps-Installs'!PA$4</f>
        <v>0.45202526000000004</v>
      </c>
      <c r="PB27" s="2" cm="1">
        <f t="array" ref="PB27">INDEX(Assumptions!$V$3:$AA$32,'Gas Heat Pumps-Installs'!$A28-2022,'Gas Heat Pumps-Installs'!PB$2-2023)*'Gas Heat Pumps-Installs'!PB$4</f>
        <v>0.29114573399999999</v>
      </c>
      <c r="PC27" s="2" cm="1">
        <f t="array" ref="PC27">INDEX(Assumptions!$V$3:$AA$32,'Gas Heat Pumps-Installs'!$A28-2022,'Gas Heat Pumps-Installs'!PC$2-2023)*'Gas Heat Pumps-Installs'!PC$4</f>
        <v>0.175885716</v>
      </c>
      <c r="PD27" s="2" cm="1">
        <f t="array" ref="PD27">INDEX(Assumptions!$V$3:$AA$32,'Gas Heat Pumps-Installs'!$A28-2022,'Gas Heat Pumps-Installs'!PD$2-2023)*'Gas Heat Pumps-Installs'!PD$4</f>
        <v>0.33585292999999999</v>
      </c>
      <c r="PE27" s="2" cm="1">
        <f t="array" ref="PE27">INDEX(Assumptions!$V$3:$AA$32,'Gas Heat Pumps-Installs'!$A28-2022,'Gas Heat Pumps-Installs'!PE$2-2023)*'Gas Heat Pumps-Installs'!PE$4</f>
        <v>5.2481170000000008E-2</v>
      </c>
      <c r="PF27" s="2" cm="1">
        <f t="array" ref="PF27">INDEX(Assumptions!$V$3:$AA$32,'Gas Heat Pumps-Installs'!$A28-2022,'Gas Heat Pumps-Installs'!PF$2-2023)*'Gas Heat Pumps-Installs'!PF$4</f>
        <v>0.42777105999999998</v>
      </c>
      <c r="PG27" s="2" cm="1">
        <f t="array" ref="PG27">INDEX(Assumptions!$V$3:$AA$32,'Gas Heat Pumps-Installs'!$A28-2022,'Gas Heat Pumps-Installs'!PG$2-2023)*'Gas Heat Pumps-Installs'!PG$4</f>
        <v>0.33847437199999997</v>
      </c>
      <c r="PH27" s="2" cm="1">
        <f t="array" ref="PH27">INDEX(Assumptions!$V$3:$AA$32,'Gas Heat Pumps-Installs'!$A28-2022,'Gas Heat Pumps-Installs'!PH$2-2023)*'Gas Heat Pumps-Installs'!PH$4</f>
        <v>0.39721415999999998</v>
      </c>
      <c r="PI27" s="2" cm="1">
        <f t="array" ref="PI27">INDEX(Assumptions!$V$3:$AA$32,'Gas Heat Pumps-Installs'!$A28-2022,'Gas Heat Pumps-Installs'!PI$2-2023)*'Gas Heat Pumps-Installs'!PI$4</f>
        <v>0.54056169999999992</v>
      </c>
      <c r="PJ27" s="2" cm="1">
        <f t="array" ref="PJ27">INDEX(Assumptions!$V$3:$AA$32,'Gas Heat Pumps-Installs'!$A28-2022,'Gas Heat Pumps-Installs'!PJ$2-2023)*'Gas Heat Pumps-Installs'!PJ$4</f>
        <v>0.29633571000000003</v>
      </c>
      <c r="PK27" s="2" cm="1">
        <f t="array" ref="PK27">INDEX(Assumptions!$V$3:$AA$32,'Gas Heat Pumps-Installs'!$A28-2022,'Gas Heat Pumps-Installs'!PK$2-2023)*'Gas Heat Pumps-Installs'!PK$4</f>
        <v>0.25590779000000002</v>
      </c>
      <c r="PL27" s="2" cm="1">
        <f t="array" ref="PL27">INDEX(Assumptions!$V$3:$AA$32,'Gas Heat Pumps-Installs'!$A28-2022,'Gas Heat Pumps-Installs'!PL$2-2023)*'Gas Heat Pumps-Installs'!PL$4</f>
        <v>0.43423435999999999</v>
      </c>
      <c r="PM27" s="2" cm="1">
        <f t="array" ref="PM27">INDEX(Assumptions!$V$3:$AA$32,'Gas Heat Pumps-Installs'!$A28-2022,'Gas Heat Pumps-Installs'!PM$2-2023)*'Gas Heat Pumps-Installs'!PM$4</f>
        <v>0.38419992000000003</v>
      </c>
      <c r="PN27" s="2" cm="1">
        <f t="array" ref="PN27">INDEX(Assumptions!$V$3:$AA$32,'Gas Heat Pumps-Installs'!$A28-2022,'Gas Heat Pumps-Installs'!PN$2-2023)*'Gas Heat Pumps-Installs'!PN$4</f>
        <v>0.33425435999999997</v>
      </c>
      <c r="PO27" s="2" cm="1">
        <f t="array" ref="PO27">INDEX(Assumptions!$V$3:$AA$32,'Gas Heat Pumps-Installs'!$A28-2022,'Gas Heat Pumps-Installs'!PO$2-2023)*'Gas Heat Pumps-Installs'!PO$4</f>
        <v>0.34535696999999993</v>
      </c>
      <c r="PP27" s="2" cm="1">
        <f t="array" ref="PP27">INDEX(Assumptions!$V$3:$AA$32,'Gas Heat Pumps-Installs'!$A28-2022,'Gas Heat Pumps-Installs'!PP$2-2023)*'Gas Heat Pumps-Installs'!PP$4</f>
        <v>0.29962930800000004</v>
      </c>
      <c r="PQ27" s="2" cm="1">
        <f t="array" ref="PQ27">INDEX(Assumptions!$V$3:$AA$32,'Gas Heat Pumps-Installs'!$A28-2022,'Gas Heat Pumps-Installs'!PQ$2-2023)*'Gas Heat Pumps-Installs'!PQ$4</f>
        <v>0.45796686000000003</v>
      </c>
      <c r="PR27" s="2" cm="1">
        <f t="array" ref="PR27">INDEX(Assumptions!$V$3:$AA$32,'Gas Heat Pumps-Installs'!$A28-2022,'Gas Heat Pumps-Installs'!PR$2-2023)*'Gas Heat Pumps-Installs'!PR$4</f>
        <v>0.35949408000000005</v>
      </c>
      <c r="PS27" s="2" cm="1">
        <f t="array" ref="PS27">INDEX(Assumptions!$V$3:$AA$32,'Gas Heat Pumps-Installs'!$A28-2022,'Gas Heat Pumps-Installs'!PS$2-2023)*'Gas Heat Pumps-Installs'!PS$4</f>
        <v>6.1782411999999988E-2</v>
      </c>
      <c r="PT27" s="2" cm="1">
        <f t="array" ref="PT27">INDEX(Assumptions!$V$3:$AA$32,'Gas Heat Pumps-Installs'!$A28-2022,'Gas Heat Pumps-Installs'!PT$2-2023)*'Gas Heat Pumps-Installs'!PT$4</f>
        <v>0.43990178000000002</v>
      </c>
      <c r="PU27" s="2" cm="1">
        <f t="array" ref="PU27">INDEX(Assumptions!$V$3:$AA$32,'Gas Heat Pumps-Installs'!$A28-2022,'Gas Heat Pumps-Installs'!PU$2-2023)*'Gas Heat Pumps-Installs'!PU$4</f>
        <v>0.14090060399999998</v>
      </c>
      <c r="PV27" s="2" cm="1">
        <f t="array" ref="PV27">INDEX(Assumptions!$V$3:$AA$32,'Gas Heat Pumps-Installs'!$A28-2022,'Gas Heat Pumps-Installs'!PV$2-2023)*'Gas Heat Pumps-Installs'!PV$4</f>
        <v>0.41387609999999997</v>
      </c>
      <c r="PW27" s="2" cm="1">
        <f t="array" ref="PW27">INDEX(Assumptions!$V$3:$AA$32,'Gas Heat Pumps-Installs'!$A28-2022,'Gas Heat Pumps-Installs'!PW$2-2023)*'Gas Heat Pumps-Installs'!PW$4</f>
        <v>0.262208418</v>
      </c>
      <c r="PX27" s="2" cm="1">
        <f t="array" ref="PX27">INDEX(Assumptions!$V$3:$AA$32,'Gas Heat Pumps-Installs'!$A28-2022,'Gas Heat Pumps-Installs'!PX$2-2023)*'Gas Heat Pumps-Installs'!PX$4</f>
        <v>0.34634563999999995</v>
      </c>
      <c r="PY27" s="2" cm="1">
        <f t="array" ref="PY27">INDEX(Assumptions!$V$3:$AA$32,'Gas Heat Pumps-Installs'!$A28-2022,'Gas Heat Pumps-Installs'!PY$2-2023)*'Gas Heat Pumps-Installs'!PY$4</f>
        <v>0.23731000799999999</v>
      </c>
      <c r="PZ27" s="2" cm="1">
        <f t="array" ref="PZ27">INDEX(Assumptions!$V$3:$AA$32,'Gas Heat Pumps-Installs'!$A28-2022,'Gas Heat Pumps-Installs'!PZ$2-2023)*'Gas Heat Pumps-Installs'!PZ$4</f>
        <v>0.41890445999999992</v>
      </c>
      <c r="QA27" s="2" cm="1">
        <f t="array" ref="QA27">INDEX(Assumptions!$V$3:$AA$32,'Gas Heat Pumps-Installs'!$A28-2022,'Gas Heat Pumps-Installs'!QA$2-2023)*'Gas Heat Pumps-Installs'!QA$4</f>
        <v>0.30940854000000001</v>
      </c>
      <c r="QB27" s="2" cm="1">
        <f t="array" ref="QB27">INDEX(Assumptions!$V$3:$AA$32,'Gas Heat Pumps-Installs'!$A28-2022,'Gas Heat Pumps-Installs'!QB$2-2023)*'Gas Heat Pumps-Installs'!QB$4</f>
        <v>0.25302893999999998</v>
      </c>
      <c r="QC27" s="2" cm="1">
        <f t="array" ref="QC27">INDEX(Assumptions!$V$3:$AA$32,'Gas Heat Pumps-Installs'!$A28-2022,'Gas Heat Pumps-Installs'!QC$2-2023)*'Gas Heat Pumps-Installs'!QC$4</f>
        <v>0.30481765999999999</v>
      </c>
      <c r="QD27" s="2" cm="1">
        <f t="array" ref="QD27">INDEX(Assumptions!$V$3:$AA$32,'Gas Heat Pumps-Installs'!$A28-2022,'Gas Heat Pumps-Installs'!QD$2-2023)*'Gas Heat Pumps-Installs'!QD$4</f>
        <v>0.64719564000000007</v>
      </c>
      <c r="QE27" s="2" cm="1">
        <f t="array" ref="QE27">INDEX(Assumptions!$V$3:$AA$32,'Gas Heat Pumps-Installs'!$A28-2022,'Gas Heat Pumps-Installs'!QE$2-2023)*'Gas Heat Pumps-Installs'!QE$4</f>
        <v>0.37644415999999997</v>
      </c>
      <c r="QF27" s="2" cm="1">
        <f t="array" ref="QF27">INDEX(Assumptions!$V$3:$AA$32,'Gas Heat Pumps-Installs'!$A28-2022,'Gas Heat Pumps-Installs'!QF$2-2023)*'Gas Heat Pumps-Installs'!QF$4</f>
        <v>0.53703649999999992</v>
      </c>
      <c r="QG27" s="2" cm="1">
        <f t="array" ref="QG27">INDEX(Assumptions!$V$3:$AA$32,'Gas Heat Pumps-Installs'!$A28-2022,'Gas Heat Pumps-Installs'!QG$2-2023)*'Gas Heat Pumps-Installs'!QG$4</f>
        <v>0.39043976000000002</v>
      </c>
      <c r="QH27" s="2" cm="1">
        <f t="array" ref="QH27">INDEX(Assumptions!$V$3:$AA$32,'Gas Heat Pumps-Installs'!$A28-2022,'Gas Heat Pumps-Installs'!QH$2-2023)*'Gas Heat Pumps-Installs'!QH$4</f>
        <v>0.28282237599999999</v>
      </c>
      <c r="QI27" s="2" cm="1">
        <f t="array" ref="QI27">INDEX(Assumptions!$V$3:$AA$32,'Gas Heat Pumps-Installs'!$A28-2022,'Gas Heat Pumps-Installs'!QI$2-2023)*'Gas Heat Pumps-Installs'!QI$4</f>
        <v>0.23251248999999996</v>
      </c>
      <c r="QJ27" s="2" cm="1">
        <f t="array" ref="QJ27">INDEX(Assumptions!$V$3:$AA$32,'Gas Heat Pumps-Installs'!$A28-2022,'Gas Heat Pumps-Installs'!QJ$2-2023)*'Gas Heat Pumps-Installs'!QJ$4</f>
        <v>0.49703783999999995</v>
      </c>
      <c r="QK27" s="2" cm="1">
        <f t="array" ref="QK27">INDEX(Assumptions!$V$3:$AA$32,'Gas Heat Pumps-Installs'!$A28-2022,'Gas Heat Pumps-Installs'!QK$2-2023)*'Gas Heat Pumps-Installs'!QK$4</f>
        <v>0.14109618599999998</v>
      </c>
      <c r="QL27" s="2" cm="1">
        <f t="array" ref="QL27">INDEX(Assumptions!$V$3:$AA$32,'Gas Heat Pumps-Installs'!$A28-2022,'Gas Heat Pumps-Installs'!QL$2-2023)*'Gas Heat Pumps-Installs'!QL$4</f>
        <v>0.27062488200000001</v>
      </c>
      <c r="QM27" s="2" cm="1">
        <f t="array" ref="QM27">INDEX(Assumptions!$V$3:$AA$32,'Gas Heat Pumps-Installs'!$A28-2022,'Gas Heat Pumps-Installs'!QM$2-2023)*'Gas Heat Pumps-Installs'!QM$4</f>
        <v>0.52514247999999997</v>
      </c>
      <c r="QN27" s="2" cm="1">
        <f t="array" ref="QN27">INDEX(Assumptions!$V$3:$AA$32,'Gas Heat Pumps-Installs'!$A28-2022,'Gas Heat Pumps-Installs'!QN$2-2023)*'Gas Heat Pumps-Installs'!QN$4</f>
        <v>0.48856235999999997</v>
      </c>
      <c r="QO27" s="2" cm="1">
        <f t="array" ref="QO27">INDEX(Assumptions!$V$3:$AA$32,'Gas Heat Pumps-Installs'!$A28-2022,'Gas Heat Pumps-Installs'!QO$2-2023)*'Gas Heat Pumps-Installs'!QO$4</f>
        <v>0.40739819999999999</v>
      </c>
      <c r="QP27" s="2" cm="1">
        <f t="array" ref="QP27">INDEX(Assumptions!$V$3:$AA$32,'Gas Heat Pumps-Installs'!$A28-2022,'Gas Heat Pumps-Installs'!QP$2-2023)*'Gas Heat Pumps-Installs'!QP$4</f>
        <v>0.33754679399999998</v>
      </c>
      <c r="QQ27" s="2" cm="1">
        <f t="array" ref="QQ27">INDEX(Assumptions!$V$3:$AA$32,'Gas Heat Pumps-Installs'!$A28-2022,'Gas Heat Pumps-Installs'!QQ$2-2023)*'Gas Heat Pumps-Installs'!QQ$4</f>
        <v>0.23774876400000003</v>
      </c>
      <c r="QR27" s="2" cm="1">
        <f t="array" ref="QR27">INDEX(Assumptions!$V$3:$AA$32,'Gas Heat Pumps-Installs'!$A28-2022,'Gas Heat Pumps-Installs'!QR$2-2023)*'Gas Heat Pumps-Installs'!QR$4</f>
        <v>0.10625487600000001</v>
      </c>
      <c r="QS27" s="2" cm="1">
        <f t="array" ref="QS27">INDEX(Assumptions!$V$3:$AA$32,'Gas Heat Pumps-Installs'!$A28-2022,'Gas Heat Pumps-Installs'!QS$2-2023)*'Gas Heat Pumps-Installs'!QS$4</f>
        <v>0.48402619999999991</v>
      </c>
      <c r="QT27" s="2" cm="1">
        <f t="array" ref="QT27">INDEX(Assumptions!$V$3:$AA$32,'Gas Heat Pumps-Installs'!$A28-2022,'Gas Heat Pumps-Installs'!QT$2-2023)*'Gas Heat Pumps-Installs'!QT$4</f>
        <v>0.55383431999999999</v>
      </c>
      <c r="QU27" s="2" cm="1">
        <f t="array" ref="QU27">INDEX(Assumptions!$V$3:$AA$32,'Gas Heat Pumps-Installs'!$A28-2022,'Gas Heat Pumps-Installs'!QU$2-2023)*'Gas Heat Pumps-Installs'!QU$4</f>
        <v>0.33344464999999995</v>
      </c>
      <c r="QV27" s="2" cm="1">
        <f t="array" ref="QV27">INDEX(Assumptions!$V$3:$AA$32,'Gas Heat Pumps-Installs'!$A28-2022,'Gas Heat Pumps-Installs'!QV$2-2023)*'Gas Heat Pumps-Installs'!QV$4</f>
        <v>0.43444519999999998</v>
      </c>
      <c r="QW27" s="2" cm="1">
        <f t="array" ref="QW27">INDEX(Assumptions!$V$3:$AA$32,'Gas Heat Pumps-Installs'!$A28-2022,'Gas Heat Pumps-Installs'!QW$2-2023)*'Gas Heat Pumps-Installs'!QW$4</f>
        <v>0.51571542000000004</v>
      </c>
      <c r="QX27" s="2" cm="1">
        <f t="array" ref="QX27">INDEX(Assumptions!$V$3:$AA$32,'Gas Heat Pumps-Installs'!$A28-2022,'Gas Heat Pumps-Installs'!QX$2-2023)*'Gas Heat Pumps-Installs'!QX$4</f>
        <v>0.39835390000000004</v>
      </c>
      <c r="QY27" s="2" cm="1">
        <f t="array" ref="QY27">INDEX(Assumptions!$V$3:$AA$32,'Gas Heat Pumps-Installs'!$A28-2022,'Gas Heat Pumps-Installs'!QY$2-2023)*'Gas Heat Pumps-Installs'!QY$4</f>
        <v>0.30667363999999997</v>
      </c>
      <c r="QZ27" s="2" cm="1">
        <f t="array" ref="QZ27">INDEX(Assumptions!$V$3:$AA$32,'Gas Heat Pumps-Installs'!$A28-2022,'Gas Heat Pumps-Installs'!QZ$2-2023)*'Gas Heat Pumps-Installs'!QZ$4</f>
        <v>0.38744047999999992</v>
      </c>
      <c r="RA27" s="2" cm="1">
        <f t="array" ref="RA27">INDEX(Assumptions!$V$3:$AA$32,'Gas Heat Pumps-Installs'!$A28-2022,'Gas Heat Pumps-Installs'!RA$2-2023)*'Gas Heat Pumps-Installs'!RA$4</f>
        <v>0.25499762999999998</v>
      </c>
      <c r="RB27" s="2" cm="1">
        <f t="array" ref="RB27">INDEX(Assumptions!$V$3:$AA$32,'Gas Heat Pumps-Installs'!$A28-2022,'Gas Heat Pumps-Installs'!RB$2-2023)*'Gas Heat Pumps-Installs'!RB$4</f>
        <v>0.20461960199999998</v>
      </c>
      <c r="RC27" s="2" cm="1">
        <f t="array" ref="RC27">INDEX(Assumptions!$V$3:$AA$32,'Gas Heat Pumps-Installs'!$A28-2022,'Gas Heat Pumps-Installs'!RC$2-2023)*'Gas Heat Pumps-Installs'!RC$4</f>
        <v>0.52911358000000008</v>
      </c>
      <c r="RD27" s="2" cm="1">
        <f t="array" ref="RD27">INDEX(Assumptions!$V$3:$AA$32,'Gas Heat Pumps-Installs'!$A28-2022,'Gas Heat Pumps-Installs'!RD$2-2023)*'Gas Heat Pumps-Installs'!RD$4</f>
        <v>0.24523831200000004</v>
      </c>
      <c r="RE27" s="2" cm="1">
        <f t="array" ref="RE27">INDEX(Assumptions!$V$3:$AA$32,'Gas Heat Pumps-Installs'!$A28-2022,'Gas Heat Pumps-Installs'!RE$2-2023)*'Gas Heat Pumps-Installs'!RE$4</f>
        <v>0.28878508800000002</v>
      </c>
      <c r="RF27" s="2" cm="1">
        <f t="array" ref="RF27">INDEX(Assumptions!$V$3:$AA$32,'Gas Heat Pumps-Installs'!$A28-2022,'Gas Heat Pumps-Installs'!RF$2-2023)*'Gas Heat Pumps-Installs'!RF$4</f>
        <v>0.31926668400000002</v>
      </c>
      <c r="RG27" s="2" cm="1">
        <f t="array" ref="RG27">INDEX(Assumptions!$V$3:$AA$32,'Gas Heat Pumps-Installs'!$A28-2022,'Gas Heat Pumps-Installs'!RG$2-2023)*'Gas Heat Pumps-Installs'!RG$4</f>
        <v>0.49742133999999999</v>
      </c>
      <c r="RH27" s="2" cm="1">
        <f t="array" ref="RH27">INDEX(Assumptions!$V$3:$AA$32,'Gas Heat Pumps-Installs'!$A28-2022,'Gas Heat Pumps-Installs'!RH$2-2023)*'Gas Heat Pumps-Installs'!RH$4</f>
        <v>0.25688878599999998</v>
      </c>
      <c r="RI27" s="2" cm="1">
        <f t="array" ref="RI27">INDEX(Assumptions!$V$3:$AA$32,'Gas Heat Pumps-Installs'!$A28-2022,'Gas Heat Pumps-Installs'!RI$2-2023)*'Gas Heat Pumps-Installs'!RI$4</f>
        <v>0.58207215999999995</v>
      </c>
      <c r="RJ27" s="2" cm="1">
        <f t="array" ref="RJ27">INDEX(Assumptions!$V$3:$AA$32,'Gas Heat Pumps-Installs'!$A28-2022,'Gas Heat Pumps-Installs'!RJ$2-2023)*'Gas Heat Pumps-Installs'!RJ$4</f>
        <v>0.29684885999999999</v>
      </c>
      <c r="RK27" s="2" cm="1">
        <f t="array" ref="RK27">INDEX(Assumptions!$V$3:$AA$32,'Gas Heat Pumps-Installs'!$A28-2022,'Gas Heat Pumps-Installs'!RK$2-2023)*'Gas Heat Pumps-Installs'!RK$4</f>
        <v>0.25634333400000003</v>
      </c>
      <c r="RL27" s="2" cm="1">
        <f t="array" ref="RL27">INDEX(Assumptions!$V$3:$AA$32,'Gas Heat Pumps-Installs'!$A28-2022,'Gas Heat Pumps-Installs'!RL$2-2023)*'Gas Heat Pumps-Installs'!RL$4</f>
        <v>0.47522509999999996</v>
      </c>
      <c r="RM27" s="2" cm="1">
        <f t="array" ref="RM27">INDEX(Assumptions!$V$3:$AA$32,'Gas Heat Pumps-Installs'!$A28-2022,'Gas Heat Pumps-Installs'!RM$2-2023)*'Gas Heat Pumps-Installs'!RM$4</f>
        <v>0.33478764000000005</v>
      </c>
      <c r="RN27" s="2" cm="1">
        <f t="array" ref="RN27">INDEX(Assumptions!$V$3:$AA$32,'Gas Heat Pumps-Installs'!$A28-2022,'Gas Heat Pumps-Installs'!RN$2-2023)*'Gas Heat Pumps-Installs'!RN$4</f>
        <v>0.19903884000000002</v>
      </c>
      <c r="RO27" s="2" cm="1">
        <f t="array" ref="RO27">INDEX(Assumptions!$V$3:$AA$32,'Gas Heat Pumps-Installs'!$A28-2022,'Gas Heat Pumps-Installs'!RO$2-2023)*'Gas Heat Pumps-Installs'!RO$4</f>
        <v>0.11720982200000003</v>
      </c>
      <c r="RP27" s="2" cm="1">
        <f t="array" ref="RP27">INDEX(Assumptions!$V$3:$AA$32,'Gas Heat Pumps-Installs'!$A28-2022,'Gas Heat Pumps-Installs'!RP$2-2023)*'Gas Heat Pumps-Installs'!RP$4</f>
        <v>0.32925004200000002</v>
      </c>
      <c r="RQ27" s="2" cm="1">
        <f t="array" ref="RQ27">INDEX(Assumptions!$V$3:$AA$32,'Gas Heat Pumps-Installs'!$A28-2022,'Gas Heat Pumps-Installs'!RQ$2-2023)*'Gas Heat Pumps-Installs'!RQ$4</f>
        <v>0.32299508999999998</v>
      </c>
      <c r="RR27" s="2" cm="1">
        <f t="array" ref="RR27">INDEX(Assumptions!$V$3:$AA$32,'Gas Heat Pumps-Installs'!$A28-2022,'Gas Heat Pumps-Installs'!RR$2-2023)*'Gas Heat Pumps-Installs'!RR$4</f>
        <v>0.40729748000000005</v>
      </c>
      <c r="RS27" s="2" cm="1">
        <f t="array" ref="RS27">INDEX(Assumptions!$V$3:$AA$32,'Gas Heat Pumps-Installs'!$A28-2022,'Gas Heat Pumps-Installs'!RS$2-2023)*'Gas Heat Pumps-Installs'!RS$4</f>
        <v>0.24329593200000002</v>
      </c>
      <c r="RT27" s="2" cm="1">
        <f t="array" ref="RT27">INDEX(Assumptions!$V$3:$AA$32,'Gas Heat Pumps-Installs'!$A28-2022,'Gas Heat Pumps-Installs'!RT$2-2023)*'Gas Heat Pumps-Installs'!RT$4</f>
        <v>0.39082889999999998</v>
      </c>
      <c r="RU27" s="2" cm="1">
        <f t="array" ref="RU27">INDEX(Assumptions!$V$3:$AA$32,'Gas Heat Pumps-Installs'!$A28-2022,'Gas Heat Pumps-Installs'!RU$2-2023)*'Gas Heat Pumps-Installs'!RU$4</f>
        <v>0.35364909999999994</v>
      </c>
      <c r="RV27" s="2" cm="1">
        <f t="array" ref="RV27">INDEX(Assumptions!$V$3:$AA$32,'Gas Heat Pumps-Installs'!$A28-2022,'Gas Heat Pumps-Installs'!RV$2-2023)*'Gas Heat Pumps-Installs'!RV$4</f>
        <v>0.59402442</v>
      </c>
      <c r="RW27" s="2" cm="1">
        <f t="array" ref="RW27">INDEX(Assumptions!$V$3:$AA$32,'Gas Heat Pumps-Installs'!$A28-2022,'Gas Heat Pumps-Installs'!RW$2-2023)*'Gas Heat Pumps-Installs'!RW$4</f>
        <v>0.27337597999999996</v>
      </c>
      <c r="RX27" s="2" cm="1">
        <f t="array" ref="RX27">INDEX(Assumptions!$V$3:$AA$32,'Gas Heat Pumps-Installs'!$A28-2022,'Gas Heat Pumps-Installs'!RX$2-2023)*'Gas Heat Pumps-Installs'!RX$4</f>
        <v>0.28379414999999997</v>
      </c>
      <c r="RY27" s="2" cm="1">
        <f t="array" ref="RY27">INDEX(Assumptions!$V$3:$AA$32,'Gas Heat Pumps-Installs'!$A28-2022,'Gas Heat Pumps-Installs'!RY$2-2023)*'Gas Heat Pumps-Installs'!RY$4</f>
        <v>0.17145540999999997</v>
      </c>
      <c r="RZ27" s="2" cm="1">
        <f t="array" ref="RZ27">INDEX(Assumptions!$V$3:$AA$32,'Gas Heat Pumps-Installs'!$A28-2022,'Gas Heat Pumps-Installs'!RZ$2-2023)*'Gas Heat Pumps-Installs'!RZ$4</f>
        <v>0.39648642000000006</v>
      </c>
      <c r="SA27" s="2" cm="1">
        <f t="array" ref="SA27">INDEX(Assumptions!$V$3:$AA$32,'Gas Heat Pumps-Installs'!$A28-2022,'Gas Heat Pumps-Installs'!SA$2-2023)*'Gas Heat Pumps-Installs'!SA$4</f>
        <v>0.41818489999999997</v>
      </c>
      <c r="SB27" s="2" cm="1">
        <f t="array" ref="SB27">INDEX(Assumptions!$V$3:$AA$32,'Gas Heat Pumps-Installs'!$A28-2022,'Gas Heat Pumps-Installs'!SB$2-2023)*'Gas Heat Pumps-Installs'!SB$4</f>
        <v>0.65143609999999996</v>
      </c>
      <c r="SC27" s="2" cm="1">
        <f t="array" ref="SC27">INDEX(Assumptions!$V$3:$AA$32,'Gas Heat Pumps-Installs'!$A28-2022,'Gas Heat Pumps-Installs'!SC$2-2023)*'Gas Heat Pumps-Installs'!SC$4</f>
        <v>0.36188988000000005</v>
      </c>
      <c r="SD27" s="2" cm="1">
        <f t="array" ref="SD27">INDEX(Assumptions!$V$3:$AA$32,'Gas Heat Pumps-Installs'!$A28-2022,'Gas Heat Pumps-Installs'!SD$2-2023)*'Gas Heat Pumps-Installs'!SD$4</f>
        <v>0.63645738000000007</v>
      </c>
      <c r="SE27" s="2" cm="1">
        <f t="array" ref="SE27">INDEX(Assumptions!$V$3:$AA$32,'Gas Heat Pumps-Installs'!$A28-2022,'Gas Heat Pumps-Installs'!SE$2-2023)*'Gas Heat Pumps-Installs'!SE$4</f>
        <v>0.16994399399999999</v>
      </c>
      <c r="SF27" s="2" cm="1">
        <f t="array" ref="SF27">INDEX(Assumptions!$V$3:$AA$32,'Gas Heat Pumps-Installs'!$A28-2022,'Gas Heat Pumps-Installs'!SF$2-2023)*'Gas Heat Pumps-Installs'!SF$4</f>
        <v>0.42648996000000011</v>
      </c>
      <c r="SG27" s="2" cm="1">
        <f t="array" ref="SG27">INDEX(Assumptions!$V$3:$AA$32,'Gas Heat Pumps-Installs'!$A28-2022,'Gas Heat Pumps-Installs'!SG$2-2023)*'Gas Heat Pumps-Installs'!SG$4</f>
        <v>0.3147701</v>
      </c>
      <c r="SH27" s="2" cm="1">
        <f t="array" ref="SH27">INDEX(Assumptions!$V$3:$AA$32,'Gas Heat Pumps-Installs'!$A28-2022,'Gas Heat Pumps-Installs'!SH$2-2023)*'Gas Heat Pumps-Installs'!SH$4</f>
        <v>0.66604580000000002</v>
      </c>
      <c r="SI27" s="2" cm="1">
        <f t="array" ref="SI27">INDEX(Assumptions!$V$3:$AA$32,'Gas Heat Pumps-Installs'!$A28-2022,'Gas Heat Pumps-Installs'!SI$2-2023)*'Gas Heat Pumps-Installs'!SI$4</f>
        <v>0.16769046000000001</v>
      </c>
      <c r="SJ27" s="2" cm="1">
        <f t="array" ref="SJ27">INDEX(Assumptions!$V$3:$AA$32,'Gas Heat Pumps-Installs'!$A28-2022,'Gas Heat Pumps-Installs'!SJ$2-2023)*'Gas Heat Pumps-Installs'!SJ$4</f>
        <v>0.29551677999999998</v>
      </c>
      <c r="SK27" s="2" cm="1">
        <f t="array" ref="SK27">INDEX(Assumptions!$V$3:$AA$32,'Gas Heat Pumps-Installs'!$A28-2022,'Gas Heat Pumps-Installs'!SK$2-2023)*'Gas Heat Pumps-Installs'!SK$4</f>
        <v>0.32643926000000001</v>
      </c>
      <c r="SL27" s="2" cm="1">
        <f t="array" ref="SL27">INDEX(Assumptions!$V$3:$AA$32,'Gas Heat Pumps-Installs'!$A28-2022,'Gas Heat Pumps-Installs'!SL$2-2023)*'Gas Heat Pumps-Installs'!SL$4</f>
        <v>0.43046500000000004</v>
      </c>
      <c r="SM27" s="2" cm="1">
        <f t="array" ref="SM27">INDEX(Assumptions!$V$3:$AA$32,'Gas Heat Pumps-Installs'!$A28-2022,'Gas Heat Pumps-Installs'!SM$2-2023)*'Gas Heat Pumps-Installs'!SM$4</f>
        <v>0.49859304000000004</v>
      </c>
      <c r="SN27" s="2" cm="1">
        <f t="array" ref="SN27">INDEX(Assumptions!$V$3:$AA$32,'Gas Heat Pumps-Installs'!$A28-2022,'Gas Heat Pumps-Installs'!SN$2-2023)*'Gas Heat Pumps-Installs'!SN$4</f>
        <v>0.32551120800000005</v>
      </c>
      <c r="SO27" s="2" cm="1">
        <f t="array" ref="SO27">INDEX(Assumptions!$V$3:$AA$32,'Gas Heat Pumps-Installs'!$A28-2022,'Gas Heat Pumps-Installs'!SO$2-2023)*'Gas Heat Pumps-Installs'!SO$4</f>
        <v>0.38784162</v>
      </c>
      <c r="SQ27" s="2">
        <v>0.3</v>
      </c>
      <c r="SR27" s="2">
        <v>0.68</v>
      </c>
      <c r="SS27" s="2">
        <v>0</v>
      </c>
      <c r="ST27" s="2">
        <v>0.25</v>
      </c>
      <c r="SU27" s="2">
        <v>0</v>
      </c>
      <c r="SV27" s="2">
        <v>0</v>
      </c>
      <c r="SW27" s="2">
        <v>0.3</v>
      </c>
      <c r="SX27" s="2">
        <v>0.3</v>
      </c>
      <c r="SY27" s="2">
        <v>0</v>
      </c>
    </row>
    <row r="28" spans="1:519" x14ac:dyDescent="0.3">
      <c r="A28">
        <v>2044</v>
      </c>
      <c r="C28" s="1">
        <f t="shared" si="0"/>
        <v>0.36011516248399983</v>
      </c>
      <c r="D28" s="1">
        <f t="shared" si="1"/>
        <v>0.353555118</v>
      </c>
      <c r="E28" s="2">
        <f t="shared" si="2"/>
        <v>0.185393052</v>
      </c>
      <c r="F28" s="2">
        <f t="shared" si="3"/>
        <v>0.53934299999999991</v>
      </c>
      <c r="G28" s="2">
        <f t="shared" si="4"/>
        <v>0.74188685999999993</v>
      </c>
      <c r="I28" s="4">
        <v>2044</v>
      </c>
      <c r="J28" s="2" cm="1">
        <f t="array" ref="J28">INDEX(Assumptions!$V$3:$AA$32,'Gas Heat Pumps-Installs'!$A29-2022,'Gas Heat Pumps-Installs'!J$2-2023)*'Gas Heat Pumps-Installs'!J$4</f>
        <v>0.28738514200000004</v>
      </c>
      <c r="K28" s="2" cm="1">
        <f t="array" ref="K28">INDEX(Assumptions!$V$3:$AA$32,'Gas Heat Pumps-Installs'!$A29-2022,'Gas Heat Pumps-Installs'!K$2-2023)*'Gas Heat Pumps-Installs'!K$4</f>
        <v>0.36956150000000004</v>
      </c>
      <c r="L28" s="2" cm="1">
        <f t="array" ref="L28">INDEX(Assumptions!$V$3:$AA$32,'Gas Heat Pumps-Installs'!$A29-2022,'Gas Heat Pumps-Installs'!L$2-2023)*'Gas Heat Pumps-Installs'!L$4</f>
        <v>0.44546594000000006</v>
      </c>
      <c r="M28" s="2" cm="1">
        <f t="array" ref="M28">INDEX(Assumptions!$V$3:$AA$32,'Gas Heat Pumps-Installs'!$A29-2022,'Gas Heat Pumps-Installs'!M$2-2023)*'Gas Heat Pumps-Installs'!M$4</f>
        <v>0.39377176000000003</v>
      </c>
      <c r="N28" s="2" cm="1">
        <f t="array" ref="N28">INDEX(Assumptions!$V$3:$AA$32,'Gas Heat Pumps-Installs'!$A29-2022,'Gas Heat Pumps-Installs'!N$2-2023)*'Gas Heat Pumps-Installs'!N$4</f>
        <v>0.32397432599999998</v>
      </c>
      <c r="O28" s="2" cm="1">
        <f t="array" ref="O28">INDEX(Assumptions!$V$3:$AA$32,'Gas Heat Pumps-Installs'!$A29-2022,'Gas Heat Pumps-Installs'!O$2-2023)*'Gas Heat Pumps-Installs'!O$4</f>
        <v>0.47338764000000005</v>
      </c>
      <c r="P28" s="2" cm="1">
        <f t="array" ref="P28">INDEX(Assumptions!$V$3:$AA$32,'Gas Heat Pumps-Installs'!$A29-2022,'Gas Heat Pumps-Installs'!P$2-2023)*'Gas Heat Pumps-Installs'!P$4</f>
        <v>0.47626524000000003</v>
      </c>
      <c r="Q28" s="2" cm="1">
        <f t="array" ref="Q28">INDEX(Assumptions!$V$3:$AA$32,'Gas Heat Pumps-Installs'!$A29-2022,'Gas Heat Pumps-Installs'!Q$2-2023)*'Gas Heat Pumps-Installs'!Q$4</f>
        <v>0.48298997999999999</v>
      </c>
      <c r="R28" s="2" cm="1">
        <f t="array" ref="R28">INDEX(Assumptions!$V$3:$AA$32,'Gas Heat Pumps-Installs'!$A29-2022,'Gas Heat Pumps-Installs'!R$2-2023)*'Gas Heat Pumps-Installs'!R$4</f>
        <v>0.51907751999999996</v>
      </c>
      <c r="S28" s="2" cm="1">
        <f t="array" ref="S28">INDEX(Assumptions!$V$3:$AA$32,'Gas Heat Pumps-Installs'!$A29-2022,'Gas Heat Pumps-Installs'!S$2-2023)*'Gas Heat Pumps-Installs'!S$4</f>
        <v>0.42610329999999996</v>
      </c>
      <c r="T28" s="2" cm="1">
        <f t="array" ref="T28">INDEX(Assumptions!$V$3:$AA$32,'Gas Heat Pumps-Installs'!$A29-2022,'Gas Heat Pumps-Installs'!T$2-2023)*'Gas Heat Pumps-Installs'!T$4</f>
        <v>0.39930939999999993</v>
      </c>
      <c r="U28" s="2" cm="1">
        <f t="array" ref="U28">INDEX(Assumptions!$V$3:$AA$32,'Gas Heat Pumps-Installs'!$A29-2022,'Gas Heat Pumps-Installs'!U$2-2023)*'Gas Heat Pumps-Installs'!U$4</f>
        <v>9.7175615999999965E-2</v>
      </c>
      <c r="V28" s="2" cm="1">
        <f t="array" ref="V28">INDEX(Assumptions!$V$3:$AA$32,'Gas Heat Pumps-Installs'!$A29-2022,'Gas Heat Pumps-Installs'!V$2-2023)*'Gas Heat Pumps-Installs'!V$4</f>
        <v>0.44892606000000002</v>
      </c>
      <c r="W28" s="2" cm="1">
        <f t="array" ref="W28">INDEX(Assumptions!$V$3:$AA$32,'Gas Heat Pumps-Installs'!$A29-2022,'Gas Heat Pumps-Installs'!W$2-2023)*'Gas Heat Pumps-Installs'!W$4</f>
        <v>0.20673276399999999</v>
      </c>
      <c r="X28" s="2" cm="1">
        <f t="array" ref="X28">INDEX(Assumptions!$V$3:$AA$32,'Gas Heat Pumps-Installs'!$A29-2022,'Gas Heat Pumps-Installs'!X$2-2023)*'Gas Heat Pumps-Installs'!X$4</f>
        <v>0.58856237999999994</v>
      </c>
      <c r="Y28" s="2" cm="1">
        <f t="array" ref="Y28">INDEX(Assumptions!$V$3:$AA$32,'Gas Heat Pumps-Installs'!$A29-2022,'Gas Heat Pumps-Installs'!Y$2-2023)*'Gas Heat Pumps-Installs'!Y$4</f>
        <v>0.48724566000000002</v>
      </c>
      <c r="Z28" s="2" cm="1">
        <f t="array" ref="Z28">INDEX(Assumptions!$V$3:$AA$32,'Gas Heat Pumps-Installs'!$A29-2022,'Gas Heat Pumps-Installs'!Z$2-2023)*'Gas Heat Pumps-Installs'!Z$4</f>
        <v>0.54418584000000003</v>
      </c>
      <c r="AA28" s="2" cm="1">
        <f t="array" ref="AA28">INDEX(Assumptions!$V$3:$AA$32,'Gas Heat Pumps-Installs'!$A29-2022,'Gas Heat Pumps-Installs'!AA$2-2023)*'Gas Heat Pumps-Installs'!AA$4</f>
        <v>0.25452325799999997</v>
      </c>
      <c r="AB28" s="2" cm="1">
        <f t="array" ref="AB28">INDEX(Assumptions!$V$3:$AA$32,'Gas Heat Pumps-Installs'!$A29-2022,'Gas Heat Pumps-Installs'!AB$2-2023)*'Gas Heat Pumps-Installs'!AB$4</f>
        <v>0.53749456000000007</v>
      </c>
      <c r="AC28" s="2" cm="1">
        <f t="array" ref="AC28">INDEX(Assumptions!$V$3:$AA$32,'Gas Heat Pumps-Installs'!$A29-2022,'Gas Heat Pumps-Installs'!AC$2-2023)*'Gas Heat Pumps-Installs'!AC$4</f>
        <v>0.19577314200000001</v>
      </c>
      <c r="AD28" s="2" cm="1">
        <f t="array" ref="AD28">INDEX(Assumptions!$V$3:$AA$32,'Gas Heat Pumps-Installs'!$A29-2022,'Gas Heat Pumps-Installs'!AD$2-2023)*'Gas Heat Pumps-Installs'!AD$4</f>
        <v>0.50212864000000001</v>
      </c>
      <c r="AE28" s="2" cm="1">
        <f t="array" ref="AE28">INDEX(Assumptions!$V$3:$AA$32,'Gas Heat Pumps-Installs'!$A29-2022,'Gas Heat Pumps-Installs'!AE$2-2023)*'Gas Heat Pumps-Installs'!AE$4</f>
        <v>0.22609342800000004</v>
      </c>
      <c r="AF28" s="2" cm="1">
        <f t="array" ref="AF28">INDEX(Assumptions!$V$3:$AA$32,'Gas Heat Pumps-Installs'!$A29-2022,'Gas Heat Pumps-Installs'!AF$2-2023)*'Gas Heat Pumps-Installs'!AF$4</f>
        <v>0.35186837199999998</v>
      </c>
      <c r="AG28" s="2" cm="1">
        <f t="array" ref="AG28">INDEX(Assumptions!$V$3:$AA$32,'Gas Heat Pumps-Installs'!$A29-2022,'Gas Heat Pumps-Installs'!AG$2-2023)*'Gas Heat Pumps-Installs'!AG$4</f>
        <v>0.38827502999999997</v>
      </c>
      <c r="AH28" s="2" cm="1">
        <f t="array" ref="AH28">INDEX(Assumptions!$V$3:$AA$32,'Gas Heat Pumps-Installs'!$A29-2022,'Gas Heat Pumps-Installs'!AH$2-2023)*'Gas Heat Pumps-Installs'!AH$4</f>
        <v>0.21188201999999998</v>
      </c>
      <c r="AI28" s="2" cm="1">
        <f t="array" ref="AI28">INDEX(Assumptions!$V$3:$AA$32,'Gas Heat Pumps-Installs'!$A29-2022,'Gas Heat Pumps-Installs'!AI$2-2023)*'Gas Heat Pumps-Installs'!AI$4</f>
        <v>0.43195714000000002</v>
      </c>
      <c r="AJ28" s="2" cm="1">
        <f t="array" ref="AJ28">INDEX(Assumptions!$V$3:$AA$32,'Gas Heat Pumps-Installs'!$A29-2022,'Gas Heat Pumps-Installs'!AJ$2-2023)*'Gas Heat Pumps-Installs'!AJ$4</f>
        <v>0.46248306</v>
      </c>
      <c r="AK28" s="2" cm="1">
        <f t="array" ref="AK28">INDEX(Assumptions!$V$3:$AA$32,'Gas Heat Pumps-Installs'!$A29-2022,'Gas Heat Pumps-Installs'!AK$2-2023)*'Gas Heat Pumps-Installs'!AK$4</f>
        <v>0.38536032599999998</v>
      </c>
      <c r="AL28" s="2" cm="1">
        <f t="array" ref="AL28">INDEX(Assumptions!$V$3:$AA$32,'Gas Heat Pumps-Installs'!$A29-2022,'Gas Heat Pumps-Installs'!AL$2-2023)*'Gas Heat Pumps-Installs'!AL$4</f>
        <v>0.50882593999999992</v>
      </c>
      <c r="AM28" s="2" cm="1">
        <f t="array" ref="AM28">INDEX(Assumptions!$V$3:$AA$32,'Gas Heat Pumps-Installs'!$A29-2022,'Gas Heat Pumps-Installs'!AM$2-2023)*'Gas Heat Pumps-Installs'!AM$4</f>
        <v>7.0832814000000036E-2</v>
      </c>
      <c r="AN28" s="2" cm="1">
        <f t="array" ref="AN28">INDEX(Assumptions!$V$3:$AA$32,'Gas Heat Pumps-Installs'!$A29-2022,'Gas Heat Pumps-Installs'!AN$2-2023)*'Gas Heat Pumps-Installs'!AN$4</f>
        <v>0.4151224</v>
      </c>
      <c r="AO28" s="2" cm="1">
        <f t="array" ref="AO28">INDEX(Assumptions!$V$3:$AA$32,'Gas Heat Pumps-Installs'!$A29-2022,'Gas Heat Pumps-Installs'!AO$2-2023)*'Gas Heat Pumps-Installs'!AO$4</f>
        <v>0.186713672</v>
      </c>
      <c r="AP28" s="2" cm="1">
        <f t="array" ref="AP28">INDEX(Assumptions!$V$3:$AA$32,'Gas Heat Pumps-Installs'!$A29-2022,'Gas Heat Pumps-Installs'!AP$2-2023)*'Gas Heat Pumps-Installs'!AP$4</f>
        <v>0.24278515800000003</v>
      </c>
      <c r="AQ28" s="2" cm="1">
        <f t="array" ref="AQ28">INDEX(Assumptions!$V$3:$AA$32,'Gas Heat Pumps-Installs'!$A29-2022,'Gas Heat Pumps-Installs'!AQ$2-2023)*'Gas Heat Pumps-Installs'!AQ$4</f>
        <v>0.29384928999999999</v>
      </c>
      <c r="AR28" s="2" cm="1">
        <f t="array" ref="AR28">INDEX(Assumptions!$V$3:$AA$32,'Gas Heat Pumps-Installs'!$A29-2022,'Gas Heat Pumps-Installs'!AR$2-2023)*'Gas Heat Pumps-Installs'!AR$4</f>
        <v>0.41067484000000004</v>
      </c>
      <c r="AS28" s="2" cm="1">
        <f t="array" ref="AS28">INDEX(Assumptions!$V$3:$AA$32,'Gas Heat Pumps-Installs'!$A29-2022,'Gas Heat Pumps-Installs'!AS$2-2023)*'Gas Heat Pumps-Installs'!AS$4</f>
        <v>0.3703209999999999</v>
      </c>
      <c r="AT28" s="2" cm="1">
        <f t="array" ref="AT28">INDEX(Assumptions!$V$3:$AA$32,'Gas Heat Pumps-Installs'!$A29-2022,'Gas Heat Pumps-Installs'!AT$2-2023)*'Gas Heat Pumps-Installs'!AT$4</f>
        <v>0.35661845999999997</v>
      </c>
      <c r="AU28" s="2" cm="1">
        <f t="array" ref="AU28">INDEX(Assumptions!$V$3:$AA$32,'Gas Heat Pumps-Installs'!$A29-2022,'Gas Heat Pumps-Installs'!AU$2-2023)*'Gas Heat Pumps-Installs'!AU$4</f>
        <v>0.37579277999999999</v>
      </c>
      <c r="AV28" s="2" cm="1">
        <f t="array" ref="AV28">INDEX(Assumptions!$V$3:$AA$32,'Gas Heat Pumps-Installs'!$A29-2022,'Gas Heat Pumps-Installs'!AV$2-2023)*'Gas Heat Pumps-Installs'!AV$4</f>
        <v>0.38275823999999992</v>
      </c>
      <c r="AW28" s="2" cm="1">
        <f t="array" ref="AW28">INDEX(Assumptions!$V$3:$AA$32,'Gas Heat Pumps-Installs'!$A29-2022,'Gas Heat Pumps-Installs'!AW$2-2023)*'Gas Heat Pumps-Installs'!AW$4</f>
        <v>0.34370750999999999</v>
      </c>
      <c r="AX28" s="2" cm="1">
        <f t="array" ref="AX28">INDEX(Assumptions!$V$3:$AA$32,'Gas Heat Pumps-Installs'!$A29-2022,'Gas Heat Pumps-Installs'!AX$2-2023)*'Gas Heat Pumps-Installs'!AX$4</f>
        <v>0.27215431400000001</v>
      </c>
      <c r="AY28" s="2" cm="1">
        <f t="array" ref="AY28">INDEX(Assumptions!$V$3:$AA$32,'Gas Heat Pumps-Installs'!$A29-2022,'Gas Heat Pumps-Installs'!AY$2-2023)*'Gas Heat Pumps-Installs'!AY$4</f>
        <v>0.34798043000000001</v>
      </c>
      <c r="AZ28" s="2" cm="1">
        <f t="array" ref="AZ28">INDEX(Assumptions!$V$3:$AA$32,'Gas Heat Pumps-Installs'!$A29-2022,'Gas Heat Pumps-Installs'!AZ$2-2023)*'Gas Heat Pumps-Installs'!AZ$4</f>
        <v>0.42212659999999996</v>
      </c>
      <c r="BA28" s="2" cm="1">
        <f t="array" ref="BA28">INDEX(Assumptions!$V$3:$AA$32,'Gas Heat Pumps-Installs'!$A29-2022,'Gas Heat Pumps-Installs'!BA$2-2023)*'Gas Heat Pumps-Installs'!BA$4</f>
        <v>0.43017609999999995</v>
      </c>
      <c r="BB28" s="2" cm="1">
        <f t="array" ref="BB28">INDEX(Assumptions!$V$3:$AA$32,'Gas Heat Pumps-Installs'!$A29-2022,'Gas Heat Pumps-Installs'!BB$2-2023)*'Gas Heat Pumps-Installs'!BB$4</f>
        <v>0.55844395999999996</v>
      </c>
      <c r="BC28" s="2" cm="1">
        <f t="array" ref="BC28">INDEX(Assumptions!$V$3:$AA$32,'Gas Heat Pumps-Installs'!$A29-2022,'Gas Heat Pumps-Installs'!BC$2-2023)*'Gas Heat Pumps-Installs'!BC$4</f>
        <v>0.20388092999999999</v>
      </c>
      <c r="BD28" s="2" cm="1">
        <f t="array" ref="BD28">INDEX(Assumptions!$V$3:$AA$32,'Gas Heat Pumps-Installs'!$A29-2022,'Gas Heat Pumps-Installs'!BD$2-2023)*'Gas Heat Pumps-Installs'!BD$4</f>
        <v>0.21547579000000003</v>
      </c>
      <c r="BE28" s="2" cm="1">
        <f t="array" ref="BE28">INDEX(Assumptions!$V$3:$AA$32,'Gas Heat Pumps-Installs'!$A29-2022,'Gas Heat Pumps-Installs'!BE$2-2023)*'Gas Heat Pumps-Installs'!BE$4</f>
        <v>0.47326344000000009</v>
      </c>
      <c r="BF28" s="2" cm="1">
        <f t="array" ref="BF28">INDEX(Assumptions!$V$3:$AA$32,'Gas Heat Pumps-Installs'!$A29-2022,'Gas Heat Pumps-Installs'!BF$2-2023)*'Gas Heat Pumps-Installs'!BF$4</f>
        <v>0.278113836</v>
      </c>
      <c r="BG28" s="2" cm="1">
        <f t="array" ref="BG28">INDEX(Assumptions!$V$3:$AA$32,'Gas Heat Pumps-Installs'!$A29-2022,'Gas Heat Pumps-Installs'!BG$2-2023)*'Gas Heat Pumps-Installs'!BG$4</f>
        <v>0.35357727600000005</v>
      </c>
      <c r="BH28" s="2" cm="1">
        <f t="array" ref="BH28">INDEX(Assumptions!$V$3:$AA$32,'Gas Heat Pumps-Installs'!$A29-2022,'Gas Heat Pumps-Installs'!BH$2-2023)*'Gas Heat Pumps-Installs'!BH$4</f>
        <v>0.51690036000000006</v>
      </c>
      <c r="BI28" s="2" cm="1">
        <f t="array" ref="BI28">INDEX(Assumptions!$V$3:$AA$32,'Gas Heat Pumps-Installs'!$A29-2022,'Gas Heat Pumps-Installs'!BI$2-2023)*'Gas Heat Pumps-Installs'!BI$4</f>
        <v>0.49887161999999996</v>
      </c>
      <c r="BJ28" s="2" cm="1">
        <f t="array" ref="BJ28">INDEX(Assumptions!$V$3:$AA$32,'Gas Heat Pumps-Installs'!$A29-2022,'Gas Heat Pumps-Installs'!BJ$2-2023)*'Gas Heat Pumps-Installs'!BJ$4</f>
        <v>0.38486362200000002</v>
      </c>
      <c r="BK28" s="2" cm="1">
        <f t="array" ref="BK28">INDEX(Assumptions!$V$3:$AA$32,'Gas Heat Pumps-Installs'!$A29-2022,'Gas Heat Pumps-Installs'!BK$2-2023)*'Gas Heat Pumps-Installs'!BK$4</f>
        <v>0.25560337</v>
      </c>
      <c r="BL28" s="2" cm="1">
        <f t="array" ref="BL28">INDEX(Assumptions!$V$3:$AA$32,'Gas Heat Pumps-Installs'!$A29-2022,'Gas Heat Pumps-Installs'!BL$2-2023)*'Gas Heat Pumps-Installs'!BL$4</f>
        <v>0.19303257600000001</v>
      </c>
      <c r="BM28" s="2" cm="1">
        <f t="array" ref="BM28">INDEX(Assumptions!$V$3:$AA$32,'Gas Heat Pumps-Installs'!$A29-2022,'Gas Heat Pumps-Installs'!BM$2-2023)*'Gas Heat Pumps-Installs'!BM$4</f>
        <v>0.31801011000000001</v>
      </c>
      <c r="BN28" s="2" cm="1">
        <f t="array" ref="BN28">INDEX(Assumptions!$V$3:$AA$32,'Gas Heat Pumps-Installs'!$A29-2022,'Gas Heat Pumps-Installs'!BN$2-2023)*'Gas Heat Pumps-Installs'!BN$4</f>
        <v>0.32569834199999997</v>
      </c>
      <c r="BO28" s="2" cm="1">
        <f t="array" ref="BO28">INDEX(Assumptions!$V$3:$AA$32,'Gas Heat Pumps-Installs'!$A29-2022,'Gas Heat Pumps-Installs'!BO$2-2023)*'Gas Heat Pumps-Installs'!BO$4</f>
        <v>0.36849119999999996</v>
      </c>
      <c r="BP28" s="2" cm="1">
        <f t="array" ref="BP28">INDEX(Assumptions!$V$3:$AA$32,'Gas Heat Pumps-Installs'!$A29-2022,'Gas Heat Pumps-Installs'!BP$2-2023)*'Gas Heat Pumps-Installs'!BP$4</f>
        <v>0.26551074200000002</v>
      </c>
      <c r="BQ28" s="2" cm="1">
        <f t="array" ref="BQ28">INDEX(Assumptions!$V$3:$AA$32,'Gas Heat Pumps-Installs'!$A29-2022,'Gas Heat Pumps-Installs'!BQ$2-2023)*'Gas Heat Pumps-Installs'!BQ$4</f>
        <v>0.14876861999999999</v>
      </c>
      <c r="BR28" s="2" cm="1">
        <f t="array" ref="BR28">INDEX(Assumptions!$V$3:$AA$32,'Gas Heat Pumps-Installs'!$A29-2022,'Gas Heat Pumps-Installs'!BR$2-2023)*'Gas Heat Pumps-Installs'!BR$4</f>
        <v>0.28248952400000005</v>
      </c>
      <c r="BS28" s="2" cm="1">
        <f t="array" ref="BS28">INDEX(Assumptions!$V$3:$AA$32,'Gas Heat Pumps-Installs'!$A29-2022,'Gas Heat Pumps-Installs'!BS$2-2023)*'Gas Heat Pumps-Installs'!BS$4</f>
        <v>0.42047179999999995</v>
      </c>
      <c r="BT28" s="2" cm="1">
        <f t="array" ref="BT28">INDEX(Assumptions!$V$3:$AA$32,'Gas Heat Pumps-Installs'!$A29-2022,'Gas Heat Pumps-Installs'!BT$2-2023)*'Gas Heat Pumps-Installs'!BT$4</f>
        <v>0.35586277999999999</v>
      </c>
      <c r="BU28" s="2" cm="1">
        <f t="array" ref="BU28">INDEX(Assumptions!$V$3:$AA$32,'Gas Heat Pumps-Installs'!$A29-2022,'Gas Heat Pumps-Installs'!BU$2-2023)*'Gas Heat Pumps-Installs'!BU$4</f>
        <v>0.52894908000000007</v>
      </c>
      <c r="BV28" s="2" cm="1">
        <f t="array" ref="BV28">INDEX(Assumptions!$V$3:$AA$32,'Gas Heat Pumps-Installs'!$A29-2022,'Gas Heat Pumps-Installs'!BV$2-2023)*'Gas Heat Pumps-Installs'!BV$4</f>
        <v>1.6775813999999997E-2</v>
      </c>
      <c r="BW28" s="2" cm="1">
        <f t="array" ref="BW28">INDEX(Assumptions!$V$3:$AA$32,'Gas Heat Pumps-Installs'!$A29-2022,'Gas Heat Pumps-Installs'!BW$2-2023)*'Gas Heat Pumps-Installs'!BW$4</f>
        <v>0.5006043</v>
      </c>
      <c r="BX28" s="2" cm="1">
        <f t="array" ref="BX28">INDEX(Assumptions!$V$3:$AA$32,'Gas Heat Pumps-Installs'!$A29-2022,'Gas Heat Pumps-Installs'!BX$2-2023)*'Gas Heat Pumps-Installs'!BX$4</f>
        <v>0.46191317999999998</v>
      </c>
      <c r="BY28" s="2" cm="1">
        <f t="array" ref="BY28">INDEX(Assumptions!$V$3:$AA$32,'Gas Heat Pumps-Installs'!$A29-2022,'Gas Heat Pumps-Installs'!BY$2-2023)*'Gas Heat Pumps-Installs'!BY$4</f>
        <v>0.44577156000000007</v>
      </c>
      <c r="BZ28" s="2" cm="1">
        <f t="array" ref="BZ28">INDEX(Assumptions!$V$3:$AA$32,'Gas Heat Pumps-Installs'!$A29-2022,'Gas Heat Pumps-Installs'!BZ$2-2023)*'Gas Heat Pumps-Installs'!BZ$4</f>
        <v>0.43572125999999994</v>
      </c>
      <c r="CA28" s="2" cm="1">
        <f t="array" ref="CA28">INDEX(Assumptions!$V$3:$AA$32,'Gas Heat Pumps-Installs'!$A29-2022,'Gas Heat Pumps-Installs'!CA$2-2023)*'Gas Heat Pumps-Installs'!CA$4</f>
        <v>0.38650216799999998</v>
      </c>
      <c r="CB28" s="2" cm="1">
        <f t="array" ref="CB28">INDEX(Assumptions!$V$3:$AA$32,'Gas Heat Pumps-Installs'!$A29-2022,'Gas Heat Pumps-Installs'!CB$2-2023)*'Gas Heat Pumps-Installs'!CB$4</f>
        <v>0.53934299999999991</v>
      </c>
      <c r="CC28" s="2" cm="1">
        <f t="array" ref="CC28">INDEX(Assumptions!$V$3:$AA$32,'Gas Heat Pumps-Installs'!$A29-2022,'Gas Heat Pumps-Installs'!CC$2-2023)*'Gas Heat Pumps-Installs'!CC$4</f>
        <v>0.28057357999999999</v>
      </c>
      <c r="CD28" s="2" cm="1">
        <f t="array" ref="CD28">INDEX(Assumptions!$V$3:$AA$32,'Gas Heat Pumps-Installs'!$A29-2022,'Gas Heat Pumps-Installs'!CD$2-2023)*'Gas Heat Pumps-Installs'!CD$4</f>
        <v>0.30931490599999995</v>
      </c>
      <c r="CE28" s="2" cm="1">
        <f t="array" ref="CE28">INDEX(Assumptions!$V$3:$AA$32,'Gas Heat Pumps-Installs'!$A29-2022,'Gas Heat Pumps-Installs'!CE$2-2023)*'Gas Heat Pumps-Installs'!CE$4</f>
        <v>0.30144344000000001</v>
      </c>
      <c r="CF28" s="2" cm="1">
        <f t="array" ref="CF28">INDEX(Assumptions!$V$3:$AA$32,'Gas Heat Pumps-Installs'!$A29-2022,'Gas Heat Pumps-Installs'!CF$2-2023)*'Gas Heat Pumps-Installs'!CF$4</f>
        <v>0.19432429599999995</v>
      </c>
      <c r="CG28" s="2" cm="1">
        <f t="array" ref="CG28">INDEX(Assumptions!$V$3:$AA$32,'Gas Heat Pumps-Installs'!$A29-2022,'Gas Heat Pumps-Installs'!CG$2-2023)*'Gas Heat Pumps-Installs'!CG$4</f>
        <v>0.25548707200000004</v>
      </c>
      <c r="CH28" s="2" cm="1">
        <f t="array" ref="CH28">INDEX(Assumptions!$V$3:$AA$32,'Gas Heat Pumps-Installs'!$A29-2022,'Gas Heat Pumps-Installs'!CH$2-2023)*'Gas Heat Pumps-Installs'!CH$4</f>
        <v>0.49424229999999991</v>
      </c>
      <c r="CI28" s="2" cm="1">
        <f t="array" ref="CI28">INDEX(Assumptions!$V$3:$AA$32,'Gas Heat Pumps-Installs'!$A29-2022,'Gas Heat Pumps-Installs'!CI$2-2023)*'Gas Heat Pumps-Installs'!CI$4</f>
        <v>0.44453837999999996</v>
      </c>
      <c r="CJ28" s="2" cm="1">
        <f t="array" ref="CJ28">INDEX(Assumptions!$V$3:$AA$32,'Gas Heat Pumps-Installs'!$A29-2022,'Gas Heat Pumps-Installs'!CJ$2-2023)*'Gas Heat Pumps-Installs'!CJ$4</f>
        <v>0.36430406999999998</v>
      </c>
      <c r="CK28" s="2" cm="1">
        <f t="array" ref="CK28">INDEX(Assumptions!$V$3:$AA$32,'Gas Heat Pumps-Installs'!$A29-2022,'Gas Heat Pumps-Installs'!CK$2-2023)*'Gas Heat Pumps-Installs'!CK$4</f>
        <v>0.35314289999999993</v>
      </c>
      <c r="CL28" s="2" cm="1">
        <f t="array" ref="CL28">INDEX(Assumptions!$V$3:$AA$32,'Gas Heat Pumps-Installs'!$A29-2022,'Gas Heat Pumps-Installs'!CL$2-2023)*'Gas Heat Pumps-Installs'!CL$4</f>
        <v>0.44638019999999995</v>
      </c>
      <c r="CM28" s="2" cm="1">
        <f t="array" ref="CM28">INDEX(Assumptions!$V$3:$AA$32,'Gas Heat Pumps-Installs'!$A29-2022,'Gas Heat Pumps-Installs'!CM$2-2023)*'Gas Heat Pumps-Installs'!CM$4</f>
        <v>0.27917830199999999</v>
      </c>
      <c r="CN28" s="2" cm="1">
        <f t="array" ref="CN28">INDEX(Assumptions!$V$3:$AA$32,'Gas Heat Pumps-Installs'!$A29-2022,'Gas Heat Pumps-Installs'!CN$2-2023)*'Gas Heat Pumps-Installs'!CN$4</f>
        <v>0.32803887600000003</v>
      </c>
      <c r="CO28" s="2" cm="1">
        <f t="array" ref="CO28">INDEX(Assumptions!$V$3:$AA$32,'Gas Heat Pumps-Installs'!$A29-2022,'Gas Heat Pumps-Installs'!CO$2-2023)*'Gas Heat Pumps-Installs'!CO$4</f>
        <v>0.45453020000000005</v>
      </c>
      <c r="CP28" s="2" cm="1">
        <f t="array" ref="CP28">INDEX(Assumptions!$V$3:$AA$32,'Gas Heat Pumps-Installs'!$A29-2022,'Gas Heat Pumps-Installs'!CP$2-2023)*'Gas Heat Pumps-Installs'!CP$4</f>
        <v>0.24517555999999996</v>
      </c>
      <c r="CQ28" s="2" cm="1">
        <f t="array" ref="CQ28">INDEX(Assumptions!$V$3:$AA$32,'Gas Heat Pumps-Installs'!$A29-2022,'Gas Heat Pumps-Installs'!CQ$2-2023)*'Gas Heat Pumps-Installs'!CQ$4</f>
        <v>0.38739814000000006</v>
      </c>
      <c r="CR28" s="2" cm="1">
        <f t="array" ref="CR28">INDEX(Assumptions!$V$3:$AA$32,'Gas Heat Pumps-Installs'!$A29-2022,'Gas Heat Pumps-Installs'!CR$2-2023)*'Gas Heat Pumps-Installs'!CR$4</f>
        <v>5.6279090000000025E-2</v>
      </c>
      <c r="CS28" s="2" cm="1">
        <f t="array" ref="CS28">INDEX(Assumptions!$V$3:$AA$32,'Gas Heat Pumps-Installs'!$A29-2022,'Gas Heat Pumps-Installs'!CS$2-2023)*'Gas Heat Pumps-Installs'!CS$4</f>
        <v>0.19777282200000001</v>
      </c>
      <c r="CT28" s="2" cm="1">
        <f t="array" ref="CT28">INDEX(Assumptions!$V$3:$AA$32,'Gas Heat Pumps-Installs'!$A29-2022,'Gas Heat Pumps-Installs'!CT$2-2023)*'Gas Heat Pumps-Installs'!CT$4</f>
        <v>0.19632295799999999</v>
      </c>
      <c r="CU28" s="2" cm="1">
        <f t="array" ref="CU28">INDEX(Assumptions!$V$3:$AA$32,'Gas Heat Pumps-Installs'!$A29-2022,'Gas Heat Pumps-Installs'!CU$2-2023)*'Gas Heat Pumps-Installs'!CU$4</f>
        <v>0.18867380400000006</v>
      </c>
      <c r="CV28" s="2" cm="1">
        <f t="array" ref="CV28">INDEX(Assumptions!$V$3:$AA$32,'Gas Heat Pumps-Installs'!$A29-2022,'Gas Heat Pumps-Installs'!CV$2-2023)*'Gas Heat Pumps-Installs'!CV$4</f>
        <v>0.32547706000000004</v>
      </c>
      <c r="CW28" s="2" cm="1">
        <f t="array" ref="CW28">INDEX(Assumptions!$V$3:$AA$32,'Gas Heat Pumps-Installs'!$A29-2022,'Gas Heat Pumps-Installs'!CW$2-2023)*'Gas Heat Pumps-Installs'!CW$4</f>
        <v>0.45421349999999999</v>
      </c>
      <c r="CX28" s="2" cm="1">
        <f t="array" ref="CX28">INDEX(Assumptions!$V$3:$AA$32,'Gas Heat Pumps-Installs'!$A29-2022,'Gas Heat Pumps-Installs'!CX$2-2023)*'Gas Heat Pumps-Installs'!CX$4</f>
        <v>0.45485310000000001</v>
      </c>
      <c r="CY28" s="2" cm="1">
        <f t="array" ref="CY28">INDEX(Assumptions!$V$3:$AA$32,'Gas Heat Pumps-Installs'!$A29-2022,'Gas Heat Pumps-Installs'!CY$2-2023)*'Gas Heat Pumps-Installs'!CY$4</f>
        <v>0.38583650000000003</v>
      </c>
      <c r="CZ28" s="2" cm="1">
        <f t="array" ref="CZ28">INDEX(Assumptions!$V$3:$AA$32,'Gas Heat Pumps-Installs'!$A29-2022,'Gas Heat Pumps-Installs'!CZ$2-2023)*'Gas Heat Pumps-Installs'!CZ$4</f>
        <v>0.15452548800000002</v>
      </c>
      <c r="DA28" s="2" cm="1">
        <f t="array" ref="DA28">INDEX(Assumptions!$V$3:$AA$32,'Gas Heat Pumps-Installs'!$A29-2022,'Gas Heat Pumps-Installs'!DA$2-2023)*'Gas Heat Pumps-Installs'!DA$4</f>
        <v>0.12892893</v>
      </c>
      <c r="DB28" s="2" cm="1">
        <f t="array" ref="DB28">INDEX(Assumptions!$V$3:$AA$32,'Gas Heat Pumps-Installs'!$A29-2022,'Gas Heat Pumps-Installs'!DB$2-2023)*'Gas Heat Pumps-Installs'!DB$4</f>
        <v>0.17769950200000001</v>
      </c>
      <c r="DC28" s="2" cm="1">
        <f t="array" ref="DC28">INDEX(Assumptions!$V$3:$AA$32,'Gas Heat Pumps-Installs'!$A29-2022,'Gas Heat Pumps-Installs'!DC$2-2023)*'Gas Heat Pumps-Installs'!DC$4</f>
        <v>0.30957842999999996</v>
      </c>
      <c r="DD28" s="2" cm="1">
        <f t="array" ref="DD28">INDEX(Assumptions!$V$3:$AA$32,'Gas Heat Pumps-Installs'!$A29-2022,'Gas Heat Pumps-Installs'!DD$2-2023)*'Gas Heat Pumps-Installs'!DD$4</f>
        <v>0.19939959000000004</v>
      </c>
      <c r="DE28" s="2" cm="1">
        <f t="array" ref="DE28">INDEX(Assumptions!$V$3:$AA$32,'Gas Heat Pumps-Installs'!$A29-2022,'Gas Heat Pumps-Installs'!DE$2-2023)*'Gas Heat Pumps-Installs'!DE$4</f>
        <v>0.33186186000000001</v>
      </c>
      <c r="DF28" s="2" cm="1">
        <f t="array" ref="DF28">INDEX(Assumptions!$V$3:$AA$32,'Gas Heat Pumps-Installs'!$A29-2022,'Gas Heat Pumps-Installs'!DF$2-2023)*'Gas Heat Pumps-Installs'!DF$4</f>
        <v>0.55015619999999998</v>
      </c>
      <c r="DG28" s="2" cm="1">
        <f t="array" ref="DG28">INDEX(Assumptions!$V$3:$AA$32,'Gas Heat Pumps-Installs'!$A29-2022,'Gas Heat Pumps-Installs'!DG$2-2023)*'Gas Heat Pumps-Installs'!DG$4</f>
        <v>0.30160138800000003</v>
      </c>
      <c r="DH28" s="2" cm="1">
        <f t="array" ref="DH28">INDEX(Assumptions!$V$3:$AA$32,'Gas Heat Pumps-Installs'!$A29-2022,'Gas Heat Pumps-Installs'!DH$2-2023)*'Gas Heat Pumps-Installs'!DH$4</f>
        <v>0.51009114000000011</v>
      </c>
      <c r="DI28" s="2" cm="1">
        <f t="array" ref="DI28">INDEX(Assumptions!$V$3:$AA$32,'Gas Heat Pumps-Installs'!$A29-2022,'Gas Heat Pumps-Installs'!DI$2-2023)*'Gas Heat Pumps-Installs'!DI$4</f>
        <v>0.178330614</v>
      </c>
      <c r="DJ28" s="2" cm="1">
        <f t="array" ref="DJ28">INDEX(Assumptions!$V$3:$AA$32,'Gas Heat Pumps-Installs'!$A29-2022,'Gas Heat Pumps-Installs'!DJ$2-2023)*'Gas Heat Pumps-Installs'!DJ$4</f>
        <v>0.26686331399999996</v>
      </c>
      <c r="DK28" s="2" cm="1">
        <f t="array" ref="DK28">INDEX(Assumptions!$V$3:$AA$32,'Gas Heat Pumps-Installs'!$A29-2022,'Gas Heat Pumps-Installs'!DK$2-2023)*'Gas Heat Pumps-Installs'!DK$4</f>
        <v>0.47751065999999998</v>
      </c>
      <c r="DL28" s="2" cm="1">
        <f t="array" ref="DL28">INDEX(Assumptions!$V$3:$AA$32,'Gas Heat Pumps-Installs'!$A29-2022,'Gas Heat Pumps-Installs'!DL$2-2023)*'Gas Heat Pumps-Installs'!DL$4</f>
        <v>0.35059860599999998</v>
      </c>
      <c r="DM28" s="2" cm="1">
        <f t="array" ref="DM28">INDEX(Assumptions!$V$3:$AA$32,'Gas Heat Pumps-Installs'!$A29-2022,'Gas Heat Pumps-Installs'!DM$2-2023)*'Gas Heat Pumps-Installs'!DM$4</f>
        <v>0.30660832999999998</v>
      </c>
      <c r="DN28" s="2" cm="1">
        <f t="array" ref="DN28">INDEX(Assumptions!$V$3:$AA$32,'Gas Heat Pumps-Installs'!$A29-2022,'Gas Heat Pumps-Installs'!DN$2-2023)*'Gas Heat Pumps-Installs'!DN$4</f>
        <v>0.265947198</v>
      </c>
      <c r="DO28" s="2" cm="1">
        <f t="array" ref="DO28">INDEX(Assumptions!$V$3:$AA$32,'Gas Heat Pumps-Installs'!$A29-2022,'Gas Heat Pumps-Installs'!DO$2-2023)*'Gas Heat Pumps-Installs'!DO$4</f>
        <v>0.57540287999999995</v>
      </c>
      <c r="DP28" s="2" cm="1">
        <f t="array" ref="DP28">INDEX(Assumptions!$V$3:$AA$32,'Gas Heat Pumps-Installs'!$A29-2022,'Gas Heat Pumps-Installs'!DP$2-2023)*'Gas Heat Pumps-Installs'!DP$4</f>
        <v>0.52207443999999992</v>
      </c>
      <c r="DQ28" s="2" cm="1">
        <f t="array" ref="DQ28">INDEX(Assumptions!$V$3:$AA$32,'Gas Heat Pumps-Installs'!$A29-2022,'Gas Heat Pumps-Installs'!DQ$2-2023)*'Gas Heat Pumps-Installs'!DQ$4</f>
        <v>0.46995702</v>
      </c>
      <c r="DR28" s="2" cm="1">
        <f t="array" ref="DR28">INDEX(Assumptions!$V$3:$AA$32,'Gas Heat Pumps-Installs'!$A29-2022,'Gas Heat Pumps-Installs'!DR$2-2023)*'Gas Heat Pumps-Installs'!DR$4</f>
        <v>0.27096979600000004</v>
      </c>
      <c r="DS28" s="2" cm="1">
        <f t="array" ref="DS28">INDEX(Assumptions!$V$3:$AA$32,'Gas Heat Pumps-Installs'!$A29-2022,'Gas Heat Pumps-Installs'!DS$2-2023)*'Gas Heat Pumps-Installs'!DS$4</f>
        <v>0.38158543999999994</v>
      </c>
      <c r="DT28" s="2" cm="1">
        <f t="array" ref="DT28">INDEX(Assumptions!$V$3:$AA$32,'Gas Heat Pumps-Installs'!$A29-2022,'Gas Heat Pumps-Installs'!DT$2-2023)*'Gas Heat Pumps-Installs'!DT$4</f>
        <v>0.22255378199999998</v>
      </c>
      <c r="DU28" s="2" cm="1">
        <f t="array" ref="DU28">INDEX(Assumptions!$V$3:$AA$32,'Gas Heat Pumps-Installs'!$A29-2022,'Gas Heat Pumps-Installs'!DU$2-2023)*'Gas Heat Pumps-Installs'!DU$4</f>
        <v>0.56676267999999996</v>
      </c>
      <c r="DV28" s="2" cm="1">
        <f t="array" ref="DV28">INDEX(Assumptions!$V$3:$AA$32,'Gas Heat Pumps-Installs'!$A29-2022,'Gas Heat Pumps-Installs'!DV$2-2023)*'Gas Heat Pumps-Installs'!DV$4</f>
        <v>0.17802882999999997</v>
      </c>
      <c r="DW28" s="2" cm="1">
        <f t="array" ref="DW28">INDEX(Assumptions!$V$3:$AA$32,'Gas Heat Pumps-Installs'!$A29-2022,'Gas Heat Pumps-Installs'!DW$2-2023)*'Gas Heat Pumps-Installs'!DW$4</f>
        <v>0.28748062200000002</v>
      </c>
      <c r="DX28" s="2" cm="1">
        <f t="array" ref="DX28">INDEX(Assumptions!$V$3:$AA$32,'Gas Heat Pumps-Installs'!$A29-2022,'Gas Heat Pumps-Installs'!DX$2-2023)*'Gas Heat Pumps-Installs'!DX$4</f>
        <v>0.56034607999999997</v>
      </c>
      <c r="DY28" s="2" cm="1">
        <f t="array" ref="DY28">INDEX(Assumptions!$V$3:$AA$32,'Gas Heat Pumps-Installs'!$A29-2022,'Gas Heat Pumps-Installs'!DY$2-2023)*'Gas Heat Pumps-Installs'!DY$4</f>
        <v>0.46179626000000007</v>
      </c>
      <c r="DZ28" s="2" cm="1">
        <f t="array" ref="DZ28">INDEX(Assumptions!$V$3:$AA$32,'Gas Heat Pumps-Installs'!$A29-2022,'Gas Heat Pumps-Installs'!DZ$2-2023)*'Gas Heat Pumps-Installs'!DZ$4</f>
        <v>0.73037093999999991</v>
      </c>
      <c r="EA28" s="2" cm="1">
        <f t="array" ref="EA28">INDEX(Assumptions!$V$3:$AA$32,'Gas Heat Pumps-Installs'!$A29-2022,'Gas Heat Pumps-Installs'!EA$2-2023)*'Gas Heat Pumps-Installs'!EA$4</f>
        <v>0.38473981799999996</v>
      </c>
      <c r="EB28" s="2" cm="1">
        <f t="array" ref="EB28">INDEX(Assumptions!$V$3:$AA$32,'Gas Heat Pumps-Installs'!$A29-2022,'Gas Heat Pumps-Installs'!EB$2-2023)*'Gas Heat Pumps-Installs'!EB$4</f>
        <v>0.34311654999999996</v>
      </c>
      <c r="EC28" s="2" cm="1">
        <f t="array" ref="EC28">INDEX(Assumptions!$V$3:$AA$32,'Gas Heat Pumps-Installs'!$A29-2022,'Gas Heat Pumps-Installs'!EC$2-2023)*'Gas Heat Pumps-Installs'!EC$4</f>
        <v>0.34356498000000002</v>
      </c>
      <c r="ED28" s="2" cm="1">
        <f t="array" ref="ED28">INDEX(Assumptions!$V$3:$AA$32,'Gas Heat Pumps-Installs'!$A29-2022,'Gas Heat Pumps-Installs'!ED$2-2023)*'Gas Heat Pumps-Installs'!ED$4</f>
        <v>0.56332926000000005</v>
      </c>
      <c r="EE28" s="2" cm="1">
        <f t="array" ref="EE28">INDEX(Assumptions!$V$3:$AA$32,'Gas Heat Pumps-Installs'!$A29-2022,'Gas Heat Pumps-Installs'!EE$2-2023)*'Gas Heat Pumps-Installs'!EE$4</f>
        <v>0.29280173999999998</v>
      </c>
      <c r="EF28" s="2" cm="1">
        <f t="array" ref="EF28">INDEX(Assumptions!$V$3:$AA$32,'Gas Heat Pumps-Installs'!$A29-2022,'Gas Heat Pumps-Installs'!EF$2-2023)*'Gas Heat Pumps-Installs'!EF$4</f>
        <v>0.37022253799999999</v>
      </c>
      <c r="EG28" s="2" cm="1">
        <f t="array" ref="EG28">INDEX(Assumptions!$V$3:$AA$32,'Gas Heat Pumps-Installs'!$A29-2022,'Gas Heat Pumps-Installs'!EG$2-2023)*'Gas Heat Pumps-Installs'!EG$4</f>
        <v>0.21697117200000005</v>
      </c>
      <c r="EH28" s="2" cm="1">
        <f t="array" ref="EH28">INDEX(Assumptions!$V$3:$AA$32,'Gas Heat Pumps-Installs'!$A29-2022,'Gas Heat Pumps-Installs'!EH$2-2023)*'Gas Heat Pumps-Installs'!EH$4</f>
        <v>0.27685867999999997</v>
      </c>
      <c r="EI28" s="2" cm="1">
        <f t="array" ref="EI28">INDEX(Assumptions!$V$3:$AA$32,'Gas Heat Pumps-Installs'!$A29-2022,'Gas Heat Pumps-Installs'!EI$2-2023)*'Gas Heat Pumps-Installs'!EI$4</f>
        <v>0.72807383999999997</v>
      </c>
      <c r="EJ28" s="2" cm="1">
        <f t="array" ref="EJ28">INDEX(Assumptions!$V$3:$AA$32,'Gas Heat Pumps-Installs'!$A29-2022,'Gas Heat Pumps-Installs'!EJ$2-2023)*'Gas Heat Pumps-Installs'!EJ$4</f>
        <v>0.48502805999999998</v>
      </c>
      <c r="EK28" s="2" cm="1">
        <f t="array" ref="EK28">INDEX(Assumptions!$V$3:$AA$32,'Gas Heat Pumps-Installs'!$A29-2022,'Gas Heat Pumps-Installs'!EK$2-2023)*'Gas Heat Pumps-Installs'!EK$4</f>
        <v>0.5226310999999999</v>
      </c>
      <c r="EL28" s="2" cm="1">
        <f t="array" ref="EL28">INDEX(Assumptions!$V$3:$AA$32,'Gas Heat Pumps-Installs'!$A29-2022,'Gas Heat Pumps-Installs'!EL$2-2023)*'Gas Heat Pumps-Installs'!EL$4</f>
        <v>0.32591530999999996</v>
      </c>
      <c r="EM28" s="2" cm="1">
        <f t="array" ref="EM28">INDEX(Assumptions!$V$3:$AA$32,'Gas Heat Pumps-Installs'!$A29-2022,'Gas Heat Pumps-Installs'!EM$2-2023)*'Gas Heat Pumps-Installs'!EM$4</f>
        <v>0.17678580800000002</v>
      </c>
      <c r="EN28" s="2" cm="1">
        <f t="array" ref="EN28">INDEX(Assumptions!$V$3:$AA$32,'Gas Heat Pumps-Installs'!$A29-2022,'Gas Heat Pumps-Installs'!EN$2-2023)*'Gas Heat Pumps-Installs'!EN$4</f>
        <v>0.64555764000000004</v>
      </c>
      <c r="EO28" s="2" cm="1">
        <f t="array" ref="EO28">INDEX(Assumptions!$V$3:$AA$32,'Gas Heat Pumps-Installs'!$A29-2022,'Gas Heat Pumps-Installs'!EO$2-2023)*'Gas Heat Pumps-Installs'!EO$4</f>
        <v>0.23360956399999999</v>
      </c>
      <c r="EP28" s="2" cm="1">
        <f t="array" ref="EP28">INDEX(Assumptions!$V$3:$AA$32,'Gas Heat Pumps-Installs'!$A29-2022,'Gas Heat Pumps-Installs'!EP$2-2023)*'Gas Heat Pumps-Installs'!EP$4</f>
        <v>0.25008515999999997</v>
      </c>
      <c r="EQ28" s="2" cm="1">
        <f t="array" ref="EQ28">INDEX(Assumptions!$V$3:$AA$32,'Gas Heat Pumps-Installs'!$A29-2022,'Gas Heat Pumps-Installs'!EQ$2-2023)*'Gas Heat Pumps-Installs'!EQ$4</f>
        <v>0.42895429999999996</v>
      </c>
      <c r="ER28" s="2" cm="1">
        <f t="array" ref="ER28">INDEX(Assumptions!$V$3:$AA$32,'Gas Heat Pumps-Installs'!$A29-2022,'Gas Heat Pumps-Installs'!ER$2-2023)*'Gas Heat Pumps-Installs'!ER$4</f>
        <v>0.39218781999999996</v>
      </c>
      <c r="ES28" s="2" cm="1">
        <f t="array" ref="ES28">INDEX(Assumptions!$V$3:$AA$32,'Gas Heat Pumps-Installs'!$A29-2022,'Gas Heat Pumps-Installs'!ES$2-2023)*'Gas Heat Pumps-Installs'!ES$4</f>
        <v>0.39895589999999992</v>
      </c>
      <c r="ET28" s="2" cm="1">
        <f t="array" ref="ET28">INDEX(Assumptions!$V$3:$AA$32,'Gas Heat Pumps-Installs'!$A29-2022,'Gas Heat Pumps-Installs'!ET$2-2023)*'Gas Heat Pumps-Installs'!ET$4</f>
        <v>0.34000626</v>
      </c>
      <c r="EU28" s="2" cm="1">
        <f t="array" ref="EU28">INDEX(Assumptions!$V$3:$AA$32,'Gas Heat Pumps-Installs'!$A29-2022,'Gas Heat Pumps-Installs'!EU$2-2023)*'Gas Heat Pumps-Installs'!EU$4</f>
        <v>0.41058825999999993</v>
      </c>
      <c r="EV28" s="2" cm="1">
        <f t="array" ref="EV28">INDEX(Assumptions!$V$3:$AA$32,'Gas Heat Pumps-Installs'!$A29-2022,'Gas Heat Pumps-Installs'!EV$2-2023)*'Gas Heat Pumps-Installs'!EV$4</f>
        <v>0.32902505999999998</v>
      </c>
      <c r="EW28" s="2" cm="1">
        <f t="array" ref="EW28">INDEX(Assumptions!$V$3:$AA$32,'Gas Heat Pumps-Installs'!$A29-2022,'Gas Heat Pumps-Installs'!EW$2-2023)*'Gas Heat Pumps-Installs'!EW$4</f>
        <v>0.39649939999999995</v>
      </c>
      <c r="EX28" s="2" cm="1">
        <f t="array" ref="EX28">INDEX(Assumptions!$V$3:$AA$32,'Gas Heat Pumps-Installs'!$A29-2022,'Gas Heat Pumps-Installs'!EX$2-2023)*'Gas Heat Pumps-Installs'!EX$4</f>
        <v>0.19099095599999999</v>
      </c>
      <c r="EY28" s="2" cm="1">
        <f t="array" ref="EY28">INDEX(Assumptions!$V$3:$AA$32,'Gas Heat Pumps-Installs'!$A29-2022,'Gas Heat Pumps-Installs'!EY$2-2023)*'Gas Heat Pumps-Installs'!EY$4</f>
        <v>0.317431884</v>
      </c>
      <c r="EZ28" s="2" cm="1">
        <f t="array" ref="EZ28">INDEX(Assumptions!$V$3:$AA$32,'Gas Heat Pumps-Installs'!$A29-2022,'Gas Heat Pumps-Installs'!EZ$2-2023)*'Gas Heat Pumps-Installs'!EZ$4</f>
        <v>0.29722077800000002</v>
      </c>
      <c r="FA28" s="2" cm="1">
        <f t="array" ref="FA28">INDEX(Assumptions!$V$3:$AA$32,'Gas Heat Pumps-Installs'!$A29-2022,'Gas Heat Pumps-Installs'!FA$2-2023)*'Gas Heat Pumps-Installs'!FA$4</f>
        <v>0.35002638000000003</v>
      </c>
      <c r="FB28" s="2" cm="1">
        <f t="array" ref="FB28">INDEX(Assumptions!$V$3:$AA$32,'Gas Heat Pumps-Installs'!$A29-2022,'Gas Heat Pumps-Installs'!FB$2-2023)*'Gas Heat Pumps-Installs'!FB$4</f>
        <v>0.3427193</v>
      </c>
      <c r="FC28" s="2" cm="1">
        <f t="array" ref="FC28">INDEX(Assumptions!$V$3:$AA$32,'Gas Heat Pumps-Installs'!$A29-2022,'Gas Heat Pumps-Installs'!FC$2-2023)*'Gas Heat Pumps-Installs'!FC$4</f>
        <v>0.17315867399999998</v>
      </c>
      <c r="FD28" s="2" cm="1">
        <f t="array" ref="FD28">INDEX(Assumptions!$V$3:$AA$32,'Gas Heat Pumps-Installs'!$A29-2022,'Gas Heat Pumps-Installs'!FD$2-2023)*'Gas Heat Pumps-Installs'!FD$4</f>
        <v>0.29902641600000002</v>
      </c>
      <c r="FE28" s="2" cm="1">
        <f t="array" ref="FE28">INDEX(Assumptions!$V$3:$AA$32,'Gas Heat Pumps-Installs'!$A29-2022,'Gas Heat Pumps-Installs'!FE$2-2023)*'Gas Heat Pumps-Installs'!FE$4</f>
        <v>0.5386375000000001</v>
      </c>
      <c r="FF28" s="2" cm="1">
        <f t="array" ref="FF28">INDEX(Assumptions!$V$3:$AA$32,'Gas Heat Pumps-Installs'!$A29-2022,'Gas Heat Pumps-Installs'!FF$2-2023)*'Gas Heat Pumps-Installs'!FF$4</f>
        <v>0.50059547999999998</v>
      </c>
      <c r="FG28" s="2" cm="1">
        <f t="array" ref="FG28">INDEX(Assumptions!$V$3:$AA$32,'Gas Heat Pumps-Installs'!$A29-2022,'Gas Heat Pumps-Installs'!FG$2-2023)*'Gas Heat Pumps-Installs'!FG$4</f>
        <v>0.317845506</v>
      </c>
      <c r="FH28" s="2" cm="1">
        <f t="array" ref="FH28">INDEX(Assumptions!$V$3:$AA$32,'Gas Heat Pumps-Installs'!$A29-2022,'Gas Heat Pumps-Installs'!FH$2-2023)*'Gas Heat Pumps-Installs'!FH$4</f>
        <v>0.140420402</v>
      </c>
      <c r="FI28" s="2" cm="1">
        <f t="array" ref="FI28">INDEX(Assumptions!$V$3:$AA$32,'Gas Heat Pumps-Installs'!$A29-2022,'Gas Heat Pumps-Installs'!FI$2-2023)*'Gas Heat Pumps-Installs'!FI$4</f>
        <v>0.27407881799999995</v>
      </c>
      <c r="FJ28" s="2" cm="1">
        <f t="array" ref="FJ28">INDEX(Assumptions!$V$3:$AA$32,'Gas Heat Pumps-Installs'!$A29-2022,'Gas Heat Pumps-Installs'!FJ$2-2023)*'Gas Heat Pumps-Installs'!FJ$4</f>
        <v>0.36032794199999996</v>
      </c>
      <c r="FK28" s="2" cm="1">
        <f t="array" ref="FK28">INDEX(Assumptions!$V$3:$AA$32,'Gas Heat Pumps-Installs'!$A29-2022,'Gas Heat Pumps-Installs'!FK$2-2023)*'Gas Heat Pumps-Installs'!FK$4</f>
        <v>0.40156839999999994</v>
      </c>
      <c r="FL28" s="2" cm="1">
        <f t="array" ref="FL28">INDEX(Assumptions!$V$3:$AA$32,'Gas Heat Pumps-Installs'!$A29-2022,'Gas Heat Pumps-Installs'!FL$2-2023)*'Gas Heat Pumps-Installs'!FL$4</f>
        <v>0.37571556000000006</v>
      </c>
      <c r="FM28" s="2" cm="1">
        <f t="array" ref="FM28">INDEX(Assumptions!$V$3:$AA$32,'Gas Heat Pumps-Installs'!$A29-2022,'Gas Heat Pumps-Installs'!FM$2-2023)*'Gas Heat Pumps-Installs'!FM$4</f>
        <v>0.38652163999999994</v>
      </c>
      <c r="FN28" s="2" cm="1">
        <f t="array" ref="FN28">INDEX(Assumptions!$V$3:$AA$32,'Gas Heat Pumps-Installs'!$A29-2022,'Gas Heat Pumps-Installs'!FN$2-2023)*'Gas Heat Pumps-Installs'!FN$4</f>
        <v>0.26508292999999999</v>
      </c>
      <c r="FO28" s="2" cm="1">
        <f t="array" ref="FO28">INDEX(Assumptions!$V$3:$AA$32,'Gas Heat Pumps-Installs'!$A29-2022,'Gas Heat Pumps-Installs'!FO$2-2023)*'Gas Heat Pumps-Installs'!FO$4</f>
        <v>0.15956183399999999</v>
      </c>
      <c r="FP28" s="2" cm="1">
        <f t="array" ref="FP28">INDEX(Assumptions!$V$3:$AA$32,'Gas Heat Pumps-Installs'!$A29-2022,'Gas Heat Pumps-Installs'!FP$2-2023)*'Gas Heat Pumps-Installs'!FP$4</f>
        <v>0.51586528000000009</v>
      </c>
      <c r="FQ28" s="2" cm="1">
        <f t="array" ref="FQ28">INDEX(Assumptions!$V$3:$AA$32,'Gas Heat Pumps-Installs'!$A29-2022,'Gas Heat Pumps-Installs'!FQ$2-2023)*'Gas Heat Pumps-Installs'!FQ$4</f>
        <v>0.43333438000000007</v>
      </c>
      <c r="FR28" s="2" cm="1">
        <f t="array" ref="FR28">INDEX(Assumptions!$V$3:$AA$32,'Gas Heat Pumps-Installs'!$A29-2022,'Gas Heat Pumps-Installs'!FR$2-2023)*'Gas Heat Pumps-Installs'!FR$4</f>
        <v>0.19929122400000002</v>
      </c>
      <c r="FS28" s="2" cm="1">
        <f t="array" ref="FS28">INDEX(Assumptions!$V$3:$AA$32,'Gas Heat Pumps-Installs'!$A29-2022,'Gas Heat Pumps-Installs'!FS$2-2023)*'Gas Heat Pumps-Installs'!FS$4</f>
        <v>0.49569036000000011</v>
      </c>
      <c r="FT28" s="2" cm="1">
        <f t="array" ref="FT28">INDEX(Assumptions!$V$3:$AA$32,'Gas Heat Pumps-Installs'!$A29-2022,'Gas Heat Pumps-Installs'!FT$2-2023)*'Gas Heat Pumps-Installs'!FT$4</f>
        <v>0.74188685999999993</v>
      </c>
      <c r="FU28" s="2" cm="1">
        <f t="array" ref="FU28">INDEX(Assumptions!$V$3:$AA$32,'Gas Heat Pumps-Installs'!$A29-2022,'Gas Heat Pumps-Installs'!FU$2-2023)*'Gas Heat Pumps-Installs'!FU$4</f>
        <v>0.51926253999999983</v>
      </c>
      <c r="FV28" s="2" cm="1">
        <f t="array" ref="FV28">INDEX(Assumptions!$V$3:$AA$32,'Gas Heat Pumps-Installs'!$A29-2022,'Gas Heat Pumps-Installs'!FV$2-2023)*'Gas Heat Pumps-Installs'!FV$4</f>
        <v>0.37236747600000003</v>
      </c>
      <c r="FW28" s="2" cm="1">
        <f t="array" ref="FW28">INDEX(Assumptions!$V$3:$AA$32,'Gas Heat Pumps-Installs'!$A29-2022,'Gas Heat Pumps-Installs'!FW$2-2023)*'Gas Heat Pumps-Installs'!FW$4</f>
        <v>0.25801690199999999</v>
      </c>
      <c r="FX28" s="2" cm="1">
        <f t="array" ref="FX28">INDEX(Assumptions!$V$3:$AA$32,'Gas Heat Pumps-Installs'!$A29-2022,'Gas Heat Pumps-Installs'!FX$2-2023)*'Gas Heat Pumps-Installs'!FX$4</f>
        <v>0.43370881999999999</v>
      </c>
      <c r="FY28" s="2" cm="1">
        <f t="array" ref="FY28">INDEX(Assumptions!$V$3:$AA$32,'Gas Heat Pumps-Installs'!$A29-2022,'Gas Heat Pumps-Installs'!FY$2-2023)*'Gas Heat Pumps-Installs'!FY$4</f>
        <v>0.32912141999999994</v>
      </c>
      <c r="FZ28" s="2" cm="1">
        <f t="array" ref="FZ28">INDEX(Assumptions!$V$3:$AA$32,'Gas Heat Pumps-Installs'!$A29-2022,'Gas Heat Pumps-Installs'!FZ$2-2023)*'Gas Heat Pumps-Installs'!FZ$4</f>
        <v>0.44440626</v>
      </c>
      <c r="GA28" s="2" cm="1">
        <f t="array" ref="GA28">INDEX(Assumptions!$V$3:$AA$32,'Gas Heat Pumps-Installs'!$A29-2022,'Gas Heat Pumps-Installs'!GA$2-2023)*'Gas Heat Pumps-Installs'!GA$4</f>
        <v>0.27495698999999996</v>
      </c>
      <c r="GB28" s="2" cm="1">
        <f t="array" ref="GB28">INDEX(Assumptions!$V$3:$AA$32,'Gas Heat Pumps-Installs'!$A29-2022,'Gas Heat Pumps-Installs'!GB$2-2023)*'Gas Heat Pumps-Installs'!GB$4</f>
        <v>0.16353235799999996</v>
      </c>
      <c r="GC28" s="2" cm="1">
        <f t="array" ref="GC28">INDEX(Assumptions!$V$3:$AA$32,'Gas Heat Pumps-Installs'!$A29-2022,'Gas Heat Pumps-Installs'!GC$2-2023)*'Gas Heat Pumps-Installs'!GC$4</f>
        <v>0.29776929000000002</v>
      </c>
      <c r="GD28" s="2" cm="1">
        <f t="array" ref="GD28">INDEX(Assumptions!$V$3:$AA$32,'Gas Heat Pumps-Installs'!$A29-2022,'Gas Heat Pumps-Installs'!GD$2-2023)*'Gas Heat Pumps-Installs'!GD$4</f>
        <v>0.30873101999999997</v>
      </c>
      <c r="GE28" s="2" cm="1">
        <f t="array" ref="GE28">INDEX(Assumptions!$V$3:$AA$32,'Gas Heat Pumps-Installs'!$A29-2022,'Gas Heat Pumps-Installs'!GE$2-2023)*'Gas Heat Pumps-Installs'!GE$4</f>
        <v>0.38344714199999996</v>
      </c>
      <c r="GF28" s="2" cm="1">
        <f t="array" ref="GF28">INDEX(Assumptions!$V$3:$AA$32,'Gas Heat Pumps-Installs'!$A29-2022,'Gas Heat Pumps-Installs'!GF$2-2023)*'Gas Heat Pumps-Installs'!GF$4</f>
        <v>0.24995549799999997</v>
      </c>
      <c r="GG28" s="2" cm="1">
        <f t="array" ref="GG28">INDEX(Assumptions!$V$3:$AA$32,'Gas Heat Pumps-Installs'!$A29-2022,'Gas Heat Pumps-Installs'!GG$2-2023)*'Gas Heat Pumps-Installs'!GG$4</f>
        <v>3.5560285999999997E-2</v>
      </c>
      <c r="GH28" s="2" cm="1">
        <f t="array" ref="GH28">INDEX(Assumptions!$V$3:$AA$32,'Gas Heat Pumps-Installs'!$A29-2022,'Gas Heat Pumps-Installs'!GH$2-2023)*'Gas Heat Pumps-Installs'!GH$4</f>
        <v>0.42944616000000002</v>
      </c>
      <c r="GI28" s="2" cm="1">
        <f t="array" ref="GI28">INDEX(Assumptions!$V$3:$AA$32,'Gas Heat Pumps-Installs'!$A29-2022,'Gas Heat Pumps-Installs'!GI$2-2023)*'Gas Heat Pumps-Installs'!GI$4</f>
        <v>0.28345307800000002</v>
      </c>
      <c r="GJ28" s="2" cm="1">
        <f t="array" ref="GJ28">INDEX(Assumptions!$V$3:$AA$32,'Gas Heat Pumps-Installs'!$A29-2022,'Gas Heat Pumps-Installs'!GJ$2-2023)*'Gas Heat Pumps-Installs'!GJ$4</f>
        <v>0.42950562000000003</v>
      </c>
      <c r="GK28" s="2" cm="1">
        <f t="array" ref="GK28">INDEX(Assumptions!$V$3:$AA$32,'Gas Heat Pumps-Installs'!$A29-2022,'Gas Heat Pumps-Installs'!GK$2-2023)*'Gas Heat Pumps-Installs'!GK$4</f>
        <v>0.25354546800000005</v>
      </c>
      <c r="GL28" s="2" cm="1">
        <f t="array" ref="GL28">INDEX(Assumptions!$V$3:$AA$32,'Gas Heat Pumps-Installs'!$A29-2022,'Gas Heat Pumps-Installs'!GL$2-2023)*'Gas Heat Pumps-Installs'!GL$4</f>
        <v>0.378738984</v>
      </c>
      <c r="GM28" s="2" cm="1">
        <f t="array" ref="GM28">INDEX(Assumptions!$V$3:$AA$32,'Gas Heat Pumps-Installs'!$A29-2022,'Gas Heat Pumps-Installs'!GM$2-2023)*'Gas Heat Pumps-Installs'!GM$4</f>
        <v>0.32650341799999999</v>
      </c>
      <c r="GN28" s="2" cm="1">
        <f t="array" ref="GN28">INDEX(Assumptions!$V$3:$AA$32,'Gas Heat Pumps-Installs'!$A29-2022,'Gas Heat Pumps-Installs'!GN$2-2023)*'Gas Heat Pumps-Installs'!GN$4</f>
        <v>0.44711981999999995</v>
      </c>
      <c r="GO28" s="2" cm="1">
        <f t="array" ref="GO28">INDEX(Assumptions!$V$3:$AA$32,'Gas Heat Pumps-Installs'!$A29-2022,'Gas Heat Pumps-Installs'!GO$2-2023)*'Gas Heat Pumps-Installs'!GO$4</f>
        <v>0.30560395800000001</v>
      </c>
      <c r="GP28" s="2" cm="1">
        <f t="array" ref="GP28">INDEX(Assumptions!$V$3:$AA$32,'Gas Heat Pumps-Installs'!$A29-2022,'Gas Heat Pumps-Installs'!GP$2-2023)*'Gas Heat Pumps-Installs'!GP$4</f>
        <v>0.35497420000000002</v>
      </c>
      <c r="GQ28" s="2" cm="1">
        <f t="array" ref="GQ28">INDEX(Assumptions!$V$3:$AA$32,'Gas Heat Pumps-Installs'!$A29-2022,'Gas Heat Pumps-Installs'!GQ$2-2023)*'Gas Heat Pumps-Installs'!GQ$4</f>
        <v>9.5468799999999965E-2</v>
      </c>
      <c r="GR28" s="2" cm="1">
        <f t="array" ref="GR28">INDEX(Assumptions!$V$3:$AA$32,'Gas Heat Pumps-Installs'!$A29-2022,'Gas Heat Pumps-Installs'!GR$2-2023)*'Gas Heat Pumps-Installs'!GR$4</f>
        <v>0.25305853999999994</v>
      </c>
      <c r="GS28" s="2" cm="1">
        <f t="array" ref="GS28">INDEX(Assumptions!$V$3:$AA$32,'Gas Heat Pumps-Installs'!$A29-2022,'Gas Heat Pumps-Installs'!GS$2-2023)*'Gas Heat Pumps-Installs'!GS$4</f>
        <v>7.4988917999999974E-2</v>
      </c>
      <c r="GT28" s="2" cm="1">
        <f t="array" ref="GT28">INDEX(Assumptions!$V$3:$AA$32,'Gas Heat Pumps-Installs'!$A29-2022,'Gas Heat Pumps-Installs'!GT$2-2023)*'Gas Heat Pumps-Installs'!GT$4</f>
        <v>0.35497976000000003</v>
      </c>
      <c r="GU28" s="2" cm="1">
        <f t="array" ref="GU28">INDEX(Assumptions!$V$3:$AA$32,'Gas Heat Pumps-Installs'!$A29-2022,'Gas Heat Pumps-Installs'!GU$2-2023)*'Gas Heat Pumps-Installs'!GU$4</f>
        <v>0.51305124000000002</v>
      </c>
      <c r="GV28" s="2" cm="1">
        <f t="array" ref="GV28">INDEX(Assumptions!$V$3:$AA$32,'Gas Heat Pumps-Installs'!$A29-2022,'Gas Heat Pumps-Installs'!GV$2-2023)*'Gas Heat Pumps-Installs'!GV$4</f>
        <v>0.15601495800000004</v>
      </c>
      <c r="GW28" s="2" cm="1">
        <f t="array" ref="GW28">INDEX(Assumptions!$V$3:$AA$32,'Gas Heat Pumps-Installs'!$A29-2022,'Gas Heat Pumps-Installs'!GW$2-2023)*'Gas Heat Pumps-Installs'!GW$4</f>
        <v>0.15857968</v>
      </c>
      <c r="GX28" s="2" cm="1">
        <f t="array" ref="GX28">INDEX(Assumptions!$V$3:$AA$32,'Gas Heat Pumps-Installs'!$A29-2022,'Gas Heat Pumps-Installs'!GX$2-2023)*'Gas Heat Pumps-Installs'!GX$4</f>
        <v>0.29486029999999996</v>
      </c>
      <c r="GY28" s="2" cm="1">
        <f t="array" ref="GY28">INDEX(Assumptions!$V$3:$AA$32,'Gas Heat Pumps-Installs'!$A29-2022,'Gas Heat Pumps-Installs'!GY$2-2023)*'Gas Heat Pumps-Installs'!GY$4</f>
        <v>0.35417844000000004</v>
      </c>
      <c r="GZ28" s="2" cm="1">
        <f t="array" ref="GZ28">INDEX(Assumptions!$V$3:$AA$32,'Gas Heat Pumps-Installs'!$A29-2022,'Gas Heat Pumps-Installs'!GZ$2-2023)*'Gas Heat Pumps-Installs'!GZ$4</f>
        <v>0.227815236</v>
      </c>
      <c r="HA28" s="2" cm="1">
        <f t="array" ref="HA28">INDEX(Assumptions!$V$3:$AA$32,'Gas Heat Pumps-Installs'!$A29-2022,'Gas Heat Pumps-Installs'!HA$2-2023)*'Gas Heat Pumps-Installs'!HA$4</f>
        <v>0.20247443999999998</v>
      </c>
      <c r="HB28" s="2" cm="1">
        <f t="array" ref="HB28">INDEX(Assumptions!$V$3:$AA$32,'Gas Heat Pumps-Installs'!$A29-2022,'Gas Heat Pumps-Installs'!HB$2-2023)*'Gas Heat Pumps-Installs'!HB$4</f>
        <v>0.36078307800000003</v>
      </c>
      <c r="HC28" s="2" cm="1">
        <f t="array" ref="HC28">INDEX(Assumptions!$V$3:$AA$32,'Gas Heat Pumps-Installs'!$A29-2022,'Gas Heat Pumps-Installs'!HC$2-2023)*'Gas Heat Pumps-Installs'!HC$4</f>
        <v>0.30694870800000001</v>
      </c>
      <c r="HD28" s="2" cm="1">
        <f t="array" ref="HD28">INDEX(Assumptions!$V$3:$AA$32,'Gas Heat Pumps-Installs'!$A29-2022,'Gas Heat Pumps-Installs'!HD$2-2023)*'Gas Heat Pumps-Installs'!HD$4</f>
        <v>0.29149672999999993</v>
      </c>
      <c r="HE28" s="2" cm="1">
        <f t="array" ref="HE28">INDEX(Assumptions!$V$3:$AA$32,'Gas Heat Pumps-Installs'!$A29-2022,'Gas Heat Pumps-Installs'!HE$2-2023)*'Gas Heat Pumps-Installs'!HE$4</f>
        <v>0.64424029999999999</v>
      </c>
      <c r="HF28" s="2" cm="1">
        <f t="array" ref="HF28">INDEX(Assumptions!$V$3:$AA$32,'Gas Heat Pumps-Installs'!$A29-2022,'Gas Heat Pumps-Installs'!HF$2-2023)*'Gas Heat Pumps-Installs'!HF$4</f>
        <v>0.26841315600000004</v>
      </c>
      <c r="HG28" s="2" cm="1">
        <f t="array" ref="HG28">INDEX(Assumptions!$V$3:$AA$32,'Gas Heat Pumps-Installs'!$A29-2022,'Gas Heat Pumps-Installs'!HG$2-2023)*'Gas Heat Pumps-Installs'!HG$4</f>
        <v>0.55698499999999984</v>
      </c>
      <c r="HH28" s="2" cm="1">
        <f t="array" ref="HH28">INDEX(Assumptions!$V$3:$AA$32,'Gas Heat Pumps-Installs'!$A29-2022,'Gas Heat Pumps-Installs'!HH$2-2023)*'Gas Heat Pumps-Installs'!HH$4</f>
        <v>0.34713359999999999</v>
      </c>
      <c r="HI28" s="2" cm="1">
        <f t="array" ref="HI28">INDEX(Assumptions!$V$3:$AA$32,'Gas Heat Pumps-Installs'!$A29-2022,'Gas Heat Pumps-Installs'!HI$2-2023)*'Gas Heat Pumps-Installs'!HI$4</f>
        <v>0.56117602</v>
      </c>
      <c r="HJ28" s="2" cm="1">
        <f t="array" ref="HJ28">INDEX(Assumptions!$V$3:$AA$32,'Gas Heat Pumps-Installs'!$A29-2022,'Gas Heat Pumps-Installs'!HJ$2-2023)*'Gas Heat Pumps-Installs'!HJ$4</f>
        <v>0.49623881999999997</v>
      </c>
      <c r="HK28" s="2" cm="1">
        <f t="array" ref="HK28">INDEX(Assumptions!$V$3:$AA$32,'Gas Heat Pumps-Installs'!$A29-2022,'Gas Heat Pumps-Installs'!HK$2-2023)*'Gas Heat Pumps-Installs'!HK$4</f>
        <v>0.48058116000000006</v>
      </c>
      <c r="HL28" s="2" cm="1">
        <f t="array" ref="HL28">INDEX(Assumptions!$V$3:$AA$32,'Gas Heat Pumps-Installs'!$A29-2022,'Gas Heat Pumps-Installs'!HL$2-2023)*'Gas Heat Pumps-Installs'!HL$4</f>
        <v>0.180409614</v>
      </c>
      <c r="HM28" s="2" cm="1">
        <f t="array" ref="HM28">INDEX(Assumptions!$V$3:$AA$32,'Gas Heat Pumps-Installs'!$A29-2022,'Gas Heat Pumps-Installs'!HM$2-2023)*'Gas Heat Pumps-Installs'!HM$4</f>
        <v>0.17175375599999995</v>
      </c>
      <c r="HN28" s="2" cm="1">
        <f t="array" ref="HN28">INDEX(Assumptions!$V$3:$AA$32,'Gas Heat Pumps-Installs'!$A29-2022,'Gas Heat Pumps-Installs'!HN$2-2023)*'Gas Heat Pumps-Installs'!HN$4</f>
        <v>0.36260910000000002</v>
      </c>
      <c r="HO28" s="2" cm="1">
        <f t="array" ref="HO28">INDEX(Assumptions!$V$3:$AA$32,'Gas Heat Pumps-Installs'!$A29-2022,'Gas Heat Pumps-Installs'!HO$2-2023)*'Gas Heat Pumps-Installs'!HO$4</f>
        <v>0.26862377399999998</v>
      </c>
      <c r="HP28" s="2" cm="1">
        <f t="array" ref="HP28">INDEX(Assumptions!$V$3:$AA$32,'Gas Heat Pumps-Installs'!$A29-2022,'Gas Heat Pumps-Installs'!HP$2-2023)*'Gas Heat Pumps-Installs'!HP$4</f>
        <v>0.24528861599999996</v>
      </c>
      <c r="HQ28" s="2" cm="1">
        <f t="array" ref="HQ28">INDEX(Assumptions!$V$3:$AA$32,'Gas Heat Pumps-Installs'!$A29-2022,'Gas Heat Pumps-Installs'!HQ$2-2023)*'Gas Heat Pumps-Installs'!HQ$4</f>
        <v>0.47302865999999999</v>
      </c>
      <c r="HR28" s="2" cm="1">
        <f t="array" ref="HR28">INDEX(Assumptions!$V$3:$AA$32,'Gas Heat Pumps-Installs'!$A29-2022,'Gas Heat Pumps-Installs'!HR$2-2023)*'Gas Heat Pumps-Installs'!HR$4</f>
        <v>0.24757141200000002</v>
      </c>
      <c r="HS28" s="2" cm="1">
        <f t="array" ref="HS28">INDEX(Assumptions!$V$3:$AA$32,'Gas Heat Pumps-Installs'!$A29-2022,'Gas Heat Pumps-Installs'!HS$2-2023)*'Gas Heat Pumps-Installs'!HS$4</f>
        <v>0.35720060000000003</v>
      </c>
      <c r="HT28" s="2" cm="1">
        <f t="array" ref="HT28">INDEX(Assumptions!$V$3:$AA$32,'Gas Heat Pumps-Installs'!$A29-2022,'Gas Heat Pumps-Installs'!HT$2-2023)*'Gas Heat Pumps-Installs'!HT$4</f>
        <v>0.36200736000000006</v>
      </c>
      <c r="HU28" s="2" cm="1">
        <f t="array" ref="HU28">INDEX(Assumptions!$V$3:$AA$32,'Gas Heat Pumps-Installs'!$A29-2022,'Gas Heat Pumps-Installs'!HU$2-2023)*'Gas Heat Pumps-Installs'!HU$4</f>
        <v>0.37779463799999996</v>
      </c>
      <c r="HV28" s="2" cm="1">
        <f t="array" ref="HV28">INDEX(Assumptions!$V$3:$AA$32,'Gas Heat Pumps-Installs'!$A29-2022,'Gas Heat Pumps-Installs'!HV$2-2023)*'Gas Heat Pumps-Installs'!HV$4</f>
        <v>0.42724343999999992</v>
      </c>
      <c r="HW28" s="2" cm="1">
        <f t="array" ref="HW28">INDEX(Assumptions!$V$3:$AA$32,'Gas Heat Pumps-Installs'!$A29-2022,'Gas Heat Pumps-Installs'!HW$2-2023)*'Gas Heat Pumps-Installs'!HW$4</f>
        <v>0.59240687999999997</v>
      </c>
      <c r="HX28" s="2" cm="1">
        <f t="array" ref="HX28">INDEX(Assumptions!$V$3:$AA$32,'Gas Heat Pumps-Installs'!$A29-2022,'Gas Heat Pumps-Installs'!HX$2-2023)*'Gas Heat Pumps-Installs'!HX$4</f>
        <v>0.44834509999999994</v>
      </c>
      <c r="HY28" s="2" cm="1">
        <f t="array" ref="HY28">INDEX(Assumptions!$V$3:$AA$32,'Gas Heat Pumps-Installs'!$A29-2022,'Gas Heat Pumps-Installs'!HY$2-2023)*'Gas Heat Pumps-Installs'!HY$4</f>
        <v>0.30417480600000002</v>
      </c>
      <c r="HZ28" s="2" cm="1">
        <f t="array" ref="HZ28">INDEX(Assumptions!$V$3:$AA$32,'Gas Heat Pumps-Installs'!$A29-2022,'Gas Heat Pumps-Installs'!HZ$2-2023)*'Gas Heat Pumps-Installs'!HZ$4</f>
        <v>0.24290686</v>
      </c>
      <c r="IA28" s="2" cm="1">
        <f t="array" ref="IA28">INDEX(Assumptions!$V$3:$AA$32,'Gas Heat Pumps-Installs'!$A29-2022,'Gas Heat Pumps-Installs'!IA$2-2023)*'Gas Heat Pumps-Installs'!IA$4</f>
        <v>0.58054924000000008</v>
      </c>
      <c r="IB28" s="2" cm="1">
        <f t="array" ref="IB28">INDEX(Assumptions!$V$3:$AA$32,'Gas Heat Pumps-Installs'!$A29-2022,'Gas Heat Pumps-Installs'!IB$2-2023)*'Gas Heat Pumps-Installs'!IB$4</f>
        <v>0.58436838000000002</v>
      </c>
      <c r="IC28" s="2" cm="1">
        <f t="array" ref="IC28">INDEX(Assumptions!$V$3:$AA$32,'Gas Heat Pumps-Installs'!$A29-2022,'Gas Heat Pumps-Installs'!IC$2-2023)*'Gas Heat Pumps-Installs'!IC$4</f>
        <v>0.46571316000000007</v>
      </c>
      <c r="ID28" s="2" cm="1">
        <f t="array" ref="ID28">INDEX(Assumptions!$V$3:$AA$32,'Gas Heat Pumps-Installs'!$A29-2022,'Gas Heat Pumps-Installs'!ID$2-2023)*'Gas Heat Pumps-Installs'!ID$4</f>
        <v>0.38557123799999998</v>
      </c>
      <c r="IE28" s="2" cm="1">
        <f t="array" ref="IE28">INDEX(Assumptions!$V$3:$AA$32,'Gas Heat Pumps-Installs'!$A29-2022,'Gas Heat Pumps-Installs'!IE$2-2023)*'Gas Heat Pumps-Installs'!IE$4</f>
        <v>0.49150464000000005</v>
      </c>
      <c r="IF28" s="2" cm="1">
        <f t="array" ref="IF28">INDEX(Assumptions!$V$3:$AA$32,'Gas Heat Pumps-Installs'!$A29-2022,'Gas Heat Pumps-Installs'!IF$2-2023)*'Gas Heat Pumps-Installs'!IF$4</f>
        <v>0.53986548000000012</v>
      </c>
      <c r="IG28" s="2" cm="1">
        <f t="array" ref="IG28">INDEX(Assumptions!$V$3:$AA$32,'Gas Heat Pumps-Installs'!$A29-2022,'Gas Heat Pumps-Installs'!IG$2-2023)*'Gas Heat Pumps-Installs'!IG$4</f>
        <v>0.32937886799999999</v>
      </c>
      <c r="IH28" s="2" cm="1">
        <f t="array" ref="IH28">INDEX(Assumptions!$V$3:$AA$32,'Gas Heat Pumps-Installs'!$A29-2022,'Gas Heat Pumps-Installs'!IH$2-2023)*'Gas Heat Pumps-Installs'!IH$4</f>
        <v>0.47933886000000009</v>
      </c>
      <c r="II28" s="2" cm="1">
        <f t="array" ref="II28">INDEX(Assumptions!$V$3:$AA$32,'Gas Heat Pumps-Installs'!$A29-2022,'Gas Heat Pumps-Installs'!II$2-2023)*'Gas Heat Pumps-Installs'!II$4</f>
        <v>0.12152268799999995</v>
      </c>
      <c r="IJ28" s="2" cm="1">
        <f t="array" ref="IJ28">INDEX(Assumptions!$V$3:$AA$32,'Gas Heat Pumps-Installs'!$A29-2022,'Gas Heat Pumps-Installs'!IJ$2-2023)*'Gas Heat Pumps-Installs'!IJ$4</f>
        <v>0.22876574</v>
      </c>
      <c r="IK28" s="2" cm="1">
        <f t="array" ref="IK28">INDEX(Assumptions!$V$3:$AA$32,'Gas Heat Pumps-Installs'!$A29-2022,'Gas Heat Pumps-Installs'!IK$2-2023)*'Gas Heat Pumps-Installs'!IK$4</f>
        <v>0.62326796000000007</v>
      </c>
      <c r="IL28" s="2" cm="1">
        <f t="array" ref="IL28">INDEX(Assumptions!$V$3:$AA$32,'Gas Heat Pumps-Installs'!$A29-2022,'Gas Heat Pumps-Installs'!IL$2-2023)*'Gas Heat Pumps-Installs'!IL$4</f>
        <v>0.11679049999999999</v>
      </c>
      <c r="IM28" s="2" cm="1">
        <f t="array" ref="IM28">INDEX(Assumptions!$V$3:$AA$32,'Gas Heat Pumps-Installs'!$A29-2022,'Gas Heat Pumps-Installs'!IM$2-2023)*'Gas Heat Pumps-Installs'!IM$4</f>
        <v>0.53419236000000003</v>
      </c>
      <c r="IN28" s="2" cm="1">
        <f t="array" ref="IN28">INDEX(Assumptions!$V$3:$AA$32,'Gas Heat Pumps-Installs'!$A29-2022,'Gas Heat Pumps-Installs'!IN$2-2023)*'Gas Heat Pumps-Installs'!IN$4</f>
        <v>0.31832478600000003</v>
      </c>
      <c r="IO28" s="2" cm="1">
        <f t="array" ref="IO28">INDEX(Assumptions!$V$3:$AA$32,'Gas Heat Pumps-Installs'!$A29-2022,'Gas Heat Pumps-Installs'!IO$2-2023)*'Gas Heat Pumps-Installs'!IO$4</f>
        <v>0.33619544399999995</v>
      </c>
      <c r="IP28" s="2" cm="1">
        <f t="array" ref="IP28">INDEX(Assumptions!$V$3:$AA$32,'Gas Heat Pumps-Installs'!$A29-2022,'Gas Heat Pumps-Installs'!IP$2-2023)*'Gas Heat Pumps-Installs'!IP$4</f>
        <v>7.1180603999999995E-2</v>
      </c>
      <c r="IQ28" s="2" cm="1">
        <f t="array" ref="IQ28">INDEX(Assumptions!$V$3:$AA$32,'Gas Heat Pumps-Installs'!$A29-2022,'Gas Heat Pumps-Installs'!IQ$2-2023)*'Gas Heat Pumps-Installs'!IQ$4</f>
        <v>0.27619004000000003</v>
      </c>
      <c r="IR28" s="2" cm="1">
        <f t="array" ref="IR28">INDEX(Assumptions!$V$3:$AA$32,'Gas Heat Pumps-Installs'!$A29-2022,'Gas Heat Pumps-Installs'!IR$2-2023)*'Gas Heat Pumps-Installs'!IR$4</f>
        <v>0.27064837800000002</v>
      </c>
      <c r="IS28" s="2" cm="1">
        <f t="array" ref="IS28">INDEX(Assumptions!$V$3:$AA$32,'Gas Heat Pumps-Installs'!$A29-2022,'Gas Heat Pumps-Installs'!IS$2-2023)*'Gas Heat Pumps-Installs'!IS$4</f>
        <v>0.3705834999999999</v>
      </c>
      <c r="IT28" s="2" cm="1">
        <f t="array" ref="IT28">INDEX(Assumptions!$V$3:$AA$32,'Gas Heat Pumps-Installs'!$A29-2022,'Gas Heat Pumps-Installs'!IT$2-2023)*'Gas Heat Pumps-Installs'!IT$4</f>
        <v>0.36891644199999996</v>
      </c>
      <c r="IU28" s="2" cm="1">
        <f t="array" ref="IU28">INDEX(Assumptions!$V$3:$AA$32,'Gas Heat Pumps-Installs'!$A29-2022,'Gas Heat Pumps-Installs'!IU$2-2023)*'Gas Heat Pumps-Installs'!IU$4</f>
        <v>0.21982520999999999</v>
      </c>
      <c r="IV28" s="2" cm="1">
        <f t="array" ref="IV28">INDEX(Assumptions!$V$3:$AA$32,'Gas Heat Pumps-Installs'!$A29-2022,'Gas Heat Pumps-Installs'!IV$2-2023)*'Gas Heat Pumps-Installs'!IV$4</f>
        <v>0.32034401000000001</v>
      </c>
      <c r="IW28" s="2" cm="1">
        <f t="array" ref="IW28">INDEX(Assumptions!$V$3:$AA$32,'Gas Heat Pumps-Installs'!$A29-2022,'Gas Heat Pumps-Installs'!IW$2-2023)*'Gas Heat Pumps-Installs'!IW$4</f>
        <v>0.19868923800000005</v>
      </c>
      <c r="IX28" s="2" cm="1">
        <f t="array" ref="IX28">INDEX(Assumptions!$V$3:$AA$32,'Gas Heat Pumps-Installs'!$A29-2022,'Gas Heat Pumps-Installs'!IX$2-2023)*'Gas Heat Pumps-Installs'!IX$4</f>
        <v>0.40513519999999997</v>
      </c>
      <c r="IY28" s="2" cm="1">
        <f t="array" ref="IY28">INDEX(Assumptions!$V$3:$AA$32,'Gas Heat Pumps-Installs'!$A29-2022,'Gas Heat Pumps-Installs'!IY$2-2023)*'Gas Heat Pumps-Installs'!IY$4</f>
        <v>0.10683911199999996</v>
      </c>
      <c r="IZ28" s="2" cm="1">
        <f t="array" ref="IZ28">INDEX(Assumptions!$V$3:$AA$32,'Gas Heat Pumps-Installs'!$A29-2022,'Gas Heat Pumps-Installs'!IZ$2-2023)*'Gas Heat Pumps-Installs'!IZ$4</f>
        <v>0.29046958200000006</v>
      </c>
      <c r="JA28" s="2" cm="1">
        <f t="array" ref="JA28">INDEX(Assumptions!$V$3:$AA$32,'Gas Heat Pumps-Installs'!$A29-2022,'Gas Heat Pumps-Installs'!JA$2-2023)*'Gas Heat Pumps-Installs'!JA$4</f>
        <v>0.20631946200000001</v>
      </c>
      <c r="JB28" s="2" cm="1">
        <f t="array" ref="JB28">INDEX(Assumptions!$V$3:$AA$32,'Gas Heat Pumps-Installs'!$A29-2022,'Gas Heat Pumps-Installs'!JB$2-2023)*'Gas Heat Pumps-Installs'!JB$4</f>
        <v>0.48962839999999991</v>
      </c>
      <c r="JC28" s="2" cm="1">
        <f t="array" ref="JC28">INDEX(Assumptions!$V$3:$AA$32,'Gas Heat Pumps-Installs'!$A29-2022,'Gas Heat Pumps-Installs'!JC$2-2023)*'Gas Heat Pumps-Installs'!JC$4</f>
        <v>0.31698958199999999</v>
      </c>
      <c r="JD28" s="2" cm="1">
        <f t="array" ref="JD28">INDEX(Assumptions!$V$3:$AA$32,'Gas Heat Pumps-Installs'!$A29-2022,'Gas Heat Pumps-Installs'!JD$2-2023)*'Gas Heat Pumps-Installs'!JD$4</f>
        <v>0.42462108000000004</v>
      </c>
      <c r="JE28" s="2" cm="1">
        <f t="array" ref="JE28">INDEX(Assumptions!$V$3:$AA$32,'Gas Heat Pumps-Installs'!$A29-2022,'Gas Heat Pumps-Installs'!JE$2-2023)*'Gas Heat Pumps-Installs'!JE$4</f>
        <v>0.34389540000000002</v>
      </c>
      <c r="JF28" s="2" cm="1">
        <f t="array" ref="JF28">INDEX(Assumptions!$V$3:$AA$32,'Gas Heat Pumps-Installs'!$A29-2022,'Gas Heat Pumps-Installs'!JF$2-2023)*'Gas Heat Pumps-Installs'!JF$4</f>
        <v>0.39177996000000009</v>
      </c>
      <c r="JG28" s="2" cm="1">
        <f t="array" ref="JG28">INDEX(Assumptions!$V$3:$AA$32,'Gas Heat Pumps-Installs'!$A29-2022,'Gas Heat Pumps-Installs'!JG$2-2023)*'Gas Heat Pumps-Installs'!JG$4</f>
        <v>0.15650579999999997</v>
      </c>
      <c r="JH28" s="2" cm="1">
        <f t="array" ref="JH28">INDEX(Assumptions!$V$3:$AA$32,'Gas Heat Pumps-Installs'!$A29-2022,'Gas Heat Pumps-Installs'!JH$2-2023)*'Gas Heat Pumps-Installs'!JH$4</f>
        <v>0.46038951999999994</v>
      </c>
      <c r="JI28" s="2" cm="1">
        <f t="array" ref="JI28">INDEX(Assumptions!$V$3:$AA$32,'Gas Heat Pumps-Installs'!$A29-2022,'Gas Heat Pumps-Installs'!JI$2-2023)*'Gas Heat Pumps-Installs'!JI$4</f>
        <v>0.157124448</v>
      </c>
      <c r="JJ28" s="2" cm="1">
        <f t="array" ref="JJ28">INDEX(Assumptions!$V$3:$AA$32,'Gas Heat Pumps-Installs'!$A29-2022,'Gas Heat Pumps-Installs'!JJ$2-2023)*'Gas Heat Pumps-Installs'!JJ$4</f>
        <v>0.42085723999999997</v>
      </c>
      <c r="JK28" s="2" cm="1">
        <f t="array" ref="JK28">INDEX(Assumptions!$V$3:$AA$32,'Gas Heat Pumps-Installs'!$A29-2022,'Gas Heat Pumps-Installs'!JK$2-2023)*'Gas Heat Pumps-Installs'!JK$4</f>
        <v>0.36163182000000005</v>
      </c>
      <c r="JL28" s="2" cm="1">
        <f t="array" ref="JL28">INDEX(Assumptions!$V$3:$AA$32,'Gas Heat Pumps-Installs'!$A29-2022,'Gas Heat Pumps-Installs'!JL$2-2023)*'Gas Heat Pumps-Installs'!JL$4</f>
        <v>0.10261728000000001</v>
      </c>
      <c r="JM28" s="2" cm="1">
        <f t="array" ref="JM28">INDEX(Assumptions!$V$3:$AA$32,'Gas Heat Pumps-Installs'!$A29-2022,'Gas Heat Pumps-Installs'!JM$2-2023)*'Gas Heat Pumps-Installs'!JM$4</f>
        <v>-2.1849610000000009E-2</v>
      </c>
      <c r="JN28" s="2" cm="1">
        <f t="array" ref="JN28">INDEX(Assumptions!$V$3:$AA$32,'Gas Heat Pumps-Installs'!$A29-2022,'Gas Heat Pumps-Installs'!JN$2-2023)*'Gas Heat Pumps-Installs'!JN$4</f>
        <v>0.27426079200000003</v>
      </c>
      <c r="JO28" s="2" cm="1">
        <f t="array" ref="JO28">INDEX(Assumptions!$V$3:$AA$32,'Gas Heat Pumps-Installs'!$A29-2022,'Gas Heat Pumps-Installs'!JO$2-2023)*'Gas Heat Pumps-Installs'!JO$4</f>
        <v>0.55308192</v>
      </c>
      <c r="JP28" s="2" cm="1">
        <f t="array" ref="JP28">INDEX(Assumptions!$V$3:$AA$32,'Gas Heat Pumps-Installs'!$A29-2022,'Gas Heat Pumps-Installs'!JP$2-2023)*'Gas Heat Pumps-Installs'!JP$4</f>
        <v>0.65122350000000007</v>
      </c>
      <c r="JQ28" s="2" cm="1">
        <f t="array" ref="JQ28">INDEX(Assumptions!$V$3:$AA$32,'Gas Heat Pumps-Installs'!$A29-2022,'Gas Heat Pumps-Installs'!JQ$2-2023)*'Gas Heat Pumps-Installs'!JQ$4</f>
        <v>0.45516379999999995</v>
      </c>
      <c r="JR28" s="2" cm="1">
        <f t="array" ref="JR28">INDEX(Assumptions!$V$3:$AA$32,'Gas Heat Pumps-Installs'!$A29-2022,'Gas Heat Pumps-Installs'!JR$2-2023)*'Gas Heat Pumps-Installs'!JR$4</f>
        <v>0.40995859000000001</v>
      </c>
      <c r="JS28" s="2" cm="1">
        <f t="array" ref="JS28">INDEX(Assumptions!$V$3:$AA$32,'Gas Heat Pumps-Installs'!$A29-2022,'Gas Heat Pumps-Installs'!JS$2-2023)*'Gas Heat Pumps-Installs'!JS$4</f>
        <v>0.32217715200000002</v>
      </c>
      <c r="JT28" s="2" cm="1">
        <f t="array" ref="JT28">INDEX(Assumptions!$V$3:$AA$32,'Gas Heat Pumps-Installs'!$A29-2022,'Gas Heat Pumps-Installs'!JT$2-2023)*'Gas Heat Pumps-Installs'!JT$4</f>
        <v>9.8782067999999987E-2</v>
      </c>
      <c r="JU28" s="2" cm="1">
        <f t="array" ref="JU28">INDEX(Assumptions!$V$3:$AA$32,'Gas Heat Pumps-Installs'!$A29-2022,'Gas Heat Pumps-Installs'!JU$2-2023)*'Gas Heat Pumps-Installs'!JU$4</f>
        <v>0.41309713999999992</v>
      </c>
      <c r="JV28" s="2" cm="1">
        <f t="array" ref="JV28">INDEX(Assumptions!$V$3:$AA$32,'Gas Heat Pumps-Installs'!$A29-2022,'Gas Heat Pumps-Installs'!JV$2-2023)*'Gas Heat Pumps-Installs'!JV$4</f>
        <v>0.31036641999999998</v>
      </c>
      <c r="JW28" s="2" cm="1">
        <f t="array" ref="JW28">INDEX(Assumptions!$V$3:$AA$32,'Gas Heat Pumps-Installs'!$A29-2022,'Gas Heat Pumps-Installs'!JW$2-2023)*'Gas Heat Pumps-Installs'!JW$4</f>
        <v>0.45325171999999991</v>
      </c>
      <c r="JX28" s="2" cm="1">
        <f t="array" ref="JX28">INDEX(Assumptions!$V$3:$AA$32,'Gas Heat Pumps-Installs'!$A29-2022,'Gas Heat Pumps-Installs'!JX$2-2023)*'Gas Heat Pumps-Installs'!JX$4</f>
        <v>0.41563368000000001</v>
      </c>
      <c r="JY28" s="2" cm="1">
        <f t="array" ref="JY28">INDEX(Assumptions!$V$3:$AA$32,'Gas Heat Pumps-Installs'!$A29-2022,'Gas Heat Pumps-Installs'!JY$2-2023)*'Gas Heat Pumps-Installs'!JY$4</f>
        <v>0.16283686200000003</v>
      </c>
      <c r="JZ28" s="2" cm="1">
        <f t="array" ref="JZ28">INDEX(Assumptions!$V$3:$AA$32,'Gas Heat Pumps-Installs'!$A29-2022,'Gas Heat Pumps-Installs'!JZ$2-2023)*'Gas Heat Pumps-Installs'!JZ$4</f>
        <v>0.41985232000000006</v>
      </c>
      <c r="KA28" s="2" cm="1">
        <f t="array" ref="KA28">INDEX(Assumptions!$V$3:$AA$32,'Gas Heat Pumps-Installs'!$A29-2022,'Gas Heat Pumps-Installs'!KA$2-2023)*'Gas Heat Pumps-Installs'!KA$4</f>
        <v>0.35056897200000003</v>
      </c>
      <c r="KB28" s="2" cm="1">
        <f t="array" ref="KB28">INDEX(Assumptions!$V$3:$AA$32,'Gas Heat Pumps-Installs'!$A29-2022,'Gas Heat Pumps-Installs'!KB$2-2023)*'Gas Heat Pumps-Installs'!KB$4</f>
        <v>0.38161398000000002</v>
      </c>
      <c r="KC28" s="2" cm="1">
        <f t="array" ref="KC28">INDEX(Assumptions!$V$3:$AA$32,'Gas Heat Pumps-Installs'!$A29-2022,'Gas Heat Pumps-Installs'!KC$2-2023)*'Gas Heat Pumps-Installs'!KC$4</f>
        <v>0.41574236000000003</v>
      </c>
      <c r="KD28" s="2" cm="1">
        <f t="array" ref="KD28">INDEX(Assumptions!$V$3:$AA$32,'Gas Heat Pumps-Installs'!$A29-2022,'Gas Heat Pumps-Installs'!KD$2-2023)*'Gas Heat Pumps-Installs'!KD$4</f>
        <v>0.17866860000000001</v>
      </c>
      <c r="KE28" s="2" cm="1">
        <f t="array" ref="KE28">INDEX(Assumptions!$V$3:$AA$32,'Gas Heat Pumps-Installs'!$A29-2022,'Gas Heat Pumps-Installs'!KE$2-2023)*'Gas Heat Pumps-Installs'!KE$4</f>
        <v>0.38930079999999995</v>
      </c>
      <c r="KF28" s="2" cm="1">
        <f t="array" ref="KF28">INDEX(Assumptions!$V$3:$AA$32,'Gas Heat Pumps-Installs'!$A29-2022,'Gas Heat Pumps-Installs'!KF$2-2023)*'Gas Heat Pumps-Installs'!KF$4</f>
        <v>0.38418203999999995</v>
      </c>
      <c r="KG28" s="2" cm="1">
        <f t="array" ref="KG28">INDEX(Assumptions!$V$3:$AA$32,'Gas Heat Pumps-Installs'!$A29-2022,'Gas Heat Pumps-Installs'!KG$2-2023)*'Gas Heat Pumps-Installs'!KG$4</f>
        <v>0.72155105999999991</v>
      </c>
      <c r="KH28" s="2" cm="1">
        <f t="array" ref="KH28">INDEX(Assumptions!$V$3:$AA$32,'Gas Heat Pumps-Installs'!$A29-2022,'Gas Heat Pumps-Installs'!KH$2-2023)*'Gas Heat Pumps-Installs'!KH$4</f>
        <v>0.28593760999999995</v>
      </c>
      <c r="KI28" s="2" cm="1">
        <f t="array" ref="KI28">INDEX(Assumptions!$V$3:$AA$32,'Gas Heat Pumps-Installs'!$A29-2022,'Gas Heat Pumps-Installs'!KI$2-2023)*'Gas Heat Pumps-Installs'!KI$4</f>
        <v>0.55907477999999999</v>
      </c>
      <c r="KJ28" s="2" cm="1">
        <f t="array" ref="KJ28">INDEX(Assumptions!$V$3:$AA$32,'Gas Heat Pumps-Installs'!$A29-2022,'Gas Heat Pumps-Installs'!KJ$2-2023)*'Gas Heat Pumps-Installs'!KJ$4</f>
        <v>0.23788204999999996</v>
      </c>
      <c r="KK28" s="2" cm="1">
        <f t="array" ref="KK28">INDEX(Assumptions!$V$3:$AA$32,'Gas Heat Pumps-Installs'!$A29-2022,'Gas Heat Pumps-Installs'!KK$2-2023)*'Gas Heat Pumps-Installs'!KK$4</f>
        <v>0.16157842800000002</v>
      </c>
      <c r="KL28" s="2" cm="1">
        <f t="array" ref="KL28">INDEX(Assumptions!$V$3:$AA$32,'Gas Heat Pumps-Installs'!$A29-2022,'Gas Heat Pumps-Installs'!KL$2-2023)*'Gas Heat Pumps-Installs'!KL$4</f>
        <v>0.27084444000000002</v>
      </c>
      <c r="KM28" s="2" cm="1">
        <f t="array" ref="KM28">INDEX(Assumptions!$V$3:$AA$32,'Gas Heat Pumps-Installs'!$A29-2022,'Gas Heat Pumps-Installs'!KM$2-2023)*'Gas Heat Pumps-Installs'!KM$4</f>
        <v>0.266602108</v>
      </c>
      <c r="KN28" s="2" cm="1">
        <f t="array" ref="KN28">INDEX(Assumptions!$V$3:$AA$32,'Gas Heat Pumps-Installs'!$A29-2022,'Gas Heat Pumps-Installs'!KN$2-2023)*'Gas Heat Pumps-Installs'!KN$4</f>
        <v>0.40321119999999999</v>
      </c>
      <c r="KO28" s="2" cm="1">
        <f t="array" ref="KO28">INDEX(Assumptions!$V$3:$AA$32,'Gas Heat Pumps-Installs'!$A29-2022,'Gas Heat Pumps-Installs'!KO$2-2023)*'Gas Heat Pumps-Installs'!KO$4</f>
        <v>0.40692834000000006</v>
      </c>
      <c r="KP28" s="2" cm="1">
        <f t="array" ref="KP28">INDEX(Assumptions!$V$3:$AA$32,'Gas Heat Pumps-Installs'!$A29-2022,'Gas Heat Pumps-Installs'!KP$2-2023)*'Gas Heat Pumps-Installs'!KP$4</f>
        <v>0.56555100000000003</v>
      </c>
      <c r="KQ28" s="2" cm="1">
        <f t="array" ref="KQ28">INDEX(Assumptions!$V$3:$AA$32,'Gas Heat Pumps-Installs'!$A29-2022,'Gas Heat Pumps-Installs'!KQ$2-2023)*'Gas Heat Pumps-Installs'!KQ$4</f>
        <v>0.42064329999999994</v>
      </c>
      <c r="KR28" s="2" cm="1">
        <f t="array" ref="KR28">INDEX(Assumptions!$V$3:$AA$32,'Gas Heat Pumps-Installs'!$A29-2022,'Gas Heat Pumps-Installs'!KR$2-2023)*'Gas Heat Pumps-Installs'!KR$4</f>
        <v>0.42739711999999991</v>
      </c>
      <c r="KS28" s="2" cm="1">
        <f t="array" ref="KS28">INDEX(Assumptions!$V$3:$AA$32,'Gas Heat Pumps-Installs'!$A29-2022,'Gas Heat Pumps-Installs'!KS$2-2023)*'Gas Heat Pumps-Installs'!KS$4</f>
        <v>0.31061869800000003</v>
      </c>
      <c r="KT28" s="2" cm="1">
        <f t="array" ref="KT28">INDEX(Assumptions!$V$3:$AA$32,'Gas Heat Pumps-Installs'!$A29-2022,'Gas Heat Pumps-Installs'!KT$2-2023)*'Gas Heat Pumps-Installs'!KT$4</f>
        <v>0.46960680000000005</v>
      </c>
      <c r="KU28" s="2" cm="1">
        <f t="array" ref="KU28">INDEX(Assumptions!$V$3:$AA$32,'Gas Heat Pumps-Installs'!$A29-2022,'Gas Heat Pumps-Installs'!KU$2-2023)*'Gas Heat Pumps-Installs'!KU$4</f>
        <v>0.32696208600000004</v>
      </c>
      <c r="KV28" s="2" cm="1">
        <f t="array" ref="KV28">INDEX(Assumptions!$V$3:$AA$32,'Gas Heat Pumps-Installs'!$A29-2022,'Gas Heat Pumps-Installs'!KV$2-2023)*'Gas Heat Pumps-Installs'!KV$4</f>
        <v>0.47713313999999996</v>
      </c>
      <c r="KW28" s="2" cm="1">
        <f t="array" ref="KW28">INDEX(Assumptions!$V$3:$AA$32,'Gas Heat Pumps-Installs'!$A29-2022,'Gas Heat Pumps-Installs'!KW$2-2023)*'Gas Heat Pumps-Installs'!KW$4</f>
        <v>0.36193806000000006</v>
      </c>
      <c r="KX28" s="2" cm="1">
        <f t="array" ref="KX28">INDEX(Assumptions!$V$3:$AA$32,'Gas Heat Pumps-Installs'!$A29-2022,'Gas Heat Pumps-Installs'!KX$2-2023)*'Gas Heat Pumps-Installs'!KX$4</f>
        <v>0.33997735200000007</v>
      </c>
      <c r="KY28" s="2" cm="1">
        <f t="array" ref="KY28">INDEX(Assumptions!$V$3:$AA$32,'Gas Heat Pumps-Installs'!$A29-2022,'Gas Heat Pumps-Installs'!KY$2-2023)*'Gas Heat Pumps-Installs'!KY$4</f>
        <v>0.64166409999999996</v>
      </c>
      <c r="KZ28" s="2" cm="1">
        <f t="array" ref="KZ28">INDEX(Assumptions!$V$3:$AA$32,'Gas Heat Pumps-Installs'!$A29-2022,'Gas Heat Pumps-Installs'!KZ$2-2023)*'Gas Heat Pumps-Installs'!KZ$4</f>
        <v>0.44154974000000002</v>
      </c>
      <c r="LA28" s="2" cm="1">
        <f t="array" ref="LA28">INDEX(Assumptions!$V$3:$AA$32,'Gas Heat Pumps-Installs'!$A29-2022,'Gas Heat Pumps-Installs'!LA$2-2023)*'Gas Heat Pumps-Installs'!LA$4</f>
        <v>0.23216529600000002</v>
      </c>
      <c r="LB28" s="2" cm="1">
        <f t="array" ref="LB28">INDEX(Assumptions!$V$3:$AA$32,'Gas Heat Pumps-Installs'!$A29-2022,'Gas Heat Pumps-Installs'!LB$2-2023)*'Gas Heat Pumps-Installs'!LB$4</f>
        <v>0.6843493799999999</v>
      </c>
      <c r="LC28" s="2" cm="1">
        <f t="array" ref="LC28">INDEX(Assumptions!$V$3:$AA$32,'Gas Heat Pumps-Installs'!$A29-2022,'Gas Heat Pumps-Installs'!LC$2-2023)*'Gas Heat Pumps-Installs'!LC$4</f>
        <v>0.32002802199999997</v>
      </c>
      <c r="LD28" s="2" cm="1">
        <f t="array" ref="LD28">INDEX(Assumptions!$V$3:$AA$32,'Gas Heat Pumps-Installs'!$A29-2022,'Gas Heat Pumps-Installs'!LD$2-2023)*'Gas Heat Pumps-Installs'!LD$4</f>
        <v>0.26621882200000002</v>
      </c>
      <c r="LE28" s="2" cm="1">
        <f t="array" ref="LE28">INDEX(Assumptions!$V$3:$AA$32,'Gas Heat Pumps-Installs'!$A29-2022,'Gas Heat Pumps-Installs'!LE$2-2023)*'Gas Heat Pumps-Installs'!LE$4</f>
        <v>0.18738283199999997</v>
      </c>
      <c r="LF28" s="2" cm="1">
        <f t="array" ref="LF28">INDEX(Assumptions!$V$3:$AA$32,'Gas Heat Pumps-Installs'!$A29-2022,'Gas Heat Pumps-Installs'!LF$2-2023)*'Gas Heat Pumps-Installs'!LF$4</f>
        <v>0.47306419999999988</v>
      </c>
      <c r="LG28" s="2" cm="1">
        <f t="array" ref="LG28">INDEX(Assumptions!$V$3:$AA$32,'Gas Heat Pumps-Installs'!$A29-2022,'Gas Heat Pumps-Installs'!LG$2-2023)*'Gas Heat Pumps-Installs'!LG$4</f>
        <v>0.29964546199999997</v>
      </c>
      <c r="LH28" s="2" cm="1">
        <f t="array" ref="LH28">INDEX(Assumptions!$V$3:$AA$32,'Gas Heat Pumps-Installs'!$A29-2022,'Gas Heat Pumps-Installs'!LH$2-2023)*'Gas Heat Pumps-Installs'!LH$4</f>
        <v>0.331996236</v>
      </c>
      <c r="LI28" s="2" cm="1">
        <f t="array" ref="LI28">INDEX(Assumptions!$V$3:$AA$32,'Gas Heat Pumps-Installs'!$A29-2022,'Gas Heat Pumps-Installs'!LI$2-2023)*'Gas Heat Pumps-Installs'!LI$4</f>
        <v>0.30172098000000003</v>
      </c>
      <c r="LJ28" s="2" cm="1">
        <f t="array" ref="LJ28">INDEX(Assumptions!$V$3:$AA$32,'Gas Heat Pumps-Installs'!$A29-2022,'Gas Heat Pumps-Installs'!LJ$2-2023)*'Gas Heat Pumps-Installs'!LJ$4</f>
        <v>0.46584258000000006</v>
      </c>
      <c r="LK28" s="2" cm="1">
        <f t="array" ref="LK28">INDEX(Assumptions!$V$3:$AA$32,'Gas Heat Pumps-Installs'!$A29-2022,'Gas Heat Pumps-Installs'!LK$2-2023)*'Gas Heat Pumps-Installs'!LK$4</f>
        <v>0.45148349999999998</v>
      </c>
      <c r="LL28" s="2" cm="1">
        <f t="array" ref="LL28">INDEX(Assumptions!$V$3:$AA$32,'Gas Heat Pumps-Installs'!$A29-2022,'Gas Heat Pumps-Installs'!LL$2-2023)*'Gas Heat Pumps-Installs'!LL$4</f>
        <v>0.57479047999999988</v>
      </c>
      <c r="LM28" s="2" cm="1">
        <f t="array" ref="LM28">INDEX(Assumptions!$V$3:$AA$32,'Gas Heat Pumps-Installs'!$A29-2022,'Gas Heat Pumps-Installs'!LM$2-2023)*'Gas Heat Pumps-Installs'!LM$4</f>
        <v>0.46042068000000008</v>
      </c>
      <c r="LN28" s="2" cm="1">
        <f t="array" ref="LN28">INDEX(Assumptions!$V$3:$AA$32,'Gas Heat Pumps-Installs'!$A29-2022,'Gas Heat Pumps-Installs'!LN$2-2023)*'Gas Heat Pumps-Installs'!LN$4</f>
        <v>0.23036873399999999</v>
      </c>
      <c r="LO28" s="2" cm="1">
        <f t="array" ref="LO28">INDEX(Assumptions!$V$3:$AA$32,'Gas Heat Pumps-Installs'!$A29-2022,'Gas Heat Pumps-Installs'!LO$2-2023)*'Gas Heat Pumps-Installs'!LO$4</f>
        <v>0.39953270000000002</v>
      </c>
      <c r="LP28" s="2" cm="1">
        <f t="array" ref="LP28">INDEX(Assumptions!$V$3:$AA$32,'Gas Heat Pumps-Installs'!$A29-2022,'Gas Heat Pumps-Installs'!LP$2-2023)*'Gas Heat Pumps-Installs'!LP$4</f>
        <v>0.48415458</v>
      </c>
      <c r="LQ28" s="2" cm="1">
        <f t="array" ref="LQ28">INDEX(Assumptions!$V$3:$AA$32,'Gas Heat Pumps-Installs'!$A29-2022,'Gas Heat Pumps-Installs'!LQ$2-2023)*'Gas Heat Pumps-Installs'!LQ$4</f>
        <v>0.19329502999999998</v>
      </c>
      <c r="LR28" s="2" cm="1">
        <f t="array" ref="LR28">INDEX(Assumptions!$V$3:$AA$32,'Gas Heat Pumps-Installs'!$A29-2022,'Gas Heat Pumps-Installs'!LR$2-2023)*'Gas Heat Pumps-Installs'!LR$4</f>
        <v>0.24567834800000002</v>
      </c>
      <c r="LS28" s="2" cm="1">
        <f t="array" ref="LS28">INDEX(Assumptions!$V$3:$AA$32,'Gas Heat Pumps-Installs'!$A29-2022,'Gas Heat Pumps-Installs'!LS$2-2023)*'Gas Heat Pumps-Installs'!LS$4</f>
        <v>0.18382187799999999</v>
      </c>
      <c r="LT28" s="2" cm="1">
        <f t="array" ref="LT28">INDEX(Assumptions!$V$3:$AA$32,'Gas Heat Pumps-Installs'!$A29-2022,'Gas Heat Pumps-Installs'!LT$2-2023)*'Gas Heat Pumps-Installs'!LT$4</f>
        <v>0.34216642199999997</v>
      </c>
      <c r="LU28" s="2" cm="1">
        <f t="array" ref="LU28">INDEX(Assumptions!$V$3:$AA$32,'Gas Heat Pumps-Installs'!$A29-2022,'Gas Heat Pumps-Installs'!LU$2-2023)*'Gas Heat Pumps-Installs'!LU$4</f>
        <v>0.55892619999999993</v>
      </c>
      <c r="LV28" s="2" cm="1">
        <f t="array" ref="LV28">INDEX(Assumptions!$V$3:$AA$32,'Gas Heat Pumps-Installs'!$A29-2022,'Gas Heat Pumps-Installs'!LV$2-2023)*'Gas Heat Pumps-Installs'!LV$4</f>
        <v>0.21896214600000005</v>
      </c>
      <c r="LW28" s="2" cm="1">
        <f t="array" ref="LW28">INDEX(Assumptions!$V$3:$AA$32,'Gas Heat Pumps-Installs'!$A29-2022,'Gas Heat Pumps-Installs'!LW$2-2023)*'Gas Heat Pumps-Installs'!LW$4</f>
        <v>0.13539372</v>
      </c>
      <c r="LX28" s="2" cm="1">
        <f t="array" ref="LX28">INDEX(Assumptions!$V$3:$AA$32,'Gas Heat Pumps-Installs'!$A29-2022,'Gas Heat Pumps-Installs'!LX$2-2023)*'Gas Heat Pumps-Installs'!LX$4</f>
        <v>0.28941316800000005</v>
      </c>
      <c r="LY28" s="2" cm="1">
        <f t="array" ref="LY28">INDEX(Assumptions!$V$3:$AA$32,'Gas Heat Pumps-Installs'!$A29-2022,'Gas Heat Pumps-Installs'!LY$2-2023)*'Gas Heat Pumps-Installs'!LY$4</f>
        <v>0.51203014000000002</v>
      </c>
      <c r="LZ28" s="2" cm="1">
        <f t="array" ref="LZ28">INDEX(Assumptions!$V$3:$AA$32,'Gas Heat Pumps-Installs'!$A29-2022,'Gas Heat Pumps-Installs'!LZ$2-2023)*'Gas Heat Pumps-Installs'!LZ$4</f>
        <v>0.24139236600000002</v>
      </c>
      <c r="MA28" s="2" cm="1">
        <f t="array" ref="MA28">INDEX(Assumptions!$V$3:$AA$32,'Gas Heat Pumps-Installs'!$A29-2022,'Gas Heat Pumps-Installs'!MA$2-2023)*'Gas Heat Pumps-Installs'!MA$4</f>
        <v>0.33350196000000004</v>
      </c>
      <c r="MB28" s="2" cm="1">
        <f t="array" ref="MB28">INDEX(Assumptions!$V$3:$AA$32,'Gas Heat Pumps-Installs'!$A29-2022,'Gas Heat Pumps-Installs'!MB$2-2023)*'Gas Heat Pumps-Installs'!MB$4</f>
        <v>0.28588489999999994</v>
      </c>
      <c r="MC28" s="2" cm="1">
        <f t="array" ref="MC28">INDEX(Assumptions!$V$3:$AA$32,'Gas Heat Pumps-Installs'!$A29-2022,'Gas Heat Pumps-Installs'!MC$2-2023)*'Gas Heat Pumps-Installs'!MC$4</f>
        <v>0.61786969999999997</v>
      </c>
      <c r="MD28" s="2" cm="1">
        <f t="array" ref="MD28">INDEX(Assumptions!$V$3:$AA$32,'Gas Heat Pumps-Installs'!$A29-2022,'Gas Heat Pumps-Installs'!MD$2-2023)*'Gas Heat Pumps-Installs'!MD$4</f>
        <v>0.25590628799999998</v>
      </c>
      <c r="ME28" s="2" cm="1">
        <f t="array" ref="ME28">INDEX(Assumptions!$V$3:$AA$32,'Gas Heat Pumps-Installs'!$A29-2022,'Gas Heat Pumps-Installs'!ME$2-2023)*'Gas Heat Pumps-Installs'!ME$4</f>
        <v>0.60050703999999999</v>
      </c>
      <c r="MF28" s="2" cm="1">
        <f t="array" ref="MF28">INDEX(Assumptions!$V$3:$AA$32,'Gas Heat Pumps-Installs'!$A29-2022,'Gas Heat Pumps-Installs'!MF$2-2023)*'Gas Heat Pumps-Installs'!MF$4</f>
        <v>0.17808790999999999</v>
      </c>
      <c r="MG28" s="2" cm="1">
        <f t="array" ref="MG28">INDEX(Assumptions!$V$3:$AA$32,'Gas Heat Pumps-Installs'!$A29-2022,'Gas Heat Pumps-Installs'!MG$2-2023)*'Gas Heat Pumps-Installs'!MG$4</f>
        <v>0.300202254</v>
      </c>
      <c r="MH28" s="2" cm="1">
        <f t="array" ref="MH28">INDEX(Assumptions!$V$3:$AA$32,'Gas Heat Pumps-Installs'!$A29-2022,'Gas Heat Pumps-Installs'!MH$2-2023)*'Gas Heat Pumps-Installs'!MH$4</f>
        <v>0.49234848000000003</v>
      </c>
      <c r="MI28" s="2" cm="1">
        <f t="array" ref="MI28">INDEX(Assumptions!$V$3:$AA$32,'Gas Heat Pumps-Installs'!$A29-2022,'Gas Heat Pumps-Installs'!MI$2-2023)*'Gas Heat Pumps-Installs'!MI$4</f>
        <v>0.22505287200000001</v>
      </c>
      <c r="MJ28" s="2" cm="1">
        <f t="array" ref="MJ28">INDEX(Assumptions!$V$3:$AA$32,'Gas Heat Pumps-Installs'!$A29-2022,'Gas Heat Pumps-Installs'!MJ$2-2023)*'Gas Heat Pumps-Installs'!MJ$4</f>
        <v>0.23526664600000002</v>
      </c>
      <c r="MK28" s="2" cm="1">
        <f t="array" ref="MK28">INDEX(Assumptions!$V$3:$AA$32,'Gas Heat Pumps-Installs'!$A29-2022,'Gas Heat Pumps-Installs'!MK$2-2023)*'Gas Heat Pumps-Installs'!MK$4</f>
        <v>0.31606483999999996</v>
      </c>
      <c r="ML28" s="2" cm="1">
        <f t="array" ref="ML28">INDEX(Assumptions!$V$3:$AA$32,'Gas Heat Pumps-Installs'!$A29-2022,'Gas Heat Pumps-Installs'!ML$2-2023)*'Gas Heat Pumps-Installs'!ML$4</f>
        <v>0.42787134000000004</v>
      </c>
      <c r="MM28" s="2" cm="1">
        <f t="array" ref="MM28">INDEX(Assumptions!$V$3:$AA$32,'Gas Heat Pumps-Installs'!$A29-2022,'Gas Heat Pumps-Installs'!MM$2-2023)*'Gas Heat Pumps-Installs'!MM$4</f>
        <v>0.37259671799999999</v>
      </c>
      <c r="MN28" s="2" cm="1">
        <f t="array" ref="MN28">INDEX(Assumptions!$V$3:$AA$32,'Gas Heat Pumps-Installs'!$A29-2022,'Gas Heat Pumps-Installs'!MN$2-2023)*'Gas Heat Pumps-Installs'!MN$4</f>
        <v>0.51924778000000005</v>
      </c>
      <c r="MO28" s="2" cm="1">
        <f t="array" ref="MO28">INDEX(Assumptions!$V$3:$AA$32,'Gas Heat Pumps-Installs'!$A29-2022,'Gas Heat Pumps-Installs'!MO$2-2023)*'Gas Heat Pumps-Installs'!MO$4</f>
        <v>0.47988569999999997</v>
      </c>
      <c r="MP28" s="2" cm="1">
        <f t="array" ref="MP28">INDEX(Assumptions!$V$3:$AA$32,'Gas Heat Pumps-Installs'!$A29-2022,'Gas Heat Pumps-Installs'!MP$2-2023)*'Gas Heat Pumps-Installs'!MP$4</f>
        <v>0.36406068599999997</v>
      </c>
      <c r="MQ28" s="2" cm="1">
        <f t="array" ref="MQ28">INDEX(Assumptions!$V$3:$AA$32,'Gas Heat Pumps-Installs'!$A29-2022,'Gas Heat Pumps-Installs'!MQ$2-2023)*'Gas Heat Pumps-Installs'!MQ$4</f>
        <v>0.4107984999999999</v>
      </c>
      <c r="MR28" s="2" cm="1">
        <f t="array" ref="MR28">INDEX(Assumptions!$V$3:$AA$32,'Gas Heat Pumps-Installs'!$A29-2022,'Gas Heat Pumps-Installs'!MR$2-2023)*'Gas Heat Pumps-Installs'!MR$4</f>
        <v>0.26895917400000002</v>
      </c>
      <c r="MS28" s="2" cm="1">
        <f t="array" ref="MS28">INDEX(Assumptions!$V$3:$AA$32,'Gas Heat Pumps-Installs'!$A29-2022,'Gas Heat Pumps-Installs'!MS$2-2023)*'Gas Heat Pumps-Installs'!MS$4</f>
        <v>0.42231207999999998</v>
      </c>
      <c r="MT28" s="2" cm="1">
        <f t="array" ref="MT28">INDEX(Assumptions!$V$3:$AA$32,'Gas Heat Pumps-Installs'!$A29-2022,'Gas Heat Pumps-Installs'!MT$2-2023)*'Gas Heat Pumps-Installs'!MT$4</f>
        <v>0.31245201</v>
      </c>
      <c r="MU28" s="2" cm="1">
        <f t="array" ref="MU28">INDEX(Assumptions!$V$3:$AA$32,'Gas Heat Pumps-Installs'!$A29-2022,'Gas Heat Pumps-Installs'!MU$2-2023)*'Gas Heat Pumps-Installs'!MU$4</f>
        <v>0.32512080999999998</v>
      </c>
      <c r="MV28" s="2" cm="1">
        <f t="array" ref="MV28">INDEX(Assumptions!$V$3:$AA$32,'Gas Heat Pumps-Installs'!$A29-2022,'Gas Heat Pumps-Installs'!MV$2-2023)*'Gas Heat Pumps-Installs'!MV$4</f>
        <v>0.19609774799999999</v>
      </c>
      <c r="MW28" s="2" cm="1">
        <f t="array" ref="MW28">INDEX(Assumptions!$V$3:$AA$32,'Gas Heat Pumps-Installs'!$A29-2022,'Gas Heat Pumps-Installs'!MW$2-2023)*'Gas Heat Pumps-Installs'!MW$4</f>
        <v>0.28498606199999998</v>
      </c>
      <c r="MX28" s="2" cm="1">
        <f t="array" ref="MX28">INDEX(Assumptions!$V$3:$AA$32,'Gas Heat Pumps-Installs'!$A29-2022,'Gas Heat Pumps-Installs'!MX$2-2023)*'Gas Heat Pumps-Installs'!MX$4</f>
        <v>0.29384171599999998</v>
      </c>
      <c r="MY28" s="2" cm="1">
        <f t="array" ref="MY28">INDEX(Assumptions!$V$3:$AA$32,'Gas Heat Pumps-Installs'!$A29-2022,'Gas Heat Pumps-Installs'!MY$2-2023)*'Gas Heat Pumps-Installs'!MY$4</f>
        <v>0.60069450000000002</v>
      </c>
      <c r="MZ28" s="2" cm="1">
        <f t="array" ref="MZ28">INDEX(Assumptions!$V$3:$AA$32,'Gas Heat Pumps-Installs'!$A29-2022,'Gas Heat Pumps-Installs'!MZ$2-2023)*'Gas Heat Pumps-Installs'!MZ$4</f>
        <v>0.3682378</v>
      </c>
      <c r="NA28" s="2" cm="1">
        <f t="array" ref="NA28">INDEX(Assumptions!$V$3:$AA$32,'Gas Heat Pumps-Installs'!$A29-2022,'Gas Heat Pumps-Installs'!NA$2-2023)*'Gas Heat Pumps-Installs'!NA$4</f>
        <v>0.20946492600000002</v>
      </c>
      <c r="NB28" s="2" cm="1">
        <f t="array" ref="NB28">INDEX(Assumptions!$V$3:$AA$32,'Gas Heat Pumps-Installs'!$A29-2022,'Gas Heat Pumps-Installs'!NB$2-2023)*'Gas Heat Pumps-Installs'!NB$4</f>
        <v>0.29329560000000005</v>
      </c>
      <c r="NC28" s="2" cm="1">
        <f t="array" ref="NC28">INDEX(Assumptions!$V$3:$AA$32,'Gas Heat Pumps-Installs'!$A29-2022,'Gas Heat Pumps-Installs'!NC$2-2023)*'Gas Heat Pumps-Installs'!NC$4</f>
        <v>0.44030391999999996</v>
      </c>
      <c r="ND28" s="2" cm="1">
        <f t="array" ref="ND28">INDEX(Assumptions!$V$3:$AA$32,'Gas Heat Pumps-Installs'!$A29-2022,'Gas Heat Pumps-Installs'!ND$2-2023)*'Gas Heat Pumps-Installs'!ND$4</f>
        <v>0.33013664400000003</v>
      </c>
      <c r="NE28" s="2" cm="1">
        <f t="array" ref="NE28">INDEX(Assumptions!$V$3:$AA$32,'Gas Heat Pumps-Installs'!$A29-2022,'Gas Heat Pumps-Installs'!NE$2-2023)*'Gas Heat Pumps-Installs'!NE$4</f>
        <v>0.23853638200000002</v>
      </c>
      <c r="NF28" s="2" cm="1">
        <f t="array" ref="NF28">INDEX(Assumptions!$V$3:$AA$32,'Gas Heat Pumps-Installs'!$A29-2022,'Gas Heat Pumps-Installs'!NF$2-2023)*'Gas Heat Pumps-Installs'!NF$4</f>
        <v>0.26020029800000005</v>
      </c>
      <c r="NG28" s="2" cm="1">
        <f t="array" ref="NG28">INDEX(Assumptions!$V$3:$AA$32,'Gas Heat Pumps-Installs'!$A29-2022,'Gas Heat Pumps-Installs'!NG$2-2023)*'Gas Heat Pumps-Installs'!NG$4</f>
        <v>0.46238940000000006</v>
      </c>
      <c r="NH28" s="2" cm="1">
        <f t="array" ref="NH28">INDEX(Assumptions!$V$3:$AA$32,'Gas Heat Pumps-Installs'!$A29-2022,'Gas Heat Pumps-Installs'!NH$2-2023)*'Gas Heat Pumps-Installs'!NH$4</f>
        <v>0.14436219</v>
      </c>
      <c r="NI28" s="2" cm="1">
        <f t="array" ref="NI28">INDEX(Assumptions!$V$3:$AA$32,'Gas Heat Pumps-Installs'!$A29-2022,'Gas Heat Pumps-Installs'!NI$2-2023)*'Gas Heat Pumps-Installs'!NI$4</f>
        <v>0.13448041199999999</v>
      </c>
      <c r="NJ28" s="2" cm="1">
        <f t="array" ref="NJ28">INDEX(Assumptions!$V$3:$AA$32,'Gas Heat Pumps-Installs'!$A29-2022,'Gas Heat Pumps-Installs'!NJ$2-2023)*'Gas Heat Pumps-Installs'!NJ$4</f>
        <v>0.38841065999999996</v>
      </c>
      <c r="NK28" s="2" cm="1">
        <f t="array" ref="NK28">INDEX(Assumptions!$V$3:$AA$32,'Gas Heat Pumps-Installs'!$A29-2022,'Gas Heat Pumps-Installs'!NK$2-2023)*'Gas Heat Pumps-Installs'!NK$4</f>
        <v>0.66742025999999999</v>
      </c>
      <c r="NL28" s="2" cm="1">
        <f t="array" ref="NL28">INDEX(Assumptions!$V$3:$AA$32,'Gas Heat Pumps-Installs'!$A29-2022,'Gas Heat Pumps-Installs'!NL$2-2023)*'Gas Heat Pumps-Installs'!NL$4</f>
        <v>0.23467555999999995</v>
      </c>
      <c r="NM28" s="2" cm="1">
        <f t="array" ref="NM28">INDEX(Assumptions!$V$3:$AA$32,'Gas Heat Pumps-Installs'!$A29-2022,'Gas Heat Pumps-Installs'!NM$2-2023)*'Gas Heat Pumps-Installs'!NM$4</f>
        <v>0.204151266</v>
      </c>
      <c r="NN28" s="2" cm="1">
        <f t="array" ref="NN28">INDEX(Assumptions!$V$3:$AA$32,'Gas Heat Pumps-Installs'!$A29-2022,'Gas Heat Pumps-Installs'!NN$2-2023)*'Gas Heat Pumps-Installs'!NN$4</f>
        <v>0.39789281999999998</v>
      </c>
      <c r="NO28" s="2" cm="1">
        <f t="array" ref="NO28">INDEX(Assumptions!$V$3:$AA$32,'Gas Heat Pumps-Installs'!$A29-2022,'Gas Heat Pumps-Installs'!NO$2-2023)*'Gas Heat Pumps-Installs'!NO$4</f>
        <v>0.39273779999999991</v>
      </c>
      <c r="NP28" s="2" cm="1">
        <f t="array" ref="NP28">INDEX(Assumptions!$V$3:$AA$32,'Gas Heat Pumps-Installs'!$A29-2022,'Gas Heat Pumps-Installs'!NP$2-2023)*'Gas Heat Pumps-Installs'!NP$4</f>
        <v>0.33954410000000002</v>
      </c>
      <c r="NQ28" s="2" cm="1">
        <f t="array" ref="NQ28">INDEX(Assumptions!$V$3:$AA$32,'Gas Heat Pumps-Installs'!$A29-2022,'Gas Heat Pumps-Installs'!NQ$2-2023)*'Gas Heat Pumps-Installs'!NQ$4</f>
        <v>0.33163303999999993</v>
      </c>
      <c r="NR28" s="2" cm="1">
        <f t="array" ref="NR28">INDEX(Assumptions!$V$3:$AA$32,'Gas Heat Pumps-Installs'!$A29-2022,'Gas Heat Pumps-Installs'!NR$2-2023)*'Gas Heat Pumps-Installs'!NR$4</f>
        <v>0.63874089999999994</v>
      </c>
      <c r="NS28" s="2" cm="1">
        <f t="array" ref="NS28">INDEX(Assumptions!$V$3:$AA$32,'Gas Heat Pumps-Installs'!$A29-2022,'Gas Heat Pumps-Installs'!NS$2-2023)*'Gas Heat Pumps-Installs'!NS$4</f>
        <v>0.54305196</v>
      </c>
      <c r="NT28" s="2" cm="1">
        <f t="array" ref="NT28">INDEX(Assumptions!$V$3:$AA$32,'Gas Heat Pumps-Installs'!$A29-2022,'Gas Heat Pumps-Installs'!NT$2-2023)*'Gas Heat Pumps-Installs'!NT$4</f>
        <v>0.305612736</v>
      </c>
      <c r="NU28" s="2" cm="1">
        <f t="array" ref="NU28">INDEX(Assumptions!$V$3:$AA$32,'Gas Heat Pumps-Installs'!$A29-2022,'Gas Heat Pumps-Installs'!NU$2-2023)*'Gas Heat Pumps-Installs'!NU$4</f>
        <v>0.32475041999999993</v>
      </c>
      <c r="NV28" s="2" cm="1">
        <f t="array" ref="NV28">INDEX(Assumptions!$V$3:$AA$32,'Gas Heat Pumps-Installs'!$A29-2022,'Gas Heat Pumps-Installs'!NV$2-2023)*'Gas Heat Pumps-Installs'!NV$4</f>
        <v>0.34892347000000001</v>
      </c>
      <c r="NW28" s="2" cm="1">
        <f t="array" ref="NW28">INDEX(Assumptions!$V$3:$AA$32,'Gas Heat Pumps-Installs'!$A29-2022,'Gas Heat Pumps-Installs'!NW$2-2023)*'Gas Heat Pumps-Installs'!NW$4</f>
        <v>0.27969318999999998</v>
      </c>
      <c r="NX28" s="2" cm="1">
        <f t="array" ref="NX28">INDEX(Assumptions!$V$3:$AA$32,'Gas Heat Pumps-Installs'!$A29-2022,'Gas Heat Pumps-Installs'!NX$2-2023)*'Gas Heat Pumps-Installs'!NX$4</f>
        <v>0.26278707000000001</v>
      </c>
      <c r="NY28" s="2" cm="1">
        <f t="array" ref="NY28">INDEX(Assumptions!$V$3:$AA$32,'Gas Heat Pumps-Installs'!$A29-2022,'Gas Heat Pumps-Installs'!NY$2-2023)*'Gas Heat Pumps-Installs'!NY$4</f>
        <v>0.35353295999999995</v>
      </c>
      <c r="NZ28" s="2" cm="1">
        <f t="array" ref="NZ28">INDEX(Assumptions!$V$3:$AA$32,'Gas Heat Pumps-Installs'!$A29-2022,'Gas Heat Pumps-Installs'!NZ$2-2023)*'Gas Heat Pumps-Installs'!NZ$4</f>
        <v>0.49429409999999996</v>
      </c>
      <c r="OA28" s="2" cm="1">
        <f t="array" ref="OA28">INDEX(Assumptions!$V$3:$AA$32,'Gas Heat Pumps-Installs'!$A29-2022,'Gas Heat Pumps-Installs'!OA$2-2023)*'Gas Heat Pumps-Installs'!OA$4</f>
        <v>0.47441082000000007</v>
      </c>
      <c r="OB28" s="2" cm="1">
        <f t="array" ref="OB28">INDEX(Assumptions!$V$3:$AA$32,'Gas Heat Pumps-Installs'!$A29-2022,'Gas Heat Pumps-Installs'!OB$2-2023)*'Gas Heat Pumps-Installs'!OB$4</f>
        <v>0.26872978999999997</v>
      </c>
      <c r="OC28" s="2" cm="1">
        <f t="array" ref="OC28">INDEX(Assumptions!$V$3:$AA$32,'Gas Heat Pumps-Installs'!$A29-2022,'Gas Heat Pumps-Installs'!OC$2-2023)*'Gas Heat Pumps-Installs'!OC$4</f>
        <v>0.51137112000000007</v>
      </c>
      <c r="OD28" s="2" cm="1">
        <f t="array" ref="OD28">INDEX(Assumptions!$V$3:$AA$32,'Gas Heat Pumps-Installs'!$A29-2022,'Gas Heat Pumps-Installs'!OD$2-2023)*'Gas Heat Pumps-Installs'!OD$4</f>
        <v>0.30796872600000003</v>
      </c>
      <c r="OE28" s="2" cm="1">
        <f t="array" ref="OE28">INDEX(Assumptions!$V$3:$AA$32,'Gas Heat Pumps-Installs'!$A29-2022,'Gas Heat Pumps-Installs'!OE$2-2023)*'Gas Heat Pumps-Installs'!OE$4</f>
        <v>0.47365499999999994</v>
      </c>
      <c r="OF28" s="2" cm="1">
        <f t="array" ref="OF28">INDEX(Assumptions!$V$3:$AA$32,'Gas Heat Pumps-Installs'!$A29-2022,'Gas Heat Pumps-Installs'!OF$2-2023)*'Gas Heat Pumps-Installs'!OF$4</f>
        <v>0.47071127999999995</v>
      </c>
      <c r="OG28" s="2" cm="1">
        <f t="array" ref="OG28">INDEX(Assumptions!$V$3:$AA$32,'Gas Heat Pumps-Installs'!$A29-2022,'Gas Heat Pumps-Installs'!OG$2-2023)*'Gas Heat Pumps-Installs'!OG$4</f>
        <v>0.32646034200000007</v>
      </c>
      <c r="OH28" s="2" cm="1">
        <f t="array" ref="OH28">INDEX(Assumptions!$V$3:$AA$32,'Gas Heat Pumps-Installs'!$A29-2022,'Gas Heat Pumps-Installs'!OH$2-2023)*'Gas Heat Pumps-Installs'!OH$4</f>
        <v>0.32712780400000002</v>
      </c>
      <c r="OI28" s="2" cm="1">
        <f t="array" ref="OI28">INDEX(Assumptions!$V$3:$AA$32,'Gas Heat Pumps-Installs'!$A29-2022,'Gas Heat Pumps-Installs'!OI$2-2023)*'Gas Heat Pumps-Installs'!OI$4</f>
        <v>0.27159663999999994</v>
      </c>
      <c r="OJ28" s="2" cm="1">
        <f t="array" ref="OJ28">INDEX(Assumptions!$V$3:$AA$32,'Gas Heat Pumps-Installs'!$A29-2022,'Gas Heat Pumps-Installs'!OJ$2-2023)*'Gas Heat Pumps-Installs'!OJ$4</f>
        <v>0.40812531599999996</v>
      </c>
      <c r="OK28" s="2" cm="1">
        <f t="array" ref="OK28">INDEX(Assumptions!$V$3:$AA$32,'Gas Heat Pumps-Installs'!$A29-2022,'Gas Heat Pumps-Installs'!OK$2-2023)*'Gas Heat Pumps-Installs'!OK$4</f>
        <v>0.22350692</v>
      </c>
      <c r="OL28" s="2" cm="1">
        <f t="array" ref="OL28">INDEX(Assumptions!$V$3:$AA$32,'Gas Heat Pumps-Installs'!$A29-2022,'Gas Heat Pumps-Installs'!OL$2-2023)*'Gas Heat Pumps-Installs'!OL$4</f>
        <v>0.33644423999999995</v>
      </c>
      <c r="OM28" s="2" cm="1">
        <f t="array" ref="OM28">INDEX(Assumptions!$V$3:$AA$32,'Gas Heat Pumps-Installs'!$A29-2022,'Gas Heat Pumps-Installs'!OM$2-2023)*'Gas Heat Pumps-Installs'!OM$4</f>
        <v>0.64605586000000004</v>
      </c>
      <c r="ON28" s="2" cm="1">
        <f t="array" ref="ON28">INDEX(Assumptions!$V$3:$AA$32,'Gas Heat Pumps-Installs'!$A29-2022,'Gas Heat Pumps-Installs'!ON$2-2023)*'Gas Heat Pumps-Installs'!ON$4</f>
        <v>0.54009978000000003</v>
      </c>
      <c r="OO28" s="2" cm="1">
        <f t="array" ref="OO28">INDEX(Assumptions!$V$3:$AA$32,'Gas Heat Pumps-Installs'!$A29-2022,'Gas Heat Pumps-Installs'!OO$2-2023)*'Gas Heat Pumps-Installs'!OO$4</f>
        <v>0.25233931799999998</v>
      </c>
      <c r="OP28" s="2" cm="1">
        <f t="array" ref="OP28">INDEX(Assumptions!$V$3:$AA$32,'Gas Heat Pumps-Installs'!$A29-2022,'Gas Heat Pumps-Installs'!OP$2-2023)*'Gas Heat Pumps-Installs'!OP$4</f>
        <v>0.36147485400000007</v>
      </c>
      <c r="OQ28" s="2" cm="1">
        <f t="array" ref="OQ28">INDEX(Assumptions!$V$3:$AA$32,'Gas Heat Pumps-Installs'!$A29-2022,'Gas Heat Pumps-Installs'!OQ$2-2023)*'Gas Heat Pumps-Installs'!OQ$4</f>
        <v>0.34535240000000006</v>
      </c>
      <c r="OR28" s="2" cm="1">
        <f t="array" ref="OR28">INDEX(Assumptions!$V$3:$AA$32,'Gas Heat Pumps-Installs'!$A29-2022,'Gas Heat Pumps-Installs'!OR$2-2023)*'Gas Heat Pumps-Installs'!OR$4</f>
        <v>0.35238535800000004</v>
      </c>
      <c r="OS28" s="2" cm="1">
        <f t="array" ref="OS28">INDEX(Assumptions!$V$3:$AA$32,'Gas Heat Pumps-Installs'!$A29-2022,'Gas Heat Pumps-Installs'!OS$2-2023)*'Gas Heat Pumps-Installs'!OS$4</f>
        <v>0.27911956399999999</v>
      </c>
      <c r="OT28" s="2" cm="1">
        <f t="array" ref="OT28">INDEX(Assumptions!$V$3:$AA$32,'Gas Heat Pumps-Installs'!$A29-2022,'Gas Heat Pumps-Installs'!OT$2-2023)*'Gas Heat Pumps-Installs'!OT$4</f>
        <v>0.56671369999999988</v>
      </c>
      <c r="OU28" s="2" cm="1">
        <f t="array" ref="OU28">INDEX(Assumptions!$V$3:$AA$32,'Gas Heat Pumps-Installs'!$A29-2022,'Gas Heat Pumps-Installs'!OU$2-2023)*'Gas Heat Pumps-Installs'!OU$4</f>
        <v>0.12410913199999996</v>
      </c>
      <c r="OV28" s="2" cm="1">
        <f t="array" ref="OV28">INDEX(Assumptions!$V$3:$AA$32,'Gas Heat Pumps-Installs'!$A29-2022,'Gas Heat Pumps-Installs'!OV$2-2023)*'Gas Heat Pumps-Installs'!OV$4</f>
        <v>0.44085426000000005</v>
      </c>
      <c r="OW28" s="2" cm="1">
        <f t="array" ref="OW28">INDEX(Assumptions!$V$3:$AA$32,'Gas Heat Pumps-Installs'!$A29-2022,'Gas Heat Pumps-Installs'!OW$2-2023)*'Gas Heat Pumps-Installs'!OW$4</f>
        <v>0.39447499999999996</v>
      </c>
      <c r="OX28" s="2" cm="1">
        <f t="array" ref="OX28">INDEX(Assumptions!$V$3:$AA$32,'Gas Heat Pumps-Installs'!$A29-2022,'Gas Heat Pumps-Installs'!OX$2-2023)*'Gas Heat Pumps-Installs'!OX$4</f>
        <v>0.40262352000000001</v>
      </c>
      <c r="OY28" s="2" cm="1">
        <f t="array" ref="OY28">INDEX(Assumptions!$V$3:$AA$32,'Gas Heat Pumps-Installs'!$A29-2022,'Gas Heat Pumps-Installs'!OY$2-2023)*'Gas Heat Pumps-Installs'!OY$4</f>
        <v>0.50597055999999996</v>
      </c>
      <c r="OZ28" s="2" cm="1">
        <f t="array" ref="OZ28">INDEX(Assumptions!$V$3:$AA$32,'Gas Heat Pumps-Installs'!$A29-2022,'Gas Heat Pumps-Installs'!OZ$2-2023)*'Gas Heat Pumps-Installs'!OZ$4</f>
        <v>0.5073047799999999</v>
      </c>
      <c r="PA28" s="2" cm="1">
        <f t="array" ref="PA28">INDEX(Assumptions!$V$3:$AA$32,'Gas Heat Pumps-Installs'!$A29-2022,'Gas Heat Pumps-Installs'!PA$2-2023)*'Gas Heat Pumps-Installs'!PA$4</f>
        <v>0.48118818000000008</v>
      </c>
      <c r="PB28" s="2" cm="1">
        <f t="array" ref="PB28">INDEX(Assumptions!$V$3:$AA$32,'Gas Heat Pumps-Installs'!$A29-2022,'Gas Heat Pumps-Installs'!PB$2-2023)*'Gas Heat Pumps-Installs'!PB$4</f>
        <v>0.30879092999999996</v>
      </c>
      <c r="PC28" s="2" cm="1">
        <f t="array" ref="PC28">INDEX(Assumptions!$V$3:$AA$32,'Gas Heat Pumps-Installs'!$A29-2022,'Gas Heat Pumps-Installs'!PC$2-2023)*'Gas Heat Pumps-Installs'!PC$4</f>
        <v>0.185393052</v>
      </c>
      <c r="PD28" s="2" cm="1">
        <f t="array" ref="PD28">INDEX(Assumptions!$V$3:$AA$32,'Gas Heat Pumps-Installs'!$A29-2022,'Gas Heat Pumps-Installs'!PD$2-2023)*'Gas Heat Pumps-Installs'!PD$4</f>
        <v>0.35504452599999997</v>
      </c>
      <c r="PE28" s="2" cm="1">
        <f t="array" ref="PE28">INDEX(Assumptions!$V$3:$AA$32,'Gas Heat Pumps-Installs'!$A29-2022,'Gas Heat Pumps-Installs'!PE$2-2023)*'Gas Heat Pumps-Installs'!PE$4</f>
        <v>5.5480094000000008E-2</v>
      </c>
      <c r="PF28" s="2" cm="1">
        <f t="array" ref="PF28">INDEX(Assumptions!$V$3:$AA$32,'Gas Heat Pumps-Installs'!$A29-2022,'Gas Heat Pumps-Installs'!PF$2-2023)*'Gas Heat Pumps-Installs'!PF$4</f>
        <v>0.45089381999999995</v>
      </c>
      <c r="PG28" s="2" cm="1">
        <f t="array" ref="PG28">INDEX(Assumptions!$V$3:$AA$32,'Gas Heat Pumps-Installs'!$A29-2022,'Gas Heat Pumps-Installs'!PG$2-2023)*'Gas Heat Pumps-Installs'!PG$4</f>
        <v>0.35677028399999999</v>
      </c>
      <c r="PH28" s="2" cm="1">
        <f t="array" ref="PH28">INDEX(Assumptions!$V$3:$AA$32,'Gas Heat Pumps-Installs'!$A29-2022,'Gas Heat Pumps-Installs'!PH$2-2023)*'Gas Heat Pumps-Installs'!PH$4</f>
        <v>0.42284088000000003</v>
      </c>
      <c r="PI28" s="2" cm="1">
        <f t="array" ref="PI28">INDEX(Assumptions!$V$3:$AA$32,'Gas Heat Pumps-Installs'!$A29-2022,'Gas Heat Pumps-Installs'!PI$2-2023)*'Gas Heat Pumps-Installs'!PI$4</f>
        <v>0.57145093999999996</v>
      </c>
      <c r="PJ28" s="2" cm="1">
        <f t="array" ref="PJ28">INDEX(Assumptions!$V$3:$AA$32,'Gas Heat Pumps-Installs'!$A29-2022,'Gas Heat Pumps-Installs'!PJ$2-2023)*'Gas Heat Pumps-Installs'!PJ$4</f>
        <v>0.31429545000000003</v>
      </c>
      <c r="PK28" s="2" cm="1">
        <f t="array" ref="PK28">INDEX(Assumptions!$V$3:$AA$32,'Gas Heat Pumps-Installs'!$A29-2022,'Gas Heat Pumps-Installs'!PK$2-2023)*'Gas Heat Pumps-Installs'!PK$4</f>
        <v>0.27241797000000001</v>
      </c>
      <c r="PL28" s="2" cm="1">
        <f t="array" ref="PL28">INDEX(Assumptions!$V$3:$AA$32,'Gas Heat Pumps-Installs'!$A29-2022,'Gas Heat Pumps-Installs'!PL$2-2023)*'Gas Heat Pumps-Installs'!PL$4</f>
        <v>0.46224947999999999</v>
      </c>
      <c r="PM28" s="2" cm="1">
        <f t="array" ref="PM28">INDEX(Assumptions!$V$3:$AA$32,'Gas Heat Pumps-Installs'!$A29-2022,'Gas Heat Pumps-Installs'!PM$2-2023)*'Gas Heat Pumps-Installs'!PM$4</f>
        <v>0.40390247999999995</v>
      </c>
      <c r="PN28" s="2" cm="1">
        <f t="array" ref="PN28">INDEX(Assumptions!$V$3:$AA$32,'Gas Heat Pumps-Installs'!$A29-2022,'Gas Heat Pumps-Installs'!PN$2-2023)*'Gas Heat Pumps-Installs'!PN$4</f>
        <v>0.35451219999999994</v>
      </c>
      <c r="PO28" s="2" cm="1">
        <f t="array" ref="PO28">INDEX(Assumptions!$V$3:$AA$32,'Gas Heat Pumps-Installs'!$A29-2022,'Gas Heat Pumps-Installs'!PO$2-2023)*'Gas Heat Pumps-Installs'!PO$4</f>
        <v>0.36509165399999993</v>
      </c>
      <c r="PP28" s="2" cm="1">
        <f t="array" ref="PP28">INDEX(Assumptions!$V$3:$AA$32,'Gas Heat Pumps-Installs'!$A29-2022,'Gas Heat Pumps-Installs'!PP$2-2023)*'Gas Heat Pumps-Installs'!PP$4</f>
        <v>0.31778866</v>
      </c>
      <c r="PQ28" s="2" cm="1">
        <f t="array" ref="PQ28">INDEX(Assumptions!$V$3:$AA$32,'Gas Heat Pumps-Installs'!$A29-2022,'Gas Heat Pumps-Installs'!PQ$2-2023)*'Gas Heat Pumps-Installs'!PQ$4</f>
        <v>0.48145233999999998</v>
      </c>
      <c r="PR28" s="2" cm="1">
        <f t="array" ref="PR28">INDEX(Assumptions!$V$3:$AA$32,'Gas Heat Pumps-Installs'!$A29-2022,'Gas Heat Pumps-Installs'!PR$2-2023)*'Gas Heat Pumps-Installs'!PR$4</f>
        <v>0.3812816</v>
      </c>
      <c r="PS28" s="2" cm="1">
        <f t="array" ref="PS28">INDEX(Assumptions!$V$3:$AA$32,'Gas Heat Pumps-Installs'!$A29-2022,'Gas Heat Pumps-Installs'!PS$2-2023)*'Gas Heat Pumps-Installs'!PS$4</f>
        <v>6.6043267999999988E-2</v>
      </c>
      <c r="PT28" s="2" cm="1">
        <f t="array" ref="PT28">INDEX(Assumptions!$V$3:$AA$32,'Gas Heat Pumps-Installs'!$A29-2022,'Gas Heat Pumps-Installs'!PT$2-2023)*'Gas Heat Pumps-Installs'!PT$4</f>
        <v>0.46828254000000002</v>
      </c>
      <c r="PU28" s="2" cm="1">
        <f t="array" ref="PU28">INDEX(Assumptions!$V$3:$AA$32,'Gas Heat Pumps-Installs'!$A29-2022,'Gas Heat Pumps-Installs'!PU$2-2023)*'Gas Heat Pumps-Installs'!PU$4</f>
        <v>0.14812627599999997</v>
      </c>
      <c r="PV28" s="2" cm="1">
        <f t="array" ref="PV28">INDEX(Assumptions!$V$3:$AA$32,'Gas Heat Pumps-Installs'!$A29-2022,'Gas Heat Pumps-Installs'!PV$2-2023)*'Gas Heat Pumps-Installs'!PV$4</f>
        <v>0.43895949999999989</v>
      </c>
      <c r="PW28" s="2" cm="1">
        <f t="array" ref="PW28">INDEX(Assumptions!$V$3:$AA$32,'Gas Heat Pumps-Installs'!$A29-2022,'Gas Heat Pumps-Installs'!PW$2-2023)*'Gas Heat Pumps-Installs'!PW$4</f>
        <v>0.27638184600000004</v>
      </c>
      <c r="PX28" s="2" cm="1">
        <f t="array" ref="PX28">INDEX(Assumptions!$V$3:$AA$32,'Gas Heat Pumps-Installs'!$A29-2022,'Gas Heat Pumps-Installs'!PX$2-2023)*'Gas Heat Pumps-Installs'!PX$4</f>
        <v>0.36869051999999997</v>
      </c>
      <c r="PY28" s="2" cm="1">
        <f t="array" ref="PY28">INDEX(Assumptions!$V$3:$AA$32,'Gas Heat Pumps-Installs'!$A29-2022,'Gas Heat Pumps-Installs'!PY$2-2023)*'Gas Heat Pumps-Installs'!PY$4</f>
        <v>0.25013757600000003</v>
      </c>
      <c r="PZ28" s="2" cm="1">
        <f t="array" ref="PZ28">INDEX(Assumptions!$V$3:$AA$32,'Gas Heat Pumps-Installs'!$A29-2022,'Gas Heat Pumps-Installs'!PZ$2-2023)*'Gas Heat Pumps-Installs'!PZ$4</f>
        <v>0.44038673999999989</v>
      </c>
      <c r="QA28" s="2" cm="1">
        <f t="array" ref="QA28">INDEX(Assumptions!$V$3:$AA$32,'Gas Heat Pumps-Installs'!$A29-2022,'Gas Heat Pumps-Installs'!QA$2-2023)*'Gas Heat Pumps-Installs'!QA$4</f>
        <v>0.33074706000000004</v>
      </c>
      <c r="QB28" s="2" cm="1">
        <f t="array" ref="QB28">INDEX(Assumptions!$V$3:$AA$32,'Gas Heat Pumps-Installs'!$A29-2022,'Gas Heat Pumps-Installs'!QB$2-2023)*'Gas Heat Pumps-Installs'!QB$4</f>
        <v>0.26670618000000001</v>
      </c>
      <c r="QC28" s="2" cm="1">
        <f t="array" ref="QC28">INDEX(Assumptions!$V$3:$AA$32,'Gas Heat Pumps-Installs'!$A29-2022,'Gas Heat Pumps-Installs'!QC$2-2023)*'Gas Heat Pumps-Installs'!QC$4</f>
        <v>0.32223581200000001</v>
      </c>
      <c r="QD28" s="2" cm="1">
        <f t="array" ref="QD28">INDEX(Assumptions!$V$3:$AA$32,'Gas Heat Pumps-Installs'!$A29-2022,'Gas Heat Pumps-Installs'!QD$2-2023)*'Gas Heat Pumps-Installs'!QD$4</f>
        <v>0.68038516000000004</v>
      </c>
      <c r="QE28" s="2" cm="1">
        <f t="array" ref="QE28">INDEX(Assumptions!$V$3:$AA$32,'Gas Heat Pumps-Installs'!$A29-2022,'Gas Heat Pumps-Installs'!QE$2-2023)*'Gas Heat Pumps-Installs'!QE$4</f>
        <v>0.40073087999999996</v>
      </c>
      <c r="QF28" s="2" cm="1">
        <f t="array" ref="QF28">INDEX(Assumptions!$V$3:$AA$32,'Gas Heat Pumps-Installs'!$A29-2022,'Gas Heat Pumps-Installs'!QF$2-2023)*'Gas Heat Pumps-Installs'!QF$4</f>
        <v>0.5660655</v>
      </c>
      <c r="QG28" s="2" cm="1">
        <f t="array" ref="QG28">INDEX(Assumptions!$V$3:$AA$32,'Gas Heat Pumps-Installs'!$A29-2022,'Gas Heat Pumps-Installs'!QG$2-2023)*'Gas Heat Pumps-Installs'!QG$4</f>
        <v>0.41736664000000007</v>
      </c>
      <c r="QH28" s="2" cm="1">
        <f t="array" ref="QH28">INDEX(Assumptions!$V$3:$AA$32,'Gas Heat Pumps-Installs'!$A29-2022,'Gas Heat Pumps-Installs'!QH$2-2023)*'Gas Heat Pumps-Installs'!QH$4</f>
        <v>0.298110072</v>
      </c>
      <c r="QI28" s="2" cm="1">
        <f t="array" ref="QI28">INDEX(Assumptions!$V$3:$AA$32,'Gas Heat Pumps-Installs'!$A29-2022,'Gas Heat Pumps-Installs'!QI$2-2023)*'Gas Heat Pumps-Installs'!QI$4</f>
        <v>0.24579891799999998</v>
      </c>
      <c r="QJ28" s="2" cm="1">
        <f t="array" ref="QJ28">INDEX(Assumptions!$V$3:$AA$32,'Gas Heat Pumps-Installs'!$A29-2022,'Gas Heat Pumps-Installs'!QJ$2-2023)*'Gas Heat Pumps-Installs'!QJ$4</f>
        <v>0.52252695999999987</v>
      </c>
      <c r="QK28" s="2" cm="1">
        <f t="array" ref="QK28">INDEX(Assumptions!$V$3:$AA$32,'Gas Heat Pumps-Installs'!$A29-2022,'Gas Heat Pumps-Installs'!QK$2-2023)*'Gas Heat Pumps-Installs'!QK$4</f>
        <v>0.14964746999999998</v>
      </c>
      <c r="QL28" s="2" cm="1">
        <f t="array" ref="QL28">INDEX(Assumptions!$V$3:$AA$32,'Gas Heat Pumps-Installs'!$A29-2022,'Gas Heat Pumps-Installs'!QL$2-2023)*'Gas Heat Pumps-Installs'!QL$4</f>
        <v>0.28525325400000001</v>
      </c>
      <c r="QM28" s="2" cm="1">
        <f t="array" ref="QM28">INDEX(Assumptions!$V$3:$AA$32,'Gas Heat Pumps-Installs'!$A29-2022,'Gas Heat Pumps-Installs'!QM$2-2023)*'Gas Heat Pumps-Installs'!QM$4</f>
        <v>0.55352855999999995</v>
      </c>
      <c r="QN28" s="2" cm="1">
        <f t="array" ref="QN28">INDEX(Assumptions!$V$3:$AA$32,'Gas Heat Pumps-Installs'!$A29-2022,'Gas Heat Pumps-Installs'!QN$2-2023)*'Gas Heat Pumps-Installs'!QN$4</f>
        <v>0.51817219999999997</v>
      </c>
      <c r="QO28" s="2" cm="1">
        <f t="array" ref="QO28">INDEX(Assumptions!$V$3:$AA$32,'Gas Heat Pumps-Installs'!$A29-2022,'Gas Heat Pumps-Installs'!QO$2-2023)*'Gas Heat Pumps-Installs'!QO$4</f>
        <v>0.43208899999999995</v>
      </c>
      <c r="QP28" s="2" cm="1">
        <f t="array" ref="QP28">INDEX(Assumptions!$V$3:$AA$32,'Gas Heat Pumps-Installs'!$A29-2022,'Gas Heat Pumps-Installs'!QP$2-2023)*'Gas Heat Pumps-Installs'!QP$4</f>
        <v>0.35485688599999998</v>
      </c>
      <c r="QQ28" s="2" cm="1">
        <f t="array" ref="QQ28">INDEX(Assumptions!$V$3:$AA$32,'Gas Heat Pumps-Installs'!$A29-2022,'Gas Heat Pumps-Installs'!QQ$2-2023)*'Gas Heat Pumps-Installs'!QQ$4</f>
        <v>0.25215778</v>
      </c>
      <c r="QR28" s="2" cm="1">
        <f t="array" ref="QR28">INDEX(Assumptions!$V$3:$AA$32,'Gas Heat Pumps-Installs'!$A29-2022,'Gas Heat Pumps-Installs'!QR$2-2023)*'Gas Heat Pumps-Installs'!QR$4</f>
        <v>0.11170384400000001</v>
      </c>
      <c r="QS28" s="2" cm="1">
        <f t="array" ref="QS28">INDEX(Assumptions!$V$3:$AA$32,'Gas Heat Pumps-Installs'!$A29-2022,'Gas Heat Pumps-Installs'!QS$2-2023)*'Gas Heat Pumps-Installs'!QS$4</f>
        <v>0.51168483999999992</v>
      </c>
      <c r="QT28" s="2" cm="1">
        <f t="array" ref="QT28">INDEX(Assumptions!$V$3:$AA$32,'Gas Heat Pumps-Installs'!$A29-2022,'Gas Heat Pumps-Installs'!QT$2-2023)*'Gas Heat Pumps-Installs'!QT$4</f>
        <v>0.58223607999999993</v>
      </c>
      <c r="QU28" s="2" cm="1">
        <f t="array" ref="QU28">INDEX(Assumptions!$V$3:$AA$32,'Gas Heat Pumps-Installs'!$A29-2022,'Gas Heat Pumps-Installs'!QU$2-2023)*'Gas Heat Pumps-Installs'!QU$4</f>
        <v>0.35249862999999998</v>
      </c>
      <c r="QV28" s="2" cm="1">
        <f t="array" ref="QV28">INDEX(Assumptions!$V$3:$AA$32,'Gas Heat Pumps-Installs'!$A29-2022,'Gas Heat Pumps-Installs'!QV$2-2023)*'Gas Heat Pumps-Installs'!QV$4</f>
        <v>0.45927063999999995</v>
      </c>
      <c r="QW28" s="2" cm="1">
        <f t="array" ref="QW28">INDEX(Assumptions!$V$3:$AA$32,'Gas Heat Pumps-Installs'!$A29-2022,'Gas Heat Pumps-Installs'!QW$2-2023)*'Gas Heat Pumps-Installs'!QW$4</f>
        <v>0.54697090000000004</v>
      </c>
      <c r="QX28" s="2" cm="1">
        <f t="array" ref="QX28">INDEX(Assumptions!$V$3:$AA$32,'Gas Heat Pumps-Installs'!$A29-2022,'Gas Heat Pumps-Installs'!QX$2-2023)*'Gas Heat Pumps-Installs'!QX$4</f>
        <v>0.42111698000000003</v>
      </c>
      <c r="QY28" s="2" cm="1">
        <f t="array" ref="QY28">INDEX(Assumptions!$V$3:$AA$32,'Gas Heat Pumps-Installs'!$A29-2022,'Gas Heat Pumps-Installs'!QY$2-2023)*'Gas Heat Pumps-Installs'!QY$4</f>
        <v>0.32419784799999996</v>
      </c>
      <c r="QZ28" s="2" cm="1">
        <f t="array" ref="QZ28">INDEX(Assumptions!$V$3:$AA$32,'Gas Heat Pumps-Installs'!$A29-2022,'Gas Heat Pumps-Installs'!QZ$2-2023)*'Gas Heat Pumps-Installs'!QZ$4</f>
        <v>0.41243663999999997</v>
      </c>
      <c r="RA28" s="2" cm="1">
        <f t="array" ref="RA28">INDEX(Assumptions!$V$3:$AA$32,'Gas Heat Pumps-Installs'!$A29-2022,'Gas Heat Pumps-Installs'!RA$2-2023)*'Gas Heat Pumps-Installs'!RA$4</f>
        <v>0.27144909</v>
      </c>
      <c r="RB28" s="2" cm="1">
        <f t="array" ref="RB28">INDEX(Assumptions!$V$3:$AA$32,'Gas Heat Pumps-Installs'!$A29-2022,'Gas Heat Pumps-Installs'!RB$2-2023)*'Gas Heat Pumps-Installs'!RB$4</f>
        <v>0.21702078999999996</v>
      </c>
      <c r="RC28" s="2" cm="1">
        <f t="array" ref="RC28">INDEX(Assumptions!$V$3:$AA$32,'Gas Heat Pumps-Installs'!$A29-2022,'Gas Heat Pumps-Installs'!RC$2-2023)*'Gas Heat Pumps-Installs'!RC$4</f>
        <v>0.56324994000000006</v>
      </c>
      <c r="RD28" s="2" cm="1">
        <f t="array" ref="RD28">INDEX(Assumptions!$V$3:$AA$32,'Gas Heat Pumps-Installs'!$A29-2022,'Gas Heat Pumps-Installs'!RD$2-2023)*'Gas Heat Pumps-Installs'!RD$4</f>
        <v>0.26010124000000001</v>
      </c>
      <c r="RE28" s="2" cm="1">
        <f t="array" ref="RE28">INDEX(Assumptions!$V$3:$AA$32,'Gas Heat Pumps-Installs'!$A29-2022,'Gas Heat Pumps-Installs'!RE$2-2023)*'Gas Heat Pumps-Installs'!RE$4</f>
        <v>0.30741638400000004</v>
      </c>
      <c r="RF28" s="2" cm="1">
        <f t="array" ref="RF28">INDEX(Assumptions!$V$3:$AA$32,'Gas Heat Pumps-Installs'!$A29-2022,'Gas Heat Pumps-Installs'!RF$2-2023)*'Gas Heat Pumps-Installs'!RF$4</f>
        <v>0.33861617999999999</v>
      </c>
      <c r="RG28" s="2" cm="1">
        <f t="array" ref="RG28">INDEX(Assumptions!$V$3:$AA$32,'Gas Heat Pumps-Installs'!$A29-2022,'Gas Heat Pumps-Installs'!RG$2-2023)*'Gas Heat Pumps-Installs'!RG$4</f>
        <v>0.52430898000000004</v>
      </c>
      <c r="RH28" s="2" cm="1">
        <f t="array" ref="RH28">INDEX(Assumptions!$V$3:$AA$32,'Gas Heat Pumps-Installs'!$A29-2022,'Gas Heat Pumps-Installs'!RH$2-2023)*'Gas Heat Pumps-Installs'!RH$4</f>
        <v>0.27460525400000002</v>
      </c>
      <c r="RI28" s="2" cm="1">
        <f t="array" ref="RI28">INDEX(Assumptions!$V$3:$AA$32,'Gas Heat Pumps-Installs'!$A29-2022,'Gas Heat Pumps-Installs'!RI$2-2023)*'Gas Heat Pumps-Installs'!RI$4</f>
        <v>0.61353552</v>
      </c>
      <c r="RJ28" s="2" cm="1">
        <f t="array" ref="RJ28">INDEX(Assumptions!$V$3:$AA$32,'Gas Heat Pumps-Installs'!$A29-2022,'Gas Heat Pumps-Installs'!RJ$2-2023)*'Gas Heat Pumps-Installs'!RJ$4</f>
        <v>0.31381165200000005</v>
      </c>
      <c r="RK28" s="2" cm="1">
        <f t="array" ref="RK28">INDEX(Assumptions!$V$3:$AA$32,'Gas Heat Pumps-Installs'!$A29-2022,'Gas Heat Pumps-Installs'!RK$2-2023)*'Gas Heat Pumps-Installs'!RK$4</f>
        <v>0.26948914600000001</v>
      </c>
      <c r="RL28" s="2" cm="1">
        <f t="array" ref="RL28">INDEX(Assumptions!$V$3:$AA$32,'Gas Heat Pumps-Installs'!$A29-2022,'Gas Heat Pumps-Installs'!RL$2-2023)*'Gas Heat Pumps-Installs'!RL$4</f>
        <v>0.50238081999999995</v>
      </c>
      <c r="RM28" s="2" cm="1">
        <f t="array" ref="RM28">INDEX(Assumptions!$V$3:$AA$32,'Gas Heat Pumps-Installs'!$A29-2022,'Gas Heat Pumps-Installs'!RM$2-2023)*'Gas Heat Pumps-Installs'!RM$4</f>
        <v>0.35507780000000005</v>
      </c>
      <c r="RN28" s="2" cm="1">
        <f t="array" ref="RN28">INDEX(Assumptions!$V$3:$AA$32,'Gas Heat Pumps-Installs'!$A29-2022,'Gas Heat Pumps-Installs'!RN$2-2023)*'Gas Heat Pumps-Installs'!RN$4</f>
        <v>0.21110180000000001</v>
      </c>
      <c r="RO28" s="2" cm="1">
        <f t="array" ref="RO28">INDEX(Assumptions!$V$3:$AA$32,'Gas Heat Pumps-Installs'!$A29-2022,'Gas Heat Pumps-Installs'!RO$2-2023)*'Gas Heat Pumps-Installs'!RO$4</f>
        <v>0.12477174600000004</v>
      </c>
      <c r="RP28" s="2" cm="1">
        <f t="array" ref="RP28">INDEX(Assumptions!$V$3:$AA$32,'Gas Heat Pumps-Installs'!$A29-2022,'Gas Heat Pumps-Installs'!RP$2-2023)*'Gas Heat Pumps-Installs'!RP$4</f>
        <v>0.34920458999999998</v>
      </c>
      <c r="RQ28" s="2" cm="1">
        <f t="array" ref="RQ28">INDEX(Assumptions!$V$3:$AA$32,'Gas Heat Pumps-Installs'!$A29-2022,'Gas Heat Pumps-Installs'!RQ$2-2023)*'Gas Heat Pumps-Installs'!RQ$4</f>
        <v>0.34257054999999992</v>
      </c>
      <c r="RR28" s="2" cm="1">
        <f t="array" ref="RR28">INDEX(Assumptions!$V$3:$AA$32,'Gas Heat Pumps-Installs'!$A29-2022,'Gas Heat Pumps-Installs'!RR$2-2023)*'Gas Heat Pumps-Installs'!RR$4</f>
        <v>0.42931356000000004</v>
      </c>
      <c r="RS28" s="2" cm="1">
        <f t="array" ref="RS28">INDEX(Assumptions!$V$3:$AA$32,'Gas Heat Pumps-Installs'!$A29-2022,'Gas Heat Pumps-Installs'!RS$2-2023)*'Gas Heat Pumps-Installs'!RS$4</f>
        <v>0.25804114</v>
      </c>
      <c r="RT28" s="2" cm="1">
        <f t="array" ref="RT28">INDEX(Assumptions!$V$3:$AA$32,'Gas Heat Pumps-Installs'!$A29-2022,'Gas Heat Pumps-Installs'!RT$2-2023)*'Gas Heat Pumps-Installs'!RT$4</f>
        <v>0.41316197999999998</v>
      </c>
      <c r="RU28" s="2" cm="1">
        <f t="array" ref="RU28">INDEX(Assumptions!$V$3:$AA$32,'Gas Heat Pumps-Installs'!$A29-2022,'Gas Heat Pumps-Installs'!RU$2-2023)*'Gas Heat Pumps-Installs'!RU$4</f>
        <v>0.37385761999999995</v>
      </c>
      <c r="RV28" s="2" cm="1">
        <f t="array" ref="RV28">INDEX(Assumptions!$V$3:$AA$32,'Gas Heat Pumps-Installs'!$A29-2022,'Gas Heat Pumps-Installs'!RV$2-2023)*'Gas Heat Pumps-Installs'!RV$4</f>
        <v>0.63002589999999992</v>
      </c>
      <c r="RW28" s="2" cm="1">
        <f t="array" ref="RW28">INDEX(Assumptions!$V$3:$AA$32,'Gas Heat Pumps-Installs'!$A29-2022,'Gas Heat Pumps-Installs'!RW$2-2023)*'Gas Heat Pumps-Installs'!RW$4</f>
        <v>0.28815305999999996</v>
      </c>
      <c r="RX28" s="2" cm="1">
        <f t="array" ref="RX28">INDEX(Assumptions!$V$3:$AA$32,'Gas Heat Pumps-Installs'!$A29-2022,'Gas Heat Pumps-Installs'!RX$2-2023)*'Gas Heat Pumps-Installs'!RX$4</f>
        <v>0.30210345</v>
      </c>
      <c r="RY28" s="2" cm="1">
        <f t="array" ref="RY28">INDEX(Assumptions!$V$3:$AA$32,'Gas Heat Pumps-Installs'!$A29-2022,'Gas Heat Pumps-Installs'!RY$2-2023)*'Gas Heat Pumps-Installs'!RY$4</f>
        <v>0.18125286199999999</v>
      </c>
      <c r="RZ28" s="2" cm="1">
        <f t="array" ref="RZ28">INDEX(Assumptions!$V$3:$AA$32,'Gas Heat Pumps-Installs'!$A29-2022,'Gas Heat Pumps-Installs'!RZ$2-2023)*'Gas Heat Pumps-Installs'!RZ$4</f>
        <v>0.42051590000000005</v>
      </c>
      <c r="SA28" s="2" cm="1">
        <f t="array" ref="SA28">INDEX(Assumptions!$V$3:$AA$32,'Gas Heat Pumps-Installs'!$A29-2022,'Gas Heat Pumps-Installs'!SA$2-2023)*'Gas Heat Pumps-Installs'!SA$4</f>
        <v>0.44208118000000002</v>
      </c>
      <c r="SB28" s="2" cm="1">
        <f t="array" ref="SB28">INDEX(Assumptions!$V$3:$AA$32,'Gas Heat Pumps-Installs'!$A29-2022,'Gas Heat Pumps-Installs'!SB$2-2023)*'Gas Heat Pumps-Installs'!SB$4</f>
        <v>0.68866101999999996</v>
      </c>
      <c r="SC28" s="2" cm="1">
        <f t="array" ref="SC28">INDEX(Assumptions!$V$3:$AA$32,'Gas Heat Pumps-Installs'!$A29-2022,'Gas Heat Pumps-Installs'!SC$2-2023)*'Gas Heat Pumps-Installs'!SC$4</f>
        <v>0.38382260000000001</v>
      </c>
      <c r="SD28" s="2" cm="1">
        <f t="array" ref="SD28">INDEX(Assumptions!$V$3:$AA$32,'Gas Heat Pumps-Installs'!$A29-2022,'Gas Heat Pumps-Installs'!SD$2-2023)*'Gas Heat Pumps-Installs'!SD$4</f>
        <v>0.66909621999999991</v>
      </c>
      <c r="SE28" s="2" cm="1">
        <f t="array" ref="SE28">INDEX(Assumptions!$V$3:$AA$32,'Gas Heat Pumps-Installs'!$A29-2022,'Gas Heat Pumps-Installs'!SE$2-2023)*'Gas Heat Pumps-Installs'!SE$4</f>
        <v>0.18024362999999996</v>
      </c>
      <c r="SF28" s="2" cm="1">
        <f t="array" ref="SF28">INDEX(Assumptions!$V$3:$AA$32,'Gas Heat Pumps-Installs'!$A29-2022,'Gas Heat Pumps-Installs'!SF$2-2023)*'Gas Heat Pumps-Installs'!SF$4</f>
        <v>0.44836124000000005</v>
      </c>
      <c r="SG28" s="2" cm="1">
        <f t="array" ref="SG28">INDEX(Assumptions!$V$3:$AA$32,'Gas Heat Pumps-Installs'!$A29-2022,'Gas Heat Pumps-Installs'!SG$2-2023)*'Gas Heat Pumps-Installs'!SG$4</f>
        <v>0.33178469999999999</v>
      </c>
      <c r="SH28" s="2" cm="1">
        <f t="array" ref="SH28">INDEX(Assumptions!$V$3:$AA$32,'Gas Heat Pumps-Installs'!$A29-2022,'Gas Heat Pumps-Installs'!SH$2-2023)*'Gas Heat Pumps-Installs'!SH$4</f>
        <v>0.70410556000000002</v>
      </c>
      <c r="SI28" s="2" cm="1">
        <f t="array" ref="SI28">INDEX(Assumptions!$V$3:$AA$32,'Gas Heat Pumps-Installs'!$A29-2022,'Gas Heat Pumps-Installs'!SI$2-2023)*'Gas Heat Pumps-Installs'!SI$4</f>
        <v>0.17727277200000002</v>
      </c>
      <c r="SJ28" s="2" cm="1">
        <f t="array" ref="SJ28">INDEX(Assumptions!$V$3:$AA$32,'Gas Heat Pumps-Installs'!$A29-2022,'Gas Heat Pumps-Installs'!SJ$2-2023)*'Gas Heat Pumps-Installs'!SJ$4</f>
        <v>0.31149066000000003</v>
      </c>
      <c r="SK28" s="2" cm="1">
        <f t="array" ref="SK28">INDEX(Assumptions!$V$3:$AA$32,'Gas Heat Pumps-Installs'!$A29-2022,'Gas Heat Pumps-Installs'!SK$2-2023)*'Gas Heat Pumps-Installs'!SK$4</f>
        <v>0.34509293200000002</v>
      </c>
      <c r="SL28" s="2" cm="1">
        <f t="array" ref="SL28">INDEX(Assumptions!$V$3:$AA$32,'Gas Heat Pumps-Installs'!$A29-2022,'Gas Heat Pumps-Installs'!SL$2-2023)*'Gas Heat Pumps-Installs'!SL$4</f>
        <v>0.45506300000000005</v>
      </c>
      <c r="SM28" s="2" cm="1">
        <f t="array" ref="SM28">INDEX(Assumptions!$V$3:$AA$32,'Gas Heat Pumps-Installs'!$A29-2022,'Gas Heat Pumps-Installs'!SM$2-2023)*'Gas Heat Pumps-Installs'!SM$4</f>
        <v>0.52881079999999991</v>
      </c>
      <c r="SN28" s="2" cm="1">
        <f t="array" ref="SN28">INDEX(Assumptions!$V$3:$AA$32,'Gas Heat Pumps-Installs'!$A29-2022,'Gas Heat Pumps-Installs'!SN$2-2023)*'Gas Heat Pumps-Installs'!SN$4</f>
        <v>0.34523915999999999</v>
      </c>
      <c r="SO28" s="2" cm="1">
        <f t="array" ref="SO28">INDEX(Assumptions!$V$3:$AA$32,'Gas Heat Pumps-Installs'!$A29-2022,'Gas Heat Pumps-Installs'!SO$2-2023)*'Gas Heat Pumps-Installs'!SO$4</f>
        <v>0.41286366000000002</v>
      </c>
      <c r="SQ28" s="2">
        <v>0.3</v>
      </c>
      <c r="SR28" s="2">
        <v>0.68</v>
      </c>
      <c r="SS28" s="2">
        <v>0</v>
      </c>
      <c r="ST28" s="2">
        <v>0.25</v>
      </c>
      <c r="SU28" s="2">
        <v>0</v>
      </c>
      <c r="SV28" s="2">
        <v>0</v>
      </c>
      <c r="SW28" s="2">
        <v>0.3</v>
      </c>
      <c r="SX28" s="2">
        <v>0.3</v>
      </c>
      <c r="SY28" s="2">
        <v>0</v>
      </c>
    </row>
    <row r="29" spans="1:519" x14ac:dyDescent="0.3">
      <c r="A29">
        <v>2045</v>
      </c>
      <c r="C29" s="1">
        <f t="shared" si="0"/>
        <v>0.38005689277999993</v>
      </c>
      <c r="D29" s="1">
        <f t="shared" si="1"/>
        <v>0.37269445899999998</v>
      </c>
      <c r="E29" s="2">
        <f t="shared" si="2"/>
        <v>0.195681354</v>
      </c>
      <c r="F29" s="2">
        <f t="shared" si="3"/>
        <v>0.57016259999999996</v>
      </c>
      <c r="G29" s="2">
        <f t="shared" si="4"/>
        <v>0.77993233999999989</v>
      </c>
      <c r="I29" s="4">
        <v>2045</v>
      </c>
      <c r="J29" s="2" cm="1">
        <f t="array" ref="J29">INDEX(Assumptions!$V$3:$AA$32,'Gas Heat Pumps-Installs'!$A30-2022,'Gas Heat Pumps-Installs'!J$2-2023)*'Gas Heat Pumps-Installs'!J$4</f>
        <v>0.30291947400000002</v>
      </c>
      <c r="K29" s="2" cm="1">
        <f t="array" ref="K29">INDEX(Assumptions!$V$3:$AA$32,'Gas Heat Pumps-Installs'!$A30-2022,'Gas Heat Pumps-Installs'!K$2-2023)*'Gas Heat Pumps-Installs'!K$4</f>
        <v>0.39067930000000006</v>
      </c>
      <c r="L29" s="2" cm="1">
        <f t="array" ref="L29">INDEX(Assumptions!$V$3:$AA$32,'Gas Heat Pumps-Installs'!$A30-2022,'Gas Heat Pumps-Installs'!L$2-2023)*'Gas Heat Pumps-Installs'!L$4</f>
        <v>0.46954518000000012</v>
      </c>
      <c r="M29" s="2" cm="1">
        <f t="array" ref="M29">INDEX(Assumptions!$V$3:$AA$32,'Gas Heat Pumps-Installs'!$A30-2022,'Gas Heat Pumps-Installs'!M$2-2023)*'Gas Heat Pumps-Installs'!M$4</f>
        <v>0.41505672000000005</v>
      </c>
      <c r="N29" s="2" cm="1">
        <f t="array" ref="N29">INDEX(Assumptions!$V$3:$AA$32,'Gas Heat Pumps-Installs'!$A30-2022,'Gas Heat Pumps-Installs'!N$2-2023)*'Gas Heat Pumps-Installs'!N$4</f>
        <v>0.34058839399999996</v>
      </c>
      <c r="O29" s="2" cm="1">
        <f t="array" ref="O29">INDEX(Assumptions!$V$3:$AA$32,'Gas Heat Pumps-Installs'!$A30-2022,'Gas Heat Pumps-Installs'!O$2-2023)*'Gas Heat Pumps-Installs'!O$4</f>
        <v>0.50207780000000002</v>
      </c>
      <c r="P29" s="2" cm="1">
        <f t="array" ref="P29">INDEX(Assumptions!$V$3:$AA$32,'Gas Heat Pumps-Installs'!$A30-2022,'Gas Heat Pumps-Installs'!P$2-2023)*'Gas Heat Pumps-Installs'!P$4</f>
        <v>0.50512979999999996</v>
      </c>
      <c r="Q29" s="2" cm="1">
        <f t="array" ref="Q29">INDEX(Assumptions!$V$3:$AA$32,'Gas Heat Pumps-Installs'!$A30-2022,'Gas Heat Pumps-Installs'!Q$2-2023)*'Gas Heat Pumps-Installs'!Q$4</f>
        <v>0.51226209999999994</v>
      </c>
      <c r="R29" s="2" cm="1">
        <f t="array" ref="R29">INDEX(Assumptions!$V$3:$AA$32,'Gas Heat Pumps-Installs'!$A30-2022,'Gas Heat Pumps-Installs'!R$2-2023)*'Gas Heat Pumps-Installs'!R$4</f>
        <v>0.54569687999999994</v>
      </c>
      <c r="S29" s="2" cm="1">
        <f t="array" ref="S29">INDEX(Assumptions!$V$3:$AA$32,'Gas Heat Pumps-Installs'!$A30-2022,'Gas Heat Pumps-Installs'!S$2-2023)*'Gas Heat Pumps-Installs'!S$4</f>
        <v>0.45045205999999999</v>
      </c>
      <c r="T29" s="2" cm="1">
        <f t="array" ref="T29">INDEX(Assumptions!$V$3:$AA$32,'Gas Heat Pumps-Installs'!$A30-2022,'Gas Heat Pumps-Installs'!T$2-2023)*'Gas Heat Pumps-Installs'!T$4</f>
        <v>0.42212707999999993</v>
      </c>
      <c r="U29" s="2" cm="1">
        <f t="array" ref="U29">INDEX(Assumptions!$V$3:$AA$32,'Gas Heat Pumps-Installs'!$A30-2022,'Gas Heat Pumps-Installs'!U$2-2023)*'Gas Heat Pumps-Installs'!U$4</f>
        <v>0.10242835199999996</v>
      </c>
      <c r="V29" s="2" cm="1">
        <f t="array" ref="V29">INDEX(Assumptions!$V$3:$AA$32,'Gas Heat Pumps-Installs'!$A30-2022,'Gas Heat Pumps-Installs'!V$2-2023)*'Gas Heat Pumps-Installs'!V$4</f>
        <v>0.47613369999999994</v>
      </c>
      <c r="W29" s="2" cm="1">
        <f t="array" ref="W29">INDEX(Assumptions!$V$3:$AA$32,'Gas Heat Pumps-Installs'!$A30-2022,'Gas Heat Pumps-Installs'!W$2-2023)*'Gas Heat Pumps-Installs'!W$4</f>
        <v>0.21790750799999997</v>
      </c>
      <c r="X29" s="2" cm="1">
        <f t="array" ref="X29">INDEX(Assumptions!$V$3:$AA$32,'Gas Heat Pumps-Installs'!$A30-2022,'Gas Heat Pumps-Installs'!X$2-2023)*'Gas Heat Pumps-Installs'!X$4</f>
        <v>0.61727273999999999</v>
      </c>
      <c r="Y29" s="2" cm="1">
        <f t="array" ref="Y29">INDEX(Assumptions!$V$3:$AA$32,'Gas Heat Pumps-Installs'!$A30-2022,'Gas Heat Pumps-Installs'!Y$2-2023)*'Gas Heat Pumps-Installs'!Y$4</f>
        <v>0.51677569999999995</v>
      </c>
      <c r="Z29" s="2" cm="1">
        <f t="array" ref="Z29">INDEX(Assumptions!$V$3:$AA$32,'Gas Heat Pumps-Installs'!$A30-2022,'Gas Heat Pumps-Installs'!Z$2-2023)*'Gas Heat Pumps-Installs'!Z$4</f>
        <v>0.57716679999999998</v>
      </c>
      <c r="AA29" s="2" cm="1">
        <f t="array" ref="AA29">INDEX(Assumptions!$V$3:$AA$32,'Gas Heat Pumps-Installs'!$A30-2022,'Gas Heat Pumps-Installs'!AA$2-2023)*'Gas Heat Pumps-Installs'!AA$4</f>
        <v>0.26994890999999993</v>
      </c>
      <c r="AB29" s="2" cm="1">
        <f t="array" ref="AB29">INDEX(Assumptions!$V$3:$AA$32,'Gas Heat Pumps-Installs'!$A30-2022,'Gas Heat Pumps-Installs'!AB$2-2023)*'Gas Heat Pumps-Installs'!AB$4</f>
        <v>0.56654832000000011</v>
      </c>
      <c r="AC29" s="2" cm="1">
        <f t="array" ref="AC29">INDEX(Assumptions!$V$3:$AA$32,'Gas Heat Pumps-Installs'!$A30-2022,'Gas Heat Pumps-Installs'!AC$2-2023)*'Gas Heat Pumps-Installs'!AC$4</f>
        <v>0.20635547400000004</v>
      </c>
      <c r="AD29" s="2" cm="1">
        <f t="array" ref="AD29">INDEX(Assumptions!$V$3:$AA$32,'Gas Heat Pumps-Installs'!$A30-2022,'Gas Heat Pumps-Installs'!AD$2-2023)*'Gas Heat Pumps-Installs'!AD$4</f>
        <v>0.52662271999999999</v>
      </c>
      <c r="AE29" s="2" cm="1">
        <f t="array" ref="AE29">INDEX(Assumptions!$V$3:$AA$32,'Gas Heat Pumps-Installs'!$A30-2022,'Gas Heat Pumps-Installs'!AE$2-2023)*'Gas Heat Pumps-Installs'!AE$4</f>
        <v>0.23979606000000001</v>
      </c>
      <c r="AF29" s="2" cm="1">
        <f t="array" ref="AF29">INDEX(Assumptions!$V$3:$AA$32,'Gas Heat Pumps-Installs'!$A30-2022,'Gas Heat Pumps-Installs'!AF$2-2023)*'Gas Heat Pumps-Installs'!AF$4</f>
        <v>0.37088828400000001</v>
      </c>
      <c r="AG29" s="2" cm="1">
        <f t="array" ref="AG29">INDEX(Assumptions!$V$3:$AA$32,'Gas Heat Pumps-Installs'!$A30-2022,'Gas Heat Pumps-Installs'!AG$2-2023)*'Gas Heat Pumps-Installs'!AG$4</f>
        <v>0.40818656999999997</v>
      </c>
      <c r="AH29" s="2" cm="1">
        <f t="array" ref="AH29">INDEX(Assumptions!$V$3:$AA$32,'Gas Heat Pumps-Installs'!$A30-2022,'Gas Heat Pumps-Installs'!AH$2-2023)*'Gas Heat Pumps-Installs'!AH$4</f>
        <v>0.22398956399999997</v>
      </c>
      <c r="AI29" s="2" cm="1">
        <f t="array" ref="AI29">INDEX(Assumptions!$V$3:$AA$32,'Gas Heat Pumps-Installs'!$A30-2022,'Gas Heat Pumps-Installs'!AI$2-2023)*'Gas Heat Pumps-Installs'!AI$4</f>
        <v>0.45302822000000004</v>
      </c>
      <c r="AJ29" s="2" cm="1">
        <f t="array" ref="AJ29">INDEX(Assumptions!$V$3:$AA$32,'Gas Heat Pumps-Installs'!$A30-2022,'Gas Heat Pumps-Installs'!AJ$2-2023)*'Gas Heat Pumps-Installs'!AJ$4</f>
        <v>0.48620013999999995</v>
      </c>
      <c r="AK29" s="2" cm="1">
        <f t="array" ref="AK29">INDEX(Assumptions!$V$3:$AA$32,'Gas Heat Pumps-Installs'!$A30-2022,'Gas Heat Pumps-Installs'!AK$2-2023)*'Gas Heat Pumps-Installs'!AK$4</f>
        <v>0.40512239399999994</v>
      </c>
      <c r="AL29" s="2" cm="1">
        <f t="array" ref="AL29">INDEX(Assumptions!$V$3:$AA$32,'Gas Heat Pumps-Installs'!$A30-2022,'Gas Heat Pumps-Installs'!AL$2-2023)*'Gas Heat Pumps-Installs'!AL$4</f>
        <v>0.54165341999999994</v>
      </c>
      <c r="AM29" s="2" cm="1">
        <f t="array" ref="AM29">INDEX(Assumptions!$V$3:$AA$32,'Gas Heat Pumps-Installs'!$A30-2022,'Gas Heat Pumps-Installs'!AM$2-2023)*'Gas Heat Pumps-Installs'!AM$4</f>
        <v>7.446526600000003E-2</v>
      </c>
      <c r="AN29" s="2" cm="1">
        <f t="array" ref="AN29">INDEX(Assumptions!$V$3:$AA$32,'Gas Heat Pumps-Installs'!$A30-2022,'Gas Heat Pumps-Installs'!AN$2-2023)*'Gas Heat Pumps-Installs'!AN$4</f>
        <v>0.43884368000000001</v>
      </c>
      <c r="AO29" s="2" cm="1">
        <f t="array" ref="AO29">INDEX(Assumptions!$V$3:$AA$32,'Gas Heat Pumps-Installs'!$A30-2022,'Gas Heat Pumps-Installs'!AO$2-2023)*'Gas Heat Pumps-Installs'!AO$4</f>
        <v>0.19582165600000001</v>
      </c>
      <c r="AP29" s="2" cm="1">
        <f t="array" ref="AP29">INDEX(Assumptions!$V$3:$AA$32,'Gas Heat Pumps-Installs'!$A30-2022,'Gas Heat Pumps-Installs'!AP$2-2023)*'Gas Heat Pumps-Installs'!AP$4</f>
        <v>0.25749940999999998</v>
      </c>
      <c r="AQ29" s="2" cm="1">
        <f t="array" ref="AQ29">INDEX(Assumptions!$V$3:$AA$32,'Gas Heat Pumps-Installs'!$A30-2022,'Gas Heat Pumps-Installs'!AQ$2-2023)*'Gas Heat Pumps-Installs'!AQ$4</f>
        <v>0.310640678</v>
      </c>
      <c r="AR29" s="2" cm="1">
        <f t="array" ref="AR29">INDEX(Assumptions!$V$3:$AA$32,'Gas Heat Pumps-Installs'!$A30-2022,'Gas Heat Pumps-Installs'!AR$2-2023)*'Gas Heat Pumps-Installs'!AR$4</f>
        <v>0.43287348000000009</v>
      </c>
      <c r="AS29" s="2" cm="1">
        <f t="array" ref="AS29">INDEX(Assumptions!$V$3:$AA$32,'Gas Heat Pumps-Installs'!$A30-2022,'Gas Heat Pumps-Installs'!AS$2-2023)*'Gas Heat Pumps-Installs'!AS$4</f>
        <v>0.39148219999999989</v>
      </c>
      <c r="AT29" s="2" cm="1">
        <f t="array" ref="AT29">INDEX(Assumptions!$V$3:$AA$32,'Gas Heat Pumps-Installs'!$A30-2022,'Gas Heat Pumps-Installs'!AT$2-2023)*'Gas Heat Pumps-Installs'!AT$4</f>
        <v>0.37823169999999989</v>
      </c>
      <c r="AU29" s="2" cm="1">
        <f t="array" ref="AU29">INDEX(Assumptions!$V$3:$AA$32,'Gas Heat Pumps-Installs'!$A30-2022,'Gas Heat Pumps-Installs'!AU$2-2023)*'Gas Heat Pumps-Installs'!AU$4</f>
        <v>0.39856809999999998</v>
      </c>
      <c r="AV29" s="2" cm="1">
        <f t="array" ref="AV29">INDEX(Assumptions!$V$3:$AA$32,'Gas Heat Pumps-Installs'!$A30-2022,'Gas Heat Pumps-Installs'!AV$2-2023)*'Gas Heat Pumps-Installs'!AV$4</f>
        <v>0.40745231999999998</v>
      </c>
      <c r="AW29" s="2" cm="1">
        <f t="array" ref="AW29">INDEX(Assumptions!$V$3:$AA$32,'Gas Heat Pumps-Installs'!$A30-2022,'Gas Heat Pumps-Installs'!AW$2-2023)*'Gas Heat Pumps-Installs'!AW$4</f>
        <v>0.36047372999999999</v>
      </c>
      <c r="AX29" s="2" cm="1">
        <f t="array" ref="AX29">INDEX(Assumptions!$V$3:$AA$32,'Gas Heat Pumps-Installs'!$A30-2022,'Gas Heat Pumps-Installs'!AX$2-2023)*'Gas Heat Pumps-Installs'!AX$4</f>
        <v>0.28686535800000007</v>
      </c>
      <c r="AY29" s="2" cm="1">
        <f t="array" ref="AY29">INDEX(Assumptions!$V$3:$AA$32,'Gas Heat Pumps-Installs'!$A30-2022,'Gas Heat Pumps-Installs'!AY$2-2023)*'Gas Heat Pumps-Installs'!AY$4</f>
        <v>0.36786502600000004</v>
      </c>
      <c r="AZ29" s="2" cm="1">
        <f t="array" ref="AZ29">INDEX(Assumptions!$V$3:$AA$32,'Gas Heat Pumps-Installs'!$A30-2022,'Gas Heat Pumps-Installs'!AZ$2-2023)*'Gas Heat Pumps-Installs'!AZ$4</f>
        <v>0.44624811999999997</v>
      </c>
      <c r="BA29" s="2" cm="1">
        <f t="array" ref="BA29">INDEX(Assumptions!$V$3:$AA$32,'Gas Heat Pumps-Installs'!$A30-2022,'Gas Heat Pumps-Installs'!BA$2-2023)*'Gas Heat Pumps-Installs'!BA$4</f>
        <v>0.45116029999999996</v>
      </c>
      <c r="BB29" s="2" cm="1">
        <f t="array" ref="BB29">INDEX(Assumptions!$V$3:$AA$32,'Gas Heat Pumps-Installs'!$A30-2022,'Gas Heat Pumps-Installs'!BB$2-2023)*'Gas Heat Pumps-Installs'!BB$4</f>
        <v>0.58863011999999992</v>
      </c>
      <c r="BC29" s="2" cm="1">
        <f t="array" ref="BC29">INDEX(Assumptions!$V$3:$AA$32,'Gas Heat Pumps-Installs'!$A30-2022,'Gas Heat Pumps-Installs'!BC$2-2023)*'Gas Heat Pumps-Installs'!BC$4</f>
        <v>0.21623734999999997</v>
      </c>
      <c r="BD29" s="2" cm="1">
        <f t="array" ref="BD29">INDEX(Assumptions!$V$3:$AA$32,'Gas Heat Pumps-Installs'!$A30-2022,'Gas Heat Pumps-Installs'!BD$2-2023)*'Gas Heat Pumps-Installs'!BD$4</f>
        <v>0.22712313000000003</v>
      </c>
      <c r="BE29" s="2" cm="1">
        <f t="array" ref="BE29">INDEX(Assumptions!$V$3:$AA$32,'Gas Heat Pumps-Installs'!$A30-2022,'Gas Heat Pumps-Installs'!BE$2-2023)*'Gas Heat Pumps-Installs'!BE$4</f>
        <v>0.49753336000000004</v>
      </c>
      <c r="BF29" s="2" cm="1">
        <f t="array" ref="BF29">INDEX(Assumptions!$V$3:$AA$32,'Gas Heat Pumps-Installs'!$A30-2022,'Gas Heat Pumps-Installs'!BF$2-2023)*'Gas Heat Pumps-Installs'!BF$4</f>
        <v>0.29496921999999998</v>
      </c>
      <c r="BG29" s="2" cm="1">
        <f t="array" ref="BG29">INDEX(Assumptions!$V$3:$AA$32,'Gas Heat Pumps-Installs'!$A30-2022,'Gas Heat Pumps-Installs'!BG$2-2023)*'Gas Heat Pumps-Installs'!BG$4</f>
        <v>0.371709444</v>
      </c>
      <c r="BH29" s="2" cm="1">
        <f t="array" ref="BH29">INDEX(Assumptions!$V$3:$AA$32,'Gas Heat Pumps-Installs'!$A30-2022,'Gas Heat Pumps-Installs'!BH$2-2023)*'Gas Heat Pumps-Installs'!BH$4</f>
        <v>0.54484092000000006</v>
      </c>
      <c r="BI29" s="2" cm="1">
        <f t="array" ref="BI29">INDEX(Assumptions!$V$3:$AA$32,'Gas Heat Pumps-Installs'!$A30-2022,'Gas Heat Pumps-Installs'!BI$2-2023)*'Gas Heat Pumps-Installs'!BI$4</f>
        <v>0.5244547799999999</v>
      </c>
      <c r="BJ29" s="2" cm="1">
        <f t="array" ref="BJ29">INDEX(Assumptions!$V$3:$AA$32,'Gas Heat Pumps-Installs'!$A30-2022,'Gas Heat Pumps-Installs'!BJ$2-2023)*'Gas Heat Pumps-Installs'!BJ$4</f>
        <v>0.40460021799999996</v>
      </c>
      <c r="BK29" s="2" cm="1">
        <f t="array" ref="BK29">INDEX(Assumptions!$V$3:$AA$32,'Gas Heat Pumps-Installs'!$A30-2022,'Gas Heat Pumps-Installs'!BK$2-2023)*'Gas Heat Pumps-Installs'!BK$4</f>
        <v>0.27209390999999999</v>
      </c>
      <c r="BL29" s="2" cm="1">
        <f t="array" ref="BL29">INDEX(Assumptions!$V$3:$AA$32,'Gas Heat Pumps-Installs'!$A30-2022,'Gas Heat Pumps-Installs'!BL$2-2023)*'Gas Heat Pumps-Installs'!BL$4</f>
        <v>0.20473152</v>
      </c>
      <c r="BM29" s="2" cm="1">
        <f t="array" ref="BM29">INDEX(Assumptions!$V$3:$AA$32,'Gas Heat Pumps-Installs'!$A30-2022,'Gas Heat Pumps-Installs'!BM$2-2023)*'Gas Heat Pumps-Installs'!BM$4</f>
        <v>0.33728344999999998</v>
      </c>
      <c r="BN29" s="2" cm="1">
        <f t="array" ref="BN29">INDEX(Assumptions!$V$3:$AA$32,'Gas Heat Pumps-Installs'!$A30-2022,'Gas Heat Pumps-Installs'!BN$2-2023)*'Gas Heat Pumps-Installs'!BN$4</f>
        <v>0.34158606599999997</v>
      </c>
      <c r="BO29" s="2" cm="1">
        <f t="array" ref="BO29">INDEX(Assumptions!$V$3:$AA$32,'Gas Heat Pumps-Installs'!$A30-2022,'Gas Heat Pumps-Installs'!BO$2-2023)*'Gas Heat Pumps-Installs'!BO$4</f>
        <v>0.39082399999999995</v>
      </c>
      <c r="BP29" s="2" cm="1">
        <f t="array" ref="BP29">INDEX(Assumptions!$V$3:$AA$32,'Gas Heat Pumps-Installs'!$A30-2022,'Gas Heat Pumps-Installs'!BP$2-2023)*'Gas Heat Pumps-Installs'!BP$4</f>
        <v>0.27986267400000003</v>
      </c>
      <c r="BQ29" s="2" cm="1">
        <f t="array" ref="BQ29">INDEX(Assumptions!$V$3:$AA$32,'Gas Heat Pumps-Installs'!$A30-2022,'Gas Heat Pumps-Installs'!BQ$2-2023)*'Gas Heat Pumps-Installs'!BQ$4</f>
        <v>0.15726968399999999</v>
      </c>
      <c r="BR29" s="2" cm="1">
        <f t="array" ref="BR29">INDEX(Assumptions!$V$3:$AA$32,'Gas Heat Pumps-Installs'!$A30-2022,'Gas Heat Pumps-Installs'!BR$2-2023)*'Gas Heat Pumps-Installs'!BR$4</f>
        <v>0.29775922800000004</v>
      </c>
      <c r="BS29" s="2" cm="1">
        <f t="array" ref="BS29">INDEX(Assumptions!$V$3:$AA$32,'Gas Heat Pumps-Installs'!$A30-2022,'Gas Heat Pumps-Installs'!BS$2-2023)*'Gas Heat Pumps-Installs'!BS$4</f>
        <v>0.44449875999999994</v>
      </c>
      <c r="BT29" s="2" cm="1">
        <f t="array" ref="BT29">INDEX(Assumptions!$V$3:$AA$32,'Gas Heat Pumps-Installs'!$A30-2022,'Gas Heat Pumps-Installs'!BT$2-2023)*'Gas Heat Pumps-Installs'!BT$4</f>
        <v>0.37322193999999997</v>
      </c>
      <c r="BU29" s="2" cm="1">
        <f t="array" ref="BU29">INDEX(Assumptions!$V$3:$AA$32,'Gas Heat Pumps-Installs'!$A30-2022,'Gas Heat Pumps-Installs'!BU$2-2023)*'Gas Heat Pumps-Installs'!BU$4</f>
        <v>0.56100660000000002</v>
      </c>
      <c r="BV29" s="2" cm="1">
        <f t="array" ref="BV29">INDEX(Assumptions!$V$3:$AA$32,'Gas Heat Pumps-Installs'!$A30-2022,'Gas Heat Pumps-Installs'!BV$2-2023)*'Gas Heat Pumps-Installs'!BV$4</f>
        <v>1.7792529999999994E-2</v>
      </c>
      <c r="BW29" s="2" cm="1">
        <f t="array" ref="BW29">INDEX(Assumptions!$V$3:$AA$32,'Gas Heat Pumps-Installs'!$A30-2022,'Gas Heat Pumps-Installs'!BW$2-2023)*'Gas Heat Pumps-Installs'!BW$4</f>
        <v>0.52921026000000004</v>
      </c>
      <c r="BX29" s="2" cm="1">
        <f t="array" ref="BX29">INDEX(Assumptions!$V$3:$AA$32,'Gas Heat Pumps-Installs'!$A30-2022,'Gas Heat Pumps-Installs'!BX$2-2023)*'Gas Heat Pumps-Installs'!BX$4</f>
        <v>0.48688145999999999</v>
      </c>
      <c r="BY29" s="2" cm="1">
        <f t="array" ref="BY29">INDEX(Assumptions!$V$3:$AA$32,'Gas Heat Pumps-Installs'!$A30-2022,'Gas Heat Pumps-Installs'!BY$2-2023)*'Gas Heat Pumps-Installs'!BY$4</f>
        <v>0.46986732000000009</v>
      </c>
      <c r="BZ29" s="2" cm="1">
        <f t="array" ref="BZ29">INDEX(Assumptions!$V$3:$AA$32,'Gas Heat Pumps-Installs'!$A30-2022,'Gas Heat Pumps-Installs'!BZ$2-2023)*'Gas Heat Pumps-Installs'!BZ$4</f>
        <v>0.45806593999999989</v>
      </c>
      <c r="CA29" s="2" cm="1">
        <f t="array" ref="CA29">INDEX(Assumptions!$V$3:$AA$32,'Gas Heat Pumps-Installs'!$A30-2022,'Gas Heat Pumps-Installs'!CA$2-2023)*'Gas Heat Pumps-Installs'!CA$4</f>
        <v>0.40632279199999993</v>
      </c>
      <c r="CB29" s="2" cm="1">
        <f t="array" ref="CB29">INDEX(Assumptions!$V$3:$AA$32,'Gas Heat Pumps-Installs'!$A30-2022,'Gas Heat Pumps-Installs'!CB$2-2023)*'Gas Heat Pumps-Installs'!CB$4</f>
        <v>0.57016259999999996</v>
      </c>
      <c r="CC29" s="2" cm="1">
        <f t="array" ref="CC29">INDEX(Assumptions!$V$3:$AA$32,'Gas Heat Pumps-Installs'!$A30-2022,'Gas Heat Pumps-Installs'!CC$2-2023)*'Gas Heat Pumps-Installs'!CC$4</f>
        <v>0.29660635600000002</v>
      </c>
      <c r="CD29" s="2" cm="1">
        <f t="array" ref="CD29">INDEX(Assumptions!$V$3:$AA$32,'Gas Heat Pumps-Installs'!$A30-2022,'Gas Heat Pumps-Installs'!CD$2-2023)*'Gas Heat Pumps-Installs'!CD$4</f>
        <v>0.32440343799999999</v>
      </c>
      <c r="CE29" s="2" cm="1">
        <f t="array" ref="CE29">INDEX(Assumptions!$V$3:$AA$32,'Gas Heat Pumps-Installs'!$A30-2022,'Gas Heat Pumps-Installs'!CE$2-2023)*'Gas Heat Pumps-Installs'!CE$4</f>
        <v>0.31773768000000008</v>
      </c>
      <c r="CF29" s="2" cm="1">
        <f t="array" ref="CF29">INDEX(Assumptions!$V$3:$AA$32,'Gas Heat Pumps-Installs'!$A30-2022,'Gas Heat Pumps-Installs'!CF$2-2023)*'Gas Heat Pumps-Installs'!CF$4</f>
        <v>0.20482831199999998</v>
      </c>
      <c r="CG29" s="2" cm="1">
        <f t="array" ref="CG29">INDEX(Assumptions!$V$3:$AA$32,'Gas Heat Pumps-Installs'!$A30-2022,'Gas Heat Pumps-Installs'!CG$2-2023)*'Gas Heat Pumps-Installs'!CG$4</f>
        <v>0.26929718400000002</v>
      </c>
      <c r="CH29" s="2" cm="1">
        <f t="array" ref="CH29">INDEX(Assumptions!$V$3:$AA$32,'Gas Heat Pumps-Installs'!$A30-2022,'Gas Heat Pumps-Installs'!CH$2-2023)*'Gas Heat Pumps-Installs'!CH$4</f>
        <v>0.52095809999999998</v>
      </c>
      <c r="CI29" s="2" cm="1">
        <f t="array" ref="CI29">INDEX(Assumptions!$V$3:$AA$32,'Gas Heat Pumps-Installs'!$A30-2022,'Gas Heat Pumps-Installs'!CI$2-2023)*'Gas Heat Pumps-Installs'!CI$4</f>
        <v>0.46733521999999988</v>
      </c>
      <c r="CJ29" s="2" cm="1">
        <f t="array" ref="CJ29">INDEX(Assumptions!$V$3:$AA$32,'Gas Heat Pumps-Installs'!$A30-2022,'Gas Heat Pumps-Installs'!CJ$2-2023)*'Gas Heat Pumps-Installs'!CJ$4</f>
        <v>0.38298632999999999</v>
      </c>
      <c r="CK29" s="2" cm="1">
        <f t="array" ref="CK29">INDEX(Assumptions!$V$3:$AA$32,'Gas Heat Pumps-Installs'!$A30-2022,'Gas Heat Pumps-Installs'!CK$2-2023)*'Gas Heat Pumps-Installs'!CK$4</f>
        <v>0.37454549999999992</v>
      </c>
      <c r="CL29" s="2" cm="1">
        <f t="array" ref="CL29">INDEX(Assumptions!$V$3:$AA$32,'Gas Heat Pumps-Installs'!$A30-2022,'Gas Heat Pumps-Installs'!CL$2-2023)*'Gas Heat Pumps-Installs'!CL$4</f>
        <v>0.47188764</v>
      </c>
      <c r="CM29" s="2" cm="1">
        <f t="array" ref="CM29">INDEX(Assumptions!$V$3:$AA$32,'Gas Heat Pumps-Installs'!$A30-2022,'Gas Heat Pumps-Installs'!CM$2-2023)*'Gas Heat Pumps-Installs'!CM$4</f>
        <v>0.29349513799999999</v>
      </c>
      <c r="CN29" s="2" cm="1">
        <f t="array" ref="CN29">INDEX(Assumptions!$V$3:$AA$32,'Gas Heat Pumps-Installs'!$A30-2022,'Gas Heat Pumps-Installs'!CN$2-2023)*'Gas Heat Pumps-Installs'!CN$4</f>
        <v>0.34792002</v>
      </c>
      <c r="CO29" s="2" cm="1">
        <f t="array" ref="CO29">INDEX(Assumptions!$V$3:$AA$32,'Gas Heat Pumps-Installs'!$A30-2022,'Gas Heat Pumps-Installs'!CO$2-2023)*'Gas Heat Pumps-Installs'!CO$4</f>
        <v>0.47909940000000006</v>
      </c>
      <c r="CP29" s="2" cm="1">
        <f t="array" ref="CP29">INDEX(Assumptions!$V$3:$AA$32,'Gas Heat Pumps-Installs'!$A30-2022,'Gas Heat Pumps-Installs'!CP$2-2023)*'Gas Heat Pumps-Installs'!CP$4</f>
        <v>0.25918559199999996</v>
      </c>
      <c r="CQ29" s="2" cm="1">
        <f t="array" ref="CQ29">INDEX(Assumptions!$V$3:$AA$32,'Gas Heat Pumps-Installs'!$A30-2022,'Gas Heat Pumps-Installs'!CQ$2-2023)*'Gas Heat Pumps-Installs'!CQ$4</f>
        <v>0.40833858000000006</v>
      </c>
      <c r="CR29" s="2" cm="1">
        <f t="array" ref="CR29">INDEX(Assumptions!$V$3:$AA$32,'Gas Heat Pumps-Installs'!$A30-2022,'Gas Heat Pumps-Installs'!CR$2-2023)*'Gas Heat Pumps-Installs'!CR$4</f>
        <v>5.9495038000000035E-2</v>
      </c>
      <c r="CS29" s="2" cm="1">
        <f t="array" ref="CS29">INDEX(Assumptions!$V$3:$AA$32,'Gas Heat Pumps-Installs'!$A30-2022,'Gas Heat Pumps-Installs'!CS$2-2023)*'Gas Heat Pumps-Installs'!CS$4</f>
        <v>0.20791501800000001</v>
      </c>
      <c r="CT29" s="2" cm="1">
        <f t="array" ref="CT29">INDEX(Assumptions!$V$3:$AA$32,'Gas Heat Pumps-Installs'!$A30-2022,'Gas Heat Pumps-Installs'!CT$2-2023)*'Gas Heat Pumps-Installs'!CT$4</f>
        <v>0.20639080199999996</v>
      </c>
      <c r="CU29" s="2" cm="1">
        <f t="array" ref="CU29">INDEX(Assumptions!$V$3:$AA$32,'Gas Heat Pumps-Installs'!$A30-2022,'Gas Heat Pumps-Installs'!CU$2-2023)*'Gas Heat Pumps-Installs'!CU$4</f>
        <v>0.20010858000000004</v>
      </c>
      <c r="CV29" s="2" cm="1">
        <f t="array" ref="CV29">INDEX(Assumptions!$V$3:$AA$32,'Gas Heat Pumps-Installs'!$A30-2022,'Gas Heat Pumps-Installs'!CV$2-2023)*'Gas Heat Pumps-Installs'!CV$4</f>
        <v>0.34647558000000006</v>
      </c>
      <c r="CW29" s="2" cm="1">
        <f t="array" ref="CW29">INDEX(Assumptions!$V$3:$AA$32,'Gas Heat Pumps-Installs'!$A30-2022,'Gas Heat Pumps-Installs'!CW$2-2023)*'Gas Heat Pumps-Installs'!CW$4</f>
        <v>0.47750649999999994</v>
      </c>
      <c r="CX29" s="2" cm="1">
        <f t="array" ref="CX29">INDEX(Assumptions!$V$3:$AA$32,'Gas Heat Pumps-Installs'!$A30-2022,'Gas Heat Pumps-Installs'!CX$2-2023)*'Gas Heat Pumps-Installs'!CX$4</f>
        <v>0.47817890000000002</v>
      </c>
      <c r="CY29" s="2" cm="1">
        <f t="array" ref="CY29">INDEX(Assumptions!$V$3:$AA$32,'Gas Heat Pumps-Installs'!$A30-2022,'Gas Heat Pumps-Installs'!CY$2-2023)*'Gas Heat Pumps-Installs'!CY$4</f>
        <v>0.40788430000000009</v>
      </c>
      <c r="CZ29" s="2" cm="1">
        <f t="array" ref="CZ29">INDEX(Assumptions!$V$3:$AA$32,'Gas Heat Pumps-Installs'!$A30-2022,'Gas Heat Pumps-Installs'!CZ$2-2023)*'Gas Heat Pumps-Installs'!CZ$4</f>
        <v>0.162449872</v>
      </c>
      <c r="DA29" s="2" cm="1">
        <f t="array" ref="DA29">INDEX(Assumptions!$V$3:$AA$32,'Gas Heat Pumps-Installs'!$A30-2022,'Gas Heat Pumps-Installs'!DA$2-2023)*'Gas Heat Pumps-Installs'!DA$4</f>
        <v>0.13554066999999997</v>
      </c>
      <c r="DB29" s="2" cm="1">
        <f t="array" ref="DB29">INDEX(Assumptions!$V$3:$AA$32,'Gas Heat Pumps-Installs'!$A30-2022,'Gas Heat Pumps-Installs'!DB$2-2023)*'Gas Heat Pumps-Installs'!DB$4</f>
        <v>0.18916398600000003</v>
      </c>
      <c r="DC29" s="2" cm="1">
        <f t="array" ref="DC29">INDEX(Assumptions!$V$3:$AA$32,'Gas Heat Pumps-Installs'!$A30-2022,'Gas Heat Pumps-Installs'!DC$2-2023)*'Gas Heat Pumps-Installs'!DC$4</f>
        <v>0.32726862600000001</v>
      </c>
      <c r="DD29" s="2" cm="1">
        <f t="array" ref="DD29">INDEX(Assumptions!$V$3:$AA$32,'Gas Heat Pumps-Installs'!$A30-2022,'Gas Heat Pumps-Installs'!DD$2-2023)*'Gas Heat Pumps-Installs'!DD$4</f>
        <v>0.20962521000000003</v>
      </c>
      <c r="DE29" s="2" cm="1">
        <f t="array" ref="DE29">INDEX(Assumptions!$V$3:$AA$32,'Gas Heat Pumps-Installs'!$A30-2022,'Gas Heat Pumps-Installs'!DE$2-2023)*'Gas Heat Pumps-Installs'!DE$4</f>
        <v>0.35197469999999997</v>
      </c>
      <c r="DF29" s="2" cm="1">
        <f t="array" ref="DF29">INDEX(Assumptions!$V$3:$AA$32,'Gas Heat Pumps-Installs'!$A30-2022,'Gas Heat Pumps-Installs'!DF$2-2023)*'Gas Heat Pumps-Installs'!DF$4</f>
        <v>0.58349899999999988</v>
      </c>
      <c r="DG29" s="2" cm="1">
        <f t="array" ref="DG29">INDEX(Assumptions!$V$3:$AA$32,'Gas Heat Pumps-Installs'!$A30-2022,'Gas Heat Pumps-Installs'!DG$2-2023)*'Gas Heat Pumps-Installs'!DG$4</f>
        <v>0.31988026000000003</v>
      </c>
      <c r="DH29" s="2" cm="1">
        <f t="array" ref="DH29">INDEX(Assumptions!$V$3:$AA$32,'Gas Heat Pumps-Installs'!$A30-2022,'Gas Heat Pumps-Installs'!DH$2-2023)*'Gas Heat Pumps-Installs'!DH$4</f>
        <v>0.53624966000000007</v>
      </c>
      <c r="DI29" s="2" cm="1">
        <f t="array" ref="DI29">INDEX(Assumptions!$V$3:$AA$32,'Gas Heat Pumps-Installs'!$A30-2022,'Gas Heat Pumps-Installs'!DI$2-2023)*'Gas Heat Pumps-Installs'!DI$4</f>
        <v>0.18913852999999997</v>
      </c>
      <c r="DJ29" s="2" cm="1">
        <f t="array" ref="DJ29">INDEX(Assumptions!$V$3:$AA$32,'Gas Heat Pumps-Installs'!$A30-2022,'Gas Heat Pumps-Installs'!DJ$2-2023)*'Gas Heat Pumps-Installs'!DJ$4</f>
        <v>0.28128835799999996</v>
      </c>
      <c r="DK29" s="2" cm="1">
        <f t="array" ref="DK29">INDEX(Assumptions!$V$3:$AA$32,'Gas Heat Pumps-Installs'!$A30-2022,'Gas Heat Pumps-Installs'!DK$2-2023)*'Gas Heat Pumps-Installs'!DK$4</f>
        <v>0.50645069999999992</v>
      </c>
      <c r="DL29" s="2" cm="1">
        <f t="array" ref="DL29">INDEX(Assumptions!$V$3:$AA$32,'Gas Heat Pumps-Installs'!$A30-2022,'Gas Heat Pumps-Installs'!DL$2-2023)*'Gas Heat Pumps-Installs'!DL$4</f>
        <v>0.369549882</v>
      </c>
      <c r="DM29" s="2" cm="1">
        <f t="array" ref="DM29">INDEX(Assumptions!$V$3:$AA$32,'Gas Heat Pumps-Installs'!$A30-2022,'Gas Heat Pumps-Installs'!DM$2-2023)*'Gas Heat Pumps-Installs'!DM$4</f>
        <v>0.32412880599999999</v>
      </c>
      <c r="DN29" s="2" cm="1">
        <f t="array" ref="DN29">INDEX(Assumptions!$V$3:$AA$32,'Gas Heat Pumps-Installs'!$A30-2022,'Gas Heat Pumps-Installs'!DN$2-2023)*'Gas Heat Pumps-Installs'!DN$4</f>
        <v>0.28206520999999996</v>
      </c>
      <c r="DO29" s="2" cm="1">
        <f t="array" ref="DO29">INDEX(Assumptions!$V$3:$AA$32,'Gas Heat Pumps-Installs'!$A30-2022,'Gas Heat Pumps-Installs'!DO$2-2023)*'Gas Heat Pumps-Installs'!DO$4</f>
        <v>0.6049107199999999</v>
      </c>
      <c r="DP29" s="2" cm="1">
        <f t="array" ref="DP29">INDEX(Assumptions!$V$3:$AA$32,'Gas Heat Pumps-Installs'!$A30-2022,'Gas Heat Pumps-Installs'!DP$2-2023)*'Gas Heat Pumps-Installs'!DP$4</f>
        <v>0.55029468000000004</v>
      </c>
      <c r="DQ29" s="2" cm="1">
        <f t="array" ref="DQ29">INDEX(Assumptions!$V$3:$AA$32,'Gas Heat Pumps-Installs'!$A30-2022,'Gas Heat Pumps-Installs'!DQ$2-2023)*'Gas Heat Pumps-Installs'!DQ$4</f>
        <v>0.49405737999999993</v>
      </c>
      <c r="DR29" s="2" cm="1">
        <f t="array" ref="DR29">INDEX(Assumptions!$V$3:$AA$32,'Gas Heat Pumps-Installs'!$A30-2022,'Gas Heat Pumps-Installs'!DR$2-2023)*'Gas Heat Pumps-Installs'!DR$4</f>
        <v>0.28561681200000005</v>
      </c>
      <c r="DS29" s="2" cm="1">
        <f t="array" ref="DS29">INDEX(Assumptions!$V$3:$AA$32,'Gas Heat Pumps-Installs'!$A30-2022,'Gas Heat Pumps-Installs'!DS$2-2023)*'Gas Heat Pumps-Installs'!DS$4</f>
        <v>0.4022116799999999</v>
      </c>
      <c r="DT29" s="2" cm="1">
        <f t="array" ref="DT29">INDEX(Assumptions!$V$3:$AA$32,'Gas Heat Pumps-Installs'!$A30-2022,'Gas Heat Pumps-Installs'!DT$2-2023)*'Gas Heat Pumps-Installs'!DT$4</f>
        <v>0.23604188999999995</v>
      </c>
      <c r="DU29" s="2" cm="1">
        <f t="array" ref="DU29">INDEX(Assumptions!$V$3:$AA$32,'Gas Heat Pumps-Installs'!$A30-2022,'Gas Heat Pumps-Installs'!DU$2-2023)*'Gas Heat Pumps-Installs'!DU$4</f>
        <v>0.59440963999999996</v>
      </c>
      <c r="DV29" s="2" cm="1">
        <f t="array" ref="DV29">INDEX(Assumptions!$V$3:$AA$32,'Gas Heat Pumps-Installs'!$A30-2022,'Gas Heat Pumps-Installs'!DV$2-2023)*'Gas Heat Pumps-Installs'!DV$4</f>
        <v>0.18765200999999995</v>
      </c>
      <c r="DW29" s="2" cm="1">
        <f t="array" ref="DW29">INDEX(Assumptions!$V$3:$AA$32,'Gas Heat Pumps-Installs'!$A30-2022,'Gas Heat Pumps-Installs'!DW$2-2023)*'Gas Heat Pumps-Installs'!DW$4</f>
        <v>0.30490369</v>
      </c>
      <c r="DX29" s="2" cm="1">
        <f t="array" ref="DX29">INDEX(Assumptions!$V$3:$AA$32,'Gas Heat Pumps-Installs'!$A30-2022,'Gas Heat Pumps-Installs'!DX$2-2023)*'Gas Heat Pumps-Installs'!DX$4</f>
        <v>0.59649743999999993</v>
      </c>
      <c r="DY29" s="2" cm="1">
        <f t="array" ref="DY29">INDEX(Assumptions!$V$3:$AA$32,'Gas Heat Pumps-Installs'!$A30-2022,'Gas Heat Pumps-Installs'!DY$2-2023)*'Gas Heat Pumps-Installs'!DY$4</f>
        <v>0.48675822000000007</v>
      </c>
      <c r="DZ29" s="2" cm="1">
        <f t="array" ref="DZ29">INDEX(Assumptions!$V$3:$AA$32,'Gas Heat Pumps-Installs'!$A30-2022,'Gas Heat Pumps-Installs'!DZ$2-2023)*'Gas Heat Pumps-Installs'!DZ$4</f>
        <v>0.76782585999999986</v>
      </c>
      <c r="EA29" s="2" cm="1">
        <f t="array" ref="EA29">INDEX(Assumptions!$V$3:$AA$32,'Gas Heat Pumps-Installs'!$A30-2022,'Gas Heat Pumps-Installs'!EA$2-2023)*'Gas Heat Pumps-Installs'!EA$4</f>
        <v>0.40350761399999996</v>
      </c>
      <c r="EB29" s="2" cm="1">
        <f t="array" ref="EB29">INDEX(Assumptions!$V$3:$AA$32,'Gas Heat Pumps-Installs'!$A30-2022,'Gas Heat Pumps-Installs'!EB$2-2023)*'Gas Heat Pumps-Installs'!EB$4</f>
        <v>0.36272320999999996</v>
      </c>
      <c r="EC29" s="2" cm="1">
        <f t="array" ref="EC29">INDEX(Assumptions!$V$3:$AA$32,'Gas Heat Pumps-Installs'!$A30-2022,'Gas Heat Pumps-Installs'!EC$2-2023)*'Gas Heat Pumps-Installs'!EC$4</f>
        <v>0.36438710000000002</v>
      </c>
      <c r="ED29" s="2" cm="1">
        <f t="array" ref="ED29">INDEX(Assumptions!$V$3:$AA$32,'Gas Heat Pumps-Installs'!$A30-2022,'Gas Heat Pumps-Installs'!ED$2-2023)*'Gas Heat Pumps-Installs'!ED$4</f>
        <v>0.59221794000000005</v>
      </c>
      <c r="EE29" s="2" cm="1">
        <f t="array" ref="EE29">INDEX(Assumptions!$V$3:$AA$32,'Gas Heat Pumps-Installs'!$A30-2022,'Gas Heat Pumps-Installs'!EE$2-2023)*'Gas Heat Pumps-Installs'!EE$4</f>
        <v>0.30953326799999997</v>
      </c>
      <c r="EF29" s="2" cm="1">
        <f t="array" ref="EF29">INDEX(Assumptions!$V$3:$AA$32,'Gas Heat Pumps-Installs'!$A30-2022,'Gas Heat Pumps-Installs'!EF$2-2023)*'Gas Heat Pumps-Installs'!EF$4</f>
        <v>0.38828217400000004</v>
      </c>
      <c r="EG29" s="2" cm="1">
        <f t="array" ref="EG29">INDEX(Assumptions!$V$3:$AA$32,'Gas Heat Pumps-Installs'!$A30-2022,'Gas Heat Pumps-Installs'!EG$2-2023)*'Gas Heat Pumps-Installs'!EG$4</f>
        <v>0.23012094000000002</v>
      </c>
      <c r="EH29" s="2" cm="1">
        <f t="array" ref="EH29">INDEX(Assumptions!$V$3:$AA$32,'Gas Heat Pumps-Installs'!$A30-2022,'Gas Heat Pumps-Installs'!EH$2-2023)*'Gas Heat Pumps-Installs'!EH$4</f>
        <v>0.29267917599999999</v>
      </c>
      <c r="EI29" s="2" cm="1">
        <f t="array" ref="EI29">INDEX(Assumptions!$V$3:$AA$32,'Gas Heat Pumps-Installs'!$A30-2022,'Gas Heat Pumps-Installs'!EI$2-2023)*'Gas Heat Pumps-Installs'!EI$4</f>
        <v>0.76541095999999986</v>
      </c>
      <c r="EJ29" s="2" cm="1">
        <f t="array" ref="EJ29">INDEX(Assumptions!$V$3:$AA$32,'Gas Heat Pumps-Installs'!$A30-2022,'Gas Heat Pumps-Installs'!EJ$2-2023)*'Gas Heat Pumps-Installs'!EJ$4</f>
        <v>0.51442369999999993</v>
      </c>
      <c r="EK29" s="2" cm="1">
        <f t="array" ref="EK29">INDEX(Assumptions!$V$3:$AA$32,'Gas Heat Pumps-Installs'!$A30-2022,'Gas Heat Pumps-Installs'!EK$2-2023)*'Gas Heat Pumps-Installs'!EK$4</f>
        <v>0.54812529999999993</v>
      </c>
      <c r="EL29" s="2" cm="1">
        <f t="array" ref="EL29">INDEX(Assumptions!$V$3:$AA$32,'Gas Heat Pumps-Installs'!$A30-2022,'Gas Heat Pumps-Installs'!EL$2-2023)*'Gas Heat Pumps-Installs'!EL$4</f>
        <v>0.34453904199999996</v>
      </c>
      <c r="EM29" s="2" cm="1">
        <f t="array" ref="EM29">INDEX(Assumptions!$V$3:$AA$32,'Gas Heat Pumps-Installs'!$A30-2022,'Gas Heat Pumps-Installs'!EM$2-2023)*'Gas Heat Pumps-Installs'!EM$4</f>
        <v>0.18819134400000001</v>
      </c>
      <c r="EN29" s="2" cm="1">
        <f t="array" ref="EN29">INDEX(Assumptions!$V$3:$AA$32,'Gas Heat Pumps-Installs'!$A30-2022,'Gas Heat Pumps-Installs'!EN$2-2023)*'Gas Heat Pumps-Installs'!EN$4</f>
        <v>0.67866316000000004</v>
      </c>
      <c r="EO29" s="2" cm="1">
        <f t="array" ref="EO29">INDEX(Assumptions!$V$3:$AA$32,'Gas Heat Pumps-Installs'!$A30-2022,'Gas Heat Pumps-Installs'!EO$2-2023)*'Gas Heat Pumps-Installs'!EO$4</f>
        <v>0.24623710800000001</v>
      </c>
      <c r="EP29" s="2" cm="1">
        <f t="array" ref="EP29">INDEX(Assumptions!$V$3:$AA$32,'Gas Heat Pumps-Installs'!$A30-2022,'Gas Heat Pumps-Installs'!EP$2-2023)*'Gas Heat Pumps-Installs'!EP$4</f>
        <v>0.26291003999999996</v>
      </c>
      <c r="EQ29" s="2" cm="1">
        <f t="array" ref="EQ29">INDEX(Assumptions!$V$3:$AA$32,'Gas Heat Pumps-Installs'!$A30-2022,'Gas Heat Pumps-Installs'!EQ$2-2023)*'Gas Heat Pumps-Installs'!EQ$4</f>
        <v>0.44987889999999997</v>
      </c>
      <c r="ER29" s="2" cm="1">
        <f t="array" ref="ER29">INDEX(Assumptions!$V$3:$AA$32,'Gas Heat Pumps-Installs'!$A30-2022,'Gas Heat Pumps-Installs'!ER$2-2023)*'Gas Heat Pumps-Installs'!ER$4</f>
        <v>0.41749025999999995</v>
      </c>
      <c r="ES29" s="2" cm="1">
        <f t="array" ref="ES29">INDEX(Assumptions!$V$3:$AA$32,'Gas Heat Pumps-Installs'!$A30-2022,'Gas Heat Pumps-Installs'!ES$2-2023)*'Gas Heat Pumps-Installs'!ES$4</f>
        <v>0.42175337999999996</v>
      </c>
      <c r="ET29" s="2" cm="1">
        <f t="array" ref="ET29">INDEX(Assumptions!$V$3:$AA$32,'Gas Heat Pumps-Installs'!$A30-2022,'Gas Heat Pumps-Installs'!ET$2-2023)*'Gas Heat Pumps-Installs'!ET$4</f>
        <v>0.36061269999999995</v>
      </c>
      <c r="EU29" s="2" cm="1">
        <f t="array" ref="EU29">INDEX(Assumptions!$V$3:$AA$32,'Gas Heat Pumps-Installs'!$A30-2022,'Gas Heat Pumps-Installs'!EU$2-2023)*'Gas Heat Pumps-Installs'!EU$4</f>
        <v>0.43278221999999994</v>
      </c>
      <c r="EV29" s="2" cm="1">
        <f t="array" ref="EV29">INDEX(Assumptions!$V$3:$AA$32,'Gas Heat Pumps-Installs'!$A30-2022,'Gas Heat Pumps-Installs'!EV$2-2023)*'Gas Heat Pumps-Installs'!EV$4</f>
        <v>0.34589813999999997</v>
      </c>
      <c r="EW29" s="2" cm="1">
        <f t="array" ref="EW29">INDEX(Assumptions!$V$3:$AA$32,'Gas Heat Pumps-Installs'!$A30-2022,'Gas Heat Pumps-Installs'!EW$2-2023)*'Gas Heat Pumps-Installs'!EW$4</f>
        <v>0.41793179999999991</v>
      </c>
      <c r="EX29" s="2" cm="1">
        <f t="array" ref="EX29">INDEX(Assumptions!$V$3:$AA$32,'Gas Heat Pumps-Installs'!$A30-2022,'Gas Heat Pumps-Installs'!EX$2-2023)*'Gas Heat Pumps-Installs'!EX$4</f>
        <v>0.20030758800000001</v>
      </c>
      <c r="EY29" s="2" cm="1">
        <f t="array" ref="EY29">INDEX(Assumptions!$V$3:$AA$32,'Gas Heat Pumps-Installs'!$A30-2022,'Gas Heat Pumps-Installs'!EY$2-2023)*'Gas Heat Pumps-Installs'!EY$4</f>
        <v>0.33667017999999999</v>
      </c>
      <c r="EZ29" s="2" cm="1">
        <f t="array" ref="EZ29">INDEX(Assumptions!$V$3:$AA$32,'Gas Heat Pumps-Installs'!$A30-2022,'Gas Heat Pumps-Installs'!EZ$2-2023)*'Gas Heat Pumps-Installs'!EZ$4</f>
        <v>0.31328676599999999</v>
      </c>
      <c r="FA29" s="2" cm="1">
        <f t="array" ref="FA29">INDEX(Assumptions!$V$3:$AA$32,'Gas Heat Pumps-Installs'!$A30-2022,'Gas Heat Pumps-Installs'!FA$2-2023)*'Gas Heat Pumps-Installs'!FA$4</f>
        <v>0.37124009999999996</v>
      </c>
      <c r="FB29" s="2" cm="1">
        <f t="array" ref="FB29">INDEX(Assumptions!$V$3:$AA$32,'Gas Heat Pumps-Installs'!$A30-2022,'Gas Heat Pumps-Installs'!FB$2-2023)*'Gas Heat Pumps-Installs'!FB$4</f>
        <v>0.36230326000000002</v>
      </c>
      <c r="FC29" s="2" cm="1">
        <f t="array" ref="FC29">INDEX(Assumptions!$V$3:$AA$32,'Gas Heat Pumps-Installs'!$A30-2022,'Gas Heat Pumps-Installs'!FC$2-2023)*'Gas Heat Pumps-Installs'!FC$4</f>
        <v>0.18203860599999996</v>
      </c>
      <c r="FD29" s="2" cm="1">
        <f t="array" ref="FD29">INDEX(Assumptions!$V$3:$AA$32,'Gas Heat Pumps-Installs'!$A30-2022,'Gas Heat Pumps-Installs'!FD$2-2023)*'Gas Heat Pumps-Installs'!FD$4</f>
        <v>0.314361104</v>
      </c>
      <c r="FE29" s="2" cm="1">
        <f t="array" ref="FE29">INDEX(Assumptions!$V$3:$AA$32,'Gas Heat Pumps-Installs'!$A30-2022,'Gas Heat Pumps-Installs'!FE$2-2023)*'Gas Heat Pumps-Installs'!FE$4</f>
        <v>0.56491250000000004</v>
      </c>
      <c r="FF29" s="2" cm="1">
        <f t="array" ref="FF29">INDEX(Assumptions!$V$3:$AA$32,'Gas Heat Pumps-Installs'!$A30-2022,'Gas Heat Pumps-Installs'!FF$2-2023)*'Gas Heat Pumps-Installs'!FF$4</f>
        <v>0.53093459999999992</v>
      </c>
      <c r="FG29" s="2" cm="1">
        <f t="array" ref="FG29">INDEX(Assumptions!$V$3:$AA$32,'Gas Heat Pumps-Installs'!$A30-2022,'Gas Heat Pumps-Installs'!FG$2-2023)*'Gas Heat Pumps-Installs'!FG$4</f>
        <v>0.33710886999999995</v>
      </c>
      <c r="FH29" s="2" cm="1">
        <f t="array" ref="FH29">INDEX(Assumptions!$V$3:$AA$32,'Gas Heat Pumps-Installs'!$A30-2022,'Gas Heat Pumps-Installs'!FH$2-2023)*'Gas Heat Pumps-Installs'!FH$4</f>
        <v>0.14801069400000003</v>
      </c>
      <c r="FI29" s="2" cm="1">
        <f t="array" ref="FI29">INDEX(Assumptions!$V$3:$AA$32,'Gas Heat Pumps-Installs'!$A30-2022,'Gas Heat Pumps-Installs'!FI$2-2023)*'Gas Heat Pumps-Installs'!FI$4</f>
        <v>0.28813414199999993</v>
      </c>
      <c r="FJ29" s="2" cm="1">
        <f t="array" ref="FJ29">INDEX(Assumptions!$V$3:$AA$32,'Gas Heat Pumps-Installs'!$A30-2022,'Gas Heat Pumps-Installs'!FJ$2-2023)*'Gas Heat Pumps-Installs'!FJ$4</f>
        <v>0.37880629799999993</v>
      </c>
      <c r="FK29" s="2" cm="1">
        <f t="array" ref="FK29">INDEX(Assumptions!$V$3:$AA$32,'Gas Heat Pumps-Installs'!$A30-2022,'Gas Heat Pumps-Installs'!FK$2-2023)*'Gas Heat Pumps-Installs'!FK$4</f>
        <v>0.42327479999999995</v>
      </c>
      <c r="FL29" s="2" cm="1">
        <f t="array" ref="FL29">INDEX(Assumptions!$V$3:$AA$32,'Gas Heat Pumps-Installs'!$A30-2022,'Gas Heat Pumps-Installs'!FL$2-2023)*'Gas Heat Pumps-Installs'!FL$4</f>
        <v>0.39848620000000001</v>
      </c>
      <c r="FM29" s="2" cm="1">
        <f t="array" ref="FM29">INDEX(Assumptions!$V$3:$AA$32,'Gas Heat Pumps-Installs'!$A30-2022,'Gas Heat Pumps-Installs'!FM$2-2023)*'Gas Heat Pumps-Installs'!FM$4</f>
        <v>0.41145851999999999</v>
      </c>
      <c r="FN29" s="2" cm="1">
        <f t="array" ref="FN29">INDEX(Assumptions!$V$3:$AA$32,'Gas Heat Pumps-Installs'!$A30-2022,'Gas Heat Pumps-Installs'!FN$2-2023)*'Gas Heat Pumps-Installs'!FN$4</f>
        <v>0.28023052600000004</v>
      </c>
      <c r="FO29" s="2" cm="1">
        <f t="array" ref="FO29">INDEX(Assumptions!$V$3:$AA$32,'Gas Heat Pumps-Installs'!$A30-2022,'Gas Heat Pumps-Installs'!FO$2-2023)*'Gas Heat Pumps-Installs'!FO$4</f>
        <v>0.168186798</v>
      </c>
      <c r="FP29" s="2" cm="1">
        <f t="array" ref="FP29">INDEX(Assumptions!$V$3:$AA$32,'Gas Heat Pumps-Installs'!$A30-2022,'Gas Heat Pumps-Installs'!FP$2-2023)*'Gas Heat Pumps-Installs'!FP$4</f>
        <v>0.54102944000000008</v>
      </c>
      <c r="FQ29" s="2" cm="1">
        <f t="array" ref="FQ29">INDEX(Assumptions!$V$3:$AA$32,'Gas Heat Pumps-Installs'!$A30-2022,'Gas Heat Pumps-Installs'!FQ$2-2023)*'Gas Heat Pumps-Installs'!FQ$4</f>
        <v>0.45675786000000007</v>
      </c>
      <c r="FR29" s="2" cm="1">
        <f t="array" ref="FR29">INDEX(Assumptions!$V$3:$AA$32,'Gas Heat Pumps-Installs'!$A30-2022,'Gas Heat Pumps-Installs'!FR$2-2023)*'Gas Heat Pumps-Installs'!FR$4</f>
        <v>0.21136948</v>
      </c>
      <c r="FS29" s="2" cm="1">
        <f t="array" ref="FS29">INDEX(Assumptions!$V$3:$AA$32,'Gas Heat Pumps-Installs'!$A30-2022,'Gas Heat Pumps-Installs'!FS$2-2023)*'Gas Heat Pumps-Installs'!FS$4</f>
        <v>0.52573219999999998</v>
      </c>
      <c r="FT29" s="2" cm="1">
        <f t="array" ref="FT29">INDEX(Assumptions!$V$3:$AA$32,'Gas Heat Pumps-Installs'!$A30-2022,'Gas Heat Pumps-Installs'!FT$2-2023)*'Gas Heat Pumps-Installs'!FT$4</f>
        <v>0.77993233999999989</v>
      </c>
      <c r="FU29" s="2" cm="1">
        <f t="array" ref="FU29">INDEX(Assumptions!$V$3:$AA$32,'Gas Heat Pumps-Installs'!$A30-2022,'Gas Heat Pumps-Installs'!FU$2-2023)*'Gas Heat Pumps-Installs'!FU$4</f>
        <v>0.54459241999999985</v>
      </c>
      <c r="FV29" s="2" cm="1">
        <f t="array" ref="FV29">INDEX(Assumptions!$V$3:$AA$32,'Gas Heat Pumps-Installs'!$A30-2022,'Gas Heat Pumps-Installs'!FV$2-2023)*'Gas Heat Pumps-Installs'!FV$4</f>
        <v>0.39146324399999999</v>
      </c>
      <c r="FW29" s="2" cm="1">
        <f t="array" ref="FW29">INDEX(Assumptions!$V$3:$AA$32,'Gas Heat Pumps-Installs'!$A30-2022,'Gas Heat Pumps-Installs'!FW$2-2023)*'Gas Heat Pumps-Installs'!FW$4</f>
        <v>0.27124853799999998</v>
      </c>
      <c r="FX29" s="2" cm="1">
        <f t="array" ref="FX29">INDEX(Assumptions!$V$3:$AA$32,'Gas Heat Pumps-Installs'!$A30-2022,'Gas Heat Pumps-Installs'!FX$2-2023)*'Gas Heat Pumps-Installs'!FX$4</f>
        <v>0.45715254</v>
      </c>
      <c r="FY29" s="2" cm="1">
        <f t="array" ref="FY29">INDEX(Assumptions!$V$3:$AA$32,'Gas Heat Pumps-Installs'!$A30-2022,'Gas Heat Pumps-Installs'!FY$2-2023)*'Gas Heat Pumps-Installs'!FY$4</f>
        <v>0.35035505999999994</v>
      </c>
      <c r="FZ29" s="2" cm="1">
        <f t="array" ref="FZ29">INDEX(Assumptions!$V$3:$AA$32,'Gas Heat Pumps-Installs'!$A30-2022,'Gas Heat Pumps-Installs'!FZ$2-2023)*'Gas Heat Pumps-Installs'!FZ$4</f>
        <v>0.46842822000000001</v>
      </c>
      <c r="GA29" s="2" cm="1">
        <f t="array" ref="GA29">INDEX(Assumptions!$V$3:$AA$32,'Gas Heat Pumps-Installs'!$A30-2022,'Gas Heat Pumps-Installs'!GA$2-2023)*'Gas Heat Pumps-Installs'!GA$4</f>
        <v>0.290668818</v>
      </c>
      <c r="GB29" s="2" cm="1">
        <f t="array" ref="GB29">INDEX(Assumptions!$V$3:$AA$32,'Gas Heat Pumps-Installs'!$A30-2022,'Gas Heat Pumps-Installs'!GB$2-2023)*'Gas Heat Pumps-Installs'!GB$4</f>
        <v>0.17344340999999996</v>
      </c>
      <c r="GC29" s="2" cm="1">
        <f t="array" ref="GC29">INDEX(Assumptions!$V$3:$AA$32,'Gas Heat Pumps-Installs'!$A30-2022,'Gas Heat Pumps-Installs'!GC$2-2023)*'Gas Heat Pumps-Installs'!GC$4</f>
        <v>0.31303951000000002</v>
      </c>
      <c r="GD29" s="2" cm="1">
        <f t="array" ref="GD29">INDEX(Assumptions!$V$3:$AA$32,'Gas Heat Pumps-Installs'!$A30-2022,'Gas Heat Pumps-Installs'!GD$2-2023)*'Gas Heat Pumps-Installs'!GD$4</f>
        <v>0.32456337999999996</v>
      </c>
      <c r="GE29" s="2" cm="1">
        <f t="array" ref="GE29">INDEX(Assumptions!$V$3:$AA$32,'Gas Heat Pumps-Installs'!$A30-2022,'Gas Heat Pumps-Installs'!GE$2-2023)*'Gas Heat Pumps-Installs'!GE$4</f>
        <v>0.40311109799999995</v>
      </c>
      <c r="GF29" s="2" cm="1">
        <f t="array" ref="GF29">INDEX(Assumptions!$V$3:$AA$32,'Gas Heat Pumps-Installs'!$A30-2022,'Gas Heat Pumps-Installs'!GF$2-2023)*'Gas Heat Pumps-Installs'!GF$4</f>
        <v>0.26346660599999999</v>
      </c>
      <c r="GG29" s="2" cm="1">
        <f t="array" ref="GG29">INDEX(Assumptions!$V$3:$AA$32,'Gas Heat Pumps-Installs'!$A30-2022,'Gas Heat Pumps-Installs'!GG$2-2023)*'Gas Heat Pumps-Installs'!GG$4</f>
        <v>3.7854498E-2</v>
      </c>
      <c r="GH29" s="2" cm="1">
        <f t="array" ref="GH29">INDEX(Assumptions!$V$3:$AA$32,'Gas Heat Pumps-Installs'!$A30-2022,'Gas Heat Pumps-Installs'!GH$2-2023)*'Gas Heat Pumps-Installs'!GH$4</f>
        <v>0.45547319999999997</v>
      </c>
      <c r="GI29" s="2" cm="1">
        <f t="array" ref="GI29">INDEX(Assumptions!$V$3:$AA$32,'Gas Heat Pumps-Installs'!$A30-2022,'Gas Heat Pumps-Installs'!GI$2-2023)*'Gas Heat Pumps-Installs'!GI$4</f>
        <v>0.29877486600000003</v>
      </c>
      <c r="GJ29" s="2" cm="1">
        <f t="array" ref="GJ29">INDEX(Assumptions!$V$3:$AA$32,'Gas Heat Pumps-Installs'!$A30-2022,'Gas Heat Pumps-Installs'!GJ$2-2023)*'Gas Heat Pumps-Installs'!GJ$4</f>
        <v>0.45272214000000005</v>
      </c>
      <c r="GK29" s="2" cm="1">
        <f t="array" ref="GK29">INDEX(Assumptions!$V$3:$AA$32,'Gas Heat Pumps-Installs'!$A30-2022,'Gas Heat Pumps-Installs'!GK$2-2023)*'Gas Heat Pumps-Installs'!GK$4</f>
        <v>0.26891186</v>
      </c>
      <c r="GL29" s="2" cm="1">
        <f t="array" ref="GL29">INDEX(Assumptions!$V$3:$AA$32,'Gas Heat Pumps-Installs'!$A30-2022,'Gas Heat Pumps-Installs'!GL$2-2023)*'Gas Heat Pumps-Installs'!GL$4</f>
        <v>0.39816149599999995</v>
      </c>
      <c r="GM29" s="2" cm="1">
        <f t="array" ref="GM29">INDEX(Assumptions!$V$3:$AA$32,'Gas Heat Pumps-Installs'!$A30-2022,'Gas Heat Pumps-Installs'!GM$2-2023)*'Gas Heat Pumps-Installs'!GM$4</f>
        <v>0.34243041400000002</v>
      </c>
      <c r="GN29" s="2" cm="1">
        <f t="array" ref="GN29">INDEX(Assumptions!$V$3:$AA$32,'Gas Heat Pumps-Installs'!$A30-2022,'Gas Heat Pumps-Installs'!GN$2-2023)*'Gas Heat Pumps-Installs'!GN$4</f>
        <v>0.47596625999999997</v>
      </c>
      <c r="GO29" s="2" cm="1">
        <f t="array" ref="GO29">INDEX(Assumptions!$V$3:$AA$32,'Gas Heat Pumps-Installs'!$A30-2022,'Gas Heat Pumps-Installs'!GO$2-2023)*'Gas Heat Pumps-Installs'!GO$4</f>
        <v>0.32412540999999995</v>
      </c>
      <c r="GP29" s="2" cm="1">
        <f t="array" ref="GP29">INDEX(Assumptions!$V$3:$AA$32,'Gas Heat Pumps-Installs'!$A30-2022,'Gas Heat Pumps-Installs'!GP$2-2023)*'Gas Heat Pumps-Installs'!GP$4</f>
        <v>0.37525844000000003</v>
      </c>
      <c r="GQ29" s="2" cm="1">
        <f t="array" ref="GQ29">INDEX(Assumptions!$V$3:$AA$32,'Gas Heat Pumps-Installs'!$A30-2022,'Gas Heat Pumps-Installs'!GQ$2-2023)*'Gas Heat Pumps-Installs'!GQ$4</f>
        <v>0.10092415999999996</v>
      </c>
      <c r="GR29" s="2" cm="1">
        <f t="array" ref="GR29">INDEX(Assumptions!$V$3:$AA$32,'Gas Heat Pumps-Installs'!$A30-2022,'Gas Heat Pumps-Installs'!GR$2-2023)*'Gas Heat Pumps-Installs'!GR$4</f>
        <v>0.26751902799999994</v>
      </c>
      <c r="GS29" s="2" cm="1">
        <f t="array" ref="GS29">INDEX(Assumptions!$V$3:$AA$32,'Gas Heat Pumps-Installs'!$A30-2022,'Gas Heat Pumps-Installs'!GS$2-2023)*'Gas Heat Pumps-Installs'!GS$4</f>
        <v>7.8646913999999971E-2</v>
      </c>
      <c r="GT29" s="2" cm="1">
        <f t="array" ref="GT29">INDEX(Assumptions!$V$3:$AA$32,'Gas Heat Pumps-Installs'!$A30-2022,'Gas Heat Pumps-Installs'!GT$2-2023)*'Gas Heat Pumps-Installs'!GT$4</f>
        <v>0.37788168000000005</v>
      </c>
      <c r="GU29" s="2" cm="1">
        <f t="array" ref="GU29">INDEX(Assumptions!$V$3:$AA$32,'Gas Heat Pumps-Installs'!$A30-2022,'Gas Heat Pumps-Installs'!GU$2-2023)*'Gas Heat Pumps-Installs'!GU$4</f>
        <v>0.53936156000000002</v>
      </c>
      <c r="GV29" s="2" cm="1">
        <f t="array" ref="GV29">INDEX(Assumptions!$V$3:$AA$32,'Gas Heat Pumps-Installs'!$A30-2022,'Gas Heat Pumps-Installs'!GV$2-2023)*'Gas Heat Pumps-Installs'!GV$4</f>
        <v>0.16547041000000001</v>
      </c>
      <c r="GW29" s="2" cm="1">
        <f t="array" ref="GW29">INDEX(Assumptions!$V$3:$AA$32,'Gas Heat Pumps-Installs'!$A30-2022,'Gas Heat Pumps-Installs'!GW$2-2023)*'Gas Heat Pumps-Installs'!GW$4</f>
        <v>0.16764137600000001</v>
      </c>
      <c r="GX29" s="2" cm="1">
        <f t="array" ref="GX29">INDEX(Assumptions!$V$3:$AA$32,'Gas Heat Pumps-Installs'!$A30-2022,'Gas Heat Pumps-Installs'!GX$2-2023)*'Gas Heat Pumps-Installs'!GX$4</f>
        <v>0.31170945999999999</v>
      </c>
      <c r="GY29" s="2" cm="1">
        <f t="array" ref="GY29">INDEX(Assumptions!$V$3:$AA$32,'Gas Heat Pumps-Installs'!$A30-2022,'Gas Heat Pumps-Installs'!GY$2-2023)*'Gas Heat Pumps-Installs'!GY$4</f>
        <v>0.37564380000000003</v>
      </c>
      <c r="GZ29" s="2" cm="1">
        <f t="array" ref="GZ29">INDEX(Assumptions!$V$3:$AA$32,'Gas Heat Pumps-Installs'!$A30-2022,'Gas Heat Pumps-Installs'!GZ$2-2023)*'Gas Heat Pumps-Installs'!GZ$4</f>
        <v>0.24162221999999997</v>
      </c>
      <c r="HA29" s="2" cm="1">
        <f t="array" ref="HA29">INDEX(Assumptions!$V$3:$AA$32,'Gas Heat Pumps-Installs'!$A30-2022,'Gas Heat Pumps-Installs'!HA$2-2023)*'Gas Heat Pumps-Installs'!HA$4</f>
        <v>0.21404440799999999</v>
      </c>
      <c r="HB29" s="2" cm="1">
        <f t="array" ref="HB29">INDEX(Assumptions!$V$3:$AA$32,'Gas Heat Pumps-Installs'!$A30-2022,'Gas Heat Pumps-Installs'!HB$2-2023)*'Gas Heat Pumps-Installs'!HB$4</f>
        <v>0.38028486600000005</v>
      </c>
      <c r="HC29" s="2" cm="1">
        <f t="array" ref="HC29">INDEX(Assumptions!$V$3:$AA$32,'Gas Heat Pumps-Installs'!$A30-2022,'Gas Heat Pumps-Installs'!HC$2-2023)*'Gas Heat Pumps-Installs'!HC$4</f>
        <v>0.32555165999999996</v>
      </c>
      <c r="HD29" s="2" cm="1">
        <f t="array" ref="HD29">INDEX(Assumptions!$V$3:$AA$32,'Gas Heat Pumps-Installs'!$A30-2022,'Gas Heat Pumps-Installs'!HD$2-2023)*'Gas Heat Pumps-Installs'!HD$4</f>
        <v>0.30815368599999998</v>
      </c>
      <c r="HE29" s="2" cm="1">
        <f t="array" ref="HE29">INDEX(Assumptions!$V$3:$AA$32,'Gas Heat Pumps-Installs'!$A30-2022,'Gas Heat Pumps-Installs'!HE$2-2023)*'Gas Heat Pumps-Installs'!HE$4</f>
        <v>0.67906410000000006</v>
      </c>
      <c r="HF29" s="2" cm="1">
        <f t="array" ref="HF29">INDEX(Assumptions!$V$3:$AA$32,'Gas Heat Pumps-Installs'!$A30-2022,'Gas Heat Pumps-Installs'!HF$2-2023)*'Gas Heat Pumps-Installs'!HF$4</f>
        <v>0.28468062</v>
      </c>
      <c r="HG29" s="2" cm="1">
        <f t="array" ref="HG29">INDEX(Assumptions!$V$3:$AA$32,'Gas Heat Pumps-Installs'!$A30-2022,'Gas Heat Pumps-Installs'!HG$2-2023)*'Gas Heat Pumps-Installs'!HG$4</f>
        <v>0.58415499999999987</v>
      </c>
      <c r="HH29" s="2" cm="1">
        <f t="array" ref="HH29">INDEX(Assumptions!$V$3:$AA$32,'Gas Heat Pumps-Installs'!$A30-2022,'Gas Heat Pumps-Installs'!HH$2-2023)*'Gas Heat Pumps-Installs'!HH$4</f>
        <v>0.36817199999999994</v>
      </c>
      <c r="HI29" s="2" cm="1">
        <f t="array" ref="HI29">INDEX(Assumptions!$V$3:$AA$32,'Gas Heat Pumps-Installs'!$A30-2022,'Gas Heat Pumps-Installs'!HI$2-2023)*'Gas Heat Pumps-Installs'!HI$4</f>
        <v>0.58855046</v>
      </c>
      <c r="HJ29" s="2" cm="1">
        <f t="array" ref="HJ29">INDEX(Assumptions!$V$3:$AA$32,'Gas Heat Pumps-Installs'!$A30-2022,'Gas Heat Pumps-Installs'!HJ$2-2023)*'Gas Heat Pumps-Installs'!HJ$4</f>
        <v>0.52306253999999996</v>
      </c>
      <c r="HK29" s="2" cm="1">
        <f t="array" ref="HK29">INDEX(Assumptions!$V$3:$AA$32,'Gas Heat Pumps-Installs'!$A30-2022,'Gas Heat Pumps-Installs'!HK$2-2023)*'Gas Heat Pumps-Installs'!HK$4</f>
        <v>0.50655852000000012</v>
      </c>
      <c r="HL29" s="2" cm="1">
        <f t="array" ref="HL29">INDEX(Assumptions!$V$3:$AA$32,'Gas Heat Pumps-Installs'!$A30-2022,'Gas Heat Pumps-Installs'!HL$2-2023)*'Gas Heat Pumps-Installs'!HL$4</f>
        <v>0.19134352999999998</v>
      </c>
      <c r="HM29" s="2" cm="1">
        <f t="array" ref="HM29">INDEX(Assumptions!$V$3:$AA$32,'Gas Heat Pumps-Installs'!$A30-2022,'Gas Heat Pumps-Installs'!HM$2-2023)*'Gas Heat Pumps-Installs'!HM$4</f>
        <v>0.18013198799999997</v>
      </c>
      <c r="HN29" s="2" cm="1">
        <f t="array" ref="HN29">INDEX(Assumptions!$V$3:$AA$32,'Gas Heat Pumps-Installs'!$A30-2022,'Gas Heat Pumps-Installs'!HN$2-2023)*'Gas Heat Pumps-Installs'!HN$4</f>
        <v>0.38332962000000004</v>
      </c>
      <c r="HO29" s="2" cm="1">
        <f t="array" ref="HO29">INDEX(Assumptions!$V$3:$AA$32,'Gas Heat Pumps-Installs'!$A30-2022,'Gas Heat Pumps-Installs'!HO$2-2023)*'Gas Heat Pumps-Installs'!HO$4</f>
        <v>0.28314397799999996</v>
      </c>
      <c r="HP29" s="2" cm="1">
        <f t="array" ref="HP29">INDEX(Assumptions!$V$3:$AA$32,'Gas Heat Pumps-Installs'!$A30-2022,'Gas Heat Pumps-Installs'!HP$2-2023)*'Gas Heat Pumps-Installs'!HP$4</f>
        <v>0.26111368799999995</v>
      </c>
      <c r="HQ29" s="2" cm="1">
        <f t="array" ref="HQ29">INDEX(Assumptions!$V$3:$AA$32,'Gas Heat Pumps-Installs'!$A30-2022,'Gas Heat Pumps-Installs'!HQ$2-2023)*'Gas Heat Pumps-Installs'!HQ$4</f>
        <v>0.49728653999999994</v>
      </c>
      <c r="HR29" s="2" cm="1">
        <f t="array" ref="HR29">INDEX(Assumptions!$V$3:$AA$32,'Gas Heat Pumps-Installs'!$A30-2022,'Gas Heat Pumps-Installs'!HR$2-2023)*'Gas Heat Pumps-Installs'!HR$4</f>
        <v>0.26257574</v>
      </c>
      <c r="HS29" s="2" cm="1">
        <f t="array" ref="HS29">INDEX(Assumptions!$V$3:$AA$32,'Gas Heat Pumps-Installs'!$A30-2022,'Gas Heat Pumps-Installs'!HS$2-2023)*'Gas Heat Pumps-Installs'!HS$4</f>
        <v>0.38024580000000002</v>
      </c>
      <c r="HT29" s="2" cm="1">
        <f t="array" ref="HT29">INDEX(Assumptions!$V$3:$AA$32,'Gas Heat Pumps-Installs'!$A30-2022,'Gas Heat Pumps-Installs'!HT$2-2023)*'Gas Heat Pumps-Installs'!HT$4</f>
        <v>0.38394720000000004</v>
      </c>
      <c r="HU29" s="2" cm="1">
        <f t="array" ref="HU29">INDEX(Assumptions!$V$3:$AA$32,'Gas Heat Pumps-Installs'!$A30-2022,'Gas Heat Pumps-Installs'!HU$2-2023)*'Gas Heat Pumps-Installs'!HU$4</f>
        <v>0.39716872199999992</v>
      </c>
      <c r="HV29" s="2" cm="1">
        <f t="array" ref="HV29">INDEX(Assumptions!$V$3:$AA$32,'Gas Heat Pumps-Installs'!$A30-2022,'Gas Heat Pumps-Installs'!HV$2-2023)*'Gas Heat Pumps-Installs'!HV$4</f>
        <v>0.44915335999999989</v>
      </c>
      <c r="HW29" s="2" cm="1">
        <f t="array" ref="HW29">INDEX(Assumptions!$V$3:$AA$32,'Gas Heat Pumps-Installs'!$A30-2022,'Gas Heat Pumps-Installs'!HW$2-2023)*'Gas Heat Pumps-Installs'!HW$4</f>
        <v>0.6227867199999999</v>
      </c>
      <c r="HX29" s="2" cm="1">
        <f t="array" ref="HX29">INDEX(Assumptions!$V$3:$AA$32,'Gas Heat Pumps-Installs'!$A30-2022,'Gas Heat Pumps-Installs'!HX$2-2023)*'Gas Heat Pumps-Installs'!HX$4</f>
        <v>0.47396481999999995</v>
      </c>
      <c r="HY29" s="2" cm="1">
        <f t="array" ref="HY29">INDEX(Assumptions!$V$3:$AA$32,'Gas Heat Pumps-Installs'!$A30-2022,'Gas Heat Pumps-Installs'!HY$2-2023)*'Gas Heat Pumps-Installs'!HY$4</f>
        <v>0.31977351399999998</v>
      </c>
      <c r="HZ29" s="2" cm="1">
        <f t="array" ref="HZ29">INDEX(Assumptions!$V$3:$AA$32,'Gas Heat Pumps-Installs'!$A30-2022,'Gas Heat Pumps-Installs'!HZ$2-2023)*'Gas Heat Pumps-Installs'!HZ$4</f>
        <v>0.25678725200000002</v>
      </c>
      <c r="IA29" s="2" cm="1">
        <f t="array" ref="IA29">INDEX(Assumptions!$V$3:$AA$32,'Gas Heat Pumps-Installs'!$A30-2022,'Gas Heat Pumps-Installs'!IA$2-2023)*'Gas Heat Pumps-Installs'!IA$4</f>
        <v>0.61193028000000005</v>
      </c>
      <c r="IB29" s="2" cm="1">
        <f t="array" ref="IB29">INDEX(Assumptions!$V$3:$AA$32,'Gas Heat Pumps-Installs'!$A30-2022,'Gas Heat Pumps-Installs'!IB$2-2023)*'Gas Heat Pumps-Installs'!IB$4</f>
        <v>0.61595586000000002</v>
      </c>
      <c r="IC29" s="2" cm="1">
        <f t="array" ref="IC29">INDEX(Assumptions!$V$3:$AA$32,'Gas Heat Pumps-Installs'!$A30-2022,'Gas Heat Pumps-Installs'!IC$2-2023)*'Gas Heat Pumps-Installs'!IC$4</f>
        <v>0.49393820000000005</v>
      </c>
      <c r="ID29" s="2" cm="1">
        <f t="array" ref="ID29">INDEX(Assumptions!$V$3:$AA$32,'Gas Heat Pumps-Installs'!$A30-2022,'Gas Heat Pumps-Installs'!ID$2-2023)*'Gas Heat Pumps-Installs'!ID$4</f>
        <v>0.40534412199999997</v>
      </c>
      <c r="IE29" s="2" cm="1">
        <f t="array" ref="IE29">INDEX(Assumptions!$V$3:$AA$32,'Gas Heat Pumps-Installs'!$A30-2022,'Gas Heat Pumps-Installs'!IE$2-2023)*'Gas Heat Pumps-Installs'!IE$4</f>
        <v>0.5212928</v>
      </c>
      <c r="IF29" s="2" cm="1">
        <f t="array" ref="IF29">INDEX(Assumptions!$V$3:$AA$32,'Gas Heat Pumps-Installs'!$A30-2022,'Gas Heat Pumps-Installs'!IF$2-2023)*'Gas Heat Pumps-Installs'!IF$4</f>
        <v>0.5725846</v>
      </c>
      <c r="IG29" s="2" cm="1">
        <f t="array" ref="IG29">INDEX(Assumptions!$V$3:$AA$32,'Gas Heat Pumps-Installs'!$A30-2022,'Gas Heat Pumps-Installs'!IG$2-2023)*'Gas Heat Pumps-Installs'!IG$4</f>
        <v>0.34627009199999997</v>
      </c>
      <c r="IH29" s="2" cm="1">
        <f t="array" ref="IH29">INDEX(Assumptions!$V$3:$AA$32,'Gas Heat Pumps-Installs'!$A30-2022,'Gas Heat Pumps-Installs'!IH$2-2023)*'Gas Heat Pumps-Installs'!IH$4</f>
        <v>0.50838970000000006</v>
      </c>
      <c r="II29" s="2" cm="1">
        <f t="array" ref="II29">INDEX(Assumptions!$V$3:$AA$32,'Gas Heat Pumps-Installs'!$A30-2022,'Gas Heat Pumps-Installs'!II$2-2023)*'Gas Heat Pumps-Installs'!II$4</f>
        <v>0.12745062399999996</v>
      </c>
      <c r="IJ29" s="2" cm="1">
        <f t="array" ref="IJ29">INDEX(Assumptions!$V$3:$AA$32,'Gas Heat Pumps-Installs'!$A30-2022,'Gas Heat Pumps-Installs'!IJ$2-2023)*'Gas Heat Pumps-Installs'!IJ$4</f>
        <v>0.24352482</v>
      </c>
      <c r="IK29" s="2" cm="1">
        <f t="array" ref="IK29">INDEX(Assumptions!$V$3:$AA$32,'Gas Heat Pumps-Installs'!$A30-2022,'Gas Heat Pumps-Installs'!IK$2-2023)*'Gas Heat Pumps-Installs'!IK$4</f>
        <v>0.65695812000000009</v>
      </c>
      <c r="IL29" s="2" cm="1">
        <f t="array" ref="IL29">INDEX(Assumptions!$V$3:$AA$32,'Gas Heat Pumps-Installs'!$A30-2022,'Gas Heat Pumps-Installs'!IL$2-2023)*'Gas Heat Pumps-Installs'!IL$4</f>
        <v>0.1231035</v>
      </c>
      <c r="IM29" s="2" cm="1">
        <f t="array" ref="IM29">INDEX(Assumptions!$V$3:$AA$32,'Gas Heat Pumps-Installs'!$A30-2022,'Gas Heat Pumps-Installs'!IM$2-2023)*'Gas Heat Pumps-Installs'!IM$4</f>
        <v>0.56158684000000003</v>
      </c>
      <c r="IN29" s="2" cm="1">
        <f t="array" ref="IN29">INDEX(Assumptions!$V$3:$AA$32,'Gas Heat Pumps-Installs'!$A30-2022,'Gas Heat Pumps-Installs'!IN$2-2023)*'Gas Heat Pumps-Installs'!IN$4</f>
        <v>0.33464913399999996</v>
      </c>
      <c r="IO29" s="2" cm="1">
        <f t="array" ref="IO29">INDEX(Assumptions!$V$3:$AA$32,'Gas Heat Pumps-Installs'!$A30-2022,'Gas Heat Pumps-Installs'!IO$2-2023)*'Gas Heat Pumps-Installs'!IO$4</f>
        <v>0.35343623599999996</v>
      </c>
      <c r="IP29" s="2" cm="1">
        <f t="array" ref="IP29">INDEX(Assumptions!$V$3:$AA$32,'Gas Heat Pumps-Installs'!$A30-2022,'Gas Heat Pumps-Installs'!IP$2-2023)*'Gas Heat Pumps-Installs'!IP$4</f>
        <v>7.5494579999999978E-2</v>
      </c>
      <c r="IQ29" s="2" cm="1">
        <f t="array" ref="IQ29">INDEX(Assumptions!$V$3:$AA$32,'Gas Heat Pumps-Installs'!$A30-2022,'Gas Heat Pumps-Installs'!IQ$2-2023)*'Gas Heat Pumps-Installs'!IQ$4</f>
        <v>0.29197232800000006</v>
      </c>
      <c r="IR29" s="2" cm="1">
        <f t="array" ref="IR29">INDEX(Assumptions!$V$3:$AA$32,'Gas Heat Pumps-Installs'!$A30-2022,'Gas Heat Pumps-Installs'!IR$2-2023)*'Gas Heat Pumps-Installs'!IR$4</f>
        <v>0.28705130999999995</v>
      </c>
      <c r="IS29" s="2" cm="1">
        <f t="array" ref="IS29">INDEX(Assumptions!$V$3:$AA$32,'Gas Heat Pumps-Installs'!$A30-2022,'Gas Heat Pumps-Installs'!IS$2-2023)*'Gas Heat Pumps-Installs'!IS$4</f>
        <v>0.39175969999999993</v>
      </c>
      <c r="IT29" s="2" cm="1">
        <f t="array" ref="IT29">INDEX(Assumptions!$V$3:$AA$32,'Gas Heat Pumps-Installs'!$A30-2022,'Gas Heat Pumps-Installs'!IT$2-2023)*'Gas Heat Pumps-Installs'!IT$4</f>
        <v>0.38691236599999995</v>
      </c>
      <c r="IU29" s="2" cm="1">
        <f t="array" ref="IU29">INDEX(Assumptions!$V$3:$AA$32,'Gas Heat Pumps-Installs'!$A30-2022,'Gas Heat Pumps-Installs'!IU$2-2023)*'Gas Heat Pumps-Installs'!IU$4</f>
        <v>0.23314794999999996</v>
      </c>
      <c r="IV29" s="2" cm="1">
        <f t="array" ref="IV29">INDEX(Assumptions!$V$3:$AA$32,'Gas Heat Pumps-Installs'!$A30-2022,'Gas Heat Pumps-Installs'!IV$2-2023)*'Gas Heat Pumps-Installs'!IV$4</f>
        <v>0.33864938200000005</v>
      </c>
      <c r="IW29" s="2" cm="1">
        <f t="array" ref="IW29">INDEX(Assumptions!$V$3:$AA$32,'Gas Heat Pumps-Installs'!$A30-2022,'Gas Heat Pumps-Installs'!IW$2-2023)*'Gas Heat Pumps-Installs'!IW$4</f>
        <v>0.21073101000000002</v>
      </c>
      <c r="IX29" s="2" cm="1">
        <f t="array" ref="IX29">INDEX(Assumptions!$V$3:$AA$32,'Gas Heat Pumps-Installs'!$A30-2022,'Gas Heat Pumps-Installs'!IX$2-2023)*'Gas Heat Pumps-Installs'!IX$4</f>
        <v>0.42703439999999998</v>
      </c>
      <c r="IY29" s="2" cm="1">
        <f t="array" ref="IY29">INDEX(Assumptions!$V$3:$AA$32,'Gas Heat Pumps-Installs'!$A30-2022,'Gas Heat Pumps-Installs'!IY$2-2023)*'Gas Heat Pumps-Installs'!IY$4</f>
        <v>0.11205077599999996</v>
      </c>
      <c r="IZ29" s="2" cm="1">
        <f t="array" ref="IZ29">INDEX(Assumptions!$V$3:$AA$32,'Gas Heat Pumps-Installs'!$A30-2022,'Gas Heat Pumps-Installs'!IZ$2-2023)*'Gas Heat Pumps-Installs'!IZ$4</f>
        <v>0.30536545800000003</v>
      </c>
      <c r="JA29" s="2" cm="1">
        <f t="array" ref="JA29">INDEX(Assumptions!$V$3:$AA$32,'Gas Heat Pumps-Installs'!$A30-2022,'Gas Heat Pumps-Installs'!JA$2-2023)*'Gas Heat Pumps-Installs'!JA$4</f>
        <v>0.21638382600000003</v>
      </c>
      <c r="JB29" s="2" cm="1">
        <f t="array" ref="JB29">INDEX(Assumptions!$V$3:$AA$32,'Gas Heat Pumps-Installs'!$A30-2022,'Gas Heat Pumps-Installs'!JB$2-2023)*'Gas Heat Pumps-Installs'!JB$4</f>
        <v>0.51609479999999996</v>
      </c>
      <c r="JC29" s="2" cm="1">
        <f t="array" ref="JC29">INDEX(Assumptions!$V$3:$AA$32,'Gas Heat Pumps-Installs'!$A30-2022,'Gas Heat Pumps-Installs'!JC$2-2023)*'Gas Heat Pumps-Installs'!JC$4</f>
        <v>0.33324545799999994</v>
      </c>
      <c r="JD29" s="2" cm="1">
        <f t="array" ref="JD29">INDEX(Assumptions!$V$3:$AA$32,'Gas Heat Pumps-Installs'!$A30-2022,'Gas Heat Pumps-Installs'!JD$2-2023)*'Gas Heat Pumps-Installs'!JD$4</f>
        <v>0.44639652000000002</v>
      </c>
      <c r="JE29" s="2" cm="1">
        <f t="array" ref="JE29">INDEX(Assumptions!$V$3:$AA$32,'Gas Heat Pumps-Installs'!$A30-2022,'Gas Heat Pumps-Installs'!JE$2-2023)*'Gas Heat Pumps-Installs'!JE$4</f>
        <v>0.36608220000000002</v>
      </c>
      <c r="JF29" s="2" cm="1">
        <f t="array" ref="JF29">INDEX(Assumptions!$V$3:$AA$32,'Gas Heat Pumps-Installs'!$A30-2022,'Gas Heat Pumps-Installs'!JF$2-2023)*'Gas Heat Pumps-Installs'!JF$4</f>
        <v>0.41552420000000001</v>
      </c>
      <c r="JG29" s="2" cm="1">
        <f t="array" ref="JG29">INDEX(Assumptions!$V$3:$AA$32,'Gas Heat Pumps-Installs'!$A30-2022,'Gas Heat Pumps-Installs'!JG$2-2023)*'Gas Heat Pumps-Installs'!JG$4</f>
        <v>0.16599099999999994</v>
      </c>
      <c r="JH29" s="2" cm="1">
        <f t="array" ref="JH29">INDEX(Assumptions!$V$3:$AA$32,'Gas Heat Pumps-Installs'!$A30-2022,'Gas Heat Pumps-Installs'!JH$2-2023)*'Gas Heat Pumps-Installs'!JH$4</f>
        <v>0.48527543999999995</v>
      </c>
      <c r="JI29" s="2" cm="1">
        <f t="array" ref="JI29">INDEX(Assumptions!$V$3:$AA$32,'Gas Heat Pumps-Installs'!$A30-2022,'Gas Heat Pumps-Installs'!JI$2-2023)*'Gas Heat Pumps-Installs'!JI$4</f>
        <v>0.16518211199999999</v>
      </c>
      <c r="JJ29" s="2" cm="1">
        <f t="array" ref="JJ29">INDEX(Assumptions!$V$3:$AA$32,'Gas Heat Pumps-Installs'!$A30-2022,'Gas Heat Pumps-Installs'!JJ$2-2023)*'Gas Heat Pumps-Installs'!JJ$4</f>
        <v>0.44800931999999993</v>
      </c>
      <c r="JK29" s="2" cm="1">
        <f t="array" ref="JK29">INDEX(Assumptions!$V$3:$AA$32,'Gas Heat Pumps-Installs'!$A30-2022,'Gas Heat Pumps-Installs'!JK$2-2023)*'Gas Heat Pumps-Installs'!JK$4</f>
        <v>0.38354890000000003</v>
      </c>
      <c r="JL29" s="2" cm="1">
        <f t="array" ref="JL29">INDEX(Assumptions!$V$3:$AA$32,'Gas Heat Pumps-Installs'!$A30-2022,'Gas Heat Pumps-Installs'!JL$2-2023)*'Gas Heat Pumps-Installs'!JL$4</f>
        <v>0.10816416000000002</v>
      </c>
      <c r="JM29" s="2" cm="1">
        <f t="array" ref="JM29">INDEX(Assumptions!$V$3:$AA$32,'Gas Heat Pumps-Installs'!$A30-2022,'Gas Heat Pumps-Installs'!JM$2-2023)*'Gas Heat Pumps-Installs'!JM$4</f>
        <v>-2.303067000000001E-2</v>
      </c>
      <c r="JN29" s="2" cm="1">
        <f t="array" ref="JN29">INDEX(Assumptions!$V$3:$AA$32,'Gas Heat Pumps-Installs'!$A30-2022,'Gas Heat Pumps-Installs'!JN$2-2023)*'Gas Heat Pumps-Installs'!JN$4</f>
        <v>0.28832544800000004</v>
      </c>
      <c r="JO29" s="2" cm="1">
        <f t="array" ref="JO29">INDEX(Assumptions!$V$3:$AA$32,'Gas Heat Pumps-Installs'!$A30-2022,'Gas Heat Pumps-Installs'!JO$2-2023)*'Gas Heat Pumps-Installs'!JO$4</f>
        <v>0.58297824000000009</v>
      </c>
      <c r="JP29" s="2" cm="1">
        <f t="array" ref="JP29">INDEX(Assumptions!$V$3:$AA$32,'Gas Heat Pumps-Installs'!$A30-2022,'Gas Heat Pumps-Installs'!JP$2-2023)*'Gas Heat Pumps-Installs'!JP$4</f>
        <v>0.68299050000000006</v>
      </c>
      <c r="JQ29" s="2" cm="1">
        <f t="array" ref="JQ29">INDEX(Assumptions!$V$3:$AA$32,'Gas Heat Pumps-Installs'!$A30-2022,'Gas Heat Pumps-Installs'!JQ$2-2023)*'Gas Heat Pumps-Installs'!JQ$4</f>
        <v>0.48117315999999999</v>
      </c>
      <c r="JR29" s="2" cm="1">
        <f t="array" ref="JR29">INDEX(Assumptions!$V$3:$AA$32,'Gas Heat Pumps-Installs'!$A30-2022,'Gas Heat Pumps-Installs'!JR$2-2023)*'Gas Heat Pumps-Installs'!JR$4</f>
        <v>0.42995657000000004</v>
      </c>
      <c r="JS29" s="2" cm="1">
        <f t="array" ref="JS29">INDEX(Assumptions!$V$3:$AA$32,'Gas Heat Pumps-Installs'!$A30-2022,'Gas Heat Pumps-Installs'!JS$2-2023)*'Gas Heat Pumps-Installs'!JS$4</f>
        <v>0.34170303999999996</v>
      </c>
      <c r="JT29" s="2" cm="1">
        <f t="array" ref="JT29">INDEX(Assumptions!$V$3:$AA$32,'Gas Heat Pumps-Installs'!$A30-2022,'Gas Heat Pumps-Installs'!JT$2-2023)*'Gas Heat Pumps-Installs'!JT$4</f>
        <v>0.10476885999999996</v>
      </c>
      <c r="JU29" s="2" cm="1">
        <f t="array" ref="JU29">INDEX(Assumptions!$V$3:$AA$32,'Gas Heat Pumps-Installs'!$A30-2022,'Gas Heat Pumps-Installs'!JU$2-2023)*'Gas Heat Pumps-Installs'!JU$4</f>
        <v>0.43324821999999991</v>
      </c>
      <c r="JV29" s="2" cm="1">
        <f t="array" ref="JV29">INDEX(Assumptions!$V$3:$AA$32,'Gas Heat Pumps-Installs'!$A30-2022,'Gas Heat Pumps-Installs'!JV$2-2023)*'Gas Heat Pumps-Installs'!JV$4</f>
        <v>0.33039006000000004</v>
      </c>
      <c r="JW29" s="2" cm="1">
        <f t="array" ref="JW29">INDEX(Assumptions!$V$3:$AA$32,'Gas Heat Pumps-Installs'!$A30-2022,'Gas Heat Pumps-Installs'!JW$2-2023)*'Gas Heat Pumps-Installs'!JW$4</f>
        <v>0.47536155999999996</v>
      </c>
      <c r="JX29" s="2" cm="1">
        <f t="array" ref="JX29">INDEX(Assumptions!$V$3:$AA$32,'Gas Heat Pumps-Installs'!$A30-2022,'Gas Heat Pumps-Installs'!JX$2-2023)*'Gas Heat Pumps-Installs'!JX$4</f>
        <v>0.44082359999999993</v>
      </c>
      <c r="JY29" s="2" cm="1">
        <f t="array" ref="JY29">INDEX(Assumptions!$V$3:$AA$32,'Gas Heat Pumps-Installs'!$A30-2022,'Gas Heat Pumps-Installs'!JY$2-2023)*'Gas Heat Pumps-Installs'!JY$4</f>
        <v>0.17334246600000003</v>
      </c>
      <c r="JZ29" s="2" cm="1">
        <f t="array" ref="JZ29">INDEX(Assumptions!$V$3:$AA$32,'Gas Heat Pumps-Installs'!$A30-2022,'Gas Heat Pumps-Installs'!JZ$2-2023)*'Gas Heat Pumps-Installs'!JZ$4</f>
        <v>0.44254704000000011</v>
      </c>
      <c r="KA29" s="2" cm="1">
        <f t="array" ref="KA29">INDEX(Assumptions!$V$3:$AA$32,'Gas Heat Pumps-Installs'!$A30-2022,'Gas Heat Pumps-Installs'!KA$2-2023)*'Gas Heat Pumps-Installs'!KA$4</f>
        <v>0.36854686800000003</v>
      </c>
      <c r="KB29" s="2" cm="1">
        <f t="array" ref="KB29">INDEX(Assumptions!$V$3:$AA$32,'Gas Heat Pumps-Installs'!$A30-2022,'Gas Heat Pumps-Installs'!KB$2-2023)*'Gas Heat Pumps-Installs'!KB$4</f>
        <v>0.40474209999999999</v>
      </c>
      <c r="KC29" s="2" cm="1">
        <f t="array" ref="KC29">INDEX(Assumptions!$V$3:$AA$32,'Gas Heat Pumps-Installs'!$A30-2022,'Gas Heat Pumps-Installs'!KC$2-2023)*'Gas Heat Pumps-Installs'!KC$4</f>
        <v>0.43821492000000006</v>
      </c>
      <c r="KD29" s="2" cm="1">
        <f t="array" ref="KD29">INDEX(Assumptions!$V$3:$AA$32,'Gas Heat Pumps-Installs'!$A30-2022,'Gas Heat Pumps-Installs'!KD$2-2023)*'Gas Heat Pumps-Installs'!KD$4</f>
        <v>0.189497</v>
      </c>
      <c r="KE29" s="2" cm="1">
        <f t="array" ref="KE29">INDEX(Assumptions!$V$3:$AA$32,'Gas Heat Pumps-Installs'!$A30-2022,'Gas Heat Pumps-Installs'!KE$2-2023)*'Gas Heat Pumps-Installs'!KE$4</f>
        <v>0.41154655999999995</v>
      </c>
      <c r="KF29" s="2" cm="1">
        <f t="array" ref="KF29">INDEX(Assumptions!$V$3:$AA$32,'Gas Heat Pumps-Installs'!$A30-2022,'Gas Heat Pumps-Installs'!KF$2-2023)*'Gas Heat Pumps-Installs'!KF$4</f>
        <v>0.40746579999999988</v>
      </c>
      <c r="KG29" s="2" cm="1">
        <f t="array" ref="KG29">INDEX(Assumptions!$V$3:$AA$32,'Gas Heat Pumps-Installs'!$A30-2022,'Gas Heat Pumps-Installs'!KG$2-2023)*'Gas Heat Pumps-Installs'!KG$4</f>
        <v>0.76055382000000005</v>
      </c>
      <c r="KH29" s="2" cm="1">
        <f t="array" ref="KH29">INDEX(Assumptions!$V$3:$AA$32,'Gas Heat Pumps-Installs'!$A30-2022,'Gas Heat Pumps-Installs'!KH$2-2023)*'Gas Heat Pumps-Installs'!KH$4</f>
        <v>0.30227690199999996</v>
      </c>
      <c r="KI29" s="2" cm="1">
        <f t="array" ref="KI29">INDEX(Assumptions!$V$3:$AA$32,'Gas Heat Pumps-Installs'!$A30-2022,'Gas Heat Pumps-Installs'!KI$2-2023)*'Gas Heat Pumps-Installs'!KI$4</f>
        <v>0.59295809999999993</v>
      </c>
      <c r="KJ29" s="2" cm="1">
        <f t="array" ref="KJ29">INDEX(Assumptions!$V$3:$AA$32,'Gas Heat Pumps-Installs'!$A30-2022,'Gas Heat Pumps-Installs'!KJ$2-2023)*'Gas Heat Pumps-Installs'!KJ$4</f>
        <v>0.25147530999999995</v>
      </c>
      <c r="KK29" s="2" cm="1">
        <f t="array" ref="KK29">INDEX(Assumptions!$V$3:$AA$32,'Gas Heat Pumps-Installs'!$A30-2022,'Gas Heat Pumps-Installs'!KK$2-2023)*'Gas Heat Pumps-Installs'!KK$4</f>
        <v>0.17137106000000002</v>
      </c>
      <c r="KL29" s="2" cm="1">
        <f t="array" ref="KL29">INDEX(Assumptions!$V$3:$AA$32,'Gas Heat Pumps-Installs'!$A30-2022,'Gas Heat Pumps-Installs'!KL$2-2023)*'Gas Heat Pumps-Installs'!KL$4</f>
        <v>0.28548468000000005</v>
      </c>
      <c r="KM29" s="2" cm="1">
        <f t="array" ref="KM29">INDEX(Assumptions!$V$3:$AA$32,'Gas Heat Pumps-Installs'!$A30-2022,'Gas Heat Pumps-Installs'!KM$2-2023)*'Gas Heat Pumps-Installs'!KM$4</f>
        <v>0.28380224400000004</v>
      </c>
      <c r="KN29" s="2" cm="1">
        <f t="array" ref="KN29">INDEX(Assumptions!$V$3:$AA$32,'Gas Heat Pumps-Installs'!$A30-2022,'Gas Heat Pumps-Installs'!KN$2-2023)*'Gas Heat Pumps-Installs'!KN$4</f>
        <v>0.42500640000000006</v>
      </c>
      <c r="KO29" s="2" cm="1">
        <f t="array" ref="KO29">INDEX(Assumptions!$V$3:$AA$32,'Gas Heat Pumps-Installs'!$A30-2022,'Gas Heat Pumps-Installs'!KO$2-2023)*'Gas Heat Pumps-Installs'!KO$4</f>
        <v>0.42779645999999999</v>
      </c>
      <c r="KP29" s="2" cm="1">
        <f t="array" ref="KP29">INDEX(Assumptions!$V$3:$AA$32,'Gas Heat Pumps-Installs'!$A30-2022,'Gas Heat Pumps-Installs'!KP$2-2023)*'Gas Heat Pumps-Installs'!KP$4</f>
        <v>0.59786820000000007</v>
      </c>
      <c r="KQ29" s="2" cm="1">
        <f t="array" ref="KQ29">INDEX(Assumptions!$V$3:$AA$32,'Gas Heat Pumps-Installs'!$A30-2022,'Gas Heat Pumps-Installs'!KQ$2-2023)*'Gas Heat Pumps-Installs'!KQ$4</f>
        <v>0.44468005999999999</v>
      </c>
      <c r="KR29" s="2" cm="1">
        <f t="array" ref="KR29">INDEX(Assumptions!$V$3:$AA$32,'Gas Heat Pumps-Installs'!$A30-2022,'Gas Heat Pumps-Installs'!KR$2-2023)*'Gas Heat Pumps-Installs'!KR$4</f>
        <v>0.44824575999999988</v>
      </c>
      <c r="KS29" s="2" cm="1">
        <f t="array" ref="KS29">INDEX(Assumptions!$V$3:$AA$32,'Gas Heat Pumps-Installs'!$A30-2022,'Gas Heat Pumps-Installs'!KS$2-2023)*'Gas Heat Pumps-Installs'!KS$4</f>
        <v>0.32654786199999997</v>
      </c>
      <c r="KT29" s="2" cm="1">
        <f t="array" ref="KT29">INDEX(Assumptions!$V$3:$AA$32,'Gas Heat Pumps-Installs'!$A30-2022,'Gas Heat Pumps-Installs'!KT$2-2023)*'Gas Heat Pumps-Installs'!KT$4</f>
        <v>0.49368919999999999</v>
      </c>
      <c r="KU29" s="2" cm="1">
        <f t="array" ref="KU29">INDEX(Assumptions!$V$3:$AA$32,'Gas Heat Pumps-Installs'!$A30-2022,'Gas Heat Pumps-Installs'!KU$2-2023)*'Gas Heat Pumps-Installs'!KU$4</f>
        <v>0.34677796999999999</v>
      </c>
      <c r="KV29" s="2" cm="1">
        <f t="array" ref="KV29">INDEX(Assumptions!$V$3:$AA$32,'Gas Heat Pumps-Installs'!$A30-2022,'Gas Heat Pumps-Installs'!KV$2-2023)*'Gas Heat Pumps-Installs'!KV$4</f>
        <v>0.50605029999999995</v>
      </c>
      <c r="KW29" s="2" cm="1">
        <f t="array" ref="KW29">INDEX(Assumptions!$V$3:$AA$32,'Gas Heat Pumps-Installs'!$A30-2022,'Gas Heat Pumps-Installs'!KW$2-2023)*'Gas Heat Pumps-Installs'!KW$4</f>
        <v>0.38387370000000004</v>
      </c>
      <c r="KX29" s="2" cm="1">
        <f t="array" ref="KX29">INDEX(Assumptions!$V$3:$AA$32,'Gas Heat Pumps-Installs'!$A30-2022,'Gas Heat Pumps-Installs'!KX$2-2023)*'Gas Heat Pumps-Installs'!KX$4</f>
        <v>0.35741208800000002</v>
      </c>
      <c r="KY29" s="2" cm="1">
        <f t="array" ref="KY29">INDEX(Assumptions!$V$3:$AA$32,'Gas Heat Pumps-Installs'!$A30-2022,'Gas Heat Pumps-Installs'!KY$2-2023)*'Gas Heat Pumps-Installs'!KY$4</f>
        <v>0.67833062</v>
      </c>
      <c r="KZ29" s="2" cm="1">
        <f t="array" ref="KZ29">INDEX(Assumptions!$V$3:$AA$32,'Gas Heat Pumps-Installs'!$A30-2022,'Gas Heat Pumps-Installs'!KZ$2-2023)*'Gas Heat Pumps-Installs'!KZ$4</f>
        <v>0.47003682000000008</v>
      </c>
      <c r="LA29" s="2" cm="1">
        <f t="array" ref="LA29">INDEX(Assumptions!$V$3:$AA$32,'Gas Heat Pumps-Installs'!$A30-2022,'Gas Heat Pumps-Installs'!LA$2-2023)*'Gas Heat Pumps-Installs'!LA$4</f>
        <v>0.24623592</v>
      </c>
      <c r="LB29" s="2" cm="1">
        <f t="array" ref="LB29">INDEX(Assumptions!$V$3:$AA$32,'Gas Heat Pumps-Installs'!$A30-2022,'Gas Heat Pumps-Installs'!LB$2-2023)*'Gas Heat Pumps-Installs'!LB$4</f>
        <v>0.71944421999999986</v>
      </c>
      <c r="LC29" s="2" cm="1">
        <f t="array" ref="LC29">INDEX(Assumptions!$V$3:$AA$32,'Gas Heat Pumps-Installs'!$A30-2022,'Gas Heat Pumps-Installs'!LC$2-2023)*'Gas Heat Pumps-Installs'!LC$4</f>
        <v>0.33732683399999996</v>
      </c>
      <c r="LD29" s="2" cm="1">
        <f t="array" ref="LD29">INDEX(Assumptions!$V$3:$AA$32,'Gas Heat Pumps-Installs'!$A30-2022,'Gas Heat Pumps-Installs'!LD$2-2023)*'Gas Heat Pumps-Installs'!LD$4</f>
        <v>0.27920510600000004</v>
      </c>
      <c r="LE29" s="2" cm="1">
        <f t="array" ref="LE29">INDEX(Assumptions!$V$3:$AA$32,'Gas Heat Pumps-Installs'!$A30-2022,'Gas Heat Pumps-Installs'!LE$2-2023)*'Gas Heat Pumps-Installs'!LE$4</f>
        <v>0.19699220799999995</v>
      </c>
      <c r="LF29" s="2" cm="1">
        <f t="array" ref="LF29">INDEX(Assumptions!$V$3:$AA$32,'Gas Heat Pumps-Installs'!$A30-2022,'Gas Heat Pumps-Installs'!LF$2-2023)*'Gas Heat Pumps-Installs'!LF$4</f>
        <v>0.50009643999999998</v>
      </c>
      <c r="LG29" s="2" cm="1">
        <f t="array" ref="LG29">INDEX(Assumptions!$V$3:$AA$32,'Gas Heat Pumps-Installs'!$A30-2022,'Gas Heat Pumps-Installs'!LG$2-2023)*'Gas Heat Pumps-Installs'!LG$4</f>
        <v>0.31584251399999996</v>
      </c>
      <c r="LH29" s="2" cm="1">
        <f t="array" ref="LH29">INDEX(Assumptions!$V$3:$AA$32,'Gas Heat Pumps-Installs'!$A30-2022,'Gas Heat Pumps-Installs'!LH$2-2023)*'Gas Heat Pumps-Installs'!LH$4</f>
        <v>0.349021684</v>
      </c>
      <c r="LI29" s="2" cm="1">
        <f t="array" ref="LI29">INDEX(Assumptions!$V$3:$AA$32,'Gas Heat Pumps-Installs'!$A30-2022,'Gas Heat Pumps-Installs'!LI$2-2023)*'Gas Heat Pumps-Installs'!LI$4</f>
        <v>0.32000709999999999</v>
      </c>
      <c r="LJ29" s="2" cm="1">
        <f t="array" ref="LJ29">INDEX(Assumptions!$V$3:$AA$32,'Gas Heat Pumps-Installs'!$A30-2022,'Gas Heat Pumps-Installs'!LJ$2-2023)*'Gas Heat Pumps-Installs'!LJ$4</f>
        <v>0.49102326000000007</v>
      </c>
      <c r="LK29" s="2" cm="1">
        <f t="array" ref="LK29">INDEX(Assumptions!$V$3:$AA$32,'Gas Heat Pumps-Installs'!$A30-2022,'Gas Heat Pumps-Installs'!LK$2-2023)*'Gas Heat Pumps-Installs'!LK$4</f>
        <v>0.47463649999999991</v>
      </c>
      <c r="LL29" s="2" cm="1">
        <f t="array" ref="LL29">INDEX(Assumptions!$V$3:$AA$32,'Gas Heat Pumps-Installs'!$A30-2022,'Gas Heat Pumps-Installs'!LL$2-2023)*'Gas Heat Pumps-Installs'!LL$4</f>
        <v>0.60282903999999993</v>
      </c>
      <c r="LM29" s="2" cm="1">
        <f t="array" ref="LM29">INDEX(Assumptions!$V$3:$AA$32,'Gas Heat Pumps-Installs'!$A30-2022,'Gas Heat Pumps-Installs'!LM$2-2023)*'Gas Heat Pumps-Installs'!LM$4</f>
        <v>0.49012524000000007</v>
      </c>
      <c r="LN29" s="2" cm="1">
        <f t="array" ref="LN29">INDEX(Assumptions!$V$3:$AA$32,'Gas Heat Pumps-Installs'!$A30-2022,'Gas Heat Pumps-Installs'!LN$2-2023)*'Gas Heat Pumps-Installs'!LN$4</f>
        <v>0.24282109800000001</v>
      </c>
      <c r="LO29" s="2" cm="1">
        <f t="array" ref="LO29">INDEX(Assumptions!$V$3:$AA$32,'Gas Heat Pumps-Installs'!$A30-2022,'Gas Heat Pumps-Installs'!LO$2-2023)*'Gas Heat Pumps-Installs'!LO$4</f>
        <v>0.42236314000000003</v>
      </c>
      <c r="LP29" s="2" cm="1">
        <f t="array" ref="LP29">INDEX(Assumptions!$V$3:$AA$32,'Gas Heat Pumps-Installs'!$A30-2022,'Gas Heat Pumps-Installs'!LP$2-2023)*'Gas Heat Pumps-Installs'!LP$4</f>
        <v>0.50898301999999995</v>
      </c>
      <c r="LQ29" s="2" cm="1">
        <f t="array" ref="LQ29">INDEX(Assumptions!$V$3:$AA$32,'Gas Heat Pumps-Installs'!$A30-2022,'Gas Heat Pumps-Installs'!LQ$2-2023)*'Gas Heat Pumps-Installs'!LQ$4</f>
        <v>0.20374340999999999</v>
      </c>
      <c r="LR29" s="2" cm="1">
        <f t="array" ref="LR29">INDEX(Assumptions!$V$3:$AA$32,'Gas Heat Pumps-Installs'!$A30-2022,'Gas Heat Pumps-Installs'!LR$2-2023)*'Gas Heat Pumps-Installs'!LR$4</f>
        <v>0.26152856400000002</v>
      </c>
      <c r="LS29" s="2" cm="1">
        <f t="array" ref="LS29">INDEX(Assumptions!$V$3:$AA$32,'Gas Heat Pumps-Installs'!$A30-2022,'Gas Heat Pumps-Installs'!LS$2-2023)*'Gas Heat Pumps-Installs'!LS$4</f>
        <v>0.195681354</v>
      </c>
      <c r="LT29" s="2" cm="1">
        <f t="array" ref="LT29">INDEX(Assumptions!$V$3:$AA$32,'Gas Heat Pumps-Installs'!$A30-2022,'Gas Heat Pumps-Installs'!LT$2-2023)*'Gas Heat Pumps-Installs'!LT$4</f>
        <v>0.35971341799999995</v>
      </c>
      <c r="LU29" s="2" cm="1">
        <f t="array" ref="LU29">INDEX(Assumptions!$V$3:$AA$32,'Gas Heat Pumps-Installs'!$A30-2022,'Gas Heat Pumps-Installs'!LU$2-2023)*'Gas Heat Pumps-Installs'!LU$4</f>
        <v>0.59086483999999995</v>
      </c>
      <c r="LV29" s="2" cm="1">
        <f t="array" ref="LV29">INDEX(Assumptions!$V$3:$AA$32,'Gas Heat Pumps-Installs'!$A30-2022,'Gas Heat Pumps-Installs'!LV$2-2023)*'Gas Heat Pumps-Installs'!LV$4</f>
        <v>0.23019097400000002</v>
      </c>
      <c r="LW29" s="2" cm="1">
        <f t="array" ref="LW29">INDEX(Assumptions!$V$3:$AA$32,'Gas Heat Pumps-Installs'!$A30-2022,'Gas Heat Pumps-Installs'!LW$2-2023)*'Gas Heat Pumps-Installs'!LW$4</f>
        <v>0.14313050400000002</v>
      </c>
      <c r="LX29" s="2" cm="1">
        <f t="array" ref="LX29">INDEX(Assumptions!$V$3:$AA$32,'Gas Heat Pumps-Installs'!$A30-2022,'Gas Heat Pumps-Installs'!LX$2-2023)*'Gas Heat Pumps-Installs'!LX$4</f>
        <v>0.30695336000000001</v>
      </c>
      <c r="LY29" s="2" cm="1">
        <f t="array" ref="LY29">INDEX(Assumptions!$V$3:$AA$32,'Gas Heat Pumps-Installs'!$A30-2022,'Gas Heat Pumps-Installs'!LY$2-2023)*'Gas Heat Pumps-Installs'!LY$4</f>
        <v>0.53700722000000001</v>
      </c>
      <c r="LZ29" s="2" cm="1">
        <f t="array" ref="LZ29">INDEX(Assumptions!$V$3:$AA$32,'Gas Heat Pumps-Installs'!$A30-2022,'Gas Heat Pumps-Installs'!LZ$2-2023)*'Gas Heat Pumps-Installs'!LZ$4</f>
        <v>0.25444060200000007</v>
      </c>
      <c r="MA29" s="2" cm="1">
        <f t="array" ref="MA29">INDEX(Assumptions!$V$3:$AA$32,'Gas Heat Pumps-Installs'!$A30-2022,'Gas Heat Pumps-Installs'!MA$2-2023)*'Gas Heat Pumps-Installs'!MA$4</f>
        <v>0.35371419999999998</v>
      </c>
      <c r="MB29" s="2" cm="1">
        <f t="array" ref="MB29">INDEX(Assumptions!$V$3:$AA$32,'Gas Heat Pumps-Installs'!$A30-2022,'Gas Heat Pumps-Installs'!MB$2-2023)*'Gas Heat Pumps-Installs'!MB$4</f>
        <v>0.30222117999999998</v>
      </c>
      <c r="MC29" s="2" cm="1">
        <f t="array" ref="MC29">INDEX(Assumptions!$V$3:$AA$32,'Gas Heat Pumps-Installs'!$A30-2022,'Gas Heat Pumps-Installs'!MC$2-2023)*'Gas Heat Pumps-Installs'!MC$4</f>
        <v>0.65317654000000003</v>
      </c>
      <c r="MD29" s="2" cm="1">
        <f t="array" ref="MD29">INDEX(Assumptions!$V$3:$AA$32,'Gas Heat Pumps-Installs'!$A30-2022,'Gas Heat Pumps-Installs'!MD$2-2023)*'Gas Heat Pumps-Installs'!MD$4</f>
        <v>0.27141575999999995</v>
      </c>
      <c r="ME29" s="2" cm="1">
        <f t="array" ref="ME29">INDEX(Assumptions!$V$3:$AA$32,'Gas Heat Pumps-Installs'!$A30-2022,'Gas Heat Pumps-Installs'!ME$2-2023)*'Gas Heat Pumps-Installs'!ME$4</f>
        <v>0.63296688000000001</v>
      </c>
      <c r="MF29" s="2" cm="1">
        <f t="array" ref="MF29">INDEX(Assumptions!$V$3:$AA$32,'Gas Heat Pumps-Installs'!$A30-2022,'Gas Heat Pumps-Installs'!MF$2-2023)*'Gas Heat Pumps-Installs'!MF$4</f>
        <v>0.18826436199999999</v>
      </c>
      <c r="MG29" s="2" cm="1">
        <f t="array" ref="MG29">INDEX(Assumptions!$V$3:$AA$32,'Gas Heat Pumps-Installs'!$A30-2022,'Gas Heat Pumps-Installs'!MG$2-2023)*'Gas Heat Pumps-Installs'!MG$4</f>
        <v>0.31839632999999995</v>
      </c>
      <c r="MH29" s="2" cm="1">
        <f t="array" ref="MH29">INDEX(Assumptions!$V$3:$AA$32,'Gas Heat Pumps-Installs'!$A30-2022,'Gas Heat Pumps-Installs'!MH$2-2023)*'Gas Heat Pumps-Installs'!MH$4</f>
        <v>0.51759712000000002</v>
      </c>
      <c r="MI29" s="2" cm="1">
        <f t="array" ref="MI29">INDEX(Assumptions!$V$3:$AA$32,'Gas Heat Pumps-Installs'!$A30-2022,'Gas Heat Pumps-Installs'!MI$2-2023)*'Gas Heat Pumps-Installs'!MI$4</f>
        <v>0.23869243999999998</v>
      </c>
      <c r="MJ29" s="2" cm="1">
        <f t="array" ref="MJ29">INDEX(Assumptions!$V$3:$AA$32,'Gas Heat Pumps-Installs'!$A30-2022,'Gas Heat Pumps-Installs'!MJ$2-2023)*'Gas Heat Pumps-Installs'!MJ$4</f>
        <v>0.24798376200000005</v>
      </c>
      <c r="MK29" s="2" cm="1">
        <f t="array" ref="MK29">INDEX(Assumptions!$V$3:$AA$32,'Gas Heat Pumps-Installs'!$A30-2022,'Gas Heat Pumps-Installs'!MK$2-2023)*'Gas Heat Pumps-Installs'!MK$4</f>
        <v>0.33645611999999997</v>
      </c>
      <c r="ML29" s="2" cm="1">
        <f t="array" ref="ML29">INDEX(Assumptions!$V$3:$AA$32,'Gas Heat Pumps-Installs'!$A30-2022,'Gas Heat Pumps-Installs'!ML$2-2023)*'Gas Heat Pumps-Installs'!ML$4</f>
        <v>0.44981346000000005</v>
      </c>
      <c r="MM29" s="2" cm="1">
        <f t="array" ref="MM29">INDEX(Assumptions!$V$3:$AA$32,'Gas Heat Pumps-Installs'!$A30-2022,'Gas Heat Pumps-Installs'!MM$2-2023)*'Gas Heat Pumps-Installs'!MM$4</f>
        <v>0.39170424199999992</v>
      </c>
      <c r="MN29" s="2" cm="1">
        <f t="array" ref="MN29">INDEX(Assumptions!$V$3:$AA$32,'Gas Heat Pumps-Installs'!$A30-2022,'Gas Heat Pumps-Installs'!MN$2-2023)*'Gas Heat Pumps-Installs'!MN$4</f>
        <v>0.54457694000000001</v>
      </c>
      <c r="MO29" s="2" cm="1">
        <f t="array" ref="MO29">INDEX(Assumptions!$V$3:$AA$32,'Gas Heat Pumps-Installs'!$A30-2022,'Gas Heat Pumps-Installs'!MO$2-2023)*'Gas Heat Pumps-Installs'!MO$4</f>
        <v>0.50730774000000001</v>
      </c>
      <c r="MP29" s="2" cm="1">
        <f t="array" ref="MP29">INDEX(Assumptions!$V$3:$AA$32,'Gas Heat Pumps-Installs'!$A30-2022,'Gas Heat Pumps-Installs'!MP$2-2023)*'Gas Heat Pumps-Installs'!MP$4</f>
        <v>0.38373964199999999</v>
      </c>
      <c r="MQ29" s="2" cm="1">
        <f t="array" ref="MQ29">INDEX(Assumptions!$V$3:$AA$32,'Gas Heat Pumps-Installs'!$A30-2022,'Gas Heat Pumps-Installs'!MQ$2-2023)*'Gas Heat Pumps-Installs'!MQ$4</f>
        <v>0.4342726999999999</v>
      </c>
      <c r="MR29" s="2" cm="1">
        <f t="array" ref="MR29">INDEX(Assumptions!$V$3:$AA$32,'Gas Heat Pumps-Installs'!$A30-2022,'Gas Heat Pumps-Installs'!MR$2-2023)*'Gas Heat Pumps-Installs'!MR$4</f>
        <v>0.28525972999999999</v>
      </c>
      <c r="MS29" s="2" cm="1">
        <f t="array" ref="MS29">INDEX(Assumptions!$V$3:$AA$32,'Gas Heat Pumps-Installs'!$A30-2022,'Gas Heat Pumps-Installs'!MS$2-2023)*'Gas Heat Pumps-Installs'!MS$4</f>
        <v>0.44513976</v>
      </c>
      <c r="MT29" s="2" cm="1">
        <f t="array" ref="MT29">INDEX(Assumptions!$V$3:$AA$32,'Gas Heat Pumps-Installs'!$A30-2022,'Gas Heat Pumps-Installs'!MT$2-2023)*'Gas Heat Pumps-Installs'!MT$4</f>
        <v>0.32847518999999997</v>
      </c>
      <c r="MU29" s="2" cm="1">
        <f t="array" ref="MU29">INDEX(Assumptions!$V$3:$AA$32,'Gas Heat Pumps-Installs'!$A30-2022,'Gas Heat Pumps-Installs'!MU$2-2023)*'Gas Heat Pumps-Installs'!MU$4</f>
        <v>0.34369914200000001</v>
      </c>
      <c r="MV29" s="2" cm="1">
        <f t="array" ref="MV29">INDEX(Assumptions!$V$3:$AA$32,'Gas Heat Pumps-Installs'!$A30-2022,'Gas Heat Pumps-Installs'!MV$2-2023)*'Gas Heat Pumps-Installs'!MV$4</f>
        <v>0.20798245999999998</v>
      </c>
      <c r="MW29" s="2" cm="1">
        <f t="array" ref="MW29">INDEX(Assumptions!$V$3:$AA$32,'Gas Heat Pumps-Installs'!$A30-2022,'Gas Heat Pumps-Installs'!MW$2-2023)*'Gas Heat Pumps-Installs'!MW$4</f>
        <v>0.300390714</v>
      </c>
      <c r="MX29" s="2" cm="1">
        <f t="array" ref="MX29">INDEX(Assumptions!$V$3:$AA$32,'Gas Heat Pumps-Installs'!$A30-2022,'Gas Heat Pumps-Installs'!MX$2-2023)*'Gas Heat Pumps-Installs'!MX$4</f>
        <v>0.309725052</v>
      </c>
      <c r="MY29" s="2" cm="1">
        <f t="array" ref="MY29">INDEX(Assumptions!$V$3:$AA$32,'Gas Heat Pumps-Installs'!$A30-2022,'Gas Heat Pumps-Installs'!MY$2-2023)*'Gas Heat Pumps-Installs'!MY$4</f>
        <v>0.63501990000000008</v>
      </c>
      <c r="MZ29" s="2" cm="1">
        <f t="array" ref="MZ29">INDEX(Assumptions!$V$3:$AA$32,'Gas Heat Pumps-Installs'!$A30-2022,'Gas Heat Pumps-Installs'!MZ$2-2023)*'Gas Heat Pumps-Installs'!MZ$4</f>
        <v>0.38927996000000004</v>
      </c>
      <c r="NA29" s="2" cm="1">
        <f t="array" ref="NA29">INDEX(Assumptions!$V$3:$AA$32,'Gas Heat Pumps-Installs'!$A30-2022,'Gas Heat Pumps-Installs'!NA$2-2023)*'Gas Heat Pumps-Installs'!NA$4</f>
        <v>0.22215977000000001</v>
      </c>
      <c r="NB29" s="2" cm="1">
        <f t="array" ref="NB29">INDEX(Assumptions!$V$3:$AA$32,'Gas Heat Pumps-Installs'!$A30-2022,'Gas Heat Pumps-Installs'!NB$2-2023)*'Gas Heat Pumps-Installs'!NB$4</f>
        <v>0.30833640000000001</v>
      </c>
      <c r="NC29" s="2" cm="1">
        <f t="array" ref="NC29">INDEX(Assumptions!$V$3:$AA$32,'Gas Heat Pumps-Installs'!$A30-2022,'Gas Heat Pumps-Installs'!NC$2-2023)*'Gas Heat Pumps-Installs'!NC$4</f>
        <v>0.46178216</v>
      </c>
      <c r="ND29" s="2" cm="1">
        <f t="array" ref="ND29">INDEX(Assumptions!$V$3:$AA$32,'Gas Heat Pumps-Installs'!$A30-2022,'Gas Heat Pumps-Installs'!ND$2-2023)*'Gas Heat Pumps-Installs'!ND$4</f>
        <v>0.34798186800000003</v>
      </c>
      <c r="NE29" s="2" cm="1">
        <f t="array" ref="NE29">INDEX(Assumptions!$V$3:$AA$32,'Gas Heat Pumps-Installs'!$A30-2022,'Gas Heat Pumps-Installs'!NE$2-2023)*'Gas Heat Pumps-Installs'!NE$4</f>
        <v>0.25392582600000002</v>
      </c>
      <c r="NF29" s="2" cm="1">
        <f t="array" ref="NF29">INDEX(Assumptions!$V$3:$AA$32,'Gas Heat Pumps-Installs'!$A30-2022,'Gas Heat Pumps-Installs'!NF$2-2023)*'Gas Heat Pumps-Installs'!NF$4</f>
        <v>0.27698741400000004</v>
      </c>
      <c r="NG29" s="2" cm="1">
        <f t="array" ref="NG29">INDEX(Assumptions!$V$3:$AA$32,'Gas Heat Pumps-Installs'!$A30-2022,'Gas Heat Pumps-Installs'!NG$2-2023)*'Gas Heat Pumps-Installs'!NG$4</f>
        <v>0.49041299999999999</v>
      </c>
      <c r="NH29" s="2" cm="1">
        <f t="array" ref="NH29">INDEX(Assumptions!$V$3:$AA$32,'Gas Heat Pumps-Installs'!$A30-2022,'Gas Heat Pumps-Installs'!NH$2-2023)*'Gas Heat Pumps-Installs'!NH$4</f>
        <v>0.15261145800000001</v>
      </c>
      <c r="NI29" s="2" cm="1">
        <f t="array" ref="NI29">INDEX(Assumptions!$V$3:$AA$32,'Gas Heat Pumps-Installs'!$A30-2022,'Gas Heat Pumps-Installs'!NI$2-2023)*'Gas Heat Pumps-Installs'!NI$4</f>
        <v>0.14263073999999998</v>
      </c>
      <c r="NJ29" s="2" cm="1">
        <f t="array" ref="NJ29">INDEX(Assumptions!$V$3:$AA$32,'Gas Heat Pumps-Installs'!$A30-2022,'Gas Heat Pumps-Installs'!NJ$2-2023)*'Gas Heat Pumps-Installs'!NJ$4</f>
        <v>0.41195069999999995</v>
      </c>
      <c r="NK29" s="2" cm="1">
        <f t="array" ref="NK29">INDEX(Assumptions!$V$3:$AA$32,'Gas Heat Pumps-Installs'!$A30-2022,'Gas Heat Pumps-Installs'!NK$2-2023)*'Gas Heat Pumps-Installs'!NK$4</f>
        <v>0.70164693999999994</v>
      </c>
      <c r="NL29" s="2" cm="1">
        <f t="array" ref="NL29">INDEX(Assumptions!$V$3:$AA$32,'Gas Heat Pumps-Installs'!$A30-2022,'Gas Heat Pumps-Installs'!NL$2-2023)*'Gas Heat Pumps-Installs'!NL$4</f>
        <v>0.24808559199999997</v>
      </c>
      <c r="NM29" s="2" cm="1">
        <f t="array" ref="NM29">INDEX(Assumptions!$V$3:$AA$32,'Gas Heat Pumps-Installs'!$A30-2022,'Gas Heat Pumps-Installs'!NM$2-2023)*'Gas Heat Pumps-Installs'!NM$4</f>
        <v>0.21652406999999999</v>
      </c>
      <c r="NN29" s="2" cm="1">
        <f t="array" ref="NN29">INDEX(Assumptions!$V$3:$AA$32,'Gas Heat Pumps-Installs'!$A30-2022,'Gas Heat Pumps-Installs'!NN$2-2023)*'Gas Heat Pumps-Installs'!NN$4</f>
        <v>0.41829757999999995</v>
      </c>
      <c r="NO29" s="2" cm="1">
        <f t="array" ref="NO29">INDEX(Assumptions!$V$3:$AA$32,'Gas Heat Pumps-Installs'!$A30-2022,'Gas Heat Pumps-Installs'!NO$2-2023)*'Gas Heat Pumps-Installs'!NO$4</f>
        <v>0.41287819999999992</v>
      </c>
      <c r="NP29" s="2" cm="1">
        <f t="array" ref="NP29">INDEX(Assumptions!$V$3:$AA$32,'Gas Heat Pumps-Installs'!$A30-2022,'Gas Heat Pumps-Installs'!NP$2-2023)*'Gas Heat Pumps-Installs'!NP$4</f>
        <v>0.35894661999999999</v>
      </c>
      <c r="NQ29" s="2" cm="1">
        <f t="array" ref="NQ29">INDEX(Assumptions!$V$3:$AA$32,'Gas Heat Pumps-Installs'!$A30-2022,'Gas Heat Pumps-Installs'!NQ$2-2023)*'Gas Heat Pumps-Installs'!NQ$4</f>
        <v>0.35302871999999996</v>
      </c>
      <c r="NR29" s="2" cm="1">
        <f t="array" ref="NR29">INDEX(Assumptions!$V$3:$AA$32,'Gas Heat Pumps-Installs'!$A30-2022,'Gas Heat Pumps-Installs'!NR$2-2023)*'Gas Heat Pumps-Installs'!NR$4</f>
        <v>0.67524037999999997</v>
      </c>
      <c r="NS29" s="2" cm="1">
        <f t="array" ref="NS29">INDEX(Assumptions!$V$3:$AA$32,'Gas Heat Pumps-Installs'!$A30-2022,'Gas Heat Pumps-Installs'!NS$2-2023)*'Gas Heat Pumps-Installs'!NS$4</f>
        <v>0.57240612000000002</v>
      </c>
      <c r="NT29" s="2" cm="1">
        <f t="array" ref="NT29">INDEX(Assumptions!$V$3:$AA$32,'Gas Heat Pumps-Installs'!$A30-2022,'Gas Heat Pumps-Installs'!NT$2-2023)*'Gas Heat Pumps-Installs'!NT$4</f>
        <v>0.32413471999999993</v>
      </c>
      <c r="NU29" s="2" cm="1">
        <f t="array" ref="NU29">INDEX(Assumptions!$V$3:$AA$32,'Gas Heat Pumps-Installs'!$A30-2022,'Gas Heat Pumps-Installs'!NU$2-2023)*'Gas Heat Pumps-Installs'!NU$4</f>
        <v>0.34570205999999992</v>
      </c>
      <c r="NV29" s="2" cm="1">
        <f t="array" ref="NV29">INDEX(Assumptions!$V$3:$AA$32,'Gas Heat Pumps-Installs'!$A30-2022,'Gas Heat Pumps-Installs'!NV$2-2023)*'Gas Heat Pumps-Installs'!NV$4</f>
        <v>0.36886195399999999</v>
      </c>
      <c r="NW29" s="2" cm="1">
        <f t="array" ref="NW29">INDEX(Assumptions!$V$3:$AA$32,'Gas Heat Pumps-Installs'!$A30-2022,'Gas Heat Pumps-Installs'!NW$2-2023)*'Gas Heat Pumps-Installs'!NW$4</f>
        <v>0.29567565800000001</v>
      </c>
      <c r="NX29" s="2" cm="1">
        <f t="array" ref="NX29">INDEX(Assumptions!$V$3:$AA$32,'Gas Heat Pumps-Installs'!$A30-2022,'Gas Heat Pumps-Installs'!NX$2-2023)*'Gas Heat Pumps-Installs'!NX$4</f>
        <v>0.27626332999999997</v>
      </c>
      <c r="NY29" s="2" cm="1">
        <f t="array" ref="NY29">INDEX(Assumptions!$V$3:$AA$32,'Gas Heat Pumps-Installs'!$A30-2022,'Gas Heat Pumps-Installs'!NY$2-2023)*'Gas Heat Pumps-Installs'!NY$4</f>
        <v>0.37495919999999994</v>
      </c>
      <c r="NZ29" s="2" cm="1">
        <f t="array" ref="NZ29">INDEX(Assumptions!$V$3:$AA$32,'Gas Heat Pumps-Installs'!$A30-2022,'Gas Heat Pumps-Installs'!NZ$2-2023)*'Gas Heat Pumps-Installs'!NZ$4</f>
        <v>0.5210127</v>
      </c>
      <c r="OA29" s="2" cm="1">
        <f t="array" ref="OA29">INDEX(Assumptions!$V$3:$AA$32,'Gas Heat Pumps-Installs'!$A30-2022,'Gas Heat Pumps-Installs'!OA$2-2023)*'Gas Heat Pumps-Installs'!OA$4</f>
        <v>0.49873958000000002</v>
      </c>
      <c r="OB29" s="2" cm="1">
        <f t="array" ref="OB29">INDEX(Assumptions!$V$3:$AA$32,'Gas Heat Pumps-Installs'!$A30-2022,'Gas Heat Pumps-Installs'!OB$2-2023)*'Gas Heat Pumps-Installs'!OB$4</f>
        <v>0.28408577799999996</v>
      </c>
      <c r="OC29" s="2" cm="1">
        <f t="array" ref="OC29">INDEX(Assumptions!$V$3:$AA$32,'Gas Heat Pumps-Installs'!$A30-2022,'Gas Heat Pumps-Installs'!OC$2-2023)*'Gas Heat Pumps-Installs'!OC$4</f>
        <v>0.53759528000000001</v>
      </c>
      <c r="OD29" s="2" cm="1">
        <f t="array" ref="OD29">INDEX(Assumptions!$V$3:$AA$32,'Gas Heat Pumps-Installs'!$A30-2022,'Gas Heat Pumps-Installs'!OD$2-2023)*'Gas Heat Pumps-Installs'!OD$4</f>
        <v>0.323761994</v>
      </c>
      <c r="OE29" s="2" cm="1">
        <f t="array" ref="OE29">INDEX(Assumptions!$V$3:$AA$32,'Gas Heat Pumps-Installs'!$A30-2022,'Gas Heat Pumps-Installs'!OE$2-2023)*'Gas Heat Pumps-Installs'!OE$4</f>
        <v>0.50072099999999997</v>
      </c>
      <c r="OF29" s="2" cm="1">
        <f t="array" ref="OF29">INDEX(Assumptions!$V$3:$AA$32,'Gas Heat Pumps-Installs'!$A30-2022,'Gas Heat Pumps-Installs'!OF$2-2023)*'Gas Heat Pumps-Installs'!OF$4</f>
        <v>0.4948503199999999</v>
      </c>
      <c r="OG29" s="2" cm="1">
        <f t="array" ref="OG29">INDEX(Assumptions!$V$3:$AA$32,'Gas Heat Pumps-Installs'!$A30-2022,'Gas Heat Pumps-Installs'!OG$2-2023)*'Gas Heat Pumps-Installs'!OG$4</f>
        <v>0.34320189800000001</v>
      </c>
      <c r="OH29" s="2" cm="1">
        <f t="array" ref="OH29">INDEX(Assumptions!$V$3:$AA$32,'Gas Heat Pumps-Installs'!$A30-2022,'Gas Heat Pumps-Installs'!OH$2-2023)*'Gas Heat Pumps-Installs'!OH$4</f>
        <v>0.34481038800000002</v>
      </c>
      <c r="OI29" s="2" cm="1">
        <f t="array" ref="OI29">INDEX(Assumptions!$V$3:$AA$32,'Gas Heat Pumps-Installs'!$A30-2022,'Gas Heat Pumps-Installs'!OI$2-2023)*'Gas Heat Pumps-Installs'!OI$4</f>
        <v>0.28711644799999997</v>
      </c>
      <c r="OJ29" s="2" cm="1">
        <f t="array" ref="OJ29">INDEX(Assumptions!$V$3:$AA$32,'Gas Heat Pumps-Installs'!$A30-2022,'Gas Heat Pumps-Installs'!OJ$2-2023)*'Gas Heat Pumps-Installs'!OJ$4</f>
        <v>0.42803386799999998</v>
      </c>
      <c r="OK29" s="2" cm="1">
        <f t="array" ref="OK29">INDEX(Assumptions!$V$3:$AA$32,'Gas Heat Pumps-Installs'!$A30-2022,'Gas Heat Pumps-Installs'!OK$2-2023)*'Gas Heat Pumps-Installs'!OK$4</f>
        <v>0.23627874400000001</v>
      </c>
      <c r="OL29" s="2" cm="1">
        <f t="array" ref="OL29">INDEX(Assumptions!$V$3:$AA$32,'Gas Heat Pumps-Installs'!$A30-2022,'Gas Heat Pumps-Installs'!OL$2-2023)*'Gas Heat Pumps-Installs'!OL$4</f>
        <v>0.35815031999999997</v>
      </c>
      <c r="OM29" s="2" cm="1">
        <f t="array" ref="OM29">INDEX(Assumptions!$V$3:$AA$32,'Gas Heat Pumps-Installs'!$A30-2022,'Gas Heat Pumps-Installs'!OM$2-2023)*'Gas Heat Pumps-Installs'!OM$4</f>
        <v>0.67757078000000004</v>
      </c>
      <c r="ON29" s="2" cm="1">
        <f t="array" ref="ON29">INDEX(Assumptions!$V$3:$AA$32,'Gas Heat Pumps-Installs'!$A30-2022,'Gas Heat Pumps-Installs'!ON$2-2023)*'Gas Heat Pumps-Installs'!ON$4</f>
        <v>0.57283309999999998</v>
      </c>
      <c r="OO29" s="2" cm="1">
        <f t="array" ref="OO29">INDEX(Assumptions!$V$3:$AA$32,'Gas Heat Pumps-Installs'!$A30-2022,'Gas Heat Pumps-Installs'!OO$2-2023)*'Gas Heat Pumps-Installs'!OO$4</f>
        <v>0.26763260999999994</v>
      </c>
      <c r="OP29" s="2" cm="1">
        <f t="array" ref="OP29">INDEX(Assumptions!$V$3:$AA$32,'Gas Heat Pumps-Installs'!$A30-2022,'Gas Heat Pumps-Installs'!OP$2-2023)*'Gas Heat Pumps-Installs'!OP$4</f>
        <v>0.380012026</v>
      </c>
      <c r="OQ29" s="2" cm="1">
        <f t="array" ref="OQ29">INDEX(Assumptions!$V$3:$AA$32,'Gas Heat Pumps-Installs'!$A30-2022,'Gas Heat Pumps-Installs'!OQ$2-2023)*'Gas Heat Pumps-Installs'!OQ$4</f>
        <v>0.36763320000000005</v>
      </c>
      <c r="OR29" s="2" cm="1">
        <f t="array" ref="OR29">INDEX(Assumptions!$V$3:$AA$32,'Gas Heat Pumps-Installs'!$A30-2022,'Gas Heat Pumps-Installs'!OR$2-2023)*'Gas Heat Pumps-Installs'!OR$4</f>
        <v>0.37045640199999996</v>
      </c>
      <c r="OS29" s="2" cm="1">
        <f t="array" ref="OS29">INDEX(Assumptions!$V$3:$AA$32,'Gas Heat Pumps-Installs'!$A30-2022,'Gas Heat Pumps-Installs'!OS$2-2023)*'Gas Heat Pumps-Installs'!OS$4</f>
        <v>0.29420710799999999</v>
      </c>
      <c r="OT29" s="2" cm="1">
        <f t="array" ref="OT29">INDEX(Assumptions!$V$3:$AA$32,'Gas Heat Pumps-Installs'!$A30-2022,'Gas Heat Pumps-Installs'!OT$2-2023)*'Gas Heat Pumps-Installs'!OT$4</f>
        <v>0.59909733999999992</v>
      </c>
      <c r="OU29" s="2" cm="1">
        <f t="array" ref="OU29">INDEX(Assumptions!$V$3:$AA$32,'Gas Heat Pumps-Installs'!$A30-2022,'Gas Heat Pumps-Installs'!OU$2-2023)*'Gas Heat Pumps-Installs'!OU$4</f>
        <v>0.13016323599999996</v>
      </c>
      <c r="OV29" s="2" cm="1">
        <f t="array" ref="OV29">INDEX(Assumptions!$V$3:$AA$32,'Gas Heat Pumps-Installs'!$A30-2022,'Gas Heat Pumps-Installs'!OV$2-2023)*'Gas Heat Pumps-Installs'!OV$4</f>
        <v>0.46757270000000001</v>
      </c>
      <c r="OW29" s="2" cm="1">
        <f t="array" ref="OW29">INDEX(Assumptions!$V$3:$AA$32,'Gas Heat Pumps-Installs'!$A30-2022,'Gas Heat Pumps-Installs'!OW$2-2023)*'Gas Heat Pumps-Installs'!OW$4</f>
        <v>0.41992499999999999</v>
      </c>
      <c r="OX29" s="2" cm="1">
        <f t="array" ref="OX29">INDEX(Assumptions!$V$3:$AA$32,'Gas Heat Pumps-Installs'!$A30-2022,'Gas Heat Pumps-Installs'!OX$2-2023)*'Gas Heat Pumps-Installs'!OX$4</f>
        <v>0.42327087999999996</v>
      </c>
      <c r="OY29" s="2" cm="1">
        <f t="array" ref="OY29">INDEX(Assumptions!$V$3:$AA$32,'Gas Heat Pumps-Installs'!$A30-2022,'Gas Heat Pumps-Installs'!OY$2-2023)*'Gas Heat Pumps-Installs'!OY$4</f>
        <v>0.53332031999999996</v>
      </c>
      <c r="OZ29" s="2" cm="1">
        <f t="array" ref="OZ29">INDEX(Assumptions!$V$3:$AA$32,'Gas Heat Pumps-Installs'!$A30-2022,'Gas Heat Pumps-Installs'!OZ$2-2023)*'Gas Heat Pumps-Installs'!OZ$4</f>
        <v>0.53472665999999991</v>
      </c>
      <c r="PA29" s="2" cm="1">
        <f t="array" ref="PA29">INDEX(Assumptions!$V$3:$AA$32,'Gas Heat Pumps-Installs'!$A30-2022,'Gas Heat Pumps-Installs'!PA$2-2023)*'Gas Heat Pumps-Installs'!PA$4</f>
        <v>0.51035110000000006</v>
      </c>
      <c r="PB29" s="2" cm="1">
        <f t="array" ref="PB29">INDEX(Assumptions!$V$3:$AA$32,'Gas Heat Pumps-Installs'!$A30-2022,'Gas Heat Pumps-Installs'!PB$2-2023)*'Gas Heat Pumps-Installs'!PB$4</f>
        <v>0.32643612599999999</v>
      </c>
      <c r="PC29" s="2" cm="1">
        <f t="array" ref="PC29">INDEX(Assumptions!$V$3:$AA$32,'Gas Heat Pumps-Installs'!$A30-2022,'Gas Heat Pumps-Installs'!PC$2-2023)*'Gas Heat Pumps-Installs'!PC$4</f>
        <v>0.19490038799999998</v>
      </c>
      <c r="PD29" s="2" cm="1">
        <f t="array" ref="PD29">INDEX(Assumptions!$V$3:$AA$32,'Gas Heat Pumps-Installs'!$A30-2022,'Gas Heat Pumps-Installs'!PD$2-2023)*'Gas Heat Pumps-Installs'!PD$4</f>
        <v>0.374236122</v>
      </c>
      <c r="PE29" s="2" cm="1">
        <f t="array" ref="PE29">INDEX(Assumptions!$V$3:$AA$32,'Gas Heat Pumps-Installs'!$A30-2022,'Gas Heat Pumps-Installs'!PE$2-2023)*'Gas Heat Pumps-Installs'!PE$4</f>
        <v>5.8479018000000015E-2</v>
      </c>
      <c r="PF29" s="2" cm="1">
        <f t="array" ref="PF29">INDEX(Assumptions!$V$3:$AA$32,'Gas Heat Pumps-Installs'!$A30-2022,'Gas Heat Pumps-Installs'!PF$2-2023)*'Gas Heat Pumps-Installs'!PF$4</f>
        <v>0.47401657999999991</v>
      </c>
      <c r="PG29" s="2" cm="1">
        <f t="array" ref="PG29">INDEX(Assumptions!$V$3:$AA$32,'Gas Heat Pumps-Installs'!$A30-2022,'Gas Heat Pumps-Installs'!PG$2-2023)*'Gas Heat Pumps-Installs'!PG$4</f>
        <v>0.37506619599999996</v>
      </c>
      <c r="PH29" s="2" cm="1">
        <f t="array" ref="PH29">INDEX(Assumptions!$V$3:$AA$32,'Gas Heat Pumps-Installs'!$A30-2022,'Gas Heat Pumps-Installs'!PH$2-2023)*'Gas Heat Pumps-Installs'!PH$4</f>
        <v>0.44846759999999997</v>
      </c>
      <c r="PI29" s="2" cm="1">
        <f t="array" ref="PI29">INDEX(Assumptions!$V$3:$AA$32,'Gas Heat Pumps-Installs'!$A30-2022,'Gas Heat Pumps-Installs'!PI$2-2023)*'Gas Heat Pumps-Installs'!PI$4</f>
        <v>0.60234017999999989</v>
      </c>
      <c r="PJ29" s="2" cm="1">
        <f t="array" ref="PJ29">INDEX(Assumptions!$V$3:$AA$32,'Gas Heat Pumps-Installs'!$A30-2022,'Gas Heat Pumps-Installs'!PJ$2-2023)*'Gas Heat Pumps-Installs'!PJ$4</f>
        <v>0.33225519000000003</v>
      </c>
      <c r="PK29" s="2" cm="1">
        <f t="array" ref="PK29">INDEX(Assumptions!$V$3:$AA$32,'Gas Heat Pumps-Installs'!$A30-2022,'Gas Heat Pumps-Installs'!PK$2-2023)*'Gas Heat Pumps-Installs'!PK$4</f>
        <v>0.28892814999999999</v>
      </c>
      <c r="PL29" s="2" cm="1">
        <f t="array" ref="PL29">INDEX(Assumptions!$V$3:$AA$32,'Gas Heat Pumps-Installs'!$A30-2022,'Gas Heat Pumps-Installs'!PL$2-2023)*'Gas Heat Pumps-Installs'!PL$4</f>
        <v>0.49026459999999994</v>
      </c>
      <c r="PM29" s="2" cm="1">
        <f t="array" ref="PM29">INDEX(Assumptions!$V$3:$AA$32,'Gas Heat Pumps-Installs'!$A30-2022,'Gas Heat Pumps-Installs'!PM$2-2023)*'Gas Heat Pumps-Installs'!PM$4</f>
        <v>0.42360503999999999</v>
      </c>
      <c r="PN29" s="2" cm="1">
        <f t="array" ref="PN29">INDEX(Assumptions!$V$3:$AA$32,'Gas Heat Pumps-Installs'!$A30-2022,'Gas Heat Pumps-Installs'!PN$2-2023)*'Gas Heat Pumps-Installs'!PN$4</f>
        <v>0.37477003999999997</v>
      </c>
      <c r="PO29" s="2" cm="1">
        <f t="array" ref="PO29">INDEX(Assumptions!$V$3:$AA$32,'Gas Heat Pumps-Installs'!$A30-2022,'Gas Heat Pumps-Installs'!PO$2-2023)*'Gas Heat Pumps-Installs'!PO$4</f>
        <v>0.38482633799999999</v>
      </c>
      <c r="PP29" s="2" cm="1">
        <f t="array" ref="PP29">INDEX(Assumptions!$V$3:$AA$32,'Gas Heat Pumps-Installs'!$A30-2022,'Gas Heat Pumps-Installs'!PP$2-2023)*'Gas Heat Pumps-Installs'!PP$4</f>
        <v>0.33594801200000002</v>
      </c>
      <c r="PQ29" s="2" cm="1">
        <f t="array" ref="PQ29">INDEX(Assumptions!$V$3:$AA$32,'Gas Heat Pumps-Installs'!$A30-2022,'Gas Heat Pumps-Installs'!PQ$2-2023)*'Gas Heat Pumps-Installs'!PQ$4</f>
        <v>0.50493781999999998</v>
      </c>
      <c r="PR29" s="2" cm="1">
        <f t="array" ref="PR29">INDEX(Assumptions!$V$3:$AA$32,'Gas Heat Pumps-Installs'!$A30-2022,'Gas Heat Pumps-Installs'!PR$2-2023)*'Gas Heat Pumps-Installs'!PR$4</f>
        <v>0.40306912000000006</v>
      </c>
      <c r="PS29" s="2" cm="1">
        <f t="array" ref="PS29">INDEX(Assumptions!$V$3:$AA$32,'Gas Heat Pumps-Installs'!$A30-2022,'Gas Heat Pumps-Installs'!PS$2-2023)*'Gas Heat Pumps-Installs'!PS$4</f>
        <v>7.0304123999999996E-2</v>
      </c>
      <c r="PT29" s="2" cm="1">
        <f t="array" ref="PT29">INDEX(Assumptions!$V$3:$AA$32,'Gas Heat Pumps-Installs'!$A30-2022,'Gas Heat Pumps-Installs'!PT$2-2023)*'Gas Heat Pumps-Installs'!PT$4</f>
        <v>0.49666329999999997</v>
      </c>
      <c r="PU29" s="2" cm="1">
        <f t="array" ref="PU29">INDEX(Assumptions!$V$3:$AA$32,'Gas Heat Pumps-Installs'!$A30-2022,'Gas Heat Pumps-Installs'!PU$2-2023)*'Gas Heat Pumps-Installs'!PU$4</f>
        <v>0.15535194799999996</v>
      </c>
      <c r="PV29" s="2" cm="1">
        <f t="array" ref="PV29">INDEX(Assumptions!$V$3:$AA$32,'Gas Heat Pumps-Installs'!$A30-2022,'Gas Heat Pumps-Installs'!PV$2-2023)*'Gas Heat Pumps-Installs'!PV$4</f>
        <v>0.46404289999999992</v>
      </c>
      <c r="PW29" s="2" cm="1">
        <f t="array" ref="PW29">INDEX(Assumptions!$V$3:$AA$32,'Gas Heat Pumps-Installs'!$A30-2022,'Gas Heat Pumps-Installs'!PW$2-2023)*'Gas Heat Pumps-Installs'!PW$4</f>
        <v>0.29055527400000003</v>
      </c>
      <c r="PX29" s="2" cm="1">
        <f t="array" ref="PX29">INDEX(Assumptions!$V$3:$AA$32,'Gas Heat Pumps-Installs'!$A30-2022,'Gas Heat Pumps-Installs'!PX$2-2023)*'Gas Heat Pumps-Installs'!PX$4</f>
        <v>0.39103539999999992</v>
      </c>
      <c r="PY29" s="2" cm="1">
        <f t="array" ref="PY29">INDEX(Assumptions!$V$3:$AA$32,'Gas Heat Pumps-Installs'!$A30-2022,'Gas Heat Pumps-Installs'!PY$2-2023)*'Gas Heat Pumps-Installs'!PY$4</f>
        <v>0.26296514399999998</v>
      </c>
      <c r="PZ29" s="2" cm="1">
        <f t="array" ref="PZ29">INDEX(Assumptions!$V$3:$AA$32,'Gas Heat Pumps-Installs'!$A30-2022,'Gas Heat Pumps-Installs'!PZ$2-2023)*'Gas Heat Pumps-Installs'!PZ$4</f>
        <v>0.46186901999999991</v>
      </c>
      <c r="QA29" s="2" cm="1">
        <f t="array" ref="QA29">INDEX(Assumptions!$V$3:$AA$32,'Gas Heat Pumps-Installs'!$A30-2022,'Gas Heat Pumps-Installs'!QA$2-2023)*'Gas Heat Pumps-Installs'!QA$4</f>
        <v>0.35208558000000001</v>
      </c>
      <c r="QB29" s="2" cm="1">
        <f t="array" ref="QB29">INDEX(Assumptions!$V$3:$AA$32,'Gas Heat Pumps-Installs'!$A30-2022,'Gas Heat Pumps-Installs'!QB$2-2023)*'Gas Heat Pumps-Installs'!QB$4</f>
        <v>0.28038341999999999</v>
      </c>
      <c r="QC29" s="2" cm="1">
        <f t="array" ref="QC29">INDEX(Assumptions!$V$3:$AA$32,'Gas Heat Pumps-Installs'!$A30-2022,'Gas Heat Pumps-Installs'!QC$2-2023)*'Gas Heat Pumps-Installs'!QC$4</f>
        <v>0.33965396400000003</v>
      </c>
      <c r="QD29" s="2" cm="1">
        <f t="array" ref="QD29">INDEX(Assumptions!$V$3:$AA$32,'Gas Heat Pumps-Installs'!$A30-2022,'Gas Heat Pumps-Installs'!QD$2-2023)*'Gas Heat Pumps-Installs'!QD$4</f>
        <v>0.71357468000000002</v>
      </c>
      <c r="QE29" s="2" cm="1">
        <f t="array" ref="QE29">INDEX(Assumptions!$V$3:$AA$32,'Gas Heat Pumps-Installs'!$A30-2022,'Gas Heat Pumps-Installs'!QE$2-2023)*'Gas Heat Pumps-Installs'!QE$4</f>
        <v>0.42501759999999994</v>
      </c>
      <c r="QF29" s="2" cm="1">
        <f t="array" ref="QF29">INDEX(Assumptions!$V$3:$AA$32,'Gas Heat Pumps-Installs'!$A30-2022,'Gas Heat Pumps-Installs'!QF$2-2023)*'Gas Heat Pumps-Installs'!QF$4</f>
        <v>0.59509449999999997</v>
      </c>
      <c r="QG29" s="2" cm="1">
        <f t="array" ref="QG29">INDEX(Assumptions!$V$3:$AA$32,'Gas Heat Pumps-Installs'!$A30-2022,'Gas Heat Pumps-Installs'!QG$2-2023)*'Gas Heat Pumps-Installs'!QG$4</f>
        <v>0.44429352000000011</v>
      </c>
      <c r="QH29" s="2" cm="1">
        <f t="array" ref="QH29">INDEX(Assumptions!$V$3:$AA$32,'Gas Heat Pumps-Installs'!$A30-2022,'Gas Heat Pumps-Installs'!QH$2-2023)*'Gas Heat Pumps-Installs'!QH$4</f>
        <v>0.31339776799999997</v>
      </c>
      <c r="QI29" s="2" cm="1">
        <f t="array" ref="QI29">INDEX(Assumptions!$V$3:$AA$32,'Gas Heat Pumps-Installs'!$A30-2022,'Gas Heat Pumps-Installs'!QI$2-2023)*'Gas Heat Pumps-Installs'!QI$4</f>
        <v>0.25908534599999999</v>
      </c>
      <c r="QJ29" s="2" cm="1">
        <f t="array" ref="QJ29">INDEX(Assumptions!$V$3:$AA$32,'Gas Heat Pumps-Installs'!$A30-2022,'Gas Heat Pumps-Installs'!QJ$2-2023)*'Gas Heat Pumps-Installs'!QJ$4</f>
        <v>0.54801607999999991</v>
      </c>
      <c r="QK29" s="2" cm="1">
        <f t="array" ref="QK29">INDEX(Assumptions!$V$3:$AA$32,'Gas Heat Pumps-Installs'!$A30-2022,'Gas Heat Pumps-Installs'!QK$2-2023)*'Gas Heat Pumps-Installs'!QK$4</f>
        <v>0.15819875399999997</v>
      </c>
      <c r="QL29" s="2" cm="1">
        <f t="array" ref="QL29">INDEX(Assumptions!$V$3:$AA$32,'Gas Heat Pumps-Installs'!$A30-2022,'Gas Heat Pumps-Installs'!QL$2-2023)*'Gas Heat Pumps-Installs'!QL$4</f>
        <v>0.29988162600000001</v>
      </c>
      <c r="QM29" s="2" cm="1">
        <f t="array" ref="QM29">INDEX(Assumptions!$V$3:$AA$32,'Gas Heat Pumps-Installs'!$A30-2022,'Gas Heat Pumps-Installs'!QM$2-2023)*'Gas Heat Pumps-Installs'!QM$4</f>
        <v>0.58191463999999993</v>
      </c>
      <c r="QN29" s="2" cm="1">
        <f t="array" ref="QN29">INDEX(Assumptions!$V$3:$AA$32,'Gas Heat Pumps-Installs'!$A30-2022,'Gas Heat Pumps-Installs'!QN$2-2023)*'Gas Heat Pumps-Installs'!QN$4</f>
        <v>0.54778203999999997</v>
      </c>
      <c r="QO29" s="2" cm="1">
        <f t="array" ref="QO29">INDEX(Assumptions!$V$3:$AA$32,'Gas Heat Pumps-Installs'!$A30-2022,'Gas Heat Pumps-Installs'!QO$2-2023)*'Gas Heat Pumps-Installs'!QO$4</f>
        <v>0.45677979999999996</v>
      </c>
      <c r="QP29" s="2" cm="1">
        <f t="array" ref="QP29">INDEX(Assumptions!$V$3:$AA$32,'Gas Heat Pumps-Installs'!$A30-2022,'Gas Heat Pumps-Installs'!QP$2-2023)*'Gas Heat Pumps-Installs'!QP$4</f>
        <v>0.37216697799999998</v>
      </c>
      <c r="QQ29" s="2" cm="1">
        <f t="array" ref="QQ29">INDEX(Assumptions!$V$3:$AA$32,'Gas Heat Pumps-Installs'!$A30-2022,'Gas Heat Pumps-Installs'!QQ$2-2023)*'Gas Heat Pumps-Installs'!QQ$4</f>
        <v>0.26656679599999999</v>
      </c>
      <c r="QR29" s="2" cm="1">
        <f t="array" ref="QR29">INDEX(Assumptions!$V$3:$AA$32,'Gas Heat Pumps-Installs'!$A30-2022,'Gas Heat Pumps-Installs'!QR$2-2023)*'Gas Heat Pumps-Installs'!QR$4</f>
        <v>0.11715281200000001</v>
      </c>
      <c r="QS29" s="2" cm="1">
        <f t="array" ref="QS29">INDEX(Assumptions!$V$3:$AA$32,'Gas Heat Pumps-Installs'!$A30-2022,'Gas Heat Pumps-Installs'!QS$2-2023)*'Gas Heat Pumps-Installs'!QS$4</f>
        <v>0.53934347999999999</v>
      </c>
      <c r="QT29" s="2" cm="1">
        <f t="array" ref="QT29">INDEX(Assumptions!$V$3:$AA$32,'Gas Heat Pumps-Installs'!$A30-2022,'Gas Heat Pumps-Installs'!QT$2-2023)*'Gas Heat Pumps-Installs'!QT$4</f>
        <v>0.61063783999999988</v>
      </c>
      <c r="QU29" s="2" cm="1">
        <f t="array" ref="QU29">INDEX(Assumptions!$V$3:$AA$32,'Gas Heat Pumps-Installs'!$A30-2022,'Gas Heat Pumps-Installs'!QU$2-2023)*'Gas Heat Pumps-Installs'!QU$4</f>
        <v>0.37155261000000001</v>
      </c>
      <c r="QV29" s="2" cm="1">
        <f t="array" ref="QV29">INDEX(Assumptions!$V$3:$AA$32,'Gas Heat Pumps-Installs'!$A30-2022,'Gas Heat Pumps-Installs'!QV$2-2023)*'Gas Heat Pumps-Installs'!QV$4</f>
        <v>0.48409607999999998</v>
      </c>
      <c r="QW29" s="2" cm="1">
        <f t="array" ref="QW29">INDEX(Assumptions!$V$3:$AA$32,'Gas Heat Pumps-Installs'!$A30-2022,'Gas Heat Pumps-Installs'!QW$2-2023)*'Gas Heat Pumps-Installs'!QW$4</f>
        <v>0.57822638000000004</v>
      </c>
      <c r="QX29" s="2" cm="1">
        <f t="array" ref="QX29">INDEX(Assumptions!$V$3:$AA$32,'Gas Heat Pumps-Installs'!$A30-2022,'Gas Heat Pumps-Installs'!QX$2-2023)*'Gas Heat Pumps-Installs'!QX$4</f>
        <v>0.44388006000000008</v>
      </c>
      <c r="QY29" s="2" cm="1">
        <f t="array" ref="QY29">INDEX(Assumptions!$V$3:$AA$32,'Gas Heat Pumps-Installs'!$A30-2022,'Gas Heat Pumps-Installs'!QY$2-2023)*'Gas Heat Pumps-Installs'!QY$4</f>
        <v>0.341722056</v>
      </c>
      <c r="QZ29" s="2" cm="1">
        <f t="array" ref="QZ29">INDEX(Assumptions!$V$3:$AA$32,'Gas Heat Pumps-Installs'!$A30-2022,'Gas Heat Pumps-Installs'!QZ$2-2023)*'Gas Heat Pumps-Installs'!QZ$4</f>
        <v>0.4374327999999999</v>
      </c>
      <c r="RA29" s="2" cm="1">
        <f t="array" ref="RA29">INDEX(Assumptions!$V$3:$AA$32,'Gas Heat Pumps-Installs'!$A30-2022,'Gas Heat Pumps-Installs'!RA$2-2023)*'Gas Heat Pumps-Installs'!RA$4</f>
        <v>0.28790054999999998</v>
      </c>
      <c r="RB29" s="2" cm="1">
        <f t="array" ref="RB29">INDEX(Assumptions!$V$3:$AA$32,'Gas Heat Pumps-Installs'!$A30-2022,'Gas Heat Pumps-Installs'!RB$2-2023)*'Gas Heat Pumps-Installs'!RB$4</f>
        <v>0.22942197799999997</v>
      </c>
      <c r="RC29" s="2" cm="1">
        <f t="array" ref="RC29">INDEX(Assumptions!$V$3:$AA$32,'Gas Heat Pumps-Installs'!$A30-2022,'Gas Heat Pumps-Installs'!RC$2-2023)*'Gas Heat Pumps-Installs'!RC$4</f>
        <v>0.59738630000000004</v>
      </c>
      <c r="RD29" s="2" cm="1">
        <f t="array" ref="RD29">INDEX(Assumptions!$V$3:$AA$32,'Gas Heat Pumps-Installs'!$A30-2022,'Gas Heat Pumps-Installs'!RD$2-2023)*'Gas Heat Pumps-Installs'!RD$4</f>
        <v>0.27496416800000001</v>
      </c>
      <c r="RE29" s="2" cm="1">
        <f t="array" ref="RE29">INDEX(Assumptions!$V$3:$AA$32,'Gas Heat Pumps-Installs'!$A30-2022,'Gas Heat Pumps-Installs'!RE$2-2023)*'Gas Heat Pumps-Installs'!RE$4</f>
        <v>0.32604768000000001</v>
      </c>
      <c r="RF29" s="2" cm="1">
        <f t="array" ref="RF29">INDEX(Assumptions!$V$3:$AA$32,'Gas Heat Pumps-Installs'!$A30-2022,'Gas Heat Pumps-Installs'!RF$2-2023)*'Gas Heat Pumps-Installs'!RF$4</f>
        <v>0.35796567600000001</v>
      </c>
      <c r="RG29" s="2" cm="1">
        <f t="array" ref="RG29">INDEX(Assumptions!$V$3:$AA$32,'Gas Heat Pumps-Installs'!$A30-2022,'Gas Heat Pumps-Installs'!RG$2-2023)*'Gas Heat Pumps-Installs'!RG$4</f>
        <v>0.55119661999999991</v>
      </c>
      <c r="RH29" s="2" cm="1">
        <f t="array" ref="RH29">INDEX(Assumptions!$V$3:$AA$32,'Gas Heat Pumps-Installs'!$A30-2022,'Gas Heat Pumps-Installs'!RH$2-2023)*'Gas Heat Pumps-Installs'!RH$4</f>
        <v>0.29232172200000001</v>
      </c>
      <c r="RI29" s="2" cm="1">
        <f t="array" ref="RI29">INDEX(Assumptions!$V$3:$AA$32,'Gas Heat Pumps-Installs'!$A30-2022,'Gas Heat Pumps-Installs'!RI$2-2023)*'Gas Heat Pumps-Installs'!RI$4</f>
        <v>0.64499887999999994</v>
      </c>
      <c r="RJ29" s="2" cm="1">
        <f t="array" ref="RJ29">INDEX(Assumptions!$V$3:$AA$32,'Gas Heat Pumps-Installs'!$A30-2022,'Gas Heat Pumps-Installs'!RJ$2-2023)*'Gas Heat Pumps-Installs'!RJ$4</f>
        <v>0.33077444400000006</v>
      </c>
      <c r="RK29" s="2" cm="1">
        <f t="array" ref="RK29">INDEX(Assumptions!$V$3:$AA$32,'Gas Heat Pumps-Installs'!$A30-2022,'Gas Heat Pumps-Installs'!RK$2-2023)*'Gas Heat Pumps-Installs'!RK$4</f>
        <v>0.28263495800000005</v>
      </c>
      <c r="RL29" s="2" cm="1">
        <f t="array" ref="RL29">INDEX(Assumptions!$V$3:$AA$32,'Gas Heat Pumps-Installs'!$A30-2022,'Gas Heat Pumps-Installs'!RL$2-2023)*'Gas Heat Pumps-Installs'!RL$4</f>
        <v>0.52953653999999994</v>
      </c>
      <c r="RM29" s="2" cm="1">
        <f t="array" ref="RM29">INDEX(Assumptions!$V$3:$AA$32,'Gas Heat Pumps-Installs'!$A30-2022,'Gas Heat Pumps-Installs'!RM$2-2023)*'Gas Heat Pumps-Installs'!RM$4</f>
        <v>0.37536796000000006</v>
      </c>
      <c r="RN29" s="2" cm="1">
        <f t="array" ref="RN29">INDEX(Assumptions!$V$3:$AA$32,'Gas Heat Pumps-Installs'!$A30-2022,'Gas Heat Pumps-Installs'!RN$2-2023)*'Gas Heat Pumps-Installs'!RN$4</f>
        <v>0.22316476000000002</v>
      </c>
      <c r="RO29" s="2" cm="1">
        <f t="array" ref="RO29">INDEX(Assumptions!$V$3:$AA$32,'Gas Heat Pumps-Installs'!$A30-2022,'Gas Heat Pumps-Installs'!RO$2-2023)*'Gas Heat Pumps-Installs'!RO$4</f>
        <v>0.13233367000000001</v>
      </c>
      <c r="RP29" s="2" cm="1">
        <f t="array" ref="RP29">INDEX(Assumptions!$V$3:$AA$32,'Gas Heat Pumps-Installs'!$A30-2022,'Gas Heat Pumps-Installs'!RP$2-2023)*'Gas Heat Pumps-Installs'!RP$4</f>
        <v>0.369159138</v>
      </c>
      <c r="RQ29" s="2" cm="1">
        <f t="array" ref="RQ29">INDEX(Assumptions!$V$3:$AA$32,'Gas Heat Pumps-Installs'!$A30-2022,'Gas Heat Pumps-Installs'!RQ$2-2023)*'Gas Heat Pumps-Installs'!RQ$4</f>
        <v>0.36214600999999996</v>
      </c>
      <c r="RR29" s="2" cm="1">
        <f t="array" ref="RR29">INDEX(Assumptions!$V$3:$AA$32,'Gas Heat Pumps-Installs'!$A30-2022,'Gas Heat Pumps-Installs'!RR$2-2023)*'Gas Heat Pumps-Installs'!RR$4</f>
        <v>0.45132964000000003</v>
      </c>
      <c r="RS29" s="2" cm="1">
        <f t="array" ref="RS29">INDEX(Assumptions!$V$3:$AA$32,'Gas Heat Pumps-Installs'!$A30-2022,'Gas Heat Pumps-Installs'!RS$2-2023)*'Gas Heat Pumps-Installs'!RS$4</f>
        <v>0.27278634800000001</v>
      </c>
      <c r="RT29" s="2" cm="1">
        <f t="array" ref="RT29">INDEX(Assumptions!$V$3:$AA$32,'Gas Heat Pumps-Installs'!$A30-2022,'Gas Heat Pumps-Installs'!RT$2-2023)*'Gas Heat Pumps-Installs'!RT$4</f>
        <v>0.43549506000000004</v>
      </c>
      <c r="RU29" s="2" cm="1">
        <f t="array" ref="RU29">INDEX(Assumptions!$V$3:$AA$32,'Gas Heat Pumps-Installs'!$A30-2022,'Gas Heat Pumps-Installs'!RU$2-2023)*'Gas Heat Pumps-Installs'!RU$4</f>
        <v>0.39406613999999995</v>
      </c>
      <c r="RV29" s="2" cm="1">
        <f t="array" ref="RV29">INDEX(Assumptions!$V$3:$AA$32,'Gas Heat Pumps-Installs'!$A30-2022,'Gas Heat Pumps-Installs'!RV$2-2023)*'Gas Heat Pumps-Installs'!RV$4</f>
        <v>0.66602737999999995</v>
      </c>
      <c r="RW29" s="2" cm="1">
        <f t="array" ref="RW29">INDEX(Assumptions!$V$3:$AA$32,'Gas Heat Pumps-Installs'!$A30-2022,'Gas Heat Pumps-Installs'!RW$2-2023)*'Gas Heat Pumps-Installs'!RW$4</f>
        <v>0.30293013999999996</v>
      </c>
      <c r="RX29" s="2" cm="1">
        <f t="array" ref="RX29">INDEX(Assumptions!$V$3:$AA$32,'Gas Heat Pumps-Installs'!$A30-2022,'Gas Heat Pumps-Installs'!RX$2-2023)*'Gas Heat Pumps-Installs'!RX$4</f>
        <v>0.32041274999999997</v>
      </c>
      <c r="RY29" s="2" cm="1">
        <f t="array" ref="RY29">INDEX(Assumptions!$V$3:$AA$32,'Gas Heat Pumps-Installs'!$A30-2022,'Gas Heat Pumps-Installs'!RY$2-2023)*'Gas Heat Pumps-Installs'!RY$4</f>
        <v>0.191050314</v>
      </c>
      <c r="RZ29" s="2" cm="1">
        <f t="array" ref="RZ29">INDEX(Assumptions!$V$3:$AA$32,'Gas Heat Pumps-Installs'!$A30-2022,'Gas Heat Pumps-Installs'!RZ$2-2023)*'Gas Heat Pumps-Installs'!RZ$4</f>
        <v>0.44454538000000005</v>
      </c>
      <c r="SA29" s="2" cm="1">
        <f t="array" ref="SA29">INDEX(Assumptions!$V$3:$AA$32,'Gas Heat Pumps-Installs'!$A30-2022,'Gas Heat Pumps-Installs'!SA$2-2023)*'Gas Heat Pumps-Installs'!SA$4</f>
        <v>0.46597746000000001</v>
      </c>
      <c r="SB29" s="2" cm="1">
        <f t="array" ref="SB29">INDEX(Assumptions!$V$3:$AA$32,'Gas Heat Pumps-Installs'!$A30-2022,'Gas Heat Pumps-Installs'!SB$2-2023)*'Gas Heat Pumps-Installs'!SB$4</f>
        <v>0.72588594000000006</v>
      </c>
      <c r="SC29" s="2" cm="1">
        <f t="array" ref="SC29">INDEX(Assumptions!$V$3:$AA$32,'Gas Heat Pumps-Installs'!$A30-2022,'Gas Heat Pumps-Installs'!SC$2-2023)*'Gas Heat Pumps-Installs'!SC$4</f>
        <v>0.40575532000000003</v>
      </c>
      <c r="SD29" s="2" cm="1">
        <f t="array" ref="SD29">INDEX(Assumptions!$V$3:$AA$32,'Gas Heat Pumps-Installs'!$A30-2022,'Gas Heat Pumps-Installs'!SD$2-2023)*'Gas Heat Pumps-Installs'!SD$4</f>
        <v>0.70173505999999997</v>
      </c>
      <c r="SE29" s="2" cm="1">
        <f t="array" ref="SE29">INDEX(Assumptions!$V$3:$AA$32,'Gas Heat Pumps-Installs'!$A30-2022,'Gas Heat Pumps-Installs'!SE$2-2023)*'Gas Heat Pumps-Installs'!SE$4</f>
        <v>0.19054326599999996</v>
      </c>
      <c r="SF29" s="2" cm="1">
        <f t="array" ref="SF29">INDEX(Assumptions!$V$3:$AA$32,'Gas Heat Pumps-Installs'!$A30-2022,'Gas Heat Pumps-Installs'!SF$2-2023)*'Gas Heat Pumps-Installs'!SF$4</f>
        <v>0.4702325200000001</v>
      </c>
      <c r="SG29" s="2" cm="1">
        <f t="array" ref="SG29">INDEX(Assumptions!$V$3:$AA$32,'Gas Heat Pumps-Installs'!$A30-2022,'Gas Heat Pumps-Installs'!SG$2-2023)*'Gas Heat Pumps-Installs'!SG$4</f>
        <v>0.34879929999999998</v>
      </c>
      <c r="SH29" s="2" cm="1">
        <f t="array" ref="SH29">INDEX(Assumptions!$V$3:$AA$32,'Gas Heat Pumps-Installs'!$A30-2022,'Gas Heat Pumps-Installs'!SH$2-2023)*'Gas Heat Pumps-Installs'!SH$4</f>
        <v>0.74216532000000013</v>
      </c>
      <c r="SI29" s="2" cm="1">
        <f t="array" ref="SI29">INDEX(Assumptions!$V$3:$AA$32,'Gas Heat Pumps-Installs'!$A30-2022,'Gas Heat Pumps-Installs'!SI$2-2023)*'Gas Heat Pumps-Installs'!SI$4</f>
        <v>0.18685508400000003</v>
      </c>
      <c r="SJ29" s="2" cm="1">
        <f t="array" ref="SJ29">INDEX(Assumptions!$V$3:$AA$32,'Gas Heat Pumps-Installs'!$A30-2022,'Gas Heat Pumps-Installs'!SJ$2-2023)*'Gas Heat Pumps-Installs'!SJ$4</f>
        <v>0.32746453999999997</v>
      </c>
      <c r="SK29" s="2" cm="1">
        <f t="array" ref="SK29">INDEX(Assumptions!$V$3:$AA$32,'Gas Heat Pumps-Installs'!$A30-2022,'Gas Heat Pumps-Installs'!SK$2-2023)*'Gas Heat Pumps-Installs'!SK$4</f>
        <v>0.36374660400000003</v>
      </c>
      <c r="SL29" s="2" cm="1">
        <f t="array" ref="SL29">INDEX(Assumptions!$V$3:$AA$32,'Gas Heat Pumps-Installs'!$A30-2022,'Gas Heat Pumps-Installs'!SL$2-2023)*'Gas Heat Pumps-Installs'!SL$4</f>
        <v>0.47966100000000012</v>
      </c>
      <c r="SM29" s="2" cm="1">
        <f t="array" ref="SM29">INDEX(Assumptions!$V$3:$AA$32,'Gas Heat Pumps-Installs'!$A30-2022,'Gas Heat Pumps-Installs'!SM$2-2023)*'Gas Heat Pumps-Installs'!SM$4</f>
        <v>0.55902856000000001</v>
      </c>
      <c r="SN29" s="2" cm="1">
        <f t="array" ref="SN29">INDEX(Assumptions!$V$3:$AA$32,'Gas Heat Pumps-Installs'!$A30-2022,'Gas Heat Pumps-Installs'!SN$2-2023)*'Gas Heat Pumps-Installs'!SN$4</f>
        <v>0.36496711200000004</v>
      </c>
      <c r="SO29" s="2" cm="1">
        <f t="array" ref="SO29">INDEX(Assumptions!$V$3:$AA$32,'Gas Heat Pumps-Installs'!$A30-2022,'Gas Heat Pumps-Installs'!SO$2-2023)*'Gas Heat Pumps-Installs'!SO$4</f>
        <v>0.43788569999999993</v>
      </c>
      <c r="SQ29" s="2">
        <v>0.3</v>
      </c>
      <c r="SR29" s="2">
        <v>0.68</v>
      </c>
      <c r="SS29" s="2">
        <v>0</v>
      </c>
      <c r="ST29" s="2">
        <v>0.25</v>
      </c>
      <c r="SU29" s="2">
        <v>0</v>
      </c>
      <c r="SV29" s="2">
        <v>0</v>
      </c>
      <c r="SW29" s="2">
        <v>0.3</v>
      </c>
      <c r="SX29" s="2">
        <v>0.3</v>
      </c>
      <c r="SY29" s="2">
        <v>0</v>
      </c>
    </row>
    <row r="30" spans="1:519" x14ac:dyDescent="0.3">
      <c r="A30">
        <v>2046</v>
      </c>
      <c r="C30" s="1">
        <f t="shared" si="0"/>
        <v>0.39999862307600004</v>
      </c>
      <c r="D30" s="1">
        <f t="shared" si="1"/>
        <v>0.39153020500000002</v>
      </c>
      <c r="E30" s="2">
        <f t="shared" si="2"/>
        <v>0.20492964</v>
      </c>
      <c r="F30" s="2">
        <f t="shared" si="3"/>
        <v>0.60098219999999991</v>
      </c>
      <c r="G30" s="2">
        <f t="shared" si="4"/>
        <v>0.81797781999999986</v>
      </c>
      <c r="I30" s="4">
        <v>2046</v>
      </c>
      <c r="J30" s="2" cm="1">
        <f t="array" ref="J30">INDEX(Assumptions!$V$3:$AA$32,'Gas Heat Pumps-Installs'!$A31-2022,'Gas Heat Pumps-Installs'!J$2-2023)*'Gas Heat Pumps-Installs'!J$4</f>
        <v>0.31845380600000001</v>
      </c>
      <c r="K30" s="2" cm="1">
        <f t="array" ref="K30">INDEX(Assumptions!$V$3:$AA$32,'Gas Heat Pumps-Installs'!$A31-2022,'Gas Heat Pumps-Installs'!K$2-2023)*'Gas Heat Pumps-Installs'!K$4</f>
        <v>0.41179710000000008</v>
      </c>
      <c r="L30" s="2" cm="1">
        <f t="array" ref="L30">INDEX(Assumptions!$V$3:$AA$32,'Gas Heat Pumps-Installs'!$A31-2022,'Gas Heat Pumps-Installs'!L$2-2023)*'Gas Heat Pumps-Installs'!L$4</f>
        <v>0.49362442000000006</v>
      </c>
      <c r="M30" s="2" cm="1">
        <f t="array" ref="M30">INDEX(Assumptions!$V$3:$AA$32,'Gas Heat Pumps-Installs'!$A31-2022,'Gas Heat Pumps-Installs'!M$2-2023)*'Gas Heat Pumps-Installs'!M$4</f>
        <v>0.43634168000000001</v>
      </c>
      <c r="N30" s="2" cm="1">
        <f t="array" ref="N30">INDEX(Assumptions!$V$3:$AA$32,'Gas Heat Pumps-Installs'!$A31-2022,'Gas Heat Pumps-Installs'!N$2-2023)*'Gas Heat Pumps-Installs'!N$4</f>
        <v>0.357202462</v>
      </c>
      <c r="O30" s="2" cm="1">
        <f t="array" ref="O30">INDEX(Assumptions!$V$3:$AA$32,'Gas Heat Pumps-Installs'!$A31-2022,'Gas Heat Pumps-Installs'!O$2-2023)*'Gas Heat Pumps-Installs'!O$4</f>
        <v>0.53076796000000004</v>
      </c>
      <c r="P30" s="2" cm="1">
        <f t="array" ref="P30">INDEX(Assumptions!$V$3:$AA$32,'Gas Heat Pumps-Installs'!$A31-2022,'Gas Heat Pumps-Installs'!P$2-2023)*'Gas Heat Pumps-Installs'!P$4</f>
        <v>0.53399436</v>
      </c>
      <c r="Q30" s="2" cm="1">
        <f t="array" ref="Q30">INDEX(Assumptions!$V$3:$AA$32,'Gas Heat Pumps-Installs'!$A31-2022,'Gas Heat Pumps-Installs'!Q$2-2023)*'Gas Heat Pumps-Installs'!Q$4</f>
        <v>0.54153421999999996</v>
      </c>
      <c r="R30" s="2" cm="1">
        <f t="array" ref="R30">INDEX(Assumptions!$V$3:$AA$32,'Gas Heat Pumps-Installs'!$A31-2022,'Gas Heat Pumps-Installs'!R$2-2023)*'Gas Heat Pumps-Installs'!R$4</f>
        <v>0.57231623999999992</v>
      </c>
      <c r="S30" s="2" cm="1">
        <f t="array" ref="S30">INDEX(Assumptions!$V$3:$AA$32,'Gas Heat Pumps-Installs'!$A31-2022,'Gas Heat Pumps-Installs'!S$2-2023)*'Gas Heat Pumps-Installs'!S$4</f>
        <v>0.47480082000000001</v>
      </c>
      <c r="T30" s="2" cm="1">
        <f t="array" ref="T30">INDEX(Assumptions!$V$3:$AA$32,'Gas Heat Pumps-Installs'!$A31-2022,'Gas Heat Pumps-Installs'!T$2-2023)*'Gas Heat Pumps-Installs'!T$4</f>
        <v>0.44494475999999994</v>
      </c>
      <c r="U30" s="2" cm="1">
        <f t="array" ref="U30">INDEX(Assumptions!$V$3:$AA$32,'Gas Heat Pumps-Installs'!$A31-2022,'Gas Heat Pumps-Installs'!U$2-2023)*'Gas Heat Pumps-Installs'!U$4</f>
        <v>0.10768108799999995</v>
      </c>
      <c r="V30" s="2" cm="1">
        <f t="array" ref="V30">INDEX(Assumptions!$V$3:$AA$32,'Gas Heat Pumps-Installs'!$A31-2022,'Gas Heat Pumps-Installs'!V$2-2023)*'Gas Heat Pumps-Installs'!V$4</f>
        <v>0.50334133999999997</v>
      </c>
      <c r="W30" s="2" cm="1">
        <f t="array" ref="W30">INDEX(Assumptions!$V$3:$AA$32,'Gas Heat Pumps-Installs'!$A31-2022,'Gas Heat Pumps-Installs'!W$2-2023)*'Gas Heat Pumps-Installs'!W$4</f>
        <v>0.22908225199999996</v>
      </c>
      <c r="X30" s="2" cm="1">
        <f t="array" ref="X30">INDEX(Assumptions!$V$3:$AA$32,'Gas Heat Pumps-Installs'!$A31-2022,'Gas Heat Pumps-Installs'!X$2-2023)*'Gas Heat Pumps-Installs'!X$4</f>
        <v>0.64598310000000003</v>
      </c>
      <c r="Y30" s="2" cm="1">
        <f t="array" ref="Y30">INDEX(Assumptions!$V$3:$AA$32,'Gas Heat Pumps-Installs'!$A31-2022,'Gas Heat Pumps-Installs'!Y$2-2023)*'Gas Heat Pumps-Installs'!Y$4</f>
        <v>0.54630573999999998</v>
      </c>
      <c r="Z30" s="2" cm="1">
        <f t="array" ref="Z30">INDEX(Assumptions!$V$3:$AA$32,'Gas Heat Pumps-Installs'!$A31-2022,'Gas Heat Pumps-Installs'!Z$2-2023)*'Gas Heat Pumps-Installs'!Z$4</f>
        <v>0.61014776000000004</v>
      </c>
      <c r="AA30" s="2" cm="1">
        <f t="array" ref="AA30">INDEX(Assumptions!$V$3:$AA$32,'Gas Heat Pumps-Installs'!$A31-2022,'Gas Heat Pumps-Installs'!AA$2-2023)*'Gas Heat Pumps-Installs'!AA$4</f>
        <v>0.28537456199999994</v>
      </c>
      <c r="AB30" s="2" cm="1">
        <f t="array" ref="AB30">INDEX(Assumptions!$V$3:$AA$32,'Gas Heat Pumps-Installs'!$A31-2022,'Gas Heat Pumps-Installs'!AB$2-2023)*'Gas Heat Pumps-Installs'!AB$4</f>
        <v>0.59560208000000003</v>
      </c>
      <c r="AC30" s="2" cm="1">
        <f t="array" ref="AC30">INDEX(Assumptions!$V$3:$AA$32,'Gas Heat Pumps-Installs'!$A31-2022,'Gas Heat Pumps-Installs'!AC$2-2023)*'Gas Heat Pumps-Installs'!AC$4</f>
        <v>0.21693780600000001</v>
      </c>
      <c r="AD30" s="2" cm="1">
        <f t="array" ref="AD30">INDEX(Assumptions!$V$3:$AA$32,'Gas Heat Pumps-Installs'!$A31-2022,'Gas Heat Pumps-Installs'!AD$2-2023)*'Gas Heat Pumps-Installs'!AD$4</f>
        <v>0.55111680000000007</v>
      </c>
      <c r="AE30" s="2" cm="1">
        <f t="array" ref="AE30">INDEX(Assumptions!$V$3:$AA$32,'Gas Heat Pumps-Installs'!$A31-2022,'Gas Heat Pumps-Installs'!AE$2-2023)*'Gas Heat Pumps-Installs'!AE$4</f>
        <v>0.25349869200000003</v>
      </c>
      <c r="AF30" s="2" cm="1">
        <f t="array" ref="AF30">INDEX(Assumptions!$V$3:$AA$32,'Gas Heat Pumps-Installs'!$A31-2022,'Gas Heat Pumps-Installs'!AF$2-2023)*'Gas Heat Pumps-Installs'!AF$4</f>
        <v>0.38990819599999993</v>
      </c>
      <c r="AG30" s="2" cm="1">
        <f t="array" ref="AG30">INDEX(Assumptions!$V$3:$AA$32,'Gas Heat Pumps-Installs'!$A31-2022,'Gas Heat Pumps-Installs'!AG$2-2023)*'Gas Heat Pumps-Installs'!AG$4</f>
        <v>0.42809810999999998</v>
      </c>
      <c r="AH30" s="2" cm="1">
        <f t="array" ref="AH30">INDEX(Assumptions!$V$3:$AA$32,'Gas Heat Pumps-Installs'!$A31-2022,'Gas Heat Pumps-Installs'!AH$2-2023)*'Gas Heat Pumps-Installs'!AH$4</f>
        <v>0.236097108</v>
      </c>
      <c r="AI30" s="2" cm="1">
        <f t="array" ref="AI30">INDEX(Assumptions!$V$3:$AA$32,'Gas Heat Pumps-Installs'!$A31-2022,'Gas Heat Pumps-Installs'!AI$2-2023)*'Gas Heat Pumps-Installs'!AI$4</f>
        <v>0.47409930000000006</v>
      </c>
      <c r="AJ30" s="2" cm="1">
        <f t="array" ref="AJ30">INDEX(Assumptions!$V$3:$AA$32,'Gas Heat Pumps-Installs'!$A31-2022,'Gas Heat Pumps-Installs'!AJ$2-2023)*'Gas Heat Pumps-Installs'!AJ$4</f>
        <v>0.50991721999999995</v>
      </c>
      <c r="AK30" s="2" cm="1">
        <f t="array" ref="AK30">INDEX(Assumptions!$V$3:$AA$32,'Gas Heat Pumps-Installs'!$A31-2022,'Gas Heat Pumps-Installs'!AK$2-2023)*'Gas Heat Pumps-Installs'!AK$4</f>
        <v>0.42488446199999996</v>
      </c>
      <c r="AL30" s="2" cm="1">
        <f t="array" ref="AL30">INDEX(Assumptions!$V$3:$AA$32,'Gas Heat Pumps-Installs'!$A31-2022,'Gas Heat Pumps-Installs'!AL$2-2023)*'Gas Heat Pumps-Installs'!AL$4</f>
        <v>0.57448089999999996</v>
      </c>
      <c r="AM30" s="2" cm="1">
        <f t="array" ref="AM30">INDEX(Assumptions!$V$3:$AA$32,'Gas Heat Pumps-Installs'!$A31-2022,'Gas Heat Pumps-Installs'!AM$2-2023)*'Gas Heat Pumps-Installs'!AM$4</f>
        <v>7.8097718000000038E-2</v>
      </c>
      <c r="AN30" s="2" cm="1">
        <f t="array" ref="AN30">INDEX(Assumptions!$V$3:$AA$32,'Gas Heat Pumps-Installs'!$A31-2022,'Gas Heat Pumps-Installs'!AN$2-2023)*'Gas Heat Pumps-Installs'!AN$4</f>
        <v>0.46256496000000002</v>
      </c>
      <c r="AO30" s="2" cm="1">
        <f t="array" ref="AO30">INDEX(Assumptions!$V$3:$AA$32,'Gas Heat Pumps-Installs'!$A31-2022,'Gas Heat Pumps-Installs'!AO$2-2023)*'Gas Heat Pumps-Installs'!AO$4</f>
        <v>0.20492964</v>
      </c>
      <c r="AP30" s="2" cm="1">
        <f t="array" ref="AP30">INDEX(Assumptions!$V$3:$AA$32,'Gas Heat Pumps-Installs'!$A31-2022,'Gas Heat Pumps-Installs'!AP$2-2023)*'Gas Heat Pumps-Installs'!AP$4</f>
        <v>0.27221366200000002</v>
      </c>
      <c r="AQ30" s="2" cm="1">
        <f t="array" ref="AQ30">INDEX(Assumptions!$V$3:$AA$32,'Gas Heat Pumps-Installs'!$A31-2022,'Gas Heat Pumps-Installs'!AQ$2-2023)*'Gas Heat Pumps-Installs'!AQ$4</f>
        <v>0.32743206600000002</v>
      </c>
      <c r="AR30" s="2" cm="1">
        <f t="array" ref="AR30">INDEX(Assumptions!$V$3:$AA$32,'Gas Heat Pumps-Installs'!$A31-2022,'Gas Heat Pumps-Installs'!AR$2-2023)*'Gas Heat Pumps-Installs'!AR$4</f>
        <v>0.45507212000000002</v>
      </c>
      <c r="AS30" s="2" cm="1">
        <f t="array" ref="AS30">INDEX(Assumptions!$V$3:$AA$32,'Gas Heat Pumps-Installs'!$A31-2022,'Gas Heat Pumps-Installs'!AS$2-2023)*'Gas Heat Pumps-Installs'!AS$4</f>
        <v>0.41264339999999994</v>
      </c>
      <c r="AT30" s="2" cm="1">
        <f t="array" ref="AT30">INDEX(Assumptions!$V$3:$AA$32,'Gas Heat Pumps-Installs'!$A31-2022,'Gas Heat Pumps-Installs'!AT$2-2023)*'Gas Heat Pumps-Installs'!AT$4</f>
        <v>0.39984493999999993</v>
      </c>
      <c r="AU30" s="2" cm="1">
        <f t="array" ref="AU30">INDEX(Assumptions!$V$3:$AA$32,'Gas Heat Pumps-Installs'!$A31-2022,'Gas Heat Pumps-Installs'!AU$2-2023)*'Gas Heat Pumps-Installs'!AU$4</f>
        <v>0.42134341999999997</v>
      </c>
      <c r="AV30" s="2" cm="1">
        <f t="array" ref="AV30">INDEX(Assumptions!$V$3:$AA$32,'Gas Heat Pumps-Installs'!$A31-2022,'Gas Heat Pumps-Installs'!AV$2-2023)*'Gas Heat Pumps-Installs'!AV$4</f>
        <v>0.43214639999999993</v>
      </c>
      <c r="AW30" s="2" cm="1">
        <f t="array" ref="AW30">INDEX(Assumptions!$V$3:$AA$32,'Gas Heat Pumps-Installs'!$A31-2022,'Gas Heat Pumps-Installs'!AW$2-2023)*'Gas Heat Pumps-Installs'!AW$4</f>
        <v>0.37723995000000005</v>
      </c>
      <c r="AX30" s="2" cm="1">
        <f t="array" ref="AX30">INDEX(Assumptions!$V$3:$AA$32,'Gas Heat Pumps-Installs'!$A31-2022,'Gas Heat Pumps-Installs'!AX$2-2023)*'Gas Heat Pumps-Installs'!AX$4</f>
        <v>0.30157640200000002</v>
      </c>
      <c r="AY30" s="2" cm="1">
        <f t="array" ref="AY30">INDEX(Assumptions!$V$3:$AA$32,'Gas Heat Pumps-Installs'!$A31-2022,'Gas Heat Pumps-Installs'!AY$2-2023)*'Gas Heat Pumps-Installs'!AY$4</f>
        <v>0.38774962200000002</v>
      </c>
      <c r="AZ30" s="2" cm="1">
        <f t="array" ref="AZ30">INDEX(Assumptions!$V$3:$AA$32,'Gas Heat Pumps-Installs'!$A31-2022,'Gas Heat Pumps-Installs'!AZ$2-2023)*'Gas Heat Pumps-Installs'!AZ$4</f>
        <v>0.47036963999999998</v>
      </c>
      <c r="BA30" s="2" cm="1">
        <f t="array" ref="BA30">INDEX(Assumptions!$V$3:$AA$32,'Gas Heat Pumps-Installs'!$A31-2022,'Gas Heat Pumps-Installs'!BA$2-2023)*'Gas Heat Pumps-Installs'!BA$4</f>
        <v>0.47214450000000002</v>
      </c>
      <c r="BB30" s="2" cm="1">
        <f t="array" ref="BB30">INDEX(Assumptions!$V$3:$AA$32,'Gas Heat Pumps-Installs'!$A31-2022,'Gas Heat Pumps-Installs'!BB$2-2023)*'Gas Heat Pumps-Installs'!BB$4</f>
        <v>0.61881627999999989</v>
      </c>
      <c r="BC30" s="2" cm="1">
        <f t="array" ref="BC30">INDEX(Assumptions!$V$3:$AA$32,'Gas Heat Pumps-Installs'!$A31-2022,'Gas Heat Pumps-Installs'!BC$2-2023)*'Gas Heat Pumps-Installs'!BC$4</f>
        <v>0.22859376999999997</v>
      </c>
      <c r="BD30" s="2" cm="1">
        <f t="array" ref="BD30">INDEX(Assumptions!$V$3:$AA$32,'Gas Heat Pumps-Installs'!$A31-2022,'Gas Heat Pumps-Installs'!BD$2-2023)*'Gas Heat Pumps-Installs'!BD$4</f>
        <v>0.23877047000000001</v>
      </c>
      <c r="BE30" s="2" cm="1">
        <f t="array" ref="BE30">INDEX(Assumptions!$V$3:$AA$32,'Gas Heat Pumps-Installs'!$A31-2022,'Gas Heat Pumps-Installs'!BE$2-2023)*'Gas Heat Pumps-Installs'!BE$4</f>
        <v>0.52180328000000009</v>
      </c>
      <c r="BF30" s="2" cm="1">
        <f t="array" ref="BF30">INDEX(Assumptions!$V$3:$AA$32,'Gas Heat Pumps-Installs'!$A31-2022,'Gas Heat Pumps-Installs'!BF$2-2023)*'Gas Heat Pumps-Installs'!BF$4</f>
        <v>0.31182460400000001</v>
      </c>
      <c r="BG30" s="2" cm="1">
        <f t="array" ref="BG30">INDEX(Assumptions!$V$3:$AA$32,'Gas Heat Pumps-Installs'!$A31-2022,'Gas Heat Pumps-Installs'!BG$2-2023)*'Gas Heat Pumps-Installs'!BG$4</f>
        <v>0.38984161200000006</v>
      </c>
      <c r="BH30" s="2" cm="1">
        <f t="array" ref="BH30">INDEX(Assumptions!$V$3:$AA$32,'Gas Heat Pumps-Installs'!$A31-2022,'Gas Heat Pumps-Installs'!BH$2-2023)*'Gas Heat Pumps-Installs'!BH$4</f>
        <v>0.57278148000000007</v>
      </c>
      <c r="BI30" s="2" cm="1">
        <f t="array" ref="BI30">INDEX(Assumptions!$V$3:$AA$32,'Gas Heat Pumps-Installs'!$A31-2022,'Gas Heat Pumps-Installs'!BI$2-2023)*'Gas Heat Pumps-Installs'!BI$4</f>
        <v>0.55003793999999995</v>
      </c>
      <c r="BJ30" s="2" cm="1">
        <f t="array" ref="BJ30">INDEX(Assumptions!$V$3:$AA$32,'Gas Heat Pumps-Installs'!$A31-2022,'Gas Heat Pumps-Installs'!BJ$2-2023)*'Gas Heat Pumps-Installs'!BJ$4</f>
        <v>0.42433681400000001</v>
      </c>
      <c r="BK30" s="2" cm="1">
        <f t="array" ref="BK30">INDEX(Assumptions!$V$3:$AA$32,'Gas Heat Pumps-Installs'!$A31-2022,'Gas Heat Pumps-Installs'!BK$2-2023)*'Gas Heat Pumps-Installs'!BK$4</f>
        <v>0.28858444999999999</v>
      </c>
      <c r="BL30" s="2" cm="1">
        <f t="array" ref="BL30">INDEX(Assumptions!$V$3:$AA$32,'Gas Heat Pumps-Installs'!$A31-2022,'Gas Heat Pumps-Installs'!BL$2-2023)*'Gas Heat Pumps-Installs'!BL$4</f>
        <v>0.21643046399999999</v>
      </c>
      <c r="BM30" s="2" cm="1">
        <f t="array" ref="BM30">INDEX(Assumptions!$V$3:$AA$32,'Gas Heat Pumps-Installs'!$A31-2022,'Gas Heat Pumps-Installs'!BM$2-2023)*'Gas Heat Pumps-Installs'!BM$4</f>
        <v>0.35655679000000001</v>
      </c>
      <c r="BN30" s="2" cm="1">
        <f t="array" ref="BN30">INDEX(Assumptions!$V$3:$AA$32,'Gas Heat Pumps-Installs'!$A31-2022,'Gas Heat Pumps-Installs'!BN$2-2023)*'Gas Heat Pumps-Installs'!BN$4</f>
        <v>0.35747378999999996</v>
      </c>
      <c r="BO30" s="2" cm="1">
        <f t="array" ref="BO30">INDEX(Assumptions!$V$3:$AA$32,'Gas Heat Pumps-Installs'!$A31-2022,'Gas Heat Pumps-Installs'!BO$2-2023)*'Gas Heat Pumps-Installs'!BO$4</f>
        <v>0.41315679999999994</v>
      </c>
      <c r="BP30" s="2" cm="1">
        <f t="array" ref="BP30">INDEX(Assumptions!$V$3:$AA$32,'Gas Heat Pumps-Installs'!$A31-2022,'Gas Heat Pumps-Installs'!BP$2-2023)*'Gas Heat Pumps-Installs'!BP$4</f>
        <v>0.29421460599999999</v>
      </c>
      <c r="BQ30" s="2" cm="1">
        <f t="array" ref="BQ30">INDEX(Assumptions!$V$3:$AA$32,'Gas Heat Pumps-Installs'!$A31-2022,'Gas Heat Pumps-Installs'!BQ$2-2023)*'Gas Heat Pumps-Installs'!BQ$4</f>
        <v>0.16577074800000002</v>
      </c>
      <c r="BR30" s="2" cm="1">
        <f t="array" ref="BR30">INDEX(Assumptions!$V$3:$AA$32,'Gas Heat Pumps-Installs'!$A31-2022,'Gas Heat Pumps-Installs'!BR$2-2023)*'Gas Heat Pumps-Installs'!BR$4</f>
        <v>0.31302893200000004</v>
      </c>
      <c r="BS30" s="2" cm="1">
        <f t="array" ref="BS30">INDEX(Assumptions!$V$3:$AA$32,'Gas Heat Pumps-Installs'!$A31-2022,'Gas Heat Pumps-Installs'!BS$2-2023)*'Gas Heat Pumps-Installs'!BS$4</f>
        <v>0.46852571999999998</v>
      </c>
      <c r="BT30" s="2" cm="1">
        <f t="array" ref="BT30">INDEX(Assumptions!$V$3:$AA$32,'Gas Heat Pumps-Installs'!$A31-2022,'Gas Heat Pumps-Installs'!BT$2-2023)*'Gas Heat Pumps-Installs'!BT$4</f>
        <v>0.39058110000000001</v>
      </c>
      <c r="BU30" s="2" cm="1">
        <f t="array" ref="BU30">INDEX(Assumptions!$V$3:$AA$32,'Gas Heat Pumps-Installs'!$A31-2022,'Gas Heat Pumps-Installs'!BU$2-2023)*'Gas Heat Pumps-Installs'!BU$4</f>
        <v>0.59306412000000008</v>
      </c>
      <c r="BV30" s="2" cm="1">
        <f t="array" ref="BV30">INDEX(Assumptions!$V$3:$AA$32,'Gas Heat Pumps-Installs'!$A31-2022,'Gas Heat Pumps-Installs'!BV$2-2023)*'Gas Heat Pumps-Installs'!BV$4</f>
        <v>1.8809245999999995E-2</v>
      </c>
      <c r="BW30" s="2" cm="1">
        <f t="array" ref="BW30">INDEX(Assumptions!$V$3:$AA$32,'Gas Heat Pumps-Installs'!$A31-2022,'Gas Heat Pumps-Installs'!BW$2-2023)*'Gas Heat Pumps-Installs'!BW$4</f>
        <v>0.55781622000000008</v>
      </c>
      <c r="BX30" s="2" cm="1">
        <f t="array" ref="BX30">INDEX(Assumptions!$V$3:$AA$32,'Gas Heat Pumps-Installs'!$A31-2022,'Gas Heat Pumps-Installs'!BX$2-2023)*'Gas Heat Pumps-Installs'!BX$4</f>
        <v>0.51184973999999994</v>
      </c>
      <c r="BY30" s="2" cm="1">
        <f t="array" ref="BY30">INDEX(Assumptions!$V$3:$AA$32,'Gas Heat Pumps-Installs'!$A31-2022,'Gas Heat Pumps-Installs'!BY$2-2023)*'Gas Heat Pumps-Installs'!BY$4</f>
        <v>0.49396308000000005</v>
      </c>
      <c r="BZ30" s="2" cm="1">
        <f t="array" ref="BZ30">INDEX(Assumptions!$V$3:$AA$32,'Gas Heat Pumps-Installs'!$A31-2022,'Gas Heat Pumps-Installs'!BZ$2-2023)*'Gas Heat Pumps-Installs'!BZ$4</f>
        <v>0.4804106199999999</v>
      </c>
      <c r="CA30" s="2" cm="1">
        <f t="array" ref="CA30">INDEX(Assumptions!$V$3:$AA$32,'Gas Heat Pumps-Installs'!$A31-2022,'Gas Heat Pumps-Installs'!CA$2-2023)*'Gas Heat Pumps-Installs'!CA$4</f>
        <v>0.42614341599999994</v>
      </c>
      <c r="CB30" s="2" cm="1">
        <f t="array" ref="CB30">INDEX(Assumptions!$V$3:$AA$32,'Gas Heat Pumps-Installs'!$A31-2022,'Gas Heat Pumps-Installs'!CB$2-2023)*'Gas Heat Pumps-Installs'!CB$4</f>
        <v>0.60098219999999991</v>
      </c>
      <c r="CC30" s="2" cm="1">
        <f t="array" ref="CC30">INDEX(Assumptions!$V$3:$AA$32,'Gas Heat Pumps-Installs'!$A31-2022,'Gas Heat Pumps-Installs'!CC$2-2023)*'Gas Heat Pumps-Installs'!CC$4</f>
        <v>0.31263913200000004</v>
      </c>
      <c r="CD30" s="2" cm="1">
        <f t="array" ref="CD30">INDEX(Assumptions!$V$3:$AA$32,'Gas Heat Pumps-Installs'!$A31-2022,'Gas Heat Pumps-Installs'!CD$2-2023)*'Gas Heat Pumps-Installs'!CD$4</f>
        <v>0.33949196999999998</v>
      </c>
      <c r="CE30" s="2" cm="1">
        <f t="array" ref="CE30">INDEX(Assumptions!$V$3:$AA$32,'Gas Heat Pumps-Installs'!$A31-2022,'Gas Heat Pumps-Installs'!CE$2-2023)*'Gas Heat Pumps-Installs'!CE$4</f>
        <v>0.33403192000000004</v>
      </c>
      <c r="CF30" s="2" cm="1">
        <f t="array" ref="CF30">INDEX(Assumptions!$V$3:$AA$32,'Gas Heat Pumps-Installs'!$A31-2022,'Gas Heat Pumps-Installs'!CF$2-2023)*'Gas Heat Pumps-Installs'!CF$4</f>
        <v>0.21533232799999996</v>
      </c>
      <c r="CG30" s="2" cm="1">
        <f t="array" ref="CG30">INDEX(Assumptions!$V$3:$AA$32,'Gas Heat Pumps-Installs'!$A31-2022,'Gas Heat Pumps-Installs'!CG$2-2023)*'Gas Heat Pumps-Installs'!CG$4</f>
        <v>0.28310729600000001</v>
      </c>
      <c r="CH30" s="2" cm="1">
        <f t="array" ref="CH30">INDEX(Assumptions!$V$3:$AA$32,'Gas Heat Pumps-Installs'!$A31-2022,'Gas Heat Pumps-Installs'!CH$2-2023)*'Gas Heat Pumps-Installs'!CH$4</f>
        <v>0.54767389999999994</v>
      </c>
      <c r="CI30" s="2" cm="1">
        <f t="array" ref="CI30">INDEX(Assumptions!$V$3:$AA$32,'Gas Heat Pumps-Installs'!$A31-2022,'Gas Heat Pumps-Installs'!CI$2-2023)*'Gas Heat Pumps-Installs'!CI$4</f>
        <v>0.49013205999999993</v>
      </c>
      <c r="CJ30" s="2" cm="1">
        <f t="array" ref="CJ30">INDEX(Assumptions!$V$3:$AA$32,'Gas Heat Pumps-Installs'!$A31-2022,'Gas Heat Pumps-Installs'!CJ$2-2023)*'Gas Heat Pumps-Installs'!CJ$4</f>
        <v>0.40166858999999999</v>
      </c>
      <c r="CK30" s="2" cm="1">
        <f t="array" ref="CK30">INDEX(Assumptions!$V$3:$AA$32,'Gas Heat Pumps-Installs'!$A31-2022,'Gas Heat Pumps-Installs'!CK$2-2023)*'Gas Heat Pumps-Installs'!CK$4</f>
        <v>0.39594809999999991</v>
      </c>
      <c r="CL30" s="2" cm="1">
        <f t="array" ref="CL30">INDEX(Assumptions!$V$3:$AA$32,'Gas Heat Pumps-Installs'!$A31-2022,'Gas Heat Pumps-Installs'!CL$2-2023)*'Gas Heat Pumps-Installs'!CL$4</f>
        <v>0.49739507999999999</v>
      </c>
      <c r="CM30" s="2" cm="1">
        <f t="array" ref="CM30">INDEX(Assumptions!$V$3:$AA$32,'Gas Heat Pumps-Installs'!$A31-2022,'Gas Heat Pumps-Installs'!CM$2-2023)*'Gas Heat Pumps-Installs'!CM$4</f>
        <v>0.30781197399999999</v>
      </c>
      <c r="CN30" s="2" cm="1">
        <f t="array" ref="CN30">INDEX(Assumptions!$V$3:$AA$32,'Gas Heat Pumps-Installs'!$A31-2022,'Gas Heat Pumps-Installs'!CN$2-2023)*'Gas Heat Pumps-Installs'!CN$4</f>
        <v>0.36780116400000001</v>
      </c>
      <c r="CO30" s="2" cm="1">
        <f t="array" ref="CO30">INDEX(Assumptions!$V$3:$AA$32,'Gas Heat Pumps-Installs'!$A31-2022,'Gas Heat Pumps-Installs'!CO$2-2023)*'Gas Heat Pumps-Installs'!CO$4</f>
        <v>0.50366860000000002</v>
      </c>
      <c r="CP30" s="2" cm="1">
        <f t="array" ref="CP30">INDEX(Assumptions!$V$3:$AA$32,'Gas Heat Pumps-Installs'!$A31-2022,'Gas Heat Pumps-Installs'!CP$2-2023)*'Gas Heat Pumps-Installs'!CP$4</f>
        <v>0.27319562399999997</v>
      </c>
      <c r="CQ30" s="2" cm="1">
        <f t="array" ref="CQ30">INDEX(Assumptions!$V$3:$AA$32,'Gas Heat Pumps-Installs'!$A31-2022,'Gas Heat Pumps-Installs'!CQ$2-2023)*'Gas Heat Pumps-Installs'!CQ$4</f>
        <v>0.42927902000000001</v>
      </c>
      <c r="CR30" s="2" cm="1">
        <f t="array" ref="CR30">INDEX(Assumptions!$V$3:$AA$32,'Gas Heat Pumps-Installs'!$A31-2022,'Gas Heat Pumps-Installs'!CR$2-2023)*'Gas Heat Pumps-Installs'!CR$4</f>
        <v>6.2710986000000038E-2</v>
      </c>
      <c r="CS30" s="2" cm="1">
        <f t="array" ref="CS30">INDEX(Assumptions!$V$3:$AA$32,'Gas Heat Pumps-Installs'!$A31-2022,'Gas Heat Pumps-Installs'!CS$2-2023)*'Gas Heat Pumps-Installs'!CS$4</f>
        <v>0.21805721400000003</v>
      </c>
      <c r="CT30" s="2" cm="1">
        <f t="array" ref="CT30">INDEX(Assumptions!$V$3:$AA$32,'Gas Heat Pumps-Installs'!$A31-2022,'Gas Heat Pumps-Installs'!CT$2-2023)*'Gas Heat Pumps-Installs'!CT$4</f>
        <v>0.21645864599999998</v>
      </c>
      <c r="CU30" s="2" cm="1">
        <f t="array" ref="CU30">INDEX(Assumptions!$V$3:$AA$32,'Gas Heat Pumps-Installs'!$A31-2022,'Gas Heat Pumps-Installs'!CU$2-2023)*'Gas Heat Pumps-Installs'!CU$4</f>
        <v>0.21154335600000004</v>
      </c>
      <c r="CV30" s="2" cm="1">
        <f t="array" ref="CV30">INDEX(Assumptions!$V$3:$AA$32,'Gas Heat Pumps-Installs'!$A31-2022,'Gas Heat Pumps-Installs'!CV$2-2023)*'Gas Heat Pumps-Installs'!CV$4</f>
        <v>0.36747410000000003</v>
      </c>
      <c r="CW30" s="2" cm="1">
        <f t="array" ref="CW30">INDEX(Assumptions!$V$3:$AA$32,'Gas Heat Pumps-Installs'!$A31-2022,'Gas Heat Pumps-Installs'!CW$2-2023)*'Gas Heat Pumps-Installs'!CW$4</f>
        <v>0.50079949999999995</v>
      </c>
      <c r="CX30" s="2" cm="1">
        <f t="array" ref="CX30">INDEX(Assumptions!$V$3:$AA$32,'Gas Heat Pumps-Installs'!$A31-2022,'Gas Heat Pumps-Installs'!CX$2-2023)*'Gas Heat Pumps-Installs'!CX$4</f>
        <v>0.50150470000000003</v>
      </c>
      <c r="CY30" s="2" cm="1">
        <f t="array" ref="CY30">INDEX(Assumptions!$V$3:$AA$32,'Gas Heat Pumps-Installs'!$A31-2022,'Gas Heat Pumps-Installs'!CY$2-2023)*'Gas Heat Pumps-Installs'!CY$4</f>
        <v>0.42993210000000009</v>
      </c>
      <c r="CZ30" s="2" cm="1">
        <f t="array" ref="CZ30">INDEX(Assumptions!$V$3:$AA$32,'Gas Heat Pumps-Installs'!$A31-2022,'Gas Heat Pumps-Installs'!CZ$2-2023)*'Gas Heat Pumps-Installs'!CZ$4</f>
        <v>0.170374256</v>
      </c>
      <c r="DA30" s="2" cm="1">
        <f t="array" ref="DA30">INDEX(Assumptions!$V$3:$AA$32,'Gas Heat Pumps-Installs'!$A31-2022,'Gas Heat Pumps-Installs'!DA$2-2023)*'Gas Heat Pumps-Installs'!DA$4</f>
        <v>0.14215240999999998</v>
      </c>
      <c r="DB30" s="2" cm="1">
        <f t="array" ref="DB30">INDEX(Assumptions!$V$3:$AA$32,'Gas Heat Pumps-Installs'!$A31-2022,'Gas Heat Pumps-Installs'!DB$2-2023)*'Gas Heat Pumps-Installs'!DB$4</f>
        <v>0.20062847</v>
      </c>
      <c r="DC30" s="2" cm="1">
        <f t="array" ref="DC30">INDEX(Assumptions!$V$3:$AA$32,'Gas Heat Pumps-Installs'!$A31-2022,'Gas Heat Pumps-Installs'!DC$2-2023)*'Gas Heat Pumps-Installs'!DC$4</f>
        <v>0.344958822</v>
      </c>
      <c r="DD30" s="2" cm="1">
        <f t="array" ref="DD30">INDEX(Assumptions!$V$3:$AA$32,'Gas Heat Pumps-Installs'!$A31-2022,'Gas Heat Pumps-Installs'!DD$2-2023)*'Gas Heat Pumps-Installs'!DD$4</f>
        <v>0.21985083000000002</v>
      </c>
      <c r="DE30" s="2" cm="1">
        <f t="array" ref="DE30">INDEX(Assumptions!$V$3:$AA$32,'Gas Heat Pumps-Installs'!$A31-2022,'Gas Heat Pumps-Installs'!DE$2-2023)*'Gas Heat Pumps-Installs'!DE$4</f>
        <v>0.37208753999999999</v>
      </c>
      <c r="DF30" s="2" cm="1">
        <f t="array" ref="DF30">INDEX(Assumptions!$V$3:$AA$32,'Gas Heat Pumps-Installs'!$A31-2022,'Gas Heat Pumps-Installs'!DF$2-2023)*'Gas Heat Pumps-Installs'!DF$4</f>
        <v>0.61684179999999988</v>
      </c>
      <c r="DG30" s="2" cm="1">
        <f t="array" ref="DG30">INDEX(Assumptions!$V$3:$AA$32,'Gas Heat Pumps-Installs'!$A31-2022,'Gas Heat Pumps-Installs'!DG$2-2023)*'Gas Heat Pumps-Installs'!DG$4</f>
        <v>0.33815913200000003</v>
      </c>
      <c r="DH30" s="2" cm="1">
        <f t="array" ref="DH30">INDEX(Assumptions!$V$3:$AA$32,'Gas Heat Pumps-Installs'!$A31-2022,'Gas Heat Pumps-Installs'!DH$2-2023)*'Gas Heat Pumps-Installs'!DH$4</f>
        <v>0.56240818000000004</v>
      </c>
      <c r="DI30" s="2" cm="1">
        <f t="array" ref="DI30">INDEX(Assumptions!$V$3:$AA$32,'Gas Heat Pumps-Installs'!$A31-2022,'Gas Heat Pumps-Installs'!DI$2-2023)*'Gas Heat Pumps-Installs'!DI$4</f>
        <v>0.199946446</v>
      </c>
      <c r="DJ30" s="2" cm="1">
        <f t="array" ref="DJ30">INDEX(Assumptions!$V$3:$AA$32,'Gas Heat Pumps-Installs'!$A31-2022,'Gas Heat Pumps-Installs'!DJ$2-2023)*'Gas Heat Pumps-Installs'!DJ$4</f>
        <v>0.29571340199999996</v>
      </c>
      <c r="DK30" s="2" cm="1">
        <f t="array" ref="DK30">INDEX(Assumptions!$V$3:$AA$32,'Gas Heat Pumps-Installs'!$A31-2022,'Gas Heat Pumps-Installs'!DK$2-2023)*'Gas Heat Pumps-Installs'!DK$4</f>
        <v>0.53539073999999998</v>
      </c>
      <c r="DL30" s="2" cm="1">
        <f t="array" ref="DL30">INDEX(Assumptions!$V$3:$AA$32,'Gas Heat Pumps-Installs'!$A31-2022,'Gas Heat Pumps-Installs'!DL$2-2023)*'Gas Heat Pumps-Installs'!DL$4</f>
        <v>0.38850115799999996</v>
      </c>
      <c r="DM30" s="2" cm="1">
        <f t="array" ref="DM30">INDEX(Assumptions!$V$3:$AA$32,'Gas Heat Pumps-Installs'!$A31-2022,'Gas Heat Pumps-Installs'!DM$2-2023)*'Gas Heat Pumps-Installs'!DM$4</f>
        <v>0.341649282</v>
      </c>
      <c r="DN30" s="2" cm="1">
        <f t="array" ref="DN30">INDEX(Assumptions!$V$3:$AA$32,'Gas Heat Pumps-Installs'!$A31-2022,'Gas Heat Pumps-Installs'!DN$2-2023)*'Gas Heat Pumps-Installs'!DN$4</f>
        <v>0.29818322199999997</v>
      </c>
      <c r="DO30" s="2" cm="1">
        <f t="array" ref="DO30">INDEX(Assumptions!$V$3:$AA$32,'Gas Heat Pumps-Installs'!$A31-2022,'Gas Heat Pumps-Installs'!DO$2-2023)*'Gas Heat Pumps-Installs'!DO$4</f>
        <v>0.63441855999999996</v>
      </c>
      <c r="DP30" s="2" cm="1">
        <f t="array" ref="DP30">INDEX(Assumptions!$V$3:$AA$32,'Gas Heat Pumps-Installs'!$A31-2022,'Gas Heat Pumps-Installs'!DP$2-2023)*'Gas Heat Pumps-Installs'!DP$4</f>
        <v>0.57851491999999993</v>
      </c>
      <c r="DQ30" s="2" cm="1">
        <f t="array" ref="DQ30">INDEX(Assumptions!$V$3:$AA$32,'Gas Heat Pumps-Installs'!$A31-2022,'Gas Heat Pumps-Installs'!DQ$2-2023)*'Gas Heat Pumps-Installs'!DQ$4</f>
        <v>0.51815773999999992</v>
      </c>
      <c r="DR30" s="2" cm="1">
        <f t="array" ref="DR30">INDEX(Assumptions!$V$3:$AA$32,'Gas Heat Pumps-Installs'!$A31-2022,'Gas Heat Pumps-Installs'!DR$2-2023)*'Gas Heat Pumps-Installs'!DR$4</f>
        <v>0.30026382800000001</v>
      </c>
      <c r="DS30" s="2" cm="1">
        <f t="array" ref="DS30">INDEX(Assumptions!$V$3:$AA$32,'Gas Heat Pumps-Installs'!$A31-2022,'Gas Heat Pumps-Installs'!DS$2-2023)*'Gas Heat Pumps-Installs'!DS$4</f>
        <v>0.42283791999999987</v>
      </c>
      <c r="DT30" s="2" cm="1">
        <f t="array" ref="DT30">INDEX(Assumptions!$V$3:$AA$32,'Gas Heat Pumps-Installs'!$A31-2022,'Gas Heat Pumps-Installs'!DT$2-2023)*'Gas Heat Pumps-Installs'!DT$4</f>
        <v>0.24952999799999998</v>
      </c>
      <c r="DU30" s="2" cm="1">
        <f t="array" ref="DU30">INDEX(Assumptions!$V$3:$AA$32,'Gas Heat Pumps-Installs'!$A31-2022,'Gas Heat Pumps-Installs'!DU$2-2023)*'Gas Heat Pumps-Installs'!DU$4</f>
        <v>0.62205659999999996</v>
      </c>
      <c r="DV30" s="2" cm="1">
        <f t="array" ref="DV30">INDEX(Assumptions!$V$3:$AA$32,'Gas Heat Pumps-Installs'!$A31-2022,'Gas Heat Pumps-Installs'!DV$2-2023)*'Gas Heat Pumps-Installs'!DV$4</f>
        <v>0.19727518999999993</v>
      </c>
      <c r="DW30" s="2" cm="1">
        <f t="array" ref="DW30">INDEX(Assumptions!$V$3:$AA$32,'Gas Heat Pumps-Installs'!$A31-2022,'Gas Heat Pumps-Installs'!DW$2-2023)*'Gas Heat Pumps-Installs'!DW$4</f>
        <v>0.32232675800000005</v>
      </c>
      <c r="DX30" s="2" cm="1">
        <f t="array" ref="DX30">INDEX(Assumptions!$V$3:$AA$32,'Gas Heat Pumps-Installs'!$A31-2022,'Gas Heat Pumps-Installs'!DX$2-2023)*'Gas Heat Pumps-Installs'!DX$4</f>
        <v>0.6326487999999999</v>
      </c>
      <c r="DY30" s="2" cm="1">
        <f t="array" ref="DY30">INDEX(Assumptions!$V$3:$AA$32,'Gas Heat Pumps-Installs'!$A31-2022,'Gas Heat Pumps-Installs'!DY$2-2023)*'Gas Heat Pumps-Installs'!DY$4</f>
        <v>0.51172018000000008</v>
      </c>
      <c r="DZ30" s="2" cm="1">
        <f t="array" ref="DZ30">INDEX(Assumptions!$V$3:$AA$32,'Gas Heat Pumps-Installs'!$A31-2022,'Gas Heat Pumps-Installs'!DZ$2-2023)*'Gas Heat Pumps-Installs'!DZ$4</f>
        <v>0.80528077999999992</v>
      </c>
      <c r="EA30" s="2" cm="1">
        <f t="array" ref="EA30">INDEX(Assumptions!$V$3:$AA$32,'Gas Heat Pumps-Installs'!$A31-2022,'Gas Heat Pumps-Installs'!EA$2-2023)*'Gas Heat Pumps-Installs'!EA$4</f>
        <v>0.42227540999999996</v>
      </c>
      <c r="EB30" s="2" cm="1">
        <f t="array" ref="EB30">INDEX(Assumptions!$V$3:$AA$32,'Gas Heat Pumps-Installs'!$A31-2022,'Gas Heat Pumps-Installs'!EB$2-2023)*'Gas Heat Pumps-Installs'!EB$4</f>
        <v>0.38232986999999996</v>
      </c>
      <c r="EC30" s="2" cm="1">
        <f t="array" ref="EC30">INDEX(Assumptions!$V$3:$AA$32,'Gas Heat Pumps-Installs'!$A31-2022,'Gas Heat Pumps-Installs'!EC$2-2023)*'Gas Heat Pumps-Installs'!EC$4</f>
        <v>0.38520922000000002</v>
      </c>
      <c r="ED30" s="2" cm="1">
        <f t="array" ref="ED30">INDEX(Assumptions!$V$3:$AA$32,'Gas Heat Pumps-Installs'!$A31-2022,'Gas Heat Pumps-Installs'!ED$2-2023)*'Gas Heat Pumps-Installs'!ED$4</f>
        <v>0.62110662000000005</v>
      </c>
      <c r="EE30" s="2" cm="1">
        <f t="array" ref="EE30">INDEX(Assumptions!$V$3:$AA$32,'Gas Heat Pumps-Installs'!$A31-2022,'Gas Heat Pumps-Installs'!EE$2-2023)*'Gas Heat Pumps-Installs'!EE$4</f>
        <v>0.32626479600000002</v>
      </c>
      <c r="EF30" s="2" cm="1">
        <f t="array" ref="EF30">INDEX(Assumptions!$V$3:$AA$32,'Gas Heat Pumps-Installs'!$A31-2022,'Gas Heat Pumps-Installs'!EF$2-2023)*'Gas Heat Pumps-Installs'!EF$4</f>
        <v>0.40634181000000003</v>
      </c>
      <c r="EG30" s="2" cm="1">
        <f t="array" ref="EG30">INDEX(Assumptions!$V$3:$AA$32,'Gas Heat Pumps-Installs'!$A31-2022,'Gas Heat Pumps-Installs'!EG$2-2023)*'Gas Heat Pumps-Installs'!EG$4</f>
        <v>0.24327070800000003</v>
      </c>
      <c r="EH30" s="2" cm="1">
        <f t="array" ref="EH30">INDEX(Assumptions!$V$3:$AA$32,'Gas Heat Pumps-Installs'!$A31-2022,'Gas Heat Pumps-Installs'!EH$2-2023)*'Gas Heat Pumps-Installs'!EH$4</f>
        <v>0.308499672</v>
      </c>
      <c r="EI30" s="2" cm="1">
        <f t="array" ref="EI30">INDEX(Assumptions!$V$3:$AA$32,'Gas Heat Pumps-Installs'!$A31-2022,'Gas Heat Pumps-Installs'!EI$2-2023)*'Gas Heat Pumps-Installs'!EI$4</f>
        <v>0.80274807999999997</v>
      </c>
      <c r="EJ30" s="2" cm="1">
        <f t="array" ref="EJ30">INDEX(Assumptions!$V$3:$AA$32,'Gas Heat Pumps-Installs'!$A31-2022,'Gas Heat Pumps-Installs'!EJ$2-2023)*'Gas Heat Pumps-Installs'!EJ$4</f>
        <v>0.54381933999999998</v>
      </c>
      <c r="EK30" s="2" cm="1">
        <f t="array" ref="EK30">INDEX(Assumptions!$V$3:$AA$32,'Gas Heat Pumps-Installs'!$A31-2022,'Gas Heat Pumps-Installs'!EK$2-2023)*'Gas Heat Pumps-Installs'!EK$4</f>
        <v>0.57361949999999995</v>
      </c>
      <c r="EL30" s="2" cm="1">
        <f t="array" ref="EL30">INDEX(Assumptions!$V$3:$AA$32,'Gas Heat Pumps-Installs'!$A31-2022,'Gas Heat Pumps-Installs'!EL$2-2023)*'Gas Heat Pumps-Installs'!EL$4</f>
        <v>0.36316277400000002</v>
      </c>
      <c r="EM30" s="2" cm="1">
        <f t="array" ref="EM30">INDEX(Assumptions!$V$3:$AA$32,'Gas Heat Pumps-Installs'!$A31-2022,'Gas Heat Pumps-Installs'!EM$2-2023)*'Gas Heat Pumps-Installs'!EM$4</f>
        <v>0.19959688</v>
      </c>
      <c r="EN30" s="2" cm="1">
        <f t="array" ref="EN30">INDEX(Assumptions!$V$3:$AA$32,'Gas Heat Pumps-Installs'!$A31-2022,'Gas Heat Pumps-Installs'!EN$2-2023)*'Gas Heat Pumps-Installs'!EN$4</f>
        <v>0.71176868000000004</v>
      </c>
      <c r="EO30" s="2" cm="1">
        <f t="array" ref="EO30">INDEX(Assumptions!$V$3:$AA$32,'Gas Heat Pumps-Installs'!$A31-2022,'Gas Heat Pumps-Installs'!EO$2-2023)*'Gas Heat Pumps-Installs'!EO$4</f>
        <v>0.25886465199999997</v>
      </c>
      <c r="EP30" s="2" cm="1">
        <f t="array" ref="EP30">INDEX(Assumptions!$V$3:$AA$32,'Gas Heat Pumps-Installs'!$A31-2022,'Gas Heat Pumps-Installs'!EP$2-2023)*'Gas Heat Pumps-Installs'!EP$4</f>
        <v>0.27573491999999994</v>
      </c>
      <c r="EQ30" s="2" cm="1">
        <f t="array" ref="EQ30">INDEX(Assumptions!$V$3:$AA$32,'Gas Heat Pumps-Installs'!$A31-2022,'Gas Heat Pumps-Installs'!EQ$2-2023)*'Gas Heat Pumps-Installs'!EQ$4</f>
        <v>0.47080349999999999</v>
      </c>
      <c r="ER30" s="2" cm="1">
        <f t="array" ref="ER30">INDEX(Assumptions!$V$3:$AA$32,'Gas Heat Pumps-Installs'!$A31-2022,'Gas Heat Pumps-Installs'!ER$2-2023)*'Gas Heat Pumps-Installs'!ER$4</f>
        <v>0.44279269999999993</v>
      </c>
      <c r="ES30" s="2" cm="1">
        <f t="array" ref="ES30">INDEX(Assumptions!$V$3:$AA$32,'Gas Heat Pumps-Installs'!$A31-2022,'Gas Heat Pumps-Installs'!ES$2-2023)*'Gas Heat Pumps-Installs'!ES$4</f>
        <v>0.44455085999999994</v>
      </c>
      <c r="ET30" s="2" cm="1">
        <f t="array" ref="ET30">INDEX(Assumptions!$V$3:$AA$32,'Gas Heat Pumps-Installs'!$A31-2022,'Gas Heat Pumps-Installs'!ET$2-2023)*'Gas Heat Pumps-Installs'!ET$4</f>
        <v>0.38121913999999996</v>
      </c>
      <c r="EU30" s="2" cm="1">
        <f t="array" ref="EU30">INDEX(Assumptions!$V$3:$AA$32,'Gas Heat Pumps-Installs'!$A31-2022,'Gas Heat Pumps-Installs'!EU$2-2023)*'Gas Heat Pumps-Installs'!EU$4</f>
        <v>0.4549761799999999</v>
      </c>
      <c r="EV30" s="2" cm="1">
        <f t="array" ref="EV30">INDEX(Assumptions!$V$3:$AA$32,'Gas Heat Pumps-Installs'!$A31-2022,'Gas Heat Pumps-Installs'!EV$2-2023)*'Gas Heat Pumps-Installs'!EV$4</f>
        <v>0.36277121999999995</v>
      </c>
      <c r="EW30" s="2" cm="1">
        <f t="array" ref="EW30">INDEX(Assumptions!$V$3:$AA$32,'Gas Heat Pumps-Installs'!$A31-2022,'Gas Heat Pumps-Installs'!EW$2-2023)*'Gas Heat Pumps-Installs'!EW$4</f>
        <v>0.43936419999999987</v>
      </c>
      <c r="EX30" s="2" cm="1">
        <f t="array" ref="EX30">INDEX(Assumptions!$V$3:$AA$32,'Gas Heat Pumps-Installs'!$A31-2022,'Gas Heat Pumps-Installs'!EX$2-2023)*'Gas Heat Pumps-Installs'!EX$4</f>
        <v>0.20962422</v>
      </c>
      <c r="EY30" s="2" cm="1">
        <f t="array" ref="EY30">INDEX(Assumptions!$V$3:$AA$32,'Gas Heat Pumps-Installs'!$A31-2022,'Gas Heat Pumps-Installs'!EY$2-2023)*'Gas Heat Pumps-Installs'!EY$4</f>
        <v>0.35590847599999997</v>
      </c>
      <c r="EZ30" s="2" cm="1">
        <f t="array" ref="EZ30">INDEX(Assumptions!$V$3:$AA$32,'Gas Heat Pumps-Installs'!$A31-2022,'Gas Heat Pumps-Installs'!EZ$2-2023)*'Gas Heat Pumps-Installs'!EZ$4</f>
        <v>0.32935275399999997</v>
      </c>
      <c r="FA30" s="2" cm="1">
        <f t="array" ref="FA30">INDEX(Assumptions!$V$3:$AA$32,'Gas Heat Pumps-Installs'!$A31-2022,'Gas Heat Pumps-Installs'!FA$2-2023)*'Gas Heat Pumps-Installs'!FA$4</f>
        <v>0.39245382000000001</v>
      </c>
      <c r="FB30" s="2" cm="1">
        <f t="array" ref="FB30">INDEX(Assumptions!$V$3:$AA$32,'Gas Heat Pumps-Installs'!$A31-2022,'Gas Heat Pumps-Installs'!FB$2-2023)*'Gas Heat Pumps-Installs'!FB$4</f>
        <v>0.38188722000000003</v>
      </c>
      <c r="FC30" s="2" cm="1">
        <f t="array" ref="FC30">INDEX(Assumptions!$V$3:$AA$32,'Gas Heat Pumps-Installs'!$A31-2022,'Gas Heat Pumps-Installs'!FC$2-2023)*'Gas Heat Pumps-Installs'!FC$4</f>
        <v>0.19091853799999997</v>
      </c>
      <c r="FD30" s="2" cm="1">
        <f t="array" ref="FD30">INDEX(Assumptions!$V$3:$AA$32,'Gas Heat Pumps-Installs'!$A31-2022,'Gas Heat Pumps-Installs'!FD$2-2023)*'Gas Heat Pumps-Installs'!FD$4</f>
        <v>0.32969579199999999</v>
      </c>
      <c r="FE30" s="2" cm="1">
        <f t="array" ref="FE30">INDEX(Assumptions!$V$3:$AA$32,'Gas Heat Pumps-Installs'!$A31-2022,'Gas Heat Pumps-Installs'!FE$2-2023)*'Gas Heat Pumps-Installs'!FE$4</f>
        <v>0.59118750000000009</v>
      </c>
      <c r="FF30" s="2" cm="1">
        <f t="array" ref="FF30">INDEX(Assumptions!$V$3:$AA$32,'Gas Heat Pumps-Installs'!$A31-2022,'Gas Heat Pumps-Installs'!FF$2-2023)*'Gas Heat Pumps-Installs'!FF$4</f>
        <v>0.56127371999999998</v>
      </c>
      <c r="FG30" s="2" cm="1">
        <f t="array" ref="FG30">INDEX(Assumptions!$V$3:$AA$32,'Gas Heat Pumps-Installs'!$A31-2022,'Gas Heat Pumps-Installs'!FG$2-2023)*'Gas Heat Pumps-Installs'!FG$4</f>
        <v>0.35637223399999995</v>
      </c>
      <c r="FH30" s="2" cm="1">
        <f t="array" ref="FH30">INDEX(Assumptions!$V$3:$AA$32,'Gas Heat Pumps-Installs'!$A31-2022,'Gas Heat Pumps-Installs'!FH$2-2023)*'Gas Heat Pumps-Installs'!FH$4</f>
        <v>0.155600986</v>
      </c>
      <c r="FI30" s="2" cm="1">
        <f t="array" ref="FI30">INDEX(Assumptions!$V$3:$AA$32,'Gas Heat Pumps-Installs'!$A31-2022,'Gas Heat Pumps-Installs'!FI$2-2023)*'Gas Heat Pumps-Installs'!FI$4</f>
        <v>0.30218946599999996</v>
      </c>
      <c r="FJ30" s="2" cm="1">
        <f t="array" ref="FJ30">INDEX(Assumptions!$V$3:$AA$32,'Gas Heat Pumps-Installs'!$A31-2022,'Gas Heat Pumps-Installs'!FJ$2-2023)*'Gas Heat Pumps-Installs'!FJ$4</f>
        <v>0.39728465399999996</v>
      </c>
      <c r="FK30" s="2" cm="1">
        <f t="array" ref="FK30">INDEX(Assumptions!$V$3:$AA$32,'Gas Heat Pumps-Installs'!$A31-2022,'Gas Heat Pumps-Installs'!FK$2-2023)*'Gas Heat Pumps-Installs'!FK$4</f>
        <v>0.44498119999999991</v>
      </c>
      <c r="FL30" s="2" cm="1">
        <f t="array" ref="FL30">INDEX(Assumptions!$V$3:$AA$32,'Gas Heat Pumps-Installs'!$A31-2022,'Gas Heat Pumps-Installs'!FL$2-2023)*'Gas Heat Pumps-Installs'!FL$4</f>
        <v>0.42125684000000002</v>
      </c>
      <c r="FM30" s="2" cm="1">
        <f t="array" ref="FM30">INDEX(Assumptions!$V$3:$AA$32,'Gas Heat Pumps-Installs'!$A31-2022,'Gas Heat Pumps-Installs'!FM$2-2023)*'Gas Heat Pumps-Installs'!FM$4</f>
        <v>0.43639539999999993</v>
      </c>
      <c r="FN30" s="2" cm="1">
        <f t="array" ref="FN30">INDEX(Assumptions!$V$3:$AA$32,'Gas Heat Pumps-Installs'!$A31-2022,'Gas Heat Pumps-Installs'!FN$2-2023)*'Gas Heat Pumps-Installs'!FN$4</f>
        <v>0.29537812200000002</v>
      </c>
      <c r="FO30" s="2" cm="1">
        <f t="array" ref="FO30">INDEX(Assumptions!$V$3:$AA$32,'Gas Heat Pumps-Installs'!$A31-2022,'Gas Heat Pumps-Installs'!FO$2-2023)*'Gas Heat Pumps-Installs'!FO$4</f>
        <v>0.17681176199999998</v>
      </c>
      <c r="FP30" s="2" cm="1">
        <f t="array" ref="FP30">INDEX(Assumptions!$V$3:$AA$32,'Gas Heat Pumps-Installs'!$A31-2022,'Gas Heat Pumps-Installs'!FP$2-2023)*'Gas Heat Pumps-Installs'!FP$4</f>
        <v>0.56619360000000007</v>
      </c>
      <c r="FQ30" s="2" cm="1">
        <f t="array" ref="FQ30">INDEX(Assumptions!$V$3:$AA$32,'Gas Heat Pumps-Installs'!$A31-2022,'Gas Heat Pumps-Installs'!FQ$2-2023)*'Gas Heat Pumps-Installs'!FQ$4</f>
        <v>0.48018134000000001</v>
      </c>
      <c r="FR30" s="2" cm="1">
        <f t="array" ref="FR30">INDEX(Assumptions!$V$3:$AA$32,'Gas Heat Pumps-Installs'!$A31-2022,'Gas Heat Pumps-Installs'!FR$2-2023)*'Gas Heat Pumps-Installs'!FR$4</f>
        <v>0.22344773600000001</v>
      </c>
      <c r="FS30" s="2" cm="1">
        <f t="array" ref="FS30">INDEX(Assumptions!$V$3:$AA$32,'Gas Heat Pumps-Installs'!$A31-2022,'Gas Heat Pumps-Installs'!FS$2-2023)*'Gas Heat Pumps-Installs'!FS$4</f>
        <v>0.55577404000000008</v>
      </c>
      <c r="FT30" s="2" cm="1">
        <f t="array" ref="FT30">INDEX(Assumptions!$V$3:$AA$32,'Gas Heat Pumps-Installs'!$A31-2022,'Gas Heat Pumps-Installs'!FT$2-2023)*'Gas Heat Pumps-Installs'!FT$4</f>
        <v>0.81797781999999986</v>
      </c>
      <c r="FU30" s="2" cm="1">
        <f t="array" ref="FU30">INDEX(Assumptions!$V$3:$AA$32,'Gas Heat Pumps-Installs'!$A31-2022,'Gas Heat Pumps-Installs'!FU$2-2023)*'Gas Heat Pumps-Installs'!FU$4</f>
        <v>0.56992229999999988</v>
      </c>
      <c r="FV30" s="2" cm="1">
        <f t="array" ref="FV30">INDEX(Assumptions!$V$3:$AA$32,'Gas Heat Pumps-Installs'!$A31-2022,'Gas Heat Pumps-Installs'!FV$2-2023)*'Gas Heat Pumps-Installs'!FV$4</f>
        <v>0.410559012</v>
      </c>
      <c r="FW30" s="2" cm="1">
        <f t="array" ref="FW30">INDEX(Assumptions!$V$3:$AA$32,'Gas Heat Pumps-Installs'!$A31-2022,'Gas Heat Pumps-Installs'!FW$2-2023)*'Gas Heat Pumps-Installs'!FW$4</f>
        <v>0.28448017399999997</v>
      </c>
      <c r="FX30" s="2" cm="1">
        <f t="array" ref="FX30">INDEX(Assumptions!$V$3:$AA$32,'Gas Heat Pumps-Installs'!$A31-2022,'Gas Heat Pumps-Installs'!FX$2-2023)*'Gas Heat Pumps-Installs'!FX$4</f>
        <v>0.48059625999999994</v>
      </c>
      <c r="FY30" s="2" cm="1">
        <f t="array" ref="FY30">INDEX(Assumptions!$V$3:$AA$32,'Gas Heat Pumps-Installs'!$A31-2022,'Gas Heat Pumps-Installs'!FY$2-2023)*'Gas Heat Pumps-Installs'!FY$4</f>
        <v>0.37158869999999988</v>
      </c>
      <c r="FZ30" s="2" cm="1">
        <f t="array" ref="FZ30">INDEX(Assumptions!$V$3:$AA$32,'Gas Heat Pumps-Installs'!$A31-2022,'Gas Heat Pumps-Installs'!FZ$2-2023)*'Gas Heat Pumps-Installs'!FZ$4</f>
        <v>0.49245017999999996</v>
      </c>
      <c r="GA30" s="2" cm="1">
        <f t="array" ref="GA30">INDEX(Assumptions!$V$3:$AA$32,'Gas Heat Pumps-Installs'!$A31-2022,'Gas Heat Pumps-Installs'!GA$2-2023)*'Gas Heat Pumps-Installs'!GA$4</f>
        <v>0.30638064599999998</v>
      </c>
      <c r="GB30" s="2" cm="1">
        <f t="array" ref="GB30">INDEX(Assumptions!$V$3:$AA$32,'Gas Heat Pumps-Installs'!$A31-2022,'Gas Heat Pumps-Installs'!GB$2-2023)*'Gas Heat Pumps-Installs'!GB$4</f>
        <v>0.18335446199999997</v>
      </c>
      <c r="GC30" s="2" cm="1">
        <f t="array" ref="GC30">INDEX(Assumptions!$V$3:$AA$32,'Gas Heat Pumps-Installs'!$A31-2022,'Gas Heat Pumps-Installs'!GC$2-2023)*'Gas Heat Pumps-Installs'!GC$4</f>
        <v>0.32830973000000002</v>
      </c>
      <c r="GD30" s="2" cm="1">
        <f t="array" ref="GD30">INDEX(Assumptions!$V$3:$AA$32,'Gas Heat Pumps-Installs'!$A31-2022,'Gas Heat Pumps-Installs'!GD$2-2023)*'Gas Heat Pumps-Installs'!GD$4</f>
        <v>0.34039573999999995</v>
      </c>
      <c r="GE30" s="2" cm="1">
        <f t="array" ref="GE30">INDEX(Assumptions!$V$3:$AA$32,'Gas Heat Pumps-Installs'!$A31-2022,'Gas Heat Pumps-Installs'!GE$2-2023)*'Gas Heat Pumps-Installs'!GE$4</f>
        <v>0.42277505399999993</v>
      </c>
      <c r="GF30" s="2" cm="1">
        <f t="array" ref="GF30">INDEX(Assumptions!$V$3:$AA$32,'Gas Heat Pumps-Installs'!$A31-2022,'Gas Heat Pumps-Installs'!GF$2-2023)*'Gas Heat Pumps-Installs'!GF$4</f>
        <v>0.27697771399999993</v>
      </c>
      <c r="GG30" s="2" cm="1">
        <f t="array" ref="GG30">INDEX(Assumptions!$V$3:$AA$32,'Gas Heat Pumps-Installs'!$A31-2022,'Gas Heat Pumps-Installs'!GG$2-2023)*'Gas Heat Pumps-Installs'!GG$4</f>
        <v>4.0148709999999997E-2</v>
      </c>
      <c r="GH30" s="2" cm="1">
        <f t="array" ref="GH30">INDEX(Assumptions!$V$3:$AA$32,'Gas Heat Pumps-Installs'!$A31-2022,'Gas Heat Pumps-Installs'!GH$2-2023)*'Gas Heat Pumps-Installs'!GH$4</f>
        <v>0.48150024000000002</v>
      </c>
      <c r="GI30" s="2" cm="1">
        <f t="array" ref="GI30">INDEX(Assumptions!$V$3:$AA$32,'Gas Heat Pumps-Installs'!$A31-2022,'Gas Heat Pumps-Installs'!GI$2-2023)*'Gas Heat Pumps-Installs'!GI$4</f>
        <v>0.31409665399999998</v>
      </c>
      <c r="GJ30" s="2" cm="1">
        <f t="array" ref="GJ30">INDEX(Assumptions!$V$3:$AA$32,'Gas Heat Pumps-Installs'!$A31-2022,'Gas Heat Pumps-Installs'!GJ$2-2023)*'Gas Heat Pumps-Installs'!GJ$4</f>
        <v>0.47593866000000001</v>
      </c>
      <c r="GK30" s="2" cm="1">
        <f t="array" ref="GK30">INDEX(Assumptions!$V$3:$AA$32,'Gas Heat Pumps-Installs'!$A31-2022,'Gas Heat Pumps-Installs'!GK$2-2023)*'Gas Heat Pumps-Installs'!GK$4</f>
        <v>0.28427825200000001</v>
      </c>
      <c r="GL30" s="2" cm="1">
        <f t="array" ref="GL30">INDEX(Assumptions!$V$3:$AA$32,'Gas Heat Pumps-Installs'!$A31-2022,'Gas Heat Pumps-Installs'!GL$2-2023)*'Gas Heat Pumps-Installs'!GL$4</f>
        <v>0.41758400799999995</v>
      </c>
      <c r="GM30" s="2" cm="1">
        <f t="array" ref="GM30">INDEX(Assumptions!$V$3:$AA$32,'Gas Heat Pumps-Installs'!$A31-2022,'Gas Heat Pumps-Installs'!GM$2-2023)*'Gas Heat Pumps-Installs'!GM$4</f>
        <v>0.35835740999999999</v>
      </c>
      <c r="GN30" s="2" cm="1">
        <f t="array" ref="GN30">INDEX(Assumptions!$V$3:$AA$32,'Gas Heat Pumps-Installs'!$A31-2022,'Gas Heat Pumps-Installs'!GN$2-2023)*'Gas Heat Pumps-Installs'!GN$4</f>
        <v>0.50481269999999989</v>
      </c>
      <c r="GO30" s="2" cm="1">
        <f t="array" ref="GO30">INDEX(Assumptions!$V$3:$AA$32,'Gas Heat Pumps-Installs'!$A31-2022,'Gas Heat Pumps-Installs'!GO$2-2023)*'Gas Heat Pumps-Installs'!GO$4</f>
        <v>0.34264686199999994</v>
      </c>
      <c r="GP30" s="2" cm="1">
        <f t="array" ref="GP30">INDEX(Assumptions!$V$3:$AA$32,'Gas Heat Pumps-Installs'!$A31-2022,'Gas Heat Pumps-Installs'!GP$2-2023)*'Gas Heat Pumps-Installs'!GP$4</f>
        <v>0.39554268000000004</v>
      </c>
      <c r="GQ30" s="2" cm="1">
        <f t="array" ref="GQ30">INDEX(Assumptions!$V$3:$AA$32,'Gas Heat Pumps-Installs'!$A31-2022,'Gas Heat Pumps-Installs'!GQ$2-2023)*'Gas Heat Pumps-Installs'!GQ$4</f>
        <v>0.10637951999999996</v>
      </c>
      <c r="GR30" s="2" cm="1">
        <f t="array" ref="GR30">INDEX(Assumptions!$V$3:$AA$32,'Gas Heat Pumps-Installs'!$A31-2022,'Gas Heat Pumps-Installs'!GR$2-2023)*'Gas Heat Pumps-Installs'!GR$4</f>
        <v>0.28197951599999999</v>
      </c>
      <c r="GS30" s="2" cm="1">
        <f t="array" ref="GS30">INDEX(Assumptions!$V$3:$AA$32,'Gas Heat Pumps-Installs'!$A31-2022,'Gas Heat Pumps-Installs'!GS$2-2023)*'Gas Heat Pumps-Installs'!GS$4</f>
        <v>8.2304909999999981E-2</v>
      </c>
      <c r="GT30" s="2" cm="1">
        <f t="array" ref="GT30">INDEX(Assumptions!$V$3:$AA$32,'Gas Heat Pumps-Installs'!$A31-2022,'Gas Heat Pumps-Installs'!GT$2-2023)*'Gas Heat Pumps-Installs'!GT$4</f>
        <v>0.40078360000000002</v>
      </c>
      <c r="GU30" s="2" cm="1">
        <f t="array" ref="GU30">INDEX(Assumptions!$V$3:$AA$32,'Gas Heat Pumps-Installs'!$A31-2022,'Gas Heat Pumps-Installs'!GU$2-2023)*'Gas Heat Pumps-Installs'!GU$4</f>
        <v>0.56567188000000002</v>
      </c>
      <c r="GV30" s="2" cm="1">
        <f t="array" ref="GV30">INDEX(Assumptions!$V$3:$AA$32,'Gas Heat Pumps-Installs'!$A31-2022,'Gas Heat Pumps-Installs'!GV$2-2023)*'Gas Heat Pumps-Installs'!GV$4</f>
        <v>0.17492586200000004</v>
      </c>
      <c r="GW30" s="2" cm="1">
        <f t="array" ref="GW30">INDEX(Assumptions!$V$3:$AA$32,'Gas Heat Pumps-Installs'!$A31-2022,'Gas Heat Pumps-Installs'!GW$2-2023)*'Gas Heat Pumps-Installs'!GW$4</f>
        <v>0.17670307200000004</v>
      </c>
      <c r="GX30" s="2" cm="1">
        <f t="array" ref="GX30">INDEX(Assumptions!$V$3:$AA$32,'Gas Heat Pumps-Installs'!$A31-2022,'Gas Heat Pumps-Installs'!GX$2-2023)*'Gas Heat Pumps-Installs'!GX$4</f>
        <v>0.32855861999999997</v>
      </c>
      <c r="GY30" s="2" cm="1">
        <f t="array" ref="GY30">INDEX(Assumptions!$V$3:$AA$32,'Gas Heat Pumps-Installs'!$A31-2022,'Gas Heat Pumps-Installs'!GY$2-2023)*'Gas Heat Pumps-Installs'!GY$4</f>
        <v>0.39710916000000002</v>
      </c>
      <c r="GZ30" s="2" cm="1">
        <f t="array" ref="GZ30">INDEX(Assumptions!$V$3:$AA$32,'Gas Heat Pumps-Installs'!$A31-2022,'Gas Heat Pumps-Installs'!GZ$2-2023)*'Gas Heat Pumps-Installs'!GZ$4</f>
        <v>0.25542920400000002</v>
      </c>
      <c r="HA30" s="2" cm="1">
        <f t="array" ref="HA30">INDEX(Assumptions!$V$3:$AA$32,'Gas Heat Pumps-Installs'!$A31-2022,'Gas Heat Pumps-Installs'!HA$2-2023)*'Gas Heat Pumps-Installs'!HA$4</f>
        <v>0.22561437600000001</v>
      </c>
      <c r="HB30" s="2" cm="1">
        <f t="array" ref="HB30">INDEX(Assumptions!$V$3:$AA$32,'Gas Heat Pumps-Installs'!$A31-2022,'Gas Heat Pumps-Installs'!HB$2-2023)*'Gas Heat Pumps-Installs'!HB$4</f>
        <v>0.39978665400000002</v>
      </c>
      <c r="HC30" s="2" cm="1">
        <f t="array" ref="HC30">INDEX(Assumptions!$V$3:$AA$32,'Gas Heat Pumps-Installs'!$A31-2022,'Gas Heat Pumps-Installs'!HC$2-2023)*'Gas Heat Pumps-Installs'!HC$4</f>
        <v>0.34415461199999997</v>
      </c>
      <c r="HD30" s="2" cm="1">
        <f t="array" ref="HD30">INDEX(Assumptions!$V$3:$AA$32,'Gas Heat Pumps-Installs'!$A31-2022,'Gas Heat Pumps-Installs'!HD$2-2023)*'Gas Heat Pumps-Installs'!HD$4</f>
        <v>0.32481064199999998</v>
      </c>
      <c r="HE30" s="2" cm="1">
        <f t="array" ref="HE30">INDEX(Assumptions!$V$3:$AA$32,'Gas Heat Pumps-Installs'!$A31-2022,'Gas Heat Pumps-Installs'!HE$2-2023)*'Gas Heat Pumps-Installs'!HE$4</f>
        <v>0.71388789999999991</v>
      </c>
      <c r="HF30" s="2" cm="1">
        <f t="array" ref="HF30">INDEX(Assumptions!$V$3:$AA$32,'Gas Heat Pumps-Installs'!$A31-2022,'Gas Heat Pumps-Installs'!HF$2-2023)*'Gas Heat Pumps-Installs'!HF$4</f>
        <v>0.300948084</v>
      </c>
      <c r="HG30" s="2" cm="1">
        <f t="array" ref="HG30">INDEX(Assumptions!$V$3:$AA$32,'Gas Heat Pumps-Installs'!$A31-2022,'Gas Heat Pumps-Installs'!HG$2-2023)*'Gas Heat Pumps-Installs'!HG$4</f>
        <v>0.6113249999999999</v>
      </c>
      <c r="HH30" s="2" cm="1">
        <f t="array" ref="HH30">INDEX(Assumptions!$V$3:$AA$32,'Gas Heat Pumps-Installs'!$A31-2022,'Gas Heat Pumps-Installs'!HH$2-2023)*'Gas Heat Pumps-Installs'!HH$4</f>
        <v>0.38921039999999996</v>
      </c>
      <c r="HI30" s="2" cm="1">
        <f t="array" ref="HI30">INDEX(Assumptions!$V$3:$AA$32,'Gas Heat Pumps-Installs'!$A31-2022,'Gas Heat Pumps-Installs'!HI$2-2023)*'Gas Heat Pumps-Installs'!HI$4</f>
        <v>0.6159249</v>
      </c>
      <c r="HJ30" s="2" cm="1">
        <f t="array" ref="HJ30">INDEX(Assumptions!$V$3:$AA$32,'Gas Heat Pumps-Installs'!$A31-2022,'Gas Heat Pumps-Installs'!HJ$2-2023)*'Gas Heat Pumps-Installs'!HJ$4</f>
        <v>0.54988625999999996</v>
      </c>
      <c r="HK30" s="2" cm="1">
        <f t="array" ref="HK30">INDEX(Assumptions!$V$3:$AA$32,'Gas Heat Pumps-Installs'!$A31-2022,'Gas Heat Pumps-Installs'!HK$2-2023)*'Gas Heat Pumps-Installs'!HK$4</f>
        <v>0.53253588000000007</v>
      </c>
      <c r="HL30" s="2" cm="1">
        <f t="array" ref="HL30">INDEX(Assumptions!$V$3:$AA$32,'Gas Heat Pumps-Installs'!$A31-2022,'Gas Heat Pumps-Installs'!HL$2-2023)*'Gas Heat Pumps-Installs'!HL$4</f>
        <v>0.20227744599999997</v>
      </c>
      <c r="HM30" s="2" cm="1">
        <f t="array" ref="HM30">INDEX(Assumptions!$V$3:$AA$32,'Gas Heat Pumps-Installs'!$A31-2022,'Gas Heat Pumps-Installs'!HM$2-2023)*'Gas Heat Pumps-Installs'!HM$4</f>
        <v>0.18851021999999998</v>
      </c>
      <c r="HN30" s="2" cm="1">
        <f t="array" ref="HN30">INDEX(Assumptions!$V$3:$AA$32,'Gas Heat Pumps-Installs'!$A31-2022,'Gas Heat Pumps-Installs'!HN$2-2023)*'Gas Heat Pumps-Installs'!HN$4</f>
        <v>0.40405014000000006</v>
      </c>
      <c r="HO30" s="2" cm="1">
        <f t="array" ref="HO30">INDEX(Assumptions!$V$3:$AA$32,'Gas Heat Pumps-Installs'!$A31-2022,'Gas Heat Pumps-Installs'!HO$2-2023)*'Gas Heat Pumps-Installs'!HO$4</f>
        <v>0.29766418199999994</v>
      </c>
      <c r="HP30" s="2" cm="1">
        <f t="array" ref="HP30">INDEX(Assumptions!$V$3:$AA$32,'Gas Heat Pumps-Installs'!$A31-2022,'Gas Heat Pumps-Installs'!HP$2-2023)*'Gas Heat Pumps-Installs'!HP$4</f>
        <v>0.27693875999999995</v>
      </c>
      <c r="HQ30" s="2" cm="1">
        <f t="array" ref="HQ30">INDEX(Assumptions!$V$3:$AA$32,'Gas Heat Pumps-Installs'!$A31-2022,'Gas Heat Pumps-Installs'!HQ$2-2023)*'Gas Heat Pumps-Installs'!HQ$4</f>
        <v>0.52154442000000001</v>
      </c>
      <c r="HR30" s="2" cm="1">
        <f t="array" ref="HR30">INDEX(Assumptions!$V$3:$AA$32,'Gas Heat Pumps-Installs'!$A31-2022,'Gas Heat Pumps-Installs'!HR$2-2023)*'Gas Heat Pumps-Installs'!HR$4</f>
        <v>0.27758006800000001</v>
      </c>
      <c r="HS30" s="2" cm="1">
        <f t="array" ref="HS30">INDEX(Assumptions!$V$3:$AA$32,'Gas Heat Pumps-Installs'!$A31-2022,'Gas Heat Pumps-Installs'!HS$2-2023)*'Gas Heat Pumps-Installs'!HS$4</f>
        <v>0.40329100000000001</v>
      </c>
      <c r="HT30" s="2" cm="1">
        <f t="array" ref="HT30">INDEX(Assumptions!$V$3:$AA$32,'Gas Heat Pumps-Installs'!$A31-2022,'Gas Heat Pumps-Installs'!HT$2-2023)*'Gas Heat Pumps-Installs'!HT$4</f>
        <v>0.40588704000000009</v>
      </c>
      <c r="HU30" s="2" cm="1">
        <f t="array" ref="HU30">INDEX(Assumptions!$V$3:$AA$32,'Gas Heat Pumps-Installs'!$A31-2022,'Gas Heat Pumps-Installs'!HU$2-2023)*'Gas Heat Pumps-Installs'!HU$4</f>
        <v>0.41654280599999993</v>
      </c>
      <c r="HV30" s="2" cm="1">
        <f t="array" ref="HV30">INDEX(Assumptions!$V$3:$AA$32,'Gas Heat Pumps-Installs'!$A31-2022,'Gas Heat Pumps-Installs'!HV$2-2023)*'Gas Heat Pumps-Installs'!HV$4</f>
        <v>0.47106327999999992</v>
      </c>
      <c r="HW30" s="2" cm="1">
        <f t="array" ref="HW30">INDEX(Assumptions!$V$3:$AA$32,'Gas Heat Pumps-Installs'!$A31-2022,'Gas Heat Pumps-Installs'!HW$2-2023)*'Gas Heat Pumps-Installs'!HW$4</f>
        <v>0.65316655999999995</v>
      </c>
      <c r="HX30" s="2" cm="1">
        <f t="array" ref="HX30">INDEX(Assumptions!$V$3:$AA$32,'Gas Heat Pumps-Installs'!$A31-2022,'Gas Heat Pumps-Installs'!HX$2-2023)*'Gas Heat Pumps-Installs'!HX$4</f>
        <v>0.49958454000000002</v>
      </c>
      <c r="HY30" s="2" cm="1">
        <f t="array" ref="HY30">INDEX(Assumptions!$V$3:$AA$32,'Gas Heat Pumps-Installs'!$A31-2022,'Gas Heat Pumps-Installs'!HY$2-2023)*'Gas Heat Pumps-Installs'!HY$4</f>
        <v>0.335372222</v>
      </c>
      <c r="HZ30" s="2" cm="1">
        <f t="array" ref="HZ30">INDEX(Assumptions!$V$3:$AA$32,'Gas Heat Pumps-Installs'!$A31-2022,'Gas Heat Pumps-Installs'!HZ$2-2023)*'Gas Heat Pumps-Installs'!HZ$4</f>
        <v>0.27066764400000004</v>
      </c>
      <c r="IA30" s="2" cm="1">
        <f t="array" ref="IA30">INDEX(Assumptions!$V$3:$AA$32,'Gas Heat Pumps-Installs'!$A31-2022,'Gas Heat Pumps-Installs'!IA$2-2023)*'Gas Heat Pumps-Installs'!IA$4</f>
        <v>0.64331132000000002</v>
      </c>
      <c r="IB30" s="2" cm="1">
        <f t="array" ref="IB30">INDEX(Assumptions!$V$3:$AA$32,'Gas Heat Pumps-Installs'!$A31-2022,'Gas Heat Pumps-Installs'!IB$2-2023)*'Gas Heat Pumps-Installs'!IB$4</f>
        <v>0.64754334000000002</v>
      </c>
      <c r="IC30" s="2" cm="1">
        <f t="array" ref="IC30">INDEX(Assumptions!$V$3:$AA$32,'Gas Heat Pumps-Installs'!$A31-2022,'Gas Heat Pumps-Installs'!IC$2-2023)*'Gas Heat Pumps-Installs'!IC$4</f>
        <v>0.52216324000000003</v>
      </c>
      <c r="ID30" s="2" cm="1">
        <f t="array" ref="ID30">INDEX(Assumptions!$V$3:$AA$32,'Gas Heat Pumps-Installs'!$A31-2022,'Gas Heat Pumps-Installs'!ID$2-2023)*'Gas Heat Pumps-Installs'!ID$4</f>
        <v>0.42511700599999996</v>
      </c>
      <c r="IE30" s="2" cm="1">
        <f t="array" ref="IE30">INDEX(Assumptions!$V$3:$AA$32,'Gas Heat Pumps-Installs'!$A31-2022,'Gas Heat Pumps-Installs'!IE$2-2023)*'Gas Heat Pumps-Installs'!IE$4</f>
        <v>0.55108096000000006</v>
      </c>
      <c r="IF30" s="2" cm="1">
        <f t="array" ref="IF30">INDEX(Assumptions!$V$3:$AA$32,'Gas Heat Pumps-Installs'!$A31-2022,'Gas Heat Pumps-Installs'!IF$2-2023)*'Gas Heat Pumps-Installs'!IF$4</f>
        <v>0.6053037200000001</v>
      </c>
      <c r="IG30" s="2" cm="1">
        <f t="array" ref="IG30">INDEX(Assumptions!$V$3:$AA$32,'Gas Heat Pumps-Installs'!$A31-2022,'Gas Heat Pumps-Installs'!IG$2-2023)*'Gas Heat Pumps-Installs'!IG$4</f>
        <v>0.36316131600000001</v>
      </c>
      <c r="IH30" s="2" cm="1">
        <f t="array" ref="IH30">INDEX(Assumptions!$V$3:$AA$32,'Gas Heat Pumps-Installs'!$A31-2022,'Gas Heat Pumps-Installs'!IH$2-2023)*'Gas Heat Pumps-Installs'!IH$4</f>
        <v>0.53744054000000008</v>
      </c>
      <c r="II30" s="2" cm="1">
        <f t="array" ref="II30">INDEX(Assumptions!$V$3:$AA$32,'Gas Heat Pumps-Installs'!$A31-2022,'Gas Heat Pumps-Installs'!II$2-2023)*'Gas Heat Pumps-Installs'!II$4</f>
        <v>0.13337855999999995</v>
      </c>
      <c r="IJ30" s="2" cm="1">
        <f t="array" ref="IJ30">INDEX(Assumptions!$V$3:$AA$32,'Gas Heat Pumps-Installs'!$A31-2022,'Gas Heat Pumps-Installs'!IJ$2-2023)*'Gas Heat Pumps-Installs'!IJ$4</f>
        <v>0.25828390000000001</v>
      </c>
      <c r="IK30" s="2" cm="1">
        <f t="array" ref="IK30">INDEX(Assumptions!$V$3:$AA$32,'Gas Heat Pumps-Installs'!$A31-2022,'Gas Heat Pumps-Installs'!IK$2-2023)*'Gas Heat Pumps-Installs'!IK$4</f>
        <v>0.69064828</v>
      </c>
      <c r="IL30" s="2" cm="1">
        <f t="array" ref="IL30">INDEX(Assumptions!$V$3:$AA$32,'Gas Heat Pumps-Installs'!$A31-2022,'Gas Heat Pumps-Installs'!IL$2-2023)*'Gas Heat Pumps-Installs'!IL$4</f>
        <v>0.12941649999999999</v>
      </c>
      <c r="IM30" s="2" cm="1">
        <f t="array" ref="IM30">INDEX(Assumptions!$V$3:$AA$32,'Gas Heat Pumps-Installs'!$A31-2022,'Gas Heat Pumps-Installs'!IM$2-2023)*'Gas Heat Pumps-Installs'!IM$4</f>
        <v>0.58898132000000003</v>
      </c>
      <c r="IN30" s="2" cm="1">
        <f t="array" ref="IN30">INDEX(Assumptions!$V$3:$AA$32,'Gas Heat Pumps-Installs'!$A31-2022,'Gas Heat Pumps-Installs'!IN$2-2023)*'Gas Heat Pumps-Installs'!IN$4</f>
        <v>0.350973482</v>
      </c>
      <c r="IO30" s="2" cm="1">
        <f t="array" ref="IO30">INDEX(Assumptions!$V$3:$AA$32,'Gas Heat Pumps-Installs'!$A31-2022,'Gas Heat Pumps-Installs'!IO$2-2023)*'Gas Heat Pumps-Installs'!IO$4</f>
        <v>0.37067702799999996</v>
      </c>
      <c r="IP30" s="2" cm="1">
        <f t="array" ref="IP30">INDEX(Assumptions!$V$3:$AA$32,'Gas Heat Pumps-Installs'!$A31-2022,'Gas Heat Pumps-Installs'!IP$2-2023)*'Gas Heat Pumps-Installs'!IP$4</f>
        <v>7.9808555999999989E-2</v>
      </c>
      <c r="IQ30" s="2" cm="1">
        <f t="array" ref="IQ30">INDEX(Assumptions!$V$3:$AA$32,'Gas Heat Pumps-Installs'!$A31-2022,'Gas Heat Pumps-Installs'!IQ$2-2023)*'Gas Heat Pumps-Installs'!IQ$4</f>
        <v>0.30775461600000004</v>
      </c>
      <c r="IR30" s="2" cm="1">
        <f t="array" ref="IR30">INDEX(Assumptions!$V$3:$AA$32,'Gas Heat Pumps-Installs'!$A31-2022,'Gas Heat Pumps-Installs'!IR$2-2023)*'Gas Heat Pumps-Installs'!IR$4</f>
        <v>0.30345424199999999</v>
      </c>
      <c r="IS30" s="2" cm="1">
        <f t="array" ref="IS30">INDEX(Assumptions!$V$3:$AA$32,'Gas Heat Pumps-Installs'!$A31-2022,'Gas Heat Pumps-Installs'!IS$2-2023)*'Gas Heat Pumps-Installs'!IS$4</f>
        <v>0.41293589999999991</v>
      </c>
      <c r="IT30" s="2" cm="1">
        <f t="array" ref="IT30">INDEX(Assumptions!$V$3:$AA$32,'Gas Heat Pumps-Installs'!$A31-2022,'Gas Heat Pumps-Installs'!IT$2-2023)*'Gas Heat Pumps-Installs'!IT$4</f>
        <v>0.40490829</v>
      </c>
      <c r="IU30" s="2" cm="1">
        <f t="array" ref="IU30">INDEX(Assumptions!$V$3:$AA$32,'Gas Heat Pumps-Installs'!$A31-2022,'Gas Heat Pumps-Installs'!IU$2-2023)*'Gas Heat Pumps-Installs'!IU$4</f>
        <v>0.24647068999999999</v>
      </c>
      <c r="IV30" s="2" cm="1">
        <f t="array" ref="IV30">INDEX(Assumptions!$V$3:$AA$32,'Gas Heat Pumps-Installs'!$A31-2022,'Gas Heat Pumps-Installs'!IV$2-2023)*'Gas Heat Pumps-Installs'!IV$4</f>
        <v>0.35695475400000004</v>
      </c>
      <c r="IW30" s="2" cm="1">
        <f t="array" ref="IW30">INDEX(Assumptions!$V$3:$AA$32,'Gas Heat Pumps-Installs'!$A31-2022,'Gas Heat Pumps-Installs'!IW$2-2023)*'Gas Heat Pumps-Installs'!IW$4</f>
        <v>0.22277278200000003</v>
      </c>
      <c r="IX30" s="2" cm="1">
        <f t="array" ref="IX30">INDEX(Assumptions!$V$3:$AA$32,'Gas Heat Pumps-Installs'!$A31-2022,'Gas Heat Pumps-Installs'!IX$2-2023)*'Gas Heat Pumps-Installs'!IX$4</f>
        <v>0.44893359999999993</v>
      </c>
      <c r="IY30" s="2" cm="1">
        <f t="array" ref="IY30">INDEX(Assumptions!$V$3:$AA$32,'Gas Heat Pumps-Installs'!$A31-2022,'Gas Heat Pumps-Installs'!IY$2-2023)*'Gas Heat Pumps-Installs'!IY$4</f>
        <v>0.11726243999999995</v>
      </c>
      <c r="IZ30" s="2" cm="1">
        <f t="array" ref="IZ30">INDEX(Assumptions!$V$3:$AA$32,'Gas Heat Pumps-Installs'!$A31-2022,'Gas Heat Pumps-Installs'!IZ$2-2023)*'Gas Heat Pumps-Installs'!IZ$4</f>
        <v>0.32026133400000001</v>
      </c>
      <c r="JA30" s="2" cm="1">
        <f t="array" ref="JA30">INDEX(Assumptions!$V$3:$AA$32,'Gas Heat Pumps-Installs'!$A31-2022,'Gas Heat Pumps-Installs'!JA$2-2023)*'Gas Heat Pumps-Installs'!JA$4</f>
        <v>0.22644819000000002</v>
      </c>
      <c r="JB30" s="2" cm="1">
        <f t="array" ref="JB30">INDEX(Assumptions!$V$3:$AA$32,'Gas Heat Pumps-Installs'!$A31-2022,'Gas Heat Pumps-Installs'!JB$2-2023)*'Gas Heat Pumps-Installs'!JB$4</f>
        <v>0.54256119999999985</v>
      </c>
      <c r="JC30" s="2" cm="1">
        <f t="array" ref="JC30">INDEX(Assumptions!$V$3:$AA$32,'Gas Heat Pumps-Installs'!$A31-2022,'Gas Heat Pumps-Installs'!JC$2-2023)*'Gas Heat Pumps-Installs'!JC$4</f>
        <v>0.34950133399999994</v>
      </c>
      <c r="JD30" s="2" cm="1">
        <f t="array" ref="JD30">INDEX(Assumptions!$V$3:$AA$32,'Gas Heat Pumps-Installs'!$A31-2022,'Gas Heat Pumps-Installs'!JD$2-2023)*'Gas Heat Pumps-Installs'!JD$4</f>
        <v>0.46817196</v>
      </c>
      <c r="JE30" s="2" cm="1">
        <f t="array" ref="JE30">INDEX(Assumptions!$V$3:$AA$32,'Gas Heat Pumps-Installs'!$A31-2022,'Gas Heat Pumps-Installs'!JE$2-2023)*'Gas Heat Pumps-Installs'!JE$4</f>
        <v>0.38826899999999998</v>
      </c>
      <c r="JF30" s="2" cm="1">
        <f t="array" ref="JF30">INDEX(Assumptions!$V$3:$AA$32,'Gas Heat Pumps-Installs'!$A31-2022,'Gas Heat Pumps-Installs'!JF$2-2023)*'Gas Heat Pumps-Installs'!JF$4</f>
        <v>0.43926844000000004</v>
      </c>
      <c r="JG30" s="2" cm="1">
        <f t="array" ref="JG30">INDEX(Assumptions!$V$3:$AA$32,'Gas Heat Pumps-Installs'!$A31-2022,'Gas Heat Pumps-Installs'!JG$2-2023)*'Gas Heat Pumps-Installs'!JG$4</f>
        <v>0.17547619999999997</v>
      </c>
      <c r="JH30" s="2" cm="1">
        <f t="array" ref="JH30">INDEX(Assumptions!$V$3:$AA$32,'Gas Heat Pumps-Installs'!$A31-2022,'Gas Heat Pumps-Installs'!JH$2-2023)*'Gas Heat Pumps-Installs'!JH$4</f>
        <v>0.5101613599999999</v>
      </c>
      <c r="JI30" s="2" cm="1">
        <f t="array" ref="JI30">INDEX(Assumptions!$V$3:$AA$32,'Gas Heat Pumps-Installs'!$A31-2022,'Gas Heat Pumps-Installs'!JI$2-2023)*'Gas Heat Pumps-Installs'!JI$4</f>
        <v>0.17323977599999998</v>
      </c>
      <c r="JJ30" s="2" cm="1">
        <f t="array" ref="JJ30">INDEX(Assumptions!$V$3:$AA$32,'Gas Heat Pumps-Installs'!$A31-2022,'Gas Heat Pumps-Installs'!JJ$2-2023)*'Gas Heat Pumps-Installs'!JJ$4</f>
        <v>0.4751613999999999</v>
      </c>
      <c r="JK30" s="2" cm="1">
        <f t="array" ref="JK30">INDEX(Assumptions!$V$3:$AA$32,'Gas Heat Pumps-Installs'!$A31-2022,'Gas Heat Pumps-Installs'!JK$2-2023)*'Gas Heat Pumps-Installs'!JK$4</f>
        <v>0.40546598000000006</v>
      </c>
      <c r="JL30" s="2" cm="1">
        <f t="array" ref="JL30">INDEX(Assumptions!$V$3:$AA$32,'Gas Heat Pumps-Installs'!$A31-2022,'Gas Heat Pumps-Installs'!JL$2-2023)*'Gas Heat Pumps-Installs'!JL$4</f>
        <v>0.11371104000000001</v>
      </c>
      <c r="JM30" s="2" cm="1">
        <f t="array" ref="JM30">INDEX(Assumptions!$V$3:$AA$32,'Gas Heat Pumps-Installs'!$A31-2022,'Gas Heat Pumps-Installs'!JM$2-2023)*'Gas Heat Pumps-Installs'!JM$4</f>
        <v>-2.4211730000000008E-2</v>
      </c>
      <c r="JN30" s="2" cm="1">
        <f t="array" ref="JN30">INDEX(Assumptions!$V$3:$AA$32,'Gas Heat Pumps-Installs'!$A31-2022,'Gas Heat Pumps-Installs'!JN$2-2023)*'Gas Heat Pumps-Installs'!JN$4</f>
        <v>0.30239010400000005</v>
      </c>
      <c r="JO30" s="2" cm="1">
        <f t="array" ref="JO30">INDEX(Assumptions!$V$3:$AA$32,'Gas Heat Pumps-Installs'!$A31-2022,'Gas Heat Pumps-Installs'!JO$2-2023)*'Gas Heat Pumps-Installs'!JO$4</f>
        <v>0.61287456000000007</v>
      </c>
      <c r="JP30" s="2" cm="1">
        <f t="array" ref="JP30">INDEX(Assumptions!$V$3:$AA$32,'Gas Heat Pumps-Installs'!$A31-2022,'Gas Heat Pumps-Installs'!JP$2-2023)*'Gas Heat Pumps-Installs'!JP$4</f>
        <v>0.71475750000000005</v>
      </c>
      <c r="JQ30" s="2" cm="1">
        <f t="array" ref="JQ30">INDEX(Assumptions!$V$3:$AA$32,'Gas Heat Pumps-Installs'!$A31-2022,'Gas Heat Pumps-Installs'!JQ$2-2023)*'Gas Heat Pumps-Installs'!JQ$4</f>
        <v>0.50718251999999997</v>
      </c>
      <c r="JR30" s="2" cm="1">
        <f t="array" ref="JR30">INDEX(Assumptions!$V$3:$AA$32,'Gas Heat Pumps-Installs'!$A31-2022,'Gas Heat Pumps-Installs'!JR$2-2023)*'Gas Heat Pumps-Installs'!JR$4</f>
        <v>0.44995455000000006</v>
      </c>
      <c r="JS30" s="2" cm="1">
        <f t="array" ref="JS30">INDEX(Assumptions!$V$3:$AA$32,'Gas Heat Pumps-Installs'!$A31-2022,'Gas Heat Pumps-Installs'!JS$2-2023)*'Gas Heat Pumps-Installs'!JS$4</f>
        <v>0.361228928</v>
      </c>
      <c r="JT30" s="2" cm="1">
        <f t="array" ref="JT30">INDEX(Assumptions!$V$3:$AA$32,'Gas Heat Pumps-Installs'!$A31-2022,'Gas Heat Pumps-Installs'!JT$2-2023)*'Gas Heat Pumps-Installs'!JT$4</f>
        <v>0.11075565199999997</v>
      </c>
      <c r="JU30" s="2" cm="1">
        <f t="array" ref="JU30">INDEX(Assumptions!$V$3:$AA$32,'Gas Heat Pumps-Installs'!$A31-2022,'Gas Heat Pumps-Installs'!JU$2-2023)*'Gas Heat Pumps-Installs'!JU$4</f>
        <v>0.45339929999999995</v>
      </c>
      <c r="JV30" s="2" cm="1">
        <f t="array" ref="JV30">INDEX(Assumptions!$V$3:$AA$32,'Gas Heat Pumps-Installs'!$A31-2022,'Gas Heat Pumps-Installs'!JV$2-2023)*'Gas Heat Pumps-Installs'!JV$4</f>
        <v>0.35041369999999999</v>
      </c>
      <c r="JW30" s="2" cm="1">
        <f t="array" ref="JW30">INDEX(Assumptions!$V$3:$AA$32,'Gas Heat Pumps-Installs'!$A31-2022,'Gas Heat Pumps-Installs'!JW$2-2023)*'Gas Heat Pumps-Installs'!JW$4</f>
        <v>0.49747139999999995</v>
      </c>
      <c r="JX30" s="2" cm="1">
        <f t="array" ref="JX30">INDEX(Assumptions!$V$3:$AA$32,'Gas Heat Pumps-Installs'!$A31-2022,'Gas Heat Pumps-Installs'!JX$2-2023)*'Gas Heat Pumps-Installs'!JX$4</f>
        <v>0.46601351999999996</v>
      </c>
      <c r="JY30" s="2" cm="1">
        <f t="array" ref="JY30">INDEX(Assumptions!$V$3:$AA$32,'Gas Heat Pumps-Installs'!$A31-2022,'Gas Heat Pumps-Installs'!JY$2-2023)*'Gas Heat Pumps-Installs'!JY$4</f>
        <v>0.18384807000000003</v>
      </c>
      <c r="JZ30" s="2" cm="1">
        <f t="array" ref="JZ30">INDEX(Assumptions!$V$3:$AA$32,'Gas Heat Pumps-Installs'!$A31-2022,'Gas Heat Pumps-Installs'!JZ$2-2023)*'Gas Heat Pumps-Installs'!JZ$4</f>
        <v>0.46524176000000006</v>
      </c>
      <c r="KA30" s="2" cm="1">
        <f t="array" ref="KA30">INDEX(Assumptions!$V$3:$AA$32,'Gas Heat Pumps-Installs'!$A31-2022,'Gas Heat Pumps-Installs'!KA$2-2023)*'Gas Heat Pumps-Installs'!KA$4</f>
        <v>0.38652476400000002</v>
      </c>
      <c r="KB30" s="2" cm="1">
        <f t="array" ref="KB30">INDEX(Assumptions!$V$3:$AA$32,'Gas Heat Pumps-Installs'!$A31-2022,'Gas Heat Pumps-Installs'!KB$2-2023)*'Gas Heat Pumps-Installs'!KB$4</f>
        <v>0.42787022000000002</v>
      </c>
      <c r="KC30" s="2" cm="1">
        <f t="array" ref="KC30">INDEX(Assumptions!$V$3:$AA$32,'Gas Heat Pumps-Installs'!$A31-2022,'Gas Heat Pumps-Installs'!KC$2-2023)*'Gas Heat Pumps-Installs'!KC$4</f>
        <v>0.46068747999999998</v>
      </c>
      <c r="KD30" s="2" cm="1">
        <f t="array" ref="KD30">INDEX(Assumptions!$V$3:$AA$32,'Gas Heat Pumps-Installs'!$A31-2022,'Gas Heat Pumps-Installs'!KD$2-2023)*'Gas Heat Pumps-Installs'!KD$4</f>
        <v>0.20032540000000001</v>
      </c>
      <c r="KE30" s="2" cm="1">
        <f t="array" ref="KE30">INDEX(Assumptions!$V$3:$AA$32,'Gas Heat Pumps-Installs'!$A31-2022,'Gas Heat Pumps-Installs'!KE$2-2023)*'Gas Heat Pumps-Installs'!KE$4</f>
        <v>0.43379232000000001</v>
      </c>
      <c r="KF30" s="2" cm="1">
        <f t="array" ref="KF30">INDEX(Assumptions!$V$3:$AA$32,'Gas Heat Pumps-Installs'!$A31-2022,'Gas Heat Pumps-Installs'!KF$2-2023)*'Gas Heat Pumps-Installs'!KF$4</f>
        <v>0.43074955999999992</v>
      </c>
      <c r="KG30" s="2" cm="1">
        <f t="array" ref="KG30">INDEX(Assumptions!$V$3:$AA$32,'Gas Heat Pumps-Installs'!$A31-2022,'Gas Heat Pumps-Installs'!KG$2-2023)*'Gas Heat Pumps-Installs'!KG$4</f>
        <v>0.79955657999999996</v>
      </c>
      <c r="KH30" s="2" cm="1">
        <f t="array" ref="KH30">INDEX(Assumptions!$V$3:$AA$32,'Gas Heat Pumps-Installs'!$A31-2022,'Gas Heat Pumps-Installs'!KH$2-2023)*'Gas Heat Pumps-Installs'!KH$4</f>
        <v>0.31861619399999996</v>
      </c>
      <c r="KI30" s="2" cm="1">
        <f t="array" ref="KI30">INDEX(Assumptions!$V$3:$AA$32,'Gas Heat Pumps-Installs'!$A31-2022,'Gas Heat Pumps-Installs'!KI$2-2023)*'Gas Heat Pumps-Installs'!KI$4</f>
        <v>0.62684141999999998</v>
      </c>
      <c r="KJ30" s="2" cm="1">
        <f t="array" ref="KJ30">INDEX(Assumptions!$V$3:$AA$32,'Gas Heat Pumps-Installs'!$A31-2022,'Gas Heat Pumps-Installs'!KJ$2-2023)*'Gas Heat Pumps-Installs'!KJ$4</f>
        <v>0.26506856999999995</v>
      </c>
      <c r="KK30" s="2" cm="1">
        <f t="array" ref="KK30">INDEX(Assumptions!$V$3:$AA$32,'Gas Heat Pumps-Installs'!$A31-2022,'Gas Heat Pumps-Installs'!KK$2-2023)*'Gas Heat Pumps-Installs'!KK$4</f>
        <v>0.18116369200000002</v>
      </c>
      <c r="KL30" s="2" cm="1">
        <f t="array" ref="KL30">INDEX(Assumptions!$V$3:$AA$32,'Gas Heat Pumps-Installs'!$A31-2022,'Gas Heat Pumps-Installs'!KL$2-2023)*'Gas Heat Pumps-Installs'!KL$4</f>
        <v>0.30012492000000002</v>
      </c>
      <c r="KM30" s="2" cm="1">
        <f t="array" ref="KM30">INDEX(Assumptions!$V$3:$AA$32,'Gas Heat Pumps-Installs'!$A31-2022,'Gas Heat Pumps-Installs'!KM$2-2023)*'Gas Heat Pumps-Installs'!KM$4</f>
        <v>0.30100238000000001</v>
      </c>
      <c r="KN30" s="2" cm="1">
        <f t="array" ref="KN30">INDEX(Assumptions!$V$3:$AA$32,'Gas Heat Pumps-Installs'!$A31-2022,'Gas Heat Pumps-Installs'!KN$2-2023)*'Gas Heat Pumps-Installs'!KN$4</f>
        <v>0.44680160000000002</v>
      </c>
      <c r="KO30" s="2" cm="1">
        <f t="array" ref="KO30">INDEX(Assumptions!$V$3:$AA$32,'Gas Heat Pumps-Installs'!$A31-2022,'Gas Heat Pumps-Installs'!KO$2-2023)*'Gas Heat Pumps-Installs'!KO$4</f>
        <v>0.44866458000000004</v>
      </c>
      <c r="KP30" s="2" cm="1">
        <f t="array" ref="KP30">INDEX(Assumptions!$V$3:$AA$32,'Gas Heat Pumps-Installs'!$A31-2022,'Gas Heat Pumps-Installs'!KP$2-2023)*'Gas Heat Pumps-Installs'!KP$4</f>
        <v>0.63018540000000001</v>
      </c>
      <c r="KQ30" s="2" cm="1">
        <f t="array" ref="KQ30">INDEX(Assumptions!$V$3:$AA$32,'Gas Heat Pumps-Installs'!$A31-2022,'Gas Heat Pumps-Installs'!KQ$2-2023)*'Gas Heat Pumps-Installs'!KQ$4</f>
        <v>0.46871681999999998</v>
      </c>
      <c r="KR30" s="2" cm="1">
        <f t="array" ref="KR30">INDEX(Assumptions!$V$3:$AA$32,'Gas Heat Pumps-Installs'!$A31-2022,'Gas Heat Pumps-Installs'!KR$2-2023)*'Gas Heat Pumps-Installs'!KR$4</f>
        <v>0.46909439999999991</v>
      </c>
      <c r="KS30" s="2" cm="1">
        <f t="array" ref="KS30">INDEX(Assumptions!$V$3:$AA$32,'Gas Heat Pumps-Installs'!$A31-2022,'Gas Heat Pumps-Installs'!KS$2-2023)*'Gas Heat Pumps-Installs'!KS$4</f>
        <v>0.34247702600000002</v>
      </c>
      <c r="KT30" s="2" cm="1">
        <f t="array" ref="KT30">INDEX(Assumptions!$V$3:$AA$32,'Gas Heat Pumps-Installs'!$A31-2022,'Gas Heat Pumps-Installs'!KT$2-2023)*'Gas Heat Pumps-Installs'!KT$4</f>
        <v>0.5177716</v>
      </c>
      <c r="KU30" s="2" cm="1">
        <f t="array" ref="KU30">INDEX(Assumptions!$V$3:$AA$32,'Gas Heat Pumps-Installs'!$A31-2022,'Gas Heat Pumps-Installs'!KU$2-2023)*'Gas Heat Pumps-Installs'!KU$4</f>
        <v>0.366593854</v>
      </c>
      <c r="KV30" s="2" cm="1">
        <f t="array" ref="KV30">INDEX(Assumptions!$V$3:$AA$32,'Gas Heat Pumps-Installs'!$A31-2022,'Gas Heat Pumps-Installs'!KV$2-2023)*'Gas Heat Pumps-Installs'!KV$4</f>
        <v>0.53496745999999995</v>
      </c>
      <c r="KW30" s="2" cm="1">
        <f t="array" ref="KW30">INDEX(Assumptions!$V$3:$AA$32,'Gas Heat Pumps-Installs'!$A31-2022,'Gas Heat Pumps-Installs'!KW$2-2023)*'Gas Heat Pumps-Installs'!KW$4</f>
        <v>0.40580934000000007</v>
      </c>
      <c r="KX30" s="2" cm="1">
        <f t="array" ref="KX30">INDEX(Assumptions!$V$3:$AA$32,'Gas Heat Pumps-Installs'!$A31-2022,'Gas Heat Pumps-Installs'!KX$2-2023)*'Gas Heat Pumps-Installs'!KX$4</f>
        <v>0.37484682400000002</v>
      </c>
      <c r="KY30" s="2" cm="1">
        <f t="array" ref="KY30">INDEX(Assumptions!$V$3:$AA$32,'Gas Heat Pumps-Installs'!$A31-2022,'Gas Heat Pumps-Installs'!KY$2-2023)*'Gas Heat Pumps-Installs'!KY$4</f>
        <v>0.71499714000000003</v>
      </c>
      <c r="KZ30" s="2" cm="1">
        <f t="array" ref="KZ30">INDEX(Assumptions!$V$3:$AA$32,'Gas Heat Pumps-Installs'!$A31-2022,'Gas Heat Pumps-Installs'!KZ$2-2023)*'Gas Heat Pumps-Installs'!KZ$4</f>
        <v>0.49852390000000002</v>
      </c>
      <c r="LA30" s="2" cm="1">
        <f t="array" ref="LA30">INDEX(Assumptions!$V$3:$AA$32,'Gas Heat Pumps-Installs'!$A31-2022,'Gas Heat Pumps-Installs'!LA$2-2023)*'Gas Heat Pumps-Installs'!LA$4</f>
        <v>0.26030654400000003</v>
      </c>
      <c r="LB30" s="2" cm="1">
        <f t="array" ref="LB30">INDEX(Assumptions!$V$3:$AA$32,'Gas Heat Pumps-Installs'!$A31-2022,'Gas Heat Pumps-Installs'!LB$2-2023)*'Gas Heat Pumps-Installs'!LB$4</f>
        <v>0.75453905999999993</v>
      </c>
      <c r="LC30" s="2" cm="1">
        <f t="array" ref="LC30">INDEX(Assumptions!$V$3:$AA$32,'Gas Heat Pumps-Installs'!$A31-2022,'Gas Heat Pumps-Installs'!LC$2-2023)*'Gas Heat Pumps-Installs'!LC$4</f>
        <v>0.35462564599999996</v>
      </c>
      <c r="LD30" s="2" cm="1">
        <f t="array" ref="LD30">INDEX(Assumptions!$V$3:$AA$32,'Gas Heat Pumps-Installs'!$A31-2022,'Gas Heat Pumps-Installs'!LD$2-2023)*'Gas Heat Pumps-Installs'!LD$4</f>
        <v>0.29219139000000005</v>
      </c>
      <c r="LE30" s="2" cm="1">
        <f t="array" ref="LE30">INDEX(Assumptions!$V$3:$AA$32,'Gas Heat Pumps-Installs'!$A31-2022,'Gas Heat Pumps-Installs'!LE$2-2023)*'Gas Heat Pumps-Installs'!LE$4</f>
        <v>0.20660158399999995</v>
      </c>
      <c r="LF30" s="2" cm="1">
        <f t="array" ref="LF30">INDEX(Assumptions!$V$3:$AA$32,'Gas Heat Pumps-Installs'!$A31-2022,'Gas Heat Pumps-Installs'!LF$2-2023)*'Gas Heat Pumps-Installs'!LF$4</f>
        <v>0.52712867999999991</v>
      </c>
      <c r="LG30" s="2" cm="1">
        <f t="array" ref="LG30">INDEX(Assumptions!$V$3:$AA$32,'Gas Heat Pumps-Installs'!$A31-2022,'Gas Heat Pumps-Installs'!LG$2-2023)*'Gas Heat Pumps-Installs'!LG$4</f>
        <v>0.33203956599999995</v>
      </c>
      <c r="LH30" s="2" cm="1">
        <f t="array" ref="LH30">INDEX(Assumptions!$V$3:$AA$32,'Gas Heat Pumps-Installs'!$A31-2022,'Gas Heat Pumps-Installs'!LH$2-2023)*'Gas Heat Pumps-Installs'!LH$4</f>
        <v>0.366047132</v>
      </c>
      <c r="LI30" s="2" cm="1">
        <f t="array" ref="LI30">INDEX(Assumptions!$V$3:$AA$32,'Gas Heat Pumps-Installs'!$A31-2022,'Gas Heat Pumps-Installs'!LI$2-2023)*'Gas Heat Pumps-Installs'!LI$4</f>
        <v>0.33829322000000001</v>
      </c>
      <c r="LJ30" s="2" cm="1">
        <f t="array" ref="LJ30">INDEX(Assumptions!$V$3:$AA$32,'Gas Heat Pumps-Installs'!$A31-2022,'Gas Heat Pumps-Installs'!LJ$2-2023)*'Gas Heat Pumps-Installs'!LJ$4</f>
        <v>0.51620394000000003</v>
      </c>
      <c r="LK30" s="2" cm="1">
        <f t="array" ref="LK30">INDEX(Assumptions!$V$3:$AA$32,'Gas Heat Pumps-Installs'!$A31-2022,'Gas Heat Pumps-Installs'!LK$2-2023)*'Gas Heat Pumps-Installs'!LK$4</f>
        <v>0.49778949999999994</v>
      </c>
      <c r="LL30" s="2" cm="1">
        <f t="array" ref="LL30">INDEX(Assumptions!$V$3:$AA$32,'Gas Heat Pumps-Installs'!$A31-2022,'Gas Heat Pumps-Installs'!LL$2-2023)*'Gas Heat Pumps-Installs'!LL$4</f>
        <v>0.63086759999999997</v>
      </c>
      <c r="LM30" s="2" cm="1">
        <f t="array" ref="LM30">INDEX(Assumptions!$V$3:$AA$32,'Gas Heat Pumps-Installs'!$A31-2022,'Gas Heat Pumps-Installs'!LM$2-2023)*'Gas Heat Pumps-Installs'!LM$4</f>
        <v>0.51982980000000001</v>
      </c>
      <c r="LN30" s="2" cm="1">
        <f t="array" ref="LN30">INDEX(Assumptions!$V$3:$AA$32,'Gas Heat Pumps-Installs'!$A31-2022,'Gas Heat Pumps-Installs'!LN$2-2023)*'Gas Heat Pumps-Installs'!LN$4</f>
        <v>0.25527346200000001</v>
      </c>
      <c r="LO30" s="2" cm="1">
        <f t="array" ref="LO30">INDEX(Assumptions!$V$3:$AA$32,'Gas Heat Pumps-Installs'!$A31-2022,'Gas Heat Pumps-Installs'!LO$2-2023)*'Gas Heat Pumps-Installs'!LO$4</f>
        <v>0.44519358000000009</v>
      </c>
      <c r="LP30" s="2" cm="1">
        <f t="array" ref="LP30">INDEX(Assumptions!$V$3:$AA$32,'Gas Heat Pumps-Installs'!$A31-2022,'Gas Heat Pumps-Installs'!LP$2-2023)*'Gas Heat Pumps-Installs'!LP$4</f>
        <v>0.53381146000000002</v>
      </c>
      <c r="LQ30" s="2" cm="1">
        <f t="array" ref="LQ30">INDEX(Assumptions!$V$3:$AA$32,'Gas Heat Pumps-Installs'!$A31-2022,'Gas Heat Pumps-Installs'!LQ$2-2023)*'Gas Heat Pumps-Installs'!LQ$4</f>
        <v>0.21419178999999997</v>
      </c>
      <c r="LR30" s="2" cm="1">
        <f t="array" ref="LR30">INDEX(Assumptions!$V$3:$AA$32,'Gas Heat Pumps-Installs'!$A31-2022,'Gas Heat Pumps-Installs'!LR$2-2023)*'Gas Heat Pumps-Installs'!LR$4</f>
        <v>0.27737877999999999</v>
      </c>
      <c r="LS30" s="2" cm="1">
        <f t="array" ref="LS30">INDEX(Assumptions!$V$3:$AA$32,'Gas Heat Pumps-Installs'!$A31-2022,'Gas Heat Pumps-Installs'!LS$2-2023)*'Gas Heat Pumps-Installs'!LS$4</f>
        <v>0.20754082999999998</v>
      </c>
      <c r="LT30" s="2" cm="1">
        <f t="array" ref="LT30">INDEX(Assumptions!$V$3:$AA$32,'Gas Heat Pumps-Installs'!$A31-2022,'Gas Heat Pumps-Installs'!LT$2-2023)*'Gas Heat Pumps-Installs'!LT$4</f>
        <v>0.37726041399999999</v>
      </c>
      <c r="LU30" s="2" cm="1">
        <f t="array" ref="LU30">INDEX(Assumptions!$V$3:$AA$32,'Gas Heat Pumps-Installs'!$A31-2022,'Gas Heat Pumps-Installs'!LU$2-2023)*'Gas Heat Pumps-Installs'!LU$4</f>
        <v>0.62280347999999996</v>
      </c>
      <c r="LV30" s="2" cm="1">
        <f t="array" ref="LV30">INDEX(Assumptions!$V$3:$AA$32,'Gas Heat Pumps-Installs'!$A31-2022,'Gas Heat Pumps-Installs'!LV$2-2023)*'Gas Heat Pumps-Installs'!LV$4</f>
        <v>0.24141980200000004</v>
      </c>
      <c r="LW30" s="2" cm="1">
        <f t="array" ref="LW30">INDEX(Assumptions!$V$3:$AA$32,'Gas Heat Pumps-Installs'!$A31-2022,'Gas Heat Pumps-Installs'!LW$2-2023)*'Gas Heat Pumps-Installs'!LW$4</f>
        <v>0.15086728800000002</v>
      </c>
      <c r="LX30" s="2" cm="1">
        <f t="array" ref="LX30">INDEX(Assumptions!$V$3:$AA$32,'Gas Heat Pumps-Installs'!$A31-2022,'Gas Heat Pumps-Installs'!LX$2-2023)*'Gas Heat Pumps-Installs'!LX$4</f>
        <v>0.32449355200000002</v>
      </c>
      <c r="LY30" s="2" cm="1">
        <f t="array" ref="LY30">INDEX(Assumptions!$V$3:$AA$32,'Gas Heat Pumps-Installs'!$A31-2022,'Gas Heat Pumps-Installs'!LY$2-2023)*'Gas Heat Pumps-Installs'!LY$4</f>
        <v>0.5619843000000001</v>
      </c>
      <c r="LZ30" s="2" cm="1">
        <f t="array" ref="LZ30">INDEX(Assumptions!$V$3:$AA$32,'Gas Heat Pumps-Installs'!$A31-2022,'Gas Heat Pumps-Installs'!LZ$2-2023)*'Gas Heat Pumps-Installs'!LZ$4</f>
        <v>0.26748883800000001</v>
      </c>
      <c r="MA30" s="2" cm="1">
        <f t="array" ref="MA30">INDEX(Assumptions!$V$3:$AA$32,'Gas Heat Pumps-Installs'!$A31-2022,'Gas Heat Pumps-Installs'!MA$2-2023)*'Gas Heat Pumps-Installs'!MA$4</f>
        <v>0.37392644000000003</v>
      </c>
      <c r="MB30" s="2" cm="1">
        <f t="array" ref="MB30">INDEX(Assumptions!$V$3:$AA$32,'Gas Heat Pumps-Installs'!$A31-2022,'Gas Heat Pumps-Installs'!MB$2-2023)*'Gas Heat Pumps-Installs'!MB$4</f>
        <v>0.31855745999999996</v>
      </c>
      <c r="MC30" s="2" cm="1">
        <f t="array" ref="MC30">INDEX(Assumptions!$V$3:$AA$32,'Gas Heat Pumps-Installs'!$A31-2022,'Gas Heat Pumps-Installs'!MC$2-2023)*'Gas Heat Pumps-Installs'!MC$4</f>
        <v>0.68848337999999998</v>
      </c>
      <c r="MD30" s="2" cm="1">
        <f t="array" ref="MD30">INDEX(Assumptions!$V$3:$AA$32,'Gas Heat Pumps-Installs'!$A31-2022,'Gas Heat Pumps-Installs'!MD$2-2023)*'Gas Heat Pumps-Installs'!MD$4</f>
        <v>0.28692523199999997</v>
      </c>
      <c r="ME30" s="2" cm="1">
        <f t="array" ref="ME30">INDEX(Assumptions!$V$3:$AA$32,'Gas Heat Pumps-Installs'!$A31-2022,'Gas Heat Pumps-Installs'!ME$2-2023)*'Gas Heat Pumps-Installs'!ME$4</f>
        <v>0.66542671999999992</v>
      </c>
      <c r="MF30" s="2" cm="1">
        <f t="array" ref="MF30">INDEX(Assumptions!$V$3:$AA$32,'Gas Heat Pumps-Installs'!$A31-2022,'Gas Heat Pumps-Installs'!MF$2-2023)*'Gas Heat Pumps-Installs'!MF$4</f>
        <v>0.19844081400000002</v>
      </c>
      <c r="MG30" s="2" cm="1">
        <f t="array" ref="MG30">INDEX(Assumptions!$V$3:$AA$32,'Gas Heat Pumps-Installs'!$A31-2022,'Gas Heat Pumps-Installs'!MG$2-2023)*'Gas Heat Pumps-Installs'!MG$4</f>
        <v>0.33659040599999995</v>
      </c>
      <c r="MH30" s="2" cm="1">
        <f t="array" ref="MH30">INDEX(Assumptions!$V$3:$AA$32,'Gas Heat Pumps-Installs'!$A31-2022,'Gas Heat Pumps-Installs'!MH$2-2023)*'Gas Heat Pumps-Installs'!MH$4</f>
        <v>0.54284575999999995</v>
      </c>
      <c r="MI30" s="2" cm="1">
        <f t="array" ref="MI30">INDEX(Assumptions!$V$3:$AA$32,'Gas Heat Pumps-Installs'!$A31-2022,'Gas Heat Pumps-Installs'!MI$2-2023)*'Gas Heat Pumps-Installs'!MI$4</f>
        <v>0.252332008</v>
      </c>
      <c r="MJ30" s="2" cm="1">
        <f t="array" ref="MJ30">INDEX(Assumptions!$V$3:$AA$32,'Gas Heat Pumps-Installs'!$A31-2022,'Gas Heat Pumps-Installs'!MJ$2-2023)*'Gas Heat Pumps-Installs'!MJ$4</f>
        <v>0.26070087800000002</v>
      </c>
      <c r="MK30" s="2" cm="1">
        <f t="array" ref="MK30">INDEX(Assumptions!$V$3:$AA$32,'Gas Heat Pumps-Installs'!$A31-2022,'Gas Heat Pumps-Installs'!MK$2-2023)*'Gas Heat Pumps-Installs'!MK$4</f>
        <v>0.35684739999999993</v>
      </c>
      <c r="ML30" s="2" cm="1">
        <f t="array" ref="ML30">INDEX(Assumptions!$V$3:$AA$32,'Gas Heat Pumps-Installs'!$A31-2022,'Gas Heat Pumps-Installs'!ML$2-2023)*'Gas Heat Pumps-Installs'!ML$4</f>
        <v>0.47175558000000006</v>
      </c>
      <c r="MM30" s="2" cm="1">
        <f t="array" ref="MM30">INDEX(Assumptions!$V$3:$AA$32,'Gas Heat Pumps-Installs'!$A31-2022,'Gas Heat Pumps-Installs'!MM$2-2023)*'Gas Heat Pumps-Installs'!MM$4</f>
        <v>0.41081176599999997</v>
      </c>
      <c r="MN30" s="2" cm="1">
        <f t="array" ref="MN30">INDEX(Assumptions!$V$3:$AA$32,'Gas Heat Pumps-Installs'!$A31-2022,'Gas Heat Pumps-Installs'!MN$2-2023)*'Gas Heat Pumps-Installs'!MN$4</f>
        <v>0.56990610000000008</v>
      </c>
      <c r="MO30" s="2" cm="1">
        <f t="array" ref="MO30">INDEX(Assumptions!$V$3:$AA$32,'Gas Heat Pumps-Installs'!$A31-2022,'Gas Heat Pumps-Installs'!MO$2-2023)*'Gas Heat Pumps-Installs'!MO$4</f>
        <v>0.53472978000000004</v>
      </c>
      <c r="MP30" s="2" cm="1">
        <f t="array" ref="MP30">INDEX(Assumptions!$V$3:$AA$32,'Gas Heat Pumps-Installs'!$A31-2022,'Gas Heat Pumps-Installs'!MP$2-2023)*'Gas Heat Pumps-Installs'!MP$4</f>
        <v>0.40341859799999996</v>
      </c>
      <c r="MQ30" s="2" cm="1">
        <f t="array" ref="MQ30">INDEX(Assumptions!$V$3:$AA$32,'Gas Heat Pumps-Installs'!$A31-2022,'Gas Heat Pumps-Installs'!MQ$2-2023)*'Gas Heat Pumps-Installs'!MQ$4</f>
        <v>0.45774689999999996</v>
      </c>
      <c r="MR30" s="2" cm="1">
        <f t="array" ref="MR30">INDEX(Assumptions!$V$3:$AA$32,'Gas Heat Pumps-Installs'!$A31-2022,'Gas Heat Pumps-Installs'!MR$2-2023)*'Gas Heat Pumps-Installs'!MR$4</f>
        <v>0.30156028600000001</v>
      </c>
      <c r="MS30" s="2" cm="1">
        <f t="array" ref="MS30">INDEX(Assumptions!$V$3:$AA$32,'Gas Heat Pumps-Installs'!$A31-2022,'Gas Heat Pumps-Installs'!MS$2-2023)*'Gas Heat Pumps-Installs'!MS$4</f>
        <v>0.46796743999999996</v>
      </c>
      <c r="MT30" s="2" cm="1">
        <f t="array" ref="MT30">INDEX(Assumptions!$V$3:$AA$32,'Gas Heat Pumps-Installs'!$A31-2022,'Gas Heat Pumps-Installs'!MT$2-2023)*'Gas Heat Pumps-Installs'!MT$4</f>
        <v>0.34449837</v>
      </c>
      <c r="MU30" s="2" cm="1">
        <f t="array" ref="MU30">INDEX(Assumptions!$V$3:$AA$32,'Gas Heat Pumps-Installs'!$A31-2022,'Gas Heat Pumps-Installs'!MU$2-2023)*'Gas Heat Pumps-Installs'!MU$4</f>
        <v>0.36227747399999999</v>
      </c>
      <c r="MV30" s="2" cm="1">
        <f t="array" ref="MV30">INDEX(Assumptions!$V$3:$AA$32,'Gas Heat Pumps-Installs'!$A31-2022,'Gas Heat Pumps-Installs'!MV$2-2023)*'Gas Heat Pumps-Installs'!MV$4</f>
        <v>0.219867172</v>
      </c>
      <c r="MW30" s="2" cm="1">
        <f t="array" ref="MW30">INDEX(Assumptions!$V$3:$AA$32,'Gas Heat Pumps-Installs'!$A31-2022,'Gas Heat Pumps-Installs'!MW$2-2023)*'Gas Heat Pumps-Installs'!MW$4</f>
        <v>0.31579536599999997</v>
      </c>
      <c r="MX30" s="2" cm="1">
        <f t="array" ref="MX30">INDEX(Assumptions!$V$3:$AA$32,'Gas Heat Pumps-Installs'!$A31-2022,'Gas Heat Pumps-Installs'!MX$2-2023)*'Gas Heat Pumps-Installs'!MX$4</f>
        <v>0.32560838799999997</v>
      </c>
      <c r="MY30" s="2" cm="1">
        <f t="array" ref="MY30">INDEX(Assumptions!$V$3:$AA$32,'Gas Heat Pumps-Installs'!$A31-2022,'Gas Heat Pumps-Installs'!MY$2-2023)*'Gas Heat Pumps-Installs'!MY$4</f>
        <v>0.66934530000000014</v>
      </c>
      <c r="MZ30" s="2" cm="1">
        <f t="array" ref="MZ30">INDEX(Assumptions!$V$3:$AA$32,'Gas Heat Pumps-Installs'!$A31-2022,'Gas Heat Pumps-Installs'!MZ$2-2023)*'Gas Heat Pumps-Installs'!MZ$4</f>
        <v>0.41032212000000001</v>
      </c>
      <c r="NA30" s="2" cm="1">
        <f t="array" ref="NA30">INDEX(Assumptions!$V$3:$AA$32,'Gas Heat Pumps-Installs'!$A31-2022,'Gas Heat Pumps-Installs'!NA$2-2023)*'Gas Heat Pumps-Installs'!NA$4</f>
        <v>0.23485461400000002</v>
      </c>
      <c r="NB30" s="2" cm="1">
        <f t="array" ref="NB30">INDEX(Assumptions!$V$3:$AA$32,'Gas Heat Pumps-Installs'!$A31-2022,'Gas Heat Pumps-Installs'!NB$2-2023)*'Gas Heat Pumps-Installs'!NB$4</f>
        <v>0.32337720000000003</v>
      </c>
      <c r="NC30" s="2" cm="1">
        <f t="array" ref="NC30">INDEX(Assumptions!$V$3:$AA$32,'Gas Heat Pumps-Installs'!$A31-2022,'Gas Heat Pumps-Installs'!NC$2-2023)*'Gas Heat Pumps-Installs'!NC$4</f>
        <v>0.48326039999999998</v>
      </c>
      <c r="ND30" s="2" cm="1">
        <f t="array" ref="ND30">INDEX(Assumptions!$V$3:$AA$32,'Gas Heat Pumps-Installs'!$A31-2022,'Gas Heat Pumps-Installs'!ND$2-2023)*'Gas Heat Pumps-Installs'!ND$4</f>
        <v>0.36582709200000002</v>
      </c>
      <c r="NE30" s="2" cm="1">
        <f t="array" ref="NE30">INDEX(Assumptions!$V$3:$AA$32,'Gas Heat Pumps-Installs'!$A31-2022,'Gas Heat Pumps-Installs'!NE$2-2023)*'Gas Heat Pumps-Installs'!NE$4</f>
        <v>0.26931527</v>
      </c>
      <c r="NF30" s="2" cm="1">
        <f t="array" ref="NF30">INDEX(Assumptions!$V$3:$AA$32,'Gas Heat Pumps-Installs'!$A31-2022,'Gas Heat Pumps-Installs'!NF$2-2023)*'Gas Heat Pumps-Installs'!NF$4</f>
        <v>0.29377453000000003</v>
      </c>
      <c r="NG30" s="2" cm="1">
        <f t="array" ref="NG30">INDEX(Assumptions!$V$3:$AA$32,'Gas Heat Pumps-Installs'!$A31-2022,'Gas Heat Pumps-Installs'!NG$2-2023)*'Gas Heat Pumps-Installs'!NG$4</f>
        <v>0.51843660000000003</v>
      </c>
      <c r="NH30" s="2" cm="1">
        <f t="array" ref="NH30">INDEX(Assumptions!$V$3:$AA$32,'Gas Heat Pumps-Installs'!$A31-2022,'Gas Heat Pumps-Installs'!NH$2-2023)*'Gas Heat Pumps-Installs'!NH$4</f>
        <v>0.16086072600000001</v>
      </c>
      <c r="NI30" s="2" cm="1">
        <f t="array" ref="NI30">INDEX(Assumptions!$V$3:$AA$32,'Gas Heat Pumps-Installs'!$A31-2022,'Gas Heat Pumps-Installs'!NI$2-2023)*'Gas Heat Pumps-Installs'!NI$4</f>
        <v>0.15078106799999999</v>
      </c>
      <c r="NJ30" s="2" cm="1">
        <f t="array" ref="NJ30">INDEX(Assumptions!$V$3:$AA$32,'Gas Heat Pumps-Installs'!$A31-2022,'Gas Heat Pumps-Installs'!NJ$2-2023)*'Gas Heat Pumps-Installs'!NJ$4</f>
        <v>0.43549073999999993</v>
      </c>
      <c r="NK30" s="2" cm="1">
        <f t="array" ref="NK30">INDEX(Assumptions!$V$3:$AA$32,'Gas Heat Pumps-Installs'!$A31-2022,'Gas Heat Pumps-Installs'!NK$2-2023)*'Gas Heat Pumps-Installs'!NK$4</f>
        <v>0.7358736199999999</v>
      </c>
      <c r="NL30" s="2" cm="1">
        <f t="array" ref="NL30">INDEX(Assumptions!$V$3:$AA$32,'Gas Heat Pumps-Installs'!$A31-2022,'Gas Heat Pumps-Installs'!NL$2-2023)*'Gas Heat Pumps-Installs'!NL$4</f>
        <v>0.26149562399999998</v>
      </c>
      <c r="NM30" s="2" cm="1">
        <f t="array" ref="NM30">INDEX(Assumptions!$V$3:$AA$32,'Gas Heat Pumps-Installs'!$A31-2022,'Gas Heat Pumps-Installs'!NM$2-2023)*'Gas Heat Pumps-Installs'!NM$4</f>
        <v>0.228896874</v>
      </c>
      <c r="NN30" s="2" cm="1">
        <f t="array" ref="NN30">INDEX(Assumptions!$V$3:$AA$32,'Gas Heat Pumps-Installs'!$A31-2022,'Gas Heat Pumps-Installs'!NN$2-2023)*'Gas Heat Pumps-Installs'!NN$4</f>
        <v>0.43870233999999997</v>
      </c>
      <c r="NO30" s="2" cm="1">
        <f t="array" ref="NO30">INDEX(Assumptions!$V$3:$AA$32,'Gas Heat Pumps-Installs'!$A31-2022,'Gas Heat Pumps-Installs'!NO$2-2023)*'Gas Heat Pumps-Installs'!NO$4</f>
        <v>0.43301859999999992</v>
      </c>
      <c r="NP30" s="2" cm="1">
        <f t="array" ref="NP30">INDEX(Assumptions!$V$3:$AA$32,'Gas Heat Pumps-Installs'!$A31-2022,'Gas Heat Pumps-Installs'!NP$2-2023)*'Gas Heat Pumps-Installs'!NP$4</f>
        <v>0.37834914000000003</v>
      </c>
      <c r="NQ30" s="2" cm="1">
        <f t="array" ref="NQ30">INDEX(Assumptions!$V$3:$AA$32,'Gas Heat Pumps-Installs'!$A31-2022,'Gas Heat Pumps-Installs'!NQ$2-2023)*'Gas Heat Pumps-Installs'!NQ$4</f>
        <v>0.37442439999999994</v>
      </c>
      <c r="NR30" s="2" cm="1">
        <f t="array" ref="NR30">INDEX(Assumptions!$V$3:$AA$32,'Gas Heat Pumps-Installs'!$A31-2022,'Gas Heat Pumps-Installs'!NR$2-2023)*'Gas Heat Pumps-Installs'!NR$4</f>
        <v>0.71173986000000011</v>
      </c>
      <c r="NS30" s="2" cm="1">
        <f t="array" ref="NS30">INDEX(Assumptions!$V$3:$AA$32,'Gas Heat Pumps-Installs'!$A31-2022,'Gas Heat Pumps-Installs'!NS$2-2023)*'Gas Heat Pumps-Installs'!NS$4</f>
        <v>0.60176027999999993</v>
      </c>
      <c r="NT30" s="2" cm="1">
        <f t="array" ref="NT30">INDEX(Assumptions!$V$3:$AA$32,'Gas Heat Pumps-Installs'!$A31-2022,'Gas Heat Pumps-Installs'!NT$2-2023)*'Gas Heat Pumps-Installs'!NT$4</f>
        <v>0.34265670399999998</v>
      </c>
      <c r="NU30" s="2" cm="1">
        <f t="array" ref="NU30">INDEX(Assumptions!$V$3:$AA$32,'Gas Heat Pumps-Installs'!$A31-2022,'Gas Heat Pumps-Installs'!NU$2-2023)*'Gas Heat Pumps-Installs'!NU$4</f>
        <v>0.36665369999999992</v>
      </c>
      <c r="NV30" s="2" cm="1">
        <f t="array" ref="NV30">INDEX(Assumptions!$V$3:$AA$32,'Gas Heat Pumps-Installs'!$A31-2022,'Gas Heat Pumps-Installs'!NV$2-2023)*'Gas Heat Pumps-Installs'!NV$4</f>
        <v>0.38880043800000003</v>
      </c>
      <c r="NW30" s="2" cm="1">
        <f t="array" ref="NW30">INDEX(Assumptions!$V$3:$AA$32,'Gas Heat Pumps-Installs'!$A31-2022,'Gas Heat Pumps-Installs'!NW$2-2023)*'Gas Heat Pumps-Installs'!NW$4</f>
        <v>0.31165812600000004</v>
      </c>
      <c r="NX30" s="2" cm="1">
        <f t="array" ref="NX30">INDEX(Assumptions!$V$3:$AA$32,'Gas Heat Pumps-Installs'!$A31-2022,'Gas Heat Pumps-Installs'!NX$2-2023)*'Gas Heat Pumps-Installs'!NX$4</f>
        <v>0.28973958999999999</v>
      </c>
      <c r="NY30" s="2" cm="1">
        <f t="array" ref="NY30">INDEX(Assumptions!$V$3:$AA$32,'Gas Heat Pumps-Installs'!$A31-2022,'Gas Heat Pumps-Installs'!NY$2-2023)*'Gas Heat Pumps-Installs'!NY$4</f>
        <v>0.39638543999999992</v>
      </c>
      <c r="NZ30" s="2" cm="1">
        <f t="array" ref="NZ30">INDEX(Assumptions!$V$3:$AA$32,'Gas Heat Pumps-Installs'!$A31-2022,'Gas Heat Pumps-Installs'!NZ$2-2023)*'Gas Heat Pumps-Installs'!NZ$4</f>
        <v>0.54773129999999992</v>
      </c>
      <c r="OA30" s="2" cm="1">
        <f t="array" ref="OA30">INDEX(Assumptions!$V$3:$AA$32,'Gas Heat Pumps-Installs'!$A31-2022,'Gas Heat Pumps-Installs'!OA$2-2023)*'Gas Heat Pumps-Installs'!OA$4</f>
        <v>0.52306834000000002</v>
      </c>
      <c r="OB30" s="2" cm="1">
        <f t="array" ref="OB30">INDEX(Assumptions!$V$3:$AA$32,'Gas Heat Pumps-Installs'!$A31-2022,'Gas Heat Pumps-Installs'!OB$2-2023)*'Gas Heat Pumps-Installs'!OB$4</f>
        <v>0.299441766</v>
      </c>
      <c r="OC30" s="2" cm="1">
        <f t="array" ref="OC30">INDEX(Assumptions!$V$3:$AA$32,'Gas Heat Pumps-Installs'!$A31-2022,'Gas Heat Pumps-Installs'!OC$2-2023)*'Gas Heat Pumps-Installs'!OC$4</f>
        <v>0.56381944000000006</v>
      </c>
      <c r="OD30" s="2" cm="1">
        <f t="array" ref="OD30">INDEX(Assumptions!$V$3:$AA$32,'Gas Heat Pumps-Installs'!$A31-2022,'Gas Heat Pumps-Installs'!OD$2-2023)*'Gas Heat Pumps-Installs'!OD$4</f>
        <v>0.33955526200000002</v>
      </c>
      <c r="OE30" s="2" cm="1">
        <f t="array" ref="OE30">INDEX(Assumptions!$V$3:$AA$32,'Gas Heat Pumps-Installs'!$A31-2022,'Gas Heat Pumps-Installs'!OE$2-2023)*'Gas Heat Pumps-Installs'!OE$4</f>
        <v>0.52778700000000001</v>
      </c>
      <c r="OF30" s="2" cm="1">
        <f t="array" ref="OF30">INDEX(Assumptions!$V$3:$AA$32,'Gas Heat Pumps-Installs'!$A31-2022,'Gas Heat Pumps-Installs'!OF$2-2023)*'Gas Heat Pumps-Installs'!OF$4</f>
        <v>0.51898935999999996</v>
      </c>
      <c r="OG30" s="2" cm="1">
        <f t="array" ref="OG30">INDEX(Assumptions!$V$3:$AA$32,'Gas Heat Pumps-Installs'!$A31-2022,'Gas Heat Pumps-Installs'!OG$2-2023)*'Gas Heat Pumps-Installs'!OG$4</f>
        <v>0.35994345400000005</v>
      </c>
      <c r="OH30" s="2" cm="1">
        <f t="array" ref="OH30">INDEX(Assumptions!$V$3:$AA$32,'Gas Heat Pumps-Installs'!$A31-2022,'Gas Heat Pumps-Installs'!OH$2-2023)*'Gas Heat Pumps-Installs'!OH$4</f>
        <v>0.36249297200000002</v>
      </c>
      <c r="OI30" s="2" cm="1">
        <f t="array" ref="OI30">INDEX(Assumptions!$V$3:$AA$32,'Gas Heat Pumps-Installs'!$A31-2022,'Gas Heat Pumps-Installs'!OI$2-2023)*'Gas Heat Pumps-Installs'!OI$4</f>
        <v>0.30263625599999999</v>
      </c>
      <c r="OJ30" s="2" cm="1">
        <f t="array" ref="OJ30">INDEX(Assumptions!$V$3:$AA$32,'Gas Heat Pumps-Installs'!$A31-2022,'Gas Heat Pumps-Installs'!OJ$2-2023)*'Gas Heat Pumps-Installs'!OJ$4</f>
        <v>0.44794242000000001</v>
      </c>
      <c r="OK30" s="2" cm="1">
        <f t="array" ref="OK30">INDEX(Assumptions!$V$3:$AA$32,'Gas Heat Pumps-Installs'!$A31-2022,'Gas Heat Pumps-Installs'!OK$2-2023)*'Gas Heat Pumps-Installs'!OK$4</f>
        <v>0.24905056800000003</v>
      </c>
      <c r="OL30" s="2" cm="1">
        <f t="array" ref="OL30">INDEX(Assumptions!$V$3:$AA$32,'Gas Heat Pumps-Installs'!$A31-2022,'Gas Heat Pumps-Installs'!OL$2-2023)*'Gas Heat Pumps-Installs'!OL$4</f>
        <v>0.37985639999999993</v>
      </c>
      <c r="OM30" s="2" cm="1">
        <f t="array" ref="OM30">INDEX(Assumptions!$V$3:$AA$32,'Gas Heat Pumps-Installs'!$A31-2022,'Gas Heat Pumps-Installs'!OM$2-2023)*'Gas Heat Pumps-Installs'!OM$4</f>
        <v>0.70908570000000004</v>
      </c>
      <c r="ON30" s="2" cm="1">
        <f t="array" ref="ON30">INDEX(Assumptions!$V$3:$AA$32,'Gas Heat Pumps-Installs'!$A31-2022,'Gas Heat Pumps-Installs'!ON$2-2023)*'Gas Heat Pumps-Installs'!ON$4</f>
        <v>0.60556641999999994</v>
      </c>
      <c r="OO30" s="2" cm="1">
        <f t="array" ref="OO30">INDEX(Assumptions!$V$3:$AA$32,'Gas Heat Pumps-Installs'!$A31-2022,'Gas Heat Pumps-Installs'!OO$2-2023)*'Gas Heat Pumps-Installs'!OO$4</f>
        <v>0.28292590199999995</v>
      </c>
      <c r="OP30" s="2" cm="1">
        <f t="array" ref="OP30">INDEX(Assumptions!$V$3:$AA$32,'Gas Heat Pumps-Installs'!$A31-2022,'Gas Heat Pumps-Installs'!OP$2-2023)*'Gas Heat Pumps-Installs'!OP$4</f>
        <v>0.39854919800000005</v>
      </c>
      <c r="OQ30" s="2" cm="1">
        <f t="array" ref="OQ30">INDEX(Assumptions!$V$3:$AA$32,'Gas Heat Pumps-Installs'!$A31-2022,'Gas Heat Pumps-Installs'!OQ$2-2023)*'Gas Heat Pumps-Installs'!OQ$4</f>
        <v>0.38991400000000004</v>
      </c>
      <c r="OR30" s="2" cm="1">
        <f t="array" ref="OR30">INDEX(Assumptions!$V$3:$AA$32,'Gas Heat Pumps-Installs'!$A31-2022,'Gas Heat Pumps-Installs'!OR$2-2023)*'Gas Heat Pumps-Installs'!OR$4</f>
        <v>0.388527446</v>
      </c>
      <c r="OS30" s="2" cm="1">
        <f t="array" ref="OS30">INDEX(Assumptions!$V$3:$AA$32,'Gas Heat Pumps-Installs'!$A31-2022,'Gas Heat Pumps-Installs'!OS$2-2023)*'Gas Heat Pumps-Installs'!OS$4</f>
        <v>0.30929465199999995</v>
      </c>
      <c r="OT30" s="2" cm="1">
        <f t="array" ref="OT30">INDEX(Assumptions!$V$3:$AA$32,'Gas Heat Pumps-Installs'!$A31-2022,'Gas Heat Pumps-Installs'!OT$2-2023)*'Gas Heat Pumps-Installs'!OT$4</f>
        <v>0.63148097999999997</v>
      </c>
      <c r="OU30" s="2" cm="1">
        <f t="array" ref="OU30">INDEX(Assumptions!$V$3:$AA$32,'Gas Heat Pumps-Installs'!$A31-2022,'Gas Heat Pumps-Installs'!OU$2-2023)*'Gas Heat Pumps-Installs'!OU$4</f>
        <v>0.13621733999999996</v>
      </c>
      <c r="OV30" s="2" cm="1">
        <f t="array" ref="OV30">INDEX(Assumptions!$V$3:$AA$32,'Gas Heat Pumps-Installs'!$A31-2022,'Gas Heat Pumps-Installs'!OV$2-2023)*'Gas Heat Pumps-Installs'!OV$4</f>
        <v>0.49429114000000002</v>
      </c>
      <c r="OW30" s="2" cm="1">
        <f t="array" ref="OW30">INDEX(Assumptions!$V$3:$AA$32,'Gas Heat Pumps-Installs'!$A31-2022,'Gas Heat Pumps-Installs'!OW$2-2023)*'Gas Heat Pumps-Installs'!OW$4</f>
        <v>0.44537499999999997</v>
      </c>
      <c r="OX30" s="2" cm="1">
        <f t="array" ref="OX30">INDEX(Assumptions!$V$3:$AA$32,'Gas Heat Pumps-Installs'!$A31-2022,'Gas Heat Pumps-Installs'!OX$2-2023)*'Gas Heat Pumps-Installs'!OX$4</f>
        <v>0.44391823999999996</v>
      </c>
      <c r="OY30" s="2" cm="1">
        <f t="array" ref="OY30">INDEX(Assumptions!$V$3:$AA$32,'Gas Heat Pumps-Installs'!$A31-2022,'Gas Heat Pumps-Installs'!OY$2-2023)*'Gas Heat Pumps-Installs'!OY$4</f>
        <v>0.56067007999999985</v>
      </c>
      <c r="OZ30" s="2" cm="1">
        <f t="array" ref="OZ30">INDEX(Assumptions!$V$3:$AA$32,'Gas Heat Pumps-Installs'!$A31-2022,'Gas Heat Pumps-Installs'!OZ$2-2023)*'Gas Heat Pumps-Installs'!OZ$4</f>
        <v>0.56214853999999992</v>
      </c>
      <c r="PA30" s="2" cm="1">
        <f t="array" ref="PA30">INDEX(Assumptions!$V$3:$AA$32,'Gas Heat Pumps-Installs'!$A31-2022,'Gas Heat Pumps-Installs'!PA$2-2023)*'Gas Heat Pumps-Installs'!PA$4</f>
        <v>0.53951402000000004</v>
      </c>
      <c r="PB30" s="2" cm="1">
        <f t="array" ref="PB30">INDEX(Assumptions!$V$3:$AA$32,'Gas Heat Pumps-Installs'!$A31-2022,'Gas Heat Pumps-Installs'!PB$2-2023)*'Gas Heat Pumps-Installs'!PB$4</f>
        <v>0.34408132199999997</v>
      </c>
      <c r="PC30" s="2" cm="1">
        <f t="array" ref="PC30">INDEX(Assumptions!$V$3:$AA$32,'Gas Heat Pumps-Installs'!$A31-2022,'Gas Heat Pumps-Installs'!PC$2-2023)*'Gas Heat Pumps-Installs'!PC$4</f>
        <v>0.20440772399999999</v>
      </c>
      <c r="PD30" s="2" cm="1">
        <f t="array" ref="PD30">INDEX(Assumptions!$V$3:$AA$32,'Gas Heat Pumps-Installs'!$A31-2022,'Gas Heat Pumps-Installs'!PD$2-2023)*'Gas Heat Pumps-Installs'!PD$4</f>
        <v>0.39342771799999998</v>
      </c>
      <c r="PE30" s="2" cm="1">
        <f t="array" ref="PE30">INDEX(Assumptions!$V$3:$AA$32,'Gas Heat Pumps-Installs'!$A31-2022,'Gas Heat Pumps-Installs'!PE$2-2023)*'Gas Heat Pumps-Installs'!PE$4</f>
        <v>6.1477942000000008E-2</v>
      </c>
      <c r="PF30" s="2" cm="1">
        <f t="array" ref="PF30">INDEX(Assumptions!$V$3:$AA$32,'Gas Heat Pumps-Installs'!$A31-2022,'Gas Heat Pumps-Installs'!PF$2-2023)*'Gas Heat Pumps-Installs'!PF$4</f>
        <v>0.49713933999999993</v>
      </c>
      <c r="PG30" s="2" cm="1">
        <f t="array" ref="PG30">INDEX(Assumptions!$V$3:$AA$32,'Gas Heat Pumps-Installs'!$A31-2022,'Gas Heat Pumps-Installs'!PG$2-2023)*'Gas Heat Pumps-Installs'!PG$4</f>
        <v>0.39336210799999999</v>
      </c>
      <c r="PH30" s="2" cm="1">
        <f t="array" ref="PH30">INDEX(Assumptions!$V$3:$AA$32,'Gas Heat Pumps-Installs'!$A31-2022,'Gas Heat Pumps-Installs'!PH$2-2023)*'Gas Heat Pumps-Installs'!PH$4</f>
        <v>0.47409432000000001</v>
      </c>
      <c r="PI30" s="2" cm="1">
        <f t="array" ref="PI30">INDEX(Assumptions!$V$3:$AA$32,'Gas Heat Pumps-Installs'!$A31-2022,'Gas Heat Pumps-Installs'!PI$2-2023)*'Gas Heat Pumps-Installs'!PI$4</f>
        <v>0.63322941999999982</v>
      </c>
      <c r="PJ30" s="2" cm="1">
        <f t="array" ref="PJ30">INDEX(Assumptions!$V$3:$AA$32,'Gas Heat Pumps-Installs'!$A31-2022,'Gas Heat Pumps-Installs'!PJ$2-2023)*'Gas Heat Pumps-Installs'!PJ$4</f>
        <v>0.35021493000000004</v>
      </c>
      <c r="PK30" s="2" cm="1">
        <f t="array" ref="PK30">INDEX(Assumptions!$V$3:$AA$32,'Gas Heat Pumps-Installs'!$A31-2022,'Gas Heat Pumps-Installs'!PK$2-2023)*'Gas Heat Pumps-Installs'!PK$4</f>
        <v>0.30543833000000004</v>
      </c>
      <c r="PL30" s="2" cm="1">
        <f t="array" ref="PL30">INDEX(Assumptions!$V$3:$AA$32,'Gas Heat Pumps-Installs'!$A31-2022,'Gas Heat Pumps-Installs'!PL$2-2023)*'Gas Heat Pumps-Installs'!PL$4</f>
        <v>0.51827972</v>
      </c>
      <c r="PM30" s="2" cm="1">
        <f t="array" ref="PM30">INDEX(Assumptions!$V$3:$AA$32,'Gas Heat Pumps-Installs'!$A31-2022,'Gas Heat Pumps-Installs'!PM$2-2023)*'Gas Heat Pumps-Installs'!PM$4</f>
        <v>0.44330760000000002</v>
      </c>
      <c r="PN30" s="2" cm="1">
        <f t="array" ref="PN30">INDEX(Assumptions!$V$3:$AA$32,'Gas Heat Pumps-Installs'!$A31-2022,'Gas Heat Pumps-Installs'!PN$2-2023)*'Gas Heat Pumps-Installs'!PN$4</f>
        <v>0.39502788</v>
      </c>
      <c r="PO30" s="2" cm="1">
        <f t="array" ref="PO30">INDEX(Assumptions!$V$3:$AA$32,'Gas Heat Pumps-Installs'!$A31-2022,'Gas Heat Pumps-Installs'!PO$2-2023)*'Gas Heat Pumps-Installs'!PO$4</f>
        <v>0.40456102199999994</v>
      </c>
      <c r="PP30" s="2" cm="1">
        <f t="array" ref="PP30">INDEX(Assumptions!$V$3:$AA$32,'Gas Heat Pumps-Installs'!$A31-2022,'Gas Heat Pumps-Installs'!PP$2-2023)*'Gas Heat Pumps-Installs'!PP$4</f>
        <v>0.35410736400000004</v>
      </c>
      <c r="PQ30" s="2" cm="1">
        <f t="array" ref="PQ30">INDEX(Assumptions!$V$3:$AA$32,'Gas Heat Pumps-Installs'!$A31-2022,'Gas Heat Pumps-Installs'!PQ$2-2023)*'Gas Heat Pumps-Installs'!PQ$4</f>
        <v>0.52842330000000004</v>
      </c>
      <c r="PR30" s="2" cm="1">
        <f t="array" ref="PR30">INDEX(Assumptions!$V$3:$AA$32,'Gas Heat Pumps-Installs'!$A31-2022,'Gas Heat Pumps-Installs'!PR$2-2023)*'Gas Heat Pumps-Installs'!PR$4</f>
        <v>0.42485664000000006</v>
      </c>
      <c r="PS30" s="2" cm="1">
        <f t="array" ref="PS30">INDEX(Assumptions!$V$3:$AA$32,'Gas Heat Pumps-Installs'!$A31-2022,'Gas Heat Pumps-Installs'!PS$2-2023)*'Gas Heat Pumps-Installs'!PS$4</f>
        <v>7.4564979999999989E-2</v>
      </c>
      <c r="PT30" s="2" cm="1">
        <f t="array" ref="PT30">INDEX(Assumptions!$V$3:$AA$32,'Gas Heat Pumps-Installs'!$A31-2022,'Gas Heat Pumps-Installs'!PT$2-2023)*'Gas Heat Pumps-Installs'!PT$4</f>
        <v>0.52504406000000003</v>
      </c>
      <c r="PU30" s="2" cm="1">
        <f t="array" ref="PU30">INDEX(Assumptions!$V$3:$AA$32,'Gas Heat Pumps-Installs'!$A31-2022,'Gas Heat Pumps-Installs'!PU$2-2023)*'Gas Heat Pumps-Installs'!PU$4</f>
        <v>0.16257761999999998</v>
      </c>
      <c r="PV30" s="2" cm="1">
        <f t="array" ref="PV30">INDEX(Assumptions!$V$3:$AA$32,'Gas Heat Pumps-Installs'!$A31-2022,'Gas Heat Pumps-Installs'!PV$2-2023)*'Gas Heat Pumps-Installs'!PV$4</f>
        <v>0.48912629999999996</v>
      </c>
      <c r="PW30" s="2" cm="1">
        <f t="array" ref="PW30">INDEX(Assumptions!$V$3:$AA$32,'Gas Heat Pumps-Installs'!$A31-2022,'Gas Heat Pumps-Installs'!PW$2-2023)*'Gas Heat Pumps-Installs'!PW$4</f>
        <v>0.30472870200000002</v>
      </c>
      <c r="PX30" s="2" cm="1">
        <f t="array" ref="PX30">INDEX(Assumptions!$V$3:$AA$32,'Gas Heat Pumps-Installs'!$A31-2022,'Gas Heat Pumps-Installs'!PX$2-2023)*'Gas Heat Pumps-Installs'!PX$4</f>
        <v>0.41338027999999993</v>
      </c>
      <c r="PY30" s="2" cm="1">
        <f t="array" ref="PY30">INDEX(Assumptions!$V$3:$AA$32,'Gas Heat Pumps-Installs'!$A31-2022,'Gas Heat Pumps-Installs'!PY$2-2023)*'Gas Heat Pumps-Installs'!PY$4</f>
        <v>0.275792712</v>
      </c>
      <c r="PZ30" s="2" cm="1">
        <f t="array" ref="PZ30">INDEX(Assumptions!$V$3:$AA$32,'Gas Heat Pumps-Installs'!$A31-2022,'Gas Heat Pumps-Installs'!PZ$2-2023)*'Gas Heat Pumps-Installs'!PZ$4</f>
        <v>0.48335129999999993</v>
      </c>
      <c r="QA30" s="2" cm="1">
        <f t="array" ref="QA30">INDEX(Assumptions!$V$3:$AA$32,'Gas Heat Pumps-Installs'!$A31-2022,'Gas Heat Pumps-Installs'!QA$2-2023)*'Gas Heat Pumps-Installs'!QA$4</f>
        <v>0.37342409999999998</v>
      </c>
      <c r="QB30" s="2" cm="1">
        <f t="array" ref="QB30">INDEX(Assumptions!$V$3:$AA$32,'Gas Heat Pumps-Installs'!$A31-2022,'Gas Heat Pumps-Installs'!QB$2-2023)*'Gas Heat Pumps-Installs'!QB$4</f>
        <v>0.29406065999999997</v>
      </c>
      <c r="QC30" s="2" cm="1">
        <f t="array" ref="QC30">INDEX(Assumptions!$V$3:$AA$32,'Gas Heat Pumps-Installs'!$A31-2022,'Gas Heat Pumps-Installs'!QC$2-2023)*'Gas Heat Pumps-Installs'!QC$4</f>
        <v>0.35707211599999999</v>
      </c>
      <c r="QD30" s="2" cm="1">
        <f t="array" ref="QD30">INDEX(Assumptions!$V$3:$AA$32,'Gas Heat Pumps-Installs'!$A31-2022,'Gas Heat Pumps-Installs'!QD$2-2023)*'Gas Heat Pumps-Installs'!QD$4</f>
        <v>0.7467642000000001</v>
      </c>
      <c r="QE30" s="2" cm="1">
        <f t="array" ref="QE30">INDEX(Assumptions!$V$3:$AA$32,'Gas Heat Pumps-Installs'!$A31-2022,'Gas Heat Pumps-Installs'!QE$2-2023)*'Gas Heat Pumps-Installs'!QE$4</f>
        <v>0.44930431999999992</v>
      </c>
      <c r="QF30" s="2" cm="1">
        <f t="array" ref="QF30">INDEX(Assumptions!$V$3:$AA$32,'Gas Heat Pumps-Installs'!$A31-2022,'Gas Heat Pumps-Installs'!QF$2-2023)*'Gas Heat Pumps-Installs'!QF$4</f>
        <v>0.62412349999999994</v>
      </c>
      <c r="QG30" s="2" cm="1">
        <f t="array" ref="QG30">INDEX(Assumptions!$V$3:$AA$32,'Gas Heat Pumps-Installs'!$A31-2022,'Gas Heat Pumps-Installs'!QG$2-2023)*'Gas Heat Pumps-Installs'!QG$4</f>
        <v>0.47122040000000004</v>
      </c>
      <c r="QH30" s="2" cm="1">
        <f t="array" ref="QH30">INDEX(Assumptions!$V$3:$AA$32,'Gas Heat Pumps-Installs'!$A31-2022,'Gas Heat Pumps-Installs'!QH$2-2023)*'Gas Heat Pumps-Installs'!QH$4</f>
        <v>0.32868546399999998</v>
      </c>
      <c r="QI30" s="2" cm="1">
        <f t="array" ref="QI30">INDEX(Assumptions!$V$3:$AA$32,'Gas Heat Pumps-Installs'!$A31-2022,'Gas Heat Pumps-Installs'!QI$2-2023)*'Gas Heat Pumps-Installs'!QI$4</f>
        <v>0.27237177399999996</v>
      </c>
      <c r="QJ30" s="2" cm="1">
        <f t="array" ref="QJ30">INDEX(Assumptions!$V$3:$AA$32,'Gas Heat Pumps-Installs'!$A31-2022,'Gas Heat Pumps-Installs'!QJ$2-2023)*'Gas Heat Pumps-Installs'!QJ$4</f>
        <v>0.57350519999999994</v>
      </c>
      <c r="QK30" s="2" cm="1">
        <f t="array" ref="QK30">INDEX(Assumptions!$V$3:$AA$32,'Gas Heat Pumps-Installs'!$A31-2022,'Gas Heat Pumps-Installs'!QK$2-2023)*'Gas Heat Pumps-Installs'!QK$4</f>
        <v>0.16675003799999999</v>
      </c>
      <c r="QL30" s="2" cm="1">
        <f t="array" ref="QL30">INDEX(Assumptions!$V$3:$AA$32,'Gas Heat Pumps-Installs'!$A31-2022,'Gas Heat Pumps-Installs'!QL$2-2023)*'Gas Heat Pumps-Installs'!QL$4</f>
        <v>0.31450999800000001</v>
      </c>
      <c r="QM30" s="2" cm="1">
        <f t="array" ref="QM30">INDEX(Assumptions!$V$3:$AA$32,'Gas Heat Pumps-Installs'!$A31-2022,'Gas Heat Pumps-Installs'!QM$2-2023)*'Gas Heat Pumps-Installs'!QM$4</f>
        <v>0.61030071999999991</v>
      </c>
      <c r="QN30" s="2" cm="1">
        <f t="array" ref="QN30">INDEX(Assumptions!$V$3:$AA$32,'Gas Heat Pumps-Installs'!$A31-2022,'Gas Heat Pumps-Installs'!QN$2-2023)*'Gas Heat Pumps-Installs'!QN$4</f>
        <v>0.57739187999999997</v>
      </c>
      <c r="QO30" s="2" cm="1">
        <f t="array" ref="QO30">INDEX(Assumptions!$V$3:$AA$32,'Gas Heat Pumps-Installs'!$A31-2022,'Gas Heat Pumps-Installs'!QO$2-2023)*'Gas Heat Pumps-Installs'!QO$4</f>
        <v>0.48147060000000003</v>
      </c>
      <c r="QP30" s="2" cm="1">
        <f t="array" ref="QP30">INDEX(Assumptions!$V$3:$AA$32,'Gas Heat Pumps-Installs'!$A31-2022,'Gas Heat Pumps-Installs'!QP$2-2023)*'Gas Heat Pumps-Installs'!QP$4</f>
        <v>0.38947706999999998</v>
      </c>
      <c r="QQ30" s="2" cm="1">
        <f t="array" ref="QQ30">INDEX(Assumptions!$V$3:$AA$32,'Gas Heat Pumps-Installs'!$A31-2022,'Gas Heat Pumps-Installs'!QQ$2-2023)*'Gas Heat Pumps-Installs'!QQ$4</f>
        <v>0.28097581200000005</v>
      </c>
      <c r="QR30" s="2" cm="1">
        <f t="array" ref="QR30">INDEX(Assumptions!$V$3:$AA$32,'Gas Heat Pumps-Installs'!$A31-2022,'Gas Heat Pumps-Installs'!QR$2-2023)*'Gas Heat Pumps-Installs'!QR$4</f>
        <v>0.12260178000000002</v>
      </c>
      <c r="QS30" s="2" cm="1">
        <f t="array" ref="QS30">INDEX(Assumptions!$V$3:$AA$32,'Gas Heat Pumps-Installs'!$A31-2022,'Gas Heat Pumps-Installs'!QS$2-2023)*'Gas Heat Pumps-Installs'!QS$4</f>
        <v>0.56700211999999994</v>
      </c>
      <c r="QT30" s="2" cm="1">
        <f t="array" ref="QT30">INDEX(Assumptions!$V$3:$AA$32,'Gas Heat Pumps-Installs'!$A31-2022,'Gas Heat Pumps-Installs'!QT$2-2023)*'Gas Heat Pumps-Installs'!QT$4</f>
        <v>0.63903959999999993</v>
      </c>
      <c r="QU30" s="2" cm="1">
        <f t="array" ref="QU30">INDEX(Assumptions!$V$3:$AA$32,'Gas Heat Pumps-Installs'!$A31-2022,'Gas Heat Pumps-Installs'!QU$2-2023)*'Gas Heat Pumps-Installs'!QU$4</f>
        <v>0.39060658999999998</v>
      </c>
      <c r="QV30" s="2" cm="1">
        <f t="array" ref="QV30">INDEX(Assumptions!$V$3:$AA$32,'Gas Heat Pumps-Installs'!$A31-2022,'Gas Heat Pumps-Installs'!QV$2-2023)*'Gas Heat Pumps-Installs'!QV$4</f>
        <v>0.50892151999999991</v>
      </c>
      <c r="QW30" s="2" cm="1">
        <f t="array" ref="QW30">INDEX(Assumptions!$V$3:$AA$32,'Gas Heat Pumps-Installs'!$A31-2022,'Gas Heat Pumps-Installs'!QW$2-2023)*'Gas Heat Pumps-Installs'!QW$4</f>
        <v>0.60948186000000004</v>
      </c>
      <c r="QX30" s="2" cm="1">
        <f t="array" ref="QX30">INDEX(Assumptions!$V$3:$AA$32,'Gas Heat Pumps-Installs'!$A31-2022,'Gas Heat Pumps-Installs'!QX$2-2023)*'Gas Heat Pumps-Installs'!QX$4</f>
        <v>0.46664314000000001</v>
      </c>
      <c r="QY30" s="2" cm="1">
        <f t="array" ref="QY30">INDEX(Assumptions!$V$3:$AA$32,'Gas Heat Pumps-Installs'!$A31-2022,'Gas Heat Pumps-Installs'!QY$2-2023)*'Gas Heat Pumps-Installs'!QY$4</f>
        <v>0.35924626399999998</v>
      </c>
      <c r="QZ30" s="2" cm="1">
        <f t="array" ref="QZ30">INDEX(Assumptions!$V$3:$AA$32,'Gas Heat Pumps-Installs'!$A31-2022,'Gas Heat Pumps-Installs'!QZ$2-2023)*'Gas Heat Pumps-Installs'!QZ$4</f>
        <v>0.46242895999999994</v>
      </c>
      <c r="RA30" s="2" cm="1">
        <f t="array" ref="RA30">INDEX(Assumptions!$V$3:$AA$32,'Gas Heat Pumps-Installs'!$A31-2022,'Gas Heat Pumps-Installs'!RA$2-2023)*'Gas Heat Pumps-Installs'!RA$4</f>
        <v>0.30435201000000001</v>
      </c>
      <c r="RB30" s="2" cm="1">
        <f t="array" ref="RB30">INDEX(Assumptions!$V$3:$AA$32,'Gas Heat Pumps-Installs'!$A31-2022,'Gas Heat Pumps-Installs'!RB$2-2023)*'Gas Heat Pumps-Installs'!RB$4</f>
        <v>0.24182316599999998</v>
      </c>
      <c r="RC30" s="2" cm="1">
        <f t="array" ref="RC30">INDEX(Assumptions!$V$3:$AA$32,'Gas Heat Pumps-Installs'!$A31-2022,'Gas Heat Pumps-Installs'!RC$2-2023)*'Gas Heat Pumps-Installs'!RC$4</f>
        <v>0.63152266000000001</v>
      </c>
      <c r="RD30" s="2" cm="1">
        <f t="array" ref="RD30">INDEX(Assumptions!$V$3:$AA$32,'Gas Heat Pumps-Installs'!$A31-2022,'Gas Heat Pumps-Installs'!RD$2-2023)*'Gas Heat Pumps-Installs'!RD$4</f>
        <v>0.28982709600000006</v>
      </c>
      <c r="RE30" s="2" cm="1">
        <f t="array" ref="RE30">INDEX(Assumptions!$V$3:$AA$32,'Gas Heat Pumps-Installs'!$A31-2022,'Gas Heat Pumps-Installs'!RE$2-2023)*'Gas Heat Pumps-Installs'!RE$4</f>
        <v>0.34467897600000003</v>
      </c>
      <c r="RF30" s="2" cm="1">
        <f t="array" ref="RF30">INDEX(Assumptions!$V$3:$AA$32,'Gas Heat Pumps-Installs'!$A31-2022,'Gas Heat Pumps-Installs'!RF$2-2023)*'Gas Heat Pumps-Installs'!RF$4</f>
        <v>0.37731517199999998</v>
      </c>
      <c r="RG30" s="2" cm="1">
        <f t="array" ref="RG30">INDEX(Assumptions!$V$3:$AA$32,'Gas Heat Pumps-Installs'!$A31-2022,'Gas Heat Pumps-Installs'!RG$2-2023)*'Gas Heat Pumps-Installs'!RG$4</f>
        <v>0.57808426000000002</v>
      </c>
      <c r="RH30" s="2" cm="1">
        <f t="array" ref="RH30">INDEX(Assumptions!$V$3:$AA$32,'Gas Heat Pumps-Installs'!$A31-2022,'Gas Heat Pumps-Installs'!RH$2-2023)*'Gas Heat Pumps-Installs'!RH$4</f>
        <v>0.31003818999999999</v>
      </c>
      <c r="RI30" s="2" cm="1">
        <f t="array" ref="RI30">INDEX(Assumptions!$V$3:$AA$32,'Gas Heat Pumps-Installs'!$A31-2022,'Gas Heat Pumps-Installs'!RI$2-2023)*'Gas Heat Pumps-Installs'!RI$4</f>
        <v>0.67646223999999999</v>
      </c>
      <c r="RJ30" s="2" cm="1">
        <f t="array" ref="RJ30">INDEX(Assumptions!$V$3:$AA$32,'Gas Heat Pumps-Installs'!$A31-2022,'Gas Heat Pumps-Installs'!RJ$2-2023)*'Gas Heat Pumps-Installs'!RJ$4</f>
        <v>0.34773723600000001</v>
      </c>
      <c r="RK30" s="2" cm="1">
        <f t="array" ref="RK30">INDEX(Assumptions!$V$3:$AA$32,'Gas Heat Pumps-Installs'!$A31-2022,'Gas Heat Pumps-Installs'!RK$2-2023)*'Gas Heat Pumps-Installs'!RK$4</f>
        <v>0.29578077000000003</v>
      </c>
      <c r="RL30" s="2" cm="1">
        <f t="array" ref="RL30">INDEX(Assumptions!$V$3:$AA$32,'Gas Heat Pumps-Installs'!$A31-2022,'Gas Heat Pumps-Installs'!RL$2-2023)*'Gas Heat Pumps-Installs'!RL$4</f>
        <v>0.55669225999999994</v>
      </c>
      <c r="RM30" s="2" cm="1">
        <f t="array" ref="RM30">INDEX(Assumptions!$V$3:$AA$32,'Gas Heat Pumps-Installs'!$A31-2022,'Gas Heat Pumps-Installs'!RM$2-2023)*'Gas Heat Pumps-Installs'!RM$4</f>
        <v>0.39565812000000011</v>
      </c>
      <c r="RN30" s="2" cm="1">
        <f t="array" ref="RN30">INDEX(Assumptions!$V$3:$AA$32,'Gas Heat Pumps-Installs'!$A31-2022,'Gas Heat Pumps-Installs'!RN$2-2023)*'Gas Heat Pumps-Installs'!RN$4</f>
        <v>0.23522772</v>
      </c>
      <c r="RO30" s="2" cm="1">
        <f t="array" ref="RO30">INDEX(Assumptions!$V$3:$AA$32,'Gas Heat Pumps-Installs'!$A31-2022,'Gas Heat Pumps-Installs'!RO$2-2023)*'Gas Heat Pumps-Installs'!RO$4</f>
        <v>0.13989559400000004</v>
      </c>
      <c r="RP30" s="2" cm="1">
        <f t="array" ref="RP30">INDEX(Assumptions!$V$3:$AA$32,'Gas Heat Pumps-Installs'!$A31-2022,'Gas Heat Pumps-Installs'!RP$2-2023)*'Gas Heat Pumps-Installs'!RP$4</f>
        <v>0.38911368600000001</v>
      </c>
      <c r="RQ30" s="2" cm="1">
        <f t="array" ref="RQ30">INDEX(Assumptions!$V$3:$AA$32,'Gas Heat Pumps-Installs'!$A31-2022,'Gas Heat Pumps-Installs'!RQ$2-2023)*'Gas Heat Pumps-Installs'!RQ$4</f>
        <v>0.38172146999999995</v>
      </c>
      <c r="RR30" s="2" cm="1">
        <f t="array" ref="RR30">INDEX(Assumptions!$V$3:$AA$32,'Gas Heat Pumps-Installs'!$A31-2022,'Gas Heat Pumps-Installs'!RR$2-2023)*'Gas Heat Pumps-Installs'!RR$4</f>
        <v>0.47334572000000003</v>
      </c>
      <c r="RS30" s="2" cm="1">
        <f t="array" ref="RS30">INDEX(Assumptions!$V$3:$AA$32,'Gas Heat Pumps-Installs'!$A31-2022,'Gas Heat Pumps-Installs'!RS$2-2023)*'Gas Heat Pumps-Installs'!RS$4</f>
        <v>0.28753155600000002</v>
      </c>
      <c r="RT30" s="2" cm="1">
        <f t="array" ref="RT30">INDEX(Assumptions!$V$3:$AA$32,'Gas Heat Pumps-Installs'!$A31-2022,'Gas Heat Pumps-Installs'!RT$2-2023)*'Gas Heat Pumps-Installs'!RT$4</f>
        <v>0.45782813999999999</v>
      </c>
      <c r="RU30" s="2" cm="1">
        <f t="array" ref="RU30">INDEX(Assumptions!$V$3:$AA$32,'Gas Heat Pumps-Installs'!$A31-2022,'Gas Heat Pumps-Installs'!RU$2-2023)*'Gas Heat Pumps-Installs'!RU$4</f>
        <v>0.41427465999999991</v>
      </c>
      <c r="RV30" s="2" cm="1">
        <f t="array" ref="RV30">INDEX(Assumptions!$V$3:$AA$32,'Gas Heat Pumps-Installs'!$A31-2022,'Gas Heat Pumps-Installs'!RV$2-2023)*'Gas Heat Pumps-Installs'!RV$4</f>
        <v>0.70202885999999998</v>
      </c>
      <c r="RW30" s="2" cm="1">
        <f t="array" ref="RW30">INDEX(Assumptions!$V$3:$AA$32,'Gas Heat Pumps-Installs'!$A31-2022,'Gas Heat Pumps-Installs'!RW$2-2023)*'Gas Heat Pumps-Installs'!RW$4</f>
        <v>0.31770721999999996</v>
      </c>
      <c r="RX30" s="2" cm="1">
        <f t="array" ref="RX30">INDEX(Assumptions!$V$3:$AA$32,'Gas Heat Pumps-Installs'!$A31-2022,'Gas Heat Pumps-Installs'!RX$2-2023)*'Gas Heat Pumps-Installs'!RX$4</f>
        <v>0.33872205</v>
      </c>
      <c r="RY30" s="2" cm="1">
        <f t="array" ref="RY30">INDEX(Assumptions!$V$3:$AA$32,'Gas Heat Pumps-Installs'!$A31-2022,'Gas Heat Pumps-Installs'!RY$2-2023)*'Gas Heat Pumps-Installs'!RY$4</f>
        <v>0.20084776599999998</v>
      </c>
      <c r="RZ30" s="2" cm="1">
        <f t="array" ref="RZ30">INDEX(Assumptions!$V$3:$AA$32,'Gas Heat Pumps-Installs'!$A31-2022,'Gas Heat Pumps-Installs'!RZ$2-2023)*'Gas Heat Pumps-Installs'!RZ$4</f>
        <v>0.46857486000000009</v>
      </c>
      <c r="SA30" s="2" cm="1">
        <f t="array" ref="SA30">INDEX(Assumptions!$V$3:$AA$32,'Gas Heat Pumps-Installs'!$A31-2022,'Gas Heat Pumps-Installs'!SA$2-2023)*'Gas Heat Pumps-Installs'!SA$4</f>
        <v>0.48987374</v>
      </c>
      <c r="SB30" s="2" cm="1">
        <f t="array" ref="SB30">INDEX(Assumptions!$V$3:$AA$32,'Gas Heat Pumps-Installs'!$A31-2022,'Gas Heat Pumps-Installs'!SB$2-2023)*'Gas Heat Pumps-Installs'!SB$4</f>
        <v>0.76311085999999995</v>
      </c>
      <c r="SC30" s="2" cm="1">
        <f t="array" ref="SC30">INDEX(Assumptions!$V$3:$AA$32,'Gas Heat Pumps-Installs'!$A31-2022,'Gas Heat Pumps-Installs'!SC$2-2023)*'Gas Heat Pumps-Installs'!SC$4</f>
        <v>0.4276880400000001</v>
      </c>
      <c r="SD30" s="2" cm="1">
        <f t="array" ref="SD30">INDEX(Assumptions!$V$3:$AA$32,'Gas Heat Pumps-Installs'!$A31-2022,'Gas Heat Pumps-Installs'!SD$2-2023)*'Gas Heat Pumps-Installs'!SD$4</f>
        <v>0.73437390000000002</v>
      </c>
      <c r="SE30" s="2" cm="1">
        <f t="array" ref="SE30">INDEX(Assumptions!$V$3:$AA$32,'Gas Heat Pumps-Installs'!$A31-2022,'Gas Heat Pumps-Installs'!SE$2-2023)*'Gas Heat Pumps-Installs'!SE$4</f>
        <v>0.20084290199999999</v>
      </c>
      <c r="SF30" s="2" cm="1">
        <f t="array" ref="SF30">INDEX(Assumptions!$V$3:$AA$32,'Gas Heat Pumps-Installs'!$A31-2022,'Gas Heat Pumps-Installs'!SF$2-2023)*'Gas Heat Pumps-Installs'!SF$4</f>
        <v>0.49210380000000009</v>
      </c>
      <c r="SG30" s="2" cm="1">
        <f t="array" ref="SG30">INDEX(Assumptions!$V$3:$AA$32,'Gas Heat Pumps-Installs'!$A31-2022,'Gas Heat Pumps-Installs'!SG$2-2023)*'Gas Heat Pumps-Installs'!SG$4</f>
        <v>0.36581389999999997</v>
      </c>
      <c r="SH30" s="2" cm="1">
        <f t="array" ref="SH30">INDEX(Assumptions!$V$3:$AA$32,'Gas Heat Pumps-Installs'!$A31-2022,'Gas Heat Pumps-Installs'!SH$2-2023)*'Gas Heat Pumps-Installs'!SH$4</f>
        <v>0.78022508000000002</v>
      </c>
      <c r="SI30" s="2" cm="1">
        <f t="array" ref="SI30">INDEX(Assumptions!$V$3:$AA$32,'Gas Heat Pumps-Installs'!$A31-2022,'Gas Heat Pumps-Installs'!SI$2-2023)*'Gas Heat Pumps-Installs'!SI$4</f>
        <v>0.19643739600000001</v>
      </c>
      <c r="SJ30" s="2" cm="1">
        <f t="array" ref="SJ30">INDEX(Assumptions!$V$3:$AA$32,'Gas Heat Pumps-Installs'!$A31-2022,'Gas Heat Pumps-Installs'!SJ$2-2023)*'Gas Heat Pumps-Installs'!SJ$4</f>
        <v>0.34343842000000002</v>
      </c>
      <c r="SK30" s="2" cm="1">
        <f t="array" ref="SK30">INDEX(Assumptions!$V$3:$AA$32,'Gas Heat Pumps-Installs'!$A31-2022,'Gas Heat Pumps-Installs'!SK$2-2023)*'Gas Heat Pumps-Installs'!SK$4</f>
        <v>0.38240027599999998</v>
      </c>
      <c r="SL30" s="2" cm="1">
        <f t="array" ref="SL30">INDEX(Assumptions!$V$3:$AA$32,'Gas Heat Pumps-Installs'!$A31-2022,'Gas Heat Pumps-Installs'!SL$2-2023)*'Gas Heat Pumps-Installs'!SL$4</f>
        <v>0.50425900000000001</v>
      </c>
      <c r="SM30" s="2" cm="1">
        <f t="array" ref="SM30">INDEX(Assumptions!$V$3:$AA$32,'Gas Heat Pumps-Installs'!$A31-2022,'Gas Heat Pumps-Installs'!SM$2-2023)*'Gas Heat Pumps-Installs'!SM$4</f>
        <v>0.58924631999999999</v>
      </c>
      <c r="SN30" s="2" cm="1">
        <f t="array" ref="SN30">INDEX(Assumptions!$V$3:$AA$32,'Gas Heat Pumps-Installs'!$A31-2022,'Gas Heat Pumps-Installs'!SN$2-2023)*'Gas Heat Pumps-Installs'!SN$4</f>
        <v>0.38469506400000003</v>
      </c>
      <c r="SO30" s="2" cm="1">
        <f t="array" ref="SO30">INDEX(Assumptions!$V$3:$AA$32,'Gas Heat Pumps-Installs'!$A31-2022,'Gas Heat Pumps-Installs'!SO$2-2023)*'Gas Heat Pumps-Installs'!SO$4</f>
        <v>0.46290773999999996</v>
      </c>
      <c r="SQ30" s="2">
        <v>0.3</v>
      </c>
      <c r="SR30" s="2">
        <v>0.68</v>
      </c>
      <c r="SS30" s="2">
        <v>0</v>
      </c>
      <c r="ST30" s="2">
        <v>0.25</v>
      </c>
      <c r="SU30" s="2">
        <v>0</v>
      </c>
      <c r="SV30" s="2">
        <v>0</v>
      </c>
      <c r="SW30" s="2">
        <v>0.3</v>
      </c>
      <c r="SX30" s="2">
        <v>0.3</v>
      </c>
      <c r="SY30" s="2">
        <v>0</v>
      </c>
    </row>
    <row r="31" spans="1:519" x14ac:dyDescent="0.3">
      <c r="A31">
        <v>2047</v>
      </c>
      <c r="C31" s="1">
        <f t="shared" si="0"/>
        <v>0.41994035337200036</v>
      </c>
      <c r="D31" s="1">
        <f t="shared" si="1"/>
        <v>0.41192640999999997</v>
      </c>
      <c r="E31" s="2">
        <f t="shared" si="2"/>
        <v>0.21403762399999998</v>
      </c>
      <c r="F31" s="2">
        <f t="shared" si="3"/>
        <v>0.63111443999999994</v>
      </c>
      <c r="G31" s="2">
        <f t="shared" si="4"/>
        <v>0.85602329999999993</v>
      </c>
      <c r="I31" s="4">
        <v>2047</v>
      </c>
      <c r="J31" s="2" cm="1">
        <f t="array" ref="J31">INDEX(Assumptions!$V$3:$AA$32,'Gas Heat Pumps-Installs'!$A32-2022,'Gas Heat Pumps-Installs'!J$2-2023)*'Gas Heat Pumps-Installs'!J$4</f>
        <v>0.33398813800000005</v>
      </c>
      <c r="K31" s="2" cm="1">
        <f t="array" ref="K31">INDEX(Assumptions!$V$3:$AA$32,'Gas Heat Pumps-Installs'!$A32-2022,'Gas Heat Pumps-Installs'!K$2-2023)*'Gas Heat Pumps-Installs'!K$4</f>
        <v>0.43291490000000005</v>
      </c>
      <c r="L31" s="2" cm="1">
        <f t="array" ref="L31">INDEX(Assumptions!$V$3:$AA$32,'Gas Heat Pumps-Installs'!$A32-2022,'Gas Heat Pumps-Installs'!L$2-2023)*'Gas Heat Pumps-Installs'!L$4</f>
        <v>0.51770366000000012</v>
      </c>
      <c r="M31" s="2" cm="1">
        <f t="array" ref="M31">INDEX(Assumptions!$V$3:$AA$32,'Gas Heat Pumps-Installs'!$A32-2022,'Gas Heat Pumps-Installs'!M$2-2023)*'Gas Heat Pumps-Installs'!M$4</f>
        <v>0.45762664000000003</v>
      </c>
      <c r="N31" s="2" cm="1">
        <f t="array" ref="N31">INDEX(Assumptions!$V$3:$AA$32,'Gas Heat Pumps-Installs'!$A32-2022,'Gas Heat Pumps-Installs'!N$2-2023)*'Gas Heat Pumps-Installs'!N$4</f>
        <v>0.37381652999999998</v>
      </c>
      <c r="O31" s="2" cm="1">
        <f t="array" ref="O31">INDEX(Assumptions!$V$3:$AA$32,'Gas Heat Pumps-Installs'!$A32-2022,'Gas Heat Pumps-Installs'!O$2-2023)*'Gas Heat Pumps-Installs'!O$4</f>
        <v>0.55945812000000006</v>
      </c>
      <c r="P31" s="2" cm="1">
        <f t="array" ref="P31">INDEX(Assumptions!$V$3:$AA$32,'Gas Heat Pumps-Installs'!$A32-2022,'Gas Heat Pumps-Installs'!P$2-2023)*'Gas Heat Pumps-Installs'!P$4</f>
        <v>0.56285892000000004</v>
      </c>
      <c r="Q31" s="2" cm="1">
        <f t="array" ref="Q31">INDEX(Assumptions!$V$3:$AA$32,'Gas Heat Pumps-Installs'!$A32-2022,'Gas Heat Pumps-Installs'!Q$2-2023)*'Gas Heat Pumps-Installs'!Q$4</f>
        <v>0.57080633999999997</v>
      </c>
      <c r="R31" s="2" cm="1">
        <f t="array" ref="R31">INDEX(Assumptions!$V$3:$AA$32,'Gas Heat Pumps-Installs'!$A32-2022,'Gas Heat Pumps-Installs'!R$2-2023)*'Gas Heat Pumps-Installs'!R$4</f>
        <v>0.59893560000000001</v>
      </c>
      <c r="S31" s="2" cm="1">
        <f t="array" ref="S31">INDEX(Assumptions!$V$3:$AA$32,'Gas Heat Pumps-Installs'!$A32-2022,'Gas Heat Pumps-Installs'!S$2-2023)*'Gas Heat Pumps-Installs'!S$4</f>
        <v>0.49914957999999998</v>
      </c>
      <c r="T31" s="2" cm="1">
        <f t="array" ref="T31">INDEX(Assumptions!$V$3:$AA$32,'Gas Heat Pumps-Installs'!$A32-2022,'Gas Heat Pumps-Installs'!T$2-2023)*'Gas Heat Pumps-Installs'!T$4</f>
        <v>0.46776243999999989</v>
      </c>
      <c r="U31" s="2" cm="1">
        <f t="array" ref="U31">INDEX(Assumptions!$V$3:$AA$32,'Gas Heat Pumps-Installs'!$A32-2022,'Gas Heat Pumps-Installs'!U$2-2023)*'Gas Heat Pumps-Installs'!U$4</f>
        <v>0.11293382399999995</v>
      </c>
      <c r="V31" s="2" cm="1">
        <f t="array" ref="V31">INDEX(Assumptions!$V$3:$AA$32,'Gas Heat Pumps-Installs'!$A32-2022,'Gas Heat Pumps-Installs'!V$2-2023)*'Gas Heat Pumps-Installs'!V$4</f>
        <v>0.53054898000000006</v>
      </c>
      <c r="W31" s="2" cm="1">
        <f t="array" ref="W31">INDEX(Assumptions!$V$3:$AA$32,'Gas Heat Pumps-Installs'!$A32-2022,'Gas Heat Pumps-Installs'!W$2-2023)*'Gas Heat Pumps-Installs'!W$4</f>
        <v>0.24025699599999997</v>
      </c>
      <c r="X31" s="2" cm="1">
        <f t="array" ref="X31">INDEX(Assumptions!$V$3:$AA$32,'Gas Heat Pumps-Installs'!$A32-2022,'Gas Heat Pumps-Installs'!X$2-2023)*'Gas Heat Pumps-Installs'!X$4</f>
        <v>0.67469345999999997</v>
      </c>
      <c r="Y31" s="2" cm="1">
        <f t="array" ref="Y31">INDEX(Assumptions!$V$3:$AA$32,'Gas Heat Pumps-Installs'!$A32-2022,'Gas Heat Pumps-Installs'!Y$2-2023)*'Gas Heat Pumps-Installs'!Y$4</f>
        <v>0.57583578000000002</v>
      </c>
      <c r="Z31" s="2" cm="1">
        <f t="array" ref="Z31">INDEX(Assumptions!$V$3:$AA$32,'Gas Heat Pumps-Installs'!$A32-2022,'Gas Heat Pumps-Installs'!Z$2-2023)*'Gas Heat Pumps-Installs'!Z$4</f>
        <v>0.6431287200000001</v>
      </c>
      <c r="AA31" s="2" cm="1">
        <f t="array" ref="AA31">INDEX(Assumptions!$V$3:$AA$32,'Gas Heat Pumps-Installs'!$A32-2022,'Gas Heat Pumps-Installs'!AA$2-2023)*'Gas Heat Pumps-Installs'!AA$4</f>
        <v>0.30080021400000001</v>
      </c>
      <c r="AB31" s="2" cm="1">
        <f t="array" ref="AB31">INDEX(Assumptions!$V$3:$AA$32,'Gas Heat Pumps-Installs'!$A32-2022,'Gas Heat Pumps-Installs'!AB$2-2023)*'Gas Heat Pumps-Installs'!AB$4</f>
        <v>0.62465584000000007</v>
      </c>
      <c r="AC31" s="2" cm="1">
        <f t="array" ref="AC31">INDEX(Assumptions!$V$3:$AA$32,'Gas Heat Pumps-Installs'!$A32-2022,'Gas Heat Pumps-Installs'!AC$2-2023)*'Gas Heat Pumps-Installs'!AC$4</f>
        <v>0.22752013800000001</v>
      </c>
      <c r="AD31" s="2" cm="1">
        <f t="array" ref="AD31">INDEX(Assumptions!$V$3:$AA$32,'Gas Heat Pumps-Installs'!$A32-2022,'Gas Heat Pumps-Installs'!AD$2-2023)*'Gas Heat Pumps-Installs'!AD$4</f>
        <v>0.57561087999999994</v>
      </c>
      <c r="AE31" s="2" cm="1">
        <f t="array" ref="AE31">INDEX(Assumptions!$V$3:$AA$32,'Gas Heat Pumps-Installs'!$A32-2022,'Gas Heat Pumps-Installs'!AE$2-2023)*'Gas Heat Pumps-Installs'!AE$4</f>
        <v>0.26720132400000002</v>
      </c>
      <c r="AF31" s="2" cm="1">
        <f t="array" ref="AF31">INDEX(Assumptions!$V$3:$AA$32,'Gas Heat Pumps-Installs'!$A32-2022,'Gas Heat Pumps-Installs'!AF$2-2023)*'Gas Heat Pumps-Installs'!AF$4</f>
        <v>0.40892810799999996</v>
      </c>
      <c r="AG31" s="2" cm="1">
        <f t="array" ref="AG31">INDEX(Assumptions!$V$3:$AA$32,'Gas Heat Pumps-Installs'!$A32-2022,'Gas Heat Pumps-Installs'!AG$2-2023)*'Gas Heat Pumps-Installs'!AG$4</f>
        <v>0.44800964999999998</v>
      </c>
      <c r="AH31" s="2" cm="1">
        <f t="array" ref="AH31">INDEX(Assumptions!$V$3:$AA$32,'Gas Heat Pumps-Installs'!$A32-2022,'Gas Heat Pumps-Installs'!AH$2-2023)*'Gas Heat Pumps-Installs'!AH$4</f>
        <v>0.24820465199999997</v>
      </c>
      <c r="AI31" s="2" cm="1">
        <f t="array" ref="AI31">INDEX(Assumptions!$V$3:$AA$32,'Gas Heat Pumps-Installs'!$A32-2022,'Gas Heat Pumps-Installs'!AI$2-2023)*'Gas Heat Pumps-Installs'!AI$4</f>
        <v>0.49517038000000002</v>
      </c>
      <c r="AJ31" s="2" cm="1">
        <f t="array" ref="AJ31">INDEX(Assumptions!$V$3:$AA$32,'Gas Heat Pumps-Installs'!$A32-2022,'Gas Heat Pumps-Installs'!AJ$2-2023)*'Gas Heat Pumps-Installs'!AJ$4</f>
        <v>0.53363430000000001</v>
      </c>
      <c r="AK31" s="2" cm="1">
        <f t="array" ref="AK31">INDEX(Assumptions!$V$3:$AA$32,'Gas Heat Pumps-Installs'!$A32-2022,'Gas Heat Pumps-Installs'!AK$2-2023)*'Gas Heat Pumps-Installs'!AK$4</f>
        <v>0.44464652999999998</v>
      </c>
      <c r="AL31" s="2" cm="1">
        <f t="array" ref="AL31">INDEX(Assumptions!$V$3:$AA$32,'Gas Heat Pumps-Installs'!$A32-2022,'Gas Heat Pumps-Installs'!AL$2-2023)*'Gas Heat Pumps-Installs'!AL$4</f>
        <v>0.60730837999999998</v>
      </c>
      <c r="AM31" s="2" cm="1">
        <f t="array" ref="AM31">INDEX(Assumptions!$V$3:$AA$32,'Gas Heat Pumps-Installs'!$A32-2022,'Gas Heat Pumps-Installs'!AM$2-2023)*'Gas Heat Pumps-Installs'!AM$4</f>
        <v>8.1730170000000033E-2</v>
      </c>
      <c r="AN31" s="2" cm="1">
        <f t="array" ref="AN31">INDEX(Assumptions!$V$3:$AA$32,'Gas Heat Pumps-Installs'!$A32-2022,'Gas Heat Pumps-Installs'!AN$2-2023)*'Gas Heat Pumps-Installs'!AN$4</f>
        <v>0.48628623999999998</v>
      </c>
      <c r="AO31" s="2" cm="1">
        <f t="array" ref="AO31">INDEX(Assumptions!$V$3:$AA$32,'Gas Heat Pumps-Installs'!$A32-2022,'Gas Heat Pumps-Installs'!AO$2-2023)*'Gas Heat Pumps-Installs'!AO$4</f>
        <v>0.21403762399999998</v>
      </c>
      <c r="AP31" s="2" cm="1">
        <f t="array" ref="AP31">INDEX(Assumptions!$V$3:$AA$32,'Gas Heat Pumps-Installs'!$A32-2022,'Gas Heat Pumps-Installs'!AP$2-2023)*'Gas Heat Pumps-Installs'!AP$4</f>
        <v>0.28692791400000001</v>
      </c>
      <c r="AQ31" s="2" cm="1">
        <f t="array" ref="AQ31">INDEX(Assumptions!$V$3:$AA$32,'Gas Heat Pumps-Installs'!$A32-2022,'Gas Heat Pumps-Installs'!AQ$2-2023)*'Gas Heat Pumps-Installs'!AQ$4</f>
        <v>0.34422345399999998</v>
      </c>
      <c r="AR31" s="2" cm="1">
        <f t="array" ref="AR31">INDEX(Assumptions!$V$3:$AA$32,'Gas Heat Pumps-Installs'!$A32-2022,'Gas Heat Pumps-Installs'!AR$2-2023)*'Gas Heat Pumps-Installs'!AR$4</f>
        <v>0.47727076000000007</v>
      </c>
      <c r="AS31" s="2" cm="1">
        <f t="array" ref="AS31">INDEX(Assumptions!$V$3:$AA$32,'Gas Heat Pumps-Installs'!$A32-2022,'Gas Heat Pumps-Installs'!AS$2-2023)*'Gas Heat Pumps-Installs'!AS$4</f>
        <v>0.43380459999999987</v>
      </c>
      <c r="AT31" s="2" cm="1">
        <f t="array" ref="AT31">INDEX(Assumptions!$V$3:$AA$32,'Gas Heat Pumps-Installs'!$A32-2022,'Gas Heat Pumps-Installs'!AT$2-2023)*'Gas Heat Pumps-Installs'!AT$4</f>
        <v>0.4214581799999999</v>
      </c>
      <c r="AU31" s="2" cm="1">
        <f t="array" ref="AU31">INDEX(Assumptions!$V$3:$AA$32,'Gas Heat Pumps-Installs'!$A32-2022,'Gas Heat Pumps-Installs'!AU$2-2023)*'Gas Heat Pumps-Installs'!AU$4</f>
        <v>0.44411874000000001</v>
      </c>
      <c r="AV31" s="2" cm="1">
        <f t="array" ref="AV31">INDEX(Assumptions!$V$3:$AA$32,'Gas Heat Pumps-Installs'!$A32-2022,'Gas Heat Pumps-Installs'!AV$2-2023)*'Gas Heat Pumps-Installs'!AV$4</f>
        <v>0.45684047999999994</v>
      </c>
      <c r="AW31" s="2" cm="1">
        <f t="array" ref="AW31">INDEX(Assumptions!$V$3:$AA$32,'Gas Heat Pumps-Installs'!$A32-2022,'Gas Heat Pumps-Installs'!AW$2-2023)*'Gas Heat Pumps-Installs'!AW$4</f>
        <v>0.39400616999999999</v>
      </c>
      <c r="AX31" s="2" cm="1">
        <f t="array" ref="AX31">INDEX(Assumptions!$V$3:$AA$32,'Gas Heat Pumps-Installs'!$A32-2022,'Gas Heat Pumps-Installs'!AX$2-2023)*'Gas Heat Pumps-Installs'!AX$4</f>
        <v>0.31628744600000003</v>
      </c>
      <c r="AY31" s="2" cm="1">
        <f t="array" ref="AY31">INDEX(Assumptions!$V$3:$AA$32,'Gas Heat Pumps-Installs'!$A32-2022,'Gas Heat Pumps-Installs'!AY$2-2023)*'Gas Heat Pumps-Installs'!AY$4</f>
        <v>0.40763421799999999</v>
      </c>
      <c r="AZ31" s="2" cm="1">
        <f t="array" ref="AZ31">INDEX(Assumptions!$V$3:$AA$32,'Gas Heat Pumps-Installs'!$A32-2022,'Gas Heat Pumps-Installs'!AZ$2-2023)*'Gas Heat Pumps-Installs'!AZ$4</f>
        <v>0.49449115999999993</v>
      </c>
      <c r="BA31" s="2" cm="1">
        <f t="array" ref="BA31">INDEX(Assumptions!$V$3:$AA$32,'Gas Heat Pumps-Installs'!$A32-2022,'Gas Heat Pumps-Installs'!BA$2-2023)*'Gas Heat Pumps-Installs'!BA$4</f>
        <v>0.49312869999999998</v>
      </c>
      <c r="BB31" s="2" cm="1">
        <f t="array" ref="BB31">INDEX(Assumptions!$V$3:$AA$32,'Gas Heat Pumps-Installs'!$A32-2022,'Gas Heat Pumps-Installs'!BB$2-2023)*'Gas Heat Pumps-Installs'!BB$4</f>
        <v>0.64900243999999996</v>
      </c>
      <c r="BC31" s="2" cm="1">
        <f t="array" ref="BC31">INDEX(Assumptions!$V$3:$AA$32,'Gas Heat Pumps-Installs'!$A32-2022,'Gas Heat Pumps-Installs'!BC$2-2023)*'Gas Heat Pumps-Installs'!BC$4</f>
        <v>0.24095018999999998</v>
      </c>
      <c r="BD31" s="2" cm="1">
        <f t="array" ref="BD31">INDEX(Assumptions!$V$3:$AA$32,'Gas Heat Pumps-Installs'!$A32-2022,'Gas Heat Pumps-Installs'!BD$2-2023)*'Gas Heat Pumps-Installs'!BD$4</f>
        <v>0.25041781000000002</v>
      </c>
      <c r="BE31" s="2" cm="1">
        <f t="array" ref="BE31">INDEX(Assumptions!$V$3:$AA$32,'Gas Heat Pumps-Installs'!$A32-2022,'Gas Heat Pumps-Installs'!BE$2-2023)*'Gas Heat Pumps-Installs'!BE$4</f>
        <v>0.54607320000000004</v>
      </c>
      <c r="BF31" s="2" cm="1">
        <f t="array" ref="BF31">INDEX(Assumptions!$V$3:$AA$32,'Gas Heat Pumps-Installs'!$A32-2022,'Gas Heat Pumps-Installs'!BF$2-2023)*'Gas Heat Pumps-Installs'!BF$4</f>
        <v>0.32867998800000003</v>
      </c>
      <c r="BG31" s="2" cm="1">
        <f t="array" ref="BG31">INDEX(Assumptions!$V$3:$AA$32,'Gas Heat Pumps-Installs'!$A32-2022,'Gas Heat Pumps-Installs'!BG$2-2023)*'Gas Heat Pumps-Installs'!BG$4</f>
        <v>0.40797378000000006</v>
      </c>
      <c r="BH31" s="2" cm="1">
        <f t="array" ref="BH31">INDEX(Assumptions!$V$3:$AA$32,'Gas Heat Pumps-Installs'!$A32-2022,'Gas Heat Pumps-Installs'!BH$2-2023)*'Gas Heat Pumps-Installs'!BH$4</f>
        <v>0.60072204000000007</v>
      </c>
      <c r="BI31" s="2" cm="1">
        <f t="array" ref="BI31">INDEX(Assumptions!$V$3:$AA$32,'Gas Heat Pumps-Installs'!$A32-2022,'Gas Heat Pumps-Installs'!BI$2-2023)*'Gas Heat Pumps-Installs'!BI$4</f>
        <v>0.57562109999999989</v>
      </c>
      <c r="BJ31" s="2" cm="1">
        <f t="array" ref="BJ31">INDEX(Assumptions!$V$3:$AA$32,'Gas Heat Pumps-Installs'!$A32-2022,'Gas Heat Pumps-Installs'!BJ$2-2023)*'Gas Heat Pumps-Installs'!BJ$4</f>
        <v>0.44407341</v>
      </c>
      <c r="BK31" s="2" cm="1">
        <f t="array" ref="BK31">INDEX(Assumptions!$V$3:$AA$32,'Gas Heat Pumps-Installs'!$A32-2022,'Gas Heat Pumps-Installs'!BK$2-2023)*'Gas Heat Pumps-Installs'!BK$4</f>
        <v>0.30507498999999999</v>
      </c>
      <c r="BL31" s="2" cm="1">
        <f t="array" ref="BL31">INDEX(Assumptions!$V$3:$AA$32,'Gas Heat Pumps-Installs'!$A32-2022,'Gas Heat Pumps-Installs'!BL$2-2023)*'Gas Heat Pumps-Installs'!BL$4</f>
        <v>0.22812940800000001</v>
      </c>
      <c r="BM31" s="2" cm="1">
        <f t="array" ref="BM31">INDEX(Assumptions!$V$3:$AA$32,'Gas Heat Pumps-Installs'!$A32-2022,'Gas Heat Pumps-Installs'!BM$2-2023)*'Gas Heat Pumps-Installs'!BM$4</f>
        <v>0.37583013000000004</v>
      </c>
      <c r="BN31" s="2" cm="1">
        <f t="array" ref="BN31">INDEX(Assumptions!$V$3:$AA$32,'Gas Heat Pumps-Installs'!$A32-2022,'Gas Heat Pumps-Installs'!BN$2-2023)*'Gas Heat Pumps-Installs'!BN$4</f>
        <v>0.37336151399999995</v>
      </c>
      <c r="BO31" s="2" cm="1">
        <f t="array" ref="BO31">INDEX(Assumptions!$V$3:$AA$32,'Gas Heat Pumps-Installs'!$A32-2022,'Gas Heat Pumps-Installs'!BO$2-2023)*'Gas Heat Pumps-Installs'!BO$4</f>
        <v>0.43548959999999998</v>
      </c>
      <c r="BP31" s="2" cm="1">
        <f t="array" ref="BP31">INDEX(Assumptions!$V$3:$AA$32,'Gas Heat Pumps-Installs'!$A32-2022,'Gas Heat Pumps-Installs'!BP$2-2023)*'Gas Heat Pumps-Installs'!BP$4</f>
        <v>0.308566538</v>
      </c>
      <c r="BQ31" s="2" cm="1">
        <f t="array" ref="BQ31">INDEX(Assumptions!$V$3:$AA$32,'Gas Heat Pumps-Installs'!$A32-2022,'Gas Heat Pumps-Installs'!BQ$2-2023)*'Gas Heat Pumps-Installs'!BQ$4</f>
        <v>0.174271812</v>
      </c>
      <c r="BR31" s="2" cm="1">
        <f t="array" ref="BR31">INDEX(Assumptions!$V$3:$AA$32,'Gas Heat Pumps-Installs'!$A32-2022,'Gas Heat Pumps-Installs'!BR$2-2023)*'Gas Heat Pumps-Installs'!BR$4</f>
        <v>0.32829863600000003</v>
      </c>
      <c r="BS31" s="2" cm="1">
        <f t="array" ref="BS31">INDEX(Assumptions!$V$3:$AA$32,'Gas Heat Pumps-Installs'!$A32-2022,'Gas Heat Pumps-Installs'!BS$2-2023)*'Gas Heat Pumps-Installs'!BS$4</f>
        <v>0.49255267999999991</v>
      </c>
      <c r="BT31" s="2" cm="1">
        <f t="array" ref="BT31">INDEX(Assumptions!$V$3:$AA$32,'Gas Heat Pumps-Installs'!$A32-2022,'Gas Heat Pumps-Installs'!BT$2-2023)*'Gas Heat Pumps-Installs'!BT$4</f>
        <v>0.40794026</v>
      </c>
      <c r="BU31" s="2" cm="1">
        <f t="array" ref="BU31">INDEX(Assumptions!$V$3:$AA$32,'Gas Heat Pumps-Installs'!$A32-2022,'Gas Heat Pumps-Installs'!BU$2-2023)*'Gas Heat Pumps-Installs'!BU$4</f>
        <v>0.62512164000000014</v>
      </c>
      <c r="BV31" s="2" cm="1">
        <f t="array" ref="BV31">INDEX(Assumptions!$V$3:$AA$32,'Gas Heat Pumps-Installs'!$A32-2022,'Gas Heat Pumps-Installs'!BV$2-2023)*'Gas Heat Pumps-Installs'!BV$4</f>
        <v>1.9825961999999996E-2</v>
      </c>
      <c r="BW31" s="2" cm="1">
        <f t="array" ref="BW31">INDEX(Assumptions!$V$3:$AA$32,'Gas Heat Pumps-Installs'!$A32-2022,'Gas Heat Pumps-Installs'!BW$2-2023)*'Gas Heat Pumps-Installs'!BW$4</f>
        <v>0.58642218000000002</v>
      </c>
      <c r="BX31" s="2" cm="1">
        <f t="array" ref="BX31">INDEX(Assumptions!$V$3:$AA$32,'Gas Heat Pumps-Installs'!$A32-2022,'Gas Heat Pumps-Installs'!BX$2-2023)*'Gas Heat Pumps-Installs'!BX$4</f>
        <v>0.53681802000000001</v>
      </c>
      <c r="BY31" s="2" cm="1">
        <f t="array" ref="BY31">INDEX(Assumptions!$V$3:$AA$32,'Gas Heat Pumps-Installs'!$A32-2022,'Gas Heat Pumps-Installs'!BY$2-2023)*'Gas Heat Pumps-Installs'!BY$4</f>
        <v>0.51805884000000002</v>
      </c>
      <c r="BZ31" s="2" cm="1">
        <f t="array" ref="BZ31">INDEX(Assumptions!$V$3:$AA$32,'Gas Heat Pumps-Installs'!$A32-2022,'Gas Heat Pumps-Installs'!BZ$2-2023)*'Gas Heat Pumps-Installs'!BZ$4</f>
        <v>0.50275529999999991</v>
      </c>
      <c r="CA31" s="2" cm="1">
        <f t="array" ref="CA31">INDEX(Assumptions!$V$3:$AA$32,'Gas Heat Pumps-Installs'!$A32-2022,'Gas Heat Pumps-Installs'!CA$2-2023)*'Gas Heat Pumps-Installs'!CA$4</f>
        <v>0.44596403999999995</v>
      </c>
      <c r="CB31" s="2" cm="1">
        <f t="array" ref="CB31">INDEX(Assumptions!$V$3:$AA$32,'Gas Heat Pumps-Installs'!$A32-2022,'Gas Heat Pumps-Installs'!CB$2-2023)*'Gas Heat Pumps-Installs'!CB$4</f>
        <v>0.63180179999999986</v>
      </c>
      <c r="CC31" s="2" cm="1">
        <f t="array" ref="CC31">INDEX(Assumptions!$V$3:$AA$32,'Gas Heat Pumps-Installs'!$A32-2022,'Gas Heat Pumps-Installs'!CC$2-2023)*'Gas Heat Pumps-Installs'!CC$4</f>
        <v>0.32867190800000001</v>
      </c>
      <c r="CD31" s="2" cm="1">
        <f t="array" ref="CD31">INDEX(Assumptions!$V$3:$AA$32,'Gas Heat Pumps-Installs'!$A32-2022,'Gas Heat Pumps-Installs'!CD$2-2023)*'Gas Heat Pumps-Installs'!CD$4</f>
        <v>0.35458050199999996</v>
      </c>
      <c r="CE31" s="2" cm="1">
        <f t="array" ref="CE31">INDEX(Assumptions!$V$3:$AA$32,'Gas Heat Pumps-Installs'!$A32-2022,'Gas Heat Pumps-Installs'!CE$2-2023)*'Gas Heat Pumps-Installs'!CE$4</f>
        <v>0.35032616000000005</v>
      </c>
      <c r="CF31" s="2" cm="1">
        <f t="array" ref="CF31">INDEX(Assumptions!$V$3:$AA$32,'Gas Heat Pumps-Installs'!$A32-2022,'Gas Heat Pumps-Installs'!CF$2-2023)*'Gas Heat Pumps-Installs'!CF$4</f>
        <v>0.22583634399999997</v>
      </c>
      <c r="CG31" s="2" cm="1">
        <f t="array" ref="CG31">INDEX(Assumptions!$V$3:$AA$32,'Gas Heat Pumps-Installs'!$A32-2022,'Gas Heat Pumps-Installs'!CG$2-2023)*'Gas Heat Pumps-Installs'!CG$4</f>
        <v>0.29691740799999999</v>
      </c>
      <c r="CH31" s="2" cm="1">
        <f t="array" ref="CH31">INDEX(Assumptions!$V$3:$AA$32,'Gas Heat Pumps-Installs'!$A32-2022,'Gas Heat Pumps-Installs'!CH$2-2023)*'Gas Heat Pumps-Installs'!CH$4</f>
        <v>0.57438969999999989</v>
      </c>
      <c r="CI31" s="2" cm="1">
        <f t="array" ref="CI31">INDEX(Assumptions!$V$3:$AA$32,'Gas Heat Pumps-Installs'!$A32-2022,'Gas Heat Pumps-Installs'!CI$2-2023)*'Gas Heat Pumps-Installs'!CI$4</f>
        <v>0.51292889999999991</v>
      </c>
      <c r="CJ31" s="2" cm="1">
        <f t="array" ref="CJ31">INDEX(Assumptions!$V$3:$AA$32,'Gas Heat Pumps-Installs'!$A32-2022,'Gas Heat Pumps-Installs'!CJ$2-2023)*'Gas Heat Pumps-Installs'!CJ$4</f>
        <v>0.42035085</v>
      </c>
      <c r="CK31" s="2" cm="1">
        <f t="array" ref="CK31">INDEX(Assumptions!$V$3:$AA$32,'Gas Heat Pumps-Installs'!$A32-2022,'Gas Heat Pumps-Installs'!CK$2-2023)*'Gas Heat Pumps-Installs'!CK$4</f>
        <v>0.41735069999999996</v>
      </c>
      <c r="CL31" s="2" cm="1">
        <f t="array" ref="CL31">INDEX(Assumptions!$V$3:$AA$32,'Gas Heat Pumps-Installs'!$A32-2022,'Gas Heat Pumps-Installs'!CL$2-2023)*'Gas Heat Pumps-Installs'!CL$4</f>
        <v>0.52290251999999993</v>
      </c>
      <c r="CM31" s="2" cm="1">
        <f t="array" ref="CM31">INDEX(Assumptions!$V$3:$AA$32,'Gas Heat Pumps-Installs'!$A32-2022,'Gas Heat Pumps-Installs'!CM$2-2023)*'Gas Heat Pumps-Installs'!CM$4</f>
        <v>0.32212880999999999</v>
      </c>
      <c r="CN31" s="2" cm="1">
        <f t="array" ref="CN31">INDEX(Assumptions!$V$3:$AA$32,'Gas Heat Pumps-Installs'!$A32-2022,'Gas Heat Pumps-Installs'!CN$2-2023)*'Gas Heat Pumps-Installs'!CN$4</f>
        <v>0.38768230800000003</v>
      </c>
      <c r="CO31" s="2" cm="1">
        <f t="array" ref="CO31">INDEX(Assumptions!$V$3:$AA$32,'Gas Heat Pumps-Installs'!$A32-2022,'Gas Heat Pumps-Installs'!CO$2-2023)*'Gas Heat Pumps-Installs'!CO$4</f>
        <v>0.52823780000000009</v>
      </c>
      <c r="CP31" s="2" cm="1">
        <f t="array" ref="CP31">INDEX(Assumptions!$V$3:$AA$32,'Gas Heat Pumps-Installs'!$A32-2022,'Gas Heat Pumps-Installs'!CP$2-2023)*'Gas Heat Pumps-Installs'!CP$4</f>
        <v>0.28720565599999998</v>
      </c>
      <c r="CQ31" s="2" cm="1">
        <f t="array" ref="CQ31">INDEX(Assumptions!$V$3:$AA$32,'Gas Heat Pumps-Installs'!$A32-2022,'Gas Heat Pumps-Installs'!CQ$2-2023)*'Gas Heat Pumps-Installs'!CQ$4</f>
        <v>0.45021946000000007</v>
      </c>
      <c r="CR31" s="2" cm="1">
        <f t="array" ref="CR31">INDEX(Assumptions!$V$3:$AA$32,'Gas Heat Pumps-Installs'!$A32-2022,'Gas Heat Pumps-Installs'!CR$2-2023)*'Gas Heat Pumps-Installs'!CR$4</f>
        <v>6.5926934000000034E-2</v>
      </c>
      <c r="CS31" s="2" cm="1">
        <f t="array" ref="CS31">INDEX(Assumptions!$V$3:$AA$32,'Gas Heat Pumps-Installs'!$A32-2022,'Gas Heat Pumps-Installs'!CS$2-2023)*'Gas Heat Pumps-Installs'!CS$4</f>
        <v>0.22819941000000002</v>
      </c>
      <c r="CT31" s="2" cm="1">
        <f t="array" ref="CT31">INDEX(Assumptions!$V$3:$AA$32,'Gas Heat Pumps-Installs'!$A32-2022,'Gas Heat Pumps-Installs'!CT$2-2023)*'Gas Heat Pumps-Installs'!CT$4</f>
        <v>0.22652649</v>
      </c>
      <c r="CU31" s="2" cm="1">
        <f t="array" ref="CU31">INDEX(Assumptions!$V$3:$AA$32,'Gas Heat Pumps-Installs'!$A32-2022,'Gas Heat Pumps-Installs'!CU$2-2023)*'Gas Heat Pumps-Installs'!CU$4</f>
        <v>0.22297813200000005</v>
      </c>
      <c r="CV31" s="2" cm="1">
        <f t="array" ref="CV31">INDEX(Assumptions!$V$3:$AA$32,'Gas Heat Pumps-Installs'!$A32-2022,'Gas Heat Pumps-Installs'!CV$2-2023)*'Gas Heat Pumps-Installs'!CV$4</f>
        <v>0.38847262000000005</v>
      </c>
      <c r="CW31" s="2" cm="1">
        <f t="array" ref="CW31">INDEX(Assumptions!$V$3:$AA$32,'Gas Heat Pumps-Installs'!$A32-2022,'Gas Heat Pumps-Installs'!CW$2-2023)*'Gas Heat Pumps-Installs'!CW$4</f>
        <v>0.52409249999999996</v>
      </c>
      <c r="CX31" s="2" cm="1">
        <f t="array" ref="CX31">INDEX(Assumptions!$V$3:$AA$32,'Gas Heat Pumps-Installs'!$A32-2022,'Gas Heat Pumps-Installs'!CX$2-2023)*'Gas Heat Pumps-Installs'!CX$4</f>
        <v>0.52483050000000009</v>
      </c>
      <c r="CY31" s="2" cm="1">
        <f t="array" ref="CY31">INDEX(Assumptions!$V$3:$AA$32,'Gas Heat Pumps-Installs'!$A32-2022,'Gas Heat Pumps-Installs'!CY$2-2023)*'Gas Heat Pumps-Installs'!CY$4</f>
        <v>0.45197990000000005</v>
      </c>
      <c r="CZ31" s="2" cm="1">
        <f t="array" ref="CZ31">INDEX(Assumptions!$V$3:$AA$32,'Gas Heat Pumps-Installs'!$A32-2022,'Gas Heat Pumps-Installs'!CZ$2-2023)*'Gas Heat Pumps-Installs'!CZ$4</f>
        <v>0.17829864000000001</v>
      </c>
      <c r="DA31" s="2" cm="1">
        <f t="array" ref="DA31">INDEX(Assumptions!$V$3:$AA$32,'Gas Heat Pumps-Installs'!$A32-2022,'Gas Heat Pumps-Installs'!DA$2-2023)*'Gas Heat Pumps-Installs'!DA$4</f>
        <v>0.14876414999999998</v>
      </c>
      <c r="DB31" s="2" cm="1">
        <f t="array" ref="DB31">INDEX(Assumptions!$V$3:$AA$32,'Gas Heat Pumps-Installs'!$A32-2022,'Gas Heat Pumps-Installs'!DB$2-2023)*'Gas Heat Pumps-Installs'!DB$4</f>
        <v>0.21209295400000003</v>
      </c>
      <c r="DC31" s="2" cm="1">
        <f t="array" ref="DC31">INDEX(Assumptions!$V$3:$AA$32,'Gas Heat Pumps-Installs'!$A32-2022,'Gas Heat Pumps-Installs'!DC$2-2023)*'Gas Heat Pumps-Installs'!DC$4</f>
        <v>0.36264901799999999</v>
      </c>
      <c r="DD31" s="2" cm="1">
        <f t="array" ref="DD31">INDEX(Assumptions!$V$3:$AA$32,'Gas Heat Pumps-Installs'!$A32-2022,'Gas Heat Pumps-Installs'!DD$2-2023)*'Gas Heat Pumps-Installs'!DD$4</f>
        <v>0.23007645000000004</v>
      </c>
      <c r="DE31" s="2" cm="1">
        <f t="array" ref="DE31">INDEX(Assumptions!$V$3:$AA$32,'Gas Heat Pumps-Installs'!$A32-2022,'Gas Heat Pumps-Installs'!DE$2-2023)*'Gas Heat Pumps-Installs'!DE$4</f>
        <v>0.39220037999999996</v>
      </c>
      <c r="DF31" s="2" cm="1">
        <f t="array" ref="DF31">INDEX(Assumptions!$V$3:$AA$32,'Gas Heat Pumps-Installs'!$A32-2022,'Gas Heat Pumps-Installs'!DF$2-2023)*'Gas Heat Pumps-Installs'!DF$4</f>
        <v>0.6501846</v>
      </c>
      <c r="DG31" s="2" cm="1">
        <f t="array" ref="DG31">INDEX(Assumptions!$V$3:$AA$32,'Gas Heat Pumps-Installs'!$A32-2022,'Gas Heat Pumps-Installs'!DG$2-2023)*'Gas Heat Pumps-Installs'!DG$4</f>
        <v>0.35643800400000003</v>
      </c>
      <c r="DH31" s="2" cm="1">
        <f t="array" ref="DH31">INDEX(Assumptions!$V$3:$AA$32,'Gas Heat Pumps-Installs'!$A32-2022,'Gas Heat Pumps-Installs'!DH$2-2023)*'Gas Heat Pumps-Installs'!DH$4</f>
        <v>0.58856670000000011</v>
      </c>
      <c r="DI31" s="2" cm="1">
        <f t="array" ref="DI31">INDEX(Assumptions!$V$3:$AA$32,'Gas Heat Pumps-Installs'!$A32-2022,'Gas Heat Pumps-Installs'!DI$2-2023)*'Gas Heat Pumps-Installs'!DI$4</f>
        <v>0.210754362</v>
      </c>
      <c r="DJ31" s="2" cm="1">
        <f t="array" ref="DJ31">INDEX(Assumptions!$V$3:$AA$32,'Gas Heat Pumps-Installs'!$A32-2022,'Gas Heat Pumps-Installs'!DJ$2-2023)*'Gas Heat Pumps-Installs'!DJ$4</f>
        <v>0.31013844599999996</v>
      </c>
      <c r="DK31" s="2" cm="1">
        <f t="array" ref="DK31">INDEX(Assumptions!$V$3:$AA$32,'Gas Heat Pumps-Installs'!$A32-2022,'Gas Heat Pumps-Installs'!DK$2-2023)*'Gas Heat Pumps-Installs'!DK$4</f>
        <v>0.56433078000000003</v>
      </c>
      <c r="DL31" s="2" cm="1">
        <f t="array" ref="DL31">INDEX(Assumptions!$V$3:$AA$32,'Gas Heat Pumps-Installs'!$A32-2022,'Gas Heat Pumps-Installs'!DL$2-2023)*'Gas Heat Pumps-Installs'!DL$4</f>
        <v>0.40745243399999997</v>
      </c>
      <c r="DM31" s="2" cm="1">
        <f t="array" ref="DM31">INDEX(Assumptions!$V$3:$AA$32,'Gas Heat Pumps-Installs'!$A32-2022,'Gas Heat Pumps-Installs'!DM$2-2023)*'Gas Heat Pumps-Installs'!DM$4</f>
        <v>0.35916975800000001</v>
      </c>
      <c r="DN31" s="2" cm="1">
        <f t="array" ref="DN31">INDEX(Assumptions!$V$3:$AA$32,'Gas Heat Pumps-Installs'!$A32-2022,'Gas Heat Pumps-Installs'!DN$2-2023)*'Gas Heat Pumps-Installs'!DN$4</f>
        <v>0.31430123399999998</v>
      </c>
      <c r="DO31" s="2" cm="1">
        <f t="array" ref="DO31">INDEX(Assumptions!$V$3:$AA$32,'Gas Heat Pumps-Installs'!$A32-2022,'Gas Heat Pumps-Installs'!DO$2-2023)*'Gas Heat Pumps-Installs'!DO$4</f>
        <v>0.66392639999999992</v>
      </c>
      <c r="DP31" s="2" cm="1">
        <f t="array" ref="DP31">INDEX(Assumptions!$V$3:$AA$32,'Gas Heat Pumps-Installs'!$A32-2022,'Gas Heat Pumps-Installs'!DP$2-2023)*'Gas Heat Pumps-Installs'!DP$4</f>
        <v>0.60673515999999994</v>
      </c>
      <c r="DQ31" s="2" cm="1">
        <f t="array" ref="DQ31">INDEX(Assumptions!$V$3:$AA$32,'Gas Heat Pumps-Installs'!$A32-2022,'Gas Heat Pumps-Installs'!DQ$2-2023)*'Gas Heat Pumps-Installs'!DQ$4</f>
        <v>0.54225809999999997</v>
      </c>
      <c r="DR31" s="2" cm="1">
        <f t="array" ref="DR31">INDEX(Assumptions!$V$3:$AA$32,'Gas Heat Pumps-Installs'!$A32-2022,'Gas Heat Pumps-Installs'!DR$2-2023)*'Gas Heat Pumps-Installs'!DR$4</f>
        <v>0.31491084400000002</v>
      </c>
      <c r="DS31" s="2" cm="1">
        <f t="array" ref="DS31">INDEX(Assumptions!$V$3:$AA$32,'Gas Heat Pumps-Installs'!$A32-2022,'Gas Heat Pumps-Installs'!DS$2-2023)*'Gas Heat Pumps-Installs'!DS$4</f>
        <v>0.44346415999999989</v>
      </c>
      <c r="DT31" s="2" cm="1">
        <f t="array" ref="DT31">INDEX(Assumptions!$V$3:$AA$32,'Gas Heat Pumps-Installs'!$A32-2022,'Gas Heat Pumps-Installs'!DT$2-2023)*'Gas Heat Pumps-Installs'!DT$4</f>
        <v>0.26301810599999997</v>
      </c>
      <c r="DU31" s="2" cm="1">
        <f t="array" ref="DU31">INDEX(Assumptions!$V$3:$AA$32,'Gas Heat Pumps-Installs'!$A32-2022,'Gas Heat Pumps-Installs'!DU$2-2023)*'Gas Heat Pumps-Installs'!DU$4</f>
        <v>0.64970355999999996</v>
      </c>
      <c r="DV31" s="2" cm="1">
        <f t="array" ref="DV31">INDEX(Assumptions!$V$3:$AA$32,'Gas Heat Pumps-Installs'!$A32-2022,'Gas Heat Pumps-Installs'!DV$2-2023)*'Gas Heat Pumps-Installs'!DV$4</f>
        <v>0.20689836999999994</v>
      </c>
      <c r="DW31" s="2" cm="1">
        <f t="array" ref="DW31">INDEX(Assumptions!$V$3:$AA$32,'Gas Heat Pumps-Installs'!$A32-2022,'Gas Heat Pumps-Installs'!DW$2-2023)*'Gas Heat Pumps-Installs'!DW$4</f>
        <v>0.33974982600000003</v>
      </c>
      <c r="DX31" s="2" cm="1">
        <f t="array" ref="DX31">INDEX(Assumptions!$V$3:$AA$32,'Gas Heat Pumps-Installs'!$A32-2022,'Gas Heat Pumps-Installs'!DX$2-2023)*'Gas Heat Pumps-Installs'!DX$4</f>
        <v>0.66880015999999998</v>
      </c>
      <c r="DY31" s="2" cm="1">
        <f t="array" ref="DY31">INDEX(Assumptions!$V$3:$AA$32,'Gas Heat Pumps-Installs'!$A32-2022,'Gas Heat Pumps-Installs'!DY$2-2023)*'Gas Heat Pumps-Installs'!DY$4</f>
        <v>0.53668214000000003</v>
      </c>
      <c r="DZ31" s="2" cm="1">
        <f t="array" ref="DZ31">INDEX(Assumptions!$V$3:$AA$32,'Gas Heat Pumps-Installs'!$A32-2022,'Gas Heat Pumps-Installs'!DZ$2-2023)*'Gas Heat Pumps-Installs'!DZ$4</f>
        <v>0.84273569999999998</v>
      </c>
      <c r="EA31" s="2" cm="1">
        <f t="array" ref="EA31">INDEX(Assumptions!$V$3:$AA$32,'Gas Heat Pumps-Installs'!$A32-2022,'Gas Heat Pumps-Installs'!EA$2-2023)*'Gas Heat Pumps-Installs'!EA$4</f>
        <v>0.44104320599999997</v>
      </c>
      <c r="EB31" s="2" cm="1">
        <f t="array" ref="EB31">INDEX(Assumptions!$V$3:$AA$32,'Gas Heat Pumps-Installs'!$A32-2022,'Gas Heat Pumps-Installs'!EB$2-2023)*'Gas Heat Pumps-Installs'!EB$4</f>
        <v>0.40193652999999996</v>
      </c>
      <c r="EC31" s="2" cm="1">
        <f t="array" ref="EC31">INDEX(Assumptions!$V$3:$AA$32,'Gas Heat Pumps-Installs'!$A32-2022,'Gas Heat Pumps-Installs'!EC$2-2023)*'Gas Heat Pumps-Installs'!EC$4</f>
        <v>0.40603134000000007</v>
      </c>
      <c r="ED31" s="2" cm="1">
        <f t="array" ref="ED31">INDEX(Assumptions!$V$3:$AA$32,'Gas Heat Pumps-Installs'!$A32-2022,'Gas Heat Pumps-Installs'!ED$2-2023)*'Gas Heat Pumps-Installs'!ED$4</f>
        <v>0.64999530000000016</v>
      </c>
      <c r="EE31" s="2" cm="1">
        <f t="array" ref="EE31">INDEX(Assumptions!$V$3:$AA$32,'Gas Heat Pumps-Installs'!$A32-2022,'Gas Heat Pumps-Installs'!EE$2-2023)*'Gas Heat Pumps-Installs'!EE$4</f>
        <v>0.34299632399999996</v>
      </c>
      <c r="EF31" s="2" cm="1">
        <f t="array" ref="EF31">INDEX(Assumptions!$V$3:$AA$32,'Gas Heat Pumps-Installs'!$A32-2022,'Gas Heat Pumps-Installs'!EF$2-2023)*'Gas Heat Pumps-Installs'!EF$4</f>
        <v>0.42440144600000002</v>
      </c>
      <c r="EG31" s="2" cm="1">
        <f t="array" ref="EG31">INDEX(Assumptions!$V$3:$AA$32,'Gas Heat Pumps-Installs'!$A32-2022,'Gas Heat Pumps-Installs'!EG$2-2023)*'Gas Heat Pumps-Installs'!EG$4</f>
        <v>0.25642047600000006</v>
      </c>
      <c r="EH31" s="2" cm="1">
        <f t="array" ref="EH31">INDEX(Assumptions!$V$3:$AA$32,'Gas Heat Pumps-Installs'!$A32-2022,'Gas Heat Pumps-Installs'!EH$2-2023)*'Gas Heat Pumps-Installs'!EH$4</f>
        <v>0.32432016799999996</v>
      </c>
      <c r="EI31" s="2" cm="1">
        <f t="array" ref="EI31">INDEX(Assumptions!$V$3:$AA$32,'Gas Heat Pumps-Installs'!$A32-2022,'Gas Heat Pumps-Installs'!EI$2-2023)*'Gas Heat Pumps-Installs'!EI$4</f>
        <v>0.84008519999999998</v>
      </c>
      <c r="EJ31" s="2" cm="1">
        <f t="array" ref="EJ31">INDEX(Assumptions!$V$3:$AA$32,'Gas Heat Pumps-Installs'!$A32-2022,'Gas Heat Pumps-Installs'!EJ$2-2023)*'Gas Heat Pumps-Installs'!EJ$4</f>
        <v>0.57321498000000004</v>
      </c>
      <c r="EK31" s="2" cm="1">
        <f t="array" ref="EK31">INDEX(Assumptions!$V$3:$AA$32,'Gas Heat Pumps-Installs'!$A32-2022,'Gas Heat Pumps-Installs'!EK$2-2023)*'Gas Heat Pumps-Installs'!EK$4</f>
        <v>0.59911369999999986</v>
      </c>
      <c r="EL31" s="2" cm="1">
        <f t="array" ref="EL31">INDEX(Assumptions!$V$3:$AA$32,'Gas Heat Pumps-Installs'!$A32-2022,'Gas Heat Pumps-Installs'!EL$2-2023)*'Gas Heat Pumps-Installs'!EL$4</f>
        <v>0.38178650599999997</v>
      </c>
      <c r="EM31" s="2" cm="1">
        <f t="array" ref="EM31">INDEX(Assumptions!$V$3:$AA$32,'Gas Heat Pumps-Installs'!$A32-2022,'Gas Heat Pumps-Installs'!EM$2-2023)*'Gas Heat Pumps-Installs'!EM$4</f>
        <v>0.211002416</v>
      </c>
      <c r="EN31" s="2" cm="1">
        <f t="array" ref="EN31">INDEX(Assumptions!$V$3:$AA$32,'Gas Heat Pumps-Installs'!$A32-2022,'Gas Heat Pumps-Installs'!EN$2-2023)*'Gas Heat Pumps-Installs'!EN$4</f>
        <v>0.74487420000000015</v>
      </c>
      <c r="EO31" s="2" cm="1">
        <f t="array" ref="EO31">INDEX(Assumptions!$V$3:$AA$32,'Gas Heat Pumps-Installs'!$A32-2022,'Gas Heat Pumps-Installs'!EO$2-2023)*'Gas Heat Pumps-Installs'!EO$4</f>
        <v>0.27149219599999996</v>
      </c>
      <c r="EP31" s="2" cm="1">
        <f t="array" ref="EP31">INDEX(Assumptions!$V$3:$AA$32,'Gas Heat Pumps-Installs'!$A32-2022,'Gas Heat Pumps-Installs'!EP$2-2023)*'Gas Heat Pumps-Installs'!EP$4</f>
        <v>0.28855979999999998</v>
      </c>
      <c r="EQ31" s="2" cm="1">
        <f t="array" ref="EQ31">INDEX(Assumptions!$V$3:$AA$32,'Gas Heat Pumps-Installs'!$A32-2022,'Gas Heat Pumps-Installs'!EQ$2-2023)*'Gas Heat Pumps-Installs'!EQ$4</f>
        <v>0.49172809999999995</v>
      </c>
      <c r="ER31" s="2" cm="1">
        <f t="array" ref="ER31">INDEX(Assumptions!$V$3:$AA$32,'Gas Heat Pumps-Installs'!$A32-2022,'Gas Heat Pumps-Installs'!ER$2-2023)*'Gas Heat Pumps-Installs'!ER$4</f>
        <v>0.46809513999999997</v>
      </c>
      <c r="ES31" s="2" cm="1">
        <f t="array" ref="ES31">INDEX(Assumptions!$V$3:$AA$32,'Gas Heat Pumps-Installs'!$A32-2022,'Gas Heat Pumps-Installs'!ES$2-2023)*'Gas Heat Pumps-Installs'!ES$4</f>
        <v>0.46734833999999992</v>
      </c>
      <c r="ET31" s="2" cm="1">
        <f t="array" ref="ET31">INDEX(Assumptions!$V$3:$AA$32,'Gas Heat Pumps-Installs'!$A32-2022,'Gas Heat Pumps-Installs'!ET$2-2023)*'Gas Heat Pumps-Installs'!ET$4</f>
        <v>0.40182558000000002</v>
      </c>
      <c r="EU31" s="2" cm="1">
        <f t="array" ref="EU31">INDEX(Assumptions!$V$3:$AA$32,'Gas Heat Pumps-Installs'!$A32-2022,'Gas Heat Pumps-Installs'!EU$2-2023)*'Gas Heat Pumps-Installs'!EU$4</f>
        <v>0.47717013999999991</v>
      </c>
      <c r="EV31" s="2" cm="1">
        <f t="array" ref="EV31">INDEX(Assumptions!$V$3:$AA$32,'Gas Heat Pumps-Installs'!$A32-2022,'Gas Heat Pumps-Installs'!EV$2-2023)*'Gas Heat Pumps-Installs'!EV$4</f>
        <v>0.37964429999999999</v>
      </c>
      <c r="EW31" s="2" cm="1">
        <f t="array" ref="EW31">INDEX(Assumptions!$V$3:$AA$32,'Gas Heat Pumps-Installs'!$A32-2022,'Gas Heat Pumps-Installs'!EW$2-2023)*'Gas Heat Pumps-Installs'!EW$4</f>
        <v>0.46079659999999989</v>
      </c>
      <c r="EX31" s="2" cm="1">
        <f t="array" ref="EX31">INDEX(Assumptions!$V$3:$AA$32,'Gas Heat Pumps-Installs'!$A32-2022,'Gas Heat Pumps-Installs'!EX$2-2023)*'Gas Heat Pumps-Installs'!EX$4</f>
        <v>0.21894085199999999</v>
      </c>
      <c r="EY31" s="2" cm="1">
        <f t="array" ref="EY31">INDEX(Assumptions!$V$3:$AA$32,'Gas Heat Pumps-Installs'!$A32-2022,'Gas Heat Pumps-Installs'!EY$2-2023)*'Gas Heat Pumps-Installs'!EY$4</f>
        <v>0.37514677200000002</v>
      </c>
      <c r="EZ31" s="2" cm="1">
        <f t="array" ref="EZ31">INDEX(Assumptions!$V$3:$AA$32,'Gas Heat Pumps-Installs'!$A32-2022,'Gas Heat Pumps-Installs'!EZ$2-2023)*'Gas Heat Pumps-Installs'!EZ$4</f>
        <v>0.345418742</v>
      </c>
      <c r="FA31" s="2" cm="1">
        <f t="array" ref="FA31">INDEX(Assumptions!$V$3:$AA$32,'Gas Heat Pumps-Installs'!$A32-2022,'Gas Heat Pumps-Installs'!FA$2-2023)*'Gas Heat Pumps-Installs'!FA$4</f>
        <v>0.41366754</v>
      </c>
      <c r="FB31" s="2" cm="1">
        <f t="array" ref="FB31">INDEX(Assumptions!$V$3:$AA$32,'Gas Heat Pumps-Installs'!$A32-2022,'Gas Heat Pumps-Installs'!FB$2-2023)*'Gas Heat Pumps-Installs'!FB$4</f>
        <v>0.40147117999999998</v>
      </c>
      <c r="FC31" s="2" cm="1">
        <f t="array" ref="FC31">INDEX(Assumptions!$V$3:$AA$32,'Gas Heat Pumps-Installs'!$A32-2022,'Gas Heat Pumps-Installs'!FC$2-2023)*'Gas Heat Pumps-Installs'!FC$4</f>
        <v>0.19979846999999998</v>
      </c>
      <c r="FD31" s="2" cm="1">
        <f t="array" ref="FD31">INDEX(Assumptions!$V$3:$AA$32,'Gas Heat Pumps-Installs'!$A32-2022,'Gas Heat Pumps-Installs'!FD$2-2023)*'Gas Heat Pumps-Installs'!FD$4</f>
        <v>0.34503048000000003</v>
      </c>
      <c r="FE31" s="2" cm="1">
        <f t="array" ref="FE31">INDEX(Assumptions!$V$3:$AA$32,'Gas Heat Pumps-Installs'!$A32-2022,'Gas Heat Pumps-Installs'!FE$2-2023)*'Gas Heat Pumps-Installs'!FE$4</f>
        <v>0.61746250000000003</v>
      </c>
      <c r="FF31" s="2" cm="1">
        <f t="array" ref="FF31">INDEX(Assumptions!$V$3:$AA$32,'Gas Heat Pumps-Installs'!$A32-2022,'Gas Heat Pumps-Installs'!FF$2-2023)*'Gas Heat Pumps-Installs'!FF$4</f>
        <v>0.59161284000000003</v>
      </c>
      <c r="FG31" s="2" cm="1">
        <f t="array" ref="FG31">INDEX(Assumptions!$V$3:$AA$32,'Gas Heat Pumps-Installs'!$A32-2022,'Gas Heat Pumps-Installs'!FG$2-2023)*'Gas Heat Pumps-Installs'!FG$4</f>
        <v>0.37563559799999996</v>
      </c>
      <c r="FH31" s="2" cm="1">
        <f t="array" ref="FH31">INDEX(Assumptions!$V$3:$AA$32,'Gas Heat Pumps-Installs'!$A32-2022,'Gas Heat Pumps-Installs'!FH$2-2023)*'Gas Heat Pumps-Installs'!FH$4</f>
        <v>0.16319127800000002</v>
      </c>
      <c r="FI31" s="2" cm="1">
        <f t="array" ref="FI31">INDEX(Assumptions!$V$3:$AA$32,'Gas Heat Pumps-Installs'!$A32-2022,'Gas Heat Pumps-Installs'!FI$2-2023)*'Gas Heat Pumps-Installs'!FI$4</f>
        <v>0.31624478999999994</v>
      </c>
      <c r="FJ31" s="2" cm="1">
        <f t="array" ref="FJ31">INDEX(Assumptions!$V$3:$AA$32,'Gas Heat Pumps-Installs'!$A32-2022,'Gas Heat Pumps-Installs'!FJ$2-2023)*'Gas Heat Pumps-Installs'!FJ$4</f>
        <v>0.41576300999999999</v>
      </c>
      <c r="FK31" s="2" cm="1">
        <f t="array" ref="FK31">INDEX(Assumptions!$V$3:$AA$32,'Gas Heat Pumps-Installs'!$A32-2022,'Gas Heat Pumps-Installs'!FK$2-2023)*'Gas Heat Pumps-Installs'!FK$4</f>
        <v>0.46668759999999992</v>
      </c>
      <c r="FL31" s="2" cm="1">
        <f t="array" ref="FL31">INDEX(Assumptions!$V$3:$AA$32,'Gas Heat Pumps-Installs'!$A32-2022,'Gas Heat Pumps-Installs'!FL$2-2023)*'Gas Heat Pumps-Installs'!FL$4</f>
        <v>0.44402748000000003</v>
      </c>
      <c r="FM31" s="2" cm="1">
        <f t="array" ref="FM31">INDEX(Assumptions!$V$3:$AA$32,'Gas Heat Pumps-Installs'!$A32-2022,'Gas Heat Pumps-Installs'!FM$2-2023)*'Gas Heat Pumps-Installs'!FM$4</f>
        <v>0.46133227999999993</v>
      </c>
      <c r="FN31" s="2" cm="1">
        <f t="array" ref="FN31">INDEX(Assumptions!$V$3:$AA$32,'Gas Heat Pumps-Installs'!$A32-2022,'Gas Heat Pumps-Installs'!FN$2-2023)*'Gas Heat Pumps-Installs'!FN$4</f>
        <v>0.31052571800000001</v>
      </c>
      <c r="FO31" s="2" cm="1">
        <f t="array" ref="FO31">INDEX(Assumptions!$V$3:$AA$32,'Gas Heat Pumps-Installs'!$A32-2022,'Gas Heat Pumps-Installs'!FO$2-2023)*'Gas Heat Pumps-Installs'!FO$4</f>
        <v>0.185436726</v>
      </c>
      <c r="FP31" s="2" cm="1">
        <f t="array" ref="FP31">INDEX(Assumptions!$V$3:$AA$32,'Gas Heat Pumps-Installs'!$A32-2022,'Gas Heat Pumps-Installs'!FP$2-2023)*'Gas Heat Pumps-Installs'!FP$4</f>
        <v>0.59135776000000007</v>
      </c>
      <c r="FQ31" s="2" cm="1">
        <f t="array" ref="FQ31">INDEX(Assumptions!$V$3:$AA$32,'Gas Heat Pumps-Installs'!$A32-2022,'Gas Heat Pumps-Installs'!FQ$2-2023)*'Gas Heat Pumps-Installs'!FQ$4</f>
        <v>0.50360482000000006</v>
      </c>
      <c r="FR31" s="2" cm="1">
        <f t="array" ref="FR31">INDEX(Assumptions!$V$3:$AA$32,'Gas Heat Pumps-Installs'!$A32-2022,'Gas Heat Pumps-Installs'!FR$2-2023)*'Gas Heat Pumps-Installs'!FR$4</f>
        <v>0.23552599200000002</v>
      </c>
      <c r="FS31" s="2" cm="1">
        <f t="array" ref="FS31">INDEX(Assumptions!$V$3:$AA$32,'Gas Heat Pumps-Installs'!$A32-2022,'Gas Heat Pumps-Installs'!FS$2-2023)*'Gas Heat Pumps-Installs'!FS$4</f>
        <v>0.58581588000000007</v>
      </c>
      <c r="FT31" s="2" cm="1">
        <f t="array" ref="FT31">INDEX(Assumptions!$V$3:$AA$32,'Gas Heat Pumps-Installs'!$A32-2022,'Gas Heat Pumps-Installs'!FT$2-2023)*'Gas Heat Pumps-Installs'!FT$4</f>
        <v>0.85602329999999993</v>
      </c>
      <c r="FU31" s="2" cm="1">
        <f t="array" ref="FU31">INDEX(Assumptions!$V$3:$AA$32,'Gas Heat Pumps-Installs'!$A32-2022,'Gas Heat Pumps-Installs'!FU$2-2023)*'Gas Heat Pumps-Installs'!FU$4</f>
        <v>0.59525217999999991</v>
      </c>
      <c r="FV31" s="2" cm="1">
        <f t="array" ref="FV31">INDEX(Assumptions!$V$3:$AA$32,'Gas Heat Pumps-Installs'!$A32-2022,'Gas Heat Pumps-Installs'!FV$2-2023)*'Gas Heat Pumps-Installs'!FV$4</f>
        <v>0.42965478000000001</v>
      </c>
      <c r="FW31" s="2" cm="1">
        <f t="array" ref="FW31">INDEX(Assumptions!$V$3:$AA$32,'Gas Heat Pumps-Installs'!$A32-2022,'Gas Heat Pumps-Installs'!FW$2-2023)*'Gas Heat Pumps-Installs'!FW$4</f>
        <v>0.29771181000000002</v>
      </c>
      <c r="FX31" s="2" cm="1">
        <f t="array" ref="FX31">INDEX(Assumptions!$V$3:$AA$32,'Gas Heat Pumps-Installs'!$A32-2022,'Gas Heat Pumps-Installs'!FX$2-2023)*'Gas Heat Pumps-Installs'!FX$4</f>
        <v>0.50403997999999994</v>
      </c>
      <c r="FY31" s="2" cm="1">
        <f t="array" ref="FY31">INDEX(Assumptions!$V$3:$AA$32,'Gas Heat Pumps-Installs'!$A32-2022,'Gas Heat Pumps-Installs'!FY$2-2023)*'Gas Heat Pumps-Installs'!FY$4</f>
        <v>0.39282233999999994</v>
      </c>
      <c r="FZ31" s="2" cm="1">
        <f t="array" ref="FZ31">INDEX(Assumptions!$V$3:$AA$32,'Gas Heat Pumps-Installs'!$A32-2022,'Gas Heat Pumps-Installs'!FZ$2-2023)*'Gas Heat Pumps-Installs'!FZ$4</f>
        <v>0.51647213999999997</v>
      </c>
      <c r="GA31" s="2" cm="1">
        <f t="array" ref="GA31">INDEX(Assumptions!$V$3:$AA$32,'Gas Heat Pumps-Installs'!$A32-2022,'Gas Heat Pumps-Installs'!GA$2-2023)*'Gas Heat Pumps-Installs'!GA$4</f>
        <v>0.32209247399999996</v>
      </c>
      <c r="GB31" s="2" cm="1">
        <f t="array" ref="GB31">INDEX(Assumptions!$V$3:$AA$32,'Gas Heat Pumps-Installs'!$A32-2022,'Gas Heat Pumps-Installs'!GB$2-2023)*'Gas Heat Pumps-Installs'!GB$4</f>
        <v>0.19326551399999997</v>
      </c>
      <c r="GC31" s="2" cm="1">
        <f t="array" ref="GC31">INDEX(Assumptions!$V$3:$AA$32,'Gas Heat Pumps-Installs'!$A32-2022,'Gas Heat Pumps-Installs'!GC$2-2023)*'Gas Heat Pumps-Installs'!GC$4</f>
        <v>0.34357995000000002</v>
      </c>
      <c r="GD31" s="2" cm="1">
        <f t="array" ref="GD31">INDEX(Assumptions!$V$3:$AA$32,'Gas Heat Pumps-Installs'!$A32-2022,'Gas Heat Pumps-Installs'!GD$2-2023)*'Gas Heat Pumps-Installs'!GD$4</f>
        <v>0.35622809999999999</v>
      </c>
      <c r="GE31" s="2" cm="1">
        <f t="array" ref="GE31">INDEX(Assumptions!$V$3:$AA$32,'Gas Heat Pumps-Installs'!$A32-2022,'Gas Heat Pumps-Installs'!GE$2-2023)*'Gas Heat Pumps-Installs'!GE$4</f>
        <v>0.44243900999999997</v>
      </c>
      <c r="GF31" s="2" cm="1">
        <f t="array" ref="GF31">INDEX(Assumptions!$V$3:$AA$32,'Gas Heat Pumps-Installs'!$A32-2022,'Gas Heat Pumps-Installs'!GF$2-2023)*'Gas Heat Pumps-Installs'!GF$4</f>
        <v>0.29048882199999998</v>
      </c>
      <c r="GG31" s="2" cm="1">
        <f t="array" ref="GG31">INDEX(Assumptions!$V$3:$AA$32,'Gas Heat Pumps-Installs'!$A32-2022,'Gas Heat Pumps-Installs'!GG$2-2023)*'Gas Heat Pumps-Installs'!GG$4</f>
        <v>4.2442922000000001E-2</v>
      </c>
      <c r="GH31" s="2" cm="1">
        <f t="array" ref="GH31">INDEX(Assumptions!$V$3:$AA$32,'Gas Heat Pumps-Installs'!$A32-2022,'Gas Heat Pumps-Installs'!GH$2-2023)*'Gas Heat Pumps-Installs'!GH$4</f>
        <v>0.50752728000000003</v>
      </c>
      <c r="GI31" s="2" cm="1">
        <f t="array" ref="GI31">INDEX(Assumptions!$V$3:$AA$32,'Gas Heat Pumps-Installs'!$A32-2022,'Gas Heat Pumps-Installs'!GI$2-2023)*'Gas Heat Pumps-Installs'!GI$4</f>
        <v>0.32941844200000003</v>
      </c>
      <c r="GJ31" s="2" cm="1">
        <f t="array" ref="GJ31">INDEX(Assumptions!$V$3:$AA$32,'Gas Heat Pumps-Installs'!$A32-2022,'Gas Heat Pumps-Installs'!GJ$2-2023)*'Gas Heat Pumps-Installs'!GJ$4</f>
        <v>0.49915518000000003</v>
      </c>
      <c r="GK31" s="2" cm="1">
        <f t="array" ref="GK31">INDEX(Assumptions!$V$3:$AA$32,'Gas Heat Pumps-Installs'!$A32-2022,'Gas Heat Pumps-Installs'!GK$2-2023)*'Gas Heat Pumps-Installs'!GK$4</f>
        <v>0.29964464400000007</v>
      </c>
      <c r="GL31" s="2" cm="1">
        <f t="array" ref="GL31">INDEX(Assumptions!$V$3:$AA$32,'Gas Heat Pumps-Installs'!$A32-2022,'Gas Heat Pumps-Installs'!GL$2-2023)*'Gas Heat Pumps-Installs'!GL$4</f>
        <v>0.43700651999999995</v>
      </c>
      <c r="GM31" s="2" cm="1">
        <f t="array" ref="GM31">INDEX(Assumptions!$V$3:$AA$32,'Gas Heat Pumps-Installs'!$A32-2022,'Gas Heat Pumps-Installs'!GM$2-2023)*'Gas Heat Pumps-Installs'!GM$4</f>
        <v>0.37428440599999996</v>
      </c>
      <c r="GN31" s="2" cm="1">
        <f t="array" ref="GN31">INDEX(Assumptions!$V$3:$AA$32,'Gas Heat Pumps-Installs'!$A32-2022,'Gas Heat Pumps-Installs'!GN$2-2023)*'Gas Heat Pumps-Installs'!GN$4</f>
        <v>0.53365913999999992</v>
      </c>
      <c r="GO31" s="2" cm="1">
        <f t="array" ref="GO31">INDEX(Assumptions!$V$3:$AA$32,'Gas Heat Pumps-Installs'!$A32-2022,'Gas Heat Pumps-Installs'!GO$2-2023)*'Gas Heat Pumps-Installs'!GO$4</f>
        <v>0.36116831399999999</v>
      </c>
      <c r="GP31" s="2" cm="1">
        <f t="array" ref="GP31">INDEX(Assumptions!$V$3:$AA$32,'Gas Heat Pumps-Installs'!$A32-2022,'Gas Heat Pumps-Installs'!GP$2-2023)*'Gas Heat Pumps-Installs'!GP$4</f>
        <v>0.41582692000000004</v>
      </c>
      <c r="GQ31" s="2" cm="1">
        <f t="array" ref="GQ31">INDEX(Assumptions!$V$3:$AA$32,'Gas Heat Pumps-Installs'!$A32-2022,'Gas Heat Pumps-Installs'!GQ$2-2023)*'Gas Heat Pumps-Installs'!GQ$4</f>
        <v>0.11183487999999996</v>
      </c>
      <c r="GR31" s="2" cm="1">
        <f t="array" ref="GR31">INDEX(Assumptions!$V$3:$AA$32,'Gas Heat Pumps-Installs'!$A32-2022,'Gas Heat Pumps-Installs'!GR$2-2023)*'Gas Heat Pumps-Installs'!GR$4</f>
        <v>0.29644000399999992</v>
      </c>
      <c r="GS31" s="2" cm="1">
        <f t="array" ref="GS31">INDEX(Assumptions!$V$3:$AA$32,'Gas Heat Pumps-Installs'!$A32-2022,'Gas Heat Pumps-Installs'!GS$2-2023)*'Gas Heat Pumps-Installs'!GS$4</f>
        <v>8.5962905999999964E-2</v>
      </c>
      <c r="GT31" s="2" cm="1">
        <f t="array" ref="GT31">INDEX(Assumptions!$V$3:$AA$32,'Gas Heat Pumps-Installs'!$A32-2022,'Gas Heat Pumps-Installs'!GT$2-2023)*'Gas Heat Pumps-Installs'!GT$4</f>
        <v>0.42368552000000004</v>
      </c>
      <c r="GU31" s="2" cm="1">
        <f t="array" ref="GU31">INDEX(Assumptions!$V$3:$AA$32,'Gas Heat Pumps-Installs'!$A32-2022,'Gas Heat Pumps-Installs'!GU$2-2023)*'Gas Heat Pumps-Installs'!GU$4</f>
        <v>0.59198220000000012</v>
      </c>
      <c r="GV31" s="2" cm="1">
        <f t="array" ref="GV31">INDEX(Assumptions!$V$3:$AA$32,'Gas Heat Pumps-Installs'!$A32-2022,'Gas Heat Pumps-Installs'!GV$2-2023)*'Gas Heat Pumps-Installs'!GV$4</f>
        <v>0.18438131400000005</v>
      </c>
      <c r="GW31" s="2" cm="1">
        <f t="array" ref="GW31">INDEX(Assumptions!$V$3:$AA$32,'Gas Heat Pumps-Installs'!$A32-2022,'Gas Heat Pumps-Installs'!GW$2-2023)*'Gas Heat Pumps-Installs'!GW$4</f>
        <v>0.18576476800000002</v>
      </c>
      <c r="GX31" s="2" cm="1">
        <f t="array" ref="GX31">INDEX(Assumptions!$V$3:$AA$32,'Gas Heat Pumps-Installs'!$A32-2022,'Gas Heat Pumps-Installs'!GX$2-2023)*'Gas Heat Pumps-Installs'!GX$4</f>
        <v>0.34540777999999994</v>
      </c>
      <c r="GY31" s="2" cm="1">
        <f t="array" ref="GY31">INDEX(Assumptions!$V$3:$AA$32,'Gas Heat Pumps-Installs'!$A32-2022,'Gas Heat Pumps-Installs'!GY$2-2023)*'Gas Heat Pumps-Installs'!GY$4</f>
        <v>0.41857452000000006</v>
      </c>
      <c r="GZ31" s="2" cm="1">
        <f t="array" ref="GZ31">INDEX(Assumptions!$V$3:$AA$32,'Gas Heat Pumps-Installs'!$A32-2022,'Gas Heat Pumps-Installs'!GZ$2-2023)*'Gas Heat Pumps-Installs'!GZ$4</f>
        <v>0.26923618799999999</v>
      </c>
      <c r="HA31" s="2" cm="1">
        <f t="array" ref="HA31">INDEX(Assumptions!$V$3:$AA$32,'Gas Heat Pumps-Installs'!$A32-2022,'Gas Heat Pumps-Installs'!HA$2-2023)*'Gas Heat Pumps-Installs'!HA$4</f>
        <v>0.23718434399999996</v>
      </c>
      <c r="HB31" s="2" cm="1">
        <f t="array" ref="HB31">INDEX(Assumptions!$V$3:$AA$32,'Gas Heat Pumps-Installs'!$A32-2022,'Gas Heat Pumps-Installs'!HB$2-2023)*'Gas Heat Pumps-Installs'!HB$4</f>
        <v>0.41928844200000004</v>
      </c>
      <c r="HC31" s="2" cm="1">
        <f t="array" ref="HC31">INDEX(Assumptions!$V$3:$AA$32,'Gas Heat Pumps-Installs'!$A32-2022,'Gas Heat Pumps-Installs'!HC$2-2023)*'Gas Heat Pumps-Installs'!HC$4</f>
        <v>0.36275756399999998</v>
      </c>
      <c r="HD31" s="2" cm="1">
        <f t="array" ref="HD31">INDEX(Assumptions!$V$3:$AA$32,'Gas Heat Pumps-Installs'!$A32-2022,'Gas Heat Pumps-Installs'!HD$2-2023)*'Gas Heat Pumps-Installs'!HD$4</f>
        <v>0.34146759799999993</v>
      </c>
      <c r="HE31" s="2" cm="1">
        <f t="array" ref="HE31">INDEX(Assumptions!$V$3:$AA$32,'Gas Heat Pumps-Installs'!$A32-2022,'Gas Heat Pumps-Installs'!HE$2-2023)*'Gas Heat Pumps-Installs'!HE$4</f>
        <v>0.74871169999999998</v>
      </c>
      <c r="HF31" s="2" cm="1">
        <f t="array" ref="HF31">INDEX(Assumptions!$V$3:$AA$32,'Gas Heat Pumps-Installs'!$A32-2022,'Gas Heat Pumps-Installs'!HF$2-2023)*'Gas Heat Pumps-Installs'!HF$4</f>
        <v>0.31721554800000001</v>
      </c>
      <c r="HG31" s="2" cm="1">
        <f t="array" ref="HG31">INDEX(Assumptions!$V$3:$AA$32,'Gas Heat Pumps-Installs'!$A32-2022,'Gas Heat Pumps-Installs'!HG$2-2023)*'Gas Heat Pumps-Installs'!HG$4</f>
        <v>0.63849499999999992</v>
      </c>
      <c r="HH31" s="2" cm="1">
        <f t="array" ref="HH31">INDEX(Assumptions!$V$3:$AA$32,'Gas Heat Pumps-Installs'!$A32-2022,'Gas Heat Pumps-Installs'!HH$2-2023)*'Gas Heat Pumps-Installs'!HH$4</f>
        <v>0.41024880000000002</v>
      </c>
      <c r="HI31" s="2" cm="1">
        <f t="array" ref="HI31">INDEX(Assumptions!$V$3:$AA$32,'Gas Heat Pumps-Installs'!$A32-2022,'Gas Heat Pumps-Installs'!HI$2-2023)*'Gas Heat Pumps-Installs'!HI$4</f>
        <v>0.64329934</v>
      </c>
      <c r="HJ31" s="2" cm="1">
        <f t="array" ref="HJ31">INDEX(Assumptions!$V$3:$AA$32,'Gas Heat Pumps-Installs'!$A32-2022,'Gas Heat Pumps-Installs'!HJ$2-2023)*'Gas Heat Pumps-Installs'!HJ$4</f>
        <v>0.57670997999999996</v>
      </c>
      <c r="HK31" s="2" cm="1">
        <f t="array" ref="HK31">INDEX(Assumptions!$V$3:$AA$32,'Gas Heat Pumps-Installs'!$A32-2022,'Gas Heat Pumps-Installs'!HK$2-2023)*'Gas Heat Pumps-Installs'!HK$4</f>
        <v>0.55851324000000002</v>
      </c>
      <c r="HL31" s="2" cm="1">
        <f t="array" ref="HL31">INDEX(Assumptions!$V$3:$AA$32,'Gas Heat Pumps-Installs'!$A32-2022,'Gas Heat Pumps-Installs'!HL$2-2023)*'Gas Heat Pumps-Installs'!HL$4</f>
        <v>0.21321136199999999</v>
      </c>
      <c r="HM31" s="2" cm="1">
        <f t="array" ref="HM31">INDEX(Assumptions!$V$3:$AA$32,'Gas Heat Pumps-Installs'!$A32-2022,'Gas Heat Pumps-Installs'!HM$2-2023)*'Gas Heat Pumps-Installs'!HM$4</f>
        <v>0.19688845199999996</v>
      </c>
      <c r="HN31" s="2" cm="1">
        <f t="array" ref="HN31">INDEX(Assumptions!$V$3:$AA$32,'Gas Heat Pumps-Installs'!$A32-2022,'Gas Heat Pumps-Installs'!HN$2-2023)*'Gas Heat Pumps-Installs'!HN$4</f>
        <v>0.42477066000000002</v>
      </c>
      <c r="HO31" s="2" cm="1">
        <f t="array" ref="HO31">INDEX(Assumptions!$V$3:$AA$32,'Gas Heat Pumps-Installs'!$A32-2022,'Gas Heat Pumps-Installs'!HO$2-2023)*'Gas Heat Pumps-Installs'!HO$4</f>
        <v>0.31218438599999998</v>
      </c>
      <c r="HP31" s="2" cm="1">
        <f t="array" ref="HP31">INDEX(Assumptions!$V$3:$AA$32,'Gas Heat Pumps-Installs'!$A32-2022,'Gas Heat Pumps-Installs'!HP$2-2023)*'Gas Heat Pumps-Installs'!HP$4</f>
        <v>0.29276383199999995</v>
      </c>
      <c r="HQ31" s="2" cm="1">
        <f t="array" ref="HQ31">INDEX(Assumptions!$V$3:$AA$32,'Gas Heat Pumps-Installs'!$A32-2022,'Gas Heat Pumps-Installs'!HQ$2-2023)*'Gas Heat Pumps-Installs'!HQ$4</f>
        <v>0.54580229999999996</v>
      </c>
      <c r="HR31" s="2" cm="1">
        <f t="array" ref="HR31">INDEX(Assumptions!$V$3:$AA$32,'Gas Heat Pumps-Installs'!$A32-2022,'Gas Heat Pumps-Installs'!HR$2-2023)*'Gas Heat Pumps-Installs'!HR$4</f>
        <v>0.29258439600000002</v>
      </c>
      <c r="HS31" s="2" cm="1">
        <f t="array" ref="HS31">INDEX(Assumptions!$V$3:$AA$32,'Gas Heat Pumps-Installs'!$A32-2022,'Gas Heat Pumps-Installs'!HS$2-2023)*'Gas Heat Pumps-Installs'!HS$4</f>
        <v>0.4263362</v>
      </c>
      <c r="HT31" s="2" cm="1">
        <f t="array" ref="HT31">INDEX(Assumptions!$V$3:$AA$32,'Gas Heat Pumps-Installs'!$A32-2022,'Gas Heat Pumps-Installs'!HT$2-2023)*'Gas Heat Pumps-Installs'!HT$4</f>
        <v>0.42782688000000008</v>
      </c>
      <c r="HU31" s="2" cm="1">
        <f t="array" ref="HU31">INDEX(Assumptions!$V$3:$AA$32,'Gas Heat Pumps-Installs'!$A32-2022,'Gas Heat Pumps-Installs'!HU$2-2023)*'Gas Heat Pumps-Installs'!HU$4</f>
        <v>0.43591688999999995</v>
      </c>
      <c r="HV31" s="2" cm="1">
        <f t="array" ref="HV31">INDEX(Assumptions!$V$3:$AA$32,'Gas Heat Pumps-Installs'!$A32-2022,'Gas Heat Pumps-Installs'!HV$2-2023)*'Gas Heat Pumps-Installs'!HV$4</f>
        <v>0.49297319999999994</v>
      </c>
      <c r="HW31" s="2" cm="1">
        <f t="array" ref="HW31">INDEX(Assumptions!$V$3:$AA$32,'Gas Heat Pumps-Installs'!$A32-2022,'Gas Heat Pumps-Installs'!HW$2-2023)*'Gas Heat Pumps-Installs'!HW$4</f>
        <v>0.6835464</v>
      </c>
      <c r="HX31" s="2" cm="1">
        <f t="array" ref="HX31">INDEX(Assumptions!$V$3:$AA$32,'Gas Heat Pumps-Installs'!$A32-2022,'Gas Heat Pumps-Installs'!HX$2-2023)*'Gas Heat Pumps-Installs'!HX$4</f>
        <v>0.52520425999999998</v>
      </c>
      <c r="HY31" s="2" cm="1">
        <f t="array" ref="HY31">INDEX(Assumptions!$V$3:$AA$32,'Gas Heat Pumps-Installs'!$A32-2022,'Gas Heat Pumps-Installs'!HY$2-2023)*'Gas Heat Pumps-Installs'!HY$4</f>
        <v>0.35097093000000001</v>
      </c>
      <c r="HZ31" s="2" cm="1">
        <f t="array" ref="HZ31">INDEX(Assumptions!$V$3:$AA$32,'Gas Heat Pumps-Installs'!$A32-2022,'Gas Heat Pumps-Installs'!HZ$2-2023)*'Gas Heat Pumps-Installs'!HZ$4</f>
        <v>0.284548036</v>
      </c>
      <c r="IA31" s="2" cm="1">
        <f t="array" ref="IA31">INDEX(Assumptions!$V$3:$AA$32,'Gas Heat Pumps-Installs'!$A32-2022,'Gas Heat Pumps-Installs'!IA$2-2023)*'Gas Heat Pumps-Installs'!IA$4</f>
        <v>0.67469235999999999</v>
      </c>
      <c r="IB31" s="2" cm="1">
        <f t="array" ref="IB31">INDEX(Assumptions!$V$3:$AA$32,'Gas Heat Pumps-Installs'!$A32-2022,'Gas Heat Pumps-Installs'!IB$2-2023)*'Gas Heat Pumps-Installs'!IB$4</f>
        <v>0.67913082000000002</v>
      </c>
      <c r="IC31" s="2" cm="1">
        <f t="array" ref="IC31">INDEX(Assumptions!$V$3:$AA$32,'Gas Heat Pumps-Installs'!$A32-2022,'Gas Heat Pumps-Installs'!IC$2-2023)*'Gas Heat Pumps-Installs'!IC$4</f>
        <v>0.55038828000000006</v>
      </c>
      <c r="ID31" s="2" cm="1">
        <f t="array" ref="ID31">INDEX(Assumptions!$V$3:$AA$32,'Gas Heat Pumps-Installs'!$A32-2022,'Gas Heat Pumps-Installs'!ID$2-2023)*'Gas Heat Pumps-Installs'!ID$4</f>
        <v>0.44488989000000001</v>
      </c>
      <c r="IE31" s="2" cm="1">
        <f t="array" ref="IE31">INDEX(Assumptions!$V$3:$AA$32,'Gas Heat Pumps-Installs'!$A32-2022,'Gas Heat Pumps-Installs'!IE$2-2023)*'Gas Heat Pumps-Installs'!IE$4</f>
        <v>0.58086912000000002</v>
      </c>
      <c r="IF31" s="2" cm="1">
        <f t="array" ref="IF31">INDEX(Assumptions!$V$3:$AA$32,'Gas Heat Pumps-Installs'!$A32-2022,'Gas Heat Pumps-Installs'!IF$2-2023)*'Gas Heat Pumps-Installs'!IF$4</f>
        <v>0.63802284000000009</v>
      </c>
      <c r="IG31" s="2" cm="1">
        <f t="array" ref="IG31">INDEX(Assumptions!$V$3:$AA$32,'Gas Heat Pumps-Installs'!$A32-2022,'Gas Heat Pumps-Installs'!IG$2-2023)*'Gas Heat Pumps-Installs'!IG$4</f>
        <v>0.38005253999999999</v>
      </c>
      <c r="IH31" s="2" cm="1">
        <f t="array" ref="IH31">INDEX(Assumptions!$V$3:$AA$32,'Gas Heat Pumps-Installs'!$A32-2022,'Gas Heat Pumps-Installs'!IH$2-2023)*'Gas Heat Pumps-Installs'!IH$4</f>
        <v>0.5664913800000001</v>
      </c>
      <c r="II31" s="2" cm="1">
        <f t="array" ref="II31">INDEX(Assumptions!$V$3:$AA$32,'Gas Heat Pumps-Installs'!$A32-2022,'Gas Heat Pumps-Installs'!II$2-2023)*'Gas Heat Pumps-Installs'!II$4</f>
        <v>0.13930649599999995</v>
      </c>
      <c r="IJ31" s="2" cm="1">
        <f t="array" ref="IJ31">INDEX(Assumptions!$V$3:$AA$32,'Gas Heat Pumps-Installs'!$A32-2022,'Gas Heat Pumps-Installs'!IJ$2-2023)*'Gas Heat Pumps-Installs'!IJ$4</f>
        <v>0.27304297999999999</v>
      </c>
      <c r="IK31" s="2" cm="1">
        <f t="array" ref="IK31">INDEX(Assumptions!$V$3:$AA$32,'Gas Heat Pumps-Installs'!$A32-2022,'Gas Heat Pumps-Installs'!IK$2-2023)*'Gas Heat Pumps-Installs'!IK$4</f>
        <v>0.72433844000000003</v>
      </c>
      <c r="IL31" s="2" cm="1">
        <f t="array" ref="IL31">INDEX(Assumptions!$V$3:$AA$32,'Gas Heat Pumps-Installs'!$A32-2022,'Gas Heat Pumps-Installs'!IL$2-2023)*'Gas Heat Pumps-Installs'!IL$4</f>
        <v>0.1357295</v>
      </c>
      <c r="IM31" s="2" cm="1">
        <f t="array" ref="IM31">INDEX(Assumptions!$V$3:$AA$32,'Gas Heat Pumps-Installs'!$A32-2022,'Gas Heat Pumps-Installs'!IM$2-2023)*'Gas Heat Pumps-Installs'!IM$4</f>
        <v>0.61637580000000014</v>
      </c>
      <c r="IN31" s="2" cm="1">
        <f t="array" ref="IN31">INDEX(Assumptions!$V$3:$AA$32,'Gas Heat Pumps-Installs'!$A32-2022,'Gas Heat Pumps-Installs'!IN$2-2023)*'Gas Heat Pumps-Installs'!IN$4</f>
        <v>0.36729782999999999</v>
      </c>
      <c r="IO31" s="2" cm="1">
        <f t="array" ref="IO31">INDEX(Assumptions!$V$3:$AA$32,'Gas Heat Pumps-Installs'!$A32-2022,'Gas Heat Pumps-Installs'!IO$2-2023)*'Gas Heat Pumps-Installs'!IO$4</f>
        <v>0.38791781999999997</v>
      </c>
      <c r="IP31" s="2" cm="1">
        <f t="array" ref="IP31">INDEX(Assumptions!$V$3:$AA$32,'Gas Heat Pumps-Installs'!$A32-2022,'Gas Heat Pumps-Installs'!IP$2-2023)*'Gas Heat Pumps-Installs'!IP$4</f>
        <v>8.4122531999999986E-2</v>
      </c>
      <c r="IQ31" s="2" cm="1">
        <f t="array" ref="IQ31">INDEX(Assumptions!$V$3:$AA$32,'Gas Heat Pumps-Installs'!$A32-2022,'Gas Heat Pumps-Installs'!IQ$2-2023)*'Gas Heat Pumps-Installs'!IQ$4</f>
        <v>0.32353690400000001</v>
      </c>
      <c r="IR31" s="2" cm="1">
        <f t="array" ref="IR31">INDEX(Assumptions!$V$3:$AA$32,'Gas Heat Pumps-Installs'!$A32-2022,'Gas Heat Pumps-Installs'!IR$2-2023)*'Gas Heat Pumps-Installs'!IR$4</f>
        <v>0.31985717399999997</v>
      </c>
      <c r="IS31" s="2" cm="1">
        <f t="array" ref="IS31">INDEX(Assumptions!$V$3:$AA$32,'Gas Heat Pumps-Installs'!$A32-2022,'Gas Heat Pumps-Installs'!IS$2-2023)*'Gas Heat Pumps-Installs'!IS$4</f>
        <v>0.43411209999999989</v>
      </c>
      <c r="IT31" s="2" cm="1">
        <f t="array" ref="IT31">INDEX(Assumptions!$V$3:$AA$32,'Gas Heat Pumps-Installs'!$A32-2022,'Gas Heat Pumps-Installs'!IT$2-2023)*'Gas Heat Pumps-Installs'!IT$4</f>
        <v>0.42290421399999995</v>
      </c>
      <c r="IU31" s="2" cm="1">
        <f t="array" ref="IU31">INDEX(Assumptions!$V$3:$AA$32,'Gas Heat Pumps-Installs'!$A32-2022,'Gas Heat Pumps-Installs'!IU$2-2023)*'Gas Heat Pumps-Installs'!IU$4</f>
        <v>0.25979342999999999</v>
      </c>
      <c r="IV31" s="2" cm="1">
        <f t="array" ref="IV31">INDEX(Assumptions!$V$3:$AA$32,'Gas Heat Pumps-Installs'!$A32-2022,'Gas Heat Pumps-Installs'!IV$2-2023)*'Gas Heat Pumps-Installs'!IV$4</f>
        <v>0.37526012600000003</v>
      </c>
      <c r="IW31" s="2" cm="1">
        <f t="array" ref="IW31">INDEX(Assumptions!$V$3:$AA$32,'Gas Heat Pumps-Installs'!$A32-2022,'Gas Heat Pumps-Installs'!IW$2-2023)*'Gas Heat Pumps-Installs'!IW$4</f>
        <v>0.23481455400000004</v>
      </c>
      <c r="IX31" s="2" cm="1">
        <f t="array" ref="IX31">INDEX(Assumptions!$V$3:$AA$32,'Gas Heat Pumps-Installs'!$A32-2022,'Gas Heat Pumps-Installs'!IX$2-2023)*'Gas Heat Pumps-Installs'!IX$4</f>
        <v>0.47083279999999994</v>
      </c>
      <c r="IY31" s="2" cm="1">
        <f t="array" ref="IY31">INDEX(Assumptions!$V$3:$AA$32,'Gas Heat Pumps-Installs'!$A32-2022,'Gas Heat Pumps-Installs'!IY$2-2023)*'Gas Heat Pumps-Installs'!IY$4</f>
        <v>0.12247410399999994</v>
      </c>
      <c r="IZ31" s="2" cm="1">
        <f t="array" ref="IZ31">INDEX(Assumptions!$V$3:$AA$32,'Gas Heat Pumps-Installs'!$A32-2022,'Gas Heat Pumps-Installs'!IZ$2-2023)*'Gas Heat Pumps-Installs'!IZ$4</f>
        <v>0.33515721000000004</v>
      </c>
      <c r="JA31" s="2" cm="1">
        <f t="array" ref="JA31">INDEX(Assumptions!$V$3:$AA$32,'Gas Heat Pumps-Installs'!$A32-2022,'Gas Heat Pumps-Installs'!JA$2-2023)*'Gas Heat Pumps-Installs'!JA$4</f>
        <v>0.23651255400000001</v>
      </c>
      <c r="JB31" s="2" cm="1">
        <f t="array" ref="JB31">INDEX(Assumptions!$V$3:$AA$32,'Gas Heat Pumps-Installs'!$A32-2022,'Gas Heat Pumps-Installs'!JB$2-2023)*'Gas Heat Pumps-Installs'!JB$4</f>
        <v>0.56902759999999997</v>
      </c>
      <c r="JC31" s="2" cm="1">
        <f t="array" ref="JC31">INDEX(Assumptions!$V$3:$AA$32,'Gas Heat Pumps-Installs'!$A32-2022,'Gas Heat Pumps-Installs'!JC$2-2023)*'Gas Heat Pumps-Installs'!JC$4</f>
        <v>0.36575720999999994</v>
      </c>
      <c r="JD31" s="2" cm="1">
        <f t="array" ref="JD31">INDEX(Assumptions!$V$3:$AA$32,'Gas Heat Pumps-Installs'!$A32-2022,'Gas Heat Pumps-Installs'!JD$2-2023)*'Gas Heat Pumps-Installs'!JD$4</f>
        <v>0.48994740000000003</v>
      </c>
      <c r="JE31" s="2" cm="1">
        <f t="array" ref="JE31">INDEX(Assumptions!$V$3:$AA$32,'Gas Heat Pumps-Installs'!$A32-2022,'Gas Heat Pumps-Installs'!JE$2-2023)*'Gas Heat Pumps-Installs'!JE$4</f>
        <v>0.41045579999999998</v>
      </c>
      <c r="JF31" s="2" cm="1">
        <f t="array" ref="JF31">INDEX(Assumptions!$V$3:$AA$32,'Gas Heat Pumps-Installs'!$A32-2022,'Gas Heat Pumps-Installs'!JF$2-2023)*'Gas Heat Pumps-Installs'!JF$4</f>
        <v>0.46301268000000007</v>
      </c>
      <c r="JG31" s="2" cm="1">
        <f t="array" ref="JG31">INDEX(Assumptions!$V$3:$AA$32,'Gas Heat Pumps-Installs'!$A32-2022,'Gas Heat Pumps-Installs'!JG$2-2023)*'Gas Heat Pumps-Installs'!JG$4</f>
        <v>0.18496139999999997</v>
      </c>
      <c r="JH31" s="2" cm="1">
        <f t="array" ref="JH31">INDEX(Assumptions!$V$3:$AA$32,'Gas Heat Pumps-Installs'!$A32-2022,'Gas Heat Pumps-Installs'!JH$2-2023)*'Gas Heat Pumps-Installs'!JH$4</f>
        <v>0.5350472799999999</v>
      </c>
      <c r="JI31" s="2" cm="1">
        <f t="array" ref="JI31">INDEX(Assumptions!$V$3:$AA$32,'Gas Heat Pumps-Installs'!$A32-2022,'Gas Heat Pumps-Installs'!JI$2-2023)*'Gas Heat Pumps-Installs'!JI$4</f>
        <v>0.18129744</v>
      </c>
      <c r="JJ31" s="2" cm="1">
        <f t="array" ref="JJ31">INDEX(Assumptions!$V$3:$AA$32,'Gas Heat Pumps-Installs'!$A32-2022,'Gas Heat Pumps-Installs'!JJ$2-2023)*'Gas Heat Pumps-Installs'!JJ$4</f>
        <v>0.50231347999999998</v>
      </c>
      <c r="JK31" s="2" cm="1">
        <f t="array" ref="JK31">INDEX(Assumptions!$V$3:$AA$32,'Gas Heat Pumps-Installs'!$A32-2022,'Gas Heat Pumps-Installs'!JK$2-2023)*'Gas Heat Pumps-Installs'!JK$4</f>
        <v>0.42738306000000004</v>
      </c>
      <c r="JL31" s="2" cm="1">
        <f t="array" ref="JL31">INDEX(Assumptions!$V$3:$AA$32,'Gas Heat Pumps-Installs'!$A32-2022,'Gas Heat Pumps-Installs'!JL$2-2023)*'Gas Heat Pumps-Installs'!JL$4</f>
        <v>0.11925792000000002</v>
      </c>
      <c r="JM31" s="2" cm="1">
        <f t="array" ref="JM31">INDEX(Assumptions!$V$3:$AA$32,'Gas Heat Pumps-Installs'!$A32-2022,'Gas Heat Pumps-Installs'!JM$2-2023)*'Gas Heat Pumps-Installs'!JM$4</f>
        <v>-2.5392790000000009E-2</v>
      </c>
      <c r="JN31" s="2" cm="1">
        <f t="array" ref="JN31">INDEX(Assumptions!$V$3:$AA$32,'Gas Heat Pumps-Installs'!$A32-2022,'Gas Heat Pumps-Installs'!JN$2-2023)*'Gas Heat Pumps-Installs'!JN$4</f>
        <v>0.31645476000000006</v>
      </c>
      <c r="JO31" s="2" cm="1">
        <f t="array" ref="JO31">INDEX(Assumptions!$V$3:$AA$32,'Gas Heat Pumps-Installs'!$A32-2022,'Gas Heat Pumps-Installs'!JO$2-2023)*'Gas Heat Pumps-Installs'!JO$4</f>
        <v>0.64277088000000004</v>
      </c>
      <c r="JP31" s="2" cm="1">
        <f t="array" ref="JP31">INDEX(Assumptions!$V$3:$AA$32,'Gas Heat Pumps-Installs'!$A32-2022,'Gas Heat Pumps-Installs'!JP$2-2023)*'Gas Heat Pumps-Installs'!JP$4</f>
        <v>0.74652450000000004</v>
      </c>
      <c r="JQ31" s="2" cm="1">
        <f t="array" ref="JQ31">INDEX(Assumptions!$V$3:$AA$32,'Gas Heat Pumps-Installs'!$A32-2022,'Gas Heat Pumps-Installs'!JQ$2-2023)*'Gas Heat Pumps-Installs'!JQ$4</f>
        <v>0.53319187999999995</v>
      </c>
      <c r="JR31" s="2" cm="1">
        <f t="array" ref="JR31">INDEX(Assumptions!$V$3:$AA$32,'Gas Heat Pumps-Installs'!$A32-2022,'Gas Heat Pumps-Installs'!JR$2-2023)*'Gas Heat Pumps-Installs'!JR$4</f>
        <v>0.46995253000000003</v>
      </c>
      <c r="JS31" s="2" cm="1">
        <f t="array" ref="JS31">INDEX(Assumptions!$V$3:$AA$32,'Gas Heat Pumps-Installs'!$A32-2022,'Gas Heat Pumps-Installs'!JS$2-2023)*'Gas Heat Pumps-Installs'!JS$4</f>
        <v>0.380754816</v>
      </c>
      <c r="JT31" s="2" cm="1">
        <f t="array" ref="JT31">INDEX(Assumptions!$V$3:$AA$32,'Gas Heat Pumps-Installs'!$A32-2022,'Gas Heat Pumps-Installs'!JT$2-2023)*'Gas Heat Pumps-Installs'!JT$4</f>
        <v>0.11674244399999997</v>
      </c>
      <c r="JU31" s="2" cm="1">
        <f t="array" ref="JU31">INDEX(Assumptions!$V$3:$AA$32,'Gas Heat Pumps-Installs'!$A32-2022,'Gas Heat Pumps-Installs'!JU$2-2023)*'Gas Heat Pumps-Installs'!JU$4</f>
        <v>0.47355037999999988</v>
      </c>
      <c r="JV31" s="2" cm="1">
        <f t="array" ref="JV31">INDEX(Assumptions!$V$3:$AA$32,'Gas Heat Pumps-Installs'!$A32-2022,'Gas Heat Pumps-Installs'!JV$2-2023)*'Gas Heat Pumps-Installs'!JV$4</f>
        <v>0.37043734</v>
      </c>
      <c r="JW31" s="2" cm="1">
        <f t="array" ref="JW31">INDEX(Assumptions!$V$3:$AA$32,'Gas Heat Pumps-Installs'!$A32-2022,'Gas Heat Pumps-Installs'!JW$2-2023)*'Gas Heat Pumps-Installs'!JW$4</f>
        <v>0.51958123999999994</v>
      </c>
      <c r="JX31" s="2" cm="1">
        <f t="array" ref="JX31">INDEX(Assumptions!$V$3:$AA$32,'Gas Heat Pumps-Installs'!$A32-2022,'Gas Heat Pumps-Installs'!JX$2-2023)*'Gas Heat Pumps-Installs'!JX$4</f>
        <v>0.49120343999999999</v>
      </c>
      <c r="JY31" s="2" cm="1">
        <f t="array" ref="JY31">INDEX(Assumptions!$V$3:$AA$32,'Gas Heat Pumps-Installs'!$A32-2022,'Gas Heat Pumps-Installs'!JY$2-2023)*'Gas Heat Pumps-Installs'!JY$4</f>
        <v>0.19435367400000003</v>
      </c>
      <c r="JZ31" s="2" cm="1">
        <f t="array" ref="JZ31">INDEX(Assumptions!$V$3:$AA$32,'Gas Heat Pumps-Installs'!$A32-2022,'Gas Heat Pumps-Installs'!JZ$2-2023)*'Gas Heat Pumps-Installs'!JZ$4</f>
        <v>0.48793648000000006</v>
      </c>
      <c r="KA31" s="2" cm="1">
        <f t="array" ref="KA31">INDEX(Assumptions!$V$3:$AA$32,'Gas Heat Pumps-Installs'!$A32-2022,'Gas Heat Pumps-Installs'!KA$2-2023)*'Gas Heat Pumps-Installs'!KA$4</f>
        <v>0.40450266000000007</v>
      </c>
      <c r="KB31" s="2" cm="1">
        <f t="array" ref="KB31">INDEX(Assumptions!$V$3:$AA$32,'Gas Heat Pumps-Installs'!$A32-2022,'Gas Heat Pumps-Installs'!KB$2-2023)*'Gas Heat Pumps-Installs'!KB$4</f>
        <v>0.45099834000000005</v>
      </c>
      <c r="KC31" s="2" cm="1">
        <f t="array" ref="KC31">INDEX(Assumptions!$V$3:$AA$32,'Gas Heat Pumps-Installs'!$A32-2022,'Gas Heat Pumps-Installs'!KC$2-2023)*'Gas Heat Pumps-Installs'!KC$4</f>
        <v>0.48316004000000001</v>
      </c>
      <c r="KD31" s="2" cm="1">
        <f t="array" ref="KD31">INDEX(Assumptions!$V$3:$AA$32,'Gas Heat Pumps-Installs'!$A32-2022,'Gas Heat Pumps-Installs'!KD$2-2023)*'Gas Heat Pumps-Installs'!KD$4</f>
        <v>0.2111538</v>
      </c>
      <c r="KE31" s="2" cm="1">
        <f t="array" ref="KE31">INDEX(Assumptions!$V$3:$AA$32,'Gas Heat Pumps-Installs'!$A32-2022,'Gas Heat Pumps-Installs'!KE$2-2023)*'Gas Heat Pumps-Installs'!KE$4</f>
        <v>0.45603807999999996</v>
      </c>
      <c r="KF31" s="2" cm="1">
        <f t="array" ref="KF31">INDEX(Assumptions!$V$3:$AA$32,'Gas Heat Pumps-Installs'!$A32-2022,'Gas Heat Pumps-Installs'!KF$2-2023)*'Gas Heat Pumps-Installs'!KF$4</f>
        <v>0.45403331999999991</v>
      </c>
      <c r="KG31" s="2" cm="1">
        <f t="array" ref="KG31">INDEX(Assumptions!$V$3:$AA$32,'Gas Heat Pumps-Installs'!$A32-2022,'Gas Heat Pumps-Installs'!KG$2-2023)*'Gas Heat Pumps-Installs'!KG$4</f>
        <v>0.83855933999999999</v>
      </c>
      <c r="KH31" s="2" cm="1">
        <f t="array" ref="KH31">INDEX(Assumptions!$V$3:$AA$32,'Gas Heat Pumps-Installs'!$A32-2022,'Gas Heat Pumps-Installs'!KH$2-2023)*'Gas Heat Pumps-Installs'!KH$4</f>
        <v>0.33495548599999997</v>
      </c>
      <c r="KI31" s="2" cm="1">
        <f t="array" ref="KI31">INDEX(Assumptions!$V$3:$AA$32,'Gas Heat Pumps-Installs'!$A32-2022,'Gas Heat Pumps-Installs'!KI$2-2023)*'Gas Heat Pumps-Installs'!KI$4</f>
        <v>0.66072474000000003</v>
      </c>
      <c r="KJ31" s="2" cm="1">
        <f t="array" ref="KJ31">INDEX(Assumptions!$V$3:$AA$32,'Gas Heat Pumps-Installs'!$A32-2022,'Gas Heat Pumps-Installs'!KJ$2-2023)*'Gas Heat Pumps-Installs'!KJ$4</f>
        <v>0.27866182999999994</v>
      </c>
      <c r="KK31" s="2" cm="1">
        <f t="array" ref="KK31">INDEX(Assumptions!$V$3:$AA$32,'Gas Heat Pumps-Installs'!$A32-2022,'Gas Heat Pumps-Installs'!KK$2-2023)*'Gas Heat Pumps-Installs'!KK$4</f>
        <v>0.19095632400000004</v>
      </c>
      <c r="KL31" s="2" cm="1">
        <f t="array" ref="KL31">INDEX(Assumptions!$V$3:$AA$32,'Gas Heat Pumps-Installs'!$A32-2022,'Gas Heat Pumps-Installs'!KL$2-2023)*'Gas Heat Pumps-Installs'!KL$4</f>
        <v>0.31476516000000004</v>
      </c>
      <c r="KM31" s="2" cm="1">
        <f t="array" ref="KM31">INDEX(Assumptions!$V$3:$AA$32,'Gas Heat Pumps-Installs'!$A32-2022,'Gas Heat Pumps-Installs'!KM$2-2023)*'Gas Heat Pumps-Installs'!KM$4</f>
        <v>0.31820251600000005</v>
      </c>
      <c r="KN31" s="2" cm="1">
        <f t="array" ref="KN31">INDEX(Assumptions!$V$3:$AA$32,'Gas Heat Pumps-Installs'!$A32-2022,'Gas Heat Pumps-Installs'!KN$2-2023)*'Gas Heat Pumps-Installs'!KN$4</f>
        <v>0.46859680000000004</v>
      </c>
      <c r="KO31" s="2" cm="1">
        <f t="array" ref="KO31">INDEX(Assumptions!$V$3:$AA$32,'Gas Heat Pumps-Installs'!$A32-2022,'Gas Heat Pumps-Installs'!KO$2-2023)*'Gas Heat Pumps-Installs'!KO$4</f>
        <v>0.46953270000000003</v>
      </c>
      <c r="KP31" s="2" cm="1">
        <f t="array" ref="KP31">INDEX(Assumptions!$V$3:$AA$32,'Gas Heat Pumps-Installs'!$A32-2022,'Gas Heat Pumps-Installs'!KP$2-2023)*'Gas Heat Pumps-Installs'!KP$4</f>
        <v>0.66250259999999994</v>
      </c>
      <c r="KQ31" s="2" cm="1">
        <f t="array" ref="KQ31">INDEX(Assumptions!$V$3:$AA$32,'Gas Heat Pumps-Installs'!$A32-2022,'Gas Heat Pumps-Installs'!KQ$2-2023)*'Gas Heat Pumps-Installs'!KQ$4</f>
        <v>0.49275357999999997</v>
      </c>
      <c r="KR31" s="2" cm="1">
        <f t="array" ref="KR31">INDEX(Assumptions!$V$3:$AA$32,'Gas Heat Pumps-Installs'!$A32-2022,'Gas Heat Pumps-Installs'!KR$2-2023)*'Gas Heat Pumps-Installs'!KR$4</f>
        <v>0.48994303999999989</v>
      </c>
      <c r="KS31" s="2" cm="1">
        <f t="array" ref="KS31">INDEX(Assumptions!$V$3:$AA$32,'Gas Heat Pumps-Installs'!$A32-2022,'Gas Heat Pumps-Installs'!KS$2-2023)*'Gas Heat Pumps-Installs'!KS$4</f>
        <v>0.35840619000000001</v>
      </c>
      <c r="KT31" s="2" cm="1">
        <f t="array" ref="KT31">INDEX(Assumptions!$V$3:$AA$32,'Gas Heat Pumps-Installs'!$A32-2022,'Gas Heat Pumps-Installs'!KT$2-2023)*'Gas Heat Pumps-Installs'!KT$4</f>
        <v>0.54185400000000006</v>
      </c>
      <c r="KU31" s="2" cm="1">
        <f t="array" ref="KU31">INDEX(Assumptions!$V$3:$AA$32,'Gas Heat Pumps-Installs'!$A32-2022,'Gas Heat Pumps-Installs'!KU$2-2023)*'Gas Heat Pumps-Installs'!KU$4</f>
        <v>0.38640973800000006</v>
      </c>
      <c r="KV31" s="2" cm="1">
        <f t="array" ref="KV31">INDEX(Assumptions!$V$3:$AA$32,'Gas Heat Pumps-Installs'!$A32-2022,'Gas Heat Pumps-Installs'!KV$2-2023)*'Gas Heat Pumps-Installs'!KV$4</f>
        <v>0.56388461999999995</v>
      </c>
      <c r="KW31" s="2" cm="1">
        <f t="array" ref="KW31">INDEX(Assumptions!$V$3:$AA$32,'Gas Heat Pumps-Installs'!$A32-2022,'Gas Heat Pumps-Installs'!KW$2-2023)*'Gas Heat Pumps-Installs'!KW$4</f>
        <v>0.42774498000000005</v>
      </c>
      <c r="KX31" s="2" cm="1">
        <f t="array" ref="KX31">INDEX(Assumptions!$V$3:$AA$32,'Gas Heat Pumps-Installs'!$A32-2022,'Gas Heat Pumps-Installs'!KX$2-2023)*'Gas Heat Pumps-Installs'!KX$4</f>
        <v>0.39228156000000003</v>
      </c>
      <c r="KY31" s="2" cm="1">
        <f t="array" ref="KY31">INDEX(Assumptions!$V$3:$AA$32,'Gas Heat Pumps-Installs'!$A32-2022,'Gas Heat Pumps-Installs'!KY$2-2023)*'Gas Heat Pumps-Installs'!KY$4</f>
        <v>0.75166365999999996</v>
      </c>
      <c r="KZ31" s="2" cm="1">
        <f t="array" ref="KZ31">INDEX(Assumptions!$V$3:$AA$32,'Gas Heat Pumps-Installs'!$A32-2022,'Gas Heat Pumps-Installs'!KZ$2-2023)*'Gas Heat Pumps-Installs'!KZ$4</f>
        <v>0.52701098000000002</v>
      </c>
      <c r="LA31" s="2" cm="1">
        <f t="array" ref="LA31">INDEX(Assumptions!$V$3:$AA$32,'Gas Heat Pumps-Installs'!$A32-2022,'Gas Heat Pumps-Installs'!LA$2-2023)*'Gas Heat Pumps-Installs'!LA$4</f>
        <v>0.274377168</v>
      </c>
      <c r="LB31" s="2" cm="1">
        <f t="array" ref="LB31">INDEX(Assumptions!$V$3:$AA$32,'Gas Heat Pumps-Installs'!$A32-2022,'Gas Heat Pumps-Installs'!LB$2-2023)*'Gas Heat Pumps-Installs'!LB$4</f>
        <v>0.78963389999999989</v>
      </c>
      <c r="LC31" s="2" cm="1">
        <f t="array" ref="LC31">INDEX(Assumptions!$V$3:$AA$32,'Gas Heat Pumps-Installs'!$A32-2022,'Gas Heat Pumps-Installs'!LC$2-2023)*'Gas Heat Pumps-Installs'!LC$4</f>
        <v>0.37192445799999996</v>
      </c>
      <c r="LD31" s="2" cm="1">
        <f t="array" ref="LD31">INDEX(Assumptions!$V$3:$AA$32,'Gas Heat Pumps-Installs'!$A32-2022,'Gas Heat Pumps-Installs'!LD$2-2023)*'Gas Heat Pumps-Installs'!LD$4</f>
        <v>0.30517767400000001</v>
      </c>
      <c r="LE31" s="2" cm="1">
        <f t="array" ref="LE31">INDEX(Assumptions!$V$3:$AA$32,'Gas Heat Pumps-Installs'!$A32-2022,'Gas Heat Pumps-Installs'!LE$2-2023)*'Gas Heat Pumps-Installs'!LE$4</f>
        <v>0.21621095999999998</v>
      </c>
      <c r="LF31" s="2" cm="1">
        <f t="array" ref="LF31">INDEX(Assumptions!$V$3:$AA$32,'Gas Heat Pumps-Installs'!$A32-2022,'Gas Heat Pumps-Installs'!LF$2-2023)*'Gas Heat Pumps-Installs'!LF$4</f>
        <v>0.55416091999999995</v>
      </c>
      <c r="LG31" s="2" cm="1">
        <f t="array" ref="LG31">INDEX(Assumptions!$V$3:$AA$32,'Gas Heat Pumps-Installs'!$A32-2022,'Gas Heat Pumps-Installs'!LG$2-2023)*'Gas Heat Pumps-Installs'!LG$4</f>
        <v>0.34823661799999994</v>
      </c>
      <c r="LH31" s="2" cm="1">
        <f t="array" ref="LH31">INDEX(Assumptions!$V$3:$AA$32,'Gas Heat Pumps-Installs'!$A32-2022,'Gas Heat Pumps-Installs'!LH$2-2023)*'Gas Heat Pumps-Installs'!LH$4</f>
        <v>0.38307258000000005</v>
      </c>
      <c r="LI31" s="2" cm="1">
        <f t="array" ref="LI31">INDEX(Assumptions!$V$3:$AA$32,'Gas Heat Pumps-Installs'!$A32-2022,'Gas Heat Pumps-Installs'!LI$2-2023)*'Gas Heat Pumps-Installs'!LI$4</f>
        <v>0.35657934000000002</v>
      </c>
      <c r="LJ31" s="2" cm="1">
        <f t="array" ref="LJ31">INDEX(Assumptions!$V$3:$AA$32,'Gas Heat Pumps-Installs'!$A32-2022,'Gas Heat Pumps-Installs'!LJ$2-2023)*'Gas Heat Pumps-Installs'!LJ$4</f>
        <v>0.54138462000000009</v>
      </c>
      <c r="LK31" s="2" cm="1">
        <f t="array" ref="LK31">INDEX(Assumptions!$V$3:$AA$32,'Gas Heat Pumps-Installs'!$A32-2022,'Gas Heat Pumps-Installs'!LK$2-2023)*'Gas Heat Pumps-Installs'!LK$4</f>
        <v>0.52094249999999998</v>
      </c>
      <c r="LL31" s="2" cm="1">
        <f t="array" ref="LL31">INDEX(Assumptions!$V$3:$AA$32,'Gas Heat Pumps-Installs'!$A32-2022,'Gas Heat Pumps-Installs'!LL$2-2023)*'Gas Heat Pumps-Installs'!LL$4</f>
        <v>0.65890615999999991</v>
      </c>
      <c r="LM31" s="2" cm="1">
        <f t="array" ref="LM31">INDEX(Assumptions!$V$3:$AA$32,'Gas Heat Pumps-Installs'!$A32-2022,'Gas Heat Pumps-Installs'!LM$2-2023)*'Gas Heat Pumps-Installs'!LM$4</f>
        <v>0.54953436000000011</v>
      </c>
      <c r="LN31" s="2" cm="1">
        <f t="array" ref="LN31">INDEX(Assumptions!$V$3:$AA$32,'Gas Heat Pumps-Installs'!$A32-2022,'Gas Heat Pumps-Installs'!LN$2-2023)*'Gas Heat Pumps-Installs'!LN$4</f>
        <v>0.267725826</v>
      </c>
      <c r="LO31" s="2" cm="1">
        <f t="array" ref="LO31">INDEX(Assumptions!$V$3:$AA$32,'Gas Heat Pumps-Installs'!$A32-2022,'Gas Heat Pumps-Installs'!LO$2-2023)*'Gas Heat Pumps-Installs'!LO$4</f>
        <v>0.46802402000000004</v>
      </c>
      <c r="LP31" s="2" cm="1">
        <f t="array" ref="LP31">INDEX(Assumptions!$V$3:$AA$32,'Gas Heat Pumps-Installs'!$A32-2022,'Gas Heat Pumps-Installs'!LP$2-2023)*'Gas Heat Pumps-Installs'!LP$4</f>
        <v>0.55863990000000008</v>
      </c>
      <c r="LQ31" s="2" cm="1">
        <f t="array" ref="LQ31">INDEX(Assumptions!$V$3:$AA$32,'Gas Heat Pumps-Installs'!$A32-2022,'Gas Heat Pumps-Installs'!LQ$2-2023)*'Gas Heat Pumps-Installs'!LQ$4</f>
        <v>0.22464016999999997</v>
      </c>
      <c r="LR31" s="2" cm="1">
        <f t="array" ref="LR31">INDEX(Assumptions!$V$3:$AA$32,'Gas Heat Pumps-Installs'!$A32-2022,'Gas Heat Pumps-Installs'!LR$2-2023)*'Gas Heat Pumps-Installs'!LR$4</f>
        <v>0.29322899600000002</v>
      </c>
      <c r="LS31" s="2" cm="1">
        <f t="array" ref="LS31">INDEX(Assumptions!$V$3:$AA$32,'Gas Heat Pumps-Installs'!$A32-2022,'Gas Heat Pumps-Installs'!LS$2-2023)*'Gas Heat Pumps-Installs'!LS$4</f>
        <v>0.21940030599999999</v>
      </c>
      <c r="LT31" s="2" cm="1">
        <f t="array" ref="LT31">INDEX(Assumptions!$V$3:$AA$32,'Gas Heat Pumps-Installs'!$A32-2022,'Gas Heat Pumps-Installs'!LT$2-2023)*'Gas Heat Pumps-Installs'!LT$4</f>
        <v>0.39480740999999997</v>
      </c>
      <c r="LU31" s="2" cm="1">
        <f t="array" ref="LU31">INDEX(Assumptions!$V$3:$AA$32,'Gas Heat Pumps-Installs'!$A32-2022,'Gas Heat Pumps-Installs'!LU$2-2023)*'Gas Heat Pumps-Installs'!LU$4</f>
        <v>0.65474211999999987</v>
      </c>
      <c r="LV31" s="2" cm="1">
        <f t="array" ref="LV31">INDEX(Assumptions!$V$3:$AA$32,'Gas Heat Pumps-Installs'!$A32-2022,'Gas Heat Pumps-Installs'!LV$2-2023)*'Gas Heat Pumps-Installs'!LV$4</f>
        <v>0.25264863000000004</v>
      </c>
      <c r="LW31" s="2" cm="1">
        <f t="array" ref="LW31">INDEX(Assumptions!$V$3:$AA$32,'Gas Heat Pumps-Installs'!$A32-2022,'Gas Heat Pumps-Installs'!LW$2-2023)*'Gas Heat Pumps-Installs'!LW$4</f>
        <v>0.15860407200000001</v>
      </c>
      <c r="LX31" s="2" cm="1">
        <f t="array" ref="LX31">INDEX(Assumptions!$V$3:$AA$32,'Gas Heat Pumps-Installs'!$A32-2022,'Gas Heat Pumps-Installs'!LX$2-2023)*'Gas Heat Pumps-Installs'!LX$4</f>
        <v>0.34203374400000003</v>
      </c>
      <c r="LY31" s="2" cm="1">
        <f t="array" ref="LY31">INDEX(Assumptions!$V$3:$AA$32,'Gas Heat Pumps-Installs'!$A32-2022,'Gas Heat Pumps-Installs'!LY$2-2023)*'Gas Heat Pumps-Installs'!LY$4</f>
        <v>0.58696137999999998</v>
      </c>
      <c r="LZ31" s="2" cm="1">
        <f t="array" ref="LZ31">INDEX(Assumptions!$V$3:$AA$32,'Gas Heat Pumps-Installs'!$A32-2022,'Gas Heat Pumps-Installs'!LZ$2-2023)*'Gas Heat Pumps-Installs'!LZ$4</f>
        <v>0.28053707400000005</v>
      </c>
      <c r="MA31" s="2" cm="1">
        <f t="array" ref="MA31">INDEX(Assumptions!$V$3:$AA$32,'Gas Heat Pumps-Installs'!$A32-2022,'Gas Heat Pumps-Installs'!MA$2-2023)*'Gas Heat Pumps-Installs'!MA$4</f>
        <v>0.39413868000000002</v>
      </c>
      <c r="MB31" s="2" cm="1">
        <f t="array" ref="MB31">INDEX(Assumptions!$V$3:$AA$32,'Gas Heat Pumps-Installs'!$A32-2022,'Gas Heat Pumps-Installs'!MB$2-2023)*'Gas Heat Pumps-Installs'!MB$4</f>
        <v>0.33489373999999994</v>
      </c>
      <c r="MC31" s="2" cm="1">
        <f t="array" ref="MC31">INDEX(Assumptions!$V$3:$AA$32,'Gas Heat Pumps-Installs'!$A32-2022,'Gas Heat Pumps-Installs'!MC$2-2023)*'Gas Heat Pumps-Installs'!MC$4</f>
        <v>0.72379021999999993</v>
      </c>
      <c r="MD31" s="2" cm="1">
        <f t="array" ref="MD31">INDEX(Assumptions!$V$3:$AA$32,'Gas Heat Pumps-Installs'!$A32-2022,'Gas Heat Pumps-Installs'!MD$2-2023)*'Gas Heat Pumps-Installs'!MD$4</f>
        <v>0.302434704</v>
      </c>
      <c r="ME31" s="2" cm="1">
        <f t="array" ref="ME31">INDEX(Assumptions!$V$3:$AA$32,'Gas Heat Pumps-Installs'!$A32-2022,'Gas Heat Pumps-Installs'!ME$2-2023)*'Gas Heat Pumps-Installs'!ME$4</f>
        <v>0.69788655999999993</v>
      </c>
      <c r="MF31" s="2" cm="1">
        <f t="array" ref="MF31">INDEX(Assumptions!$V$3:$AA$32,'Gas Heat Pumps-Installs'!$A32-2022,'Gas Heat Pumps-Installs'!MF$2-2023)*'Gas Heat Pumps-Installs'!MF$4</f>
        <v>0.208617266</v>
      </c>
      <c r="MG31" s="2" cm="1">
        <f t="array" ref="MG31">INDEX(Assumptions!$V$3:$AA$32,'Gas Heat Pumps-Installs'!$A32-2022,'Gas Heat Pumps-Installs'!MG$2-2023)*'Gas Heat Pumps-Installs'!MG$4</f>
        <v>0.35478448200000001</v>
      </c>
      <c r="MH31" s="2" cm="1">
        <f t="array" ref="MH31">INDEX(Assumptions!$V$3:$AA$32,'Gas Heat Pumps-Installs'!$A32-2022,'Gas Heat Pumps-Installs'!MH$2-2023)*'Gas Heat Pumps-Installs'!MH$4</f>
        <v>0.5680944</v>
      </c>
      <c r="MI31" s="2" cm="1">
        <f t="array" ref="MI31">INDEX(Assumptions!$V$3:$AA$32,'Gas Heat Pumps-Installs'!$A32-2022,'Gas Heat Pumps-Installs'!MI$2-2023)*'Gas Heat Pumps-Installs'!MI$4</f>
        <v>0.26597157599999999</v>
      </c>
      <c r="MJ31" s="2" cm="1">
        <f t="array" ref="MJ31">INDEX(Assumptions!$V$3:$AA$32,'Gas Heat Pumps-Installs'!$A32-2022,'Gas Heat Pumps-Installs'!MJ$2-2023)*'Gas Heat Pumps-Installs'!MJ$4</f>
        <v>0.27341799400000005</v>
      </c>
      <c r="MK31" s="2" cm="1">
        <f t="array" ref="MK31">INDEX(Assumptions!$V$3:$AA$32,'Gas Heat Pumps-Installs'!$A32-2022,'Gas Heat Pumps-Installs'!MK$2-2023)*'Gas Heat Pumps-Installs'!MK$4</f>
        <v>0.37723867999999994</v>
      </c>
      <c r="ML31" s="2" cm="1">
        <f t="array" ref="ML31">INDEX(Assumptions!$V$3:$AA$32,'Gas Heat Pumps-Installs'!$A32-2022,'Gas Heat Pumps-Installs'!ML$2-2023)*'Gas Heat Pumps-Installs'!ML$4</f>
        <v>0.49369770000000007</v>
      </c>
      <c r="MM31" s="2" cm="1">
        <f t="array" ref="MM31">INDEX(Assumptions!$V$3:$AA$32,'Gas Heat Pumps-Installs'!$A32-2022,'Gas Heat Pumps-Installs'!MM$2-2023)*'Gas Heat Pumps-Installs'!MM$4</f>
        <v>0.42991928999999995</v>
      </c>
      <c r="MN31" s="2" cm="1">
        <f t="array" ref="MN31">INDEX(Assumptions!$V$3:$AA$32,'Gas Heat Pumps-Installs'!$A32-2022,'Gas Heat Pumps-Installs'!MN$2-2023)*'Gas Heat Pumps-Installs'!MN$4</f>
        <v>0.59523526000000004</v>
      </c>
      <c r="MO31" s="2" cm="1">
        <f t="array" ref="MO31">INDEX(Assumptions!$V$3:$AA$32,'Gas Heat Pumps-Installs'!$A32-2022,'Gas Heat Pumps-Installs'!MO$2-2023)*'Gas Heat Pumps-Installs'!MO$4</f>
        <v>0.56215181999999997</v>
      </c>
      <c r="MP31" s="2" cm="1">
        <f t="array" ref="MP31">INDEX(Assumptions!$V$3:$AA$32,'Gas Heat Pumps-Installs'!$A32-2022,'Gas Heat Pumps-Installs'!MP$2-2023)*'Gas Heat Pumps-Installs'!MP$4</f>
        <v>0.42309755399999999</v>
      </c>
      <c r="MQ31" s="2" cm="1">
        <f t="array" ref="MQ31">INDEX(Assumptions!$V$3:$AA$32,'Gas Heat Pumps-Installs'!$A32-2022,'Gas Heat Pumps-Installs'!MQ$2-2023)*'Gas Heat Pumps-Installs'!MQ$4</f>
        <v>0.4812210999999999</v>
      </c>
      <c r="MR31" s="2" cm="1">
        <f t="array" ref="MR31">INDEX(Assumptions!$V$3:$AA$32,'Gas Heat Pumps-Installs'!$A32-2022,'Gas Heat Pumps-Installs'!MR$2-2023)*'Gas Heat Pumps-Installs'!MR$4</f>
        <v>0.31786084199999998</v>
      </c>
      <c r="MS31" s="2" cm="1">
        <f t="array" ref="MS31">INDEX(Assumptions!$V$3:$AA$32,'Gas Heat Pumps-Installs'!$A32-2022,'Gas Heat Pumps-Installs'!MS$2-2023)*'Gas Heat Pumps-Installs'!MS$4</f>
        <v>0.49079511999999997</v>
      </c>
      <c r="MT31" s="2" cm="1">
        <f t="array" ref="MT31">INDEX(Assumptions!$V$3:$AA$32,'Gas Heat Pumps-Installs'!$A32-2022,'Gas Heat Pumps-Installs'!MT$2-2023)*'Gas Heat Pumps-Installs'!MT$4</f>
        <v>0.36052154999999997</v>
      </c>
      <c r="MU31" s="2" cm="1">
        <f t="array" ref="MU31">INDEX(Assumptions!$V$3:$AA$32,'Gas Heat Pumps-Installs'!$A32-2022,'Gas Heat Pumps-Installs'!MU$2-2023)*'Gas Heat Pumps-Installs'!MU$4</f>
        <v>0.38085580599999996</v>
      </c>
      <c r="MV31" s="2" cm="1">
        <f t="array" ref="MV31">INDEX(Assumptions!$V$3:$AA$32,'Gas Heat Pumps-Installs'!$A32-2022,'Gas Heat Pumps-Installs'!MV$2-2023)*'Gas Heat Pumps-Installs'!MV$4</f>
        <v>0.23175188399999999</v>
      </c>
      <c r="MW31" s="2" cm="1">
        <f t="array" ref="MW31">INDEX(Assumptions!$V$3:$AA$32,'Gas Heat Pumps-Installs'!$A32-2022,'Gas Heat Pumps-Installs'!MW$2-2023)*'Gas Heat Pumps-Installs'!MW$4</f>
        <v>0.33120001799999998</v>
      </c>
      <c r="MX31" s="2" cm="1">
        <f t="array" ref="MX31">INDEX(Assumptions!$V$3:$AA$32,'Gas Heat Pumps-Installs'!$A32-2022,'Gas Heat Pumps-Installs'!MX$2-2023)*'Gas Heat Pumps-Installs'!MX$4</f>
        <v>0.341491724</v>
      </c>
      <c r="MY31" s="2" cm="1">
        <f t="array" ref="MY31">INDEX(Assumptions!$V$3:$AA$32,'Gas Heat Pumps-Installs'!$A32-2022,'Gas Heat Pumps-Installs'!MY$2-2023)*'Gas Heat Pumps-Installs'!MY$4</f>
        <v>0.70367069999999998</v>
      </c>
      <c r="MZ31" s="2" cm="1">
        <f t="array" ref="MZ31">INDEX(Assumptions!$V$3:$AA$32,'Gas Heat Pumps-Installs'!$A32-2022,'Gas Heat Pumps-Installs'!MZ$2-2023)*'Gas Heat Pumps-Installs'!MZ$4</f>
        <v>0.43136427999999999</v>
      </c>
      <c r="NA31" s="2" cm="1">
        <f t="array" ref="NA31">INDEX(Assumptions!$V$3:$AA$32,'Gas Heat Pumps-Installs'!$A32-2022,'Gas Heat Pumps-Installs'!NA$2-2023)*'Gas Heat Pumps-Installs'!NA$4</f>
        <v>0.24754945800000003</v>
      </c>
      <c r="NB31" s="2" cm="1">
        <f t="array" ref="NB31">INDEX(Assumptions!$V$3:$AA$32,'Gas Heat Pumps-Installs'!$A32-2022,'Gas Heat Pumps-Installs'!NB$2-2023)*'Gas Heat Pumps-Installs'!NB$4</f>
        <v>0.33841800000000005</v>
      </c>
      <c r="NC31" s="2" cm="1">
        <f t="array" ref="NC31">INDEX(Assumptions!$V$3:$AA$32,'Gas Heat Pumps-Installs'!$A32-2022,'Gas Heat Pumps-Installs'!NC$2-2023)*'Gas Heat Pumps-Installs'!NC$4</f>
        <v>0.50473864000000002</v>
      </c>
      <c r="ND31" s="2" cm="1">
        <f t="array" ref="ND31">INDEX(Assumptions!$V$3:$AA$32,'Gas Heat Pumps-Installs'!$A32-2022,'Gas Heat Pumps-Installs'!ND$2-2023)*'Gas Heat Pumps-Installs'!ND$4</f>
        <v>0.38367231600000001</v>
      </c>
      <c r="NE31" s="2" cm="1">
        <f t="array" ref="NE31">INDEX(Assumptions!$V$3:$AA$32,'Gas Heat Pumps-Installs'!$A32-2022,'Gas Heat Pumps-Installs'!NE$2-2023)*'Gas Heat Pumps-Installs'!NE$4</f>
        <v>0.28470471400000003</v>
      </c>
      <c r="NF31" s="2" cm="1">
        <f t="array" ref="NF31">INDEX(Assumptions!$V$3:$AA$32,'Gas Heat Pumps-Installs'!$A32-2022,'Gas Heat Pumps-Installs'!NF$2-2023)*'Gas Heat Pumps-Installs'!NF$4</f>
        <v>0.31056164600000002</v>
      </c>
      <c r="NG31" s="2" cm="1">
        <f t="array" ref="NG31">INDEX(Assumptions!$V$3:$AA$32,'Gas Heat Pumps-Installs'!$A32-2022,'Gas Heat Pumps-Installs'!NG$2-2023)*'Gas Heat Pumps-Installs'!NG$4</f>
        <v>0.54646020000000006</v>
      </c>
      <c r="NH31" s="2" cm="1">
        <f t="array" ref="NH31">INDEX(Assumptions!$V$3:$AA$32,'Gas Heat Pumps-Installs'!$A32-2022,'Gas Heat Pumps-Installs'!NH$2-2023)*'Gas Heat Pumps-Installs'!NH$4</f>
        <v>0.16910999400000001</v>
      </c>
      <c r="NI31" s="2" cm="1">
        <f t="array" ref="NI31">INDEX(Assumptions!$V$3:$AA$32,'Gas Heat Pumps-Installs'!$A32-2022,'Gas Heat Pumps-Installs'!NI$2-2023)*'Gas Heat Pumps-Installs'!NI$4</f>
        <v>0.158931396</v>
      </c>
      <c r="NJ31" s="2" cm="1">
        <f t="array" ref="NJ31">INDEX(Assumptions!$V$3:$AA$32,'Gas Heat Pumps-Installs'!$A32-2022,'Gas Heat Pumps-Installs'!NJ$2-2023)*'Gas Heat Pumps-Installs'!NJ$4</f>
        <v>0.45903077999999997</v>
      </c>
      <c r="NK31" s="2" cm="1">
        <f t="array" ref="NK31">INDEX(Assumptions!$V$3:$AA$32,'Gas Heat Pumps-Installs'!$A32-2022,'Gas Heat Pumps-Installs'!NK$2-2023)*'Gas Heat Pumps-Installs'!NK$4</f>
        <v>0.77010029999999996</v>
      </c>
      <c r="NL31" s="2" cm="1">
        <f t="array" ref="NL31">INDEX(Assumptions!$V$3:$AA$32,'Gas Heat Pumps-Installs'!$A32-2022,'Gas Heat Pumps-Installs'!NL$2-2023)*'Gas Heat Pumps-Installs'!NL$4</f>
        <v>0.27490565599999994</v>
      </c>
      <c r="NM31" s="2" cm="1">
        <f t="array" ref="NM31">INDEX(Assumptions!$V$3:$AA$32,'Gas Heat Pumps-Installs'!$A32-2022,'Gas Heat Pumps-Installs'!NM$2-2023)*'Gas Heat Pumps-Installs'!NM$4</f>
        <v>0.24126967799999999</v>
      </c>
      <c r="NN31" s="2" cm="1">
        <f t="array" ref="NN31">INDEX(Assumptions!$V$3:$AA$32,'Gas Heat Pumps-Installs'!$A32-2022,'Gas Heat Pumps-Installs'!NN$2-2023)*'Gas Heat Pumps-Installs'!NN$4</f>
        <v>0.45910709999999999</v>
      </c>
      <c r="NO31" s="2" cm="1">
        <f t="array" ref="NO31">INDEX(Assumptions!$V$3:$AA$32,'Gas Heat Pumps-Installs'!$A32-2022,'Gas Heat Pumps-Installs'!NO$2-2023)*'Gas Heat Pumps-Installs'!NO$4</f>
        <v>0.45315899999999992</v>
      </c>
      <c r="NP31" s="2" cm="1">
        <f t="array" ref="NP31">INDEX(Assumptions!$V$3:$AA$32,'Gas Heat Pumps-Installs'!$A32-2022,'Gas Heat Pumps-Installs'!NP$2-2023)*'Gas Heat Pumps-Installs'!NP$4</f>
        <v>0.39775166000000001</v>
      </c>
      <c r="NQ31" s="2" cm="1">
        <f t="array" ref="NQ31">INDEX(Assumptions!$V$3:$AA$32,'Gas Heat Pumps-Installs'!$A32-2022,'Gas Heat Pumps-Installs'!NQ$2-2023)*'Gas Heat Pumps-Installs'!NQ$4</f>
        <v>0.39582007999999996</v>
      </c>
      <c r="NR31" s="2" cm="1">
        <f t="array" ref="NR31">INDEX(Assumptions!$V$3:$AA$32,'Gas Heat Pumps-Installs'!$A32-2022,'Gas Heat Pumps-Installs'!NR$2-2023)*'Gas Heat Pumps-Installs'!NR$4</f>
        <v>0.74823934000000003</v>
      </c>
      <c r="NS31" s="2" cm="1">
        <f t="array" ref="NS31">INDEX(Assumptions!$V$3:$AA$32,'Gas Heat Pumps-Installs'!$A32-2022,'Gas Heat Pumps-Installs'!NS$2-2023)*'Gas Heat Pumps-Installs'!NS$4</f>
        <v>0.63111443999999994</v>
      </c>
      <c r="NT31" s="2" cm="1">
        <f t="array" ref="NT31">INDEX(Assumptions!$V$3:$AA$32,'Gas Heat Pumps-Installs'!$A32-2022,'Gas Heat Pumps-Installs'!NT$2-2023)*'Gas Heat Pumps-Installs'!NT$4</f>
        <v>0.36117868799999997</v>
      </c>
      <c r="NU31" s="2" cm="1">
        <f t="array" ref="NU31">INDEX(Assumptions!$V$3:$AA$32,'Gas Heat Pumps-Installs'!$A32-2022,'Gas Heat Pumps-Installs'!NU$2-2023)*'Gas Heat Pumps-Installs'!NU$4</f>
        <v>0.38760533999999991</v>
      </c>
      <c r="NV31" s="2" cm="1">
        <f t="array" ref="NV31">INDEX(Assumptions!$V$3:$AA$32,'Gas Heat Pumps-Installs'!$A32-2022,'Gas Heat Pumps-Installs'!NV$2-2023)*'Gas Heat Pumps-Installs'!NV$4</f>
        <v>0.408738922</v>
      </c>
      <c r="NW31" s="2" cm="1">
        <f t="array" ref="NW31">INDEX(Assumptions!$V$3:$AA$32,'Gas Heat Pumps-Installs'!$A32-2022,'Gas Heat Pumps-Installs'!NW$2-2023)*'Gas Heat Pumps-Installs'!NW$4</f>
        <v>0.32764059400000001</v>
      </c>
      <c r="NX31" s="2" cm="1">
        <f t="array" ref="NX31">INDEX(Assumptions!$V$3:$AA$32,'Gas Heat Pumps-Installs'!$A32-2022,'Gas Heat Pumps-Installs'!NX$2-2023)*'Gas Heat Pumps-Installs'!NX$4</f>
        <v>0.30321585000000001</v>
      </c>
      <c r="NY31" s="2" cm="1">
        <f t="array" ref="NY31">INDEX(Assumptions!$V$3:$AA$32,'Gas Heat Pumps-Installs'!$A32-2022,'Gas Heat Pumps-Installs'!NY$2-2023)*'Gas Heat Pumps-Installs'!NY$4</f>
        <v>0.41781167999999996</v>
      </c>
      <c r="NZ31" s="2" cm="1">
        <f t="array" ref="NZ31">INDEX(Assumptions!$V$3:$AA$32,'Gas Heat Pumps-Installs'!$A32-2022,'Gas Heat Pumps-Installs'!NZ$2-2023)*'Gas Heat Pumps-Installs'!NZ$4</f>
        <v>0.57444989999999996</v>
      </c>
      <c r="OA31" s="2" cm="1">
        <f t="array" ref="OA31">INDEX(Assumptions!$V$3:$AA$32,'Gas Heat Pumps-Installs'!$A32-2022,'Gas Heat Pumps-Installs'!OA$2-2023)*'Gas Heat Pumps-Installs'!OA$4</f>
        <v>0.54739710000000008</v>
      </c>
      <c r="OB31" s="2" cm="1">
        <f t="array" ref="OB31">INDEX(Assumptions!$V$3:$AA$32,'Gas Heat Pumps-Installs'!$A32-2022,'Gas Heat Pumps-Installs'!OB$2-2023)*'Gas Heat Pumps-Installs'!OB$4</f>
        <v>0.31479775399999993</v>
      </c>
      <c r="OC31" s="2" cm="1">
        <f t="array" ref="OC31">INDEX(Assumptions!$V$3:$AA$32,'Gas Heat Pumps-Installs'!$A32-2022,'Gas Heat Pumps-Installs'!OC$2-2023)*'Gas Heat Pumps-Installs'!OC$4</f>
        <v>0.59004360000000011</v>
      </c>
      <c r="OD31" s="2" cm="1">
        <f t="array" ref="OD31">INDEX(Assumptions!$V$3:$AA$32,'Gas Heat Pumps-Installs'!$A32-2022,'Gas Heat Pumps-Installs'!OD$2-2023)*'Gas Heat Pumps-Installs'!OD$4</f>
        <v>0.35534853</v>
      </c>
      <c r="OE31" s="2" cm="1">
        <f t="array" ref="OE31">INDEX(Assumptions!$V$3:$AA$32,'Gas Heat Pumps-Installs'!$A32-2022,'Gas Heat Pumps-Installs'!OE$2-2023)*'Gas Heat Pumps-Installs'!OE$4</f>
        <v>0.55485299999999993</v>
      </c>
      <c r="OF31" s="2" cm="1">
        <f t="array" ref="OF31">INDEX(Assumptions!$V$3:$AA$32,'Gas Heat Pumps-Installs'!$A32-2022,'Gas Heat Pumps-Installs'!OF$2-2023)*'Gas Heat Pumps-Installs'!OF$4</f>
        <v>0.54312839999999996</v>
      </c>
      <c r="OG31" s="2" cm="1">
        <f t="array" ref="OG31">INDEX(Assumptions!$V$3:$AA$32,'Gas Heat Pumps-Installs'!$A32-2022,'Gas Heat Pumps-Installs'!OG$2-2023)*'Gas Heat Pumps-Installs'!OG$4</f>
        <v>0.37668501000000004</v>
      </c>
      <c r="OH31" s="2" cm="1">
        <f t="array" ref="OH31">INDEX(Assumptions!$V$3:$AA$32,'Gas Heat Pumps-Installs'!$A32-2022,'Gas Heat Pumps-Installs'!OH$2-2023)*'Gas Heat Pumps-Installs'!OH$4</f>
        <v>0.38017555600000003</v>
      </c>
      <c r="OI31" s="2" cm="1">
        <f t="array" ref="OI31">INDEX(Assumptions!$V$3:$AA$32,'Gas Heat Pumps-Installs'!$A32-2022,'Gas Heat Pumps-Installs'!OI$2-2023)*'Gas Heat Pumps-Installs'!OI$4</f>
        <v>0.31815606399999996</v>
      </c>
      <c r="OJ31" s="2" cm="1">
        <f t="array" ref="OJ31">INDEX(Assumptions!$V$3:$AA$32,'Gas Heat Pumps-Installs'!$A32-2022,'Gas Heat Pumps-Installs'!OJ$2-2023)*'Gas Heat Pumps-Installs'!OJ$4</f>
        <v>0.46785097199999998</v>
      </c>
      <c r="OK31" s="2" cm="1">
        <f t="array" ref="OK31">INDEX(Assumptions!$V$3:$AA$32,'Gas Heat Pumps-Installs'!$A32-2022,'Gas Heat Pumps-Installs'!OK$2-2023)*'Gas Heat Pumps-Installs'!OK$4</f>
        <v>0.26182239200000001</v>
      </c>
      <c r="OL31" s="2" cm="1">
        <f t="array" ref="OL31">INDEX(Assumptions!$V$3:$AA$32,'Gas Heat Pumps-Installs'!$A32-2022,'Gas Heat Pumps-Installs'!OL$2-2023)*'Gas Heat Pumps-Installs'!OL$4</f>
        <v>0.40156247999999994</v>
      </c>
      <c r="OM31" s="2" cm="1">
        <f t="array" ref="OM31">INDEX(Assumptions!$V$3:$AA$32,'Gas Heat Pumps-Installs'!$A32-2022,'Gas Heat Pumps-Installs'!OM$2-2023)*'Gas Heat Pumps-Installs'!OM$4</f>
        <v>0.74060062000000004</v>
      </c>
      <c r="ON31" s="2" cm="1">
        <f t="array" ref="ON31">INDEX(Assumptions!$V$3:$AA$32,'Gas Heat Pumps-Installs'!$A32-2022,'Gas Heat Pumps-Installs'!ON$2-2023)*'Gas Heat Pumps-Installs'!ON$4</f>
        <v>0.63829974</v>
      </c>
      <c r="OO31" s="2" cm="1">
        <f t="array" ref="OO31">INDEX(Assumptions!$V$3:$AA$32,'Gas Heat Pumps-Installs'!$A32-2022,'Gas Heat Pumps-Installs'!OO$2-2023)*'Gas Heat Pumps-Installs'!OO$4</f>
        <v>0.29821919399999997</v>
      </c>
      <c r="OP31" s="2" cm="1">
        <f t="array" ref="OP31">INDEX(Assumptions!$V$3:$AA$32,'Gas Heat Pumps-Installs'!$A32-2022,'Gas Heat Pumps-Installs'!OP$2-2023)*'Gas Heat Pumps-Installs'!OP$4</f>
        <v>0.41708637000000004</v>
      </c>
      <c r="OQ31" s="2" cm="1">
        <f t="array" ref="OQ31">INDEX(Assumptions!$V$3:$AA$32,'Gas Heat Pumps-Installs'!$A32-2022,'Gas Heat Pumps-Installs'!OQ$2-2023)*'Gas Heat Pumps-Installs'!OQ$4</f>
        <v>0.41219480000000003</v>
      </c>
      <c r="OR31" s="2" cm="1">
        <f t="array" ref="OR31">INDEX(Assumptions!$V$3:$AA$32,'Gas Heat Pumps-Installs'!$A32-2022,'Gas Heat Pumps-Installs'!OR$2-2023)*'Gas Heat Pumps-Installs'!OR$4</f>
        <v>0.40659849000000003</v>
      </c>
      <c r="OS31" s="2" cm="1">
        <f t="array" ref="OS31">INDEX(Assumptions!$V$3:$AA$32,'Gas Heat Pumps-Installs'!$A32-2022,'Gas Heat Pumps-Installs'!OS$2-2023)*'Gas Heat Pumps-Installs'!OS$4</f>
        <v>0.32438219599999996</v>
      </c>
      <c r="OT31" s="2" cm="1">
        <f t="array" ref="OT31">INDEX(Assumptions!$V$3:$AA$32,'Gas Heat Pumps-Installs'!$A32-2022,'Gas Heat Pumps-Installs'!OT$2-2023)*'Gas Heat Pumps-Installs'!OT$4</f>
        <v>0.66386461999999991</v>
      </c>
      <c r="OU31" s="2" cm="1">
        <f t="array" ref="OU31">INDEX(Assumptions!$V$3:$AA$32,'Gas Heat Pumps-Installs'!$A32-2022,'Gas Heat Pumps-Installs'!OU$2-2023)*'Gas Heat Pumps-Installs'!OU$4</f>
        <v>0.14227144399999994</v>
      </c>
      <c r="OV31" s="2" cm="1">
        <f t="array" ref="OV31">INDEX(Assumptions!$V$3:$AA$32,'Gas Heat Pumps-Installs'!$A32-2022,'Gas Heat Pumps-Installs'!OV$2-2023)*'Gas Heat Pumps-Installs'!OV$4</f>
        <v>0.52100958000000008</v>
      </c>
      <c r="OW31" s="2" cm="1">
        <f t="array" ref="OW31">INDEX(Assumptions!$V$3:$AA$32,'Gas Heat Pumps-Installs'!$A32-2022,'Gas Heat Pumps-Installs'!OW$2-2023)*'Gas Heat Pumps-Installs'!OW$4</f>
        <v>0.47082499999999999</v>
      </c>
      <c r="OX31" s="2" cm="1">
        <f t="array" ref="OX31">INDEX(Assumptions!$V$3:$AA$32,'Gas Heat Pumps-Installs'!$A32-2022,'Gas Heat Pumps-Installs'!OX$2-2023)*'Gas Heat Pumps-Installs'!OX$4</f>
        <v>0.46456559999999997</v>
      </c>
      <c r="OY31" s="2" cm="1">
        <f t="array" ref="OY31">INDEX(Assumptions!$V$3:$AA$32,'Gas Heat Pumps-Installs'!$A32-2022,'Gas Heat Pumps-Installs'!OY$2-2023)*'Gas Heat Pumps-Installs'!OY$4</f>
        <v>0.58801983999999996</v>
      </c>
      <c r="OZ31" s="2" cm="1">
        <f t="array" ref="OZ31">INDEX(Assumptions!$V$3:$AA$32,'Gas Heat Pumps-Installs'!$A32-2022,'Gas Heat Pumps-Installs'!OZ$2-2023)*'Gas Heat Pumps-Installs'!OZ$4</f>
        <v>0.58957041999999993</v>
      </c>
      <c r="PA31" s="2" cm="1">
        <f t="array" ref="PA31">INDEX(Assumptions!$V$3:$AA$32,'Gas Heat Pumps-Installs'!$A32-2022,'Gas Heat Pumps-Installs'!PA$2-2023)*'Gas Heat Pumps-Installs'!PA$4</f>
        <v>0.56867694000000013</v>
      </c>
      <c r="PB31" s="2" cm="1">
        <f t="array" ref="PB31">INDEX(Assumptions!$V$3:$AA$32,'Gas Heat Pumps-Installs'!$A32-2022,'Gas Heat Pumps-Installs'!PB$2-2023)*'Gas Heat Pumps-Installs'!PB$4</f>
        <v>0.36172651799999994</v>
      </c>
      <c r="PC31" s="2" cm="1">
        <f t="array" ref="PC31">INDEX(Assumptions!$V$3:$AA$32,'Gas Heat Pumps-Installs'!$A32-2022,'Gas Heat Pumps-Installs'!PC$2-2023)*'Gas Heat Pumps-Installs'!PC$4</f>
        <v>0.21391505999999999</v>
      </c>
      <c r="PD31" s="2" cm="1">
        <f t="array" ref="PD31">INDEX(Assumptions!$V$3:$AA$32,'Gas Heat Pumps-Installs'!$A32-2022,'Gas Heat Pumps-Installs'!PD$2-2023)*'Gas Heat Pumps-Installs'!PD$4</f>
        <v>0.41261931399999996</v>
      </c>
      <c r="PE31" s="2" cm="1">
        <f t="array" ref="PE31">INDEX(Assumptions!$V$3:$AA$32,'Gas Heat Pumps-Installs'!$A32-2022,'Gas Heat Pumps-Installs'!PE$2-2023)*'Gas Heat Pumps-Installs'!PE$4</f>
        <v>6.4476866000000008E-2</v>
      </c>
      <c r="PF31" s="2" cm="1">
        <f t="array" ref="PF31">INDEX(Assumptions!$V$3:$AA$32,'Gas Heat Pumps-Installs'!$A32-2022,'Gas Heat Pumps-Installs'!PF$2-2023)*'Gas Heat Pumps-Installs'!PF$4</f>
        <v>0.52026209999999995</v>
      </c>
      <c r="PG31" s="2" cm="1">
        <f t="array" ref="PG31">INDEX(Assumptions!$V$3:$AA$32,'Gas Heat Pumps-Installs'!$A32-2022,'Gas Heat Pumps-Installs'!PG$2-2023)*'Gas Heat Pumps-Installs'!PG$4</f>
        <v>0.41165801999999996</v>
      </c>
      <c r="PH31" s="2" cm="1">
        <f t="array" ref="PH31">INDEX(Assumptions!$V$3:$AA$32,'Gas Heat Pumps-Installs'!$A32-2022,'Gas Heat Pumps-Installs'!PH$2-2023)*'Gas Heat Pumps-Installs'!PH$4</f>
        <v>0.49972104000000001</v>
      </c>
      <c r="PI31" s="2" cm="1">
        <f t="array" ref="PI31">INDEX(Assumptions!$V$3:$AA$32,'Gas Heat Pumps-Installs'!$A32-2022,'Gas Heat Pumps-Installs'!PI$2-2023)*'Gas Heat Pumps-Installs'!PI$4</f>
        <v>0.66411865999999986</v>
      </c>
      <c r="PJ31" s="2" cm="1">
        <f t="array" ref="PJ31">INDEX(Assumptions!$V$3:$AA$32,'Gas Heat Pumps-Installs'!$A32-2022,'Gas Heat Pumps-Installs'!PJ$2-2023)*'Gas Heat Pumps-Installs'!PJ$4</f>
        <v>0.36817467000000004</v>
      </c>
      <c r="PK31" s="2" cm="1">
        <f t="array" ref="PK31">INDEX(Assumptions!$V$3:$AA$32,'Gas Heat Pumps-Installs'!$A32-2022,'Gas Heat Pumps-Installs'!PK$2-2023)*'Gas Heat Pumps-Installs'!PK$4</f>
        <v>0.32194851000000002</v>
      </c>
      <c r="PL31" s="2" cm="1">
        <f t="array" ref="PL31">INDEX(Assumptions!$V$3:$AA$32,'Gas Heat Pumps-Installs'!$A32-2022,'Gas Heat Pumps-Installs'!PL$2-2023)*'Gas Heat Pumps-Installs'!PL$4</f>
        <v>0.54629483999999995</v>
      </c>
      <c r="PM31" s="2" cm="1">
        <f t="array" ref="PM31">INDEX(Assumptions!$V$3:$AA$32,'Gas Heat Pumps-Installs'!$A32-2022,'Gas Heat Pumps-Installs'!PM$2-2023)*'Gas Heat Pumps-Installs'!PM$4</f>
        <v>0.46301015999999995</v>
      </c>
      <c r="PN31" s="2" cm="1">
        <f t="array" ref="PN31">INDEX(Assumptions!$V$3:$AA$32,'Gas Heat Pumps-Installs'!$A32-2022,'Gas Heat Pumps-Installs'!PN$2-2023)*'Gas Heat Pumps-Installs'!PN$4</f>
        <v>0.41528571999999991</v>
      </c>
      <c r="PO31" s="2" cm="1">
        <f t="array" ref="PO31">INDEX(Assumptions!$V$3:$AA$32,'Gas Heat Pumps-Installs'!$A32-2022,'Gas Heat Pumps-Installs'!PO$2-2023)*'Gas Heat Pumps-Installs'!PO$4</f>
        <v>0.42429570599999994</v>
      </c>
      <c r="PP31" s="2" cm="1">
        <f t="array" ref="PP31">INDEX(Assumptions!$V$3:$AA$32,'Gas Heat Pumps-Installs'!$A32-2022,'Gas Heat Pumps-Installs'!PP$2-2023)*'Gas Heat Pumps-Installs'!PP$4</f>
        <v>0.372266716</v>
      </c>
      <c r="PQ31" s="2" cm="1">
        <f t="array" ref="PQ31">INDEX(Assumptions!$V$3:$AA$32,'Gas Heat Pumps-Installs'!$A32-2022,'Gas Heat Pumps-Installs'!PQ$2-2023)*'Gas Heat Pumps-Installs'!PQ$4</f>
        <v>0.55190877999999999</v>
      </c>
      <c r="PR31" s="2" cm="1">
        <f t="array" ref="PR31">INDEX(Assumptions!$V$3:$AA$32,'Gas Heat Pumps-Installs'!$A32-2022,'Gas Heat Pumps-Installs'!PR$2-2023)*'Gas Heat Pumps-Installs'!PR$4</f>
        <v>0.44664416000000001</v>
      </c>
      <c r="PS31" s="2" cm="1">
        <f t="array" ref="PS31">INDEX(Assumptions!$V$3:$AA$32,'Gas Heat Pumps-Installs'!$A32-2022,'Gas Heat Pumps-Installs'!PS$2-2023)*'Gas Heat Pumps-Installs'!PS$4</f>
        <v>7.8825835999999996E-2</v>
      </c>
      <c r="PT31" s="2" cm="1">
        <f t="array" ref="PT31">INDEX(Assumptions!$V$3:$AA$32,'Gas Heat Pumps-Installs'!$A32-2022,'Gas Heat Pumps-Installs'!PT$2-2023)*'Gas Heat Pumps-Installs'!PT$4</f>
        <v>0.55342482000000004</v>
      </c>
      <c r="PU31" s="2" cm="1">
        <f t="array" ref="PU31">INDEX(Assumptions!$V$3:$AA$32,'Gas Heat Pumps-Installs'!$A32-2022,'Gas Heat Pumps-Installs'!PU$2-2023)*'Gas Heat Pumps-Installs'!PU$4</f>
        <v>0.16980329199999997</v>
      </c>
      <c r="PV31" s="2" cm="1">
        <f t="array" ref="PV31">INDEX(Assumptions!$V$3:$AA$32,'Gas Heat Pumps-Installs'!$A32-2022,'Gas Heat Pumps-Installs'!PV$2-2023)*'Gas Heat Pumps-Installs'!PV$4</f>
        <v>0.51420969999999988</v>
      </c>
      <c r="PW31" s="2" cm="1">
        <f t="array" ref="PW31">INDEX(Assumptions!$V$3:$AA$32,'Gas Heat Pumps-Installs'!$A32-2022,'Gas Heat Pumps-Installs'!PW$2-2023)*'Gas Heat Pumps-Installs'!PW$4</f>
        <v>0.31890213000000006</v>
      </c>
      <c r="PX31" s="2" cm="1">
        <f t="array" ref="PX31">INDEX(Assumptions!$V$3:$AA$32,'Gas Heat Pumps-Installs'!$A32-2022,'Gas Heat Pumps-Installs'!PX$2-2023)*'Gas Heat Pumps-Installs'!PX$4</f>
        <v>0.43572516</v>
      </c>
      <c r="PY31" s="2" cm="1">
        <f t="array" ref="PY31">INDEX(Assumptions!$V$3:$AA$32,'Gas Heat Pumps-Installs'!$A32-2022,'Gas Heat Pumps-Installs'!PY$2-2023)*'Gas Heat Pumps-Installs'!PY$4</f>
        <v>0.28862028000000001</v>
      </c>
      <c r="PZ31" s="2" cm="1">
        <f t="array" ref="PZ31">INDEX(Assumptions!$V$3:$AA$32,'Gas Heat Pumps-Installs'!$A32-2022,'Gas Heat Pumps-Installs'!PZ$2-2023)*'Gas Heat Pumps-Installs'!PZ$4</f>
        <v>0.50483357999999989</v>
      </c>
      <c r="QA31" s="2" cm="1">
        <f t="array" ref="QA31">INDEX(Assumptions!$V$3:$AA$32,'Gas Heat Pumps-Installs'!$A32-2022,'Gas Heat Pumps-Installs'!QA$2-2023)*'Gas Heat Pumps-Installs'!QA$4</f>
        <v>0.39476262000000001</v>
      </c>
      <c r="QB31" s="2" cm="1">
        <f t="array" ref="QB31">INDEX(Assumptions!$V$3:$AA$32,'Gas Heat Pumps-Installs'!$A32-2022,'Gas Heat Pumps-Installs'!QB$2-2023)*'Gas Heat Pumps-Installs'!QB$4</f>
        <v>0.30773790000000001</v>
      </c>
      <c r="QC31" s="2" cm="1">
        <f t="array" ref="QC31">INDEX(Assumptions!$V$3:$AA$32,'Gas Heat Pumps-Installs'!$A32-2022,'Gas Heat Pumps-Installs'!QC$2-2023)*'Gas Heat Pumps-Installs'!QC$4</f>
        <v>0.37449026800000002</v>
      </c>
      <c r="QD31" s="2" cm="1">
        <f t="array" ref="QD31">INDEX(Assumptions!$V$3:$AA$32,'Gas Heat Pumps-Installs'!$A32-2022,'Gas Heat Pumps-Installs'!QD$2-2023)*'Gas Heat Pumps-Installs'!QD$4</f>
        <v>0.77995372000000007</v>
      </c>
      <c r="QE31" s="2" cm="1">
        <f t="array" ref="QE31">INDEX(Assumptions!$V$3:$AA$32,'Gas Heat Pumps-Installs'!$A32-2022,'Gas Heat Pumps-Installs'!QE$2-2023)*'Gas Heat Pumps-Installs'!QE$4</f>
        <v>0.47359103999999996</v>
      </c>
      <c r="QF31" s="2" cm="1">
        <f t="array" ref="QF31">INDEX(Assumptions!$V$3:$AA$32,'Gas Heat Pumps-Installs'!$A32-2022,'Gas Heat Pumps-Installs'!QF$2-2023)*'Gas Heat Pumps-Installs'!QF$4</f>
        <v>0.65315250000000002</v>
      </c>
      <c r="QG31" s="2" cm="1">
        <f t="array" ref="QG31">INDEX(Assumptions!$V$3:$AA$32,'Gas Heat Pumps-Installs'!$A32-2022,'Gas Heat Pumps-Installs'!QG$2-2023)*'Gas Heat Pumps-Installs'!QG$4</f>
        <v>0.49814728000000008</v>
      </c>
      <c r="QH31" s="2" cm="1">
        <f t="array" ref="QH31">INDEX(Assumptions!$V$3:$AA$32,'Gas Heat Pumps-Installs'!$A32-2022,'Gas Heat Pumps-Installs'!QH$2-2023)*'Gas Heat Pumps-Installs'!QH$4</f>
        <v>0.34397316</v>
      </c>
      <c r="QI31" s="2" cm="1">
        <f t="array" ref="QI31">INDEX(Assumptions!$V$3:$AA$32,'Gas Heat Pumps-Installs'!$A32-2022,'Gas Heat Pumps-Installs'!QI$2-2023)*'Gas Heat Pumps-Installs'!QI$4</f>
        <v>0.28565820199999997</v>
      </c>
      <c r="QJ31" s="2" cm="1">
        <f t="array" ref="QJ31">INDEX(Assumptions!$V$3:$AA$32,'Gas Heat Pumps-Installs'!$A32-2022,'Gas Heat Pumps-Installs'!QJ$2-2023)*'Gas Heat Pumps-Installs'!QJ$4</f>
        <v>0.59899431999999986</v>
      </c>
      <c r="QK31" s="2" cm="1">
        <f t="array" ref="QK31">INDEX(Assumptions!$V$3:$AA$32,'Gas Heat Pumps-Installs'!$A32-2022,'Gas Heat Pumps-Installs'!QK$2-2023)*'Gas Heat Pumps-Installs'!QK$4</f>
        <v>0.17530132199999998</v>
      </c>
      <c r="QL31" s="2" cm="1">
        <f t="array" ref="QL31">INDEX(Assumptions!$V$3:$AA$32,'Gas Heat Pumps-Installs'!$A32-2022,'Gas Heat Pumps-Installs'!QL$2-2023)*'Gas Heat Pumps-Installs'!QL$4</f>
        <v>0.32913837000000001</v>
      </c>
      <c r="QM31" s="2" cm="1">
        <f t="array" ref="QM31">INDEX(Assumptions!$V$3:$AA$32,'Gas Heat Pumps-Installs'!$A32-2022,'Gas Heat Pumps-Installs'!QM$2-2023)*'Gas Heat Pumps-Installs'!QM$4</f>
        <v>0.6386868</v>
      </c>
      <c r="QN31" s="2" cm="1">
        <f t="array" ref="QN31">INDEX(Assumptions!$V$3:$AA$32,'Gas Heat Pumps-Installs'!$A32-2022,'Gas Heat Pumps-Installs'!QN$2-2023)*'Gas Heat Pumps-Installs'!QN$4</f>
        <v>0.60700171999999997</v>
      </c>
      <c r="QO31" s="2" cm="1">
        <f t="array" ref="QO31">INDEX(Assumptions!$V$3:$AA$32,'Gas Heat Pumps-Installs'!$A32-2022,'Gas Heat Pumps-Installs'!QO$2-2023)*'Gas Heat Pumps-Installs'!QO$4</f>
        <v>0.50616139999999998</v>
      </c>
      <c r="QP31" s="2" cm="1">
        <f t="array" ref="QP31">INDEX(Assumptions!$V$3:$AA$32,'Gas Heat Pumps-Installs'!$A32-2022,'Gas Heat Pumps-Installs'!QP$2-2023)*'Gas Heat Pumps-Installs'!QP$4</f>
        <v>0.40678716199999998</v>
      </c>
      <c r="QQ31" s="2" cm="1">
        <f t="array" ref="QQ31">INDEX(Assumptions!$V$3:$AA$32,'Gas Heat Pumps-Installs'!$A32-2022,'Gas Heat Pumps-Installs'!QQ$2-2023)*'Gas Heat Pumps-Installs'!QQ$4</f>
        <v>0.29538482799999999</v>
      </c>
      <c r="QR31" s="2" cm="1">
        <f t="array" ref="QR31">INDEX(Assumptions!$V$3:$AA$32,'Gas Heat Pumps-Installs'!$A32-2022,'Gas Heat Pumps-Installs'!QR$2-2023)*'Gas Heat Pumps-Installs'!QR$4</f>
        <v>0.12805074800000002</v>
      </c>
      <c r="QS31" s="2" cm="1">
        <f t="array" ref="QS31">INDEX(Assumptions!$V$3:$AA$32,'Gas Heat Pumps-Installs'!$A32-2022,'Gas Heat Pumps-Installs'!QS$2-2023)*'Gas Heat Pumps-Installs'!QS$4</f>
        <v>0.5946607599999999</v>
      </c>
      <c r="QT31" s="2" cm="1">
        <f t="array" ref="QT31">INDEX(Assumptions!$V$3:$AA$32,'Gas Heat Pumps-Installs'!$A32-2022,'Gas Heat Pumps-Installs'!QT$2-2023)*'Gas Heat Pumps-Installs'!QT$4</f>
        <v>0.66744135999999987</v>
      </c>
      <c r="QU31" s="2" cm="1">
        <f t="array" ref="QU31">INDEX(Assumptions!$V$3:$AA$32,'Gas Heat Pumps-Installs'!$A32-2022,'Gas Heat Pumps-Installs'!QU$2-2023)*'Gas Heat Pumps-Installs'!QU$4</f>
        <v>0.40966057</v>
      </c>
      <c r="QV31" s="2" cm="1">
        <f t="array" ref="QV31">INDEX(Assumptions!$V$3:$AA$32,'Gas Heat Pumps-Installs'!$A32-2022,'Gas Heat Pumps-Installs'!QV$2-2023)*'Gas Heat Pumps-Installs'!QV$4</f>
        <v>0.53374695999999999</v>
      </c>
      <c r="QW31" s="2" cm="1">
        <f t="array" ref="QW31">INDEX(Assumptions!$V$3:$AA$32,'Gas Heat Pumps-Installs'!$A32-2022,'Gas Heat Pumps-Installs'!QW$2-2023)*'Gas Heat Pumps-Installs'!QW$4</f>
        <v>0.64073734000000004</v>
      </c>
      <c r="QX31" s="2" cm="1">
        <f t="array" ref="QX31">INDEX(Assumptions!$V$3:$AA$32,'Gas Heat Pumps-Installs'!$A32-2022,'Gas Heat Pumps-Installs'!QX$2-2023)*'Gas Heat Pumps-Installs'!QX$4</f>
        <v>0.48940622000000006</v>
      </c>
      <c r="QY31" s="2" cm="1">
        <f t="array" ref="QY31">INDEX(Assumptions!$V$3:$AA$32,'Gas Heat Pumps-Installs'!$A32-2022,'Gas Heat Pumps-Installs'!QY$2-2023)*'Gas Heat Pumps-Installs'!QY$4</f>
        <v>0.37677047199999997</v>
      </c>
      <c r="QZ31" s="2" cm="1">
        <f t="array" ref="QZ31">INDEX(Assumptions!$V$3:$AA$32,'Gas Heat Pumps-Installs'!$A32-2022,'Gas Heat Pumps-Installs'!QZ$2-2023)*'Gas Heat Pumps-Installs'!QZ$4</f>
        <v>0.48742511999999993</v>
      </c>
      <c r="RA31" s="2" cm="1">
        <f t="array" ref="RA31">INDEX(Assumptions!$V$3:$AA$32,'Gas Heat Pumps-Installs'!$A32-2022,'Gas Heat Pumps-Installs'!RA$2-2023)*'Gas Heat Pumps-Installs'!RA$4</f>
        <v>0.32080347000000003</v>
      </c>
      <c r="RB31" s="2" cm="1">
        <f t="array" ref="RB31">INDEX(Assumptions!$V$3:$AA$32,'Gas Heat Pumps-Installs'!$A32-2022,'Gas Heat Pumps-Installs'!RB$2-2023)*'Gas Heat Pumps-Installs'!RB$4</f>
        <v>0.25422435399999993</v>
      </c>
      <c r="RC31" s="2" cm="1">
        <f t="array" ref="RC31">INDEX(Assumptions!$V$3:$AA$32,'Gas Heat Pumps-Installs'!$A32-2022,'Gas Heat Pumps-Installs'!RC$2-2023)*'Gas Heat Pumps-Installs'!RC$4</f>
        <v>0.6656590200000001</v>
      </c>
      <c r="RD31" s="2" cm="1">
        <f t="array" ref="RD31">INDEX(Assumptions!$V$3:$AA$32,'Gas Heat Pumps-Installs'!$A32-2022,'Gas Heat Pumps-Installs'!RD$2-2023)*'Gas Heat Pumps-Installs'!RD$4</f>
        <v>0.304690024</v>
      </c>
      <c r="RE31" s="2" cm="1">
        <f t="array" ref="RE31">INDEX(Assumptions!$V$3:$AA$32,'Gas Heat Pumps-Installs'!$A32-2022,'Gas Heat Pumps-Installs'!RE$2-2023)*'Gas Heat Pumps-Installs'!RE$4</f>
        <v>0.36331027200000005</v>
      </c>
      <c r="RF31" s="2" cm="1">
        <f t="array" ref="RF31">INDEX(Assumptions!$V$3:$AA$32,'Gas Heat Pumps-Installs'!$A32-2022,'Gas Heat Pumps-Installs'!RF$2-2023)*'Gas Heat Pumps-Installs'!RF$4</f>
        <v>0.39666466799999994</v>
      </c>
      <c r="RG31" s="2" cm="1">
        <f t="array" ref="RG31">INDEX(Assumptions!$V$3:$AA$32,'Gas Heat Pumps-Installs'!$A32-2022,'Gas Heat Pumps-Installs'!RG$2-2023)*'Gas Heat Pumps-Installs'!RG$4</f>
        <v>0.60497190000000001</v>
      </c>
      <c r="RH31" s="2" cm="1">
        <f t="array" ref="RH31">INDEX(Assumptions!$V$3:$AA$32,'Gas Heat Pumps-Installs'!$A32-2022,'Gas Heat Pumps-Installs'!RH$2-2023)*'Gas Heat Pumps-Installs'!RH$4</f>
        <v>0.32775465800000003</v>
      </c>
      <c r="RI31" s="2" cm="1">
        <f t="array" ref="RI31">INDEX(Assumptions!$V$3:$AA$32,'Gas Heat Pumps-Installs'!$A32-2022,'Gas Heat Pumps-Installs'!RI$2-2023)*'Gas Heat Pumps-Installs'!RI$4</f>
        <v>0.70792559999999993</v>
      </c>
      <c r="RJ31" s="2" cm="1">
        <f t="array" ref="RJ31">INDEX(Assumptions!$V$3:$AA$32,'Gas Heat Pumps-Installs'!$A32-2022,'Gas Heat Pumps-Installs'!RJ$2-2023)*'Gas Heat Pumps-Installs'!RJ$4</f>
        <v>0.36470002800000006</v>
      </c>
      <c r="RK31" s="2" cm="1">
        <f t="array" ref="RK31">INDEX(Assumptions!$V$3:$AA$32,'Gas Heat Pumps-Installs'!$A32-2022,'Gas Heat Pumps-Installs'!RK$2-2023)*'Gas Heat Pumps-Installs'!RK$4</f>
        <v>0.30892658200000001</v>
      </c>
      <c r="RL31" s="2" cm="1">
        <f t="array" ref="RL31">INDEX(Assumptions!$V$3:$AA$32,'Gas Heat Pumps-Installs'!$A32-2022,'Gas Heat Pumps-Installs'!RL$2-2023)*'Gas Heat Pumps-Installs'!RL$4</f>
        <v>0.58384797999999993</v>
      </c>
      <c r="RM31" s="2" cm="1">
        <f t="array" ref="RM31">INDEX(Assumptions!$V$3:$AA$32,'Gas Heat Pumps-Installs'!$A32-2022,'Gas Heat Pumps-Installs'!RM$2-2023)*'Gas Heat Pumps-Installs'!RM$4</f>
        <v>0.41594828000000006</v>
      </c>
      <c r="RN31" s="2" cm="1">
        <f t="array" ref="RN31">INDEX(Assumptions!$V$3:$AA$32,'Gas Heat Pumps-Installs'!$A32-2022,'Gas Heat Pumps-Installs'!RN$2-2023)*'Gas Heat Pumps-Installs'!RN$4</f>
        <v>0.24729067999999998</v>
      </c>
      <c r="RO31" s="2" cm="1">
        <f t="array" ref="RO31">INDEX(Assumptions!$V$3:$AA$32,'Gas Heat Pumps-Installs'!$A32-2022,'Gas Heat Pumps-Installs'!RO$2-2023)*'Gas Heat Pumps-Installs'!RO$4</f>
        <v>0.14745751800000004</v>
      </c>
      <c r="RP31" s="2" cm="1">
        <f t="array" ref="RP31">INDEX(Assumptions!$V$3:$AA$32,'Gas Heat Pumps-Installs'!$A32-2022,'Gas Heat Pumps-Installs'!RP$2-2023)*'Gas Heat Pumps-Installs'!RP$4</f>
        <v>0.40906823399999998</v>
      </c>
      <c r="RQ31" s="2" cm="1">
        <f t="array" ref="RQ31">INDEX(Assumptions!$V$3:$AA$32,'Gas Heat Pumps-Installs'!$A32-2022,'Gas Heat Pumps-Installs'!RQ$2-2023)*'Gas Heat Pumps-Installs'!RQ$4</f>
        <v>0.40129692999999994</v>
      </c>
      <c r="RR31" s="2" cm="1">
        <f t="array" ref="RR31">INDEX(Assumptions!$V$3:$AA$32,'Gas Heat Pumps-Installs'!$A32-2022,'Gas Heat Pumps-Installs'!RR$2-2023)*'Gas Heat Pumps-Installs'!RR$4</f>
        <v>0.49536180000000007</v>
      </c>
      <c r="RS31" s="2" cm="1">
        <f t="array" ref="RS31">INDEX(Assumptions!$V$3:$AA$32,'Gas Heat Pumps-Installs'!$A32-2022,'Gas Heat Pumps-Installs'!RS$2-2023)*'Gas Heat Pumps-Installs'!RS$4</f>
        <v>0.30227676399999998</v>
      </c>
      <c r="RT31" s="2" cm="1">
        <f t="array" ref="RT31">INDEX(Assumptions!$V$3:$AA$32,'Gas Heat Pumps-Installs'!$A32-2022,'Gas Heat Pumps-Installs'!RT$2-2023)*'Gas Heat Pumps-Installs'!RT$4</f>
        <v>0.48016122</v>
      </c>
      <c r="RU31" s="2" cm="1">
        <f t="array" ref="RU31">INDEX(Assumptions!$V$3:$AA$32,'Gas Heat Pumps-Installs'!$A32-2022,'Gas Heat Pumps-Installs'!RU$2-2023)*'Gas Heat Pumps-Installs'!RU$4</f>
        <v>0.43448317999999991</v>
      </c>
      <c r="RV31" s="2" cm="1">
        <f t="array" ref="RV31">INDEX(Assumptions!$V$3:$AA$32,'Gas Heat Pumps-Installs'!$A32-2022,'Gas Heat Pumps-Installs'!RV$2-2023)*'Gas Heat Pumps-Installs'!RV$4</f>
        <v>0.7380303399999999</v>
      </c>
      <c r="RW31" s="2" cm="1">
        <f t="array" ref="RW31">INDEX(Assumptions!$V$3:$AA$32,'Gas Heat Pumps-Installs'!$A32-2022,'Gas Heat Pumps-Installs'!RW$2-2023)*'Gas Heat Pumps-Installs'!RW$4</f>
        <v>0.33248429999999995</v>
      </c>
      <c r="RX31" s="2" cm="1">
        <f t="array" ref="RX31">INDEX(Assumptions!$V$3:$AA$32,'Gas Heat Pumps-Installs'!$A32-2022,'Gas Heat Pumps-Installs'!RX$2-2023)*'Gas Heat Pumps-Installs'!RX$4</f>
        <v>0.35703135000000003</v>
      </c>
      <c r="RY31" s="2" cm="1">
        <f t="array" ref="RY31">INDEX(Assumptions!$V$3:$AA$32,'Gas Heat Pumps-Installs'!$A32-2022,'Gas Heat Pumps-Installs'!RY$2-2023)*'Gas Heat Pumps-Installs'!RY$4</f>
        <v>0.210645218</v>
      </c>
      <c r="RZ31" s="2" cm="1">
        <f t="array" ref="RZ31">INDEX(Assumptions!$V$3:$AA$32,'Gas Heat Pumps-Installs'!$A32-2022,'Gas Heat Pumps-Installs'!RZ$2-2023)*'Gas Heat Pumps-Installs'!RZ$4</f>
        <v>0.49260434000000003</v>
      </c>
      <c r="SA31" s="2" cm="1">
        <f t="array" ref="SA31">INDEX(Assumptions!$V$3:$AA$32,'Gas Heat Pumps-Installs'!$A32-2022,'Gas Heat Pumps-Installs'!SA$2-2023)*'Gas Heat Pumps-Installs'!SA$4</f>
        <v>0.51377002000000005</v>
      </c>
      <c r="SB31" s="2" cm="1">
        <f t="array" ref="SB31">INDEX(Assumptions!$V$3:$AA$32,'Gas Heat Pumps-Installs'!$A32-2022,'Gas Heat Pumps-Installs'!SB$2-2023)*'Gas Heat Pumps-Installs'!SB$4</f>
        <v>0.80033577999999994</v>
      </c>
      <c r="SC31" s="2" cm="1">
        <f t="array" ref="SC31">INDEX(Assumptions!$V$3:$AA$32,'Gas Heat Pumps-Installs'!$A32-2022,'Gas Heat Pumps-Installs'!SC$2-2023)*'Gas Heat Pumps-Installs'!SC$4</f>
        <v>0.44962076000000006</v>
      </c>
      <c r="SD31" s="2" cm="1">
        <f t="array" ref="SD31">INDEX(Assumptions!$V$3:$AA$32,'Gas Heat Pumps-Installs'!$A32-2022,'Gas Heat Pumps-Installs'!SD$2-2023)*'Gas Heat Pumps-Installs'!SD$4</f>
        <v>0.76701273999999997</v>
      </c>
      <c r="SE31" s="2" cm="1">
        <f t="array" ref="SE31">INDEX(Assumptions!$V$3:$AA$32,'Gas Heat Pumps-Installs'!$A32-2022,'Gas Heat Pumps-Installs'!SE$2-2023)*'Gas Heat Pumps-Installs'!SE$4</f>
        <v>0.21114253799999996</v>
      </c>
      <c r="SF31" s="2" cm="1">
        <f t="array" ref="SF31">INDEX(Assumptions!$V$3:$AA$32,'Gas Heat Pumps-Installs'!$A32-2022,'Gas Heat Pumps-Installs'!SF$2-2023)*'Gas Heat Pumps-Installs'!SF$4</f>
        <v>0.51397508000000003</v>
      </c>
      <c r="SG31" s="2" cm="1">
        <f t="array" ref="SG31">INDEX(Assumptions!$V$3:$AA$32,'Gas Heat Pumps-Installs'!$A32-2022,'Gas Heat Pumps-Installs'!SG$2-2023)*'Gas Heat Pumps-Installs'!SG$4</f>
        <v>0.38282850000000002</v>
      </c>
      <c r="SH31" s="2" cm="1">
        <f t="array" ref="SH31">INDEX(Assumptions!$V$3:$AA$32,'Gas Heat Pumps-Installs'!$A32-2022,'Gas Heat Pumps-Installs'!SH$2-2023)*'Gas Heat Pumps-Installs'!SH$4</f>
        <v>0.81828484000000001</v>
      </c>
      <c r="SI31" s="2" cm="1">
        <f t="array" ref="SI31">INDEX(Assumptions!$V$3:$AA$32,'Gas Heat Pumps-Installs'!$A32-2022,'Gas Heat Pumps-Installs'!SI$2-2023)*'Gas Heat Pumps-Installs'!SI$4</f>
        <v>0.20601970800000002</v>
      </c>
      <c r="SJ31" s="2" cm="1">
        <f t="array" ref="SJ31">INDEX(Assumptions!$V$3:$AA$32,'Gas Heat Pumps-Installs'!$A32-2022,'Gas Heat Pumps-Installs'!SJ$2-2023)*'Gas Heat Pumps-Installs'!SJ$4</f>
        <v>0.35941230000000002</v>
      </c>
      <c r="SK31" s="2" cm="1">
        <f t="array" ref="SK31">INDEX(Assumptions!$V$3:$AA$32,'Gas Heat Pumps-Installs'!$A32-2022,'Gas Heat Pumps-Installs'!SK$2-2023)*'Gas Heat Pumps-Installs'!SK$4</f>
        <v>0.40105394799999999</v>
      </c>
      <c r="SL31" s="2" cm="1">
        <f t="array" ref="SL31">INDEX(Assumptions!$V$3:$AA$32,'Gas Heat Pumps-Installs'!$A32-2022,'Gas Heat Pumps-Installs'!SL$2-2023)*'Gas Heat Pumps-Installs'!SL$4</f>
        <v>0.52885700000000013</v>
      </c>
      <c r="SM31" s="2" cm="1">
        <f t="array" ref="SM31">INDEX(Assumptions!$V$3:$AA$32,'Gas Heat Pumps-Installs'!$A32-2022,'Gas Heat Pumps-Installs'!SM$2-2023)*'Gas Heat Pumps-Installs'!SM$4</f>
        <v>0.61946407999999997</v>
      </c>
      <c r="SN31" s="2" cm="1">
        <f t="array" ref="SN31">INDEX(Assumptions!$V$3:$AA$32,'Gas Heat Pumps-Installs'!$A32-2022,'Gas Heat Pumps-Installs'!SN$2-2023)*'Gas Heat Pumps-Installs'!SN$4</f>
        <v>0.40442301600000002</v>
      </c>
      <c r="SO31" s="2" cm="1">
        <f t="array" ref="SO31">INDEX(Assumptions!$V$3:$AA$32,'Gas Heat Pumps-Installs'!$A32-2022,'Gas Heat Pumps-Installs'!SO$2-2023)*'Gas Heat Pumps-Installs'!SO$4</f>
        <v>0.48792977999999998</v>
      </c>
      <c r="SQ31" s="2">
        <v>0.3</v>
      </c>
      <c r="SR31" s="2">
        <v>0.68</v>
      </c>
      <c r="SS31" s="2">
        <v>0</v>
      </c>
      <c r="ST31" s="2">
        <v>0.25</v>
      </c>
      <c r="SU31" s="2">
        <v>0</v>
      </c>
      <c r="SV31" s="2">
        <v>0</v>
      </c>
      <c r="SW31" s="2">
        <v>0.3</v>
      </c>
      <c r="SX31" s="2">
        <v>0.3</v>
      </c>
      <c r="SY31" s="2">
        <v>0</v>
      </c>
    </row>
    <row r="32" spans="1:519" x14ac:dyDescent="0.3">
      <c r="A32">
        <v>2048</v>
      </c>
      <c r="C32" s="1">
        <f t="shared" si="0"/>
        <v>0.43988208366800063</v>
      </c>
      <c r="D32" s="1">
        <f t="shared" si="1"/>
        <v>0.43222675499999996</v>
      </c>
      <c r="E32" s="2">
        <f t="shared" si="2"/>
        <v>0.22414527799999998</v>
      </c>
      <c r="F32" s="2">
        <f t="shared" si="3"/>
        <v>0.66046860000000007</v>
      </c>
      <c r="G32" s="2">
        <f t="shared" si="4"/>
        <v>0.8940687799999999</v>
      </c>
      <c r="I32" s="4">
        <v>2048</v>
      </c>
      <c r="J32" s="2" cm="1">
        <f t="array" ref="J32">INDEX(Assumptions!$V$3:$AA$32,'Gas Heat Pumps-Installs'!$A33-2022,'Gas Heat Pumps-Installs'!J$2-2023)*'Gas Heat Pumps-Installs'!J$4</f>
        <v>0.34952247000000003</v>
      </c>
      <c r="K32" s="2" cm="1">
        <f t="array" ref="K32">INDEX(Assumptions!$V$3:$AA$32,'Gas Heat Pumps-Installs'!$A33-2022,'Gas Heat Pumps-Installs'!K$2-2023)*'Gas Heat Pumps-Installs'!K$4</f>
        <v>0.45403270000000007</v>
      </c>
      <c r="L32" s="2" cm="1">
        <f t="array" ref="L32">INDEX(Assumptions!$V$3:$AA$32,'Gas Heat Pumps-Installs'!$A33-2022,'Gas Heat Pumps-Installs'!L$2-2023)*'Gas Heat Pumps-Installs'!L$4</f>
        <v>0.54178290000000007</v>
      </c>
      <c r="M32" s="2" cm="1">
        <f t="array" ref="M32">INDEX(Assumptions!$V$3:$AA$32,'Gas Heat Pumps-Installs'!$A33-2022,'Gas Heat Pumps-Installs'!M$2-2023)*'Gas Heat Pumps-Installs'!M$4</f>
        <v>0.47891160000000005</v>
      </c>
      <c r="N32" s="2" cm="1">
        <f t="array" ref="N32">INDEX(Assumptions!$V$3:$AA$32,'Gas Heat Pumps-Installs'!$A33-2022,'Gas Heat Pumps-Installs'!N$2-2023)*'Gas Heat Pumps-Installs'!N$4</f>
        <v>0.39043059799999996</v>
      </c>
      <c r="O32" s="2" cm="1">
        <f t="array" ref="O32">INDEX(Assumptions!$V$3:$AA$32,'Gas Heat Pumps-Installs'!$A33-2022,'Gas Heat Pumps-Installs'!O$2-2023)*'Gas Heat Pumps-Installs'!O$4</f>
        <v>0.58814827999999997</v>
      </c>
      <c r="P32" s="2" cm="1">
        <f t="array" ref="P32">INDEX(Assumptions!$V$3:$AA$32,'Gas Heat Pumps-Installs'!$A33-2022,'Gas Heat Pumps-Installs'!P$2-2023)*'Gas Heat Pumps-Installs'!P$4</f>
        <v>0.59172347999999997</v>
      </c>
      <c r="Q32" s="2" cm="1">
        <f t="array" ref="Q32">INDEX(Assumptions!$V$3:$AA$32,'Gas Heat Pumps-Installs'!$A33-2022,'Gas Heat Pumps-Installs'!Q$2-2023)*'Gas Heat Pumps-Installs'!Q$4</f>
        <v>0.60007845999999998</v>
      </c>
      <c r="R32" s="2" cm="1">
        <f t="array" ref="R32">INDEX(Assumptions!$V$3:$AA$32,'Gas Heat Pumps-Installs'!$A33-2022,'Gas Heat Pumps-Installs'!R$2-2023)*'Gas Heat Pumps-Installs'!R$4</f>
        <v>0.62555495999999988</v>
      </c>
      <c r="S32" s="2" cm="1">
        <f t="array" ref="S32">INDEX(Assumptions!$V$3:$AA$32,'Gas Heat Pumps-Installs'!$A33-2022,'Gas Heat Pumps-Installs'!S$2-2023)*'Gas Heat Pumps-Installs'!S$4</f>
        <v>0.52349833999999995</v>
      </c>
      <c r="T32" s="2" cm="1">
        <f t="array" ref="T32">INDEX(Assumptions!$V$3:$AA$32,'Gas Heat Pumps-Installs'!$A33-2022,'Gas Heat Pumps-Installs'!T$2-2023)*'Gas Heat Pumps-Installs'!T$4</f>
        <v>0.4905801199999999</v>
      </c>
      <c r="U32" s="2" cm="1">
        <f t="array" ref="U32">INDEX(Assumptions!$V$3:$AA$32,'Gas Heat Pumps-Installs'!$A33-2022,'Gas Heat Pumps-Installs'!U$2-2023)*'Gas Heat Pumps-Installs'!U$4</f>
        <v>0.11818655999999995</v>
      </c>
      <c r="V32" s="2" cm="1">
        <f t="array" ref="V32">INDEX(Assumptions!$V$3:$AA$32,'Gas Heat Pumps-Installs'!$A33-2022,'Gas Heat Pumps-Installs'!V$2-2023)*'Gas Heat Pumps-Installs'!V$4</f>
        <v>0.55775661999999993</v>
      </c>
      <c r="W32" s="2" cm="1">
        <f t="array" ref="W32">INDEX(Assumptions!$V$3:$AA$32,'Gas Heat Pumps-Installs'!$A33-2022,'Gas Heat Pumps-Installs'!W$2-2023)*'Gas Heat Pumps-Installs'!W$4</f>
        <v>0.25143173999999996</v>
      </c>
      <c r="X32" s="2" cm="1">
        <f t="array" ref="X32">INDEX(Assumptions!$V$3:$AA$32,'Gas Heat Pumps-Installs'!$A33-2022,'Gas Heat Pumps-Installs'!X$2-2023)*'Gas Heat Pumps-Installs'!X$4</f>
        <v>0.70340382000000001</v>
      </c>
      <c r="Y32" s="2" cm="1">
        <f t="array" ref="Y32">INDEX(Assumptions!$V$3:$AA$32,'Gas Heat Pumps-Installs'!$A33-2022,'Gas Heat Pumps-Installs'!Y$2-2023)*'Gas Heat Pumps-Installs'!Y$4</f>
        <v>0.60536581999999994</v>
      </c>
      <c r="Z32" s="2" cm="1">
        <f t="array" ref="Z32">INDEX(Assumptions!$V$3:$AA$32,'Gas Heat Pumps-Installs'!$A33-2022,'Gas Heat Pumps-Installs'!Z$2-2023)*'Gas Heat Pumps-Installs'!Z$4</f>
        <v>0.67610967999999994</v>
      </c>
      <c r="AA32" s="2" cm="1">
        <f t="array" ref="AA32">INDEX(Assumptions!$V$3:$AA$32,'Gas Heat Pumps-Installs'!$A33-2022,'Gas Heat Pumps-Installs'!AA$2-2023)*'Gas Heat Pumps-Installs'!AA$4</f>
        <v>0.31622586599999997</v>
      </c>
      <c r="AB32" s="2" cm="1">
        <f t="array" ref="AB32">INDEX(Assumptions!$V$3:$AA$32,'Gas Heat Pumps-Installs'!$A33-2022,'Gas Heat Pumps-Installs'!AB$2-2023)*'Gas Heat Pumps-Installs'!AB$4</f>
        <v>0.65370960000000011</v>
      </c>
      <c r="AC32" s="2" cm="1">
        <f t="array" ref="AC32">INDEX(Assumptions!$V$3:$AA$32,'Gas Heat Pumps-Installs'!$A33-2022,'Gas Heat Pumps-Installs'!AC$2-2023)*'Gas Heat Pumps-Installs'!AC$4</f>
        <v>0.23810247000000004</v>
      </c>
      <c r="AD32" s="2" cm="1">
        <f t="array" ref="AD32">INDEX(Assumptions!$V$3:$AA$32,'Gas Heat Pumps-Installs'!$A33-2022,'Gas Heat Pumps-Installs'!AD$2-2023)*'Gas Heat Pumps-Installs'!AD$4</f>
        <v>0.60010496000000002</v>
      </c>
      <c r="AE32" s="2" cm="1">
        <f t="array" ref="AE32">INDEX(Assumptions!$V$3:$AA$32,'Gas Heat Pumps-Installs'!$A33-2022,'Gas Heat Pumps-Installs'!AE$2-2023)*'Gas Heat Pumps-Installs'!AE$4</f>
        <v>0.28090395600000001</v>
      </c>
      <c r="AF32" s="2" cm="1">
        <f t="array" ref="AF32">INDEX(Assumptions!$V$3:$AA$32,'Gas Heat Pumps-Installs'!$A33-2022,'Gas Heat Pumps-Installs'!AF$2-2023)*'Gas Heat Pumps-Installs'!AF$4</f>
        <v>0.42794801999999998</v>
      </c>
      <c r="AG32" s="2" cm="1">
        <f t="array" ref="AG32">INDEX(Assumptions!$V$3:$AA$32,'Gas Heat Pumps-Installs'!$A33-2022,'Gas Heat Pumps-Installs'!AG$2-2023)*'Gas Heat Pumps-Installs'!AG$4</f>
        <v>0.46792118999999993</v>
      </c>
      <c r="AH32" s="2" cm="1">
        <f t="array" ref="AH32">INDEX(Assumptions!$V$3:$AA$32,'Gas Heat Pumps-Installs'!$A33-2022,'Gas Heat Pumps-Installs'!AH$2-2023)*'Gas Heat Pumps-Installs'!AH$4</f>
        <v>0.260312196</v>
      </c>
      <c r="AI32" s="2" cm="1">
        <f t="array" ref="AI32">INDEX(Assumptions!$V$3:$AA$32,'Gas Heat Pumps-Installs'!$A33-2022,'Gas Heat Pumps-Installs'!AI$2-2023)*'Gas Heat Pumps-Installs'!AI$4</f>
        <v>0.51624146000000004</v>
      </c>
      <c r="AJ32" s="2" cm="1">
        <f t="array" ref="AJ32">INDEX(Assumptions!$V$3:$AA$32,'Gas Heat Pumps-Installs'!$A33-2022,'Gas Heat Pumps-Installs'!AJ$2-2023)*'Gas Heat Pumps-Installs'!AJ$4</f>
        <v>0.55735137999999995</v>
      </c>
      <c r="AK32" s="2" cm="1">
        <f t="array" ref="AK32">INDEX(Assumptions!$V$3:$AA$32,'Gas Heat Pumps-Installs'!$A33-2022,'Gas Heat Pumps-Installs'!AK$2-2023)*'Gas Heat Pumps-Installs'!AK$4</f>
        <v>0.46440859799999995</v>
      </c>
      <c r="AL32" s="2" cm="1">
        <f t="array" ref="AL32">INDEX(Assumptions!$V$3:$AA$32,'Gas Heat Pumps-Installs'!$A33-2022,'Gas Heat Pumps-Installs'!AL$2-2023)*'Gas Heat Pumps-Installs'!AL$4</f>
        <v>0.64013586</v>
      </c>
      <c r="AM32" s="2" cm="1">
        <f t="array" ref="AM32">INDEX(Assumptions!$V$3:$AA$32,'Gas Heat Pumps-Installs'!$A33-2022,'Gas Heat Pumps-Installs'!AM$2-2023)*'Gas Heat Pumps-Installs'!AM$4</f>
        <v>8.5362622000000027E-2</v>
      </c>
      <c r="AN32" s="2" cm="1">
        <f t="array" ref="AN32">INDEX(Assumptions!$V$3:$AA$32,'Gas Heat Pumps-Installs'!$A33-2022,'Gas Heat Pumps-Installs'!AN$2-2023)*'Gas Heat Pumps-Installs'!AN$4</f>
        <v>0.51000752000000005</v>
      </c>
      <c r="AO32" s="2" cm="1">
        <f t="array" ref="AO32">INDEX(Assumptions!$V$3:$AA$32,'Gas Heat Pumps-Installs'!$A33-2022,'Gas Heat Pumps-Installs'!AO$2-2023)*'Gas Heat Pumps-Installs'!AO$4</f>
        <v>0.223145608</v>
      </c>
      <c r="AP32" s="2" cm="1">
        <f t="array" ref="AP32">INDEX(Assumptions!$V$3:$AA$32,'Gas Heat Pumps-Installs'!$A33-2022,'Gas Heat Pumps-Installs'!AP$2-2023)*'Gas Heat Pumps-Installs'!AP$4</f>
        <v>0.30164216599999999</v>
      </c>
      <c r="AQ32" s="2" cm="1">
        <f t="array" ref="AQ32">INDEX(Assumptions!$V$3:$AA$32,'Gas Heat Pumps-Installs'!$A33-2022,'Gas Heat Pumps-Installs'!AQ$2-2023)*'Gas Heat Pumps-Installs'!AQ$4</f>
        <v>0.361014842</v>
      </c>
      <c r="AR32" s="2" cm="1">
        <f t="array" ref="AR32">INDEX(Assumptions!$V$3:$AA$32,'Gas Heat Pumps-Installs'!$A33-2022,'Gas Heat Pumps-Installs'!AR$2-2023)*'Gas Heat Pumps-Installs'!AR$4</f>
        <v>0.49946940000000006</v>
      </c>
      <c r="AS32" s="2" cm="1">
        <f t="array" ref="AS32">INDEX(Assumptions!$V$3:$AA$32,'Gas Heat Pumps-Installs'!$A33-2022,'Gas Heat Pumps-Installs'!AS$2-2023)*'Gas Heat Pumps-Installs'!AS$4</f>
        <v>0.45496579999999992</v>
      </c>
      <c r="AT32" s="2" cm="1">
        <f t="array" ref="AT32">INDEX(Assumptions!$V$3:$AA$32,'Gas Heat Pumps-Installs'!$A33-2022,'Gas Heat Pumps-Installs'!AT$2-2023)*'Gas Heat Pumps-Installs'!AT$4</f>
        <v>0.44307141999999988</v>
      </c>
      <c r="AU32" s="2" cm="1">
        <f t="array" ref="AU32">INDEX(Assumptions!$V$3:$AA$32,'Gas Heat Pumps-Installs'!$A33-2022,'Gas Heat Pumps-Installs'!AU$2-2023)*'Gas Heat Pumps-Installs'!AU$4</f>
        <v>0.46689405999999994</v>
      </c>
      <c r="AV32" s="2" cm="1">
        <f t="array" ref="AV32">INDEX(Assumptions!$V$3:$AA$32,'Gas Heat Pumps-Installs'!$A33-2022,'Gas Heat Pumps-Installs'!AV$2-2023)*'Gas Heat Pumps-Installs'!AV$4</f>
        <v>0.48153455999999994</v>
      </c>
      <c r="AW32" s="2" cm="1">
        <f t="array" ref="AW32">INDEX(Assumptions!$V$3:$AA$32,'Gas Heat Pumps-Installs'!$A33-2022,'Gas Heat Pumps-Installs'!AW$2-2023)*'Gas Heat Pumps-Installs'!AW$4</f>
        <v>0.41077238999999999</v>
      </c>
      <c r="AX32" s="2" cm="1">
        <f t="array" ref="AX32">INDEX(Assumptions!$V$3:$AA$32,'Gas Heat Pumps-Installs'!$A33-2022,'Gas Heat Pumps-Installs'!AX$2-2023)*'Gas Heat Pumps-Installs'!AX$4</f>
        <v>0.33099849000000003</v>
      </c>
      <c r="AY32" s="2" cm="1">
        <f t="array" ref="AY32">INDEX(Assumptions!$V$3:$AA$32,'Gas Heat Pumps-Installs'!$A33-2022,'Gas Heat Pumps-Installs'!AY$2-2023)*'Gas Heat Pumps-Installs'!AY$4</f>
        <v>0.42751881400000002</v>
      </c>
      <c r="AZ32" s="2" cm="1">
        <f t="array" ref="AZ32">INDEX(Assumptions!$V$3:$AA$32,'Gas Heat Pumps-Installs'!$A33-2022,'Gas Heat Pumps-Installs'!AZ$2-2023)*'Gas Heat Pumps-Installs'!AZ$4</f>
        <v>0.51861267999999994</v>
      </c>
      <c r="BA32" s="2" cm="1">
        <f t="array" ref="BA32">INDEX(Assumptions!$V$3:$AA$32,'Gas Heat Pumps-Installs'!$A33-2022,'Gas Heat Pumps-Installs'!BA$2-2023)*'Gas Heat Pumps-Installs'!BA$4</f>
        <v>0.51411289999999998</v>
      </c>
      <c r="BB32" s="2" cm="1">
        <f t="array" ref="BB32">INDEX(Assumptions!$V$3:$AA$32,'Gas Heat Pumps-Installs'!$A33-2022,'Gas Heat Pumps-Installs'!BB$2-2023)*'Gas Heat Pumps-Installs'!BB$4</f>
        <v>0.67918859999999992</v>
      </c>
      <c r="BC32" s="2" cm="1">
        <f t="array" ref="BC32">INDEX(Assumptions!$V$3:$AA$32,'Gas Heat Pumps-Installs'!$A33-2022,'Gas Heat Pumps-Installs'!BC$2-2023)*'Gas Heat Pumps-Installs'!BC$4</f>
        <v>0.25330660999999999</v>
      </c>
      <c r="BD32" s="2" cm="1">
        <f t="array" ref="BD32">INDEX(Assumptions!$V$3:$AA$32,'Gas Heat Pumps-Installs'!$A33-2022,'Gas Heat Pumps-Installs'!BD$2-2023)*'Gas Heat Pumps-Installs'!BD$4</f>
        <v>0.26206515000000002</v>
      </c>
      <c r="BE32" s="2" cm="1">
        <f t="array" ref="BE32">INDEX(Assumptions!$V$3:$AA$32,'Gas Heat Pumps-Installs'!$A33-2022,'Gas Heat Pumps-Installs'!BE$2-2023)*'Gas Heat Pumps-Installs'!BE$4</f>
        <v>0.57034311999999998</v>
      </c>
      <c r="BF32" s="2" cm="1">
        <f t="array" ref="BF32">INDEX(Assumptions!$V$3:$AA$32,'Gas Heat Pumps-Installs'!$A33-2022,'Gas Heat Pumps-Installs'!BF$2-2023)*'Gas Heat Pumps-Installs'!BF$4</f>
        <v>0.34553537199999995</v>
      </c>
      <c r="BG32" s="2" cm="1">
        <f t="array" ref="BG32">INDEX(Assumptions!$V$3:$AA$32,'Gas Heat Pumps-Installs'!$A33-2022,'Gas Heat Pumps-Installs'!BG$2-2023)*'Gas Heat Pumps-Installs'!BG$4</f>
        <v>0.42610594800000001</v>
      </c>
      <c r="BH32" s="2" cm="1">
        <f t="array" ref="BH32">INDEX(Assumptions!$V$3:$AA$32,'Gas Heat Pumps-Installs'!$A33-2022,'Gas Heat Pumps-Installs'!BH$2-2023)*'Gas Heat Pumps-Installs'!BH$4</f>
        <v>0.62866260000000007</v>
      </c>
      <c r="BI32" s="2" cm="1">
        <f t="array" ref="BI32">INDEX(Assumptions!$V$3:$AA$32,'Gas Heat Pumps-Installs'!$A33-2022,'Gas Heat Pumps-Installs'!BI$2-2023)*'Gas Heat Pumps-Installs'!BI$4</f>
        <v>0.60120425999999982</v>
      </c>
      <c r="BJ32" s="2" cm="1">
        <f t="array" ref="BJ32">INDEX(Assumptions!$V$3:$AA$32,'Gas Heat Pumps-Installs'!$A33-2022,'Gas Heat Pumps-Installs'!BJ$2-2023)*'Gas Heat Pumps-Installs'!BJ$4</f>
        <v>0.46381000599999994</v>
      </c>
      <c r="BK32" s="2" cm="1">
        <f t="array" ref="BK32">INDEX(Assumptions!$V$3:$AA$32,'Gas Heat Pumps-Installs'!$A33-2022,'Gas Heat Pumps-Installs'!BK$2-2023)*'Gas Heat Pumps-Installs'!BK$4</f>
        <v>0.32156552999999999</v>
      </c>
      <c r="BL32" s="2" cm="1">
        <f t="array" ref="BL32">INDEX(Assumptions!$V$3:$AA$32,'Gas Heat Pumps-Installs'!$A33-2022,'Gas Heat Pumps-Installs'!BL$2-2023)*'Gas Heat Pumps-Installs'!BL$4</f>
        <v>0.23982835199999999</v>
      </c>
      <c r="BM32" s="2" cm="1">
        <f t="array" ref="BM32">INDEX(Assumptions!$V$3:$AA$32,'Gas Heat Pumps-Installs'!$A33-2022,'Gas Heat Pumps-Installs'!BM$2-2023)*'Gas Heat Pumps-Installs'!BM$4</f>
        <v>0.39510347000000001</v>
      </c>
      <c r="BN32" s="2" cm="1">
        <f t="array" ref="BN32">INDEX(Assumptions!$V$3:$AA$32,'Gas Heat Pumps-Installs'!$A33-2022,'Gas Heat Pumps-Installs'!BN$2-2023)*'Gas Heat Pumps-Installs'!BN$4</f>
        <v>0.38924923799999994</v>
      </c>
      <c r="BO32" s="2" cm="1">
        <f t="array" ref="BO32">INDEX(Assumptions!$V$3:$AA$32,'Gas Heat Pumps-Installs'!$A33-2022,'Gas Heat Pumps-Installs'!BO$2-2023)*'Gas Heat Pumps-Installs'!BO$4</f>
        <v>0.45782239999999991</v>
      </c>
      <c r="BP32" s="2" cm="1">
        <f t="array" ref="BP32">INDEX(Assumptions!$V$3:$AA$32,'Gas Heat Pumps-Installs'!$A33-2022,'Gas Heat Pumps-Installs'!BP$2-2023)*'Gas Heat Pumps-Installs'!BP$4</f>
        <v>0.32291847000000001</v>
      </c>
      <c r="BQ32" s="2" cm="1">
        <f t="array" ref="BQ32">INDEX(Assumptions!$V$3:$AA$32,'Gas Heat Pumps-Installs'!$A33-2022,'Gas Heat Pumps-Installs'!BQ$2-2023)*'Gas Heat Pumps-Installs'!BQ$4</f>
        <v>0.182772876</v>
      </c>
      <c r="BR32" s="2" cm="1">
        <f t="array" ref="BR32">INDEX(Assumptions!$V$3:$AA$32,'Gas Heat Pumps-Installs'!$A33-2022,'Gas Heat Pumps-Installs'!BR$2-2023)*'Gas Heat Pumps-Installs'!BR$4</f>
        <v>0.34356834000000003</v>
      </c>
      <c r="BS32" s="2" cm="1">
        <f t="array" ref="BS32">INDEX(Assumptions!$V$3:$AA$32,'Gas Heat Pumps-Installs'!$A33-2022,'Gas Heat Pumps-Installs'!BS$2-2023)*'Gas Heat Pumps-Installs'!BS$4</f>
        <v>0.5165796399999999</v>
      </c>
      <c r="BT32" s="2" cm="1">
        <f t="array" ref="BT32">INDEX(Assumptions!$V$3:$AA$32,'Gas Heat Pumps-Installs'!$A33-2022,'Gas Heat Pumps-Installs'!BT$2-2023)*'Gas Heat Pumps-Installs'!BT$4</f>
        <v>0.42529941999999998</v>
      </c>
      <c r="BU32" s="2" cm="1">
        <f t="array" ref="BU32">INDEX(Assumptions!$V$3:$AA$32,'Gas Heat Pumps-Installs'!$A33-2022,'Gas Heat Pumps-Installs'!BU$2-2023)*'Gas Heat Pumps-Installs'!BU$4</f>
        <v>0.65717915999999998</v>
      </c>
      <c r="BV32" s="2" cm="1">
        <f t="array" ref="BV32">INDEX(Assumptions!$V$3:$AA$32,'Gas Heat Pumps-Installs'!$A33-2022,'Gas Heat Pumps-Installs'!BV$2-2023)*'Gas Heat Pumps-Installs'!BV$4</f>
        <v>2.0842677999999993E-2</v>
      </c>
      <c r="BW32" s="2" cm="1">
        <f t="array" ref="BW32">INDEX(Assumptions!$V$3:$AA$32,'Gas Heat Pumps-Installs'!$A33-2022,'Gas Heat Pumps-Installs'!BW$2-2023)*'Gas Heat Pumps-Installs'!BW$4</f>
        <v>0.61502814000000006</v>
      </c>
      <c r="BX32" s="2" cm="1">
        <f t="array" ref="BX32">INDEX(Assumptions!$V$3:$AA$32,'Gas Heat Pumps-Installs'!$A33-2022,'Gas Heat Pumps-Installs'!BX$2-2023)*'Gas Heat Pumps-Installs'!BX$4</f>
        <v>0.56178629999999996</v>
      </c>
      <c r="BY32" s="2" cm="1">
        <f t="array" ref="BY32">INDEX(Assumptions!$V$3:$AA$32,'Gas Heat Pumps-Installs'!$A33-2022,'Gas Heat Pumps-Installs'!BY$2-2023)*'Gas Heat Pumps-Installs'!BY$4</f>
        <v>0.54215460000000015</v>
      </c>
      <c r="BZ32" s="2" cm="1">
        <f t="array" ref="BZ32">INDEX(Assumptions!$V$3:$AA$32,'Gas Heat Pumps-Installs'!$A33-2022,'Gas Heat Pumps-Installs'!BZ$2-2023)*'Gas Heat Pumps-Installs'!BZ$4</f>
        <v>0.52509997999999991</v>
      </c>
      <c r="CA32" s="2" cm="1">
        <f t="array" ref="CA32">INDEX(Assumptions!$V$3:$AA$32,'Gas Heat Pumps-Installs'!$A33-2022,'Gas Heat Pumps-Installs'!CA$2-2023)*'Gas Heat Pumps-Installs'!CA$4</f>
        <v>0.4657846639999999</v>
      </c>
      <c r="CB32" s="2" cm="1">
        <f t="array" ref="CB32">INDEX(Assumptions!$V$3:$AA$32,'Gas Heat Pumps-Installs'!$A33-2022,'Gas Heat Pumps-Installs'!CB$2-2023)*'Gas Heat Pumps-Installs'!CB$4</f>
        <v>0.66262139999999992</v>
      </c>
      <c r="CC32" s="2" cm="1">
        <f t="array" ref="CC32">INDEX(Assumptions!$V$3:$AA$32,'Gas Heat Pumps-Installs'!$A33-2022,'Gas Heat Pumps-Installs'!CC$2-2023)*'Gas Heat Pumps-Installs'!CC$4</f>
        <v>0.34470468400000004</v>
      </c>
      <c r="CD32" s="2" cm="1">
        <f t="array" ref="CD32">INDEX(Assumptions!$V$3:$AA$32,'Gas Heat Pumps-Installs'!$A33-2022,'Gas Heat Pumps-Installs'!CD$2-2023)*'Gas Heat Pumps-Installs'!CD$4</f>
        <v>0.36966903399999995</v>
      </c>
      <c r="CE32" s="2" cm="1">
        <f t="array" ref="CE32">INDEX(Assumptions!$V$3:$AA$32,'Gas Heat Pumps-Installs'!$A33-2022,'Gas Heat Pumps-Installs'!CE$2-2023)*'Gas Heat Pumps-Installs'!CE$4</f>
        <v>0.36662040000000007</v>
      </c>
      <c r="CF32" s="2" cm="1">
        <f t="array" ref="CF32">INDEX(Assumptions!$V$3:$AA$32,'Gas Heat Pumps-Installs'!$A33-2022,'Gas Heat Pumps-Installs'!CF$2-2023)*'Gas Heat Pumps-Installs'!CF$4</f>
        <v>0.23634035999999997</v>
      </c>
      <c r="CG32" s="2" cm="1">
        <f t="array" ref="CG32">INDEX(Assumptions!$V$3:$AA$32,'Gas Heat Pumps-Installs'!$A33-2022,'Gas Heat Pumps-Installs'!CG$2-2023)*'Gas Heat Pumps-Installs'!CG$4</f>
        <v>0.31072752000000003</v>
      </c>
      <c r="CH32" s="2" cm="1">
        <f t="array" ref="CH32">INDEX(Assumptions!$V$3:$AA$32,'Gas Heat Pumps-Installs'!$A33-2022,'Gas Heat Pumps-Installs'!CH$2-2023)*'Gas Heat Pumps-Installs'!CH$4</f>
        <v>0.60110549999999996</v>
      </c>
      <c r="CI32" s="2" cm="1">
        <f t="array" ref="CI32">INDEX(Assumptions!$V$3:$AA$32,'Gas Heat Pumps-Installs'!$A33-2022,'Gas Heat Pumps-Installs'!CI$2-2023)*'Gas Heat Pumps-Installs'!CI$4</f>
        <v>0.53572573999999984</v>
      </c>
      <c r="CJ32" s="2" cm="1">
        <f t="array" ref="CJ32">INDEX(Assumptions!$V$3:$AA$32,'Gas Heat Pumps-Installs'!$A33-2022,'Gas Heat Pumps-Installs'!CJ$2-2023)*'Gas Heat Pumps-Installs'!CJ$4</f>
        <v>0.43903310999999995</v>
      </c>
      <c r="CK32" s="2" cm="1">
        <f t="array" ref="CK32">INDEX(Assumptions!$V$3:$AA$32,'Gas Heat Pumps-Installs'!$A33-2022,'Gas Heat Pumps-Installs'!CK$2-2023)*'Gas Heat Pumps-Installs'!CK$4</f>
        <v>0.4387532999999999</v>
      </c>
      <c r="CL32" s="2" cm="1">
        <f t="array" ref="CL32">INDEX(Assumptions!$V$3:$AA$32,'Gas Heat Pumps-Installs'!$A33-2022,'Gas Heat Pumps-Installs'!CL$2-2023)*'Gas Heat Pumps-Installs'!CL$4</f>
        <v>0.54840995999999997</v>
      </c>
      <c r="CM32" s="2" cm="1">
        <f t="array" ref="CM32">INDEX(Assumptions!$V$3:$AA$32,'Gas Heat Pumps-Installs'!$A33-2022,'Gas Heat Pumps-Installs'!CM$2-2023)*'Gas Heat Pumps-Installs'!CM$4</f>
        <v>0.33644564599999999</v>
      </c>
      <c r="CN32" s="2" cm="1">
        <f t="array" ref="CN32">INDEX(Assumptions!$V$3:$AA$32,'Gas Heat Pumps-Installs'!$A33-2022,'Gas Heat Pumps-Installs'!CN$2-2023)*'Gas Heat Pumps-Installs'!CN$4</f>
        <v>0.40756345199999999</v>
      </c>
      <c r="CO32" s="2" cm="1">
        <f t="array" ref="CO32">INDEX(Assumptions!$V$3:$AA$32,'Gas Heat Pumps-Installs'!$A33-2022,'Gas Heat Pumps-Installs'!CO$2-2023)*'Gas Heat Pumps-Installs'!CO$4</f>
        <v>0.55280700000000005</v>
      </c>
      <c r="CP32" s="2" cm="1">
        <f t="array" ref="CP32">INDEX(Assumptions!$V$3:$AA$32,'Gas Heat Pumps-Installs'!$A33-2022,'Gas Heat Pumps-Installs'!CP$2-2023)*'Gas Heat Pumps-Installs'!CP$4</f>
        <v>0.30121568799999998</v>
      </c>
      <c r="CQ32" s="2" cm="1">
        <f t="array" ref="CQ32">INDEX(Assumptions!$V$3:$AA$32,'Gas Heat Pumps-Installs'!$A33-2022,'Gas Heat Pumps-Installs'!CQ$2-2023)*'Gas Heat Pumps-Installs'!CQ$4</f>
        <v>0.47115990000000008</v>
      </c>
      <c r="CR32" s="2" cm="1">
        <f t="array" ref="CR32">INDEX(Assumptions!$V$3:$AA$32,'Gas Heat Pumps-Installs'!$A33-2022,'Gas Heat Pumps-Installs'!CR$2-2023)*'Gas Heat Pumps-Installs'!CR$4</f>
        <v>6.9142882000000044E-2</v>
      </c>
      <c r="CS32" s="2" cm="1">
        <f t="array" ref="CS32">INDEX(Assumptions!$V$3:$AA$32,'Gas Heat Pumps-Installs'!$A33-2022,'Gas Heat Pumps-Installs'!CS$2-2023)*'Gas Heat Pumps-Installs'!CS$4</f>
        <v>0.23834160600000001</v>
      </c>
      <c r="CT32" s="2" cm="1">
        <f t="array" ref="CT32">INDEX(Assumptions!$V$3:$AA$32,'Gas Heat Pumps-Installs'!$A33-2022,'Gas Heat Pumps-Installs'!CT$2-2023)*'Gas Heat Pumps-Installs'!CT$4</f>
        <v>0.23659433399999996</v>
      </c>
      <c r="CU32" s="2" cm="1">
        <f t="array" ref="CU32">INDEX(Assumptions!$V$3:$AA$32,'Gas Heat Pumps-Installs'!$A33-2022,'Gas Heat Pumps-Installs'!CU$2-2023)*'Gas Heat Pumps-Installs'!CU$4</f>
        <v>0.23441290800000003</v>
      </c>
      <c r="CV32" s="2" cm="1">
        <f t="array" ref="CV32">INDEX(Assumptions!$V$3:$AA$32,'Gas Heat Pumps-Installs'!$A33-2022,'Gas Heat Pumps-Installs'!CV$2-2023)*'Gas Heat Pumps-Installs'!CV$4</f>
        <v>0.40947114000000007</v>
      </c>
      <c r="CW32" s="2" cm="1">
        <f t="array" ref="CW32">INDEX(Assumptions!$V$3:$AA$32,'Gas Heat Pumps-Installs'!$A33-2022,'Gas Heat Pumps-Installs'!CW$2-2023)*'Gas Heat Pumps-Installs'!CW$4</f>
        <v>0.54738549999999997</v>
      </c>
      <c r="CX32" s="2" cm="1">
        <f t="array" ref="CX32">INDEX(Assumptions!$V$3:$AA$32,'Gas Heat Pumps-Installs'!$A33-2022,'Gas Heat Pumps-Installs'!CX$2-2023)*'Gas Heat Pumps-Installs'!CX$4</f>
        <v>0.54815630000000004</v>
      </c>
      <c r="CY32" s="2" cm="1">
        <f t="array" ref="CY32">INDEX(Assumptions!$V$3:$AA$32,'Gas Heat Pumps-Installs'!$A33-2022,'Gas Heat Pumps-Installs'!CY$2-2023)*'Gas Heat Pumps-Installs'!CY$4</f>
        <v>0.47402770000000011</v>
      </c>
      <c r="CZ32" s="2" cm="1">
        <f t="array" ref="CZ32">INDEX(Assumptions!$V$3:$AA$32,'Gas Heat Pumps-Installs'!$A33-2022,'Gas Heat Pumps-Installs'!CZ$2-2023)*'Gas Heat Pumps-Installs'!CZ$4</f>
        <v>0.18622302399999999</v>
      </c>
      <c r="DA32" s="2" cm="1">
        <f t="array" ref="DA32">INDEX(Assumptions!$V$3:$AA$32,'Gas Heat Pumps-Installs'!$A33-2022,'Gas Heat Pumps-Installs'!DA$2-2023)*'Gas Heat Pumps-Installs'!DA$4</f>
        <v>0.15537588999999996</v>
      </c>
      <c r="DB32" s="2" cm="1">
        <f t="array" ref="DB32">INDEX(Assumptions!$V$3:$AA$32,'Gas Heat Pumps-Installs'!$A33-2022,'Gas Heat Pumps-Installs'!DB$2-2023)*'Gas Heat Pumps-Installs'!DB$4</f>
        <v>0.22355743800000002</v>
      </c>
      <c r="DC32" s="2" cm="1">
        <f t="array" ref="DC32">INDEX(Assumptions!$V$3:$AA$32,'Gas Heat Pumps-Installs'!$A33-2022,'Gas Heat Pumps-Installs'!DC$2-2023)*'Gas Heat Pumps-Installs'!DC$4</f>
        <v>0.38033921399999998</v>
      </c>
      <c r="DD32" s="2" cm="1">
        <f t="array" ref="DD32">INDEX(Assumptions!$V$3:$AA$32,'Gas Heat Pumps-Installs'!$A33-2022,'Gas Heat Pumps-Installs'!DD$2-2023)*'Gas Heat Pumps-Installs'!DD$4</f>
        <v>0.24030207000000003</v>
      </c>
      <c r="DE32" s="2" cm="1">
        <f t="array" ref="DE32">INDEX(Assumptions!$V$3:$AA$32,'Gas Heat Pumps-Installs'!$A33-2022,'Gas Heat Pumps-Installs'!DE$2-2023)*'Gas Heat Pumps-Installs'!DE$4</f>
        <v>0.41231321999999992</v>
      </c>
      <c r="DF32" s="2" cm="1">
        <f t="array" ref="DF32">INDEX(Assumptions!$V$3:$AA$32,'Gas Heat Pumps-Installs'!$A33-2022,'Gas Heat Pumps-Installs'!DF$2-2023)*'Gas Heat Pumps-Installs'!DF$4</f>
        <v>0.6835273999999999</v>
      </c>
      <c r="DG32" s="2" cm="1">
        <f t="array" ref="DG32">INDEX(Assumptions!$V$3:$AA$32,'Gas Heat Pumps-Installs'!$A33-2022,'Gas Heat Pumps-Installs'!DG$2-2023)*'Gas Heat Pumps-Installs'!DG$4</f>
        <v>0.37471687600000003</v>
      </c>
      <c r="DH32" s="2" cm="1">
        <f t="array" ref="DH32">INDEX(Assumptions!$V$3:$AA$32,'Gas Heat Pumps-Installs'!$A33-2022,'Gas Heat Pumps-Installs'!DH$2-2023)*'Gas Heat Pumps-Installs'!DH$4</f>
        <v>0.61472522000000007</v>
      </c>
      <c r="DI32" s="2" cm="1">
        <f t="array" ref="DI32">INDEX(Assumptions!$V$3:$AA$32,'Gas Heat Pumps-Installs'!$A33-2022,'Gas Heat Pumps-Installs'!DI$2-2023)*'Gas Heat Pumps-Installs'!DI$4</f>
        <v>0.22156227799999997</v>
      </c>
      <c r="DJ32" s="2" cm="1">
        <f t="array" ref="DJ32">INDEX(Assumptions!$V$3:$AA$32,'Gas Heat Pumps-Installs'!$A33-2022,'Gas Heat Pumps-Installs'!DJ$2-2023)*'Gas Heat Pumps-Installs'!DJ$4</f>
        <v>0.32456348999999995</v>
      </c>
      <c r="DK32" s="2" cm="1">
        <f t="array" ref="DK32">INDEX(Assumptions!$V$3:$AA$32,'Gas Heat Pumps-Installs'!$A33-2022,'Gas Heat Pumps-Installs'!DK$2-2023)*'Gas Heat Pumps-Installs'!DK$4</f>
        <v>0.59327081999999998</v>
      </c>
      <c r="DL32" s="2" cm="1">
        <f t="array" ref="DL32">INDEX(Assumptions!$V$3:$AA$32,'Gas Heat Pumps-Installs'!$A33-2022,'Gas Heat Pumps-Installs'!DL$2-2023)*'Gas Heat Pumps-Installs'!DL$4</f>
        <v>0.42640370999999999</v>
      </c>
      <c r="DM32" s="2" cm="1">
        <f t="array" ref="DM32">INDEX(Assumptions!$V$3:$AA$32,'Gas Heat Pumps-Installs'!$A33-2022,'Gas Heat Pumps-Installs'!DM$2-2023)*'Gas Heat Pumps-Installs'!DM$4</f>
        <v>0.37669023400000001</v>
      </c>
      <c r="DN32" s="2" cm="1">
        <f t="array" ref="DN32">INDEX(Assumptions!$V$3:$AA$32,'Gas Heat Pumps-Installs'!$A33-2022,'Gas Heat Pumps-Installs'!DN$2-2023)*'Gas Heat Pumps-Installs'!DN$4</f>
        <v>0.33041924599999994</v>
      </c>
      <c r="DO32" s="2" cm="1">
        <f t="array" ref="DO32">INDEX(Assumptions!$V$3:$AA$32,'Gas Heat Pumps-Installs'!$A33-2022,'Gas Heat Pumps-Installs'!DO$2-2023)*'Gas Heat Pumps-Installs'!DO$4</f>
        <v>0.69343423999999987</v>
      </c>
      <c r="DP32" s="2" cm="1">
        <f t="array" ref="DP32">INDEX(Assumptions!$V$3:$AA$32,'Gas Heat Pumps-Installs'!$A33-2022,'Gas Heat Pumps-Installs'!DP$2-2023)*'Gas Heat Pumps-Installs'!DP$4</f>
        <v>0.63495539999999995</v>
      </c>
      <c r="DQ32" s="2" cm="1">
        <f t="array" ref="DQ32">INDEX(Assumptions!$V$3:$AA$32,'Gas Heat Pumps-Installs'!$A33-2022,'Gas Heat Pumps-Installs'!DQ$2-2023)*'Gas Heat Pumps-Installs'!DQ$4</f>
        <v>0.5663584599999999</v>
      </c>
      <c r="DR32" s="2" cm="1">
        <f t="array" ref="DR32">INDEX(Assumptions!$V$3:$AA$32,'Gas Heat Pumps-Installs'!$A33-2022,'Gas Heat Pumps-Installs'!DR$2-2023)*'Gas Heat Pumps-Installs'!DR$4</f>
        <v>0.32955786000000004</v>
      </c>
      <c r="DS32" s="2" cm="1">
        <f t="array" ref="DS32">INDEX(Assumptions!$V$3:$AA$32,'Gas Heat Pumps-Installs'!$A33-2022,'Gas Heat Pumps-Installs'!DS$2-2023)*'Gas Heat Pumps-Installs'!DS$4</f>
        <v>0.4640903999999999</v>
      </c>
      <c r="DT32" s="2" cm="1">
        <f t="array" ref="DT32">INDEX(Assumptions!$V$3:$AA$32,'Gas Heat Pumps-Installs'!$A33-2022,'Gas Heat Pumps-Installs'!DT$2-2023)*'Gas Heat Pumps-Installs'!DT$4</f>
        <v>0.27650621399999997</v>
      </c>
      <c r="DU32" s="2" cm="1">
        <f t="array" ref="DU32">INDEX(Assumptions!$V$3:$AA$32,'Gas Heat Pumps-Installs'!$A33-2022,'Gas Heat Pumps-Installs'!DU$2-2023)*'Gas Heat Pumps-Installs'!DU$4</f>
        <v>0.67735051999999996</v>
      </c>
      <c r="DV32" s="2" cm="1">
        <f t="array" ref="DV32">INDEX(Assumptions!$V$3:$AA$32,'Gas Heat Pumps-Installs'!$A33-2022,'Gas Heat Pumps-Installs'!DV$2-2023)*'Gas Heat Pumps-Installs'!DV$4</f>
        <v>0.21652154999999995</v>
      </c>
      <c r="DW32" s="2" cm="1">
        <f t="array" ref="DW32">INDEX(Assumptions!$V$3:$AA$32,'Gas Heat Pumps-Installs'!$A33-2022,'Gas Heat Pumps-Installs'!DW$2-2023)*'Gas Heat Pumps-Installs'!DW$4</f>
        <v>0.35717289400000002</v>
      </c>
      <c r="DX32" s="2" cm="1">
        <f t="array" ref="DX32">INDEX(Assumptions!$V$3:$AA$32,'Gas Heat Pumps-Installs'!$A33-2022,'Gas Heat Pumps-Installs'!DX$2-2023)*'Gas Heat Pumps-Installs'!DX$4</f>
        <v>0.70495151999999994</v>
      </c>
      <c r="DY32" s="2" cm="1">
        <f t="array" ref="DY32">INDEX(Assumptions!$V$3:$AA$32,'Gas Heat Pumps-Installs'!$A33-2022,'Gas Heat Pumps-Installs'!DY$2-2023)*'Gas Heat Pumps-Installs'!DY$4</f>
        <v>0.56164410000000009</v>
      </c>
      <c r="DZ32" s="2" cm="1">
        <f t="array" ref="DZ32">INDEX(Assumptions!$V$3:$AA$32,'Gas Heat Pumps-Installs'!$A33-2022,'Gas Heat Pumps-Installs'!DZ$2-2023)*'Gas Heat Pumps-Installs'!DZ$4</f>
        <v>0.88019061999999981</v>
      </c>
      <c r="EA32" s="2" cm="1">
        <f t="array" ref="EA32">INDEX(Assumptions!$V$3:$AA$32,'Gas Heat Pumps-Installs'!$A33-2022,'Gas Heat Pumps-Installs'!EA$2-2023)*'Gas Heat Pumps-Installs'!EA$4</f>
        <v>0.45981100199999997</v>
      </c>
      <c r="EB32" s="2" cm="1">
        <f t="array" ref="EB32">INDEX(Assumptions!$V$3:$AA$32,'Gas Heat Pumps-Installs'!$A33-2022,'Gas Heat Pumps-Installs'!EB$2-2023)*'Gas Heat Pumps-Installs'!EB$4</f>
        <v>0.42154318999999996</v>
      </c>
      <c r="EC32" s="2" cm="1">
        <f t="array" ref="EC32">INDEX(Assumptions!$V$3:$AA$32,'Gas Heat Pumps-Installs'!$A33-2022,'Gas Heat Pumps-Installs'!EC$2-2023)*'Gas Heat Pumps-Installs'!EC$4</f>
        <v>0.42685346000000002</v>
      </c>
      <c r="ED32" s="2" cm="1">
        <f t="array" ref="ED32">INDEX(Assumptions!$V$3:$AA$32,'Gas Heat Pumps-Installs'!$A33-2022,'Gas Heat Pumps-Installs'!ED$2-2023)*'Gas Heat Pumps-Installs'!ED$4</f>
        <v>0.67888398000000005</v>
      </c>
      <c r="EE32" s="2" cm="1">
        <f t="array" ref="EE32">INDEX(Assumptions!$V$3:$AA$32,'Gas Heat Pumps-Installs'!$A33-2022,'Gas Heat Pumps-Installs'!EE$2-2023)*'Gas Heat Pumps-Installs'!EE$4</f>
        <v>0.35972785200000001</v>
      </c>
      <c r="EF32" s="2" cm="1">
        <f t="array" ref="EF32">INDEX(Assumptions!$V$3:$AA$32,'Gas Heat Pumps-Installs'!$A33-2022,'Gas Heat Pumps-Installs'!EF$2-2023)*'Gas Heat Pumps-Installs'!EF$4</f>
        <v>0.44246108200000001</v>
      </c>
      <c r="EG32" s="2" cm="1">
        <f t="array" ref="EG32">INDEX(Assumptions!$V$3:$AA$32,'Gas Heat Pumps-Installs'!$A33-2022,'Gas Heat Pumps-Installs'!EG$2-2023)*'Gas Heat Pumps-Installs'!EG$4</f>
        <v>0.26957024400000001</v>
      </c>
      <c r="EH32" s="2" cm="1">
        <f t="array" ref="EH32">INDEX(Assumptions!$V$3:$AA$32,'Gas Heat Pumps-Installs'!$A33-2022,'Gas Heat Pumps-Installs'!EH$2-2023)*'Gas Heat Pumps-Installs'!EH$4</f>
        <v>0.34014066399999998</v>
      </c>
      <c r="EI32" s="2" cm="1">
        <f t="array" ref="EI32">INDEX(Assumptions!$V$3:$AA$32,'Gas Heat Pumps-Installs'!$A33-2022,'Gas Heat Pumps-Installs'!EI$2-2023)*'Gas Heat Pumps-Installs'!EI$4</f>
        <v>0.87742231999999987</v>
      </c>
      <c r="EJ32" s="2" cm="1">
        <f t="array" ref="EJ32">INDEX(Assumptions!$V$3:$AA$32,'Gas Heat Pumps-Installs'!$A33-2022,'Gas Heat Pumps-Installs'!EJ$2-2023)*'Gas Heat Pumps-Installs'!EJ$4</f>
        <v>0.60261061999999999</v>
      </c>
      <c r="EK32" s="2" cm="1">
        <f t="array" ref="EK32">INDEX(Assumptions!$V$3:$AA$32,'Gas Heat Pumps-Installs'!$A33-2022,'Gas Heat Pumps-Installs'!EK$2-2023)*'Gas Heat Pumps-Installs'!EK$4</f>
        <v>0.62460789999999988</v>
      </c>
      <c r="EL32" s="2" cm="1">
        <f t="array" ref="EL32">INDEX(Assumptions!$V$3:$AA$32,'Gas Heat Pumps-Installs'!$A33-2022,'Gas Heat Pumps-Installs'!EL$2-2023)*'Gas Heat Pumps-Installs'!EL$4</f>
        <v>0.40041023799999997</v>
      </c>
      <c r="EM32" s="2" cm="1">
        <f t="array" ref="EM32">INDEX(Assumptions!$V$3:$AA$32,'Gas Heat Pumps-Installs'!$A33-2022,'Gas Heat Pumps-Installs'!EM$2-2023)*'Gas Heat Pumps-Installs'!EM$4</f>
        <v>0.22240795200000002</v>
      </c>
      <c r="EN32" s="2" cm="1">
        <f t="array" ref="EN32">INDEX(Assumptions!$V$3:$AA$32,'Gas Heat Pumps-Installs'!$A33-2022,'Gas Heat Pumps-Installs'!EN$2-2023)*'Gas Heat Pumps-Installs'!EN$4</f>
        <v>0.77797972000000004</v>
      </c>
      <c r="EO32" s="2" cm="1">
        <f t="array" ref="EO32">INDEX(Assumptions!$V$3:$AA$32,'Gas Heat Pumps-Installs'!$A33-2022,'Gas Heat Pumps-Installs'!EO$2-2023)*'Gas Heat Pumps-Installs'!EO$4</f>
        <v>0.28411974000000001</v>
      </c>
      <c r="EP32" s="2" cm="1">
        <f t="array" ref="EP32">INDEX(Assumptions!$V$3:$AA$32,'Gas Heat Pumps-Installs'!$A33-2022,'Gas Heat Pumps-Installs'!EP$2-2023)*'Gas Heat Pumps-Installs'!EP$4</f>
        <v>0.30138467999999996</v>
      </c>
      <c r="EQ32" s="2" cm="1">
        <f t="array" ref="EQ32">INDEX(Assumptions!$V$3:$AA$32,'Gas Heat Pumps-Installs'!$A33-2022,'Gas Heat Pumps-Installs'!EQ$2-2023)*'Gas Heat Pumps-Installs'!EQ$4</f>
        <v>0.51265269999999996</v>
      </c>
      <c r="ER32" s="2" cm="1">
        <f t="array" ref="ER32">INDEX(Assumptions!$V$3:$AA$32,'Gas Heat Pumps-Installs'!$A33-2022,'Gas Heat Pumps-Installs'!ER$2-2023)*'Gas Heat Pumps-Installs'!ER$4</f>
        <v>0.49339757999999995</v>
      </c>
      <c r="ES32" s="2" cm="1">
        <f t="array" ref="ES32">INDEX(Assumptions!$V$3:$AA$32,'Gas Heat Pumps-Installs'!$A33-2022,'Gas Heat Pumps-Installs'!ES$2-2023)*'Gas Heat Pumps-Installs'!ES$4</f>
        <v>0.4901458199999999</v>
      </c>
      <c r="ET32" s="2" cm="1">
        <f t="array" ref="ET32">INDEX(Assumptions!$V$3:$AA$32,'Gas Heat Pumps-Installs'!$A33-2022,'Gas Heat Pumps-Installs'!ET$2-2023)*'Gas Heat Pumps-Installs'!ET$4</f>
        <v>0.42243201999999996</v>
      </c>
      <c r="EU32" s="2" cm="1">
        <f t="array" ref="EU32">INDEX(Assumptions!$V$3:$AA$32,'Gas Heat Pumps-Installs'!$A33-2022,'Gas Heat Pumps-Installs'!EU$2-2023)*'Gas Heat Pumps-Installs'!EU$4</f>
        <v>0.49936409999999992</v>
      </c>
      <c r="EV32" s="2" cm="1">
        <f t="array" ref="EV32">INDEX(Assumptions!$V$3:$AA$32,'Gas Heat Pumps-Installs'!$A33-2022,'Gas Heat Pumps-Installs'!EV$2-2023)*'Gas Heat Pumps-Installs'!EV$4</f>
        <v>0.39651737999999992</v>
      </c>
      <c r="EW32" s="2" cm="1">
        <f t="array" ref="EW32">INDEX(Assumptions!$V$3:$AA$32,'Gas Heat Pumps-Installs'!$A33-2022,'Gas Heat Pumps-Installs'!EW$2-2023)*'Gas Heat Pumps-Installs'!EW$4</f>
        <v>0.48222899999999991</v>
      </c>
      <c r="EX32" s="2" cm="1">
        <f t="array" ref="EX32">INDEX(Assumptions!$V$3:$AA$32,'Gas Heat Pumps-Installs'!$A33-2022,'Gas Heat Pumps-Installs'!EX$2-2023)*'Gas Heat Pumps-Installs'!EX$4</f>
        <v>0.22825748400000001</v>
      </c>
      <c r="EY32" s="2" cm="1">
        <f t="array" ref="EY32">INDEX(Assumptions!$V$3:$AA$32,'Gas Heat Pumps-Installs'!$A33-2022,'Gas Heat Pumps-Installs'!EY$2-2023)*'Gas Heat Pumps-Installs'!EY$4</f>
        <v>0.39438506799999995</v>
      </c>
      <c r="EZ32" s="2" cm="1">
        <f t="array" ref="EZ32">INDEX(Assumptions!$V$3:$AA$32,'Gas Heat Pumps-Installs'!$A33-2022,'Gas Heat Pumps-Installs'!EZ$2-2023)*'Gas Heat Pumps-Installs'!EZ$4</f>
        <v>0.36148473000000003</v>
      </c>
      <c r="FA32" s="2" cm="1">
        <f t="array" ref="FA32">INDEX(Assumptions!$V$3:$AA$32,'Gas Heat Pumps-Installs'!$A33-2022,'Gas Heat Pumps-Installs'!FA$2-2023)*'Gas Heat Pumps-Installs'!FA$4</f>
        <v>0.43488125999999999</v>
      </c>
      <c r="FB32" s="2" cm="1">
        <f t="array" ref="FB32">INDEX(Assumptions!$V$3:$AA$32,'Gas Heat Pumps-Installs'!$A33-2022,'Gas Heat Pumps-Installs'!FB$2-2023)*'Gas Heat Pumps-Installs'!FB$4</f>
        <v>0.42105513999999999</v>
      </c>
      <c r="FC32" s="2" cm="1">
        <f t="array" ref="FC32">INDEX(Assumptions!$V$3:$AA$32,'Gas Heat Pumps-Installs'!$A33-2022,'Gas Heat Pumps-Installs'!FC$2-2023)*'Gas Heat Pumps-Installs'!FC$4</f>
        <v>0.20867840199999996</v>
      </c>
      <c r="FD32" s="2" cm="1">
        <f t="array" ref="FD32">INDEX(Assumptions!$V$3:$AA$32,'Gas Heat Pumps-Installs'!$A33-2022,'Gas Heat Pumps-Installs'!FD$2-2023)*'Gas Heat Pumps-Installs'!FD$4</f>
        <v>0.36036516800000001</v>
      </c>
      <c r="FE32" s="2" cm="1">
        <f t="array" ref="FE32">INDEX(Assumptions!$V$3:$AA$32,'Gas Heat Pumps-Installs'!$A33-2022,'Gas Heat Pumps-Installs'!FE$2-2023)*'Gas Heat Pumps-Installs'!FE$4</f>
        <v>0.64373750000000007</v>
      </c>
      <c r="FF32" s="2" cm="1">
        <f t="array" ref="FF32">INDEX(Assumptions!$V$3:$AA$32,'Gas Heat Pumps-Installs'!$A33-2022,'Gas Heat Pumps-Installs'!FF$2-2023)*'Gas Heat Pumps-Installs'!FF$4</f>
        <v>0.62195195999999997</v>
      </c>
      <c r="FG32" s="2" cm="1">
        <f t="array" ref="FG32">INDEX(Assumptions!$V$3:$AA$32,'Gas Heat Pumps-Installs'!$A33-2022,'Gas Heat Pumps-Installs'!FG$2-2023)*'Gas Heat Pumps-Installs'!FG$4</f>
        <v>0.39489896199999996</v>
      </c>
      <c r="FH32" s="2" cm="1">
        <f t="array" ref="FH32">INDEX(Assumptions!$V$3:$AA$32,'Gas Heat Pumps-Installs'!$A33-2022,'Gas Heat Pumps-Installs'!FH$2-2023)*'Gas Heat Pumps-Installs'!FH$4</f>
        <v>0.17078157000000002</v>
      </c>
      <c r="FI32" s="2" cm="1">
        <f t="array" ref="FI32">INDEX(Assumptions!$V$3:$AA$32,'Gas Heat Pumps-Installs'!$A33-2022,'Gas Heat Pumps-Installs'!FI$2-2023)*'Gas Heat Pumps-Installs'!FI$4</f>
        <v>0.33030011399999992</v>
      </c>
      <c r="FJ32" s="2" cm="1">
        <f t="array" ref="FJ32">INDEX(Assumptions!$V$3:$AA$32,'Gas Heat Pumps-Installs'!$A33-2022,'Gas Heat Pumps-Installs'!FJ$2-2023)*'Gas Heat Pumps-Installs'!FJ$4</f>
        <v>0.43424136599999991</v>
      </c>
      <c r="FK32" s="2" cm="1">
        <f t="array" ref="FK32">INDEX(Assumptions!$V$3:$AA$32,'Gas Heat Pumps-Installs'!$A33-2022,'Gas Heat Pumps-Installs'!FK$2-2023)*'Gas Heat Pumps-Installs'!FK$4</f>
        <v>0.48839399999999994</v>
      </c>
      <c r="FL32" s="2" cm="1">
        <f t="array" ref="FL32">INDEX(Assumptions!$V$3:$AA$32,'Gas Heat Pumps-Installs'!$A33-2022,'Gas Heat Pumps-Installs'!FL$2-2023)*'Gas Heat Pumps-Installs'!FL$4</f>
        <v>0.46679812000000004</v>
      </c>
      <c r="FM32" s="2" cm="1">
        <f t="array" ref="FM32">INDEX(Assumptions!$V$3:$AA$32,'Gas Heat Pumps-Installs'!$A33-2022,'Gas Heat Pumps-Installs'!FM$2-2023)*'Gas Heat Pumps-Installs'!FM$4</f>
        <v>0.48626915999999998</v>
      </c>
      <c r="FN32" s="2" cm="1">
        <f t="array" ref="FN32">INDEX(Assumptions!$V$3:$AA$32,'Gas Heat Pumps-Installs'!$A33-2022,'Gas Heat Pumps-Installs'!FN$2-2023)*'Gas Heat Pumps-Installs'!FN$4</f>
        <v>0.32567331399999999</v>
      </c>
      <c r="FO32" s="2" cm="1">
        <f t="array" ref="FO32">INDEX(Assumptions!$V$3:$AA$32,'Gas Heat Pumps-Installs'!$A33-2022,'Gas Heat Pumps-Installs'!FO$2-2023)*'Gas Heat Pumps-Installs'!FO$4</f>
        <v>0.19406168999999998</v>
      </c>
      <c r="FP32" s="2" cm="1">
        <f t="array" ref="FP32">INDEX(Assumptions!$V$3:$AA$32,'Gas Heat Pumps-Installs'!$A33-2022,'Gas Heat Pumps-Installs'!FP$2-2023)*'Gas Heat Pumps-Installs'!FP$4</f>
        <v>0.61652192000000006</v>
      </c>
      <c r="FQ32" s="2" cm="1">
        <f t="array" ref="FQ32">INDEX(Assumptions!$V$3:$AA$32,'Gas Heat Pumps-Installs'!$A33-2022,'Gas Heat Pumps-Installs'!FQ$2-2023)*'Gas Heat Pumps-Installs'!FQ$4</f>
        <v>0.52702830000000012</v>
      </c>
      <c r="FR32" s="2" cm="1">
        <f t="array" ref="FR32">INDEX(Assumptions!$V$3:$AA$32,'Gas Heat Pumps-Installs'!$A33-2022,'Gas Heat Pumps-Installs'!FR$2-2023)*'Gas Heat Pumps-Installs'!FR$4</f>
        <v>0.247604248</v>
      </c>
      <c r="FS32" s="2" cm="1">
        <f t="array" ref="FS32">INDEX(Assumptions!$V$3:$AA$32,'Gas Heat Pumps-Installs'!$A33-2022,'Gas Heat Pumps-Installs'!FS$2-2023)*'Gas Heat Pumps-Installs'!FS$4</f>
        <v>0.61585772000000005</v>
      </c>
      <c r="FT32" s="2" cm="1">
        <f t="array" ref="FT32">INDEX(Assumptions!$V$3:$AA$32,'Gas Heat Pumps-Installs'!$A33-2022,'Gas Heat Pumps-Installs'!FT$2-2023)*'Gas Heat Pumps-Installs'!FT$4</f>
        <v>0.8940687799999999</v>
      </c>
      <c r="FU32" s="2" cm="1">
        <f t="array" ref="FU32">INDEX(Assumptions!$V$3:$AA$32,'Gas Heat Pumps-Installs'!$A33-2022,'Gas Heat Pumps-Installs'!FU$2-2023)*'Gas Heat Pumps-Installs'!FU$4</f>
        <v>0.62058205999999994</v>
      </c>
      <c r="FV32" s="2" cm="1">
        <f t="array" ref="FV32">INDEX(Assumptions!$V$3:$AA$32,'Gas Heat Pumps-Installs'!$A33-2022,'Gas Heat Pumps-Installs'!FV$2-2023)*'Gas Heat Pumps-Installs'!FV$4</f>
        <v>0.44875054799999997</v>
      </c>
      <c r="FW32" s="2" cm="1">
        <f t="array" ref="FW32">INDEX(Assumptions!$V$3:$AA$32,'Gas Heat Pumps-Installs'!$A33-2022,'Gas Heat Pumps-Installs'!FW$2-2023)*'Gas Heat Pumps-Installs'!FW$4</f>
        <v>0.31094344599999996</v>
      </c>
      <c r="FX32" s="2" cm="1">
        <f t="array" ref="FX32">INDEX(Assumptions!$V$3:$AA$32,'Gas Heat Pumps-Installs'!$A33-2022,'Gas Heat Pumps-Installs'!FX$2-2023)*'Gas Heat Pumps-Installs'!FX$4</f>
        <v>0.5274837</v>
      </c>
      <c r="FY32" s="2" cm="1">
        <f t="array" ref="FY32">INDEX(Assumptions!$V$3:$AA$32,'Gas Heat Pumps-Installs'!$A33-2022,'Gas Heat Pumps-Installs'!FY$2-2023)*'Gas Heat Pumps-Installs'!FY$4</f>
        <v>0.41405597999999993</v>
      </c>
      <c r="FZ32" s="2" cm="1">
        <f t="array" ref="FZ32">INDEX(Assumptions!$V$3:$AA$32,'Gas Heat Pumps-Installs'!$A33-2022,'Gas Heat Pumps-Installs'!FZ$2-2023)*'Gas Heat Pumps-Installs'!FZ$4</f>
        <v>0.54049409999999998</v>
      </c>
      <c r="GA32" s="2" cm="1">
        <f t="array" ref="GA32">INDEX(Assumptions!$V$3:$AA$32,'Gas Heat Pumps-Installs'!$A33-2022,'Gas Heat Pumps-Installs'!GA$2-2023)*'Gas Heat Pumps-Installs'!GA$4</f>
        <v>0.33780430199999995</v>
      </c>
      <c r="GB32" s="2" cm="1">
        <f t="array" ref="GB32">INDEX(Assumptions!$V$3:$AA$32,'Gas Heat Pumps-Installs'!$A33-2022,'Gas Heat Pumps-Installs'!GB$2-2023)*'Gas Heat Pumps-Installs'!GB$4</f>
        <v>0.20317656599999995</v>
      </c>
      <c r="GC32" s="2" cm="1">
        <f t="array" ref="GC32">INDEX(Assumptions!$V$3:$AA$32,'Gas Heat Pumps-Installs'!$A33-2022,'Gas Heat Pumps-Installs'!GC$2-2023)*'Gas Heat Pumps-Installs'!GC$4</f>
        <v>0.35885017000000002</v>
      </c>
      <c r="GD32" s="2" cm="1">
        <f t="array" ref="GD32">INDEX(Assumptions!$V$3:$AA$32,'Gas Heat Pumps-Installs'!$A33-2022,'Gas Heat Pumps-Installs'!GD$2-2023)*'Gas Heat Pumps-Installs'!GD$4</f>
        <v>0.37206045999999993</v>
      </c>
      <c r="GE32" s="2" cm="1">
        <f t="array" ref="GE32">INDEX(Assumptions!$V$3:$AA$32,'Gas Heat Pumps-Installs'!$A33-2022,'Gas Heat Pumps-Installs'!GE$2-2023)*'Gas Heat Pumps-Installs'!GE$4</f>
        <v>0.46210296599999995</v>
      </c>
      <c r="GF32" s="2" cm="1">
        <f t="array" ref="GF32">INDEX(Assumptions!$V$3:$AA$32,'Gas Heat Pumps-Installs'!$A33-2022,'Gas Heat Pumps-Installs'!GF$2-2023)*'Gas Heat Pumps-Installs'!GF$4</f>
        <v>0.30399992999999997</v>
      </c>
      <c r="GG32" s="2" cm="1">
        <f t="array" ref="GG32">INDEX(Assumptions!$V$3:$AA$32,'Gas Heat Pumps-Installs'!$A33-2022,'Gas Heat Pumps-Installs'!GG$2-2023)*'Gas Heat Pumps-Installs'!GG$4</f>
        <v>4.4737133999999998E-2</v>
      </c>
      <c r="GH32" s="2" cm="1">
        <f t="array" ref="GH32">INDEX(Assumptions!$V$3:$AA$32,'Gas Heat Pumps-Installs'!$A33-2022,'Gas Heat Pumps-Installs'!GH$2-2023)*'Gas Heat Pumps-Installs'!GH$4</f>
        <v>0.53355432000000003</v>
      </c>
      <c r="GI32" s="2" cm="1">
        <f t="array" ref="GI32">INDEX(Assumptions!$V$3:$AA$32,'Gas Heat Pumps-Installs'!$A33-2022,'Gas Heat Pumps-Installs'!GI$2-2023)*'Gas Heat Pumps-Installs'!GI$4</f>
        <v>0.34474023000000004</v>
      </c>
      <c r="GJ32" s="2" cm="1">
        <f t="array" ref="GJ32">INDEX(Assumptions!$V$3:$AA$32,'Gas Heat Pumps-Installs'!$A33-2022,'Gas Heat Pumps-Installs'!GJ$2-2023)*'Gas Heat Pumps-Installs'!GJ$4</f>
        <v>0.52237170000000011</v>
      </c>
      <c r="GK32" s="2" cm="1">
        <f t="array" ref="GK32">INDEX(Assumptions!$V$3:$AA$32,'Gas Heat Pumps-Installs'!$A33-2022,'Gas Heat Pumps-Installs'!GK$2-2023)*'Gas Heat Pumps-Installs'!GK$4</f>
        <v>0.31501103600000002</v>
      </c>
      <c r="GL32" s="2" cm="1">
        <f t="array" ref="GL32">INDEX(Assumptions!$V$3:$AA$32,'Gas Heat Pumps-Installs'!$A33-2022,'Gas Heat Pumps-Installs'!GL$2-2023)*'Gas Heat Pumps-Installs'!GL$4</f>
        <v>0.45642903199999996</v>
      </c>
      <c r="GM32" s="2" cm="1">
        <f t="array" ref="GM32">INDEX(Assumptions!$V$3:$AA$32,'Gas Heat Pumps-Installs'!$A33-2022,'Gas Heat Pumps-Installs'!GM$2-2023)*'Gas Heat Pumps-Installs'!GM$4</f>
        <v>0.39021140199999998</v>
      </c>
      <c r="GN32" s="2" cm="1">
        <f t="array" ref="GN32">INDEX(Assumptions!$V$3:$AA$32,'Gas Heat Pumps-Installs'!$A33-2022,'Gas Heat Pumps-Installs'!GN$2-2023)*'Gas Heat Pumps-Installs'!GN$4</f>
        <v>0.56250557999999995</v>
      </c>
      <c r="GO32" s="2" cm="1">
        <f t="array" ref="GO32">INDEX(Assumptions!$V$3:$AA$32,'Gas Heat Pumps-Installs'!$A33-2022,'Gas Heat Pumps-Installs'!GO$2-2023)*'Gas Heat Pumps-Installs'!GO$4</f>
        <v>0.37968976599999993</v>
      </c>
      <c r="GP32" s="2" cm="1">
        <f t="array" ref="GP32">INDEX(Assumptions!$V$3:$AA$32,'Gas Heat Pumps-Installs'!$A33-2022,'Gas Heat Pumps-Installs'!GP$2-2023)*'Gas Heat Pumps-Installs'!GP$4</f>
        <v>0.43611116000000005</v>
      </c>
      <c r="GQ32" s="2" cm="1">
        <f t="array" ref="GQ32">INDEX(Assumptions!$V$3:$AA$32,'Gas Heat Pumps-Installs'!$A33-2022,'Gas Heat Pumps-Installs'!GQ$2-2023)*'Gas Heat Pumps-Installs'!GQ$4</f>
        <v>0.11729023999999995</v>
      </c>
      <c r="GR32" s="2" cm="1">
        <f t="array" ref="GR32">INDEX(Assumptions!$V$3:$AA$32,'Gas Heat Pumps-Installs'!$A33-2022,'Gas Heat Pumps-Installs'!GR$2-2023)*'Gas Heat Pumps-Installs'!GR$4</f>
        <v>0.31090049199999997</v>
      </c>
      <c r="GS32" s="2" cm="1">
        <f t="array" ref="GS32">INDEX(Assumptions!$V$3:$AA$32,'Gas Heat Pumps-Installs'!$A33-2022,'Gas Heat Pumps-Installs'!GS$2-2023)*'Gas Heat Pumps-Installs'!GS$4</f>
        <v>8.9620901999999975E-2</v>
      </c>
      <c r="GT32" s="2" cm="1">
        <f t="array" ref="GT32">INDEX(Assumptions!$V$3:$AA$32,'Gas Heat Pumps-Installs'!$A33-2022,'Gas Heat Pumps-Installs'!GT$2-2023)*'Gas Heat Pumps-Installs'!GT$4</f>
        <v>0.44658744000000006</v>
      </c>
      <c r="GU32" s="2" cm="1">
        <f t="array" ref="GU32">INDEX(Assumptions!$V$3:$AA$32,'Gas Heat Pumps-Installs'!$A33-2022,'Gas Heat Pumps-Installs'!GU$2-2023)*'Gas Heat Pumps-Installs'!GU$4</f>
        <v>0.61829252000000001</v>
      </c>
      <c r="GV32" s="2" cm="1">
        <f t="array" ref="GV32">INDEX(Assumptions!$V$3:$AA$32,'Gas Heat Pumps-Installs'!$A33-2022,'Gas Heat Pumps-Installs'!GV$2-2023)*'Gas Heat Pumps-Installs'!GV$4</f>
        <v>0.19383676600000002</v>
      </c>
      <c r="GW32" s="2" cm="1">
        <f t="array" ref="GW32">INDEX(Assumptions!$V$3:$AA$32,'Gas Heat Pumps-Installs'!$A33-2022,'Gas Heat Pumps-Installs'!GW$2-2023)*'Gas Heat Pumps-Installs'!GW$4</f>
        <v>0.19482646400000003</v>
      </c>
      <c r="GX32" s="2" cm="1">
        <f t="array" ref="GX32">INDEX(Assumptions!$V$3:$AA$32,'Gas Heat Pumps-Installs'!$A33-2022,'Gas Heat Pumps-Installs'!GX$2-2023)*'Gas Heat Pumps-Installs'!GX$4</f>
        <v>0.36225693999999997</v>
      </c>
      <c r="GY32" s="2" cm="1">
        <f t="array" ref="GY32">INDEX(Assumptions!$V$3:$AA$32,'Gas Heat Pumps-Installs'!$A33-2022,'Gas Heat Pumps-Installs'!GY$2-2023)*'Gas Heat Pumps-Installs'!GY$4</f>
        <v>0.44003987999999999</v>
      </c>
      <c r="GZ32" s="2" cm="1">
        <f t="array" ref="GZ32">INDEX(Assumptions!$V$3:$AA$32,'Gas Heat Pumps-Installs'!$A33-2022,'Gas Heat Pumps-Installs'!GZ$2-2023)*'Gas Heat Pumps-Installs'!GZ$4</f>
        <v>0.28304317199999995</v>
      </c>
      <c r="HA32" s="2" cm="1">
        <f t="array" ref="HA32">INDEX(Assumptions!$V$3:$AA$32,'Gas Heat Pumps-Installs'!$A33-2022,'Gas Heat Pumps-Installs'!HA$2-2023)*'Gas Heat Pumps-Installs'!HA$4</f>
        <v>0.24875431199999998</v>
      </c>
      <c r="HB32" s="2" cm="1">
        <f t="array" ref="HB32">INDEX(Assumptions!$V$3:$AA$32,'Gas Heat Pumps-Installs'!$A33-2022,'Gas Heat Pumps-Installs'!HB$2-2023)*'Gas Heat Pumps-Installs'!HB$4</f>
        <v>0.43879023000000006</v>
      </c>
      <c r="HC32" s="2" cm="1">
        <f t="array" ref="HC32">INDEX(Assumptions!$V$3:$AA$32,'Gas Heat Pumps-Installs'!$A33-2022,'Gas Heat Pumps-Installs'!HC$2-2023)*'Gas Heat Pumps-Installs'!HC$4</f>
        <v>0.38136051599999998</v>
      </c>
      <c r="HD32" s="2" cm="1">
        <f t="array" ref="HD32">INDEX(Assumptions!$V$3:$AA$32,'Gas Heat Pumps-Installs'!$A33-2022,'Gas Heat Pumps-Installs'!HD$2-2023)*'Gas Heat Pumps-Installs'!HD$4</f>
        <v>0.35812455399999998</v>
      </c>
      <c r="HE32" s="2" cm="1">
        <f t="array" ref="HE32">INDEX(Assumptions!$V$3:$AA$32,'Gas Heat Pumps-Installs'!$A33-2022,'Gas Heat Pumps-Installs'!HE$2-2023)*'Gas Heat Pumps-Installs'!HE$4</f>
        <v>0.78353550000000005</v>
      </c>
      <c r="HF32" s="2" cm="1">
        <f t="array" ref="HF32">INDEX(Assumptions!$V$3:$AA$32,'Gas Heat Pumps-Installs'!$A33-2022,'Gas Heat Pumps-Installs'!HF$2-2023)*'Gas Heat Pumps-Installs'!HF$4</f>
        <v>0.33348301199999997</v>
      </c>
      <c r="HG32" s="2" cm="1">
        <f t="array" ref="HG32">INDEX(Assumptions!$V$3:$AA$32,'Gas Heat Pumps-Installs'!$A33-2022,'Gas Heat Pumps-Installs'!HG$2-2023)*'Gas Heat Pumps-Installs'!HG$4</f>
        <v>0.66566499999999995</v>
      </c>
      <c r="HH32" s="2" cm="1">
        <f t="array" ref="HH32">INDEX(Assumptions!$V$3:$AA$32,'Gas Heat Pumps-Installs'!$A33-2022,'Gas Heat Pumps-Installs'!HH$2-2023)*'Gas Heat Pumps-Installs'!HH$4</f>
        <v>0.43128719999999998</v>
      </c>
      <c r="HI32" s="2" cm="1">
        <f t="array" ref="HI32">INDEX(Assumptions!$V$3:$AA$32,'Gas Heat Pumps-Installs'!$A33-2022,'Gas Heat Pumps-Installs'!HI$2-2023)*'Gas Heat Pumps-Installs'!HI$4</f>
        <v>0.67067378</v>
      </c>
      <c r="HJ32" s="2" cm="1">
        <f t="array" ref="HJ32">INDEX(Assumptions!$V$3:$AA$32,'Gas Heat Pumps-Installs'!$A33-2022,'Gas Heat Pumps-Installs'!HJ$2-2023)*'Gas Heat Pumps-Installs'!HJ$4</f>
        <v>0.60353370000000006</v>
      </c>
      <c r="HK32" s="2" cm="1">
        <f t="array" ref="HK32">INDEX(Assumptions!$V$3:$AA$32,'Gas Heat Pumps-Installs'!$A33-2022,'Gas Heat Pumps-Installs'!HK$2-2023)*'Gas Heat Pumps-Installs'!HK$4</f>
        <v>0.58449060000000008</v>
      </c>
      <c r="HL32" s="2" cm="1">
        <f t="array" ref="HL32">INDEX(Assumptions!$V$3:$AA$32,'Gas Heat Pumps-Installs'!$A33-2022,'Gas Heat Pumps-Installs'!HL$2-2023)*'Gas Heat Pumps-Installs'!HL$4</f>
        <v>0.22414527799999998</v>
      </c>
      <c r="HM32" s="2" cm="1">
        <f t="array" ref="HM32">INDEX(Assumptions!$V$3:$AA$32,'Gas Heat Pumps-Installs'!$A33-2022,'Gas Heat Pumps-Installs'!HM$2-2023)*'Gas Heat Pumps-Installs'!HM$4</f>
        <v>0.20526668399999998</v>
      </c>
      <c r="HN32" s="2" cm="1">
        <f t="array" ref="HN32">INDEX(Assumptions!$V$3:$AA$32,'Gas Heat Pumps-Installs'!$A33-2022,'Gas Heat Pumps-Installs'!HN$2-2023)*'Gas Heat Pumps-Installs'!HN$4</f>
        <v>0.44549118000000004</v>
      </c>
      <c r="HO32" s="2" cm="1">
        <f t="array" ref="HO32">INDEX(Assumptions!$V$3:$AA$32,'Gas Heat Pumps-Installs'!$A33-2022,'Gas Heat Pumps-Installs'!HO$2-2023)*'Gas Heat Pumps-Installs'!HO$4</f>
        <v>0.32670458999999996</v>
      </c>
      <c r="HP32" s="2" cm="1">
        <f t="array" ref="HP32">INDEX(Assumptions!$V$3:$AA$32,'Gas Heat Pumps-Installs'!$A33-2022,'Gas Heat Pumps-Installs'!HP$2-2023)*'Gas Heat Pumps-Installs'!HP$4</f>
        <v>0.30858890399999994</v>
      </c>
      <c r="HQ32" s="2" cm="1">
        <f t="array" ref="HQ32">INDEX(Assumptions!$V$3:$AA$32,'Gas Heat Pumps-Installs'!$A33-2022,'Gas Heat Pumps-Installs'!HQ$2-2023)*'Gas Heat Pumps-Installs'!HQ$4</f>
        <v>0.57006017999999992</v>
      </c>
      <c r="HR32" s="2" cm="1">
        <f t="array" ref="HR32">INDEX(Assumptions!$V$3:$AA$32,'Gas Heat Pumps-Installs'!$A33-2022,'Gas Heat Pumps-Installs'!HR$2-2023)*'Gas Heat Pumps-Installs'!HR$4</f>
        <v>0.30758872399999998</v>
      </c>
      <c r="HS32" s="2" cm="1">
        <f t="array" ref="HS32">INDEX(Assumptions!$V$3:$AA$32,'Gas Heat Pumps-Installs'!$A33-2022,'Gas Heat Pumps-Installs'!HS$2-2023)*'Gas Heat Pumps-Installs'!HS$4</f>
        <v>0.44938140000000004</v>
      </c>
      <c r="HT32" s="2" cm="1">
        <f t="array" ref="HT32">INDEX(Assumptions!$V$3:$AA$32,'Gas Heat Pumps-Installs'!$A33-2022,'Gas Heat Pumps-Installs'!HT$2-2023)*'Gas Heat Pumps-Installs'!HT$4</f>
        <v>0.44976672000000006</v>
      </c>
      <c r="HU32" s="2" cm="1">
        <f t="array" ref="HU32">INDEX(Assumptions!$V$3:$AA$32,'Gas Heat Pumps-Installs'!$A33-2022,'Gas Heat Pumps-Installs'!HU$2-2023)*'Gas Heat Pumps-Installs'!HU$4</f>
        <v>0.4552909739999999</v>
      </c>
      <c r="HV32" s="2" cm="1">
        <f t="array" ref="HV32">INDEX(Assumptions!$V$3:$AA$32,'Gas Heat Pumps-Installs'!$A33-2022,'Gas Heat Pumps-Installs'!HV$2-2023)*'Gas Heat Pumps-Installs'!HV$4</f>
        <v>0.51488311999999992</v>
      </c>
      <c r="HW32" s="2" cm="1">
        <f t="array" ref="HW32">INDEX(Assumptions!$V$3:$AA$32,'Gas Heat Pumps-Installs'!$A33-2022,'Gas Heat Pumps-Installs'!HW$2-2023)*'Gas Heat Pumps-Installs'!HW$4</f>
        <v>0.71392623999999993</v>
      </c>
      <c r="HX32" s="2" cm="1">
        <f t="array" ref="HX32">INDEX(Assumptions!$V$3:$AA$32,'Gas Heat Pumps-Installs'!$A33-2022,'Gas Heat Pumps-Installs'!HX$2-2023)*'Gas Heat Pumps-Installs'!HX$4</f>
        <v>0.55082397999999999</v>
      </c>
      <c r="HY32" s="2" cm="1">
        <f t="array" ref="HY32">INDEX(Assumptions!$V$3:$AA$32,'Gas Heat Pumps-Installs'!$A33-2022,'Gas Heat Pumps-Installs'!HY$2-2023)*'Gas Heat Pumps-Installs'!HY$4</f>
        <v>0.36656963800000003</v>
      </c>
      <c r="HZ32" s="2" cm="1">
        <f t="array" ref="HZ32">INDEX(Assumptions!$V$3:$AA$32,'Gas Heat Pumps-Installs'!$A33-2022,'Gas Heat Pumps-Installs'!HZ$2-2023)*'Gas Heat Pumps-Installs'!HZ$4</f>
        <v>0.29842842800000002</v>
      </c>
      <c r="IA32" s="2" cm="1">
        <f t="array" ref="IA32">INDEX(Assumptions!$V$3:$AA$32,'Gas Heat Pumps-Installs'!$A33-2022,'Gas Heat Pumps-Installs'!IA$2-2023)*'Gas Heat Pumps-Installs'!IA$4</f>
        <v>0.70607340000000007</v>
      </c>
      <c r="IB32" s="2" cm="1">
        <f t="array" ref="IB32">INDEX(Assumptions!$V$3:$AA$32,'Gas Heat Pumps-Installs'!$A33-2022,'Gas Heat Pumps-Installs'!IB$2-2023)*'Gas Heat Pumps-Installs'!IB$4</f>
        <v>0.71071830000000003</v>
      </c>
      <c r="IC32" s="2" cm="1">
        <f t="array" ref="IC32">INDEX(Assumptions!$V$3:$AA$32,'Gas Heat Pumps-Installs'!$A33-2022,'Gas Heat Pumps-Installs'!IC$2-2023)*'Gas Heat Pumps-Installs'!IC$4</f>
        <v>0.57861331999999999</v>
      </c>
      <c r="ID32" s="2" cm="1">
        <f t="array" ref="ID32">INDEX(Assumptions!$V$3:$AA$32,'Gas Heat Pumps-Installs'!$A33-2022,'Gas Heat Pumps-Installs'!ID$2-2023)*'Gas Heat Pumps-Installs'!ID$4</f>
        <v>0.46466277399999995</v>
      </c>
      <c r="IE32" s="2" cm="1">
        <f t="array" ref="IE32">INDEX(Assumptions!$V$3:$AA$32,'Gas Heat Pumps-Installs'!$A33-2022,'Gas Heat Pumps-Installs'!IE$2-2023)*'Gas Heat Pumps-Installs'!IE$4</f>
        <v>0.61065727999999997</v>
      </c>
      <c r="IF32" s="2" cm="1">
        <f t="array" ref="IF32">INDEX(Assumptions!$V$3:$AA$32,'Gas Heat Pumps-Installs'!$A33-2022,'Gas Heat Pumps-Installs'!IF$2-2023)*'Gas Heat Pumps-Installs'!IF$4</f>
        <v>0.67074196000000008</v>
      </c>
      <c r="IG32" s="2" cm="1">
        <f t="array" ref="IG32">INDEX(Assumptions!$V$3:$AA$32,'Gas Heat Pumps-Installs'!$A33-2022,'Gas Heat Pumps-Installs'!IG$2-2023)*'Gas Heat Pumps-Installs'!IG$4</f>
        <v>0.39694376399999998</v>
      </c>
      <c r="IH32" s="2" cm="1">
        <f t="array" ref="IH32">INDEX(Assumptions!$V$3:$AA$32,'Gas Heat Pumps-Installs'!$A33-2022,'Gas Heat Pumps-Installs'!IH$2-2023)*'Gas Heat Pumps-Installs'!IH$4</f>
        <v>0.59554222000000001</v>
      </c>
      <c r="II32" s="2" cm="1">
        <f t="array" ref="II32">INDEX(Assumptions!$V$3:$AA$32,'Gas Heat Pumps-Installs'!$A33-2022,'Gas Heat Pumps-Installs'!II$2-2023)*'Gas Heat Pumps-Installs'!II$4</f>
        <v>0.14523443199999994</v>
      </c>
      <c r="IJ32" s="2" cm="1">
        <f t="array" ref="IJ32">INDEX(Assumptions!$V$3:$AA$32,'Gas Heat Pumps-Installs'!$A33-2022,'Gas Heat Pumps-Installs'!IJ$2-2023)*'Gas Heat Pumps-Installs'!IJ$4</f>
        <v>0.28780206000000003</v>
      </c>
      <c r="IK32" s="2" cm="1">
        <f t="array" ref="IK32">INDEX(Assumptions!$V$3:$AA$32,'Gas Heat Pumps-Installs'!$A33-2022,'Gas Heat Pumps-Installs'!IK$2-2023)*'Gas Heat Pumps-Installs'!IK$4</f>
        <v>0.75802860000000005</v>
      </c>
      <c r="IL32" s="2" cm="1">
        <f t="array" ref="IL32">INDEX(Assumptions!$V$3:$AA$32,'Gas Heat Pumps-Installs'!$A33-2022,'Gas Heat Pumps-Installs'!IL$2-2023)*'Gas Heat Pumps-Installs'!IL$4</f>
        <v>0.14204249999999999</v>
      </c>
      <c r="IM32" s="2" cm="1">
        <f t="array" ref="IM32">INDEX(Assumptions!$V$3:$AA$32,'Gas Heat Pumps-Installs'!$A33-2022,'Gas Heat Pumps-Installs'!IM$2-2023)*'Gas Heat Pumps-Installs'!IM$4</f>
        <v>0.64377028000000003</v>
      </c>
      <c r="IN32" s="2" cm="1">
        <f t="array" ref="IN32">INDEX(Assumptions!$V$3:$AA$32,'Gas Heat Pumps-Installs'!$A33-2022,'Gas Heat Pumps-Installs'!IN$2-2023)*'Gas Heat Pumps-Installs'!IN$4</f>
        <v>0.38362217799999998</v>
      </c>
      <c r="IO32" s="2" cm="1">
        <f t="array" ref="IO32">INDEX(Assumptions!$V$3:$AA$32,'Gas Heat Pumps-Installs'!$A33-2022,'Gas Heat Pumps-Installs'!IO$2-2023)*'Gas Heat Pumps-Installs'!IO$4</f>
        <v>0.40515861199999992</v>
      </c>
      <c r="IP32" s="2" cm="1">
        <f t="array" ref="IP32">INDEX(Assumptions!$V$3:$AA$32,'Gas Heat Pumps-Installs'!$A33-2022,'Gas Heat Pumps-Installs'!IP$2-2023)*'Gas Heat Pumps-Installs'!IP$4</f>
        <v>8.8436507999999983E-2</v>
      </c>
      <c r="IQ32" s="2" cm="1">
        <f t="array" ref="IQ32">INDEX(Assumptions!$V$3:$AA$32,'Gas Heat Pumps-Installs'!$A33-2022,'Gas Heat Pumps-Installs'!IQ$2-2023)*'Gas Heat Pumps-Installs'!IQ$4</f>
        <v>0.33931919200000005</v>
      </c>
      <c r="IR32" s="2" cm="1">
        <f t="array" ref="IR32">INDEX(Assumptions!$V$3:$AA$32,'Gas Heat Pumps-Installs'!$A33-2022,'Gas Heat Pumps-Installs'!IR$2-2023)*'Gas Heat Pumps-Installs'!IR$4</f>
        <v>0.33626010599999995</v>
      </c>
      <c r="IS32" s="2" cm="1">
        <f t="array" ref="IS32">INDEX(Assumptions!$V$3:$AA$32,'Gas Heat Pumps-Installs'!$A33-2022,'Gas Heat Pumps-Installs'!IS$2-2023)*'Gas Heat Pumps-Installs'!IS$4</f>
        <v>0.45528829999999992</v>
      </c>
      <c r="IT32" s="2" cm="1">
        <f t="array" ref="IT32">INDEX(Assumptions!$V$3:$AA$32,'Gas Heat Pumps-Installs'!$A33-2022,'Gas Heat Pumps-Installs'!IT$2-2023)*'Gas Heat Pumps-Installs'!IT$4</f>
        <v>0.44090013799999994</v>
      </c>
      <c r="IU32" s="2" cm="1">
        <f t="array" ref="IU32">INDEX(Assumptions!$V$3:$AA$32,'Gas Heat Pumps-Installs'!$A33-2022,'Gas Heat Pumps-Installs'!IU$2-2023)*'Gas Heat Pumps-Installs'!IU$4</f>
        <v>0.27311616999999999</v>
      </c>
      <c r="IV32" s="2" cm="1">
        <f t="array" ref="IV32">INDEX(Assumptions!$V$3:$AA$32,'Gas Heat Pumps-Installs'!$A33-2022,'Gas Heat Pumps-Installs'!IV$2-2023)*'Gas Heat Pumps-Installs'!IV$4</f>
        <v>0.39356549800000001</v>
      </c>
      <c r="IW32" s="2" cm="1">
        <f t="array" ref="IW32">INDEX(Assumptions!$V$3:$AA$32,'Gas Heat Pumps-Installs'!$A33-2022,'Gas Heat Pumps-Installs'!IW$2-2023)*'Gas Heat Pumps-Installs'!IW$4</f>
        <v>0.24685632600000001</v>
      </c>
      <c r="IX32" s="2" cm="1">
        <f t="array" ref="IX32">INDEX(Assumptions!$V$3:$AA$32,'Gas Heat Pumps-Installs'!$A33-2022,'Gas Heat Pumps-Installs'!IX$2-2023)*'Gas Heat Pumps-Installs'!IX$4</f>
        <v>0.492732</v>
      </c>
      <c r="IY32" s="2" cm="1">
        <f t="array" ref="IY32">INDEX(Assumptions!$V$3:$AA$32,'Gas Heat Pumps-Installs'!$A33-2022,'Gas Heat Pumps-Installs'!IY$2-2023)*'Gas Heat Pumps-Installs'!IY$4</f>
        <v>0.12768576799999995</v>
      </c>
      <c r="IZ32" s="2" cm="1">
        <f t="array" ref="IZ32">INDEX(Assumptions!$V$3:$AA$32,'Gas Heat Pumps-Installs'!$A33-2022,'Gas Heat Pumps-Installs'!IZ$2-2023)*'Gas Heat Pumps-Installs'!IZ$4</f>
        <v>0.35005308600000001</v>
      </c>
      <c r="JA32" s="2" cm="1">
        <f t="array" ref="JA32">INDEX(Assumptions!$V$3:$AA$32,'Gas Heat Pumps-Installs'!$A33-2022,'Gas Heat Pumps-Installs'!JA$2-2023)*'Gas Heat Pumps-Installs'!JA$4</f>
        <v>0.24657691800000003</v>
      </c>
      <c r="JB32" s="2" cm="1">
        <f t="array" ref="JB32">INDEX(Assumptions!$V$3:$AA$32,'Gas Heat Pumps-Installs'!$A33-2022,'Gas Heat Pumps-Installs'!JB$2-2023)*'Gas Heat Pumps-Installs'!JB$4</f>
        <v>0.59549399999999997</v>
      </c>
      <c r="JC32" s="2" cm="1">
        <f t="array" ref="JC32">INDEX(Assumptions!$V$3:$AA$32,'Gas Heat Pumps-Installs'!$A33-2022,'Gas Heat Pumps-Installs'!JC$2-2023)*'Gas Heat Pumps-Installs'!JC$4</f>
        <v>0.38201308599999995</v>
      </c>
      <c r="JD32" s="2" cm="1">
        <f t="array" ref="JD32">INDEX(Assumptions!$V$3:$AA$32,'Gas Heat Pumps-Installs'!$A33-2022,'Gas Heat Pumps-Installs'!JD$2-2023)*'Gas Heat Pumps-Installs'!JD$4</f>
        <v>0.51172284000000001</v>
      </c>
      <c r="JE32" s="2" cm="1">
        <f t="array" ref="JE32">INDEX(Assumptions!$V$3:$AA$32,'Gas Heat Pumps-Installs'!$A33-2022,'Gas Heat Pumps-Installs'!JE$2-2023)*'Gas Heat Pumps-Installs'!JE$4</f>
        <v>0.43264259999999999</v>
      </c>
      <c r="JF32" s="2" cm="1">
        <f t="array" ref="JF32">INDEX(Assumptions!$V$3:$AA$32,'Gas Heat Pumps-Installs'!$A33-2022,'Gas Heat Pumps-Installs'!JF$2-2023)*'Gas Heat Pumps-Installs'!JF$4</f>
        <v>0.48675692000000004</v>
      </c>
      <c r="JG32" s="2" cm="1">
        <f t="array" ref="JG32">INDEX(Assumptions!$V$3:$AA$32,'Gas Heat Pumps-Installs'!$A33-2022,'Gas Heat Pumps-Installs'!JG$2-2023)*'Gas Heat Pumps-Installs'!JG$4</f>
        <v>0.19444659999999994</v>
      </c>
      <c r="JH32" s="2" cm="1">
        <f t="array" ref="JH32">INDEX(Assumptions!$V$3:$AA$32,'Gas Heat Pumps-Installs'!$A33-2022,'Gas Heat Pumps-Installs'!JH$2-2023)*'Gas Heat Pumps-Installs'!JH$4</f>
        <v>0.55993319999999991</v>
      </c>
      <c r="JI32" s="2" cm="1">
        <f t="array" ref="JI32">INDEX(Assumptions!$V$3:$AA$32,'Gas Heat Pumps-Installs'!$A33-2022,'Gas Heat Pumps-Installs'!JI$2-2023)*'Gas Heat Pumps-Installs'!JI$4</f>
        <v>0.189355104</v>
      </c>
      <c r="JJ32" s="2" cm="1">
        <f t="array" ref="JJ32">INDEX(Assumptions!$V$3:$AA$32,'Gas Heat Pumps-Installs'!$A33-2022,'Gas Heat Pumps-Installs'!JJ$2-2023)*'Gas Heat Pumps-Installs'!JJ$4</f>
        <v>0.52946555999999989</v>
      </c>
      <c r="JK32" s="2" cm="1">
        <f t="array" ref="JK32">INDEX(Assumptions!$V$3:$AA$32,'Gas Heat Pumps-Installs'!$A33-2022,'Gas Heat Pumps-Installs'!JK$2-2023)*'Gas Heat Pumps-Installs'!JK$4</f>
        <v>0.44930014000000001</v>
      </c>
      <c r="JL32" s="2" cm="1">
        <f t="array" ref="JL32">INDEX(Assumptions!$V$3:$AA$32,'Gas Heat Pumps-Installs'!$A33-2022,'Gas Heat Pumps-Installs'!JL$2-2023)*'Gas Heat Pumps-Installs'!JL$4</f>
        <v>0.12480480000000002</v>
      </c>
      <c r="JM32" s="2" cm="1">
        <f t="array" ref="JM32">INDEX(Assumptions!$V$3:$AA$32,'Gas Heat Pumps-Installs'!$A33-2022,'Gas Heat Pumps-Installs'!JM$2-2023)*'Gas Heat Pumps-Installs'!JM$4</f>
        <v>-2.657385000000001E-2</v>
      </c>
      <c r="JN32" s="2" cm="1">
        <f t="array" ref="JN32">INDEX(Assumptions!$V$3:$AA$32,'Gas Heat Pumps-Installs'!$A33-2022,'Gas Heat Pumps-Installs'!JN$2-2023)*'Gas Heat Pumps-Installs'!JN$4</f>
        <v>0.33051941600000001</v>
      </c>
      <c r="JO32" s="2" cm="1">
        <f t="array" ref="JO32">INDEX(Assumptions!$V$3:$AA$32,'Gas Heat Pumps-Installs'!$A33-2022,'Gas Heat Pumps-Installs'!JO$2-2023)*'Gas Heat Pumps-Installs'!JO$4</f>
        <v>0.67266720000000013</v>
      </c>
      <c r="JP32" s="2" cm="1">
        <f t="array" ref="JP32">INDEX(Assumptions!$V$3:$AA$32,'Gas Heat Pumps-Installs'!$A33-2022,'Gas Heat Pumps-Installs'!JP$2-2023)*'Gas Heat Pumps-Installs'!JP$4</f>
        <v>0.77829150000000002</v>
      </c>
      <c r="JQ32" s="2" cm="1">
        <f t="array" ref="JQ32">INDEX(Assumptions!$V$3:$AA$32,'Gas Heat Pumps-Installs'!$A33-2022,'Gas Heat Pumps-Installs'!JQ$2-2023)*'Gas Heat Pumps-Installs'!JQ$4</f>
        <v>0.55920123999999993</v>
      </c>
      <c r="JR32" s="2" cm="1">
        <f t="array" ref="JR32">INDEX(Assumptions!$V$3:$AA$32,'Gas Heat Pumps-Installs'!$A33-2022,'Gas Heat Pumps-Installs'!JR$2-2023)*'Gas Heat Pumps-Installs'!JR$4</f>
        <v>0.48995051000000006</v>
      </c>
      <c r="JS32" s="2" cm="1">
        <f t="array" ref="JS32">INDEX(Assumptions!$V$3:$AA$32,'Gas Heat Pumps-Installs'!$A33-2022,'Gas Heat Pumps-Installs'!JS$2-2023)*'Gas Heat Pumps-Installs'!JS$4</f>
        <v>0.40028070399999999</v>
      </c>
      <c r="JT32" s="2" cm="1">
        <f t="array" ref="JT32">INDEX(Assumptions!$V$3:$AA$32,'Gas Heat Pumps-Installs'!$A33-2022,'Gas Heat Pumps-Installs'!JT$2-2023)*'Gas Heat Pumps-Installs'!JT$4</f>
        <v>0.12272923599999996</v>
      </c>
      <c r="JU32" s="2" cm="1">
        <f t="array" ref="JU32">INDEX(Assumptions!$V$3:$AA$32,'Gas Heat Pumps-Installs'!$A33-2022,'Gas Heat Pumps-Installs'!JU$2-2023)*'Gas Heat Pumps-Installs'!JU$4</f>
        <v>0.49370145999999993</v>
      </c>
      <c r="JV32" s="2" cm="1">
        <f t="array" ref="JV32">INDEX(Assumptions!$V$3:$AA$32,'Gas Heat Pumps-Installs'!$A33-2022,'Gas Heat Pumps-Installs'!JV$2-2023)*'Gas Heat Pumps-Installs'!JV$4</f>
        <v>0.39046098000000001</v>
      </c>
      <c r="JW32" s="2" cm="1">
        <f t="array" ref="JW32">INDEX(Assumptions!$V$3:$AA$32,'Gas Heat Pumps-Installs'!$A33-2022,'Gas Heat Pumps-Installs'!JW$2-2023)*'Gas Heat Pumps-Installs'!JW$4</f>
        <v>0.54169107999999999</v>
      </c>
      <c r="JX32" s="2" cm="1">
        <f t="array" ref="JX32">INDEX(Assumptions!$V$3:$AA$32,'Gas Heat Pumps-Installs'!$A33-2022,'Gas Heat Pumps-Installs'!JX$2-2023)*'Gas Heat Pumps-Installs'!JX$4</f>
        <v>0.51639335999999991</v>
      </c>
      <c r="JY32" s="2" cm="1">
        <f t="array" ref="JY32">INDEX(Assumptions!$V$3:$AA$32,'Gas Heat Pumps-Installs'!$A33-2022,'Gas Heat Pumps-Installs'!JY$2-2023)*'Gas Heat Pumps-Installs'!JY$4</f>
        <v>0.20485927800000003</v>
      </c>
      <c r="JZ32" s="2" cm="1">
        <f t="array" ref="JZ32">INDEX(Assumptions!$V$3:$AA$32,'Gas Heat Pumps-Installs'!$A33-2022,'Gas Heat Pumps-Installs'!JZ$2-2023)*'Gas Heat Pumps-Installs'!JZ$4</f>
        <v>0.51063120000000006</v>
      </c>
      <c r="KA32" s="2" cm="1">
        <f t="array" ref="KA32">INDEX(Assumptions!$V$3:$AA$32,'Gas Heat Pumps-Installs'!$A33-2022,'Gas Heat Pumps-Installs'!KA$2-2023)*'Gas Heat Pumps-Installs'!KA$4</f>
        <v>0.42248055600000001</v>
      </c>
      <c r="KB32" s="2" cm="1">
        <f t="array" ref="KB32">INDEX(Assumptions!$V$3:$AA$32,'Gas Heat Pumps-Installs'!$A33-2022,'Gas Heat Pumps-Installs'!KB$2-2023)*'Gas Heat Pumps-Installs'!KB$4</f>
        <v>0.47412645999999997</v>
      </c>
      <c r="KC32" s="2" cm="1">
        <f t="array" ref="KC32">INDEX(Assumptions!$V$3:$AA$32,'Gas Heat Pumps-Installs'!$A33-2022,'Gas Heat Pumps-Installs'!KC$2-2023)*'Gas Heat Pumps-Installs'!KC$4</f>
        <v>0.5056326000000001</v>
      </c>
      <c r="KD32" s="2" cm="1">
        <f t="array" ref="KD32">INDEX(Assumptions!$V$3:$AA$32,'Gas Heat Pumps-Installs'!$A33-2022,'Gas Heat Pumps-Installs'!KD$2-2023)*'Gas Heat Pumps-Installs'!KD$4</f>
        <v>0.22198219999999999</v>
      </c>
      <c r="KE32" s="2" cm="1">
        <f t="array" ref="KE32">INDEX(Assumptions!$V$3:$AA$32,'Gas Heat Pumps-Installs'!$A33-2022,'Gas Heat Pumps-Installs'!KE$2-2023)*'Gas Heat Pumps-Installs'!KE$4</f>
        <v>0.47828383999999996</v>
      </c>
      <c r="KF32" s="2" cm="1">
        <f t="array" ref="KF32">INDEX(Assumptions!$V$3:$AA$32,'Gas Heat Pumps-Installs'!$A33-2022,'Gas Heat Pumps-Installs'!KF$2-2023)*'Gas Heat Pumps-Installs'!KF$4</f>
        <v>0.47731707999999989</v>
      </c>
      <c r="KG32" s="2" cm="1">
        <f t="array" ref="KG32">INDEX(Assumptions!$V$3:$AA$32,'Gas Heat Pumps-Installs'!$A33-2022,'Gas Heat Pumps-Installs'!KG$2-2023)*'Gas Heat Pumps-Installs'!KG$4</f>
        <v>0.87756210000000001</v>
      </c>
      <c r="KH32" s="2" cm="1">
        <f t="array" ref="KH32">INDEX(Assumptions!$V$3:$AA$32,'Gas Heat Pumps-Installs'!$A33-2022,'Gas Heat Pumps-Installs'!KH$2-2023)*'Gas Heat Pumps-Installs'!KH$4</f>
        <v>0.35129477799999997</v>
      </c>
      <c r="KI32" s="2" cm="1">
        <f t="array" ref="KI32">INDEX(Assumptions!$V$3:$AA$32,'Gas Heat Pumps-Installs'!$A33-2022,'Gas Heat Pumps-Installs'!KI$2-2023)*'Gas Heat Pumps-Installs'!KI$4</f>
        <v>0.69460805999999997</v>
      </c>
      <c r="KJ32" s="2" cm="1">
        <f t="array" ref="KJ32">INDEX(Assumptions!$V$3:$AA$32,'Gas Heat Pumps-Installs'!$A33-2022,'Gas Heat Pumps-Installs'!KJ$2-2023)*'Gas Heat Pumps-Installs'!KJ$4</f>
        <v>0.29225508999999994</v>
      </c>
      <c r="KK32" s="2" cm="1">
        <f t="array" ref="KK32">INDEX(Assumptions!$V$3:$AA$32,'Gas Heat Pumps-Installs'!$A33-2022,'Gas Heat Pumps-Installs'!KK$2-2023)*'Gas Heat Pumps-Installs'!KK$4</f>
        <v>0.20074895600000001</v>
      </c>
      <c r="KL32" s="2" cm="1">
        <f t="array" ref="KL32">INDEX(Assumptions!$V$3:$AA$32,'Gas Heat Pumps-Installs'!$A33-2022,'Gas Heat Pumps-Installs'!KL$2-2023)*'Gas Heat Pumps-Installs'!KL$4</f>
        <v>0.32940540000000007</v>
      </c>
      <c r="KM32" s="2" cm="1">
        <f t="array" ref="KM32">INDEX(Assumptions!$V$3:$AA$32,'Gas Heat Pumps-Installs'!$A33-2022,'Gas Heat Pumps-Installs'!KM$2-2023)*'Gas Heat Pumps-Installs'!KM$4</f>
        <v>0.33540265200000002</v>
      </c>
      <c r="KN32" s="2" cm="1">
        <f t="array" ref="KN32">INDEX(Assumptions!$V$3:$AA$32,'Gas Heat Pumps-Installs'!$A33-2022,'Gas Heat Pumps-Installs'!KN$2-2023)*'Gas Heat Pumps-Installs'!KN$4</f>
        <v>0.49039200000000005</v>
      </c>
      <c r="KO32" s="2" cm="1">
        <f t="array" ref="KO32">INDEX(Assumptions!$V$3:$AA$32,'Gas Heat Pumps-Installs'!$A33-2022,'Gas Heat Pumps-Installs'!KO$2-2023)*'Gas Heat Pumps-Installs'!KO$4</f>
        <v>0.49040082000000002</v>
      </c>
      <c r="KP32" s="2" cm="1">
        <f t="array" ref="KP32">INDEX(Assumptions!$V$3:$AA$32,'Gas Heat Pumps-Installs'!$A33-2022,'Gas Heat Pumps-Installs'!KP$2-2023)*'Gas Heat Pumps-Installs'!KP$4</f>
        <v>0.69481979999999999</v>
      </c>
      <c r="KQ32" s="2" cm="1">
        <f t="array" ref="KQ32">INDEX(Assumptions!$V$3:$AA$32,'Gas Heat Pumps-Installs'!$A33-2022,'Gas Heat Pumps-Installs'!KQ$2-2023)*'Gas Heat Pumps-Installs'!KQ$4</f>
        <v>0.51679034000000001</v>
      </c>
      <c r="KR32" s="2" cm="1">
        <f t="array" ref="KR32">INDEX(Assumptions!$V$3:$AA$32,'Gas Heat Pumps-Installs'!$A33-2022,'Gas Heat Pumps-Installs'!KR$2-2023)*'Gas Heat Pumps-Installs'!KR$4</f>
        <v>0.51079167999999986</v>
      </c>
      <c r="KS32" s="2" cm="1">
        <f t="array" ref="KS32">INDEX(Assumptions!$V$3:$AA$32,'Gas Heat Pumps-Installs'!$A33-2022,'Gas Heat Pumps-Installs'!KS$2-2023)*'Gas Heat Pumps-Installs'!KS$4</f>
        <v>0.37433535399999995</v>
      </c>
      <c r="KT32" s="2" cm="1">
        <f t="array" ref="KT32">INDEX(Assumptions!$V$3:$AA$32,'Gas Heat Pumps-Installs'!$A33-2022,'Gas Heat Pumps-Installs'!KT$2-2023)*'Gas Heat Pumps-Installs'!KT$4</f>
        <v>0.56593640000000001</v>
      </c>
      <c r="KU32" s="2" cm="1">
        <f t="array" ref="KU32">INDEX(Assumptions!$V$3:$AA$32,'Gas Heat Pumps-Installs'!$A33-2022,'Gas Heat Pumps-Installs'!KU$2-2023)*'Gas Heat Pumps-Installs'!KU$4</f>
        <v>0.40622562200000001</v>
      </c>
      <c r="KV32" s="2" cm="1">
        <f t="array" ref="KV32">INDEX(Assumptions!$V$3:$AA$32,'Gas Heat Pumps-Installs'!$A33-2022,'Gas Heat Pumps-Installs'!KV$2-2023)*'Gas Heat Pumps-Installs'!KV$4</f>
        <v>0.59280177999999994</v>
      </c>
      <c r="KW32" s="2" cm="1">
        <f t="array" ref="KW32">INDEX(Assumptions!$V$3:$AA$32,'Gas Heat Pumps-Installs'!$A33-2022,'Gas Heat Pumps-Installs'!KW$2-2023)*'Gas Heat Pumps-Installs'!KW$4</f>
        <v>0.44968062000000003</v>
      </c>
      <c r="KX32" s="2" cm="1">
        <f t="array" ref="KX32">INDEX(Assumptions!$V$3:$AA$32,'Gas Heat Pumps-Installs'!$A33-2022,'Gas Heat Pumps-Installs'!KX$2-2023)*'Gas Heat Pumps-Installs'!KX$4</f>
        <v>0.40971629600000004</v>
      </c>
      <c r="KY32" s="2" cm="1">
        <f t="array" ref="KY32">INDEX(Assumptions!$V$3:$AA$32,'Gas Heat Pumps-Installs'!$A33-2022,'Gas Heat Pumps-Installs'!KY$2-2023)*'Gas Heat Pumps-Installs'!KY$4</f>
        <v>0.78833017999999999</v>
      </c>
      <c r="KZ32" s="2" cm="1">
        <f t="array" ref="KZ32">INDEX(Assumptions!$V$3:$AA$32,'Gas Heat Pumps-Installs'!$A33-2022,'Gas Heat Pumps-Installs'!KZ$2-2023)*'Gas Heat Pumps-Installs'!KZ$4</f>
        <v>0.55549806000000002</v>
      </c>
      <c r="LA32" s="2" cm="1">
        <f t="array" ref="LA32">INDEX(Assumptions!$V$3:$AA$32,'Gas Heat Pumps-Installs'!$A33-2022,'Gas Heat Pumps-Installs'!LA$2-2023)*'Gas Heat Pumps-Installs'!LA$4</f>
        <v>0.28844779199999998</v>
      </c>
      <c r="LB32" s="2" cm="1">
        <f t="array" ref="LB32">INDEX(Assumptions!$V$3:$AA$32,'Gas Heat Pumps-Installs'!$A33-2022,'Gas Heat Pumps-Installs'!LB$2-2023)*'Gas Heat Pumps-Installs'!LB$4</f>
        <v>0.82472873999999985</v>
      </c>
      <c r="LC32" s="2" cm="1">
        <f t="array" ref="LC32">INDEX(Assumptions!$V$3:$AA$32,'Gas Heat Pumps-Installs'!$A33-2022,'Gas Heat Pumps-Installs'!LC$2-2023)*'Gas Heat Pumps-Installs'!LC$4</f>
        <v>0.38922327000000001</v>
      </c>
      <c r="LD32" s="2" cm="1">
        <f t="array" ref="LD32">INDEX(Assumptions!$V$3:$AA$32,'Gas Heat Pumps-Installs'!$A33-2022,'Gas Heat Pumps-Installs'!LD$2-2023)*'Gas Heat Pumps-Installs'!LD$4</f>
        <v>0.31816395800000002</v>
      </c>
      <c r="LE32" s="2" cm="1">
        <f t="array" ref="LE32">INDEX(Assumptions!$V$3:$AA$32,'Gas Heat Pumps-Installs'!$A33-2022,'Gas Heat Pumps-Installs'!LE$2-2023)*'Gas Heat Pumps-Installs'!LE$4</f>
        <v>0.22582033599999995</v>
      </c>
      <c r="LF32" s="2" cm="1">
        <f t="array" ref="LF32">INDEX(Assumptions!$V$3:$AA$32,'Gas Heat Pumps-Installs'!$A33-2022,'Gas Heat Pumps-Installs'!LF$2-2023)*'Gas Heat Pumps-Installs'!LF$4</f>
        <v>0.58119315999999988</v>
      </c>
      <c r="LG32" s="2" cm="1">
        <f t="array" ref="LG32">INDEX(Assumptions!$V$3:$AA$32,'Gas Heat Pumps-Installs'!$A33-2022,'Gas Heat Pumps-Installs'!LG$2-2023)*'Gas Heat Pumps-Installs'!LG$4</f>
        <v>0.36443366999999999</v>
      </c>
      <c r="LH32" s="2" cm="1">
        <f t="array" ref="LH32">INDEX(Assumptions!$V$3:$AA$32,'Gas Heat Pumps-Installs'!$A33-2022,'Gas Heat Pumps-Installs'!LH$2-2023)*'Gas Heat Pumps-Installs'!LH$4</f>
        <v>0.40009802799999999</v>
      </c>
      <c r="LI32" s="2" cm="1">
        <f t="array" ref="LI32">INDEX(Assumptions!$V$3:$AA$32,'Gas Heat Pumps-Installs'!$A33-2022,'Gas Heat Pumps-Installs'!LI$2-2023)*'Gas Heat Pumps-Installs'!LI$4</f>
        <v>0.37486545999999998</v>
      </c>
      <c r="LJ32" s="2" cm="1">
        <f t="array" ref="LJ32">INDEX(Assumptions!$V$3:$AA$32,'Gas Heat Pumps-Installs'!$A33-2022,'Gas Heat Pumps-Installs'!LJ$2-2023)*'Gas Heat Pumps-Installs'!LJ$4</f>
        <v>0.56656530000000016</v>
      </c>
      <c r="LK32" s="2" cm="1">
        <f t="array" ref="LK32">INDEX(Assumptions!$V$3:$AA$32,'Gas Heat Pumps-Installs'!$A33-2022,'Gas Heat Pumps-Installs'!LK$2-2023)*'Gas Heat Pumps-Installs'!LK$4</f>
        <v>0.54409549999999984</v>
      </c>
      <c r="LL32" s="2" cm="1">
        <f t="array" ref="LL32">INDEX(Assumptions!$V$3:$AA$32,'Gas Heat Pumps-Installs'!$A33-2022,'Gas Heat Pumps-Installs'!LL$2-2023)*'Gas Heat Pumps-Installs'!LL$4</f>
        <v>0.68694471999999995</v>
      </c>
      <c r="LM32" s="2" cm="1">
        <f t="array" ref="LM32">INDEX(Assumptions!$V$3:$AA$32,'Gas Heat Pumps-Installs'!$A33-2022,'Gas Heat Pumps-Installs'!LM$2-2023)*'Gas Heat Pumps-Installs'!LM$4</f>
        <v>0.5792389200000001</v>
      </c>
      <c r="LN32" s="2" cm="1">
        <f t="array" ref="LN32">INDEX(Assumptions!$V$3:$AA$32,'Gas Heat Pumps-Installs'!$A33-2022,'Gas Heat Pumps-Installs'!LN$2-2023)*'Gas Heat Pumps-Installs'!LN$4</f>
        <v>0.28017818999999999</v>
      </c>
      <c r="LO32" s="2" cm="1">
        <f t="array" ref="LO32">INDEX(Assumptions!$V$3:$AA$32,'Gas Heat Pumps-Installs'!$A33-2022,'Gas Heat Pumps-Installs'!LO$2-2023)*'Gas Heat Pumps-Installs'!LO$4</f>
        <v>0.49085446000000005</v>
      </c>
      <c r="LP32" s="2" cm="1">
        <f t="array" ref="LP32">INDEX(Assumptions!$V$3:$AA$32,'Gas Heat Pumps-Installs'!$A33-2022,'Gas Heat Pumps-Installs'!LP$2-2023)*'Gas Heat Pumps-Installs'!LP$4</f>
        <v>0.58346834000000003</v>
      </c>
      <c r="LQ32" s="2" cm="1">
        <f t="array" ref="LQ32">INDEX(Assumptions!$V$3:$AA$32,'Gas Heat Pumps-Installs'!$A33-2022,'Gas Heat Pumps-Installs'!LQ$2-2023)*'Gas Heat Pumps-Installs'!LQ$4</f>
        <v>0.23508854999999998</v>
      </c>
      <c r="LR32" s="2" cm="1">
        <f t="array" ref="LR32">INDEX(Assumptions!$V$3:$AA$32,'Gas Heat Pumps-Installs'!$A33-2022,'Gas Heat Pumps-Installs'!LR$2-2023)*'Gas Heat Pumps-Installs'!LR$4</f>
        <v>0.30907921200000005</v>
      </c>
      <c r="LS32" s="2" cm="1">
        <f t="array" ref="LS32">INDEX(Assumptions!$V$3:$AA$32,'Gas Heat Pumps-Installs'!$A33-2022,'Gas Heat Pumps-Installs'!LS$2-2023)*'Gas Heat Pumps-Installs'!LS$4</f>
        <v>0.231259782</v>
      </c>
      <c r="LT32" s="2" cm="1">
        <f t="array" ref="LT32">INDEX(Assumptions!$V$3:$AA$32,'Gas Heat Pumps-Installs'!$A33-2022,'Gas Heat Pumps-Installs'!LT$2-2023)*'Gas Heat Pumps-Installs'!LT$4</f>
        <v>0.41235440599999995</v>
      </c>
      <c r="LU32" s="2" cm="1">
        <f t="array" ref="LU32">INDEX(Assumptions!$V$3:$AA$32,'Gas Heat Pumps-Installs'!$A33-2022,'Gas Heat Pumps-Installs'!LU$2-2023)*'Gas Heat Pumps-Installs'!LU$4</f>
        <v>0.68668075999999989</v>
      </c>
      <c r="LV32" s="2" cm="1">
        <f t="array" ref="LV32">INDEX(Assumptions!$V$3:$AA$32,'Gas Heat Pumps-Installs'!$A33-2022,'Gas Heat Pumps-Installs'!LV$2-2023)*'Gas Heat Pumps-Installs'!LV$4</f>
        <v>0.26387745800000001</v>
      </c>
      <c r="LW32" s="2" cm="1">
        <f t="array" ref="LW32">INDEX(Assumptions!$V$3:$AA$32,'Gas Heat Pumps-Installs'!$A33-2022,'Gas Heat Pumps-Installs'!LW$2-2023)*'Gas Heat Pumps-Installs'!LW$4</f>
        <v>0.16634085600000001</v>
      </c>
      <c r="LX32" s="2" cm="1">
        <f t="array" ref="LX32">INDEX(Assumptions!$V$3:$AA$32,'Gas Heat Pumps-Installs'!$A33-2022,'Gas Heat Pumps-Installs'!LX$2-2023)*'Gas Heat Pumps-Installs'!LX$4</f>
        <v>0.35957393599999998</v>
      </c>
      <c r="LY32" s="2" cm="1">
        <f t="array" ref="LY32">INDEX(Assumptions!$V$3:$AA$32,'Gas Heat Pumps-Installs'!$A33-2022,'Gas Heat Pumps-Installs'!LY$2-2023)*'Gas Heat Pumps-Installs'!LY$4</f>
        <v>0.61193846000000007</v>
      </c>
      <c r="LZ32" s="2" cm="1">
        <f t="array" ref="LZ32">INDEX(Assumptions!$V$3:$AA$32,'Gas Heat Pumps-Installs'!$A33-2022,'Gas Heat Pumps-Installs'!LZ$2-2023)*'Gas Heat Pumps-Installs'!LZ$4</f>
        <v>0.29358531000000004</v>
      </c>
      <c r="MA32" s="2" cm="1">
        <f t="array" ref="MA32">INDEX(Assumptions!$V$3:$AA$32,'Gas Heat Pumps-Installs'!$A33-2022,'Gas Heat Pumps-Installs'!MA$2-2023)*'Gas Heat Pumps-Installs'!MA$4</f>
        <v>0.41435092000000001</v>
      </c>
      <c r="MB32" s="2" cm="1">
        <f t="array" ref="MB32">INDEX(Assumptions!$V$3:$AA$32,'Gas Heat Pumps-Installs'!$A33-2022,'Gas Heat Pumps-Installs'!MB$2-2023)*'Gas Heat Pumps-Installs'!MB$4</f>
        <v>0.35123001999999998</v>
      </c>
      <c r="MC32" s="2" cm="1">
        <f t="array" ref="MC32">INDEX(Assumptions!$V$3:$AA$32,'Gas Heat Pumps-Installs'!$A33-2022,'Gas Heat Pumps-Installs'!MC$2-2023)*'Gas Heat Pumps-Installs'!MC$4</f>
        <v>0.75909705999999999</v>
      </c>
      <c r="MD32" s="2" cm="1">
        <f t="array" ref="MD32">INDEX(Assumptions!$V$3:$AA$32,'Gas Heat Pumps-Installs'!$A33-2022,'Gas Heat Pumps-Installs'!MD$2-2023)*'Gas Heat Pumps-Installs'!MD$4</f>
        <v>0.31794417599999997</v>
      </c>
      <c r="ME32" s="2" cm="1">
        <f t="array" ref="ME32">INDEX(Assumptions!$V$3:$AA$32,'Gas Heat Pumps-Installs'!$A33-2022,'Gas Heat Pumps-Installs'!ME$2-2023)*'Gas Heat Pumps-Installs'!ME$4</f>
        <v>0.73034640000000006</v>
      </c>
      <c r="MF32" s="2" cm="1">
        <f t="array" ref="MF32">INDEX(Assumptions!$V$3:$AA$32,'Gas Heat Pumps-Installs'!$A33-2022,'Gas Heat Pumps-Installs'!MF$2-2023)*'Gas Heat Pumps-Installs'!MF$4</f>
        <v>0.218793718</v>
      </c>
      <c r="MG32" s="2" cm="1">
        <f t="array" ref="MG32">INDEX(Assumptions!$V$3:$AA$32,'Gas Heat Pumps-Installs'!$A33-2022,'Gas Heat Pumps-Installs'!MG$2-2023)*'Gas Heat Pumps-Installs'!MG$4</f>
        <v>0.37297855799999996</v>
      </c>
      <c r="MH32" s="2" cm="1">
        <f t="array" ref="MH32">INDEX(Assumptions!$V$3:$AA$32,'Gas Heat Pumps-Installs'!$A33-2022,'Gas Heat Pumps-Installs'!MH$2-2023)*'Gas Heat Pumps-Installs'!MH$4</f>
        <v>0.59334303999999993</v>
      </c>
      <c r="MI32" s="2" cm="1">
        <f t="array" ref="MI32">INDEX(Assumptions!$V$3:$AA$32,'Gas Heat Pumps-Installs'!$A33-2022,'Gas Heat Pumps-Installs'!MI$2-2023)*'Gas Heat Pumps-Installs'!MI$4</f>
        <v>0.27961114399999998</v>
      </c>
      <c r="MJ32" s="2" cm="1">
        <f t="array" ref="MJ32">INDEX(Assumptions!$V$3:$AA$32,'Gas Heat Pumps-Installs'!$A33-2022,'Gas Heat Pumps-Installs'!MJ$2-2023)*'Gas Heat Pumps-Installs'!MJ$4</f>
        <v>0.28613511000000003</v>
      </c>
      <c r="MK32" s="2" cm="1">
        <f t="array" ref="MK32">INDEX(Assumptions!$V$3:$AA$32,'Gas Heat Pumps-Installs'!$A33-2022,'Gas Heat Pumps-Installs'!MK$2-2023)*'Gas Heat Pumps-Installs'!MK$4</f>
        <v>0.39762996</v>
      </c>
      <c r="ML32" s="2" cm="1">
        <f t="array" ref="ML32">INDEX(Assumptions!$V$3:$AA$32,'Gas Heat Pumps-Installs'!$A33-2022,'Gas Heat Pumps-Installs'!ML$2-2023)*'Gas Heat Pumps-Installs'!ML$4</f>
        <v>0.51563982000000008</v>
      </c>
      <c r="MM32" s="2" cm="1">
        <f t="array" ref="MM32">INDEX(Assumptions!$V$3:$AA$32,'Gas Heat Pumps-Installs'!$A33-2022,'Gas Heat Pumps-Installs'!MM$2-2023)*'Gas Heat Pumps-Installs'!MM$4</f>
        <v>0.44902681399999994</v>
      </c>
      <c r="MN32" s="2" cm="1">
        <f t="array" ref="MN32">INDEX(Assumptions!$V$3:$AA$32,'Gas Heat Pumps-Installs'!$A33-2022,'Gas Heat Pumps-Installs'!MN$2-2023)*'Gas Heat Pumps-Installs'!MN$4</f>
        <v>0.62056442000000001</v>
      </c>
      <c r="MO32" s="2" cm="1">
        <f t="array" ref="MO32">INDEX(Assumptions!$V$3:$AA$32,'Gas Heat Pumps-Installs'!$A33-2022,'Gas Heat Pumps-Installs'!MO$2-2023)*'Gas Heat Pumps-Installs'!MO$4</f>
        <v>0.58957386000000001</v>
      </c>
      <c r="MP32" s="2" cm="1">
        <f t="array" ref="MP32">INDEX(Assumptions!$V$3:$AA$32,'Gas Heat Pumps-Installs'!$A33-2022,'Gas Heat Pumps-Installs'!MP$2-2023)*'Gas Heat Pumps-Installs'!MP$4</f>
        <v>0.44277650999999996</v>
      </c>
      <c r="MQ32" s="2" cm="1">
        <f t="array" ref="MQ32">INDEX(Assumptions!$V$3:$AA$32,'Gas Heat Pumps-Installs'!$A33-2022,'Gas Heat Pumps-Installs'!MQ$2-2023)*'Gas Heat Pumps-Installs'!MQ$4</f>
        <v>0.50469529999999996</v>
      </c>
      <c r="MR32" s="2" cm="1">
        <f t="array" ref="MR32">INDEX(Assumptions!$V$3:$AA$32,'Gas Heat Pumps-Installs'!$A33-2022,'Gas Heat Pumps-Installs'!MR$2-2023)*'Gas Heat Pumps-Installs'!MR$4</f>
        <v>0.33416139799999994</v>
      </c>
      <c r="MS32" s="2" cm="1">
        <f t="array" ref="MS32">INDEX(Assumptions!$V$3:$AA$32,'Gas Heat Pumps-Installs'!$A33-2022,'Gas Heat Pumps-Installs'!MS$2-2023)*'Gas Heat Pumps-Installs'!MS$4</f>
        <v>0.51362280000000005</v>
      </c>
      <c r="MT32" s="2" cm="1">
        <f t="array" ref="MT32">INDEX(Assumptions!$V$3:$AA$32,'Gas Heat Pumps-Installs'!$A33-2022,'Gas Heat Pumps-Installs'!MT$2-2023)*'Gas Heat Pumps-Installs'!MT$4</f>
        <v>0.37654472999999994</v>
      </c>
      <c r="MU32" s="2" cm="1">
        <f t="array" ref="MU32">INDEX(Assumptions!$V$3:$AA$32,'Gas Heat Pumps-Installs'!$A33-2022,'Gas Heat Pumps-Installs'!MU$2-2023)*'Gas Heat Pumps-Installs'!MU$4</f>
        <v>0.39943413799999999</v>
      </c>
      <c r="MV32" s="2" cm="1">
        <f t="array" ref="MV32">INDEX(Assumptions!$V$3:$AA$32,'Gas Heat Pumps-Installs'!$A33-2022,'Gas Heat Pumps-Installs'!MV$2-2023)*'Gas Heat Pumps-Installs'!MV$4</f>
        <v>0.24363659599999998</v>
      </c>
      <c r="MW32" s="2" cm="1">
        <f t="array" ref="MW32">INDEX(Assumptions!$V$3:$AA$32,'Gas Heat Pumps-Installs'!$A33-2022,'Gas Heat Pumps-Installs'!MW$2-2023)*'Gas Heat Pumps-Installs'!MW$4</f>
        <v>0.34660467</v>
      </c>
      <c r="MX32" s="2" cm="1">
        <f t="array" ref="MX32">INDEX(Assumptions!$V$3:$AA$32,'Gas Heat Pumps-Installs'!$A33-2022,'Gas Heat Pumps-Installs'!MX$2-2023)*'Gas Heat Pumps-Installs'!MX$4</f>
        <v>0.35737505999999997</v>
      </c>
      <c r="MY32" s="2" cm="1">
        <f t="array" ref="MY32">INDEX(Assumptions!$V$3:$AA$32,'Gas Heat Pumps-Installs'!$A33-2022,'Gas Heat Pumps-Installs'!MY$2-2023)*'Gas Heat Pumps-Installs'!MY$4</f>
        <v>0.73799610000000004</v>
      </c>
      <c r="MZ32" s="2" cm="1">
        <f t="array" ref="MZ32">INDEX(Assumptions!$V$3:$AA$32,'Gas Heat Pumps-Installs'!$A33-2022,'Gas Heat Pumps-Installs'!MZ$2-2023)*'Gas Heat Pumps-Installs'!MZ$4</f>
        <v>0.45240644000000002</v>
      </c>
      <c r="NA32" s="2" cm="1">
        <f t="array" ref="NA32">INDEX(Assumptions!$V$3:$AA$32,'Gas Heat Pumps-Installs'!$A33-2022,'Gas Heat Pumps-Installs'!NA$2-2023)*'Gas Heat Pumps-Installs'!NA$4</f>
        <v>0.26024430199999998</v>
      </c>
      <c r="NB32" s="2" cm="1">
        <f t="array" ref="NB32">INDEX(Assumptions!$V$3:$AA$32,'Gas Heat Pumps-Installs'!$A33-2022,'Gas Heat Pumps-Installs'!NB$2-2023)*'Gas Heat Pumps-Installs'!NB$4</f>
        <v>0.35345880000000002</v>
      </c>
      <c r="NC32" s="2" cm="1">
        <f t="array" ref="NC32">INDEX(Assumptions!$V$3:$AA$32,'Gas Heat Pumps-Installs'!$A33-2022,'Gas Heat Pumps-Installs'!NC$2-2023)*'Gas Heat Pumps-Installs'!NC$4</f>
        <v>0.52621688</v>
      </c>
      <c r="ND32" s="2" cm="1">
        <f t="array" ref="ND32">INDEX(Assumptions!$V$3:$AA$32,'Gas Heat Pumps-Installs'!$A33-2022,'Gas Heat Pumps-Installs'!ND$2-2023)*'Gas Heat Pumps-Installs'!ND$4</f>
        <v>0.40151754000000006</v>
      </c>
      <c r="NE32" s="2" cm="1">
        <f t="array" ref="NE32">INDEX(Assumptions!$V$3:$AA$32,'Gas Heat Pumps-Installs'!$A33-2022,'Gas Heat Pumps-Installs'!NE$2-2023)*'Gas Heat Pumps-Installs'!NE$4</f>
        <v>0.30009415800000006</v>
      </c>
      <c r="NF32" s="2" cm="1">
        <f t="array" ref="NF32">INDEX(Assumptions!$V$3:$AA$32,'Gas Heat Pumps-Installs'!$A33-2022,'Gas Heat Pumps-Installs'!NF$2-2023)*'Gas Heat Pumps-Installs'!NF$4</f>
        <v>0.32734876200000007</v>
      </c>
      <c r="NG32" s="2" cm="1">
        <f t="array" ref="NG32">INDEX(Assumptions!$V$3:$AA$32,'Gas Heat Pumps-Installs'!$A33-2022,'Gas Heat Pumps-Installs'!NG$2-2023)*'Gas Heat Pumps-Installs'!NG$4</f>
        <v>0.57448379999999999</v>
      </c>
      <c r="NH32" s="2" cm="1">
        <f t="array" ref="NH32">INDEX(Assumptions!$V$3:$AA$32,'Gas Heat Pumps-Installs'!$A33-2022,'Gas Heat Pumps-Installs'!NH$2-2023)*'Gas Heat Pumps-Installs'!NH$4</f>
        <v>0.17735926200000002</v>
      </c>
      <c r="NI32" s="2" cm="1">
        <f t="array" ref="NI32">INDEX(Assumptions!$V$3:$AA$32,'Gas Heat Pumps-Installs'!$A33-2022,'Gas Heat Pumps-Installs'!NI$2-2023)*'Gas Heat Pumps-Installs'!NI$4</f>
        <v>0.16708172399999999</v>
      </c>
      <c r="NJ32" s="2" cm="1">
        <f t="array" ref="NJ32">INDEX(Assumptions!$V$3:$AA$32,'Gas Heat Pumps-Installs'!$A33-2022,'Gas Heat Pumps-Installs'!NJ$2-2023)*'Gas Heat Pumps-Installs'!NJ$4</f>
        <v>0.4825708199999999</v>
      </c>
      <c r="NK32" s="2" cm="1">
        <f t="array" ref="NK32">INDEX(Assumptions!$V$3:$AA$32,'Gas Heat Pumps-Installs'!$A33-2022,'Gas Heat Pumps-Installs'!NK$2-2023)*'Gas Heat Pumps-Installs'!NK$4</f>
        <v>0.80432697999999991</v>
      </c>
      <c r="NL32" s="2" cm="1">
        <f t="array" ref="NL32">INDEX(Assumptions!$V$3:$AA$32,'Gas Heat Pumps-Installs'!$A33-2022,'Gas Heat Pumps-Installs'!NL$2-2023)*'Gas Heat Pumps-Installs'!NL$4</f>
        <v>0.28831568799999996</v>
      </c>
      <c r="NM32" s="2" cm="1">
        <f t="array" ref="NM32">INDEX(Assumptions!$V$3:$AA$32,'Gas Heat Pumps-Installs'!$A33-2022,'Gas Heat Pumps-Installs'!NM$2-2023)*'Gas Heat Pumps-Installs'!NM$4</f>
        <v>0.25364248199999995</v>
      </c>
      <c r="NN32" s="2" cm="1">
        <f t="array" ref="NN32">INDEX(Assumptions!$V$3:$AA$32,'Gas Heat Pumps-Installs'!$A33-2022,'Gas Heat Pumps-Installs'!NN$2-2023)*'Gas Heat Pumps-Installs'!NN$4</f>
        <v>0.47951185999999996</v>
      </c>
      <c r="NO32" s="2" cm="1">
        <f t="array" ref="NO32">INDEX(Assumptions!$V$3:$AA$32,'Gas Heat Pumps-Installs'!$A33-2022,'Gas Heat Pumps-Installs'!NO$2-2023)*'Gas Heat Pumps-Installs'!NO$4</f>
        <v>0.47329939999999987</v>
      </c>
      <c r="NP32" s="2" cm="1">
        <f t="array" ref="NP32">INDEX(Assumptions!$V$3:$AA$32,'Gas Heat Pumps-Installs'!$A33-2022,'Gas Heat Pumps-Installs'!NP$2-2023)*'Gas Heat Pumps-Installs'!NP$4</f>
        <v>0.41715417999999999</v>
      </c>
      <c r="NQ32" s="2" cm="1">
        <f t="array" ref="NQ32">INDEX(Assumptions!$V$3:$AA$32,'Gas Heat Pumps-Installs'!$A33-2022,'Gas Heat Pumps-Installs'!NQ$2-2023)*'Gas Heat Pumps-Installs'!NQ$4</f>
        <v>0.41721575999999994</v>
      </c>
      <c r="NR32" s="2" cm="1">
        <f t="array" ref="NR32">INDEX(Assumptions!$V$3:$AA$32,'Gas Heat Pumps-Installs'!$A33-2022,'Gas Heat Pumps-Installs'!NR$2-2023)*'Gas Heat Pumps-Installs'!NR$4</f>
        <v>0.78473882000000006</v>
      </c>
      <c r="NS32" s="2" cm="1">
        <f t="array" ref="NS32">INDEX(Assumptions!$V$3:$AA$32,'Gas Heat Pumps-Installs'!$A33-2022,'Gas Heat Pumps-Installs'!NS$2-2023)*'Gas Heat Pumps-Installs'!NS$4</f>
        <v>0.66046860000000007</v>
      </c>
      <c r="NT32" s="2" cm="1">
        <f t="array" ref="NT32">INDEX(Assumptions!$V$3:$AA$32,'Gas Heat Pumps-Installs'!$A33-2022,'Gas Heat Pumps-Installs'!NT$2-2023)*'Gas Heat Pumps-Installs'!NT$4</f>
        <v>0.37970067199999996</v>
      </c>
      <c r="NU32" s="2" cm="1">
        <f t="array" ref="NU32">INDEX(Assumptions!$V$3:$AA$32,'Gas Heat Pumps-Installs'!$A33-2022,'Gas Heat Pumps-Installs'!NU$2-2023)*'Gas Heat Pumps-Installs'!NU$4</f>
        <v>0.40855697999999996</v>
      </c>
      <c r="NV32" s="2" cm="1">
        <f t="array" ref="NV32">INDEX(Assumptions!$V$3:$AA$32,'Gas Heat Pumps-Installs'!$A33-2022,'Gas Heat Pumps-Installs'!NV$2-2023)*'Gas Heat Pumps-Installs'!NV$4</f>
        <v>0.42867740599999998</v>
      </c>
      <c r="NW32" s="2" cm="1">
        <f t="array" ref="NW32">INDEX(Assumptions!$V$3:$AA$32,'Gas Heat Pumps-Installs'!$A33-2022,'Gas Heat Pumps-Installs'!NW$2-2023)*'Gas Heat Pumps-Installs'!NW$4</f>
        <v>0.34362306200000003</v>
      </c>
      <c r="NX32" s="2" cm="1">
        <f t="array" ref="NX32">INDEX(Assumptions!$V$3:$AA$32,'Gas Heat Pumps-Installs'!$A33-2022,'Gas Heat Pumps-Installs'!NX$2-2023)*'Gas Heat Pumps-Installs'!NX$4</f>
        <v>0.31669210999999997</v>
      </c>
      <c r="NY32" s="2" cm="1">
        <f t="array" ref="NY32">INDEX(Assumptions!$V$3:$AA$32,'Gas Heat Pumps-Installs'!$A33-2022,'Gas Heat Pumps-Installs'!NY$2-2023)*'Gas Heat Pumps-Installs'!NY$4</f>
        <v>0.43923791999999989</v>
      </c>
      <c r="NZ32" s="2" cm="1">
        <f t="array" ref="NZ32">INDEX(Assumptions!$V$3:$AA$32,'Gas Heat Pumps-Installs'!$A33-2022,'Gas Heat Pumps-Installs'!NZ$2-2023)*'Gas Heat Pumps-Installs'!NZ$4</f>
        <v>0.60116849999999999</v>
      </c>
      <c r="OA32" s="2" cm="1">
        <f t="array" ref="OA32">INDEX(Assumptions!$V$3:$AA$32,'Gas Heat Pumps-Installs'!$A33-2022,'Gas Heat Pumps-Installs'!OA$2-2023)*'Gas Heat Pumps-Installs'!OA$4</f>
        <v>0.57172586000000003</v>
      </c>
      <c r="OB32" s="2" cm="1">
        <f t="array" ref="OB32">INDEX(Assumptions!$V$3:$AA$32,'Gas Heat Pumps-Installs'!$A33-2022,'Gas Heat Pumps-Installs'!OB$2-2023)*'Gas Heat Pumps-Installs'!OB$4</f>
        <v>0.33015374199999997</v>
      </c>
      <c r="OC32" s="2" cm="1">
        <f t="array" ref="OC32">INDEX(Assumptions!$V$3:$AA$32,'Gas Heat Pumps-Installs'!$A33-2022,'Gas Heat Pumps-Installs'!OC$2-2023)*'Gas Heat Pumps-Installs'!OC$4</f>
        <v>0.61626776000000005</v>
      </c>
      <c r="OD32" s="2" cm="1">
        <f t="array" ref="OD32">INDEX(Assumptions!$V$3:$AA$32,'Gas Heat Pumps-Installs'!$A33-2022,'Gas Heat Pumps-Installs'!OD$2-2023)*'Gas Heat Pumps-Installs'!OD$4</f>
        <v>0.37114179799999997</v>
      </c>
      <c r="OE32" s="2" cm="1">
        <f t="array" ref="OE32">INDEX(Assumptions!$V$3:$AA$32,'Gas Heat Pumps-Installs'!$A33-2022,'Gas Heat Pumps-Installs'!OE$2-2023)*'Gas Heat Pumps-Installs'!OE$4</f>
        <v>0.58191899999999996</v>
      </c>
      <c r="OF32" s="2" cm="1">
        <f t="array" ref="OF32">INDEX(Assumptions!$V$3:$AA$32,'Gas Heat Pumps-Installs'!$A33-2022,'Gas Heat Pumps-Installs'!OF$2-2023)*'Gas Heat Pumps-Installs'!OF$4</f>
        <v>0.56726743999999985</v>
      </c>
      <c r="OG32" s="2" cm="1">
        <f t="array" ref="OG32">INDEX(Assumptions!$V$3:$AA$32,'Gas Heat Pumps-Installs'!$A33-2022,'Gas Heat Pumps-Installs'!OG$2-2023)*'Gas Heat Pumps-Installs'!OG$4</f>
        <v>0.39342656600000003</v>
      </c>
      <c r="OH32" s="2" cm="1">
        <f t="array" ref="OH32">INDEX(Assumptions!$V$3:$AA$32,'Gas Heat Pumps-Installs'!$A33-2022,'Gas Heat Pumps-Installs'!OH$2-2023)*'Gas Heat Pumps-Installs'!OH$4</f>
        <v>0.39785814000000003</v>
      </c>
      <c r="OI32" s="2" cm="1">
        <f t="array" ref="OI32">INDEX(Assumptions!$V$3:$AA$32,'Gas Heat Pumps-Installs'!$A33-2022,'Gas Heat Pumps-Installs'!OI$2-2023)*'Gas Heat Pumps-Installs'!OI$4</f>
        <v>0.33367587199999998</v>
      </c>
      <c r="OJ32" s="2" cm="1">
        <f t="array" ref="OJ32">INDEX(Assumptions!$V$3:$AA$32,'Gas Heat Pumps-Installs'!$A33-2022,'Gas Heat Pumps-Installs'!OJ$2-2023)*'Gas Heat Pumps-Installs'!OJ$4</f>
        <v>0.487759524</v>
      </c>
      <c r="OK32" s="2" cm="1">
        <f t="array" ref="OK32">INDEX(Assumptions!$V$3:$AA$32,'Gas Heat Pumps-Installs'!$A33-2022,'Gas Heat Pumps-Installs'!OK$2-2023)*'Gas Heat Pumps-Installs'!OK$4</f>
        <v>0.274594216</v>
      </c>
      <c r="OL32" s="2" cm="1">
        <f t="array" ref="OL32">INDEX(Assumptions!$V$3:$AA$32,'Gas Heat Pumps-Installs'!$A33-2022,'Gas Heat Pumps-Installs'!OL$2-2023)*'Gas Heat Pumps-Installs'!OL$4</f>
        <v>0.42326855999999996</v>
      </c>
      <c r="OM32" s="2" cm="1">
        <f t="array" ref="OM32">INDEX(Assumptions!$V$3:$AA$32,'Gas Heat Pumps-Installs'!$A33-2022,'Gas Heat Pumps-Installs'!OM$2-2023)*'Gas Heat Pumps-Installs'!OM$4</f>
        <v>0.77211554000000004</v>
      </c>
      <c r="ON32" s="2" cm="1">
        <f t="array" ref="ON32">INDEX(Assumptions!$V$3:$AA$32,'Gas Heat Pumps-Installs'!$A33-2022,'Gas Heat Pumps-Installs'!ON$2-2023)*'Gas Heat Pumps-Installs'!ON$4</f>
        <v>0.67103305999999996</v>
      </c>
      <c r="OO32" s="2" cm="1">
        <f t="array" ref="OO32">INDEX(Assumptions!$V$3:$AA$32,'Gas Heat Pumps-Installs'!$A33-2022,'Gas Heat Pumps-Installs'!OO$2-2023)*'Gas Heat Pumps-Installs'!OO$4</f>
        <v>0.31351248599999992</v>
      </c>
      <c r="OP32" s="2" cm="1">
        <f t="array" ref="OP32">INDEX(Assumptions!$V$3:$AA$32,'Gas Heat Pumps-Installs'!$A33-2022,'Gas Heat Pumps-Installs'!OP$2-2023)*'Gas Heat Pumps-Installs'!OP$4</f>
        <v>0.43562354200000003</v>
      </c>
      <c r="OQ32" s="2" cm="1">
        <f t="array" ref="OQ32">INDEX(Assumptions!$V$3:$AA$32,'Gas Heat Pumps-Installs'!$A33-2022,'Gas Heat Pumps-Installs'!OQ$2-2023)*'Gas Heat Pumps-Installs'!OQ$4</f>
        <v>0.43447560000000007</v>
      </c>
      <c r="OR32" s="2" cm="1">
        <f t="array" ref="OR32">INDEX(Assumptions!$V$3:$AA$32,'Gas Heat Pumps-Installs'!$A33-2022,'Gas Heat Pumps-Installs'!OR$2-2023)*'Gas Heat Pumps-Installs'!OR$4</f>
        <v>0.42466953400000002</v>
      </c>
      <c r="OS32" s="2" cm="1">
        <f t="array" ref="OS32">INDEX(Assumptions!$V$3:$AA$32,'Gas Heat Pumps-Installs'!$A33-2022,'Gas Heat Pumps-Installs'!OS$2-2023)*'Gas Heat Pumps-Installs'!OS$4</f>
        <v>0.33946974000000002</v>
      </c>
      <c r="OT32" s="2" cm="1">
        <f t="array" ref="OT32">INDEX(Assumptions!$V$3:$AA$32,'Gas Heat Pumps-Installs'!$A33-2022,'Gas Heat Pumps-Installs'!OT$2-2023)*'Gas Heat Pumps-Installs'!OT$4</f>
        <v>0.69624825999999995</v>
      </c>
      <c r="OU32" s="2" cm="1">
        <f t="array" ref="OU32">INDEX(Assumptions!$V$3:$AA$32,'Gas Heat Pumps-Installs'!$A33-2022,'Gas Heat Pumps-Installs'!OU$2-2023)*'Gas Heat Pumps-Installs'!OU$4</f>
        <v>0.14832554799999995</v>
      </c>
      <c r="OV32" s="2" cm="1">
        <f t="array" ref="OV32">INDEX(Assumptions!$V$3:$AA$32,'Gas Heat Pumps-Installs'!$A33-2022,'Gas Heat Pumps-Installs'!OV$2-2023)*'Gas Heat Pumps-Installs'!OV$4</f>
        <v>0.54772801999999998</v>
      </c>
      <c r="OW32" s="2" cm="1">
        <f t="array" ref="OW32">INDEX(Assumptions!$V$3:$AA$32,'Gas Heat Pumps-Installs'!$A33-2022,'Gas Heat Pumps-Installs'!OW$2-2023)*'Gas Heat Pumps-Installs'!OW$4</f>
        <v>0.49627500000000002</v>
      </c>
      <c r="OX32" s="2" cm="1">
        <f t="array" ref="OX32">INDEX(Assumptions!$V$3:$AA$32,'Gas Heat Pumps-Installs'!$A33-2022,'Gas Heat Pumps-Installs'!OX$2-2023)*'Gas Heat Pumps-Installs'!OX$4</f>
        <v>0.48521295999999997</v>
      </c>
      <c r="OY32" s="2" cm="1">
        <f t="array" ref="OY32">INDEX(Assumptions!$V$3:$AA$32,'Gas Heat Pumps-Installs'!$A33-2022,'Gas Heat Pumps-Installs'!OY$2-2023)*'Gas Heat Pumps-Installs'!OY$4</f>
        <v>0.61536959999999996</v>
      </c>
      <c r="OZ32" s="2" cm="1">
        <f t="array" ref="OZ32">INDEX(Assumptions!$V$3:$AA$32,'Gas Heat Pumps-Installs'!$A33-2022,'Gas Heat Pumps-Installs'!OZ$2-2023)*'Gas Heat Pumps-Installs'!OZ$4</f>
        <v>0.61699229999999994</v>
      </c>
      <c r="PA32" s="2" cm="1">
        <f t="array" ref="PA32">INDEX(Assumptions!$V$3:$AA$32,'Gas Heat Pumps-Installs'!$A33-2022,'Gas Heat Pumps-Installs'!PA$2-2023)*'Gas Heat Pumps-Installs'!PA$4</f>
        <v>0.59783986</v>
      </c>
      <c r="PB32" s="2" cm="1">
        <f t="array" ref="PB32">INDEX(Assumptions!$V$3:$AA$32,'Gas Heat Pumps-Installs'!$A33-2022,'Gas Heat Pumps-Installs'!PB$2-2023)*'Gas Heat Pumps-Installs'!PB$4</f>
        <v>0.37937171399999997</v>
      </c>
      <c r="PC32" s="2" cm="1">
        <f t="array" ref="PC32">INDEX(Assumptions!$V$3:$AA$32,'Gas Heat Pumps-Installs'!$A33-2022,'Gas Heat Pumps-Installs'!PC$2-2023)*'Gas Heat Pumps-Installs'!PC$4</f>
        <v>0.22342239599999997</v>
      </c>
      <c r="PD32" s="2" cm="1">
        <f t="array" ref="PD32">INDEX(Assumptions!$V$3:$AA$32,'Gas Heat Pumps-Installs'!$A33-2022,'Gas Heat Pumps-Installs'!PD$2-2023)*'Gas Heat Pumps-Installs'!PD$4</f>
        <v>0.43181090999999999</v>
      </c>
      <c r="PE32" s="2" cm="1">
        <f t="array" ref="PE32">INDEX(Assumptions!$V$3:$AA$32,'Gas Heat Pumps-Installs'!$A33-2022,'Gas Heat Pumps-Installs'!PE$2-2023)*'Gas Heat Pumps-Installs'!PE$4</f>
        <v>6.7475790000000022E-2</v>
      </c>
      <c r="PF32" s="2" cm="1">
        <f t="array" ref="PF32">INDEX(Assumptions!$V$3:$AA$32,'Gas Heat Pumps-Installs'!$A33-2022,'Gas Heat Pumps-Installs'!PF$2-2023)*'Gas Heat Pumps-Installs'!PF$4</f>
        <v>0.54338485999999997</v>
      </c>
      <c r="PG32" s="2" cm="1">
        <f t="array" ref="PG32">INDEX(Assumptions!$V$3:$AA$32,'Gas Heat Pumps-Installs'!$A33-2022,'Gas Heat Pumps-Installs'!PG$2-2023)*'Gas Heat Pumps-Installs'!PG$4</f>
        <v>0.42995393199999993</v>
      </c>
      <c r="PH32" s="2" cm="1">
        <f t="array" ref="PH32">INDEX(Assumptions!$V$3:$AA$32,'Gas Heat Pumps-Installs'!$A33-2022,'Gas Heat Pumps-Installs'!PH$2-2023)*'Gas Heat Pumps-Installs'!PH$4</f>
        <v>0.52534775999999994</v>
      </c>
      <c r="PI32" s="2" cm="1">
        <f t="array" ref="PI32">INDEX(Assumptions!$V$3:$AA$32,'Gas Heat Pumps-Installs'!$A33-2022,'Gas Heat Pumps-Installs'!PI$2-2023)*'Gas Heat Pumps-Installs'!PI$4</f>
        <v>0.6950078999999999</v>
      </c>
      <c r="PJ32" s="2" cm="1">
        <f t="array" ref="PJ32">INDEX(Assumptions!$V$3:$AA$32,'Gas Heat Pumps-Installs'!$A33-2022,'Gas Heat Pumps-Installs'!PJ$2-2023)*'Gas Heat Pumps-Installs'!PJ$4</f>
        <v>0.38613441000000004</v>
      </c>
      <c r="PK32" s="2" cm="1">
        <f t="array" ref="PK32">INDEX(Assumptions!$V$3:$AA$32,'Gas Heat Pumps-Installs'!$A33-2022,'Gas Heat Pumps-Installs'!PK$2-2023)*'Gas Heat Pumps-Installs'!PK$4</f>
        <v>0.33845869000000001</v>
      </c>
      <c r="PL32" s="2" cm="1">
        <f t="array" ref="PL32">INDEX(Assumptions!$V$3:$AA$32,'Gas Heat Pumps-Installs'!$A33-2022,'Gas Heat Pumps-Installs'!PL$2-2023)*'Gas Heat Pumps-Installs'!PL$4</f>
        <v>0.5743099599999999</v>
      </c>
      <c r="PM32" s="2" cm="1">
        <f t="array" ref="PM32">INDEX(Assumptions!$V$3:$AA$32,'Gas Heat Pumps-Installs'!$A33-2022,'Gas Heat Pumps-Installs'!PM$2-2023)*'Gas Heat Pumps-Installs'!PM$4</f>
        <v>0.48271271999999998</v>
      </c>
      <c r="PN32" s="2" cm="1">
        <f t="array" ref="PN32">INDEX(Assumptions!$V$3:$AA$32,'Gas Heat Pumps-Installs'!$A33-2022,'Gas Heat Pumps-Installs'!PN$2-2023)*'Gas Heat Pumps-Installs'!PN$4</f>
        <v>0.43554355999999994</v>
      </c>
      <c r="PO32" s="2" cm="1">
        <f t="array" ref="PO32">INDEX(Assumptions!$V$3:$AA$32,'Gas Heat Pumps-Installs'!$A33-2022,'Gas Heat Pumps-Installs'!PO$2-2023)*'Gas Heat Pumps-Installs'!PO$4</f>
        <v>0.44403038999999994</v>
      </c>
      <c r="PP32" s="2" cm="1">
        <f t="array" ref="PP32">INDEX(Assumptions!$V$3:$AA$32,'Gas Heat Pumps-Installs'!$A33-2022,'Gas Heat Pumps-Installs'!PP$2-2023)*'Gas Heat Pumps-Installs'!PP$4</f>
        <v>0.39042606800000001</v>
      </c>
      <c r="PQ32" s="2" cm="1">
        <f t="array" ref="PQ32">INDEX(Assumptions!$V$3:$AA$32,'Gas Heat Pumps-Installs'!$A33-2022,'Gas Heat Pumps-Installs'!PQ$2-2023)*'Gas Heat Pumps-Installs'!PQ$4</f>
        <v>0.57539426000000005</v>
      </c>
      <c r="PR32" s="2" cm="1">
        <f t="array" ref="PR32">INDEX(Assumptions!$V$3:$AA$32,'Gas Heat Pumps-Installs'!$A33-2022,'Gas Heat Pumps-Installs'!PR$2-2023)*'Gas Heat Pumps-Installs'!PR$4</f>
        <v>0.46843168000000007</v>
      </c>
      <c r="PS32" s="2" cm="1">
        <f t="array" ref="PS32">INDEX(Assumptions!$V$3:$AA$32,'Gas Heat Pumps-Installs'!$A33-2022,'Gas Heat Pumps-Installs'!PS$2-2023)*'Gas Heat Pumps-Installs'!PS$4</f>
        <v>8.308669199999999E-2</v>
      </c>
      <c r="PT32" s="2" cm="1">
        <f t="array" ref="PT32">INDEX(Assumptions!$V$3:$AA$32,'Gas Heat Pumps-Installs'!$A33-2022,'Gas Heat Pumps-Installs'!PT$2-2023)*'Gas Heat Pumps-Installs'!PT$4</f>
        <v>0.58180557999999993</v>
      </c>
      <c r="PU32" s="2" cm="1">
        <f t="array" ref="PU32">INDEX(Assumptions!$V$3:$AA$32,'Gas Heat Pumps-Installs'!$A33-2022,'Gas Heat Pumps-Installs'!PU$2-2023)*'Gas Heat Pumps-Installs'!PU$4</f>
        <v>0.17702896399999996</v>
      </c>
      <c r="PV32" s="2" cm="1">
        <f t="array" ref="PV32">INDEX(Assumptions!$V$3:$AA$32,'Gas Heat Pumps-Installs'!$A33-2022,'Gas Heat Pumps-Installs'!PV$2-2023)*'Gas Heat Pumps-Installs'!PV$4</f>
        <v>0.53929309999999986</v>
      </c>
      <c r="PW32" s="2" cm="1">
        <f t="array" ref="PW32">INDEX(Assumptions!$V$3:$AA$32,'Gas Heat Pumps-Installs'!$A33-2022,'Gas Heat Pumps-Installs'!PW$2-2023)*'Gas Heat Pumps-Installs'!PW$4</f>
        <v>0.33307555799999999</v>
      </c>
      <c r="PX32" s="2" cm="1">
        <f t="array" ref="PX32">INDEX(Assumptions!$V$3:$AA$32,'Gas Heat Pumps-Installs'!$A33-2022,'Gas Heat Pumps-Installs'!PX$2-2023)*'Gas Heat Pumps-Installs'!PX$4</f>
        <v>0.45807003999999996</v>
      </c>
      <c r="PY32" s="2" cm="1">
        <f t="array" ref="PY32">INDEX(Assumptions!$V$3:$AA$32,'Gas Heat Pumps-Installs'!$A33-2022,'Gas Heat Pumps-Installs'!PY$2-2023)*'Gas Heat Pumps-Installs'!PY$4</f>
        <v>0.30144784799999996</v>
      </c>
      <c r="PZ32" s="2" cm="1">
        <f t="array" ref="PZ32">INDEX(Assumptions!$V$3:$AA$32,'Gas Heat Pumps-Installs'!$A33-2022,'Gas Heat Pumps-Installs'!PZ$2-2023)*'Gas Heat Pumps-Installs'!PZ$4</f>
        <v>0.52631585999999986</v>
      </c>
      <c r="QA32" s="2" cm="1">
        <f t="array" ref="QA32">INDEX(Assumptions!$V$3:$AA$32,'Gas Heat Pumps-Installs'!$A33-2022,'Gas Heat Pumps-Installs'!QA$2-2023)*'Gas Heat Pumps-Installs'!QA$4</f>
        <v>0.41610114000000004</v>
      </c>
      <c r="QB32" s="2" cm="1">
        <f t="array" ref="QB32">INDEX(Assumptions!$V$3:$AA$32,'Gas Heat Pumps-Installs'!$A33-2022,'Gas Heat Pumps-Installs'!QB$2-2023)*'Gas Heat Pumps-Installs'!QB$4</f>
        <v>0.32141513999999999</v>
      </c>
      <c r="QC32" s="2" cm="1">
        <f t="array" ref="QC32">INDEX(Assumptions!$V$3:$AA$32,'Gas Heat Pumps-Installs'!$A33-2022,'Gas Heat Pumps-Installs'!QC$2-2023)*'Gas Heat Pumps-Installs'!QC$4</f>
        <v>0.39190842000000004</v>
      </c>
      <c r="QD32" s="2" cm="1">
        <f t="array" ref="QD32">INDEX(Assumptions!$V$3:$AA$32,'Gas Heat Pumps-Installs'!$A33-2022,'Gas Heat Pumps-Installs'!QD$2-2023)*'Gas Heat Pumps-Installs'!QD$4</f>
        <v>0.81314324000000004</v>
      </c>
      <c r="QE32" s="2" cm="1">
        <f t="array" ref="QE32">INDEX(Assumptions!$V$3:$AA$32,'Gas Heat Pumps-Installs'!$A33-2022,'Gas Heat Pumps-Installs'!QE$2-2023)*'Gas Heat Pumps-Installs'!QE$4</f>
        <v>0.49787775999999989</v>
      </c>
      <c r="QF32" s="2" cm="1">
        <f t="array" ref="QF32">INDEX(Assumptions!$V$3:$AA$32,'Gas Heat Pumps-Installs'!$A33-2022,'Gas Heat Pumps-Installs'!QF$2-2023)*'Gas Heat Pumps-Installs'!QF$4</f>
        <v>0.68218149999999989</v>
      </c>
      <c r="QG32" s="2" cm="1">
        <f t="array" ref="QG32">INDEX(Assumptions!$V$3:$AA$32,'Gas Heat Pumps-Installs'!$A33-2022,'Gas Heat Pumps-Installs'!QG$2-2023)*'Gas Heat Pumps-Installs'!QG$4</f>
        <v>0.52507416000000007</v>
      </c>
      <c r="QH32" s="2" cm="1">
        <f t="array" ref="QH32">INDEX(Assumptions!$V$3:$AA$32,'Gas Heat Pumps-Installs'!$A33-2022,'Gas Heat Pumps-Installs'!QH$2-2023)*'Gas Heat Pumps-Installs'!QH$4</f>
        <v>0.35926085599999996</v>
      </c>
      <c r="QI32" s="2" cm="1">
        <f t="array" ref="QI32">INDEX(Assumptions!$V$3:$AA$32,'Gas Heat Pumps-Installs'!$A33-2022,'Gas Heat Pumps-Installs'!QI$2-2023)*'Gas Heat Pumps-Installs'!QI$4</f>
        <v>0.29894462999999999</v>
      </c>
      <c r="QJ32" s="2" cm="1">
        <f t="array" ref="QJ32">INDEX(Assumptions!$V$3:$AA$32,'Gas Heat Pumps-Installs'!$A33-2022,'Gas Heat Pumps-Installs'!QJ$2-2023)*'Gas Heat Pumps-Installs'!QJ$4</f>
        <v>0.62448343999999989</v>
      </c>
      <c r="QK32" s="2" cm="1">
        <f t="array" ref="QK32">INDEX(Assumptions!$V$3:$AA$32,'Gas Heat Pumps-Installs'!$A33-2022,'Gas Heat Pumps-Installs'!QK$2-2023)*'Gas Heat Pumps-Installs'!QK$4</f>
        <v>0.18385260599999997</v>
      </c>
      <c r="QL32" s="2" cm="1">
        <f t="array" ref="QL32">INDEX(Assumptions!$V$3:$AA$32,'Gas Heat Pumps-Installs'!$A33-2022,'Gas Heat Pumps-Installs'!QL$2-2023)*'Gas Heat Pumps-Installs'!QL$4</f>
        <v>0.34376674200000001</v>
      </c>
      <c r="QM32" s="2" cm="1">
        <f t="array" ref="QM32">INDEX(Assumptions!$V$3:$AA$32,'Gas Heat Pumps-Installs'!$A33-2022,'Gas Heat Pumps-Installs'!QM$2-2023)*'Gas Heat Pumps-Installs'!QM$4</f>
        <v>0.66707287999999987</v>
      </c>
      <c r="QN32" s="2" cm="1">
        <f t="array" ref="QN32">INDEX(Assumptions!$V$3:$AA$32,'Gas Heat Pumps-Installs'!$A33-2022,'Gas Heat Pumps-Installs'!QN$2-2023)*'Gas Heat Pumps-Installs'!QN$4</f>
        <v>0.63661155999999997</v>
      </c>
      <c r="QO32" s="2" cm="1">
        <f t="array" ref="QO32">INDEX(Assumptions!$V$3:$AA$32,'Gas Heat Pumps-Installs'!$A33-2022,'Gas Heat Pumps-Installs'!QO$2-2023)*'Gas Heat Pumps-Installs'!QO$4</f>
        <v>0.5308522</v>
      </c>
      <c r="QP32" s="2" cm="1">
        <f t="array" ref="QP32">INDEX(Assumptions!$V$3:$AA$32,'Gas Heat Pumps-Installs'!$A33-2022,'Gas Heat Pumps-Installs'!QP$2-2023)*'Gas Heat Pumps-Installs'!QP$4</f>
        <v>0.42409725399999998</v>
      </c>
      <c r="QQ32" s="2" cm="1">
        <f t="array" ref="QQ32">INDEX(Assumptions!$V$3:$AA$32,'Gas Heat Pumps-Installs'!$A33-2022,'Gas Heat Pumps-Installs'!QQ$2-2023)*'Gas Heat Pumps-Installs'!QQ$4</f>
        <v>0.30979384400000004</v>
      </c>
      <c r="QR32" s="2" cm="1">
        <f t="array" ref="QR32">INDEX(Assumptions!$V$3:$AA$32,'Gas Heat Pumps-Installs'!$A33-2022,'Gas Heat Pumps-Installs'!QR$2-2023)*'Gas Heat Pumps-Installs'!QR$4</f>
        <v>0.13349971600000002</v>
      </c>
      <c r="QS32" s="2" cm="1">
        <f t="array" ref="QS32">INDEX(Assumptions!$V$3:$AA$32,'Gas Heat Pumps-Installs'!$A33-2022,'Gas Heat Pumps-Installs'!QS$2-2023)*'Gas Heat Pumps-Installs'!QS$4</f>
        <v>0.62231939999999997</v>
      </c>
      <c r="QT32" s="2" cm="1">
        <f t="array" ref="QT32">INDEX(Assumptions!$V$3:$AA$32,'Gas Heat Pumps-Installs'!$A33-2022,'Gas Heat Pumps-Installs'!QT$2-2023)*'Gas Heat Pumps-Installs'!QT$4</f>
        <v>0.69584311999999993</v>
      </c>
      <c r="QU32" s="2" cm="1">
        <f t="array" ref="QU32">INDEX(Assumptions!$V$3:$AA$32,'Gas Heat Pumps-Installs'!$A33-2022,'Gas Heat Pumps-Installs'!QU$2-2023)*'Gas Heat Pumps-Installs'!QU$4</f>
        <v>0.42871454999999997</v>
      </c>
      <c r="QV32" s="2" cm="1">
        <f t="array" ref="QV32">INDEX(Assumptions!$V$3:$AA$32,'Gas Heat Pumps-Installs'!$A33-2022,'Gas Heat Pumps-Installs'!QV$2-2023)*'Gas Heat Pumps-Installs'!QV$4</f>
        <v>0.55857239999999997</v>
      </c>
      <c r="QW32" s="2" cm="1">
        <f t="array" ref="QW32">INDEX(Assumptions!$V$3:$AA$32,'Gas Heat Pumps-Installs'!$A33-2022,'Gas Heat Pumps-Installs'!QW$2-2023)*'Gas Heat Pumps-Installs'!QW$4</f>
        <v>0.67199282000000005</v>
      </c>
      <c r="QX32" s="2" cm="1">
        <f t="array" ref="QX32">INDEX(Assumptions!$V$3:$AA$32,'Gas Heat Pumps-Installs'!$A33-2022,'Gas Heat Pumps-Installs'!QX$2-2023)*'Gas Heat Pumps-Installs'!QX$4</f>
        <v>0.51216930000000005</v>
      </c>
      <c r="QY32" s="2" cm="1">
        <f t="array" ref="QY32">INDEX(Assumptions!$V$3:$AA$32,'Gas Heat Pumps-Installs'!$A33-2022,'Gas Heat Pumps-Installs'!QY$2-2023)*'Gas Heat Pumps-Installs'!QY$4</f>
        <v>0.39429468000000001</v>
      </c>
      <c r="QZ32" s="2" cm="1">
        <f t="array" ref="QZ32">INDEX(Assumptions!$V$3:$AA$32,'Gas Heat Pumps-Installs'!$A33-2022,'Gas Heat Pumps-Installs'!QZ$2-2023)*'Gas Heat Pumps-Installs'!QZ$4</f>
        <v>0.51242127999999987</v>
      </c>
      <c r="RA32" s="2" cm="1">
        <f t="array" ref="RA32">INDEX(Assumptions!$V$3:$AA$32,'Gas Heat Pumps-Installs'!$A33-2022,'Gas Heat Pumps-Installs'!RA$2-2023)*'Gas Heat Pumps-Installs'!RA$4</f>
        <v>0.33725492999999995</v>
      </c>
      <c r="RB32" s="2" cm="1">
        <f t="array" ref="RB32">INDEX(Assumptions!$V$3:$AA$32,'Gas Heat Pumps-Installs'!$A33-2022,'Gas Heat Pumps-Installs'!RB$2-2023)*'Gas Heat Pumps-Installs'!RB$4</f>
        <v>0.26662554199999994</v>
      </c>
      <c r="RC32" s="2" cm="1">
        <f t="array" ref="RC32">INDEX(Assumptions!$V$3:$AA$32,'Gas Heat Pumps-Installs'!$A33-2022,'Gas Heat Pumps-Installs'!RC$2-2023)*'Gas Heat Pumps-Installs'!RC$4</f>
        <v>0.69979538000000008</v>
      </c>
      <c r="RD32" s="2" cm="1">
        <f t="array" ref="RD32">INDEX(Assumptions!$V$3:$AA$32,'Gas Heat Pumps-Installs'!$A33-2022,'Gas Heat Pumps-Installs'!RD$2-2023)*'Gas Heat Pumps-Installs'!RD$4</f>
        <v>0.31955295200000006</v>
      </c>
      <c r="RE32" s="2" cm="1">
        <f t="array" ref="RE32">INDEX(Assumptions!$V$3:$AA$32,'Gas Heat Pumps-Installs'!$A33-2022,'Gas Heat Pumps-Installs'!RE$2-2023)*'Gas Heat Pumps-Installs'!RE$4</f>
        <v>0.38194156800000001</v>
      </c>
      <c r="RF32" s="2" cm="1">
        <f t="array" ref="RF32">INDEX(Assumptions!$V$3:$AA$32,'Gas Heat Pumps-Installs'!$A33-2022,'Gas Heat Pumps-Installs'!RF$2-2023)*'Gas Heat Pumps-Installs'!RF$4</f>
        <v>0.41601416399999996</v>
      </c>
      <c r="RG32" s="2" cm="1">
        <f t="array" ref="RG32">INDEX(Assumptions!$V$3:$AA$32,'Gas Heat Pumps-Installs'!$A33-2022,'Gas Heat Pumps-Installs'!RG$2-2023)*'Gas Heat Pumps-Installs'!RG$4</f>
        <v>0.63185954</v>
      </c>
      <c r="RH32" s="2" cm="1">
        <f t="array" ref="RH32">INDEX(Assumptions!$V$3:$AA$32,'Gas Heat Pumps-Installs'!$A33-2022,'Gas Heat Pumps-Installs'!RH$2-2023)*'Gas Heat Pumps-Installs'!RH$4</f>
        <v>0.34547112600000002</v>
      </c>
      <c r="RI32" s="2" cm="1">
        <f t="array" ref="RI32">INDEX(Assumptions!$V$3:$AA$32,'Gas Heat Pumps-Installs'!$A33-2022,'Gas Heat Pumps-Installs'!RI$2-2023)*'Gas Heat Pumps-Installs'!RI$4</f>
        <v>0.73938895999999987</v>
      </c>
      <c r="RJ32" s="2" cm="1">
        <f t="array" ref="RJ32">INDEX(Assumptions!$V$3:$AA$32,'Gas Heat Pumps-Installs'!$A33-2022,'Gas Heat Pumps-Installs'!RJ$2-2023)*'Gas Heat Pumps-Installs'!RJ$4</f>
        <v>0.38166282000000007</v>
      </c>
      <c r="RK32" s="2" cm="1">
        <f t="array" ref="RK32">INDEX(Assumptions!$V$3:$AA$32,'Gas Heat Pumps-Installs'!$A33-2022,'Gas Heat Pumps-Installs'!RK$2-2023)*'Gas Heat Pumps-Installs'!RK$4</f>
        <v>0.32207239400000004</v>
      </c>
      <c r="RL32" s="2" cm="1">
        <f t="array" ref="RL32">INDEX(Assumptions!$V$3:$AA$32,'Gas Heat Pumps-Installs'!$A33-2022,'Gas Heat Pumps-Installs'!RL$2-2023)*'Gas Heat Pumps-Installs'!RL$4</f>
        <v>0.61100370000000004</v>
      </c>
      <c r="RM32" s="2" cm="1">
        <f t="array" ref="RM32">INDEX(Assumptions!$V$3:$AA$32,'Gas Heat Pumps-Installs'!$A33-2022,'Gas Heat Pumps-Installs'!RM$2-2023)*'Gas Heat Pumps-Installs'!RM$4</f>
        <v>0.43623844000000006</v>
      </c>
      <c r="RN32" s="2" cm="1">
        <f t="array" ref="RN32">INDEX(Assumptions!$V$3:$AA$32,'Gas Heat Pumps-Installs'!$A33-2022,'Gas Heat Pumps-Installs'!RN$2-2023)*'Gas Heat Pumps-Installs'!RN$4</f>
        <v>0.25935364</v>
      </c>
      <c r="RO32" s="2" cm="1">
        <f t="array" ref="RO32">INDEX(Assumptions!$V$3:$AA$32,'Gas Heat Pumps-Installs'!$A33-2022,'Gas Heat Pumps-Installs'!RO$2-2023)*'Gas Heat Pumps-Installs'!RO$4</f>
        <v>0.15501944200000004</v>
      </c>
      <c r="RP32" s="2" cm="1">
        <f t="array" ref="RP32">INDEX(Assumptions!$V$3:$AA$32,'Gas Heat Pumps-Installs'!$A33-2022,'Gas Heat Pumps-Installs'!RP$2-2023)*'Gas Heat Pumps-Installs'!RP$4</f>
        <v>0.42902278199999999</v>
      </c>
      <c r="RQ32" s="2" cm="1">
        <f t="array" ref="RQ32">INDEX(Assumptions!$V$3:$AA$32,'Gas Heat Pumps-Installs'!$A33-2022,'Gas Heat Pumps-Installs'!RQ$2-2023)*'Gas Heat Pumps-Installs'!RQ$4</f>
        <v>0.42087238999999993</v>
      </c>
      <c r="RR32" s="2" cm="1">
        <f t="array" ref="RR32">INDEX(Assumptions!$V$3:$AA$32,'Gas Heat Pumps-Installs'!$A33-2022,'Gas Heat Pumps-Installs'!RR$2-2023)*'Gas Heat Pumps-Installs'!RR$4</f>
        <v>0.51737788000000007</v>
      </c>
      <c r="RS32" s="2" cm="1">
        <f t="array" ref="RS32">INDEX(Assumptions!$V$3:$AA$32,'Gas Heat Pumps-Installs'!$A33-2022,'Gas Heat Pumps-Installs'!RS$2-2023)*'Gas Heat Pumps-Installs'!RS$4</f>
        <v>0.31702197199999999</v>
      </c>
      <c r="RT32" s="2" cm="1">
        <f t="array" ref="RT32">INDEX(Assumptions!$V$3:$AA$32,'Gas Heat Pumps-Installs'!$A33-2022,'Gas Heat Pumps-Installs'!RT$2-2023)*'Gas Heat Pumps-Installs'!RT$4</f>
        <v>0.50249430000000006</v>
      </c>
      <c r="RU32" s="2" cm="1">
        <f t="array" ref="RU32">INDEX(Assumptions!$V$3:$AA$32,'Gas Heat Pumps-Installs'!$A33-2022,'Gas Heat Pumps-Installs'!RU$2-2023)*'Gas Heat Pumps-Installs'!RU$4</f>
        <v>0.45469169999999992</v>
      </c>
      <c r="RV32" s="2" cm="1">
        <f t="array" ref="RV32">INDEX(Assumptions!$V$3:$AA$32,'Gas Heat Pumps-Installs'!$A33-2022,'Gas Heat Pumps-Installs'!RV$2-2023)*'Gas Heat Pumps-Installs'!RV$4</f>
        <v>0.77403181999999993</v>
      </c>
      <c r="RW32" s="2" cm="1">
        <f t="array" ref="RW32">INDEX(Assumptions!$V$3:$AA$32,'Gas Heat Pumps-Installs'!$A33-2022,'Gas Heat Pumps-Installs'!RW$2-2023)*'Gas Heat Pumps-Installs'!RW$4</f>
        <v>0.34726137999999995</v>
      </c>
      <c r="RX32" s="2" cm="1">
        <f t="array" ref="RX32">INDEX(Assumptions!$V$3:$AA$32,'Gas Heat Pumps-Installs'!$A33-2022,'Gas Heat Pumps-Installs'!RX$2-2023)*'Gas Heat Pumps-Installs'!RX$4</f>
        <v>0.37534064999999994</v>
      </c>
      <c r="RY32" s="2" cm="1">
        <f t="array" ref="RY32">INDEX(Assumptions!$V$3:$AA$32,'Gas Heat Pumps-Installs'!$A33-2022,'Gas Heat Pumps-Installs'!RY$2-2023)*'Gas Heat Pumps-Installs'!RY$4</f>
        <v>0.22044267000000001</v>
      </c>
      <c r="RZ32" s="2" cm="1">
        <f t="array" ref="RZ32">INDEX(Assumptions!$V$3:$AA$32,'Gas Heat Pumps-Installs'!$A33-2022,'Gas Heat Pumps-Installs'!RZ$2-2023)*'Gas Heat Pumps-Installs'!RZ$4</f>
        <v>0.51663382000000002</v>
      </c>
      <c r="SA32" s="2" cm="1">
        <f t="array" ref="SA32">INDEX(Assumptions!$V$3:$AA$32,'Gas Heat Pumps-Installs'!$A33-2022,'Gas Heat Pumps-Installs'!SA$2-2023)*'Gas Heat Pumps-Installs'!SA$4</f>
        <v>0.53766630000000004</v>
      </c>
      <c r="SB32" s="2" cm="1">
        <f t="array" ref="SB32">INDEX(Assumptions!$V$3:$AA$32,'Gas Heat Pumps-Installs'!$A33-2022,'Gas Heat Pumps-Installs'!SB$2-2023)*'Gas Heat Pumps-Installs'!SB$4</f>
        <v>0.83756070000000005</v>
      </c>
      <c r="SC32" s="2" cm="1">
        <f t="array" ref="SC32">INDEX(Assumptions!$V$3:$AA$32,'Gas Heat Pumps-Installs'!$A33-2022,'Gas Heat Pumps-Installs'!SC$2-2023)*'Gas Heat Pumps-Installs'!SC$4</f>
        <v>0.47155348000000008</v>
      </c>
      <c r="SD32" s="2" cm="1">
        <f t="array" ref="SD32">INDEX(Assumptions!$V$3:$AA$32,'Gas Heat Pumps-Installs'!$A33-2022,'Gas Heat Pumps-Installs'!SD$2-2023)*'Gas Heat Pumps-Installs'!SD$4</f>
        <v>0.79965158000000003</v>
      </c>
      <c r="SE32" s="2" cm="1">
        <f t="array" ref="SE32">INDEX(Assumptions!$V$3:$AA$32,'Gas Heat Pumps-Installs'!$A33-2022,'Gas Heat Pumps-Installs'!SE$2-2023)*'Gas Heat Pumps-Installs'!SE$4</f>
        <v>0.22144217399999996</v>
      </c>
      <c r="SF32" s="2" cm="1">
        <f t="array" ref="SF32">INDEX(Assumptions!$V$3:$AA$32,'Gas Heat Pumps-Installs'!$A33-2022,'Gas Heat Pumps-Installs'!SF$2-2023)*'Gas Heat Pumps-Installs'!SF$4</f>
        <v>0.53584636000000008</v>
      </c>
      <c r="SG32" s="2" cm="1">
        <f t="array" ref="SG32">INDEX(Assumptions!$V$3:$AA$32,'Gas Heat Pumps-Installs'!$A33-2022,'Gas Heat Pumps-Installs'!SG$2-2023)*'Gas Heat Pumps-Installs'!SG$4</f>
        <v>0.39984309999999995</v>
      </c>
      <c r="SH32" s="2" cm="1">
        <f t="array" ref="SH32">INDEX(Assumptions!$V$3:$AA$32,'Gas Heat Pumps-Installs'!$A33-2022,'Gas Heat Pumps-Installs'!SH$2-2023)*'Gas Heat Pumps-Installs'!SH$4</f>
        <v>0.85634460000000012</v>
      </c>
      <c r="SI32" s="2" cm="1">
        <f t="array" ref="SI32">INDEX(Assumptions!$V$3:$AA$32,'Gas Heat Pumps-Installs'!$A33-2022,'Gas Heat Pumps-Installs'!SI$2-2023)*'Gas Heat Pumps-Installs'!SI$4</f>
        <v>0.21560202000000003</v>
      </c>
      <c r="SJ32" s="2" cm="1">
        <f t="array" ref="SJ32">INDEX(Assumptions!$V$3:$AA$32,'Gas Heat Pumps-Installs'!$A33-2022,'Gas Heat Pumps-Installs'!SJ$2-2023)*'Gas Heat Pumps-Installs'!SJ$4</f>
        <v>0.37538617999999996</v>
      </c>
      <c r="SK32" s="2" cm="1">
        <f t="array" ref="SK32">INDEX(Assumptions!$V$3:$AA$32,'Gas Heat Pumps-Installs'!$A33-2022,'Gas Heat Pumps-Installs'!SK$2-2023)*'Gas Heat Pumps-Installs'!SK$4</f>
        <v>0.41970762000000006</v>
      </c>
      <c r="SL32" s="2" cm="1">
        <f t="array" ref="SL32">INDEX(Assumptions!$V$3:$AA$32,'Gas Heat Pumps-Installs'!$A33-2022,'Gas Heat Pumps-Installs'!SL$2-2023)*'Gas Heat Pumps-Installs'!SL$4</f>
        <v>0.55345500000000014</v>
      </c>
      <c r="SM32" s="2" cm="1">
        <f t="array" ref="SM32">INDEX(Assumptions!$V$3:$AA$32,'Gas Heat Pumps-Installs'!$A33-2022,'Gas Heat Pumps-Installs'!SM$2-2023)*'Gas Heat Pumps-Installs'!SM$4</f>
        <v>0.64968183999999995</v>
      </c>
      <c r="SN32" s="2" cm="1">
        <f t="array" ref="SN32">INDEX(Assumptions!$V$3:$AA$32,'Gas Heat Pumps-Installs'!$A33-2022,'Gas Heat Pumps-Installs'!SN$2-2023)*'Gas Heat Pumps-Installs'!SN$4</f>
        <v>0.42415096800000002</v>
      </c>
      <c r="SO32" s="2" cm="1">
        <f t="array" ref="SO32">INDEX(Assumptions!$V$3:$AA$32,'Gas Heat Pumps-Installs'!$A33-2022,'Gas Heat Pumps-Installs'!SO$2-2023)*'Gas Heat Pumps-Installs'!SO$4</f>
        <v>0.51295181999999995</v>
      </c>
      <c r="SQ32" s="2">
        <v>0.3</v>
      </c>
      <c r="SR32" s="2">
        <v>0.68</v>
      </c>
      <c r="SS32" s="2">
        <v>0</v>
      </c>
      <c r="ST32" s="2">
        <v>0.25</v>
      </c>
      <c r="SU32" s="2">
        <v>0</v>
      </c>
      <c r="SV32" s="2">
        <v>0</v>
      </c>
      <c r="SW32" s="2">
        <v>0.3</v>
      </c>
      <c r="SX32" s="2">
        <v>0.3</v>
      </c>
      <c r="SY32" s="2">
        <v>0</v>
      </c>
    </row>
    <row r="33" spans="1:519" x14ac:dyDescent="0.3">
      <c r="A33">
        <v>2049</v>
      </c>
      <c r="C33" s="1">
        <f t="shared" si="0"/>
        <v>0.45880110538400054</v>
      </c>
      <c r="D33" s="1">
        <f t="shared" si="1"/>
        <v>0.45124670300000003</v>
      </c>
      <c r="E33" s="2">
        <f t="shared" si="2"/>
        <v>0.23502192200000002</v>
      </c>
      <c r="F33" s="2">
        <f t="shared" si="3"/>
        <v>0.684361</v>
      </c>
      <c r="G33" s="2">
        <f t="shared" si="4"/>
        <v>0.93211425999999986</v>
      </c>
      <c r="I33" s="4">
        <v>2049</v>
      </c>
      <c r="J33" s="2" cm="1">
        <f t="array" ref="J33">INDEX(Assumptions!$V$3:$AA$32,'Gas Heat Pumps-Installs'!$A34-2022,'Gas Heat Pumps-Installs'!J$2-2023)*'Gas Heat Pumps-Installs'!J$4</f>
        <v>0.36505680200000001</v>
      </c>
      <c r="K33" s="2" cm="1">
        <f t="array" ref="K33">INDEX(Assumptions!$V$3:$AA$32,'Gas Heat Pumps-Installs'!$A34-2022,'Gas Heat Pumps-Installs'!K$2-2023)*'Gas Heat Pumps-Installs'!K$4</f>
        <v>0.47515050000000009</v>
      </c>
      <c r="L33" s="2" cm="1">
        <f t="array" ref="L33">INDEX(Assumptions!$V$3:$AA$32,'Gas Heat Pumps-Installs'!$A34-2022,'Gas Heat Pumps-Installs'!L$2-2023)*'Gas Heat Pumps-Installs'!L$4</f>
        <v>0.56586214000000001</v>
      </c>
      <c r="M33" s="2" cm="1">
        <f t="array" ref="M33">INDEX(Assumptions!$V$3:$AA$32,'Gas Heat Pumps-Installs'!$A34-2022,'Gas Heat Pumps-Installs'!M$2-2023)*'Gas Heat Pumps-Installs'!M$4</f>
        <v>0.50019656000000001</v>
      </c>
      <c r="N33" s="2" cm="1">
        <f t="array" ref="N33">INDEX(Assumptions!$V$3:$AA$32,'Gas Heat Pumps-Installs'!$A34-2022,'Gas Heat Pumps-Installs'!N$2-2023)*'Gas Heat Pumps-Installs'!N$4</f>
        <v>0.407044666</v>
      </c>
      <c r="O33" s="2" cm="1">
        <f t="array" ref="O33">INDEX(Assumptions!$V$3:$AA$32,'Gas Heat Pumps-Installs'!$A34-2022,'Gas Heat Pumps-Installs'!O$2-2023)*'Gas Heat Pumps-Installs'!O$4</f>
        <v>0.61683843999999999</v>
      </c>
      <c r="P33" s="2" cm="1">
        <f t="array" ref="P33">INDEX(Assumptions!$V$3:$AA$32,'Gas Heat Pumps-Installs'!$A34-2022,'Gas Heat Pumps-Installs'!P$2-2023)*'Gas Heat Pumps-Installs'!P$4</f>
        <v>0.62058804000000001</v>
      </c>
      <c r="Q33" s="2" cm="1">
        <f t="array" ref="Q33">INDEX(Assumptions!$V$3:$AA$32,'Gas Heat Pumps-Installs'!$A34-2022,'Gas Heat Pumps-Installs'!Q$2-2023)*'Gas Heat Pumps-Installs'!Q$4</f>
        <v>0.62935057999999999</v>
      </c>
      <c r="R33" s="2" cm="1">
        <f t="array" ref="R33">INDEX(Assumptions!$V$3:$AA$32,'Gas Heat Pumps-Installs'!$A34-2022,'Gas Heat Pumps-Installs'!R$2-2023)*'Gas Heat Pumps-Installs'!R$4</f>
        <v>0.65217431999999997</v>
      </c>
      <c r="S33" s="2" cm="1">
        <f t="array" ref="S33">INDEX(Assumptions!$V$3:$AA$32,'Gas Heat Pumps-Installs'!$A34-2022,'Gas Heat Pumps-Installs'!S$2-2023)*'Gas Heat Pumps-Installs'!S$4</f>
        <v>0.54784710000000003</v>
      </c>
      <c r="T33" s="2" cm="1">
        <f t="array" ref="T33">INDEX(Assumptions!$V$3:$AA$32,'Gas Heat Pumps-Installs'!$A34-2022,'Gas Heat Pumps-Installs'!T$2-2023)*'Gas Heat Pumps-Installs'!T$4</f>
        <v>0.5133977999999999</v>
      </c>
      <c r="U33" s="2" cm="1">
        <f t="array" ref="U33">INDEX(Assumptions!$V$3:$AA$32,'Gas Heat Pumps-Installs'!$A34-2022,'Gas Heat Pumps-Installs'!U$2-2023)*'Gas Heat Pumps-Installs'!U$4</f>
        <v>0.12343929599999995</v>
      </c>
      <c r="V33" s="2" cm="1">
        <f t="array" ref="V33">INDEX(Assumptions!$V$3:$AA$32,'Gas Heat Pumps-Installs'!$A34-2022,'Gas Heat Pumps-Installs'!V$2-2023)*'Gas Heat Pumps-Installs'!V$4</f>
        <v>0.58496426000000001</v>
      </c>
      <c r="W33" s="2" cm="1">
        <f t="array" ref="W33">INDEX(Assumptions!$V$3:$AA$32,'Gas Heat Pumps-Installs'!$A34-2022,'Gas Heat Pumps-Installs'!W$2-2023)*'Gas Heat Pumps-Installs'!W$4</f>
        <v>0.26260648399999997</v>
      </c>
      <c r="X33" s="2" cm="1">
        <f t="array" ref="X33">INDEX(Assumptions!$V$3:$AA$32,'Gas Heat Pumps-Installs'!$A34-2022,'Gas Heat Pumps-Installs'!X$2-2023)*'Gas Heat Pumps-Installs'!X$4</f>
        <v>0.71775900000000004</v>
      </c>
      <c r="Y33" s="2" cm="1">
        <f t="array" ref="Y33">INDEX(Assumptions!$V$3:$AA$32,'Gas Heat Pumps-Installs'!$A34-2022,'Gas Heat Pumps-Installs'!Y$2-2023)*'Gas Heat Pumps-Installs'!Y$4</f>
        <v>0.63489585999999998</v>
      </c>
      <c r="Z33" s="2" cm="1">
        <f t="array" ref="Z33">INDEX(Assumptions!$V$3:$AA$32,'Gas Heat Pumps-Installs'!$A34-2022,'Gas Heat Pumps-Installs'!Z$2-2023)*'Gas Heat Pumps-Installs'!Z$4</f>
        <v>0.70909063999999999</v>
      </c>
      <c r="AA33" s="2" cm="1">
        <f t="array" ref="AA33">INDEX(Assumptions!$V$3:$AA$32,'Gas Heat Pumps-Installs'!$A34-2022,'Gas Heat Pumps-Installs'!AA$2-2023)*'Gas Heat Pumps-Installs'!AA$4</f>
        <v>0.33165151799999998</v>
      </c>
      <c r="AB33" s="2" cm="1">
        <f t="array" ref="AB33">INDEX(Assumptions!$V$3:$AA$32,'Gas Heat Pumps-Installs'!$A34-2022,'Gas Heat Pumps-Installs'!AB$2-2023)*'Gas Heat Pumps-Installs'!AB$4</f>
        <v>0.68276336000000004</v>
      </c>
      <c r="AC33" s="2" cm="1">
        <f t="array" ref="AC33">INDEX(Assumptions!$V$3:$AA$32,'Gas Heat Pumps-Installs'!$A34-2022,'Gas Heat Pumps-Installs'!AC$2-2023)*'Gas Heat Pumps-Installs'!AC$4</f>
        <v>0.24868480200000001</v>
      </c>
      <c r="AD33" s="2" cm="1">
        <f t="array" ref="AD33">INDEX(Assumptions!$V$3:$AA$32,'Gas Heat Pumps-Installs'!$A34-2022,'Gas Heat Pumps-Installs'!AD$2-2023)*'Gas Heat Pumps-Installs'!AD$4</f>
        <v>0.61235200000000001</v>
      </c>
      <c r="AE33" s="2" cm="1">
        <f t="array" ref="AE33">INDEX(Assumptions!$V$3:$AA$32,'Gas Heat Pumps-Installs'!$A34-2022,'Gas Heat Pumps-Installs'!AE$2-2023)*'Gas Heat Pumps-Installs'!AE$4</f>
        <v>0.294606588</v>
      </c>
      <c r="AF33" s="2" cm="1">
        <f t="array" ref="AF33">INDEX(Assumptions!$V$3:$AA$32,'Gas Heat Pumps-Installs'!$A34-2022,'Gas Heat Pumps-Installs'!AF$2-2023)*'Gas Heat Pumps-Installs'!AF$4</f>
        <v>0.44696793199999996</v>
      </c>
      <c r="AG33" s="2" cm="1">
        <f t="array" ref="AG33">INDEX(Assumptions!$V$3:$AA$32,'Gas Heat Pumps-Installs'!$A34-2022,'Gas Heat Pumps-Installs'!AG$2-2023)*'Gas Heat Pumps-Installs'!AG$4</f>
        <v>0.48783272999999994</v>
      </c>
      <c r="AH33" s="2" cm="1">
        <f t="array" ref="AH33">INDEX(Assumptions!$V$3:$AA$32,'Gas Heat Pumps-Installs'!$A34-2022,'Gas Heat Pumps-Installs'!AH$2-2023)*'Gas Heat Pumps-Installs'!AH$4</f>
        <v>0.27241973999999997</v>
      </c>
      <c r="AI33" s="2" cm="1">
        <f t="array" ref="AI33">INDEX(Assumptions!$V$3:$AA$32,'Gas Heat Pumps-Installs'!$A34-2022,'Gas Heat Pumps-Installs'!AI$2-2023)*'Gas Heat Pumps-Installs'!AI$4</f>
        <v>0.52677700000000005</v>
      </c>
      <c r="AJ33" s="2" cm="1">
        <f t="array" ref="AJ33">INDEX(Assumptions!$V$3:$AA$32,'Gas Heat Pumps-Installs'!$A34-2022,'Gas Heat Pumps-Installs'!AJ$2-2023)*'Gas Heat Pumps-Installs'!AJ$4</f>
        <v>0.58106846000000001</v>
      </c>
      <c r="AK33" s="2" cm="1">
        <f t="array" ref="AK33">INDEX(Assumptions!$V$3:$AA$32,'Gas Heat Pumps-Installs'!$A34-2022,'Gas Heat Pumps-Installs'!AK$2-2023)*'Gas Heat Pumps-Installs'!AK$4</f>
        <v>0.48417066599999997</v>
      </c>
      <c r="AL33" s="2" cm="1">
        <f t="array" ref="AL33">INDEX(Assumptions!$V$3:$AA$32,'Gas Heat Pumps-Installs'!$A34-2022,'Gas Heat Pumps-Installs'!AL$2-2023)*'Gas Heat Pumps-Installs'!AL$4</f>
        <v>0.67296333999999991</v>
      </c>
      <c r="AM33" s="2" cm="1">
        <f t="array" ref="AM33">INDEX(Assumptions!$V$3:$AA$32,'Gas Heat Pumps-Installs'!$A34-2022,'Gas Heat Pumps-Installs'!AM$2-2023)*'Gas Heat Pumps-Installs'!AM$4</f>
        <v>8.8995074000000035E-2</v>
      </c>
      <c r="AN33" s="2" cm="1">
        <f t="array" ref="AN33">INDEX(Assumptions!$V$3:$AA$32,'Gas Heat Pumps-Installs'!$A34-2022,'Gas Heat Pumps-Installs'!AN$2-2023)*'Gas Heat Pumps-Installs'!AN$4</f>
        <v>0.5337288</v>
      </c>
      <c r="AO33" s="2" cm="1">
        <f t="array" ref="AO33">INDEX(Assumptions!$V$3:$AA$32,'Gas Heat Pumps-Installs'!$A34-2022,'Gas Heat Pumps-Installs'!AO$2-2023)*'Gas Heat Pumps-Installs'!AO$4</f>
        <v>0.2276996</v>
      </c>
      <c r="AP33" s="2" cm="1">
        <f t="array" ref="AP33">INDEX(Assumptions!$V$3:$AA$32,'Gas Heat Pumps-Installs'!$A34-2022,'Gas Heat Pumps-Installs'!AP$2-2023)*'Gas Heat Pumps-Installs'!AP$4</f>
        <v>0.31635641800000003</v>
      </c>
      <c r="AQ33" s="2" cm="1">
        <f t="array" ref="AQ33">INDEX(Assumptions!$V$3:$AA$32,'Gas Heat Pumps-Installs'!$A34-2022,'Gas Heat Pumps-Installs'!AQ$2-2023)*'Gas Heat Pumps-Installs'!AQ$4</f>
        <v>0.37780623000000002</v>
      </c>
      <c r="AR33" s="2" cm="1">
        <f t="array" ref="AR33">INDEX(Assumptions!$V$3:$AA$32,'Gas Heat Pumps-Installs'!$A34-2022,'Gas Heat Pumps-Installs'!AR$2-2023)*'Gas Heat Pumps-Installs'!AR$4</f>
        <v>0.52166804</v>
      </c>
      <c r="AS33" s="2" cm="1">
        <f t="array" ref="AS33">INDEX(Assumptions!$V$3:$AA$32,'Gas Heat Pumps-Installs'!$A34-2022,'Gas Heat Pumps-Installs'!AS$2-2023)*'Gas Heat Pumps-Installs'!AS$4</f>
        <v>0.47612699999999991</v>
      </c>
      <c r="AT33" s="2" cm="1">
        <f t="array" ref="AT33">INDEX(Assumptions!$V$3:$AA$32,'Gas Heat Pumps-Installs'!$A34-2022,'Gas Heat Pumps-Installs'!AT$2-2023)*'Gas Heat Pumps-Installs'!AT$4</f>
        <v>0.46468465999999992</v>
      </c>
      <c r="AU33" s="2" cm="1">
        <f t="array" ref="AU33">INDEX(Assumptions!$V$3:$AA$32,'Gas Heat Pumps-Installs'!$A34-2022,'Gas Heat Pumps-Installs'!AU$2-2023)*'Gas Heat Pumps-Installs'!AU$4</f>
        <v>0.48966937999999999</v>
      </c>
      <c r="AV33" s="2" cm="1">
        <f t="array" ref="AV33">INDEX(Assumptions!$V$3:$AA$32,'Gas Heat Pumps-Installs'!$A34-2022,'Gas Heat Pumps-Installs'!AV$2-2023)*'Gas Heat Pumps-Installs'!AV$4</f>
        <v>0.5062286399999999</v>
      </c>
      <c r="AW33" s="2" cm="1">
        <f t="array" ref="AW33">INDEX(Assumptions!$V$3:$AA$32,'Gas Heat Pumps-Installs'!$A34-2022,'Gas Heat Pumps-Installs'!AW$2-2023)*'Gas Heat Pumps-Installs'!AW$4</f>
        <v>0.41915550000000001</v>
      </c>
      <c r="AX33" s="2" cm="1">
        <f t="array" ref="AX33">INDEX(Assumptions!$V$3:$AA$32,'Gas Heat Pumps-Installs'!$A34-2022,'Gas Heat Pumps-Installs'!AX$2-2023)*'Gas Heat Pumps-Installs'!AX$4</f>
        <v>0.34570953400000004</v>
      </c>
      <c r="AY33" s="2" cm="1">
        <f t="array" ref="AY33">INDEX(Assumptions!$V$3:$AA$32,'Gas Heat Pumps-Installs'!$A34-2022,'Gas Heat Pumps-Installs'!AY$2-2023)*'Gas Heat Pumps-Installs'!AY$4</f>
        <v>0.44740341000000006</v>
      </c>
      <c r="AZ33" s="2" cm="1">
        <f t="array" ref="AZ33">INDEX(Assumptions!$V$3:$AA$32,'Gas Heat Pumps-Installs'!$A34-2022,'Gas Heat Pumps-Installs'!AZ$2-2023)*'Gas Heat Pumps-Installs'!AZ$4</f>
        <v>0.54273419999999994</v>
      </c>
      <c r="BA33" s="2" cm="1">
        <f t="array" ref="BA33">INDEX(Assumptions!$V$3:$AA$32,'Gas Heat Pumps-Installs'!$A34-2022,'Gas Heat Pumps-Installs'!BA$2-2023)*'Gas Heat Pumps-Installs'!BA$4</f>
        <v>0.52460499999999999</v>
      </c>
      <c r="BB33" s="2" cm="1">
        <f t="array" ref="BB33">INDEX(Assumptions!$V$3:$AA$32,'Gas Heat Pumps-Installs'!$A34-2022,'Gas Heat Pumps-Installs'!BB$2-2023)*'Gas Heat Pumps-Installs'!BB$4</f>
        <v>0.70937475999999988</v>
      </c>
      <c r="BC33" s="2" cm="1">
        <f t="array" ref="BC33">INDEX(Assumptions!$V$3:$AA$32,'Gas Heat Pumps-Installs'!$A34-2022,'Gas Heat Pumps-Installs'!BC$2-2023)*'Gas Heat Pumps-Installs'!BC$4</f>
        <v>0.26566302999999997</v>
      </c>
      <c r="BD33" s="2" cm="1">
        <f t="array" ref="BD33">INDEX(Assumptions!$V$3:$AA$32,'Gas Heat Pumps-Installs'!$A34-2022,'Gas Heat Pumps-Installs'!BD$2-2023)*'Gas Heat Pumps-Installs'!BD$4</f>
        <v>0.27371249000000003</v>
      </c>
      <c r="BE33" s="2" cm="1">
        <f t="array" ref="BE33">INDEX(Assumptions!$V$3:$AA$32,'Gas Heat Pumps-Installs'!$A34-2022,'Gas Heat Pumps-Installs'!BE$2-2023)*'Gas Heat Pumps-Installs'!BE$4</f>
        <v>0.59461304000000004</v>
      </c>
      <c r="BF33" s="2" cm="1">
        <f t="array" ref="BF33">INDEX(Assumptions!$V$3:$AA$32,'Gas Heat Pumps-Installs'!$A34-2022,'Gas Heat Pumps-Installs'!BF$2-2023)*'Gas Heat Pumps-Installs'!BF$4</f>
        <v>0.36239075599999998</v>
      </c>
      <c r="BG33" s="2" cm="1">
        <f t="array" ref="BG33">INDEX(Assumptions!$V$3:$AA$32,'Gas Heat Pumps-Installs'!$A34-2022,'Gas Heat Pumps-Installs'!BG$2-2023)*'Gas Heat Pumps-Installs'!BG$4</f>
        <v>0.44423811600000002</v>
      </c>
      <c r="BH33" s="2" cm="1">
        <f t="array" ref="BH33">INDEX(Assumptions!$V$3:$AA$32,'Gas Heat Pumps-Installs'!$A34-2022,'Gas Heat Pumps-Installs'!BH$2-2023)*'Gas Heat Pumps-Installs'!BH$4</f>
        <v>0.65660316000000007</v>
      </c>
      <c r="BI33" s="2" cm="1">
        <f t="array" ref="BI33">INDEX(Assumptions!$V$3:$AA$32,'Gas Heat Pumps-Installs'!$A34-2022,'Gas Heat Pumps-Installs'!BI$2-2023)*'Gas Heat Pumps-Installs'!BI$4</f>
        <v>0.62678741999999987</v>
      </c>
      <c r="BJ33" s="2" cm="1">
        <f t="array" ref="BJ33">INDEX(Assumptions!$V$3:$AA$32,'Gas Heat Pumps-Installs'!$A34-2022,'Gas Heat Pumps-Installs'!BJ$2-2023)*'Gas Heat Pumps-Installs'!BJ$4</f>
        <v>0.48354660199999999</v>
      </c>
      <c r="BK33" s="2" cm="1">
        <f t="array" ref="BK33">INDEX(Assumptions!$V$3:$AA$32,'Gas Heat Pumps-Installs'!$A34-2022,'Gas Heat Pumps-Installs'!BK$2-2023)*'Gas Heat Pumps-Installs'!BK$4</f>
        <v>0.33805606999999999</v>
      </c>
      <c r="BL33" s="2" cm="1">
        <f t="array" ref="BL33">INDEX(Assumptions!$V$3:$AA$32,'Gas Heat Pumps-Installs'!$A34-2022,'Gas Heat Pumps-Installs'!BL$2-2023)*'Gas Heat Pumps-Installs'!BL$4</f>
        <v>0.25152729600000001</v>
      </c>
      <c r="BM33" s="2" cm="1">
        <f t="array" ref="BM33">INDEX(Assumptions!$V$3:$AA$32,'Gas Heat Pumps-Installs'!$A34-2022,'Gas Heat Pumps-Installs'!BM$2-2023)*'Gas Heat Pumps-Installs'!BM$4</f>
        <v>0.41437681000000004</v>
      </c>
      <c r="BN33" s="2" cm="1">
        <f t="array" ref="BN33">INDEX(Assumptions!$V$3:$AA$32,'Gas Heat Pumps-Installs'!$A34-2022,'Gas Heat Pumps-Installs'!BN$2-2023)*'Gas Heat Pumps-Installs'!BN$4</f>
        <v>0.39719309999999997</v>
      </c>
      <c r="BO33" s="2" cm="1">
        <f t="array" ref="BO33">INDEX(Assumptions!$V$3:$AA$32,'Gas Heat Pumps-Installs'!$A34-2022,'Gas Heat Pumps-Installs'!BO$2-2023)*'Gas Heat Pumps-Installs'!BO$4</f>
        <v>0.48015519999999995</v>
      </c>
      <c r="BP33" s="2" cm="1">
        <f t="array" ref="BP33">INDEX(Assumptions!$V$3:$AA$32,'Gas Heat Pumps-Installs'!$A34-2022,'Gas Heat Pumps-Installs'!BP$2-2023)*'Gas Heat Pumps-Installs'!BP$4</f>
        <v>0.33727040199999997</v>
      </c>
      <c r="BQ33" s="2" cm="1">
        <f t="array" ref="BQ33">INDEX(Assumptions!$V$3:$AA$32,'Gas Heat Pumps-Installs'!$A34-2022,'Gas Heat Pumps-Installs'!BQ$2-2023)*'Gas Heat Pumps-Installs'!BQ$4</f>
        <v>0.19127394</v>
      </c>
      <c r="BR33" s="2" cm="1">
        <f t="array" ref="BR33">INDEX(Assumptions!$V$3:$AA$32,'Gas Heat Pumps-Installs'!$A34-2022,'Gas Heat Pumps-Installs'!BR$2-2023)*'Gas Heat Pumps-Installs'!BR$4</f>
        <v>0.35883804400000002</v>
      </c>
      <c r="BS33" s="2" cm="1">
        <f t="array" ref="BS33">INDEX(Assumptions!$V$3:$AA$32,'Gas Heat Pumps-Installs'!$A34-2022,'Gas Heat Pumps-Installs'!BS$2-2023)*'Gas Heat Pumps-Installs'!BS$4</f>
        <v>0.54060659999999994</v>
      </c>
      <c r="BT33" s="2" cm="1">
        <f t="array" ref="BT33">INDEX(Assumptions!$V$3:$AA$32,'Gas Heat Pumps-Installs'!$A34-2022,'Gas Heat Pumps-Installs'!BT$2-2023)*'Gas Heat Pumps-Installs'!BT$4</f>
        <v>0.433979</v>
      </c>
      <c r="BU33" s="2" cm="1">
        <f t="array" ref="BU33">INDEX(Assumptions!$V$3:$AA$32,'Gas Heat Pumps-Installs'!$A34-2022,'Gas Heat Pumps-Installs'!BU$2-2023)*'Gas Heat Pumps-Installs'!BU$4</f>
        <v>0.68923668000000005</v>
      </c>
      <c r="BV33" s="2" cm="1">
        <f t="array" ref="BV33">INDEX(Assumptions!$V$3:$AA$32,'Gas Heat Pumps-Installs'!$A34-2022,'Gas Heat Pumps-Installs'!BV$2-2023)*'Gas Heat Pumps-Installs'!BV$4</f>
        <v>2.1859393999999994E-2</v>
      </c>
      <c r="BW33" s="2" cm="1">
        <f t="array" ref="BW33">INDEX(Assumptions!$V$3:$AA$32,'Gas Heat Pumps-Installs'!$A34-2022,'Gas Heat Pumps-Installs'!BW$2-2023)*'Gas Heat Pumps-Installs'!BW$4</f>
        <v>0.6436341000000001</v>
      </c>
      <c r="BX33" s="2" cm="1">
        <f t="array" ref="BX33">INDEX(Assumptions!$V$3:$AA$32,'Gas Heat Pumps-Installs'!$A34-2022,'Gas Heat Pumps-Installs'!BX$2-2023)*'Gas Heat Pumps-Installs'!BX$4</f>
        <v>0.58675457999999991</v>
      </c>
      <c r="BY33" s="2" cm="1">
        <f t="array" ref="BY33">INDEX(Assumptions!$V$3:$AA$32,'Gas Heat Pumps-Installs'!$A34-2022,'Gas Heat Pumps-Installs'!BY$2-2023)*'Gas Heat Pumps-Installs'!BY$4</f>
        <v>0.56625036000000006</v>
      </c>
      <c r="BZ33" s="2" cm="1">
        <f t="array" ref="BZ33">INDEX(Assumptions!$V$3:$AA$32,'Gas Heat Pumps-Installs'!$A34-2022,'Gas Heat Pumps-Installs'!BZ$2-2023)*'Gas Heat Pumps-Installs'!BZ$4</f>
        <v>0.54744465999999992</v>
      </c>
      <c r="CA33" s="2" cm="1">
        <f t="array" ref="CA33">INDEX(Assumptions!$V$3:$AA$32,'Gas Heat Pumps-Installs'!$A34-2022,'Gas Heat Pumps-Installs'!CA$2-2023)*'Gas Heat Pumps-Installs'!CA$4</f>
        <v>0.48560528799999991</v>
      </c>
      <c r="CB33" s="2" cm="1">
        <f t="array" ref="CB33">INDEX(Assumptions!$V$3:$AA$32,'Gas Heat Pumps-Installs'!$A34-2022,'Gas Heat Pumps-Installs'!CB$2-2023)*'Gas Heat Pumps-Installs'!CB$4</f>
        <v>0.69344099999999997</v>
      </c>
      <c r="CC33" s="2" cm="1">
        <f t="array" ref="CC33">INDEX(Assumptions!$V$3:$AA$32,'Gas Heat Pumps-Installs'!$A34-2022,'Gas Heat Pumps-Installs'!CC$2-2023)*'Gas Heat Pumps-Installs'!CC$4</f>
        <v>0.36073746000000007</v>
      </c>
      <c r="CD33" s="2" cm="1">
        <f t="array" ref="CD33">INDEX(Assumptions!$V$3:$AA$32,'Gas Heat Pumps-Installs'!$A34-2022,'Gas Heat Pumps-Installs'!CD$2-2023)*'Gas Heat Pumps-Installs'!CD$4</f>
        <v>0.37721329999999997</v>
      </c>
      <c r="CE33" s="2" cm="1">
        <f t="array" ref="CE33">INDEX(Assumptions!$V$3:$AA$32,'Gas Heat Pumps-Installs'!$A34-2022,'Gas Heat Pumps-Installs'!CE$2-2023)*'Gas Heat Pumps-Installs'!CE$4</f>
        <v>0.38291464000000003</v>
      </c>
      <c r="CF33" s="2" cm="1">
        <f t="array" ref="CF33">INDEX(Assumptions!$V$3:$AA$32,'Gas Heat Pumps-Installs'!$A34-2022,'Gas Heat Pumps-Installs'!CF$2-2023)*'Gas Heat Pumps-Installs'!CF$4</f>
        <v>0.24684437599999995</v>
      </c>
      <c r="CG33" s="2" cm="1">
        <f t="array" ref="CG33">INDEX(Assumptions!$V$3:$AA$32,'Gas Heat Pumps-Installs'!$A34-2022,'Gas Heat Pumps-Installs'!CG$2-2023)*'Gas Heat Pumps-Installs'!CG$4</f>
        <v>0.32453763200000002</v>
      </c>
      <c r="CH33" s="2" cm="1">
        <f t="array" ref="CH33">INDEX(Assumptions!$V$3:$AA$32,'Gas Heat Pumps-Installs'!$A34-2022,'Gas Heat Pumps-Installs'!CH$2-2023)*'Gas Heat Pumps-Installs'!CH$4</f>
        <v>0.62782129999999992</v>
      </c>
      <c r="CI33" s="2" cm="1">
        <f t="array" ref="CI33">INDEX(Assumptions!$V$3:$AA$32,'Gas Heat Pumps-Installs'!$A34-2022,'Gas Heat Pumps-Installs'!CI$2-2023)*'Gas Heat Pumps-Installs'!CI$4</f>
        <v>0.55852257999999988</v>
      </c>
      <c r="CJ33" s="2" cm="1">
        <f t="array" ref="CJ33">INDEX(Assumptions!$V$3:$AA$32,'Gas Heat Pumps-Installs'!$A34-2022,'Gas Heat Pumps-Installs'!CJ$2-2023)*'Gas Heat Pumps-Installs'!CJ$4</f>
        <v>0.45771536999999995</v>
      </c>
      <c r="CK33" s="2" cm="1">
        <f t="array" ref="CK33">INDEX(Assumptions!$V$3:$AA$32,'Gas Heat Pumps-Installs'!$A34-2022,'Gas Heat Pumps-Installs'!CK$2-2023)*'Gas Heat Pumps-Installs'!CK$4</f>
        <v>0.4601558999999999</v>
      </c>
      <c r="CL33" s="2" cm="1">
        <f t="array" ref="CL33">INDEX(Assumptions!$V$3:$AA$32,'Gas Heat Pumps-Installs'!$A34-2022,'Gas Heat Pumps-Installs'!CL$2-2023)*'Gas Heat Pumps-Installs'!CL$4</f>
        <v>0.57391740000000002</v>
      </c>
      <c r="CM33" s="2" cm="1">
        <f t="array" ref="CM33">INDEX(Assumptions!$V$3:$AA$32,'Gas Heat Pumps-Installs'!$A34-2022,'Gas Heat Pumps-Installs'!CM$2-2023)*'Gas Heat Pumps-Installs'!CM$4</f>
        <v>0.35076248199999999</v>
      </c>
      <c r="CN33" s="2" cm="1">
        <f t="array" ref="CN33">INDEX(Assumptions!$V$3:$AA$32,'Gas Heat Pumps-Installs'!$A34-2022,'Gas Heat Pumps-Installs'!CN$2-2023)*'Gas Heat Pumps-Installs'!CN$4</f>
        <v>0.42744459600000001</v>
      </c>
      <c r="CO33" s="2" cm="1">
        <f t="array" ref="CO33">INDEX(Assumptions!$V$3:$AA$32,'Gas Heat Pumps-Installs'!$A34-2022,'Gas Heat Pumps-Installs'!CO$2-2023)*'Gas Heat Pumps-Installs'!CO$4</f>
        <v>0.57737620000000001</v>
      </c>
      <c r="CP33" s="2" cm="1">
        <f t="array" ref="CP33">INDEX(Assumptions!$V$3:$AA$32,'Gas Heat Pumps-Installs'!$A34-2022,'Gas Heat Pumps-Installs'!CP$2-2023)*'Gas Heat Pumps-Installs'!CP$4</f>
        <v>0.31522571999999999</v>
      </c>
      <c r="CQ33" s="2" cm="1">
        <f t="array" ref="CQ33">INDEX(Assumptions!$V$3:$AA$32,'Gas Heat Pumps-Installs'!$A34-2022,'Gas Heat Pumps-Installs'!CQ$2-2023)*'Gas Heat Pumps-Installs'!CQ$4</f>
        <v>0.49210034000000002</v>
      </c>
      <c r="CR33" s="2" cm="1">
        <f t="array" ref="CR33">INDEX(Assumptions!$V$3:$AA$32,'Gas Heat Pumps-Installs'!$A34-2022,'Gas Heat Pumps-Installs'!CR$2-2023)*'Gas Heat Pumps-Installs'!CR$4</f>
        <v>7.2358830000000041E-2</v>
      </c>
      <c r="CS33" s="2" cm="1">
        <f t="array" ref="CS33">INDEX(Assumptions!$V$3:$AA$32,'Gas Heat Pumps-Installs'!$A34-2022,'Gas Heat Pumps-Installs'!CS$2-2023)*'Gas Heat Pumps-Installs'!CS$4</f>
        <v>0.24848380200000003</v>
      </c>
      <c r="CT33" s="2" cm="1">
        <f t="array" ref="CT33">INDEX(Assumptions!$V$3:$AA$32,'Gas Heat Pumps-Installs'!$A34-2022,'Gas Heat Pumps-Installs'!CT$2-2023)*'Gas Heat Pumps-Installs'!CT$4</f>
        <v>0.24666217799999998</v>
      </c>
      <c r="CU33" s="2" cm="1">
        <f t="array" ref="CU33">INDEX(Assumptions!$V$3:$AA$32,'Gas Heat Pumps-Installs'!$A34-2022,'Gas Heat Pumps-Installs'!CU$2-2023)*'Gas Heat Pumps-Installs'!CU$4</f>
        <v>0.24584768400000004</v>
      </c>
      <c r="CV33" s="2" cm="1">
        <f t="array" ref="CV33">INDEX(Assumptions!$V$3:$AA$32,'Gas Heat Pumps-Installs'!$A34-2022,'Gas Heat Pumps-Installs'!CV$2-2023)*'Gas Heat Pumps-Installs'!CV$4</f>
        <v>0.43046966000000003</v>
      </c>
      <c r="CW33" s="2" cm="1">
        <f t="array" ref="CW33">INDEX(Assumptions!$V$3:$AA$32,'Gas Heat Pumps-Installs'!$A34-2022,'Gas Heat Pumps-Installs'!CW$2-2023)*'Gas Heat Pumps-Installs'!CW$4</f>
        <v>0.57067849999999998</v>
      </c>
      <c r="CX33" s="2" cm="1">
        <f t="array" ref="CX33">INDEX(Assumptions!$V$3:$AA$32,'Gas Heat Pumps-Installs'!$A34-2022,'Gas Heat Pumps-Installs'!CX$2-2023)*'Gas Heat Pumps-Installs'!CX$4</f>
        <v>0.57148209999999999</v>
      </c>
      <c r="CY33" s="2" cm="1">
        <f t="array" ref="CY33">INDEX(Assumptions!$V$3:$AA$32,'Gas Heat Pumps-Installs'!$A34-2022,'Gas Heat Pumps-Installs'!CY$2-2023)*'Gas Heat Pumps-Installs'!CY$4</f>
        <v>0.49607550000000011</v>
      </c>
      <c r="CZ33" s="2" cm="1">
        <f t="array" ref="CZ33">INDEX(Assumptions!$V$3:$AA$32,'Gas Heat Pumps-Installs'!$A34-2022,'Gas Heat Pumps-Installs'!CZ$2-2023)*'Gas Heat Pumps-Installs'!CZ$4</f>
        <v>0.19414740799999999</v>
      </c>
      <c r="DA33" s="2" cm="1">
        <f t="array" ref="DA33">INDEX(Assumptions!$V$3:$AA$32,'Gas Heat Pumps-Installs'!$A34-2022,'Gas Heat Pumps-Installs'!DA$2-2023)*'Gas Heat Pumps-Installs'!DA$4</f>
        <v>0.16198762999999997</v>
      </c>
      <c r="DB33" s="2" cm="1">
        <f t="array" ref="DB33">INDEX(Assumptions!$V$3:$AA$32,'Gas Heat Pumps-Installs'!$A34-2022,'Gas Heat Pumps-Installs'!DB$2-2023)*'Gas Heat Pumps-Installs'!DB$4</f>
        <v>0.23502192200000002</v>
      </c>
      <c r="DC33" s="2" cm="1">
        <f t="array" ref="DC33">INDEX(Assumptions!$V$3:$AA$32,'Gas Heat Pumps-Installs'!$A34-2022,'Gas Heat Pumps-Installs'!DC$2-2023)*'Gas Heat Pumps-Installs'!DC$4</f>
        <v>0.39802941000000003</v>
      </c>
      <c r="DD33" s="2" cm="1">
        <f t="array" ref="DD33">INDEX(Assumptions!$V$3:$AA$32,'Gas Heat Pumps-Installs'!$A34-2022,'Gas Heat Pumps-Installs'!DD$2-2023)*'Gas Heat Pumps-Installs'!DD$4</f>
        <v>0.25052769000000003</v>
      </c>
      <c r="DE33" s="2" cm="1">
        <f t="array" ref="DE33">INDEX(Assumptions!$V$3:$AA$32,'Gas Heat Pumps-Installs'!$A34-2022,'Gas Heat Pumps-Installs'!DE$2-2023)*'Gas Heat Pumps-Installs'!DE$4</f>
        <v>0.43242605999999995</v>
      </c>
      <c r="DF33" s="2" cm="1">
        <f t="array" ref="DF33">INDEX(Assumptions!$V$3:$AA$32,'Gas Heat Pumps-Installs'!$A34-2022,'Gas Heat Pumps-Installs'!DF$2-2023)*'Gas Heat Pumps-Installs'!DF$4</f>
        <v>0.7168701999999999</v>
      </c>
      <c r="DG33" s="2" cm="1">
        <f t="array" ref="DG33">INDEX(Assumptions!$V$3:$AA$32,'Gas Heat Pumps-Installs'!$A34-2022,'Gas Heat Pumps-Installs'!DG$2-2023)*'Gas Heat Pumps-Installs'!DG$4</f>
        <v>0.39299574800000003</v>
      </c>
      <c r="DH33" s="2" cm="1">
        <f t="array" ref="DH33">INDEX(Assumptions!$V$3:$AA$32,'Gas Heat Pumps-Installs'!$A34-2022,'Gas Heat Pumps-Installs'!DH$2-2023)*'Gas Heat Pumps-Installs'!DH$4</f>
        <v>0.64088374000000004</v>
      </c>
      <c r="DI33" s="2" cm="1">
        <f t="array" ref="DI33">INDEX(Assumptions!$V$3:$AA$32,'Gas Heat Pumps-Installs'!$A34-2022,'Gas Heat Pumps-Installs'!DI$2-2023)*'Gas Heat Pumps-Installs'!DI$4</f>
        <v>0.232370194</v>
      </c>
      <c r="DJ33" s="2" cm="1">
        <f t="array" ref="DJ33">INDEX(Assumptions!$V$3:$AA$32,'Gas Heat Pumps-Installs'!$A34-2022,'Gas Heat Pumps-Installs'!DJ$2-2023)*'Gas Heat Pumps-Installs'!DJ$4</f>
        <v>0.33898853399999995</v>
      </c>
      <c r="DK33" s="2" cm="1">
        <f t="array" ref="DK33">INDEX(Assumptions!$V$3:$AA$32,'Gas Heat Pumps-Installs'!$A34-2022,'Gas Heat Pumps-Installs'!DK$2-2023)*'Gas Heat Pumps-Installs'!DK$4</f>
        <v>0.62221085999999992</v>
      </c>
      <c r="DL33" s="2" cm="1">
        <f t="array" ref="DL33">INDEX(Assumptions!$V$3:$AA$32,'Gas Heat Pumps-Installs'!$A34-2022,'Gas Heat Pumps-Installs'!DL$2-2023)*'Gas Heat Pumps-Installs'!DL$4</f>
        <v>0.44535498599999995</v>
      </c>
      <c r="DM33" s="2" cm="1">
        <f t="array" ref="DM33">INDEX(Assumptions!$V$3:$AA$32,'Gas Heat Pumps-Installs'!$A34-2022,'Gas Heat Pumps-Installs'!DM$2-2023)*'Gas Heat Pumps-Installs'!DM$4</f>
        <v>0.39421071000000002</v>
      </c>
      <c r="DN33" s="2" cm="1">
        <f t="array" ref="DN33">INDEX(Assumptions!$V$3:$AA$32,'Gas Heat Pumps-Installs'!$A34-2022,'Gas Heat Pumps-Installs'!DN$2-2023)*'Gas Heat Pumps-Installs'!DN$4</f>
        <v>0.34653725799999996</v>
      </c>
      <c r="DO33" s="2" cm="1">
        <f t="array" ref="DO33">INDEX(Assumptions!$V$3:$AA$32,'Gas Heat Pumps-Installs'!$A34-2022,'Gas Heat Pumps-Installs'!DO$2-2023)*'Gas Heat Pumps-Installs'!DO$4</f>
        <v>0.72294207999999993</v>
      </c>
      <c r="DP33" s="2" cm="1">
        <f t="array" ref="DP33">INDEX(Assumptions!$V$3:$AA$32,'Gas Heat Pumps-Installs'!$A34-2022,'Gas Heat Pumps-Installs'!DP$2-2023)*'Gas Heat Pumps-Installs'!DP$4</f>
        <v>0.66317563999999996</v>
      </c>
      <c r="DQ33" s="2" cm="1">
        <f t="array" ref="DQ33">INDEX(Assumptions!$V$3:$AA$32,'Gas Heat Pumps-Installs'!$A34-2022,'Gas Heat Pumps-Installs'!DQ$2-2023)*'Gas Heat Pumps-Installs'!DQ$4</f>
        <v>0.59045881999999994</v>
      </c>
      <c r="DR33" s="2" cm="1">
        <f t="array" ref="DR33">INDEX(Assumptions!$V$3:$AA$32,'Gas Heat Pumps-Installs'!$A34-2022,'Gas Heat Pumps-Installs'!DR$2-2023)*'Gas Heat Pumps-Installs'!DR$4</f>
        <v>0.34420487599999999</v>
      </c>
      <c r="DS33" s="2" cm="1">
        <f t="array" ref="DS33">INDEX(Assumptions!$V$3:$AA$32,'Gas Heat Pumps-Installs'!$A34-2022,'Gas Heat Pumps-Installs'!DS$2-2023)*'Gas Heat Pumps-Installs'!DS$4</f>
        <v>0.48471663999999987</v>
      </c>
      <c r="DT33" s="2" cm="1">
        <f t="array" ref="DT33">INDEX(Assumptions!$V$3:$AA$32,'Gas Heat Pumps-Installs'!$A34-2022,'Gas Heat Pumps-Installs'!DT$2-2023)*'Gas Heat Pumps-Installs'!DT$4</f>
        <v>0.28999432199999997</v>
      </c>
      <c r="DU33" s="2" cm="1">
        <f t="array" ref="DU33">INDEX(Assumptions!$V$3:$AA$32,'Gas Heat Pumps-Installs'!$A34-2022,'Gas Heat Pumps-Installs'!DU$2-2023)*'Gas Heat Pumps-Installs'!DU$4</f>
        <v>0.69117399999999996</v>
      </c>
      <c r="DV33" s="2" cm="1">
        <f t="array" ref="DV33">INDEX(Assumptions!$V$3:$AA$32,'Gas Heat Pumps-Installs'!$A34-2022,'Gas Heat Pumps-Installs'!DV$2-2023)*'Gas Heat Pumps-Installs'!DV$4</f>
        <v>0.22614472999999993</v>
      </c>
      <c r="DW33" s="2" cm="1">
        <f t="array" ref="DW33">INDEX(Assumptions!$V$3:$AA$32,'Gas Heat Pumps-Installs'!$A34-2022,'Gas Heat Pumps-Installs'!DW$2-2023)*'Gas Heat Pumps-Installs'!DW$4</f>
        <v>0.374595962</v>
      </c>
      <c r="DX33" s="2" cm="1">
        <f t="array" ref="DX33">INDEX(Assumptions!$V$3:$AA$32,'Gas Heat Pumps-Installs'!$A34-2022,'Gas Heat Pumps-Installs'!DX$2-2023)*'Gas Heat Pumps-Installs'!DX$4</f>
        <v>0.74110287999999991</v>
      </c>
      <c r="DY33" s="2" cm="1">
        <f t="array" ref="DY33">INDEX(Assumptions!$V$3:$AA$32,'Gas Heat Pumps-Installs'!$A34-2022,'Gas Heat Pumps-Installs'!DY$2-2023)*'Gas Heat Pumps-Installs'!DY$4</f>
        <v>0.58660606000000004</v>
      </c>
      <c r="DZ33" s="2" cm="1">
        <f t="array" ref="DZ33">INDEX(Assumptions!$V$3:$AA$32,'Gas Heat Pumps-Installs'!$A34-2022,'Gas Heat Pumps-Installs'!DZ$2-2023)*'Gas Heat Pumps-Installs'!DZ$4</f>
        <v>0.91764553999999987</v>
      </c>
      <c r="EA33" s="2" cm="1">
        <f t="array" ref="EA33">INDEX(Assumptions!$V$3:$AA$32,'Gas Heat Pumps-Installs'!$A34-2022,'Gas Heat Pumps-Installs'!EA$2-2023)*'Gas Heat Pumps-Installs'!EA$4</f>
        <v>0.46919489999999997</v>
      </c>
      <c r="EB33" s="2" cm="1">
        <f t="array" ref="EB33">INDEX(Assumptions!$V$3:$AA$32,'Gas Heat Pumps-Installs'!$A34-2022,'Gas Heat Pumps-Installs'!EB$2-2023)*'Gas Heat Pumps-Installs'!EB$4</f>
        <v>0.44114984999999995</v>
      </c>
      <c r="EC33" s="2" cm="1">
        <f t="array" ref="EC33">INDEX(Assumptions!$V$3:$AA$32,'Gas Heat Pumps-Installs'!$A34-2022,'Gas Heat Pumps-Installs'!EC$2-2023)*'Gas Heat Pumps-Installs'!EC$4</f>
        <v>0.44767558000000002</v>
      </c>
      <c r="ED33" s="2" cm="1">
        <f t="array" ref="ED33">INDEX(Assumptions!$V$3:$AA$32,'Gas Heat Pumps-Installs'!$A34-2022,'Gas Heat Pumps-Installs'!ED$2-2023)*'Gas Heat Pumps-Installs'!ED$4</f>
        <v>0.70777266000000005</v>
      </c>
      <c r="EE33" s="2" cm="1">
        <f t="array" ref="EE33">INDEX(Assumptions!$V$3:$AA$32,'Gas Heat Pumps-Installs'!$A34-2022,'Gas Heat Pumps-Installs'!EE$2-2023)*'Gas Heat Pumps-Installs'!EE$4</f>
        <v>0.37645938000000001</v>
      </c>
      <c r="EF33" s="2" cm="1">
        <f t="array" ref="EF33">INDEX(Assumptions!$V$3:$AA$32,'Gas Heat Pumps-Installs'!$A34-2022,'Gas Heat Pumps-Installs'!EF$2-2023)*'Gas Heat Pumps-Installs'!EF$4</f>
        <v>0.45149090000000003</v>
      </c>
      <c r="EG33" s="2" cm="1">
        <f t="array" ref="EG33">INDEX(Assumptions!$V$3:$AA$32,'Gas Heat Pumps-Installs'!$A34-2022,'Gas Heat Pumps-Installs'!EG$2-2023)*'Gas Heat Pumps-Installs'!EG$4</f>
        <v>0.28272001200000002</v>
      </c>
      <c r="EH33" s="2" cm="1">
        <f t="array" ref="EH33">INDEX(Assumptions!$V$3:$AA$32,'Gas Heat Pumps-Installs'!$A34-2022,'Gas Heat Pumps-Installs'!EH$2-2023)*'Gas Heat Pumps-Installs'!EH$4</f>
        <v>0.35596116</v>
      </c>
      <c r="EI33" s="2" cm="1">
        <f t="array" ref="EI33">INDEX(Assumptions!$V$3:$AA$32,'Gas Heat Pumps-Installs'!$A34-2022,'Gas Heat Pumps-Installs'!EI$2-2023)*'Gas Heat Pumps-Installs'!EI$4</f>
        <v>0.91475943999999987</v>
      </c>
      <c r="EJ33" s="2" cm="1">
        <f t="array" ref="EJ33">INDEX(Assumptions!$V$3:$AA$32,'Gas Heat Pumps-Installs'!$A34-2022,'Gas Heat Pumps-Installs'!EJ$2-2023)*'Gas Heat Pumps-Installs'!EJ$4</f>
        <v>0.63200625999999993</v>
      </c>
      <c r="EK33" s="2" cm="1">
        <f t="array" ref="EK33">INDEX(Assumptions!$V$3:$AA$32,'Gas Heat Pumps-Installs'!$A34-2022,'Gas Heat Pumps-Installs'!EK$2-2023)*'Gas Heat Pumps-Installs'!EK$4</f>
        <v>0.63735499999999989</v>
      </c>
      <c r="EL33" s="2" cm="1">
        <f t="array" ref="EL33">INDEX(Assumptions!$V$3:$AA$32,'Gas Heat Pumps-Installs'!$A34-2022,'Gas Heat Pumps-Installs'!EL$2-2023)*'Gas Heat Pumps-Installs'!EL$4</f>
        <v>0.41903396999999998</v>
      </c>
      <c r="EM33" s="2" cm="1">
        <f t="array" ref="EM33">INDEX(Assumptions!$V$3:$AA$32,'Gas Heat Pumps-Installs'!$A34-2022,'Gas Heat Pumps-Installs'!EM$2-2023)*'Gas Heat Pumps-Installs'!EM$4</f>
        <v>0.23381348799999999</v>
      </c>
      <c r="EN33" s="2" cm="1">
        <f t="array" ref="EN33">INDEX(Assumptions!$V$3:$AA$32,'Gas Heat Pumps-Installs'!$A34-2022,'Gas Heat Pumps-Installs'!EN$2-2023)*'Gas Heat Pumps-Installs'!EN$4</f>
        <v>0.81108524000000004</v>
      </c>
      <c r="EO33" s="2" cm="1">
        <f t="array" ref="EO33">INDEX(Assumptions!$V$3:$AA$32,'Gas Heat Pumps-Installs'!$A34-2022,'Gas Heat Pumps-Installs'!EO$2-2023)*'Gas Heat Pumps-Installs'!EO$4</f>
        <v>0.29674728399999994</v>
      </c>
      <c r="EP33" s="2" cm="1">
        <f t="array" ref="EP33">INDEX(Assumptions!$V$3:$AA$32,'Gas Heat Pumps-Installs'!$A34-2022,'Gas Heat Pumps-Installs'!EP$2-2023)*'Gas Heat Pumps-Installs'!EP$4</f>
        <v>0.31420955999999994</v>
      </c>
      <c r="EQ33" s="2" cm="1">
        <f t="array" ref="EQ33">INDEX(Assumptions!$V$3:$AA$32,'Gas Heat Pumps-Installs'!$A34-2022,'Gas Heat Pumps-Installs'!EQ$2-2023)*'Gas Heat Pumps-Installs'!EQ$4</f>
        <v>0.523115</v>
      </c>
      <c r="ER33" s="2" cm="1">
        <f t="array" ref="ER33">INDEX(Assumptions!$V$3:$AA$32,'Gas Heat Pumps-Installs'!$A34-2022,'Gas Heat Pumps-Installs'!ER$2-2023)*'Gas Heat Pumps-Installs'!ER$4</f>
        <v>0.51870001999999993</v>
      </c>
      <c r="ES33" s="2" cm="1">
        <f t="array" ref="ES33">INDEX(Assumptions!$V$3:$AA$32,'Gas Heat Pumps-Installs'!$A34-2022,'Gas Heat Pumps-Installs'!ES$2-2023)*'Gas Heat Pumps-Installs'!ES$4</f>
        <v>0.51294329999999999</v>
      </c>
      <c r="ET33" s="2" cm="1">
        <f t="array" ref="ET33">INDEX(Assumptions!$V$3:$AA$32,'Gas Heat Pumps-Installs'!$A34-2022,'Gas Heat Pumps-Installs'!ET$2-2023)*'Gas Heat Pumps-Installs'!ET$4</f>
        <v>0.44303845999999997</v>
      </c>
      <c r="EU33" s="2" cm="1">
        <f t="array" ref="EU33">INDEX(Assumptions!$V$3:$AA$32,'Gas Heat Pumps-Installs'!$A34-2022,'Gas Heat Pumps-Installs'!EU$2-2023)*'Gas Heat Pumps-Installs'!EU$4</f>
        <v>0.52155805999999993</v>
      </c>
      <c r="EV33" s="2" cm="1">
        <f t="array" ref="EV33">INDEX(Assumptions!$V$3:$AA$32,'Gas Heat Pumps-Installs'!$A34-2022,'Gas Heat Pumps-Installs'!EV$2-2023)*'Gas Heat Pumps-Installs'!EV$4</f>
        <v>0.41339045999999996</v>
      </c>
      <c r="EW33" s="2" cm="1">
        <f t="array" ref="EW33">INDEX(Assumptions!$V$3:$AA$32,'Gas Heat Pumps-Installs'!$A34-2022,'Gas Heat Pumps-Installs'!EW$2-2023)*'Gas Heat Pumps-Installs'!EW$4</f>
        <v>0.50366139999999993</v>
      </c>
      <c r="EX33" s="2" cm="1">
        <f t="array" ref="EX33">INDEX(Assumptions!$V$3:$AA$32,'Gas Heat Pumps-Installs'!$A34-2022,'Gas Heat Pumps-Installs'!EX$2-2023)*'Gas Heat Pumps-Installs'!EX$4</f>
        <v>0.23291580000000001</v>
      </c>
      <c r="EY33" s="2" cm="1">
        <f t="array" ref="EY33">INDEX(Assumptions!$V$3:$AA$32,'Gas Heat Pumps-Installs'!$A34-2022,'Gas Heat Pumps-Installs'!EY$2-2023)*'Gas Heat Pumps-Installs'!EY$4</f>
        <v>0.41362336399999999</v>
      </c>
      <c r="EZ33" s="2" cm="1">
        <f t="array" ref="EZ33">INDEX(Assumptions!$V$3:$AA$32,'Gas Heat Pumps-Installs'!$A34-2022,'Gas Heat Pumps-Installs'!EZ$2-2023)*'Gas Heat Pumps-Installs'!EZ$4</f>
        <v>0.37755071799999995</v>
      </c>
      <c r="FA33" s="2" cm="1">
        <f t="array" ref="FA33">INDEX(Assumptions!$V$3:$AA$32,'Gas Heat Pumps-Installs'!$A34-2022,'Gas Heat Pumps-Installs'!FA$2-2023)*'Gas Heat Pumps-Installs'!FA$4</f>
        <v>0.45609497999999998</v>
      </c>
      <c r="FB33" s="2" cm="1">
        <f t="array" ref="FB33">INDEX(Assumptions!$V$3:$AA$32,'Gas Heat Pumps-Installs'!$A34-2022,'Gas Heat Pumps-Installs'!FB$2-2023)*'Gas Heat Pumps-Installs'!FB$4</f>
        <v>0.44063910000000001</v>
      </c>
      <c r="FC33" s="2" cm="1">
        <f t="array" ref="FC33">INDEX(Assumptions!$V$3:$AA$32,'Gas Heat Pumps-Installs'!$A34-2022,'Gas Heat Pumps-Installs'!FC$2-2023)*'Gas Heat Pumps-Installs'!FC$4</f>
        <v>0.21755833399999996</v>
      </c>
      <c r="FD33" s="2" cm="1">
        <f t="array" ref="FD33">INDEX(Assumptions!$V$3:$AA$32,'Gas Heat Pumps-Installs'!$A34-2022,'Gas Heat Pumps-Installs'!FD$2-2023)*'Gas Heat Pumps-Installs'!FD$4</f>
        <v>0.375699856</v>
      </c>
      <c r="FE33" s="2" cm="1">
        <f t="array" ref="FE33">INDEX(Assumptions!$V$3:$AA$32,'Gas Heat Pumps-Installs'!$A34-2022,'Gas Heat Pumps-Installs'!FE$2-2023)*'Gas Heat Pumps-Installs'!FE$4</f>
        <v>0.6568750000000001</v>
      </c>
      <c r="FF33" s="2" cm="1">
        <f t="array" ref="FF33">INDEX(Assumptions!$V$3:$AA$32,'Gas Heat Pumps-Installs'!$A34-2022,'Gas Heat Pumps-Installs'!FF$2-2023)*'Gas Heat Pumps-Installs'!FF$4</f>
        <v>0.65229108000000002</v>
      </c>
      <c r="FG33" s="2" cm="1">
        <f t="array" ref="FG33">INDEX(Assumptions!$V$3:$AA$32,'Gas Heat Pumps-Installs'!$A34-2022,'Gas Heat Pumps-Installs'!FG$2-2023)*'Gas Heat Pumps-Installs'!FG$4</f>
        <v>0.41416232599999997</v>
      </c>
      <c r="FH33" s="2" cm="1">
        <f t="array" ref="FH33">INDEX(Assumptions!$V$3:$AA$32,'Gas Heat Pumps-Installs'!$A34-2022,'Gas Heat Pumps-Installs'!FH$2-2023)*'Gas Heat Pumps-Installs'!FH$4</f>
        <v>0.17837186200000002</v>
      </c>
      <c r="FI33" s="2" cm="1">
        <f t="array" ref="FI33">INDEX(Assumptions!$V$3:$AA$32,'Gas Heat Pumps-Installs'!$A34-2022,'Gas Heat Pumps-Installs'!FI$2-2023)*'Gas Heat Pumps-Installs'!FI$4</f>
        <v>0.34435543799999996</v>
      </c>
      <c r="FJ33" s="2" cm="1">
        <f t="array" ref="FJ33">INDEX(Assumptions!$V$3:$AA$32,'Gas Heat Pumps-Installs'!$A34-2022,'Gas Heat Pumps-Installs'!FJ$2-2023)*'Gas Heat Pumps-Installs'!FJ$4</f>
        <v>0.45271972199999994</v>
      </c>
      <c r="FK33" s="2" cm="1">
        <f t="array" ref="FK33">INDEX(Assumptions!$V$3:$AA$32,'Gas Heat Pumps-Installs'!$A34-2022,'Gas Heat Pumps-Installs'!FK$2-2023)*'Gas Heat Pumps-Installs'!FK$4</f>
        <v>0.5101003999999999</v>
      </c>
      <c r="FL33" s="2" cm="1">
        <f t="array" ref="FL33">INDEX(Assumptions!$V$3:$AA$32,'Gas Heat Pumps-Installs'!$A34-2022,'Gas Heat Pumps-Installs'!FL$2-2023)*'Gas Heat Pumps-Installs'!FL$4</f>
        <v>0.48956876000000005</v>
      </c>
      <c r="FM33" s="2" cm="1">
        <f t="array" ref="FM33">INDEX(Assumptions!$V$3:$AA$32,'Gas Heat Pumps-Installs'!$A34-2022,'Gas Heat Pumps-Installs'!FM$2-2023)*'Gas Heat Pumps-Installs'!FM$4</f>
        <v>0.51120603999999992</v>
      </c>
      <c r="FN33" s="2" cm="1">
        <f t="array" ref="FN33">INDEX(Assumptions!$V$3:$AA$32,'Gas Heat Pumps-Installs'!$A34-2022,'Gas Heat Pumps-Installs'!FN$2-2023)*'Gas Heat Pumps-Installs'!FN$4</f>
        <v>0.34082091000000003</v>
      </c>
      <c r="FO33" s="2" cm="1">
        <f t="array" ref="FO33">INDEX(Assumptions!$V$3:$AA$32,'Gas Heat Pumps-Installs'!$A34-2022,'Gas Heat Pumps-Installs'!FO$2-2023)*'Gas Heat Pumps-Installs'!FO$4</f>
        <v>0.20268665399999997</v>
      </c>
      <c r="FP33" s="2" cm="1">
        <f t="array" ref="FP33">INDEX(Assumptions!$V$3:$AA$32,'Gas Heat Pumps-Installs'!$A34-2022,'Gas Heat Pumps-Installs'!FP$2-2023)*'Gas Heat Pumps-Installs'!FP$4</f>
        <v>0.62910400000000011</v>
      </c>
      <c r="FQ33" s="2" cm="1">
        <f t="array" ref="FQ33">INDEX(Assumptions!$V$3:$AA$32,'Gas Heat Pumps-Installs'!$A34-2022,'Gas Heat Pumps-Installs'!FQ$2-2023)*'Gas Heat Pumps-Installs'!FQ$4</f>
        <v>0.55045178000000006</v>
      </c>
      <c r="FR33" s="2" cm="1">
        <f t="array" ref="FR33">INDEX(Assumptions!$V$3:$AA$32,'Gas Heat Pumps-Installs'!$A34-2022,'Gas Heat Pumps-Installs'!FR$2-2023)*'Gas Heat Pumps-Installs'!FR$4</f>
        <v>0.25968250399999998</v>
      </c>
      <c r="FS33" s="2" cm="1">
        <f t="array" ref="FS33">INDEX(Assumptions!$V$3:$AA$32,'Gas Heat Pumps-Installs'!$A34-2022,'Gas Heat Pumps-Installs'!FS$2-2023)*'Gas Heat Pumps-Installs'!FS$4</f>
        <v>0.64589956000000004</v>
      </c>
      <c r="FT33" s="2" cm="1">
        <f t="array" ref="FT33">INDEX(Assumptions!$V$3:$AA$32,'Gas Heat Pumps-Installs'!$A34-2022,'Gas Heat Pumps-Installs'!FT$2-2023)*'Gas Heat Pumps-Installs'!FT$4</f>
        <v>0.93211425999999986</v>
      </c>
      <c r="FU33" s="2" cm="1">
        <f t="array" ref="FU33">INDEX(Assumptions!$V$3:$AA$32,'Gas Heat Pumps-Installs'!$A34-2022,'Gas Heat Pumps-Installs'!FU$2-2023)*'Gas Heat Pumps-Installs'!FU$4</f>
        <v>0.63324699999999989</v>
      </c>
      <c r="FV33" s="2" cm="1">
        <f t="array" ref="FV33">INDEX(Assumptions!$V$3:$AA$32,'Gas Heat Pumps-Installs'!$A34-2022,'Gas Heat Pumps-Installs'!FV$2-2023)*'Gas Heat Pumps-Installs'!FV$4</f>
        <v>0.46784631599999998</v>
      </c>
      <c r="FW33" s="2" cm="1">
        <f t="array" ref="FW33">INDEX(Assumptions!$V$3:$AA$32,'Gas Heat Pumps-Installs'!$A34-2022,'Gas Heat Pumps-Installs'!FW$2-2023)*'Gas Heat Pumps-Installs'!FW$4</f>
        <v>0.324175082</v>
      </c>
      <c r="FX33" s="2" cm="1">
        <f t="array" ref="FX33">INDEX(Assumptions!$V$3:$AA$32,'Gas Heat Pumps-Installs'!$A34-2022,'Gas Heat Pumps-Installs'!FX$2-2023)*'Gas Heat Pumps-Installs'!FX$4</f>
        <v>0.55092741999999995</v>
      </c>
      <c r="FY33" s="2" cm="1">
        <f t="array" ref="FY33">INDEX(Assumptions!$V$3:$AA$32,'Gas Heat Pumps-Installs'!$A34-2022,'Gas Heat Pumps-Installs'!FY$2-2023)*'Gas Heat Pumps-Installs'!FY$4</f>
        <v>0.43528961999999988</v>
      </c>
      <c r="FZ33" s="2" cm="1">
        <f t="array" ref="FZ33">INDEX(Assumptions!$V$3:$AA$32,'Gas Heat Pumps-Installs'!$A34-2022,'Gas Heat Pumps-Installs'!FZ$2-2023)*'Gas Heat Pumps-Installs'!FZ$4</f>
        <v>0.56451605999999999</v>
      </c>
      <c r="GA33" s="2" cm="1">
        <f t="array" ref="GA33">INDEX(Assumptions!$V$3:$AA$32,'Gas Heat Pumps-Installs'!$A34-2022,'Gas Heat Pumps-Installs'!GA$2-2023)*'Gas Heat Pumps-Installs'!GA$4</f>
        <v>0.35351612999999998</v>
      </c>
      <c r="GB33" s="2" cm="1">
        <f t="array" ref="GB33">INDEX(Assumptions!$V$3:$AA$32,'Gas Heat Pumps-Installs'!$A34-2022,'Gas Heat Pumps-Installs'!GB$2-2023)*'Gas Heat Pumps-Installs'!GB$4</f>
        <v>0.21308761799999995</v>
      </c>
      <c r="GC33" s="2" cm="1">
        <f t="array" ref="GC33">INDEX(Assumptions!$V$3:$AA$32,'Gas Heat Pumps-Installs'!$A34-2022,'Gas Heat Pumps-Installs'!GC$2-2023)*'Gas Heat Pumps-Installs'!GC$4</f>
        <v>0.37412039000000002</v>
      </c>
      <c r="GD33" s="2" cm="1">
        <f t="array" ref="GD33">INDEX(Assumptions!$V$3:$AA$32,'Gas Heat Pumps-Installs'!$A34-2022,'Gas Heat Pumps-Installs'!GD$2-2023)*'Gas Heat Pumps-Installs'!GD$4</f>
        <v>0.38789281999999997</v>
      </c>
      <c r="GE33" s="2" cm="1">
        <f t="array" ref="GE33">INDEX(Assumptions!$V$3:$AA$32,'Gas Heat Pumps-Installs'!$A34-2022,'Gas Heat Pumps-Installs'!GE$2-2023)*'Gas Heat Pumps-Installs'!GE$4</f>
        <v>0.48176692199999993</v>
      </c>
      <c r="GF33" s="2" cm="1">
        <f t="array" ref="GF33">INDEX(Assumptions!$V$3:$AA$32,'Gas Heat Pumps-Installs'!$A34-2022,'Gas Heat Pumps-Installs'!GF$2-2023)*'Gas Heat Pumps-Installs'!GF$4</f>
        <v>0.31751103799999997</v>
      </c>
      <c r="GG33" s="2" cm="1">
        <f t="array" ref="GG33">INDEX(Assumptions!$V$3:$AA$32,'Gas Heat Pumps-Installs'!$A34-2022,'Gas Heat Pumps-Installs'!GG$2-2023)*'Gas Heat Pumps-Installs'!GG$4</f>
        <v>4.7031345999999995E-2</v>
      </c>
      <c r="GH33" s="2" cm="1">
        <f t="array" ref="GH33">INDEX(Assumptions!$V$3:$AA$32,'Gas Heat Pumps-Installs'!$A34-2022,'Gas Heat Pumps-Installs'!GH$2-2023)*'Gas Heat Pumps-Installs'!GH$4</f>
        <v>0.55958136000000003</v>
      </c>
      <c r="GI33" s="2" cm="1">
        <f t="array" ref="GI33">INDEX(Assumptions!$V$3:$AA$32,'Gas Heat Pumps-Installs'!$A34-2022,'Gas Heat Pumps-Installs'!GI$2-2023)*'Gas Heat Pumps-Installs'!GI$4</f>
        <v>0.36006201799999998</v>
      </c>
      <c r="GJ33" s="2" cm="1">
        <f t="array" ref="GJ33">INDEX(Assumptions!$V$3:$AA$32,'Gas Heat Pumps-Installs'!$A34-2022,'Gas Heat Pumps-Installs'!GJ$2-2023)*'Gas Heat Pumps-Installs'!GJ$4</f>
        <v>0.54558822000000007</v>
      </c>
      <c r="GK33" s="2" cm="1">
        <f t="array" ref="GK33">INDEX(Assumptions!$V$3:$AA$32,'Gas Heat Pumps-Installs'!$A34-2022,'Gas Heat Pumps-Installs'!GK$2-2023)*'Gas Heat Pumps-Installs'!GK$4</f>
        <v>0.33037742800000003</v>
      </c>
      <c r="GL33" s="2" cm="1">
        <f t="array" ref="GL33">INDEX(Assumptions!$V$3:$AA$32,'Gas Heat Pumps-Installs'!$A34-2022,'Gas Heat Pumps-Installs'!GL$2-2023)*'Gas Heat Pumps-Installs'!GL$4</f>
        <v>0.47585154399999996</v>
      </c>
      <c r="GM33" s="2" cm="1">
        <f t="array" ref="GM33">INDEX(Assumptions!$V$3:$AA$32,'Gas Heat Pumps-Installs'!$A34-2022,'Gas Heat Pumps-Installs'!GM$2-2023)*'Gas Heat Pumps-Installs'!GM$4</f>
        <v>0.3981749</v>
      </c>
      <c r="GN33" s="2" cm="1">
        <f t="array" ref="GN33">INDEX(Assumptions!$V$3:$AA$32,'Gas Heat Pumps-Installs'!$A34-2022,'Gas Heat Pumps-Installs'!GN$2-2023)*'Gas Heat Pumps-Installs'!GN$4</f>
        <v>0.59135201999999987</v>
      </c>
      <c r="GO33" s="2" cm="1">
        <f t="array" ref="GO33">INDEX(Assumptions!$V$3:$AA$32,'Gas Heat Pumps-Installs'!$A34-2022,'Gas Heat Pumps-Installs'!GO$2-2023)*'Gas Heat Pumps-Installs'!GO$4</f>
        <v>0.39821121799999998</v>
      </c>
      <c r="GP33" s="2" cm="1">
        <f t="array" ref="GP33">INDEX(Assumptions!$V$3:$AA$32,'Gas Heat Pumps-Installs'!$A34-2022,'Gas Heat Pumps-Installs'!GP$2-2023)*'Gas Heat Pumps-Installs'!GP$4</f>
        <v>0.45639540000000006</v>
      </c>
      <c r="GQ33" s="2" cm="1">
        <f t="array" ref="GQ33">INDEX(Assumptions!$V$3:$AA$32,'Gas Heat Pumps-Installs'!$A34-2022,'Gas Heat Pumps-Installs'!GQ$2-2023)*'Gas Heat Pumps-Installs'!GQ$4</f>
        <v>0.12274559999999995</v>
      </c>
      <c r="GR33" s="2" cm="1">
        <f t="array" ref="GR33">INDEX(Assumptions!$V$3:$AA$32,'Gas Heat Pumps-Installs'!$A34-2022,'Gas Heat Pumps-Installs'!GR$2-2023)*'Gas Heat Pumps-Installs'!GR$4</f>
        <v>0.32536097999999997</v>
      </c>
      <c r="GS33" s="2" cm="1">
        <f t="array" ref="GS33">INDEX(Assumptions!$V$3:$AA$32,'Gas Heat Pumps-Installs'!$A34-2022,'Gas Heat Pumps-Installs'!GS$2-2023)*'Gas Heat Pumps-Installs'!GS$4</f>
        <v>9.1449899999999973E-2</v>
      </c>
      <c r="GT33" s="2" cm="1">
        <f t="array" ref="GT33">INDEX(Assumptions!$V$3:$AA$32,'Gas Heat Pumps-Installs'!$A34-2022,'Gas Heat Pumps-Installs'!GT$2-2023)*'Gas Heat Pumps-Installs'!GT$4</f>
        <v>0.46948936000000002</v>
      </c>
      <c r="GU33" s="2" cm="1">
        <f t="array" ref="GU33">INDEX(Assumptions!$V$3:$AA$32,'Gas Heat Pumps-Installs'!$A34-2022,'Gas Heat Pumps-Installs'!GU$2-2023)*'Gas Heat Pumps-Installs'!GU$4</f>
        <v>0.64460284000000001</v>
      </c>
      <c r="GV33" s="2" cm="1">
        <f t="array" ref="GV33">INDEX(Assumptions!$V$3:$AA$32,'Gas Heat Pumps-Installs'!$A34-2022,'Gas Heat Pumps-Installs'!GV$2-2023)*'Gas Heat Pumps-Installs'!GV$4</f>
        <v>0.20329221800000005</v>
      </c>
      <c r="GW33" s="2" cm="1">
        <f t="array" ref="GW33">INDEX(Assumptions!$V$3:$AA$32,'Gas Heat Pumps-Installs'!$A34-2022,'Gas Heat Pumps-Installs'!GW$2-2023)*'Gas Heat Pumps-Installs'!GW$4</f>
        <v>0.20388816000000004</v>
      </c>
      <c r="GX33" s="2" cm="1">
        <f t="array" ref="GX33">INDEX(Assumptions!$V$3:$AA$32,'Gas Heat Pumps-Installs'!$A34-2022,'Gas Heat Pumps-Installs'!GX$2-2023)*'Gas Heat Pumps-Installs'!GX$4</f>
        <v>0.3791061</v>
      </c>
      <c r="GY33" s="2" cm="1">
        <f t="array" ref="GY33">INDEX(Assumptions!$V$3:$AA$32,'Gas Heat Pumps-Installs'!$A34-2022,'Gas Heat Pumps-Installs'!GY$2-2023)*'Gas Heat Pumps-Installs'!GY$4</f>
        <v>0.46150524000000004</v>
      </c>
      <c r="GZ33" s="2" cm="1">
        <f t="array" ref="GZ33">INDEX(Assumptions!$V$3:$AA$32,'Gas Heat Pumps-Installs'!$A34-2022,'Gas Heat Pumps-Installs'!GZ$2-2023)*'Gas Heat Pumps-Installs'!GZ$4</f>
        <v>0.29685015599999998</v>
      </c>
      <c r="HA33" s="2" cm="1">
        <f t="array" ref="HA33">INDEX(Assumptions!$V$3:$AA$32,'Gas Heat Pumps-Installs'!$A34-2022,'Gas Heat Pumps-Installs'!HA$2-2023)*'Gas Heat Pumps-Installs'!HA$4</f>
        <v>0.26032428000000002</v>
      </c>
      <c r="HB33" s="2" cm="1">
        <f t="array" ref="HB33">INDEX(Assumptions!$V$3:$AA$32,'Gas Heat Pumps-Installs'!$A34-2022,'Gas Heat Pumps-Installs'!HB$2-2023)*'Gas Heat Pumps-Installs'!HB$4</f>
        <v>0.45829201800000002</v>
      </c>
      <c r="HC33" s="2" cm="1">
        <f t="array" ref="HC33">INDEX(Assumptions!$V$3:$AA$32,'Gas Heat Pumps-Installs'!$A34-2022,'Gas Heat Pumps-Installs'!HC$2-2023)*'Gas Heat Pumps-Installs'!HC$4</f>
        <v>0.39996346799999999</v>
      </c>
      <c r="HD33" s="2" cm="1">
        <f t="array" ref="HD33">INDEX(Assumptions!$V$3:$AA$32,'Gas Heat Pumps-Installs'!$A34-2022,'Gas Heat Pumps-Installs'!HD$2-2023)*'Gas Heat Pumps-Installs'!HD$4</f>
        <v>0.37478150999999998</v>
      </c>
      <c r="HE33" s="2" cm="1">
        <f t="array" ref="HE33">INDEX(Assumptions!$V$3:$AA$32,'Gas Heat Pumps-Installs'!$A34-2022,'Gas Heat Pumps-Installs'!HE$2-2023)*'Gas Heat Pumps-Installs'!HE$4</f>
        <v>0.81835930000000001</v>
      </c>
      <c r="HF33" s="2" cm="1">
        <f t="array" ref="HF33">INDEX(Assumptions!$V$3:$AA$32,'Gas Heat Pumps-Installs'!$A34-2022,'Gas Heat Pumps-Installs'!HF$2-2023)*'Gas Heat Pumps-Installs'!HF$4</f>
        <v>0.34975047599999998</v>
      </c>
      <c r="HG33" s="2" cm="1">
        <f t="array" ref="HG33">INDEX(Assumptions!$V$3:$AA$32,'Gas Heat Pumps-Installs'!$A34-2022,'Gas Heat Pumps-Installs'!HG$2-2023)*'Gas Heat Pumps-Installs'!HG$4</f>
        <v>0.67924999999999991</v>
      </c>
      <c r="HH33" s="2" cm="1">
        <f t="array" ref="HH33">INDEX(Assumptions!$V$3:$AA$32,'Gas Heat Pumps-Installs'!$A34-2022,'Gas Heat Pumps-Installs'!HH$2-2023)*'Gas Heat Pumps-Installs'!HH$4</f>
        <v>0.45232559999999999</v>
      </c>
      <c r="HI33" s="2" cm="1">
        <f t="array" ref="HI33">INDEX(Assumptions!$V$3:$AA$32,'Gas Heat Pumps-Installs'!$A34-2022,'Gas Heat Pumps-Installs'!HI$2-2023)*'Gas Heat Pumps-Installs'!HI$4</f>
        <v>0.684361</v>
      </c>
      <c r="HJ33" s="2" cm="1">
        <f t="array" ref="HJ33">INDEX(Assumptions!$V$3:$AA$32,'Gas Heat Pumps-Installs'!$A34-2022,'Gas Heat Pumps-Installs'!HJ$2-2023)*'Gas Heat Pumps-Installs'!HJ$4</f>
        <v>0.63035741999999995</v>
      </c>
      <c r="HK33" s="2" cm="1">
        <f t="array" ref="HK33">INDEX(Assumptions!$V$3:$AA$32,'Gas Heat Pumps-Installs'!$A34-2022,'Gas Heat Pumps-Installs'!HK$2-2023)*'Gas Heat Pumps-Installs'!HK$4</f>
        <v>0.61046796000000003</v>
      </c>
      <c r="HL33" s="2" cm="1">
        <f t="array" ref="HL33">INDEX(Assumptions!$V$3:$AA$32,'Gas Heat Pumps-Installs'!$A34-2022,'Gas Heat Pumps-Installs'!HL$2-2023)*'Gas Heat Pumps-Installs'!HL$4</f>
        <v>0.23507919399999996</v>
      </c>
      <c r="HM33" s="2" cm="1">
        <f t="array" ref="HM33">INDEX(Assumptions!$V$3:$AA$32,'Gas Heat Pumps-Installs'!$A34-2022,'Gas Heat Pumps-Installs'!HM$2-2023)*'Gas Heat Pumps-Installs'!HM$4</f>
        <v>0.20945579999999997</v>
      </c>
      <c r="HN33" s="2" cm="1">
        <f t="array" ref="HN33">INDEX(Assumptions!$V$3:$AA$32,'Gas Heat Pumps-Installs'!$A34-2022,'Gas Heat Pumps-Installs'!HN$2-2023)*'Gas Heat Pumps-Installs'!HN$4</f>
        <v>0.46621170000000006</v>
      </c>
      <c r="HO33" s="2" cm="1">
        <f t="array" ref="HO33">INDEX(Assumptions!$V$3:$AA$32,'Gas Heat Pumps-Installs'!$A34-2022,'Gas Heat Pumps-Installs'!HO$2-2023)*'Gas Heat Pumps-Installs'!HO$4</f>
        <v>0.34122479399999994</v>
      </c>
      <c r="HP33" s="2" cm="1">
        <f t="array" ref="HP33">INDEX(Assumptions!$V$3:$AA$32,'Gas Heat Pumps-Installs'!$A34-2022,'Gas Heat Pumps-Installs'!HP$2-2023)*'Gas Heat Pumps-Installs'!HP$4</f>
        <v>0.32441397599999994</v>
      </c>
      <c r="HQ33" s="2" cm="1">
        <f t="array" ref="HQ33">INDEX(Assumptions!$V$3:$AA$32,'Gas Heat Pumps-Installs'!$A34-2022,'Gas Heat Pumps-Installs'!HQ$2-2023)*'Gas Heat Pumps-Installs'!HQ$4</f>
        <v>0.59431805999999998</v>
      </c>
      <c r="HR33" s="2" cm="1">
        <f t="array" ref="HR33">INDEX(Assumptions!$V$3:$AA$32,'Gas Heat Pumps-Installs'!$A34-2022,'Gas Heat Pumps-Installs'!HR$2-2023)*'Gas Heat Pumps-Installs'!HR$4</f>
        <v>0.32259305199999999</v>
      </c>
      <c r="HS33" s="2" cm="1">
        <f t="array" ref="HS33">INDEX(Assumptions!$V$3:$AA$32,'Gas Heat Pumps-Installs'!$A34-2022,'Gas Heat Pumps-Installs'!HS$2-2023)*'Gas Heat Pumps-Installs'!HS$4</f>
        <v>0.47242659999999997</v>
      </c>
      <c r="HT33" s="2" cm="1">
        <f t="array" ref="HT33">INDEX(Assumptions!$V$3:$AA$32,'Gas Heat Pumps-Installs'!$A34-2022,'Gas Heat Pumps-Installs'!HT$2-2023)*'Gas Heat Pumps-Installs'!HT$4</f>
        <v>0.47170656000000005</v>
      </c>
      <c r="HU33" s="2" cm="1">
        <f t="array" ref="HU33">INDEX(Assumptions!$V$3:$AA$32,'Gas Heat Pumps-Installs'!$A34-2022,'Gas Heat Pumps-Installs'!HU$2-2023)*'Gas Heat Pumps-Installs'!HU$4</f>
        <v>0.47466505799999992</v>
      </c>
      <c r="HV33" s="2" cm="1">
        <f t="array" ref="HV33">INDEX(Assumptions!$V$3:$AA$32,'Gas Heat Pumps-Installs'!$A34-2022,'Gas Heat Pumps-Installs'!HV$2-2023)*'Gas Heat Pumps-Installs'!HV$4</f>
        <v>0.53679303999999994</v>
      </c>
      <c r="HW33" s="2" cm="1">
        <f t="array" ref="HW33">INDEX(Assumptions!$V$3:$AA$32,'Gas Heat Pumps-Installs'!$A34-2022,'Gas Heat Pumps-Installs'!HW$2-2023)*'Gas Heat Pumps-Installs'!HW$4</f>
        <v>0.74430607999999998</v>
      </c>
      <c r="HX33" s="2" cm="1">
        <f t="array" ref="HX33">INDEX(Assumptions!$V$3:$AA$32,'Gas Heat Pumps-Installs'!$A34-2022,'Gas Heat Pumps-Installs'!HX$2-2023)*'Gas Heat Pumps-Installs'!HX$4</f>
        <v>0.5764437</v>
      </c>
      <c r="HY33" s="2" cm="1">
        <f t="array" ref="HY33">INDEX(Assumptions!$V$3:$AA$32,'Gas Heat Pumps-Installs'!$A34-2022,'Gas Heat Pumps-Installs'!HY$2-2023)*'Gas Heat Pumps-Installs'!HY$4</f>
        <v>0.38216834600000005</v>
      </c>
      <c r="HZ33" s="2" cm="1">
        <f t="array" ref="HZ33">INDEX(Assumptions!$V$3:$AA$32,'Gas Heat Pumps-Installs'!$A34-2022,'Gas Heat Pumps-Installs'!HZ$2-2023)*'Gas Heat Pumps-Installs'!HZ$4</f>
        <v>0.31230882000000004</v>
      </c>
      <c r="IA33" s="2" cm="1">
        <f t="array" ref="IA33">INDEX(Assumptions!$V$3:$AA$32,'Gas Heat Pumps-Installs'!$A34-2022,'Gas Heat Pumps-Installs'!IA$2-2023)*'Gas Heat Pumps-Installs'!IA$4</f>
        <v>0.73745444000000004</v>
      </c>
      <c r="IB33" s="2" cm="1">
        <f t="array" ref="IB33">INDEX(Assumptions!$V$3:$AA$32,'Gas Heat Pumps-Installs'!$A34-2022,'Gas Heat Pumps-Installs'!IB$2-2023)*'Gas Heat Pumps-Installs'!IB$4</f>
        <v>0.74230578000000003</v>
      </c>
      <c r="IC33" s="2" cm="1">
        <f t="array" ref="IC33">INDEX(Assumptions!$V$3:$AA$32,'Gas Heat Pumps-Installs'!$A34-2022,'Gas Heat Pumps-Installs'!IC$2-2023)*'Gas Heat Pumps-Installs'!IC$4</f>
        <v>0.60683836000000002</v>
      </c>
      <c r="ID33" s="2" cm="1">
        <f t="array" ref="ID33">INDEX(Assumptions!$V$3:$AA$32,'Gas Heat Pumps-Installs'!$A34-2022,'Gas Heat Pumps-Installs'!ID$2-2023)*'Gas Heat Pumps-Installs'!ID$4</f>
        <v>0.48443565799999999</v>
      </c>
      <c r="IE33" s="2" cm="1">
        <f t="array" ref="IE33">INDEX(Assumptions!$V$3:$AA$32,'Gas Heat Pumps-Installs'!$A34-2022,'Gas Heat Pumps-Installs'!IE$2-2023)*'Gas Heat Pumps-Installs'!IE$4</f>
        <v>0.64044544000000003</v>
      </c>
      <c r="IF33" s="2" cm="1">
        <f t="array" ref="IF33">INDEX(Assumptions!$V$3:$AA$32,'Gas Heat Pumps-Installs'!$A34-2022,'Gas Heat Pumps-Installs'!IF$2-2023)*'Gas Heat Pumps-Installs'!IF$4</f>
        <v>0.70346108000000007</v>
      </c>
      <c r="IG33" s="2" cm="1">
        <f t="array" ref="IG33">INDEX(Assumptions!$V$3:$AA$32,'Gas Heat Pumps-Installs'!$A34-2022,'Gas Heat Pumps-Installs'!IG$2-2023)*'Gas Heat Pumps-Installs'!IG$4</f>
        <v>0.41383498800000001</v>
      </c>
      <c r="IH33" s="2" cm="1">
        <f t="array" ref="IH33">INDEX(Assumptions!$V$3:$AA$32,'Gas Heat Pumps-Installs'!$A34-2022,'Gas Heat Pumps-Installs'!IH$2-2023)*'Gas Heat Pumps-Installs'!IH$4</f>
        <v>0.62459306000000003</v>
      </c>
      <c r="II33" s="2" cm="1">
        <f t="array" ref="II33">INDEX(Assumptions!$V$3:$AA$32,'Gas Heat Pumps-Installs'!$A34-2022,'Gas Heat Pumps-Installs'!II$2-2023)*'Gas Heat Pumps-Installs'!II$4</f>
        <v>0.14819839999999995</v>
      </c>
      <c r="IJ33" s="2" cm="1">
        <f t="array" ref="IJ33">INDEX(Assumptions!$V$3:$AA$32,'Gas Heat Pumps-Installs'!$A34-2022,'Gas Heat Pumps-Installs'!IJ$2-2023)*'Gas Heat Pumps-Installs'!IJ$4</f>
        <v>0.30256114000000001</v>
      </c>
      <c r="IK33" s="2" cm="1">
        <f t="array" ref="IK33">INDEX(Assumptions!$V$3:$AA$32,'Gas Heat Pumps-Installs'!$A34-2022,'Gas Heat Pumps-Installs'!IK$2-2023)*'Gas Heat Pumps-Installs'!IK$4</f>
        <v>0.79171875999999997</v>
      </c>
      <c r="IL33" s="2" cm="1">
        <f t="array" ref="IL33">INDEX(Assumptions!$V$3:$AA$32,'Gas Heat Pumps-Installs'!$A34-2022,'Gas Heat Pumps-Installs'!IL$2-2023)*'Gas Heat Pumps-Installs'!IL$4</f>
        <v>0.14835549999999997</v>
      </c>
      <c r="IM33" s="2" cm="1">
        <f t="array" ref="IM33">INDEX(Assumptions!$V$3:$AA$32,'Gas Heat Pumps-Installs'!$A34-2022,'Gas Heat Pumps-Installs'!IM$2-2023)*'Gas Heat Pumps-Installs'!IM$4</f>
        <v>0.67116476000000003</v>
      </c>
      <c r="IN33" s="2" cm="1">
        <f t="array" ref="IN33">INDEX(Assumptions!$V$3:$AA$32,'Gas Heat Pumps-Installs'!$A34-2022,'Gas Heat Pumps-Installs'!IN$2-2023)*'Gas Heat Pumps-Installs'!IN$4</f>
        <v>0.39994652599999997</v>
      </c>
      <c r="IO33" s="2" cm="1">
        <f t="array" ref="IO33">INDEX(Assumptions!$V$3:$AA$32,'Gas Heat Pumps-Installs'!$A34-2022,'Gas Heat Pumps-Installs'!IO$2-2023)*'Gas Heat Pumps-Installs'!IO$4</f>
        <v>0.42239940399999992</v>
      </c>
      <c r="IP33" s="2" cm="1">
        <f t="array" ref="IP33">INDEX(Assumptions!$V$3:$AA$32,'Gas Heat Pumps-Installs'!$A34-2022,'Gas Heat Pumps-Installs'!IP$2-2023)*'Gas Heat Pumps-Installs'!IP$4</f>
        <v>9.275048399999998E-2</v>
      </c>
      <c r="IQ33" s="2" cm="1">
        <f t="array" ref="IQ33">INDEX(Assumptions!$V$3:$AA$32,'Gas Heat Pumps-Installs'!$A34-2022,'Gas Heat Pumps-Installs'!IQ$2-2023)*'Gas Heat Pumps-Installs'!IQ$4</f>
        <v>0.35510148000000008</v>
      </c>
      <c r="IR33" s="2" cm="1">
        <f t="array" ref="IR33">INDEX(Assumptions!$V$3:$AA$32,'Gas Heat Pumps-Installs'!$A34-2022,'Gas Heat Pumps-Installs'!IR$2-2023)*'Gas Heat Pumps-Installs'!IR$4</f>
        <v>0.35266303799999998</v>
      </c>
      <c r="IS33" s="2" cm="1">
        <f t="array" ref="IS33">INDEX(Assumptions!$V$3:$AA$32,'Gas Heat Pumps-Installs'!$A34-2022,'Gas Heat Pumps-Installs'!IS$2-2023)*'Gas Heat Pumps-Installs'!IS$4</f>
        <v>0.4764644999999999</v>
      </c>
      <c r="IT33" s="2" cm="1">
        <f t="array" ref="IT33">INDEX(Assumptions!$V$3:$AA$32,'Gas Heat Pumps-Installs'!$A34-2022,'Gas Heat Pumps-Installs'!IT$2-2023)*'Gas Heat Pumps-Installs'!IT$4</f>
        <v>0.44989809999999997</v>
      </c>
      <c r="IU33" s="2" cm="1">
        <f t="array" ref="IU33">INDEX(Assumptions!$V$3:$AA$32,'Gas Heat Pumps-Installs'!$A34-2022,'Gas Heat Pumps-Installs'!IU$2-2023)*'Gas Heat Pumps-Installs'!IU$4</f>
        <v>0.28643890999999999</v>
      </c>
      <c r="IV33" s="2" cm="1">
        <f t="array" ref="IV33">INDEX(Assumptions!$V$3:$AA$32,'Gas Heat Pumps-Installs'!$A34-2022,'Gas Heat Pumps-Installs'!IV$2-2023)*'Gas Heat Pumps-Installs'!IV$4</f>
        <v>0.41187087000000006</v>
      </c>
      <c r="IW33" s="2" cm="1">
        <f t="array" ref="IW33">INDEX(Assumptions!$V$3:$AA$32,'Gas Heat Pumps-Installs'!$A34-2022,'Gas Heat Pumps-Installs'!IW$2-2023)*'Gas Heat Pumps-Installs'!IW$4</f>
        <v>0.25889809800000002</v>
      </c>
      <c r="IX33" s="2" cm="1">
        <f t="array" ref="IX33">INDEX(Assumptions!$V$3:$AA$32,'Gas Heat Pumps-Installs'!$A34-2022,'Gas Heat Pumps-Installs'!IX$2-2023)*'Gas Heat Pumps-Installs'!IX$4</f>
        <v>0.51463119999999996</v>
      </c>
      <c r="IY33" s="2" cm="1">
        <f t="array" ref="IY33">INDEX(Assumptions!$V$3:$AA$32,'Gas Heat Pumps-Installs'!$A34-2022,'Gas Heat Pumps-Installs'!IY$2-2023)*'Gas Heat Pumps-Installs'!IY$4</f>
        <v>0.13029159999999995</v>
      </c>
      <c r="IZ33" s="2" cm="1">
        <f t="array" ref="IZ33">INDEX(Assumptions!$V$3:$AA$32,'Gas Heat Pumps-Installs'!$A34-2022,'Gas Heat Pumps-Installs'!IZ$2-2023)*'Gas Heat Pumps-Installs'!IZ$4</f>
        <v>0.36494896200000004</v>
      </c>
      <c r="JA33" s="2" cm="1">
        <f t="array" ref="JA33">INDEX(Assumptions!$V$3:$AA$32,'Gas Heat Pumps-Installs'!$A34-2022,'Gas Heat Pumps-Installs'!JA$2-2023)*'Gas Heat Pumps-Installs'!JA$4</f>
        <v>0.25160910000000003</v>
      </c>
      <c r="JB33" s="2" cm="1">
        <f t="array" ref="JB33">INDEX(Assumptions!$V$3:$AA$32,'Gas Heat Pumps-Installs'!$A34-2022,'Gas Heat Pumps-Installs'!JB$2-2023)*'Gas Heat Pumps-Installs'!JB$4</f>
        <v>0.62196039999999986</v>
      </c>
      <c r="JC33" s="2" cm="1">
        <f t="array" ref="JC33">INDEX(Assumptions!$V$3:$AA$32,'Gas Heat Pumps-Installs'!$A34-2022,'Gas Heat Pumps-Installs'!JC$2-2023)*'Gas Heat Pumps-Installs'!JC$4</f>
        <v>0.39826896199999995</v>
      </c>
      <c r="JD33" s="2" cm="1">
        <f t="array" ref="JD33">INDEX(Assumptions!$V$3:$AA$32,'Gas Heat Pumps-Installs'!$A34-2022,'Gas Heat Pumps-Installs'!JD$2-2023)*'Gas Heat Pumps-Installs'!JD$4</f>
        <v>0.53349827999999999</v>
      </c>
      <c r="JE33" s="2" cm="1">
        <f t="array" ref="JE33">INDEX(Assumptions!$V$3:$AA$32,'Gas Heat Pumps-Installs'!$A34-2022,'Gas Heat Pumps-Installs'!JE$2-2023)*'Gas Heat Pumps-Installs'!JE$4</f>
        <v>0.45482939999999999</v>
      </c>
      <c r="JF33" s="2" cm="1">
        <f t="array" ref="JF33">INDEX(Assumptions!$V$3:$AA$32,'Gas Heat Pumps-Installs'!$A34-2022,'Gas Heat Pumps-Installs'!JF$2-2023)*'Gas Heat Pumps-Installs'!JF$4</f>
        <v>0.51050116000000001</v>
      </c>
      <c r="JG33" s="2" cm="1">
        <f t="array" ref="JG33">INDEX(Assumptions!$V$3:$AA$32,'Gas Heat Pumps-Installs'!$A34-2022,'Gas Heat Pumps-Installs'!JG$2-2023)*'Gas Heat Pumps-Installs'!JG$4</f>
        <v>0.20393179999999997</v>
      </c>
      <c r="JH33" s="2" cm="1">
        <f t="array" ref="JH33">INDEX(Assumptions!$V$3:$AA$32,'Gas Heat Pumps-Installs'!$A34-2022,'Gas Heat Pumps-Installs'!JH$2-2023)*'Gas Heat Pumps-Installs'!JH$4</f>
        <v>0.58481911999999991</v>
      </c>
      <c r="JI33" s="2" cm="1">
        <f t="array" ref="JI33">INDEX(Assumptions!$V$3:$AA$32,'Gas Heat Pumps-Installs'!$A34-2022,'Gas Heat Pumps-Installs'!JI$2-2023)*'Gas Heat Pumps-Installs'!JI$4</f>
        <v>0.19741276799999999</v>
      </c>
      <c r="JJ33" s="2" cm="1">
        <f t="array" ref="JJ33">INDEX(Assumptions!$V$3:$AA$32,'Gas Heat Pumps-Installs'!$A34-2022,'Gas Heat Pumps-Installs'!JJ$2-2023)*'Gas Heat Pumps-Installs'!JJ$4</f>
        <v>0.55661763999999991</v>
      </c>
      <c r="JK33" s="2" cm="1">
        <f t="array" ref="JK33">INDEX(Assumptions!$V$3:$AA$32,'Gas Heat Pumps-Installs'!$A34-2022,'Gas Heat Pumps-Installs'!JK$2-2023)*'Gas Heat Pumps-Installs'!JK$4</f>
        <v>0.47121722000000005</v>
      </c>
      <c r="JL33" s="2" cm="1">
        <f t="array" ref="JL33">INDEX(Assumptions!$V$3:$AA$32,'Gas Heat Pumps-Installs'!$A34-2022,'Gas Heat Pumps-Installs'!JL$2-2023)*'Gas Heat Pumps-Installs'!JL$4</f>
        <v>0.13035168</v>
      </c>
      <c r="JM33" s="2" cm="1">
        <f t="array" ref="JM33">INDEX(Assumptions!$V$3:$AA$32,'Gas Heat Pumps-Installs'!$A34-2022,'Gas Heat Pumps-Installs'!JM$2-2023)*'Gas Heat Pumps-Installs'!JM$4</f>
        <v>-2.7754910000000008E-2</v>
      </c>
      <c r="JN33" s="2" cm="1">
        <f t="array" ref="JN33">INDEX(Assumptions!$V$3:$AA$32,'Gas Heat Pumps-Installs'!$A34-2022,'Gas Heat Pumps-Installs'!JN$2-2023)*'Gas Heat Pumps-Installs'!JN$4</f>
        <v>0.34458407200000002</v>
      </c>
      <c r="JO33" s="2" cm="1">
        <f t="array" ref="JO33">INDEX(Assumptions!$V$3:$AA$32,'Gas Heat Pumps-Installs'!$A34-2022,'Gas Heat Pumps-Installs'!JO$2-2023)*'Gas Heat Pumps-Installs'!JO$4</f>
        <v>0.70256352</v>
      </c>
      <c r="JP33" s="2" cm="1">
        <f t="array" ref="JP33">INDEX(Assumptions!$V$3:$AA$32,'Gas Heat Pumps-Installs'!$A34-2022,'Gas Heat Pumps-Installs'!JP$2-2023)*'Gas Heat Pumps-Installs'!JP$4</f>
        <v>0.79417500000000008</v>
      </c>
      <c r="JQ33" s="2" cm="1">
        <f t="array" ref="JQ33">INDEX(Assumptions!$V$3:$AA$32,'Gas Heat Pumps-Installs'!$A34-2022,'Gas Heat Pumps-Installs'!JQ$2-2023)*'Gas Heat Pumps-Installs'!JQ$4</f>
        <v>0.58521060000000003</v>
      </c>
      <c r="JR33" s="2" cm="1">
        <f t="array" ref="JR33">INDEX(Assumptions!$V$3:$AA$32,'Gas Heat Pumps-Installs'!$A34-2022,'Gas Heat Pumps-Installs'!JR$2-2023)*'Gas Heat Pumps-Installs'!JR$4</f>
        <v>0.49994950000000005</v>
      </c>
      <c r="JS33" s="2" cm="1">
        <f t="array" ref="JS33">INDEX(Assumptions!$V$3:$AA$32,'Gas Heat Pumps-Installs'!$A34-2022,'Gas Heat Pumps-Installs'!JS$2-2023)*'Gas Heat Pumps-Installs'!JS$4</f>
        <v>0.41980659199999998</v>
      </c>
      <c r="JT33" s="2" cm="1">
        <f t="array" ref="JT33">INDEX(Assumptions!$V$3:$AA$32,'Gas Heat Pumps-Installs'!$A34-2022,'Gas Heat Pumps-Installs'!JT$2-2023)*'Gas Heat Pumps-Installs'!JT$4</f>
        <v>0.12871602799999995</v>
      </c>
      <c r="JU33" s="2" cm="1">
        <f t="array" ref="JU33">INDEX(Assumptions!$V$3:$AA$32,'Gas Heat Pumps-Installs'!$A34-2022,'Gas Heat Pumps-Installs'!JU$2-2023)*'Gas Heat Pumps-Installs'!JU$4</f>
        <v>0.50377699999999992</v>
      </c>
      <c r="JV33" s="2" cm="1">
        <f t="array" ref="JV33">INDEX(Assumptions!$V$3:$AA$32,'Gas Heat Pumps-Installs'!$A34-2022,'Gas Heat Pumps-Installs'!JV$2-2023)*'Gas Heat Pumps-Installs'!JV$4</f>
        <v>0.41048461999999997</v>
      </c>
      <c r="JW33" s="2" cm="1">
        <f t="array" ref="JW33">INDEX(Assumptions!$V$3:$AA$32,'Gas Heat Pumps-Installs'!$A34-2022,'Gas Heat Pumps-Installs'!JW$2-2023)*'Gas Heat Pumps-Installs'!JW$4</f>
        <v>0.55274599999999996</v>
      </c>
      <c r="JX33" s="2" cm="1">
        <f t="array" ref="JX33">INDEX(Assumptions!$V$3:$AA$32,'Gas Heat Pumps-Installs'!$A34-2022,'Gas Heat Pumps-Installs'!JX$2-2023)*'Gas Heat Pumps-Installs'!JX$4</f>
        <v>0.54158328</v>
      </c>
      <c r="JY33" s="2" cm="1">
        <f t="array" ref="JY33">INDEX(Assumptions!$V$3:$AA$32,'Gas Heat Pumps-Installs'!$A34-2022,'Gas Heat Pumps-Installs'!JY$2-2023)*'Gas Heat Pumps-Installs'!JY$4</f>
        <v>0.21536488200000004</v>
      </c>
      <c r="JZ33" s="2" cm="1">
        <f t="array" ref="JZ33">INDEX(Assumptions!$V$3:$AA$32,'Gas Heat Pumps-Installs'!$A34-2022,'Gas Heat Pumps-Installs'!JZ$2-2023)*'Gas Heat Pumps-Installs'!JZ$4</f>
        <v>0.53332592000000001</v>
      </c>
      <c r="KA33" s="2" cm="1">
        <f t="array" ref="KA33">INDEX(Assumptions!$V$3:$AA$32,'Gas Heat Pumps-Installs'!$A34-2022,'Gas Heat Pumps-Installs'!KA$2-2023)*'Gas Heat Pumps-Installs'!KA$4</f>
        <v>0.44045845200000006</v>
      </c>
      <c r="KB33" s="2" cm="1">
        <f t="array" ref="KB33">INDEX(Assumptions!$V$3:$AA$32,'Gas Heat Pumps-Installs'!$A34-2022,'Gas Heat Pumps-Installs'!KB$2-2023)*'Gas Heat Pumps-Installs'!KB$4</f>
        <v>0.49725458</v>
      </c>
      <c r="KC33" s="2" cm="1">
        <f t="array" ref="KC33">INDEX(Assumptions!$V$3:$AA$32,'Gas Heat Pumps-Installs'!$A34-2022,'Gas Heat Pumps-Installs'!KC$2-2023)*'Gas Heat Pumps-Installs'!KC$4</f>
        <v>0.52810515999999996</v>
      </c>
      <c r="KD33" s="2" cm="1">
        <f t="array" ref="KD33">INDEX(Assumptions!$V$3:$AA$32,'Gas Heat Pumps-Installs'!$A34-2022,'Gas Heat Pumps-Installs'!KD$2-2023)*'Gas Heat Pumps-Installs'!KD$4</f>
        <v>0.23281060000000001</v>
      </c>
      <c r="KE33" s="2" cm="1">
        <f t="array" ref="KE33">INDEX(Assumptions!$V$3:$AA$32,'Gas Heat Pumps-Installs'!$A34-2022,'Gas Heat Pumps-Installs'!KE$2-2023)*'Gas Heat Pumps-Installs'!KE$4</f>
        <v>0.50052960000000002</v>
      </c>
      <c r="KF33" s="2" cm="1">
        <f t="array" ref="KF33">INDEX(Assumptions!$V$3:$AA$32,'Gas Heat Pumps-Installs'!$A34-2022,'Gas Heat Pumps-Installs'!KF$2-2023)*'Gas Heat Pumps-Installs'!KF$4</f>
        <v>0.50060083999999994</v>
      </c>
      <c r="KG33" s="2" cm="1">
        <f t="array" ref="KG33">INDEX(Assumptions!$V$3:$AA$32,'Gas Heat Pumps-Installs'!$A34-2022,'Gas Heat Pumps-Installs'!KG$2-2023)*'Gas Heat Pumps-Installs'!KG$4</f>
        <v>0.91656485999999993</v>
      </c>
      <c r="KH33" s="2" cm="1">
        <f t="array" ref="KH33">INDEX(Assumptions!$V$3:$AA$32,'Gas Heat Pumps-Installs'!$A34-2022,'Gas Heat Pumps-Installs'!KH$2-2023)*'Gas Heat Pumps-Installs'!KH$4</f>
        <v>0.36763406999999998</v>
      </c>
      <c r="KI33" s="2" cm="1">
        <f t="array" ref="KI33">INDEX(Assumptions!$V$3:$AA$32,'Gas Heat Pumps-Installs'!$A34-2022,'Gas Heat Pumps-Installs'!KI$2-2023)*'Gas Heat Pumps-Installs'!KI$4</f>
        <v>0.72849138000000002</v>
      </c>
      <c r="KJ33" s="2" cm="1">
        <f t="array" ref="KJ33">INDEX(Assumptions!$V$3:$AA$32,'Gas Heat Pumps-Installs'!$A34-2022,'Gas Heat Pumps-Installs'!KJ$2-2023)*'Gas Heat Pumps-Installs'!KJ$4</f>
        <v>0.30584834999999999</v>
      </c>
      <c r="KK33" s="2" cm="1">
        <f t="array" ref="KK33">INDEX(Assumptions!$V$3:$AA$32,'Gas Heat Pumps-Installs'!$A34-2022,'Gas Heat Pumps-Installs'!KK$2-2023)*'Gas Heat Pumps-Installs'!KK$4</f>
        <v>0.21054158800000003</v>
      </c>
      <c r="KL33" s="2" cm="1">
        <f t="array" ref="KL33">INDEX(Assumptions!$V$3:$AA$32,'Gas Heat Pumps-Installs'!$A34-2022,'Gas Heat Pumps-Installs'!KL$2-2023)*'Gas Heat Pumps-Installs'!KL$4</f>
        <v>0.34404564000000004</v>
      </c>
      <c r="KM33" s="2" cm="1">
        <f t="array" ref="KM33">INDEX(Assumptions!$V$3:$AA$32,'Gas Heat Pumps-Installs'!$A34-2022,'Gas Heat Pumps-Installs'!KM$2-2023)*'Gas Heat Pumps-Installs'!KM$4</f>
        <v>0.352602788</v>
      </c>
      <c r="KN33" s="2" cm="1">
        <f t="array" ref="KN33">INDEX(Assumptions!$V$3:$AA$32,'Gas Heat Pumps-Installs'!$A34-2022,'Gas Heat Pumps-Installs'!KN$2-2023)*'Gas Heat Pumps-Installs'!KN$4</f>
        <v>0.51218719999999995</v>
      </c>
      <c r="KO33" s="2" cm="1">
        <f t="array" ref="KO33">INDEX(Assumptions!$V$3:$AA$32,'Gas Heat Pumps-Installs'!$A34-2022,'Gas Heat Pumps-Installs'!KO$2-2023)*'Gas Heat Pumps-Installs'!KO$4</f>
        <v>0.51126894000000001</v>
      </c>
      <c r="KP33" s="2" cm="1">
        <f t="array" ref="KP33">INDEX(Assumptions!$V$3:$AA$32,'Gas Heat Pumps-Installs'!$A34-2022,'Gas Heat Pumps-Installs'!KP$2-2023)*'Gas Heat Pumps-Installs'!KP$4</f>
        <v>0.72713700000000003</v>
      </c>
      <c r="KQ33" s="2" cm="1">
        <f t="array" ref="KQ33">INDEX(Assumptions!$V$3:$AA$32,'Gas Heat Pumps-Installs'!$A34-2022,'Gas Heat Pumps-Installs'!KQ$2-2023)*'Gas Heat Pumps-Installs'!KQ$4</f>
        <v>0.54082710000000001</v>
      </c>
      <c r="KR33" s="2" cm="1">
        <f t="array" ref="KR33">INDEX(Assumptions!$V$3:$AA$32,'Gas Heat Pumps-Installs'!$A34-2022,'Gas Heat Pumps-Installs'!KR$2-2023)*'Gas Heat Pumps-Installs'!KR$4</f>
        <v>0.5212159999999999</v>
      </c>
      <c r="KS33" s="2" cm="1">
        <f t="array" ref="KS33">INDEX(Assumptions!$V$3:$AA$32,'Gas Heat Pumps-Installs'!$A34-2022,'Gas Heat Pumps-Installs'!KS$2-2023)*'Gas Heat Pumps-Installs'!KS$4</f>
        <v>0.390264518</v>
      </c>
      <c r="KT33" s="2" cm="1">
        <f t="array" ref="KT33">INDEX(Assumptions!$V$3:$AA$32,'Gas Heat Pumps-Installs'!$A34-2022,'Gas Heat Pumps-Installs'!KT$2-2023)*'Gas Heat Pumps-Installs'!KT$4</f>
        <v>0.59001880000000007</v>
      </c>
      <c r="KU33" s="2" cm="1">
        <f t="array" ref="KU33">INDEX(Assumptions!$V$3:$AA$32,'Gas Heat Pumps-Installs'!$A34-2022,'Gas Heat Pumps-Installs'!KU$2-2023)*'Gas Heat Pumps-Installs'!KU$4</f>
        <v>0.42604150600000001</v>
      </c>
      <c r="KV33" s="2" cm="1">
        <f t="array" ref="KV33">INDEX(Assumptions!$V$3:$AA$32,'Gas Heat Pumps-Installs'!$A34-2022,'Gas Heat Pumps-Installs'!KV$2-2023)*'Gas Heat Pumps-Installs'!KV$4</f>
        <v>0.62171893999999994</v>
      </c>
      <c r="KW33" s="2" cm="1">
        <f t="array" ref="KW33">INDEX(Assumptions!$V$3:$AA$32,'Gas Heat Pumps-Installs'!$A34-2022,'Gas Heat Pumps-Installs'!KW$2-2023)*'Gas Heat Pumps-Installs'!KW$4</f>
        <v>0.47161626000000006</v>
      </c>
      <c r="KX33" s="2" cm="1">
        <f t="array" ref="KX33">INDEX(Assumptions!$V$3:$AA$32,'Gas Heat Pumps-Installs'!$A34-2022,'Gas Heat Pumps-Installs'!KX$2-2023)*'Gas Heat Pumps-Installs'!KX$4</f>
        <v>0.42715103200000004</v>
      </c>
      <c r="KY33" s="2" cm="1">
        <f t="array" ref="KY33">INDEX(Assumptions!$V$3:$AA$32,'Gas Heat Pumps-Installs'!$A34-2022,'Gas Heat Pumps-Installs'!KY$2-2023)*'Gas Heat Pumps-Installs'!KY$4</f>
        <v>0.82499670000000003</v>
      </c>
      <c r="KZ33" s="2" cm="1">
        <f t="array" ref="KZ33">INDEX(Assumptions!$V$3:$AA$32,'Gas Heat Pumps-Installs'!$A34-2022,'Gas Heat Pumps-Installs'!KZ$2-2023)*'Gas Heat Pumps-Installs'!KZ$4</f>
        <v>0.58398514000000001</v>
      </c>
      <c r="LA33" s="2" cm="1">
        <f t="array" ref="LA33">INDEX(Assumptions!$V$3:$AA$32,'Gas Heat Pumps-Installs'!$A34-2022,'Gas Heat Pumps-Installs'!LA$2-2023)*'Gas Heat Pumps-Installs'!LA$4</f>
        <v>0.30251841600000001</v>
      </c>
      <c r="LB33" s="2" cm="1">
        <f t="array" ref="LB33">INDEX(Assumptions!$V$3:$AA$32,'Gas Heat Pumps-Installs'!$A34-2022,'Gas Heat Pumps-Installs'!LB$2-2023)*'Gas Heat Pumps-Installs'!LB$4</f>
        <v>0.85982357999999992</v>
      </c>
      <c r="LC33" s="2" cm="1">
        <f t="array" ref="LC33">INDEX(Assumptions!$V$3:$AA$32,'Gas Heat Pumps-Installs'!$A34-2022,'Gas Heat Pumps-Installs'!LC$2-2023)*'Gas Heat Pumps-Installs'!LC$4</f>
        <v>0.40652208199999995</v>
      </c>
      <c r="LD33" s="2" cm="1">
        <f t="array" ref="LD33">INDEX(Assumptions!$V$3:$AA$32,'Gas Heat Pumps-Installs'!$A34-2022,'Gas Heat Pumps-Installs'!LD$2-2023)*'Gas Heat Pumps-Installs'!LD$4</f>
        <v>0.32465710000000003</v>
      </c>
      <c r="LE33" s="2" cm="1">
        <f t="array" ref="LE33">INDEX(Assumptions!$V$3:$AA$32,'Gas Heat Pumps-Installs'!$A34-2022,'Gas Heat Pumps-Installs'!LE$2-2023)*'Gas Heat Pumps-Installs'!LE$4</f>
        <v>0.23542971199999996</v>
      </c>
      <c r="LF33" s="2" cm="1">
        <f t="array" ref="LF33">INDEX(Assumptions!$V$3:$AA$32,'Gas Heat Pumps-Installs'!$A34-2022,'Gas Heat Pumps-Installs'!LF$2-2023)*'Gas Heat Pumps-Installs'!LF$4</f>
        <v>0.60822539999999992</v>
      </c>
      <c r="LG33" s="2" cm="1">
        <f t="array" ref="LG33">INDEX(Assumptions!$V$3:$AA$32,'Gas Heat Pumps-Installs'!$A34-2022,'Gas Heat Pumps-Installs'!LG$2-2023)*'Gas Heat Pumps-Installs'!LG$4</f>
        <v>0.38063072199999992</v>
      </c>
      <c r="LH33" s="2" cm="1">
        <f t="array" ref="LH33">INDEX(Assumptions!$V$3:$AA$32,'Gas Heat Pumps-Installs'!$A34-2022,'Gas Heat Pumps-Installs'!LH$2-2023)*'Gas Heat Pumps-Installs'!LH$4</f>
        <v>0.41712347599999999</v>
      </c>
      <c r="LI33" s="2" cm="1">
        <f t="array" ref="LI33">INDEX(Assumptions!$V$3:$AA$32,'Gas Heat Pumps-Installs'!$A34-2022,'Gas Heat Pumps-Installs'!LI$2-2023)*'Gas Heat Pumps-Installs'!LI$4</f>
        <v>0.39315158</v>
      </c>
      <c r="LJ33" s="2" cm="1">
        <f t="array" ref="LJ33">INDEX(Assumptions!$V$3:$AA$32,'Gas Heat Pumps-Installs'!$A34-2022,'Gas Heat Pumps-Installs'!LJ$2-2023)*'Gas Heat Pumps-Installs'!LJ$4</f>
        <v>0.59174598000000012</v>
      </c>
      <c r="LK33" s="2" cm="1">
        <f t="array" ref="LK33">INDEX(Assumptions!$V$3:$AA$32,'Gas Heat Pumps-Installs'!$A34-2022,'Gas Heat Pumps-Installs'!LK$2-2023)*'Gas Heat Pumps-Installs'!LK$4</f>
        <v>0.56724849999999993</v>
      </c>
      <c r="LL33" s="2" cm="1">
        <f t="array" ref="LL33">INDEX(Assumptions!$V$3:$AA$32,'Gas Heat Pumps-Installs'!$A34-2022,'Gas Heat Pumps-Installs'!LL$2-2023)*'Gas Heat Pumps-Installs'!LL$4</f>
        <v>0.70096399999999992</v>
      </c>
      <c r="LM33" s="2" cm="1">
        <f t="array" ref="LM33">INDEX(Assumptions!$V$3:$AA$32,'Gas Heat Pumps-Installs'!$A34-2022,'Gas Heat Pumps-Installs'!LM$2-2023)*'Gas Heat Pumps-Installs'!LM$4</f>
        <v>0.60894348000000009</v>
      </c>
      <c r="LN33" s="2" cm="1">
        <f t="array" ref="LN33">INDEX(Assumptions!$V$3:$AA$32,'Gas Heat Pumps-Installs'!$A34-2022,'Gas Heat Pumps-Installs'!LN$2-2023)*'Gas Heat Pumps-Installs'!LN$4</f>
        <v>0.29263055399999999</v>
      </c>
      <c r="LO33" s="2" cm="1">
        <f t="array" ref="LO33">INDEX(Assumptions!$V$3:$AA$32,'Gas Heat Pumps-Installs'!$A34-2022,'Gas Heat Pumps-Installs'!LO$2-2023)*'Gas Heat Pumps-Installs'!LO$4</f>
        <v>0.51368490000000011</v>
      </c>
      <c r="LP33" s="2" cm="1">
        <f t="array" ref="LP33">INDEX(Assumptions!$V$3:$AA$32,'Gas Heat Pumps-Installs'!$A34-2022,'Gas Heat Pumps-Installs'!LP$2-2023)*'Gas Heat Pumps-Installs'!LP$4</f>
        <v>0.60829677999999998</v>
      </c>
      <c r="LQ33" s="2" cm="1">
        <f t="array" ref="LQ33">INDEX(Assumptions!$V$3:$AA$32,'Gas Heat Pumps-Installs'!$A34-2022,'Gas Heat Pumps-Installs'!LQ$2-2023)*'Gas Heat Pumps-Installs'!LQ$4</f>
        <v>0.24553692999999996</v>
      </c>
      <c r="LR33" s="2" cm="1">
        <f t="array" ref="LR33">INDEX(Assumptions!$V$3:$AA$32,'Gas Heat Pumps-Installs'!$A34-2022,'Gas Heat Pumps-Installs'!LR$2-2023)*'Gas Heat Pumps-Installs'!LR$4</f>
        <v>0.32492942800000002</v>
      </c>
      <c r="LS33" s="2" cm="1">
        <f t="array" ref="LS33">INDEX(Assumptions!$V$3:$AA$32,'Gas Heat Pumps-Installs'!$A34-2022,'Gas Heat Pumps-Installs'!LS$2-2023)*'Gas Heat Pumps-Installs'!LS$4</f>
        <v>0.24311925799999998</v>
      </c>
      <c r="LT33" s="2" cm="1">
        <f t="array" ref="LT33">INDEX(Assumptions!$V$3:$AA$32,'Gas Heat Pumps-Installs'!$A34-2022,'Gas Heat Pumps-Installs'!LT$2-2023)*'Gas Heat Pumps-Installs'!LT$4</f>
        <v>0.42990140199999999</v>
      </c>
      <c r="LU33" s="2" cm="1">
        <f t="array" ref="LU33">INDEX(Assumptions!$V$3:$AA$32,'Gas Heat Pumps-Installs'!$A34-2022,'Gas Heat Pumps-Installs'!LU$2-2023)*'Gas Heat Pumps-Installs'!LU$4</f>
        <v>0.71861939999999991</v>
      </c>
      <c r="LV33" s="2" cm="1">
        <f t="array" ref="LV33">INDEX(Assumptions!$V$3:$AA$32,'Gas Heat Pumps-Installs'!$A34-2022,'Gas Heat Pumps-Installs'!LV$2-2023)*'Gas Heat Pumps-Installs'!LV$4</f>
        <v>0.27510628600000003</v>
      </c>
      <c r="LW33" s="2" cm="1">
        <f t="array" ref="LW33">INDEX(Assumptions!$V$3:$AA$32,'Gas Heat Pumps-Installs'!$A34-2022,'Gas Heat Pumps-Installs'!LW$2-2023)*'Gas Heat Pumps-Installs'!LW$4</f>
        <v>0.17407764000000003</v>
      </c>
      <c r="LX33" s="2" cm="1">
        <f t="array" ref="LX33">INDEX(Assumptions!$V$3:$AA$32,'Gas Heat Pumps-Installs'!$A34-2022,'Gas Heat Pumps-Installs'!LX$2-2023)*'Gas Heat Pumps-Installs'!LX$4</f>
        <v>0.37711412799999999</v>
      </c>
      <c r="LY33" s="2" cm="1">
        <f t="array" ref="LY33">INDEX(Assumptions!$V$3:$AA$32,'Gas Heat Pumps-Installs'!$A34-2022,'Gas Heat Pumps-Installs'!LY$2-2023)*'Gas Heat Pumps-Installs'!LY$4</f>
        <v>0.62442700000000007</v>
      </c>
      <c r="LZ33" s="2" cm="1">
        <f t="array" ref="LZ33">INDEX(Assumptions!$V$3:$AA$32,'Gas Heat Pumps-Installs'!$A34-2022,'Gas Heat Pumps-Installs'!LZ$2-2023)*'Gas Heat Pumps-Installs'!LZ$4</f>
        <v>0.30663354600000003</v>
      </c>
      <c r="MA33" s="2" cm="1">
        <f t="array" ref="MA33">INDEX(Assumptions!$V$3:$AA$32,'Gas Heat Pumps-Installs'!$A34-2022,'Gas Heat Pumps-Installs'!MA$2-2023)*'Gas Heat Pumps-Installs'!MA$4</f>
        <v>0.43456316</v>
      </c>
      <c r="MB33" s="2" cm="1">
        <f t="array" ref="MB33">INDEX(Assumptions!$V$3:$AA$32,'Gas Heat Pumps-Installs'!$A34-2022,'Gas Heat Pumps-Installs'!MB$2-2023)*'Gas Heat Pumps-Installs'!MB$4</f>
        <v>0.36756629999999996</v>
      </c>
      <c r="MC33" s="2" cm="1">
        <f t="array" ref="MC33">INDEX(Assumptions!$V$3:$AA$32,'Gas Heat Pumps-Installs'!$A34-2022,'Gas Heat Pumps-Installs'!MC$2-2023)*'Gas Heat Pumps-Installs'!MC$4</f>
        <v>0.79440390000000005</v>
      </c>
      <c r="MD33" s="2" cm="1">
        <f t="array" ref="MD33">INDEX(Assumptions!$V$3:$AA$32,'Gas Heat Pumps-Installs'!$A34-2022,'Gas Heat Pumps-Installs'!MD$2-2023)*'Gas Heat Pumps-Installs'!MD$4</f>
        <v>0.33345364799999999</v>
      </c>
      <c r="ME33" s="2" cm="1">
        <f t="array" ref="ME33">INDEX(Assumptions!$V$3:$AA$32,'Gas Heat Pumps-Installs'!$A34-2022,'Gas Heat Pumps-Installs'!ME$2-2023)*'Gas Heat Pumps-Installs'!ME$4</f>
        <v>0.76280623999999997</v>
      </c>
      <c r="MF33" s="2" cm="1">
        <f t="array" ref="MF33">INDEX(Assumptions!$V$3:$AA$32,'Gas Heat Pumps-Installs'!$A34-2022,'Gas Heat Pumps-Installs'!MF$2-2023)*'Gas Heat Pumps-Installs'!MF$4</f>
        <v>0.22897017</v>
      </c>
      <c r="MG33" s="2" cm="1">
        <f t="array" ref="MG33">INDEX(Assumptions!$V$3:$AA$32,'Gas Heat Pumps-Installs'!$A34-2022,'Gas Heat Pumps-Installs'!MG$2-2023)*'Gas Heat Pumps-Installs'!MG$4</f>
        <v>0.39117263399999996</v>
      </c>
      <c r="MH33" s="2" cm="1">
        <f t="array" ref="MH33">INDEX(Assumptions!$V$3:$AA$32,'Gas Heat Pumps-Installs'!$A34-2022,'Gas Heat Pumps-Installs'!MH$2-2023)*'Gas Heat Pumps-Installs'!MH$4</f>
        <v>0.61859167999999998</v>
      </c>
      <c r="MI33" s="2" cm="1">
        <f t="array" ref="MI33">INDEX(Assumptions!$V$3:$AA$32,'Gas Heat Pumps-Installs'!$A34-2022,'Gas Heat Pumps-Installs'!MI$2-2023)*'Gas Heat Pumps-Installs'!MI$4</f>
        <v>0.29325071199999997</v>
      </c>
      <c r="MJ33" s="2" cm="1">
        <f t="array" ref="MJ33">INDEX(Assumptions!$V$3:$AA$32,'Gas Heat Pumps-Installs'!$A34-2022,'Gas Heat Pumps-Installs'!MJ$2-2023)*'Gas Heat Pumps-Installs'!MJ$4</f>
        <v>0.298852226</v>
      </c>
      <c r="MK33" s="2" cm="1">
        <f t="array" ref="MK33">INDEX(Assumptions!$V$3:$AA$32,'Gas Heat Pumps-Installs'!$A34-2022,'Gas Heat Pumps-Installs'!MK$2-2023)*'Gas Heat Pumps-Installs'!MK$4</f>
        <v>0.41802123999999996</v>
      </c>
      <c r="ML33" s="2" cm="1">
        <f t="array" ref="ML33">INDEX(Assumptions!$V$3:$AA$32,'Gas Heat Pumps-Installs'!$A34-2022,'Gas Heat Pumps-Installs'!ML$2-2023)*'Gas Heat Pumps-Installs'!ML$4</f>
        <v>0.53758194000000004</v>
      </c>
      <c r="MM33" s="2" cm="1">
        <f t="array" ref="MM33">INDEX(Assumptions!$V$3:$AA$32,'Gas Heat Pumps-Installs'!$A34-2022,'Gas Heat Pumps-Installs'!MM$2-2023)*'Gas Heat Pumps-Installs'!MM$4</f>
        <v>0.46813433799999993</v>
      </c>
      <c r="MN33" s="2" cm="1">
        <f t="array" ref="MN33">INDEX(Assumptions!$V$3:$AA$32,'Gas Heat Pumps-Installs'!$A34-2022,'Gas Heat Pumps-Installs'!MN$2-2023)*'Gas Heat Pumps-Installs'!MN$4</f>
        <v>0.63322900000000004</v>
      </c>
      <c r="MO33" s="2" cm="1">
        <f t="array" ref="MO33">INDEX(Assumptions!$V$3:$AA$32,'Gas Heat Pumps-Installs'!$A34-2022,'Gas Heat Pumps-Installs'!MO$2-2023)*'Gas Heat Pumps-Installs'!MO$4</f>
        <v>0.61699590000000004</v>
      </c>
      <c r="MP33" s="2" cm="1">
        <f t="array" ref="MP33">INDEX(Assumptions!$V$3:$AA$32,'Gas Heat Pumps-Installs'!$A34-2022,'Gas Heat Pumps-Installs'!MP$2-2023)*'Gas Heat Pumps-Installs'!MP$4</f>
        <v>0.46245546599999993</v>
      </c>
      <c r="MQ33" s="2" cm="1">
        <f t="array" ref="MQ33">INDEX(Assumptions!$V$3:$AA$32,'Gas Heat Pumps-Installs'!$A34-2022,'Gas Heat Pumps-Installs'!MQ$2-2023)*'Gas Heat Pumps-Installs'!MQ$4</f>
        <v>0.52816949999999996</v>
      </c>
      <c r="MR33" s="2" cm="1">
        <f t="array" ref="MR33">INDEX(Assumptions!$V$3:$AA$32,'Gas Heat Pumps-Installs'!$A34-2022,'Gas Heat Pumps-Installs'!MR$2-2023)*'Gas Heat Pumps-Installs'!MR$4</f>
        <v>0.35046195399999996</v>
      </c>
      <c r="MS33" s="2" cm="1">
        <f t="array" ref="MS33">INDEX(Assumptions!$V$3:$AA$32,'Gas Heat Pumps-Installs'!$A34-2022,'Gas Heat Pumps-Installs'!MS$2-2023)*'Gas Heat Pumps-Installs'!MS$4</f>
        <v>0.53645047999999995</v>
      </c>
      <c r="MT33" s="2" cm="1">
        <f t="array" ref="MT33">INDEX(Assumptions!$V$3:$AA$32,'Gas Heat Pumps-Installs'!$A34-2022,'Gas Heat Pumps-Installs'!MT$2-2023)*'Gas Heat Pumps-Installs'!MT$4</f>
        <v>0.39256790999999996</v>
      </c>
      <c r="MU33" s="2" cm="1">
        <f t="array" ref="MU33">INDEX(Assumptions!$V$3:$AA$32,'Gas Heat Pumps-Installs'!$A34-2022,'Gas Heat Pumps-Installs'!MU$2-2023)*'Gas Heat Pumps-Installs'!MU$4</f>
        <v>0.41801247000000002</v>
      </c>
      <c r="MV33" s="2" cm="1">
        <f t="array" ref="MV33">INDEX(Assumptions!$V$3:$AA$32,'Gas Heat Pumps-Installs'!$A34-2022,'Gas Heat Pumps-Installs'!MV$2-2023)*'Gas Heat Pumps-Installs'!MV$4</f>
        <v>0.255521308</v>
      </c>
      <c r="MW33" s="2" cm="1">
        <f t="array" ref="MW33">INDEX(Assumptions!$V$3:$AA$32,'Gas Heat Pumps-Installs'!$A34-2022,'Gas Heat Pumps-Installs'!MW$2-2023)*'Gas Heat Pumps-Installs'!MW$4</f>
        <v>0.36200932199999997</v>
      </c>
      <c r="MX33" s="2" cm="1">
        <f t="array" ref="MX33">INDEX(Assumptions!$V$3:$AA$32,'Gas Heat Pumps-Installs'!$A34-2022,'Gas Heat Pumps-Installs'!MX$2-2023)*'Gas Heat Pumps-Installs'!MX$4</f>
        <v>0.37325839599999994</v>
      </c>
      <c r="MY33" s="2" cm="1">
        <f t="array" ref="MY33">INDEX(Assumptions!$V$3:$AA$32,'Gas Heat Pumps-Installs'!$A34-2022,'Gas Heat Pumps-Installs'!MY$2-2023)*'Gas Heat Pumps-Installs'!MY$4</f>
        <v>0.77232150000000011</v>
      </c>
      <c r="MZ33" s="2" cm="1">
        <f t="array" ref="MZ33">INDEX(Assumptions!$V$3:$AA$32,'Gas Heat Pumps-Installs'!$A34-2022,'Gas Heat Pumps-Installs'!MZ$2-2023)*'Gas Heat Pumps-Installs'!MZ$4</f>
        <v>0.47344860000000005</v>
      </c>
      <c r="NA33" s="2" cm="1">
        <f t="array" ref="NA33">INDEX(Assumptions!$V$3:$AA$32,'Gas Heat Pumps-Installs'!$A34-2022,'Gas Heat Pumps-Installs'!NA$2-2023)*'Gas Heat Pumps-Installs'!NA$4</f>
        <v>0.27293914600000002</v>
      </c>
      <c r="NB33" s="2" cm="1">
        <f t="array" ref="NB33">INDEX(Assumptions!$V$3:$AA$32,'Gas Heat Pumps-Installs'!$A34-2022,'Gas Heat Pumps-Installs'!NB$2-2023)*'Gas Heat Pumps-Installs'!NB$4</f>
        <v>0.36849960000000004</v>
      </c>
      <c r="NC33" s="2" cm="1">
        <f t="array" ref="NC33">INDEX(Assumptions!$V$3:$AA$32,'Gas Heat Pumps-Installs'!$A34-2022,'Gas Heat Pumps-Installs'!NC$2-2023)*'Gas Heat Pumps-Installs'!NC$4</f>
        <v>0.53695599999999999</v>
      </c>
      <c r="ND33" s="2" cm="1">
        <f t="array" ref="ND33">INDEX(Assumptions!$V$3:$AA$32,'Gas Heat Pumps-Installs'!$A34-2022,'Gas Heat Pumps-Installs'!ND$2-2023)*'Gas Heat Pumps-Installs'!ND$4</f>
        <v>0.419362764</v>
      </c>
      <c r="NE33" s="2" cm="1">
        <f t="array" ref="NE33">INDEX(Assumptions!$V$3:$AA$32,'Gas Heat Pumps-Installs'!$A34-2022,'Gas Heat Pumps-Installs'!NE$2-2023)*'Gas Heat Pumps-Installs'!NE$4</f>
        <v>0.31548360200000003</v>
      </c>
      <c r="NF33" s="2" cm="1">
        <f t="array" ref="NF33">INDEX(Assumptions!$V$3:$AA$32,'Gas Heat Pumps-Installs'!$A34-2022,'Gas Heat Pumps-Installs'!NF$2-2023)*'Gas Heat Pumps-Installs'!NF$4</f>
        <v>0.34413587800000001</v>
      </c>
      <c r="NG33" s="2" cm="1">
        <f t="array" ref="NG33">INDEX(Assumptions!$V$3:$AA$32,'Gas Heat Pumps-Installs'!$A34-2022,'Gas Heat Pumps-Installs'!NG$2-2023)*'Gas Heat Pumps-Installs'!NG$4</f>
        <v>0.60250740000000003</v>
      </c>
      <c r="NH33" s="2" cm="1">
        <f t="array" ref="NH33">INDEX(Assumptions!$V$3:$AA$32,'Gas Heat Pumps-Installs'!$A34-2022,'Gas Heat Pumps-Installs'!NH$2-2023)*'Gas Heat Pumps-Installs'!NH$4</f>
        <v>0.18560853000000002</v>
      </c>
      <c r="NI33" s="2" cm="1">
        <f t="array" ref="NI33">INDEX(Assumptions!$V$3:$AA$32,'Gas Heat Pumps-Installs'!$A34-2022,'Gas Heat Pumps-Installs'!NI$2-2023)*'Gas Heat Pumps-Installs'!NI$4</f>
        <v>0.175232052</v>
      </c>
      <c r="NJ33" s="2" cm="1">
        <f t="array" ref="NJ33">INDEX(Assumptions!$V$3:$AA$32,'Gas Heat Pumps-Installs'!$A34-2022,'Gas Heat Pumps-Installs'!NJ$2-2023)*'Gas Heat Pumps-Installs'!NJ$4</f>
        <v>0.50611085999999994</v>
      </c>
      <c r="NK33" s="2" cm="1">
        <f t="array" ref="NK33">INDEX(Assumptions!$V$3:$AA$32,'Gas Heat Pumps-Installs'!$A34-2022,'Gas Heat Pumps-Installs'!NK$2-2023)*'Gas Heat Pumps-Installs'!NK$4</f>
        <v>0.83855365999999998</v>
      </c>
      <c r="NL33" s="2" cm="1">
        <f t="array" ref="NL33">INDEX(Assumptions!$V$3:$AA$32,'Gas Heat Pumps-Installs'!$A34-2022,'Gas Heat Pumps-Installs'!NL$2-2023)*'Gas Heat Pumps-Installs'!NL$4</f>
        <v>0.30172571999999998</v>
      </c>
      <c r="NM33" s="2" cm="1">
        <f t="array" ref="NM33">INDEX(Assumptions!$V$3:$AA$32,'Gas Heat Pumps-Installs'!$A34-2022,'Gas Heat Pumps-Installs'!NM$2-2023)*'Gas Heat Pumps-Installs'!NM$4</f>
        <v>0.26601528599999996</v>
      </c>
      <c r="NN33" s="2" cm="1">
        <f t="array" ref="NN33">INDEX(Assumptions!$V$3:$AA$32,'Gas Heat Pumps-Installs'!$A34-2022,'Gas Heat Pumps-Installs'!NN$2-2023)*'Gas Heat Pumps-Installs'!NN$4</f>
        <v>0.49991661999999998</v>
      </c>
      <c r="NO33" s="2" cm="1">
        <f t="array" ref="NO33">INDEX(Assumptions!$V$3:$AA$32,'Gas Heat Pumps-Installs'!$A34-2022,'Gas Heat Pumps-Installs'!NO$2-2023)*'Gas Heat Pumps-Installs'!NO$4</f>
        <v>0.49343979999999987</v>
      </c>
      <c r="NP33" s="2" cm="1">
        <f t="array" ref="NP33">INDEX(Assumptions!$V$3:$AA$32,'Gas Heat Pumps-Installs'!$A34-2022,'Gas Heat Pumps-Installs'!NP$2-2023)*'Gas Heat Pumps-Installs'!NP$4</f>
        <v>0.43655670000000002</v>
      </c>
      <c r="NQ33" s="2" cm="1">
        <f t="array" ref="NQ33">INDEX(Assumptions!$V$3:$AA$32,'Gas Heat Pumps-Installs'!$A34-2022,'Gas Heat Pumps-Installs'!NQ$2-2023)*'Gas Heat Pumps-Installs'!NQ$4</f>
        <v>0.43861143999999991</v>
      </c>
      <c r="NR33" s="2" cm="1">
        <f t="array" ref="NR33">INDEX(Assumptions!$V$3:$AA$32,'Gas Heat Pumps-Installs'!$A34-2022,'Gas Heat Pumps-Installs'!NR$2-2023)*'Gas Heat Pumps-Installs'!NR$4</f>
        <v>0.82123830000000009</v>
      </c>
      <c r="NS33" s="2" cm="1">
        <f t="array" ref="NS33">INDEX(Assumptions!$V$3:$AA$32,'Gas Heat Pumps-Installs'!$A34-2022,'Gas Heat Pumps-Installs'!NS$2-2023)*'Gas Heat Pumps-Installs'!NS$4</f>
        <v>0.68982275999999998</v>
      </c>
      <c r="NT33" s="2" cm="1">
        <f t="array" ref="NT33">INDEX(Assumptions!$V$3:$AA$32,'Gas Heat Pumps-Installs'!$A34-2022,'Gas Heat Pumps-Installs'!NT$2-2023)*'Gas Heat Pumps-Installs'!NT$4</f>
        <v>0.39822265599999995</v>
      </c>
      <c r="NU33" s="2" cm="1">
        <f t="array" ref="NU33">INDEX(Assumptions!$V$3:$AA$32,'Gas Heat Pumps-Installs'!$A34-2022,'Gas Heat Pumps-Installs'!NU$2-2023)*'Gas Heat Pumps-Installs'!NU$4</f>
        <v>0.4295086199999999</v>
      </c>
      <c r="NV33" s="2" cm="1">
        <f t="array" ref="NV33">INDEX(Assumptions!$V$3:$AA$32,'Gas Heat Pumps-Installs'!$A34-2022,'Gas Heat Pumps-Installs'!NV$2-2023)*'Gas Heat Pumps-Installs'!NV$4</f>
        <v>0.44861589000000002</v>
      </c>
      <c r="NW33" s="2" cm="1">
        <f t="array" ref="NW33">INDEX(Assumptions!$V$3:$AA$32,'Gas Heat Pumps-Installs'!$A34-2022,'Gas Heat Pumps-Installs'!NW$2-2023)*'Gas Heat Pumps-Installs'!NW$4</f>
        <v>0.35960553000000001</v>
      </c>
      <c r="NX33" s="2" cm="1">
        <f t="array" ref="NX33">INDEX(Assumptions!$V$3:$AA$32,'Gas Heat Pumps-Installs'!$A34-2022,'Gas Heat Pumps-Installs'!NX$2-2023)*'Gas Heat Pumps-Installs'!NX$4</f>
        <v>0.33016836999999999</v>
      </c>
      <c r="NY33" s="2" cm="1">
        <f t="array" ref="NY33">INDEX(Assumptions!$V$3:$AA$32,'Gas Heat Pumps-Installs'!$A34-2022,'Gas Heat Pumps-Installs'!NY$2-2023)*'Gas Heat Pumps-Installs'!NY$4</f>
        <v>0.46066415999999993</v>
      </c>
      <c r="NZ33" s="2" cm="1">
        <f t="array" ref="NZ33">INDEX(Assumptions!$V$3:$AA$32,'Gas Heat Pumps-Installs'!$A34-2022,'Gas Heat Pumps-Installs'!NZ$2-2023)*'Gas Heat Pumps-Installs'!NZ$4</f>
        <v>0.62788709999999992</v>
      </c>
      <c r="OA33" s="2" cm="1">
        <f t="array" ref="OA33">INDEX(Assumptions!$V$3:$AA$32,'Gas Heat Pumps-Installs'!$A34-2022,'Gas Heat Pumps-Installs'!OA$2-2023)*'Gas Heat Pumps-Installs'!OA$4</f>
        <v>0.59605462000000009</v>
      </c>
      <c r="OB33" s="2" cm="1">
        <f t="array" ref="OB33">INDEX(Assumptions!$V$3:$AA$32,'Gas Heat Pumps-Installs'!$A34-2022,'Gas Heat Pumps-Installs'!OB$2-2023)*'Gas Heat Pumps-Installs'!OB$4</f>
        <v>0.34550972999999996</v>
      </c>
      <c r="OC33" s="2" cm="1">
        <f t="array" ref="OC33">INDEX(Assumptions!$V$3:$AA$32,'Gas Heat Pumps-Installs'!$A34-2022,'Gas Heat Pumps-Installs'!OC$2-2023)*'Gas Heat Pumps-Installs'!OC$4</f>
        <v>0.64249192000000011</v>
      </c>
      <c r="OD33" s="2" cm="1">
        <f t="array" ref="OD33">INDEX(Assumptions!$V$3:$AA$32,'Gas Heat Pumps-Installs'!$A34-2022,'Gas Heat Pumps-Installs'!OD$2-2023)*'Gas Heat Pumps-Installs'!OD$4</f>
        <v>0.38693506599999999</v>
      </c>
      <c r="OE33" s="2" cm="1">
        <f t="array" ref="OE33">INDEX(Assumptions!$V$3:$AA$32,'Gas Heat Pumps-Installs'!$A34-2022,'Gas Heat Pumps-Installs'!OE$2-2023)*'Gas Heat Pumps-Installs'!OE$4</f>
        <v>0.608985</v>
      </c>
      <c r="OF33" s="2" cm="1">
        <f t="array" ref="OF33">INDEX(Assumptions!$V$3:$AA$32,'Gas Heat Pumps-Installs'!$A34-2022,'Gas Heat Pumps-Installs'!OF$2-2023)*'Gas Heat Pumps-Installs'!OF$4</f>
        <v>0.59140647999999985</v>
      </c>
      <c r="OG33" s="2" cm="1">
        <f t="array" ref="OG33">INDEX(Assumptions!$V$3:$AA$32,'Gas Heat Pumps-Installs'!$A34-2022,'Gas Heat Pumps-Installs'!OG$2-2023)*'Gas Heat Pumps-Installs'!OG$4</f>
        <v>0.41016812200000002</v>
      </c>
      <c r="OH33" s="2" cm="1">
        <f t="array" ref="OH33">INDEX(Assumptions!$V$3:$AA$32,'Gas Heat Pumps-Installs'!$A34-2022,'Gas Heat Pumps-Installs'!OH$2-2023)*'Gas Heat Pumps-Installs'!OH$4</f>
        <v>0.41554072400000003</v>
      </c>
      <c r="OI33" s="2" cm="1">
        <f t="array" ref="OI33">INDEX(Assumptions!$V$3:$AA$32,'Gas Heat Pumps-Installs'!$A34-2022,'Gas Heat Pumps-Installs'!OI$2-2023)*'Gas Heat Pumps-Installs'!OI$4</f>
        <v>0.34919568000000001</v>
      </c>
      <c r="OJ33" s="2" cm="1">
        <f t="array" ref="OJ33">INDEX(Assumptions!$V$3:$AA$32,'Gas Heat Pumps-Installs'!$A34-2022,'Gas Heat Pumps-Installs'!OJ$2-2023)*'Gas Heat Pumps-Installs'!OJ$4</f>
        <v>0.49771379999999998</v>
      </c>
      <c r="OK33" s="2" cm="1">
        <f t="array" ref="OK33">INDEX(Assumptions!$V$3:$AA$32,'Gas Heat Pumps-Installs'!$A34-2022,'Gas Heat Pumps-Installs'!OK$2-2023)*'Gas Heat Pumps-Installs'!OK$4</f>
        <v>0.28736604000000004</v>
      </c>
      <c r="OL33" s="2" cm="1">
        <f t="array" ref="OL33">INDEX(Assumptions!$V$3:$AA$32,'Gas Heat Pumps-Installs'!$A34-2022,'Gas Heat Pumps-Installs'!OL$2-2023)*'Gas Heat Pumps-Installs'!OL$4</f>
        <v>0.44497463999999992</v>
      </c>
      <c r="OM33" s="2" cm="1">
        <f t="array" ref="OM33">INDEX(Assumptions!$V$3:$AA$32,'Gas Heat Pumps-Installs'!$A34-2022,'Gas Heat Pumps-Installs'!OM$2-2023)*'Gas Heat Pumps-Installs'!OM$4</f>
        <v>0.78787300000000005</v>
      </c>
      <c r="ON33" s="2" cm="1">
        <f t="array" ref="ON33">INDEX(Assumptions!$V$3:$AA$32,'Gas Heat Pumps-Installs'!$A34-2022,'Gas Heat Pumps-Installs'!ON$2-2023)*'Gas Heat Pumps-Installs'!ON$4</f>
        <v>0.70376638000000002</v>
      </c>
      <c r="OO33" s="2" cm="1">
        <f t="array" ref="OO33">INDEX(Assumptions!$V$3:$AA$32,'Gas Heat Pumps-Installs'!$A34-2022,'Gas Heat Pumps-Installs'!OO$2-2023)*'Gas Heat Pumps-Installs'!OO$4</f>
        <v>0.32880577799999994</v>
      </c>
      <c r="OP33" s="2" cm="1">
        <f t="array" ref="OP33">INDEX(Assumptions!$V$3:$AA$32,'Gas Heat Pumps-Installs'!$A34-2022,'Gas Heat Pumps-Installs'!OP$2-2023)*'Gas Heat Pumps-Installs'!OP$4</f>
        <v>0.45416071400000002</v>
      </c>
      <c r="OQ33" s="2" cm="1">
        <f t="array" ref="OQ33">INDEX(Assumptions!$V$3:$AA$32,'Gas Heat Pumps-Installs'!$A34-2022,'Gas Heat Pumps-Installs'!OQ$2-2023)*'Gas Heat Pumps-Installs'!OQ$4</f>
        <v>0.45675640000000001</v>
      </c>
      <c r="OR33" s="2" cm="1">
        <f t="array" ref="OR33">INDEX(Assumptions!$V$3:$AA$32,'Gas Heat Pumps-Installs'!$A34-2022,'Gas Heat Pumps-Installs'!OR$2-2023)*'Gas Heat Pumps-Installs'!OR$4</f>
        <v>0.442740578</v>
      </c>
      <c r="OS33" s="2" cm="1">
        <f t="array" ref="OS33">INDEX(Assumptions!$V$3:$AA$32,'Gas Heat Pumps-Installs'!$A34-2022,'Gas Heat Pumps-Installs'!OS$2-2023)*'Gas Heat Pumps-Installs'!OS$4</f>
        <v>0.35455728399999997</v>
      </c>
      <c r="OT33" s="2" cm="1">
        <f t="array" ref="OT33">INDEX(Assumptions!$V$3:$AA$32,'Gas Heat Pumps-Installs'!$A34-2022,'Gas Heat Pumps-Installs'!OT$2-2023)*'Gas Heat Pumps-Installs'!OT$4</f>
        <v>0.7286319</v>
      </c>
      <c r="OU33" s="2" cm="1">
        <f t="array" ref="OU33">INDEX(Assumptions!$V$3:$AA$32,'Gas Heat Pumps-Installs'!$A34-2022,'Gas Heat Pumps-Installs'!OU$2-2023)*'Gas Heat Pumps-Installs'!OU$4</f>
        <v>0.15135259999999995</v>
      </c>
      <c r="OV33" s="2" cm="1">
        <f t="array" ref="OV33">INDEX(Assumptions!$V$3:$AA$32,'Gas Heat Pumps-Installs'!$A34-2022,'Gas Heat Pumps-Installs'!OV$2-2023)*'Gas Heat Pumps-Installs'!OV$4</f>
        <v>0.57444645999999999</v>
      </c>
      <c r="OW33" s="2" cm="1">
        <f t="array" ref="OW33">INDEX(Assumptions!$V$3:$AA$32,'Gas Heat Pumps-Installs'!$A34-2022,'Gas Heat Pumps-Installs'!OW$2-2023)*'Gas Heat Pumps-Installs'!OW$4</f>
        <v>0.52172499999999999</v>
      </c>
      <c r="OX33" s="2" cm="1">
        <f t="array" ref="OX33">INDEX(Assumptions!$V$3:$AA$32,'Gas Heat Pumps-Installs'!$A34-2022,'Gas Heat Pumps-Installs'!OX$2-2023)*'Gas Heat Pumps-Installs'!OX$4</f>
        <v>0.50586031999999992</v>
      </c>
      <c r="OY33" s="2" cm="1">
        <f t="array" ref="OY33">INDEX(Assumptions!$V$3:$AA$32,'Gas Heat Pumps-Installs'!$A34-2022,'Gas Heat Pumps-Installs'!OY$2-2023)*'Gas Heat Pumps-Installs'!OY$4</f>
        <v>0.64271935999999985</v>
      </c>
      <c r="OZ33" s="2" cm="1">
        <f t="array" ref="OZ33">INDEX(Assumptions!$V$3:$AA$32,'Gas Heat Pumps-Installs'!$A34-2022,'Gas Heat Pumps-Installs'!OZ$2-2023)*'Gas Heat Pumps-Installs'!OZ$4</f>
        <v>0.64441417999999984</v>
      </c>
      <c r="PA33" s="2" cm="1">
        <f t="array" ref="PA33">INDEX(Assumptions!$V$3:$AA$32,'Gas Heat Pumps-Installs'!$A34-2022,'Gas Heat Pumps-Installs'!PA$2-2023)*'Gas Heat Pumps-Installs'!PA$4</f>
        <v>0.62700278000000009</v>
      </c>
      <c r="PB33" s="2" cm="1">
        <f t="array" ref="PB33">INDEX(Assumptions!$V$3:$AA$32,'Gas Heat Pumps-Installs'!$A34-2022,'Gas Heat Pumps-Installs'!PB$2-2023)*'Gas Heat Pumps-Installs'!PB$4</f>
        <v>0.39701691</v>
      </c>
      <c r="PC33" s="2" cm="1">
        <f t="array" ref="PC33">INDEX(Assumptions!$V$3:$AA$32,'Gas Heat Pumps-Installs'!$A34-2022,'Gas Heat Pumps-Installs'!PC$2-2023)*'Gas Heat Pumps-Installs'!PC$4</f>
        <v>0.23292973199999997</v>
      </c>
      <c r="PD33" s="2" cm="1">
        <f t="array" ref="PD33">INDEX(Assumptions!$V$3:$AA$32,'Gas Heat Pumps-Installs'!$A34-2022,'Gas Heat Pumps-Installs'!PD$2-2023)*'Gas Heat Pumps-Installs'!PD$4</f>
        <v>0.45100250599999997</v>
      </c>
      <c r="PE33" s="2" cm="1">
        <f t="array" ref="PE33">INDEX(Assumptions!$V$3:$AA$32,'Gas Heat Pumps-Installs'!$A34-2022,'Gas Heat Pumps-Installs'!PE$2-2023)*'Gas Heat Pumps-Installs'!PE$4</f>
        <v>7.0474714000000008E-2</v>
      </c>
      <c r="PF33" s="2" cm="1">
        <f t="array" ref="PF33">INDEX(Assumptions!$V$3:$AA$32,'Gas Heat Pumps-Installs'!$A34-2022,'Gas Heat Pumps-Installs'!PF$2-2023)*'Gas Heat Pumps-Installs'!PF$4</f>
        <v>0.56650761999999999</v>
      </c>
      <c r="PG33" s="2" cm="1">
        <f t="array" ref="PG33">INDEX(Assumptions!$V$3:$AA$32,'Gas Heat Pumps-Installs'!$A34-2022,'Gas Heat Pumps-Installs'!PG$2-2023)*'Gas Heat Pumps-Installs'!PG$4</f>
        <v>0.44824984399999995</v>
      </c>
      <c r="PH33" s="2" cm="1">
        <f t="array" ref="PH33">INDEX(Assumptions!$V$3:$AA$32,'Gas Heat Pumps-Installs'!$A34-2022,'Gas Heat Pumps-Installs'!PH$2-2023)*'Gas Heat Pumps-Installs'!PH$4</f>
        <v>0.55097448000000004</v>
      </c>
      <c r="PI33" s="2" cm="1">
        <f t="array" ref="PI33">INDEX(Assumptions!$V$3:$AA$32,'Gas Heat Pumps-Installs'!$A34-2022,'Gas Heat Pumps-Installs'!PI$2-2023)*'Gas Heat Pumps-Installs'!PI$4</f>
        <v>0.72589713999999983</v>
      </c>
      <c r="PJ33" s="2" cm="1">
        <f t="array" ref="PJ33">INDEX(Assumptions!$V$3:$AA$32,'Gas Heat Pumps-Installs'!$A34-2022,'Gas Heat Pumps-Installs'!PJ$2-2023)*'Gas Heat Pumps-Installs'!PJ$4</f>
        <v>0.40409415000000004</v>
      </c>
      <c r="PK33" s="2" cm="1">
        <f t="array" ref="PK33">INDEX(Assumptions!$V$3:$AA$32,'Gas Heat Pumps-Installs'!$A34-2022,'Gas Heat Pumps-Installs'!PK$2-2023)*'Gas Heat Pumps-Installs'!PK$4</f>
        <v>0.35496886999999999</v>
      </c>
      <c r="PL33" s="2" cm="1">
        <f t="array" ref="PL33">INDEX(Assumptions!$V$3:$AA$32,'Gas Heat Pumps-Installs'!$A34-2022,'Gas Heat Pumps-Installs'!PL$2-2023)*'Gas Heat Pumps-Installs'!PL$4</f>
        <v>0.60232507999999996</v>
      </c>
      <c r="PM33" s="2" cm="1">
        <f t="array" ref="PM33">INDEX(Assumptions!$V$3:$AA$32,'Gas Heat Pumps-Installs'!$A34-2022,'Gas Heat Pumps-Installs'!PM$2-2023)*'Gas Heat Pumps-Installs'!PM$4</f>
        <v>0.492564</v>
      </c>
      <c r="PN33" s="2" cm="1">
        <f t="array" ref="PN33">INDEX(Assumptions!$V$3:$AA$32,'Gas Heat Pumps-Installs'!$A34-2022,'Gas Heat Pumps-Installs'!PN$2-2023)*'Gas Heat Pumps-Installs'!PN$4</f>
        <v>0.45580139999999997</v>
      </c>
      <c r="PO33" s="2" cm="1">
        <f t="array" ref="PO33">INDEX(Assumptions!$V$3:$AA$32,'Gas Heat Pumps-Installs'!$A34-2022,'Gas Heat Pumps-Installs'!PO$2-2023)*'Gas Heat Pumps-Installs'!PO$4</f>
        <v>0.46376507399999994</v>
      </c>
      <c r="PP33" s="2" cm="1">
        <f t="array" ref="PP33">INDEX(Assumptions!$V$3:$AA$32,'Gas Heat Pumps-Installs'!$A34-2022,'Gas Heat Pumps-Installs'!PP$2-2023)*'Gas Heat Pumps-Installs'!PP$4</f>
        <v>0.40858542000000003</v>
      </c>
      <c r="PQ33" s="2" cm="1">
        <f t="array" ref="PQ33">INDEX(Assumptions!$V$3:$AA$32,'Gas Heat Pumps-Installs'!$A34-2022,'Gas Heat Pumps-Installs'!PQ$2-2023)*'Gas Heat Pumps-Installs'!PQ$4</f>
        <v>0.58713700000000002</v>
      </c>
      <c r="PR33" s="2" cm="1">
        <f t="array" ref="PR33">INDEX(Assumptions!$V$3:$AA$32,'Gas Heat Pumps-Installs'!$A34-2022,'Gas Heat Pumps-Installs'!PR$2-2023)*'Gas Heat Pumps-Installs'!PR$4</f>
        <v>0.49021920000000008</v>
      </c>
      <c r="PS33" s="2" cm="1">
        <f t="array" ref="PS33">INDEX(Assumptions!$V$3:$AA$32,'Gas Heat Pumps-Installs'!$A34-2022,'Gas Heat Pumps-Installs'!PS$2-2023)*'Gas Heat Pumps-Installs'!PS$4</f>
        <v>8.7347547999999983E-2</v>
      </c>
      <c r="PT33" s="2" cm="1">
        <f t="array" ref="PT33">INDEX(Assumptions!$V$3:$AA$32,'Gas Heat Pumps-Installs'!$A34-2022,'Gas Heat Pumps-Installs'!PT$2-2023)*'Gas Heat Pumps-Installs'!PT$4</f>
        <v>0.61018634000000005</v>
      </c>
      <c r="PU33" s="2" cm="1">
        <f t="array" ref="PU33">INDEX(Assumptions!$V$3:$AA$32,'Gas Heat Pumps-Installs'!$A34-2022,'Gas Heat Pumps-Installs'!PU$2-2023)*'Gas Heat Pumps-Installs'!PU$4</f>
        <v>0.18064179999999996</v>
      </c>
      <c r="PV33" s="2" cm="1">
        <f t="array" ref="PV33">INDEX(Assumptions!$V$3:$AA$32,'Gas Heat Pumps-Installs'!$A34-2022,'Gas Heat Pumps-Installs'!PV$2-2023)*'Gas Heat Pumps-Installs'!PV$4</f>
        <v>0.56437649999999995</v>
      </c>
      <c r="PW33" s="2" cm="1">
        <f t="array" ref="PW33">INDEX(Assumptions!$V$3:$AA$32,'Gas Heat Pumps-Installs'!$A34-2022,'Gas Heat Pumps-Installs'!PW$2-2023)*'Gas Heat Pumps-Installs'!PW$4</f>
        <v>0.34724898600000004</v>
      </c>
      <c r="PX33" s="2" cm="1">
        <f t="array" ref="PX33">INDEX(Assumptions!$V$3:$AA$32,'Gas Heat Pumps-Installs'!$A34-2022,'Gas Heat Pumps-Installs'!PX$2-2023)*'Gas Heat Pumps-Installs'!PX$4</f>
        <v>0.48041491999999997</v>
      </c>
      <c r="PY33" s="2" cm="1">
        <f t="array" ref="PY33">INDEX(Assumptions!$V$3:$AA$32,'Gas Heat Pumps-Installs'!$A34-2022,'Gas Heat Pumps-Installs'!PY$2-2023)*'Gas Heat Pumps-Installs'!PY$4</f>
        <v>0.31427541599999997</v>
      </c>
      <c r="PZ33" s="2" cm="1">
        <f t="array" ref="PZ33">INDEX(Assumptions!$V$3:$AA$32,'Gas Heat Pumps-Installs'!$A34-2022,'Gas Heat Pumps-Installs'!PZ$2-2023)*'Gas Heat Pumps-Installs'!PZ$4</f>
        <v>0.5370569999999999</v>
      </c>
      <c r="QA33" s="2" cm="1">
        <f t="array" ref="QA33">INDEX(Assumptions!$V$3:$AA$32,'Gas Heat Pumps-Installs'!$A34-2022,'Gas Heat Pumps-Installs'!QA$2-2023)*'Gas Heat Pumps-Installs'!QA$4</f>
        <v>0.43743966000000001</v>
      </c>
      <c r="QB33" s="2" cm="1">
        <f t="array" ref="QB33">INDEX(Assumptions!$V$3:$AA$32,'Gas Heat Pumps-Installs'!$A34-2022,'Gas Heat Pumps-Installs'!QB$2-2023)*'Gas Heat Pumps-Installs'!QB$4</f>
        <v>0.33509237999999997</v>
      </c>
      <c r="QC33" s="2" cm="1">
        <f t="array" ref="QC33">INDEX(Assumptions!$V$3:$AA$32,'Gas Heat Pumps-Installs'!$A34-2022,'Gas Heat Pumps-Installs'!QC$2-2023)*'Gas Heat Pumps-Installs'!QC$4</f>
        <v>0.409326572</v>
      </c>
      <c r="QD33" s="2" cm="1">
        <f t="array" ref="QD33">INDEX(Assumptions!$V$3:$AA$32,'Gas Heat Pumps-Installs'!$A34-2022,'Gas Heat Pumps-Installs'!QD$2-2023)*'Gas Heat Pumps-Installs'!QD$4</f>
        <v>0.82973800000000009</v>
      </c>
      <c r="QE33" s="2" cm="1">
        <f t="array" ref="QE33">INDEX(Assumptions!$V$3:$AA$32,'Gas Heat Pumps-Installs'!$A34-2022,'Gas Heat Pumps-Installs'!QE$2-2023)*'Gas Heat Pumps-Installs'!QE$4</f>
        <v>0.52216447999999993</v>
      </c>
      <c r="QF33" s="2" cm="1">
        <f t="array" ref="QF33">INDEX(Assumptions!$V$3:$AA$32,'Gas Heat Pumps-Installs'!$A34-2022,'Gas Heat Pumps-Installs'!QF$2-2023)*'Gas Heat Pumps-Installs'!QF$4</f>
        <v>0.71121049999999997</v>
      </c>
      <c r="QG33" s="2" cm="1">
        <f t="array" ref="QG33">INDEX(Assumptions!$V$3:$AA$32,'Gas Heat Pumps-Installs'!$A34-2022,'Gas Heat Pumps-Installs'!QG$2-2023)*'Gas Heat Pumps-Installs'!QG$4</f>
        <v>0.55200104000000005</v>
      </c>
      <c r="QH33" s="2" cm="1">
        <f t="array" ref="QH33">INDEX(Assumptions!$V$3:$AA$32,'Gas Heat Pumps-Installs'!$A34-2022,'Gas Heat Pumps-Installs'!QH$2-2023)*'Gas Heat Pumps-Installs'!QH$4</f>
        <v>0.37454855199999998</v>
      </c>
      <c r="QI33" s="2" cm="1">
        <f t="array" ref="QI33">INDEX(Assumptions!$V$3:$AA$32,'Gas Heat Pumps-Installs'!$A34-2022,'Gas Heat Pumps-Installs'!QI$2-2023)*'Gas Heat Pumps-Installs'!QI$4</f>
        <v>0.31223105799999995</v>
      </c>
      <c r="QJ33" s="2" cm="1">
        <f t="array" ref="QJ33">INDEX(Assumptions!$V$3:$AA$32,'Gas Heat Pumps-Installs'!$A34-2022,'Gas Heat Pumps-Installs'!QJ$2-2023)*'Gas Heat Pumps-Installs'!QJ$4</f>
        <v>0.63722799999999991</v>
      </c>
      <c r="QK33" s="2" cm="1">
        <f t="array" ref="QK33">INDEX(Assumptions!$V$3:$AA$32,'Gas Heat Pumps-Installs'!$A34-2022,'Gas Heat Pumps-Installs'!QK$2-2023)*'Gas Heat Pumps-Installs'!QK$4</f>
        <v>0.19240388999999999</v>
      </c>
      <c r="QL33" s="2" cm="1">
        <f t="array" ref="QL33">INDEX(Assumptions!$V$3:$AA$32,'Gas Heat Pumps-Installs'!$A34-2022,'Gas Heat Pumps-Installs'!QL$2-2023)*'Gas Heat Pumps-Installs'!QL$4</f>
        <v>0.35839511400000001</v>
      </c>
      <c r="QM33" s="2" cm="1">
        <f t="array" ref="QM33">INDEX(Assumptions!$V$3:$AA$32,'Gas Heat Pumps-Installs'!$A34-2022,'Gas Heat Pumps-Installs'!QM$2-2023)*'Gas Heat Pumps-Installs'!QM$4</f>
        <v>0.69545895999999996</v>
      </c>
      <c r="QN33" s="2" cm="1">
        <f t="array" ref="QN33">INDEX(Assumptions!$V$3:$AA$32,'Gas Heat Pumps-Installs'!$A34-2022,'Gas Heat Pumps-Installs'!QN$2-2023)*'Gas Heat Pumps-Installs'!QN$4</f>
        <v>0.66622139999999996</v>
      </c>
      <c r="QO33" s="2" cm="1">
        <f t="array" ref="QO33">INDEX(Assumptions!$V$3:$AA$32,'Gas Heat Pumps-Installs'!$A34-2022,'Gas Heat Pumps-Installs'!QO$2-2023)*'Gas Heat Pumps-Installs'!QO$4</f>
        <v>0.55554300000000001</v>
      </c>
      <c r="QP33" s="2" cm="1">
        <f t="array" ref="QP33">INDEX(Assumptions!$V$3:$AA$32,'Gas Heat Pumps-Installs'!$A34-2022,'Gas Heat Pumps-Installs'!QP$2-2023)*'Gas Heat Pumps-Installs'!QP$4</f>
        <v>0.43275229999999998</v>
      </c>
      <c r="QQ33" s="2" cm="1">
        <f t="array" ref="QQ33">INDEX(Assumptions!$V$3:$AA$32,'Gas Heat Pumps-Installs'!$A34-2022,'Gas Heat Pumps-Installs'!QQ$2-2023)*'Gas Heat Pumps-Installs'!QQ$4</f>
        <v>0.32420286000000004</v>
      </c>
      <c r="QR33" s="2" cm="1">
        <f t="array" ref="QR33">INDEX(Assumptions!$V$3:$AA$32,'Gas Heat Pumps-Installs'!$A34-2022,'Gas Heat Pumps-Installs'!QR$2-2023)*'Gas Heat Pumps-Installs'!QR$4</f>
        <v>0.13622420000000002</v>
      </c>
      <c r="QS33" s="2" cm="1">
        <f t="array" ref="QS33">INDEX(Assumptions!$V$3:$AA$32,'Gas Heat Pumps-Installs'!$A34-2022,'Gas Heat Pumps-Installs'!QS$2-2023)*'Gas Heat Pumps-Installs'!QS$4</f>
        <v>0.64997803999999992</v>
      </c>
      <c r="QT33" s="2" cm="1">
        <f t="array" ref="QT33">INDEX(Assumptions!$V$3:$AA$32,'Gas Heat Pumps-Installs'!$A34-2022,'Gas Heat Pumps-Installs'!QT$2-2023)*'Gas Heat Pumps-Installs'!QT$4</f>
        <v>0.7100439999999999</v>
      </c>
      <c r="QU33" s="2" cm="1">
        <f t="array" ref="QU33">INDEX(Assumptions!$V$3:$AA$32,'Gas Heat Pumps-Installs'!$A34-2022,'Gas Heat Pumps-Installs'!QU$2-2023)*'Gas Heat Pumps-Installs'!QU$4</f>
        <v>0.44776852999999994</v>
      </c>
      <c r="QV33" s="2" cm="1">
        <f t="array" ref="QV33">INDEX(Assumptions!$V$3:$AA$32,'Gas Heat Pumps-Installs'!$A34-2022,'Gas Heat Pumps-Installs'!QV$2-2023)*'Gas Heat Pumps-Installs'!QV$4</f>
        <v>0.58339783999999995</v>
      </c>
      <c r="QW33" s="2" cm="1">
        <f t="array" ref="QW33">INDEX(Assumptions!$V$3:$AA$32,'Gas Heat Pumps-Installs'!$A34-2022,'Gas Heat Pumps-Installs'!QW$2-2023)*'Gas Heat Pumps-Installs'!QW$4</f>
        <v>0.70324830000000005</v>
      </c>
      <c r="QX33" s="2" cm="1">
        <f t="array" ref="QX33">INDEX(Assumptions!$V$3:$AA$32,'Gas Heat Pumps-Installs'!$A34-2022,'Gas Heat Pumps-Installs'!QX$2-2023)*'Gas Heat Pumps-Installs'!QX$4</f>
        <v>0.53493237999999999</v>
      </c>
      <c r="QY33" s="2" cm="1">
        <f t="array" ref="QY33">INDEX(Assumptions!$V$3:$AA$32,'Gas Heat Pumps-Installs'!$A34-2022,'Gas Heat Pumps-Installs'!QY$2-2023)*'Gas Heat Pumps-Installs'!QY$4</f>
        <v>0.41181888799999994</v>
      </c>
      <c r="QZ33" s="2" cm="1">
        <f t="array" ref="QZ33">INDEX(Assumptions!$V$3:$AA$32,'Gas Heat Pumps-Installs'!$A34-2022,'Gas Heat Pumps-Installs'!QZ$2-2023)*'Gas Heat Pumps-Installs'!QZ$4</f>
        <v>0.53741743999999991</v>
      </c>
      <c r="RA33" s="2" cm="1">
        <f t="array" ref="RA33">INDEX(Assumptions!$V$3:$AA$32,'Gas Heat Pumps-Installs'!$A34-2022,'Gas Heat Pumps-Installs'!RA$2-2023)*'Gas Heat Pumps-Installs'!RA$4</f>
        <v>0.35370638999999998</v>
      </c>
      <c r="RB33" s="2" cm="1">
        <f t="array" ref="RB33">INDEX(Assumptions!$V$3:$AA$32,'Gas Heat Pumps-Installs'!$A34-2022,'Gas Heat Pumps-Installs'!RB$2-2023)*'Gas Heat Pumps-Installs'!RB$4</f>
        <v>0.27902673</v>
      </c>
      <c r="RC33" s="2" cm="1">
        <f t="array" ref="RC33">INDEX(Assumptions!$V$3:$AA$32,'Gas Heat Pumps-Installs'!$A34-2022,'Gas Heat Pumps-Installs'!RC$2-2023)*'Gas Heat Pumps-Installs'!RC$4</f>
        <v>0.73393174000000005</v>
      </c>
      <c r="RD33" s="2" cm="1">
        <f t="array" ref="RD33">INDEX(Assumptions!$V$3:$AA$32,'Gas Heat Pumps-Installs'!$A34-2022,'Gas Heat Pumps-Installs'!RD$2-2023)*'Gas Heat Pumps-Installs'!RD$4</f>
        <v>0.33441588000000005</v>
      </c>
      <c r="RE33" s="2" cm="1">
        <f t="array" ref="RE33">INDEX(Assumptions!$V$3:$AA$32,'Gas Heat Pumps-Installs'!$A34-2022,'Gas Heat Pumps-Installs'!RE$2-2023)*'Gas Heat Pumps-Installs'!RE$4</f>
        <v>0.40057286400000003</v>
      </c>
      <c r="RF33" s="2" cm="1">
        <f t="array" ref="RF33">INDEX(Assumptions!$V$3:$AA$32,'Gas Heat Pumps-Installs'!$A34-2022,'Gas Heat Pumps-Installs'!RF$2-2023)*'Gas Heat Pumps-Installs'!RF$4</f>
        <v>0.43536365999999999</v>
      </c>
      <c r="RG33" s="2" cm="1">
        <f t="array" ref="RG33">INDEX(Assumptions!$V$3:$AA$32,'Gas Heat Pumps-Installs'!$A34-2022,'Gas Heat Pumps-Installs'!RG$2-2023)*'Gas Heat Pumps-Installs'!RG$4</f>
        <v>0.65874717999999999</v>
      </c>
      <c r="RH33" s="2" cm="1">
        <f t="array" ref="RH33">INDEX(Assumptions!$V$3:$AA$32,'Gas Heat Pumps-Installs'!$A34-2022,'Gas Heat Pumps-Installs'!RH$2-2023)*'Gas Heat Pumps-Installs'!RH$4</f>
        <v>0.363187594</v>
      </c>
      <c r="RI33" s="2" cm="1">
        <f t="array" ref="RI33">INDEX(Assumptions!$V$3:$AA$32,'Gas Heat Pumps-Installs'!$A34-2022,'Gas Heat Pumps-Installs'!RI$2-2023)*'Gas Heat Pumps-Installs'!RI$4</f>
        <v>0.77085231999999992</v>
      </c>
      <c r="RJ33" s="2" cm="1">
        <f t="array" ref="RJ33">INDEX(Assumptions!$V$3:$AA$32,'Gas Heat Pumps-Installs'!$A34-2022,'Gas Heat Pumps-Installs'!RJ$2-2023)*'Gas Heat Pumps-Installs'!RJ$4</f>
        <v>0.39862561200000002</v>
      </c>
      <c r="RK33" s="2" cm="1">
        <f t="array" ref="RK33">INDEX(Assumptions!$V$3:$AA$32,'Gas Heat Pumps-Installs'!$A34-2022,'Gas Heat Pumps-Installs'!RK$2-2023)*'Gas Heat Pumps-Installs'!RK$4</f>
        <v>0.32864530000000003</v>
      </c>
      <c r="RL33" s="2" cm="1">
        <f t="array" ref="RL33">INDEX(Assumptions!$V$3:$AA$32,'Gas Heat Pumps-Installs'!$A34-2022,'Gas Heat Pumps-Installs'!RL$2-2023)*'Gas Heat Pumps-Installs'!RL$4</f>
        <v>0.63815941999999992</v>
      </c>
      <c r="RM33" s="2" cm="1">
        <f t="array" ref="RM33">INDEX(Assumptions!$V$3:$AA$32,'Gas Heat Pumps-Installs'!$A34-2022,'Gas Heat Pumps-Installs'!RM$2-2023)*'Gas Heat Pumps-Installs'!RM$4</f>
        <v>0.45652860000000012</v>
      </c>
      <c r="RN33" s="2" cm="1">
        <f t="array" ref="RN33">INDEX(Assumptions!$V$3:$AA$32,'Gas Heat Pumps-Installs'!$A34-2022,'Gas Heat Pumps-Installs'!RN$2-2023)*'Gas Heat Pumps-Installs'!RN$4</f>
        <v>0.27141660000000001</v>
      </c>
      <c r="RO33" s="2" cm="1">
        <f t="array" ref="RO33">INDEX(Assumptions!$V$3:$AA$32,'Gas Heat Pumps-Installs'!$A34-2022,'Gas Heat Pumps-Installs'!RO$2-2023)*'Gas Heat Pumps-Installs'!RO$4</f>
        <v>0.16258136600000003</v>
      </c>
      <c r="RP33" s="2" cm="1">
        <f t="array" ref="RP33">INDEX(Assumptions!$V$3:$AA$32,'Gas Heat Pumps-Installs'!$A34-2022,'Gas Heat Pumps-Installs'!RP$2-2023)*'Gas Heat Pumps-Installs'!RP$4</f>
        <v>0.44897733000000001</v>
      </c>
      <c r="RQ33" s="2" cm="1">
        <f t="array" ref="RQ33">INDEX(Assumptions!$V$3:$AA$32,'Gas Heat Pumps-Installs'!$A34-2022,'Gas Heat Pumps-Installs'!RQ$2-2023)*'Gas Heat Pumps-Installs'!RQ$4</f>
        <v>0.44044784999999997</v>
      </c>
      <c r="RR33" s="2" cm="1">
        <f t="array" ref="RR33">INDEX(Assumptions!$V$3:$AA$32,'Gas Heat Pumps-Installs'!$A34-2022,'Gas Heat Pumps-Installs'!RR$2-2023)*'Gas Heat Pumps-Installs'!RR$4</f>
        <v>0.53939396000000006</v>
      </c>
      <c r="RS33" s="2" cm="1">
        <f t="array" ref="RS33">INDEX(Assumptions!$V$3:$AA$32,'Gas Heat Pumps-Installs'!$A34-2022,'Gas Heat Pumps-Installs'!RS$2-2023)*'Gas Heat Pumps-Installs'!RS$4</f>
        <v>0.33176718000000005</v>
      </c>
      <c r="RT33" s="2" cm="1">
        <f t="array" ref="RT33">INDEX(Assumptions!$V$3:$AA$32,'Gas Heat Pumps-Installs'!$A34-2022,'Gas Heat Pumps-Installs'!RT$2-2023)*'Gas Heat Pumps-Installs'!RT$4</f>
        <v>0.52482737999999995</v>
      </c>
      <c r="RU33" s="2" cm="1">
        <f t="array" ref="RU33">INDEX(Assumptions!$V$3:$AA$32,'Gas Heat Pumps-Installs'!$A34-2022,'Gas Heat Pumps-Installs'!RU$2-2023)*'Gas Heat Pumps-Installs'!RU$4</f>
        <v>0.47490021999999987</v>
      </c>
      <c r="RV33" s="2" cm="1">
        <f t="array" ref="RV33">INDEX(Assumptions!$V$3:$AA$32,'Gas Heat Pumps-Installs'!$A34-2022,'Gas Heat Pumps-Installs'!RV$2-2023)*'Gas Heat Pumps-Installs'!RV$4</f>
        <v>0.81003329999999996</v>
      </c>
      <c r="RW33" s="2" cm="1">
        <f t="array" ref="RW33">INDEX(Assumptions!$V$3:$AA$32,'Gas Heat Pumps-Installs'!$A34-2022,'Gas Heat Pumps-Installs'!RW$2-2023)*'Gas Heat Pumps-Installs'!RW$4</f>
        <v>0.36203845999999995</v>
      </c>
      <c r="RX33" s="2" cm="1">
        <f t="array" ref="RX33">INDEX(Assumptions!$V$3:$AA$32,'Gas Heat Pumps-Installs'!$A34-2022,'Gas Heat Pumps-Installs'!RX$2-2023)*'Gas Heat Pumps-Installs'!RX$4</f>
        <v>0.39364994999999997</v>
      </c>
      <c r="RY33" s="2" cm="1">
        <f t="array" ref="RY33">INDEX(Assumptions!$V$3:$AA$32,'Gas Heat Pumps-Installs'!$A34-2022,'Gas Heat Pumps-Installs'!RY$2-2023)*'Gas Heat Pumps-Installs'!RY$4</f>
        <v>0.23024012199999999</v>
      </c>
      <c r="RZ33" s="2" cm="1">
        <f t="array" ref="RZ33">INDEX(Assumptions!$V$3:$AA$32,'Gas Heat Pumps-Installs'!$A34-2022,'Gas Heat Pumps-Installs'!RZ$2-2023)*'Gas Heat Pumps-Installs'!RZ$4</f>
        <v>0.54066330000000007</v>
      </c>
      <c r="SA33" s="2" cm="1">
        <f t="array" ref="SA33">INDEX(Assumptions!$V$3:$AA$32,'Gas Heat Pumps-Installs'!$A34-2022,'Gas Heat Pumps-Installs'!SA$2-2023)*'Gas Heat Pumps-Installs'!SA$4</f>
        <v>0.56156258000000003</v>
      </c>
      <c r="SB33" s="2" cm="1">
        <f t="array" ref="SB33">INDEX(Assumptions!$V$3:$AA$32,'Gas Heat Pumps-Installs'!$A34-2022,'Gas Heat Pumps-Installs'!SB$2-2023)*'Gas Heat Pumps-Installs'!SB$4</f>
        <v>0.87478561999999993</v>
      </c>
      <c r="SC33" s="2" cm="1">
        <f t="array" ref="SC33">INDEX(Assumptions!$V$3:$AA$32,'Gas Heat Pumps-Installs'!$A34-2022,'Gas Heat Pumps-Installs'!SC$2-2023)*'Gas Heat Pumps-Installs'!SC$4</f>
        <v>0.4934862000000001</v>
      </c>
      <c r="SD33" s="2" cm="1">
        <f t="array" ref="SD33">INDEX(Assumptions!$V$3:$AA$32,'Gas Heat Pumps-Installs'!$A34-2022,'Gas Heat Pumps-Installs'!SD$2-2023)*'Gas Heat Pumps-Installs'!SD$4</f>
        <v>0.815971</v>
      </c>
      <c r="SE33" s="2" cm="1">
        <f t="array" ref="SE33">INDEX(Assumptions!$V$3:$AA$32,'Gas Heat Pumps-Installs'!$A34-2022,'Gas Heat Pumps-Installs'!SE$2-2023)*'Gas Heat Pumps-Installs'!SE$4</f>
        <v>0.23174180999999996</v>
      </c>
      <c r="SF33" s="2" cm="1">
        <f t="array" ref="SF33">INDEX(Assumptions!$V$3:$AA$32,'Gas Heat Pumps-Installs'!$A34-2022,'Gas Heat Pumps-Installs'!SF$2-2023)*'Gas Heat Pumps-Installs'!SF$4</f>
        <v>0.5467820000000001</v>
      </c>
      <c r="SG33" s="2" cm="1">
        <f t="array" ref="SG33">INDEX(Assumptions!$V$3:$AA$32,'Gas Heat Pumps-Installs'!$A34-2022,'Gas Heat Pumps-Installs'!SG$2-2023)*'Gas Heat Pumps-Installs'!SG$4</f>
        <v>0.4168577</v>
      </c>
      <c r="SH33" s="2" cm="1">
        <f t="array" ref="SH33">INDEX(Assumptions!$V$3:$AA$32,'Gas Heat Pumps-Installs'!$A34-2022,'Gas Heat Pumps-Installs'!SH$2-2023)*'Gas Heat Pumps-Installs'!SH$4</f>
        <v>0.89440436000000001</v>
      </c>
      <c r="SI33" s="2" cm="1">
        <f t="array" ref="SI33">INDEX(Assumptions!$V$3:$AA$32,'Gas Heat Pumps-Installs'!$A34-2022,'Gas Heat Pumps-Installs'!SI$2-2023)*'Gas Heat Pumps-Installs'!SI$4</f>
        <v>0.22518433200000001</v>
      </c>
      <c r="SJ33" s="2" cm="1">
        <f t="array" ref="SJ33">INDEX(Assumptions!$V$3:$AA$32,'Gas Heat Pumps-Installs'!$A34-2022,'Gas Heat Pumps-Installs'!SJ$2-2023)*'Gas Heat Pumps-Installs'!SJ$4</f>
        <v>0.39136006000000001</v>
      </c>
      <c r="SK33" s="2" cm="1">
        <f t="array" ref="SK33">INDEX(Assumptions!$V$3:$AA$32,'Gas Heat Pumps-Installs'!$A34-2022,'Gas Heat Pumps-Installs'!SK$2-2023)*'Gas Heat Pumps-Installs'!SK$4</f>
        <v>0.43836129200000001</v>
      </c>
      <c r="SL33" s="2" cm="1">
        <f t="array" ref="SL33">INDEX(Assumptions!$V$3:$AA$32,'Gas Heat Pumps-Installs'!$A34-2022,'Gas Heat Pumps-Installs'!SL$2-2023)*'Gas Heat Pumps-Installs'!SL$4</f>
        <v>0.57805300000000004</v>
      </c>
      <c r="SM33" s="2" cm="1">
        <f t="array" ref="SM33">INDEX(Assumptions!$V$3:$AA$32,'Gas Heat Pumps-Installs'!$A34-2022,'Gas Heat Pumps-Installs'!SM$2-2023)*'Gas Heat Pumps-Installs'!SM$4</f>
        <v>0.67989960000000005</v>
      </c>
      <c r="SN33" s="2" cm="1">
        <f t="array" ref="SN33">INDEX(Assumptions!$V$3:$AA$32,'Gas Heat Pumps-Installs'!$A34-2022,'Gas Heat Pumps-Installs'!SN$2-2023)*'Gas Heat Pumps-Installs'!SN$4</f>
        <v>0.44387892000000007</v>
      </c>
      <c r="SO33" s="2" cm="1">
        <f t="array" ref="SO33">INDEX(Assumptions!$V$3:$AA$32,'Gas Heat Pumps-Installs'!$A34-2022,'Gas Heat Pumps-Installs'!SO$2-2023)*'Gas Heat Pumps-Installs'!SO$4</f>
        <v>0.53797385999999991</v>
      </c>
      <c r="SQ33" s="2">
        <v>0.3</v>
      </c>
      <c r="SR33" s="2">
        <v>0.68</v>
      </c>
      <c r="SS33" s="2">
        <v>0</v>
      </c>
      <c r="ST33" s="2">
        <v>0.25</v>
      </c>
      <c r="SU33" s="2">
        <v>0</v>
      </c>
      <c r="SV33" s="2">
        <v>0</v>
      </c>
      <c r="SW33" s="2">
        <v>0.3</v>
      </c>
      <c r="SX33" s="2">
        <v>0.3</v>
      </c>
      <c r="SY33" s="2">
        <v>0</v>
      </c>
    </row>
    <row r="34" spans="1:519" x14ac:dyDescent="0.3">
      <c r="A34">
        <v>2050</v>
      </c>
      <c r="C34" s="1">
        <f t="shared" si="0"/>
        <v>0.47466388314000024</v>
      </c>
      <c r="D34" s="1">
        <f t="shared" si="1"/>
        <v>0.46789285300000005</v>
      </c>
      <c r="E34" s="2">
        <f t="shared" si="2"/>
        <v>0.24521902400000001</v>
      </c>
      <c r="F34" s="2">
        <f t="shared" si="3"/>
        <v>0.70579081999999993</v>
      </c>
      <c r="G34" s="2">
        <f t="shared" si="4"/>
        <v>0.95556761999999995</v>
      </c>
      <c r="I34" s="4">
        <v>2050</v>
      </c>
      <c r="J34" s="2" cm="1">
        <f t="array" ref="J34">INDEX(Assumptions!$V$3:$AA$32,'Gas Heat Pumps-Installs'!$A35-2022,'Gas Heat Pumps-Installs'!J$2-2023)*'Gas Heat Pumps-Installs'!J$4</f>
        <v>0.38059113400000005</v>
      </c>
      <c r="K34" s="2" cm="1">
        <f t="array" ref="K34">INDEX(Assumptions!$V$3:$AA$32,'Gas Heat Pumps-Installs'!$A35-2022,'Gas Heat Pumps-Installs'!K$2-2023)*'Gas Heat Pumps-Installs'!K$4</f>
        <v>0.49626830000000005</v>
      </c>
      <c r="L34" s="2" cm="1">
        <f t="array" ref="L34">INDEX(Assumptions!$V$3:$AA$32,'Gas Heat Pumps-Installs'!$A35-2022,'Gas Heat Pumps-Installs'!L$2-2023)*'Gas Heat Pumps-Installs'!L$4</f>
        <v>0.58994138000000007</v>
      </c>
      <c r="M34" s="2" cm="1">
        <f t="array" ref="M34">INDEX(Assumptions!$V$3:$AA$32,'Gas Heat Pumps-Installs'!$A35-2022,'Gas Heat Pumps-Installs'!M$2-2023)*'Gas Heat Pumps-Installs'!M$4</f>
        <v>0.52148152000000003</v>
      </c>
      <c r="N34" s="2" cm="1">
        <f t="array" ref="N34">INDEX(Assumptions!$V$3:$AA$32,'Gas Heat Pumps-Installs'!$A35-2022,'Gas Heat Pumps-Installs'!N$2-2023)*'Gas Heat Pumps-Installs'!N$4</f>
        <v>0.41535169999999999</v>
      </c>
      <c r="O34" s="2" cm="1">
        <f t="array" ref="O34">INDEX(Assumptions!$V$3:$AA$32,'Gas Heat Pumps-Installs'!$A35-2022,'Gas Heat Pumps-Installs'!O$2-2023)*'Gas Heat Pumps-Installs'!O$4</f>
        <v>0.64552860000000012</v>
      </c>
      <c r="P34" s="2" cm="1">
        <f t="array" ref="P34">INDEX(Assumptions!$V$3:$AA$32,'Gas Heat Pumps-Installs'!$A35-2022,'Gas Heat Pumps-Installs'!P$2-2023)*'Gas Heat Pumps-Installs'!P$4</f>
        <v>0.64945260000000005</v>
      </c>
      <c r="Q34" s="2" cm="1">
        <f t="array" ref="Q34">INDEX(Assumptions!$V$3:$AA$32,'Gas Heat Pumps-Installs'!$A35-2022,'Gas Heat Pumps-Installs'!Q$2-2023)*'Gas Heat Pumps-Installs'!Q$4</f>
        <v>0.65862270000000001</v>
      </c>
      <c r="R34" s="2" cm="1">
        <f t="array" ref="R34">INDEX(Assumptions!$V$3:$AA$32,'Gas Heat Pumps-Installs'!$A35-2022,'Gas Heat Pumps-Installs'!R$2-2023)*'Gas Heat Pumps-Installs'!R$4</f>
        <v>0.66548399999999996</v>
      </c>
      <c r="S34" s="2" cm="1">
        <f t="array" ref="S34">INDEX(Assumptions!$V$3:$AA$32,'Gas Heat Pumps-Installs'!$A35-2022,'Gas Heat Pumps-Installs'!S$2-2023)*'Gas Heat Pumps-Installs'!S$4</f>
        <v>0.57219586</v>
      </c>
      <c r="T34" s="2" cm="1">
        <f t="array" ref="T34">INDEX(Assumptions!$V$3:$AA$32,'Gas Heat Pumps-Installs'!$A35-2022,'Gas Heat Pumps-Installs'!T$2-2023)*'Gas Heat Pumps-Installs'!T$4</f>
        <v>0.53621547999999986</v>
      </c>
      <c r="U34" s="2" cm="1">
        <f t="array" ref="U34">INDEX(Assumptions!$V$3:$AA$32,'Gas Heat Pumps-Installs'!$A35-2022,'Gas Heat Pumps-Installs'!U$2-2023)*'Gas Heat Pumps-Installs'!U$4</f>
        <v>0.12869203199999996</v>
      </c>
      <c r="V34" s="2" cm="1">
        <f t="array" ref="V34">INDEX(Assumptions!$V$3:$AA$32,'Gas Heat Pumps-Installs'!$A35-2022,'Gas Heat Pumps-Installs'!V$2-2023)*'Gas Heat Pumps-Installs'!V$4</f>
        <v>0.61217189999999999</v>
      </c>
      <c r="W34" s="2" cm="1">
        <f t="array" ref="W34">INDEX(Assumptions!$V$3:$AA$32,'Gas Heat Pumps-Installs'!$A35-2022,'Gas Heat Pumps-Installs'!W$2-2023)*'Gas Heat Pumps-Installs'!W$4</f>
        <v>0.27378122799999999</v>
      </c>
      <c r="X34" s="2" cm="1">
        <f t="array" ref="X34">INDEX(Assumptions!$V$3:$AA$32,'Gas Heat Pumps-Installs'!$A35-2022,'Gas Heat Pumps-Installs'!X$2-2023)*'Gas Heat Pumps-Installs'!X$4</f>
        <v>0.71775900000000004</v>
      </c>
      <c r="Y34" s="2" cm="1">
        <f t="array" ref="Y34">INDEX(Assumptions!$V$3:$AA$32,'Gas Heat Pumps-Installs'!$A35-2022,'Gas Heat Pumps-Installs'!Y$2-2023)*'Gas Heat Pumps-Installs'!Y$4</f>
        <v>0.66442590000000001</v>
      </c>
      <c r="Z34" s="2" cm="1">
        <f t="array" ref="Z34">INDEX(Assumptions!$V$3:$AA$32,'Gas Heat Pumps-Installs'!$A35-2022,'Gas Heat Pumps-Installs'!Z$2-2023)*'Gas Heat Pumps-Installs'!Z$4</f>
        <v>0.74207160000000005</v>
      </c>
      <c r="AA34" s="2" cm="1">
        <f t="array" ref="AA34">INDEX(Assumptions!$V$3:$AA$32,'Gas Heat Pumps-Installs'!$A35-2022,'Gas Heat Pumps-Installs'!AA$2-2023)*'Gas Heat Pumps-Installs'!AA$4</f>
        <v>0.34707716999999999</v>
      </c>
      <c r="AB34" s="2" cm="1">
        <f t="array" ref="AB34">INDEX(Assumptions!$V$3:$AA$32,'Gas Heat Pumps-Installs'!$A35-2022,'Gas Heat Pumps-Installs'!AB$2-2023)*'Gas Heat Pumps-Installs'!AB$4</f>
        <v>0.71181712000000008</v>
      </c>
      <c r="AC34" s="2" cm="1">
        <f t="array" ref="AC34">INDEX(Assumptions!$V$3:$AA$32,'Gas Heat Pumps-Installs'!$A35-2022,'Gas Heat Pumps-Installs'!AC$2-2023)*'Gas Heat Pumps-Installs'!AC$4</f>
        <v>0.25926713400000001</v>
      </c>
      <c r="AD34" s="2" cm="1">
        <f t="array" ref="AD34">INDEX(Assumptions!$V$3:$AA$32,'Gas Heat Pumps-Installs'!$A35-2022,'Gas Heat Pumps-Installs'!AD$2-2023)*'Gas Heat Pumps-Installs'!AD$4</f>
        <v>0.61235200000000001</v>
      </c>
      <c r="AE34" s="2" cm="1">
        <f t="array" ref="AE34">INDEX(Assumptions!$V$3:$AA$32,'Gas Heat Pumps-Installs'!$A35-2022,'Gas Heat Pumps-Installs'!AE$2-2023)*'Gas Heat Pumps-Installs'!AE$4</f>
        <v>0.30830922000000005</v>
      </c>
      <c r="AF34" s="2" cm="1">
        <f t="array" ref="AF34">INDEX(Assumptions!$V$3:$AA$32,'Gas Heat Pumps-Installs'!$A35-2022,'Gas Heat Pumps-Installs'!AF$2-2023)*'Gas Heat Pumps-Installs'!AF$4</f>
        <v>0.46598784399999998</v>
      </c>
      <c r="AG34" s="2" cm="1">
        <f t="array" ref="AG34">INDEX(Assumptions!$V$3:$AA$32,'Gas Heat Pumps-Installs'!$A35-2022,'Gas Heat Pumps-Installs'!AG$2-2023)*'Gas Heat Pumps-Installs'!AG$4</f>
        <v>0.49778849999999997</v>
      </c>
      <c r="AH34" s="2" cm="1">
        <f t="array" ref="AH34">INDEX(Assumptions!$V$3:$AA$32,'Gas Heat Pumps-Installs'!$A35-2022,'Gas Heat Pumps-Installs'!AH$2-2023)*'Gas Heat Pumps-Installs'!AH$4</f>
        <v>0.28452728399999994</v>
      </c>
      <c r="AI34" s="2" cm="1">
        <f t="array" ref="AI34">INDEX(Assumptions!$V$3:$AA$32,'Gas Heat Pumps-Installs'!$A35-2022,'Gas Heat Pumps-Installs'!AI$2-2023)*'Gas Heat Pumps-Installs'!AI$4</f>
        <v>0.52677700000000005</v>
      </c>
      <c r="AJ34" s="2" cm="1">
        <f t="array" ref="AJ34">INDEX(Assumptions!$V$3:$AA$32,'Gas Heat Pumps-Installs'!$A35-2022,'Gas Heat Pumps-Installs'!AJ$2-2023)*'Gas Heat Pumps-Installs'!AJ$4</f>
        <v>0.59292699999999998</v>
      </c>
      <c r="AK34" s="2" cm="1">
        <f t="array" ref="AK34">INDEX(Assumptions!$V$3:$AA$32,'Gas Heat Pumps-Installs'!$A35-2022,'Gas Heat Pumps-Installs'!AK$2-2023)*'Gas Heat Pumps-Installs'!AK$4</f>
        <v>0.49405169999999998</v>
      </c>
      <c r="AL34" s="2" cm="1">
        <f t="array" ref="AL34">INDEX(Assumptions!$V$3:$AA$32,'Gas Heat Pumps-Installs'!$A35-2022,'Gas Heat Pumps-Installs'!AL$2-2023)*'Gas Heat Pumps-Installs'!AL$4</f>
        <v>0.70579081999999993</v>
      </c>
      <c r="AM34" s="2" cm="1">
        <f t="array" ref="AM34">INDEX(Assumptions!$V$3:$AA$32,'Gas Heat Pumps-Installs'!$A35-2022,'Gas Heat Pumps-Installs'!AM$2-2023)*'Gas Heat Pumps-Installs'!AM$4</f>
        <v>9.0811300000000039E-2</v>
      </c>
      <c r="AN34" s="2" cm="1">
        <f t="array" ref="AN34">INDEX(Assumptions!$V$3:$AA$32,'Gas Heat Pumps-Installs'!$A35-2022,'Gas Heat Pumps-Installs'!AN$2-2023)*'Gas Heat Pumps-Installs'!AN$4</f>
        <v>0.55745007999999996</v>
      </c>
      <c r="AO34" s="2" cm="1">
        <f t="array" ref="AO34">INDEX(Assumptions!$V$3:$AA$32,'Gas Heat Pumps-Installs'!$A35-2022,'Gas Heat Pumps-Installs'!AO$2-2023)*'Gas Heat Pumps-Installs'!AO$4</f>
        <v>0.2276996</v>
      </c>
      <c r="AP34" s="2" cm="1">
        <f t="array" ref="AP34">INDEX(Assumptions!$V$3:$AA$32,'Gas Heat Pumps-Installs'!$A35-2022,'Gas Heat Pumps-Installs'!AP$2-2023)*'Gas Heat Pumps-Installs'!AP$4</f>
        <v>0.33107067000000001</v>
      </c>
      <c r="AQ34" s="2" cm="1">
        <f t="array" ref="AQ34">INDEX(Assumptions!$V$3:$AA$32,'Gas Heat Pumps-Installs'!$A35-2022,'Gas Heat Pumps-Installs'!AQ$2-2023)*'Gas Heat Pumps-Installs'!AQ$4</f>
        <v>0.39459761799999998</v>
      </c>
      <c r="AR34" s="2" cm="1">
        <f t="array" ref="AR34">INDEX(Assumptions!$V$3:$AA$32,'Gas Heat Pumps-Installs'!$A35-2022,'Gas Heat Pumps-Installs'!AR$2-2023)*'Gas Heat Pumps-Installs'!AR$4</f>
        <v>0.54386668000000005</v>
      </c>
      <c r="AS34" s="2" cm="1">
        <f t="array" ref="AS34">INDEX(Assumptions!$V$3:$AA$32,'Gas Heat Pumps-Installs'!$A35-2022,'Gas Heat Pumps-Installs'!AS$2-2023)*'Gas Heat Pumps-Installs'!AS$4</f>
        <v>0.49728819999999985</v>
      </c>
      <c r="AT34" s="2" cm="1">
        <f t="array" ref="AT34">INDEX(Assumptions!$V$3:$AA$32,'Gas Heat Pumps-Installs'!$A35-2022,'Gas Heat Pumps-Installs'!AT$2-2023)*'Gas Heat Pumps-Installs'!AT$4</f>
        <v>0.48629789999999989</v>
      </c>
      <c r="AU34" s="2" cm="1">
        <f t="array" ref="AU34">INDEX(Assumptions!$V$3:$AA$32,'Gas Heat Pumps-Installs'!$A35-2022,'Gas Heat Pumps-Installs'!AU$2-2023)*'Gas Heat Pumps-Installs'!AU$4</f>
        <v>0.51244469999999998</v>
      </c>
      <c r="AV34" s="2" cm="1">
        <f t="array" ref="AV34">INDEX(Assumptions!$V$3:$AA$32,'Gas Heat Pumps-Installs'!$A35-2022,'Gas Heat Pumps-Installs'!AV$2-2023)*'Gas Heat Pumps-Installs'!AV$4</f>
        <v>0.53092271999999996</v>
      </c>
      <c r="AW34" s="2" cm="1">
        <f t="array" ref="AW34">INDEX(Assumptions!$V$3:$AA$32,'Gas Heat Pumps-Installs'!$A35-2022,'Gas Heat Pumps-Installs'!AW$2-2023)*'Gas Heat Pumps-Installs'!AW$4</f>
        <v>0.41915550000000001</v>
      </c>
      <c r="AX34" s="2" cm="1">
        <f t="array" ref="AX34">INDEX(Assumptions!$V$3:$AA$32,'Gas Heat Pumps-Installs'!$A35-2022,'Gas Heat Pumps-Installs'!AX$2-2023)*'Gas Heat Pumps-Installs'!AX$4</f>
        <v>0.36042057800000005</v>
      </c>
      <c r="AY34" s="2" cm="1">
        <f t="array" ref="AY34">INDEX(Assumptions!$V$3:$AA$32,'Gas Heat Pumps-Installs'!$A35-2022,'Gas Heat Pumps-Installs'!AY$2-2023)*'Gas Heat Pumps-Installs'!AY$4</f>
        <v>0.46728800599999998</v>
      </c>
      <c r="AZ34" s="2" cm="1">
        <f t="array" ref="AZ34">INDEX(Assumptions!$V$3:$AA$32,'Gas Heat Pumps-Installs'!$A35-2022,'Gas Heat Pumps-Installs'!AZ$2-2023)*'Gas Heat Pumps-Installs'!AZ$4</f>
        <v>0.56685571999999995</v>
      </c>
      <c r="BA34" s="2" cm="1">
        <f t="array" ref="BA34">INDEX(Assumptions!$V$3:$AA$32,'Gas Heat Pumps-Installs'!$A35-2022,'Gas Heat Pumps-Installs'!BA$2-2023)*'Gas Heat Pumps-Installs'!BA$4</f>
        <v>0.52460499999999999</v>
      </c>
      <c r="BB34" s="2" cm="1">
        <f t="array" ref="BB34">INDEX(Assumptions!$V$3:$AA$32,'Gas Heat Pumps-Installs'!$A35-2022,'Gas Heat Pumps-Installs'!BB$2-2023)*'Gas Heat Pumps-Installs'!BB$4</f>
        <v>0.73956091999999996</v>
      </c>
      <c r="BC34" s="2" cm="1">
        <f t="array" ref="BC34">INDEX(Assumptions!$V$3:$AA$32,'Gas Heat Pumps-Installs'!$A35-2022,'Gas Heat Pumps-Installs'!BC$2-2023)*'Gas Heat Pumps-Installs'!BC$4</f>
        <v>0.27801945</v>
      </c>
      <c r="BD34" s="2" cm="1">
        <f t="array" ref="BD34">INDEX(Assumptions!$V$3:$AA$32,'Gas Heat Pumps-Installs'!$A35-2022,'Gas Heat Pumps-Installs'!BD$2-2023)*'Gas Heat Pumps-Installs'!BD$4</f>
        <v>0.28535983000000004</v>
      </c>
      <c r="BE34" s="2" cm="1">
        <f t="array" ref="BE34">INDEX(Assumptions!$V$3:$AA$32,'Gas Heat Pumps-Installs'!$A35-2022,'Gas Heat Pumps-Installs'!BE$2-2023)*'Gas Heat Pumps-Installs'!BE$4</f>
        <v>0.60674800000000007</v>
      </c>
      <c r="BF34" s="2" cm="1">
        <f t="array" ref="BF34">INDEX(Assumptions!$V$3:$AA$32,'Gas Heat Pumps-Installs'!$A35-2022,'Gas Heat Pumps-Installs'!BF$2-2023)*'Gas Heat Pumps-Installs'!BF$4</f>
        <v>0.37924614000000001</v>
      </c>
      <c r="BG34" s="2" cm="1">
        <f t="array" ref="BG34">INDEX(Assumptions!$V$3:$AA$32,'Gas Heat Pumps-Installs'!$A35-2022,'Gas Heat Pumps-Installs'!BG$2-2023)*'Gas Heat Pumps-Installs'!BG$4</f>
        <v>0.45330420000000005</v>
      </c>
      <c r="BH34" s="2" cm="1">
        <f t="array" ref="BH34">INDEX(Assumptions!$V$3:$AA$32,'Gas Heat Pumps-Installs'!$A35-2022,'Gas Heat Pumps-Installs'!BH$2-2023)*'Gas Heat Pumps-Installs'!BH$4</f>
        <v>0.68454372000000008</v>
      </c>
      <c r="BI34" s="2" cm="1">
        <f t="array" ref="BI34">INDEX(Assumptions!$V$3:$AA$32,'Gas Heat Pumps-Installs'!$A35-2022,'Gas Heat Pumps-Installs'!BI$2-2023)*'Gas Heat Pumps-Installs'!BI$4</f>
        <v>0.6395789999999999</v>
      </c>
      <c r="BJ34" s="2" cm="1">
        <f t="array" ref="BJ34">INDEX(Assumptions!$V$3:$AA$32,'Gas Heat Pumps-Installs'!$A35-2022,'Gas Heat Pumps-Installs'!BJ$2-2023)*'Gas Heat Pumps-Installs'!BJ$4</f>
        <v>0.49341489999999999</v>
      </c>
      <c r="BK34" s="2" cm="1">
        <f t="array" ref="BK34">INDEX(Assumptions!$V$3:$AA$32,'Gas Heat Pumps-Installs'!$A35-2022,'Gas Heat Pumps-Installs'!BK$2-2023)*'Gas Heat Pumps-Installs'!BK$4</f>
        <v>0.35454660999999998</v>
      </c>
      <c r="BL34" s="2" cm="1">
        <f t="array" ref="BL34">INDEX(Assumptions!$V$3:$AA$32,'Gas Heat Pumps-Installs'!$A35-2022,'Gas Heat Pumps-Installs'!BL$2-2023)*'Gas Heat Pumps-Installs'!BL$4</f>
        <v>0.26322624</v>
      </c>
      <c r="BM34" s="2" cm="1">
        <f t="array" ref="BM34">INDEX(Assumptions!$V$3:$AA$32,'Gas Heat Pumps-Installs'!$A35-2022,'Gas Heat Pumps-Installs'!BM$2-2023)*'Gas Heat Pumps-Installs'!BM$4</f>
        <v>0.43365015000000001</v>
      </c>
      <c r="BN34" s="2" cm="1">
        <f t="array" ref="BN34">INDEX(Assumptions!$V$3:$AA$32,'Gas Heat Pumps-Installs'!$A35-2022,'Gas Heat Pumps-Installs'!BN$2-2023)*'Gas Heat Pumps-Installs'!BN$4</f>
        <v>0.39719309999999997</v>
      </c>
      <c r="BO34" s="2" cm="1">
        <f t="array" ref="BO34">INDEX(Assumptions!$V$3:$AA$32,'Gas Heat Pumps-Installs'!$A35-2022,'Gas Heat Pumps-Installs'!BO$2-2023)*'Gas Heat Pumps-Installs'!BO$4</f>
        <v>0.50248799999999993</v>
      </c>
      <c r="BP34" s="2" cm="1">
        <f t="array" ref="BP34">INDEX(Assumptions!$V$3:$AA$32,'Gas Heat Pumps-Installs'!$A35-2022,'Gas Heat Pumps-Installs'!BP$2-2023)*'Gas Heat Pumps-Installs'!BP$4</f>
        <v>0.35162233399999998</v>
      </c>
      <c r="BQ34" s="2" cm="1">
        <f t="array" ref="BQ34">INDEX(Assumptions!$V$3:$AA$32,'Gas Heat Pumps-Installs'!$A35-2022,'Gas Heat Pumps-Installs'!BQ$2-2023)*'Gas Heat Pumps-Installs'!BQ$4</f>
        <v>0.19977500400000001</v>
      </c>
      <c r="BR34" s="2" cm="1">
        <f t="array" ref="BR34">INDEX(Assumptions!$V$3:$AA$32,'Gas Heat Pumps-Installs'!$A35-2022,'Gas Heat Pumps-Installs'!BR$2-2023)*'Gas Heat Pumps-Installs'!BR$4</f>
        <v>0.37410774800000002</v>
      </c>
      <c r="BS34" s="2" cm="1">
        <f t="array" ref="BS34">INDEX(Assumptions!$V$3:$AA$32,'Gas Heat Pumps-Installs'!$A35-2022,'Gas Heat Pumps-Installs'!BS$2-2023)*'Gas Heat Pumps-Installs'!BS$4</f>
        <v>0.56463355999999987</v>
      </c>
      <c r="BT34" s="2" cm="1">
        <f t="array" ref="BT34">INDEX(Assumptions!$V$3:$AA$32,'Gas Heat Pumps-Installs'!$A35-2022,'Gas Heat Pumps-Installs'!BT$2-2023)*'Gas Heat Pumps-Installs'!BT$4</f>
        <v>0.433979</v>
      </c>
      <c r="BU34" s="2" cm="1">
        <f t="array" ref="BU34">INDEX(Assumptions!$V$3:$AA$32,'Gas Heat Pumps-Installs'!$A35-2022,'Gas Heat Pumps-Installs'!BU$2-2023)*'Gas Heat Pumps-Installs'!BU$4</f>
        <v>0.72129420000000011</v>
      </c>
      <c r="BV34" s="2" cm="1">
        <f t="array" ref="BV34">INDEX(Assumptions!$V$3:$AA$32,'Gas Heat Pumps-Installs'!$A35-2022,'Gas Heat Pumps-Installs'!BV$2-2023)*'Gas Heat Pumps-Installs'!BV$4</f>
        <v>2.2876109999999995E-2</v>
      </c>
      <c r="BW34" s="2" cm="1">
        <f t="array" ref="BW34">INDEX(Assumptions!$V$3:$AA$32,'Gas Heat Pumps-Installs'!$A35-2022,'Gas Heat Pumps-Installs'!BW$2-2023)*'Gas Heat Pumps-Installs'!BW$4</f>
        <v>0.67224006000000003</v>
      </c>
      <c r="BX34" s="2" cm="1">
        <f t="array" ref="BX34">INDEX(Assumptions!$V$3:$AA$32,'Gas Heat Pumps-Installs'!$A35-2022,'Gas Heat Pumps-Installs'!BX$2-2023)*'Gas Heat Pumps-Installs'!BX$4</f>
        <v>0.61172285999999998</v>
      </c>
      <c r="BY34" s="2" cm="1">
        <f t="array" ref="BY34">INDEX(Assumptions!$V$3:$AA$32,'Gas Heat Pumps-Installs'!$A35-2022,'Gas Heat Pumps-Installs'!BY$2-2023)*'Gas Heat Pumps-Installs'!BY$4</f>
        <v>0.59034612000000009</v>
      </c>
      <c r="BZ34" s="2" cm="1">
        <f t="array" ref="BZ34">INDEX(Assumptions!$V$3:$AA$32,'Gas Heat Pumps-Installs'!$A35-2022,'Gas Heat Pumps-Installs'!BZ$2-2023)*'Gas Heat Pumps-Installs'!BZ$4</f>
        <v>0.55861699999999992</v>
      </c>
      <c r="CA34" s="2" cm="1">
        <f t="array" ref="CA34">INDEX(Assumptions!$V$3:$AA$32,'Gas Heat Pumps-Installs'!$A35-2022,'Gas Heat Pumps-Installs'!CA$2-2023)*'Gas Heat Pumps-Installs'!CA$4</f>
        <v>0.49551559999999994</v>
      </c>
      <c r="CB34" s="2" cm="1">
        <f t="array" ref="CB34">INDEX(Assumptions!$V$3:$AA$32,'Gas Heat Pumps-Installs'!$A35-2022,'Gas Heat Pumps-Installs'!CB$2-2023)*'Gas Heat Pumps-Installs'!CB$4</f>
        <v>0.72426059999999981</v>
      </c>
      <c r="CC34" s="2" cm="1">
        <f t="array" ref="CC34">INDEX(Assumptions!$V$3:$AA$32,'Gas Heat Pumps-Installs'!$A35-2022,'Gas Heat Pumps-Installs'!CC$2-2023)*'Gas Heat Pumps-Installs'!CC$4</f>
        <v>0.37677023600000004</v>
      </c>
      <c r="CD34" s="2" cm="1">
        <f t="array" ref="CD34">INDEX(Assumptions!$V$3:$AA$32,'Gas Heat Pumps-Installs'!$A35-2022,'Gas Heat Pumps-Installs'!CD$2-2023)*'Gas Heat Pumps-Installs'!CD$4</f>
        <v>0.37721329999999997</v>
      </c>
      <c r="CE34" s="2" cm="1">
        <f t="array" ref="CE34">INDEX(Assumptions!$V$3:$AA$32,'Gas Heat Pumps-Installs'!$A35-2022,'Gas Heat Pumps-Installs'!CE$2-2023)*'Gas Heat Pumps-Installs'!CE$4</f>
        <v>0.39920888000000004</v>
      </c>
      <c r="CF34" s="2" cm="1">
        <f t="array" ref="CF34">INDEX(Assumptions!$V$3:$AA$32,'Gas Heat Pumps-Installs'!$A35-2022,'Gas Heat Pumps-Installs'!CF$2-2023)*'Gas Heat Pumps-Installs'!CF$4</f>
        <v>0.25734839199999993</v>
      </c>
      <c r="CG34" s="2" cm="1">
        <f t="array" ref="CG34">INDEX(Assumptions!$V$3:$AA$32,'Gas Heat Pumps-Installs'!$A35-2022,'Gas Heat Pumps-Installs'!CG$2-2023)*'Gas Heat Pumps-Installs'!CG$4</f>
        <v>0.33834774400000001</v>
      </c>
      <c r="CH34" s="2" cm="1">
        <f t="array" ref="CH34">INDEX(Assumptions!$V$3:$AA$32,'Gas Heat Pumps-Installs'!$A35-2022,'Gas Heat Pumps-Installs'!CH$2-2023)*'Gas Heat Pumps-Installs'!CH$4</f>
        <v>0.65453709999999987</v>
      </c>
      <c r="CI34" s="2" cm="1">
        <f t="array" ref="CI34">INDEX(Assumptions!$V$3:$AA$32,'Gas Heat Pumps-Installs'!$A35-2022,'Gas Heat Pumps-Installs'!CI$2-2023)*'Gas Heat Pumps-Installs'!CI$4</f>
        <v>0.5699209999999999</v>
      </c>
      <c r="CJ34" s="2" cm="1">
        <f t="array" ref="CJ34">INDEX(Assumptions!$V$3:$AA$32,'Gas Heat Pumps-Installs'!$A35-2022,'Gas Heat Pumps-Installs'!CJ$2-2023)*'Gas Heat Pumps-Installs'!CJ$4</f>
        <v>0.46705649999999999</v>
      </c>
      <c r="CK34" s="2" cm="1">
        <f t="array" ref="CK34">INDEX(Assumptions!$V$3:$AA$32,'Gas Heat Pumps-Installs'!$A35-2022,'Gas Heat Pumps-Installs'!CK$2-2023)*'Gas Heat Pumps-Installs'!CK$4</f>
        <v>0.48155849999999994</v>
      </c>
      <c r="CL34" s="2" cm="1">
        <f t="array" ref="CL34">INDEX(Assumptions!$V$3:$AA$32,'Gas Heat Pumps-Installs'!$A35-2022,'Gas Heat Pumps-Installs'!CL$2-2023)*'Gas Heat Pumps-Installs'!CL$4</f>
        <v>0.59942483999999996</v>
      </c>
      <c r="CM34" s="2" cm="1">
        <f t="array" ref="CM34">INDEX(Assumptions!$V$3:$AA$32,'Gas Heat Pumps-Installs'!$A35-2022,'Gas Heat Pumps-Installs'!CM$2-2023)*'Gas Heat Pumps-Installs'!CM$4</f>
        <v>0.35792089999999999</v>
      </c>
      <c r="CN34" s="2" cm="1">
        <f t="array" ref="CN34">INDEX(Assumptions!$V$3:$AA$32,'Gas Heat Pumps-Installs'!$A35-2022,'Gas Heat Pumps-Installs'!CN$2-2023)*'Gas Heat Pumps-Installs'!CN$4</f>
        <v>0.44732574000000003</v>
      </c>
      <c r="CO34" s="2" cm="1">
        <f t="array" ref="CO34">INDEX(Assumptions!$V$3:$AA$32,'Gas Heat Pumps-Installs'!$A35-2022,'Gas Heat Pumps-Installs'!CO$2-2023)*'Gas Heat Pumps-Installs'!CO$4</f>
        <v>0.60194540000000007</v>
      </c>
      <c r="CP34" s="2" cm="1">
        <f t="array" ref="CP34">INDEX(Assumptions!$V$3:$AA$32,'Gas Heat Pumps-Installs'!$A35-2022,'Gas Heat Pumps-Installs'!CP$2-2023)*'Gas Heat Pumps-Installs'!CP$4</f>
        <v>0.32923575199999994</v>
      </c>
      <c r="CQ34" s="2" cm="1">
        <f t="array" ref="CQ34">INDEX(Assumptions!$V$3:$AA$32,'Gas Heat Pumps-Installs'!$A35-2022,'Gas Heat Pumps-Installs'!CQ$2-2023)*'Gas Heat Pumps-Installs'!CQ$4</f>
        <v>0.51304078000000009</v>
      </c>
      <c r="CR34" s="2" cm="1">
        <f t="array" ref="CR34">INDEX(Assumptions!$V$3:$AA$32,'Gas Heat Pumps-Installs'!$A35-2022,'Gas Heat Pumps-Installs'!CR$2-2023)*'Gas Heat Pumps-Installs'!CR$4</f>
        <v>7.5574778000000037E-2</v>
      </c>
      <c r="CS34" s="2" cm="1">
        <f t="array" ref="CS34">INDEX(Assumptions!$V$3:$AA$32,'Gas Heat Pumps-Installs'!$A35-2022,'Gas Heat Pumps-Installs'!CS$2-2023)*'Gas Heat Pumps-Installs'!CS$4</f>
        <v>0.25355490000000003</v>
      </c>
      <c r="CT34" s="2" cm="1">
        <f t="array" ref="CT34">INDEX(Assumptions!$V$3:$AA$32,'Gas Heat Pumps-Installs'!$A35-2022,'Gas Heat Pumps-Installs'!CT$2-2023)*'Gas Heat Pumps-Installs'!CT$4</f>
        <v>0.25169609999999998</v>
      </c>
      <c r="CU34" s="2" cm="1">
        <f t="array" ref="CU34">INDEX(Assumptions!$V$3:$AA$32,'Gas Heat Pumps-Installs'!$A35-2022,'Gas Heat Pumps-Installs'!CU$2-2023)*'Gas Heat Pumps-Installs'!CU$4</f>
        <v>0.25728246000000005</v>
      </c>
      <c r="CV34" s="2" cm="1">
        <f t="array" ref="CV34">INDEX(Assumptions!$V$3:$AA$32,'Gas Heat Pumps-Installs'!$A35-2022,'Gas Heat Pumps-Installs'!CV$2-2023)*'Gas Heat Pumps-Installs'!CV$4</f>
        <v>0.45146818000000005</v>
      </c>
      <c r="CW34" s="2" cm="1">
        <f t="array" ref="CW34">INDEX(Assumptions!$V$3:$AA$32,'Gas Heat Pumps-Installs'!$A35-2022,'Gas Heat Pumps-Installs'!CW$2-2023)*'Gas Heat Pumps-Installs'!CW$4</f>
        <v>0.58232499999999998</v>
      </c>
      <c r="CX34" s="2" cm="1">
        <f t="array" ref="CX34">INDEX(Assumptions!$V$3:$AA$32,'Gas Heat Pumps-Installs'!$A35-2022,'Gas Heat Pumps-Installs'!CX$2-2023)*'Gas Heat Pumps-Installs'!CX$4</f>
        <v>0.58314500000000002</v>
      </c>
      <c r="CY34" s="2" cm="1">
        <f t="array" ref="CY34">INDEX(Assumptions!$V$3:$AA$32,'Gas Heat Pumps-Installs'!$A35-2022,'Gas Heat Pumps-Installs'!CY$2-2023)*'Gas Heat Pumps-Installs'!CY$4</f>
        <v>0.51812330000000006</v>
      </c>
      <c r="CZ34" s="2" cm="1">
        <f t="array" ref="CZ34">INDEX(Assumptions!$V$3:$AA$32,'Gas Heat Pumps-Installs'!$A35-2022,'Gas Heat Pumps-Installs'!CZ$2-2023)*'Gas Heat Pumps-Installs'!CZ$4</f>
        <v>0.1981096</v>
      </c>
      <c r="DA34" s="2" cm="1">
        <f t="array" ref="DA34">INDEX(Assumptions!$V$3:$AA$32,'Gas Heat Pumps-Installs'!$A35-2022,'Gas Heat Pumps-Installs'!DA$2-2023)*'Gas Heat Pumps-Installs'!DA$4</f>
        <v>0.16529349999999998</v>
      </c>
      <c r="DB34" s="2" cm="1">
        <f t="array" ref="DB34">INDEX(Assumptions!$V$3:$AA$32,'Gas Heat Pumps-Installs'!$A35-2022,'Gas Heat Pumps-Installs'!DB$2-2023)*'Gas Heat Pumps-Installs'!DB$4</f>
        <v>0.24648640600000002</v>
      </c>
      <c r="DC34" s="2" cm="1">
        <f t="array" ref="DC34">INDEX(Assumptions!$V$3:$AA$32,'Gas Heat Pumps-Installs'!$A35-2022,'Gas Heat Pumps-Installs'!DC$2-2023)*'Gas Heat Pumps-Installs'!DC$4</f>
        <v>0.41571960599999996</v>
      </c>
      <c r="DD34" s="2" cm="1">
        <f t="array" ref="DD34">INDEX(Assumptions!$V$3:$AA$32,'Gas Heat Pumps-Installs'!$A35-2022,'Gas Heat Pumps-Installs'!DD$2-2023)*'Gas Heat Pumps-Installs'!DD$4</f>
        <v>0.25564050000000005</v>
      </c>
      <c r="DE34" s="2" cm="1">
        <f t="array" ref="DE34">INDEX(Assumptions!$V$3:$AA$32,'Gas Heat Pumps-Installs'!$A35-2022,'Gas Heat Pumps-Installs'!DE$2-2023)*'Gas Heat Pumps-Installs'!DE$4</f>
        <v>0.45253889999999997</v>
      </c>
      <c r="DF34" s="2" cm="1">
        <f t="array" ref="DF34">INDEX(Assumptions!$V$3:$AA$32,'Gas Heat Pumps-Installs'!$A35-2022,'Gas Heat Pumps-Installs'!DF$2-2023)*'Gas Heat Pumps-Installs'!DF$4</f>
        <v>0.75021299999999991</v>
      </c>
      <c r="DG34" s="2" cm="1">
        <f t="array" ref="DG34">INDEX(Assumptions!$V$3:$AA$32,'Gas Heat Pumps-Installs'!$A35-2022,'Gas Heat Pumps-Installs'!DG$2-2023)*'Gas Heat Pumps-Installs'!DG$4</f>
        <v>0.41127462000000004</v>
      </c>
      <c r="DH34" s="2" cm="1">
        <f t="array" ref="DH34">INDEX(Assumptions!$V$3:$AA$32,'Gas Heat Pumps-Installs'!$A35-2022,'Gas Heat Pumps-Installs'!DH$2-2023)*'Gas Heat Pumps-Installs'!DH$4</f>
        <v>0.65396300000000007</v>
      </c>
      <c r="DI34" s="2" cm="1">
        <f t="array" ref="DI34">INDEX(Assumptions!$V$3:$AA$32,'Gas Heat Pumps-Installs'!$A35-2022,'Gas Heat Pumps-Installs'!DI$2-2023)*'Gas Heat Pumps-Installs'!DI$4</f>
        <v>0.24317811</v>
      </c>
      <c r="DJ34" s="2" cm="1">
        <f t="array" ref="DJ34">INDEX(Assumptions!$V$3:$AA$32,'Gas Heat Pumps-Installs'!$A35-2022,'Gas Heat Pumps-Installs'!DJ$2-2023)*'Gas Heat Pumps-Installs'!DJ$4</f>
        <v>0.35341357799999995</v>
      </c>
      <c r="DK34" s="2" cm="1">
        <f t="array" ref="DK34">INDEX(Assumptions!$V$3:$AA$32,'Gas Heat Pumps-Installs'!$A35-2022,'Gas Heat Pumps-Installs'!DK$2-2023)*'Gas Heat Pumps-Installs'!DK$4</f>
        <v>0.65115089999999998</v>
      </c>
      <c r="DL34" s="2" cm="1">
        <f t="array" ref="DL34">INDEX(Assumptions!$V$3:$AA$32,'Gas Heat Pumps-Installs'!$A35-2022,'Gas Heat Pumps-Installs'!DL$2-2023)*'Gas Heat Pumps-Installs'!DL$4</f>
        <v>0.46430626199999997</v>
      </c>
      <c r="DM34" s="2" cm="1">
        <f t="array" ref="DM34">INDEX(Assumptions!$V$3:$AA$32,'Gas Heat Pumps-Installs'!$A35-2022,'Gas Heat Pumps-Installs'!DM$2-2023)*'Gas Heat Pumps-Installs'!DM$4</f>
        <v>0.41173118599999997</v>
      </c>
      <c r="DN34" s="2" cm="1">
        <f t="array" ref="DN34">INDEX(Assumptions!$V$3:$AA$32,'Gas Heat Pumps-Installs'!$A35-2022,'Gas Heat Pumps-Installs'!DN$2-2023)*'Gas Heat Pumps-Installs'!DN$4</f>
        <v>0.36265526999999997</v>
      </c>
      <c r="DO34" s="2" cm="1">
        <f t="array" ref="DO34">INDEX(Assumptions!$V$3:$AA$32,'Gas Heat Pumps-Installs'!$A35-2022,'Gas Heat Pumps-Installs'!DO$2-2023)*'Gas Heat Pumps-Installs'!DO$4</f>
        <v>0.73769599999999991</v>
      </c>
      <c r="DP34" s="2" cm="1">
        <f t="array" ref="DP34">INDEX(Assumptions!$V$3:$AA$32,'Gas Heat Pumps-Installs'!$A35-2022,'Gas Heat Pumps-Installs'!DP$2-2023)*'Gas Heat Pumps-Installs'!DP$4</f>
        <v>0.69139587999999996</v>
      </c>
      <c r="DQ34" s="2" cm="1">
        <f t="array" ref="DQ34">INDEX(Assumptions!$V$3:$AA$32,'Gas Heat Pumps-Installs'!$A35-2022,'Gas Heat Pumps-Installs'!DQ$2-2023)*'Gas Heat Pumps-Installs'!DQ$4</f>
        <v>0.60250899999999996</v>
      </c>
      <c r="DR34" s="2" cm="1">
        <f t="array" ref="DR34">INDEX(Assumptions!$V$3:$AA$32,'Gas Heat Pumps-Installs'!$A35-2022,'Gas Heat Pumps-Installs'!DR$2-2023)*'Gas Heat Pumps-Installs'!DR$4</f>
        <v>0.35885189200000001</v>
      </c>
      <c r="DS34" s="2" cm="1">
        <f t="array" ref="DS34">INDEX(Assumptions!$V$3:$AA$32,'Gas Heat Pumps-Installs'!$A35-2022,'Gas Heat Pumps-Installs'!DS$2-2023)*'Gas Heat Pumps-Installs'!DS$4</f>
        <v>0.50534287999999994</v>
      </c>
      <c r="DT34" s="2" cm="1">
        <f t="array" ref="DT34">INDEX(Assumptions!$V$3:$AA$32,'Gas Heat Pumps-Installs'!$A35-2022,'Gas Heat Pumps-Installs'!DT$2-2023)*'Gas Heat Pumps-Installs'!DT$4</f>
        <v>0.30348242999999997</v>
      </c>
      <c r="DU34" s="2" cm="1">
        <f t="array" ref="DU34">INDEX(Assumptions!$V$3:$AA$32,'Gas Heat Pumps-Installs'!$A35-2022,'Gas Heat Pumps-Installs'!DU$2-2023)*'Gas Heat Pumps-Installs'!DU$4</f>
        <v>0.69117399999999996</v>
      </c>
      <c r="DV34" s="2" cm="1">
        <f t="array" ref="DV34">INDEX(Assumptions!$V$3:$AA$32,'Gas Heat Pumps-Installs'!$A35-2022,'Gas Heat Pumps-Installs'!DV$2-2023)*'Gas Heat Pumps-Installs'!DV$4</f>
        <v>0.23576790999999994</v>
      </c>
      <c r="DW34" s="2" cm="1">
        <f t="array" ref="DW34">INDEX(Assumptions!$V$3:$AA$32,'Gas Heat Pumps-Installs'!$A35-2022,'Gas Heat Pumps-Installs'!DW$2-2023)*'Gas Heat Pumps-Installs'!DW$4</f>
        <v>0.39201903000000005</v>
      </c>
      <c r="DX34" s="2" cm="1">
        <f t="array" ref="DX34">INDEX(Assumptions!$V$3:$AA$32,'Gas Heat Pumps-Installs'!$A35-2022,'Gas Heat Pumps-Installs'!DX$2-2023)*'Gas Heat Pumps-Installs'!DX$4</f>
        <v>0.77725423999999987</v>
      </c>
      <c r="DY34" s="2" cm="1">
        <f t="array" ref="DY34">INDEX(Assumptions!$V$3:$AA$32,'Gas Heat Pumps-Installs'!$A35-2022,'Gas Heat Pumps-Installs'!DY$2-2023)*'Gas Heat Pumps-Installs'!DY$4</f>
        <v>0.6115680200000001</v>
      </c>
      <c r="DZ34" s="2" cm="1">
        <f t="array" ref="DZ34">INDEX(Assumptions!$V$3:$AA$32,'Gas Heat Pumps-Installs'!$A35-2022,'Gas Heat Pumps-Installs'!DZ$2-2023)*'Gas Heat Pumps-Installs'!DZ$4</f>
        <v>0.9363729999999999</v>
      </c>
      <c r="EA34" s="2" cm="1">
        <f t="array" ref="EA34">INDEX(Assumptions!$V$3:$AA$32,'Gas Heat Pumps-Installs'!$A35-2022,'Gas Heat Pumps-Installs'!EA$2-2023)*'Gas Heat Pumps-Installs'!EA$4</f>
        <v>0.46919489999999997</v>
      </c>
      <c r="EB34" s="2" cm="1">
        <f t="array" ref="EB34">INDEX(Assumptions!$V$3:$AA$32,'Gas Heat Pumps-Installs'!$A35-2022,'Gas Heat Pumps-Installs'!EB$2-2023)*'Gas Heat Pumps-Installs'!EB$4</f>
        <v>0.46075650999999995</v>
      </c>
      <c r="EC34" s="2" cm="1">
        <f t="array" ref="EC34">INDEX(Assumptions!$V$3:$AA$32,'Gas Heat Pumps-Installs'!$A35-2022,'Gas Heat Pumps-Installs'!EC$2-2023)*'Gas Heat Pumps-Installs'!EC$4</f>
        <v>0.46849770000000007</v>
      </c>
      <c r="ED34" s="2" cm="1">
        <f t="array" ref="ED34">INDEX(Assumptions!$V$3:$AA$32,'Gas Heat Pumps-Installs'!$A35-2022,'Gas Heat Pumps-Installs'!ED$2-2023)*'Gas Heat Pumps-Installs'!ED$4</f>
        <v>0.72221700000000011</v>
      </c>
      <c r="EE34" s="2" cm="1">
        <f t="array" ref="EE34">INDEX(Assumptions!$V$3:$AA$32,'Gas Heat Pumps-Installs'!$A35-2022,'Gas Heat Pumps-Installs'!EE$2-2023)*'Gas Heat Pumps-Installs'!EE$4</f>
        <v>0.39319090799999995</v>
      </c>
      <c r="EF34" s="2" cm="1">
        <f t="array" ref="EF34">INDEX(Assumptions!$V$3:$AA$32,'Gas Heat Pumps-Installs'!$A35-2022,'Gas Heat Pumps-Installs'!EF$2-2023)*'Gas Heat Pumps-Installs'!EF$4</f>
        <v>0.45149090000000003</v>
      </c>
      <c r="EG34" s="2" cm="1">
        <f t="array" ref="EG34">INDEX(Assumptions!$V$3:$AA$32,'Gas Heat Pumps-Installs'!$A35-2022,'Gas Heat Pumps-Installs'!EG$2-2023)*'Gas Heat Pumps-Installs'!EG$4</f>
        <v>0.29586978000000003</v>
      </c>
      <c r="EH34" s="2" cm="1">
        <f t="array" ref="EH34">INDEX(Assumptions!$V$3:$AA$32,'Gas Heat Pumps-Installs'!$A35-2022,'Gas Heat Pumps-Installs'!EH$2-2023)*'Gas Heat Pumps-Installs'!EH$4</f>
        <v>0.37178165599999996</v>
      </c>
      <c r="EI34" s="2" cm="1">
        <f t="array" ref="EI34">INDEX(Assumptions!$V$3:$AA$32,'Gas Heat Pumps-Installs'!$A35-2022,'Gas Heat Pumps-Installs'!EI$2-2023)*'Gas Heat Pumps-Installs'!EI$4</f>
        <v>0.93342799999999992</v>
      </c>
      <c r="EJ34" s="2" cm="1">
        <f t="array" ref="EJ34">INDEX(Assumptions!$V$3:$AA$32,'Gas Heat Pumps-Installs'!$A35-2022,'Gas Heat Pumps-Installs'!EJ$2-2023)*'Gas Heat Pumps-Installs'!EJ$4</f>
        <v>0.66140189999999999</v>
      </c>
      <c r="EK34" s="2" cm="1">
        <f t="array" ref="EK34">INDEX(Assumptions!$V$3:$AA$32,'Gas Heat Pumps-Installs'!$A35-2022,'Gas Heat Pumps-Installs'!EK$2-2023)*'Gas Heat Pumps-Installs'!EK$4</f>
        <v>0.63735499999999989</v>
      </c>
      <c r="EL34" s="2" cm="1">
        <f t="array" ref="EL34">INDEX(Assumptions!$V$3:$AA$32,'Gas Heat Pumps-Installs'!$A35-2022,'Gas Heat Pumps-Installs'!EL$2-2023)*'Gas Heat Pumps-Installs'!EL$4</f>
        <v>0.43765770199999998</v>
      </c>
      <c r="EM34" s="2" cm="1">
        <f t="array" ref="EM34">INDEX(Assumptions!$V$3:$AA$32,'Gas Heat Pumps-Installs'!$A35-2022,'Gas Heat Pumps-Installs'!EM$2-2023)*'Gas Heat Pumps-Installs'!EM$4</f>
        <v>0.24521902400000001</v>
      </c>
      <c r="EN34" s="2" cm="1">
        <f t="array" ref="EN34">INDEX(Assumptions!$V$3:$AA$32,'Gas Heat Pumps-Installs'!$A35-2022,'Gas Heat Pumps-Installs'!EN$2-2023)*'Gas Heat Pumps-Installs'!EN$4</f>
        <v>0.8276380000000001</v>
      </c>
      <c r="EO34" s="2" cm="1">
        <f t="array" ref="EO34">INDEX(Assumptions!$V$3:$AA$32,'Gas Heat Pumps-Installs'!$A35-2022,'Gas Heat Pumps-Installs'!EO$2-2023)*'Gas Heat Pumps-Installs'!EO$4</f>
        <v>0.30937482799999999</v>
      </c>
      <c r="EP34" s="2" cm="1">
        <f t="array" ref="EP34">INDEX(Assumptions!$V$3:$AA$32,'Gas Heat Pumps-Installs'!$A35-2022,'Gas Heat Pumps-Installs'!EP$2-2023)*'Gas Heat Pumps-Installs'!EP$4</f>
        <v>0.32062199999999996</v>
      </c>
      <c r="EQ34" s="2" cm="1">
        <f t="array" ref="EQ34">INDEX(Assumptions!$V$3:$AA$32,'Gas Heat Pumps-Installs'!$A35-2022,'Gas Heat Pumps-Installs'!EQ$2-2023)*'Gas Heat Pumps-Installs'!EQ$4</f>
        <v>0.523115</v>
      </c>
      <c r="ER34" s="2" cm="1">
        <f t="array" ref="ER34">INDEX(Assumptions!$V$3:$AA$32,'Gas Heat Pumps-Installs'!$A35-2022,'Gas Heat Pumps-Installs'!ER$2-2023)*'Gas Heat Pumps-Installs'!ER$4</f>
        <v>0.54400245999999997</v>
      </c>
      <c r="ES34" s="2" cm="1">
        <f t="array" ref="ES34">INDEX(Assumptions!$V$3:$AA$32,'Gas Heat Pumps-Installs'!$A35-2022,'Gas Heat Pumps-Installs'!ES$2-2023)*'Gas Heat Pumps-Installs'!ES$4</f>
        <v>0.53574077999999992</v>
      </c>
      <c r="ET34" s="2" cm="1">
        <f t="array" ref="ET34">INDEX(Assumptions!$V$3:$AA$32,'Gas Heat Pumps-Installs'!$A35-2022,'Gas Heat Pumps-Installs'!ET$2-2023)*'Gas Heat Pumps-Installs'!ET$4</f>
        <v>0.46364489999999997</v>
      </c>
      <c r="EU34" s="2" cm="1">
        <f t="array" ref="EU34">INDEX(Assumptions!$V$3:$AA$32,'Gas Heat Pumps-Installs'!$A35-2022,'Gas Heat Pumps-Installs'!EU$2-2023)*'Gas Heat Pumps-Installs'!EU$4</f>
        <v>0.54375201999999989</v>
      </c>
      <c r="EV34" s="2" cm="1">
        <f t="array" ref="EV34">INDEX(Assumptions!$V$3:$AA$32,'Gas Heat Pumps-Installs'!$A35-2022,'Gas Heat Pumps-Installs'!EV$2-2023)*'Gas Heat Pumps-Installs'!EV$4</f>
        <v>0.42182699999999995</v>
      </c>
      <c r="EW34" s="2" cm="1">
        <f t="array" ref="EW34">INDEX(Assumptions!$V$3:$AA$32,'Gas Heat Pumps-Installs'!$A35-2022,'Gas Heat Pumps-Installs'!EW$2-2023)*'Gas Heat Pumps-Installs'!EW$4</f>
        <v>0.52509379999999994</v>
      </c>
      <c r="EX34" s="2" cm="1">
        <f t="array" ref="EX34">INDEX(Assumptions!$V$3:$AA$32,'Gas Heat Pumps-Installs'!$A35-2022,'Gas Heat Pumps-Installs'!EX$2-2023)*'Gas Heat Pumps-Installs'!EX$4</f>
        <v>0.23291580000000001</v>
      </c>
      <c r="EY34" s="2" cm="1">
        <f t="array" ref="EY34">INDEX(Assumptions!$V$3:$AA$32,'Gas Heat Pumps-Installs'!$A35-2022,'Gas Heat Pumps-Installs'!EY$2-2023)*'Gas Heat Pumps-Installs'!EY$4</f>
        <v>0.43286165999999998</v>
      </c>
      <c r="EZ34" s="2" cm="1">
        <f t="array" ref="EZ34">INDEX(Assumptions!$V$3:$AA$32,'Gas Heat Pumps-Installs'!$A35-2022,'Gas Heat Pumps-Installs'!EZ$2-2023)*'Gas Heat Pumps-Installs'!EZ$4</f>
        <v>0.39361670599999998</v>
      </c>
      <c r="FA34" s="2" cm="1">
        <f t="array" ref="FA34">INDEX(Assumptions!$V$3:$AA$32,'Gas Heat Pumps-Installs'!$A35-2022,'Gas Heat Pumps-Installs'!FA$2-2023)*'Gas Heat Pumps-Installs'!FA$4</f>
        <v>0.47730870000000003</v>
      </c>
      <c r="FB34" s="2" cm="1">
        <f t="array" ref="FB34">INDEX(Assumptions!$V$3:$AA$32,'Gas Heat Pumps-Installs'!$A35-2022,'Gas Heat Pumps-Installs'!FB$2-2023)*'Gas Heat Pumps-Installs'!FB$4</f>
        <v>0.46022305999999996</v>
      </c>
      <c r="FC34" s="2" cm="1">
        <f t="array" ref="FC34">INDEX(Assumptions!$V$3:$AA$32,'Gas Heat Pumps-Installs'!$A35-2022,'Gas Heat Pumps-Installs'!FC$2-2023)*'Gas Heat Pumps-Installs'!FC$4</f>
        <v>0.22199829999999998</v>
      </c>
      <c r="FD34" s="2" cm="1">
        <f t="array" ref="FD34">INDEX(Assumptions!$V$3:$AA$32,'Gas Heat Pumps-Installs'!$A35-2022,'Gas Heat Pumps-Installs'!FD$2-2023)*'Gas Heat Pumps-Installs'!FD$4</f>
        <v>0.38336720000000002</v>
      </c>
      <c r="FE34" s="2" cm="1">
        <f t="array" ref="FE34">INDEX(Assumptions!$V$3:$AA$32,'Gas Heat Pumps-Installs'!$A35-2022,'Gas Heat Pumps-Installs'!FE$2-2023)*'Gas Heat Pumps-Installs'!FE$4</f>
        <v>0.6568750000000001</v>
      </c>
      <c r="FF34" s="2" cm="1">
        <f t="array" ref="FF34">INDEX(Assumptions!$V$3:$AA$32,'Gas Heat Pumps-Installs'!$A35-2022,'Gas Heat Pumps-Installs'!FF$2-2023)*'Gas Heat Pumps-Installs'!FF$4</f>
        <v>0.68263019999999996</v>
      </c>
      <c r="FG34" s="2" cm="1">
        <f t="array" ref="FG34">INDEX(Assumptions!$V$3:$AA$32,'Gas Heat Pumps-Installs'!$A35-2022,'Gas Heat Pumps-Installs'!FG$2-2023)*'Gas Heat Pumps-Installs'!FG$4</f>
        <v>0.43342568999999997</v>
      </c>
      <c r="FH34" s="2" cm="1">
        <f t="array" ref="FH34">INDEX(Assumptions!$V$3:$AA$32,'Gas Heat Pumps-Installs'!$A35-2022,'Gas Heat Pumps-Installs'!FH$2-2023)*'Gas Heat Pumps-Installs'!FH$4</f>
        <v>0.18596215400000002</v>
      </c>
      <c r="FI34" s="2" cm="1">
        <f t="array" ref="FI34">INDEX(Assumptions!$V$3:$AA$32,'Gas Heat Pumps-Installs'!$A35-2022,'Gas Heat Pumps-Installs'!FI$2-2023)*'Gas Heat Pumps-Installs'!FI$4</f>
        <v>0.35138309999999995</v>
      </c>
      <c r="FJ34" s="2" cm="1">
        <f t="array" ref="FJ34">INDEX(Assumptions!$V$3:$AA$32,'Gas Heat Pumps-Installs'!$A35-2022,'Gas Heat Pumps-Installs'!FJ$2-2023)*'Gas Heat Pumps-Installs'!FJ$4</f>
        <v>0.46195889999999995</v>
      </c>
      <c r="FK34" s="2" cm="1">
        <f t="array" ref="FK34">INDEX(Assumptions!$V$3:$AA$32,'Gas Heat Pumps-Installs'!$A35-2022,'Gas Heat Pumps-Installs'!FK$2-2023)*'Gas Heat Pumps-Installs'!FK$4</f>
        <v>0.53180679999999991</v>
      </c>
      <c r="FL34" s="2" cm="1">
        <f t="array" ref="FL34">INDEX(Assumptions!$V$3:$AA$32,'Gas Heat Pumps-Installs'!$A35-2022,'Gas Heat Pumps-Installs'!FL$2-2023)*'Gas Heat Pumps-Installs'!FL$4</f>
        <v>0.51233940000000011</v>
      </c>
      <c r="FM34" s="2" cm="1">
        <f t="array" ref="FM34">INDEX(Assumptions!$V$3:$AA$32,'Gas Heat Pumps-Installs'!$A35-2022,'Gas Heat Pumps-Installs'!FM$2-2023)*'Gas Heat Pumps-Installs'!FM$4</f>
        <v>0.53614291999999997</v>
      </c>
      <c r="FN34" s="2" cm="1">
        <f t="array" ref="FN34">INDEX(Assumptions!$V$3:$AA$32,'Gas Heat Pumps-Installs'!$A35-2022,'Gas Heat Pumps-Installs'!FN$2-2023)*'Gas Heat Pumps-Installs'!FN$4</f>
        <v>0.35596850600000002</v>
      </c>
      <c r="FO34" s="2" cm="1">
        <f t="array" ref="FO34">INDEX(Assumptions!$V$3:$AA$32,'Gas Heat Pumps-Installs'!$A35-2022,'Gas Heat Pumps-Installs'!FO$2-2023)*'Gas Heat Pumps-Installs'!FO$4</f>
        <v>0.21131161799999998</v>
      </c>
      <c r="FP34" s="2" cm="1">
        <f t="array" ref="FP34">INDEX(Assumptions!$V$3:$AA$32,'Gas Heat Pumps-Installs'!$A35-2022,'Gas Heat Pumps-Installs'!FP$2-2023)*'Gas Heat Pumps-Installs'!FP$4</f>
        <v>0.62910400000000011</v>
      </c>
      <c r="FQ34" s="2" cm="1">
        <f t="array" ref="FQ34">INDEX(Assumptions!$V$3:$AA$32,'Gas Heat Pumps-Installs'!$A35-2022,'Gas Heat Pumps-Installs'!FQ$2-2023)*'Gas Heat Pumps-Installs'!FQ$4</f>
        <v>0.57387526000000011</v>
      </c>
      <c r="FR34" s="2" cm="1">
        <f t="array" ref="FR34">INDEX(Assumptions!$V$3:$AA$32,'Gas Heat Pumps-Installs'!$A35-2022,'Gas Heat Pumps-Installs'!FR$2-2023)*'Gas Heat Pumps-Installs'!FR$4</f>
        <v>0.27176076000000005</v>
      </c>
      <c r="FS34" s="2" cm="1">
        <f t="array" ref="FS34">INDEX(Assumptions!$V$3:$AA$32,'Gas Heat Pumps-Installs'!$A35-2022,'Gas Heat Pumps-Installs'!FS$2-2023)*'Gas Heat Pumps-Installs'!FS$4</f>
        <v>0.67594140000000014</v>
      </c>
      <c r="FT34" s="2" cm="1">
        <f t="array" ref="FT34">INDEX(Assumptions!$V$3:$AA$32,'Gas Heat Pumps-Installs'!$A35-2022,'Gas Heat Pumps-Installs'!FT$2-2023)*'Gas Heat Pumps-Installs'!FT$4</f>
        <v>0.9511369999999999</v>
      </c>
      <c r="FU34" s="2" cm="1">
        <f t="array" ref="FU34">INDEX(Assumptions!$V$3:$AA$32,'Gas Heat Pumps-Installs'!$A35-2022,'Gas Heat Pumps-Installs'!FU$2-2023)*'Gas Heat Pumps-Installs'!FU$4</f>
        <v>0.63324699999999989</v>
      </c>
      <c r="FV34" s="2" cm="1">
        <f t="array" ref="FV34">INDEX(Assumptions!$V$3:$AA$32,'Gas Heat Pumps-Installs'!$A35-2022,'Gas Heat Pumps-Installs'!FV$2-2023)*'Gas Heat Pumps-Installs'!FV$4</f>
        <v>0.47739419999999999</v>
      </c>
      <c r="FW34" s="2" cm="1">
        <f t="array" ref="FW34">INDEX(Assumptions!$V$3:$AA$32,'Gas Heat Pumps-Installs'!$A35-2022,'Gas Heat Pumps-Installs'!FW$2-2023)*'Gas Heat Pumps-Installs'!FW$4</f>
        <v>0.3307909</v>
      </c>
      <c r="FX34" s="2" cm="1">
        <f t="array" ref="FX34">INDEX(Assumptions!$V$3:$AA$32,'Gas Heat Pumps-Installs'!$A35-2022,'Gas Heat Pumps-Installs'!FX$2-2023)*'Gas Heat Pumps-Installs'!FX$4</f>
        <v>0.57437114</v>
      </c>
      <c r="FY34" s="2" cm="1">
        <f t="array" ref="FY34">INDEX(Assumptions!$V$3:$AA$32,'Gas Heat Pumps-Installs'!$A35-2022,'Gas Heat Pumps-Installs'!FY$2-2023)*'Gas Heat Pumps-Installs'!FY$4</f>
        <v>0.45652325999999993</v>
      </c>
      <c r="FZ34" s="2" cm="1">
        <f t="array" ref="FZ34">INDEX(Assumptions!$V$3:$AA$32,'Gas Heat Pumps-Installs'!$A35-2022,'Gas Heat Pumps-Installs'!FZ$2-2023)*'Gas Heat Pumps-Installs'!FZ$4</f>
        <v>0.58853802</v>
      </c>
      <c r="GA34" s="2" cm="1">
        <f t="array" ref="GA34">INDEX(Assumptions!$V$3:$AA$32,'Gas Heat Pumps-Installs'!$A35-2022,'Gas Heat Pumps-Installs'!GA$2-2023)*'Gas Heat Pumps-Installs'!GA$4</f>
        <v>0.36922795799999997</v>
      </c>
      <c r="GB34" s="2" cm="1">
        <f t="array" ref="GB34">INDEX(Assumptions!$V$3:$AA$32,'Gas Heat Pumps-Installs'!$A35-2022,'Gas Heat Pumps-Installs'!GB$2-2023)*'Gas Heat Pumps-Installs'!GB$4</f>
        <v>0.22299866999999995</v>
      </c>
      <c r="GC34" s="2" cm="1">
        <f t="array" ref="GC34">INDEX(Assumptions!$V$3:$AA$32,'Gas Heat Pumps-Installs'!$A35-2022,'Gas Heat Pumps-Installs'!GC$2-2023)*'Gas Heat Pumps-Installs'!GC$4</f>
        <v>0.38175550000000003</v>
      </c>
      <c r="GD34" s="2" cm="1">
        <f t="array" ref="GD34">INDEX(Assumptions!$V$3:$AA$32,'Gas Heat Pumps-Installs'!$A35-2022,'Gas Heat Pumps-Installs'!GD$2-2023)*'Gas Heat Pumps-Installs'!GD$4</f>
        <v>0.39580899999999997</v>
      </c>
      <c r="GE34" s="2" cm="1">
        <f t="array" ref="GE34">INDEX(Assumptions!$V$3:$AA$32,'Gas Heat Pumps-Installs'!$A35-2022,'Gas Heat Pumps-Installs'!GE$2-2023)*'Gas Heat Pumps-Installs'!GE$4</f>
        <v>0.49159889999999995</v>
      </c>
      <c r="GF34" s="2" cm="1">
        <f t="array" ref="GF34">INDEX(Assumptions!$V$3:$AA$32,'Gas Heat Pumps-Installs'!$A35-2022,'Gas Heat Pumps-Installs'!GF$2-2023)*'Gas Heat Pumps-Installs'!GF$4</f>
        <v>0.33102214599999996</v>
      </c>
      <c r="GG34" s="2" cm="1">
        <f t="array" ref="GG34">INDEX(Assumptions!$V$3:$AA$32,'Gas Heat Pumps-Installs'!$A35-2022,'Gas Heat Pumps-Installs'!GG$2-2023)*'Gas Heat Pumps-Installs'!GG$4</f>
        <v>4.9325557999999999E-2</v>
      </c>
      <c r="GH34" s="2" cm="1">
        <f t="array" ref="GH34">INDEX(Assumptions!$V$3:$AA$32,'Gas Heat Pumps-Installs'!$A35-2022,'Gas Heat Pumps-Installs'!GH$2-2023)*'Gas Heat Pumps-Installs'!GH$4</f>
        <v>0.58560840000000003</v>
      </c>
      <c r="GI34" s="2" cm="1">
        <f t="array" ref="GI34">INDEX(Assumptions!$V$3:$AA$32,'Gas Heat Pumps-Installs'!$A35-2022,'Gas Heat Pumps-Installs'!GI$2-2023)*'Gas Heat Pumps-Installs'!GI$4</f>
        <v>0.37538380599999999</v>
      </c>
      <c r="GJ34" s="2" cm="1">
        <f t="array" ref="GJ34">INDEX(Assumptions!$V$3:$AA$32,'Gas Heat Pumps-Installs'!$A35-2022,'Gas Heat Pumps-Installs'!GJ$2-2023)*'Gas Heat Pumps-Installs'!GJ$4</f>
        <v>0.56880474000000003</v>
      </c>
      <c r="GK34" s="2" cm="1">
        <f t="array" ref="GK34">INDEX(Assumptions!$V$3:$AA$32,'Gas Heat Pumps-Installs'!$A35-2022,'Gas Heat Pumps-Installs'!GK$2-2023)*'Gas Heat Pumps-Installs'!GK$4</f>
        <v>0.34574382000000004</v>
      </c>
      <c r="GL34" s="2" cm="1">
        <f t="array" ref="GL34">INDEX(Assumptions!$V$3:$AA$32,'Gas Heat Pumps-Installs'!$A35-2022,'Gas Heat Pumps-Installs'!GL$2-2023)*'Gas Heat Pumps-Installs'!GL$4</f>
        <v>0.48556279999999996</v>
      </c>
      <c r="GM34" s="2" cm="1">
        <f t="array" ref="GM34">INDEX(Assumptions!$V$3:$AA$32,'Gas Heat Pumps-Installs'!$A35-2022,'Gas Heat Pumps-Installs'!GM$2-2023)*'Gas Heat Pumps-Installs'!GM$4</f>
        <v>0.3981749</v>
      </c>
      <c r="GN34" s="2" cm="1">
        <f t="array" ref="GN34">INDEX(Assumptions!$V$3:$AA$32,'Gas Heat Pumps-Installs'!$A35-2022,'Gas Heat Pumps-Installs'!GN$2-2023)*'Gas Heat Pumps-Installs'!GN$4</f>
        <v>0.6201984599999999</v>
      </c>
      <c r="GO34" s="2" cm="1">
        <f t="array" ref="GO34">INDEX(Assumptions!$V$3:$AA$32,'Gas Heat Pumps-Installs'!$A35-2022,'Gas Heat Pumps-Installs'!GO$2-2023)*'Gas Heat Pumps-Installs'!GO$4</f>
        <v>0.41673266999999997</v>
      </c>
      <c r="GP34" s="2" cm="1">
        <f t="array" ref="GP34">INDEX(Assumptions!$V$3:$AA$32,'Gas Heat Pumps-Installs'!$A35-2022,'Gas Heat Pumps-Installs'!GP$2-2023)*'Gas Heat Pumps-Installs'!GP$4</f>
        <v>0.47667964000000002</v>
      </c>
      <c r="GQ34" s="2" cm="1">
        <f t="array" ref="GQ34">INDEX(Assumptions!$V$3:$AA$32,'Gas Heat Pumps-Installs'!$A35-2022,'Gas Heat Pumps-Installs'!GQ$2-2023)*'Gas Heat Pumps-Installs'!GQ$4</f>
        <v>0.12820095999999995</v>
      </c>
      <c r="GR34" s="2" cm="1">
        <f t="array" ref="GR34">INDEX(Assumptions!$V$3:$AA$32,'Gas Heat Pumps-Installs'!$A35-2022,'Gas Heat Pumps-Installs'!GR$2-2023)*'Gas Heat Pumps-Installs'!GR$4</f>
        <v>0.33982146799999996</v>
      </c>
      <c r="GS34" s="2" cm="1">
        <f t="array" ref="GS34">INDEX(Assumptions!$V$3:$AA$32,'Gas Heat Pumps-Installs'!$A35-2022,'Gas Heat Pumps-Installs'!GS$2-2023)*'Gas Heat Pumps-Installs'!GS$4</f>
        <v>9.1449899999999973E-2</v>
      </c>
      <c r="GT34" s="2" cm="1">
        <f t="array" ref="GT34">INDEX(Assumptions!$V$3:$AA$32,'Gas Heat Pumps-Installs'!$A35-2022,'Gas Heat Pumps-Installs'!GT$2-2023)*'Gas Heat Pumps-Installs'!GT$4</f>
        <v>0.49239128000000004</v>
      </c>
      <c r="GU34" s="2" cm="1">
        <f t="array" ref="GU34">INDEX(Assumptions!$V$3:$AA$32,'Gas Heat Pumps-Installs'!$A35-2022,'Gas Heat Pumps-Installs'!GU$2-2023)*'Gas Heat Pumps-Installs'!GU$4</f>
        <v>0.65775800000000006</v>
      </c>
      <c r="GV34" s="2" cm="1">
        <f t="array" ref="GV34">INDEX(Assumptions!$V$3:$AA$32,'Gas Heat Pumps-Installs'!$A35-2022,'Gas Heat Pumps-Installs'!GV$2-2023)*'Gas Heat Pumps-Installs'!GV$4</f>
        <v>0.21274767000000006</v>
      </c>
      <c r="GW34" s="2" cm="1">
        <f t="array" ref="GW34">INDEX(Assumptions!$V$3:$AA$32,'Gas Heat Pumps-Installs'!$A35-2022,'Gas Heat Pumps-Installs'!GW$2-2023)*'Gas Heat Pumps-Installs'!GW$4</f>
        <v>0.21294985600000002</v>
      </c>
      <c r="GX34" s="2" cm="1">
        <f t="array" ref="GX34">INDEX(Assumptions!$V$3:$AA$32,'Gas Heat Pumps-Installs'!$A35-2022,'Gas Heat Pumps-Installs'!GX$2-2023)*'Gas Heat Pumps-Installs'!GX$4</f>
        <v>0.39595525999999992</v>
      </c>
      <c r="GY34" s="2" cm="1">
        <f t="array" ref="GY34">INDEX(Assumptions!$V$3:$AA$32,'Gas Heat Pumps-Installs'!$A35-2022,'Gas Heat Pumps-Installs'!GY$2-2023)*'Gas Heat Pumps-Installs'!GY$4</f>
        <v>0.48297060000000008</v>
      </c>
      <c r="GZ34" s="2" cm="1">
        <f t="array" ref="GZ34">INDEX(Assumptions!$V$3:$AA$32,'Gas Heat Pumps-Installs'!$A35-2022,'Gas Heat Pumps-Installs'!GZ$2-2023)*'Gas Heat Pumps-Installs'!GZ$4</f>
        <v>0.31065714</v>
      </c>
      <c r="HA34" s="2" cm="1">
        <f t="array" ref="HA34">INDEX(Assumptions!$V$3:$AA$32,'Gas Heat Pumps-Installs'!$A35-2022,'Gas Heat Pumps-Installs'!HA$2-2023)*'Gas Heat Pumps-Installs'!HA$4</f>
        <v>0.27189424799999995</v>
      </c>
      <c r="HB34" s="2" cm="1">
        <f t="array" ref="HB34">INDEX(Assumptions!$V$3:$AA$32,'Gas Heat Pumps-Installs'!$A35-2022,'Gas Heat Pumps-Installs'!HB$2-2023)*'Gas Heat Pumps-Installs'!HB$4</f>
        <v>0.47779380600000004</v>
      </c>
      <c r="HC34" s="2" cm="1">
        <f t="array" ref="HC34">INDEX(Assumptions!$V$3:$AA$32,'Gas Heat Pumps-Installs'!$A35-2022,'Gas Heat Pumps-Installs'!HC$2-2023)*'Gas Heat Pumps-Installs'!HC$4</f>
        <v>0.41856641999999999</v>
      </c>
      <c r="HD34" s="2" cm="1">
        <f t="array" ref="HD34">INDEX(Assumptions!$V$3:$AA$32,'Gas Heat Pumps-Installs'!$A35-2022,'Gas Heat Pumps-Installs'!HD$2-2023)*'Gas Heat Pumps-Installs'!HD$4</f>
        <v>0.39143846599999993</v>
      </c>
      <c r="HE34" s="2" cm="1">
        <f t="array" ref="HE34">INDEX(Assumptions!$V$3:$AA$32,'Gas Heat Pumps-Installs'!$A35-2022,'Gas Heat Pumps-Installs'!HE$2-2023)*'Gas Heat Pumps-Installs'!HE$4</f>
        <v>0.85318309999999997</v>
      </c>
      <c r="HF34" s="2" cm="1">
        <f t="array" ref="HF34">INDEX(Assumptions!$V$3:$AA$32,'Gas Heat Pumps-Installs'!$A35-2022,'Gas Heat Pumps-Installs'!HF$2-2023)*'Gas Heat Pumps-Installs'!HF$4</f>
        <v>0.36601794000000004</v>
      </c>
      <c r="HG34" s="2" cm="1">
        <f t="array" ref="HG34">INDEX(Assumptions!$V$3:$AA$32,'Gas Heat Pumps-Installs'!$A35-2022,'Gas Heat Pumps-Installs'!HG$2-2023)*'Gas Heat Pumps-Installs'!HG$4</f>
        <v>0.67924999999999991</v>
      </c>
      <c r="HH34" s="2" cm="1">
        <f t="array" ref="HH34">INDEX(Assumptions!$V$3:$AA$32,'Gas Heat Pumps-Installs'!$A35-2022,'Gas Heat Pumps-Installs'!HH$2-2023)*'Gas Heat Pumps-Installs'!HH$4</f>
        <v>0.47336400000000001</v>
      </c>
      <c r="HI34" s="2" cm="1">
        <f t="array" ref="HI34">INDEX(Assumptions!$V$3:$AA$32,'Gas Heat Pumps-Installs'!$A35-2022,'Gas Heat Pumps-Installs'!HI$2-2023)*'Gas Heat Pumps-Installs'!HI$4</f>
        <v>0.684361</v>
      </c>
      <c r="HJ34" s="2" cm="1">
        <f t="array" ref="HJ34">INDEX(Assumptions!$V$3:$AA$32,'Gas Heat Pumps-Installs'!$A35-2022,'Gas Heat Pumps-Installs'!HJ$2-2023)*'Gas Heat Pumps-Installs'!HJ$4</f>
        <v>0.65718113999999994</v>
      </c>
      <c r="HK34" s="2" cm="1">
        <f t="array" ref="HK34">INDEX(Assumptions!$V$3:$AA$32,'Gas Heat Pumps-Installs'!$A35-2022,'Gas Heat Pumps-Installs'!HK$2-2023)*'Gas Heat Pumps-Installs'!HK$4</f>
        <v>0.63644532000000009</v>
      </c>
      <c r="HL34" s="2" cm="1">
        <f t="array" ref="HL34">INDEX(Assumptions!$V$3:$AA$32,'Gas Heat Pumps-Installs'!$A35-2022,'Gas Heat Pumps-Installs'!HL$2-2023)*'Gas Heat Pumps-Installs'!HL$4</f>
        <v>0.24601310999999998</v>
      </c>
      <c r="HM34" s="2" cm="1">
        <f t="array" ref="HM34">INDEX(Assumptions!$V$3:$AA$32,'Gas Heat Pumps-Installs'!$A35-2022,'Gas Heat Pumps-Installs'!HM$2-2023)*'Gas Heat Pumps-Installs'!HM$4</f>
        <v>0.20945579999999997</v>
      </c>
      <c r="HN34" s="2" cm="1">
        <f t="array" ref="HN34">INDEX(Assumptions!$V$3:$AA$32,'Gas Heat Pumps-Installs'!$A35-2022,'Gas Heat Pumps-Installs'!HN$2-2023)*'Gas Heat Pumps-Installs'!HN$4</f>
        <v>0.48693222000000003</v>
      </c>
      <c r="HO34" s="2" cm="1">
        <f t="array" ref="HO34">INDEX(Assumptions!$V$3:$AA$32,'Gas Heat Pumps-Installs'!$A35-2022,'Gas Heat Pumps-Installs'!HO$2-2023)*'Gas Heat Pumps-Installs'!HO$4</f>
        <v>0.35574499799999998</v>
      </c>
      <c r="HP34" s="2" cm="1">
        <f t="array" ref="HP34">INDEX(Assumptions!$V$3:$AA$32,'Gas Heat Pumps-Installs'!$A35-2022,'Gas Heat Pumps-Installs'!HP$2-2023)*'Gas Heat Pumps-Installs'!HP$4</f>
        <v>0.34023904799999993</v>
      </c>
      <c r="HQ34" s="2" cm="1">
        <f t="array" ref="HQ34">INDEX(Assumptions!$V$3:$AA$32,'Gas Heat Pumps-Installs'!$A35-2022,'Gas Heat Pumps-Installs'!HQ$2-2023)*'Gas Heat Pumps-Installs'!HQ$4</f>
        <v>0.60644699999999996</v>
      </c>
      <c r="HR34" s="2" cm="1">
        <f t="array" ref="HR34">INDEX(Assumptions!$V$3:$AA$32,'Gas Heat Pumps-Installs'!$A35-2022,'Gas Heat Pumps-Installs'!HR$2-2023)*'Gas Heat Pumps-Installs'!HR$4</f>
        <v>0.33759738</v>
      </c>
      <c r="HS34" s="2" cm="1">
        <f t="array" ref="HS34">INDEX(Assumptions!$V$3:$AA$32,'Gas Heat Pumps-Installs'!$A35-2022,'Gas Heat Pumps-Installs'!HS$2-2023)*'Gas Heat Pumps-Installs'!HS$4</f>
        <v>0.49547180000000002</v>
      </c>
      <c r="HT34" s="2" cm="1">
        <f t="array" ref="HT34">INDEX(Assumptions!$V$3:$AA$32,'Gas Heat Pumps-Installs'!$A35-2022,'Gas Heat Pumps-Installs'!HT$2-2023)*'Gas Heat Pumps-Installs'!HT$4</f>
        <v>0.4936464000000001</v>
      </c>
      <c r="HU34" s="2" cm="1">
        <f t="array" ref="HU34">INDEX(Assumptions!$V$3:$AA$32,'Gas Heat Pumps-Installs'!$A35-2022,'Gas Heat Pumps-Installs'!HU$2-2023)*'Gas Heat Pumps-Installs'!HU$4</f>
        <v>0.48435209999999995</v>
      </c>
      <c r="HV34" s="2" cm="1">
        <f t="array" ref="HV34">INDEX(Assumptions!$V$3:$AA$32,'Gas Heat Pumps-Installs'!$A35-2022,'Gas Heat Pumps-Installs'!HV$2-2023)*'Gas Heat Pumps-Installs'!HV$4</f>
        <v>0.5477479999999999</v>
      </c>
      <c r="HW34" s="2" cm="1">
        <f t="array" ref="HW34">INDEX(Assumptions!$V$3:$AA$32,'Gas Heat Pumps-Installs'!$A35-2022,'Gas Heat Pumps-Installs'!HW$2-2023)*'Gas Heat Pumps-Installs'!HW$4</f>
        <v>0.75949599999999995</v>
      </c>
      <c r="HX34" s="2" cm="1">
        <f t="array" ref="HX34">INDEX(Assumptions!$V$3:$AA$32,'Gas Heat Pumps-Installs'!$A35-2022,'Gas Heat Pumps-Installs'!HX$2-2023)*'Gas Heat Pumps-Installs'!HX$4</f>
        <v>0.6020634199999999</v>
      </c>
      <c r="HY34" s="2" cm="1">
        <f t="array" ref="HY34">INDEX(Assumptions!$V$3:$AA$32,'Gas Heat Pumps-Installs'!$A35-2022,'Gas Heat Pumps-Installs'!HY$2-2023)*'Gas Heat Pumps-Installs'!HY$4</f>
        <v>0.38996770000000003</v>
      </c>
      <c r="HZ34" s="2" cm="1">
        <f t="array" ref="HZ34">INDEX(Assumptions!$V$3:$AA$32,'Gas Heat Pumps-Installs'!$A35-2022,'Gas Heat Pumps-Installs'!HZ$2-2023)*'Gas Heat Pumps-Installs'!HZ$4</f>
        <v>0.32618921200000001</v>
      </c>
      <c r="IA34" s="2" cm="1">
        <f t="array" ref="IA34">INDEX(Assumptions!$V$3:$AA$32,'Gas Heat Pumps-Installs'!$A35-2022,'Gas Heat Pumps-Installs'!IA$2-2023)*'Gas Heat Pumps-Installs'!IA$4</f>
        <v>0.76883548000000002</v>
      </c>
      <c r="IB34" s="2" cm="1">
        <f t="array" ref="IB34">INDEX(Assumptions!$V$3:$AA$32,'Gas Heat Pumps-Installs'!$A35-2022,'Gas Heat Pumps-Installs'!IB$2-2023)*'Gas Heat Pumps-Installs'!IB$4</f>
        <v>0.77389326000000003</v>
      </c>
      <c r="IC34" s="2" cm="1">
        <f t="array" ref="IC34">INDEX(Assumptions!$V$3:$AA$32,'Gas Heat Pumps-Installs'!$A35-2022,'Gas Heat Pumps-Installs'!IC$2-2023)*'Gas Heat Pumps-Installs'!IC$4</f>
        <v>0.63506340000000006</v>
      </c>
      <c r="ID34" s="2" cm="1">
        <f t="array" ref="ID34">INDEX(Assumptions!$V$3:$AA$32,'Gas Heat Pumps-Installs'!$A35-2022,'Gas Heat Pumps-Installs'!ID$2-2023)*'Gas Heat Pumps-Installs'!ID$4</f>
        <v>0.49432209999999999</v>
      </c>
      <c r="IE34" s="2" cm="1">
        <f t="array" ref="IE34">INDEX(Assumptions!$V$3:$AA$32,'Gas Heat Pumps-Installs'!$A35-2022,'Gas Heat Pumps-Installs'!IE$2-2023)*'Gas Heat Pumps-Installs'!IE$4</f>
        <v>0.6702336000000001</v>
      </c>
      <c r="IF34" s="2" cm="1">
        <f t="array" ref="IF34">INDEX(Assumptions!$V$3:$AA$32,'Gas Heat Pumps-Installs'!$A35-2022,'Gas Heat Pumps-Installs'!IF$2-2023)*'Gas Heat Pumps-Installs'!IF$4</f>
        <v>0.73618020000000006</v>
      </c>
      <c r="IG34" s="2" cm="1">
        <f t="array" ref="IG34">INDEX(Assumptions!$V$3:$AA$32,'Gas Heat Pumps-Installs'!$A35-2022,'Gas Heat Pumps-Installs'!IG$2-2023)*'Gas Heat Pumps-Installs'!IG$4</f>
        <v>0.42228060000000001</v>
      </c>
      <c r="IH34" s="2" cm="1">
        <f t="array" ref="IH34">INDEX(Assumptions!$V$3:$AA$32,'Gas Heat Pumps-Installs'!$A35-2022,'Gas Heat Pumps-Installs'!IH$2-2023)*'Gas Heat Pumps-Installs'!IH$4</f>
        <v>0.65364390000000017</v>
      </c>
      <c r="II34" s="2" cm="1">
        <f t="array" ref="II34">INDEX(Assumptions!$V$3:$AA$32,'Gas Heat Pumps-Installs'!$A35-2022,'Gas Heat Pumps-Installs'!II$2-2023)*'Gas Heat Pumps-Installs'!II$4</f>
        <v>0.14819839999999995</v>
      </c>
      <c r="IJ34" s="2" cm="1">
        <f t="array" ref="IJ34">INDEX(Assumptions!$V$3:$AA$32,'Gas Heat Pumps-Installs'!$A35-2022,'Gas Heat Pumps-Installs'!IJ$2-2023)*'Gas Heat Pumps-Installs'!IJ$4</f>
        <v>0.31732021999999999</v>
      </c>
      <c r="IK34" s="2" cm="1">
        <f t="array" ref="IK34">INDEX(Assumptions!$V$3:$AA$32,'Gas Heat Pumps-Installs'!$A35-2022,'Gas Heat Pumps-Installs'!IK$2-2023)*'Gas Heat Pumps-Installs'!IK$4</f>
        <v>0.82540891999999999</v>
      </c>
      <c r="IL34" s="2" cm="1">
        <f t="array" ref="IL34">INDEX(Assumptions!$V$3:$AA$32,'Gas Heat Pumps-Installs'!$A35-2022,'Gas Heat Pumps-Installs'!IL$2-2023)*'Gas Heat Pumps-Installs'!IL$4</f>
        <v>0.15466849999999999</v>
      </c>
      <c r="IM34" s="2" cm="1">
        <f t="array" ref="IM34">INDEX(Assumptions!$V$3:$AA$32,'Gas Heat Pumps-Installs'!$A35-2022,'Gas Heat Pumps-Installs'!IM$2-2023)*'Gas Heat Pumps-Installs'!IM$4</f>
        <v>0.68486200000000008</v>
      </c>
      <c r="IN34" s="2" cm="1">
        <f t="array" ref="IN34">INDEX(Assumptions!$V$3:$AA$32,'Gas Heat Pumps-Installs'!$A35-2022,'Gas Heat Pumps-Installs'!IN$2-2023)*'Gas Heat Pumps-Installs'!IN$4</f>
        <v>0.40810869999999999</v>
      </c>
      <c r="IO34" s="2" cm="1">
        <f t="array" ref="IO34">INDEX(Assumptions!$V$3:$AA$32,'Gas Heat Pumps-Installs'!$A35-2022,'Gas Heat Pumps-Installs'!IO$2-2023)*'Gas Heat Pumps-Installs'!IO$4</f>
        <v>0.43101979999999995</v>
      </c>
      <c r="IP34" s="2" cm="1">
        <f t="array" ref="IP34">INDEX(Assumptions!$V$3:$AA$32,'Gas Heat Pumps-Installs'!$A35-2022,'Gas Heat Pumps-Installs'!IP$2-2023)*'Gas Heat Pumps-Installs'!IP$4</f>
        <v>9.7064459999999991E-2</v>
      </c>
      <c r="IQ34" s="2" cm="1">
        <f t="array" ref="IQ34">INDEX(Assumptions!$V$3:$AA$32,'Gas Heat Pumps-Installs'!$A35-2022,'Gas Heat Pumps-Installs'!IQ$2-2023)*'Gas Heat Pumps-Installs'!IQ$4</f>
        <v>0.370883768</v>
      </c>
      <c r="IR34" s="2" cm="1">
        <f t="array" ref="IR34">INDEX(Assumptions!$V$3:$AA$32,'Gas Heat Pumps-Installs'!$A35-2022,'Gas Heat Pumps-Installs'!IR$2-2023)*'Gas Heat Pumps-Installs'!IR$4</f>
        <v>0.36906596999999997</v>
      </c>
      <c r="IS34" s="2" cm="1">
        <f t="array" ref="IS34">INDEX(Assumptions!$V$3:$AA$32,'Gas Heat Pumps-Installs'!$A35-2022,'Gas Heat Pumps-Installs'!IS$2-2023)*'Gas Heat Pumps-Installs'!IS$4</f>
        <v>0.49764069999999988</v>
      </c>
      <c r="IT34" s="2" cm="1">
        <f t="array" ref="IT34">INDEX(Assumptions!$V$3:$AA$32,'Gas Heat Pumps-Installs'!$A35-2022,'Gas Heat Pumps-Installs'!IT$2-2023)*'Gas Heat Pumps-Installs'!IT$4</f>
        <v>0.44989809999999997</v>
      </c>
      <c r="IU34" s="2" cm="1">
        <f t="array" ref="IU34">INDEX(Assumptions!$V$3:$AA$32,'Gas Heat Pumps-Installs'!$A35-2022,'Gas Heat Pumps-Installs'!IU$2-2023)*'Gas Heat Pumps-Installs'!IU$4</f>
        <v>0.29976164999999999</v>
      </c>
      <c r="IV34" s="2" cm="1">
        <f t="array" ref="IV34">INDEX(Assumptions!$V$3:$AA$32,'Gas Heat Pumps-Installs'!$A35-2022,'Gas Heat Pumps-Installs'!IV$2-2023)*'Gas Heat Pumps-Installs'!IV$4</f>
        <v>0.43017624200000004</v>
      </c>
      <c r="IW34" s="2" cm="1">
        <f t="array" ref="IW34">INDEX(Assumptions!$V$3:$AA$32,'Gas Heat Pumps-Installs'!$A35-2022,'Gas Heat Pumps-Installs'!IW$2-2023)*'Gas Heat Pumps-Installs'!IW$4</f>
        <v>0.27093987000000003</v>
      </c>
      <c r="IX34" s="2" cm="1">
        <f t="array" ref="IX34">INDEX(Assumptions!$V$3:$AA$32,'Gas Heat Pumps-Installs'!$A35-2022,'Gas Heat Pumps-Installs'!IX$2-2023)*'Gas Heat Pumps-Installs'!IX$4</f>
        <v>0.53653039999999996</v>
      </c>
      <c r="IY34" s="2" cm="1">
        <f t="array" ref="IY34">INDEX(Assumptions!$V$3:$AA$32,'Gas Heat Pumps-Installs'!$A35-2022,'Gas Heat Pumps-Installs'!IY$2-2023)*'Gas Heat Pumps-Installs'!IY$4</f>
        <v>0.13029159999999995</v>
      </c>
      <c r="IZ34" s="2" cm="1">
        <f t="array" ref="IZ34">INDEX(Assumptions!$V$3:$AA$32,'Gas Heat Pumps-Installs'!$A35-2022,'Gas Heat Pumps-Installs'!IZ$2-2023)*'Gas Heat Pumps-Installs'!IZ$4</f>
        <v>0.37239690000000003</v>
      </c>
      <c r="JA34" s="2" cm="1">
        <f t="array" ref="JA34">INDEX(Assumptions!$V$3:$AA$32,'Gas Heat Pumps-Installs'!$A35-2022,'Gas Heat Pumps-Installs'!JA$2-2023)*'Gas Heat Pumps-Installs'!JA$4</f>
        <v>0.25160910000000003</v>
      </c>
      <c r="JB34" s="2" cm="1">
        <f t="array" ref="JB34">INDEX(Assumptions!$V$3:$AA$32,'Gas Heat Pumps-Installs'!$A35-2022,'Gas Heat Pumps-Installs'!JB$2-2023)*'Gas Heat Pumps-Installs'!JB$4</f>
        <v>0.64842679999999986</v>
      </c>
      <c r="JC34" s="2" cm="1">
        <f t="array" ref="JC34">INDEX(Assumptions!$V$3:$AA$32,'Gas Heat Pumps-Installs'!$A35-2022,'Gas Heat Pumps-Installs'!JC$2-2023)*'Gas Heat Pumps-Installs'!JC$4</f>
        <v>0.40639689999999995</v>
      </c>
      <c r="JD34" s="2" cm="1">
        <f t="array" ref="JD34">INDEX(Assumptions!$V$3:$AA$32,'Gas Heat Pumps-Installs'!$A35-2022,'Gas Heat Pumps-Installs'!JD$2-2023)*'Gas Heat Pumps-Installs'!JD$4</f>
        <v>0.54438600000000004</v>
      </c>
      <c r="JE34" s="2" cm="1">
        <f t="array" ref="JE34">INDEX(Assumptions!$V$3:$AA$32,'Gas Heat Pumps-Installs'!$A35-2022,'Gas Heat Pumps-Installs'!JE$2-2023)*'Gas Heat Pumps-Installs'!JE$4</f>
        <v>0.4770162</v>
      </c>
      <c r="JF34" s="2" cm="1">
        <f t="array" ref="JF34">INDEX(Assumptions!$V$3:$AA$32,'Gas Heat Pumps-Installs'!$A35-2022,'Gas Heat Pumps-Installs'!JF$2-2023)*'Gas Heat Pumps-Installs'!JF$4</f>
        <v>0.53424540000000009</v>
      </c>
      <c r="JG34" s="2" cm="1">
        <f t="array" ref="JG34">INDEX(Assumptions!$V$3:$AA$32,'Gas Heat Pumps-Installs'!$A35-2022,'Gas Heat Pumps-Installs'!JG$2-2023)*'Gas Heat Pumps-Installs'!JG$4</f>
        <v>0.21341699999999997</v>
      </c>
      <c r="JH34" s="2" cm="1">
        <f t="array" ref="JH34">INDEX(Assumptions!$V$3:$AA$32,'Gas Heat Pumps-Installs'!$A35-2022,'Gas Heat Pumps-Installs'!JH$2-2023)*'Gas Heat Pumps-Installs'!JH$4</f>
        <v>0.60970503999999992</v>
      </c>
      <c r="JI34" s="2" cm="1">
        <f t="array" ref="JI34">INDEX(Assumptions!$V$3:$AA$32,'Gas Heat Pumps-Installs'!$A35-2022,'Gas Heat Pumps-Installs'!JI$2-2023)*'Gas Heat Pumps-Installs'!JI$4</f>
        <v>0.2014416</v>
      </c>
      <c r="JJ34" s="2" cm="1">
        <f t="array" ref="JJ34">INDEX(Assumptions!$V$3:$AA$32,'Gas Heat Pumps-Installs'!$A35-2022,'Gas Heat Pumps-Installs'!JJ$2-2023)*'Gas Heat Pumps-Installs'!JJ$4</f>
        <v>0.58376971999999994</v>
      </c>
      <c r="JK34" s="2" cm="1">
        <f t="array" ref="JK34">INDEX(Assumptions!$V$3:$AA$32,'Gas Heat Pumps-Installs'!$A35-2022,'Gas Heat Pumps-Installs'!JK$2-2023)*'Gas Heat Pumps-Installs'!JK$4</f>
        <v>0.49313430000000008</v>
      </c>
      <c r="JL34" s="2" cm="1">
        <f t="array" ref="JL34">INDEX(Assumptions!$V$3:$AA$32,'Gas Heat Pumps-Installs'!$A35-2022,'Gas Heat Pumps-Installs'!JL$2-2023)*'Gas Heat Pumps-Installs'!JL$4</f>
        <v>0.13589856</v>
      </c>
      <c r="JM34" s="2" cm="1">
        <f t="array" ref="JM34">INDEX(Assumptions!$V$3:$AA$32,'Gas Heat Pumps-Installs'!$A35-2022,'Gas Heat Pumps-Installs'!JM$2-2023)*'Gas Heat Pumps-Installs'!JM$4</f>
        <v>-2.8935970000000009E-2</v>
      </c>
      <c r="JN34" s="2" cm="1">
        <f t="array" ref="JN34">INDEX(Assumptions!$V$3:$AA$32,'Gas Heat Pumps-Installs'!$A35-2022,'Gas Heat Pumps-Installs'!JN$2-2023)*'Gas Heat Pumps-Installs'!JN$4</f>
        <v>0.35161640000000005</v>
      </c>
      <c r="JO34" s="2" cm="1">
        <f t="array" ref="JO34">INDEX(Assumptions!$V$3:$AA$32,'Gas Heat Pumps-Installs'!$A35-2022,'Gas Heat Pumps-Installs'!JO$2-2023)*'Gas Heat Pumps-Installs'!JO$4</f>
        <v>0.73245984000000008</v>
      </c>
      <c r="JP34" s="2" cm="1">
        <f t="array" ref="JP34">INDEX(Assumptions!$V$3:$AA$32,'Gas Heat Pumps-Installs'!$A35-2022,'Gas Heat Pumps-Installs'!JP$2-2023)*'Gas Heat Pumps-Installs'!JP$4</f>
        <v>0.79417500000000008</v>
      </c>
      <c r="JQ34" s="2" cm="1">
        <f t="array" ref="JQ34">INDEX(Assumptions!$V$3:$AA$32,'Gas Heat Pumps-Installs'!$A35-2022,'Gas Heat Pumps-Installs'!JQ$2-2023)*'Gas Heat Pumps-Installs'!JQ$4</f>
        <v>0.6112199599999999</v>
      </c>
      <c r="JR34" s="2" cm="1">
        <f t="array" ref="JR34">INDEX(Assumptions!$V$3:$AA$32,'Gas Heat Pumps-Installs'!$A35-2022,'Gas Heat Pumps-Installs'!JR$2-2023)*'Gas Heat Pumps-Installs'!JR$4</f>
        <v>0.49994950000000005</v>
      </c>
      <c r="JS34" s="2" cm="1">
        <f t="array" ref="JS34">INDEX(Assumptions!$V$3:$AA$32,'Gas Heat Pumps-Installs'!$A35-2022,'Gas Heat Pumps-Installs'!JS$2-2023)*'Gas Heat Pumps-Installs'!JS$4</f>
        <v>0.43933248000000003</v>
      </c>
      <c r="JT34" s="2" cm="1">
        <f t="array" ref="JT34">INDEX(Assumptions!$V$3:$AA$32,'Gas Heat Pumps-Installs'!$A35-2022,'Gas Heat Pumps-Installs'!JT$2-2023)*'Gas Heat Pumps-Installs'!JT$4</f>
        <v>0.13470281999999997</v>
      </c>
      <c r="JU34" s="2" cm="1">
        <f t="array" ref="JU34">INDEX(Assumptions!$V$3:$AA$32,'Gas Heat Pumps-Installs'!$A35-2022,'Gas Heat Pumps-Installs'!JU$2-2023)*'Gas Heat Pumps-Installs'!JU$4</f>
        <v>0.50377699999999992</v>
      </c>
      <c r="JV34" s="2" cm="1">
        <f t="array" ref="JV34">INDEX(Assumptions!$V$3:$AA$32,'Gas Heat Pumps-Installs'!$A35-2022,'Gas Heat Pumps-Installs'!JV$2-2023)*'Gas Heat Pumps-Installs'!JV$4</f>
        <v>0.43050825999999998</v>
      </c>
      <c r="JW34" s="2" cm="1">
        <f t="array" ref="JW34">INDEX(Assumptions!$V$3:$AA$32,'Gas Heat Pumps-Installs'!$A35-2022,'Gas Heat Pumps-Installs'!JW$2-2023)*'Gas Heat Pumps-Installs'!JW$4</f>
        <v>0.55274599999999996</v>
      </c>
      <c r="JX34" s="2" cm="1">
        <f t="array" ref="JX34">INDEX(Assumptions!$V$3:$AA$32,'Gas Heat Pumps-Installs'!$A35-2022,'Gas Heat Pumps-Installs'!JX$2-2023)*'Gas Heat Pumps-Installs'!JX$4</f>
        <v>0.56677319999999998</v>
      </c>
      <c r="JY34" s="2" cm="1">
        <f t="array" ref="JY34">INDEX(Assumptions!$V$3:$AA$32,'Gas Heat Pumps-Installs'!$A35-2022,'Gas Heat Pumps-Installs'!JY$2-2023)*'Gas Heat Pumps-Installs'!JY$4</f>
        <v>0.22587048600000004</v>
      </c>
      <c r="JZ34" s="2" cm="1">
        <f t="array" ref="JZ34">INDEX(Assumptions!$V$3:$AA$32,'Gas Heat Pumps-Installs'!$A35-2022,'Gas Heat Pumps-Installs'!JZ$2-2023)*'Gas Heat Pumps-Installs'!JZ$4</f>
        <v>0.55602064000000007</v>
      </c>
      <c r="KA34" s="2" cm="1">
        <f t="array" ref="KA34">INDEX(Assumptions!$V$3:$AA$32,'Gas Heat Pumps-Installs'!$A35-2022,'Gas Heat Pumps-Installs'!KA$2-2023)*'Gas Heat Pumps-Installs'!KA$4</f>
        <v>0.44944740000000005</v>
      </c>
      <c r="KB34" s="2" cm="1">
        <f t="array" ref="KB34">INDEX(Assumptions!$V$3:$AA$32,'Gas Heat Pumps-Installs'!$A35-2022,'Gas Heat Pumps-Installs'!KB$2-2023)*'Gas Heat Pumps-Installs'!KB$4</f>
        <v>0.52038270000000009</v>
      </c>
      <c r="KC34" s="2" cm="1">
        <f t="array" ref="KC34">INDEX(Assumptions!$V$3:$AA$32,'Gas Heat Pumps-Installs'!$A35-2022,'Gas Heat Pumps-Installs'!KC$2-2023)*'Gas Heat Pumps-Installs'!KC$4</f>
        <v>0.55057772000000005</v>
      </c>
      <c r="KD34" s="2" cm="1">
        <f t="array" ref="KD34">INDEX(Assumptions!$V$3:$AA$32,'Gas Heat Pumps-Installs'!$A35-2022,'Gas Heat Pumps-Installs'!KD$2-2023)*'Gas Heat Pumps-Installs'!KD$4</f>
        <v>0.24363900000000002</v>
      </c>
      <c r="KE34" s="2" cm="1">
        <f t="array" ref="KE34">INDEX(Assumptions!$V$3:$AA$32,'Gas Heat Pumps-Installs'!$A35-2022,'Gas Heat Pumps-Installs'!KE$2-2023)*'Gas Heat Pumps-Installs'!KE$4</f>
        <v>0.52277535999999991</v>
      </c>
      <c r="KF34" s="2" cm="1">
        <f t="array" ref="KF34">INDEX(Assumptions!$V$3:$AA$32,'Gas Heat Pumps-Installs'!$A35-2022,'Gas Heat Pumps-Installs'!KF$2-2023)*'Gas Heat Pumps-Installs'!KF$4</f>
        <v>0.52388459999999992</v>
      </c>
      <c r="KG34" s="2" cm="1">
        <f t="array" ref="KG34">INDEX(Assumptions!$V$3:$AA$32,'Gas Heat Pumps-Installs'!$A35-2022,'Gas Heat Pumps-Installs'!KG$2-2023)*'Gas Heat Pumps-Installs'!KG$4</f>
        <v>0.95556761999999995</v>
      </c>
      <c r="KH34" s="2" cm="1">
        <f t="array" ref="KH34">INDEX(Assumptions!$V$3:$AA$32,'Gas Heat Pumps-Installs'!$A35-2022,'Gas Heat Pumps-Installs'!KH$2-2023)*'Gas Heat Pumps-Installs'!KH$4</f>
        <v>0.38397336199999993</v>
      </c>
      <c r="KI34" s="2" cm="1">
        <f t="array" ref="KI34">INDEX(Assumptions!$V$3:$AA$32,'Gas Heat Pumps-Installs'!$A35-2022,'Gas Heat Pumps-Installs'!KI$2-2023)*'Gas Heat Pumps-Installs'!KI$4</f>
        <v>0.76237470000000007</v>
      </c>
      <c r="KJ34" s="2" cm="1">
        <f t="array" ref="KJ34">INDEX(Assumptions!$V$3:$AA$32,'Gas Heat Pumps-Installs'!$A35-2022,'Gas Heat Pumps-Installs'!KJ$2-2023)*'Gas Heat Pumps-Installs'!KJ$4</f>
        <v>0.31944160999999993</v>
      </c>
      <c r="KK34" s="2" cm="1">
        <f t="array" ref="KK34">INDEX(Assumptions!$V$3:$AA$32,'Gas Heat Pumps-Installs'!$A35-2022,'Gas Heat Pumps-Installs'!KK$2-2023)*'Gas Heat Pumps-Installs'!KK$4</f>
        <v>0.22033422000000003</v>
      </c>
      <c r="KL34" s="2" cm="1">
        <f t="array" ref="KL34">INDEX(Assumptions!$V$3:$AA$32,'Gas Heat Pumps-Installs'!$A35-2022,'Gas Heat Pumps-Installs'!KL$2-2023)*'Gas Heat Pumps-Installs'!KL$4</f>
        <v>0.35868588000000007</v>
      </c>
      <c r="KM34" s="2" cm="1">
        <f t="array" ref="KM34">INDEX(Assumptions!$V$3:$AA$32,'Gas Heat Pumps-Installs'!$A35-2022,'Gas Heat Pumps-Installs'!KM$2-2023)*'Gas Heat Pumps-Installs'!KM$4</f>
        <v>0.36980292400000003</v>
      </c>
      <c r="KN34" s="2" cm="1">
        <f t="array" ref="KN34">INDEX(Assumptions!$V$3:$AA$32,'Gas Heat Pumps-Installs'!$A35-2022,'Gas Heat Pumps-Installs'!KN$2-2023)*'Gas Heat Pumps-Installs'!KN$4</f>
        <v>0.53398239999999997</v>
      </c>
      <c r="KO34" s="2" cm="1">
        <f t="array" ref="KO34">INDEX(Assumptions!$V$3:$AA$32,'Gas Heat Pumps-Installs'!$A35-2022,'Gas Heat Pumps-Installs'!KO$2-2023)*'Gas Heat Pumps-Installs'!KO$4</f>
        <v>0.52170300000000003</v>
      </c>
      <c r="KP34" s="2" cm="1">
        <f t="array" ref="KP34">INDEX(Assumptions!$V$3:$AA$32,'Gas Heat Pumps-Installs'!$A35-2022,'Gas Heat Pumps-Installs'!KP$2-2023)*'Gas Heat Pumps-Installs'!KP$4</f>
        <v>0.75945419999999997</v>
      </c>
      <c r="KQ34" s="2" cm="1">
        <f t="array" ref="KQ34">INDEX(Assumptions!$V$3:$AA$32,'Gas Heat Pumps-Installs'!$A35-2022,'Gas Heat Pumps-Installs'!KQ$2-2023)*'Gas Heat Pumps-Installs'!KQ$4</f>
        <v>0.56486386</v>
      </c>
      <c r="KR34" s="2" cm="1">
        <f t="array" ref="KR34">INDEX(Assumptions!$V$3:$AA$32,'Gas Heat Pumps-Installs'!$A35-2022,'Gas Heat Pumps-Installs'!KR$2-2023)*'Gas Heat Pumps-Installs'!KR$4</f>
        <v>0.5212159999999999</v>
      </c>
      <c r="KS34" s="2" cm="1">
        <f t="array" ref="KS34">INDEX(Assumptions!$V$3:$AA$32,'Gas Heat Pumps-Installs'!$A35-2022,'Gas Heat Pumps-Installs'!KS$2-2023)*'Gas Heat Pumps-Installs'!KS$4</f>
        <v>0.3982291</v>
      </c>
      <c r="KT34" s="2" cm="1">
        <f t="array" ref="KT34">INDEX(Assumptions!$V$3:$AA$32,'Gas Heat Pumps-Installs'!$A35-2022,'Gas Heat Pumps-Installs'!KT$2-2023)*'Gas Heat Pumps-Installs'!KT$4</f>
        <v>0.60206000000000004</v>
      </c>
      <c r="KU34" s="2" cm="1">
        <f t="array" ref="KU34">INDEX(Assumptions!$V$3:$AA$32,'Gas Heat Pumps-Installs'!$A35-2022,'Gas Heat Pumps-Installs'!KU$2-2023)*'Gas Heat Pumps-Installs'!KU$4</f>
        <v>0.44585739000000002</v>
      </c>
      <c r="KV34" s="2" cm="1">
        <f t="array" ref="KV34">INDEX(Assumptions!$V$3:$AA$32,'Gas Heat Pumps-Installs'!$A35-2022,'Gas Heat Pumps-Installs'!KV$2-2023)*'Gas Heat Pumps-Installs'!KV$4</f>
        <v>0.65063609999999994</v>
      </c>
      <c r="KW34" s="2" cm="1">
        <f t="array" ref="KW34">INDEX(Assumptions!$V$3:$AA$32,'Gas Heat Pumps-Installs'!$A35-2022,'Gas Heat Pumps-Installs'!KW$2-2023)*'Gas Heat Pumps-Installs'!KW$4</f>
        <v>0.4935519000000001</v>
      </c>
      <c r="KX34" s="2" cm="1">
        <f t="array" ref="KX34">INDEX(Assumptions!$V$3:$AA$32,'Gas Heat Pumps-Installs'!$A35-2022,'Gas Heat Pumps-Installs'!KX$2-2023)*'Gas Heat Pumps-Installs'!KX$4</f>
        <v>0.43586840000000004</v>
      </c>
      <c r="KY34" s="2" cm="1">
        <f t="array" ref="KY34">INDEX(Assumptions!$V$3:$AA$32,'Gas Heat Pumps-Installs'!$A35-2022,'Gas Heat Pumps-Installs'!KY$2-2023)*'Gas Heat Pumps-Installs'!KY$4</f>
        <v>0.86166321999999995</v>
      </c>
      <c r="KZ34" s="2" cm="1">
        <f t="array" ref="KZ34">INDEX(Assumptions!$V$3:$AA$32,'Gas Heat Pumps-Installs'!$A35-2022,'Gas Heat Pumps-Installs'!KZ$2-2023)*'Gas Heat Pumps-Installs'!KZ$4</f>
        <v>0.61247222000000001</v>
      </c>
      <c r="LA34" s="2" cm="1">
        <f t="array" ref="LA34">INDEX(Assumptions!$V$3:$AA$32,'Gas Heat Pumps-Installs'!$A35-2022,'Gas Heat Pumps-Installs'!LA$2-2023)*'Gas Heat Pumps-Installs'!LA$4</f>
        <v>0.31658904000000004</v>
      </c>
      <c r="LB34" s="2" cm="1">
        <f t="array" ref="LB34">INDEX(Assumptions!$V$3:$AA$32,'Gas Heat Pumps-Installs'!$A35-2022,'Gas Heat Pumps-Installs'!LB$2-2023)*'Gas Heat Pumps-Installs'!LB$4</f>
        <v>0.8773709999999999</v>
      </c>
      <c r="LC34" s="2" cm="1">
        <f t="array" ref="LC34">INDEX(Assumptions!$V$3:$AA$32,'Gas Heat Pumps-Installs'!$A35-2022,'Gas Heat Pumps-Installs'!LC$2-2023)*'Gas Heat Pumps-Installs'!LC$4</f>
        <v>0.42382089399999995</v>
      </c>
      <c r="LD34" s="2" cm="1">
        <f t="array" ref="LD34">INDEX(Assumptions!$V$3:$AA$32,'Gas Heat Pumps-Installs'!$A35-2022,'Gas Heat Pumps-Installs'!LD$2-2023)*'Gas Heat Pumps-Installs'!LD$4</f>
        <v>0.32465710000000003</v>
      </c>
      <c r="LE34" s="2" cm="1">
        <f t="array" ref="LE34">INDEX(Assumptions!$V$3:$AA$32,'Gas Heat Pumps-Installs'!$A35-2022,'Gas Heat Pumps-Installs'!LE$2-2023)*'Gas Heat Pumps-Installs'!LE$4</f>
        <v>0.24023439999999996</v>
      </c>
      <c r="LF34" s="2" cm="1">
        <f t="array" ref="LF34">INDEX(Assumptions!$V$3:$AA$32,'Gas Heat Pumps-Installs'!$A35-2022,'Gas Heat Pumps-Installs'!LF$2-2023)*'Gas Heat Pumps-Installs'!LF$4</f>
        <v>0.63525763999999985</v>
      </c>
      <c r="LG34" s="2" cm="1">
        <f t="array" ref="LG34">INDEX(Assumptions!$V$3:$AA$32,'Gas Heat Pumps-Installs'!$A35-2022,'Gas Heat Pumps-Installs'!LG$2-2023)*'Gas Heat Pumps-Installs'!LG$4</f>
        <v>0.39682777399999997</v>
      </c>
      <c r="LH34" s="2" cm="1">
        <f t="array" ref="LH34">INDEX(Assumptions!$V$3:$AA$32,'Gas Heat Pumps-Installs'!$A35-2022,'Gas Heat Pumps-Installs'!LH$2-2023)*'Gas Heat Pumps-Installs'!LH$4</f>
        <v>0.42563620000000002</v>
      </c>
      <c r="LI34" s="2" cm="1">
        <f t="array" ref="LI34">INDEX(Assumptions!$V$3:$AA$32,'Gas Heat Pumps-Installs'!$A35-2022,'Gas Heat Pumps-Installs'!LI$2-2023)*'Gas Heat Pumps-Installs'!LI$4</f>
        <v>0.41143770000000002</v>
      </c>
      <c r="LJ34" s="2" cm="1">
        <f t="array" ref="LJ34">INDEX(Assumptions!$V$3:$AA$32,'Gas Heat Pumps-Installs'!$A35-2022,'Gas Heat Pumps-Installs'!LJ$2-2023)*'Gas Heat Pumps-Installs'!LJ$4</f>
        <v>0.61692666000000007</v>
      </c>
      <c r="LK34" s="2" cm="1">
        <f t="array" ref="LK34">INDEX(Assumptions!$V$3:$AA$32,'Gas Heat Pumps-Installs'!$A35-2022,'Gas Heat Pumps-Installs'!LK$2-2023)*'Gas Heat Pumps-Installs'!LK$4</f>
        <v>0.57882499999999992</v>
      </c>
      <c r="LL34" s="2" cm="1">
        <f t="array" ref="LL34">INDEX(Assumptions!$V$3:$AA$32,'Gas Heat Pumps-Installs'!$A35-2022,'Gas Heat Pumps-Installs'!LL$2-2023)*'Gas Heat Pumps-Installs'!LL$4</f>
        <v>0.70096399999999992</v>
      </c>
      <c r="LM34" s="2" cm="1">
        <f t="array" ref="LM34">INDEX(Assumptions!$V$3:$AA$32,'Gas Heat Pumps-Installs'!$A35-2022,'Gas Heat Pumps-Installs'!LM$2-2023)*'Gas Heat Pumps-Installs'!LM$4</f>
        <v>0.63864804000000008</v>
      </c>
      <c r="LN34" s="2" cm="1">
        <f t="array" ref="LN34">INDEX(Assumptions!$V$3:$AA$32,'Gas Heat Pumps-Installs'!$A35-2022,'Gas Heat Pumps-Installs'!LN$2-2023)*'Gas Heat Pumps-Installs'!LN$4</f>
        <v>0.30508291799999998</v>
      </c>
      <c r="LO34" s="2" cm="1">
        <f t="array" ref="LO34">INDEX(Assumptions!$V$3:$AA$32,'Gas Heat Pumps-Installs'!$A35-2022,'Gas Heat Pumps-Installs'!LO$2-2023)*'Gas Heat Pumps-Installs'!LO$4</f>
        <v>0.53651534000000001</v>
      </c>
      <c r="LP34" s="2" cm="1">
        <f t="array" ref="LP34">INDEX(Assumptions!$V$3:$AA$32,'Gas Heat Pumps-Installs'!$A35-2022,'Gas Heat Pumps-Installs'!LP$2-2023)*'Gas Heat Pumps-Installs'!LP$4</f>
        <v>0.62071100000000001</v>
      </c>
      <c r="LQ34" s="2" cm="1">
        <f t="array" ref="LQ34">INDEX(Assumptions!$V$3:$AA$32,'Gas Heat Pumps-Installs'!$A35-2022,'Gas Heat Pumps-Installs'!LQ$2-2023)*'Gas Heat Pumps-Installs'!LQ$4</f>
        <v>0.25598530999999997</v>
      </c>
      <c r="LR34" s="2" cm="1">
        <f t="array" ref="LR34">INDEX(Assumptions!$V$3:$AA$32,'Gas Heat Pumps-Installs'!$A35-2022,'Gas Heat Pumps-Installs'!LR$2-2023)*'Gas Heat Pumps-Installs'!LR$4</f>
        <v>0.34077964400000005</v>
      </c>
      <c r="LS34" s="2" cm="1">
        <f t="array" ref="LS34">INDEX(Assumptions!$V$3:$AA$32,'Gas Heat Pumps-Installs'!$A35-2022,'Gas Heat Pumps-Installs'!LS$2-2023)*'Gas Heat Pumps-Installs'!LS$4</f>
        <v>0.25497873399999998</v>
      </c>
      <c r="LT34" s="2" cm="1">
        <f t="array" ref="LT34">INDEX(Assumptions!$V$3:$AA$32,'Gas Heat Pumps-Installs'!$A35-2022,'Gas Heat Pumps-Installs'!LT$2-2023)*'Gas Heat Pumps-Installs'!LT$4</f>
        <v>0.43867489999999998</v>
      </c>
      <c r="LU34" s="2" cm="1">
        <f t="array" ref="LU34">INDEX(Assumptions!$V$3:$AA$32,'Gas Heat Pumps-Installs'!$A35-2022,'Gas Heat Pumps-Installs'!LU$2-2023)*'Gas Heat Pumps-Installs'!LU$4</f>
        <v>0.75055803999999982</v>
      </c>
      <c r="LV34" s="2" cm="1">
        <f t="array" ref="LV34">INDEX(Assumptions!$V$3:$AA$32,'Gas Heat Pumps-Installs'!$A35-2022,'Gas Heat Pumps-Installs'!LV$2-2023)*'Gas Heat Pumps-Installs'!LV$4</f>
        <v>0.28072070000000005</v>
      </c>
      <c r="LW34" s="2" cm="1">
        <f t="array" ref="LW34">INDEX(Assumptions!$V$3:$AA$32,'Gas Heat Pumps-Installs'!$A35-2022,'Gas Heat Pumps-Installs'!LW$2-2023)*'Gas Heat Pumps-Installs'!LW$4</f>
        <v>0.181814424</v>
      </c>
      <c r="LX34" s="2" cm="1">
        <f t="array" ref="LX34">INDEX(Assumptions!$V$3:$AA$32,'Gas Heat Pumps-Installs'!$A35-2022,'Gas Heat Pumps-Installs'!LX$2-2023)*'Gas Heat Pumps-Installs'!LX$4</f>
        <v>0.39465432000000006</v>
      </c>
      <c r="LY34" s="2" cm="1">
        <f t="array" ref="LY34">INDEX(Assumptions!$V$3:$AA$32,'Gas Heat Pumps-Installs'!$A35-2022,'Gas Heat Pumps-Installs'!LY$2-2023)*'Gas Heat Pumps-Installs'!LY$4</f>
        <v>0.62442700000000007</v>
      </c>
      <c r="LZ34" s="2" cm="1">
        <f t="array" ref="LZ34">INDEX(Assumptions!$V$3:$AA$32,'Gas Heat Pumps-Installs'!$A35-2022,'Gas Heat Pumps-Installs'!LZ$2-2023)*'Gas Heat Pumps-Installs'!LZ$4</f>
        <v>0.31968178200000003</v>
      </c>
      <c r="MA34" s="2" cm="1">
        <f t="array" ref="MA34">INDEX(Assumptions!$V$3:$AA$32,'Gas Heat Pumps-Installs'!$A35-2022,'Gas Heat Pumps-Installs'!MA$2-2023)*'Gas Heat Pumps-Installs'!MA$4</f>
        <v>0.45477540000000005</v>
      </c>
      <c r="MB34" s="2" cm="1">
        <f t="array" ref="MB34">INDEX(Assumptions!$V$3:$AA$32,'Gas Heat Pumps-Installs'!$A35-2022,'Gas Heat Pumps-Installs'!MB$2-2023)*'Gas Heat Pumps-Installs'!MB$4</f>
        <v>0.38390257999999994</v>
      </c>
      <c r="MC34" s="2" cm="1">
        <f t="array" ref="MC34">INDEX(Assumptions!$V$3:$AA$32,'Gas Heat Pumps-Installs'!$A35-2022,'Gas Heat Pumps-Installs'!MC$2-2023)*'Gas Heat Pumps-Installs'!MC$4</f>
        <v>0.82971073999999989</v>
      </c>
      <c r="MD34" s="2" cm="1">
        <f t="array" ref="MD34">INDEX(Assumptions!$V$3:$AA$32,'Gas Heat Pumps-Installs'!$A35-2022,'Gas Heat Pumps-Installs'!MD$2-2023)*'Gas Heat Pumps-Installs'!MD$4</f>
        <v>0.34896312000000002</v>
      </c>
      <c r="ME34" s="2" cm="1">
        <f t="array" ref="ME34">INDEX(Assumptions!$V$3:$AA$32,'Gas Heat Pumps-Installs'!$A35-2022,'Gas Heat Pumps-Installs'!ME$2-2023)*'Gas Heat Pumps-Installs'!ME$4</f>
        <v>0.79526607999999999</v>
      </c>
      <c r="MF34" s="2" cm="1">
        <f t="array" ref="MF34">INDEX(Assumptions!$V$3:$AA$32,'Gas Heat Pumps-Installs'!$A35-2022,'Gas Heat Pumps-Installs'!MF$2-2023)*'Gas Heat Pumps-Installs'!MF$4</f>
        <v>0.239146622</v>
      </c>
      <c r="MG34" s="2" cm="1">
        <f t="array" ref="MG34">INDEX(Assumptions!$V$3:$AA$32,'Gas Heat Pumps-Installs'!$A35-2022,'Gas Heat Pumps-Installs'!MG$2-2023)*'Gas Heat Pumps-Installs'!MG$4</f>
        <v>0.40936670999999997</v>
      </c>
      <c r="MH34" s="2" cm="1">
        <f t="array" ref="MH34">INDEX(Assumptions!$V$3:$AA$32,'Gas Heat Pumps-Installs'!$A35-2022,'Gas Heat Pumps-Installs'!MH$2-2023)*'Gas Heat Pumps-Installs'!MH$4</f>
        <v>0.631216</v>
      </c>
      <c r="MI34" s="2" cm="1">
        <f t="array" ref="MI34">INDEX(Assumptions!$V$3:$AA$32,'Gas Heat Pumps-Installs'!$A35-2022,'Gas Heat Pumps-Installs'!MI$2-2023)*'Gas Heat Pumps-Installs'!MI$4</f>
        <v>0.30689028000000002</v>
      </c>
      <c r="MJ34" s="2" cm="1">
        <f t="array" ref="MJ34">INDEX(Assumptions!$V$3:$AA$32,'Gas Heat Pumps-Installs'!$A35-2022,'Gas Heat Pumps-Installs'!MJ$2-2023)*'Gas Heat Pumps-Installs'!MJ$4</f>
        <v>0.31156934200000003</v>
      </c>
      <c r="MK34" s="2" cm="1">
        <f t="array" ref="MK34">INDEX(Assumptions!$V$3:$AA$32,'Gas Heat Pumps-Installs'!$A35-2022,'Gas Heat Pumps-Installs'!MK$2-2023)*'Gas Heat Pumps-Installs'!MK$4</f>
        <v>0.43841251999999997</v>
      </c>
      <c r="ML34" s="2" cm="1">
        <f t="array" ref="ML34">INDEX(Assumptions!$V$3:$AA$32,'Gas Heat Pumps-Installs'!$A35-2022,'Gas Heat Pumps-Installs'!ML$2-2023)*'Gas Heat Pumps-Installs'!ML$4</f>
        <v>0.54855300000000007</v>
      </c>
      <c r="MM34" s="2" cm="1">
        <f t="array" ref="MM34">INDEX(Assumptions!$V$3:$AA$32,'Gas Heat Pumps-Installs'!$A35-2022,'Gas Heat Pumps-Installs'!MM$2-2023)*'Gas Heat Pumps-Installs'!MM$4</f>
        <v>0.47768809999999995</v>
      </c>
      <c r="MN34" s="2" cm="1">
        <f t="array" ref="MN34">INDEX(Assumptions!$V$3:$AA$32,'Gas Heat Pumps-Installs'!$A35-2022,'Gas Heat Pumps-Installs'!MN$2-2023)*'Gas Heat Pumps-Installs'!MN$4</f>
        <v>0.63322900000000004</v>
      </c>
      <c r="MO34" s="2" cm="1">
        <f t="array" ref="MO34">INDEX(Assumptions!$V$3:$AA$32,'Gas Heat Pumps-Installs'!$A35-2022,'Gas Heat Pumps-Installs'!MO$2-2023)*'Gas Heat Pumps-Installs'!MO$4</f>
        <v>0.64441793999999997</v>
      </c>
      <c r="MP34" s="2" cm="1">
        <f t="array" ref="MP34">INDEX(Assumptions!$V$3:$AA$32,'Gas Heat Pumps-Installs'!$A35-2022,'Gas Heat Pumps-Installs'!MP$2-2023)*'Gas Heat Pumps-Installs'!MP$4</f>
        <v>0.48213442199999995</v>
      </c>
      <c r="MQ34" s="2" cm="1">
        <f t="array" ref="MQ34">INDEX(Assumptions!$V$3:$AA$32,'Gas Heat Pumps-Installs'!$A35-2022,'Gas Heat Pumps-Installs'!MQ$2-2023)*'Gas Heat Pumps-Installs'!MQ$4</f>
        <v>0.55164369999999985</v>
      </c>
      <c r="MR34" s="2" cm="1">
        <f t="array" ref="MR34">INDEX(Assumptions!$V$3:$AA$32,'Gas Heat Pumps-Installs'!$A35-2022,'Gas Heat Pumps-Installs'!MR$2-2023)*'Gas Heat Pumps-Installs'!MR$4</f>
        <v>0.36676250999999999</v>
      </c>
      <c r="MS34" s="2" cm="1">
        <f t="array" ref="MS34">INDEX(Assumptions!$V$3:$AA$32,'Gas Heat Pumps-Installs'!$A35-2022,'Gas Heat Pumps-Installs'!MS$2-2023)*'Gas Heat Pumps-Installs'!MS$4</f>
        <v>0.55927815999999997</v>
      </c>
      <c r="MT34" s="2" cm="1">
        <f t="array" ref="MT34">INDEX(Assumptions!$V$3:$AA$32,'Gas Heat Pumps-Installs'!$A35-2022,'Gas Heat Pumps-Installs'!MT$2-2023)*'Gas Heat Pumps-Installs'!MT$4</f>
        <v>0.40057949999999998</v>
      </c>
      <c r="MU34" s="2" cm="1">
        <f t="array" ref="MU34">INDEX(Assumptions!$V$3:$AA$32,'Gas Heat Pumps-Installs'!$A35-2022,'Gas Heat Pumps-Installs'!MU$2-2023)*'Gas Heat Pumps-Installs'!MU$4</f>
        <v>0.43659080199999994</v>
      </c>
      <c r="MV34" s="2" cm="1">
        <f t="array" ref="MV34">INDEX(Assumptions!$V$3:$AA$32,'Gas Heat Pumps-Installs'!$A35-2022,'Gas Heat Pumps-Installs'!MV$2-2023)*'Gas Heat Pumps-Installs'!MV$4</f>
        <v>0.26740602000000002</v>
      </c>
      <c r="MW34" s="2" cm="1">
        <f t="array" ref="MW34">INDEX(Assumptions!$V$3:$AA$32,'Gas Heat Pumps-Installs'!$A35-2022,'Gas Heat Pumps-Installs'!MW$2-2023)*'Gas Heat Pumps-Installs'!MW$4</f>
        <v>0.37741397399999999</v>
      </c>
      <c r="MX34" s="2" cm="1">
        <f t="array" ref="MX34">INDEX(Assumptions!$V$3:$AA$32,'Gas Heat Pumps-Installs'!$A35-2022,'Gas Heat Pumps-Installs'!MX$2-2023)*'Gas Heat Pumps-Installs'!MX$4</f>
        <v>0.38914173199999996</v>
      </c>
      <c r="MY34" s="2" cm="1">
        <f t="array" ref="MY34">INDEX(Assumptions!$V$3:$AA$32,'Gas Heat Pumps-Installs'!$A35-2022,'Gas Heat Pumps-Installs'!MY$2-2023)*'Gas Heat Pumps-Installs'!MY$4</f>
        <v>0.80664690000000006</v>
      </c>
      <c r="MZ34" s="2" cm="1">
        <f t="array" ref="MZ34">INDEX(Assumptions!$V$3:$AA$32,'Gas Heat Pumps-Installs'!$A35-2022,'Gas Heat Pumps-Installs'!MZ$2-2023)*'Gas Heat Pumps-Installs'!MZ$4</f>
        <v>0.49449075999999997</v>
      </c>
      <c r="NA34" s="2" cm="1">
        <f t="array" ref="NA34">INDEX(Assumptions!$V$3:$AA$32,'Gas Heat Pumps-Installs'!$A35-2022,'Gas Heat Pumps-Installs'!NA$2-2023)*'Gas Heat Pumps-Installs'!NA$4</f>
        <v>0.28563399</v>
      </c>
      <c r="NB34" s="2" cm="1">
        <f t="array" ref="NB34">INDEX(Assumptions!$V$3:$AA$32,'Gas Heat Pumps-Installs'!$A35-2022,'Gas Heat Pumps-Installs'!NB$2-2023)*'Gas Heat Pumps-Installs'!NB$4</f>
        <v>0.37602000000000002</v>
      </c>
      <c r="NC34" s="2" cm="1">
        <f t="array" ref="NC34">INDEX(Assumptions!$V$3:$AA$32,'Gas Heat Pumps-Installs'!$A35-2022,'Gas Heat Pumps-Installs'!NC$2-2023)*'Gas Heat Pumps-Installs'!NC$4</f>
        <v>0.53695599999999999</v>
      </c>
      <c r="ND34" s="2" cm="1">
        <f t="array" ref="ND34">INDEX(Assumptions!$V$3:$AA$32,'Gas Heat Pumps-Installs'!$A35-2022,'Gas Heat Pumps-Installs'!ND$2-2023)*'Gas Heat Pumps-Installs'!ND$4</f>
        <v>0.43720798800000005</v>
      </c>
      <c r="NE34" s="2" cm="1">
        <f t="array" ref="NE34">INDEX(Assumptions!$V$3:$AA$32,'Gas Heat Pumps-Installs'!$A35-2022,'Gas Heat Pumps-Installs'!NE$2-2023)*'Gas Heat Pumps-Installs'!NE$4</f>
        <v>0.330873046</v>
      </c>
      <c r="NF34" s="2" cm="1">
        <f t="array" ref="NF34">INDEX(Assumptions!$V$3:$AA$32,'Gas Heat Pumps-Installs'!$A35-2022,'Gas Heat Pumps-Installs'!NF$2-2023)*'Gas Heat Pumps-Installs'!NF$4</f>
        <v>0.36092299400000005</v>
      </c>
      <c r="NG34" s="2" cm="1">
        <f t="array" ref="NG34">INDEX(Assumptions!$V$3:$AA$32,'Gas Heat Pumps-Installs'!$A35-2022,'Gas Heat Pumps-Installs'!NG$2-2023)*'Gas Heat Pumps-Installs'!NG$4</f>
        <v>0.63053100000000006</v>
      </c>
      <c r="NH34" s="2" cm="1">
        <f t="array" ref="NH34">INDEX(Assumptions!$V$3:$AA$32,'Gas Heat Pumps-Installs'!$A35-2022,'Gas Heat Pumps-Installs'!NH$2-2023)*'Gas Heat Pumps-Installs'!NH$4</f>
        <v>0.193857798</v>
      </c>
      <c r="NI34" s="2" cm="1">
        <f t="array" ref="NI34">INDEX(Assumptions!$V$3:$AA$32,'Gas Heat Pumps-Installs'!$A35-2022,'Gas Heat Pumps-Installs'!NI$2-2023)*'Gas Heat Pumps-Installs'!NI$4</f>
        <v>0.18338238000000001</v>
      </c>
      <c r="NJ34" s="2" cm="1">
        <f t="array" ref="NJ34">INDEX(Assumptions!$V$3:$AA$32,'Gas Heat Pumps-Installs'!$A35-2022,'Gas Heat Pumps-Installs'!NJ$2-2023)*'Gas Heat Pumps-Installs'!NJ$4</f>
        <v>0.52965089999999992</v>
      </c>
      <c r="NK34" s="2" cm="1">
        <f t="array" ref="NK34">INDEX(Assumptions!$V$3:$AA$32,'Gas Heat Pumps-Installs'!$A35-2022,'Gas Heat Pumps-Installs'!NK$2-2023)*'Gas Heat Pumps-Installs'!NK$4</f>
        <v>0.85566699999999996</v>
      </c>
      <c r="NL34" s="2" cm="1">
        <f t="array" ref="NL34">INDEX(Assumptions!$V$3:$AA$32,'Gas Heat Pumps-Installs'!$A35-2022,'Gas Heat Pumps-Installs'!NL$2-2023)*'Gas Heat Pumps-Installs'!NL$4</f>
        <v>0.31513575199999994</v>
      </c>
      <c r="NM34" s="2" cm="1">
        <f t="array" ref="NM34">INDEX(Assumptions!$V$3:$AA$32,'Gas Heat Pumps-Installs'!$A35-2022,'Gas Heat Pumps-Installs'!NM$2-2023)*'Gas Heat Pumps-Installs'!NM$4</f>
        <v>0.27838808999999998</v>
      </c>
      <c r="NN34" s="2" cm="1">
        <f t="array" ref="NN34">INDEX(Assumptions!$V$3:$AA$32,'Gas Heat Pumps-Installs'!$A35-2022,'Gas Heat Pumps-Installs'!NN$2-2023)*'Gas Heat Pumps-Installs'!NN$4</f>
        <v>0.51011899999999999</v>
      </c>
      <c r="NO34" s="2" cm="1">
        <f t="array" ref="NO34">INDEX(Assumptions!$V$3:$AA$32,'Gas Heat Pumps-Installs'!$A35-2022,'Gas Heat Pumps-Installs'!NO$2-2023)*'Gas Heat Pumps-Installs'!NO$4</f>
        <v>0.5035099999999999</v>
      </c>
      <c r="NP34" s="2" cm="1">
        <f t="array" ref="NP34">INDEX(Assumptions!$V$3:$AA$32,'Gas Heat Pumps-Installs'!$A35-2022,'Gas Heat Pumps-Installs'!NP$2-2023)*'Gas Heat Pumps-Installs'!NP$4</f>
        <v>0.45595922</v>
      </c>
      <c r="NQ34" s="2" cm="1">
        <f t="array" ref="NQ34">INDEX(Assumptions!$V$3:$AA$32,'Gas Heat Pumps-Installs'!$A35-2022,'Gas Heat Pumps-Installs'!NQ$2-2023)*'Gas Heat Pumps-Installs'!NQ$4</f>
        <v>0.46000711999999994</v>
      </c>
      <c r="NR34" s="2" cm="1">
        <f t="array" ref="NR34">INDEX(Assumptions!$V$3:$AA$32,'Gas Heat Pumps-Installs'!$A35-2022,'Gas Heat Pumps-Installs'!NR$2-2023)*'Gas Heat Pumps-Installs'!NR$4</f>
        <v>0.85773778000000001</v>
      </c>
      <c r="NS34" s="2" cm="1">
        <f t="array" ref="NS34">INDEX(Assumptions!$V$3:$AA$32,'Gas Heat Pumps-Installs'!$A35-2022,'Gas Heat Pumps-Installs'!NS$2-2023)*'Gas Heat Pumps-Installs'!NS$4</f>
        <v>0.71917692</v>
      </c>
      <c r="NT34" s="2" cm="1">
        <f t="array" ref="NT34">INDEX(Assumptions!$V$3:$AA$32,'Gas Heat Pumps-Installs'!$A35-2022,'Gas Heat Pumps-Installs'!NT$2-2023)*'Gas Heat Pumps-Installs'!NT$4</f>
        <v>0.41674463999999994</v>
      </c>
      <c r="NU34" s="2" cm="1">
        <f t="array" ref="NU34">INDEX(Assumptions!$V$3:$AA$32,'Gas Heat Pumps-Installs'!$A35-2022,'Gas Heat Pumps-Installs'!NU$2-2023)*'Gas Heat Pumps-Installs'!NU$4</f>
        <v>0.45046025999999989</v>
      </c>
      <c r="NV34" s="2" cm="1">
        <f t="array" ref="NV34">INDEX(Assumptions!$V$3:$AA$32,'Gas Heat Pumps-Installs'!$A35-2022,'Gas Heat Pumps-Installs'!NV$2-2023)*'Gas Heat Pumps-Installs'!NV$4</f>
        <v>0.468554374</v>
      </c>
      <c r="NW34" s="2" cm="1">
        <f t="array" ref="NW34">INDEX(Assumptions!$V$3:$AA$32,'Gas Heat Pumps-Installs'!$A35-2022,'Gas Heat Pumps-Installs'!NW$2-2023)*'Gas Heat Pumps-Installs'!NW$4</f>
        <v>0.37558799799999998</v>
      </c>
      <c r="NX34" s="2" cm="1">
        <f t="array" ref="NX34">INDEX(Assumptions!$V$3:$AA$32,'Gas Heat Pumps-Installs'!$A35-2022,'Gas Heat Pumps-Installs'!NX$2-2023)*'Gas Heat Pumps-Installs'!NX$4</f>
        <v>0.3369065</v>
      </c>
      <c r="NY34" s="2" cm="1">
        <f t="array" ref="NY34">INDEX(Assumptions!$V$3:$AA$32,'Gas Heat Pumps-Installs'!$A35-2022,'Gas Heat Pumps-Installs'!NY$2-2023)*'Gas Heat Pumps-Installs'!NY$4</f>
        <v>0.48209039999999992</v>
      </c>
      <c r="NZ34" s="2" cm="1">
        <f t="array" ref="NZ34">INDEX(Assumptions!$V$3:$AA$32,'Gas Heat Pumps-Installs'!$A35-2022,'Gas Heat Pumps-Installs'!NZ$2-2023)*'Gas Heat Pumps-Installs'!NZ$4</f>
        <v>0.65460569999999996</v>
      </c>
      <c r="OA34" s="2" cm="1">
        <f t="array" ref="OA34">INDEX(Assumptions!$V$3:$AA$32,'Gas Heat Pumps-Installs'!$A35-2022,'Gas Heat Pumps-Installs'!OA$2-2023)*'Gas Heat Pumps-Installs'!OA$4</f>
        <v>0.60821900000000007</v>
      </c>
      <c r="OB34" s="2" cm="1">
        <f t="array" ref="OB34">INDEX(Assumptions!$V$3:$AA$32,'Gas Heat Pumps-Installs'!$A35-2022,'Gas Heat Pumps-Installs'!OB$2-2023)*'Gas Heat Pumps-Installs'!OB$4</f>
        <v>0.36086571799999995</v>
      </c>
      <c r="OC34" s="2" cm="1">
        <f t="array" ref="OC34">INDEX(Assumptions!$V$3:$AA$32,'Gas Heat Pumps-Installs'!$A35-2022,'Gas Heat Pumps-Installs'!OC$2-2023)*'Gas Heat Pumps-Installs'!OC$4</f>
        <v>0.65560400000000008</v>
      </c>
      <c r="OD34" s="2" cm="1">
        <f t="array" ref="OD34">INDEX(Assumptions!$V$3:$AA$32,'Gas Heat Pumps-Installs'!$A35-2022,'Gas Heat Pumps-Installs'!OD$2-2023)*'Gas Heat Pumps-Installs'!OD$4</f>
        <v>0.39483170000000001</v>
      </c>
      <c r="OE34" s="2" cm="1">
        <f t="array" ref="OE34">INDEX(Assumptions!$V$3:$AA$32,'Gas Heat Pumps-Installs'!$A35-2022,'Gas Heat Pumps-Installs'!OE$2-2023)*'Gas Heat Pumps-Installs'!OE$4</f>
        <v>0.63605099999999992</v>
      </c>
      <c r="OF34" s="2" cm="1">
        <f t="array" ref="OF34">INDEX(Assumptions!$V$3:$AA$32,'Gas Heat Pumps-Installs'!$A35-2022,'Gas Heat Pumps-Installs'!OF$2-2023)*'Gas Heat Pumps-Installs'!OF$4</f>
        <v>0.6034759999999999</v>
      </c>
      <c r="OG34" s="2" cm="1">
        <f t="array" ref="OG34">INDEX(Assumptions!$V$3:$AA$32,'Gas Heat Pumps-Installs'!$A35-2022,'Gas Heat Pumps-Installs'!OG$2-2023)*'Gas Heat Pumps-Installs'!OG$4</f>
        <v>0.41853890000000005</v>
      </c>
      <c r="OH34" s="2" cm="1">
        <f t="array" ref="OH34">INDEX(Assumptions!$V$3:$AA$32,'Gas Heat Pumps-Installs'!$A35-2022,'Gas Heat Pumps-Installs'!OH$2-2023)*'Gas Heat Pumps-Installs'!OH$4</f>
        <v>0.43322330800000003</v>
      </c>
      <c r="OI34" s="2" cm="1">
        <f t="array" ref="OI34">INDEX(Assumptions!$V$3:$AA$32,'Gas Heat Pumps-Installs'!$A35-2022,'Gas Heat Pumps-Installs'!OI$2-2023)*'Gas Heat Pumps-Installs'!OI$4</f>
        <v>0.36471548799999998</v>
      </c>
      <c r="OJ34" s="2" cm="1">
        <f t="array" ref="OJ34">INDEX(Assumptions!$V$3:$AA$32,'Gas Heat Pumps-Installs'!$A35-2022,'Gas Heat Pumps-Installs'!OJ$2-2023)*'Gas Heat Pumps-Installs'!OJ$4</f>
        <v>0.49771379999999998</v>
      </c>
      <c r="OK34" s="2" cm="1">
        <f t="array" ref="OK34">INDEX(Assumptions!$V$3:$AA$32,'Gas Heat Pumps-Installs'!$A35-2022,'Gas Heat Pumps-Installs'!OK$2-2023)*'Gas Heat Pumps-Installs'!OK$4</f>
        <v>0.30013786399999998</v>
      </c>
      <c r="OL34" s="2" cm="1">
        <f t="array" ref="OL34">INDEX(Assumptions!$V$3:$AA$32,'Gas Heat Pumps-Installs'!$A35-2022,'Gas Heat Pumps-Installs'!OL$2-2023)*'Gas Heat Pumps-Installs'!OL$4</f>
        <v>0.46668071999999994</v>
      </c>
      <c r="OM34" s="2" cm="1">
        <f t="array" ref="OM34">INDEX(Assumptions!$V$3:$AA$32,'Gas Heat Pumps-Installs'!$A35-2022,'Gas Heat Pumps-Installs'!OM$2-2023)*'Gas Heat Pumps-Installs'!OM$4</f>
        <v>0.78787300000000005</v>
      </c>
      <c r="ON34" s="2" cm="1">
        <f t="array" ref="ON34">INDEX(Assumptions!$V$3:$AA$32,'Gas Heat Pumps-Installs'!$A35-2022,'Gas Heat Pumps-Installs'!ON$2-2023)*'Gas Heat Pumps-Installs'!ON$4</f>
        <v>0.73649969999999998</v>
      </c>
      <c r="OO34" s="2" cm="1">
        <f t="array" ref="OO34">INDEX(Assumptions!$V$3:$AA$32,'Gas Heat Pumps-Installs'!$A35-2022,'Gas Heat Pumps-Installs'!OO$2-2023)*'Gas Heat Pumps-Installs'!OO$4</f>
        <v>0.34409906999999995</v>
      </c>
      <c r="OP34" s="2" cm="1">
        <f t="array" ref="OP34">INDEX(Assumptions!$V$3:$AA$32,'Gas Heat Pumps-Installs'!$A35-2022,'Gas Heat Pumps-Installs'!OP$2-2023)*'Gas Heat Pumps-Installs'!OP$4</f>
        <v>0.46342930000000004</v>
      </c>
      <c r="OQ34" s="2" cm="1">
        <f t="array" ref="OQ34">INDEX(Assumptions!$V$3:$AA$32,'Gas Heat Pumps-Installs'!$A35-2022,'Gas Heat Pumps-Installs'!OQ$2-2023)*'Gas Heat Pumps-Installs'!OQ$4</f>
        <v>0.47903720000000005</v>
      </c>
      <c r="OR34" s="2" cm="1">
        <f t="array" ref="OR34">INDEX(Assumptions!$V$3:$AA$32,'Gas Heat Pumps-Installs'!$A35-2022,'Gas Heat Pumps-Installs'!OR$2-2023)*'Gas Heat Pumps-Installs'!OR$4</f>
        <v>0.45177610000000001</v>
      </c>
      <c r="OS34" s="2" cm="1">
        <f t="array" ref="OS34">INDEX(Assumptions!$V$3:$AA$32,'Gas Heat Pumps-Installs'!$A35-2022,'Gas Heat Pumps-Installs'!OS$2-2023)*'Gas Heat Pumps-Installs'!OS$4</f>
        <v>0.36964482799999998</v>
      </c>
      <c r="OT34" s="2" cm="1">
        <f t="array" ref="OT34">INDEX(Assumptions!$V$3:$AA$32,'Gas Heat Pumps-Installs'!$A35-2022,'Gas Heat Pumps-Installs'!OT$2-2023)*'Gas Heat Pumps-Installs'!OT$4</f>
        <v>0.76101553999999993</v>
      </c>
      <c r="OU34" s="2" cm="1">
        <f t="array" ref="OU34">INDEX(Assumptions!$V$3:$AA$32,'Gas Heat Pumps-Installs'!$A35-2022,'Gas Heat Pumps-Installs'!OU$2-2023)*'Gas Heat Pumps-Installs'!OU$4</f>
        <v>0.15135259999999995</v>
      </c>
      <c r="OV34" s="2" cm="1">
        <f t="array" ref="OV34">INDEX(Assumptions!$V$3:$AA$32,'Gas Heat Pumps-Installs'!$A35-2022,'Gas Heat Pumps-Installs'!OV$2-2023)*'Gas Heat Pumps-Installs'!OV$4</f>
        <v>0.6011649</v>
      </c>
      <c r="OW34" s="2" cm="1">
        <f t="array" ref="OW34">INDEX(Assumptions!$V$3:$AA$32,'Gas Heat Pumps-Installs'!$A35-2022,'Gas Heat Pumps-Installs'!OW$2-2023)*'Gas Heat Pumps-Installs'!OW$4</f>
        <v>0.54717499999999997</v>
      </c>
      <c r="OX34" s="2" cm="1">
        <f t="array" ref="OX34">INDEX(Assumptions!$V$3:$AA$32,'Gas Heat Pumps-Installs'!$A35-2022,'Gas Heat Pumps-Installs'!OX$2-2023)*'Gas Heat Pumps-Installs'!OX$4</f>
        <v>0.51618399999999998</v>
      </c>
      <c r="OY34" s="2" cm="1">
        <f t="array" ref="OY34">INDEX(Assumptions!$V$3:$AA$32,'Gas Heat Pumps-Installs'!$A35-2022,'Gas Heat Pumps-Installs'!OY$2-2023)*'Gas Heat Pumps-Installs'!OY$4</f>
        <v>0.67006911999999985</v>
      </c>
      <c r="OZ34" s="2" cm="1">
        <f t="array" ref="OZ34">INDEX(Assumptions!$V$3:$AA$32,'Gas Heat Pumps-Installs'!$A35-2022,'Gas Heat Pumps-Installs'!OZ$2-2023)*'Gas Heat Pumps-Installs'!OZ$4</f>
        <v>0.67183605999999985</v>
      </c>
      <c r="PA34" s="2" cm="1">
        <f t="array" ref="PA34">INDEX(Assumptions!$V$3:$AA$32,'Gas Heat Pumps-Installs'!$A35-2022,'Gas Heat Pumps-Installs'!PA$2-2023)*'Gas Heat Pumps-Installs'!PA$4</f>
        <v>0.65616570000000007</v>
      </c>
      <c r="PB34" s="2" cm="1">
        <f t="array" ref="PB34">INDEX(Assumptions!$V$3:$AA$32,'Gas Heat Pumps-Installs'!$A35-2022,'Gas Heat Pumps-Installs'!PB$2-2023)*'Gas Heat Pumps-Installs'!PB$4</f>
        <v>0.41466210599999992</v>
      </c>
      <c r="PC34" s="2" cm="1">
        <f t="array" ref="PC34">INDEX(Assumptions!$V$3:$AA$32,'Gas Heat Pumps-Installs'!$A35-2022,'Gas Heat Pumps-Installs'!PC$2-2023)*'Gas Heat Pumps-Installs'!PC$4</f>
        <v>0.23768339999999999</v>
      </c>
      <c r="PD34" s="2" cm="1">
        <f t="array" ref="PD34">INDEX(Assumptions!$V$3:$AA$32,'Gas Heat Pumps-Installs'!$A35-2022,'Gas Heat Pumps-Installs'!PD$2-2023)*'Gas Heat Pumps-Installs'!PD$4</f>
        <v>0.470194102</v>
      </c>
      <c r="PE34" s="2" cm="1">
        <f t="array" ref="PE34">INDEX(Assumptions!$V$3:$AA$32,'Gas Heat Pumps-Installs'!$A35-2022,'Gas Heat Pumps-Installs'!PE$2-2023)*'Gas Heat Pumps-Installs'!PE$4</f>
        <v>7.3473638000000008E-2</v>
      </c>
      <c r="PF34" s="2" cm="1">
        <f t="array" ref="PF34">INDEX(Assumptions!$V$3:$AA$32,'Gas Heat Pumps-Installs'!$A35-2022,'Gas Heat Pumps-Installs'!PF$2-2023)*'Gas Heat Pumps-Installs'!PF$4</f>
        <v>0.57806899999999994</v>
      </c>
      <c r="PG34" s="2" cm="1">
        <f t="array" ref="PG34">INDEX(Assumptions!$V$3:$AA$32,'Gas Heat Pumps-Installs'!$A35-2022,'Gas Heat Pumps-Installs'!PG$2-2023)*'Gas Heat Pumps-Installs'!PG$4</f>
        <v>0.45739779999999997</v>
      </c>
      <c r="PH34" s="2" cm="1">
        <f t="array" ref="PH34">INDEX(Assumptions!$V$3:$AA$32,'Gas Heat Pumps-Installs'!$A35-2022,'Gas Heat Pumps-Installs'!PH$2-2023)*'Gas Heat Pumps-Installs'!PH$4</f>
        <v>0.57660120000000004</v>
      </c>
      <c r="PI34" s="2" cm="1">
        <f t="array" ref="PI34">INDEX(Assumptions!$V$3:$AA$32,'Gas Heat Pumps-Installs'!$A35-2022,'Gas Heat Pumps-Installs'!PI$2-2023)*'Gas Heat Pumps-Installs'!PI$4</f>
        <v>0.75678637999999987</v>
      </c>
      <c r="PJ34" s="2" cm="1">
        <f t="array" ref="PJ34">INDEX(Assumptions!$V$3:$AA$32,'Gas Heat Pumps-Installs'!$A35-2022,'Gas Heat Pumps-Installs'!PJ$2-2023)*'Gas Heat Pumps-Installs'!PJ$4</f>
        <v>0.42205389000000004</v>
      </c>
      <c r="PK34" s="2" cm="1">
        <f t="array" ref="PK34">INDEX(Assumptions!$V$3:$AA$32,'Gas Heat Pumps-Installs'!$A35-2022,'Gas Heat Pumps-Installs'!PK$2-2023)*'Gas Heat Pumps-Installs'!PK$4</f>
        <v>0.37147905000000003</v>
      </c>
      <c r="PL34" s="2" cm="1">
        <f t="array" ref="PL34">INDEX(Assumptions!$V$3:$AA$32,'Gas Heat Pumps-Installs'!$A35-2022,'Gas Heat Pumps-Installs'!PL$2-2023)*'Gas Heat Pumps-Installs'!PL$4</f>
        <v>0.63034020000000002</v>
      </c>
      <c r="PM34" s="2" cm="1">
        <f t="array" ref="PM34">INDEX(Assumptions!$V$3:$AA$32,'Gas Heat Pumps-Installs'!$A35-2022,'Gas Heat Pumps-Installs'!PM$2-2023)*'Gas Heat Pumps-Installs'!PM$4</f>
        <v>0.492564</v>
      </c>
      <c r="PN34" s="2" cm="1">
        <f t="array" ref="PN34">INDEX(Assumptions!$V$3:$AA$32,'Gas Heat Pumps-Installs'!$A35-2022,'Gas Heat Pumps-Installs'!PN$2-2023)*'Gas Heat Pumps-Installs'!PN$4</f>
        <v>0.47605923999999994</v>
      </c>
      <c r="PO34" s="2" cm="1">
        <f t="array" ref="PO34">INDEX(Assumptions!$V$3:$AA$32,'Gas Heat Pumps-Installs'!$A35-2022,'Gas Heat Pumps-Installs'!PO$2-2023)*'Gas Heat Pumps-Installs'!PO$4</f>
        <v>0.48349975799999995</v>
      </c>
      <c r="PP34" s="2" cm="1">
        <f t="array" ref="PP34">INDEX(Assumptions!$V$3:$AA$32,'Gas Heat Pumps-Installs'!$A35-2022,'Gas Heat Pumps-Installs'!PP$2-2023)*'Gas Heat Pumps-Installs'!PP$4</f>
        <v>0.42674477199999999</v>
      </c>
      <c r="PQ34" s="2" cm="1">
        <f t="array" ref="PQ34">INDEX(Assumptions!$V$3:$AA$32,'Gas Heat Pumps-Installs'!$A35-2022,'Gas Heat Pumps-Installs'!PQ$2-2023)*'Gas Heat Pumps-Installs'!PQ$4</f>
        <v>0.58713700000000002</v>
      </c>
      <c r="PR34" s="2" cm="1">
        <f t="array" ref="PR34">INDEX(Assumptions!$V$3:$AA$32,'Gas Heat Pumps-Installs'!$A35-2022,'Gas Heat Pumps-Installs'!PR$2-2023)*'Gas Heat Pumps-Installs'!PR$4</f>
        <v>0.51200672000000003</v>
      </c>
      <c r="PS34" s="2" cm="1">
        <f t="array" ref="PS34">INDEX(Assumptions!$V$3:$AA$32,'Gas Heat Pumps-Installs'!$A35-2022,'Gas Heat Pumps-Installs'!PS$2-2023)*'Gas Heat Pumps-Installs'!PS$4</f>
        <v>9.1608403999999991E-2</v>
      </c>
      <c r="PT34" s="2" cm="1">
        <f t="array" ref="PT34">INDEX(Assumptions!$V$3:$AA$32,'Gas Heat Pumps-Installs'!$A35-2022,'Gas Heat Pumps-Installs'!PT$2-2023)*'Gas Heat Pumps-Installs'!PT$4</f>
        <v>0.63856710000000005</v>
      </c>
      <c r="PU34" s="2" cm="1">
        <f t="array" ref="PU34">INDEX(Assumptions!$V$3:$AA$32,'Gas Heat Pumps-Installs'!$A35-2022,'Gas Heat Pumps-Installs'!PU$2-2023)*'Gas Heat Pumps-Installs'!PU$4</f>
        <v>0.18064179999999996</v>
      </c>
      <c r="PV34" s="2" cm="1">
        <f t="array" ref="PV34">INDEX(Assumptions!$V$3:$AA$32,'Gas Heat Pumps-Installs'!$A35-2022,'Gas Heat Pumps-Installs'!PV$2-2023)*'Gas Heat Pumps-Installs'!PV$4</f>
        <v>0.58945989999999981</v>
      </c>
      <c r="PW34" s="2" cm="1">
        <f t="array" ref="PW34">INDEX(Assumptions!$V$3:$AA$32,'Gas Heat Pumps-Installs'!$A35-2022,'Gas Heat Pumps-Installs'!PW$2-2023)*'Gas Heat Pumps-Installs'!PW$4</f>
        <v>0.35433570000000003</v>
      </c>
      <c r="PX34" s="2" cm="1">
        <f t="array" ref="PX34">INDEX(Assumptions!$V$3:$AA$32,'Gas Heat Pumps-Installs'!$A35-2022,'Gas Heat Pumps-Installs'!PX$2-2023)*'Gas Heat Pumps-Installs'!PX$4</f>
        <v>0.50275979999999998</v>
      </c>
      <c r="PY34" s="2" cm="1">
        <f t="array" ref="PY34">INDEX(Assumptions!$V$3:$AA$32,'Gas Heat Pumps-Installs'!$A35-2022,'Gas Heat Pumps-Installs'!PY$2-2023)*'Gas Heat Pumps-Installs'!PY$4</f>
        <v>0.32068920000000001</v>
      </c>
      <c r="PZ34" s="2" cm="1">
        <f t="array" ref="PZ34">INDEX(Assumptions!$V$3:$AA$32,'Gas Heat Pumps-Installs'!$A35-2022,'Gas Heat Pumps-Installs'!PZ$2-2023)*'Gas Heat Pumps-Installs'!PZ$4</f>
        <v>0.5370569999999999</v>
      </c>
      <c r="QA34" s="2" cm="1">
        <f t="array" ref="QA34">INDEX(Assumptions!$V$3:$AA$32,'Gas Heat Pumps-Installs'!$A35-2022,'Gas Heat Pumps-Installs'!QA$2-2023)*'Gas Heat Pumps-Installs'!QA$4</f>
        <v>0.45877818000000004</v>
      </c>
      <c r="QB34" s="2" cm="1">
        <f t="array" ref="QB34">INDEX(Assumptions!$V$3:$AA$32,'Gas Heat Pumps-Installs'!$A35-2022,'Gas Heat Pumps-Installs'!QB$2-2023)*'Gas Heat Pumps-Installs'!QB$4</f>
        <v>0.34193099999999998</v>
      </c>
      <c r="QC34" s="2" cm="1">
        <f t="array" ref="QC34">INDEX(Assumptions!$V$3:$AA$32,'Gas Heat Pumps-Installs'!$A35-2022,'Gas Heat Pumps-Installs'!QC$2-2023)*'Gas Heat Pumps-Installs'!QC$4</f>
        <v>0.42674472400000002</v>
      </c>
      <c r="QD34" s="2" cm="1">
        <f t="array" ref="QD34">INDEX(Assumptions!$V$3:$AA$32,'Gas Heat Pumps-Installs'!$A35-2022,'Gas Heat Pumps-Installs'!QD$2-2023)*'Gas Heat Pumps-Installs'!QD$4</f>
        <v>0.82973800000000009</v>
      </c>
      <c r="QE34" s="2" cm="1">
        <f t="array" ref="QE34">INDEX(Assumptions!$V$3:$AA$32,'Gas Heat Pumps-Installs'!$A35-2022,'Gas Heat Pumps-Installs'!QE$2-2023)*'Gas Heat Pumps-Installs'!QE$4</f>
        <v>0.54645119999999991</v>
      </c>
      <c r="QF34" s="2" cm="1">
        <f t="array" ref="QF34">INDEX(Assumptions!$V$3:$AA$32,'Gas Heat Pumps-Installs'!$A35-2022,'Gas Heat Pumps-Installs'!QF$2-2023)*'Gas Heat Pumps-Installs'!QF$4</f>
        <v>0.72572499999999995</v>
      </c>
      <c r="QG34" s="2" cm="1">
        <f t="array" ref="QG34">INDEX(Assumptions!$V$3:$AA$32,'Gas Heat Pumps-Installs'!$A35-2022,'Gas Heat Pumps-Installs'!QG$2-2023)*'Gas Heat Pumps-Installs'!QG$4</f>
        <v>0.57892792000000004</v>
      </c>
      <c r="QH34" s="2" cm="1">
        <f t="array" ref="QH34">INDEX(Assumptions!$V$3:$AA$32,'Gas Heat Pumps-Installs'!$A35-2022,'Gas Heat Pumps-Installs'!QH$2-2023)*'Gas Heat Pumps-Installs'!QH$4</f>
        <v>0.38219239999999999</v>
      </c>
      <c r="QI34" s="2" cm="1">
        <f t="array" ref="QI34">INDEX(Assumptions!$V$3:$AA$32,'Gas Heat Pumps-Installs'!$A35-2022,'Gas Heat Pumps-Installs'!QI$2-2023)*'Gas Heat Pumps-Installs'!QI$4</f>
        <v>0.32551748599999997</v>
      </c>
      <c r="QJ34" s="2" cm="1">
        <f t="array" ref="QJ34">INDEX(Assumptions!$V$3:$AA$32,'Gas Heat Pumps-Installs'!$A35-2022,'Gas Heat Pumps-Installs'!QJ$2-2023)*'Gas Heat Pumps-Installs'!QJ$4</f>
        <v>0.63722799999999991</v>
      </c>
      <c r="QK34" s="2" cm="1">
        <f t="array" ref="QK34">INDEX(Assumptions!$V$3:$AA$32,'Gas Heat Pumps-Installs'!$A35-2022,'Gas Heat Pumps-Installs'!QK$2-2023)*'Gas Heat Pumps-Installs'!QK$4</f>
        <v>0.20095517399999996</v>
      </c>
      <c r="QL34" s="2" cm="1">
        <f t="array" ref="QL34">INDEX(Assumptions!$V$3:$AA$32,'Gas Heat Pumps-Installs'!$A35-2022,'Gas Heat Pumps-Installs'!QL$2-2023)*'Gas Heat Pumps-Installs'!QL$4</f>
        <v>0.36570930000000001</v>
      </c>
      <c r="QM34" s="2" cm="1">
        <f t="array" ref="QM34">INDEX(Assumptions!$V$3:$AA$32,'Gas Heat Pumps-Installs'!$A35-2022,'Gas Heat Pumps-Installs'!QM$2-2023)*'Gas Heat Pumps-Installs'!QM$4</f>
        <v>0.70965199999999995</v>
      </c>
      <c r="QN34" s="2" cm="1">
        <f t="array" ref="QN34">INDEX(Assumptions!$V$3:$AA$32,'Gas Heat Pumps-Installs'!$A35-2022,'Gas Heat Pumps-Installs'!QN$2-2023)*'Gas Heat Pumps-Installs'!QN$4</f>
        <v>0.69583123999999996</v>
      </c>
      <c r="QO34" s="2" cm="1">
        <f t="array" ref="QO34">INDEX(Assumptions!$V$3:$AA$32,'Gas Heat Pumps-Installs'!$A35-2022,'Gas Heat Pumps-Installs'!QO$2-2023)*'Gas Heat Pumps-Installs'!QO$4</f>
        <v>0.58023379999999991</v>
      </c>
      <c r="QP34" s="2" cm="1">
        <f t="array" ref="QP34">INDEX(Assumptions!$V$3:$AA$32,'Gas Heat Pumps-Installs'!$A35-2022,'Gas Heat Pumps-Installs'!QP$2-2023)*'Gas Heat Pumps-Installs'!QP$4</f>
        <v>0.43275229999999998</v>
      </c>
      <c r="QQ34" s="2" cm="1">
        <f t="array" ref="QQ34">INDEX(Assumptions!$V$3:$AA$32,'Gas Heat Pumps-Installs'!$A35-2022,'Gas Heat Pumps-Installs'!QQ$2-2023)*'Gas Heat Pumps-Installs'!QQ$4</f>
        <v>0.33861187600000003</v>
      </c>
      <c r="QR34" s="2" cm="1">
        <f t="array" ref="QR34">INDEX(Assumptions!$V$3:$AA$32,'Gas Heat Pumps-Installs'!$A35-2022,'Gas Heat Pumps-Installs'!QR$2-2023)*'Gas Heat Pumps-Installs'!QR$4</f>
        <v>0.13622420000000002</v>
      </c>
      <c r="QS34" s="2" cm="1">
        <f t="array" ref="QS34">INDEX(Assumptions!$V$3:$AA$32,'Gas Heat Pumps-Installs'!$A35-2022,'Gas Heat Pumps-Installs'!QS$2-2023)*'Gas Heat Pumps-Installs'!QS$4</f>
        <v>0.67763667999999988</v>
      </c>
      <c r="QT34" s="2" cm="1">
        <f t="array" ref="QT34">INDEX(Assumptions!$V$3:$AA$32,'Gas Heat Pumps-Installs'!$A35-2022,'Gas Heat Pumps-Installs'!QT$2-2023)*'Gas Heat Pumps-Installs'!QT$4</f>
        <v>0.7100439999999999</v>
      </c>
      <c r="QU34" s="2" cm="1">
        <f t="array" ref="QU34">INDEX(Assumptions!$V$3:$AA$32,'Gas Heat Pumps-Installs'!$A35-2022,'Gas Heat Pumps-Installs'!QU$2-2023)*'Gas Heat Pumps-Installs'!QU$4</f>
        <v>0.46682250999999997</v>
      </c>
      <c r="QV34" s="2" cm="1">
        <f t="array" ref="QV34">INDEX(Assumptions!$V$3:$AA$32,'Gas Heat Pumps-Installs'!$A35-2022,'Gas Heat Pumps-Installs'!QV$2-2023)*'Gas Heat Pumps-Installs'!QV$4</f>
        <v>0.60822327999999992</v>
      </c>
      <c r="QW34" s="2" cm="1">
        <f t="array" ref="QW34">INDEX(Assumptions!$V$3:$AA$32,'Gas Heat Pumps-Installs'!$A35-2022,'Gas Heat Pumps-Installs'!QW$2-2023)*'Gas Heat Pumps-Installs'!QW$4</f>
        <v>0.73450378000000005</v>
      </c>
      <c r="QX34" s="2" cm="1">
        <f t="array" ref="QX34">INDEX(Assumptions!$V$3:$AA$32,'Gas Heat Pumps-Installs'!$A35-2022,'Gas Heat Pumps-Installs'!QX$2-2023)*'Gas Heat Pumps-Installs'!QX$4</f>
        <v>0.55769546000000003</v>
      </c>
      <c r="QY34" s="2" cm="1">
        <f t="array" ref="QY34">INDEX(Assumptions!$V$3:$AA$32,'Gas Heat Pumps-Installs'!$A35-2022,'Gas Heat Pumps-Installs'!QY$2-2023)*'Gas Heat Pumps-Installs'!QY$4</f>
        <v>0.42934309599999998</v>
      </c>
      <c r="QZ34" s="2" cm="1">
        <f t="array" ref="QZ34">INDEX(Assumptions!$V$3:$AA$32,'Gas Heat Pumps-Installs'!$A35-2022,'Gas Heat Pumps-Installs'!QZ$2-2023)*'Gas Heat Pumps-Installs'!QZ$4</f>
        <v>0.56241359999999996</v>
      </c>
      <c r="RA34" s="2" cm="1">
        <f t="array" ref="RA34">INDEX(Assumptions!$V$3:$AA$32,'Gas Heat Pumps-Installs'!$A35-2022,'Gas Heat Pumps-Installs'!RA$2-2023)*'Gas Heat Pumps-Installs'!RA$4</f>
        <v>0.37015785000000001</v>
      </c>
      <c r="RB34" s="2" cm="1">
        <f t="array" ref="RB34">INDEX(Assumptions!$V$3:$AA$32,'Gas Heat Pumps-Installs'!$A35-2022,'Gas Heat Pumps-Installs'!RB$2-2023)*'Gas Heat Pumps-Installs'!RB$4</f>
        <v>0.29142791799999995</v>
      </c>
      <c r="RC34" s="2" cm="1">
        <f t="array" ref="RC34">INDEX(Assumptions!$V$3:$AA$32,'Gas Heat Pumps-Installs'!$A35-2022,'Gas Heat Pumps-Installs'!RC$2-2023)*'Gas Heat Pumps-Installs'!RC$4</f>
        <v>0.76806810000000014</v>
      </c>
      <c r="RD34" s="2" cm="1">
        <f t="array" ref="RD34">INDEX(Assumptions!$V$3:$AA$32,'Gas Heat Pumps-Installs'!$A35-2022,'Gas Heat Pumps-Installs'!RD$2-2023)*'Gas Heat Pumps-Installs'!RD$4</f>
        <v>0.34927880800000005</v>
      </c>
      <c r="RE34" s="2" cm="1">
        <f t="array" ref="RE34">INDEX(Assumptions!$V$3:$AA$32,'Gas Heat Pumps-Installs'!$A35-2022,'Gas Heat Pumps-Installs'!RE$2-2023)*'Gas Heat Pumps-Installs'!RE$4</f>
        <v>0.41920416000000005</v>
      </c>
      <c r="RF34" s="2" cm="1">
        <f t="array" ref="RF34">INDEX(Assumptions!$V$3:$AA$32,'Gas Heat Pumps-Installs'!$A35-2022,'Gas Heat Pumps-Installs'!RF$2-2023)*'Gas Heat Pumps-Installs'!RF$4</f>
        <v>0.45471315599999995</v>
      </c>
      <c r="RG34" s="2" cm="1">
        <f t="array" ref="RG34">INDEX(Assumptions!$V$3:$AA$32,'Gas Heat Pumps-Installs'!$A35-2022,'Gas Heat Pumps-Installs'!RG$2-2023)*'Gas Heat Pumps-Installs'!RG$4</f>
        <v>0.67219099999999998</v>
      </c>
      <c r="RH34" s="2" cm="1">
        <f t="array" ref="RH34">INDEX(Assumptions!$V$3:$AA$32,'Gas Heat Pumps-Installs'!$A35-2022,'Gas Heat Pumps-Installs'!RH$2-2023)*'Gas Heat Pumps-Installs'!RH$4</f>
        <v>0.38090406199999999</v>
      </c>
      <c r="RI34" s="2" cm="1">
        <f t="array" ref="RI34">INDEX(Assumptions!$V$3:$AA$32,'Gas Heat Pumps-Installs'!$A35-2022,'Gas Heat Pumps-Installs'!RI$2-2023)*'Gas Heat Pumps-Installs'!RI$4</f>
        <v>0.78658399999999995</v>
      </c>
      <c r="RJ34" s="2" cm="1">
        <f t="array" ref="RJ34">INDEX(Assumptions!$V$3:$AA$32,'Gas Heat Pumps-Installs'!$A35-2022,'Gas Heat Pumps-Installs'!RJ$2-2023)*'Gas Heat Pumps-Installs'!RJ$4</f>
        <v>0.41558840400000002</v>
      </c>
      <c r="RK34" s="2" cm="1">
        <f t="array" ref="RK34">INDEX(Assumptions!$V$3:$AA$32,'Gas Heat Pumps-Installs'!$A35-2022,'Gas Heat Pumps-Installs'!RK$2-2023)*'Gas Heat Pumps-Installs'!RK$4</f>
        <v>0.32864530000000003</v>
      </c>
      <c r="RL34" s="2" cm="1">
        <f t="array" ref="RL34">INDEX(Assumptions!$V$3:$AA$32,'Gas Heat Pumps-Installs'!$A35-2022,'Gas Heat Pumps-Installs'!RL$2-2023)*'Gas Heat Pumps-Installs'!RL$4</f>
        <v>0.66531513999999992</v>
      </c>
      <c r="RM34" s="2" cm="1">
        <f t="array" ref="RM34">INDEX(Assumptions!$V$3:$AA$32,'Gas Heat Pumps-Installs'!$A35-2022,'Gas Heat Pumps-Installs'!RM$2-2023)*'Gas Heat Pumps-Installs'!RM$4</f>
        <v>0.47681876000000006</v>
      </c>
      <c r="RN34" s="2" cm="1">
        <f t="array" ref="RN34">INDEX(Assumptions!$V$3:$AA$32,'Gas Heat Pumps-Installs'!$A35-2022,'Gas Heat Pumps-Installs'!RN$2-2023)*'Gas Heat Pumps-Installs'!RN$4</f>
        <v>0.28347956000000002</v>
      </c>
      <c r="RO34" s="2" cm="1">
        <f t="array" ref="RO34">INDEX(Assumptions!$V$3:$AA$32,'Gas Heat Pumps-Installs'!$A35-2022,'Gas Heat Pumps-Installs'!RO$2-2023)*'Gas Heat Pumps-Installs'!RO$4</f>
        <v>0.17014329000000006</v>
      </c>
      <c r="RP34" s="2" cm="1">
        <f t="array" ref="RP34">INDEX(Assumptions!$V$3:$AA$32,'Gas Heat Pumps-Installs'!$A35-2022,'Gas Heat Pumps-Installs'!RP$2-2023)*'Gas Heat Pumps-Installs'!RP$4</f>
        <v>0.46893187799999997</v>
      </c>
      <c r="RQ34" s="2" cm="1">
        <f t="array" ref="RQ34">INDEX(Assumptions!$V$3:$AA$32,'Gas Heat Pumps-Installs'!$A35-2022,'Gas Heat Pumps-Installs'!RQ$2-2023)*'Gas Heat Pumps-Installs'!RQ$4</f>
        <v>0.46002330999999991</v>
      </c>
      <c r="RR34" s="2" cm="1">
        <f t="array" ref="RR34">INDEX(Assumptions!$V$3:$AA$32,'Gas Heat Pumps-Installs'!$A35-2022,'Gas Heat Pumps-Installs'!RR$2-2023)*'Gas Heat Pumps-Installs'!RR$4</f>
        <v>0.55040200000000006</v>
      </c>
      <c r="RS34" s="2" cm="1">
        <f t="array" ref="RS34">INDEX(Assumptions!$V$3:$AA$32,'Gas Heat Pumps-Installs'!$A35-2022,'Gas Heat Pumps-Installs'!RS$2-2023)*'Gas Heat Pumps-Installs'!RS$4</f>
        <v>0.346512388</v>
      </c>
      <c r="RT34" s="2" cm="1">
        <f t="array" ref="RT34">INDEX(Assumptions!$V$3:$AA$32,'Gas Heat Pumps-Installs'!$A35-2022,'Gas Heat Pumps-Installs'!RT$2-2023)*'Gas Heat Pumps-Installs'!RT$4</f>
        <v>0.54716045999999996</v>
      </c>
      <c r="RU34" s="2" cm="1">
        <f t="array" ref="RU34">INDEX(Assumptions!$V$3:$AA$32,'Gas Heat Pumps-Installs'!$A35-2022,'Gas Heat Pumps-Installs'!RU$2-2023)*'Gas Heat Pumps-Installs'!RU$4</f>
        <v>0.49510873999999988</v>
      </c>
      <c r="RV34" s="2" cm="1">
        <f t="array" ref="RV34">INDEX(Assumptions!$V$3:$AA$32,'Gas Heat Pumps-Installs'!$A35-2022,'Gas Heat Pumps-Installs'!RV$2-2023)*'Gas Heat Pumps-Installs'!RV$4</f>
        <v>0.84603477999999988</v>
      </c>
      <c r="RW34" s="2" cm="1">
        <f t="array" ref="RW34">INDEX(Assumptions!$V$3:$AA$32,'Gas Heat Pumps-Installs'!$A35-2022,'Gas Heat Pumps-Installs'!RW$2-2023)*'Gas Heat Pumps-Installs'!RW$4</f>
        <v>0.36942699999999995</v>
      </c>
      <c r="RX34" s="2" cm="1">
        <f t="array" ref="RX34">INDEX(Assumptions!$V$3:$AA$32,'Gas Heat Pumps-Installs'!$A35-2022,'Gas Heat Pumps-Installs'!RX$2-2023)*'Gas Heat Pumps-Installs'!RX$4</f>
        <v>0.41195925</v>
      </c>
      <c r="RY34" s="2" cm="1">
        <f t="array" ref="RY34">INDEX(Assumptions!$V$3:$AA$32,'Gas Heat Pumps-Installs'!$A35-2022,'Gas Heat Pumps-Installs'!RY$2-2023)*'Gas Heat Pumps-Installs'!RY$4</f>
        <v>0.240037574</v>
      </c>
      <c r="RZ34" s="2" cm="1">
        <f t="array" ref="RZ34">INDEX(Assumptions!$V$3:$AA$32,'Gas Heat Pumps-Installs'!$A35-2022,'Gas Heat Pumps-Installs'!RZ$2-2023)*'Gas Heat Pumps-Installs'!RZ$4</f>
        <v>0.56469278000000001</v>
      </c>
      <c r="SA34" s="2" cm="1">
        <f t="array" ref="SA34">INDEX(Assumptions!$V$3:$AA$32,'Gas Heat Pumps-Installs'!$A35-2022,'Gas Heat Pumps-Installs'!SA$2-2023)*'Gas Heat Pumps-Installs'!SA$4</f>
        <v>0.58545886000000003</v>
      </c>
      <c r="SB34" s="2" cm="1">
        <f t="array" ref="SB34">INDEX(Assumptions!$V$3:$AA$32,'Gas Heat Pumps-Installs'!$A35-2022,'Gas Heat Pumps-Installs'!SB$2-2023)*'Gas Heat Pumps-Installs'!SB$4</f>
        <v>0.91201053999999993</v>
      </c>
      <c r="SC34" s="2" cm="1">
        <f t="array" ref="SC34">INDEX(Assumptions!$V$3:$AA$32,'Gas Heat Pumps-Installs'!$A35-2022,'Gas Heat Pumps-Installs'!SC$2-2023)*'Gas Heat Pumps-Installs'!SC$4</f>
        <v>0.51541892</v>
      </c>
      <c r="SD34" s="2" cm="1">
        <f t="array" ref="SD34">INDEX(Assumptions!$V$3:$AA$32,'Gas Heat Pumps-Installs'!$A35-2022,'Gas Heat Pumps-Installs'!SD$2-2023)*'Gas Heat Pumps-Installs'!SD$4</f>
        <v>0.815971</v>
      </c>
      <c r="SE34" s="2" cm="1">
        <f t="array" ref="SE34">INDEX(Assumptions!$V$3:$AA$32,'Gas Heat Pumps-Installs'!$A35-2022,'Gas Heat Pumps-Installs'!SE$2-2023)*'Gas Heat Pumps-Installs'!SE$4</f>
        <v>0.24204144599999997</v>
      </c>
      <c r="SF34" s="2" cm="1">
        <f t="array" ref="SF34">INDEX(Assumptions!$V$3:$AA$32,'Gas Heat Pumps-Installs'!$A35-2022,'Gas Heat Pumps-Installs'!SF$2-2023)*'Gas Heat Pumps-Installs'!SF$4</f>
        <v>0.5467820000000001</v>
      </c>
      <c r="SG34" s="2" cm="1">
        <f t="array" ref="SG34">INDEX(Assumptions!$V$3:$AA$32,'Gas Heat Pumps-Installs'!$A35-2022,'Gas Heat Pumps-Installs'!SG$2-2023)*'Gas Heat Pumps-Installs'!SG$4</f>
        <v>0.42536499999999999</v>
      </c>
      <c r="SH34" s="2" cm="1">
        <f t="array" ref="SH34">INDEX(Assumptions!$V$3:$AA$32,'Gas Heat Pumps-Installs'!$A35-2022,'Gas Heat Pumps-Installs'!SH$2-2023)*'Gas Heat Pumps-Installs'!SH$4</f>
        <v>0.93246412000000001</v>
      </c>
      <c r="SI34" s="2" cm="1">
        <f t="array" ref="SI34">INDEX(Assumptions!$V$3:$AA$32,'Gas Heat Pumps-Installs'!$A35-2022,'Gas Heat Pumps-Installs'!SI$2-2023)*'Gas Heat Pumps-Installs'!SI$4</f>
        <v>0.23476664400000002</v>
      </c>
      <c r="SJ34" s="2" cm="1">
        <f t="array" ref="SJ34">INDEX(Assumptions!$V$3:$AA$32,'Gas Heat Pumps-Installs'!$A35-2022,'Gas Heat Pumps-Installs'!SJ$2-2023)*'Gas Heat Pumps-Installs'!SJ$4</f>
        <v>0.39934700000000001</v>
      </c>
      <c r="SK34" s="2" cm="1">
        <f t="array" ref="SK34">INDEX(Assumptions!$V$3:$AA$32,'Gas Heat Pumps-Installs'!$A35-2022,'Gas Heat Pumps-Installs'!SK$2-2023)*'Gas Heat Pumps-Installs'!SK$4</f>
        <v>0.45701496400000002</v>
      </c>
      <c r="SL34" s="2" cm="1">
        <f t="array" ref="SL34">INDEX(Assumptions!$V$3:$AA$32,'Gas Heat Pumps-Installs'!$A35-2022,'Gas Heat Pumps-Installs'!SL$2-2023)*'Gas Heat Pumps-Installs'!SL$4</f>
        <v>0.60265100000000005</v>
      </c>
      <c r="SM34" s="2" cm="1">
        <f t="array" ref="SM34">INDEX(Assumptions!$V$3:$AA$32,'Gas Heat Pumps-Installs'!$A35-2022,'Gas Heat Pumps-Installs'!SM$2-2023)*'Gas Heat Pumps-Installs'!SM$4</f>
        <v>0.71011735999999992</v>
      </c>
      <c r="SN34" s="2" cm="1">
        <f t="array" ref="SN34">INDEX(Assumptions!$V$3:$AA$32,'Gas Heat Pumps-Installs'!$A35-2022,'Gas Heat Pumps-Installs'!SN$2-2023)*'Gas Heat Pumps-Installs'!SN$4</f>
        <v>0.463606872</v>
      </c>
      <c r="SO34" s="2" cm="1">
        <f t="array" ref="SO34">INDEX(Assumptions!$V$3:$AA$32,'Gas Heat Pumps-Installs'!$A35-2022,'Gas Heat Pumps-Installs'!SO$2-2023)*'Gas Heat Pumps-Installs'!SO$4</f>
        <v>0.56299589999999999</v>
      </c>
      <c r="SQ34" s="2">
        <v>0.3</v>
      </c>
      <c r="SR34" s="2">
        <v>0.68</v>
      </c>
      <c r="SS34" s="2">
        <v>0</v>
      </c>
      <c r="ST34" s="2">
        <v>0.25</v>
      </c>
      <c r="SU34" s="2">
        <v>0</v>
      </c>
      <c r="SV34" s="2">
        <v>0</v>
      </c>
      <c r="SW34" s="2">
        <v>0.3</v>
      </c>
      <c r="SX34" s="2">
        <v>0.3</v>
      </c>
      <c r="SY34" s="2">
        <v>0</v>
      </c>
    </row>
    <row r="35" spans="1:519" x14ac:dyDescent="0.3">
      <c r="A35">
        <v>2051</v>
      </c>
      <c r="C35" s="1">
        <f t="shared" si="0"/>
        <v>0.4864026937639998</v>
      </c>
      <c r="D35" s="1">
        <f t="shared" si="1"/>
        <v>0.48236881200000004</v>
      </c>
      <c r="E35" s="2">
        <f t="shared" si="2"/>
        <v>0.25355490000000003</v>
      </c>
      <c r="F35" s="2">
        <f t="shared" si="3"/>
        <v>0.71296931999999991</v>
      </c>
      <c r="G35" s="2">
        <f t="shared" si="4"/>
        <v>0.97506899999999996</v>
      </c>
      <c r="I35" s="4">
        <v>2051</v>
      </c>
      <c r="J35" s="2" cm="1">
        <f t="array" ref="J35">INDEX(Assumptions!$V$3:$AA$32,'Gas Heat Pumps-Installs'!$A36-2022,'Gas Heat Pumps-Installs'!J$2-2023)*'Gas Heat Pumps-Installs'!J$4</f>
        <v>0.38835830000000005</v>
      </c>
      <c r="K35" s="2" cm="1">
        <f t="array" ref="K35">INDEX(Assumptions!$V$3:$AA$32,'Gas Heat Pumps-Installs'!$A36-2022,'Gas Heat Pumps-Installs'!K$2-2023)*'Gas Heat Pumps-Installs'!K$4</f>
        <v>0.51738610000000007</v>
      </c>
      <c r="L35" s="2" cm="1">
        <f t="array" ref="L35">INDEX(Assumptions!$V$3:$AA$32,'Gas Heat Pumps-Installs'!$A36-2022,'Gas Heat Pumps-Installs'!L$2-2023)*'Gas Heat Pumps-Installs'!L$4</f>
        <v>0.6019810000000001</v>
      </c>
      <c r="M35" s="2" cm="1">
        <f t="array" ref="M35">INDEX(Assumptions!$V$3:$AA$32,'Gas Heat Pumps-Installs'!$A36-2022,'Gas Heat Pumps-Installs'!M$2-2023)*'Gas Heat Pumps-Installs'!M$4</f>
        <v>0.53212400000000004</v>
      </c>
      <c r="N35" s="2" cm="1">
        <f t="array" ref="N35">INDEX(Assumptions!$V$3:$AA$32,'Gas Heat Pumps-Installs'!$A36-2022,'Gas Heat Pumps-Installs'!N$2-2023)*'Gas Heat Pumps-Installs'!N$4</f>
        <v>0.41535169999999999</v>
      </c>
      <c r="O35" s="2" cm="1">
        <f t="array" ref="O35">INDEX(Assumptions!$V$3:$AA$32,'Gas Heat Pumps-Installs'!$A36-2022,'Gas Heat Pumps-Installs'!O$2-2023)*'Gas Heat Pumps-Installs'!O$4</f>
        <v>0.67421876000000003</v>
      </c>
      <c r="P35" s="2" cm="1">
        <f t="array" ref="P35">INDEX(Assumptions!$V$3:$AA$32,'Gas Heat Pumps-Installs'!$A36-2022,'Gas Heat Pumps-Installs'!P$2-2023)*'Gas Heat Pumps-Installs'!P$4</f>
        <v>0.67831715999999997</v>
      </c>
      <c r="Q35" s="2" cm="1">
        <f t="array" ref="Q35">INDEX(Assumptions!$V$3:$AA$32,'Gas Heat Pumps-Installs'!$A36-2022,'Gas Heat Pumps-Installs'!Q$2-2023)*'Gas Heat Pumps-Installs'!Q$4</f>
        <v>0.68789481999999991</v>
      </c>
      <c r="R35" s="2" cm="1">
        <f t="array" ref="R35">INDEX(Assumptions!$V$3:$AA$32,'Gas Heat Pumps-Installs'!$A36-2022,'Gas Heat Pumps-Installs'!R$2-2023)*'Gas Heat Pumps-Installs'!R$4</f>
        <v>0.66548399999999996</v>
      </c>
      <c r="S35" s="2" cm="1">
        <f t="array" ref="S35">INDEX(Assumptions!$V$3:$AA$32,'Gas Heat Pumps-Installs'!$A36-2022,'Gas Heat Pumps-Installs'!S$2-2023)*'Gas Heat Pumps-Installs'!S$4</f>
        <v>0.59654461999999997</v>
      </c>
      <c r="T35" s="2" cm="1">
        <f t="array" ref="T35">INDEX(Assumptions!$V$3:$AA$32,'Gas Heat Pumps-Installs'!$A36-2022,'Gas Heat Pumps-Installs'!T$2-2023)*'Gas Heat Pumps-Installs'!T$4</f>
        <v>0.55903315999999992</v>
      </c>
      <c r="U35" s="2" cm="1">
        <f t="array" ref="U35">INDEX(Assumptions!$V$3:$AA$32,'Gas Heat Pumps-Installs'!$A36-2022,'Gas Heat Pumps-Installs'!U$2-2023)*'Gas Heat Pumps-Installs'!U$4</f>
        <v>0.13131839999999995</v>
      </c>
      <c r="V35" s="2" cm="1">
        <f t="array" ref="V35">INDEX(Assumptions!$V$3:$AA$32,'Gas Heat Pumps-Installs'!$A36-2022,'Gas Heat Pumps-Installs'!V$2-2023)*'Gas Heat Pumps-Installs'!V$4</f>
        <v>0.63937953999999997</v>
      </c>
      <c r="W35" s="2" cm="1">
        <f t="array" ref="W35">INDEX(Assumptions!$V$3:$AA$32,'Gas Heat Pumps-Installs'!$A36-2022,'Gas Heat Pumps-Installs'!W$2-2023)*'Gas Heat Pumps-Installs'!W$4</f>
        <v>0.27936859999999997</v>
      </c>
      <c r="X35" s="2" cm="1">
        <f t="array" ref="X35">INDEX(Assumptions!$V$3:$AA$32,'Gas Heat Pumps-Installs'!$A36-2022,'Gas Heat Pumps-Installs'!X$2-2023)*'Gas Heat Pumps-Installs'!X$4</f>
        <v>0.71775900000000004</v>
      </c>
      <c r="Y35" s="2" cm="1">
        <f t="array" ref="Y35">INDEX(Assumptions!$V$3:$AA$32,'Gas Heat Pumps-Installs'!$A36-2022,'Gas Heat Pumps-Installs'!Y$2-2023)*'Gas Heat Pumps-Installs'!Y$4</f>
        <v>0.69395593999999994</v>
      </c>
      <c r="Z35" s="2" cm="1">
        <f t="array" ref="Z35">INDEX(Assumptions!$V$3:$AA$32,'Gas Heat Pumps-Installs'!$A36-2022,'Gas Heat Pumps-Installs'!Z$2-2023)*'Gas Heat Pumps-Installs'!Z$4</f>
        <v>0.77505256</v>
      </c>
      <c r="AA35" s="2" cm="1">
        <f t="array" ref="AA35">INDEX(Assumptions!$V$3:$AA$32,'Gas Heat Pumps-Installs'!$A36-2022,'Gas Heat Pumps-Installs'!AA$2-2023)*'Gas Heat Pumps-Installs'!AA$4</f>
        <v>0.36250282199999995</v>
      </c>
      <c r="AB35" s="2" cm="1">
        <f t="array" ref="AB35">INDEX(Assumptions!$V$3:$AA$32,'Gas Heat Pumps-Installs'!$A36-2022,'Gas Heat Pumps-Installs'!AB$2-2023)*'Gas Heat Pumps-Installs'!AB$4</f>
        <v>0.7263440000000001</v>
      </c>
      <c r="AC35" s="2" cm="1">
        <f t="array" ref="AC35">INDEX(Assumptions!$V$3:$AA$32,'Gas Heat Pumps-Installs'!$A36-2022,'Gas Heat Pumps-Installs'!AC$2-2023)*'Gas Heat Pumps-Installs'!AC$4</f>
        <v>0.26455830000000002</v>
      </c>
      <c r="AD35" s="2" cm="1">
        <f t="array" ref="AD35">INDEX(Assumptions!$V$3:$AA$32,'Gas Heat Pumps-Installs'!$A36-2022,'Gas Heat Pumps-Installs'!AD$2-2023)*'Gas Heat Pumps-Installs'!AD$4</f>
        <v>0.61235200000000001</v>
      </c>
      <c r="AE35" s="2" cm="1">
        <f t="array" ref="AE35">INDEX(Assumptions!$V$3:$AA$32,'Gas Heat Pumps-Installs'!$A36-2022,'Gas Heat Pumps-Installs'!AE$2-2023)*'Gas Heat Pumps-Installs'!AE$4</f>
        <v>0.32201185199999999</v>
      </c>
      <c r="AF35" s="2" cm="1">
        <f t="array" ref="AF35">INDEX(Assumptions!$V$3:$AA$32,'Gas Heat Pumps-Installs'!$A36-2022,'Gas Heat Pumps-Installs'!AF$2-2023)*'Gas Heat Pumps-Installs'!AF$4</f>
        <v>0.47549779999999997</v>
      </c>
      <c r="AG35" s="2" cm="1">
        <f t="array" ref="AG35">INDEX(Assumptions!$V$3:$AA$32,'Gas Heat Pumps-Installs'!$A36-2022,'Gas Heat Pumps-Installs'!AG$2-2023)*'Gas Heat Pumps-Installs'!AG$4</f>
        <v>0.49778849999999997</v>
      </c>
      <c r="AH35" s="2" cm="1">
        <f t="array" ref="AH35">INDEX(Assumptions!$V$3:$AA$32,'Gas Heat Pumps-Installs'!$A36-2022,'Gas Heat Pumps-Installs'!AH$2-2023)*'Gas Heat Pumps-Installs'!AH$4</f>
        <v>0.29663482799999996</v>
      </c>
      <c r="AI35" s="2" cm="1">
        <f t="array" ref="AI35">INDEX(Assumptions!$V$3:$AA$32,'Gas Heat Pumps-Installs'!$A36-2022,'Gas Heat Pumps-Installs'!AI$2-2023)*'Gas Heat Pumps-Installs'!AI$4</f>
        <v>0.52677700000000005</v>
      </c>
      <c r="AJ35" s="2" cm="1">
        <f t="array" ref="AJ35">INDEX(Assumptions!$V$3:$AA$32,'Gas Heat Pumps-Installs'!$A36-2022,'Gas Heat Pumps-Installs'!AJ$2-2023)*'Gas Heat Pumps-Installs'!AJ$4</f>
        <v>0.59292699999999998</v>
      </c>
      <c r="AK35" s="2" cm="1">
        <f t="array" ref="AK35">INDEX(Assumptions!$V$3:$AA$32,'Gas Heat Pumps-Installs'!$A36-2022,'Gas Heat Pumps-Installs'!AK$2-2023)*'Gas Heat Pumps-Installs'!AK$4</f>
        <v>0.49405169999999998</v>
      </c>
      <c r="AL35" s="2" cm="1">
        <f t="array" ref="AL35">INDEX(Assumptions!$V$3:$AA$32,'Gas Heat Pumps-Installs'!$A36-2022,'Gas Heat Pumps-Installs'!AL$2-2023)*'Gas Heat Pumps-Installs'!AL$4</f>
        <v>0.73861829999999995</v>
      </c>
      <c r="AM35" s="2" cm="1">
        <f t="array" ref="AM35">INDEX(Assumptions!$V$3:$AA$32,'Gas Heat Pumps-Installs'!$A36-2022,'Gas Heat Pumps-Installs'!AM$2-2023)*'Gas Heat Pumps-Installs'!AM$4</f>
        <v>9.0811300000000039E-2</v>
      </c>
      <c r="AN35" s="2" cm="1">
        <f t="array" ref="AN35">INDEX(Assumptions!$V$3:$AA$32,'Gas Heat Pumps-Installs'!$A36-2022,'Gas Heat Pumps-Installs'!AN$2-2023)*'Gas Heat Pumps-Installs'!AN$4</f>
        <v>0.58117136000000003</v>
      </c>
      <c r="AO35" s="2" cm="1">
        <f t="array" ref="AO35">INDEX(Assumptions!$V$3:$AA$32,'Gas Heat Pumps-Installs'!$A36-2022,'Gas Heat Pumps-Installs'!AO$2-2023)*'Gas Heat Pumps-Installs'!AO$4</f>
        <v>0.2276996</v>
      </c>
      <c r="AP35" s="2" cm="1">
        <f t="array" ref="AP35">INDEX(Assumptions!$V$3:$AA$32,'Gas Heat Pumps-Installs'!$A36-2022,'Gas Heat Pumps-Installs'!AP$2-2023)*'Gas Heat Pumps-Installs'!AP$4</f>
        <v>0.34578492199999999</v>
      </c>
      <c r="AQ35" s="2" cm="1">
        <f t="array" ref="AQ35">INDEX(Assumptions!$V$3:$AA$32,'Gas Heat Pumps-Installs'!$A36-2022,'Gas Heat Pumps-Installs'!AQ$2-2023)*'Gas Heat Pumps-Installs'!AQ$4</f>
        <v>0.411389006</v>
      </c>
      <c r="AR35" s="2" cm="1">
        <f t="array" ref="AR35">INDEX(Assumptions!$V$3:$AA$32,'Gas Heat Pumps-Installs'!$A36-2022,'Gas Heat Pumps-Installs'!AR$2-2023)*'Gas Heat Pumps-Installs'!AR$4</f>
        <v>0.55496600000000007</v>
      </c>
      <c r="AS35" s="2" cm="1">
        <f t="array" ref="AS35">INDEX(Assumptions!$V$3:$AA$32,'Gas Heat Pumps-Installs'!$A36-2022,'Gas Heat Pumps-Installs'!AS$2-2023)*'Gas Heat Pumps-Installs'!AS$4</f>
        <v>0.51844939999999984</v>
      </c>
      <c r="AT35" s="2" cm="1">
        <f t="array" ref="AT35">INDEX(Assumptions!$V$3:$AA$32,'Gas Heat Pumps-Installs'!$A36-2022,'Gas Heat Pumps-Installs'!AT$2-2023)*'Gas Heat Pumps-Installs'!AT$4</f>
        <v>0.50791113999999993</v>
      </c>
      <c r="AU35" s="2" cm="1">
        <f t="array" ref="AU35">INDEX(Assumptions!$V$3:$AA$32,'Gas Heat Pumps-Installs'!$A36-2022,'Gas Heat Pumps-Installs'!AU$2-2023)*'Gas Heat Pumps-Installs'!AU$4</f>
        <v>0.53522001999999991</v>
      </c>
      <c r="AV35" s="2" cm="1">
        <f t="array" ref="AV35">INDEX(Assumptions!$V$3:$AA$32,'Gas Heat Pumps-Installs'!$A36-2022,'Gas Heat Pumps-Installs'!AV$2-2023)*'Gas Heat Pumps-Installs'!AV$4</f>
        <v>0.55561679999999991</v>
      </c>
      <c r="AW35" s="2" cm="1">
        <f t="array" ref="AW35">INDEX(Assumptions!$V$3:$AA$32,'Gas Heat Pumps-Installs'!$A36-2022,'Gas Heat Pumps-Installs'!AW$2-2023)*'Gas Heat Pumps-Installs'!AW$4</f>
        <v>0.41915550000000001</v>
      </c>
      <c r="AX35" s="2" cm="1">
        <f t="array" ref="AX35">INDEX(Assumptions!$V$3:$AA$32,'Gas Heat Pumps-Installs'!$A36-2022,'Gas Heat Pumps-Installs'!AX$2-2023)*'Gas Heat Pumps-Installs'!AX$4</f>
        <v>0.36777610000000005</v>
      </c>
      <c r="AY35" s="2" cm="1">
        <f t="array" ref="AY35">INDEX(Assumptions!$V$3:$AA$32,'Gas Heat Pumps-Installs'!$A36-2022,'Gas Heat Pumps-Installs'!AY$2-2023)*'Gas Heat Pumps-Installs'!AY$4</f>
        <v>0.48717260200000001</v>
      </c>
      <c r="AZ35" s="2" cm="1">
        <f t="array" ref="AZ35">INDEX(Assumptions!$V$3:$AA$32,'Gas Heat Pumps-Installs'!$A36-2022,'Gas Heat Pumps-Installs'!AZ$2-2023)*'Gas Heat Pumps-Installs'!AZ$4</f>
        <v>0.59097723999999996</v>
      </c>
      <c r="BA35" s="2" cm="1">
        <f t="array" ref="BA35">INDEX(Assumptions!$V$3:$AA$32,'Gas Heat Pumps-Installs'!$A36-2022,'Gas Heat Pumps-Installs'!BA$2-2023)*'Gas Heat Pumps-Installs'!BA$4</f>
        <v>0.52460499999999999</v>
      </c>
      <c r="BB35" s="2" cm="1">
        <f t="array" ref="BB35">INDEX(Assumptions!$V$3:$AA$32,'Gas Heat Pumps-Installs'!$A36-2022,'Gas Heat Pumps-Installs'!BB$2-2023)*'Gas Heat Pumps-Installs'!BB$4</f>
        <v>0.75465399999999994</v>
      </c>
      <c r="BC35" s="2" cm="1">
        <f t="array" ref="BC35">INDEX(Assumptions!$V$3:$AA$32,'Gas Heat Pumps-Installs'!$A36-2022,'Gas Heat Pumps-Installs'!BC$2-2023)*'Gas Heat Pumps-Installs'!BC$4</f>
        <v>0.29037586999999998</v>
      </c>
      <c r="BD35" s="2" cm="1">
        <f t="array" ref="BD35">INDEX(Assumptions!$V$3:$AA$32,'Gas Heat Pumps-Installs'!$A36-2022,'Gas Heat Pumps-Installs'!BD$2-2023)*'Gas Heat Pumps-Installs'!BD$4</f>
        <v>0.29118350000000004</v>
      </c>
      <c r="BE35" s="2" cm="1">
        <f t="array" ref="BE35">INDEX(Assumptions!$V$3:$AA$32,'Gas Heat Pumps-Installs'!$A36-2022,'Gas Heat Pumps-Installs'!BE$2-2023)*'Gas Heat Pumps-Installs'!BE$4</f>
        <v>0.60674800000000007</v>
      </c>
      <c r="BF35" s="2" cm="1">
        <f t="array" ref="BF35">INDEX(Assumptions!$V$3:$AA$32,'Gas Heat Pumps-Installs'!$A36-2022,'Gas Heat Pumps-Installs'!BF$2-2023)*'Gas Heat Pumps-Installs'!BF$4</f>
        <v>0.39610152399999998</v>
      </c>
      <c r="BG35" s="2" cm="1">
        <f t="array" ref="BG35">INDEX(Assumptions!$V$3:$AA$32,'Gas Heat Pumps-Installs'!$A36-2022,'Gas Heat Pumps-Installs'!BG$2-2023)*'Gas Heat Pumps-Installs'!BG$4</f>
        <v>0.45330420000000005</v>
      </c>
      <c r="BH35" s="2" cm="1">
        <f t="array" ref="BH35">INDEX(Assumptions!$V$3:$AA$32,'Gas Heat Pumps-Installs'!$A36-2022,'Gas Heat Pumps-Installs'!BH$2-2023)*'Gas Heat Pumps-Installs'!BH$4</f>
        <v>0.69851400000000008</v>
      </c>
      <c r="BI35" s="2" cm="1">
        <f t="array" ref="BI35">INDEX(Assumptions!$V$3:$AA$32,'Gas Heat Pumps-Installs'!$A36-2022,'Gas Heat Pumps-Installs'!BI$2-2023)*'Gas Heat Pumps-Installs'!BI$4</f>
        <v>0.6395789999999999</v>
      </c>
      <c r="BJ35" s="2" cm="1">
        <f t="array" ref="BJ35">INDEX(Assumptions!$V$3:$AA$32,'Gas Heat Pumps-Installs'!$A36-2022,'Gas Heat Pumps-Installs'!BJ$2-2023)*'Gas Heat Pumps-Installs'!BJ$4</f>
        <v>0.49341489999999999</v>
      </c>
      <c r="BK35" s="2" cm="1">
        <f t="array" ref="BK35">INDEX(Assumptions!$V$3:$AA$32,'Gas Heat Pumps-Installs'!$A36-2022,'Gas Heat Pumps-Installs'!BK$2-2023)*'Gas Heat Pumps-Installs'!BK$4</f>
        <v>0.37103715000000004</v>
      </c>
      <c r="BL35" s="2" cm="1">
        <f t="array" ref="BL35">INDEX(Assumptions!$V$3:$AA$32,'Gas Heat Pumps-Installs'!$A36-2022,'Gas Heat Pumps-Installs'!BL$2-2023)*'Gas Heat Pumps-Installs'!BL$4</f>
        <v>0.27492518399999999</v>
      </c>
      <c r="BM35" s="2" cm="1">
        <f t="array" ref="BM35">INDEX(Assumptions!$V$3:$AA$32,'Gas Heat Pumps-Installs'!$A36-2022,'Gas Heat Pumps-Installs'!BM$2-2023)*'Gas Heat Pumps-Installs'!BM$4</f>
        <v>0.45292348999999998</v>
      </c>
      <c r="BN35" s="2" cm="1">
        <f t="array" ref="BN35">INDEX(Assumptions!$V$3:$AA$32,'Gas Heat Pumps-Installs'!$A36-2022,'Gas Heat Pumps-Installs'!BN$2-2023)*'Gas Heat Pumps-Installs'!BN$4</f>
        <v>0.39719309999999997</v>
      </c>
      <c r="BO35" s="2" cm="1">
        <f t="array" ref="BO35">INDEX(Assumptions!$V$3:$AA$32,'Gas Heat Pumps-Installs'!$A36-2022,'Gas Heat Pumps-Installs'!BO$2-2023)*'Gas Heat Pumps-Installs'!BO$4</f>
        <v>0.52482079999999987</v>
      </c>
      <c r="BP35" s="2" cm="1">
        <f t="array" ref="BP35">INDEX(Assumptions!$V$3:$AA$32,'Gas Heat Pumps-Installs'!$A36-2022,'Gas Heat Pumps-Installs'!BP$2-2023)*'Gas Heat Pumps-Installs'!BP$4</f>
        <v>0.35879830000000001</v>
      </c>
      <c r="BQ35" s="2" cm="1">
        <f t="array" ref="BQ35">INDEX(Assumptions!$V$3:$AA$32,'Gas Heat Pumps-Installs'!$A36-2022,'Gas Heat Pumps-Installs'!BQ$2-2023)*'Gas Heat Pumps-Installs'!BQ$4</f>
        <v>0.20827606800000001</v>
      </c>
      <c r="BR35" s="2" cm="1">
        <f t="array" ref="BR35">INDEX(Assumptions!$V$3:$AA$32,'Gas Heat Pumps-Installs'!$A36-2022,'Gas Heat Pumps-Installs'!BR$2-2023)*'Gas Heat Pumps-Installs'!BR$4</f>
        <v>0.38174260000000004</v>
      </c>
      <c r="BS35" s="2" cm="1">
        <f t="array" ref="BS35">INDEX(Assumptions!$V$3:$AA$32,'Gas Heat Pumps-Installs'!$A36-2022,'Gas Heat Pumps-Installs'!BS$2-2023)*'Gas Heat Pumps-Installs'!BS$4</f>
        <v>0.58866051999999991</v>
      </c>
      <c r="BT35" s="2" cm="1">
        <f t="array" ref="BT35">INDEX(Assumptions!$V$3:$AA$32,'Gas Heat Pumps-Installs'!$A36-2022,'Gas Heat Pumps-Installs'!BT$2-2023)*'Gas Heat Pumps-Installs'!BT$4</f>
        <v>0.433979</v>
      </c>
      <c r="BU35" s="2" cm="1">
        <f t="array" ref="BU35">INDEX(Assumptions!$V$3:$AA$32,'Gas Heat Pumps-Installs'!$A36-2022,'Gas Heat Pumps-Installs'!BU$2-2023)*'Gas Heat Pumps-Installs'!BU$4</f>
        <v>0.75335172000000006</v>
      </c>
      <c r="BV35" s="2" cm="1">
        <f t="array" ref="BV35">INDEX(Assumptions!$V$3:$AA$32,'Gas Heat Pumps-Installs'!$A36-2022,'Gas Heat Pumps-Installs'!BV$2-2023)*'Gas Heat Pumps-Installs'!BV$4</f>
        <v>2.3892825999999992E-2</v>
      </c>
      <c r="BW35" s="2" cm="1">
        <f t="array" ref="BW35">INDEX(Assumptions!$V$3:$AA$32,'Gas Heat Pumps-Installs'!$A36-2022,'Gas Heat Pumps-Installs'!BW$2-2023)*'Gas Heat Pumps-Installs'!BW$4</f>
        <v>0.70084602000000007</v>
      </c>
      <c r="BX35" s="2" cm="1">
        <f t="array" ref="BX35">INDEX(Assumptions!$V$3:$AA$32,'Gas Heat Pumps-Installs'!$A36-2022,'Gas Heat Pumps-Installs'!BX$2-2023)*'Gas Heat Pumps-Installs'!BX$4</f>
        <v>0.62420699999999996</v>
      </c>
      <c r="BY35" s="2" cm="1">
        <f t="array" ref="BY35">INDEX(Assumptions!$V$3:$AA$32,'Gas Heat Pumps-Installs'!$A36-2022,'Gas Heat Pumps-Installs'!BY$2-2023)*'Gas Heat Pumps-Installs'!BY$4</f>
        <v>0.6023940000000001</v>
      </c>
      <c r="BZ35" s="2" cm="1">
        <f t="array" ref="BZ35">INDEX(Assumptions!$V$3:$AA$32,'Gas Heat Pumps-Installs'!$A36-2022,'Gas Heat Pumps-Installs'!BZ$2-2023)*'Gas Heat Pumps-Installs'!BZ$4</f>
        <v>0.55861699999999992</v>
      </c>
      <c r="CA35" s="2" cm="1">
        <f t="array" ref="CA35">INDEX(Assumptions!$V$3:$AA$32,'Gas Heat Pumps-Installs'!$A36-2022,'Gas Heat Pumps-Installs'!CA$2-2023)*'Gas Heat Pumps-Installs'!CA$4</f>
        <v>0.49551559999999994</v>
      </c>
      <c r="CB35" s="2" cm="1">
        <f t="array" ref="CB35">INDEX(Assumptions!$V$3:$AA$32,'Gas Heat Pumps-Installs'!$A36-2022,'Gas Heat Pumps-Installs'!CB$2-2023)*'Gas Heat Pumps-Installs'!CB$4</f>
        <v>0.75508019999999987</v>
      </c>
      <c r="CC35" s="2" cm="1">
        <f t="array" ref="CC35">INDEX(Assumptions!$V$3:$AA$32,'Gas Heat Pumps-Installs'!$A36-2022,'Gas Heat Pumps-Installs'!CC$2-2023)*'Gas Heat Pumps-Installs'!CC$4</f>
        <v>0.39280301200000006</v>
      </c>
      <c r="CD35" s="2" cm="1">
        <f t="array" ref="CD35">INDEX(Assumptions!$V$3:$AA$32,'Gas Heat Pumps-Installs'!$A36-2022,'Gas Heat Pumps-Installs'!CD$2-2023)*'Gas Heat Pumps-Installs'!CD$4</f>
        <v>0.37721329999999997</v>
      </c>
      <c r="CE35" s="2" cm="1">
        <f t="array" ref="CE35">INDEX(Assumptions!$V$3:$AA$32,'Gas Heat Pumps-Installs'!$A36-2022,'Gas Heat Pumps-Installs'!CE$2-2023)*'Gas Heat Pumps-Installs'!CE$4</f>
        <v>0.40735600000000005</v>
      </c>
      <c r="CF35" s="2" cm="1">
        <f t="array" ref="CF35">INDEX(Assumptions!$V$3:$AA$32,'Gas Heat Pumps-Installs'!$A36-2022,'Gas Heat Pumps-Installs'!CF$2-2023)*'Gas Heat Pumps-Installs'!CF$4</f>
        <v>0.26260039999999996</v>
      </c>
      <c r="CG35" s="2" cm="1">
        <f t="array" ref="CG35">INDEX(Assumptions!$V$3:$AA$32,'Gas Heat Pumps-Installs'!$A36-2022,'Gas Heat Pumps-Installs'!CG$2-2023)*'Gas Heat Pumps-Installs'!CG$4</f>
        <v>0.34525280000000003</v>
      </c>
      <c r="CH35" s="2" cm="1">
        <f t="array" ref="CH35">INDEX(Assumptions!$V$3:$AA$32,'Gas Heat Pumps-Installs'!$A36-2022,'Gas Heat Pumps-Installs'!CH$2-2023)*'Gas Heat Pumps-Installs'!CH$4</f>
        <v>0.66789499999999991</v>
      </c>
      <c r="CI35" s="2" cm="1">
        <f t="array" ref="CI35">INDEX(Assumptions!$V$3:$AA$32,'Gas Heat Pumps-Installs'!$A36-2022,'Gas Heat Pumps-Installs'!CI$2-2023)*'Gas Heat Pumps-Installs'!CI$4</f>
        <v>0.5699209999999999</v>
      </c>
      <c r="CJ35" s="2" cm="1">
        <f t="array" ref="CJ35">INDEX(Assumptions!$V$3:$AA$32,'Gas Heat Pumps-Installs'!$A36-2022,'Gas Heat Pumps-Installs'!CJ$2-2023)*'Gas Heat Pumps-Installs'!CJ$4</f>
        <v>0.46705649999999999</v>
      </c>
      <c r="CK35" s="2" cm="1">
        <f t="array" ref="CK35">INDEX(Assumptions!$V$3:$AA$32,'Gas Heat Pumps-Installs'!$A36-2022,'Gas Heat Pumps-Installs'!CK$2-2023)*'Gas Heat Pumps-Installs'!CK$4</f>
        <v>0.50296109999999983</v>
      </c>
      <c r="CL35" s="2" cm="1">
        <f t="array" ref="CL35">INDEX(Assumptions!$V$3:$AA$32,'Gas Heat Pumps-Installs'!$A36-2022,'Gas Heat Pumps-Installs'!CL$2-2023)*'Gas Heat Pumps-Installs'!CL$4</f>
        <v>0.62493228000000001</v>
      </c>
      <c r="CM35" s="2" cm="1">
        <f t="array" ref="CM35">INDEX(Assumptions!$V$3:$AA$32,'Gas Heat Pumps-Installs'!$A36-2022,'Gas Heat Pumps-Installs'!CM$2-2023)*'Gas Heat Pumps-Installs'!CM$4</f>
        <v>0.35792089999999999</v>
      </c>
      <c r="CN35" s="2" cm="1">
        <f t="array" ref="CN35">INDEX(Assumptions!$V$3:$AA$32,'Gas Heat Pumps-Installs'!$A36-2022,'Gas Heat Pumps-Installs'!CN$2-2023)*'Gas Heat Pumps-Installs'!CN$4</f>
        <v>0.46720688399999999</v>
      </c>
      <c r="CO35" s="2" cm="1">
        <f t="array" ref="CO35">INDEX(Assumptions!$V$3:$AA$32,'Gas Heat Pumps-Installs'!$A36-2022,'Gas Heat Pumps-Installs'!CO$2-2023)*'Gas Heat Pumps-Installs'!CO$4</f>
        <v>0.61423000000000005</v>
      </c>
      <c r="CP35" s="2" cm="1">
        <f t="array" ref="CP35">INDEX(Assumptions!$V$3:$AA$32,'Gas Heat Pumps-Installs'!$A36-2022,'Gas Heat Pumps-Installs'!CP$2-2023)*'Gas Heat Pumps-Installs'!CP$4</f>
        <v>0.34324578399999994</v>
      </c>
      <c r="CQ35" s="2" cm="1">
        <f t="array" ref="CQ35">INDEX(Assumptions!$V$3:$AA$32,'Gas Heat Pumps-Installs'!$A36-2022,'Gas Heat Pumps-Installs'!CQ$2-2023)*'Gas Heat Pumps-Installs'!CQ$4</f>
        <v>0.52351100000000006</v>
      </c>
      <c r="CR35" s="2" cm="1">
        <f t="array" ref="CR35">INDEX(Assumptions!$V$3:$AA$32,'Gas Heat Pumps-Installs'!$A36-2022,'Gas Heat Pumps-Installs'!CR$2-2023)*'Gas Heat Pumps-Installs'!CR$4</f>
        <v>7.8790726000000047E-2</v>
      </c>
      <c r="CS35" s="2" cm="1">
        <f t="array" ref="CS35">INDEX(Assumptions!$V$3:$AA$32,'Gas Heat Pumps-Installs'!$A36-2022,'Gas Heat Pumps-Installs'!CS$2-2023)*'Gas Heat Pumps-Installs'!CS$4</f>
        <v>0.25355490000000003</v>
      </c>
      <c r="CT35" s="2" cm="1">
        <f t="array" ref="CT35">INDEX(Assumptions!$V$3:$AA$32,'Gas Heat Pumps-Installs'!$A36-2022,'Gas Heat Pumps-Installs'!CT$2-2023)*'Gas Heat Pumps-Installs'!CT$4</f>
        <v>0.25169609999999998</v>
      </c>
      <c r="CU35" s="2" cm="1">
        <f t="array" ref="CU35">INDEX(Assumptions!$V$3:$AA$32,'Gas Heat Pumps-Installs'!$A36-2022,'Gas Heat Pumps-Installs'!CU$2-2023)*'Gas Heat Pumps-Installs'!CU$4</f>
        <v>0.26871723600000003</v>
      </c>
      <c r="CV35" s="2" cm="1">
        <f t="array" ref="CV35">INDEX(Assumptions!$V$3:$AA$32,'Gas Heat Pumps-Installs'!$A36-2022,'Gas Heat Pumps-Installs'!CV$2-2023)*'Gas Heat Pumps-Installs'!CV$4</f>
        <v>0.47246670000000007</v>
      </c>
      <c r="CW35" s="2" cm="1">
        <f t="array" ref="CW35">INDEX(Assumptions!$V$3:$AA$32,'Gas Heat Pumps-Installs'!$A36-2022,'Gas Heat Pumps-Installs'!CW$2-2023)*'Gas Heat Pumps-Installs'!CW$4</f>
        <v>0.58232499999999998</v>
      </c>
      <c r="CX35" s="2" cm="1">
        <f t="array" ref="CX35">INDEX(Assumptions!$V$3:$AA$32,'Gas Heat Pumps-Installs'!$A36-2022,'Gas Heat Pumps-Installs'!CX$2-2023)*'Gas Heat Pumps-Installs'!CX$4</f>
        <v>0.58314500000000002</v>
      </c>
      <c r="CY35" s="2" cm="1">
        <f t="array" ref="CY35">INDEX(Assumptions!$V$3:$AA$32,'Gas Heat Pumps-Installs'!$A36-2022,'Gas Heat Pumps-Installs'!CY$2-2023)*'Gas Heat Pumps-Installs'!CY$4</f>
        <v>0.54017110000000013</v>
      </c>
      <c r="CZ35" s="2" cm="1">
        <f t="array" ref="CZ35">INDEX(Assumptions!$V$3:$AA$32,'Gas Heat Pumps-Installs'!$A36-2022,'Gas Heat Pumps-Installs'!CZ$2-2023)*'Gas Heat Pumps-Installs'!CZ$4</f>
        <v>0.1981096</v>
      </c>
      <c r="DA35" s="2" cm="1">
        <f t="array" ref="DA35">INDEX(Assumptions!$V$3:$AA$32,'Gas Heat Pumps-Installs'!$A36-2022,'Gas Heat Pumps-Installs'!DA$2-2023)*'Gas Heat Pumps-Installs'!DA$4</f>
        <v>0.16529349999999998</v>
      </c>
      <c r="DB35" s="2" cm="1">
        <f t="array" ref="DB35">INDEX(Assumptions!$V$3:$AA$32,'Gas Heat Pumps-Installs'!$A36-2022,'Gas Heat Pumps-Installs'!DB$2-2023)*'Gas Heat Pumps-Installs'!DB$4</f>
        <v>0.25795089000000004</v>
      </c>
      <c r="DC35" s="2" cm="1">
        <f t="array" ref="DC35">INDEX(Assumptions!$V$3:$AA$32,'Gas Heat Pumps-Installs'!$A36-2022,'Gas Heat Pumps-Installs'!DC$2-2023)*'Gas Heat Pumps-Installs'!DC$4</f>
        <v>0.43340980200000001</v>
      </c>
      <c r="DD35" s="2" cm="1">
        <f t="array" ref="DD35">INDEX(Assumptions!$V$3:$AA$32,'Gas Heat Pumps-Installs'!$A36-2022,'Gas Heat Pumps-Installs'!DD$2-2023)*'Gas Heat Pumps-Installs'!DD$4</f>
        <v>0.25564050000000005</v>
      </c>
      <c r="DE35" s="2" cm="1">
        <f t="array" ref="DE35">INDEX(Assumptions!$V$3:$AA$32,'Gas Heat Pumps-Installs'!$A36-2022,'Gas Heat Pumps-Installs'!DE$2-2023)*'Gas Heat Pumps-Installs'!DE$4</f>
        <v>0.47265173999999993</v>
      </c>
      <c r="DF35" s="2" cm="1">
        <f t="array" ref="DF35">INDEX(Assumptions!$V$3:$AA$32,'Gas Heat Pumps-Installs'!$A36-2022,'Gas Heat Pumps-Installs'!DF$2-2023)*'Gas Heat Pumps-Installs'!DF$4</f>
        <v>0.78355579999999991</v>
      </c>
      <c r="DG35" s="2" cm="1">
        <f t="array" ref="DG35">INDEX(Assumptions!$V$3:$AA$32,'Gas Heat Pumps-Installs'!$A36-2022,'Gas Heat Pumps-Installs'!DG$2-2023)*'Gas Heat Pumps-Installs'!DG$4</f>
        <v>0.42955349200000004</v>
      </c>
      <c r="DH35" s="2" cm="1">
        <f t="array" ref="DH35">INDEX(Assumptions!$V$3:$AA$32,'Gas Heat Pumps-Installs'!$A36-2022,'Gas Heat Pumps-Installs'!DH$2-2023)*'Gas Heat Pumps-Installs'!DH$4</f>
        <v>0.65396300000000007</v>
      </c>
      <c r="DI35" s="2" cm="1">
        <f t="array" ref="DI35">INDEX(Assumptions!$V$3:$AA$32,'Gas Heat Pumps-Installs'!$A36-2022,'Gas Heat Pumps-Installs'!DI$2-2023)*'Gas Heat Pumps-Installs'!DI$4</f>
        <v>0.25398602599999998</v>
      </c>
      <c r="DJ35" s="2" cm="1">
        <f t="array" ref="DJ35">INDEX(Assumptions!$V$3:$AA$32,'Gas Heat Pumps-Installs'!$A36-2022,'Gas Heat Pumps-Installs'!DJ$2-2023)*'Gas Heat Pumps-Installs'!DJ$4</f>
        <v>0.36062609999999995</v>
      </c>
      <c r="DK35" s="2" cm="1">
        <f t="array" ref="DK35">INDEX(Assumptions!$V$3:$AA$32,'Gas Heat Pumps-Installs'!$A36-2022,'Gas Heat Pumps-Installs'!DK$2-2023)*'Gas Heat Pumps-Installs'!DK$4</f>
        <v>0.68009093999999992</v>
      </c>
      <c r="DL35" s="2" cm="1">
        <f t="array" ref="DL35">INDEX(Assumptions!$V$3:$AA$32,'Gas Heat Pumps-Installs'!$A36-2022,'Gas Heat Pumps-Installs'!DL$2-2023)*'Gas Heat Pumps-Installs'!DL$4</f>
        <v>0.47378189999999998</v>
      </c>
      <c r="DM35" s="2" cm="1">
        <f t="array" ref="DM35">INDEX(Assumptions!$V$3:$AA$32,'Gas Heat Pumps-Installs'!$A36-2022,'Gas Heat Pumps-Installs'!DM$2-2023)*'Gas Heat Pumps-Installs'!DM$4</f>
        <v>0.42925166199999998</v>
      </c>
      <c r="DN35" s="2" cm="1">
        <f t="array" ref="DN35">INDEX(Assumptions!$V$3:$AA$32,'Gas Heat Pumps-Installs'!$A36-2022,'Gas Heat Pumps-Installs'!DN$2-2023)*'Gas Heat Pumps-Installs'!DN$4</f>
        <v>0.37877328199999999</v>
      </c>
      <c r="DO35" s="2" cm="1">
        <f t="array" ref="DO35">INDEX(Assumptions!$V$3:$AA$32,'Gas Heat Pumps-Installs'!$A36-2022,'Gas Heat Pumps-Installs'!DO$2-2023)*'Gas Heat Pumps-Installs'!DO$4</f>
        <v>0.73769599999999991</v>
      </c>
      <c r="DP35" s="2" cm="1">
        <f t="array" ref="DP35">INDEX(Assumptions!$V$3:$AA$32,'Gas Heat Pumps-Installs'!$A36-2022,'Gas Heat Pumps-Installs'!DP$2-2023)*'Gas Heat Pumps-Installs'!DP$4</f>
        <v>0.70550599999999997</v>
      </c>
      <c r="DQ35" s="2" cm="1">
        <f t="array" ref="DQ35">INDEX(Assumptions!$V$3:$AA$32,'Gas Heat Pumps-Installs'!$A36-2022,'Gas Heat Pumps-Installs'!DQ$2-2023)*'Gas Heat Pumps-Installs'!DQ$4</f>
        <v>0.60250899999999996</v>
      </c>
      <c r="DR35" s="2" cm="1">
        <f t="array" ref="DR35">INDEX(Assumptions!$V$3:$AA$32,'Gas Heat Pumps-Installs'!$A36-2022,'Gas Heat Pumps-Installs'!DR$2-2023)*'Gas Heat Pumps-Installs'!DR$4</f>
        <v>0.36617540000000004</v>
      </c>
      <c r="DS35" s="2" cm="1">
        <f t="array" ref="DS35">INDEX(Assumptions!$V$3:$AA$32,'Gas Heat Pumps-Installs'!$A36-2022,'Gas Heat Pumps-Installs'!DS$2-2023)*'Gas Heat Pumps-Installs'!DS$4</f>
        <v>0.51565599999999989</v>
      </c>
      <c r="DT35" s="2" cm="1">
        <f t="array" ref="DT35">INDEX(Assumptions!$V$3:$AA$32,'Gas Heat Pumps-Installs'!$A36-2022,'Gas Heat Pumps-Installs'!DT$2-2023)*'Gas Heat Pumps-Installs'!DT$4</f>
        <v>0.31697053799999997</v>
      </c>
      <c r="DU35" s="2" cm="1">
        <f t="array" ref="DU35">INDEX(Assumptions!$V$3:$AA$32,'Gas Heat Pumps-Installs'!$A36-2022,'Gas Heat Pumps-Installs'!DU$2-2023)*'Gas Heat Pumps-Installs'!DU$4</f>
        <v>0.69117399999999996</v>
      </c>
      <c r="DV35" s="2" cm="1">
        <f t="array" ref="DV35">INDEX(Assumptions!$V$3:$AA$32,'Gas Heat Pumps-Installs'!$A36-2022,'Gas Heat Pumps-Installs'!DV$2-2023)*'Gas Heat Pumps-Installs'!DV$4</f>
        <v>0.24057949999999995</v>
      </c>
      <c r="DW35" s="2" cm="1">
        <f t="array" ref="DW35">INDEX(Assumptions!$V$3:$AA$32,'Gas Heat Pumps-Installs'!$A36-2022,'Gas Heat Pumps-Installs'!DW$2-2023)*'Gas Heat Pumps-Installs'!DW$4</f>
        <v>0.40944209800000003</v>
      </c>
      <c r="DX35" s="2" cm="1">
        <f t="array" ref="DX35">INDEX(Assumptions!$V$3:$AA$32,'Gas Heat Pumps-Installs'!$A36-2022,'Gas Heat Pumps-Installs'!DX$2-2023)*'Gas Heat Pumps-Installs'!DX$4</f>
        <v>0.81340559999999995</v>
      </c>
      <c r="DY35" s="2" cm="1">
        <f t="array" ref="DY35">INDEX(Assumptions!$V$3:$AA$32,'Gas Heat Pumps-Installs'!$A36-2022,'Gas Heat Pumps-Installs'!DY$2-2023)*'Gas Heat Pumps-Installs'!DY$4</f>
        <v>0.62404900000000008</v>
      </c>
      <c r="DZ35" s="2" cm="1">
        <f t="array" ref="DZ35">INDEX(Assumptions!$V$3:$AA$32,'Gas Heat Pumps-Installs'!$A36-2022,'Gas Heat Pumps-Installs'!DZ$2-2023)*'Gas Heat Pumps-Installs'!DZ$4</f>
        <v>0.9363729999999999</v>
      </c>
      <c r="EA35" s="2" cm="1">
        <f t="array" ref="EA35">INDEX(Assumptions!$V$3:$AA$32,'Gas Heat Pumps-Installs'!$A36-2022,'Gas Heat Pumps-Installs'!EA$2-2023)*'Gas Heat Pumps-Installs'!EA$4</f>
        <v>0.46919489999999997</v>
      </c>
      <c r="EB35" s="2" cm="1">
        <f t="array" ref="EB35">INDEX(Assumptions!$V$3:$AA$32,'Gas Heat Pumps-Installs'!$A36-2022,'Gas Heat Pumps-Installs'!EB$2-2023)*'Gas Heat Pumps-Installs'!EB$4</f>
        <v>0.48036316999999995</v>
      </c>
      <c r="EC35" s="2" cm="1">
        <f t="array" ref="EC35">INDEX(Assumptions!$V$3:$AA$32,'Gas Heat Pumps-Installs'!$A36-2022,'Gas Heat Pumps-Installs'!EC$2-2023)*'Gas Heat Pumps-Installs'!EC$4</f>
        <v>0.48931982000000002</v>
      </c>
      <c r="ED35" s="2" cm="1">
        <f t="array" ref="ED35">INDEX(Assumptions!$V$3:$AA$32,'Gas Heat Pumps-Installs'!$A36-2022,'Gas Heat Pumps-Installs'!ED$2-2023)*'Gas Heat Pumps-Installs'!ED$4</f>
        <v>0.72221700000000011</v>
      </c>
      <c r="EE35" s="2" cm="1">
        <f t="array" ref="EE35">INDEX(Assumptions!$V$3:$AA$32,'Gas Heat Pumps-Installs'!$A36-2022,'Gas Heat Pumps-Installs'!EE$2-2023)*'Gas Heat Pumps-Installs'!EE$4</f>
        <v>0.409922436</v>
      </c>
      <c r="EF35" s="2" cm="1">
        <f t="array" ref="EF35">INDEX(Assumptions!$V$3:$AA$32,'Gas Heat Pumps-Installs'!$A36-2022,'Gas Heat Pumps-Installs'!EF$2-2023)*'Gas Heat Pumps-Installs'!EF$4</f>
        <v>0.45149090000000003</v>
      </c>
      <c r="EG35" s="2" cm="1">
        <f t="array" ref="EG35">INDEX(Assumptions!$V$3:$AA$32,'Gas Heat Pumps-Installs'!$A36-2022,'Gas Heat Pumps-Installs'!EG$2-2023)*'Gas Heat Pumps-Installs'!EG$4</f>
        <v>0.30901954800000003</v>
      </c>
      <c r="EH35" s="2" cm="1">
        <f t="array" ref="EH35">INDEX(Assumptions!$V$3:$AA$32,'Gas Heat Pumps-Installs'!$A36-2022,'Gas Heat Pumps-Installs'!EH$2-2023)*'Gas Heat Pumps-Installs'!EH$4</f>
        <v>0.38760215199999998</v>
      </c>
      <c r="EI35" s="2" cm="1">
        <f t="array" ref="EI35">INDEX(Assumptions!$V$3:$AA$32,'Gas Heat Pumps-Installs'!$A36-2022,'Gas Heat Pumps-Installs'!EI$2-2023)*'Gas Heat Pumps-Installs'!EI$4</f>
        <v>0.93342799999999992</v>
      </c>
      <c r="EJ35" s="2" cm="1">
        <f t="array" ref="EJ35">INDEX(Assumptions!$V$3:$AA$32,'Gas Heat Pumps-Installs'!$A36-2022,'Gas Heat Pumps-Installs'!EJ$2-2023)*'Gas Heat Pumps-Installs'!EJ$4</f>
        <v>0.69079753999999993</v>
      </c>
      <c r="EK35" s="2" cm="1">
        <f t="array" ref="EK35">INDEX(Assumptions!$V$3:$AA$32,'Gas Heat Pumps-Installs'!$A36-2022,'Gas Heat Pumps-Installs'!EK$2-2023)*'Gas Heat Pumps-Installs'!EK$4</f>
        <v>0.63735499999999989</v>
      </c>
      <c r="EL35" s="2" cm="1">
        <f t="array" ref="EL35">INDEX(Assumptions!$V$3:$AA$32,'Gas Heat Pumps-Installs'!$A36-2022,'Gas Heat Pumps-Installs'!EL$2-2023)*'Gas Heat Pumps-Installs'!EL$4</f>
        <v>0.45628143399999999</v>
      </c>
      <c r="EM35" s="2" cm="1">
        <f t="array" ref="EM35">INDEX(Assumptions!$V$3:$AA$32,'Gas Heat Pumps-Installs'!$A36-2022,'Gas Heat Pumps-Installs'!EM$2-2023)*'Gas Heat Pumps-Installs'!EM$4</f>
        <v>0.25662456</v>
      </c>
      <c r="EN35" s="2" cm="1">
        <f t="array" ref="EN35">INDEX(Assumptions!$V$3:$AA$32,'Gas Heat Pumps-Installs'!$A36-2022,'Gas Heat Pumps-Installs'!EN$2-2023)*'Gas Heat Pumps-Installs'!EN$4</f>
        <v>0.8276380000000001</v>
      </c>
      <c r="EO35" s="2" cm="1">
        <f t="array" ref="EO35">INDEX(Assumptions!$V$3:$AA$32,'Gas Heat Pumps-Installs'!$A36-2022,'Gas Heat Pumps-Installs'!EO$2-2023)*'Gas Heat Pumps-Installs'!EO$4</f>
        <v>0.31568859999999999</v>
      </c>
      <c r="EP35" s="2" cm="1">
        <f t="array" ref="EP35">INDEX(Assumptions!$V$3:$AA$32,'Gas Heat Pumps-Installs'!$A36-2022,'Gas Heat Pumps-Installs'!EP$2-2023)*'Gas Heat Pumps-Installs'!EP$4</f>
        <v>0.32062199999999996</v>
      </c>
      <c r="EQ35" s="2" cm="1">
        <f t="array" ref="EQ35">INDEX(Assumptions!$V$3:$AA$32,'Gas Heat Pumps-Installs'!$A36-2022,'Gas Heat Pumps-Installs'!EQ$2-2023)*'Gas Heat Pumps-Installs'!EQ$4</f>
        <v>0.523115</v>
      </c>
      <c r="ER35" s="2" cm="1">
        <f t="array" ref="ER35">INDEX(Assumptions!$V$3:$AA$32,'Gas Heat Pumps-Installs'!$A36-2022,'Gas Heat Pumps-Installs'!ER$2-2023)*'Gas Heat Pumps-Installs'!ER$4</f>
        <v>0.5693049</v>
      </c>
      <c r="ES35" s="2" cm="1">
        <f t="array" ref="ES35">INDEX(Assumptions!$V$3:$AA$32,'Gas Heat Pumps-Installs'!$A36-2022,'Gas Heat Pumps-Installs'!ES$2-2023)*'Gas Heat Pumps-Installs'!ES$4</f>
        <v>0.55853825999999995</v>
      </c>
      <c r="ET35" s="2" cm="1">
        <f t="array" ref="ET35">INDEX(Assumptions!$V$3:$AA$32,'Gas Heat Pumps-Installs'!$A36-2022,'Gas Heat Pumps-Installs'!ET$2-2023)*'Gas Heat Pumps-Installs'!ET$4</f>
        <v>0.48425133999999997</v>
      </c>
      <c r="EU35" s="2" cm="1">
        <f t="array" ref="EU35">INDEX(Assumptions!$V$3:$AA$32,'Gas Heat Pumps-Installs'!$A36-2022,'Gas Heat Pumps-Installs'!EU$2-2023)*'Gas Heat Pumps-Installs'!EU$4</f>
        <v>0.55484899999999993</v>
      </c>
      <c r="EV35" s="2" cm="1">
        <f t="array" ref="EV35">INDEX(Assumptions!$V$3:$AA$32,'Gas Heat Pumps-Installs'!$A36-2022,'Gas Heat Pumps-Installs'!EV$2-2023)*'Gas Heat Pumps-Installs'!EV$4</f>
        <v>0.42182699999999995</v>
      </c>
      <c r="EW35" s="2" cm="1">
        <f t="array" ref="EW35">INDEX(Assumptions!$V$3:$AA$32,'Gas Heat Pumps-Installs'!$A36-2022,'Gas Heat Pumps-Installs'!EW$2-2023)*'Gas Heat Pumps-Installs'!EW$4</f>
        <v>0.5358099999999999</v>
      </c>
      <c r="EX35" s="2" cm="1">
        <f t="array" ref="EX35">INDEX(Assumptions!$V$3:$AA$32,'Gas Heat Pumps-Installs'!$A36-2022,'Gas Heat Pumps-Installs'!EX$2-2023)*'Gas Heat Pumps-Installs'!EX$4</f>
        <v>0.23291580000000001</v>
      </c>
      <c r="EY35" s="2" cm="1">
        <f t="array" ref="EY35">INDEX(Assumptions!$V$3:$AA$32,'Gas Heat Pumps-Installs'!$A36-2022,'Gas Heat Pumps-Installs'!EY$2-2023)*'Gas Heat Pumps-Installs'!EY$4</f>
        <v>0.45209995599999997</v>
      </c>
      <c r="EZ35" s="2" cm="1">
        <f t="array" ref="EZ35">INDEX(Assumptions!$V$3:$AA$32,'Gas Heat Pumps-Installs'!$A36-2022,'Gas Heat Pumps-Installs'!EZ$2-2023)*'Gas Heat Pumps-Installs'!EZ$4</f>
        <v>0.4016497</v>
      </c>
      <c r="FA35" s="2" cm="1">
        <f t="array" ref="FA35">INDEX(Assumptions!$V$3:$AA$32,'Gas Heat Pumps-Installs'!$A36-2022,'Gas Heat Pumps-Installs'!FA$2-2023)*'Gas Heat Pumps-Installs'!FA$4</f>
        <v>0.49852241999999997</v>
      </c>
      <c r="FB35" s="2" cm="1">
        <f t="array" ref="FB35">INDEX(Assumptions!$V$3:$AA$32,'Gas Heat Pumps-Installs'!$A36-2022,'Gas Heat Pumps-Installs'!FB$2-2023)*'Gas Heat Pumps-Installs'!FB$4</f>
        <v>0.47980701999999997</v>
      </c>
      <c r="FC35" s="2" cm="1">
        <f t="array" ref="FC35">INDEX(Assumptions!$V$3:$AA$32,'Gas Heat Pumps-Installs'!$A36-2022,'Gas Heat Pumps-Installs'!FC$2-2023)*'Gas Heat Pumps-Installs'!FC$4</f>
        <v>0.22199829999999998</v>
      </c>
      <c r="FD35" s="2" cm="1">
        <f t="array" ref="FD35">INDEX(Assumptions!$V$3:$AA$32,'Gas Heat Pumps-Installs'!$A36-2022,'Gas Heat Pumps-Installs'!FD$2-2023)*'Gas Heat Pumps-Installs'!FD$4</f>
        <v>0.38336720000000002</v>
      </c>
      <c r="FE35" s="2" cm="1">
        <f t="array" ref="FE35">INDEX(Assumptions!$V$3:$AA$32,'Gas Heat Pumps-Installs'!$A36-2022,'Gas Heat Pumps-Installs'!FE$2-2023)*'Gas Heat Pumps-Installs'!FE$4</f>
        <v>0.6568750000000001</v>
      </c>
      <c r="FF35" s="2" cm="1">
        <f t="array" ref="FF35">INDEX(Assumptions!$V$3:$AA$32,'Gas Heat Pumps-Installs'!$A36-2022,'Gas Heat Pumps-Installs'!FF$2-2023)*'Gas Heat Pumps-Installs'!FF$4</f>
        <v>0.71296931999999991</v>
      </c>
      <c r="FG35" s="2" cm="1">
        <f t="array" ref="FG35">INDEX(Assumptions!$V$3:$AA$32,'Gas Heat Pumps-Installs'!$A36-2022,'Gas Heat Pumps-Installs'!FG$2-2023)*'Gas Heat Pumps-Installs'!FG$4</f>
        <v>0.45268905399999992</v>
      </c>
      <c r="FH35" s="2" cm="1">
        <f t="array" ref="FH35">INDEX(Assumptions!$V$3:$AA$32,'Gas Heat Pumps-Installs'!$A36-2022,'Gas Heat Pumps-Installs'!FH$2-2023)*'Gas Heat Pumps-Installs'!FH$4</f>
        <v>0.18975730000000002</v>
      </c>
      <c r="FI35" s="2" cm="1">
        <f t="array" ref="FI35">INDEX(Assumptions!$V$3:$AA$32,'Gas Heat Pumps-Installs'!$A36-2022,'Gas Heat Pumps-Installs'!FI$2-2023)*'Gas Heat Pumps-Installs'!FI$4</f>
        <v>0.35138309999999995</v>
      </c>
      <c r="FJ35" s="2" cm="1">
        <f t="array" ref="FJ35">INDEX(Assumptions!$V$3:$AA$32,'Gas Heat Pumps-Installs'!$A36-2022,'Gas Heat Pumps-Installs'!FJ$2-2023)*'Gas Heat Pumps-Installs'!FJ$4</f>
        <v>0.46195889999999995</v>
      </c>
      <c r="FK35" s="2" cm="1">
        <f t="array" ref="FK35">INDEX(Assumptions!$V$3:$AA$32,'Gas Heat Pumps-Installs'!$A36-2022,'Gas Heat Pumps-Installs'!FK$2-2023)*'Gas Heat Pumps-Installs'!FK$4</f>
        <v>0.54265999999999992</v>
      </c>
      <c r="FL35" s="2" cm="1">
        <f t="array" ref="FL35">INDEX(Assumptions!$V$3:$AA$32,'Gas Heat Pumps-Installs'!$A36-2022,'Gas Heat Pumps-Installs'!FL$2-2023)*'Gas Heat Pumps-Installs'!FL$4</f>
        <v>0.53511004000000006</v>
      </c>
      <c r="FM35" s="2" cm="1">
        <f t="array" ref="FM35">INDEX(Assumptions!$V$3:$AA$32,'Gas Heat Pumps-Installs'!$A36-2022,'Gas Heat Pumps-Installs'!FM$2-2023)*'Gas Heat Pumps-Installs'!FM$4</f>
        <v>0.56107979999999991</v>
      </c>
      <c r="FN35" s="2" cm="1">
        <f t="array" ref="FN35">INDEX(Assumptions!$V$3:$AA$32,'Gas Heat Pumps-Installs'!$A36-2022,'Gas Heat Pumps-Installs'!FN$2-2023)*'Gas Heat Pumps-Installs'!FN$4</f>
        <v>0.371116102</v>
      </c>
      <c r="FO35" s="2" cm="1">
        <f t="array" ref="FO35">INDEX(Assumptions!$V$3:$AA$32,'Gas Heat Pumps-Installs'!$A36-2022,'Gas Heat Pumps-Installs'!FO$2-2023)*'Gas Heat Pumps-Installs'!FO$4</f>
        <v>0.21562409999999999</v>
      </c>
      <c r="FP35" s="2" cm="1">
        <f t="array" ref="FP35">INDEX(Assumptions!$V$3:$AA$32,'Gas Heat Pumps-Installs'!$A36-2022,'Gas Heat Pumps-Installs'!FP$2-2023)*'Gas Heat Pumps-Installs'!FP$4</f>
        <v>0.62910400000000011</v>
      </c>
      <c r="FQ35" s="2" cm="1">
        <f t="array" ref="FQ35">INDEX(Assumptions!$V$3:$AA$32,'Gas Heat Pumps-Installs'!$A36-2022,'Gas Heat Pumps-Installs'!FQ$2-2023)*'Gas Heat Pumps-Installs'!FQ$4</f>
        <v>0.58558700000000008</v>
      </c>
      <c r="FR35" s="2" cm="1">
        <f t="array" ref="FR35">INDEX(Assumptions!$V$3:$AA$32,'Gas Heat Pumps-Installs'!$A36-2022,'Gas Heat Pumps-Installs'!FR$2-2023)*'Gas Heat Pumps-Installs'!FR$4</f>
        <v>0.283839016</v>
      </c>
      <c r="FS35" s="2" cm="1">
        <f t="array" ref="FS35">INDEX(Assumptions!$V$3:$AA$32,'Gas Heat Pumps-Installs'!$A36-2022,'Gas Heat Pumps-Installs'!FS$2-2023)*'Gas Heat Pumps-Installs'!FS$4</f>
        <v>0.70598324000000001</v>
      </c>
      <c r="FT35" s="2" cm="1">
        <f t="array" ref="FT35">INDEX(Assumptions!$V$3:$AA$32,'Gas Heat Pumps-Installs'!$A36-2022,'Gas Heat Pumps-Installs'!FT$2-2023)*'Gas Heat Pumps-Installs'!FT$4</f>
        <v>0.9511369999999999</v>
      </c>
      <c r="FU35" s="2" cm="1">
        <f t="array" ref="FU35">INDEX(Assumptions!$V$3:$AA$32,'Gas Heat Pumps-Installs'!$A36-2022,'Gas Heat Pumps-Installs'!FU$2-2023)*'Gas Heat Pumps-Installs'!FU$4</f>
        <v>0.63324699999999989</v>
      </c>
      <c r="FV35" s="2" cm="1">
        <f t="array" ref="FV35">INDEX(Assumptions!$V$3:$AA$32,'Gas Heat Pumps-Installs'!$A36-2022,'Gas Heat Pumps-Installs'!FV$2-2023)*'Gas Heat Pumps-Installs'!FV$4</f>
        <v>0.47739419999999999</v>
      </c>
      <c r="FW35" s="2" cm="1">
        <f t="array" ref="FW35">INDEX(Assumptions!$V$3:$AA$32,'Gas Heat Pumps-Installs'!$A36-2022,'Gas Heat Pumps-Installs'!FW$2-2023)*'Gas Heat Pumps-Installs'!FW$4</f>
        <v>0.3307909</v>
      </c>
      <c r="FX35" s="2" cm="1">
        <f t="array" ref="FX35">INDEX(Assumptions!$V$3:$AA$32,'Gas Heat Pumps-Installs'!$A36-2022,'Gas Heat Pumps-Installs'!FX$2-2023)*'Gas Heat Pumps-Installs'!FX$4</f>
        <v>0.58609299999999998</v>
      </c>
      <c r="FY35" s="2" cm="1">
        <f t="array" ref="FY35">INDEX(Assumptions!$V$3:$AA$32,'Gas Heat Pumps-Installs'!$A36-2022,'Gas Heat Pumps-Installs'!FY$2-2023)*'Gas Heat Pumps-Installs'!FY$4</f>
        <v>0.47775689999999993</v>
      </c>
      <c r="FZ35" s="2" cm="1">
        <f t="array" ref="FZ35">INDEX(Assumptions!$V$3:$AA$32,'Gas Heat Pumps-Installs'!$A36-2022,'Gas Heat Pumps-Installs'!FZ$2-2023)*'Gas Heat Pumps-Installs'!FZ$4</f>
        <v>0.600549</v>
      </c>
      <c r="GA35" s="2" cm="1">
        <f t="array" ref="GA35">INDEX(Assumptions!$V$3:$AA$32,'Gas Heat Pumps-Installs'!$A36-2022,'Gas Heat Pumps-Installs'!GA$2-2023)*'Gas Heat Pumps-Installs'!GA$4</f>
        <v>0.38493978599999995</v>
      </c>
      <c r="GB35" s="2" cm="1">
        <f t="array" ref="GB35">INDEX(Assumptions!$V$3:$AA$32,'Gas Heat Pumps-Installs'!$A36-2022,'Gas Heat Pumps-Installs'!GB$2-2023)*'Gas Heat Pumps-Installs'!GB$4</f>
        <v>0.23290972199999993</v>
      </c>
      <c r="GC35" s="2" cm="1">
        <f t="array" ref="GC35">INDEX(Assumptions!$V$3:$AA$32,'Gas Heat Pumps-Installs'!$A36-2022,'Gas Heat Pumps-Installs'!GC$2-2023)*'Gas Heat Pumps-Installs'!GC$4</f>
        <v>0.38175550000000003</v>
      </c>
      <c r="GD35" s="2" cm="1">
        <f t="array" ref="GD35">INDEX(Assumptions!$V$3:$AA$32,'Gas Heat Pumps-Installs'!$A36-2022,'Gas Heat Pumps-Installs'!GD$2-2023)*'Gas Heat Pumps-Installs'!GD$4</f>
        <v>0.39580899999999997</v>
      </c>
      <c r="GE35" s="2" cm="1">
        <f t="array" ref="GE35">INDEX(Assumptions!$V$3:$AA$32,'Gas Heat Pumps-Installs'!$A36-2022,'Gas Heat Pumps-Installs'!GE$2-2023)*'Gas Heat Pumps-Installs'!GE$4</f>
        <v>0.49159889999999995</v>
      </c>
      <c r="GF35" s="2" cm="1">
        <f t="array" ref="GF35">INDEX(Assumptions!$V$3:$AA$32,'Gas Heat Pumps-Installs'!$A36-2022,'Gas Heat Pumps-Installs'!GF$2-2023)*'Gas Heat Pumps-Installs'!GF$4</f>
        <v>0.33777769999999996</v>
      </c>
      <c r="GG35" s="2" cm="1">
        <f t="array" ref="GG35">INDEX(Assumptions!$V$3:$AA$32,'Gas Heat Pumps-Installs'!$A36-2022,'Gas Heat Pumps-Installs'!GG$2-2023)*'Gas Heat Pumps-Installs'!GG$4</f>
        <v>5.1619770000000002E-2</v>
      </c>
      <c r="GH35" s="2" cm="1">
        <f t="array" ref="GH35">INDEX(Assumptions!$V$3:$AA$32,'Gas Heat Pumps-Installs'!$A36-2022,'Gas Heat Pumps-Installs'!GH$2-2023)*'Gas Heat Pumps-Installs'!GH$4</f>
        <v>0.61163544000000003</v>
      </c>
      <c r="GI35" s="2" cm="1">
        <f t="array" ref="GI35">INDEX(Assumptions!$V$3:$AA$32,'Gas Heat Pumps-Installs'!$A36-2022,'Gas Heat Pumps-Installs'!GI$2-2023)*'Gas Heat Pumps-Installs'!GI$4</f>
        <v>0.38304470000000002</v>
      </c>
      <c r="GJ35" s="2" cm="1">
        <f t="array" ref="GJ35">INDEX(Assumptions!$V$3:$AA$32,'Gas Heat Pumps-Installs'!$A36-2022,'Gas Heat Pumps-Installs'!GJ$2-2023)*'Gas Heat Pumps-Installs'!GJ$4</f>
        <v>0.58041300000000007</v>
      </c>
      <c r="GK35" s="2" cm="1">
        <f t="array" ref="GK35">INDEX(Assumptions!$V$3:$AA$32,'Gas Heat Pumps-Installs'!$A36-2022,'Gas Heat Pumps-Installs'!GK$2-2023)*'Gas Heat Pumps-Installs'!GK$4</f>
        <v>0.36111021200000004</v>
      </c>
      <c r="GL35" s="2" cm="1">
        <f t="array" ref="GL35">INDEX(Assumptions!$V$3:$AA$32,'Gas Heat Pumps-Installs'!$A36-2022,'Gas Heat Pumps-Installs'!GL$2-2023)*'Gas Heat Pumps-Installs'!GL$4</f>
        <v>0.48556279999999996</v>
      </c>
      <c r="GM35" s="2" cm="1">
        <f t="array" ref="GM35">INDEX(Assumptions!$V$3:$AA$32,'Gas Heat Pumps-Installs'!$A36-2022,'Gas Heat Pumps-Installs'!GM$2-2023)*'Gas Heat Pumps-Installs'!GM$4</f>
        <v>0.3981749</v>
      </c>
      <c r="GN35" s="2" cm="1">
        <f t="array" ref="GN35">INDEX(Assumptions!$V$3:$AA$32,'Gas Heat Pumps-Installs'!$A36-2022,'Gas Heat Pumps-Installs'!GN$2-2023)*'Gas Heat Pumps-Installs'!GN$4</f>
        <v>0.64904489999999992</v>
      </c>
      <c r="GO35" s="2" cm="1">
        <f t="array" ref="GO35">INDEX(Assumptions!$V$3:$AA$32,'Gas Heat Pumps-Installs'!$A36-2022,'Gas Heat Pumps-Installs'!GO$2-2023)*'Gas Heat Pumps-Installs'!GO$4</f>
        <v>0.43525412199999991</v>
      </c>
      <c r="GP35" s="2" cm="1">
        <f t="array" ref="GP35">INDEX(Assumptions!$V$3:$AA$32,'Gas Heat Pumps-Installs'!$A36-2022,'Gas Heat Pumps-Installs'!GP$2-2023)*'Gas Heat Pumps-Installs'!GP$4</f>
        <v>0.49696388000000002</v>
      </c>
      <c r="GQ35" s="2" cm="1">
        <f t="array" ref="GQ35">INDEX(Assumptions!$V$3:$AA$32,'Gas Heat Pumps-Installs'!$A36-2022,'Gas Heat Pumps-Installs'!GQ$2-2023)*'Gas Heat Pumps-Installs'!GQ$4</f>
        <v>0.13365631999999994</v>
      </c>
      <c r="GR35" s="2" cm="1">
        <f t="array" ref="GR35">INDEX(Assumptions!$V$3:$AA$32,'Gas Heat Pumps-Installs'!$A36-2022,'Gas Heat Pumps-Installs'!GR$2-2023)*'Gas Heat Pumps-Installs'!GR$4</f>
        <v>0.35428195599999995</v>
      </c>
      <c r="GS35" s="2" cm="1">
        <f t="array" ref="GS35">INDEX(Assumptions!$V$3:$AA$32,'Gas Heat Pumps-Installs'!$A36-2022,'Gas Heat Pumps-Installs'!GS$2-2023)*'Gas Heat Pumps-Installs'!GS$4</f>
        <v>9.1449899999999973E-2</v>
      </c>
      <c r="GT35" s="2" cm="1">
        <f t="array" ref="GT35">INDEX(Assumptions!$V$3:$AA$32,'Gas Heat Pumps-Installs'!$A36-2022,'Gas Heat Pumps-Installs'!GT$2-2023)*'Gas Heat Pumps-Installs'!GT$4</f>
        <v>0.51529320000000012</v>
      </c>
      <c r="GU35" s="2" cm="1">
        <f t="array" ref="GU35">INDEX(Assumptions!$V$3:$AA$32,'Gas Heat Pumps-Installs'!$A36-2022,'Gas Heat Pumps-Installs'!GU$2-2023)*'Gas Heat Pumps-Installs'!GU$4</f>
        <v>0.65775800000000006</v>
      </c>
      <c r="GV35" s="2" cm="1">
        <f t="array" ref="GV35">INDEX(Assumptions!$V$3:$AA$32,'Gas Heat Pumps-Installs'!$A36-2022,'Gas Heat Pumps-Installs'!GV$2-2023)*'Gas Heat Pumps-Installs'!GV$4</f>
        <v>0.22220312200000003</v>
      </c>
      <c r="GW35" s="2" cm="1">
        <f t="array" ref="GW35">INDEX(Assumptions!$V$3:$AA$32,'Gas Heat Pumps-Installs'!$A36-2022,'Gas Heat Pumps-Installs'!GW$2-2023)*'Gas Heat Pumps-Installs'!GW$4</f>
        <v>0.22201155200000003</v>
      </c>
      <c r="GX35" s="2" cm="1">
        <f t="array" ref="GX35">INDEX(Assumptions!$V$3:$AA$32,'Gas Heat Pumps-Installs'!$A36-2022,'Gas Heat Pumps-Installs'!GX$2-2023)*'Gas Heat Pumps-Installs'!GX$4</f>
        <v>0.41280441999999995</v>
      </c>
      <c r="GY35" s="2" cm="1">
        <f t="array" ref="GY35">INDEX(Assumptions!$V$3:$AA$32,'Gas Heat Pumps-Installs'!$A36-2022,'Gas Heat Pumps-Installs'!GY$2-2023)*'Gas Heat Pumps-Installs'!GY$4</f>
        <v>0.50443596000000002</v>
      </c>
      <c r="GZ35" s="2" cm="1">
        <f t="array" ref="GZ35">INDEX(Assumptions!$V$3:$AA$32,'Gas Heat Pumps-Installs'!$A36-2022,'Gas Heat Pumps-Installs'!GZ$2-2023)*'Gas Heat Pumps-Installs'!GZ$4</f>
        <v>0.32446412399999996</v>
      </c>
      <c r="HA35" s="2" cm="1">
        <f t="array" ref="HA35">INDEX(Assumptions!$V$3:$AA$32,'Gas Heat Pumps-Installs'!$A36-2022,'Gas Heat Pumps-Installs'!HA$2-2023)*'Gas Heat Pumps-Installs'!HA$4</f>
        <v>0.28346421599999999</v>
      </c>
      <c r="HB35" s="2" cm="1">
        <f t="array" ref="HB35">INDEX(Assumptions!$V$3:$AA$32,'Gas Heat Pumps-Installs'!$A36-2022,'Gas Heat Pumps-Installs'!HB$2-2023)*'Gas Heat Pumps-Installs'!HB$4</f>
        <v>0.48754470000000005</v>
      </c>
      <c r="HC35" s="2" cm="1">
        <f t="array" ref="HC35">INDEX(Assumptions!$V$3:$AA$32,'Gas Heat Pumps-Installs'!$A36-2022,'Gas Heat Pumps-Installs'!HC$2-2023)*'Gas Heat Pumps-Installs'!HC$4</f>
        <v>0.43716937199999995</v>
      </c>
      <c r="HD35" s="2" cm="1">
        <f t="array" ref="HD35">INDEX(Assumptions!$V$3:$AA$32,'Gas Heat Pumps-Installs'!$A36-2022,'Gas Heat Pumps-Installs'!HD$2-2023)*'Gas Heat Pumps-Installs'!HD$4</f>
        <v>0.40809542199999993</v>
      </c>
      <c r="HE35" s="2" cm="1">
        <f t="array" ref="HE35">INDEX(Assumptions!$V$3:$AA$32,'Gas Heat Pumps-Installs'!$A36-2022,'Gas Heat Pumps-Installs'!HE$2-2023)*'Gas Heat Pumps-Installs'!HE$4</f>
        <v>0.87059500000000001</v>
      </c>
      <c r="HF35" s="2" cm="1">
        <f t="array" ref="HF35">INDEX(Assumptions!$V$3:$AA$32,'Gas Heat Pumps-Installs'!$A36-2022,'Gas Heat Pumps-Installs'!HF$2-2023)*'Gas Heat Pumps-Installs'!HF$4</f>
        <v>0.382285404</v>
      </c>
      <c r="HG35" s="2" cm="1">
        <f t="array" ref="HG35">INDEX(Assumptions!$V$3:$AA$32,'Gas Heat Pumps-Installs'!$A36-2022,'Gas Heat Pumps-Installs'!HG$2-2023)*'Gas Heat Pumps-Installs'!HG$4</f>
        <v>0.67924999999999991</v>
      </c>
      <c r="HH35" s="2" cm="1">
        <f t="array" ref="HH35">INDEX(Assumptions!$V$3:$AA$32,'Gas Heat Pumps-Installs'!$A36-2022,'Gas Heat Pumps-Installs'!HH$2-2023)*'Gas Heat Pumps-Installs'!HH$4</f>
        <v>0.49440239999999996</v>
      </c>
      <c r="HI35" s="2" cm="1">
        <f t="array" ref="HI35">INDEX(Assumptions!$V$3:$AA$32,'Gas Heat Pumps-Installs'!$A36-2022,'Gas Heat Pumps-Installs'!HI$2-2023)*'Gas Heat Pumps-Installs'!HI$4</f>
        <v>0.684361</v>
      </c>
      <c r="HJ35" s="2" cm="1">
        <f t="array" ref="HJ35">INDEX(Assumptions!$V$3:$AA$32,'Gas Heat Pumps-Installs'!$A36-2022,'Gas Heat Pumps-Installs'!HJ$2-2023)*'Gas Heat Pumps-Installs'!HJ$4</f>
        <v>0.67059299999999999</v>
      </c>
      <c r="HK35" s="2" cm="1">
        <f t="array" ref="HK35">INDEX(Assumptions!$V$3:$AA$32,'Gas Heat Pumps-Installs'!$A36-2022,'Gas Heat Pumps-Installs'!HK$2-2023)*'Gas Heat Pumps-Installs'!HK$4</f>
        <v>0.64943400000000007</v>
      </c>
      <c r="HL35" s="2" cm="1">
        <f t="array" ref="HL35">INDEX(Assumptions!$V$3:$AA$32,'Gas Heat Pumps-Installs'!$A36-2022,'Gas Heat Pumps-Installs'!HL$2-2023)*'Gas Heat Pumps-Installs'!HL$4</f>
        <v>0.25694702599999997</v>
      </c>
      <c r="HM35" s="2" cm="1">
        <f t="array" ref="HM35">INDEX(Assumptions!$V$3:$AA$32,'Gas Heat Pumps-Installs'!$A36-2022,'Gas Heat Pumps-Installs'!HM$2-2023)*'Gas Heat Pumps-Installs'!HM$4</f>
        <v>0.20945579999999997</v>
      </c>
      <c r="HN35" s="2" cm="1">
        <f t="array" ref="HN35">INDEX(Assumptions!$V$3:$AA$32,'Gas Heat Pumps-Installs'!$A36-2022,'Gas Heat Pumps-Installs'!HN$2-2023)*'Gas Heat Pumps-Installs'!HN$4</f>
        <v>0.50765274000000005</v>
      </c>
      <c r="HO35" s="2" cm="1">
        <f t="array" ref="HO35">INDEX(Assumptions!$V$3:$AA$32,'Gas Heat Pumps-Installs'!$A36-2022,'Gas Heat Pumps-Installs'!HO$2-2023)*'Gas Heat Pumps-Installs'!HO$4</f>
        <v>0.36300509999999997</v>
      </c>
      <c r="HP35" s="2" cm="1">
        <f t="array" ref="HP35">INDEX(Assumptions!$V$3:$AA$32,'Gas Heat Pumps-Installs'!$A36-2022,'Gas Heat Pumps-Installs'!HP$2-2023)*'Gas Heat Pumps-Installs'!HP$4</f>
        <v>0.35606411999999998</v>
      </c>
      <c r="HQ35" s="2" cm="1">
        <f t="array" ref="HQ35">INDEX(Assumptions!$V$3:$AA$32,'Gas Heat Pumps-Installs'!$A36-2022,'Gas Heat Pumps-Installs'!HQ$2-2023)*'Gas Heat Pumps-Installs'!HQ$4</f>
        <v>0.60644699999999996</v>
      </c>
      <c r="HR35" s="2" cm="1">
        <f t="array" ref="HR35">INDEX(Assumptions!$V$3:$AA$32,'Gas Heat Pumps-Installs'!$A36-2022,'Gas Heat Pumps-Installs'!HR$2-2023)*'Gas Heat Pumps-Installs'!HR$4</f>
        <v>0.35260170799999996</v>
      </c>
      <c r="HS35" s="2" cm="1">
        <f t="array" ref="HS35">INDEX(Assumptions!$V$3:$AA$32,'Gas Heat Pumps-Installs'!$A36-2022,'Gas Heat Pumps-Installs'!HS$2-2023)*'Gas Heat Pumps-Installs'!HS$4</f>
        <v>0.51851700000000001</v>
      </c>
      <c r="HT35" s="2" cm="1">
        <f t="array" ref="HT35">INDEX(Assumptions!$V$3:$AA$32,'Gas Heat Pumps-Installs'!$A36-2022,'Gas Heat Pumps-Installs'!HT$2-2023)*'Gas Heat Pumps-Installs'!HT$4</f>
        <v>0.51558624000000008</v>
      </c>
      <c r="HU35" s="2" cm="1">
        <f t="array" ref="HU35">INDEX(Assumptions!$V$3:$AA$32,'Gas Heat Pumps-Installs'!$A36-2022,'Gas Heat Pumps-Installs'!HU$2-2023)*'Gas Heat Pumps-Installs'!HU$4</f>
        <v>0.48435209999999995</v>
      </c>
      <c r="HV35" s="2" cm="1">
        <f t="array" ref="HV35">INDEX(Assumptions!$V$3:$AA$32,'Gas Heat Pumps-Installs'!$A36-2022,'Gas Heat Pumps-Installs'!HV$2-2023)*'Gas Heat Pumps-Installs'!HV$4</f>
        <v>0.5477479999999999</v>
      </c>
      <c r="HW35" s="2" cm="1">
        <f t="array" ref="HW35">INDEX(Assumptions!$V$3:$AA$32,'Gas Heat Pumps-Installs'!$A36-2022,'Gas Heat Pumps-Installs'!HW$2-2023)*'Gas Heat Pumps-Installs'!HW$4</f>
        <v>0.75949599999999995</v>
      </c>
      <c r="HX35" s="2" cm="1">
        <f t="array" ref="HX35">INDEX(Assumptions!$V$3:$AA$32,'Gas Heat Pumps-Installs'!$A36-2022,'Gas Heat Pumps-Installs'!HX$2-2023)*'Gas Heat Pumps-Installs'!HX$4</f>
        <v>0.62768313999999992</v>
      </c>
      <c r="HY35" s="2" cm="1">
        <f t="array" ref="HY35">INDEX(Assumptions!$V$3:$AA$32,'Gas Heat Pumps-Installs'!$A36-2022,'Gas Heat Pumps-Installs'!HY$2-2023)*'Gas Heat Pumps-Installs'!HY$4</f>
        <v>0.38996770000000003</v>
      </c>
      <c r="HZ35" s="2" cm="1">
        <f t="array" ref="HZ35">INDEX(Assumptions!$V$3:$AA$32,'Gas Heat Pumps-Installs'!$A36-2022,'Gas Heat Pumps-Installs'!HZ$2-2023)*'Gas Heat Pumps-Installs'!HZ$4</f>
        <v>0.34006960400000003</v>
      </c>
      <c r="IA35" s="2" cm="1">
        <f t="array" ref="IA35">INDEX(Assumptions!$V$3:$AA$32,'Gas Heat Pumps-Installs'!$A36-2022,'Gas Heat Pumps-Installs'!IA$2-2023)*'Gas Heat Pumps-Installs'!IA$4</f>
        <v>0.78452600000000006</v>
      </c>
      <c r="IB35" s="2" cm="1">
        <f t="array" ref="IB35">INDEX(Assumptions!$V$3:$AA$32,'Gas Heat Pumps-Installs'!$A36-2022,'Gas Heat Pumps-Installs'!IB$2-2023)*'Gas Heat Pumps-Installs'!IB$4</f>
        <v>0.78968700000000003</v>
      </c>
      <c r="IC35" s="2" cm="1">
        <f t="array" ref="IC35">INDEX(Assumptions!$V$3:$AA$32,'Gas Heat Pumps-Installs'!$A36-2022,'Gas Heat Pumps-Installs'!IC$2-2023)*'Gas Heat Pumps-Installs'!IC$4</f>
        <v>0.66328844000000009</v>
      </c>
      <c r="ID35" s="2" cm="1">
        <f t="array" ref="ID35">INDEX(Assumptions!$V$3:$AA$32,'Gas Heat Pumps-Installs'!$A36-2022,'Gas Heat Pumps-Installs'!ID$2-2023)*'Gas Heat Pumps-Installs'!ID$4</f>
        <v>0.49432209999999999</v>
      </c>
      <c r="IE35" s="2" cm="1">
        <f t="array" ref="IE35">INDEX(Assumptions!$V$3:$AA$32,'Gas Heat Pumps-Installs'!$A36-2022,'Gas Heat Pumps-Installs'!IE$2-2023)*'Gas Heat Pumps-Installs'!IE$4</f>
        <v>0.70002175999999994</v>
      </c>
      <c r="IF35" s="2" cm="1">
        <f t="array" ref="IF35">INDEX(Assumptions!$V$3:$AA$32,'Gas Heat Pumps-Installs'!$A36-2022,'Gas Heat Pumps-Installs'!IF$2-2023)*'Gas Heat Pumps-Installs'!IF$4</f>
        <v>0.76889932000000005</v>
      </c>
      <c r="IG35" s="2" cm="1">
        <f t="array" ref="IG35">INDEX(Assumptions!$V$3:$AA$32,'Gas Heat Pumps-Installs'!$A36-2022,'Gas Heat Pumps-Installs'!IG$2-2023)*'Gas Heat Pumps-Installs'!IG$4</f>
        <v>0.42228060000000001</v>
      </c>
      <c r="IH35" s="2" cm="1">
        <f t="array" ref="IH35">INDEX(Assumptions!$V$3:$AA$32,'Gas Heat Pumps-Installs'!$A36-2022,'Gas Heat Pumps-Installs'!IH$2-2023)*'Gas Heat Pumps-Installs'!IH$4</f>
        <v>0.68269474000000008</v>
      </c>
      <c r="II35" s="2" cm="1">
        <f t="array" ref="II35">INDEX(Assumptions!$V$3:$AA$32,'Gas Heat Pumps-Installs'!$A36-2022,'Gas Heat Pumps-Installs'!II$2-2023)*'Gas Heat Pumps-Installs'!II$4</f>
        <v>0.14819839999999995</v>
      </c>
      <c r="IJ35" s="2" cm="1">
        <f t="array" ref="IJ35">INDEX(Assumptions!$V$3:$AA$32,'Gas Heat Pumps-Installs'!$A36-2022,'Gas Heat Pumps-Installs'!IJ$2-2023)*'Gas Heat Pumps-Installs'!IJ$4</f>
        <v>0.33207930000000002</v>
      </c>
      <c r="IK35" s="2" cm="1">
        <f t="array" ref="IK35">INDEX(Assumptions!$V$3:$AA$32,'Gas Heat Pumps-Installs'!$A36-2022,'Gas Heat Pumps-Installs'!IK$2-2023)*'Gas Heat Pumps-Installs'!IK$4</f>
        <v>0.84225400000000006</v>
      </c>
      <c r="IL35" s="2" cm="1">
        <f t="array" ref="IL35">INDEX(Assumptions!$V$3:$AA$32,'Gas Heat Pumps-Installs'!$A36-2022,'Gas Heat Pumps-Installs'!IL$2-2023)*'Gas Heat Pumps-Installs'!IL$4</f>
        <v>0.15782499999999999</v>
      </c>
      <c r="IM35" s="2" cm="1">
        <f t="array" ref="IM35">INDEX(Assumptions!$V$3:$AA$32,'Gas Heat Pumps-Installs'!$A36-2022,'Gas Heat Pumps-Installs'!IM$2-2023)*'Gas Heat Pumps-Installs'!IM$4</f>
        <v>0.68486200000000008</v>
      </c>
      <c r="IN35" s="2" cm="1">
        <f t="array" ref="IN35">INDEX(Assumptions!$V$3:$AA$32,'Gas Heat Pumps-Installs'!$A36-2022,'Gas Heat Pumps-Installs'!IN$2-2023)*'Gas Heat Pumps-Installs'!IN$4</f>
        <v>0.40810869999999999</v>
      </c>
      <c r="IO35" s="2" cm="1">
        <f t="array" ref="IO35">INDEX(Assumptions!$V$3:$AA$32,'Gas Heat Pumps-Installs'!$A36-2022,'Gas Heat Pumps-Installs'!IO$2-2023)*'Gas Heat Pumps-Installs'!IO$4</f>
        <v>0.43101979999999995</v>
      </c>
      <c r="IP35" s="2" cm="1">
        <f t="array" ref="IP35">INDEX(Assumptions!$V$3:$AA$32,'Gas Heat Pumps-Installs'!$A36-2022,'Gas Heat Pumps-Installs'!IP$2-2023)*'Gas Heat Pumps-Installs'!IP$4</f>
        <v>0.10137843599999997</v>
      </c>
      <c r="IQ35" s="2" cm="1">
        <f t="array" ref="IQ35">INDEX(Assumptions!$V$3:$AA$32,'Gas Heat Pumps-Installs'!$A36-2022,'Gas Heat Pumps-Installs'!IQ$2-2023)*'Gas Heat Pumps-Installs'!IQ$4</f>
        <v>0.38666605600000004</v>
      </c>
      <c r="IR35" s="2" cm="1">
        <f t="array" ref="IR35">INDEX(Assumptions!$V$3:$AA$32,'Gas Heat Pumps-Installs'!$A36-2022,'Gas Heat Pumps-Installs'!IR$2-2023)*'Gas Heat Pumps-Installs'!IR$4</f>
        <v>0.38546890199999995</v>
      </c>
      <c r="IS35" s="2" cm="1">
        <f t="array" ref="IS35">INDEX(Assumptions!$V$3:$AA$32,'Gas Heat Pumps-Installs'!$A36-2022,'Gas Heat Pumps-Installs'!IS$2-2023)*'Gas Heat Pumps-Installs'!IS$4</f>
        <v>0.51881689999999991</v>
      </c>
      <c r="IT35" s="2" cm="1">
        <f t="array" ref="IT35">INDEX(Assumptions!$V$3:$AA$32,'Gas Heat Pumps-Installs'!$A36-2022,'Gas Heat Pumps-Installs'!IT$2-2023)*'Gas Heat Pumps-Installs'!IT$4</f>
        <v>0.44989809999999997</v>
      </c>
      <c r="IU35" s="2" cm="1">
        <f t="array" ref="IU35">INDEX(Assumptions!$V$3:$AA$32,'Gas Heat Pumps-Installs'!$A36-2022,'Gas Heat Pumps-Installs'!IU$2-2023)*'Gas Heat Pumps-Installs'!IU$4</f>
        <v>0.31308438999999999</v>
      </c>
      <c r="IV35" s="2" cm="1">
        <f t="array" ref="IV35">INDEX(Assumptions!$V$3:$AA$32,'Gas Heat Pumps-Installs'!$A36-2022,'Gas Heat Pumps-Installs'!IV$2-2023)*'Gas Heat Pumps-Installs'!IV$4</f>
        <v>0.44848161400000003</v>
      </c>
      <c r="IW35" s="2" cm="1">
        <f t="array" ref="IW35">INDEX(Assumptions!$V$3:$AA$32,'Gas Heat Pumps-Installs'!$A36-2022,'Gas Heat Pumps-Installs'!IW$2-2023)*'Gas Heat Pumps-Installs'!IW$4</f>
        <v>0.28298164200000003</v>
      </c>
      <c r="IX35" s="2" cm="1">
        <f t="array" ref="IX35">INDEX(Assumptions!$V$3:$AA$32,'Gas Heat Pumps-Installs'!$A36-2022,'Gas Heat Pumps-Installs'!IX$2-2023)*'Gas Heat Pumps-Installs'!IX$4</f>
        <v>0.54747999999999997</v>
      </c>
      <c r="IY35" s="2" cm="1">
        <f t="array" ref="IY35">INDEX(Assumptions!$V$3:$AA$32,'Gas Heat Pumps-Installs'!$A36-2022,'Gas Heat Pumps-Installs'!IY$2-2023)*'Gas Heat Pumps-Installs'!IY$4</f>
        <v>0.13029159999999995</v>
      </c>
      <c r="IZ35" s="2" cm="1">
        <f t="array" ref="IZ35">INDEX(Assumptions!$V$3:$AA$32,'Gas Heat Pumps-Installs'!$A36-2022,'Gas Heat Pumps-Installs'!IZ$2-2023)*'Gas Heat Pumps-Installs'!IZ$4</f>
        <v>0.37239690000000003</v>
      </c>
      <c r="JA35" s="2" cm="1">
        <f t="array" ref="JA35">INDEX(Assumptions!$V$3:$AA$32,'Gas Heat Pumps-Installs'!$A36-2022,'Gas Heat Pumps-Installs'!JA$2-2023)*'Gas Heat Pumps-Installs'!JA$4</f>
        <v>0.25160910000000003</v>
      </c>
      <c r="JB35" s="2" cm="1">
        <f t="array" ref="JB35">INDEX(Assumptions!$V$3:$AA$32,'Gas Heat Pumps-Installs'!$A36-2022,'Gas Heat Pumps-Installs'!JB$2-2023)*'Gas Heat Pumps-Installs'!JB$4</f>
        <v>0.66165999999999991</v>
      </c>
      <c r="JC35" s="2" cm="1">
        <f t="array" ref="JC35">INDEX(Assumptions!$V$3:$AA$32,'Gas Heat Pumps-Installs'!$A36-2022,'Gas Heat Pumps-Installs'!JC$2-2023)*'Gas Heat Pumps-Installs'!JC$4</f>
        <v>0.40639689999999995</v>
      </c>
      <c r="JD35" s="2" cm="1">
        <f t="array" ref="JD35">INDEX(Assumptions!$V$3:$AA$32,'Gas Heat Pumps-Installs'!$A36-2022,'Gas Heat Pumps-Installs'!JD$2-2023)*'Gas Heat Pumps-Installs'!JD$4</f>
        <v>0.54438600000000004</v>
      </c>
      <c r="JE35" s="2" cm="1">
        <f t="array" ref="JE35">INDEX(Assumptions!$V$3:$AA$32,'Gas Heat Pumps-Installs'!$A36-2022,'Gas Heat Pumps-Installs'!JE$2-2023)*'Gas Heat Pumps-Installs'!JE$4</f>
        <v>0.49920300000000001</v>
      </c>
      <c r="JF35" s="2" cm="1">
        <f t="array" ref="JF35">INDEX(Assumptions!$V$3:$AA$32,'Gas Heat Pumps-Installs'!$A36-2022,'Gas Heat Pumps-Installs'!JF$2-2023)*'Gas Heat Pumps-Installs'!JF$4</f>
        <v>0.55798964000000006</v>
      </c>
      <c r="JG35" s="2" cm="1">
        <f t="array" ref="JG35">INDEX(Assumptions!$V$3:$AA$32,'Gas Heat Pumps-Installs'!$A36-2022,'Gas Heat Pumps-Installs'!JG$2-2023)*'Gas Heat Pumps-Installs'!JG$4</f>
        <v>0.22290219999999994</v>
      </c>
      <c r="JH35" s="2" cm="1">
        <f t="array" ref="JH35">INDEX(Assumptions!$V$3:$AA$32,'Gas Heat Pumps-Installs'!$A36-2022,'Gas Heat Pumps-Installs'!JH$2-2023)*'Gas Heat Pumps-Installs'!JH$4</f>
        <v>0.62214799999999992</v>
      </c>
      <c r="JI35" s="2" cm="1">
        <f t="array" ref="JI35">INDEX(Assumptions!$V$3:$AA$32,'Gas Heat Pumps-Installs'!$A36-2022,'Gas Heat Pumps-Installs'!JI$2-2023)*'Gas Heat Pumps-Installs'!JI$4</f>
        <v>0.2014416</v>
      </c>
      <c r="JJ35" s="2" cm="1">
        <f t="array" ref="JJ35">INDEX(Assumptions!$V$3:$AA$32,'Gas Heat Pumps-Installs'!$A36-2022,'Gas Heat Pumps-Installs'!JJ$2-2023)*'Gas Heat Pumps-Installs'!JJ$4</f>
        <v>0.61092179999999996</v>
      </c>
      <c r="JK35" s="2" cm="1">
        <f t="array" ref="JK35">INDEX(Assumptions!$V$3:$AA$32,'Gas Heat Pumps-Installs'!$A36-2022,'Gas Heat Pumps-Installs'!JK$2-2023)*'Gas Heat Pumps-Installs'!JK$4</f>
        <v>0.51505138000000006</v>
      </c>
      <c r="JL35" s="2" cm="1">
        <f t="array" ref="JL35">INDEX(Assumptions!$V$3:$AA$32,'Gas Heat Pumps-Installs'!$A36-2022,'Gas Heat Pumps-Installs'!JL$2-2023)*'Gas Heat Pumps-Installs'!JL$4</f>
        <v>0.13867200000000002</v>
      </c>
      <c r="JM35" s="2" cm="1">
        <f t="array" ref="JM35">INDEX(Assumptions!$V$3:$AA$32,'Gas Heat Pumps-Installs'!$A36-2022,'Gas Heat Pumps-Installs'!JM$2-2023)*'Gas Heat Pumps-Installs'!JM$4</f>
        <v>-2.9526500000000011E-2</v>
      </c>
      <c r="JN35" s="2" cm="1">
        <f t="array" ref="JN35">INDEX(Assumptions!$V$3:$AA$32,'Gas Heat Pumps-Installs'!$A36-2022,'Gas Heat Pumps-Installs'!JN$2-2023)*'Gas Heat Pumps-Installs'!JN$4</f>
        <v>0.35161640000000005</v>
      </c>
      <c r="JO35" s="2" cm="1">
        <f t="array" ref="JO35">INDEX(Assumptions!$V$3:$AA$32,'Gas Heat Pumps-Installs'!$A36-2022,'Gas Heat Pumps-Installs'!JO$2-2023)*'Gas Heat Pumps-Installs'!JO$4</f>
        <v>0.74740800000000007</v>
      </c>
      <c r="JP35" s="2" cm="1">
        <f t="array" ref="JP35">INDEX(Assumptions!$V$3:$AA$32,'Gas Heat Pumps-Installs'!$A36-2022,'Gas Heat Pumps-Installs'!JP$2-2023)*'Gas Heat Pumps-Installs'!JP$4</f>
        <v>0.79417500000000008</v>
      </c>
      <c r="JQ35" s="2" cm="1">
        <f t="array" ref="JQ35">INDEX(Assumptions!$V$3:$AA$32,'Gas Heat Pumps-Installs'!$A36-2022,'Gas Heat Pumps-Installs'!JQ$2-2023)*'Gas Heat Pumps-Installs'!JQ$4</f>
        <v>0.63722931999999999</v>
      </c>
      <c r="JR35" s="2" cm="1">
        <f t="array" ref="JR35">INDEX(Assumptions!$V$3:$AA$32,'Gas Heat Pumps-Installs'!$A36-2022,'Gas Heat Pumps-Installs'!JR$2-2023)*'Gas Heat Pumps-Installs'!JR$4</f>
        <v>0.49994950000000005</v>
      </c>
      <c r="JS35" s="2" cm="1">
        <f t="array" ref="JS35">INDEX(Assumptions!$V$3:$AA$32,'Gas Heat Pumps-Installs'!$A36-2022,'Gas Heat Pumps-Installs'!JS$2-2023)*'Gas Heat Pumps-Installs'!JS$4</f>
        <v>0.45885836799999996</v>
      </c>
      <c r="JT35" s="2" cm="1">
        <f t="array" ref="JT35">INDEX(Assumptions!$V$3:$AA$32,'Gas Heat Pumps-Installs'!$A36-2022,'Gas Heat Pumps-Installs'!JT$2-2023)*'Gas Heat Pumps-Installs'!JT$4</f>
        <v>0.14068961199999996</v>
      </c>
      <c r="JU35" s="2" cm="1">
        <f t="array" ref="JU35">INDEX(Assumptions!$V$3:$AA$32,'Gas Heat Pumps-Installs'!$A36-2022,'Gas Heat Pumps-Installs'!JU$2-2023)*'Gas Heat Pumps-Installs'!JU$4</f>
        <v>0.50377699999999992</v>
      </c>
      <c r="JV35" s="2" cm="1">
        <f t="array" ref="JV35">INDEX(Assumptions!$V$3:$AA$32,'Gas Heat Pumps-Installs'!$A36-2022,'Gas Heat Pumps-Installs'!JV$2-2023)*'Gas Heat Pumps-Installs'!JV$4</f>
        <v>0.45053190000000004</v>
      </c>
      <c r="JW35" s="2" cm="1">
        <f t="array" ref="JW35">INDEX(Assumptions!$V$3:$AA$32,'Gas Heat Pumps-Installs'!$A36-2022,'Gas Heat Pumps-Installs'!JW$2-2023)*'Gas Heat Pumps-Installs'!JW$4</f>
        <v>0.55274599999999996</v>
      </c>
      <c r="JX35" s="2" cm="1">
        <f t="array" ref="JX35">INDEX(Assumptions!$V$3:$AA$32,'Gas Heat Pumps-Installs'!$A36-2022,'Gas Heat Pumps-Installs'!JX$2-2023)*'Gas Heat Pumps-Installs'!JX$4</f>
        <v>0.59196311999999995</v>
      </c>
      <c r="JY35" s="2" cm="1">
        <f t="array" ref="JY35">INDEX(Assumptions!$V$3:$AA$32,'Gas Heat Pumps-Installs'!$A36-2022,'Gas Heat Pumps-Installs'!JY$2-2023)*'Gas Heat Pumps-Installs'!JY$4</f>
        <v>0.23637609000000004</v>
      </c>
      <c r="JZ35" s="2" cm="1">
        <f t="array" ref="JZ35">INDEX(Assumptions!$V$3:$AA$32,'Gas Heat Pumps-Installs'!$A36-2022,'Gas Heat Pumps-Installs'!JZ$2-2023)*'Gas Heat Pumps-Installs'!JZ$4</f>
        <v>0.56736800000000009</v>
      </c>
      <c r="KA35" s="2" cm="1">
        <f t="array" ref="KA35">INDEX(Assumptions!$V$3:$AA$32,'Gas Heat Pumps-Installs'!$A36-2022,'Gas Heat Pumps-Installs'!KA$2-2023)*'Gas Heat Pumps-Installs'!KA$4</f>
        <v>0.44944740000000005</v>
      </c>
      <c r="KB35" s="2" cm="1">
        <f t="array" ref="KB35">INDEX(Assumptions!$V$3:$AA$32,'Gas Heat Pumps-Installs'!$A36-2022,'Gas Heat Pumps-Installs'!KB$2-2023)*'Gas Heat Pumps-Installs'!KB$4</f>
        <v>0.54351081999999995</v>
      </c>
      <c r="KC35" s="2" cm="1">
        <f t="array" ref="KC35">INDEX(Assumptions!$V$3:$AA$32,'Gas Heat Pumps-Installs'!$A36-2022,'Gas Heat Pumps-Installs'!KC$2-2023)*'Gas Heat Pumps-Installs'!KC$4</f>
        <v>0.56181400000000004</v>
      </c>
      <c r="KD35" s="2" cm="1">
        <f t="array" ref="KD35">INDEX(Assumptions!$V$3:$AA$32,'Gas Heat Pumps-Installs'!$A36-2022,'Gas Heat Pumps-Installs'!KD$2-2023)*'Gas Heat Pumps-Installs'!KD$4</f>
        <v>0.25446740000000001</v>
      </c>
      <c r="KE35" s="2" cm="1">
        <f t="array" ref="KE35">INDEX(Assumptions!$V$3:$AA$32,'Gas Heat Pumps-Installs'!$A36-2022,'Gas Heat Pumps-Installs'!KE$2-2023)*'Gas Heat Pumps-Installs'!KE$4</f>
        <v>0.54502111999999991</v>
      </c>
      <c r="KF35" s="2" cm="1">
        <f t="array" ref="KF35">INDEX(Assumptions!$V$3:$AA$32,'Gas Heat Pumps-Installs'!$A36-2022,'Gas Heat Pumps-Installs'!KF$2-2023)*'Gas Heat Pumps-Installs'!KF$4</f>
        <v>0.54716835999999991</v>
      </c>
      <c r="KG35" s="2" cm="1">
        <f t="array" ref="KG35">INDEX(Assumptions!$V$3:$AA$32,'Gas Heat Pumps-Installs'!$A36-2022,'Gas Heat Pumps-Installs'!KG$2-2023)*'Gas Heat Pumps-Installs'!KG$4</f>
        <v>0.97506899999999996</v>
      </c>
      <c r="KH35" s="2" cm="1">
        <f t="array" ref="KH35">INDEX(Assumptions!$V$3:$AA$32,'Gas Heat Pumps-Installs'!$A36-2022,'Gas Heat Pumps-Installs'!KH$2-2023)*'Gas Heat Pumps-Installs'!KH$4</f>
        <v>0.40031265399999993</v>
      </c>
      <c r="KI35" s="2" cm="1">
        <f t="array" ref="KI35">INDEX(Assumptions!$V$3:$AA$32,'Gas Heat Pumps-Installs'!$A36-2022,'Gas Heat Pumps-Installs'!KI$2-2023)*'Gas Heat Pumps-Installs'!KI$4</f>
        <v>0.79625802000000001</v>
      </c>
      <c r="KJ35" s="2" cm="1">
        <f t="array" ref="KJ35">INDEX(Assumptions!$V$3:$AA$32,'Gas Heat Pumps-Installs'!$A36-2022,'Gas Heat Pumps-Installs'!KJ$2-2023)*'Gas Heat Pumps-Installs'!KJ$4</f>
        <v>0.33303486999999993</v>
      </c>
      <c r="KK35" s="2" cm="1">
        <f t="array" ref="KK35">INDEX(Assumptions!$V$3:$AA$32,'Gas Heat Pumps-Installs'!$A36-2022,'Gas Heat Pumps-Installs'!KK$2-2023)*'Gas Heat Pumps-Installs'!KK$4</f>
        <v>0.23012685200000002</v>
      </c>
      <c r="KL35" s="2" cm="1">
        <f t="array" ref="KL35">INDEX(Assumptions!$V$3:$AA$32,'Gas Heat Pumps-Installs'!$A36-2022,'Gas Heat Pumps-Installs'!KL$2-2023)*'Gas Heat Pumps-Installs'!KL$4</f>
        <v>0.36600600000000005</v>
      </c>
      <c r="KM35" s="2" cm="1">
        <f t="array" ref="KM35">INDEX(Assumptions!$V$3:$AA$32,'Gas Heat Pumps-Installs'!$A36-2022,'Gas Heat Pumps-Installs'!KM$2-2023)*'Gas Heat Pumps-Installs'!KM$4</f>
        <v>0.38700306000000007</v>
      </c>
      <c r="KN35" s="2" cm="1">
        <f t="array" ref="KN35">INDEX(Assumptions!$V$3:$AA$32,'Gas Heat Pumps-Installs'!$A36-2022,'Gas Heat Pumps-Installs'!KN$2-2023)*'Gas Heat Pumps-Installs'!KN$4</f>
        <v>0.54488000000000003</v>
      </c>
      <c r="KO35" s="2" cm="1">
        <f t="array" ref="KO35">INDEX(Assumptions!$V$3:$AA$32,'Gas Heat Pumps-Installs'!$A36-2022,'Gas Heat Pumps-Installs'!KO$2-2023)*'Gas Heat Pumps-Installs'!KO$4</f>
        <v>0.52170300000000003</v>
      </c>
      <c r="KP35" s="2" cm="1">
        <f t="array" ref="KP35">INDEX(Assumptions!$V$3:$AA$32,'Gas Heat Pumps-Installs'!$A36-2022,'Gas Heat Pumps-Installs'!KP$2-2023)*'Gas Heat Pumps-Installs'!KP$4</f>
        <v>0.79177140000000001</v>
      </c>
      <c r="KQ35" s="2" cm="1">
        <f t="array" ref="KQ35">INDEX(Assumptions!$V$3:$AA$32,'Gas Heat Pumps-Installs'!$A36-2022,'Gas Heat Pumps-Installs'!KQ$2-2023)*'Gas Heat Pumps-Installs'!KQ$4</f>
        <v>0.58890061999999999</v>
      </c>
      <c r="KR35" s="2" cm="1">
        <f t="array" ref="KR35">INDEX(Assumptions!$V$3:$AA$32,'Gas Heat Pumps-Installs'!$A36-2022,'Gas Heat Pumps-Installs'!KR$2-2023)*'Gas Heat Pumps-Installs'!KR$4</f>
        <v>0.5212159999999999</v>
      </c>
      <c r="KS35" s="2" cm="1">
        <f t="array" ref="KS35">INDEX(Assumptions!$V$3:$AA$32,'Gas Heat Pumps-Installs'!$A36-2022,'Gas Heat Pumps-Installs'!KS$2-2023)*'Gas Heat Pumps-Installs'!KS$4</f>
        <v>0.3982291</v>
      </c>
      <c r="KT35" s="2" cm="1">
        <f t="array" ref="KT35">INDEX(Assumptions!$V$3:$AA$32,'Gas Heat Pumps-Installs'!$A36-2022,'Gas Heat Pumps-Installs'!KT$2-2023)*'Gas Heat Pumps-Installs'!KT$4</f>
        <v>0.60206000000000004</v>
      </c>
      <c r="KU35" s="2" cm="1">
        <f t="array" ref="KU35">INDEX(Assumptions!$V$3:$AA$32,'Gas Heat Pumps-Installs'!$A36-2022,'Gas Heat Pumps-Installs'!KU$2-2023)*'Gas Heat Pumps-Installs'!KU$4</f>
        <v>0.46567327400000003</v>
      </c>
      <c r="KV35" s="2" cm="1">
        <f t="array" ref="KV35">INDEX(Assumptions!$V$3:$AA$32,'Gas Heat Pumps-Installs'!$A36-2022,'Gas Heat Pumps-Installs'!KV$2-2023)*'Gas Heat Pumps-Installs'!KV$4</f>
        <v>0.67955325999999994</v>
      </c>
      <c r="KW35" s="2" cm="1">
        <f t="array" ref="KW35">INDEX(Assumptions!$V$3:$AA$32,'Gas Heat Pumps-Installs'!$A36-2022,'Gas Heat Pumps-Installs'!KW$2-2023)*'Gas Heat Pumps-Installs'!KW$4</f>
        <v>0.51548754000000008</v>
      </c>
      <c r="KX35" s="2" cm="1">
        <f t="array" ref="KX35">INDEX(Assumptions!$V$3:$AA$32,'Gas Heat Pumps-Installs'!$A36-2022,'Gas Heat Pumps-Installs'!KX$2-2023)*'Gas Heat Pumps-Installs'!KX$4</f>
        <v>0.43586840000000004</v>
      </c>
      <c r="KY35" s="2" cm="1">
        <f t="array" ref="KY35">INDEX(Assumptions!$V$3:$AA$32,'Gas Heat Pumps-Installs'!$A36-2022,'Gas Heat Pumps-Installs'!KY$2-2023)*'Gas Heat Pumps-Installs'!KY$4</f>
        <v>0.89832973999999999</v>
      </c>
      <c r="KZ35" s="2" cm="1">
        <f t="array" ref="KZ35">INDEX(Assumptions!$V$3:$AA$32,'Gas Heat Pumps-Installs'!$A36-2022,'Gas Heat Pumps-Installs'!KZ$2-2023)*'Gas Heat Pumps-Installs'!KZ$4</f>
        <v>0.64095930000000012</v>
      </c>
      <c r="LA35" s="2" cm="1">
        <f t="array" ref="LA35">INDEX(Assumptions!$V$3:$AA$32,'Gas Heat Pumps-Installs'!$A36-2022,'Gas Heat Pumps-Installs'!LA$2-2023)*'Gas Heat Pumps-Installs'!LA$4</f>
        <v>0.33065966400000002</v>
      </c>
      <c r="LB35" s="2" cm="1">
        <f t="array" ref="LB35">INDEX(Assumptions!$V$3:$AA$32,'Gas Heat Pumps-Installs'!$A36-2022,'Gas Heat Pumps-Installs'!LB$2-2023)*'Gas Heat Pumps-Installs'!LB$4</f>
        <v>0.8773709999999999</v>
      </c>
      <c r="LC35" s="2" cm="1">
        <f t="array" ref="LC35">INDEX(Assumptions!$V$3:$AA$32,'Gas Heat Pumps-Installs'!$A36-2022,'Gas Heat Pumps-Installs'!LC$2-2023)*'Gas Heat Pumps-Installs'!LC$4</f>
        <v>0.43247029999999997</v>
      </c>
      <c r="LD35" s="2" cm="1">
        <f t="array" ref="LD35">INDEX(Assumptions!$V$3:$AA$32,'Gas Heat Pumps-Installs'!$A36-2022,'Gas Heat Pumps-Installs'!LD$2-2023)*'Gas Heat Pumps-Installs'!LD$4</f>
        <v>0.32465710000000003</v>
      </c>
      <c r="LE35" s="2" cm="1">
        <f t="array" ref="LE35">INDEX(Assumptions!$V$3:$AA$32,'Gas Heat Pumps-Installs'!$A36-2022,'Gas Heat Pumps-Installs'!LE$2-2023)*'Gas Heat Pumps-Installs'!LE$4</f>
        <v>0.24023439999999996</v>
      </c>
      <c r="LF35" s="2" cm="1">
        <f t="array" ref="LF35">INDEX(Assumptions!$V$3:$AA$32,'Gas Heat Pumps-Installs'!$A36-2022,'Gas Heat Pumps-Installs'!LF$2-2023)*'Gas Heat Pumps-Installs'!LF$4</f>
        <v>0.66228987999999989</v>
      </c>
      <c r="LG35" s="2" cm="1">
        <f t="array" ref="LG35">INDEX(Assumptions!$V$3:$AA$32,'Gas Heat Pumps-Installs'!$A36-2022,'Gas Heat Pumps-Installs'!LG$2-2023)*'Gas Heat Pumps-Installs'!LG$4</f>
        <v>0.40492629999999996</v>
      </c>
      <c r="LH35" s="2" cm="1">
        <f t="array" ref="LH35">INDEX(Assumptions!$V$3:$AA$32,'Gas Heat Pumps-Installs'!$A36-2022,'Gas Heat Pumps-Installs'!LH$2-2023)*'Gas Heat Pumps-Installs'!LH$4</f>
        <v>0.42563620000000002</v>
      </c>
      <c r="LI35" s="2" cm="1">
        <f t="array" ref="LI35">INDEX(Assumptions!$V$3:$AA$32,'Gas Heat Pumps-Installs'!$A36-2022,'Gas Heat Pumps-Installs'!LI$2-2023)*'Gas Heat Pumps-Installs'!LI$4</f>
        <v>0.42972381999999998</v>
      </c>
      <c r="LJ35" s="2" cm="1">
        <f t="array" ref="LJ35">INDEX(Assumptions!$V$3:$AA$32,'Gas Heat Pumps-Installs'!$A36-2022,'Gas Heat Pumps-Installs'!LJ$2-2023)*'Gas Heat Pumps-Installs'!LJ$4</f>
        <v>0.6295170000000001</v>
      </c>
      <c r="LK35" s="2" cm="1">
        <f t="array" ref="LK35">INDEX(Assumptions!$V$3:$AA$32,'Gas Heat Pumps-Installs'!$A36-2022,'Gas Heat Pumps-Installs'!LK$2-2023)*'Gas Heat Pumps-Installs'!LK$4</f>
        <v>0.57882499999999992</v>
      </c>
      <c r="LL35" s="2" cm="1">
        <f t="array" ref="LL35">INDEX(Assumptions!$V$3:$AA$32,'Gas Heat Pumps-Installs'!$A36-2022,'Gas Heat Pumps-Installs'!LL$2-2023)*'Gas Heat Pumps-Installs'!LL$4</f>
        <v>0.70096399999999992</v>
      </c>
      <c r="LM35" s="2" cm="1">
        <f t="array" ref="LM35">INDEX(Assumptions!$V$3:$AA$32,'Gas Heat Pumps-Installs'!$A36-2022,'Gas Heat Pumps-Installs'!LM$2-2023)*'Gas Heat Pumps-Installs'!LM$4</f>
        <v>0.66835260000000007</v>
      </c>
      <c r="LN35" s="2" cm="1">
        <f t="array" ref="LN35">INDEX(Assumptions!$V$3:$AA$32,'Gas Heat Pumps-Installs'!$A36-2022,'Gas Heat Pumps-Installs'!LN$2-2023)*'Gas Heat Pumps-Installs'!LN$4</f>
        <v>0.31130910000000001</v>
      </c>
      <c r="LO35" s="2" cm="1">
        <f t="array" ref="LO35">INDEX(Assumptions!$V$3:$AA$32,'Gas Heat Pumps-Installs'!$A36-2022,'Gas Heat Pumps-Installs'!LO$2-2023)*'Gas Heat Pumps-Installs'!LO$4</f>
        <v>0.55934578000000001</v>
      </c>
      <c r="LP35" s="2" cm="1">
        <f t="array" ref="LP35">INDEX(Assumptions!$V$3:$AA$32,'Gas Heat Pumps-Installs'!$A36-2022,'Gas Heat Pumps-Installs'!LP$2-2023)*'Gas Heat Pumps-Installs'!LP$4</f>
        <v>0.62071100000000001</v>
      </c>
      <c r="LQ35" s="2" cm="1">
        <f t="array" ref="LQ35">INDEX(Assumptions!$V$3:$AA$32,'Gas Heat Pumps-Installs'!$A36-2022,'Gas Heat Pumps-Installs'!LQ$2-2023)*'Gas Heat Pumps-Installs'!LQ$4</f>
        <v>0.26120949999999998</v>
      </c>
      <c r="LR35" s="2" cm="1">
        <f t="array" ref="LR35">INDEX(Assumptions!$V$3:$AA$32,'Gas Heat Pumps-Installs'!$A36-2022,'Gas Heat Pumps-Installs'!LR$2-2023)*'Gas Heat Pumps-Installs'!LR$4</f>
        <v>0.35662986000000002</v>
      </c>
      <c r="LS35" s="2" cm="1">
        <f t="array" ref="LS35">INDEX(Assumptions!$V$3:$AA$32,'Gas Heat Pumps-Installs'!$A36-2022,'Gas Heat Pumps-Installs'!LS$2-2023)*'Gas Heat Pumps-Installs'!LS$4</f>
        <v>0.26683821000000002</v>
      </c>
      <c r="LT35" s="2" cm="1">
        <f t="array" ref="LT35">INDEX(Assumptions!$V$3:$AA$32,'Gas Heat Pumps-Installs'!$A36-2022,'Gas Heat Pumps-Installs'!LT$2-2023)*'Gas Heat Pumps-Installs'!LT$4</f>
        <v>0.43867489999999998</v>
      </c>
      <c r="LU35" s="2" cm="1">
        <f t="array" ref="LU35">INDEX(Assumptions!$V$3:$AA$32,'Gas Heat Pumps-Installs'!$A36-2022,'Gas Heat Pumps-Installs'!LU$2-2023)*'Gas Heat Pumps-Installs'!LU$4</f>
        <v>0.78249667999999983</v>
      </c>
      <c r="LV35" s="2" cm="1">
        <f t="array" ref="LV35">INDEX(Assumptions!$V$3:$AA$32,'Gas Heat Pumps-Installs'!$A36-2022,'Gas Heat Pumps-Installs'!LV$2-2023)*'Gas Heat Pumps-Installs'!LV$4</f>
        <v>0.28072070000000005</v>
      </c>
      <c r="LW35" s="2" cm="1">
        <f t="array" ref="LW35">INDEX(Assumptions!$V$3:$AA$32,'Gas Heat Pumps-Installs'!$A36-2022,'Gas Heat Pumps-Installs'!LW$2-2023)*'Gas Heat Pumps-Installs'!LW$4</f>
        <v>0.18955120800000003</v>
      </c>
      <c r="LX35" s="2" cm="1">
        <f t="array" ref="LX35">INDEX(Assumptions!$V$3:$AA$32,'Gas Heat Pumps-Installs'!$A36-2022,'Gas Heat Pumps-Installs'!LX$2-2023)*'Gas Heat Pumps-Installs'!LX$4</f>
        <v>0.41219451200000001</v>
      </c>
      <c r="LY35" s="2" cm="1">
        <f t="array" ref="LY35">INDEX(Assumptions!$V$3:$AA$32,'Gas Heat Pumps-Installs'!$A36-2022,'Gas Heat Pumps-Installs'!LY$2-2023)*'Gas Heat Pumps-Installs'!LY$4</f>
        <v>0.62442700000000007</v>
      </c>
      <c r="LZ35" s="2" cm="1">
        <f t="array" ref="LZ35">INDEX(Assumptions!$V$3:$AA$32,'Gas Heat Pumps-Installs'!$A36-2022,'Gas Heat Pumps-Installs'!LZ$2-2023)*'Gas Heat Pumps-Installs'!LZ$4</f>
        <v>0.32620590000000005</v>
      </c>
      <c r="MA35" s="2" cm="1">
        <f t="array" ref="MA35">INDEX(Assumptions!$V$3:$AA$32,'Gas Heat Pumps-Installs'!$A36-2022,'Gas Heat Pumps-Installs'!MA$2-2023)*'Gas Heat Pumps-Installs'!MA$4</f>
        <v>0.47498763999999999</v>
      </c>
      <c r="MB35" s="2" cm="1">
        <f t="array" ref="MB35">INDEX(Assumptions!$V$3:$AA$32,'Gas Heat Pumps-Installs'!$A36-2022,'Gas Heat Pumps-Installs'!MB$2-2023)*'Gas Heat Pumps-Installs'!MB$4</f>
        <v>0.40023885999999997</v>
      </c>
      <c r="MC35" s="2" cm="1">
        <f t="array" ref="MC35">INDEX(Assumptions!$V$3:$AA$32,'Gas Heat Pumps-Installs'!$A36-2022,'Gas Heat Pumps-Installs'!MC$2-2023)*'Gas Heat Pumps-Installs'!MC$4</f>
        <v>0.86501757999999995</v>
      </c>
      <c r="MD35" s="2" cm="1">
        <f t="array" ref="MD35">INDEX(Assumptions!$V$3:$AA$32,'Gas Heat Pumps-Installs'!$A36-2022,'Gas Heat Pumps-Installs'!MD$2-2023)*'Gas Heat Pumps-Installs'!MD$4</f>
        <v>0.36447259199999998</v>
      </c>
      <c r="ME35" s="2" cm="1">
        <f t="array" ref="ME35">INDEX(Assumptions!$V$3:$AA$32,'Gas Heat Pumps-Installs'!$A36-2022,'Gas Heat Pumps-Installs'!ME$2-2023)*'Gas Heat Pumps-Installs'!ME$4</f>
        <v>0.811496</v>
      </c>
      <c r="MF35" s="2" cm="1">
        <f t="array" ref="MF35">INDEX(Assumptions!$V$3:$AA$32,'Gas Heat Pumps-Installs'!$A36-2022,'Gas Heat Pumps-Installs'!MF$2-2023)*'Gas Heat Pumps-Installs'!MF$4</f>
        <v>0.24932307400000001</v>
      </c>
      <c r="MG35" s="2" cm="1">
        <f t="array" ref="MG35">INDEX(Assumptions!$V$3:$AA$32,'Gas Heat Pumps-Installs'!$A36-2022,'Gas Heat Pumps-Installs'!MG$2-2023)*'Gas Heat Pumps-Installs'!MG$4</f>
        <v>0.42756078599999997</v>
      </c>
      <c r="MH35" s="2" cm="1">
        <f t="array" ref="MH35">INDEX(Assumptions!$V$3:$AA$32,'Gas Heat Pumps-Installs'!$A36-2022,'Gas Heat Pumps-Installs'!MH$2-2023)*'Gas Heat Pumps-Installs'!MH$4</f>
        <v>0.631216</v>
      </c>
      <c r="MI35" s="2" cm="1">
        <f t="array" ref="MI35">INDEX(Assumptions!$V$3:$AA$32,'Gas Heat Pumps-Installs'!$A36-2022,'Gas Heat Pumps-Installs'!MI$2-2023)*'Gas Heat Pumps-Installs'!MI$4</f>
        <v>0.32052984799999995</v>
      </c>
      <c r="MJ35" s="2" cm="1">
        <f t="array" ref="MJ35">INDEX(Assumptions!$V$3:$AA$32,'Gas Heat Pumps-Installs'!$A36-2022,'Gas Heat Pumps-Installs'!MJ$2-2023)*'Gas Heat Pumps-Installs'!MJ$4</f>
        <v>0.31792790000000004</v>
      </c>
      <c r="MK35" s="2" cm="1">
        <f t="array" ref="MK35">INDEX(Assumptions!$V$3:$AA$32,'Gas Heat Pumps-Installs'!$A36-2022,'Gas Heat Pumps-Installs'!MK$2-2023)*'Gas Heat Pumps-Installs'!MK$4</f>
        <v>0.45880379999999998</v>
      </c>
      <c r="ML35" s="2" cm="1">
        <f t="array" ref="ML35">INDEX(Assumptions!$V$3:$AA$32,'Gas Heat Pumps-Installs'!$A36-2022,'Gas Heat Pumps-Installs'!ML$2-2023)*'Gas Heat Pumps-Installs'!ML$4</f>
        <v>0.54855300000000007</v>
      </c>
      <c r="MM35" s="2" cm="1">
        <f t="array" ref="MM35">INDEX(Assumptions!$V$3:$AA$32,'Gas Heat Pumps-Installs'!$A36-2022,'Gas Heat Pumps-Installs'!MM$2-2023)*'Gas Heat Pumps-Installs'!MM$4</f>
        <v>0.47768809999999995</v>
      </c>
      <c r="MN35" s="2" cm="1">
        <f t="array" ref="MN35">INDEX(Assumptions!$V$3:$AA$32,'Gas Heat Pumps-Installs'!$A36-2022,'Gas Heat Pumps-Installs'!MN$2-2023)*'Gas Heat Pumps-Installs'!MN$4</f>
        <v>0.63322900000000004</v>
      </c>
      <c r="MO35" s="2" cm="1">
        <f t="array" ref="MO35">INDEX(Assumptions!$V$3:$AA$32,'Gas Heat Pumps-Installs'!$A36-2022,'Gas Heat Pumps-Installs'!MO$2-2023)*'Gas Heat Pumps-Installs'!MO$4</f>
        <v>0.67183998</v>
      </c>
      <c r="MP35" s="2" cm="1">
        <f t="array" ref="MP35">INDEX(Assumptions!$V$3:$AA$32,'Gas Heat Pumps-Installs'!$A36-2022,'Gas Heat Pumps-Installs'!MP$2-2023)*'Gas Heat Pumps-Installs'!MP$4</f>
        <v>0.49197389999999996</v>
      </c>
      <c r="MQ35" s="2" cm="1">
        <f t="array" ref="MQ35">INDEX(Assumptions!$V$3:$AA$32,'Gas Heat Pumps-Installs'!$A36-2022,'Gas Heat Pumps-Installs'!MQ$2-2023)*'Gas Heat Pumps-Installs'!MQ$4</f>
        <v>0.57511789999999985</v>
      </c>
      <c r="MR35" s="2" cm="1">
        <f t="array" ref="MR35">INDEX(Assumptions!$V$3:$AA$32,'Gas Heat Pumps-Installs'!$A36-2022,'Gas Heat Pumps-Installs'!MR$2-2023)*'Gas Heat Pumps-Installs'!MR$4</f>
        <v>0.38306306599999995</v>
      </c>
      <c r="MS35" s="2" cm="1">
        <f t="array" ref="MS35">INDEX(Assumptions!$V$3:$AA$32,'Gas Heat Pumps-Installs'!$A36-2022,'Gas Heat Pumps-Installs'!MS$2-2023)*'Gas Heat Pumps-Installs'!MS$4</f>
        <v>0.57069199999999998</v>
      </c>
      <c r="MT35" s="2" cm="1">
        <f t="array" ref="MT35">INDEX(Assumptions!$V$3:$AA$32,'Gas Heat Pumps-Installs'!$A36-2022,'Gas Heat Pumps-Installs'!MT$2-2023)*'Gas Heat Pumps-Installs'!MT$4</f>
        <v>0.40057949999999998</v>
      </c>
      <c r="MU35" s="2" cm="1">
        <f t="array" ref="MU35">INDEX(Assumptions!$V$3:$AA$32,'Gas Heat Pumps-Installs'!$A36-2022,'Gas Heat Pumps-Installs'!MU$2-2023)*'Gas Heat Pumps-Installs'!MU$4</f>
        <v>0.45516913399999998</v>
      </c>
      <c r="MV35" s="2" cm="1">
        <f t="array" ref="MV35">INDEX(Assumptions!$V$3:$AA$32,'Gas Heat Pumps-Installs'!$A36-2022,'Gas Heat Pumps-Installs'!MV$2-2023)*'Gas Heat Pumps-Installs'!MV$4</f>
        <v>0.27929073199999999</v>
      </c>
      <c r="MW35" s="2" cm="1">
        <f t="array" ref="MW35">INDEX(Assumptions!$V$3:$AA$32,'Gas Heat Pumps-Installs'!$A36-2022,'Gas Heat Pumps-Installs'!MW$2-2023)*'Gas Heat Pumps-Installs'!MW$4</f>
        <v>0.38511629999999997</v>
      </c>
      <c r="MX35" s="2" cm="1">
        <f t="array" ref="MX35">INDEX(Assumptions!$V$3:$AA$32,'Gas Heat Pumps-Installs'!$A36-2022,'Gas Heat Pumps-Installs'!MX$2-2023)*'Gas Heat Pumps-Installs'!MX$4</f>
        <v>0.39708339999999998</v>
      </c>
      <c r="MY35" s="2" cm="1">
        <f t="array" ref="MY35">INDEX(Assumptions!$V$3:$AA$32,'Gas Heat Pumps-Installs'!$A36-2022,'Gas Heat Pumps-Installs'!MY$2-2023)*'Gas Heat Pumps-Installs'!MY$4</f>
        <v>0.84097230000000012</v>
      </c>
      <c r="MZ35" s="2" cm="1">
        <f t="array" ref="MZ35">INDEX(Assumptions!$V$3:$AA$32,'Gas Heat Pumps-Installs'!$A36-2022,'Gas Heat Pumps-Installs'!MZ$2-2023)*'Gas Heat Pumps-Installs'!MZ$4</f>
        <v>0.51553292000000006</v>
      </c>
      <c r="NA35" s="2" cm="1">
        <f t="array" ref="NA35">INDEX(Assumptions!$V$3:$AA$32,'Gas Heat Pumps-Installs'!$A36-2022,'Gas Heat Pumps-Installs'!NA$2-2023)*'Gas Heat Pumps-Installs'!NA$4</f>
        <v>0.29832883399999999</v>
      </c>
      <c r="NB35" s="2" cm="1">
        <f t="array" ref="NB35">INDEX(Assumptions!$V$3:$AA$32,'Gas Heat Pumps-Installs'!$A36-2022,'Gas Heat Pumps-Installs'!NB$2-2023)*'Gas Heat Pumps-Installs'!NB$4</f>
        <v>0.37602000000000002</v>
      </c>
      <c r="NC35" s="2" cm="1">
        <f t="array" ref="NC35">INDEX(Assumptions!$V$3:$AA$32,'Gas Heat Pumps-Installs'!$A36-2022,'Gas Heat Pumps-Installs'!NC$2-2023)*'Gas Heat Pumps-Installs'!NC$4</f>
        <v>0.53695599999999999</v>
      </c>
      <c r="ND35" s="2" cm="1">
        <f t="array" ref="ND35">INDEX(Assumptions!$V$3:$AA$32,'Gas Heat Pumps-Installs'!$A36-2022,'Gas Heat Pumps-Installs'!ND$2-2023)*'Gas Heat Pumps-Installs'!ND$4</f>
        <v>0.44613060000000004</v>
      </c>
      <c r="NE35" s="2" cm="1">
        <f t="array" ref="NE35">INDEX(Assumptions!$V$3:$AA$32,'Gas Heat Pumps-Installs'!$A36-2022,'Gas Heat Pumps-Installs'!NE$2-2023)*'Gas Heat Pumps-Installs'!NE$4</f>
        <v>0.34626249000000003</v>
      </c>
      <c r="NF35" s="2" cm="1">
        <f t="array" ref="NF35">INDEX(Assumptions!$V$3:$AA$32,'Gas Heat Pumps-Installs'!$A36-2022,'Gas Heat Pumps-Installs'!NF$2-2023)*'Gas Heat Pumps-Installs'!NF$4</f>
        <v>0.37771011000000004</v>
      </c>
      <c r="NG35" s="2" cm="1">
        <f t="array" ref="NG35">INDEX(Assumptions!$V$3:$AA$32,'Gas Heat Pumps-Installs'!$A36-2022,'Gas Heat Pumps-Installs'!NG$2-2023)*'Gas Heat Pumps-Installs'!NG$4</f>
        <v>0.65855459999999999</v>
      </c>
      <c r="NH35" s="2" cm="1">
        <f t="array" ref="NH35">INDEX(Assumptions!$V$3:$AA$32,'Gas Heat Pumps-Installs'!$A36-2022,'Gas Heat Pumps-Installs'!NH$2-2023)*'Gas Heat Pumps-Installs'!NH$4</f>
        <v>0.202107066</v>
      </c>
      <c r="NI35" s="2" cm="1">
        <f t="array" ref="NI35">INDEX(Assumptions!$V$3:$AA$32,'Gas Heat Pumps-Installs'!$A36-2022,'Gas Heat Pumps-Installs'!NI$2-2023)*'Gas Heat Pumps-Installs'!NI$4</f>
        <v>0.191532708</v>
      </c>
      <c r="NJ35" s="2" cm="1">
        <f t="array" ref="NJ35">INDEX(Assumptions!$V$3:$AA$32,'Gas Heat Pumps-Installs'!$A36-2022,'Gas Heat Pumps-Installs'!NJ$2-2023)*'Gas Heat Pumps-Installs'!NJ$4</f>
        <v>0.55319093999999991</v>
      </c>
      <c r="NK35" s="2" cm="1">
        <f t="array" ref="NK35">INDEX(Assumptions!$V$3:$AA$32,'Gas Heat Pumps-Installs'!$A36-2022,'Gas Heat Pumps-Installs'!NK$2-2023)*'Gas Heat Pumps-Installs'!NK$4</f>
        <v>0.85566699999999996</v>
      </c>
      <c r="NL35" s="2" cm="1">
        <f t="array" ref="NL35">INDEX(Assumptions!$V$3:$AA$32,'Gas Heat Pumps-Installs'!$A36-2022,'Gas Heat Pumps-Installs'!NL$2-2023)*'Gas Heat Pumps-Installs'!NL$4</f>
        <v>0.32854578399999995</v>
      </c>
      <c r="NM35" s="2" cm="1">
        <f t="array" ref="NM35">INDEX(Assumptions!$V$3:$AA$32,'Gas Heat Pumps-Installs'!$A36-2022,'Gas Heat Pumps-Installs'!NM$2-2023)*'Gas Heat Pumps-Installs'!NM$4</f>
        <v>0.29076089399999999</v>
      </c>
      <c r="NN35" s="2" cm="1">
        <f t="array" ref="NN35">INDEX(Assumptions!$V$3:$AA$32,'Gas Heat Pumps-Installs'!$A36-2022,'Gas Heat Pumps-Installs'!NN$2-2023)*'Gas Heat Pumps-Installs'!NN$4</f>
        <v>0.51011899999999999</v>
      </c>
      <c r="NO35" s="2" cm="1">
        <f t="array" ref="NO35">INDEX(Assumptions!$V$3:$AA$32,'Gas Heat Pumps-Installs'!$A36-2022,'Gas Heat Pumps-Installs'!NO$2-2023)*'Gas Heat Pumps-Installs'!NO$4</f>
        <v>0.5035099999999999</v>
      </c>
      <c r="NP35" s="2" cm="1">
        <f t="array" ref="NP35">INDEX(Assumptions!$V$3:$AA$32,'Gas Heat Pumps-Installs'!$A36-2022,'Gas Heat Pumps-Installs'!NP$2-2023)*'Gas Heat Pumps-Installs'!NP$4</f>
        <v>0.47536174000000003</v>
      </c>
      <c r="NQ35" s="2" cm="1">
        <f t="array" ref="NQ35">INDEX(Assumptions!$V$3:$AA$32,'Gas Heat Pumps-Installs'!$A36-2022,'Gas Heat Pumps-Installs'!NQ$2-2023)*'Gas Heat Pumps-Installs'!NQ$4</f>
        <v>0.48140279999999996</v>
      </c>
      <c r="NR35" s="2" cm="1">
        <f t="array" ref="NR35">INDEX(Assumptions!$V$3:$AA$32,'Gas Heat Pumps-Installs'!$A36-2022,'Gas Heat Pumps-Installs'!NR$2-2023)*'Gas Heat Pumps-Installs'!NR$4</f>
        <v>0.89423726000000003</v>
      </c>
      <c r="NS35" s="2" cm="1">
        <f t="array" ref="NS35">INDEX(Assumptions!$V$3:$AA$32,'Gas Heat Pumps-Installs'!$A36-2022,'Gas Heat Pumps-Installs'!NS$2-2023)*'Gas Heat Pumps-Installs'!NS$4</f>
        <v>0.73385400000000001</v>
      </c>
      <c r="NT35" s="2" cm="1">
        <f t="array" ref="NT35">INDEX(Assumptions!$V$3:$AA$32,'Gas Heat Pumps-Installs'!$A36-2022,'Gas Heat Pumps-Installs'!NT$2-2023)*'Gas Heat Pumps-Installs'!NT$4</f>
        <v>0.43526662399999994</v>
      </c>
      <c r="NU35" s="2" cm="1">
        <f t="array" ref="NU35">INDEX(Assumptions!$V$3:$AA$32,'Gas Heat Pumps-Installs'!$A36-2022,'Gas Heat Pumps-Installs'!NU$2-2023)*'Gas Heat Pumps-Installs'!NU$4</f>
        <v>0.47141189999999994</v>
      </c>
      <c r="NV35" s="2" cm="1">
        <f t="array" ref="NV35">INDEX(Assumptions!$V$3:$AA$32,'Gas Heat Pumps-Installs'!$A36-2022,'Gas Heat Pumps-Installs'!NV$2-2023)*'Gas Heat Pumps-Installs'!NV$4</f>
        <v>0.48849285800000003</v>
      </c>
      <c r="NW35" s="2" cm="1">
        <f t="array" ref="NW35">INDEX(Assumptions!$V$3:$AA$32,'Gas Heat Pumps-Installs'!$A36-2022,'Gas Heat Pumps-Installs'!NW$2-2023)*'Gas Heat Pumps-Installs'!NW$4</f>
        <v>0.39157046600000001</v>
      </c>
      <c r="NX35" s="2" cm="1">
        <f t="array" ref="NX35">INDEX(Assumptions!$V$3:$AA$32,'Gas Heat Pumps-Installs'!$A36-2022,'Gas Heat Pumps-Installs'!NX$2-2023)*'Gas Heat Pumps-Installs'!NX$4</f>
        <v>0.3369065</v>
      </c>
      <c r="NY35" s="2" cm="1">
        <f t="array" ref="NY35">INDEX(Assumptions!$V$3:$AA$32,'Gas Heat Pumps-Installs'!$A36-2022,'Gas Heat Pumps-Installs'!NY$2-2023)*'Gas Heat Pumps-Installs'!NY$4</f>
        <v>0.50351663999999985</v>
      </c>
      <c r="NZ35" s="2" cm="1">
        <f t="array" ref="NZ35">INDEX(Assumptions!$V$3:$AA$32,'Gas Heat Pumps-Installs'!$A36-2022,'Gas Heat Pumps-Installs'!NZ$2-2023)*'Gas Heat Pumps-Installs'!NZ$4</f>
        <v>0.66796499999999992</v>
      </c>
      <c r="OA35" s="2" cm="1">
        <f t="array" ref="OA35">INDEX(Assumptions!$V$3:$AA$32,'Gas Heat Pumps-Installs'!$A36-2022,'Gas Heat Pumps-Installs'!OA$2-2023)*'Gas Heat Pumps-Installs'!OA$4</f>
        <v>0.60821900000000007</v>
      </c>
      <c r="OB35" s="2" cm="1">
        <f t="array" ref="OB35">INDEX(Assumptions!$V$3:$AA$32,'Gas Heat Pumps-Installs'!$A36-2022,'Gas Heat Pumps-Installs'!OB$2-2023)*'Gas Heat Pumps-Installs'!OB$4</f>
        <v>0.37622170599999993</v>
      </c>
      <c r="OC35" s="2" cm="1">
        <f t="array" ref="OC35">INDEX(Assumptions!$V$3:$AA$32,'Gas Heat Pumps-Installs'!$A36-2022,'Gas Heat Pumps-Installs'!OC$2-2023)*'Gas Heat Pumps-Installs'!OC$4</f>
        <v>0.65560400000000008</v>
      </c>
      <c r="OD35" s="2" cm="1">
        <f t="array" ref="OD35">INDEX(Assumptions!$V$3:$AA$32,'Gas Heat Pumps-Installs'!$A36-2022,'Gas Heat Pumps-Installs'!OD$2-2023)*'Gas Heat Pumps-Installs'!OD$4</f>
        <v>0.39483170000000001</v>
      </c>
      <c r="OE35" s="2" cm="1">
        <f t="array" ref="OE35">INDEX(Assumptions!$V$3:$AA$32,'Gas Heat Pumps-Installs'!$A36-2022,'Gas Heat Pumps-Installs'!OE$2-2023)*'Gas Heat Pumps-Installs'!OE$4</f>
        <v>0.66311699999999996</v>
      </c>
      <c r="OF35" s="2" cm="1">
        <f t="array" ref="OF35">INDEX(Assumptions!$V$3:$AA$32,'Gas Heat Pumps-Installs'!$A36-2022,'Gas Heat Pumps-Installs'!OF$2-2023)*'Gas Heat Pumps-Installs'!OF$4</f>
        <v>0.6034759999999999</v>
      </c>
      <c r="OG35" s="2" cm="1">
        <f t="array" ref="OG35">INDEX(Assumptions!$V$3:$AA$32,'Gas Heat Pumps-Installs'!$A36-2022,'Gas Heat Pumps-Installs'!OG$2-2023)*'Gas Heat Pumps-Installs'!OG$4</f>
        <v>0.41853890000000005</v>
      </c>
      <c r="OH35" s="2" cm="1">
        <f t="array" ref="OH35">INDEX(Assumptions!$V$3:$AA$32,'Gas Heat Pumps-Installs'!$A36-2022,'Gas Heat Pumps-Installs'!OH$2-2023)*'Gas Heat Pumps-Installs'!OH$4</f>
        <v>0.44206460000000003</v>
      </c>
      <c r="OI35" s="2" cm="1">
        <f t="array" ref="OI35">INDEX(Assumptions!$V$3:$AA$32,'Gas Heat Pumps-Installs'!$A36-2022,'Gas Heat Pumps-Installs'!OI$2-2023)*'Gas Heat Pumps-Installs'!OI$4</f>
        <v>0.380235296</v>
      </c>
      <c r="OJ35" s="2" cm="1">
        <f t="array" ref="OJ35">INDEX(Assumptions!$V$3:$AA$32,'Gas Heat Pumps-Installs'!$A36-2022,'Gas Heat Pumps-Installs'!OJ$2-2023)*'Gas Heat Pumps-Installs'!OJ$4</f>
        <v>0.49771379999999998</v>
      </c>
      <c r="OK35" s="2" cm="1">
        <f t="array" ref="OK35">INDEX(Assumptions!$V$3:$AA$32,'Gas Heat Pumps-Installs'!$A36-2022,'Gas Heat Pumps-Installs'!OK$2-2023)*'Gas Heat Pumps-Installs'!OK$4</f>
        <v>0.31290968800000002</v>
      </c>
      <c r="OL35" s="2" cm="1">
        <f t="array" ref="OL35">INDEX(Assumptions!$V$3:$AA$32,'Gas Heat Pumps-Installs'!$A36-2022,'Gas Heat Pumps-Installs'!OL$2-2023)*'Gas Heat Pumps-Installs'!OL$4</f>
        <v>0.48838679999999995</v>
      </c>
      <c r="OM35" s="2" cm="1">
        <f t="array" ref="OM35">INDEX(Assumptions!$V$3:$AA$32,'Gas Heat Pumps-Installs'!$A36-2022,'Gas Heat Pumps-Installs'!OM$2-2023)*'Gas Heat Pumps-Installs'!OM$4</f>
        <v>0.78787300000000005</v>
      </c>
      <c r="ON35" s="2" cm="1">
        <f t="array" ref="ON35">INDEX(Assumptions!$V$3:$AA$32,'Gas Heat Pumps-Installs'!$A36-2022,'Gas Heat Pumps-Installs'!ON$2-2023)*'Gas Heat Pumps-Installs'!ON$4</f>
        <v>0.76923301999999993</v>
      </c>
      <c r="OO35" s="2" cm="1">
        <f t="array" ref="OO35">INDEX(Assumptions!$V$3:$AA$32,'Gas Heat Pumps-Installs'!$A36-2022,'Gas Heat Pumps-Installs'!OO$2-2023)*'Gas Heat Pumps-Installs'!OO$4</f>
        <v>0.35939236199999997</v>
      </c>
      <c r="OP35" s="2" cm="1">
        <f t="array" ref="OP35">INDEX(Assumptions!$V$3:$AA$32,'Gas Heat Pumps-Installs'!$A36-2022,'Gas Heat Pumps-Installs'!OP$2-2023)*'Gas Heat Pumps-Installs'!OP$4</f>
        <v>0.46342930000000004</v>
      </c>
      <c r="OQ35" s="2" cm="1">
        <f t="array" ref="OQ35">INDEX(Assumptions!$V$3:$AA$32,'Gas Heat Pumps-Installs'!$A36-2022,'Gas Heat Pumps-Installs'!OQ$2-2023)*'Gas Heat Pumps-Installs'!OQ$4</f>
        <v>0.50131800000000004</v>
      </c>
      <c r="OR35" s="2" cm="1">
        <f t="array" ref="OR35">INDEX(Assumptions!$V$3:$AA$32,'Gas Heat Pumps-Installs'!$A36-2022,'Gas Heat Pumps-Installs'!OR$2-2023)*'Gas Heat Pumps-Installs'!OR$4</f>
        <v>0.45177610000000001</v>
      </c>
      <c r="OS35" s="2" cm="1">
        <f t="array" ref="OS35">INDEX(Assumptions!$V$3:$AA$32,'Gas Heat Pumps-Installs'!$A36-2022,'Gas Heat Pumps-Installs'!OS$2-2023)*'Gas Heat Pumps-Installs'!OS$4</f>
        <v>0.37718859999999999</v>
      </c>
      <c r="OT35" s="2" cm="1">
        <f t="array" ref="OT35">INDEX(Assumptions!$V$3:$AA$32,'Gas Heat Pumps-Installs'!$A36-2022,'Gas Heat Pumps-Installs'!OT$2-2023)*'Gas Heat Pumps-Installs'!OT$4</f>
        <v>0.79339917999999998</v>
      </c>
      <c r="OU35" s="2" cm="1">
        <f t="array" ref="OU35">INDEX(Assumptions!$V$3:$AA$32,'Gas Heat Pumps-Installs'!$A36-2022,'Gas Heat Pumps-Installs'!OU$2-2023)*'Gas Heat Pumps-Installs'!OU$4</f>
        <v>0.15135259999999995</v>
      </c>
      <c r="OV35" s="2" cm="1">
        <f t="array" ref="OV35">INDEX(Assumptions!$V$3:$AA$32,'Gas Heat Pumps-Installs'!$A36-2022,'Gas Heat Pumps-Installs'!OV$2-2023)*'Gas Heat Pumps-Installs'!OV$4</f>
        <v>0.62788334000000001</v>
      </c>
      <c r="OW35" s="2" cm="1">
        <f t="array" ref="OW35">INDEX(Assumptions!$V$3:$AA$32,'Gas Heat Pumps-Installs'!$A36-2022,'Gas Heat Pumps-Installs'!OW$2-2023)*'Gas Heat Pumps-Installs'!OW$4</f>
        <v>0.57262500000000005</v>
      </c>
      <c r="OX35" s="2" cm="1">
        <f t="array" ref="OX35">INDEX(Assumptions!$V$3:$AA$32,'Gas Heat Pumps-Installs'!$A36-2022,'Gas Heat Pumps-Installs'!OX$2-2023)*'Gas Heat Pumps-Installs'!OX$4</f>
        <v>0.51618399999999998</v>
      </c>
      <c r="OY35" s="2" cm="1">
        <f t="array" ref="OY35">INDEX(Assumptions!$V$3:$AA$32,'Gas Heat Pumps-Installs'!$A36-2022,'Gas Heat Pumps-Installs'!OY$2-2023)*'Gas Heat Pumps-Installs'!OY$4</f>
        <v>0.68374399999999991</v>
      </c>
      <c r="OZ35" s="2" cm="1">
        <f t="array" ref="OZ35">INDEX(Assumptions!$V$3:$AA$32,'Gas Heat Pumps-Installs'!$A36-2022,'Gas Heat Pumps-Installs'!OZ$2-2023)*'Gas Heat Pumps-Installs'!OZ$4</f>
        <v>0.68554699999999991</v>
      </c>
      <c r="PA35" s="2" cm="1">
        <f t="array" ref="PA35">INDEX(Assumptions!$V$3:$AA$32,'Gas Heat Pumps-Installs'!$A36-2022,'Gas Heat Pumps-Installs'!PA$2-2023)*'Gas Heat Pumps-Installs'!PA$4</f>
        <v>0.68532862000000005</v>
      </c>
      <c r="PB35" s="2" cm="1">
        <f t="array" ref="PB35">INDEX(Assumptions!$V$3:$AA$32,'Gas Heat Pumps-Installs'!$A36-2022,'Gas Heat Pumps-Installs'!PB$2-2023)*'Gas Heat Pumps-Installs'!PB$4</f>
        <v>0.43230730199999995</v>
      </c>
      <c r="PC35" s="2" cm="1">
        <f t="array" ref="PC35">INDEX(Assumptions!$V$3:$AA$32,'Gas Heat Pumps-Installs'!$A36-2022,'Gas Heat Pumps-Installs'!PC$2-2023)*'Gas Heat Pumps-Installs'!PC$4</f>
        <v>0.23768339999999999</v>
      </c>
      <c r="PD35" s="2" cm="1">
        <f t="array" ref="PD35">INDEX(Assumptions!$V$3:$AA$32,'Gas Heat Pumps-Installs'!$A36-2022,'Gas Heat Pumps-Installs'!PD$2-2023)*'Gas Heat Pumps-Installs'!PD$4</f>
        <v>0.47978989999999999</v>
      </c>
      <c r="PE35" s="2" cm="1">
        <f t="array" ref="PE35">INDEX(Assumptions!$V$3:$AA$32,'Gas Heat Pumps-Installs'!$A36-2022,'Gas Heat Pumps-Installs'!PE$2-2023)*'Gas Heat Pumps-Installs'!PE$4</f>
        <v>7.4973100000000015E-2</v>
      </c>
      <c r="PF35" s="2" cm="1">
        <f t="array" ref="PF35">INDEX(Assumptions!$V$3:$AA$32,'Gas Heat Pumps-Installs'!$A36-2022,'Gas Heat Pumps-Installs'!PF$2-2023)*'Gas Heat Pumps-Installs'!PF$4</f>
        <v>0.57806899999999994</v>
      </c>
      <c r="PG35" s="2" cm="1">
        <f t="array" ref="PG35">INDEX(Assumptions!$V$3:$AA$32,'Gas Heat Pumps-Installs'!$A36-2022,'Gas Heat Pumps-Installs'!PG$2-2023)*'Gas Heat Pumps-Installs'!PG$4</f>
        <v>0.45739779999999997</v>
      </c>
      <c r="PH35" s="2" cm="1">
        <f t="array" ref="PH35">INDEX(Assumptions!$V$3:$AA$32,'Gas Heat Pumps-Installs'!$A36-2022,'Gas Heat Pumps-Installs'!PH$2-2023)*'Gas Heat Pumps-Installs'!PH$4</f>
        <v>0.60222792000000003</v>
      </c>
      <c r="PI35" s="2" cm="1">
        <f t="array" ref="PI35">INDEX(Assumptions!$V$3:$AA$32,'Gas Heat Pumps-Installs'!$A36-2022,'Gas Heat Pumps-Installs'!PI$2-2023)*'Gas Heat Pumps-Installs'!PI$4</f>
        <v>0.77223099999999989</v>
      </c>
      <c r="PJ35" s="2" cm="1">
        <f t="array" ref="PJ35">INDEX(Assumptions!$V$3:$AA$32,'Gas Heat Pumps-Installs'!$A36-2022,'Gas Heat Pumps-Installs'!PJ$2-2023)*'Gas Heat Pumps-Installs'!PJ$4</f>
        <v>0.44001363000000004</v>
      </c>
      <c r="PK35" s="2" cm="1">
        <f t="array" ref="PK35">INDEX(Assumptions!$V$3:$AA$32,'Gas Heat Pumps-Installs'!$A36-2022,'Gas Heat Pumps-Installs'!PK$2-2023)*'Gas Heat Pumps-Installs'!PK$4</f>
        <v>0.38798923000000002</v>
      </c>
      <c r="PL35" s="2" cm="1">
        <f t="array" ref="PL35">INDEX(Assumptions!$V$3:$AA$32,'Gas Heat Pumps-Installs'!$A36-2022,'Gas Heat Pumps-Installs'!PL$2-2023)*'Gas Heat Pumps-Installs'!PL$4</f>
        <v>0.65835531999999997</v>
      </c>
      <c r="PM35" s="2" cm="1">
        <f t="array" ref="PM35">INDEX(Assumptions!$V$3:$AA$32,'Gas Heat Pumps-Installs'!$A36-2022,'Gas Heat Pumps-Installs'!PM$2-2023)*'Gas Heat Pumps-Installs'!PM$4</f>
        <v>0.492564</v>
      </c>
      <c r="PN35" s="2" cm="1">
        <f t="array" ref="PN35">INDEX(Assumptions!$V$3:$AA$32,'Gas Heat Pumps-Installs'!$A36-2022,'Gas Heat Pumps-Installs'!PN$2-2023)*'Gas Heat Pumps-Installs'!PN$4</f>
        <v>0.49631707999999997</v>
      </c>
      <c r="PO35" s="2" cm="1">
        <f t="array" ref="PO35">INDEX(Assumptions!$V$3:$AA$32,'Gas Heat Pumps-Installs'!$A36-2022,'Gas Heat Pumps-Installs'!PO$2-2023)*'Gas Heat Pumps-Installs'!PO$4</f>
        <v>0.49336709999999995</v>
      </c>
      <c r="PP35" s="2" cm="1">
        <f t="array" ref="PP35">INDEX(Assumptions!$V$3:$AA$32,'Gas Heat Pumps-Installs'!$A36-2022,'Gas Heat Pumps-Installs'!PP$2-2023)*'Gas Heat Pumps-Installs'!PP$4</f>
        <v>0.44490412400000001</v>
      </c>
      <c r="PQ35" s="2" cm="1">
        <f t="array" ref="PQ35">INDEX(Assumptions!$V$3:$AA$32,'Gas Heat Pumps-Installs'!$A36-2022,'Gas Heat Pumps-Installs'!PQ$2-2023)*'Gas Heat Pumps-Installs'!PQ$4</f>
        <v>0.58713700000000002</v>
      </c>
      <c r="PR35" s="2" cm="1">
        <f t="array" ref="PR35">INDEX(Assumptions!$V$3:$AA$32,'Gas Heat Pumps-Installs'!$A36-2022,'Gas Heat Pumps-Installs'!PR$2-2023)*'Gas Heat Pumps-Installs'!PR$4</f>
        <v>0.53379424000000009</v>
      </c>
      <c r="PS35" s="2" cm="1">
        <f t="array" ref="PS35">INDEX(Assumptions!$V$3:$AA$32,'Gas Heat Pumps-Installs'!$A36-2022,'Gas Heat Pumps-Installs'!PS$2-2023)*'Gas Heat Pumps-Installs'!PS$4</f>
        <v>9.5869259999999998E-2</v>
      </c>
      <c r="PT35" s="2" cm="1">
        <f t="array" ref="PT35">INDEX(Assumptions!$V$3:$AA$32,'Gas Heat Pumps-Installs'!$A36-2022,'Gas Heat Pumps-Installs'!PT$2-2023)*'Gas Heat Pumps-Installs'!PT$4</f>
        <v>0.66694785999999995</v>
      </c>
      <c r="PU35" s="2" cm="1">
        <f t="array" ref="PU35">INDEX(Assumptions!$V$3:$AA$32,'Gas Heat Pumps-Installs'!$A36-2022,'Gas Heat Pumps-Installs'!PU$2-2023)*'Gas Heat Pumps-Installs'!PU$4</f>
        <v>0.18064179999999996</v>
      </c>
      <c r="PV35" s="2" cm="1">
        <f t="array" ref="PV35">INDEX(Assumptions!$V$3:$AA$32,'Gas Heat Pumps-Installs'!$A36-2022,'Gas Heat Pumps-Installs'!PV$2-2023)*'Gas Heat Pumps-Installs'!PV$4</f>
        <v>0.6145432999999999</v>
      </c>
      <c r="PW35" s="2" cm="1">
        <f t="array" ref="PW35">INDEX(Assumptions!$V$3:$AA$32,'Gas Heat Pumps-Installs'!$A36-2022,'Gas Heat Pumps-Installs'!PW$2-2023)*'Gas Heat Pumps-Installs'!PW$4</f>
        <v>0.35433570000000003</v>
      </c>
      <c r="PX35" s="2" cm="1">
        <f t="array" ref="PX35">INDEX(Assumptions!$V$3:$AA$32,'Gas Heat Pumps-Installs'!$A36-2022,'Gas Heat Pumps-Installs'!PX$2-2023)*'Gas Heat Pumps-Installs'!PX$4</f>
        <v>0.52510467999999988</v>
      </c>
      <c r="PY35" s="2" cm="1">
        <f t="array" ref="PY35">INDEX(Assumptions!$V$3:$AA$32,'Gas Heat Pumps-Installs'!$A36-2022,'Gas Heat Pumps-Installs'!PY$2-2023)*'Gas Heat Pumps-Installs'!PY$4</f>
        <v>0.32068920000000001</v>
      </c>
      <c r="PZ35" s="2" cm="1">
        <f t="array" ref="PZ35">INDEX(Assumptions!$V$3:$AA$32,'Gas Heat Pumps-Installs'!$A36-2022,'Gas Heat Pumps-Installs'!PZ$2-2023)*'Gas Heat Pumps-Installs'!PZ$4</f>
        <v>0.5370569999999999</v>
      </c>
      <c r="QA35" s="2" cm="1">
        <f t="array" ref="QA35">INDEX(Assumptions!$V$3:$AA$32,'Gas Heat Pumps-Installs'!$A36-2022,'Gas Heat Pumps-Installs'!QA$2-2023)*'Gas Heat Pumps-Installs'!QA$4</f>
        <v>0.48011670000000001</v>
      </c>
      <c r="QB35" s="2" cm="1">
        <f t="array" ref="QB35">INDEX(Assumptions!$V$3:$AA$32,'Gas Heat Pumps-Installs'!$A36-2022,'Gas Heat Pumps-Installs'!QB$2-2023)*'Gas Heat Pumps-Installs'!QB$4</f>
        <v>0.34193099999999998</v>
      </c>
      <c r="QC35" s="2" cm="1">
        <f t="array" ref="QC35">INDEX(Assumptions!$V$3:$AA$32,'Gas Heat Pumps-Installs'!$A36-2022,'Gas Heat Pumps-Installs'!QC$2-2023)*'Gas Heat Pumps-Installs'!QC$4</f>
        <v>0.4354538</v>
      </c>
      <c r="QD35" s="2" cm="1">
        <f t="array" ref="QD35">INDEX(Assumptions!$V$3:$AA$32,'Gas Heat Pumps-Installs'!$A36-2022,'Gas Heat Pumps-Installs'!QD$2-2023)*'Gas Heat Pumps-Installs'!QD$4</f>
        <v>0.82973800000000009</v>
      </c>
      <c r="QE35" s="2" cm="1">
        <f t="array" ref="QE35">INDEX(Assumptions!$V$3:$AA$32,'Gas Heat Pumps-Installs'!$A36-2022,'Gas Heat Pumps-Installs'!QE$2-2023)*'Gas Heat Pumps-Installs'!QE$4</f>
        <v>0.5707379199999999</v>
      </c>
      <c r="QF35" s="2" cm="1">
        <f t="array" ref="QF35">INDEX(Assumptions!$V$3:$AA$32,'Gas Heat Pumps-Installs'!$A36-2022,'Gas Heat Pumps-Installs'!QF$2-2023)*'Gas Heat Pumps-Installs'!QF$4</f>
        <v>0.72572499999999995</v>
      </c>
      <c r="QG35" s="2" cm="1">
        <f t="array" ref="QG35">INDEX(Assumptions!$V$3:$AA$32,'Gas Heat Pumps-Installs'!$A36-2022,'Gas Heat Pumps-Installs'!QG$2-2023)*'Gas Heat Pumps-Installs'!QG$4</f>
        <v>0.60585480000000014</v>
      </c>
      <c r="QH35" s="2" cm="1">
        <f t="array" ref="QH35">INDEX(Assumptions!$V$3:$AA$32,'Gas Heat Pumps-Installs'!$A36-2022,'Gas Heat Pumps-Installs'!QH$2-2023)*'Gas Heat Pumps-Installs'!QH$4</f>
        <v>0.38219239999999999</v>
      </c>
      <c r="QI35" s="2" cm="1">
        <f t="array" ref="QI35">INDEX(Assumptions!$V$3:$AA$32,'Gas Heat Pumps-Installs'!$A36-2022,'Gas Heat Pumps-Installs'!QI$2-2023)*'Gas Heat Pumps-Installs'!QI$4</f>
        <v>0.33216069999999998</v>
      </c>
      <c r="QJ35" s="2" cm="1">
        <f t="array" ref="QJ35">INDEX(Assumptions!$V$3:$AA$32,'Gas Heat Pumps-Installs'!$A36-2022,'Gas Heat Pumps-Installs'!QJ$2-2023)*'Gas Heat Pumps-Installs'!QJ$4</f>
        <v>0.63722799999999991</v>
      </c>
      <c r="QK35" s="2" cm="1">
        <f t="array" ref="QK35">INDEX(Assumptions!$V$3:$AA$32,'Gas Heat Pumps-Installs'!$A36-2022,'Gas Heat Pumps-Installs'!QK$2-2023)*'Gas Heat Pumps-Installs'!QK$4</f>
        <v>0.20950645799999998</v>
      </c>
      <c r="QL35" s="2" cm="1">
        <f t="array" ref="QL35">INDEX(Assumptions!$V$3:$AA$32,'Gas Heat Pumps-Installs'!$A36-2022,'Gas Heat Pumps-Installs'!QL$2-2023)*'Gas Heat Pumps-Installs'!QL$4</f>
        <v>0.36570930000000001</v>
      </c>
      <c r="QM35" s="2" cm="1">
        <f t="array" ref="QM35">INDEX(Assumptions!$V$3:$AA$32,'Gas Heat Pumps-Installs'!$A36-2022,'Gas Heat Pumps-Installs'!QM$2-2023)*'Gas Heat Pumps-Installs'!QM$4</f>
        <v>0.70965199999999995</v>
      </c>
      <c r="QN35" s="2" cm="1">
        <f t="array" ref="QN35">INDEX(Assumptions!$V$3:$AA$32,'Gas Heat Pumps-Installs'!$A36-2022,'Gas Heat Pumps-Installs'!QN$2-2023)*'Gas Heat Pumps-Installs'!QN$4</f>
        <v>0.72544107999999996</v>
      </c>
      <c r="QO35" s="2" cm="1">
        <f t="array" ref="QO35">INDEX(Assumptions!$V$3:$AA$32,'Gas Heat Pumps-Installs'!$A36-2022,'Gas Heat Pumps-Installs'!QO$2-2023)*'Gas Heat Pumps-Installs'!QO$4</f>
        <v>0.60492459999999992</v>
      </c>
      <c r="QP35" s="2" cm="1">
        <f t="array" ref="QP35">INDEX(Assumptions!$V$3:$AA$32,'Gas Heat Pumps-Installs'!$A36-2022,'Gas Heat Pumps-Installs'!QP$2-2023)*'Gas Heat Pumps-Installs'!QP$4</f>
        <v>0.43275229999999998</v>
      </c>
      <c r="QQ35" s="2" cm="1">
        <f t="array" ref="QQ35">INDEX(Assumptions!$V$3:$AA$32,'Gas Heat Pumps-Installs'!$A36-2022,'Gas Heat Pumps-Installs'!QQ$2-2023)*'Gas Heat Pumps-Installs'!QQ$4</f>
        <v>0.35302089200000003</v>
      </c>
      <c r="QR35" s="2" cm="1">
        <f t="array" ref="QR35">INDEX(Assumptions!$V$3:$AA$32,'Gas Heat Pumps-Installs'!$A36-2022,'Gas Heat Pumps-Installs'!QR$2-2023)*'Gas Heat Pumps-Installs'!QR$4</f>
        <v>0.13622420000000002</v>
      </c>
      <c r="QS35" s="2" cm="1">
        <f t="array" ref="QS35">INDEX(Assumptions!$V$3:$AA$32,'Gas Heat Pumps-Installs'!$A36-2022,'Gas Heat Pumps-Installs'!QS$2-2023)*'Gas Heat Pumps-Installs'!QS$4</f>
        <v>0.69146599999999991</v>
      </c>
      <c r="QT35" s="2" cm="1">
        <f t="array" ref="QT35">INDEX(Assumptions!$V$3:$AA$32,'Gas Heat Pumps-Installs'!$A36-2022,'Gas Heat Pumps-Installs'!QT$2-2023)*'Gas Heat Pumps-Installs'!QT$4</f>
        <v>0.7100439999999999</v>
      </c>
      <c r="QU35" s="2" cm="1">
        <f t="array" ref="QU35">INDEX(Assumptions!$V$3:$AA$32,'Gas Heat Pumps-Installs'!$A36-2022,'Gas Heat Pumps-Installs'!QU$2-2023)*'Gas Heat Pumps-Installs'!QU$4</f>
        <v>0.47634949999999998</v>
      </c>
      <c r="QV35" s="2" cm="1">
        <f t="array" ref="QV35">INDEX(Assumptions!$V$3:$AA$32,'Gas Heat Pumps-Installs'!$A36-2022,'Gas Heat Pumps-Installs'!QV$2-2023)*'Gas Heat Pumps-Installs'!QV$4</f>
        <v>0.62063599999999997</v>
      </c>
      <c r="QW35" s="2" cm="1">
        <f t="array" ref="QW35">INDEX(Assumptions!$V$3:$AA$32,'Gas Heat Pumps-Installs'!$A36-2022,'Gas Heat Pumps-Installs'!QW$2-2023)*'Gas Heat Pumps-Installs'!QW$4</f>
        <v>0.76575926000000005</v>
      </c>
      <c r="QX35" s="2" cm="1">
        <f t="array" ref="QX35">INDEX(Assumptions!$V$3:$AA$32,'Gas Heat Pumps-Installs'!$A36-2022,'Gas Heat Pumps-Installs'!QX$2-2023)*'Gas Heat Pumps-Installs'!QX$4</f>
        <v>0.56907700000000006</v>
      </c>
      <c r="QY35" s="2" cm="1">
        <f t="array" ref="QY35">INDEX(Assumptions!$V$3:$AA$32,'Gas Heat Pumps-Installs'!$A36-2022,'Gas Heat Pumps-Installs'!QY$2-2023)*'Gas Heat Pumps-Installs'!QY$4</f>
        <v>0.43810519999999997</v>
      </c>
      <c r="QZ35" s="2" cm="1">
        <f t="array" ref="QZ35">INDEX(Assumptions!$V$3:$AA$32,'Gas Heat Pumps-Installs'!$A36-2022,'Gas Heat Pumps-Installs'!QZ$2-2023)*'Gas Heat Pumps-Installs'!QZ$4</f>
        <v>0.58740975999999989</v>
      </c>
      <c r="RA35" s="2" cm="1">
        <f t="array" ref="RA35">INDEX(Assumptions!$V$3:$AA$32,'Gas Heat Pumps-Installs'!$A36-2022,'Gas Heat Pumps-Installs'!RA$2-2023)*'Gas Heat Pumps-Installs'!RA$4</f>
        <v>0.38660930999999998</v>
      </c>
      <c r="RB35" s="2" cm="1">
        <f t="array" ref="RB35">INDEX(Assumptions!$V$3:$AA$32,'Gas Heat Pumps-Installs'!$A36-2022,'Gas Heat Pumps-Installs'!RB$2-2023)*'Gas Heat Pumps-Installs'!RB$4</f>
        <v>0.30382910599999996</v>
      </c>
      <c r="RC35" s="2" cm="1">
        <f t="array" ref="RC35">INDEX(Assumptions!$V$3:$AA$32,'Gas Heat Pumps-Installs'!$A36-2022,'Gas Heat Pumps-Installs'!RC$2-2023)*'Gas Heat Pumps-Installs'!RC$4</f>
        <v>0.80220446000000001</v>
      </c>
      <c r="RD35" s="2" cm="1">
        <f t="array" ref="RD35">INDEX(Assumptions!$V$3:$AA$32,'Gas Heat Pumps-Installs'!$A36-2022,'Gas Heat Pumps-Installs'!RD$2-2023)*'Gas Heat Pumps-Installs'!RD$4</f>
        <v>0.36414173600000005</v>
      </c>
      <c r="RE35" s="2" cm="1">
        <f t="array" ref="RE35">INDEX(Assumptions!$V$3:$AA$32,'Gas Heat Pumps-Installs'!$A36-2022,'Gas Heat Pumps-Installs'!RE$2-2023)*'Gas Heat Pumps-Installs'!RE$4</f>
        <v>0.43783545600000001</v>
      </c>
      <c r="RF35" s="2" cm="1">
        <f t="array" ref="RF35">INDEX(Assumptions!$V$3:$AA$32,'Gas Heat Pumps-Installs'!$A36-2022,'Gas Heat Pumps-Installs'!RF$2-2023)*'Gas Heat Pumps-Installs'!RF$4</f>
        <v>0.47406265199999997</v>
      </c>
      <c r="RG35" s="2" cm="1">
        <f t="array" ref="RG35">INDEX(Assumptions!$V$3:$AA$32,'Gas Heat Pumps-Installs'!$A36-2022,'Gas Heat Pumps-Installs'!RG$2-2023)*'Gas Heat Pumps-Installs'!RG$4</f>
        <v>0.67219099999999998</v>
      </c>
      <c r="RH35" s="2" cm="1">
        <f t="array" ref="RH35">INDEX(Assumptions!$V$3:$AA$32,'Gas Heat Pumps-Installs'!$A36-2022,'Gas Heat Pumps-Installs'!RH$2-2023)*'Gas Heat Pumps-Installs'!RH$4</f>
        <v>0.39862053000000003</v>
      </c>
      <c r="RI35" s="2" cm="1">
        <f t="array" ref="RI35">INDEX(Assumptions!$V$3:$AA$32,'Gas Heat Pumps-Installs'!$A36-2022,'Gas Heat Pumps-Installs'!RI$2-2023)*'Gas Heat Pumps-Installs'!RI$4</f>
        <v>0.78658399999999995</v>
      </c>
      <c r="RJ35" s="2" cm="1">
        <f t="array" ref="RJ35">INDEX(Assumptions!$V$3:$AA$32,'Gas Heat Pumps-Installs'!$A36-2022,'Gas Heat Pumps-Installs'!RJ$2-2023)*'Gas Heat Pumps-Installs'!RJ$4</f>
        <v>0.42406980000000005</v>
      </c>
      <c r="RK35" s="2" cm="1">
        <f t="array" ref="RK35">INDEX(Assumptions!$V$3:$AA$32,'Gas Heat Pumps-Installs'!$A36-2022,'Gas Heat Pumps-Installs'!RK$2-2023)*'Gas Heat Pumps-Installs'!RK$4</f>
        <v>0.32864530000000003</v>
      </c>
      <c r="RL35" s="2" cm="1">
        <f t="array" ref="RL35">INDEX(Assumptions!$V$3:$AA$32,'Gas Heat Pumps-Installs'!$A36-2022,'Gas Heat Pumps-Installs'!RL$2-2023)*'Gas Heat Pumps-Installs'!RL$4</f>
        <v>0.67889299999999997</v>
      </c>
      <c r="RM35" s="2" cm="1">
        <f t="array" ref="RM35">INDEX(Assumptions!$V$3:$AA$32,'Gas Heat Pumps-Installs'!$A36-2022,'Gas Heat Pumps-Installs'!RM$2-2023)*'Gas Heat Pumps-Installs'!RM$4</f>
        <v>0.49710892000000007</v>
      </c>
      <c r="RN35" s="2" cm="1">
        <f t="array" ref="RN35">INDEX(Assumptions!$V$3:$AA$32,'Gas Heat Pumps-Installs'!$A36-2022,'Gas Heat Pumps-Installs'!RN$2-2023)*'Gas Heat Pumps-Installs'!RN$4</f>
        <v>0.29554252000000003</v>
      </c>
      <c r="RO35" s="2" cm="1">
        <f t="array" ref="RO35">INDEX(Assumptions!$V$3:$AA$32,'Gas Heat Pumps-Installs'!$A36-2022,'Gas Heat Pumps-Installs'!RO$2-2023)*'Gas Heat Pumps-Installs'!RO$4</f>
        <v>0.17770521400000003</v>
      </c>
      <c r="RP35" s="2" cm="1">
        <f t="array" ref="RP35">INDEX(Assumptions!$V$3:$AA$32,'Gas Heat Pumps-Installs'!$A36-2022,'Gas Heat Pumps-Installs'!RP$2-2023)*'Gas Heat Pumps-Installs'!RP$4</f>
        <v>0.48888642599999999</v>
      </c>
      <c r="RQ35" s="2" cm="1">
        <f t="array" ref="RQ35">INDEX(Assumptions!$V$3:$AA$32,'Gas Heat Pumps-Installs'!$A36-2022,'Gas Heat Pumps-Installs'!RQ$2-2023)*'Gas Heat Pumps-Installs'!RQ$4</f>
        <v>0.47959876999999995</v>
      </c>
      <c r="RR35" s="2" cm="1">
        <f t="array" ref="RR35">INDEX(Assumptions!$V$3:$AA$32,'Gas Heat Pumps-Installs'!$A36-2022,'Gas Heat Pumps-Installs'!RR$2-2023)*'Gas Heat Pumps-Installs'!RR$4</f>
        <v>0.55040200000000006</v>
      </c>
      <c r="RS35" s="2" cm="1">
        <f t="array" ref="RS35">INDEX(Assumptions!$V$3:$AA$32,'Gas Heat Pumps-Installs'!$A36-2022,'Gas Heat Pumps-Installs'!RS$2-2023)*'Gas Heat Pumps-Installs'!RS$4</f>
        <v>0.36125759600000001</v>
      </c>
      <c r="RT35" s="2" cm="1">
        <f t="array" ref="RT35">INDEX(Assumptions!$V$3:$AA$32,'Gas Heat Pumps-Installs'!$A36-2022,'Gas Heat Pumps-Installs'!RT$2-2023)*'Gas Heat Pumps-Installs'!RT$4</f>
        <v>0.55832700000000002</v>
      </c>
      <c r="RU35" s="2" cm="1">
        <f t="array" ref="RU35">INDEX(Assumptions!$V$3:$AA$32,'Gas Heat Pumps-Installs'!$A36-2022,'Gas Heat Pumps-Installs'!RU$2-2023)*'Gas Heat Pumps-Installs'!RU$4</f>
        <v>0.50521299999999991</v>
      </c>
      <c r="RV35" s="2" cm="1">
        <f t="array" ref="RV35">INDEX(Assumptions!$V$3:$AA$32,'Gas Heat Pumps-Installs'!$A36-2022,'Gas Heat Pumps-Installs'!RV$2-2023)*'Gas Heat Pumps-Installs'!RV$4</f>
        <v>0.88203625999999991</v>
      </c>
      <c r="RW35" s="2" cm="1">
        <f t="array" ref="RW35">INDEX(Assumptions!$V$3:$AA$32,'Gas Heat Pumps-Installs'!$A36-2022,'Gas Heat Pumps-Installs'!RW$2-2023)*'Gas Heat Pumps-Installs'!RW$4</f>
        <v>0.36942699999999995</v>
      </c>
      <c r="RX35" s="2" cm="1">
        <f t="array" ref="RX35">INDEX(Assumptions!$V$3:$AA$32,'Gas Heat Pumps-Installs'!$A36-2022,'Gas Heat Pumps-Installs'!RX$2-2023)*'Gas Heat Pumps-Installs'!RX$4</f>
        <v>0.43026854999999997</v>
      </c>
      <c r="RY35" s="2" cm="1">
        <f t="array" ref="RY35">INDEX(Assumptions!$V$3:$AA$32,'Gas Heat Pumps-Installs'!$A36-2022,'Gas Heat Pumps-Installs'!RY$2-2023)*'Gas Heat Pumps-Installs'!RY$4</f>
        <v>0.2449363</v>
      </c>
      <c r="RZ35" s="2" cm="1">
        <f t="array" ref="RZ35">INDEX(Assumptions!$V$3:$AA$32,'Gas Heat Pumps-Installs'!$A36-2022,'Gas Heat Pumps-Installs'!RZ$2-2023)*'Gas Heat Pumps-Installs'!RZ$4</f>
        <v>0.58872226000000005</v>
      </c>
      <c r="SA35" s="2" cm="1">
        <f t="array" ref="SA35">INDEX(Assumptions!$V$3:$AA$32,'Gas Heat Pumps-Installs'!$A36-2022,'Gas Heat Pumps-Installs'!SA$2-2023)*'Gas Heat Pumps-Installs'!SA$4</f>
        <v>0.59740700000000002</v>
      </c>
      <c r="SB35" s="2" cm="1">
        <f t="array" ref="SB35">INDEX(Assumptions!$V$3:$AA$32,'Gas Heat Pumps-Installs'!$A36-2022,'Gas Heat Pumps-Installs'!SB$2-2023)*'Gas Heat Pumps-Installs'!SB$4</f>
        <v>0.93062299999999998</v>
      </c>
      <c r="SC35" s="2" cm="1">
        <f t="array" ref="SC35">INDEX(Assumptions!$V$3:$AA$32,'Gas Heat Pumps-Installs'!$A36-2022,'Gas Heat Pumps-Installs'!SC$2-2023)*'Gas Heat Pumps-Installs'!SC$4</f>
        <v>0.53735164000000002</v>
      </c>
      <c r="SD35" s="2" cm="1">
        <f t="array" ref="SD35">INDEX(Assumptions!$V$3:$AA$32,'Gas Heat Pumps-Installs'!$A36-2022,'Gas Heat Pumps-Installs'!SD$2-2023)*'Gas Heat Pumps-Installs'!SD$4</f>
        <v>0.815971</v>
      </c>
      <c r="SE35" s="2" cm="1">
        <f t="array" ref="SE35">INDEX(Assumptions!$V$3:$AA$32,'Gas Heat Pumps-Installs'!$A36-2022,'Gas Heat Pumps-Installs'!SE$2-2023)*'Gas Heat Pumps-Installs'!SE$4</f>
        <v>0.25234108199999994</v>
      </c>
      <c r="SF35" s="2" cm="1">
        <f t="array" ref="SF35">INDEX(Assumptions!$V$3:$AA$32,'Gas Heat Pumps-Installs'!$A36-2022,'Gas Heat Pumps-Installs'!SF$2-2023)*'Gas Heat Pumps-Installs'!SF$4</f>
        <v>0.5467820000000001</v>
      </c>
      <c r="SG35" s="2" cm="1">
        <f t="array" ref="SG35">INDEX(Assumptions!$V$3:$AA$32,'Gas Heat Pumps-Installs'!$A36-2022,'Gas Heat Pumps-Installs'!SG$2-2023)*'Gas Heat Pumps-Installs'!SG$4</f>
        <v>0.42536499999999999</v>
      </c>
      <c r="SH35" s="2" cm="1">
        <f t="array" ref="SH35">INDEX(Assumptions!$V$3:$AA$32,'Gas Heat Pumps-Installs'!$A36-2022,'Gas Heat Pumps-Installs'!SH$2-2023)*'Gas Heat Pumps-Installs'!SH$4</f>
        <v>0.95149400000000006</v>
      </c>
      <c r="SI35" s="2" cm="1">
        <f t="array" ref="SI35">INDEX(Assumptions!$V$3:$AA$32,'Gas Heat Pumps-Installs'!$A36-2022,'Gas Heat Pumps-Installs'!SI$2-2023)*'Gas Heat Pumps-Installs'!SI$4</f>
        <v>0.23955780000000004</v>
      </c>
      <c r="SJ35" s="2" cm="1">
        <f t="array" ref="SJ35">INDEX(Assumptions!$V$3:$AA$32,'Gas Heat Pumps-Installs'!$A36-2022,'Gas Heat Pumps-Installs'!SJ$2-2023)*'Gas Heat Pumps-Installs'!SJ$4</f>
        <v>0.39934700000000001</v>
      </c>
      <c r="SK35" s="2" cm="1">
        <f t="array" ref="SK35">INDEX(Assumptions!$V$3:$AA$32,'Gas Heat Pumps-Installs'!$A36-2022,'Gas Heat Pumps-Installs'!SK$2-2023)*'Gas Heat Pumps-Installs'!SK$4</f>
        <v>0.46634180000000003</v>
      </c>
      <c r="SL35" s="2" cm="1">
        <f t="array" ref="SL35">INDEX(Assumptions!$V$3:$AA$32,'Gas Heat Pumps-Installs'!$A36-2022,'Gas Heat Pumps-Installs'!SL$2-2023)*'Gas Heat Pumps-Installs'!SL$4</f>
        <v>0.61495000000000011</v>
      </c>
      <c r="SM35" s="2" cm="1">
        <f t="array" ref="SM35">INDEX(Assumptions!$V$3:$AA$32,'Gas Heat Pumps-Installs'!$A36-2022,'Gas Heat Pumps-Installs'!SM$2-2023)*'Gas Heat Pumps-Installs'!SM$4</f>
        <v>0.74033512000000001</v>
      </c>
      <c r="SN35" s="2" cm="1">
        <f t="array" ref="SN35">INDEX(Assumptions!$V$3:$AA$32,'Gas Heat Pumps-Installs'!$A36-2022,'Gas Heat Pumps-Installs'!SN$2-2023)*'Gas Heat Pumps-Installs'!SN$4</f>
        <v>0.48333482400000005</v>
      </c>
      <c r="SO35" s="2" cm="1">
        <f t="array" ref="SO35">INDEX(Assumptions!$V$3:$AA$32,'Gas Heat Pumps-Installs'!$A36-2022,'Gas Heat Pumps-Installs'!SO$2-2023)*'Gas Heat Pumps-Installs'!SO$4</f>
        <v>0.58801793999999996</v>
      </c>
      <c r="SQ35" s="2">
        <v>0.3</v>
      </c>
      <c r="SR35" s="2">
        <v>0.68</v>
      </c>
      <c r="SS35" s="2">
        <v>0</v>
      </c>
      <c r="ST35" s="2">
        <v>0.25</v>
      </c>
      <c r="SU35" s="2">
        <v>0</v>
      </c>
      <c r="SV35" s="2">
        <v>0</v>
      </c>
      <c r="SW35" s="2">
        <v>0.3</v>
      </c>
      <c r="SX35" s="2">
        <v>0.3</v>
      </c>
      <c r="SY35" s="2">
        <v>0</v>
      </c>
    </row>
    <row r="36" spans="1:519" x14ac:dyDescent="0.3">
      <c r="A36">
        <v>2052</v>
      </c>
      <c r="C36" s="1"/>
      <c r="D36" s="1"/>
      <c r="E36" s="2"/>
      <c r="F36" s="2"/>
      <c r="G36" s="2"/>
    </row>
    <row r="37" spans="1:519" x14ac:dyDescent="0.3">
      <c r="C37" s="1">
        <f t="shared" ref="C37:C65" si="5">AVERAGE(J37:SO37)</f>
        <v>0</v>
      </c>
      <c r="D37" s="1">
        <f t="shared" ref="D37:D65" si="6">MEDIAN(J37:SO37)</f>
        <v>0</v>
      </c>
      <c r="E37" s="2">
        <f t="shared" ref="E37:E65" si="7">SMALL(J37:SO37,50)</f>
        <v>0</v>
      </c>
      <c r="F37" s="2">
        <f t="shared" ref="F37:F65" si="8">SMALL(J37:SO37,450)</f>
        <v>0</v>
      </c>
      <c r="G37" s="2">
        <f t="shared" ref="G37:G65" si="9">MAX(J37:SO37)</f>
        <v>0</v>
      </c>
      <c r="I37" s="4">
        <v>2022</v>
      </c>
      <c r="J37" s="2">
        <f>IF(J6+'Dual-Source-Installs'!J37&lt;=1,'Gas Heat Pumps-Installs'!J6,1-'Dual-Source-Installs'!J37)</f>
        <v>0</v>
      </c>
      <c r="K37" s="2">
        <f>IF(K6+'Dual-Source-Installs'!K37&lt;=1,'Gas Heat Pumps-Installs'!K6,1-'Dual-Source-Installs'!K37)</f>
        <v>0</v>
      </c>
      <c r="L37" s="2">
        <f>IF(L6+'Dual-Source-Installs'!L37&lt;=1,'Gas Heat Pumps-Installs'!L6,1-'Dual-Source-Installs'!L37)</f>
        <v>0</v>
      </c>
      <c r="M37" s="2">
        <f>IF(M6+'Dual-Source-Installs'!M37&lt;=1,'Gas Heat Pumps-Installs'!M6,1-'Dual-Source-Installs'!M37)</f>
        <v>0</v>
      </c>
      <c r="N37" s="2">
        <f>IF(N6+'Dual-Source-Installs'!N37&lt;=1,'Gas Heat Pumps-Installs'!N6,1-'Dual-Source-Installs'!N37)</f>
        <v>0</v>
      </c>
      <c r="O37" s="2">
        <f>IF(O6+'Dual-Source-Installs'!O37&lt;=1,'Gas Heat Pumps-Installs'!O6,1-'Dual-Source-Installs'!O37)</f>
        <v>0</v>
      </c>
      <c r="P37" s="2">
        <f>IF(P6+'Dual-Source-Installs'!P37&lt;=1,'Gas Heat Pumps-Installs'!P6,1-'Dual-Source-Installs'!P37)</f>
        <v>0</v>
      </c>
      <c r="Q37" s="2">
        <f>IF(Q6+'Dual-Source-Installs'!Q37&lt;=1,'Gas Heat Pumps-Installs'!Q6,1-'Dual-Source-Installs'!Q37)</f>
        <v>0</v>
      </c>
      <c r="R37" s="2">
        <f>IF(R6+'Dual-Source-Installs'!R37&lt;=1,'Gas Heat Pumps-Installs'!R6,1-'Dual-Source-Installs'!R37)</f>
        <v>0</v>
      </c>
      <c r="S37" s="2">
        <f>IF(S6+'Dual-Source-Installs'!S37&lt;=1,'Gas Heat Pumps-Installs'!S6,1-'Dual-Source-Installs'!S37)</f>
        <v>0</v>
      </c>
      <c r="T37" s="2">
        <f>IF(T6+'Dual-Source-Installs'!T37&lt;=1,'Gas Heat Pumps-Installs'!T6,1-'Dual-Source-Installs'!T37)</f>
        <v>0</v>
      </c>
      <c r="U37" s="2">
        <f>IF(U6+'Dual-Source-Installs'!U37&lt;=1,'Gas Heat Pumps-Installs'!U6,1-'Dual-Source-Installs'!U37)</f>
        <v>0</v>
      </c>
      <c r="V37" s="2">
        <f>IF(V6+'Dual-Source-Installs'!V37&lt;=1,'Gas Heat Pumps-Installs'!V6,1-'Dual-Source-Installs'!V37)</f>
        <v>0</v>
      </c>
      <c r="W37" s="2">
        <f>IF(W6+'Dual-Source-Installs'!W37&lt;=1,'Gas Heat Pumps-Installs'!W6,1-'Dual-Source-Installs'!W37)</f>
        <v>0</v>
      </c>
      <c r="X37" s="2">
        <f>IF(X6+'Dual-Source-Installs'!X37&lt;=1,'Gas Heat Pumps-Installs'!X6,1-'Dual-Source-Installs'!X37)</f>
        <v>0</v>
      </c>
      <c r="Y37" s="2">
        <f>IF(Y6+'Dual-Source-Installs'!Y37&lt;=1,'Gas Heat Pumps-Installs'!Y6,1-'Dual-Source-Installs'!Y37)</f>
        <v>0</v>
      </c>
      <c r="Z37" s="2">
        <f>IF(Z6+'Dual-Source-Installs'!Z37&lt;=1,'Gas Heat Pumps-Installs'!Z6,1-'Dual-Source-Installs'!Z37)</f>
        <v>0</v>
      </c>
      <c r="AA37" s="2">
        <f>IF(AA6+'Dual-Source-Installs'!AA37&lt;=1,'Gas Heat Pumps-Installs'!AA6,1-'Dual-Source-Installs'!AA37)</f>
        <v>0</v>
      </c>
      <c r="AB37" s="2">
        <f>IF(AB6+'Dual-Source-Installs'!AB37&lt;=1,'Gas Heat Pumps-Installs'!AB6,1-'Dual-Source-Installs'!AB37)</f>
        <v>0</v>
      </c>
      <c r="AC37" s="2">
        <f>IF(AC6+'Dual-Source-Installs'!AC37&lt;=1,'Gas Heat Pumps-Installs'!AC6,1-'Dual-Source-Installs'!AC37)</f>
        <v>0</v>
      </c>
      <c r="AD37" s="2">
        <f>IF(AD6+'Dual-Source-Installs'!AD37&lt;=1,'Gas Heat Pumps-Installs'!AD6,1-'Dual-Source-Installs'!AD37)</f>
        <v>0</v>
      </c>
      <c r="AE37" s="2">
        <f>IF(AE6+'Dual-Source-Installs'!AE37&lt;=1,'Gas Heat Pumps-Installs'!AE6,1-'Dual-Source-Installs'!AE37)</f>
        <v>0</v>
      </c>
      <c r="AF37" s="2">
        <f>IF(AF6+'Dual-Source-Installs'!AF37&lt;=1,'Gas Heat Pumps-Installs'!AF6,1-'Dual-Source-Installs'!AF37)</f>
        <v>0</v>
      </c>
      <c r="AG37" s="2">
        <f>IF(AG6+'Dual-Source-Installs'!AG37&lt;=1,'Gas Heat Pumps-Installs'!AG6,1-'Dual-Source-Installs'!AG37)</f>
        <v>0</v>
      </c>
      <c r="AH37" s="2">
        <f>IF(AH6+'Dual-Source-Installs'!AH37&lt;=1,'Gas Heat Pumps-Installs'!AH6,1-'Dual-Source-Installs'!AH37)</f>
        <v>0</v>
      </c>
      <c r="AI37" s="2">
        <f>IF(AI6+'Dual-Source-Installs'!AI37&lt;=1,'Gas Heat Pumps-Installs'!AI6,1-'Dual-Source-Installs'!AI37)</f>
        <v>0</v>
      </c>
      <c r="AJ37" s="2">
        <f>IF(AJ6+'Dual-Source-Installs'!AJ37&lt;=1,'Gas Heat Pumps-Installs'!AJ6,1-'Dual-Source-Installs'!AJ37)</f>
        <v>0</v>
      </c>
      <c r="AK37" s="2">
        <f>IF(AK6+'Dual-Source-Installs'!AK37&lt;=1,'Gas Heat Pumps-Installs'!AK6,1-'Dual-Source-Installs'!AK37)</f>
        <v>0</v>
      </c>
      <c r="AL37" s="2">
        <f>IF(AL6+'Dual-Source-Installs'!AL37&lt;=1,'Gas Heat Pumps-Installs'!AL6,1-'Dual-Source-Installs'!AL37)</f>
        <v>0</v>
      </c>
      <c r="AM37" s="2">
        <f>IF(AM6+'Dual-Source-Installs'!AM37&lt;=1,'Gas Heat Pumps-Installs'!AM6,1-'Dual-Source-Installs'!AM37)</f>
        <v>0</v>
      </c>
      <c r="AN37" s="2">
        <f>IF(AN6+'Dual-Source-Installs'!AN37&lt;=1,'Gas Heat Pumps-Installs'!AN6,1-'Dual-Source-Installs'!AN37)</f>
        <v>0</v>
      </c>
      <c r="AO37" s="2">
        <f>IF(AO6+'Dual-Source-Installs'!AO37&lt;=1,'Gas Heat Pumps-Installs'!AO6,1-'Dual-Source-Installs'!AO37)</f>
        <v>0</v>
      </c>
      <c r="AP37" s="2">
        <f>IF(AP6+'Dual-Source-Installs'!AP37&lt;=1,'Gas Heat Pumps-Installs'!AP6,1-'Dual-Source-Installs'!AP37)</f>
        <v>0</v>
      </c>
      <c r="AQ37" s="2">
        <f>IF(AQ6+'Dual-Source-Installs'!AQ37&lt;=1,'Gas Heat Pumps-Installs'!AQ6,1-'Dual-Source-Installs'!AQ37)</f>
        <v>0</v>
      </c>
      <c r="AR37" s="2">
        <f>IF(AR6+'Dual-Source-Installs'!AR37&lt;=1,'Gas Heat Pumps-Installs'!AR6,1-'Dual-Source-Installs'!AR37)</f>
        <v>0</v>
      </c>
      <c r="AS37" s="2">
        <f>IF(AS6+'Dual-Source-Installs'!AS37&lt;=1,'Gas Heat Pumps-Installs'!AS6,1-'Dual-Source-Installs'!AS37)</f>
        <v>0</v>
      </c>
      <c r="AT37" s="2">
        <f>IF(AT6+'Dual-Source-Installs'!AT37&lt;=1,'Gas Heat Pumps-Installs'!AT6,1-'Dual-Source-Installs'!AT37)</f>
        <v>0</v>
      </c>
      <c r="AU37" s="2">
        <f>IF(AU6+'Dual-Source-Installs'!AU37&lt;=1,'Gas Heat Pumps-Installs'!AU6,1-'Dual-Source-Installs'!AU37)</f>
        <v>0</v>
      </c>
      <c r="AV37" s="2">
        <f>IF(AV6+'Dual-Source-Installs'!AV37&lt;=1,'Gas Heat Pumps-Installs'!AV6,1-'Dual-Source-Installs'!AV37)</f>
        <v>0</v>
      </c>
      <c r="AW37" s="2">
        <f>IF(AW6+'Dual-Source-Installs'!AW37&lt;=1,'Gas Heat Pumps-Installs'!AW6,1-'Dual-Source-Installs'!AW37)</f>
        <v>0</v>
      </c>
      <c r="AX37" s="2">
        <f>IF(AX6+'Dual-Source-Installs'!AX37&lt;=1,'Gas Heat Pumps-Installs'!AX6,1-'Dual-Source-Installs'!AX37)</f>
        <v>0</v>
      </c>
      <c r="AY37" s="2">
        <f>IF(AY6+'Dual-Source-Installs'!AY37&lt;=1,'Gas Heat Pumps-Installs'!AY6,1-'Dual-Source-Installs'!AY37)</f>
        <v>0</v>
      </c>
      <c r="AZ37" s="2">
        <f>IF(AZ6+'Dual-Source-Installs'!AZ37&lt;=1,'Gas Heat Pumps-Installs'!AZ6,1-'Dual-Source-Installs'!AZ37)</f>
        <v>0</v>
      </c>
      <c r="BA37" s="2">
        <f>IF(BA6+'Dual-Source-Installs'!BA37&lt;=1,'Gas Heat Pumps-Installs'!BA6,1-'Dual-Source-Installs'!BA37)</f>
        <v>0</v>
      </c>
      <c r="BB37" s="2">
        <f>IF(BB6+'Dual-Source-Installs'!BB37&lt;=1,'Gas Heat Pumps-Installs'!BB6,1-'Dual-Source-Installs'!BB37)</f>
        <v>0</v>
      </c>
      <c r="BC37" s="2">
        <f>IF(BC6+'Dual-Source-Installs'!BC37&lt;=1,'Gas Heat Pumps-Installs'!BC6,1-'Dual-Source-Installs'!BC37)</f>
        <v>0</v>
      </c>
      <c r="BD37" s="2">
        <f>IF(BD6+'Dual-Source-Installs'!BD37&lt;=1,'Gas Heat Pumps-Installs'!BD6,1-'Dual-Source-Installs'!BD37)</f>
        <v>0</v>
      </c>
      <c r="BE37" s="2">
        <f>IF(BE6+'Dual-Source-Installs'!BE37&lt;=1,'Gas Heat Pumps-Installs'!BE6,1-'Dual-Source-Installs'!BE37)</f>
        <v>0</v>
      </c>
      <c r="BF37" s="2">
        <f>IF(BF6+'Dual-Source-Installs'!BF37&lt;=1,'Gas Heat Pumps-Installs'!BF6,1-'Dual-Source-Installs'!BF37)</f>
        <v>0</v>
      </c>
      <c r="BG37" s="2">
        <f>IF(BG6+'Dual-Source-Installs'!BG37&lt;=1,'Gas Heat Pumps-Installs'!BG6,1-'Dual-Source-Installs'!BG37)</f>
        <v>0</v>
      </c>
      <c r="BH37" s="2">
        <f>IF(BH6+'Dual-Source-Installs'!BH37&lt;=1,'Gas Heat Pumps-Installs'!BH6,1-'Dual-Source-Installs'!BH37)</f>
        <v>0</v>
      </c>
      <c r="BI37" s="2">
        <f>IF(BI6+'Dual-Source-Installs'!BI37&lt;=1,'Gas Heat Pumps-Installs'!BI6,1-'Dual-Source-Installs'!BI37)</f>
        <v>0</v>
      </c>
      <c r="BJ37" s="2">
        <f>IF(BJ6+'Dual-Source-Installs'!BJ37&lt;=1,'Gas Heat Pumps-Installs'!BJ6,1-'Dual-Source-Installs'!BJ37)</f>
        <v>0</v>
      </c>
      <c r="BK37" s="2">
        <f>IF(BK6+'Dual-Source-Installs'!BK37&lt;=1,'Gas Heat Pumps-Installs'!BK6,1-'Dual-Source-Installs'!BK37)</f>
        <v>0</v>
      </c>
      <c r="BL37" s="2">
        <f>IF(BL6+'Dual-Source-Installs'!BL37&lt;=1,'Gas Heat Pumps-Installs'!BL6,1-'Dual-Source-Installs'!BL37)</f>
        <v>0</v>
      </c>
      <c r="BM37" s="2">
        <f>IF(BM6+'Dual-Source-Installs'!BM37&lt;=1,'Gas Heat Pumps-Installs'!BM6,1-'Dual-Source-Installs'!BM37)</f>
        <v>0</v>
      </c>
      <c r="BN37" s="2">
        <f>IF(BN6+'Dual-Source-Installs'!BN37&lt;=1,'Gas Heat Pumps-Installs'!BN6,1-'Dual-Source-Installs'!BN37)</f>
        <v>0</v>
      </c>
      <c r="BO37" s="2">
        <f>IF(BO6+'Dual-Source-Installs'!BO37&lt;=1,'Gas Heat Pumps-Installs'!BO6,1-'Dual-Source-Installs'!BO37)</f>
        <v>0</v>
      </c>
      <c r="BP37" s="2">
        <f>IF(BP6+'Dual-Source-Installs'!BP37&lt;=1,'Gas Heat Pumps-Installs'!BP6,1-'Dual-Source-Installs'!BP37)</f>
        <v>0</v>
      </c>
      <c r="BQ37" s="2">
        <f>IF(BQ6+'Dual-Source-Installs'!BQ37&lt;=1,'Gas Heat Pumps-Installs'!BQ6,1-'Dual-Source-Installs'!BQ37)</f>
        <v>0</v>
      </c>
      <c r="BR37" s="2">
        <f>IF(BR6+'Dual-Source-Installs'!BR37&lt;=1,'Gas Heat Pumps-Installs'!BR6,1-'Dual-Source-Installs'!BR37)</f>
        <v>0</v>
      </c>
      <c r="BS37" s="2">
        <f>IF(BS6+'Dual-Source-Installs'!BS37&lt;=1,'Gas Heat Pumps-Installs'!BS6,1-'Dual-Source-Installs'!BS37)</f>
        <v>0</v>
      </c>
      <c r="BT37" s="2">
        <f>IF(BT6+'Dual-Source-Installs'!BT37&lt;=1,'Gas Heat Pumps-Installs'!BT6,1-'Dual-Source-Installs'!BT37)</f>
        <v>0</v>
      </c>
      <c r="BU37" s="2">
        <f>IF(BU6+'Dual-Source-Installs'!BU37&lt;=1,'Gas Heat Pumps-Installs'!BU6,1-'Dual-Source-Installs'!BU37)</f>
        <v>0</v>
      </c>
      <c r="BV37" s="2">
        <f>IF(BV6+'Dual-Source-Installs'!BV37&lt;=1,'Gas Heat Pumps-Installs'!BV6,1-'Dual-Source-Installs'!BV37)</f>
        <v>0</v>
      </c>
      <c r="BW37" s="2">
        <f>IF(BW6+'Dual-Source-Installs'!BW37&lt;=1,'Gas Heat Pumps-Installs'!BW6,1-'Dual-Source-Installs'!BW37)</f>
        <v>0</v>
      </c>
      <c r="BX37" s="2">
        <f>IF(BX6+'Dual-Source-Installs'!BX37&lt;=1,'Gas Heat Pumps-Installs'!BX6,1-'Dual-Source-Installs'!BX37)</f>
        <v>0</v>
      </c>
      <c r="BY37" s="2">
        <f>IF(BY6+'Dual-Source-Installs'!BY37&lt;=1,'Gas Heat Pumps-Installs'!BY6,1-'Dual-Source-Installs'!BY37)</f>
        <v>0</v>
      </c>
      <c r="BZ37" s="2">
        <f>IF(BZ6+'Dual-Source-Installs'!BZ37&lt;=1,'Gas Heat Pumps-Installs'!BZ6,1-'Dual-Source-Installs'!BZ37)</f>
        <v>0</v>
      </c>
      <c r="CA37" s="2">
        <f>IF(CA6+'Dual-Source-Installs'!CA37&lt;=1,'Gas Heat Pumps-Installs'!CA6,1-'Dual-Source-Installs'!CA37)</f>
        <v>0</v>
      </c>
      <c r="CB37" s="2">
        <f>IF(CB6+'Dual-Source-Installs'!CB37&lt;=1,'Gas Heat Pumps-Installs'!CB6,1-'Dual-Source-Installs'!CB37)</f>
        <v>0</v>
      </c>
      <c r="CC37" s="2">
        <f>IF(CC6+'Dual-Source-Installs'!CC37&lt;=1,'Gas Heat Pumps-Installs'!CC6,1-'Dual-Source-Installs'!CC37)</f>
        <v>0</v>
      </c>
      <c r="CD37" s="2">
        <f>IF(CD6+'Dual-Source-Installs'!CD37&lt;=1,'Gas Heat Pumps-Installs'!CD6,1-'Dual-Source-Installs'!CD37)</f>
        <v>0</v>
      </c>
      <c r="CE37" s="2">
        <f>IF(CE6+'Dual-Source-Installs'!CE37&lt;=1,'Gas Heat Pumps-Installs'!CE6,1-'Dual-Source-Installs'!CE37)</f>
        <v>0</v>
      </c>
      <c r="CF37" s="2">
        <f>IF(CF6+'Dual-Source-Installs'!CF37&lt;=1,'Gas Heat Pumps-Installs'!CF6,1-'Dual-Source-Installs'!CF37)</f>
        <v>0</v>
      </c>
      <c r="CG37" s="2">
        <f>IF(CG6+'Dual-Source-Installs'!CG37&lt;=1,'Gas Heat Pumps-Installs'!CG6,1-'Dual-Source-Installs'!CG37)</f>
        <v>0</v>
      </c>
      <c r="CH37" s="2">
        <f>IF(CH6+'Dual-Source-Installs'!CH37&lt;=1,'Gas Heat Pumps-Installs'!CH6,1-'Dual-Source-Installs'!CH37)</f>
        <v>0</v>
      </c>
      <c r="CI37" s="2">
        <f>IF(CI6+'Dual-Source-Installs'!CI37&lt;=1,'Gas Heat Pumps-Installs'!CI6,1-'Dual-Source-Installs'!CI37)</f>
        <v>0</v>
      </c>
      <c r="CJ37" s="2">
        <f>IF(CJ6+'Dual-Source-Installs'!CJ37&lt;=1,'Gas Heat Pumps-Installs'!CJ6,1-'Dual-Source-Installs'!CJ37)</f>
        <v>0</v>
      </c>
      <c r="CK37" s="2">
        <f>IF(CK6+'Dual-Source-Installs'!CK37&lt;=1,'Gas Heat Pumps-Installs'!CK6,1-'Dual-Source-Installs'!CK37)</f>
        <v>0</v>
      </c>
      <c r="CL37" s="2">
        <f>IF(CL6+'Dual-Source-Installs'!CL37&lt;=1,'Gas Heat Pumps-Installs'!CL6,1-'Dual-Source-Installs'!CL37)</f>
        <v>0</v>
      </c>
      <c r="CM37" s="2">
        <f>IF(CM6+'Dual-Source-Installs'!CM37&lt;=1,'Gas Heat Pumps-Installs'!CM6,1-'Dual-Source-Installs'!CM37)</f>
        <v>0</v>
      </c>
      <c r="CN37" s="2">
        <f>IF(CN6+'Dual-Source-Installs'!CN37&lt;=1,'Gas Heat Pumps-Installs'!CN6,1-'Dual-Source-Installs'!CN37)</f>
        <v>0</v>
      </c>
      <c r="CO37" s="2">
        <f>IF(CO6+'Dual-Source-Installs'!CO37&lt;=1,'Gas Heat Pumps-Installs'!CO6,1-'Dual-Source-Installs'!CO37)</f>
        <v>0</v>
      </c>
      <c r="CP37" s="2">
        <f>IF(CP6+'Dual-Source-Installs'!CP37&lt;=1,'Gas Heat Pumps-Installs'!CP6,1-'Dual-Source-Installs'!CP37)</f>
        <v>0</v>
      </c>
      <c r="CQ37" s="2">
        <f>IF(CQ6+'Dual-Source-Installs'!CQ37&lt;=1,'Gas Heat Pumps-Installs'!CQ6,1-'Dual-Source-Installs'!CQ37)</f>
        <v>0</v>
      </c>
      <c r="CR37" s="2">
        <f>IF(CR6+'Dual-Source-Installs'!CR37&lt;=1,'Gas Heat Pumps-Installs'!CR6,1-'Dual-Source-Installs'!CR37)</f>
        <v>0</v>
      </c>
      <c r="CS37" s="2">
        <f>IF(CS6+'Dual-Source-Installs'!CS37&lt;=1,'Gas Heat Pumps-Installs'!CS6,1-'Dual-Source-Installs'!CS37)</f>
        <v>0</v>
      </c>
      <c r="CT37" s="2">
        <f>IF(CT6+'Dual-Source-Installs'!CT37&lt;=1,'Gas Heat Pumps-Installs'!CT6,1-'Dual-Source-Installs'!CT37)</f>
        <v>0</v>
      </c>
      <c r="CU37" s="2">
        <f>IF(CU6+'Dual-Source-Installs'!CU37&lt;=1,'Gas Heat Pumps-Installs'!CU6,1-'Dual-Source-Installs'!CU37)</f>
        <v>0</v>
      </c>
      <c r="CV37" s="2">
        <f>IF(CV6+'Dual-Source-Installs'!CV37&lt;=1,'Gas Heat Pumps-Installs'!CV6,1-'Dual-Source-Installs'!CV37)</f>
        <v>0</v>
      </c>
      <c r="CW37" s="2">
        <f>IF(CW6+'Dual-Source-Installs'!CW37&lt;=1,'Gas Heat Pumps-Installs'!CW6,1-'Dual-Source-Installs'!CW37)</f>
        <v>0</v>
      </c>
      <c r="CX37" s="2">
        <f>IF(CX6+'Dual-Source-Installs'!CX37&lt;=1,'Gas Heat Pumps-Installs'!CX6,1-'Dual-Source-Installs'!CX37)</f>
        <v>0</v>
      </c>
      <c r="CY37" s="2">
        <f>IF(CY6+'Dual-Source-Installs'!CY37&lt;=1,'Gas Heat Pumps-Installs'!CY6,1-'Dual-Source-Installs'!CY37)</f>
        <v>0</v>
      </c>
      <c r="CZ37" s="2">
        <f>IF(CZ6+'Dual-Source-Installs'!CZ37&lt;=1,'Gas Heat Pumps-Installs'!CZ6,1-'Dual-Source-Installs'!CZ37)</f>
        <v>0</v>
      </c>
      <c r="DA37" s="2">
        <f>IF(DA6+'Dual-Source-Installs'!DA37&lt;=1,'Gas Heat Pumps-Installs'!DA6,1-'Dual-Source-Installs'!DA37)</f>
        <v>0</v>
      </c>
      <c r="DB37" s="2">
        <f>IF(DB6+'Dual-Source-Installs'!DB37&lt;=1,'Gas Heat Pumps-Installs'!DB6,1-'Dual-Source-Installs'!DB37)</f>
        <v>0</v>
      </c>
      <c r="DC37" s="2">
        <f>IF(DC6+'Dual-Source-Installs'!DC37&lt;=1,'Gas Heat Pumps-Installs'!DC6,1-'Dual-Source-Installs'!DC37)</f>
        <v>0</v>
      </c>
      <c r="DD37" s="2">
        <f>IF(DD6+'Dual-Source-Installs'!DD37&lt;=1,'Gas Heat Pumps-Installs'!DD6,1-'Dual-Source-Installs'!DD37)</f>
        <v>0</v>
      </c>
      <c r="DE37" s="2">
        <f>IF(DE6+'Dual-Source-Installs'!DE37&lt;=1,'Gas Heat Pumps-Installs'!DE6,1-'Dual-Source-Installs'!DE37)</f>
        <v>0</v>
      </c>
      <c r="DF37" s="2">
        <f>IF(DF6+'Dual-Source-Installs'!DF37&lt;=1,'Gas Heat Pumps-Installs'!DF6,1-'Dual-Source-Installs'!DF37)</f>
        <v>0</v>
      </c>
      <c r="DG37" s="2">
        <f>IF(DG6+'Dual-Source-Installs'!DG37&lt;=1,'Gas Heat Pumps-Installs'!DG6,1-'Dual-Source-Installs'!DG37)</f>
        <v>0</v>
      </c>
      <c r="DH37" s="2">
        <f>IF(DH6+'Dual-Source-Installs'!DH37&lt;=1,'Gas Heat Pumps-Installs'!DH6,1-'Dual-Source-Installs'!DH37)</f>
        <v>0</v>
      </c>
      <c r="DI37" s="2">
        <f>IF(DI6+'Dual-Source-Installs'!DI37&lt;=1,'Gas Heat Pumps-Installs'!DI6,1-'Dual-Source-Installs'!DI37)</f>
        <v>0</v>
      </c>
      <c r="DJ37" s="2">
        <f>IF(DJ6+'Dual-Source-Installs'!DJ37&lt;=1,'Gas Heat Pumps-Installs'!DJ6,1-'Dual-Source-Installs'!DJ37)</f>
        <v>0</v>
      </c>
      <c r="DK37" s="2">
        <f>IF(DK6+'Dual-Source-Installs'!DK37&lt;=1,'Gas Heat Pumps-Installs'!DK6,1-'Dual-Source-Installs'!DK37)</f>
        <v>0</v>
      </c>
      <c r="DL37" s="2">
        <f>IF(DL6+'Dual-Source-Installs'!DL37&lt;=1,'Gas Heat Pumps-Installs'!DL6,1-'Dual-Source-Installs'!DL37)</f>
        <v>0</v>
      </c>
      <c r="DM37" s="2">
        <f>IF(DM6+'Dual-Source-Installs'!DM37&lt;=1,'Gas Heat Pumps-Installs'!DM6,1-'Dual-Source-Installs'!DM37)</f>
        <v>0</v>
      </c>
      <c r="DN37" s="2">
        <f>IF(DN6+'Dual-Source-Installs'!DN37&lt;=1,'Gas Heat Pumps-Installs'!DN6,1-'Dual-Source-Installs'!DN37)</f>
        <v>0</v>
      </c>
      <c r="DO37" s="2">
        <f>IF(DO6+'Dual-Source-Installs'!DO37&lt;=1,'Gas Heat Pumps-Installs'!DO6,1-'Dual-Source-Installs'!DO37)</f>
        <v>0</v>
      </c>
      <c r="DP37" s="2">
        <f>IF(DP6+'Dual-Source-Installs'!DP37&lt;=1,'Gas Heat Pumps-Installs'!DP6,1-'Dual-Source-Installs'!DP37)</f>
        <v>0</v>
      </c>
      <c r="DQ37" s="2">
        <f>IF(DQ6+'Dual-Source-Installs'!DQ37&lt;=1,'Gas Heat Pumps-Installs'!DQ6,1-'Dual-Source-Installs'!DQ37)</f>
        <v>0</v>
      </c>
      <c r="DR37" s="2">
        <f>IF(DR6+'Dual-Source-Installs'!DR37&lt;=1,'Gas Heat Pumps-Installs'!DR6,1-'Dual-Source-Installs'!DR37)</f>
        <v>0</v>
      </c>
      <c r="DS37" s="2">
        <f>IF(DS6+'Dual-Source-Installs'!DS37&lt;=1,'Gas Heat Pumps-Installs'!DS6,1-'Dual-Source-Installs'!DS37)</f>
        <v>0</v>
      </c>
      <c r="DT37" s="2">
        <f>IF(DT6+'Dual-Source-Installs'!DT37&lt;=1,'Gas Heat Pumps-Installs'!DT6,1-'Dual-Source-Installs'!DT37)</f>
        <v>0</v>
      </c>
      <c r="DU37" s="2">
        <f>IF(DU6+'Dual-Source-Installs'!DU37&lt;=1,'Gas Heat Pumps-Installs'!DU6,1-'Dual-Source-Installs'!DU37)</f>
        <v>0</v>
      </c>
      <c r="DV37" s="2">
        <f>IF(DV6+'Dual-Source-Installs'!DV37&lt;=1,'Gas Heat Pumps-Installs'!DV6,1-'Dual-Source-Installs'!DV37)</f>
        <v>0</v>
      </c>
      <c r="DW37" s="2">
        <f>IF(DW6+'Dual-Source-Installs'!DW37&lt;=1,'Gas Heat Pumps-Installs'!DW6,1-'Dual-Source-Installs'!DW37)</f>
        <v>0</v>
      </c>
      <c r="DX37" s="2">
        <f>IF(DX6+'Dual-Source-Installs'!DX37&lt;=1,'Gas Heat Pumps-Installs'!DX6,1-'Dual-Source-Installs'!DX37)</f>
        <v>0</v>
      </c>
      <c r="DY37" s="2">
        <f>IF(DY6+'Dual-Source-Installs'!DY37&lt;=1,'Gas Heat Pumps-Installs'!DY6,1-'Dual-Source-Installs'!DY37)</f>
        <v>0</v>
      </c>
      <c r="DZ37" s="2">
        <f>IF(DZ6+'Dual-Source-Installs'!DZ37&lt;=1,'Gas Heat Pumps-Installs'!DZ6,1-'Dual-Source-Installs'!DZ37)</f>
        <v>0</v>
      </c>
      <c r="EA37" s="2">
        <f>IF(EA6+'Dual-Source-Installs'!EA37&lt;=1,'Gas Heat Pumps-Installs'!EA6,1-'Dual-Source-Installs'!EA37)</f>
        <v>0</v>
      </c>
      <c r="EB37" s="2">
        <f>IF(EB6+'Dual-Source-Installs'!EB37&lt;=1,'Gas Heat Pumps-Installs'!EB6,1-'Dual-Source-Installs'!EB37)</f>
        <v>0</v>
      </c>
      <c r="EC37" s="2">
        <f>IF(EC6+'Dual-Source-Installs'!EC37&lt;=1,'Gas Heat Pumps-Installs'!EC6,1-'Dual-Source-Installs'!EC37)</f>
        <v>0</v>
      </c>
      <c r="ED37" s="2">
        <f>IF(ED6+'Dual-Source-Installs'!ED37&lt;=1,'Gas Heat Pumps-Installs'!ED6,1-'Dual-Source-Installs'!ED37)</f>
        <v>0</v>
      </c>
      <c r="EE37" s="2">
        <f>IF(EE6+'Dual-Source-Installs'!EE37&lt;=1,'Gas Heat Pumps-Installs'!EE6,1-'Dual-Source-Installs'!EE37)</f>
        <v>0</v>
      </c>
      <c r="EF37" s="2">
        <f>IF(EF6+'Dual-Source-Installs'!EF37&lt;=1,'Gas Heat Pumps-Installs'!EF6,1-'Dual-Source-Installs'!EF37)</f>
        <v>0</v>
      </c>
      <c r="EG37" s="2">
        <f>IF(EG6+'Dual-Source-Installs'!EG37&lt;=1,'Gas Heat Pumps-Installs'!EG6,1-'Dual-Source-Installs'!EG37)</f>
        <v>0</v>
      </c>
      <c r="EH37" s="2">
        <f>IF(EH6+'Dual-Source-Installs'!EH37&lt;=1,'Gas Heat Pumps-Installs'!EH6,1-'Dual-Source-Installs'!EH37)</f>
        <v>0</v>
      </c>
      <c r="EI37" s="2">
        <f>IF(EI6+'Dual-Source-Installs'!EI37&lt;=1,'Gas Heat Pumps-Installs'!EI6,1-'Dual-Source-Installs'!EI37)</f>
        <v>0</v>
      </c>
      <c r="EJ37" s="2">
        <f>IF(EJ6+'Dual-Source-Installs'!EJ37&lt;=1,'Gas Heat Pumps-Installs'!EJ6,1-'Dual-Source-Installs'!EJ37)</f>
        <v>0</v>
      </c>
      <c r="EK37" s="2">
        <f>IF(EK6+'Dual-Source-Installs'!EK37&lt;=1,'Gas Heat Pumps-Installs'!EK6,1-'Dual-Source-Installs'!EK37)</f>
        <v>0</v>
      </c>
      <c r="EL37" s="2">
        <f>IF(EL6+'Dual-Source-Installs'!EL37&lt;=1,'Gas Heat Pumps-Installs'!EL6,1-'Dual-Source-Installs'!EL37)</f>
        <v>0</v>
      </c>
      <c r="EM37" s="2">
        <f>IF(EM6+'Dual-Source-Installs'!EM37&lt;=1,'Gas Heat Pumps-Installs'!EM6,1-'Dual-Source-Installs'!EM37)</f>
        <v>0</v>
      </c>
      <c r="EN37" s="2">
        <f>IF(EN6+'Dual-Source-Installs'!EN37&lt;=1,'Gas Heat Pumps-Installs'!EN6,1-'Dual-Source-Installs'!EN37)</f>
        <v>0</v>
      </c>
      <c r="EO37" s="2">
        <f>IF(EO6+'Dual-Source-Installs'!EO37&lt;=1,'Gas Heat Pumps-Installs'!EO6,1-'Dual-Source-Installs'!EO37)</f>
        <v>0</v>
      </c>
      <c r="EP37" s="2">
        <f>IF(EP6+'Dual-Source-Installs'!EP37&lt;=1,'Gas Heat Pumps-Installs'!EP6,1-'Dual-Source-Installs'!EP37)</f>
        <v>0</v>
      </c>
      <c r="EQ37" s="2">
        <f>IF(EQ6+'Dual-Source-Installs'!EQ37&lt;=1,'Gas Heat Pumps-Installs'!EQ6,1-'Dual-Source-Installs'!EQ37)</f>
        <v>0</v>
      </c>
      <c r="ER37" s="2">
        <f>IF(ER6+'Dual-Source-Installs'!ER37&lt;=1,'Gas Heat Pumps-Installs'!ER6,1-'Dual-Source-Installs'!ER37)</f>
        <v>0</v>
      </c>
      <c r="ES37" s="2">
        <f>IF(ES6+'Dual-Source-Installs'!ES37&lt;=1,'Gas Heat Pumps-Installs'!ES6,1-'Dual-Source-Installs'!ES37)</f>
        <v>0</v>
      </c>
      <c r="ET37" s="2">
        <f>IF(ET6+'Dual-Source-Installs'!ET37&lt;=1,'Gas Heat Pumps-Installs'!ET6,1-'Dual-Source-Installs'!ET37)</f>
        <v>0</v>
      </c>
      <c r="EU37" s="2">
        <f>IF(EU6+'Dual-Source-Installs'!EU37&lt;=1,'Gas Heat Pumps-Installs'!EU6,1-'Dual-Source-Installs'!EU37)</f>
        <v>0</v>
      </c>
      <c r="EV37" s="2">
        <f>IF(EV6+'Dual-Source-Installs'!EV37&lt;=1,'Gas Heat Pumps-Installs'!EV6,1-'Dual-Source-Installs'!EV37)</f>
        <v>0</v>
      </c>
      <c r="EW37" s="2">
        <f>IF(EW6+'Dual-Source-Installs'!EW37&lt;=1,'Gas Heat Pumps-Installs'!EW6,1-'Dual-Source-Installs'!EW37)</f>
        <v>0</v>
      </c>
      <c r="EX37" s="2">
        <f>IF(EX6+'Dual-Source-Installs'!EX37&lt;=1,'Gas Heat Pumps-Installs'!EX6,1-'Dual-Source-Installs'!EX37)</f>
        <v>0</v>
      </c>
      <c r="EY37" s="2">
        <f>IF(EY6+'Dual-Source-Installs'!EY37&lt;=1,'Gas Heat Pumps-Installs'!EY6,1-'Dual-Source-Installs'!EY37)</f>
        <v>0</v>
      </c>
      <c r="EZ37" s="2">
        <f>IF(EZ6+'Dual-Source-Installs'!EZ37&lt;=1,'Gas Heat Pumps-Installs'!EZ6,1-'Dual-Source-Installs'!EZ37)</f>
        <v>0</v>
      </c>
      <c r="FA37" s="2">
        <f>IF(FA6+'Dual-Source-Installs'!FA37&lt;=1,'Gas Heat Pumps-Installs'!FA6,1-'Dual-Source-Installs'!FA37)</f>
        <v>0</v>
      </c>
      <c r="FB37" s="2">
        <f>IF(FB6+'Dual-Source-Installs'!FB37&lt;=1,'Gas Heat Pumps-Installs'!FB6,1-'Dual-Source-Installs'!FB37)</f>
        <v>0</v>
      </c>
      <c r="FC37" s="2">
        <f>IF(FC6+'Dual-Source-Installs'!FC37&lt;=1,'Gas Heat Pumps-Installs'!FC6,1-'Dual-Source-Installs'!FC37)</f>
        <v>0</v>
      </c>
      <c r="FD37" s="2">
        <f>IF(FD6+'Dual-Source-Installs'!FD37&lt;=1,'Gas Heat Pumps-Installs'!FD6,1-'Dual-Source-Installs'!FD37)</f>
        <v>0</v>
      </c>
      <c r="FE37" s="2">
        <f>IF(FE6+'Dual-Source-Installs'!FE37&lt;=1,'Gas Heat Pumps-Installs'!FE6,1-'Dual-Source-Installs'!FE37)</f>
        <v>0</v>
      </c>
      <c r="FF37" s="2">
        <f>IF(FF6+'Dual-Source-Installs'!FF37&lt;=1,'Gas Heat Pumps-Installs'!FF6,1-'Dual-Source-Installs'!FF37)</f>
        <v>0</v>
      </c>
      <c r="FG37" s="2">
        <f>IF(FG6+'Dual-Source-Installs'!FG37&lt;=1,'Gas Heat Pumps-Installs'!FG6,1-'Dual-Source-Installs'!FG37)</f>
        <v>0</v>
      </c>
      <c r="FH37" s="2">
        <f>IF(FH6+'Dual-Source-Installs'!FH37&lt;=1,'Gas Heat Pumps-Installs'!FH6,1-'Dual-Source-Installs'!FH37)</f>
        <v>0</v>
      </c>
      <c r="FI37" s="2">
        <f>IF(FI6+'Dual-Source-Installs'!FI37&lt;=1,'Gas Heat Pumps-Installs'!FI6,1-'Dual-Source-Installs'!FI37)</f>
        <v>0</v>
      </c>
      <c r="FJ37" s="2">
        <f>IF(FJ6+'Dual-Source-Installs'!FJ37&lt;=1,'Gas Heat Pumps-Installs'!FJ6,1-'Dual-Source-Installs'!FJ37)</f>
        <v>0</v>
      </c>
      <c r="FK37" s="2">
        <f>IF(FK6+'Dual-Source-Installs'!FK37&lt;=1,'Gas Heat Pumps-Installs'!FK6,1-'Dual-Source-Installs'!FK37)</f>
        <v>0</v>
      </c>
      <c r="FL37" s="2">
        <f>IF(FL6+'Dual-Source-Installs'!FL37&lt;=1,'Gas Heat Pumps-Installs'!FL6,1-'Dual-Source-Installs'!FL37)</f>
        <v>0</v>
      </c>
      <c r="FM37" s="2">
        <f>IF(FM6+'Dual-Source-Installs'!FM37&lt;=1,'Gas Heat Pumps-Installs'!FM6,1-'Dual-Source-Installs'!FM37)</f>
        <v>0</v>
      </c>
      <c r="FN37" s="2">
        <f>IF(FN6+'Dual-Source-Installs'!FN37&lt;=1,'Gas Heat Pumps-Installs'!FN6,1-'Dual-Source-Installs'!FN37)</f>
        <v>0</v>
      </c>
      <c r="FO37" s="2">
        <f>IF(FO6+'Dual-Source-Installs'!FO37&lt;=1,'Gas Heat Pumps-Installs'!FO6,1-'Dual-Source-Installs'!FO37)</f>
        <v>0</v>
      </c>
      <c r="FP37" s="2">
        <f>IF(FP6+'Dual-Source-Installs'!FP37&lt;=1,'Gas Heat Pumps-Installs'!FP6,1-'Dual-Source-Installs'!FP37)</f>
        <v>0</v>
      </c>
      <c r="FQ37" s="2">
        <f>IF(FQ6+'Dual-Source-Installs'!FQ37&lt;=1,'Gas Heat Pumps-Installs'!FQ6,1-'Dual-Source-Installs'!FQ37)</f>
        <v>0</v>
      </c>
      <c r="FR37" s="2">
        <f>IF(FR6+'Dual-Source-Installs'!FR37&lt;=1,'Gas Heat Pumps-Installs'!FR6,1-'Dual-Source-Installs'!FR37)</f>
        <v>0</v>
      </c>
      <c r="FS37" s="2">
        <f>IF(FS6+'Dual-Source-Installs'!FS37&lt;=1,'Gas Heat Pumps-Installs'!FS6,1-'Dual-Source-Installs'!FS37)</f>
        <v>0</v>
      </c>
      <c r="FT37" s="2">
        <f>IF(FT6+'Dual-Source-Installs'!FT37&lt;=1,'Gas Heat Pumps-Installs'!FT6,1-'Dual-Source-Installs'!FT37)</f>
        <v>0</v>
      </c>
      <c r="FU37" s="2">
        <f>IF(FU6+'Dual-Source-Installs'!FU37&lt;=1,'Gas Heat Pumps-Installs'!FU6,1-'Dual-Source-Installs'!FU37)</f>
        <v>0</v>
      </c>
      <c r="FV37" s="2">
        <f>IF(FV6+'Dual-Source-Installs'!FV37&lt;=1,'Gas Heat Pumps-Installs'!FV6,1-'Dual-Source-Installs'!FV37)</f>
        <v>0</v>
      </c>
      <c r="FW37" s="2">
        <f>IF(FW6+'Dual-Source-Installs'!FW37&lt;=1,'Gas Heat Pumps-Installs'!FW6,1-'Dual-Source-Installs'!FW37)</f>
        <v>0</v>
      </c>
      <c r="FX37" s="2">
        <f>IF(FX6+'Dual-Source-Installs'!FX37&lt;=1,'Gas Heat Pumps-Installs'!FX6,1-'Dual-Source-Installs'!FX37)</f>
        <v>0</v>
      </c>
      <c r="FY37" s="2">
        <f>IF(FY6+'Dual-Source-Installs'!FY37&lt;=1,'Gas Heat Pumps-Installs'!FY6,1-'Dual-Source-Installs'!FY37)</f>
        <v>0</v>
      </c>
      <c r="FZ37" s="2">
        <f>IF(FZ6+'Dual-Source-Installs'!FZ37&lt;=1,'Gas Heat Pumps-Installs'!FZ6,1-'Dual-Source-Installs'!FZ37)</f>
        <v>0</v>
      </c>
      <c r="GA37" s="2">
        <f>IF(GA6+'Dual-Source-Installs'!GA37&lt;=1,'Gas Heat Pumps-Installs'!GA6,1-'Dual-Source-Installs'!GA37)</f>
        <v>0</v>
      </c>
      <c r="GB37" s="2">
        <f>IF(GB6+'Dual-Source-Installs'!GB37&lt;=1,'Gas Heat Pumps-Installs'!GB6,1-'Dual-Source-Installs'!GB37)</f>
        <v>0</v>
      </c>
      <c r="GC37" s="2">
        <f>IF(GC6+'Dual-Source-Installs'!GC37&lt;=1,'Gas Heat Pumps-Installs'!GC6,1-'Dual-Source-Installs'!GC37)</f>
        <v>0</v>
      </c>
      <c r="GD37" s="2">
        <f>IF(GD6+'Dual-Source-Installs'!GD37&lt;=1,'Gas Heat Pumps-Installs'!GD6,1-'Dual-Source-Installs'!GD37)</f>
        <v>0</v>
      </c>
      <c r="GE37" s="2">
        <f>IF(GE6+'Dual-Source-Installs'!GE37&lt;=1,'Gas Heat Pumps-Installs'!GE6,1-'Dual-Source-Installs'!GE37)</f>
        <v>0</v>
      </c>
      <c r="GF37" s="2">
        <f>IF(GF6+'Dual-Source-Installs'!GF37&lt;=1,'Gas Heat Pumps-Installs'!GF6,1-'Dual-Source-Installs'!GF37)</f>
        <v>0</v>
      </c>
      <c r="GG37" s="2">
        <f>IF(GG6+'Dual-Source-Installs'!GG37&lt;=1,'Gas Heat Pumps-Installs'!GG6,1-'Dual-Source-Installs'!GG37)</f>
        <v>0</v>
      </c>
      <c r="GH37" s="2">
        <f>IF(GH6+'Dual-Source-Installs'!GH37&lt;=1,'Gas Heat Pumps-Installs'!GH6,1-'Dual-Source-Installs'!GH37)</f>
        <v>0</v>
      </c>
      <c r="GI37" s="2">
        <f>IF(GI6+'Dual-Source-Installs'!GI37&lt;=1,'Gas Heat Pumps-Installs'!GI6,1-'Dual-Source-Installs'!GI37)</f>
        <v>0</v>
      </c>
      <c r="GJ37" s="2">
        <f>IF(GJ6+'Dual-Source-Installs'!GJ37&lt;=1,'Gas Heat Pumps-Installs'!GJ6,1-'Dual-Source-Installs'!GJ37)</f>
        <v>0</v>
      </c>
      <c r="GK37" s="2">
        <f>IF(GK6+'Dual-Source-Installs'!GK37&lt;=1,'Gas Heat Pumps-Installs'!GK6,1-'Dual-Source-Installs'!GK37)</f>
        <v>0</v>
      </c>
      <c r="GL37" s="2">
        <f>IF(GL6+'Dual-Source-Installs'!GL37&lt;=1,'Gas Heat Pumps-Installs'!GL6,1-'Dual-Source-Installs'!GL37)</f>
        <v>0</v>
      </c>
      <c r="GM37" s="2">
        <f>IF(GM6+'Dual-Source-Installs'!GM37&lt;=1,'Gas Heat Pumps-Installs'!GM6,1-'Dual-Source-Installs'!GM37)</f>
        <v>0</v>
      </c>
      <c r="GN37" s="2">
        <f>IF(GN6+'Dual-Source-Installs'!GN37&lt;=1,'Gas Heat Pumps-Installs'!GN6,1-'Dual-Source-Installs'!GN37)</f>
        <v>0</v>
      </c>
      <c r="GO37" s="2">
        <f>IF(GO6+'Dual-Source-Installs'!GO37&lt;=1,'Gas Heat Pumps-Installs'!GO6,1-'Dual-Source-Installs'!GO37)</f>
        <v>0</v>
      </c>
      <c r="GP37" s="2">
        <f>IF(GP6+'Dual-Source-Installs'!GP37&lt;=1,'Gas Heat Pumps-Installs'!GP6,1-'Dual-Source-Installs'!GP37)</f>
        <v>0</v>
      </c>
      <c r="GQ37" s="2">
        <f>IF(GQ6+'Dual-Source-Installs'!GQ37&lt;=1,'Gas Heat Pumps-Installs'!GQ6,1-'Dual-Source-Installs'!GQ37)</f>
        <v>0</v>
      </c>
      <c r="GR37" s="2">
        <f>IF(GR6+'Dual-Source-Installs'!GR37&lt;=1,'Gas Heat Pumps-Installs'!GR6,1-'Dual-Source-Installs'!GR37)</f>
        <v>0</v>
      </c>
      <c r="GS37" s="2">
        <f>IF(GS6+'Dual-Source-Installs'!GS37&lt;=1,'Gas Heat Pumps-Installs'!GS6,1-'Dual-Source-Installs'!GS37)</f>
        <v>0</v>
      </c>
      <c r="GT37" s="2">
        <f>IF(GT6+'Dual-Source-Installs'!GT37&lt;=1,'Gas Heat Pumps-Installs'!GT6,1-'Dual-Source-Installs'!GT37)</f>
        <v>0</v>
      </c>
      <c r="GU37" s="2">
        <f>IF(GU6+'Dual-Source-Installs'!GU37&lt;=1,'Gas Heat Pumps-Installs'!GU6,1-'Dual-Source-Installs'!GU37)</f>
        <v>0</v>
      </c>
      <c r="GV37" s="2">
        <f>IF(GV6+'Dual-Source-Installs'!GV37&lt;=1,'Gas Heat Pumps-Installs'!GV6,1-'Dual-Source-Installs'!GV37)</f>
        <v>0</v>
      </c>
      <c r="GW37" s="2">
        <f>IF(GW6+'Dual-Source-Installs'!GW37&lt;=1,'Gas Heat Pumps-Installs'!GW6,1-'Dual-Source-Installs'!GW37)</f>
        <v>0</v>
      </c>
      <c r="GX37" s="2">
        <f>IF(GX6+'Dual-Source-Installs'!GX37&lt;=1,'Gas Heat Pumps-Installs'!GX6,1-'Dual-Source-Installs'!GX37)</f>
        <v>0</v>
      </c>
      <c r="GY37" s="2">
        <f>IF(GY6+'Dual-Source-Installs'!GY37&lt;=1,'Gas Heat Pumps-Installs'!GY6,1-'Dual-Source-Installs'!GY37)</f>
        <v>0</v>
      </c>
      <c r="GZ37" s="2">
        <f>IF(GZ6+'Dual-Source-Installs'!GZ37&lt;=1,'Gas Heat Pumps-Installs'!GZ6,1-'Dual-Source-Installs'!GZ37)</f>
        <v>0</v>
      </c>
      <c r="HA37" s="2">
        <f>IF(HA6+'Dual-Source-Installs'!HA37&lt;=1,'Gas Heat Pumps-Installs'!HA6,1-'Dual-Source-Installs'!HA37)</f>
        <v>0</v>
      </c>
      <c r="HB37" s="2">
        <f>IF(HB6+'Dual-Source-Installs'!HB37&lt;=1,'Gas Heat Pumps-Installs'!HB6,1-'Dual-Source-Installs'!HB37)</f>
        <v>0</v>
      </c>
      <c r="HC37" s="2">
        <f>IF(HC6+'Dual-Source-Installs'!HC37&lt;=1,'Gas Heat Pumps-Installs'!HC6,1-'Dual-Source-Installs'!HC37)</f>
        <v>0</v>
      </c>
      <c r="HD37" s="2">
        <f>IF(HD6+'Dual-Source-Installs'!HD37&lt;=1,'Gas Heat Pumps-Installs'!HD6,1-'Dual-Source-Installs'!HD37)</f>
        <v>0</v>
      </c>
      <c r="HE37" s="2">
        <f>IF(HE6+'Dual-Source-Installs'!HE37&lt;=1,'Gas Heat Pumps-Installs'!HE6,1-'Dual-Source-Installs'!HE37)</f>
        <v>0</v>
      </c>
      <c r="HF37" s="2">
        <f>IF(HF6+'Dual-Source-Installs'!HF37&lt;=1,'Gas Heat Pumps-Installs'!HF6,1-'Dual-Source-Installs'!HF37)</f>
        <v>0</v>
      </c>
      <c r="HG37" s="2">
        <f>IF(HG6+'Dual-Source-Installs'!HG37&lt;=1,'Gas Heat Pumps-Installs'!HG6,1-'Dual-Source-Installs'!HG37)</f>
        <v>0</v>
      </c>
      <c r="HH37" s="2">
        <f>IF(HH6+'Dual-Source-Installs'!HH37&lt;=1,'Gas Heat Pumps-Installs'!HH6,1-'Dual-Source-Installs'!HH37)</f>
        <v>0</v>
      </c>
      <c r="HI37" s="2">
        <f>IF(HI6+'Dual-Source-Installs'!HI37&lt;=1,'Gas Heat Pumps-Installs'!HI6,1-'Dual-Source-Installs'!HI37)</f>
        <v>0</v>
      </c>
      <c r="HJ37" s="2">
        <f>IF(HJ6+'Dual-Source-Installs'!HJ37&lt;=1,'Gas Heat Pumps-Installs'!HJ6,1-'Dual-Source-Installs'!HJ37)</f>
        <v>0</v>
      </c>
      <c r="HK37" s="2">
        <f>IF(HK6+'Dual-Source-Installs'!HK37&lt;=1,'Gas Heat Pumps-Installs'!HK6,1-'Dual-Source-Installs'!HK37)</f>
        <v>0</v>
      </c>
      <c r="HL37" s="2">
        <f>IF(HL6+'Dual-Source-Installs'!HL37&lt;=1,'Gas Heat Pumps-Installs'!HL6,1-'Dual-Source-Installs'!HL37)</f>
        <v>0</v>
      </c>
      <c r="HM37" s="2">
        <f>IF(HM6+'Dual-Source-Installs'!HM37&lt;=1,'Gas Heat Pumps-Installs'!HM6,1-'Dual-Source-Installs'!HM37)</f>
        <v>0</v>
      </c>
      <c r="HN37" s="2">
        <f>IF(HN6+'Dual-Source-Installs'!HN37&lt;=1,'Gas Heat Pumps-Installs'!HN6,1-'Dual-Source-Installs'!HN37)</f>
        <v>0</v>
      </c>
      <c r="HO37" s="2">
        <f>IF(HO6+'Dual-Source-Installs'!HO37&lt;=1,'Gas Heat Pumps-Installs'!HO6,1-'Dual-Source-Installs'!HO37)</f>
        <v>0</v>
      </c>
      <c r="HP37" s="2">
        <f>IF(HP6+'Dual-Source-Installs'!HP37&lt;=1,'Gas Heat Pumps-Installs'!HP6,1-'Dual-Source-Installs'!HP37)</f>
        <v>0</v>
      </c>
      <c r="HQ37" s="2">
        <f>IF(HQ6+'Dual-Source-Installs'!HQ37&lt;=1,'Gas Heat Pumps-Installs'!HQ6,1-'Dual-Source-Installs'!HQ37)</f>
        <v>0</v>
      </c>
      <c r="HR37" s="2">
        <f>IF(HR6+'Dual-Source-Installs'!HR37&lt;=1,'Gas Heat Pumps-Installs'!HR6,1-'Dual-Source-Installs'!HR37)</f>
        <v>0</v>
      </c>
      <c r="HS37" s="2">
        <f>IF(HS6+'Dual-Source-Installs'!HS37&lt;=1,'Gas Heat Pumps-Installs'!HS6,1-'Dual-Source-Installs'!HS37)</f>
        <v>0</v>
      </c>
      <c r="HT37" s="2">
        <f>IF(HT6+'Dual-Source-Installs'!HT37&lt;=1,'Gas Heat Pumps-Installs'!HT6,1-'Dual-Source-Installs'!HT37)</f>
        <v>0</v>
      </c>
      <c r="HU37" s="2">
        <f>IF(HU6+'Dual-Source-Installs'!HU37&lt;=1,'Gas Heat Pumps-Installs'!HU6,1-'Dual-Source-Installs'!HU37)</f>
        <v>0</v>
      </c>
      <c r="HV37" s="2">
        <f>IF(HV6+'Dual-Source-Installs'!HV37&lt;=1,'Gas Heat Pumps-Installs'!HV6,1-'Dual-Source-Installs'!HV37)</f>
        <v>0</v>
      </c>
      <c r="HW37" s="2">
        <f>IF(HW6+'Dual-Source-Installs'!HW37&lt;=1,'Gas Heat Pumps-Installs'!HW6,1-'Dual-Source-Installs'!HW37)</f>
        <v>0</v>
      </c>
      <c r="HX37" s="2">
        <f>IF(HX6+'Dual-Source-Installs'!HX37&lt;=1,'Gas Heat Pumps-Installs'!HX6,1-'Dual-Source-Installs'!HX37)</f>
        <v>0</v>
      </c>
      <c r="HY37" s="2">
        <f>IF(HY6+'Dual-Source-Installs'!HY37&lt;=1,'Gas Heat Pumps-Installs'!HY6,1-'Dual-Source-Installs'!HY37)</f>
        <v>0</v>
      </c>
      <c r="HZ37" s="2">
        <f>IF(HZ6+'Dual-Source-Installs'!HZ37&lt;=1,'Gas Heat Pumps-Installs'!HZ6,1-'Dual-Source-Installs'!HZ37)</f>
        <v>0</v>
      </c>
      <c r="IA37" s="2">
        <f>IF(IA6+'Dual-Source-Installs'!IA37&lt;=1,'Gas Heat Pumps-Installs'!IA6,1-'Dual-Source-Installs'!IA37)</f>
        <v>0</v>
      </c>
      <c r="IB37" s="2">
        <f>IF(IB6+'Dual-Source-Installs'!IB37&lt;=1,'Gas Heat Pumps-Installs'!IB6,1-'Dual-Source-Installs'!IB37)</f>
        <v>0</v>
      </c>
      <c r="IC37" s="2">
        <f>IF(IC6+'Dual-Source-Installs'!IC37&lt;=1,'Gas Heat Pumps-Installs'!IC6,1-'Dual-Source-Installs'!IC37)</f>
        <v>0</v>
      </c>
      <c r="ID37" s="2">
        <f>IF(ID6+'Dual-Source-Installs'!ID37&lt;=1,'Gas Heat Pumps-Installs'!ID6,1-'Dual-Source-Installs'!ID37)</f>
        <v>0</v>
      </c>
      <c r="IE37" s="2">
        <f>IF(IE6+'Dual-Source-Installs'!IE37&lt;=1,'Gas Heat Pumps-Installs'!IE6,1-'Dual-Source-Installs'!IE37)</f>
        <v>0</v>
      </c>
      <c r="IF37" s="2">
        <f>IF(IF6+'Dual-Source-Installs'!IF37&lt;=1,'Gas Heat Pumps-Installs'!IF6,1-'Dual-Source-Installs'!IF37)</f>
        <v>0</v>
      </c>
      <c r="IG37" s="2">
        <f>IF(IG6+'Dual-Source-Installs'!IG37&lt;=1,'Gas Heat Pumps-Installs'!IG6,1-'Dual-Source-Installs'!IG37)</f>
        <v>0</v>
      </c>
      <c r="IH37" s="2">
        <f>IF(IH6+'Dual-Source-Installs'!IH37&lt;=1,'Gas Heat Pumps-Installs'!IH6,1-'Dual-Source-Installs'!IH37)</f>
        <v>0</v>
      </c>
      <c r="II37" s="2">
        <f>IF(II6+'Dual-Source-Installs'!II37&lt;=1,'Gas Heat Pumps-Installs'!II6,1-'Dual-Source-Installs'!II37)</f>
        <v>0</v>
      </c>
      <c r="IJ37" s="2">
        <f>IF(IJ6+'Dual-Source-Installs'!IJ37&lt;=1,'Gas Heat Pumps-Installs'!IJ6,1-'Dual-Source-Installs'!IJ37)</f>
        <v>0</v>
      </c>
      <c r="IK37" s="2">
        <f>IF(IK6+'Dual-Source-Installs'!IK37&lt;=1,'Gas Heat Pumps-Installs'!IK6,1-'Dual-Source-Installs'!IK37)</f>
        <v>0</v>
      </c>
      <c r="IL37" s="2">
        <f>IF(IL6+'Dual-Source-Installs'!IL37&lt;=1,'Gas Heat Pumps-Installs'!IL6,1-'Dual-Source-Installs'!IL37)</f>
        <v>0</v>
      </c>
      <c r="IM37" s="2">
        <f>IF(IM6+'Dual-Source-Installs'!IM37&lt;=1,'Gas Heat Pumps-Installs'!IM6,1-'Dual-Source-Installs'!IM37)</f>
        <v>0</v>
      </c>
      <c r="IN37" s="2">
        <f>IF(IN6+'Dual-Source-Installs'!IN37&lt;=1,'Gas Heat Pumps-Installs'!IN6,1-'Dual-Source-Installs'!IN37)</f>
        <v>0</v>
      </c>
      <c r="IO37" s="2">
        <f>IF(IO6+'Dual-Source-Installs'!IO37&lt;=1,'Gas Heat Pumps-Installs'!IO6,1-'Dual-Source-Installs'!IO37)</f>
        <v>0</v>
      </c>
      <c r="IP37" s="2">
        <f>IF(IP6+'Dual-Source-Installs'!IP37&lt;=1,'Gas Heat Pumps-Installs'!IP6,1-'Dual-Source-Installs'!IP37)</f>
        <v>0</v>
      </c>
      <c r="IQ37" s="2">
        <f>IF(IQ6+'Dual-Source-Installs'!IQ37&lt;=1,'Gas Heat Pumps-Installs'!IQ6,1-'Dual-Source-Installs'!IQ37)</f>
        <v>0</v>
      </c>
      <c r="IR37" s="2">
        <f>IF(IR6+'Dual-Source-Installs'!IR37&lt;=1,'Gas Heat Pumps-Installs'!IR6,1-'Dual-Source-Installs'!IR37)</f>
        <v>0</v>
      </c>
      <c r="IS37" s="2">
        <f>IF(IS6+'Dual-Source-Installs'!IS37&lt;=1,'Gas Heat Pumps-Installs'!IS6,1-'Dual-Source-Installs'!IS37)</f>
        <v>0</v>
      </c>
      <c r="IT37" s="2">
        <f>IF(IT6+'Dual-Source-Installs'!IT37&lt;=1,'Gas Heat Pumps-Installs'!IT6,1-'Dual-Source-Installs'!IT37)</f>
        <v>0</v>
      </c>
      <c r="IU37" s="2">
        <f>IF(IU6+'Dual-Source-Installs'!IU37&lt;=1,'Gas Heat Pumps-Installs'!IU6,1-'Dual-Source-Installs'!IU37)</f>
        <v>0</v>
      </c>
      <c r="IV37" s="2">
        <f>IF(IV6+'Dual-Source-Installs'!IV37&lt;=1,'Gas Heat Pumps-Installs'!IV6,1-'Dual-Source-Installs'!IV37)</f>
        <v>0</v>
      </c>
      <c r="IW37" s="2">
        <f>IF(IW6+'Dual-Source-Installs'!IW37&lt;=1,'Gas Heat Pumps-Installs'!IW6,1-'Dual-Source-Installs'!IW37)</f>
        <v>0</v>
      </c>
      <c r="IX37" s="2">
        <f>IF(IX6+'Dual-Source-Installs'!IX37&lt;=1,'Gas Heat Pumps-Installs'!IX6,1-'Dual-Source-Installs'!IX37)</f>
        <v>0</v>
      </c>
      <c r="IY37" s="2">
        <f>IF(IY6+'Dual-Source-Installs'!IY37&lt;=1,'Gas Heat Pumps-Installs'!IY6,1-'Dual-Source-Installs'!IY37)</f>
        <v>0</v>
      </c>
      <c r="IZ37" s="2">
        <f>IF(IZ6+'Dual-Source-Installs'!IZ37&lt;=1,'Gas Heat Pumps-Installs'!IZ6,1-'Dual-Source-Installs'!IZ37)</f>
        <v>0</v>
      </c>
      <c r="JA37" s="2">
        <f>IF(JA6+'Dual-Source-Installs'!JA37&lt;=1,'Gas Heat Pumps-Installs'!JA6,1-'Dual-Source-Installs'!JA37)</f>
        <v>0</v>
      </c>
      <c r="JB37" s="2">
        <f>IF(JB6+'Dual-Source-Installs'!JB37&lt;=1,'Gas Heat Pumps-Installs'!JB6,1-'Dual-Source-Installs'!JB37)</f>
        <v>0</v>
      </c>
      <c r="JC37" s="2">
        <f>IF(JC6+'Dual-Source-Installs'!JC37&lt;=1,'Gas Heat Pumps-Installs'!JC6,1-'Dual-Source-Installs'!JC37)</f>
        <v>0</v>
      </c>
      <c r="JD37" s="2">
        <f>IF(JD6+'Dual-Source-Installs'!JD37&lt;=1,'Gas Heat Pumps-Installs'!JD6,1-'Dual-Source-Installs'!JD37)</f>
        <v>0</v>
      </c>
      <c r="JE37" s="2">
        <f>IF(JE6+'Dual-Source-Installs'!JE37&lt;=1,'Gas Heat Pumps-Installs'!JE6,1-'Dual-Source-Installs'!JE37)</f>
        <v>0</v>
      </c>
      <c r="JF37" s="2">
        <f>IF(JF6+'Dual-Source-Installs'!JF37&lt;=1,'Gas Heat Pumps-Installs'!JF6,1-'Dual-Source-Installs'!JF37)</f>
        <v>0</v>
      </c>
      <c r="JG37" s="2">
        <f>IF(JG6+'Dual-Source-Installs'!JG37&lt;=1,'Gas Heat Pumps-Installs'!JG6,1-'Dual-Source-Installs'!JG37)</f>
        <v>0</v>
      </c>
      <c r="JH37" s="2">
        <f>IF(JH6+'Dual-Source-Installs'!JH37&lt;=1,'Gas Heat Pumps-Installs'!JH6,1-'Dual-Source-Installs'!JH37)</f>
        <v>0</v>
      </c>
      <c r="JI37" s="2">
        <f>IF(JI6+'Dual-Source-Installs'!JI37&lt;=1,'Gas Heat Pumps-Installs'!JI6,1-'Dual-Source-Installs'!JI37)</f>
        <v>0</v>
      </c>
      <c r="JJ37" s="2">
        <f>IF(JJ6+'Dual-Source-Installs'!JJ37&lt;=1,'Gas Heat Pumps-Installs'!JJ6,1-'Dual-Source-Installs'!JJ37)</f>
        <v>0</v>
      </c>
      <c r="JK37" s="2">
        <f>IF(JK6+'Dual-Source-Installs'!JK37&lt;=1,'Gas Heat Pumps-Installs'!JK6,1-'Dual-Source-Installs'!JK37)</f>
        <v>0</v>
      </c>
      <c r="JL37" s="2">
        <f>IF(JL6+'Dual-Source-Installs'!JL37&lt;=1,'Gas Heat Pumps-Installs'!JL6,1-'Dual-Source-Installs'!JL37)</f>
        <v>0</v>
      </c>
      <c r="JM37" s="2">
        <f>IF(JM6+'Dual-Source-Installs'!JM37&lt;=1,'Gas Heat Pumps-Installs'!JM6,1-'Dual-Source-Installs'!JM37)</f>
        <v>0</v>
      </c>
      <c r="JN37" s="2">
        <f>IF(JN6+'Dual-Source-Installs'!JN37&lt;=1,'Gas Heat Pumps-Installs'!JN6,1-'Dual-Source-Installs'!JN37)</f>
        <v>0</v>
      </c>
      <c r="JO37" s="2">
        <f>IF(JO6+'Dual-Source-Installs'!JO37&lt;=1,'Gas Heat Pumps-Installs'!JO6,1-'Dual-Source-Installs'!JO37)</f>
        <v>0</v>
      </c>
      <c r="JP37" s="2">
        <f>IF(JP6+'Dual-Source-Installs'!JP37&lt;=1,'Gas Heat Pumps-Installs'!JP6,1-'Dual-Source-Installs'!JP37)</f>
        <v>0</v>
      </c>
      <c r="JQ37" s="2">
        <f>IF(JQ6+'Dual-Source-Installs'!JQ37&lt;=1,'Gas Heat Pumps-Installs'!JQ6,1-'Dual-Source-Installs'!JQ37)</f>
        <v>0</v>
      </c>
      <c r="JR37" s="2">
        <f>IF(JR6+'Dual-Source-Installs'!JR37&lt;=1,'Gas Heat Pumps-Installs'!JR6,1-'Dual-Source-Installs'!JR37)</f>
        <v>0</v>
      </c>
      <c r="JS37" s="2">
        <f>IF(JS6+'Dual-Source-Installs'!JS37&lt;=1,'Gas Heat Pumps-Installs'!JS6,1-'Dual-Source-Installs'!JS37)</f>
        <v>0</v>
      </c>
      <c r="JT37" s="2">
        <f>IF(JT6+'Dual-Source-Installs'!JT37&lt;=1,'Gas Heat Pumps-Installs'!JT6,1-'Dual-Source-Installs'!JT37)</f>
        <v>0</v>
      </c>
      <c r="JU37" s="2">
        <f>IF(JU6+'Dual-Source-Installs'!JU37&lt;=1,'Gas Heat Pumps-Installs'!JU6,1-'Dual-Source-Installs'!JU37)</f>
        <v>0</v>
      </c>
      <c r="JV37" s="2">
        <f>IF(JV6+'Dual-Source-Installs'!JV37&lt;=1,'Gas Heat Pumps-Installs'!JV6,1-'Dual-Source-Installs'!JV37)</f>
        <v>0</v>
      </c>
      <c r="JW37" s="2">
        <f>IF(JW6+'Dual-Source-Installs'!JW37&lt;=1,'Gas Heat Pumps-Installs'!JW6,1-'Dual-Source-Installs'!JW37)</f>
        <v>0</v>
      </c>
      <c r="JX37" s="2">
        <f>IF(JX6+'Dual-Source-Installs'!JX37&lt;=1,'Gas Heat Pumps-Installs'!JX6,1-'Dual-Source-Installs'!JX37)</f>
        <v>0</v>
      </c>
      <c r="JY37" s="2">
        <f>IF(JY6+'Dual-Source-Installs'!JY37&lt;=1,'Gas Heat Pumps-Installs'!JY6,1-'Dual-Source-Installs'!JY37)</f>
        <v>0</v>
      </c>
      <c r="JZ37" s="2">
        <f>IF(JZ6+'Dual-Source-Installs'!JZ37&lt;=1,'Gas Heat Pumps-Installs'!JZ6,1-'Dual-Source-Installs'!JZ37)</f>
        <v>0</v>
      </c>
      <c r="KA37" s="2">
        <f>IF(KA6+'Dual-Source-Installs'!KA37&lt;=1,'Gas Heat Pumps-Installs'!KA6,1-'Dual-Source-Installs'!KA37)</f>
        <v>0</v>
      </c>
      <c r="KB37" s="2">
        <f>IF(KB6+'Dual-Source-Installs'!KB37&lt;=1,'Gas Heat Pumps-Installs'!KB6,1-'Dual-Source-Installs'!KB37)</f>
        <v>0</v>
      </c>
      <c r="KC37" s="2">
        <f>IF(KC6+'Dual-Source-Installs'!KC37&lt;=1,'Gas Heat Pumps-Installs'!KC6,1-'Dual-Source-Installs'!KC37)</f>
        <v>0</v>
      </c>
      <c r="KD37" s="2">
        <f>IF(KD6+'Dual-Source-Installs'!KD37&lt;=1,'Gas Heat Pumps-Installs'!KD6,1-'Dual-Source-Installs'!KD37)</f>
        <v>0</v>
      </c>
      <c r="KE37" s="2">
        <f>IF(KE6+'Dual-Source-Installs'!KE37&lt;=1,'Gas Heat Pumps-Installs'!KE6,1-'Dual-Source-Installs'!KE37)</f>
        <v>0</v>
      </c>
      <c r="KF37" s="2">
        <f>IF(KF6+'Dual-Source-Installs'!KF37&lt;=1,'Gas Heat Pumps-Installs'!KF6,1-'Dual-Source-Installs'!KF37)</f>
        <v>0</v>
      </c>
      <c r="KG37" s="2">
        <f>IF(KG6+'Dual-Source-Installs'!KG37&lt;=1,'Gas Heat Pumps-Installs'!KG6,1-'Dual-Source-Installs'!KG37)</f>
        <v>0</v>
      </c>
      <c r="KH37" s="2">
        <f>IF(KH6+'Dual-Source-Installs'!KH37&lt;=1,'Gas Heat Pumps-Installs'!KH6,1-'Dual-Source-Installs'!KH37)</f>
        <v>0</v>
      </c>
      <c r="KI37" s="2">
        <f>IF(KI6+'Dual-Source-Installs'!KI37&lt;=1,'Gas Heat Pumps-Installs'!KI6,1-'Dual-Source-Installs'!KI37)</f>
        <v>0</v>
      </c>
      <c r="KJ37" s="2">
        <f>IF(KJ6+'Dual-Source-Installs'!KJ37&lt;=1,'Gas Heat Pumps-Installs'!KJ6,1-'Dual-Source-Installs'!KJ37)</f>
        <v>0</v>
      </c>
      <c r="KK37" s="2">
        <f>IF(KK6+'Dual-Source-Installs'!KK37&lt;=1,'Gas Heat Pumps-Installs'!KK6,1-'Dual-Source-Installs'!KK37)</f>
        <v>0</v>
      </c>
      <c r="KL37" s="2">
        <f>IF(KL6+'Dual-Source-Installs'!KL37&lt;=1,'Gas Heat Pumps-Installs'!KL6,1-'Dual-Source-Installs'!KL37)</f>
        <v>0</v>
      </c>
      <c r="KM37" s="2">
        <f>IF(KM6+'Dual-Source-Installs'!KM37&lt;=1,'Gas Heat Pumps-Installs'!KM6,1-'Dual-Source-Installs'!KM37)</f>
        <v>0</v>
      </c>
      <c r="KN37" s="2">
        <f>IF(KN6+'Dual-Source-Installs'!KN37&lt;=1,'Gas Heat Pumps-Installs'!KN6,1-'Dual-Source-Installs'!KN37)</f>
        <v>0</v>
      </c>
      <c r="KO37" s="2">
        <f>IF(KO6+'Dual-Source-Installs'!KO37&lt;=1,'Gas Heat Pumps-Installs'!KO6,1-'Dual-Source-Installs'!KO37)</f>
        <v>0</v>
      </c>
      <c r="KP37" s="2">
        <f>IF(KP6+'Dual-Source-Installs'!KP37&lt;=1,'Gas Heat Pumps-Installs'!KP6,1-'Dual-Source-Installs'!KP37)</f>
        <v>0</v>
      </c>
      <c r="KQ37" s="2">
        <f>IF(KQ6+'Dual-Source-Installs'!KQ37&lt;=1,'Gas Heat Pumps-Installs'!KQ6,1-'Dual-Source-Installs'!KQ37)</f>
        <v>0</v>
      </c>
      <c r="KR37" s="2">
        <f>IF(KR6+'Dual-Source-Installs'!KR37&lt;=1,'Gas Heat Pumps-Installs'!KR6,1-'Dual-Source-Installs'!KR37)</f>
        <v>0</v>
      </c>
      <c r="KS37" s="2">
        <f>IF(KS6+'Dual-Source-Installs'!KS37&lt;=1,'Gas Heat Pumps-Installs'!KS6,1-'Dual-Source-Installs'!KS37)</f>
        <v>0</v>
      </c>
      <c r="KT37" s="2">
        <f>IF(KT6+'Dual-Source-Installs'!KT37&lt;=1,'Gas Heat Pumps-Installs'!KT6,1-'Dual-Source-Installs'!KT37)</f>
        <v>0</v>
      </c>
      <c r="KU37" s="2">
        <f>IF(KU6+'Dual-Source-Installs'!KU37&lt;=1,'Gas Heat Pumps-Installs'!KU6,1-'Dual-Source-Installs'!KU37)</f>
        <v>0</v>
      </c>
      <c r="KV37" s="2">
        <f>IF(KV6+'Dual-Source-Installs'!KV37&lt;=1,'Gas Heat Pumps-Installs'!KV6,1-'Dual-Source-Installs'!KV37)</f>
        <v>0</v>
      </c>
      <c r="KW37" s="2">
        <f>IF(KW6+'Dual-Source-Installs'!KW37&lt;=1,'Gas Heat Pumps-Installs'!KW6,1-'Dual-Source-Installs'!KW37)</f>
        <v>0</v>
      </c>
      <c r="KX37" s="2">
        <f>IF(KX6+'Dual-Source-Installs'!KX37&lt;=1,'Gas Heat Pumps-Installs'!KX6,1-'Dual-Source-Installs'!KX37)</f>
        <v>0</v>
      </c>
      <c r="KY37" s="2">
        <f>IF(KY6+'Dual-Source-Installs'!KY37&lt;=1,'Gas Heat Pumps-Installs'!KY6,1-'Dual-Source-Installs'!KY37)</f>
        <v>0</v>
      </c>
      <c r="KZ37" s="2">
        <f>IF(KZ6+'Dual-Source-Installs'!KZ37&lt;=1,'Gas Heat Pumps-Installs'!KZ6,1-'Dual-Source-Installs'!KZ37)</f>
        <v>0</v>
      </c>
      <c r="LA37" s="2">
        <f>IF(LA6+'Dual-Source-Installs'!LA37&lt;=1,'Gas Heat Pumps-Installs'!LA6,1-'Dual-Source-Installs'!LA37)</f>
        <v>0</v>
      </c>
      <c r="LB37" s="2">
        <f>IF(LB6+'Dual-Source-Installs'!LB37&lt;=1,'Gas Heat Pumps-Installs'!LB6,1-'Dual-Source-Installs'!LB37)</f>
        <v>0</v>
      </c>
      <c r="LC37" s="2">
        <f>IF(LC6+'Dual-Source-Installs'!LC37&lt;=1,'Gas Heat Pumps-Installs'!LC6,1-'Dual-Source-Installs'!LC37)</f>
        <v>0</v>
      </c>
      <c r="LD37" s="2">
        <f>IF(LD6+'Dual-Source-Installs'!LD37&lt;=1,'Gas Heat Pumps-Installs'!LD6,1-'Dual-Source-Installs'!LD37)</f>
        <v>0</v>
      </c>
      <c r="LE37" s="2">
        <f>IF(LE6+'Dual-Source-Installs'!LE37&lt;=1,'Gas Heat Pumps-Installs'!LE6,1-'Dual-Source-Installs'!LE37)</f>
        <v>0</v>
      </c>
      <c r="LF37" s="2">
        <f>IF(LF6+'Dual-Source-Installs'!LF37&lt;=1,'Gas Heat Pumps-Installs'!LF6,1-'Dual-Source-Installs'!LF37)</f>
        <v>0</v>
      </c>
      <c r="LG37" s="2">
        <f>IF(LG6+'Dual-Source-Installs'!LG37&lt;=1,'Gas Heat Pumps-Installs'!LG6,1-'Dual-Source-Installs'!LG37)</f>
        <v>0</v>
      </c>
      <c r="LH37" s="2">
        <f>IF(LH6+'Dual-Source-Installs'!LH37&lt;=1,'Gas Heat Pumps-Installs'!LH6,1-'Dual-Source-Installs'!LH37)</f>
        <v>0</v>
      </c>
      <c r="LI37" s="2">
        <f>IF(LI6+'Dual-Source-Installs'!LI37&lt;=1,'Gas Heat Pumps-Installs'!LI6,1-'Dual-Source-Installs'!LI37)</f>
        <v>0</v>
      </c>
      <c r="LJ37" s="2">
        <f>IF(LJ6+'Dual-Source-Installs'!LJ37&lt;=1,'Gas Heat Pumps-Installs'!LJ6,1-'Dual-Source-Installs'!LJ37)</f>
        <v>0</v>
      </c>
      <c r="LK37" s="2">
        <f>IF(LK6+'Dual-Source-Installs'!LK37&lt;=1,'Gas Heat Pumps-Installs'!LK6,1-'Dual-Source-Installs'!LK37)</f>
        <v>0</v>
      </c>
      <c r="LL37" s="2">
        <f>IF(LL6+'Dual-Source-Installs'!LL37&lt;=1,'Gas Heat Pumps-Installs'!LL6,1-'Dual-Source-Installs'!LL37)</f>
        <v>0</v>
      </c>
      <c r="LM37" s="2">
        <f>IF(LM6+'Dual-Source-Installs'!LM37&lt;=1,'Gas Heat Pumps-Installs'!LM6,1-'Dual-Source-Installs'!LM37)</f>
        <v>0</v>
      </c>
      <c r="LN37" s="2">
        <f>IF(LN6+'Dual-Source-Installs'!LN37&lt;=1,'Gas Heat Pumps-Installs'!LN6,1-'Dual-Source-Installs'!LN37)</f>
        <v>0</v>
      </c>
      <c r="LO37" s="2">
        <f>IF(LO6+'Dual-Source-Installs'!LO37&lt;=1,'Gas Heat Pumps-Installs'!LO6,1-'Dual-Source-Installs'!LO37)</f>
        <v>0</v>
      </c>
      <c r="LP37" s="2">
        <f>IF(LP6+'Dual-Source-Installs'!LP37&lt;=1,'Gas Heat Pumps-Installs'!LP6,1-'Dual-Source-Installs'!LP37)</f>
        <v>0</v>
      </c>
      <c r="LQ37" s="2">
        <f>IF(LQ6+'Dual-Source-Installs'!LQ37&lt;=1,'Gas Heat Pumps-Installs'!LQ6,1-'Dual-Source-Installs'!LQ37)</f>
        <v>0</v>
      </c>
      <c r="LR37" s="2">
        <f>IF(LR6+'Dual-Source-Installs'!LR37&lt;=1,'Gas Heat Pumps-Installs'!LR6,1-'Dual-Source-Installs'!LR37)</f>
        <v>0</v>
      </c>
      <c r="LS37" s="2">
        <f>IF(LS6+'Dual-Source-Installs'!LS37&lt;=1,'Gas Heat Pumps-Installs'!LS6,1-'Dual-Source-Installs'!LS37)</f>
        <v>0</v>
      </c>
      <c r="LT37" s="2">
        <f>IF(LT6+'Dual-Source-Installs'!LT37&lt;=1,'Gas Heat Pumps-Installs'!LT6,1-'Dual-Source-Installs'!LT37)</f>
        <v>0</v>
      </c>
      <c r="LU37" s="2">
        <f>IF(LU6+'Dual-Source-Installs'!LU37&lt;=1,'Gas Heat Pumps-Installs'!LU6,1-'Dual-Source-Installs'!LU37)</f>
        <v>0</v>
      </c>
      <c r="LV37" s="2">
        <f>IF(LV6+'Dual-Source-Installs'!LV37&lt;=1,'Gas Heat Pumps-Installs'!LV6,1-'Dual-Source-Installs'!LV37)</f>
        <v>0</v>
      </c>
      <c r="LW37" s="2">
        <f>IF(LW6+'Dual-Source-Installs'!LW37&lt;=1,'Gas Heat Pumps-Installs'!LW6,1-'Dual-Source-Installs'!LW37)</f>
        <v>0</v>
      </c>
      <c r="LX37" s="2">
        <f>IF(LX6+'Dual-Source-Installs'!LX37&lt;=1,'Gas Heat Pumps-Installs'!LX6,1-'Dual-Source-Installs'!LX37)</f>
        <v>0</v>
      </c>
      <c r="LY37" s="2">
        <f>IF(LY6+'Dual-Source-Installs'!LY37&lt;=1,'Gas Heat Pumps-Installs'!LY6,1-'Dual-Source-Installs'!LY37)</f>
        <v>0</v>
      </c>
      <c r="LZ37" s="2">
        <f>IF(LZ6+'Dual-Source-Installs'!LZ37&lt;=1,'Gas Heat Pumps-Installs'!LZ6,1-'Dual-Source-Installs'!LZ37)</f>
        <v>0</v>
      </c>
      <c r="MA37" s="2">
        <f>IF(MA6+'Dual-Source-Installs'!MA37&lt;=1,'Gas Heat Pumps-Installs'!MA6,1-'Dual-Source-Installs'!MA37)</f>
        <v>0</v>
      </c>
      <c r="MB37" s="2">
        <f>IF(MB6+'Dual-Source-Installs'!MB37&lt;=1,'Gas Heat Pumps-Installs'!MB6,1-'Dual-Source-Installs'!MB37)</f>
        <v>0</v>
      </c>
      <c r="MC37" s="2">
        <f>IF(MC6+'Dual-Source-Installs'!MC37&lt;=1,'Gas Heat Pumps-Installs'!MC6,1-'Dual-Source-Installs'!MC37)</f>
        <v>0</v>
      </c>
      <c r="MD37" s="2">
        <f>IF(MD6+'Dual-Source-Installs'!MD37&lt;=1,'Gas Heat Pumps-Installs'!MD6,1-'Dual-Source-Installs'!MD37)</f>
        <v>0</v>
      </c>
      <c r="ME37" s="2">
        <f>IF(ME6+'Dual-Source-Installs'!ME37&lt;=1,'Gas Heat Pumps-Installs'!ME6,1-'Dual-Source-Installs'!ME37)</f>
        <v>0</v>
      </c>
      <c r="MF37" s="2">
        <f>IF(MF6+'Dual-Source-Installs'!MF37&lt;=1,'Gas Heat Pumps-Installs'!MF6,1-'Dual-Source-Installs'!MF37)</f>
        <v>0</v>
      </c>
      <c r="MG37" s="2">
        <f>IF(MG6+'Dual-Source-Installs'!MG37&lt;=1,'Gas Heat Pumps-Installs'!MG6,1-'Dual-Source-Installs'!MG37)</f>
        <v>0</v>
      </c>
      <c r="MH37" s="2">
        <f>IF(MH6+'Dual-Source-Installs'!MH37&lt;=1,'Gas Heat Pumps-Installs'!MH6,1-'Dual-Source-Installs'!MH37)</f>
        <v>0</v>
      </c>
      <c r="MI37" s="2">
        <f>IF(MI6+'Dual-Source-Installs'!MI37&lt;=1,'Gas Heat Pumps-Installs'!MI6,1-'Dual-Source-Installs'!MI37)</f>
        <v>0</v>
      </c>
      <c r="MJ37" s="2">
        <f>IF(MJ6+'Dual-Source-Installs'!MJ37&lt;=1,'Gas Heat Pumps-Installs'!MJ6,1-'Dual-Source-Installs'!MJ37)</f>
        <v>0</v>
      </c>
      <c r="MK37" s="2">
        <f>IF(MK6+'Dual-Source-Installs'!MK37&lt;=1,'Gas Heat Pumps-Installs'!MK6,1-'Dual-Source-Installs'!MK37)</f>
        <v>0</v>
      </c>
      <c r="ML37" s="2">
        <f>IF(ML6+'Dual-Source-Installs'!ML37&lt;=1,'Gas Heat Pumps-Installs'!ML6,1-'Dual-Source-Installs'!ML37)</f>
        <v>0</v>
      </c>
      <c r="MM37" s="2">
        <f>IF(MM6+'Dual-Source-Installs'!MM37&lt;=1,'Gas Heat Pumps-Installs'!MM6,1-'Dual-Source-Installs'!MM37)</f>
        <v>0</v>
      </c>
      <c r="MN37" s="2">
        <f>IF(MN6+'Dual-Source-Installs'!MN37&lt;=1,'Gas Heat Pumps-Installs'!MN6,1-'Dual-Source-Installs'!MN37)</f>
        <v>0</v>
      </c>
      <c r="MO37" s="2">
        <f>IF(MO6+'Dual-Source-Installs'!MO37&lt;=1,'Gas Heat Pumps-Installs'!MO6,1-'Dual-Source-Installs'!MO37)</f>
        <v>0</v>
      </c>
      <c r="MP37" s="2">
        <f>IF(MP6+'Dual-Source-Installs'!MP37&lt;=1,'Gas Heat Pumps-Installs'!MP6,1-'Dual-Source-Installs'!MP37)</f>
        <v>0</v>
      </c>
      <c r="MQ37" s="2">
        <f>IF(MQ6+'Dual-Source-Installs'!MQ37&lt;=1,'Gas Heat Pumps-Installs'!MQ6,1-'Dual-Source-Installs'!MQ37)</f>
        <v>0</v>
      </c>
      <c r="MR37" s="2">
        <f>IF(MR6+'Dual-Source-Installs'!MR37&lt;=1,'Gas Heat Pumps-Installs'!MR6,1-'Dual-Source-Installs'!MR37)</f>
        <v>0</v>
      </c>
      <c r="MS37" s="2">
        <f>IF(MS6+'Dual-Source-Installs'!MS37&lt;=1,'Gas Heat Pumps-Installs'!MS6,1-'Dual-Source-Installs'!MS37)</f>
        <v>0</v>
      </c>
      <c r="MT37" s="2">
        <f>IF(MT6+'Dual-Source-Installs'!MT37&lt;=1,'Gas Heat Pumps-Installs'!MT6,1-'Dual-Source-Installs'!MT37)</f>
        <v>0</v>
      </c>
      <c r="MU37" s="2">
        <f>IF(MU6+'Dual-Source-Installs'!MU37&lt;=1,'Gas Heat Pumps-Installs'!MU6,1-'Dual-Source-Installs'!MU37)</f>
        <v>0</v>
      </c>
      <c r="MV37" s="2">
        <f>IF(MV6+'Dual-Source-Installs'!MV37&lt;=1,'Gas Heat Pumps-Installs'!MV6,1-'Dual-Source-Installs'!MV37)</f>
        <v>0</v>
      </c>
      <c r="MW37" s="2">
        <f>IF(MW6+'Dual-Source-Installs'!MW37&lt;=1,'Gas Heat Pumps-Installs'!MW6,1-'Dual-Source-Installs'!MW37)</f>
        <v>0</v>
      </c>
      <c r="MX37" s="2">
        <f>IF(MX6+'Dual-Source-Installs'!MX37&lt;=1,'Gas Heat Pumps-Installs'!MX6,1-'Dual-Source-Installs'!MX37)</f>
        <v>0</v>
      </c>
      <c r="MY37" s="2">
        <f>IF(MY6+'Dual-Source-Installs'!MY37&lt;=1,'Gas Heat Pumps-Installs'!MY6,1-'Dual-Source-Installs'!MY37)</f>
        <v>0</v>
      </c>
      <c r="MZ37" s="2">
        <f>IF(MZ6+'Dual-Source-Installs'!MZ37&lt;=1,'Gas Heat Pumps-Installs'!MZ6,1-'Dual-Source-Installs'!MZ37)</f>
        <v>0</v>
      </c>
      <c r="NA37" s="2">
        <f>IF(NA6+'Dual-Source-Installs'!NA37&lt;=1,'Gas Heat Pumps-Installs'!NA6,1-'Dual-Source-Installs'!NA37)</f>
        <v>0</v>
      </c>
      <c r="NB37" s="2">
        <f>IF(NB6+'Dual-Source-Installs'!NB37&lt;=1,'Gas Heat Pumps-Installs'!NB6,1-'Dual-Source-Installs'!NB37)</f>
        <v>0</v>
      </c>
      <c r="NC37" s="2">
        <f>IF(NC6+'Dual-Source-Installs'!NC37&lt;=1,'Gas Heat Pumps-Installs'!NC6,1-'Dual-Source-Installs'!NC37)</f>
        <v>0</v>
      </c>
      <c r="ND37" s="2">
        <f>IF(ND6+'Dual-Source-Installs'!ND37&lt;=1,'Gas Heat Pumps-Installs'!ND6,1-'Dual-Source-Installs'!ND37)</f>
        <v>0</v>
      </c>
      <c r="NE37" s="2">
        <f>IF(NE6+'Dual-Source-Installs'!NE37&lt;=1,'Gas Heat Pumps-Installs'!NE6,1-'Dual-Source-Installs'!NE37)</f>
        <v>0</v>
      </c>
      <c r="NF37" s="2">
        <f>IF(NF6+'Dual-Source-Installs'!NF37&lt;=1,'Gas Heat Pumps-Installs'!NF6,1-'Dual-Source-Installs'!NF37)</f>
        <v>0</v>
      </c>
      <c r="NG37" s="2">
        <f>IF(NG6+'Dual-Source-Installs'!NG37&lt;=1,'Gas Heat Pumps-Installs'!NG6,1-'Dual-Source-Installs'!NG37)</f>
        <v>0</v>
      </c>
      <c r="NH37" s="2">
        <f>IF(NH6+'Dual-Source-Installs'!NH37&lt;=1,'Gas Heat Pumps-Installs'!NH6,1-'Dual-Source-Installs'!NH37)</f>
        <v>0</v>
      </c>
      <c r="NI37" s="2">
        <f>IF(NI6+'Dual-Source-Installs'!NI37&lt;=1,'Gas Heat Pumps-Installs'!NI6,1-'Dual-Source-Installs'!NI37)</f>
        <v>0</v>
      </c>
      <c r="NJ37" s="2">
        <f>IF(NJ6+'Dual-Source-Installs'!NJ37&lt;=1,'Gas Heat Pumps-Installs'!NJ6,1-'Dual-Source-Installs'!NJ37)</f>
        <v>0</v>
      </c>
      <c r="NK37" s="2">
        <f>IF(NK6+'Dual-Source-Installs'!NK37&lt;=1,'Gas Heat Pumps-Installs'!NK6,1-'Dual-Source-Installs'!NK37)</f>
        <v>0</v>
      </c>
      <c r="NL37" s="2">
        <f>IF(NL6+'Dual-Source-Installs'!NL37&lt;=1,'Gas Heat Pumps-Installs'!NL6,1-'Dual-Source-Installs'!NL37)</f>
        <v>0</v>
      </c>
      <c r="NM37" s="2">
        <f>IF(NM6+'Dual-Source-Installs'!NM37&lt;=1,'Gas Heat Pumps-Installs'!NM6,1-'Dual-Source-Installs'!NM37)</f>
        <v>0</v>
      </c>
      <c r="NN37" s="2">
        <f>IF(NN6+'Dual-Source-Installs'!NN37&lt;=1,'Gas Heat Pumps-Installs'!NN6,1-'Dual-Source-Installs'!NN37)</f>
        <v>0</v>
      </c>
      <c r="NO37" s="2">
        <f>IF(NO6+'Dual-Source-Installs'!NO37&lt;=1,'Gas Heat Pumps-Installs'!NO6,1-'Dual-Source-Installs'!NO37)</f>
        <v>0</v>
      </c>
      <c r="NP37" s="2">
        <f>IF(NP6+'Dual-Source-Installs'!NP37&lt;=1,'Gas Heat Pumps-Installs'!NP6,1-'Dual-Source-Installs'!NP37)</f>
        <v>0</v>
      </c>
      <c r="NQ37" s="2">
        <f>IF(NQ6+'Dual-Source-Installs'!NQ37&lt;=1,'Gas Heat Pumps-Installs'!NQ6,1-'Dual-Source-Installs'!NQ37)</f>
        <v>0</v>
      </c>
      <c r="NR37" s="2">
        <f>IF(NR6+'Dual-Source-Installs'!NR37&lt;=1,'Gas Heat Pumps-Installs'!NR6,1-'Dual-Source-Installs'!NR37)</f>
        <v>0</v>
      </c>
      <c r="NS37" s="2">
        <f>IF(NS6+'Dual-Source-Installs'!NS37&lt;=1,'Gas Heat Pumps-Installs'!NS6,1-'Dual-Source-Installs'!NS37)</f>
        <v>0</v>
      </c>
      <c r="NT37" s="2">
        <f>IF(NT6+'Dual-Source-Installs'!NT37&lt;=1,'Gas Heat Pumps-Installs'!NT6,1-'Dual-Source-Installs'!NT37)</f>
        <v>0</v>
      </c>
      <c r="NU37" s="2">
        <f>IF(NU6+'Dual-Source-Installs'!NU37&lt;=1,'Gas Heat Pumps-Installs'!NU6,1-'Dual-Source-Installs'!NU37)</f>
        <v>0</v>
      </c>
      <c r="NV37" s="2">
        <f>IF(NV6+'Dual-Source-Installs'!NV37&lt;=1,'Gas Heat Pumps-Installs'!NV6,1-'Dual-Source-Installs'!NV37)</f>
        <v>0</v>
      </c>
      <c r="NW37" s="2">
        <f>IF(NW6+'Dual-Source-Installs'!NW37&lt;=1,'Gas Heat Pumps-Installs'!NW6,1-'Dual-Source-Installs'!NW37)</f>
        <v>0</v>
      </c>
      <c r="NX37" s="2">
        <f>IF(NX6+'Dual-Source-Installs'!NX37&lt;=1,'Gas Heat Pumps-Installs'!NX6,1-'Dual-Source-Installs'!NX37)</f>
        <v>0</v>
      </c>
      <c r="NY37" s="2">
        <f>IF(NY6+'Dual-Source-Installs'!NY37&lt;=1,'Gas Heat Pumps-Installs'!NY6,1-'Dual-Source-Installs'!NY37)</f>
        <v>0</v>
      </c>
      <c r="NZ37" s="2">
        <f>IF(NZ6+'Dual-Source-Installs'!NZ37&lt;=1,'Gas Heat Pumps-Installs'!NZ6,1-'Dual-Source-Installs'!NZ37)</f>
        <v>0</v>
      </c>
      <c r="OA37" s="2">
        <f>IF(OA6+'Dual-Source-Installs'!OA37&lt;=1,'Gas Heat Pumps-Installs'!OA6,1-'Dual-Source-Installs'!OA37)</f>
        <v>0</v>
      </c>
      <c r="OB37" s="2">
        <f>IF(OB6+'Dual-Source-Installs'!OB37&lt;=1,'Gas Heat Pumps-Installs'!OB6,1-'Dual-Source-Installs'!OB37)</f>
        <v>0</v>
      </c>
      <c r="OC37" s="2">
        <f>IF(OC6+'Dual-Source-Installs'!OC37&lt;=1,'Gas Heat Pumps-Installs'!OC6,1-'Dual-Source-Installs'!OC37)</f>
        <v>0</v>
      </c>
      <c r="OD37" s="2">
        <f>IF(OD6+'Dual-Source-Installs'!OD37&lt;=1,'Gas Heat Pumps-Installs'!OD6,1-'Dual-Source-Installs'!OD37)</f>
        <v>0</v>
      </c>
      <c r="OE37" s="2">
        <f>IF(OE6+'Dual-Source-Installs'!OE37&lt;=1,'Gas Heat Pumps-Installs'!OE6,1-'Dual-Source-Installs'!OE37)</f>
        <v>0</v>
      </c>
      <c r="OF37" s="2">
        <f>IF(OF6+'Dual-Source-Installs'!OF37&lt;=1,'Gas Heat Pumps-Installs'!OF6,1-'Dual-Source-Installs'!OF37)</f>
        <v>0</v>
      </c>
      <c r="OG37" s="2">
        <f>IF(OG6+'Dual-Source-Installs'!OG37&lt;=1,'Gas Heat Pumps-Installs'!OG6,1-'Dual-Source-Installs'!OG37)</f>
        <v>0</v>
      </c>
      <c r="OH37" s="2">
        <f>IF(OH6+'Dual-Source-Installs'!OH37&lt;=1,'Gas Heat Pumps-Installs'!OH6,1-'Dual-Source-Installs'!OH37)</f>
        <v>0</v>
      </c>
      <c r="OI37" s="2">
        <f>IF(OI6+'Dual-Source-Installs'!OI37&lt;=1,'Gas Heat Pumps-Installs'!OI6,1-'Dual-Source-Installs'!OI37)</f>
        <v>0</v>
      </c>
      <c r="OJ37" s="2">
        <f>IF(OJ6+'Dual-Source-Installs'!OJ37&lt;=1,'Gas Heat Pumps-Installs'!OJ6,1-'Dual-Source-Installs'!OJ37)</f>
        <v>0</v>
      </c>
      <c r="OK37" s="2">
        <f>IF(OK6+'Dual-Source-Installs'!OK37&lt;=1,'Gas Heat Pumps-Installs'!OK6,1-'Dual-Source-Installs'!OK37)</f>
        <v>0</v>
      </c>
      <c r="OL37" s="2">
        <f>IF(OL6+'Dual-Source-Installs'!OL37&lt;=1,'Gas Heat Pumps-Installs'!OL6,1-'Dual-Source-Installs'!OL37)</f>
        <v>0</v>
      </c>
      <c r="OM37" s="2">
        <f>IF(OM6+'Dual-Source-Installs'!OM37&lt;=1,'Gas Heat Pumps-Installs'!OM6,1-'Dual-Source-Installs'!OM37)</f>
        <v>0</v>
      </c>
      <c r="ON37" s="2">
        <f>IF(ON6+'Dual-Source-Installs'!ON37&lt;=1,'Gas Heat Pumps-Installs'!ON6,1-'Dual-Source-Installs'!ON37)</f>
        <v>0</v>
      </c>
      <c r="OO37" s="2">
        <f>IF(OO6+'Dual-Source-Installs'!OO37&lt;=1,'Gas Heat Pumps-Installs'!OO6,1-'Dual-Source-Installs'!OO37)</f>
        <v>0</v>
      </c>
      <c r="OP37" s="2">
        <f>IF(OP6+'Dual-Source-Installs'!OP37&lt;=1,'Gas Heat Pumps-Installs'!OP6,1-'Dual-Source-Installs'!OP37)</f>
        <v>0</v>
      </c>
      <c r="OQ37" s="2">
        <f>IF(OQ6+'Dual-Source-Installs'!OQ37&lt;=1,'Gas Heat Pumps-Installs'!OQ6,1-'Dual-Source-Installs'!OQ37)</f>
        <v>0</v>
      </c>
      <c r="OR37" s="2">
        <f>IF(OR6+'Dual-Source-Installs'!OR37&lt;=1,'Gas Heat Pumps-Installs'!OR6,1-'Dual-Source-Installs'!OR37)</f>
        <v>0</v>
      </c>
      <c r="OS37" s="2">
        <f>IF(OS6+'Dual-Source-Installs'!OS37&lt;=1,'Gas Heat Pumps-Installs'!OS6,1-'Dual-Source-Installs'!OS37)</f>
        <v>0</v>
      </c>
      <c r="OT37" s="2">
        <f>IF(OT6+'Dual-Source-Installs'!OT37&lt;=1,'Gas Heat Pumps-Installs'!OT6,1-'Dual-Source-Installs'!OT37)</f>
        <v>0</v>
      </c>
      <c r="OU37" s="2">
        <f>IF(OU6+'Dual-Source-Installs'!OU37&lt;=1,'Gas Heat Pumps-Installs'!OU6,1-'Dual-Source-Installs'!OU37)</f>
        <v>0</v>
      </c>
      <c r="OV37" s="2">
        <f>IF(OV6+'Dual-Source-Installs'!OV37&lt;=1,'Gas Heat Pumps-Installs'!OV6,1-'Dual-Source-Installs'!OV37)</f>
        <v>0</v>
      </c>
      <c r="OW37" s="2">
        <f>IF(OW6+'Dual-Source-Installs'!OW37&lt;=1,'Gas Heat Pumps-Installs'!OW6,1-'Dual-Source-Installs'!OW37)</f>
        <v>0</v>
      </c>
      <c r="OX37" s="2">
        <f>IF(OX6+'Dual-Source-Installs'!OX37&lt;=1,'Gas Heat Pumps-Installs'!OX6,1-'Dual-Source-Installs'!OX37)</f>
        <v>0</v>
      </c>
      <c r="OY37" s="2">
        <f>IF(OY6+'Dual-Source-Installs'!OY37&lt;=1,'Gas Heat Pumps-Installs'!OY6,1-'Dual-Source-Installs'!OY37)</f>
        <v>0</v>
      </c>
      <c r="OZ37" s="2">
        <f>IF(OZ6+'Dual-Source-Installs'!OZ37&lt;=1,'Gas Heat Pumps-Installs'!OZ6,1-'Dual-Source-Installs'!OZ37)</f>
        <v>0</v>
      </c>
      <c r="PA37" s="2">
        <f>IF(PA6+'Dual-Source-Installs'!PA37&lt;=1,'Gas Heat Pumps-Installs'!PA6,1-'Dual-Source-Installs'!PA37)</f>
        <v>0</v>
      </c>
      <c r="PB37" s="2">
        <f>IF(PB6+'Dual-Source-Installs'!PB37&lt;=1,'Gas Heat Pumps-Installs'!PB6,1-'Dual-Source-Installs'!PB37)</f>
        <v>0</v>
      </c>
      <c r="PC37" s="2">
        <f>IF(PC6+'Dual-Source-Installs'!PC37&lt;=1,'Gas Heat Pumps-Installs'!PC6,1-'Dual-Source-Installs'!PC37)</f>
        <v>0</v>
      </c>
      <c r="PD37" s="2">
        <f>IF(PD6+'Dual-Source-Installs'!PD37&lt;=1,'Gas Heat Pumps-Installs'!PD6,1-'Dual-Source-Installs'!PD37)</f>
        <v>0</v>
      </c>
      <c r="PE37" s="2">
        <f>IF(PE6+'Dual-Source-Installs'!PE37&lt;=1,'Gas Heat Pumps-Installs'!PE6,1-'Dual-Source-Installs'!PE37)</f>
        <v>0</v>
      </c>
      <c r="PF37" s="2">
        <f>IF(PF6+'Dual-Source-Installs'!PF37&lt;=1,'Gas Heat Pumps-Installs'!PF6,1-'Dual-Source-Installs'!PF37)</f>
        <v>0</v>
      </c>
      <c r="PG37" s="2">
        <f>IF(PG6+'Dual-Source-Installs'!PG37&lt;=1,'Gas Heat Pumps-Installs'!PG6,1-'Dual-Source-Installs'!PG37)</f>
        <v>0</v>
      </c>
      <c r="PH37" s="2">
        <f>IF(PH6+'Dual-Source-Installs'!PH37&lt;=1,'Gas Heat Pumps-Installs'!PH6,1-'Dual-Source-Installs'!PH37)</f>
        <v>0</v>
      </c>
      <c r="PI37" s="2">
        <f>IF(PI6+'Dual-Source-Installs'!PI37&lt;=1,'Gas Heat Pumps-Installs'!PI6,1-'Dual-Source-Installs'!PI37)</f>
        <v>0</v>
      </c>
      <c r="PJ37" s="2">
        <f>IF(PJ6+'Dual-Source-Installs'!PJ37&lt;=1,'Gas Heat Pumps-Installs'!PJ6,1-'Dual-Source-Installs'!PJ37)</f>
        <v>0</v>
      </c>
      <c r="PK37" s="2">
        <f>IF(PK6+'Dual-Source-Installs'!PK37&lt;=1,'Gas Heat Pumps-Installs'!PK6,1-'Dual-Source-Installs'!PK37)</f>
        <v>0</v>
      </c>
      <c r="PL37" s="2">
        <f>IF(PL6+'Dual-Source-Installs'!PL37&lt;=1,'Gas Heat Pumps-Installs'!PL6,1-'Dual-Source-Installs'!PL37)</f>
        <v>0</v>
      </c>
      <c r="PM37" s="2">
        <f>IF(PM6+'Dual-Source-Installs'!PM37&lt;=1,'Gas Heat Pumps-Installs'!PM6,1-'Dual-Source-Installs'!PM37)</f>
        <v>0</v>
      </c>
      <c r="PN37" s="2">
        <f>IF(PN6+'Dual-Source-Installs'!PN37&lt;=1,'Gas Heat Pumps-Installs'!PN6,1-'Dual-Source-Installs'!PN37)</f>
        <v>0</v>
      </c>
      <c r="PO37" s="2">
        <f>IF(PO6+'Dual-Source-Installs'!PO37&lt;=1,'Gas Heat Pumps-Installs'!PO6,1-'Dual-Source-Installs'!PO37)</f>
        <v>0</v>
      </c>
      <c r="PP37" s="2">
        <f>IF(PP6+'Dual-Source-Installs'!PP37&lt;=1,'Gas Heat Pumps-Installs'!PP6,1-'Dual-Source-Installs'!PP37)</f>
        <v>0</v>
      </c>
      <c r="PQ37" s="2">
        <f>IF(PQ6+'Dual-Source-Installs'!PQ37&lt;=1,'Gas Heat Pumps-Installs'!PQ6,1-'Dual-Source-Installs'!PQ37)</f>
        <v>0</v>
      </c>
      <c r="PR37" s="2">
        <f>IF(PR6+'Dual-Source-Installs'!PR37&lt;=1,'Gas Heat Pumps-Installs'!PR6,1-'Dual-Source-Installs'!PR37)</f>
        <v>0</v>
      </c>
      <c r="PS37" s="2">
        <f>IF(PS6+'Dual-Source-Installs'!PS37&lt;=1,'Gas Heat Pumps-Installs'!PS6,1-'Dual-Source-Installs'!PS37)</f>
        <v>0</v>
      </c>
      <c r="PT37" s="2">
        <f>IF(PT6+'Dual-Source-Installs'!PT37&lt;=1,'Gas Heat Pumps-Installs'!PT6,1-'Dual-Source-Installs'!PT37)</f>
        <v>0</v>
      </c>
      <c r="PU37" s="2">
        <f>IF(PU6+'Dual-Source-Installs'!PU37&lt;=1,'Gas Heat Pumps-Installs'!PU6,1-'Dual-Source-Installs'!PU37)</f>
        <v>0</v>
      </c>
      <c r="PV37" s="2">
        <f>IF(PV6+'Dual-Source-Installs'!PV37&lt;=1,'Gas Heat Pumps-Installs'!PV6,1-'Dual-Source-Installs'!PV37)</f>
        <v>0</v>
      </c>
      <c r="PW37" s="2">
        <f>IF(PW6+'Dual-Source-Installs'!PW37&lt;=1,'Gas Heat Pumps-Installs'!PW6,1-'Dual-Source-Installs'!PW37)</f>
        <v>0</v>
      </c>
      <c r="PX37" s="2">
        <f>IF(PX6+'Dual-Source-Installs'!PX37&lt;=1,'Gas Heat Pumps-Installs'!PX6,1-'Dual-Source-Installs'!PX37)</f>
        <v>0</v>
      </c>
      <c r="PY37" s="2">
        <f>IF(PY6+'Dual-Source-Installs'!PY37&lt;=1,'Gas Heat Pumps-Installs'!PY6,1-'Dual-Source-Installs'!PY37)</f>
        <v>0</v>
      </c>
      <c r="PZ37" s="2">
        <f>IF(PZ6+'Dual-Source-Installs'!PZ37&lt;=1,'Gas Heat Pumps-Installs'!PZ6,1-'Dual-Source-Installs'!PZ37)</f>
        <v>0</v>
      </c>
      <c r="QA37" s="2">
        <f>IF(QA6+'Dual-Source-Installs'!QA37&lt;=1,'Gas Heat Pumps-Installs'!QA6,1-'Dual-Source-Installs'!QA37)</f>
        <v>0</v>
      </c>
      <c r="QB37" s="2">
        <f>IF(QB6+'Dual-Source-Installs'!QB37&lt;=1,'Gas Heat Pumps-Installs'!QB6,1-'Dual-Source-Installs'!QB37)</f>
        <v>0</v>
      </c>
      <c r="QC37" s="2">
        <f>IF(QC6+'Dual-Source-Installs'!QC37&lt;=1,'Gas Heat Pumps-Installs'!QC6,1-'Dual-Source-Installs'!QC37)</f>
        <v>0</v>
      </c>
      <c r="QD37" s="2">
        <f>IF(QD6+'Dual-Source-Installs'!QD37&lt;=1,'Gas Heat Pumps-Installs'!QD6,1-'Dual-Source-Installs'!QD37)</f>
        <v>0</v>
      </c>
      <c r="QE37" s="2">
        <f>IF(QE6+'Dual-Source-Installs'!QE37&lt;=1,'Gas Heat Pumps-Installs'!QE6,1-'Dual-Source-Installs'!QE37)</f>
        <v>0</v>
      </c>
      <c r="QF37" s="2">
        <f>IF(QF6+'Dual-Source-Installs'!QF37&lt;=1,'Gas Heat Pumps-Installs'!QF6,1-'Dual-Source-Installs'!QF37)</f>
        <v>0</v>
      </c>
      <c r="QG37" s="2">
        <f>IF(QG6+'Dual-Source-Installs'!QG37&lt;=1,'Gas Heat Pumps-Installs'!QG6,1-'Dual-Source-Installs'!QG37)</f>
        <v>0</v>
      </c>
      <c r="QH37" s="2">
        <f>IF(QH6+'Dual-Source-Installs'!QH37&lt;=1,'Gas Heat Pumps-Installs'!QH6,1-'Dual-Source-Installs'!QH37)</f>
        <v>0</v>
      </c>
      <c r="QI37" s="2">
        <f>IF(QI6+'Dual-Source-Installs'!QI37&lt;=1,'Gas Heat Pumps-Installs'!QI6,1-'Dual-Source-Installs'!QI37)</f>
        <v>0</v>
      </c>
      <c r="QJ37" s="2">
        <f>IF(QJ6+'Dual-Source-Installs'!QJ37&lt;=1,'Gas Heat Pumps-Installs'!QJ6,1-'Dual-Source-Installs'!QJ37)</f>
        <v>0</v>
      </c>
      <c r="QK37" s="2">
        <f>IF(QK6+'Dual-Source-Installs'!QK37&lt;=1,'Gas Heat Pumps-Installs'!QK6,1-'Dual-Source-Installs'!QK37)</f>
        <v>0</v>
      </c>
      <c r="QL37" s="2">
        <f>IF(QL6+'Dual-Source-Installs'!QL37&lt;=1,'Gas Heat Pumps-Installs'!QL6,1-'Dual-Source-Installs'!QL37)</f>
        <v>0</v>
      </c>
      <c r="QM37" s="2">
        <f>IF(QM6+'Dual-Source-Installs'!QM37&lt;=1,'Gas Heat Pumps-Installs'!QM6,1-'Dual-Source-Installs'!QM37)</f>
        <v>0</v>
      </c>
      <c r="QN37" s="2">
        <f>IF(QN6+'Dual-Source-Installs'!QN37&lt;=1,'Gas Heat Pumps-Installs'!QN6,1-'Dual-Source-Installs'!QN37)</f>
        <v>0</v>
      </c>
      <c r="QO37" s="2">
        <f>IF(QO6+'Dual-Source-Installs'!QO37&lt;=1,'Gas Heat Pumps-Installs'!QO6,1-'Dual-Source-Installs'!QO37)</f>
        <v>0</v>
      </c>
      <c r="QP37" s="2">
        <f>IF(QP6+'Dual-Source-Installs'!QP37&lt;=1,'Gas Heat Pumps-Installs'!QP6,1-'Dual-Source-Installs'!QP37)</f>
        <v>0</v>
      </c>
      <c r="QQ37" s="2">
        <f>IF(QQ6+'Dual-Source-Installs'!QQ37&lt;=1,'Gas Heat Pumps-Installs'!QQ6,1-'Dual-Source-Installs'!QQ37)</f>
        <v>0</v>
      </c>
      <c r="QR37" s="2">
        <f>IF(QR6+'Dual-Source-Installs'!QR37&lt;=1,'Gas Heat Pumps-Installs'!QR6,1-'Dual-Source-Installs'!QR37)</f>
        <v>0</v>
      </c>
      <c r="QS37" s="2">
        <f>IF(QS6+'Dual-Source-Installs'!QS37&lt;=1,'Gas Heat Pumps-Installs'!QS6,1-'Dual-Source-Installs'!QS37)</f>
        <v>0</v>
      </c>
      <c r="QT37" s="2">
        <f>IF(QT6+'Dual-Source-Installs'!QT37&lt;=1,'Gas Heat Pumps-Installs'!QT6,1-'Dual-Source-Installs'!QT37)</f>
        <v>0</v>
      </c>
      <c r="QU37" s="2">
        <f>IF(QU6+'Dual-Source-Installs'!QU37&lt;=1,'Gas Heat Pumps-Installs'!QU6,1-'Dual-Source-Installs'!QU37)</f>
        <v>0</v>
      </c>
      <c r="QV37" s="2">
        <f>IF(QV6+'Dual-Source-Installs'!QV37&lt;=1,'Gas Heat Pumps-Installs'!QV6,1-'Dual-Source-Installs'!QV37)</f>
        <v>0</v>
      </c>
      <c r="QW37" s="2">
        <f>IF(QW6+'Dual-Source-Installs'!QW37&lt;=1,'Gas Heat Pumps-Installs'!QW6,1-'Dual-Source-Installs'!QW37)</f>
        <v>0</v>
      </c>
      <c r="QX37" s="2">
        <f>IF(QX6+'Dual-Source-Installs'!QX37&lt;=1,'Gas Heat Pumps-Installs'!QX6,1-'Dual-Source-Installs'!QX37)</f>
        <v>0</v>
      </c>
      <c r="QY37" s="2">
        <f>IF(QY6+'Dual-Source-Installs'!QY37&lt;=1,'Gas Heat Pumps-Installs'!QY6,1-'Dual-Source-Installs'!QY37)</f>
        <v>0</v>
      </c>
      <c r="QZ37" s="2">
        <f>IF(QZ6+'Dual-Source-Installs'!QZ37&lt;=1,'Gas Heat Pumps-Installs'!QZ6,1-'Dual-Source-Installs'!QZ37)</f>
        <v>0</v>
      </c>
      <c r="RA37" s="2">
        <f>IF(RA6+'Dual-Source-Installs'!RA37&lt;=1,'Gas Heat Pumps-Installs'!RA6,1-'Dual-Source-Installs'!RA37)</f>
        <v>0</v>
      </c>
      <c r="RB37" s="2">
        <f>IF(RB6+'Dual-Source-Installs'!RB37&lt;=1,'Gas Heat Pumps-Installs'!RB6,1-'Dual-Source-Installs'!RB37)</f>
        <v>0</v>
      </c>
      <c r="RC37" s="2">
        <f>IF(RC6+'Dual-Source-Installs'!RC37&lt;=1,'Gas Heat Pumps-Installs'!RC6,1-'Dual-Source-Installs'!RC37)</f>
        <v>0</v>
      </c>
      <c r="RD37" s="2">
        <f>IF(RD6+'Dual-Source-Installs'!RD37&lt;=1,'Gas Heat Pumps-Installs'!RD6,1-'Dual-Source-Installs'!RD37)</f>
        <v>0</v>
      </c>
      <c r="RE37" s="2">
        <f>IF(RE6+'Dual-Source-Installs'!RE37&lt;=1,'Gas Heat Pumps-Installs'!RE6,1-'Dual-Source-Installs'!RE37)</f>
        <v>0</v>
      </c>
      <c r="RF37" s="2">
        <f>IF(RF6+'Dual-Source-Installs'!RF37&lt;=1,'Gas Heat Pumps-Installs'!RF6,1-'Dual-Source-Installs'!RF37)</f>
        <v>0</v>
      </c>
      <c r="RG37" s="2">
        <f>IF(RG6+'Dual-Source-Installs'!RG37&lt;=1,'Gas Heat Pumps-Installs'!RG6,1-'Dual-Source-Installs'!RG37)</f>
        <v>0</v>
      </c>
      <c r="RH37" s="2">
        <f>IF(RH6+'Dual-Source-Installs'!RH37&lt;=1,'Gas Heat Pumps-Installs'!RH6,1-'Dual-Source-Installs'!RH37)</f>
        <v>0</v>
      </c>
      <c r="RI37" s="2">
        <f>IF(RI6+'Dual-Source-Installs'!RI37&lt;=1,'Gas Heat Pumps-Installs'!RI6,1-'Dual-Source-Installs'!RI37)</f>
        <v>0</v>
      </c>
      <c r="RJ37" s="2">
        <f>IF(RJ6+'Dual-Source-Installs'!RJ37&lt;=1,'Gas Heat Pumps-Installs'!RJ6,1-'Dual-Source-Installs'!RJ37)</f>
        <v>0</v>
      </c>
      <c r="RK37" s="2">
        <f>IF(RK6+'Dual-Source-Installs'!RK37&lt;=1,'Gas Heat Pumps-Installs'!RK6,1-'Dual-Source-Installs'!RK37)</f>
        <v>0</v>
      </c>
      <c r="RL37" s="2">
        <f>IF(RL6+'Dual-Source-Installs'!RL37&lt;=1,'Gas Heat Pumps-Installs'!RL6,1-'Dual-Source-Installs'!RL37)</f>
        <v>0</v>
      </c>
      <c r="RM37" s="2">
        <f>IF(RM6+'Dual-Source-Installs'!RM37&lt;=1,'Gas Heat Pumps-Installs'!RM6,1-'Dual-Source-Installs'!RM37)</f>
        <v>0</v>
      </c>
      <c r="RN37" s="2">
        <f>IF(RN6+'Dual-Source-Installs'!RN37&lt;=1,'Gas Heat Pumps-Installs'!RN6,1-'Dual-Source-Installs'!RN37)</f>
        <v>0</v>
      </c>
      <c r="RO37" s="2">
        <f>IF(RO6+'Dual-Source-Installs'!RO37&lt;=1,'Gas Heat Pumps-Installs'!RO6,1-'Dual-Source-Installs'!RO37)</f>
        <v>0</v>
      </c>
      <c r="RP37" s="2">
        <f>IF(RP6+'Dual-Source-Installs'!RP37&lt;=1,'Gas Heat Pumps-Installs'!RP6,1-'Dual-Source-Installs'!RP37)</f>
        <v>0</v>
      </c>
      <c r="RQ37" s="2">
        <f>IF(RQ6+'Dual-Source-Installs'!RQ37&lt;=1,'Gas Heat Pumps-Installs'!RQ6,1-'Dual-Source-Installs'!RQ37)</f>
        <v>0</v>
      </c>
      <c r="RR37" s="2">
        <f>IF(RR6+'Dual-Source-Installs'!RR37&lt;=1,'Gas Heat Pumps-Installs'!RR6,1-'Dual-Source-Installs'!RR37)</f>
        <v>0</v>
      </c>
      <c r="RS37" s="2">
        <f>IF(RS6+'Dual-Source-Installs'!RS37&lt;=1,'Gas Heat Pumps-Installs'!RS6,1-'Dual-Source-Installs'!RS37)</f>
        <v>0</v>
      </c>
      <c r="RT37" s="2">
        <f>IF(RT6+'Dual-Source-Installs'!RT37&lt;=1,'Gas Heat Pumps-Installs'!RT6,1-'Dual-Source-Installs'!RT37)</f>
        <v>0</v>
      </c>
      <c r="RU37" s="2">
        <f>IF(RU6+'Dual-Source-Installs'!RU37&lt;=1,'Gas Heat Pumps-Installs'!RU6,1-'Dual-Source-Installs'!RU37)</f>
        <v>0</v>
      </c>
      <c r="RV37" s="2">
        <f>IF(RV6+'Dual-Source-Installs'!RV37&lt;=1,'Gas Heat Pumps-Installs'!RV6,1-'Dual-Source-Installs'!RV37)</f>
        <v>0</v>
      </c>
      <c r="RW37" s="2">
        <f>IF(RW6+'Dual-Source-Installs'!RW37&lt;=1,'Gas Heat Pumps-Installs'!RW6,1-'Dual-Source-Installs'!RW37)</f>
        <v>0</v>
      </c>
      <c r="RX37" s="2">
        <f>IF(RX6+'Dual-Source-Installs'!RX37&lt;=1,'Gas Heat Pumps-Installs'!RX6,1-'Dual-Source-Installs'!RX37)</f>
        <v>0</v>
      </c>
      <c r="RY37" s="2">
        <f>IF(RY6+'Dual-Source-Installs'!RY37&lt;=1,'Gas Heat Pumps-Installs'!RY6,1-'Dual-Source-Installs'!RY37)</f>
        <v>0</v>
      </c>
      <c r="RZ37" s="2">
        <f>IF(RZ6+'Dual-Source-Installs'!RZ37&lt;=1,'Gas Heat Pumps-Installs'!RZ6,1-'Dual-Source-Installs'!RZ37)</f>
        <v>0</v>
      </c>
      <c r="SA37" s="2">
        <f>IF(SA6+'Dual-Source-Installs'!SA37&lt;=1,'Gas Heat Pumps-Installs'!SA6,1-'Dual-Source-Installs'!SA37)</f>
        <v>0</v>
      </c>
      <c r="SB37" s="2">
        <f>IF(SB6+'Dual-Source-Installs'!SB37&lt;=1,'Gas Heat Pumps-Installs'!SB6,1-'Dual-Source-Installs'!SB37)</f>
        <v>0</v>
      </c>
      <c r="SC37" s="2">
        <f>IF(SC6+'Dual-Source-Installs'!SC37&lt;=1,'Gas Heat Pumps-Installs'!SC6,1-'Dual-Source-Installs'!SC37)</f>
        <v>0</v>
      </c>
      <c r="SD37" s="2">
        <f>IF(SD6+'Dual-Source-Installs'!SD37&lt;=1,'Gas Heat Pumps-Installs'!SD6,1-'Dual-Source-Installs'!SD37)</f>
        <v>0</v>
      </c>
      <c r="SE37" s="2">
        <f>IF(SE6+'Dual-Source-Installs'!SE37&lt;=1,'Gas Heat Pumps-Installs'!SE6,1-'Dual-Source-Installs'!SE37)</f>
        <v>0</v>
      </c>
      <c r="SF37" s="2">
        <f>IF(SF6+'Dual-Source-Installs'!SF37&lt;=1,'Gas Heat Pumps-Installs'!SF6,1-'Dual-Source-Installs'!SF37)</f>
        <v>0</v>
      </c>
      <c r="SG37" s="2">
        <f>IF(SG6+'Dual-Source-Installs'!SG37&lt;=1,'Gas Heat Pumps-Installs'!SG6,1-'Dual-Source-Installs'!SG37)</f>
        <v>0</v>
      </c>
      <c r="SH37" s="2">
        <f>IF(SH6+'Dual-Source-Installs'!SH37&lt;=1,'Gas Heat Pumps-Installs'!SH6,1-'Dual-Source-Installs'!SH37)</f>
        <v>0</v>
      </c>
      <c r="SI37" s="2">
        <f>IF(SI6+'Dual-Source-Installs'!SI37&lt;=1,'Gas Heat Pumps-Installs'!SI6,1-'Dual-Source-Installs'!SI37)</f>
        <v>0</v>
      </c>
      <c r="SJ37" s="2">
        <f>IF(SJ6+'Dual-Source-Installs'!SJ37&lt;=1,'Gas Heat Pumps-Installs'!SJ6,1-'Dual-Source-Installs'!SJ37)</f>
        <v>0</v>
      </c>
      <c r="SK37" s="2">
        <f>IF(SK6+'Dual-Source-Installs'!SK37&lt;=1,'Gas Heat Pumps-Installs'!SK6,1-'Dual-Source-Installs'!SK37)</f>
        <v>0</v>
      </c>
      <c r="SL37" s="2">
        <f>IF(SL6+'Dual-Source-Installs'!SL37&lt;=1,'Gas Heat Pumps-Installs'!SL6,1-'Dual-Source-Installs'!SL37)</f>
        <v>0</v>
      </c>
      <c r="SM37" s="2">
        <f>IF(SM6+'Dual-Source-Installs'!SM37&lt;=1,'Gas Heat Pumps-Installs'!SM6,1-'Dual-Source-Installs'!SM37)</f>
        <v>0</v>
      </c>
      <c r="SN37" s="2">
        <f>IF(SN6+'Dual-Source-Installs'!SN37&lt;=1,'Gas Heat Pumps-Installs'!SN6,1-'Dual-Source-Installs'!SN37)</f>
        <v>0</v>
      </c>
      <c r="SO37" s="2">
        <f>IF(SO6+'Dual-Source-Installs'!SO37&lt;=1,'Gas Heat Pumps-Installs'!SO6,1-'Dual-Source-Installs'!SO37)</f>
        <v>0</v>
      </c>
      <c r="SQ37" s="2">
        <v>0</v>
      </c>
      <c r="SR37" s="2">
        <v>0</v>
      </c>
      <c r="SS37" s="2">
        <v>0</v>
      </c>
      <c r="ST37" s="2">
        <v>0</v>
      </c>
      <c r="SU37" s="2">
        <v>0</v>
      </c>
      <c r="SV37" s="2">
        <v>0</v>
      </c>
      <c r="SW37" s="2">
        <v>0</v>
      </c>
      <c r="SX37" s="2">
        <v>0</v>
      </c>
      <c r="SY37" s="2">
        <v>0</v>
      </c>
    </row>
    <row r="38" spans="1:519" x14ac:dyDescent="0.3">
      <c r="C38" s="1">
        <f t="shared" si="5"/>
        <v>0</v>
      </c>
      <c r="D38" s="1">
        <f t="shared" si="6"/>
        <v>0</v>
      </c>
      <c r="E38" s="2">
        <f t="shared" si="7"/>
        <v>0</v>
      </c>
      <c r="F38" s="2">
        <f t="shared" si="8"/>
        <v>0</v>
      </c>
      <c r="G38" s="2">
        <f t="shared" si="9"/>
        <v>0</v>
      </c>
      <c r="I38" s="4">
        <v>2023</v>
      </c>
      <c r="J38" s="2">
        <f>IF(J7+'Dual-Source-Installs'!J38&lt;=1,'Gas Heat Pumps-Installs'!J7,1-'Dual-Source-Installs'!J38)</f>
        <v>0</v>
      </c>
      <c r="K38" s="2">
        <f>IF(K7+'Dual-Source-Installs'!K38&lt;=1,'Gas Heat Pumps-Installs'!K7,1-'Dual-Source-Installs'!K38)</f>
        <v>0</v>
      </c>
      <c r="L38" s="2">
        <f>IF(L7+'Dual-Source-Installs'!L38&lt;=1,'Gas Heat Pumps-Installs'!L7,1-'Dual-Source-Installs'!L38)</f>
        <v>0</v>
      </c>
      <c r="M38" s="2">
        <f>IF(M7+'Dual-Source-Installs'!M38&lt;=1,'Gas Heat Pumps-Installs'!M7,1-'Dual-Source-Installs'!M38)</f>
        <v>0</v>
      </c>
      <c r="N38" s="2">
        <f>IF(N7+'Dual-Source-Installs'!N38&lt;=1,'Gas Heat Pumps-Installs'!N7,1-'Dual-Source-Installs'!N38)</f>
        <v>0</v>
      </c>
      <c r="O38" s="2">
        <f>IF(O7+'Dual-Source-Installs'!O38&lt;=1,'Gas Heat Pumps-Installs'!O7,1-'Dual-Source-Installs'!O38)</f>
        <v>0</v>
      </c>
      <c r="P38" s="2">
        <f>IF(P7+'Dual-Source-Installs'!P38&lt;=1,'Gas Heat Pumps-Installs'!P7,1-'Dual-Source-Installs'!P38)</f>
        <v>0</v>
      </c>
      <c r="Q38" s="2">
        <f>IF(Q7+'Dual-Source-Installs'!Q38&lt;=1,'Gas Heat Pumps-Installs'!Q7,1-'Dual-Source-Installs'!Q38)</f>
        <v>0</v>
      </c>
      <c r="R38" s="2">
        <f>IF(R7+'Dual-Source-Installs'!R38&lt;=1,'Gas Heat Pumps-Installs'!R7,1-'Dual-Source-Installs'!R38)</f>
        <v>0</v>
      </c>
      <c r="S38" s="2">
        <f>IF(S7+'Dual-Source-Installs'!S38&lt;=1,'Gas Heat Pumps-Installs'!S7,1-'Dual-Source-Installs'!S38)</f>
        <v>0</v>
      </c>
      <c r="T38" s="2">
        <f>IF(T7+'Dual-Source-Installs'!T38&lt;=1,'Gas Heat Pumps-Installs'!T7,1-'Dual-Source-Installs'!T38)</f>
        <v>0</v>
      </c>
      <c r="U38" s="2">
        <f>IF(U7+'Dual-Source-Installs'!U38&lt;=1,'Gas Heat Pumps-Installs'!U7,1-'Dual-Source-Installs'!U38)</f>
        <v>0</v>
      </c>
      <c r="V38" s="2">
        <f>IF(V7+'Dual-Source-Installs'!V38&lt;=1,'Gas Heat Pumps-Installs'!V7,1-'Dual-Source-Installs'!V38)</f>
        <v>0</v>
      </c>
      <c r="W38" s="2">
        <f>IF(W7+'Dual-Source-Installs'!W38&lt;=1,'Gas Heat Pumps-Installs'!W7,1-'Dual-Source-Installs'!W38)</f>
        <v>0</v>
      </c>
      <c r="X38" s="2">
        <f>IF(X7+'Dual-Source-Installs'!X38&lt;=1,'Gas Heat Pumps-Installs'!X7,1-'Dual-Source-Installs'!X38)</f>
        <v>0</v>
      </c>
      <c r="Y38" s="2">
        <f>IF(Y7+'Dual-Source-Installs'!Y38&lt;=1,'Gas Heat Pumps-Installs'!Y7,1-'Dual-Source-Installs'!Y38)</f>
        <v>0</v>
      </c>
      <c r="Z38" s="2">
        <f>IF(Z7+'Dual-Source-Installs'!Z38&lt;=1,'Gas Heat Pumps-Installs'!Z7,1-'Dual-Source-Installs'!Z38)</f>
        <v>0</v>
      </c>
      <c r="AA38" s="2">
        <f>IF(AA7+'Dual-Source-Installs'!AA38&lt;=1,'Gas Heat Pumps-Installs'!AA7,1-'Dual-Source-Installs'!AA38)</f>
        <v>0</v>
      </c>
      <c r="AB38" s="2">
        <f>IF(AB7+'Dual-Source-Installs'!AB38&lt;=1,'Gas Heat Pumps-Installs'!AB7,1-'Dual-Source-Installs'!AB38)</f>
        <v>0</v>
      </c>
      <c r="AC38" s="2">
        <f>IF(AC7+'Dual-Source-Installs'!AC38&lt;=1,'Gas Heat Pumps-Installs'!AC7,1-'Dual-Source-Installs'!AC38)</f>
        <v>0</v>
      </c>
      <c r="AD38" s="2">
        <f>IF(AD7+'Dual-Source-Installs'!AD38&lt;=1,'Gas Heat Pumps-Installs'!AD7,1-'Dual-Source-Installs'!AD38)</f>
        <v>0</v>
      </c>
      <c r="AE38" s="2">
        <f>IF(AE7+'Dual-Source-Installs'!AE38&lt;=1,'Gas Heat Pumps-Installs'!AE7,1-'Dual-Source-Installs'!AE38)</f>
        <v>0</v>
      </c>
      <c r="AF38" s="2">
        <f>IF(AF7+'Dual-Source-Installs'!AF38&lt;=1,'Gas Heat Pumps-Installs'!AF7,1-'Dual-Source-Installs'!AF38)</f>
        <v>0</v>
      </c>
      <c r="AG38" s="2">
        <f>IF(AG7+'Dual-Source-Installs'!AG38&lt;=1,'Gas Heat Pumps-Installs'!AG7,1-'Dual-Source-Installs'!AG38)</f>
        <v>0</v>
      </c>
      <c r="AH38" s="2">
        <f>IF(AH7+'Dual-Source-Installs'!AH38&lt;=1,'Gas Heat Pumps-Installs'!AH7,1-'Dual-Source-Installs'!AH38)</f>
        <v>0</v>
      </c>
      <c r="AI38" s="2">
        <f>IF(AI7+'Dual-Source-Installs'!AI38&lt;=1,'Gas Heat Pumps-Installs'!AI7,1-'Dual-Source-Installs'!AI38)</f>
        <v>0</v>
      </c>
      <c r="AJ38" s="2">
        <f>IF(AJ7+'Dual-Source-Installs'!AJ38&lt;=1,'Gas Heat Pumps-Installs'!AJ7,1-'Dual-Source-Installs'!AJ38)</f>
        <v>0</v>
      </c>
      <c r="AK38" s="2">
        <f>IF(AK7+'Dual-Source-Installs'!AK38&lt;=1,'Gas Heat Pumps-Installs'!AK7,1-'Dual-Source-Installs'!AK38)</f>
        <v>0</v>
      </c>
      <c r="AL38" s="2">
        <f>IF(AL7+'Dual-Source-Installs'!AL38&lt;=1,'Gas Heat Pumps-Installs'!AL7,1-'Dual-Source-Installs'!AL38)</f>
        <v>0</v>
      </c>
      <c r="AM38" s="2">
        <f>IF(AM7+'Dual-Source-Installs'!AM38&lt;=1,'Gas Heat Pumps-Installs'!AM7,1-'Dual-Source-Installs'!AM38)</f>
        <v>0</v>
      </c>
      <c r="AN38" s="2">
        <f>IF(AN7+'Dual-Source-Installs'!AN38&lt;=1,'Gas Heat Pumps-Installs'!AN7,1-'Dual-Source-Installs'!AN38)</f>
        <v>0</v>
      </c>
      <c r="AO38" s="2">
        <f>IF(AO7+'Dual-Source-Installs'!AO38&lt;=1,'Gas Heat Pumps-Installs'!AO7,1-'Dual-Source-Installs'!AO38)</f>
        <v>0</v>
      </c>
      <c r="AP38" s="2">
        <f>IF(AP7+'Dual-Source-Installs'!AP38&lt;=1,'Gas Heat Pumps-Installs'!AP7,1-'Dual-Source-Installs'!AP38)</f>
        <v>0</v>
      </c>
      <c r="AQ38" s="2">
        <f>IF(AQ7+'Dual-Source-Installs'!AQ38&lt;=1,'Gas Heat Pumps-Installs'!AQ7,1-'Dual-Source-Installs'!AQ38)</f>
        <v>0</v>
      </c>
      <c r="AR38" s="2">
        <f>IF(AR7+'Dual-Source-Installs'!AR38&lt;=1,'Gas Heat Pumps-Installs'!AR7,1-'Dual-Source-Installs'!AR38)</f>
        <v>0</v>
      </c>
      <c r="AS38" s="2">
        <f>IF(AS7+'Dual-Source-Installs'!AS38&lt;=1,'Gas Heat Pumps-Installs'!AS7,1-'Dual-Source-Installs'!AS38)</f>
        <v>0</v>
      </c>
      <c r="AT38" s="2">
        <f>IF(AT7+'Dual-Source-Installs'!AT38&lt;=1,'Gas Heat Pumps-Installs'!AT7,1-'Dual-Source-Installs'!AT38)</f>
        <v>0</v>
      </c>
      <c r="AU38" s="2">
        <f>IF(AU7+'Dual-Source-Installs'!AU38&lt;=1,'Gas Heat Pumps-Installs'!AU7,1-'Dual-Source-Installs'!AU38)</f>
        <v>0</v>
      </c>
      <c r="AV38" s="2">
        <f>IF(AV7+'Dual-Source-Installs'!AV38&lt;=1,'Gas Heat Pumps-Installs'!AV7,1-'Dual-Source-Installs'!AV38)</f>
        <v>0</v>
      </c>
      <c r="AW38" s="2">
        <f>IF(AW7+'Dual-Source-Installs'!AW38&lt;=1,'Gas Heat Pumps-Installs'!AW7,1-'Dual-Source-Installs'!AW38)</f>
        <v>0</v>
      </c>
      <c r="AX38" s="2">
        <f>IF(AX7+'Dual-Source-Installs'!AX38&lt;=1,'Gas Heat Pumps-Installs'!AX7,1-'Dual-Source-Installs'!AX38)</f>
        <v>0</v>
      </c>
      <c r="AY38" s="2">
        <f>IF(AY7+'Dual-Source-Installs'!AY38&lt;=1,'Gas Heat Pumps-Installs'!AY7,1-'Dual-Source-Installs'!AY38)</f>
        <v>0</v>
      </c>
      <c r="AZ38" s="2">
        <f>IF(AZ7+'Dual-Source-Installs'!AZ38&lt;=1,'Gas Heat Pumps-Installs'!AZ7,1-'Dual-Source-Installs'!AZ38)</f>
        <v>0</v>
      </c>
      <c r="BA38" s="2">
        <f>IF(BA7+'Dual-Source-Installs'!BA38&lt;=1,'Gas Heat Pumps-Installs'!BA7,1-'Dual-Source-Installs'!BA38)</f>
        <v>0</v>
      </c>
      <c r="BB38" s="2">
        <f>IF(BB7+'Dual-Source-Installs'!BB38&lt;=1,'Gas Heat Pumps-Installs'!BB7,1-'Dual-Source-Installs'!BB38)</f>
        <v>0</v>
      </c>
      <c r="BC38" s="2">
        <f>IF(BC7+'Dual-Source-Installs'!BC38&lt;=1,'Gas Heat Pumps-Installs'!BC7,1-'Dual-Source-Installs'!BC38)</f>
        <v>0</v>
      </c>
      <c r="BD38" s="2">
        <f>IF(BD7+'Dual-Source-Installs'!BD38&lt;=1,'Gas Heat Pumps-Installs'!BD7,1-'Dual-Source-Installs'!BD38)</f>
        <v>0</v>
      </c>
      <c r="BE38" s="2">
        <f>IF(BE7+'Dual-Source-Installs'!BE38&lt;=1,'Gas Heat Pumps-Installs'!BE7,1-'Dual-Source-Installs'!BE38)</f>
        <v>0</v>
      </c>
      <c r="BF38" s="2">
        <f>IF(BF7+'Dual-Source-Installs'!BF38&lt;=1,'Gas Heat Pumps-Installs'!BF7,1-'Dual-Source-Installs'!BF38)</f>
        <v>0</v>
      </c>
      <c r="BG38" s="2">
        <f>IF(BG7+'Dual-Source-Installs'!BG38&lt;=1,'Gas Heat Pumps-Installs'!BG7,1-'Dual-Source-Installs'!BG38)</f>
        <v>0</v>
      </c>
      <c r="BH38" s="2">
        <f>IF(BH7+'Dual-Source-Installs'!BH38&lt;=1,'Gas Heat Pumps-Installs'!BH7,1-'Dual-Source-Installs'!BH38)</f>
        <v>0</v>
      </c>
      <c r="BI38" s="2">
        <f>IF(BI7+'Dual-Source-Installs'!BI38&lt;=1,'Gas Heat Pumps-Installs'!BI7,1-'Dual-Source-Installs'!BI38)</f>
        <v>0</v>
      </c>
      <c r="BJ38" s="2">
        <f>IF(BJ7+'Dual-Source-Installs'!BJ38&lt;=1,'Gas Heat Pumps-Installs'!BJ7,1-'Dual-Source-Installs'!BJ38)</f>
        <v>0</v>
      </c>
      <c r="BK38" s="2">
        <f>IF(BK7+'Dual-Source-Installs'!BK38&lt;=1,'Gas Heat Pumps-Installs'!BK7,1-'Dual-Source-Installs'!BK38)</f>
        <v>0</v>
      </c>
      <c r="BL38" s="2">
        <f>IF(BL7+'Dual-Source-Installs'!BL38&lt;=1,'Gas Heat Pumps-Installs'!BL7,1-'Dual-Source-Installs'!BL38)</f>
        <v>0</v>
      </c>
      <c r="BM38" s="2">
        <f>IF(BM7+'Dual-Source-Installs'!BM38&lt;=1,'Gas Heat Pumps-Installs'!BM7,1-'Dual-Source-Installs'!BM38)</f>
        <v>0</v>
      </c>
      <c r="BN38" s="2">
        <f>IF(BN7+'Dual-Source-Installs'!BN38&lt;=1,'Gas Heat Pumps-Installs'!BN7,1-'Dual-Source-Installs'!BN38)</f>
        <v>0</v>
      </c>
      <c r="BO38" s="2">
        <f>IF(BO7+'Dual-Source-Installs'!BO38&lt;=1,'Gas Heat Pumps-Installs'!BO7,1-'Dual-Source-Installs'!BO38)</f>
        <v>0</v>
      </c>
      <c r="BP38" s="2">
        <f>IF(BP7+'Dual-Source-Installs'!BP38&lt;=1,'Gas Heat Pumps-Installs'!BP7,1-'Dual-Source-Installs'!BP38)</f>
        <v>0</v>
      </c>
      <c r="BQ38" s="2">
        <f>IF(BQ7+'Dual-Source-Installs'!BQ38&lt;=1,'Gas Heat Pumps-Installs'!BQ7,1-'Dual-Source-Installs'!BQ38)</f>
        <v>0</v>
      </c>
      <c r="BR38" s="2">
        <f>IF(BR7+'Dual-Source-Installs'!BR38&lt;=1,'Gas Heat Pumps-Installs'!BR7,1-'Dual-Source-Installs'!BR38)</f>
        <v>0</v>
      </c>
      <c r="BS38" s="2">
        <f>IF(BS7+'Dual-Source-Installs'!BS38&lt;=1,'Gas Heat Pumps-Installs'!BS7,1-'Dual-Source-Installs'!BS38)</f>
        <v>0</v>
      </c>
      <c r="BT38" s="2">
        <f>IF(BT7+'Dual-Source-Installs'!BT38&lt;=1,'Gas Heat Pumps-Installs'!BT7,1-'Dual-Source-Installs'!BT38)</f>
        <v>0</v>
      </c>
      <c r="BU38" s="2">
        <f>IF(BU7+'Dual-Source-Installs'!BU38&lt;=1,'Gas Heat Pumps-Installs'!BU7,1-'Dual-Source-Installs'!BU38)</f>
        <v>0</v>
      </c>
      <c r="BV38" s="2">
        <f>IF(BV7+'Dual-Source-Installs'!BV38&lt;=1,'Gas Heat Pumps-Installs'!BV7,1-'Dual-Source-Installs'!BV38)</f>
        <v>0</v>
      </c>
      <c r="BW38" s="2">
        <f>IF(BW7+'Dual-Source-Installs'!BW38&lt;=1,'Gas Heat Pumps-Installs'!BW7,1-'Dual-Source-Installs'!BW38)</f>
        <v>0</v>
      </c>
      <c r="BX38" s="2">
        <f>IF(BX7+'Dual-Source-Installs'!BX38&lt;=1,'Gas Heat Pumps-Installs'!BX7,1-'Dual-Source-Installs'!BX38)</f>
        <v>0</v>
      </c>
      <c r="BY38" s="2">
        <f>IF(BY7+'Dual-Source-Installs'!BY38&lt;=1,'Gas Heat Pumps-Installs'!BY7,1-'Dual-Source-Installs'!BY38)</f>
        <v>0</v>
      </c>
      <c r="BZ38" s="2">
        <f>IF(BZ7+'Dual-Source-Installs'!BZ38&lt;=1,'Gas Heat Pumps-Installs'!BZ7,1-'Dual-Source-Installs'!BZ38)</f>
        <v>0</v>
      </c>
      <c r="CA38" s="2">
        <f>IF(CA7+'Dual-Source-Installs'!CA38&lt;=1,'Gas Heat Pumps-Installs'!CA7,1-'Dual-Source-Installs'!CA38)</f>
        <v>0</v>
      </c>
      <c r="CB38" s="2">
        <f>IF(CB7+'Dual-Source-Installs'!CB38&lt;=1,'Gas Heat Pumps-Installs'!CB7,1-'Dual-Source-Installs'!CB38)</f>
        <v>0</v>
      </c>
      <c r="CC38" s="2">
        <f>IF(CC7+'Dual-Source-Installs'!CC38&lt;=1,'Gas Heat Pumps-Installs'!CC7,1-'Dual-Source-Installs'!CC38)</f>
        <v>0</v>
      </c>
      <c r="CD38" s="2">
        <f>IF(CD7+'Dual-Source-Installs'!CD38&lt;=1,'Gas Heat Pumps-Installs'!CD7,1-'Dual-Source-Installs'!CD38)</f>
        <v>0</v>
      </c>
      <c r="CE38" s="2">
        <f>IF(CE7+'Dual-Source-Installs'!CE38&lt;=1,'Gas Heat Pumps-Installs'!CE7,1-'Dual-Source-Installs'!CE38)</f>
        <v>0</v>
      </c>
      <c r="CF38" s="2">
        <f>IF(CF7+'Dual-Source-Installs'!CF38&lt;=1,'Gas Heat Pumps-Installs'!CF7,1-'Dual-Source-Installs'!CF38)</f>
        <v>0</v>
      </c>
      <c r="CG38" s="2">
        <f>IF(CG7+'Dual-Source-Installs'!CG38&lt;=1,'Gas Heat Pumps-Installs'!CG7,1-'Dual-Source-Installs'!CG38)</f>
        <v>0</v>
      </c>
      <c r="CH38" s="2">
        <f>IF(CH7+'Dual-Source-Installs'!CH38&lt;=1,'Gas Heat Pumps-Installs'!CH7,1-'Dual-Source-Installs'!CH38)</f>
        <v>0</v>
      </c>
      <c r="CI38" s="2">
        <f>IF(CI7+'Dual-Source-Installs'!CI38&lt;=1,'Gas Heat Pumps-Installs'!CI7,1-'Dual-Source-Installs'!CI38)</f>
        <v>0</v>
      </c>
      <c r="CJ38" s="2">
        <f>IF(CJ7+'Dual-Source-Installs'!CJ38&lt;=1,'Gas Heat Pumps-Installs'!CJ7,1-'Dual-Source-Installs'!CJ38)</f>
        <v>0</v>
      </c>
      <c r="CK38" s="2">
        <f>IF(CK7+'Dual-Source-Installs'!CK38&lt;=1,'Gas Heat Pumps-Installs'!CK7,1-'Dual-Source-Installs'!CK38)</f>
        <v>0</v>
      </c>
      <c r="CL38" s="2">
        <f>IF(CL7+'Dual-Source-Installs'!CL38&lt;=1,'Gas Heat Pumps-Installs'!CL7,1-'Dual-Source-Installs'!CL38)</f>
        <v>0</v>
      </c>
      <c r="CM38" s="2">
        <f>IF(CM7+'Dual-Source-Installs'!CM38&lt;=1,'Gas Heat Pumps-Installs'!CM7,1-'Dual-Source-Installs'!CM38)</f>
        <v>0</v>
      </c>
      <c r="CN38" s="2">
        <f>IF(CN7+'Dual-Source-Installs'!CN38&lt;=1,'Gas Heat Pumps-Installs'!CN7,1-'Dual-Source-Installs'!CN38)</f>
        <v>0</v>
      </c>
      <c r="CO38" s="2">
        <f>IF(CO7+'Dual-Source-Installs'!CO38&lt;=1,'Gas Heat Pumps-Installs'!CO7,1-'Dual-Source-Installs'!CO38)</f>
        <v>0</v>
      </c>
      <c r="CP38" s="2">
        <f>IF(CP7+'Dual-Source-Installs'!CP38&lt;=1,'Gas Heat Pumps-Installs'!CP7,1-'Dual-Source-Installs'!CP38)</f>
        <v>0</v>
      </c>
      <c r="CQ38" s="2">
        <f>IF(CQ7+'Dual-Source-Installs'!CQ38&lt;=1,'Gas Heat Pumps-Installs'!CQ7,1-'Dual-Source-Installs'!CQ38)</f>
        <v>0</v>
      </c>
      <c r="CR38" s="2">
        <f>IF(CR7+'Dual-Source-Installs'!CR38&lt;=1,'Gas Heat Pumps-Installs'!CR7,1-'Dual-Source-Installs'!CR38)</f>
        <v>0</v>
      </c>
      <c r="CS38" s="2">
        <f>IF(CS7+'Dual-Source-Installs'!CS38&lt;=1,'Gas Heat Pumps-Installs'!CS7,1-'Dual-Source-Installs'!CS38)</f>
        <v>0</v>
      </c>
      <c r="CT38" s="2">
        <f>IF(CT7+'Dual-Source-Installs'!CT38&lt;=1,'Gas Heat Pumps-Installs'!CT7,1-'Dual-Source-Installs'!CT38)</f>
        <v>0</v>
      </c>
      <c r="CU38" s="2">
        <f>IF(CU7+'Dual-Source-Installs'!CU38&lt;=1,'Gas Heat Pumps-Installs'!CU7,1-'Dual-Source-Installs'!CU38)</f>
        <v>0</v>
      </c>
      <c r="CV38" s="2">
        <f>IF(CV7+'Dual-Source-Installs'!CV38&lt;=1,'Gas Heat Pumps-Installs'!CV7,1-'Dual-Source-Installs'!CV38)</f>
        <v>0</v>
      </c>
      <c r="CW38" s="2">
        <f>IF(CW7+'Dual-Source-Installs'!CW38&lt;=1,'Gas Heat Pumps-Installs'!CW7,1-'Dual-Source-Installs'!CW38)</f>
        <v>0</v>
      </c>
      <c r="CX38" s="2">
        <f>IF(CX7+'Dual-Source-Installs'!CX38&lt;=1,'Gas Heat Pumps-Installs'!CX7,1-'Dual-Source-Installs'!CX38)</f>
        <v>0</v>
      </c>
      <c r="CY38" s="2">
        <f>IF(CY7+'Dual-Source-Installs'!CY38&lt;=1,'Gas Heat Pumps-Installs'!CY7,1-'Dual-Source-Installs'!CY38)</f>
        <v>0</v>
      </c>
      <c r="CZ38" s="2">
        <f>IF(CZ7+'Dual-Source-Installs'!CZ38&lt;=1,'Gas Heat Pumps-Installs'!CZ7,1-'Dual-Source-Installs'!CZ38)</f>
        <v>0</v>
      </c>
      <c r="DA38" s="2">
        <f>IF(DA7+'Dual-Source-Installs'!DA38&lt;=1,'Gas Heat Pumps-Installs'!DA7,1-'Dual-Source-Installs'!DA38)</f>
        <v>0</v>
      </c>
      <c r="DB38" s="2">
        <f>IF(DB7+'Dual-Source-Installs'!DB38&lt;=1,'Gas Heat Pumps-Installs'!DB7,1-'Dual-Source-Installs'!DB38)</f>
        <v>0</v>
      </c>
      <c r="DC38" s="2">
        <f>IF(DC7+'Dual-Source-Installs'!DC38&lt;=1,'Gas Heat Pumps-Installs'!DC7,1-'Dual-Source-Installs'!DC38)</f>
        <v>0</v>
      </c>
      <c r="DD38" s="2">
        <f>IF(DD7+'Dual-Source-Installs'!DD38&lt;=1,'Gas Heat Pumps-Installs'!DD7,1-'Dual-Source-Installs'!DD38)</f>
        <v>0</v>
      </c>
      <c r="DE38" s="2">
        <f>IF(DE7+'Dual-Source-Installs'!DE38&lt;=1,'Gas Heat Pumps-Installs'!DE7,1-'Dual-Source-Installs'!DE38)</f>
        <v>0</v>
      </c>
      <c r="DF38" s="2">
        <f>IF(DF7+'Dual-Source-Installs'!DF38&lt;=1,'Gas Heat Pumps-Installs'!DF7,1-'Dual-Source-Installs'!DF38)</f>
        <v>0</v>
      </c>
      <c r="DG38" s="2">
        <f>IF(DG7+'Dual-Source-Installs'!DG38&lt;=1,'Gas Heat Pumps-Installs'!DG7,1-'Dual-Source-Installs'!DG38)</f>
        <v>0</v>
      </c>
      <c r="DH38" s="2">
        <f>IF(DH7+'Dual-Source-Installs'!DH38&lt;=1,'Gas Heat Pumps-Installs'!DH7,1-'Dual-Source-Installs'!DH38)</f>
        <v>0</v>
      </c>
      <c r="DI38" s="2">
        <f>IF(DI7+'Dual-Source-Installs'!DI38&lt;=1,'Gas Heat Pumps-Installs'!DI7,1-'Dual-Source-Installs'!DI38)</f>
        <v>0</v>
      </c>
      <c r="DJ38" s="2">
        <f>IF(DJ7+'Dual-Source-Installs'!DJ38&lt;=1,'Gas Heat Pumps-Installs'!DJ7,1-'Dual-Source-Installs'!DJ38)</f>
        <v>0</v>
      </c>
      <c r="DK38" s="2">
        <f>IF(DK7+'Dual-Source-Installs'!DK38&lt;=1,'Gas Heat Pumps-Installs'!DK7,1-'Dual-Source-Installs'!DK38)</f>
        <v>0</v>
      </c>
      <c r="DL38" s="2">
        <f>IF(DL7+'Dual-Source-Installs'!DL38&lt;=1,'Gas Heat Pumps-Installs'!DL7,1-'Dual-Source-Installs'!DL38)</f>
        <v>0</v>
      </c>
      <c r="DM38" s="2">
        <f>IF(DM7+'Dual-Source-Installs'!DM38&lt;=1,'Gas Heat Pumps-Installs'!DM7,1-'Dual-Source-Installs'!DM38)</f>
        <v>0</v>
      </c>
      <c r="DN38" s="2">
        <f>IF(DN7+'Dual-Source-Installs'!DN38&lt;=1,'Gas Heat Pumps-Installs'!DN7,1-'Dual-Source-Installs'!DN38)</f>
        <v>0</v>
      </c>
      <c r="DO38" s="2">
        <f>IF(DO7+'Dual-Source-Installs'!DO38&lt;=1,'Gas Heat Pumps-Installs'!DO7,1-'Dual-Source-Installs'!DO38)</f>
        <v>0</v>
      </c>
      <c r="DP38" s="2">
        <f>IF(DP7+'Dual-Source-Installs'!DP38&lt;=1,'Gas Heat Pumps-Installs'!DP7,1-'Dual-Source-Installs'!DP38)</f>
        <v>0</v>
      </c>
      <c r="DQ38" s="2">
        <f>IF(DQ7+'Dual-Source-Installs'!DQ38&lt;=1,'Gas Heat Pumps-Installs'!DQ7,1-'Dual-Source-Installs'!DQ38)</f>
        <v>0</v>
      </c>
      <c r="DR38" s="2">
        <f>IF(DR7+'Dual-Source-Installs'!DR38&lt;=1,'Gas Heat Pumps-Installs'!DR7,1-'Dual-Source-Installs'!DR38)</f>
        <v>0</v>
      </c>
      <c r="DS38" s="2">
        <f>IF(DS7+'Dual-Source-Installs'!DS38&lt;=1,'Gas Heat Pumps-Installs'!DS7,1-'Dual-Source-Installs'!DS38)</f>
        <v>0</v>
      </c>
      <c r="DT38" s="2">
        <f>IF(DT7+'Dual-Source-Installs'!DT38&lt;=1,'Gas Heat Pumps-Installs'!DT7,1-'Dual-Source-Installs'!DT38)</f>
        <v>0</v>
      </c>
      <c r="DU38" s="2">
        <f>IF(DU7+'Dual-Source-Installs'!DU38&lt;=1,'Gas Heat Pumps-Installs'!DU7,1-'Dual-Source-Installs'!DU38)</f>
        <v>0</v>
      </c>
      <c r="DV38" s="2">
        <f>IF(DV7+'Dual-Source-Installs'!DV38&lt;=1,'Gas Heat Pumps-Installs'!DV7,1-'Dual-Source-Installs'!DV38)</f>
        <v>0</v>
      </c>
      <c r="DW38" s="2">
        <f>IF(DW7+'Dual-Source-Installs'!DW38&lt;=1,'Gas Heat Pumps-Installs'!DW7,1-'Dual-Source-Installs'!DW38)</f>
        <v>0</v>
      </c>
      <c r="DX38" s="2">
        <f>IF(DX7+'Dual-Source-Installs'!DX38&lt;=1,'Gas Heat Pumps-Installs'!DX7,1-'Dual-Source-Installs'!DX38)</f>
        <v>0</v>
      </c>
      <c r="DY38" s="2">
        <f>IF(DY7+'Dual-Source-Installs'!DY38&lt;=1,'Gas Heat Pumps-Installs'!DY7,1-'Dual-Source-Installs'!DY38)</f>
        <v>0</v>
      </c>
      <c r="DZ38" s="2">
        <f>IF(DZ7+'Dual-Source-Installs'!DZ38&lt;=1,'Gas Heat Pumps-Installs'!DZ7,1-'Dual-Source-Installs'!DZ38)</f>
        <v>0</v>
      </c>
      <c r="EA38" s="2">
        <f>IF(EA7+'Dual-Source-Installs'!EA38&lt;=1,'Gas Heat Pumps-Installs'!EA7,1-'Dual-Source-Installs'!EA38)</f>
        <v>0</v>
      </c>
      <c r="EB38" s="2">
        <f>IF(EB7+'Dual-Source-Installs'!EB38&lt;=1,'Gas Heat Pumps-Installs'!EB7,1-'Dual-Source-Installs'!EB38)</f>
        <v>0</v>
      </c>
      <c r="EC38" s="2">
        <f>IF(EC7+'Dual-Source-Installs'!EC38&lt;=1,'Gas Heat Pumps-Installs'!EC7,1-'Dual-Source-Installs'!EC38)</f>
        <v>0</v>
      </c>
      <c r="ED38" s="2">
        <f>IF(ED7+'Dual-Source-Installs'!ED38&lt;=1,'Gas Heat Pumps-Installs'!ED7,1-'Dual-Source-Installs'!ED38)</f>
        <v>0</v>
      </c>
      <c r="EE38" s="2">
        <f>IF(EE7+'Dual-Source-Installs'!EE38&lt;=1,'Gas Heat Pumps-Installs'!EE7,1-'Dual-Source-Installs'!EE38)</f>
        <v>0</v>
      </c>
      <c r="EF38" s="2">
        <f>IF(EF7+'Dual-Source-Installs'!EF38&lt;=1,'Gas Heat Pumps-Installs'!EF7,1-'Dual-Source-Installs'!EF38)</f>
        <v>0</v>
      </c>
      <c r="EG38" s="2">
        <f>IF(EG7+'Dual-Source-Installs'!EG38&lt;=1,'Gas Heat Pumps-Installs'!EG7,1-'Dual-Source-Installs'!EG38)</f>
        <v>0</v>
      </c>
      <c r="EH38" s="2">
        <f>IF(EH7+'Dual-Source-Installs'!EH38&lt;=1,'Gas Heat Pumps-Installs'!EH7,1-'Dual-Source-Installs'!EH38)</f>
        <v>0</v>
      </c>
      <c r="EI38" s="2">
        <f>IF(EI7+'Dual-Source-Installs'!EI38&lt;=1,'Gas Heat Pumps-Installs'!EI7,1-'Dual-Source-Installs'!EI38)</f>
        <v>0</v>
      </c>
      <c r="EJ38" s="2">
        <f>IF(EJ7+'Dual-Source-Installs'!EJ38&lt;=1,'Gas Heat Pumps-Installs'!EJ7,1-'Dual-Source-Installs'!EJ38)</f>
        <v>0</v>
      </c>
      <c r="EK38" s="2">
        <f>IF(EK7+'Dual-Source-Installs'!EK38&lt;=1,'Gas Heat Pumps-Installs'!EK7,1-'Dual-Source-Installs'!EK38)</f>
        <v>0</v>
      </c>
      <c r="EL38" s="2">
        <f>IF(EL7+'Dual-Source-Installs'!EL38&lt;=1,'Gas Heat Pumps-Installs'!EL7,1-'Dual-Source-Installs'!EL38)</f>
        <v>0</v>
      </c>
      <c r="EM38" s="2">
        <f>IF(EM7+'Dual-Source-Installs'!EM38&lt;=1,'Gas Heat Pumps-Installs'!EM7,1-'Dual-Source-Installs'!EM38)</f>
        <v>0</v>
      </c>
      <c r="EN38" s="2">
        <f>IF(EN7+'Dual-Source-Installs'!EN38&lt;=1,'Gas Heat Pumps-Installs'!EN7,1-'Dual-Source-Installs'!EN38)</f>
        <v>0</v>
      </c>
      <c r="EO38" s="2">
        <f>IF(EO7+'Dual-Source-Installs'!EO38&lt;=1,'Gas Heat Pumps-Installs'!EO7,1-'Dual-Source-Installs'!EO38)</f>
        <v>0</v>
      </c>
      <c r="EP38" s="2">
        <f>IF(EP7+'Dual-Source-Installs'!EP38&lt;=1,'Gas Heat Pumps-Installs'!EP7,1-'Dual-Source-Installs'!EP38)</f>
        <v>0</v>
      </c>
      <c r="EQ38" s="2">
        <f>IF(EQ7+'Dual-Source-Installs'!EQ38&lt;=1,'Gas Heat Pumps-Installs'!EQ7,1-'Dual-Source-Installs'!EQ38)</f>
        <v>0</v>
      </c>
      <c r="ER38" s="2">
        <f>IF(ER7+'Dual-Source-Installs'!ER38&lt;=1,'Gas Heat Pumps-Installs'!ER7,1-'Dual-Source-Installs'!ER38)</f>
        <v>0</v>
      </c>
      <c r="ES38" s="2">
        <f>IF(ES7+'Dual-Source-Installs'!ES38&lt;=1,'Gas Heat Pumps-Installs'!ES7,1-'Dual-Source-Installs'!ES38)</f>
        <v>0</v>
      </c>
      <c r="ET38" s="2">
        <f>IF(ET7+'Dual-Source-Installs'!ET38&lt;=1,'Gas Heat Pumps-Installs'!ET7,1-'Dual-Source-Installs'!ET38)</f>
        <v>0</v>
      </c>
      <c r="EU38" s="2">
        <f>IF(EU7+'Dual-Source-Installs'!EU38&lt;=1,'Gas Heat Pumps-Installs'!EU7,1-'Dual-Source-Installs'!EU38)</f>
        <v>0</v>
      </c>
      <c r="EV38" s="2">
        <f>IF(EV7+'Dual-Source-Installs'!EV38&lt;=1,'Gas Heat Pumps-Installs'!EV7,1-'Dual-Source-Installs'!EV38)</f>
        <v>0</v>
      </c>
      <c r="EW38" s="2">
        <f>IF(EW7+'Dual-Source-Installs'!EW38&lt;=1,'Gas Heat Pumps-Installs'!EW7,1-'Dual-Source-Installs'!EW38)</f>
        <v>0</v>
      </c>
      <c r="EX38" s="2">
        <f>IF(EX7+'Dual-Source-Installs'!EX38&lt;=1,'Gas Heat Pumps-Installs'!EX7,1-'Dual-Source-Installs'!EX38)</f>
        <v>0</v>
      </c>
      <c r="EY38" s="2">
        <f>IF(EY7+'Dual-Source-Installs'!EY38&lt;=1,'Gas Heat Pumps-Installs'!EY7,1-'Dual-Source-Installs'!EY38)</f>
        <v>0</v>
      </c>
      <c r="EZ38" s="2">
        <f>IF(EZ7+'Dual-Source-Installs'!EZ38&lt;=1,'Gas Heat Pumps-Installs'!EZ7,1-'Dual-Source-Installs'!EZ38)</f>
        <v>0</v>
      </c>
      <c r="FA38" s="2">
        <f>IF(FA7+'Dual-Source-Installs'!FA38&lt;=1,'Gas Heat Pumps-Installs'!FA7,1-'Dual-Source-Installs'!FA38)</f>
        <v>0</v>
      </c>
      <c r="FB38" s="2">
        <f>IF(FB7+'Dual-Source-Installs'!FB38&lt;=1,'Gas Heat Pumps-Installs'!FB7,1-'Dual-Source-Installs'!FB38)</f>
        <v>0</v>
      </c>
      <c r="FC38" s="2">
        <f>IF(FC7+'Dual-Source-Installs'!FC38&lt;=1,'Gas Heat Pumps-Installs'!FC7,1-'Dual-Source-Installs'!FC38)</f>
        <v>0</v>
      </c>
      <c r="FD38" s="2">
        <f>IF(FD7+'Dual-Source-Installs'!FD38&lt;=1,'Gas Heat Pumps-Installs'!FD7,1-'Dual-Source-Installs'!FD38)</f>
        <v>0</v>
      </c>
      <c r="FE38" s="2">
        <f>IF(FE7+'Dual-Source-Installs'!FE38&lt;=1,'Gas Heat Pumps-Installs'!FE7,1-'Dual-Source-Installs'!FE38)</f>
        <v>0</v>
      </c>
      <c r="FF38" s="2">
        <f>IF(FF7+'Dual-Source-Installs'!FF38&lt;=1,'Gas Heat Pumps-Installs'!FF7,1-'Dual-Source-Installs'!FF38)</f>
        <v>0</v>
      </c>
      <c r="FG38" s="2">
        <f>IF(FG7+'Dual-Source-Installs'!FG38&lt;=1,'Gas Heat Pumps-Installs'!FG7,1-'Dual-Source-Installs'!FG38)</f>
        <v>0</v>
      </c>
      <c r="FH38" s="2">
        <f>IF(FH7+'Dual-Source-Installs'!FH38&lt;=1,'Gas Heat Pumps-Installs'!FH7,1-'Dual-Source-Installs'!FH38)</f>
        <v>0</v>
      </c>
      <c r="FI38" s="2">
        <f>IF(FI7+'Dual-Source-Installs'!FI38&lt;=1,'Gas Heat Pumps-Installs'!FI7,1-'Dual-Source-Installs'!FI38)</f>
        <v>0</v>
      </c>
      <c r="FJ38" s="2">
        <f>IF(FJ7+'Dual-Source-Installs'!FJ38&lt;=1,'Gas Heat Pumps-Installs'!FJ7,1-'Dual-Source-Installs'!FJ38)</f>
        <v>0</v>
      </c>
      <c r="FK38" s="2">
        <f>IF(FK7+'Dual-Source-Installs'!FK38&lt;=1,'Gas Heat Pumps-Installs'!FK7,1-'Dual-Source-Installs'!FK38)</f>
        <v>0</v>
      </c>
      <c r="FL38" s="2">
        <f>IF(FL7+'Dual-Source-Installs'!FL38&lt;=1,'Gas Heat Pumps-Installs'!FL7,1-'Dual-Source-Installs'!FL38)</f>
        <v>0</v>
      </c>
      <c r="FM38" s="2">
        <f>IF(FM7+'Dual-Source-Installs'!FM38&lt;=1,'Gas Heat Pumps-Installs'!FM7,1-'Dual-Source-Installs'!FM38)</f>
        <v>0</v>
      </c>
      <c r="FN38" s="2">
        <f>IF(FN7+'Dual-Source-Installs'!FN38&lt;=1,'Gas Heat Pumps-Installs'!FN7,1-'Dual-Source-Installs'!FN38)</f>
        <v>0</v>
      </c>
      <c r="FO38" s="2">
        <f>IF(FO7+'Dual-Source-Installs'!FO38&lt;=1,'Gas Heat Pumps-Installs'!FO7,1-'Dual-Source-Installs'!FO38)</f>
        <v>0</v>
      </c>
      <c r="FP38" s="2">
        <f>IF(FP7+'Dual-Source-Installs'!FP38&lt;=1,'Gas Heat Pumps-Installs'!FP7,1-'Dual-Source-Installs'!FP38)</f>
        <v>0</v>
      </c>
      <c r="FQ38" s="2">
        <f>IF(FQ7+'Dual-Source-Installs'!FQ38&lt;=1,'Gas Heat Pumps-Installs'!FQ7,1-'Dual-Source-Installs'!FQ38)</f>
        <v>0</v>
      </c>
      <c r="FR38" s="2">
        <f>IF(FR7+'Dual-Source-Installs'!FR38&lt;=1,'Gas Heat Pumps-Installs'!FR7,1-'Dual-Source-Installs'!FR38)</f>
        <v>0</v>
      </c>
      <c r="FS38" s="2">
        <f>IF(FS7+'Dual-Source-Installs'!FS38&lt;=1,'Gas Heat Pumps-Installs'!FS7,1-'Dual-Source-Installs'!FS38)</f>
        <v>0</v>
      </c>
      <c r="FT38" s="2">
        <f>IF(FT7+'Dual-Source-Installs'!FT38&lt;=1,'Gas Heat Pumps-Installs'!FT7,1-'Dual-Source-Installs'!FT38)</f>
        <v>0</v>
      </c>
      <c r="FU38" s="2">
        <f>IF(FU7+'Dual-Source-Installs'!FU38&lt;=1,'Gas Heat Pumps-Installs'!FU7,1-'Dual-Source-Installs'!FU38)</f>
        <v>0</v>
      </c>
      <c r="FV38" s="2">
        <f>IF(FV7+'Dual-Source-Installs'!FV38&lt;=1,'Gas Heat Pumps-Installs'!FV7,1-'Dual-Source-Installs'!FV38)</f>
        <v>0</v>
      </c>
      <c r="FW38" s="2">
        <f>IF(FW7+'Dual-Source-Installs'!FW38&lt;=1,'Gas Heat Pumps-Installs'!FW7,1-'Dual-Source-Installs'!FW38)</f>
        <v>0</v>
      </c>
      <c r="FX38" s="2">
        <f>IF(FX7+'Dual-Source-Installs'!FX38&lt;=1,'Gas Heat Pumps-Installs'!FX7,1-'Dual-Source-Installs'!FX38)</f>
        <v>0</v>
      </c>
      <c r="FY38" s="2">
        <f>IF(FY7+'Dual-Source-Installs'!FY38&lt;=1,'Gas Heat Pumps-Installs'!FY7,1-'Dual-Source-Installs'!FY38)</f>
        <v>0</v>
      </c>
      <c r="FZ38" s="2">
        <f>IF(FZ7+'Dual-Source-Installs'!FZ38&lt;=1,'Gas Heat Pumps-Installs'!FZ7,1-'Dual-Source-Installs'!FZ38)</f>
        <v>0</v>
      </c>
      <c r="GA38" s="2">
        <f>IF(GA7+'Dual-Source-Installs'!GA38&lt;=1,'Gas Heat Pumps-Installs'!GA7,1-'Dual-Source-Installs'!GA38)</f>
        <v>0</v>
      </c>
      <c r="GB38" s="2">
        <f>IF(GB7+'Dual-Source-Installs'!GB38&lt;=1,'Gas Heat Pumps-Installs'!GB7,1-'Dual-Source-Installs'!GB38)</f>
        <v>0</v>
      </c>
      <c r="GC38" s="2">
        <f>IF(GC7+'Dual-Source-Installs'!GC38&lt;=1,'Gas Heat Pumps-Installs'!GC7,1-'Dual-Source-Installs'!GC38)</f>
        <v>0</v>
      </c>
      <c r="GD38" s="2">
        <f>IF(GD7+'Dual-Source-Installs'!GD38&lt;=1,'Gas Heat Pumps-Installs'!GD7,1-'Dual-Source-Installs'!GD38)</f>
        <v>0</v>
      </c>
      <c r="GE38" s="2">
        <f>IF(GE7+'Dual-Source-Installs'!GE38&lt;=1,'Gas Heat Pumps-Installs'!GE7,1-'Dual-Source-Installs'!GE38)</f>
        <v>0</v>
      </c>
      <c r="GF38" s="2">
        <f>IF(GF7+'Dual-Source-Installs'!GF38&lt;=1,'Gas Heat Pumps-Installs'!GF7,1-'Dual-Source-Installs'!GF38)</f>
        <v>0</v>
      </c>
      <c r="GG38" s="2">
        <f>IF(GG7+'Dual-Source-Installs'!GG38&lt;=1,'Gas Heat Pumps-Installs'!GG7,1-'Dual-Source-Installs'!GG38)</f>
        <v>0</v>
      </c>
      <c r="GH38" s="2">
        <f>IF(GH7+'Dual-Source-Installs'!GH38&lt;=1,'Gas Heat Pumps-Installs'!GH7,1-'Dual-Source-Installs'!GH38)</f>
        <v>0</v>
      </c>
      <c r="GI38" s="2">
        <f>IF(GI7+'Dual-Source-Installs'!GI38&lt;=1,'Gas Heat Pumps-Installs'!GI7,1-'Dual-Source-Installs'!GI38)</f>
        <v>0</v>
      </c>
      <c r="GJ38" s="2">
        <f>IF(GJ7+'Dual-Source-Installs'!GJ38&lt;=1,'Gas Heat Pumps-Installs'!GJ7,1-'Dual-Source-Installs'!GJ38)</f>
        <v>0</v>
      </c>
      <c r="GK38" s="2">
        <f>IF(GK7+'Dual-Source-Installs'!GK38&lt;=1,'Gas Heat Pumps-Installs'!GK7,1-'Dual-Source-Installs'!GK38)</f>
        <v>0</v>
      </c>
      <c r="GL38" s="2">
        <f>IF(GL7+'Dual-Source-Installs'!GL38&lt;=1,'Gas Heat Pumps-Installs'!GL7,1-'Dual-Source-Installs'!GL38)</f>
        <v>0</v>
      </c>
      <c r="GM38" s="2">
        <f>IF(GM7+'Dual-Source-Installs'!GM38&lt;=1,'Gas Heat Pumps-Installs'!GM7,1-'Dual-Source-Installs'!GM38)</f>
        <v>0</v>
      </c>
      <c r="GN38" s="2">
        <f>IF(GN7+'Dual-Source-Installs'!GN38&lt;=1,'Gas Heat Pumps-Installs'!GN7,1-'Dual-Source-Installs'!GN38)</f>
        <v>0</v>
      </c>
      <c r="GO38" s="2">
        <f>IF(GO7+'Dual-Source-Installs'!GO38&lt;=1,'Gas Heat Pumps-Installs'!GO7,1-'Dual-Source-Installs'!GO38)</f>
        <v>0</v>
      </c>
      <c r="GP38" s="2">
        <f>IF(GP7+'Dual-Source-Installs'!GP38&lt;=1,'Gas Heat Pumps-Installs'!GP7,1-'Dual-Source-Installs'!GP38)</f>
        <v>0</v>
      </c>
      <c r="GQ38" s="2">
        <f>IF(GQ7+'Dual-Source-Installs'!GQ38&lt;=1,'Gas Heat Pumps-Installs'!GQ7,1-'Dual-Source-Installs'!GQ38)</f>
        <v>0</v>
      </c>
      <c r="GR38" s="2">
        <f>IF(GR7+'Dual-Source-Installs'!GR38&lt;=1,'Gas Heat Pumps-Installs'!GR7,1-'Dual-Source-Installs'!GR38)</f>
        <v>0</v>
      </c>
      <c r="GS38" s="2">
        <f>IF(GS7+'Dual-Source-Installs'!GS38&lt;=1,'Gas Heat Pumps-Installs'!GS7,1-'Dual-Source-Installs'!GS38)</f>
        <v>0</v>
      </c>
      <c r="GT38" s="2">
        <f>IF(GT7+'Dual-Source-Installs'!GT38&lt;=1,'Gas Heat Pumps-Installs'!GT7,1-'Dual-Source-Installs'!GT38)</f>
        <v>0</v>
      </c>
      <c r="GU38" s="2">
        <f>IF(GU7+'Dual-Source-Installs'!GU38&lt;=1,'Gas Heat Pumps-Installs'!GU7,1-'Dual-Source-Installs'!GU38)</f>
        <v>0</v>
      </c>
      <c r="GV38" s="2">
        <f>IF(GV7+'Dual-Source-Installs'!GV38&lt;=1,'Gas Heat Pumps-Installs'!GV7,1-'Dual-Source-Installs'!GV38)</f>
        <v>0</v>
      </c>
      <c r="GW38" s="2">
        <f>IF(GW7+'Dual-Source-Installs'!GW38&lt;=1,'Gas Heat Pumps-Installs'!GW7,1-'Dual-Source-Installs'!GW38)</f>
        <v>0</v>
      </c>
      <c r="GX38" s="2">
        <f>IF(GX7+'Dual-Source-Installs'!GX38&lt;=1,'Gas Heat Pumps-Installs'!GX7,1-'Dual-Source-Installs'!GX38)</f>
        <v>0</v>
      </c>
      <c r="GY38" s="2">
        <f>IF(GY7+'Dual-Source-Installs'!GY38&lt;=1,'Gas Heat Pumps-Installs'!GY7,1-'Dual-Source-Installs'!GY38)</f>
        <v>0</v>
      </c>
      <c r="GZ38" s="2">
        <f>IF(GZ7+'Dual-Source-Installs'!GZ38&lt;=1,'Gas Heat Pumps-Installs'!GZ7,1-'Dual-Source-Installs'!GZ38)</f>
        <v>0</v>
      </c>
      <c r="HA38" s="2">
        <f>IF(HA7+'Dual-Source-Installs'!HA38&lt;=1,'Gas Heat Pumps-Installs'!HA7,1-'Dual-Source-Installs'!HA38)</f>
        <v>0</v>
      </c>
      <c r="HB38" s="2">
        <f>IF(HB7+'Dual-Source-Installs'!HB38&lt;=1,'Gas Heat Pumps-Installs'!HB7,1-'Dual-Source-Installs'!HB38)</f>
        <v>0</v>
      </c>
      <c r="HC38" s="2">
        <f>IF(HC7+'Dual-Source-Installs'!HC38&lt;=1,'Gas Heat Pumps-Installs'!HC7,1-'Dual-Source-Installs'!HC38)</f>
        <v>0</v>
      </c>
      <c r="HD38" s="2">
        <f>IF(HD7+'Dual-Source-Installs'!HD38&lt;=1,'Gas Heat Pumps-Installs'!HD7,1-'Dual-Source-Installs'!HD38)</f>
        <v>0</v>
      </c>
      <c r="HE38" s="2">
        <f>IF(HE7+'Dual-Source-Installs'!HE38&lt;=1,'Gas Heat Pumps-Installs'!HE7,1-'Dual-Source-Installs'!HE38)</f>
        <v>0</v>
      </c>
      <c r="HF38" s="2">
        <f>IF(HF7+'Dual-Source-Installs'!HF38&lt;=1,'Gas Heat Pumps-Installs'!HF7,1-'Dual-Source-Installs'!HF38)</f>
        <v>0</v>
      </c>
      <c r="HG38" s="2">
        <f>IF(HG7+'Dual-Source-Installs'!HG38&lt;=1,'Gas Heat Pumps-Installs'!HG7,1-'Dual-Source-Installs'!HG38)</f>
        <v>0</v>
      </c>
      <c r="HH38" s="2">
        <f>IF(HH7+'Dual-Source-Installs'!HH38&lt;=1,'Gas Heat Pumps-Installs'!HH7,1-'Dual-Source-Installs'!HH38)</f>
        <v>0</v>
      </c>
      <c r="HI38" s="2">
        <f>IF(HI7+'Dual-Source-Installs'!HI38&lt;=1,'Gas Heat Pumps-Installs'!HI7,1-'Dual-Source-Installs'!HI38)</f>
        <v>0</v>
      </c>
      <c r="HJ38" s="2">
        <f>IF(HJ7+'Dual-Source-Installs'!HJ38&lt;=1,'Gas Heat Pumps-Installs'!HJ7,1-'Dual-Source-Installs'!HJ38)</f>
        <v>0</v>
      </c>
      <c r="HK38" s="2">
        <f>IF(HK7+'Dual-Source-Installs'!HK38&lt;=1,'Gas Heat Pumps-Installs'!HK7,1-'Dual-Source-Installs'!HK38)</f>
        <v>0</v>
      </c>
      <c r="HL38" s="2">
        <f>IF(HL7+'Dual-Source-Installs'!HL38&lt;=1,'Gas Heat Pumps-Installs'!HL7,1-'Dual-Source-Installs'!HL38)</f>
        <v>0</v>
      </c>
      <c r="HM38" s="2">
        <f>IF(HM7+'Dual-Source-Installs'!HM38&lt;=1,'Gas Heat Pumps-Installs'!HM7,1-'Dual-Source-Installs'!HM38)</f>
        <v>0</v>
      </c>
      <c r="HN38" s="2">
        <f>IF(HN7+'Dual-Source-Installs'!HN38&lt;=1,'Gas Heat Pumps-Installs'!HN7,1-'Dual-Source-Installs'!HN38)</f>
        <v>0</v>
      </c>
      <c r="HO38" s="2">
        <f>IF(HO7+'Dual-Source-Installs'!HO38&lt;=1,'Gas Heat Pumps-Installs'!HO7,1-'Dual-Source-Installs'!HO38)</f>
        <v>0</v>
      </c>
      <c r="HP38" s="2">
        <f>IF(HP7+'Dual-Source-Installs'!HP38&lt;=1,'Gas Heat Pumps-Installs'!HP7,1-'Dual-Source-Installs'!HP38)</f>
        <v>0</v>
      </c>
      <c r="HQ38" s="2">
        <f>IF(HQ7+'Dual-Source-Installs'!HQ38&lt;=1,'Gas Heat Pumps-Installs'!HQ7,1-'Dual-Source-Installs'!HQ38)</f>
        <v>0</v>
      </c>
      <c r="HR38" s="2">
        <f>IF(HR7+'Dual-Source-Installs'!HR38&lt;=1,'Gas Heat Pumps-Installs'!HR7,1-'Dual-Source-Installs'!HR38)</f>
        <v>0</v>
      </c>
      <c r="HS38" s="2">
        <f>IF(HS7+'Dual-Source-Installs'!HS38&lt;=1,'Gas Heat Pumps-Installs'!HS7,1-'Dual-Source-Installs'!HS38)</f>
        <v>0</v>
      </c>
      <c r="HT38" s="2">
        <f>IF(HT7+'Dual-Source-Installs'!HT38&lt;=1,'Gas Heat Pumps-Installs'!HT7,1-'Dual-Source-Installs'!HT38)</f>
        <v>0</v>
      </c>
      <c r="HU38" s="2">
        <f>IF(HU7+'Dual-Source-Installs'!HU38&lt;=1,'Gas Heat Pumps-Installs'!HU7,1-'Dual-Source-Installs'!HU38)</f>
        <v>0</v>
      </c>
      <c r="HV38" s="2">
        <f>IF(HV7+'Dual-Source-Installs'!HV38&lt;=1,'Gas Heat Pumps-Installs'!HV7,1-'Dual-Source-Installs'!HV38)</f>
        <v>0</v>
      </c>
      <c r="HW38" s="2">
        <f>IF(HW7+'Dual-Source-Installs'!HW38&lt;=1,'Gas Heat Pumps-Installs'!HW7,1-'Dual-Source-Installs'!HW38)</f>
        <v>0</v>
      </c>
      <c r="HX38" s="2">
        <f>IF(HX7+'Dual-Source-Installs'!HX38&lt;=1,'Gas Heat Pumps-Installs'!HX7,1-'Dual-Source-Installs'!HX38)</f>
        <v>0</v>
      </c>
      <c r="HY38" s="2">
        <f>IF(HY7+'Dual-Source-Installs'!HY38&lt;=1,'Gas Heat Pumps-Installs'!HY7,1-'Dual-Source-Installs'!HY38)</f>
        <v>0</v>
      </c>
      <c r="HZ38" s="2">
        <f>IF(HZ7+'Dual-Source-Installs'!HZ38&lt;=1,'Gas Heat Pumps-Installs'!HZ7,1-'Dual-Source-Installs'!HZ38)</f>
        <v>0</v>
      </c>
      <c r="IA38" s="2">
        <f>IF(IA7+'Dual-Source-Installs'!IA38&lt;=1,'Gas Heat Pumps-Installs'!IA7,1-'Dual-Source-Installs'!IA38)</f>
        <v>0</v>
      </c>
      <c r="IB38" s="2">
        <f>IF(IB7+'Dual-Source-Installs'!IB38&lt;=1,'Gas Heat Pumps-Installs'!IB7,1-'Dual-Source-Installs'!IB38)</f>
        <v>0</v>
      </c>
      <c r="IC38" s="2">
        <f>IF(IC7+'Dual-Source-Installs'!IC38&lt;=1,'Gas Heat Pumps-Installs'!IC7,1-'Dual-Source-Installs'!IC38)</f>
        <v>0</v>
      </c>
      <c r="ID38" s="2">
        <f>IF(ID7+'Dual-Source-Installs'!ID38&lt;=1,'Gas Heat Pumps-Installs'!ID7,1-'Dual-Source-Installs'!ID38)</f>
        <v>0</v>
      </c>
      <c r="IE38" s="2">
        <f>IF(IE7+'Dual-Source-Installs'!IE38&lt;=1,'Gas Heat Pumps-Installs'!IE7,1-'Dual-Source-Installs'!IE38)</f>
        <v>0</v>
      </c>
      <c r="IF38" s="2">
        <f>IF(IF7+'Dual-Source-Installs'!IF38&lt;=1,'Gas Heat Pumps-Installs'!IF7,1-'Dual-Source-Installs'!IF38)</f>
        <v>0</v>
      </c>
      <c r="IG38" s="2">
        <f>IF(IG7+'Dual-Source-Installs'!IG38&lt;=1,'Gas Heat Pumps-Installs'!IG7,1-'Dual-Source-Installs'!IG38)</f>
        <v>0</v>
      </c>
      <c r="IH38" s="2">
        <f>IF(IH7+'Dual-Source-Installs'!IH38&lt;=1,'Gas Heat Pumps-Installs'!IH7,1-'Dual-Source-Installs'!IH38)</f>
        <v>0</v>
      </c>
      <c r="II38" s="2">
        <f>IF(II7+'Dual-Source-Installs'!II38&lt;=1,'Gas Heat Pumps-Installs'!II7,1-'Dual-Source-Installs'!II38)</f>
        <v>0</v>
      </c>
      <c r="IJ38" s="2">
        <f>IF(IJ7+'Dual-Source-Installs'!IJ38&lt;=1,'Gas Heat Pumps-Installs'!IJ7,1-'Dual-Source-Installs'!IJ38)</f>
        <v>0</v>
      </c>
      <c r="IK38" s="2">
        <f>IF(IK7+'Dual-Source-Installs'!IK38&lt;=1,'Gas Heat Pumps-Installs'!IK7,1-'Dual-Source-Installs'!IK38)</f>
        <v>0</v>
      </c>
      <c r="IL38" s="2">
        <f>IF(IL7+'Dual-Source-Installs'!IL38&lt;=1,'Gas Heat Pumps-Installs'!IL7,1-'Dual-Source-Installs'!IL38)</f>
        <v>0</v>
      </c>
      <c r="IM38" s="2">
        <f>IF(IM7+'Dual-Source-Installs'!IM38&lt;=1,'Gas Heat Pumps-Installs'!IM7,1-'Dual-Source-Installs'!IM38)</f>
        <v>0</v>
      </c>
      <c r="IN38" s="2">
        <f>IF(IN7+'Dual-Source-Installs'!IN38&lt;=1,'Gas Heat Pumps-Installs'!IN7,1-'Dual-Source-Installs'!IN38)</f>
        <v>0</v>
      </c>
      <c r="IO38" s="2">
        <f>IF(IO7+'Dual-Source-Installs'!IO38&lt;=1,'Gas Heat Pumps-Installs'!IO7,1-'Dual-Source-Installs'!IO38)</f>
        <v>0</v>
      </c>
      <c r="IP38" s="2">
        <f>IF(IP7+'Dual-Source-Installs'!IP38&lt;=1,'Gas Heat Pumps-Installs'!IP7,1-'Dual-Source-Installs'!IP38)</f>
        <v>0</v>
      </c>
      <c r="IQ38" s="2">
        <f>IF(IQ7+'Dual-Source-Installs'!IQ38&lt;=1,'Gas Heat Pumps-Installs'!IQ7,1-'Dual-Source-Installs'!IQ38)</f>
        <v>0</v>
      </c>
      <c r="IR38" s="2">
        <f>IF(IR7+'Dual-Source-Installs'!IR38&lt;=1,'Gas Heat Pumps-Installs'!IR7,1-'Dual-Source-Installs'!IR38)</f>
        <v>0</v>
      </c>
      <c r="IS38" s="2">
        <f>IF(IS7+'Dual-Source-Installs'!IS38&lt;=1,'Gas Heat Pumps-Installs'!IS7,1-'Dual-Source-Installs'!IS38)</f>
        <v>0</v>
      </c>
      <c r="IT38" s="2">
        <f>IF(IT7+'Dual-Source-Installs'!IT38&lt;=1,'Gas Heat Pumps-Installs'!IT7,1-'Dual-Source-Installs'!IT38)</f>
        <v>0</v>
      </c>
      <c r="IU38" s="2">
        <f>IF(IU7+'Dual-Source-Installs'!IU38&lt;=1,'Gas Heat Pumps-Installs'!IU7,1-'Dual-Source-Installs'!IU38)</f>
        <v>0</v>
      </c>
      <c r="IV38" s="2">
        <f>IF(IV7+'Dual-Source-Installs'!IV38&lt;=1,'Gas Heat Pumps-Installs'!IV7,1-'Dual-Source-Installs'!IV38)</f>
        <v>0</v>
      </c>
      <c r="IW38" s="2">
        <f>IF(IW7+'Dual-Source-Installs'!IW38&lt;=1,'Gas Heat Pumps-Installs'!IW7,1-'Dual-Source-Installs'!IW38)</f>
        <v>0</v>
      </c>
      <c r="IX38" s="2">
        <f>IF(IX7+'Dual-Source-Installs'!IX38&lt;=1,'Gas Heat Pumps-Installs'!IX7,1-'Dual-Source-Installs'!IX38)</f>
        <v>0</v>
      </c>
      <c r="IY38" s="2">
        <f>IF(IY7+'Dual-Source-Installs'!IY38&lt;=1,'Gas Heat Pumps-Installs'!IY7,1-'Dual-Source-Installs'!IY38)</f>
        <v>0</v>
      </c>
      <c r="IZ38" s="2">
        <f>IF(IZ7+'Dual-Source-Installs'!IZ38&lt;=1,'Gas Heat Pumps-Installs'!IZ7,1-'Dual-Source-Installs'!IZ38)</f>
        <v>0</v>
      </c>
      <c r="JA38" s="2">
        <f>IF(JA7+'Dual-Source-Installs'!JA38&lt;=1,'Gas Heat Pumps-Installs'!JA7,1-'Dual-Source-Installs'!JA38)</f>
        <v>0</v>
      </c>
      <c r="JB38" s="2">
        <f>IF(JB7+'Dual-Source-Installs'!JB38&lt;=1,'Gas Heat Pumps-Installs'!JB7,1-'Dual-Source-Installs'!JB38)</f>
        <v>0</v>
      </c>
      <c r="JC38" s="2">
        <f>IF(JC7+'Dual-Source-Installs'!JC38&lt;=1,'Gas Heat Pumps-Installs'!JC7,1-'Dual-Source-Installs'!JC38)</f>
        <v>0</v>
      </c>
      <c r="JD38" s="2">
        <f>IF(JD7+'Dual-Source-Installs'!JD38&lt;=1,'Gas Heat Pumps-Installs'!JD7,1-'Dual-Source-Installs'!JD38)</f>
        <v>0</v>
      </c>
      <c r="JE38" s="2">
        <f>IF(JE7+'Dual-Source-Installs'!JE38&lt;=1,'Gas Heat Pumps-Installs'!JE7,1-'Dual-Source-Installs'!JE38)</f>
        <v>0</v>
      </c>
      <c r="JF38" s="2">
        <f>IF(JF7+'Dual-Source-Installs'!JF38&lt;=1,'Gas Heat Pumps-Installs'!JF7,1-'Dual-Source-Installs'!JF38)</f>
        <v>0</v>
      </c>
      <c r="JG38" s="2">
        <f>IF(JG7+'Dual-Source-Installs'!JG38&lt;=1,'Gas Heat Pumps-Installs'!JG7,1-'Dual-Source-Installs'!JG38)</f>
        <v>0</v>
      </c>
      <c r="JH38" s="2">
        <f>IF(JH7+'Dual-Source-Installs'!JH38&lt;=1,'Gas Heat Pumps-Installs'!JH7,1-'Dual-Source-Installs'!JH38)</f>
        <v>0</v>
      </c>
      <c r="JI38" s="2">
        <f>IF(JI7+'Dual-Source-Installs'!JI38&lt;=1,'Gas Heat Pumps-Installs'!JI7,1-'Dual-Source-Installs'!JI38)</f>
        <v>0</v>
      </c>
      <c r="JJ38" s="2">
        <f>IF(JJ7+'Dual-Source-Installs'!JJ38&lt;=1,'Gas Heat Pumps-Installs'!JJ7,1-'Dual-Source-Installs'!JJ38)</f>
        <v>0</v>
      </c>
      <c r="JK38" s="2">
        <f>IF(JK7+'Dual-Source-Installs'!JK38&lt;=1,'Gas Heat Pumps-Installs'!JK7,1-'Dual-Source-Installs'!JK38)</f>
        <v>0</v>
      </c>
      <c r="JL38" s="2">
        <f>IF(JL7+'Dual-Source-Installs'!JL38&lt;=1,'Gas Heat Pumps-Installs'!JL7,1-'Dual-Source-Installs'!JL38)</f>
        <v>0</v>
      </c>
      <c r="JM38" s="2">
        <f>IF(JM7+'Dual-Source-Installs'!JM38&lt;=1,'Gas Heat Pumps-Installs'!JM7,1-'Dual-Source-Installs'!JM38)</f>
        <v>0</v>
      </c>
      <c r="JN38" s="2">
        <f>IF(JN7+'Dual-Source-Installs'!JN38&lt;=1,'Gas Heat Pumps-Installs'!JN7,1-'Dual-Source-Installs'!JN38)</f>
        <v>0</v>
      </c>
      <c r="JO38" s="2">
        <f>IF(JO7+'Dual-Source-Installs'!JO38&lt;=1,'Gas Heat Pumps-Installs'!JO7,1-'Dual-Source-Installs'!JO38)</f>
        <v>0</v>
      </c>
      <c r="JP38" s="2">
        <f>IF(JP7+'Dual-Source-Installs'!JP38&lt;=1,'Gas Heat Pumps-Installs'!JP7,1-'Dual-Source-Installs'!JP38)</f>
        <v>0</v>
      </c>
      <c r="JQ38" s="2">
        <f>IF(JQ7+'Dual-Source-Installs'!JQ38&lt;=1,'Gas Heat Pumps-Installs'!JQ7,1-'Dual-Source-Installs'!JQ38)</f>
        <v>0</v>
      </c>
      <c r="JR38" s="2">
        <f>IF(JR7+'Dual-Source-Installs'!JR38&lt;=1,'Gas Heat Pumps-Installs'!JR7,1-'Dual-Source-Installs'!JR38)</f>
        <v>0</v>
      </c>
      <c r="JS38" s="2">
        <f>IF(JS7+'Dual-Source-Installs'!JS38&lt;=1,'Gas Heat Pumps-Installs'!JS7,1-'Dual-Source-Installs'!JS38)</f>
        <v>0</v>
      </c>
      <c r="JT38" s="2">
        <f>IF(JT7+'Dual-Source-Installs'!JT38&lt;=1,'Gas Heat Pumps-Installs'!JT7,1-'Dual-Source-Installs'!JT38)</f>
        <v>0</v>
      </c>
      <c r="JU38" s="2">
        <f>IF(JU7+'Dual-Source-Installs'!JU38&lt;=1,'Gas Heat Pumps-Installs'!JU7,1-'Dual-Source-Installs'!JU38)</f>
        <v>0</v>
      </c>
      <c r="JV38" s="2">
        <f>IF(JV7+'Dual-Source-Installs'!JV38&lt;=1,'Gas Heat Pumps-Installs'!JV7,1-'Dual-Source-Installs'!JV38)</f>
        <v>0</v>
      </c>
      <c r="JW38" s="2">
        <f>IF(JW7+'Dual-Source-Installs'!JW38&lt;=1,'Gas Heat Pumps-Installs'!JW7,1-'Dual-Source-Installs'!JW38)</f>
        <v>0</v>
      </c>
      <c r="JX38" s="2">
        <f>IF(JX7+'Dual-Source-Installs'!JX38&lt;=1,'Gas Heat Pumps-Installs'!JX7,1-'Dual-Source-Installs'!JX38)</f>
        <v>0</v>
      </c>
      <c r="JY38" s="2">
        <f>IF(JY7+'Dual-Source-Installs'!JY38&lt;=1,'Gas Heat Pumps-Installs'!JY7,1-'Dual-Source-Installs'!JY38)</f>
        <v>0</v>
      </c>
      <c r="JZ38" s="2">
        <f>IF(JZ7+'Dual-Source-Installs'!JZ38&lt;=1,'Gas Heat Pumps-Installs'!JZ7,1-'Dual-Source-Installs'!JZ38)</f>
        <v>0</v>
      </c>
      <c r="KA38" s="2">
        <f>IF(KA7+'Dual-Source-Installs'!KA38&lt;=1,'Gas Heat Pumps-Installs'!KA7,1-'Dual-Source-Installs'!KA38)</f>
        <v>0</v>
      </c>
      <c r="KB38" s="2">
        <f>IF(KB7+'Dual-Source-Installs'!KB38&lt;=1,'Gas Heat Pumps-Installs'!KB7,1-'Dual-Source-Installs'!KB38)</f>
        <v>0</v>
      </c>
      <c r="KC38" s="2">
        <f>IF(KC7+'Dual-Source-Installs'!KC38&lt;=1,'Gas Heat Pumps-Installs'!KC7,1-'Dual-Source-Installs'!KC38)</f>
        <v>0</v>
      </c>
      <c r="KD38" s="2">
        <f>IF(KD7+'Dual-Source-Installs'!KD38&lt;=1,'Gas Heat Pumps-Installs'!KD7,1-'Dual-Source-Installs'!KD38)</f>
        <v>0</v>
      </c>
      <c r="KE38" s="2">
        <f>IF(KE7+'Dual-Source-Installs'!KE38&lt;=1,'Gas Heat Pumps-Installs'!KE7,1-'Dual-Source-Installs'!KE38)</f>
        <v>0</v>
      </c>
      <c r="KF38" s="2">
        <f>IF(KF7+'Dual-Source-Installs'!KF38&lt;=1,'Gas Heat Pumps-Installs'!KF7,1-'Dual-Source-Installs'!KF38)</f>
        <v>0</v>
      </c>
      <c r="KG38" s="2">
        <f>IF(KG7+'Dual-Source-Installs'!KG38&lt;=1,'Gas Heat Pumps-Installs'!KG7,1-'Dual-Source-Installs'!KG38)</f>
        <v>0</v>
      </c>
      <c r="KH38" s="2">
        <f>IF(KH7+'Dual-Source-Installs'!KH38&lt;=1,'Gas Heat Pumps-Installs'!KH7,1-'Dual-Source-Installs'!KH38)</f>
        <v>0</v>
      </c>
      <c r="KI38" s="2">
        <f>IF(KI7+'Dual-Source-Installs'!KI38&lt;=1,'Gas Heat Pumps-Installs'!KI7,1-'Dual-Source-Installs'!KI38)</f>
        <v>0</v>
      </c>
      <c r="KJ38" s="2">
        <f>IF(KJ7+'Dual-Source-Installs'!KJ38&lt;=1,'Gas Heat Pumps-Installs'!KJ7,1-'Dual-Source-Installs'!KJ38)</f>
        <v>0</v>
      </c>
      <c r="KK38" s="2">
        <f>IF(KK7+'Dual-Source-Installs'!KK38&lt;=1,'Gas Heat Pumps-Installs'!KK7,1-'Dual-Source-Installs'!KK38)</f>
        <v>0</v>
      </c>
      <c r="KL38" s="2">
        <f>IF(KL7+'Dual-Source-Installs'!KL38&lt;=1,'Gas Heat Pumps-Installs'!KL7,1-'Dual-Source-Installs'!KL38)</f>
        <v>0</v>
      </c>
      <c r="KM38" s="2">
        <f>IF(KM7+'Dual-Source-Installs'!KM38&lt;=1,'Gas Heat Pumps-Installs'!KM7,1-'Dual-Source-Installs'!KM38)</f>
        <v>0</v>
      </c>
      <c r="KN38" s="2">
        <f>IF(KN7+'Dual-Source-Installs'!KN38&lt;=1,'Gas Heat Pumps-Installs'!KN7,1-'Dual-Source-Installs'!KN38)</f>
        <v>0</v>
      </c>
      <c r="KO38" s="2">
        <f>IF(KO7+'Dual-Source-Installs'!KO38&lt;=1,'Gas Heat Pumps-Installs'!KO7,1-'Dual-Source-Installs'!KO38)</f>
        <v>0</v>
      </c>
      <c r="KP38" s="2">
        <f>IF(KP7+'Dual-Source-Installs'!KP38&lt;=1,'Gas Heat Pumps-Installs'!KP7,1-'Dual-Source-Installs'!KP38)</f>
        <v>0</v>
      </c>
      <c r="KQ38" s="2">
        <f>IF(KQ7+'Dual-Source-Installs'!KQ38&lt;=1,'Gas Heat Pumps-Installs'!KQ7,1-'Dual-Source-Installs'!KQ38)</f>
        <v>0</v>
      </c>
      <c r="KR38" s="2">
        <f>IF(KR7+'Dual-Source-Installs'!KR38&lt;=1,'Gas Heat Pumps-Installs'!KR7,1-'Dual-Source-Installs'!KR38)</f>
        <v>0</v>
      </c>
      <c r="KS38" s="2">
        <f>IF(KS7+'Dual-Source-Installs'!KS38&lt;=1,'Gas Heat Pumps-Installs'!KS7,1-'Dual-Source-Installs'!KS38)</f>
        <v>0</v>
      </c>
      <c r="KT38" s="2">
        <f>IF(KT7+'Dual-Source-Installs'!KT38&lt;=1,'Gas Heat Pumps-Installs'!KT7,1-'Dual-Source-Installs'!KT38)</f>
        <v>0</v>
      </c>
      <c r="KU38" s="2">
        <f>IF(KU7+'Dual-Source-Installs'!KU38&lt;=1,'Gas Heat Pumps-Installs'!KU7,1-'Dual-Source-Installs'!KU38)</f>
        <v>0</v>
      </c>
      <c r="KV38" s="2">
        <f>IF(KV7+'Dual-Source-Installs'!KV38&lt;=1,'Gas Heat Pumps-Installs'!KV7,1-'Dual-Source-Installs'!KV38)</f>
        <v>0</v>
      </c>
      <c r="KW38" s="2">
        <f>IF(KW7+'Dual-Source-Installs'!KW38&lt;=1,'Gas Heat Pumps-Installs'!KW7,1-'Dual-Source-Installs'!KW38)</f>
        <v>0</v>
      </c>
      <c r="KX38" s="2">
        <f>IF(KX7+'Dual-Source-Installs'!KX38&lt;=1,'Gas Heat Pumps-Installs'!KX7,1-'Dual-Source-Installs'!KX38)</f>
        <v>0</v>
      </c>
      <c r="KY38" s="2">
        <f>IF(KY7+'Dual-Source-Installs'!KY38&lt;=1,'Gas Heat Pumps-Installs'!KY7,1-'Dual-Source-Installs'!KY38)</f>
        <v>0</v>
      </c>
      <c r="KZ38" s="2">
        <f>IF(KZ7+'Dual-Source-Installs'!KZ38&lt;=1,'Gas Heat Pumps-Installs'!KZ7,1-'Dual-Source-Installs'!KZ38)</f>
        <v>0</v>
      </c>
      <c r="LA38" s="2">
        <f>IF(LA7+'Dual-Source-Installs'!LA38&lt;=1,'Gas Heat Pumps-Installs'!LA7,1-'Dual-Source-Installs'!LA38)</f>
        <v>0</v>
      </c>
      <c r="LB38" s="2">
        <f>IF(LB7+'Dual-Source-Installs'!LB38&lt;=1,'Gas Heat Pumps-Installs'!LB7,1-'Dual-Source-Installs'!LB38)</f>
        <v>0</v>
      </c>
      <c r="LC38" s="2">
        <f>IF(LC7+'Dual-Source-Installs'!LC38&lt;=1,'Gas Heat Pumps-Installs'!LC7,1-'Dual-Source-Installs'!LC38)</f>
        <v>0</v>
      </c>
      <c r="LD38" s="2">
        <f>IF(LD7+'Dual-Source-Installs'!LD38&lt;=1,'Gas Heat Pumps-Installs'!LD7,1-'Dual-Source-Installs'!LD38)</f>
        <v>0</v>
      </c>
      <c r="LE38" s="2">
        <f>IF(LE7+'Dual-Source-Installs'!LE38&lt;=1,'Gas Heat Pumps-Installs'!LE7,1-'Dual-Source-Installs'!LE38)</f>
        <v>0</v>
      </c>
      <c r="LF38" s="2">
        <f>IF(LF7+'Dual-Source-Installs'!LF38&lt;=1,'Gas Heat Pumps-Installs'!LF7,1-'Dual-Source-Installs'!LF38)</f>
        <v>0</v>
      </c>
      <c r="LG38" s="2">
        <f>IF(LG7+'Dual-Source-Installs'!LG38&lt;=1,'Gas Heat Pumps-Installs'!LG7,1-'Dual-Source-Installs'!LG38)</f>
        <v>0</v>
      </c>
      <c r="LH38" s="2">
        <f>IF(LH7+'Dual-Source-Installs'!LH38&lt;=1,'Gas Heat Pumps-Installs'!LH7,1-'Dual-Source-Installs'!LH38)</f>
        <v>0</v>
      </c>
      <c r="LI38" s="2">
        <f>IF(LI7+'Dual-Source-Installs'!LI38&lt;=1,'Gas Heat Pumps-Installs'!LI7,1-'Dual-Source-Installs'!LI38)</f>
        <v>0</v>
      </c>
      <c r="LJ38" s="2">
        <f>IF(LJ7+'Dual-Source-Installs'!LJ38&lt;=1,'Gas Heat Pumps-Installs'!LJ7,1-'Dual-Source-Installs'!LJ38)</f>
        <v>0</v>
      </c>
      <c r="LK38" s="2">
        <f>IF(LK7+'Dual-Source-Installs'!LK38&lt;=1,'Gas Heat Pumps-Installs'!LK7,1-'Dual-Source-Installs'!LK38)</f>
        <v>0</v>
      </c>
      <c r="LL38" s="2">
        <f>IF(LL7+'Dual-Source-Installs'!LL38&lt;=1,'Gas Heat Pumps-Installs'!LL7,1-'Dual-Source-Installs'!LL38)</f>
        <v>0</v>
      </c>
      <c r="LM38" s="2">
        <f>IF(LM7+'Dual-Source-Installs'!LM38&lt;=1,'Gas Heat Pumps-Installs'!LM7,1-'Dual-Source-Installs'!LM38)</f>
        <v>0</v>
      </c>
      <c r="LN38" s="2">
        <f>IF(LN7+'Dual-Source-Installs'!LN38&lt;=1,'Gas Heat Pumps-Installs'!LN7,1-'Dual-Source-Installs'!LN38)</f>
        <v>0</v>
      </c>
      <c r="LO38" s="2">
        <f>IF(LO7+'Dual-Source-Installs'!LO38&lt;=1,'Gas Heat Pumps-Installs'!LO7,1-'Dual-Source-Installs'!LO38)</f>
        <v>0</v>
      </c>
      <c r="LP38" s="2">
        <f>IF(LP7+'Dual-Source-Installs'!LP38&lt;=1,'Gas Heat Pumps-Installs'!LP7,1-'Dual-Source-Installs'!LP38)</f>
        <v>0</v>
      </c>
      <c r="LQ38" s="2">
        <f>IF(LQ7+'Dual-Source-Installs'!LQ38&lt;=1,'Gas Heat Pumps-Installs'!LQ7,1-'Dual-Source-Installs'!LQ38)</f>
        <v>0</v>
      </c>
      <c r="LR38" s="2">
        <f>IF(LR7+'Dual-Source-Installs'!LR38&lt;=1,'Gas Heat Pumps-Installs'!LR7,1-'Dual-Source-Installs'!LR38)</f>
        <v>0</v>
      </c>
      <c r="LS38" s="2">
        <f>IF(LS7+'Dual-Source-Installs'!LS38&lt;=1,'Gas Heat Pumps-Installs'!LS7,1-'Dual-Source-Installs'!LS38)</f>
        <v>0</v>
      </c>
      <c r="LT38" s="2">
        <f>IF(LT7+'Dual-Source-Installs'!LT38&lt;=1,'Gas Heat Pumps-Installs'!LT7,1-'Dual-Source-Installs'!LT38)</f>
        <v>0</v>
      </c>
      <c r="LU38" s="2">
        <f>IF(LU7+'Dual-Source-Installs'!LU38&lt;=1,'Gas Heat Pumps-Installs'!LU7,1-'Dual-Source-Installs'!LU38)</f>
        <v>0</v>
      </c>
      <c r="LV38" s="2">
        <f>IF(LV7+'Dual-Source-Installs'!LV38&lt;=1,'Gas Heat Pumps-Installs'!LV7,1-'Dual-Source-Installs'!LV38)</f>
        <v>0</v>
      </c>
      <c r="LW38" s="2">
        <f>IF(LW7+'Dual-Source-Installs'!LW38&lt;=1,'Gas Heat Pumps-Installs'!LW7,1-'Dual-Source-Installs'!LW38)</f>
        <v>0</v>
      </c>
      <c r="LX38" s="2">
        <f>IF(LX7+'Dual-Source-Installs'!LX38&lt;=1,'Gas Heat Pumps-Installs'!LX7,1-'Dual-Source-Installs'!LX38)</f>
        <v>0</v>
      </c>
      <c r="LY38" s="2">
        <f>IF(LY7+'Dual-Source-Installs'!LY38&lt;=1,'Gas Heat Pumps-Installs'!LY7,1-'Dual-Source-Installs'!LY38)</f>
        <v>0</v>
      </c>
      <c r="LZ38" s="2">
        <f>IF(LZ7+'Dual-Source-Installs'!LZ38&lt;=1,'Gas Heat Pumps-Installs'!LZ7,1-'Dual-Source-Installs'!LZ38)</f>
        <v>0</v>
      </c>
      <c r="MA38" s="2">
        <f>IF(MA7+'Dual-Source-Installs'!MA38&lt;=1,'Gas Heat Pumps-Installs'!MA7,1-'Dual-Source-Installs'!MA38)</f>
        <v>0</v>
      </c>
      <c r="MB38" s="2">
        <f>IF(MB7+'Dual-Source-Installs'!MB38&lt;=1,'Gas Heat Pumps-Installs'!MB7,1-'Dual-Source-Installs'!MB38)</f>
        <v>0</v>
      </c>
      <c r="MC38" s="2">
        <f>IF(MC7+'Dual-Source-Installs'!MC38&lt;=1,'Gas Heat Pumps-Installs'!MC7,1-'Dual-Source-Installs'!MC38)</f>
        <v>0</v>
      </c>
      <c r="MD38" s="2">
        <f>IF(MD7+'Dual-Source-Installs'!MD38&lt;=1,'Gas Heat Pumps-Installs'!MD7,1-'Dual-Source-Installs'!MD38)</f>
        <v>0</v>
      </c>
      <c r="ME38" s="2">
        <f>IF(ME7+'Dual-Source-Installs'!ME38&lt;=1,'Gas Heat Pumps-Installs'!ME7,1-'Dual-Source-Installs'!ME38)</f>
        <v>0</v>
      </c>
      <c r="MF38" s="2">
        <f>IF(MF7+'Dual-Source-Installs'!MF38&lt;=1,'Gas Heat Pumps-Installs'!MF7,1-'Dual-Source-Installs'!MF38)</f>
        <v>0</v>
      </c>
      <c r="MG38" s="2">
        <f>IF(MG7+'Dual-Source-Installs'!MG38&lt;=1,'Gas Heat Pumps-Installs'!MG7,1-'Dual-Source-Installs'!MG38)</f>
        <v>0</v>
      </c>
      <c r="MH38" s="2">
        <f>IF(MH7+'Dual-Source-Installs'!MH38&lt;=1,'Gas Heat Pumps-Installs'!MH7,1-'Dual-Source-Installs'!MH38)</f>
        <v>0</v>
      </c>
      <c r="MI38" s="2">
        <f>IF(MI7+'Dual-Source-Installs'!MI38&lt;=1,'Gas Heat Pumps-Installs'!MI7,1-'Dual-Source-Installs'!MI38)</f>
        <v>0</v>
      </c>
      <c r="MJ38" s="2">
        <f>IF(MJ7+'Dual-Source-Installs'!MJ38&lt;=1,'Gas Heat Pumps-Installs'!MJ7,1-'Dual-Source-Installs'!MJ38)</f>
        <v>0</v>
      </c>
      <c r="MK38" s="2">
        <f>IF(MK7+'Dual-Source-Installs'!MK38&lt;=1,'Gas Heat Pumps-Installs'!MK7,1-'Dual-Source-Installs'!MK38)</f>
        <v>0</v>
      </c>
      <c r="ML38" s="2">
        <f>IF(ML7+'Dual-Source-Installs'!ML38&lt;=1,'Gas Heat Pumps-Installs'!ML7,1-'Dual-Source-Installs'!ML38)</f>
        <v>0</v>
      </c>
      <c r="MM38" s="2">
        <f>IF(MM7+'Dual-Source-Installs'!MM38&lt;=1,'Gas Heat Pumps-Installs'!MM7,1-'Dual-Source-Installs'!MM38)</f>
        <v>0</v>
      </c>
      <c r="MN38" s="2">
        <f>IF(MN7+'Dual-Source-Installs'!MN38&lt;=1,'Gas Heat Pumps-Installs'!MN7,1-'Dual-Source-Installs'!MN38)</f>
        <v>0</v>
      </c>
      <c r="MO38" s="2">
        <f>IF(MO7+'Dual-Source-Installs'!MO38&lt;=1,'Gas Heat Pumps-Installs'!MO7,1-'Dual-Source-Installs'!MO38)</f>
        <v>0</v>
      </c>
      <c r="MP38" s="2">
        <f>IF(MP7+'Dual-Source-Installs'!MP38&lt;=1,'Gas Heat Pumps-Installs'!MP7,1-'Dual-Source-Installs'!MP38)</f>
        <v>0</v>
      </c>
      <c r="MQ38" s="2">
        <f>IF(MQ7+'Dual-Source-Installs'!MQ38&lt;=1,'Gas Heat Pumps-Installs'!MQ7,1-'Dual-Source-Installs'!MQ38)</f>
        <v>0</v>
      </c>
      <c r="MR38" s="2">
        <f>IF(MR7+'Dual-Source-Installs'!MR38&lt;=1,'Gas Heat Pumps-Installs'!MR7,1-'Dual-Source-Installs'!MR38)</f>
        <v>0</v>
      </c>
      <c r="MS38" s="2">
        <f>IF(MS7+'Dual-Source-Installs'!MS38&lt;=1,'Gas Heat Pumps-Installs'!MS7,1-'Dual-Source-Installs'!MS38)</f>
        <v>0</v>
      </c>
      <c r="MT38" s="2">
        <f>IF(MT7+'Dual-Source-Installs'!MT38&lt;=1,'Gas Heat Pumps-Installs'!MT7,1-'Dual-Source-Installs'!MT38)</f>
        <v>0</v>
      </c>
      <c r="MU38" s="2">
        <f>IF(MU7+'Dual-Source-Installs'!MU38&lt;=1,'Gas Heat Pumps-Installs'!MU7,1-'Dual-Source-Installs'!MU38)</f>
        <v>0</v>
      </c>
      <c r="MV38" s="2">
        <f>IF(MV7+'Dual-Source-Installs'!MV38&lt;=1,'Gas Heat Pumps-Installs'!MV7,1-'Dual-Source-Installs'!MV38)</f>
        <v>0</v>
      </c>
      <c r="MW38" s="2">
        <f>IF(MW7+'Dual-Source-Installs'!MW38&lt;=1,'Gas Heat Pumps-Installs'!MW7,1-'Dual-Source-Installs'!MW38)</f>
        <v>0</v>
      </c>
      <c r="MX38" s="2">
        <f>IF(MX7+'Dual-Source-Installs'!MX38&lt;=1,'Gas Heat Pumps-Installs'!MX7,1-'Dual-Source-Installs'!MX38)</f>
        <v>0</v>
      </c>
      <c r="MY38" s="2">
        <f>IF(MY7+'Dual-Source-Installs'!MY38&lt;=1,'Gas Heat Pumps-Installs'!MY7,1-'Dual-Source-Installs'!MY38)</f>
        <v>0</v>
      </c>
      <c r="MZ38" s="2">
        <f>IF(MZ7+'Dual-Source-Installs'!MZ38&lt;=1,'Gas Heat Pumps-Installs'!MZ7,1-'Dual-Source-Installs'!MZ38)</f>
        <v>0</v>
      </c>
      <c r="NA38" s="2">
        <f>IF(NA7+'Dual-Source-Installs'!NA38&lt;=1,'Gas Heat Pumps-Installs'!NA7,1-'Dual-Source-Installs'!NA38)</f>
        <v>0</v>
      </c>
      <c r="NB38" s="2">
        <f>IF(NB7+'Dual-Source-Installs'!NB38&lt;=1,'Gas Heat Pumps-Installs'!NB7,1-'Dual-Source-Installs'!NB38)</f>
        <v>0</v>
      </c>
      <c r="NC38" s="2">
        <f>IF(NC7+'Dual-Source-Installs'!NC38&lt;=1,'Gas Heat Pumps-Installs'!NC7,1-'Dual-Source-Installs'!NC38)</f>
        <v>0</v>
      </c>
      <c r="ND38" s="2">
        <f>IF(ND7+'Dual-Source-Installs'!ND38&lt;=1,'Gas Heat Pumps-Installs'!ND7,1-'Dual-Source-Installs'!ND38)</f>
        <v>0</v>
      </c>
      <c r="NE38" s="2">
        <f>IF(NE7+'Dual-Source-Installs'!NE38&lt;=1,'Gas Heat Pumps-Installs'!NE7,1-'Dual-Source-Installs'!NE38)</f>
        <v>0</v>
      </c>
      <c r="NF38" s="2">
        <f>IF(NF7+'Dual-Source-Installs'!NF38&lt;=1,'Gas Heat Pumps-Installs'!NF7,1-'Dual-Source-Installs'!NF38)</f>
        <v>0</v>
      </c>
      <c r="NG38" s="2">
        <f>IF(NG7+'Dual-Source-Installs'!NG38&lt;=1,'Gas Heat Pumps-Installs'!NG7,1-'Dual-Source-Installs'!NG38)</f>
        <v>0</v>
      </c>
      <c r="NH38" s="2">
        <f>IF(NH7+'Dual-Source-Installs'!NH38&lt;=1,'Gas Heat Pumps-Installs'!NH7,1-'Dual-Source-Installs'!NH38)</f>
        <v>0</v>
      </c>
      <c r="NI38" s="2">
        <f>IF(NI7+'Dual-Source-Installs'!NI38&lt;=1,'Gas Heat Pumps-Installs'!NI7,1-'Dual-Source-Installs'!NI38)</f>
        <v>0</v>
      </c>
      <c r="NJ38" s="2">
        <f>IF(NJ7+'Dual-Source-Installs'!NJ38&lt;=1,'Gas Heat Pumps-Installs'!NJ7,1-'Dual-Source-Installs'!NJ38)</f>
        <v>0</v>
      </c>
      <c r="NK38" s="2">
        <f>IF(NK7+'Dual-Source-Installs'!NK38&lt;=1,'Gas Heat Pumps-Installs'!NK7,1-'Dual-Source-Installs'!NK38)</f>
        <v>0</v>
      </c>
      <c r="NL38" s="2">
        <f>IF(NL7+'Dual-Source-Installs'!NL38&lt;=1,'Gas Heat Pumps-Installs'!NL7,1-'Dual-Source-Installs'!NL38)</f>
        <v>0</v>
      </c>
      <c r="NM38" s="2">
        <f>IF(NM7+'Dual-Source-Installs'!NM38&lt;=1,'Gas Heat Pumps-Installs'!NM7,1-'Dual-Source-Installs'!NM38)</f>
        <v>0</v>
      </c>
      <c r="NN38" s="2">
        <f>IF(NN7+'Dual-Source-Installs'!NN38&lt;=1,'Gas Heat Pumps-Installs'!NN7,1-'Dual-Source-Installs'!NN38)</f>
        <v>0</v>
      </c>
      <c r="NO38" s="2">
        <f>IF(NO7+'Dual-Source-Installs'!NO38&lt;=1,'Gas Heat Pumps-Installs'!NO7,1-'Dual-Source-Installs'!NO38)</f>
        <v>0</v>
      </c>
      <c r="NP38" s="2">
        <f>IF(NP7+'Dual-Source-Installs'!NP38&lt;=1,'Gas Heat Pumps-Installs'!NP7,1-'Dual-Source-Installs'!NP38)</f>
        <v>0</v>
      </c>
      <c r="NQ38" s="2">
        <f>IF(NQ7+'Dual-Source-Installs'!NQ38&lt;=1,'Gas Heat Pumps-Installs'!NQ7,1-'Dual-Source-Installs'!NQ38)</f>
        <v>0</v>
      </c>
      <c r="NR38" s="2">
        <f>IF(NR7+'Dual-Source-Installs'!NR38&lt;=1,'Gas Heat Pumps-Installs'!NR7,1-'Dual-Source-Installs'!NR38)</f>
        <v>0</v>
      </c>
      <c r="NS38" s="2">
        <f>IF(NS7+'Dual-Source-Installs'!NS38&lt;=1,'Gas Heat Pumps-Installs'!NS7,1-'Dual-Source-Installs'!NS38)</f>
        <v>0</v>
      </c>
      <c r="NT38" s="2">
        <f>IF(NT7+'Dual-Source-Installs'!NT38&lt;=1,'Gas Heat Pumps-Installs'!NT7,1-'Dual-Source-Installs'!NT38)</f>
        <v>0</v>
      </c>
      <c r="NU38" s="2">
        <f>IF(NU7+'Dual-Source-Installs'!NU38&lt;=1,'Gas Heat Pumps-Installs'!NU7,1-'Dual-Source-Installs'!NU38)</f>
        <v>0</v>
      </c>
      <c r="NV38" s="2">
        <f>IF(NV7+'Dual-Source-Installs'!NV38&lt;=1,'Gas Heat Pumps-Installs'!NV7,1-'Dual-Source-Installs'!NV38)</f>
        <v>0</v>
      </c>
      <c r="NW38" s="2">
        <f>IF(NW7+'Dual-Source-Installs'!NW38&lt;=1,'Gas Heat Pumps-Installs'!NW7,1-'Dual-Source-Installs'!NW38)</f>
        <v>0</v>
      </c>
      <c r="NX38" s="2">
        <f>IF(NX7+'Dual-Source-Installs'!NX38&lt;=1,'Gas Heat Pumps-Installs'!NX7,1-'Dual-Source-Installs'!NX38)</f>
        <v>0</v>
      </c>
      <c r="NY38" s="2">
        <f>IF(NY7+'Dual-Source-Installs'!NY38&lt;=1,'Gas Heat Pumps-Installs'!NY7,1-'Dual-Source-Installs'!NY38)</f>
        <v>0</v>
      </c>
      <c r="NZ38" s="2">
        <f>IF(NZ7+'Dual-Source-Installs'!NZ38&lt;=1,'Gas Heat Pumps-Installs'!NZ7,1-'Dual-Source-Installs'!NZ38)</f>
        <v>0</v>
      </c>
      <c r="OA38" s="2">
        <f>IF(OA7+'Dual-Source-Installs'!OA38&lt;=1,'Gas Heat Pumps-Installs'!OA7,1-'Dual-Source-Installs'!OA38)</f>
        <v>0</v>
      </c>
      <c r="OB38" s="2">
        <f>IF(OB7+'Dual-Source-Installs'!OB38&lt;=1,'Gas Heat Pumps-Installs'!OB7,1-'Dual-Source-Installs'!OB38)</f>
        <v>0</v>
      </c>
      <c r="OC38" s="2">
        <f>IF(OC7+'Dual-Source-Installs'!OC38&lt;=1,'Gas Heat Pumps-Installs'!OC7,1-'Dual-Source-Installs'!OC38)</f>
        <v>0</v>
      </c>
      <c r="OD38" s="2">
        <f>IF(OD7+'Dual-Source-Installs'!OD38&lt;=1,'Gas Heat Pumps-Installs'!OD7,1-'Dual-Source-Installs'!OD38)</f>
        <v>0</v>
      </c>
      <c r="OE38" s="2">
        <f>IF(OE7+'Dual-Source-Installs'!OE38&lt;=1,'Gas Heat Pumps-Installs'!OE7,1-'Dual-Source-Installs'!OE38)</f>
        <v>0</v>
      </c>
      <c r="OF38" s="2">
        <f>IF(OF7+'Dual-Source-Installs'!OF38&lt;=1,'Gas Heat Pumps-Installs'!OF7,1-'Dual-Source-Installs'!OF38)</f>
        <v>0</v>
      </c>
      <c r="OG38" s="2">
        <f>IF(OG7+'Dual-Source-Installs'!OG38&lt;=1,'Gas Heat Pumps-Installs'!OG7,1-'Dual-Source-Installs'!OG38)</f>
        <v>0</v>
      </c>
      <c r="OH38" s="2">
        <f>IF(OH7+'Dual-Source-Installs'!OH38&lt;=1,'Gas Heat Pumps-Installs'!OH7,1-'Dual-Source-Installs'!OH38)</f>
        <v>0</v>
      </c>
      <c r="OI38" s="2">
        <f>IF(OI7+'Dual-Source-Installs'!OI38&lt;=1,'Gas Heat Pumps-Installs'!OI7,1-'Dual-Source-Installs'!OI38)</f>
        <v>0</v>
      </c>
      <c r="OJ38" s="2">
        <f>IF(OJ7+'Dual-Source-Installs'!OJ38&lt;=1,'Gas Heat Pumps-Installs'!OJ7,1-'Dual-Source-Installs'!OJ38)</f>
        <v>0</v>
      </c>
      <c r="OK38" s="2">
        <f>IF(OK7+'Dual-Source-Installs'!OK38&lt;=1,'Gas Heat Pumps-Installs'!OK7,1-'Dual-Source-Installs'!OK38)</f>
        <v>0</v>
      </c>
      <c r="OL38" s="2">
        <f>IF(OL7+'Dual-Source-Installs'!OL38&lt;=1,'Gas Heat Pumps-Installs'!OL7,1-'Dual-Source-Installs'!OL38)</f>
        <v>0</v>
      </c>
      <c r="OM38" s="2">
        <f>IF(OM7+'Dual-Source-Installs'!OM38&lt;=1,'Gas Heat Pumps-Installs'!OM7,1-'Dual-Source-Installs'!OM38)</f>
        <v>0</v>
      </c>
      <c r="ON38" s="2">
        <f>IF(ON7+'Dual-Source-Installs'!ON38&lt;=1,'Gas Heat Pumps-Installs'!ON7,1-'Dual-Source-Installs'!ON38)</f>
        <v>0</v>
      </c>
      <c r="OO38" s="2">
        <f>IF(OO7+'Dual-Source-Installs'!OO38&lt;=1,'Gas Heat Pumps-Installs'!OO7,1-'Dual-Source-Installs'!OO38)</f>
        <v>0</v>
      </c>
      <c r="OP38" s="2">
        <f>IF(OP7+'Dual-Source-Installs'!OP38&lt;=1,'Gas Heat Pumps-Installs'!OP7,1-'Dual-Source-Installs'!OP38)</f>
        <v>0</v>
      </c>
      <c r="OQ38" s="2">
        <f>IF(OQ7+'Dual-Source-Installs'!OQ38&lt;=1,'Gas Heat Pumps-Installs'!OQ7,1-'Dual-Source-Installs'!OQ38)</f>
        <v>0</v>
      </c>
      <c r="OR38" s="2">
        <f>IF(OR7+'Dual-Source-Installs'!OR38&lt;=1,'Gas Heat Pumps-Installs'!OR7,1-'Dual-Source-Installs'!OR38)</f>
        <v>0</v>
      </c>
      <c r="OS38" s="2">
        <f>IF(OS7+'Dual-Source-Installs'!OS38&lt;=1,'Gas Heat Pumps-Installs'!OS7,1-'Dual-Source-Installs'!OS38)</f>
        <v>0</v>
      </c>
      <c r="OT38" s="2">
        <f>IF(OT7+'Dual-Source-Installs'!OT38&lt;=1,'Gas Heat Pumps-Installs'!OT7,1-'Dual-Source-Installs'!OT38)</f>
        <v>0</v>
      </c>
      <c r="OU38" s="2">
        <f>IF(OU7+'Dual-Source-Installs'!OU38&lt;=1,'Gas Heat Pumps-Installs'!OU7,1-'Dual-Source-Installs'!OU38)</f>
        <v>0</v>
      </c>
      <c r="OV38" s="2">
        <f>IF(OV7+'Dual-Source-Installs'!OV38&lt;=1,'Gas Heat Pumps-Installs'!OV7,1-'Dual-Source-Installs'!OV38)</f>
        <v>0</v>
      </c>
      <c r="OW38" s="2">
        <f>IF(OW7+'Dual-Source-Installs'!OW38&lt;=1,'Gas Heat Pumps-Installs'!OW7,1-'Dual-Source-Installs'!OW38)</f>
        <v>0</v>
      </c>
      <c r="OX38" s="2">
        <f>IF(OX7+'Dual-Source-Installs'!OX38&lt;=1,'Gas Heat Pumps-Installs'!OX7,1-'Dual-Source-Installs'!OX38)</f>
        <v>0</v>
      </c>
      <c r="OY38" s="2">
        <f>IF(OY7+'Dual-Source-Installs'!OY38&lt;=1,'Gas Heat Pumps-Installs'!OY7,1-'Dual-Source-Installs'!OY38)</f>
        <v>0</v>
      </c>
      <c r="OZ38" s="2">
        <f>IF(OZ7+'Dual-Source-Installs'!OZ38&lt;=1,'Gas Heat Pumps-Installs'!OZ7,1-'Dual-Source-Installs'!OZ38)</f>
        <v>0</v>
      </c>
      <c r="PA38" s="2">
        <f>IF(PA7+'Dual-Source-Installs'!PA38&lt;=1,'Gas Heat Pumps-Installs'!PA7,1-'Dual-Source-Installs'!PA38)</f>
        <v>0</v>
      </c>
      <c r="PB38" s="2">
        <f>IF(PB7+'Dual-Source-Installs'!PB38&lt;=1,'Gas Heat Pumps-Installs'!PB7,1-'Dual-Source-Installs'!PB38)</f>
        <v>0</v>
      </c>
      <c r="PC38" s="2">
        <f>IF(PC7+'Dual-Source-Installs'!PC38&lt;=1,'Gas Heat Pumps-Installs'!PC7,1-'Dual-Source-Installs'!PC38)</f>
        <v>0</v>
      </c>
      <c r="PD38" s="2">
        <f>IF(PD7+'Dual-Source-Installs'!PD38&lt;=1,'Gas Heat Pumps-Installs'!PD7,1-'Dual-Source-Installs'!PD38)</f>
        <v>0</v>
      </c>
      <c r="PE38" s="2">
        <f>IF(PE7+'Dual-Source-Installs'!PE38&lt;=1,'Gas Heat Pumps-Installs'!PE7,1-'Dual-Source-Installs'!PE38)</f>
        <v>0</v>
      </c>
      <c r="PF38" s="2">
        <f>IF(PF7+'Dual-Source-Installs'!PF38&lt;=1,'Gas Heat Pumps-Installs'!PF7,1-'Dual-Source-Installs'!PF38)</f>
        <v>0</v>
      </c>
      <c r="PG38" s="2">
        <f>IF(PG7+'Dual-Source-Installs'!PG38&lt;=1,'Gas Heat Pumps-Installs'!PG7,1-'Dual-Source-Installs'!PG38)</f>
        <v>0</v>
      </c>
      <c r="PH38" s="2">
        <f>IF(PH7+'Dual-Source-Installs'!PH38&lt;=1,'Gas Heat Pumps-Installs'!PH7,1-'Dual-Source-Installs'!PH38)</f>
        <v>0</v>
      </c>
      <c r="PI38" s="2">
        <f>IF(PI7+'Dual-Source-Installs'!PI38&lt;=1,'Gas Heat Pumps-Installs'!PI7,1-'Dual-Source-Installs'!PI38)</f>
        <v>0</v>
      </c>
      <c r="PJ38" s="2">
        <f>IF(PJ7+'Dual-Source-Installs'!PJ38&lt;=1,'Gas Heat Pumps-Installs'!PJ7,1-'Dual-Source-Installs'!PJ38)</f>
        <v>0</v>
      </c>
      <c r="PK38" s="2">
        <f>IF(PK7+'Dual-Source-Installs'!PK38&lt;=1,'Gas Heat Pumps-Installs'!PK7,1-'Dual-Source-Installs'!PK38)</f>
        <v>0</v>
      </c>
      <c r="PL38" s="2">
        <f>IF(PL7+'Dual-Source-Installs'!PL38&lt;=1,'Gas Heat Pumps-Installs'!PL7,1-'Dual-Source-Installs'!PL38)</f>
        <v>0</v>
      </c>
      <c r="PM38" s="2">
        <f>IF(PM7+'Dual-Source-Installs'!PM38&lt;=1,'Gas Heat Pumps-Installs'!PM7,1-'Dual-Source-Installs'!PM38)</f>
        <v>0</v>
      </c>
      <c r="PN38" s="2">
        <f>IF(PN7+'Dual-Source-Installs'!PN38&lt;=1,'Gas Heat Pumps-Installs'!PN7,1-'Dual-Source-Installs'!PN38)</f>
        <v>0</v>
      </c>
      <c r="PO38" s="2">
        <f>IF(PO7+'Dual-Source-Installs'!PO38&lt;=1,'Gas Heat Pumps-Installs'!PO7,1-'Dual-Source-Installs'!PO38)</f>
        <v>0</v>
      </c>
      <c r="PP38" s="2">
        <f>IF(PP7+'Dual-Source-Installs'!PP38&lt;=1,'Gas Heat Pumps-Installs'!PP7,1-'Dual-Source-Installs'!PP38)</f>
        <v>0</v>
      </c>
      <c r="PQ38" s="2">
        <f>IF(PQ7+'Dual-Source-Installs'!PQ38&lt;=1,'Gas Heat Pumps-Installs'!PQ7,1-'Dual-Source-Installs'!PQ38)</f>
        <v>0</v>
      </c>
      <c r="PR38" s="2">
        <f>IF(PR7+'Dual-Source-Installs'!PR38&lt;=1,'Gas Heat Pumps-Installs'!PR7,1-'Dual-Source-Installs'!PR38)</f>
        <v>0</v>
      </c>
      <c r="PS38" s="2">
        <f>IF(PS7+'Dual-Source-Installs'!PS38&lt;=1,'Gas Heat Pumps-Installs'!PS7,1-'Dual-Source-Installs'!PS38)</f>
        <v>0</v>
      </c>
      <c r="PT38" s="2">
        <f>IF(PT7+'Dual-Source-Installs'!PT38&lt;=1,'Gas Heat Pumps-Installs'!PT7,1-'Dual-Source-Installs'!PT38)</f>
        <v>0</v>
      </c>
      <c r="PU38" s="2">
        <f>IF(PU7+'Dual-Source-Installs'!PU38&lt;=1,'Gas Heat Pumps-Installs'!PU7,1-'Dual-Source-Installs'!PU38)</f>
        <v>0</v>
      </c>
      <c r="PV38" s="2">
        <f>IF(PV7+'Dual-Source-Installs'!PV38&lt;=1,'Gas Heat Pumps-Installs'!PV7,1-'Dual-Source-Installs'!PV38)</f>
        <v>0</v>
      </c>
      <c r="PW38" s="2">
        <f>IF(PW7+'Dual-Source-Installs'!PW38&lt;=1,'Gas Heat Pumps-Installs'!PW7,1-'Dual-Source-Installs'!PW38)</f>
        <v>0</v>
      </c>
      <c r="PX38" s="2">
        <f>IF(PX7+'Dual-Source-Installs'!PX38&lt;=1,'Gas Heat Pumps-Installs'!PX7,1-'Dual-Source-Installs'!PX38)</f>
        <v>0</v>
      </c>
      <c r="PY38" s="2">
        <f>IF(PY7+'Dual-Source-Installs'!PY38&lt;=1,'Gas Heat Pumps-Installs'!PY7,1-'Dual-Source-Installs'!PY38)</f>
        <v>0</v>
      </c>
      <c r="PZ38" s="2">
        <f>IF(PZ7+'Dual-Source-Installs'!PZ38&lt;=1,'Gas Heat Pumps-Installs'!PZ7,1-'Dual-Source-Installs'!PZ38)</f>
        <v>0</v>
      </c>
      <c r="QA38" s="2">
        <f>IF(QA7+'Dual-Source-Installs'!QA38&lt;=1,'Gas Heat Pumps-Installs'!QA7,1-'Dual-Source-Installs'!QA38)</f>
        <v>0</v>
      </c>
      <c r="QB38" s="2">
        <f>IF(QB7+'Dual-Source-Installs'!QB38&lt;=1,'Gas Heat Pumps-Installs'!QB7,1-'Dual-Source-Installs'!QB38)</f>
        <v>0</v>
      </c>
      <c r="QC38" s="2">
        <f>IF(QC7+'Dual-Source-Installs'!QC38&lt;=1,'Gas Heat Pumps-Installs'!QC7,1-'Dual-Source-Installs'!QC38)</f>
        <v>0</v>
      </c>
      <c r="QD38" s="2">
        <f>IF(QD7+'Dual-Source-Installs'!QD38&lt;=1,'Gas Heat Pumps-Installs'!QD7,1-'Dual-Source-Installs'!QD38)</f>
        <v>0</v>
      </c>
      <c r="QE38" s="2">
        <f>IF(QE7+'Dual-Source-Installs'!QE38&lt;=1,'Gas Heat Pumps-Installs'!QE7,1-'Dual-Source-Installs'!QE38)</f>
        <v>0</v>
      </c>
      <c r="QF38" s="2">
        <f>IF(QF7+'Dual-Source-Installs'!QF38&lt;=1,'Gas Heat Pumps-Installs'!QF7,1-'Dual-Source-Installs'!QF38)</f>
        <v>0</v>
      </c>
      <c r="QG38" s="2">
        <f>IF(QG7+'Dual-Source-Installs'!QG38&lt;=1,'Gas Heat Pumps-Installs'!QG7,1-'Dual-Source-Installs'!QG38)</f>
        <v>0</v>
      </c>
      <c r="QH38" s="2">
        <f>IF(QH7+'Dual-Source-Installs'!QH38&lt;=1,'Gas Heat Pumps-Installs'!QH7,1-'Dual-Source-Installs'!QH38)</f>
        <v>0</v>
      </c>
      <c r="QI38" s="2">
        <f>IF(QI7+'Dual-Source-Installs'!QI38&lt;=1,'Gas Heat Pumps-Installs'!QI7,1-'Dual-Source-Installs'!QI38)</f>
        <v>0</v>
      </c>
      <c r="QJ38" s="2">
        <f>IF(QJ7+'Dual-Source-Installs'!QJ38&lt;=1,'Gas Heat Pumps-Installs'!QJ7,1-'Dual-Source-Installs'!QJ38)</f>
        <v>0</v>
      </c>
      <c r="QK38" s="2">
        <f>IF(QK7+'Dual-Source-Installs'!QK38&lt;=1,'Gas Heat Pumps-Installs'!QK7,1-'Dual-Source-Installs'!QK38)</f>
        <v>0</v>
      </c>
      <c r="QL38" s="2">
        <f>IF(QL7+'Dual-Source-Installs'!QL38&lt;=1,'Gas Heat Pumps-Installs'!QL7,1-'Dual-Source-Installs'!QL38)</f>
        <v>0</v>
      </c>
      <c r="QM38" s="2">
        <f>IF(QM7+'Dual-Source-Installs'!QM38&lt;=1,'Gas Heat Pumps-Installs'!QM7,1-'Dual-Source-Installs'!QM38)</f>
        <v>0</v>
      </c>
      <c r="QN38" s="2">
        <f>IF(QN7+'Dual-Source-Installs'!QN38&lt;=1,'Gas Heat Pumps-Installs'!QN7,1-'Dual-Source-Installs'!QN38)</f>
        <v>0</v>
      </c>
      <c r="QO38" s="2">
        <f>IF(QO7+'Dual-Source-Installs'!QO38&lt;=1,'Gas Heat Pumps-Installs'!QO7,1-'Dual-Source-Installs'!QO38)</f>
        <v>0</v>
      </c>
      <c r="QP38" s="2">
        <f>IF(QP7+'Dual-Source-Installs'!QP38&lt;=1,'Gas Heat Pumps-Installs'!QP7,1-'Dual-Source-Installs'!QP38)</f>
        <v>0</v>
      </c>
      <c r="QQ38" s="2">
        <f>IF(QQ7+'Dual-Source-Installs'!QQ38&lt;=1,'Gas Heat Pumps-Installs'!QQ7,1-'Dual-Source-Installs'!QQ38)</f>
        <v>0</v>
      </c>
      <c r="QR38" s="2">
        <f>IF(QR7+'Dual-Source-Installs'!QR38&lt;=1,'Gas Heat Pumps-Installs'!QR7,1-'Dual-Source-Installs'!QR38)</f>
        <v>0</v>
      </c>
      <c r="QS38" s="2">
        <f>IF(QS7+'Dual-Source-Installs'!QS38&lt;=1,'Gas Heat Pumps-Installs'!QS7,1-'Dual-Source-Installs'!QS38)</f>
        <v>0</v>
      </c>
      <c r="QT38" s="2">
        <f>IF(QT7+'Dual-Source-Installs'!QT38&lt;=1,'Gas Heat Pumps-Installs'!QT7,1-'Dual-Source-Installs'!QT38)</f>
        <v>0</v>
      </c>
      <c r="QU38" s="2">
        <f>IF(QU7+'Dual-Source-Installs'!QU38&lt;=1,'Gas Heat Pumps-Installs'!QU7,1-'Dual-Source-Installs'!QU38)</f>
        <v>0</v>
      </c>
      <c r="QV38" s="2">
        <f>IF(QV7+'Dual-Source-Installs'!QV38&lt;=1,'Gas Heat Pumps-Installs'!QV7,1-'Dual-Source-Installs'!QV38)</f>
        <v>0</v>
      </c>
      <c r="QW38" s="2">
        <f>IF(QW7+'Dual-Source-Installs'!QW38&lt;=1,'Gas Heat Pumps-Installs'!QW7,1-'Dual-Source-Installs'!QW38)</f>
        <v>0</v>
      </c>
      <c r="QX38" s="2">
        <f>IF(QX7+'Dual-Source-Installs'!QX38&lt;=1,'Gas Heat Pumps-Installs'!QX7,1-'Dual-Source-Installs'!QX38)</f>
        <v>0</v>
      </c>
      <c r="QY38" s="2">
        <f>IF(QY7+'Dual-Source-Installs'!QY38&lt;=1,'Gas Heat Pumps-Installs'!QY7,1-'Dual-Source-Installs'!QY38)</f>
        <v>0</v>
      </c>
      <c r="QZ38" s="2">
        <f>IF(QZ7+'Dual-Source-Installs'!QZ38&lt;=1,'Gas Heat Pumps-Installs'!QZ7,1-'Dual-Source-Installs'!QZ38)</f>
        <v>0</v>
      </c>
      <c r="RA38" s="2">
        <f>IF(RA7+'Dual-Source-Installs'!RA38&lt;=1,'Gas Heat Pumps-Installs'!RA7,1-'Dual-Source-Installs'!RA38)</f>
        <v>0</v>
      </c>
      <c r="RB38" s="2">
        <f>IF(RB7+'Dual-Source-Installs'!RB38&lt;=1,'Gas Heat Pumps-Installs'!RB7,1-'Dual-Source-Installs'!RB38)</f>
        <v>0</v>
      </c>
      <c r="RC38" s="2">
        <f>IF(RC7+'Dual-Source-Installs'!RC38&lt;=1,'Gas Heat Pumps-Installs'!RC7,1-'Dual-Source-Installs'!RC38)</f>
        <v>0</v>
      </c>
      <c r="RD38" s="2">
        <f>IF(RD7+'Dual-Source-Installs'!RD38&lt;=1,'Gas Heat Pumps-Installs'!RD7,1-'Dual-Source-Installs'!RD38)</f>
        <v>0</v>
      </c>
      <c r="RE38" s="2">
        <f>IF(RE7+'Dual-Source-Installs'!RE38&lt;=1,'Gas Heat Pumps-Installs'!RE7,1-'Dual-Source-Installs'!RE38)</f>
        <v>0</v>
      </c>
      <c r="RF38" s="2">
        <f>IF(RF7+'Dual-Source-Installs'!RF38&lt;=1,'Gas Heat Pumps-Installs'!RF7,1-'Dual-Source-Installs'!RF38)</f>
        <v>0</v>
      </c>
      <c r="RG38" s="2">
        <f>IF(RG7+'Dual-Source-Installs'!RG38&lt;=1,'Gas Heat Pumps-Installs'!RG7,1-'Dual-Source-Installs'!RG38)</f>
        <v>0</v>
      </c>
      <c r="RH38" s="2">
        <f>IF(RH7+'Dual-Source-Installs'!RH38&lt;=1,'Gas Heat Pumps-Installs'!RH7,1-'Dual-Source-Installs'!RH38)</f>
        <v>0</v>
      </c>
      <c r="RI38" s="2">
        <f>IF(RI7+'Dual-Source-Installs'!RI38&lt;=1,'Gas Heat Pumps-Installs'!RI7,1-'Dual-Source-Installs'!RI38)</f>
        <v>0</v>
      </c>
      <c r="RJ38" s="2">
        <f>IF(RJ7+'Dual-Source-Installs'!RJ38&lt;=1,'Gas Heat Pumps-Installs'!RJ7,1-'Dual-Source-Installs'!RJ38)</f>
        <v>0</v>
      </c>
      <c r="RK38" s="2">
        <f>IF(RK7+'Dual-Source-Installs'!RK38&lt;=1,'Gas Heat Pumps-Installs'!RK7,1-'Dual-Source-Installs'!RK38)</f>
        <v>0</v>
      </c>
      <c r="RL38" s="2">
        <f>IF(RL7+'Dual-Source-Installs'!RL38&lt;=1,'Gas Heat Pumps-Installs'!RL7,1-'Dual-Source-Installs'!RL38)</f>
        <v>0</v>
      </c>
      <c r="RM38" s="2">
        <f>IF(RM7+'Dual-Source-Installs'!RM38&lt;=1,'Gas Heat Pumps-Installs'!RM7,1-'Dual-Source-Installs'!RM38)</f>
        <v>0</v>
      </c>
      <c r="RN38" s="2">
        <f>IF(RN7+'Dual-Source-Installs'!RN38&lt;=1,'Gas Heat Pumps-Installs'!RN7,1-'Dual-Source-Installs'!RN38)</f>
        <v>0</v>
      </c>
      <c r="RO38" s="2">
        <f>IF(RO7+'Dual-Source-Installs'!RO38&lt;=1,'Gas Heat Pumps-Installs'!RO7,1-'Dual-Source-Installs'!RO38)</f>
        <v>0</v>
      </c>
      <c r="RP38" s="2">
        <f>IF(RP7+'Dual-Source-Installs'!RP38&lt;=1,'Gas Heat Pumps-Installs'!RP7,1-'Dual-Source-Installs'!RP38)</f>
        <v>0</v>
      </c>
      <c r="RQ38" s="2">
        <f>IF(RQ7+'Dual-Source-Installs'!RQ38&lt;=1,'Gas Heat Pumps-Installs'!RQ7,1-'Dual-Source-Installs'!RQ38)</f>
        <v>0</v>
      </c>
      <c r="RR38" s="2">
        <f>IF(RR7+'Dual-Source-Installs'!RR38&lt;=1,'Gas Heat Pumps-Installs'!RR7,1-'Dual-Source-Installs'!RR38)</f>
        <v>0</v>
      </c>
      <c r="RS38" s="2">
        <f>IF(RS7+'Dual-Source-Installs'!RS38&lt;=1,'Gas Heat Pumps-Installs'!RS7,1-'Dual-Source-Installs'!RS38)</f>
        <v>0</v>
      </c>
      <c r="RT38" s="2">
        <f>IF(RT7+'Dual-Source-Installs'!RT38&lt;=1,'Gas Heat Pumps-Installs'!RT7,1-'Dual-Source-Installs'!RT38)</f>
        <v>0</v>
      </c>
      <c r="RU38" s="2">
        <f>IF(RU7+'Dual-Source-Installs'!RU38&lt;=1,'Gas Heat Pumps-Installs'!RU7,1-'Dual-Source-Installs'!RU38)</f>
        <v>0</v>
      </c>
      <c r="RV38" s="2">
        <f>IF(RV7+'Dual-Source-Installs'!RV38&lt;=1,'Gas Heat Pumps-Installs'!RV7,1-'Dual-Source-Installs'!RV38)</f>
        <v>0</v>
      </c>
      <c r="RW38" s="2">
        <f>IF(RW7+'Dual-Source-Installs'!RW38&lt;=1,'Gas Heat Pumps-Installs'!RW7,1-'Dual-Source-Installs'!RW38)</f>
        <v>0</v>
      </c>
      <c r="RX38" s="2">
        <f>IF(RX7+'Dual-Source-Installs'!RX38&lt;=1,'Gas Heat Pumps-Installs'!RX7,1-'Dual-Source-Installs'!RX38)</f>
        <v>0</v>
      </c>
      <c r="RY38" s="2">
        <f>IF(RY7+'Dual-Source-Installs'!RY38&lt;=1,'Gas Heat Pumps-Installs'!RY7,1-'Dual-Source-Installs'!RY38)</f>
        <v>0</v>
      </c>
      <c r="RZ38" s="2">
        <f>IF(RZ7+'Dual-Source-Installs'!RZ38&lt;=1,'Gas Heat Pumps-Installs'!RZ7,1-'Dual-Source-Installs'!RZ38)</f>
        <v>0</v>
      </c>
      <c r="SA38" s="2">
        <f>IF(SA7+'Dual-Source-Installs'!SA38&lt;=1,'Gas Heat Pumps-Installs'!SA7,1-'Dual-Source-Installs'!SA38)</f>
        <v>0</v>
      </c>
      <c r="SB38" s="2">
        <f>IF(SB7+'Dual-Source-Installs'!SB38&lt;=1,'Gas Heat Pumps-Installs'!SB7,1-'Dual-Source-Installs'!SB38)</f>
        <v>0</v>
      </c>
      <c r="SC38" s="2">
        <f>IF(SC7+'Dual-Source-Installs'!SC38&lt;=1,'Gas Heat Pumps-Installs'!SC7,1-'Dual-Source-Installs'!SC38)</f>
        <v>0</v>
      </c>
      <c r="SD38" s="2">
        <f>IF(SD7+'Dual-Source-Installs'!SD38&lt;=1,'Gas Heat Pumps-Installs'!SD7,1-'Dual-Source-Installs'!SD38)</f>
        <v>0</v>
      </c>
      <c r="SE38" s="2">
        <f>IF(SE7+'Dual-Source-Installs'!SE38&lt;=1,'Gas Heat Pumps-Installs'!SE7,1-'Dual-Source-Installs'!SE38)</f>
        <v>0</v>
      </c>
      <c r="SF38" s="2">
        <f>IF(SF7+'Dual-Source-Installs'!SF38&lt;=1,'Gas Heat Pumps-Installs'!SF7,1-'Dual-Source-Installs'!SF38)</f>
        <v>0</v>
      </c>
      <c r="SG38" s="2">
        <f>IF(SG7+'Dual-Source-Installs'!SG38&lt;=1,'Gas Heat Pumps-Installs'!SG7,1-'Dual-Source-Installs'!SG38)</f>
        <v>0</v>
      </c>
      <c r="SH38" s="2">
        <f>IF(SH7+'Dual-Source-Installs'!SH38&lt;=1,'Gas Heat Pumps-Installs'!SH7,1-'Dual-Source-Installs'!SH38)</f>
        <v>0</v>
      </c>
      <c r="SI38" s="2">
        <f>IF(SI7+'Dual-Source-Installs'!SI38&lt;=1,'Gas Heat Pumps-Installs'!SI7,1-'Dual-Source-Installs'!SI38)</f>
        <v>0</v>
      </c>
      <c r="SJ38" s="2">
        <f>IF(SJ7+'Dual-Source-Installs'!SJ38&lt;=1,'Gas Heat Pumps-Installs'!SJ7,1-'Dual-Source-Installs'!SJ38)</f>
        <v>0</v>
      </c>
      <c r="SK38" s="2">
        <f>IF(SK7+'Dual-Source-Installs'!SK38&lt;=1,'Gas Heat Pumps-Installs'!SK7,1-'Dual-Source-Installs'!SK38)</f>
        <v>0</v>
      </c>
      <c r="SL38" s="2">
        <f>IF(SL7+'Dual-Source-Installs'!SL38&lt;=1,'Gas Heat Pumps-Installs'!SL7,1-'Dual-Source-Installs'!SL38)</f>
        <v>0</v>
      </c>
      <c r="SM38" s="2">
        <f>IF(SM7+'Dual-Source-Installs'!SM38&lt;=1,'Gas Heat Pumps-Installs'!SM7,1-'Dual-Source-Installs'!SM38)</f>
        <v>0</v>
      </c>
      <c r="SN38" s="2">
        <f>IF(SN7+'Dual-Source-Installs'!SN38&lt;=1,'Gas Heat Pumps-Installs'!SN7,1-'Dual-Source-Installs'!SN38)</f>
        <v>0</v>
      </c>
      <c r="SO38" s="2">
        <f>IF(SO7+'Dual-Source-Installs'!SO38&lt;=1,'Gas Heat Pumps-Installs'!SO7,1-'Dual-Source-Installs'!SO38)</f>
        <v>0</v>
      </c>
      <c r="SQ38" s="2">
        <v>0</v>
      </c>
      <c r="SR38" s="2">
        <v>0</v>
      </c>
      <c r="SS38" s="2">
        <v>0</v>
      </c>
      <c r="ST38" s="2">
        <v>0</v>
      </c>
      <c r="SU38" s="2">
        <v>0</v>
      </c>
      <c r="SV38" s="2">
        <v>0</v>
      </c>
      <c r="SW38" s="2">
        <v>0</v>
      </c>
      <c r="SX38" s="2">
        <v>0</v>
      </c>
      <c r="SY38" s="2">
        <v>0</v>
      </c>
    </row>
    <row r="39" spans="1:519" x14ac:dyDescent="0.3">
      <c r="C39" s="1">
        <f t="shared" si="5"/>
        <v>1.8788484420649693E-3</v>
      </c>
      <c r="D39" s="1">
        <f t="shared" si="6"/>
        <v>0</v>
      </c>
      <c r="E39" s="2">
        <f t="shared" si="7"/>
        <v>0</v>
      </c>
      <c r="F39" s="2">
        <f t="shared" si="8"/>
        <v>4.7872517051563606E-3</v>
      </c>
      <c r="G39" s="2">
        <f t="shared" si="9"/>
        <v>3.0486728655823019E-2</v>
      </c>
      <c r="I39" s="4">
        <v>2024</v>
      </c>
      <c r="J39" s="2">
        <f>IF(J8+'Dual-Source-Installs'!J39&lt;=1,'Gas Heat Pumps-Installs'!J8,1-'Dual-Source-Installs'!J39)</f>
        <v>0</v>
      </c>
      <c r="K39" s="2">
        <f>IF(K8+'Dual-Source-Installs'!K39&lt;=1,'Gas Heat Pumps-Installs'!K8,1-'Dual-Source-Installs'!K39)</f>
        <v>0</v>
      </c>
      <c r="L39" s="2">
        <f>IF(L8+'Dual-Source-Installs'!L39&lt;=1,'Gas Heat Pumps-Installs'!L8,1-'Dual-Source-Installs'!L39)</f>
        <v>0</v>
      </c>
      <c r="M39" s="2">
        <f>IF(M8+'Dual-Source-Installs'!M39&lt;=1,'Gas Heat Pumps-Installs'!M8,1-'Dual-Source-Installs'!M39)</f>
        <v>0</v>
      </c>
      <c r="N39" s="2">
        <f>IF(N8+'Dual-Source-Installs'!N39&lt;=1,'Gas Heat Pumps-Installs'!N8,1-'Dual-Source-Installs'!N39)</f>
        <v>0</v>
      </c>
      <c r="O39" s="2">
        <f>IF(O8+'Dual-Source-Installs'!O39&lt;=1,'Gas Heat Pumps-Installs'!O8,1-'Dual-Source-Installs'!O39)</f>
        <v>0</v>
      </c>
      <c r="P39" s="2">
        <f>IF(P8+'Dual-Source-Installs'!P39&lt;=1,'Gas Heat Pumps-Installs'!P8,1-'Dual-Source-Installs'!P39)</f>
        <v>0</v>
      </c>
      <c r="Q39" s="2">
        <f>IF(Q8+'Dual-Source-Installs'!Q39&lt;=1,'Gas Heat Pumps-Installs'!Q8,1-'Dual-Source-Installs'!Q39)</f>
        <v>0</v>
      </c>
      <c r="R39" s="2">
        <f>IF(R8+'Dual-Source-Installs'!R39&lt;=1,'Gas Heat Pumps-Installs'!R8,1-'Dual-Source-Installs'!R39)</f>
        <v>0</v>
      </c>
      <c r="S39" s="2">
        <f>IF(S8+'Dual-Source-Installs'!S39&lt;=1,'Gas Heat Pumps-Installs'!S8,1-'Dual-Source-Installs'!S39)</f>
        <v>0</v>
      </c>
      <c r="T39" s="2">
        <f>IF(T8+'Dual-Source-Installs'!T39&lt;=1,'Gas Heat Pumps-Installs'!T8,1-'Dual-Source-Installs'!T39)</f>
        <v>0</v>
      </c>
      <c r="U39" s="2">
        <f>IF(U8+'Dual-Source-Installs'!U39&lt;=1,'Gas Heat Pumps-Installs'!U8,1-'Dual-Source-Installs'!U39)</f>
        <v>0</v>
      </c>
      <c r="V39" s="2">
        <f>IF(V8+'Dual-Source-Installs'!V39&lt;=1,'Gas Heat Pumps-Installs'!V8,1-'Dual-Source-Installs'!V39)</f>
        <v>0</v>
      </c>
      <c r="W39" s="2">
        <f>IF(W8+'Dual-Source-Installs'!W39&lt;=1,'Gas Heat Pumps-Installs'!W8,1-'Dual-Source-Installs'!W39)</f>
        <v>0</v>
      </c>
      <c r="X39" s="2">
        <f>IF(X8+'Dual-Source-Installs'!X39&lt;=1,'Gas Heat Pumps-Installs'!X8,1-'Dual-Source-Installs'!X39)</f>
        <v>2.6372329426005404E-2</v>
      </c>
      <c r="Y39" s="2">
        <f>IF(Y8+'Dual-Source-Installs'!Y39&lt;=1,'Gas Heat Pumps-Installs'!Y8,1-'Dual-Source-Installs'!Y39)</f>
        <v>0</v>
      </c>
      <c r="Z39" s="2">
        <f>IF(Z8+'Dual-Source-Installs'!Z39&lt;=1,'Gas Heat Pumps-Installs'!Z8,1-'Dual-Source-Installs'!Z39)</f>
        <v>0</v>
      </c>
      <c r="AA39" s="2">
        <f>IF(AA8+'Dual-Source-Installs'!AA39&lt;=1,'Gas Heat Pumps-Installs'!AA8,1-'Dual-Source-Installs'!AA39)</f>
        <v>0</v>
      </c>
      <c r="AB39" s="2">
        <f>IF(AB8+'Dual-Source-Installs'!AB39&lt;=1,'Gas Heat Pumps-Installs'!AB8,1-'Dual-Source-Installs'!AB39)</f>
        <v>0</v>
      </c>
      <c r="AC39" s="2">
        <f>IF(AC8+'Dual-Source-Installs'!AC39&lt;=1,'Gas Heat Pumps-Installs'!AC8,1-'Dual-Source-Installs'!AC39)</f>
        <v>0</v>
      </c>
      <c r="AD39" s="2">
        <f>IF(AD8+'Dual-Source-Installs'!AD39&lt;=1,'Gas Heat Pumps-Installs'!AD8,1-'Dual-Source-Installs'!AD39)</f>
        <v>2.2499402541345023E-2</v>
      </c>
      <c r="AE39" s="2">
        <f>IF(AE8+'Dual-Source-Installs'!AE39&lt;=1,'Gas Heat Pumps-Installs'!AE8,1-'Dual-Source-Installs'!AE39)</f>
        <v>0</v>
      </c>
      <c r="AF39" s="2">
        <f>IF(AF8+'Dual-Source-Installs'!AF39&lt;=1,'Gas Heat Pumps-Installs'!AF8,1-'Dual-Source-Installs'!AF39)</f>
        <v>0</v>
      </c>
      <c r="AG39" s="2">
        <f>IF(AG8+'Dual-Source-Installs'!AG39&lt;=1,'Gas Heat Pumps-Installs'!AG8,1-'Dual-Source-Installs'!AG39)</f>
        <v>0</v>
      </c>
      <c r="AH39" s="2">
        <f>IF(AH8+'Dual-Source-Installs'!AH39&lt;=1,'Gas Heat Pumps-Installs'!AH8,1-'Dual-Source-Installs'!AH39)</f>
        <v>0</v>
      </c>
      <c r="AI39" s="2">
        <f>IF(AI8+'Dual-Source-Installs'!AI39&lt;=1,'Gas Heat Pumps-Installs'!AI8,1-'Dual-Source-Installs'!AI39)</f>
        <v>1.935515483336726E-2</v>
      </c>
      <c r="AJ39" s="2">
        <f>IF(AJ8+'Dual-Source-Installs'!AJ39&lt;=1,'Gas Heat Pumps-Installs'!AJ8,1-'Dual-Source-Installs'!AJ39)</f>
        <v>0</v>
      </c>
      <c r="AK39" s="2">
        <f>IF(AK8+'Dual-Source-Installs'!AK39&lt;=1,'Gas Heat Pumps-Installs'!AK8,1-'Dual-Source-Installs'!AK39)</f>
        <v>0</v>
      </c>
      <c r="AL39" s="2">
        <f>IF(AL8+'Dual-Source-Installs'!AL39&lt;=1,'Gas Heat Pumps-Installs'!AL8,1-'Dual-Source-Installs'!AL39)</f>
        <v>0</v>
      </c>
      <c r="AM39" s="2">
        <f>IF(AM8+'Dual-Source-Installs'!AM39&lt;=1,'Gas Heat Pumps-Installs'!AM8,1-'Dual-Source-Installs'!AM39)</f>
        <v>0</v>
      </c>
      <c r="AN39" s="2">
        <f>IF(AN8+'Dual-Source-Installs'!AN39&lt;=1,'Gas Heat Pumps-Installs'!AN8,1-'Dual-Source-Installs'!AN39)</f>
        <v>0</v>
      </c>
      <c r="AO39" s="2">
        <f>IF(AO8+'Dual-Source-Installs'!AO39&lt;=1,'Gas Heat Pumps-Installs'!AO8,1-'Dual-Source-Installs'!AO39)</f>
        <v>8.3662745592457365E-3</v>
      </c>
      <c r="AP39" s="2">
        <f>IF(AP8+'Dual-Source-Installs'!AP39&lt;=1,'Gas Heat Pumps-Installs'!AP8,1-'Dual-Source-Installs'!AP39)</f>
        <v>0</v>
      </c>
      <c r="AQ39" s="2">
        <f>IF(AQ8+'Dual-Source-Installs'!AQ39&lt;=1,'Gas Heat Pumps-Installs'!AQ8,1-'Dual-Source-Installs'!AQ39)</f>
        <v>0</v>
      </c>
      <c r="AR39" s="2">
        <f>IF(AR8+'Dual-Source-Installs'!AR39&lt;=1,'Gas Heat Pumps-Installs'!AR8,1-'Dual-Source-Installs'!AR39)</f>
        <v>0</v>
      </c>
      <c r="AS39" s="2">
        <f>IF(AS8+'Dual-Source-Installs'!AS39&lt;=1,'Gas Heat Pumps-Installs'!AS8,1-'Dual-Source-Installs'!AS39)</f>
        <v>0</v>
      </c>
      <c r="AT39" s="2">
        <f>IF(AT8+'Dual-Source-Installs'!AT39&lt;=1,'Gas Heat Pumps-Installs'!AT8,1-'Dual-Source-Installs'!AT39)</f>
        <v>0</v>
      </c>
      <c r="AU39" s="2">
        <f>IF(AU8+'Dual-Source-Installs'!AU39&lt;=1,'Gas Heat Pumps-Installs'!AU8,1-'Dual-Source-Installs'!AU39)</f>
        <v>0</v>
      </c>
      <c r="AV39" s="2">
        <f>IF(AV8+'Dual-Source-Installs'!AV39&lt;=1,'Gas Heat Pumps-Installs'!AV8,1-'Dual-Source-Installs'!AV39)</f>
        <v>0</v>
      </c>
      <c r="AW39" s="2">
        <f>IF(AW8+'Dual-Source-Installs'!AW39&lt;=1,'Gas Heat Pumps-Installs'!AW8,1-'Dual-Source-Installs'!AW39)</f>
        <v>1.5400861468434402E-2</v>
      </c>
      <c r="AX39" s="2">
        <f>IF(AX8+'Dual-Source-Installs'!AX39&lt;=1,'Gas Heat Pumps-Installs'!AX8,1-'Dual-Source-Installs'!AX39)</f>
        <v>0</v>
      </c>
      <c r="AY39" s="2">
        <f>IF(AY8+'Dual-Source-Installs'!AY39&lt;=1,'Gas Heat Pumps-Installs'!AY8,1-'Dual-Source-Installs'!AY39)</f>
        <v>0</v>
      </c>
      <c r="AZ39" s="2">
        <f>IF(AZ8+'Dual-Source-Installs'!AZ39&lt;=1,'Gas Heat Pumps-Installs'!AZ8,1-'Dual-Source-Installs'!AZ39)</f>
        <v>0</v>
      </c>
      <c r="BA39" s="2">
        <f>IF(BA8+'Dual-Source-Installs'!BA39&lt;=1,'Gas Heat Pumps-Installs'!BA8,1-'Dual-Source-Installs'!BA39)</f>
        <v>1.9275349913452238E-2</v>
      </c>
      <c r="BB39" s="2">
        <f>IF(BB8+'Dual-Source-Installs'!BB39&lt;=1,'Gas Heat Pumps-Installs'!BB8,1-'Dual-Source-Installs'!BB39)</f>
        <v>0</v>
      </c>
      <c r="BC39" s="2">
        <f>IF(BC8+'Dual-Source-Installs'!BC39&lt;=1,'Gas Heat Pumps-Installs'!BC8,1-'Dual-Source-Installs'!BC39)</f>
        <v>0</v>
      </c>
      <c r="BD39" s="2">
        <f>IF(BD8+'Dual-Source-Installs'!BD39&lt;=1,'Gas Heat Pumps-Installs'!BD8,1-'Dual-Source-Installs'!BD39)</f>
        <v>0</v>
      </c>
      <c r="BE39" s="2">
        <f>IF(BE8+'Dual-Source-Installs'!BE39&lt;=1,'Gas Heat Pumps-Installs'!BE8,1-'Dual-Source-Installs'!BE39)</f>
        <v>0</v>
      </c>
      <c r="BF39" s="2">
        <f>IF(BF8+'Dual-Source-Installs'!BF39&lt;=1,'Gas Heat Pumps-Installs'!BF8,1-'Dual-Source-Installs'!BF39)</f>
        <v>0</v>
      </c>
      <c r="BG39" s="2">
        <f>IF(BG8+'Dual-Source-Installs'!BG39&lt;=1,'Gas Heat Pumps-Installs'!BG8,1-'Dual-Source-Installs'!BG39)</f>
        <v>0</v>
      </c>
      <c r="BH39" s="2">
        <f>IF(BH8+'Dual-Source-Installs'!BH39&lt;=1,'Gas Heat Pumps-Installs'!BH8,1-'Dual-Source-Installs'!BH39)</f>
        <v>0</v>
      </c>
      <c r="BI39" s="2">
        <f>IF(BI8+'Dual-Source-Installs'!BI39&lt;=1,'Gas Heat Pumps-Installs'!BI8,1-'Dual-Source-Installs'!BI39)</f>
        <v>0</v>
      </c>
      <c r="BJ39" s="2">
        <f>IF(BJ8+'Dual-Source-Installs'!BJ39&lt;=1,'Gas Heat Pumps-Installs'!BJ8,1-'Dual-Source-Installs'!BJ39)</f>
        <v>0</v>
      </c>
      <c r="BK39" s="2">
        <f>IF(BK8+'Dual-Source-Installs'!BK39&lt;=1,'Gas Heat Pumps-Installs'!BK8,1-'Dual-Source-Installs'!BK39)</f>
        <v>0</v>
      </c>
      <c r="BL39" s="2">
        <f>IF(BL8+'Dual-Source-Installs'!BL39&lt;=1,'Gas Heat Pumps-Installs'!BL8,1-'Dual-Source-Installs'!BL39)</f>
        <v>0</v>
      </c>
      <c r="BM39" s="2">
        <f>IF(BM8+'Dual-Source-Installs'!BM39&lt;=1,'Gas Heat Pumps-Installs'!BM8,1-'Dual-Source-Installs'!BM39)</f>
        <v>0</v>
      </c>
      <c r="BN39" s="2">
        <f>IF(BN8+'Dual-Source-Installs'!BN39&lt;=1,'Gas Heat Pumps-Installs'!BN8,1-'Dual-Source-Installs'!BN39)</f>
        <v>1.4593905863857237E-2</v>
      </c>
      <c r="BO39" s="2">
        <f>IF(BO8+'Dual-Source-Installs'!BO39&lt;=1,'Gas Heat Pumps-Installs'!BO8,1-'Dual-Source-Installs'!BO39)</f>
        <v>0</v>
      </c>
      <c r="BP39" s="2">
        <f>IF(BP8+'Dual-Source-Installs'!BP39&lt;=1,'Gas Heat Pumps-Installs'!BP8,1-'Dual-Source-Installs'!BP39)</f>
        <v>0</v>
      </c>
      <c r="BQ39" s="2">
        <f>IF(BQ8+'Dual-Source-Installs'!BQ39&lt;=1,'Gas Heat Pumps-Installs'!BQ8,1-'Dual-Source-Installs'!BQ39)</f>
        <v>0</v>
      </c>
      <c r="BR39" s="2">
        <f>IF(BR8+'Dual-Source-Installs'!BR39&lt;=1,'Gas Heat Pumps-Installs'!BR8,1-'Dual-Source-Installs'!BR39)</f>
        <v>0</v>
      </c>
      <c r="BS39" s="2">
        <f>IF(BS8+'Dual-Source-Installs'!BS39&lt;=1,'Gas Heat Pumps-Installs'!BS8,1-'Dual-Source-Installs'!BS39)</f>
        <v>0</v>
      </c>
      <c r="BT39" s="2">
        <f>IF(BT8+'Dual-Source-Installs'!BT39&lt;=1,'Gas Heat Pumps-Installs'!BT8,1-'Dual-Source-Installs'!BT39)</f>
        <v>1.5945515349815746E-2</v>
      </c>
      <c r="BU39" s="2">
        <f>IF(BU8+'Dual-Source-Installs'!BU39&lt;=1,'Gas Heat Pumps-Installs'!BU8,1-'Dual-Source-Installs'!BU39)</f>
        <v>0</v>
      </c>
      <c r="BV39" s="2">
        <f>IF(BV8+'Dual-Source-Installs'!BV39&lt;=1,'Gas Heat Pumps-Installs'!BV8,1-'Dual-Source-Installs'!BV39)</f>
        <v>0</v>
      </c>
      <c r="BW39" s="2">
        <f>IF(BW8+'Dual-Source-Installs'!BW39&lt;=1,'Gas Heat Pumps-Installs'!BW8,1-'Dual-Source-Installs'!BW39)</f>
        <v>0</v>
      </c>
      <c r="BX39" s="2">
        <f>IF(BX8+'Dual-Source-Installs'!BX39&lt;=1,'Gas Heat Pumps-Installs'!BX8,1-'Dual-Source-Installs'!BX39)</f>
        <v>0</v>
      </c>
      <c r="BY39" s="2">
        <f>IF(BY8+'Dual-Source-Installs'!BY39&lt;=1,'Gas Heat Pumps-Installs'!BY8,1-'Dual-Source-Installs'!BY39)</f>
        <v>0</v>
      </c>
      <c r="BZ39" s="2">
        <f>IF(BZ8+'Dual-Source-Installs'!BZ39&lt;=1,'Gas Heat Pumps-Installs'!BZ8,1-'Dual-Source-Installs'!BZ39)</f>
        <v>0</v>
      </c>
      <c r="CA39" s="2">
        <f>IF(CA8+'Dual-Source-Installs'!CA39&lt;=1,'Gas Heat Pumps-Installs'!CA8,1-'Dual-Source-Installs'!CA39)</f>
        <v>0</v>
      </c>
      <c r="CB39" s="2">
        <f>IF(CB8+'Dual-Source-Installs'!CB39&lt;=1,'Gas Heat Pumps-Installs'!CB8,1-'Dual-Source-Installs'!CB39)</f>
        <v>0</v>
      </c>
      <c r="CC39" s="2">
        <f>IF(CC8+'Dual-Source-Installs'!CC39&lt;=1,'Gas Heat Pumps-Installs'!CC8,1-'Dual-Source-Installs'!CC39)</f>
        <v>0</v>
      </c>
      <c r="CD39" s="2">
        <f>IF(CD8+'Dual-Source-Installs'!CD39&lt;=1,'Gas Heat Pumps-Installs'!CD8,1-'Dual-Source-Installs'!CD39)</f>
        <v>1.3859796131390347E-2</v>
      </c>
      <c r="CE39" s="2">
        <f>IF(CE8+'Dual-Source-Installs'!CE39&lt;=1,'Gas Heat Pumps-Installs'!CE8,1-'Dual-Source-Installs'!CE39)</f>
        <v>0</v>
      </c>
      <c r="CF39" s="2">
        <f>IF(CF8+'Dual-Source-Installs'!CF39&lt;=1,'Gas Heat Pumps-Installs'!CF8,1-'Dual-Source-Installs'!CF39)</f>
        <v>0</v>
      </c>
      <c r="CG39" s="2">
        <f>IF(CG8+'Dual-Source-Installs'!CG39&lt;=1,'Gas Heat Pumps-Installs'!CG8,1-'Dual-Source-Installs'!CG39)</f>
        <v>0</v>
      </c>
      <c r="CH39" s="2">
        <f>IF(CH8+'Dual-Source-Installs'!CH39&lt;=1,'Gas Heat Pumps-Installs'!CH8,1-'Dual-Source-Installs'!CH39)</f>
        <v>0</v>
      </c>
      <c r="CI39" s="2">
        <f>IF(CI8+'Dual-Source-Installs'!CI39&lt;=1,'Gas Heat Pumps-Installs'!CI8,1-'Dual-Source-Installs'!CI39)</f>
        <v>0</v>
      </c>
      <c r="CJ39" s="2">
        <f>IF(CJ8+'Dual-Source-Installs'!CJ39&lt;=1,'Gas Heat Pumps-Installs'!CJ8,1-'Dual-Source-Installs'!CJ39)</f>
        <v>0</v>
      </c>
      <c r="CK39" s="2">
        <f>IF(CK8+'Dual-Source-Installs'!CK39&lt;=1,'Gas Heat Pumps-Installs'!CK8,1-'Dual-Source-Installs'!CK39)</f>
        <v>0</v>
      </c>
      <c r="CL39" s="2">
        <f>IF(CL8+'Dual-Source-Installs'!CL39&lt;=1,'Gas Heat Pumps-Installs'!CL8,1-'Dual-Source-Installs'!CL39)</f>
        <v>0</v>
      </c>
      <c r="CM39" s="2">
        <f>IF(CM8+'Dual-Source-Installs'!CM39&lt;=1,'Gas Heat Pumps-Installs'!CM8,1-'Dual-Source-Installs'!CM39)</f>
        <v>0</v>
      </c>
      <c r="CN39" s="2">
        <f>IF(CN8+'Dual-Source-Installs'!CN39&lt;=1,'Gas Heat Pumps-Installs'!CN8,1-'Dual-Source-Installs'!CN39)</f>
        <v>0</v>
      </c>
      <c r="CO39" s="2">
        <f>IF(CO8+'Dual-Source-Installs'!CO39&lt;=1,'Gas Heat Pumps-Installs'!CO8,1-'Dual-Source-Installs'!CO39)</f>
        <v>0</v>
      </c>
      <c r="CP39" s="2">
        <f>IF(CP8+'Dual-Source-Installs'!CP39&lt;=1,'Gas Heat Pumps-Installs'!CP8,1-'Dual-Source-Installs'!CP39)</f>
        <v>0</v>
      </c>
      <c r="CQ39" s="2">
        <f>IF(CQ8+'Dual-Source-Installs'!CQ39&lt;=1,'Gas Heat Pumps-Installs'!CQ8,1-'Dual-Source-Installs'!CQ39)</f>
        <v>0</v>
      </c>
      <c r="CR39" s="2">
        <f>IF(CR8+'Dual-Source-Installs'!CR39&lt;=1,'Gas Heat Pumps-Installs'!CR8,1-'Dual-Source-Installs'!CR39)</f>
        <v>0</v>
      </c>
      <c r="CS39" s="2">
        <f>IF(CS8+'Dual-Source-Installs'!CS39&lt;=1,'Gas Heat Pumps-Installs'!CS8,1-'Dual-Source-Installs'!CS39)</f>
        <v>0</v>
      </c>
      <c r="CT39" s="2">
        <f>IF(CT8+'Dual-Source-Installs'!CT39&lt;=1,'Gas Heat Pumps-Installs'!CT8,1-'Dual-Source-Installs'!CT39)</f>
        <v>0</v>
      </c>
      <c r="CU39" s="2">
        <f>IF(CU8+'Dual-Source-Installs'!CU39&lt;=1,'Gas Heat Pumps-Installs'!CU8,1-'Dual-Source-Installs'!CU39)</f>
        <v>0</v>
      </c>
      <c r="CV39" s="2">
        <f>IF(CV8+'Dual-Source-Installs'!CV39&lt;=1,'Gas Heat Pumps-Installs'!CV8,1-'Dual-Source-Installs'!CV39)</f>
        <v>0</v>
      </c>
      <c r="CW39" s="2">
        <f>IF(CW8+'Dual-Source-Installs'!CW39&lt;=1,'Gas Heat Pumps-Installs'!CW8,1-'Dual-Source-Installs'!CW39)</f>
        <v>0</v>
      </c>
      <c r="CX39" s="2">
        <f>IF(CX8+'Dual-Source-Installs'!CX39&lt;=1,'Gas Heat Pumps-Installs'!CX8,1-'Dual-Source-Installs'!CX39)</f>
        <v>0</v>
      </c>
      <c r="CY39" s="2">
        <f>IF(CY8+'Dual-Source-Installs'!CY39&lt;=1,'Gas Heat Pumps-Installs'!CY8,1-'Dual-Source-Installs'!CY39)</f>
        <v>0</v>
      </c>
      <c r="CZ39" s="2">
        <f>IF(CZ8+'Dual-Source-Installs'!CZ39&lt;=1,'Gas Heat Pumps-Installs'!CZ8,1-'Dual-Source-Installs'!CZ39)</f>
        <v>0</v>
      </c>
      <c r="DA39" s="2">
        <f>IF(DA8+'Dual-Source-Installs'!DA39&lt;=1,'Gas Heat Pumps-Installs'!DA8,1-'Dual-Source-Installs'!DA39)</f>
        <v>0</v>
      </c>
      <c r="DB39" s="2">
        <f>IF(DB8+'Dual-Source-Installs'!DB39&lt;=1,'Gas Heat Pumps-Installs'!DB8,1-'Dual-Source-Installs'!DB39)</f>
        <v>0</v>
      </c>
      <c r="DC39" s="2">
        <f>IF(DC8+'Dual-Source-Installs'!DC39&lt;=1,'Gas Heat Pumps-Installs'!DC8,1-'Dual-Source-Installs'!DC39)</f>
        <v>0</v>
      </c>
      <c r="DD39" s="2">
        <f>IF(DD8+'Dual-Source-Installs'!DD39&lt;=1,'Gas Heat Pumps-Installs'!DD8,1-'Dual-Source-Installs'!DD39)</f>
        <v>0</v>
      </c>
      <c r="DE39" s="2">
        <f>IF(DE8+'Dual-Source-Installs'!DE39&lt;=1,'Gas Heat Pumps-Installs'!DE8,1-'Dual-Source-Installs'!DE39)</f>
        <v>0</v>
      </c>
      <c r="DF39" s="2">
        <f>IF(DF8+'Dual-Source-Installs'!DF39&lt;=1,'Gas Heat Pumps-Installs'!DF8,1-'Dual-Source-Installs'!DF39)</f>
        <v>0</v>
      </c>
      <c r="DG39" s="2">
        <f>IF(DG8+'Dual-Source-Installs'!DG39&lt;=1,'Gas Heat Pumps-Installs'!DG8,1-'Dual-Source-Installs'!DG39)</f>
        <v>0</v>
      </c>
      <c r="DH39" s="2">
        <f>IF(DH8+'Dual-Source-Installs'!DH39&lt;=1,'Gas Heat Pumps-Installs'!DH8,1-'Dual-Source-Installs'!DH39)</f>
        <v>0</v>
      </c>
      <c r="DI39" s="2">
        <f>IF(DI8+'Dual-Source-Installs'!DI39&lt;=1,'Gas Heat Pumps-Installs'!DI8,1-'Dual-Source-Installs'!DI39)</f>
        <v>0</v>
      </c>
      <c r="DJ39" s="2">
        <f>IF(DJ8+'Dual-Source-Installs'!DJ39&lt;=1,'Gas Heat Pumps-Installs'!DJ8,1-'Dual-Source-Installs'!DJ39)</f>
        <v>0</v>
      </c>
      <c r="DK39" s="2">
        <f>IF(DK8+'Dual-Source-Installs'!DK39&lt;=1,'Gas Heat Pumps-Installs'!DK8,1-'Dual-Source-Installs'!DK39)</f>
        <v>0</v>
      </c>
      <c r="DL39" s="2">
        <f>IF(DL8+'Dual-Source-Installs'!DL39&lt;=1,'Gas Heat Pumps-Installs'!DL8,1-'Dual-Source-Installs'!DL39)</f>
        <v>0</v>
      </c>
      <c r="DM39" s="2">
        <f>IF(DM8+'Dual-Source-Installs'!DM39&lt;=1,'Gas Heat Pumps-Installs'!DM8,1-'Dual-Source-Installs'!DM39)</f>
        <v>0</v>
      </c>
      <c r="DN39" s="2">
        <f>IF(DN8+'Dual-Source-Installs'!DN39&lt;=1,'Gas Heat Pumps-Installs'!DN8,1-'Dual-Source-Installs'!DN39)</f>
        <v>0</v>
      </c>
      <c r="DO39" s="2">
        <f>IF(DO8+'Dual-Source-Installs'!DO39&lt;=1,'Gas Heat Pumps-Installs'!DO8,1-'Dual-Source-Installs'!DO39)</f>
        <v>0</v>
      </c>
      <c r="DP39" s="2">
        <f>IF(DP8+'Dual-Source-Installs'!DP39&lt;=1,'Gas Heat Pumps-Installs'!DP8,1-'Dual-Source-Installs'!DP39)</f>
        <v>0</v>
      </c>
      <c r="DQ39" s="2">
        <f>IF(DQ8+'Dual-Source-Installs'!DQ39&lt;=1,'Gas Heat Pumps-Installs'!DQ8,1-'Dual-Source-Installs'!DQ39)</f>
        <v>0</v>
      </c>
      <c r="DR39" s="2">
        <f>IF(DR8+'Dual-Source-Installs'!DR39&lt;=1,'Gas Heat Pumps-Installs'!DR8,1-'Dual-Source-Installs'!DR39)</f>
        <v>0</v>
      </c>
      <c r="DS39" s="2">
        <f>IF(DS8+'Dual-Source-Installs'!DS39&lt;=1,'Gas Heat Pumps-Installs'!DS8,1-'Dual-Source-Installs'!DS39)</f>
        <v>0</v>
      </c>
      <c r="DT39" s="2">
        <f>IF(DT8+'Dual-Source-Installs'!DT39&lt;=1,'Gas Heat Pumps-Installs'!DT8,1-'Dual-Source-Installs'!DT39)</f>
        <v>0</v>
      </c>
      <c r="DU39" s="2">
        <f>IF(DU8+'Dual-Source-Installs'!DU39&lt;=1,'Gas Heat Pumps-Installs'!DU8,1-'Dual-Source-Installs'!DU39)</f>
        <v>2.5395527494172638E-2</v>
      </c>
      <c r="DV39" s="2">
        <f>IF(DV8+'Dual-Source-Installs'!DV39&lt;=1,'Gas Heat Pumps-Installs'!DV8,1-'Dual-Source-Installs'!DV39)</f>
        <v>0</v>
      </c>
      <c r="DW39" s="2">
        <f>IF(DW8+'Dual-Source-Installs'!DW39&lt;=1,'Gas Heat Pumps-Installs'!DW8,1-'Dual-Source-Installs'!DW39)</f>
        <v>0</v>
      </c>
      <c r="DX39" s="2">
        <f>IF(DX8+'Dual-Source-Installs'!DX39&lt;=1,'Gas Heat Pumps-Installs'!DX8,1-'Dual-Source-Installs'!DX39)</f>
        <v>0</v>
      </c>
      <c r="DY39" s="2">
        <f>IF(DY8+'Dual-Source-Installs'!DY39&lt;=1,'Gas Heat Pumps-Installs'!DY8,1-'Dual-Source-Installs'!DY39)</f>
        <v>0</v>
      </c>
      <c r="DZ39" s="2">
        <f>IF(DZ8+'Dual-Source-Installs'!DZ39&lt;=1,'Gas Heat Pumps-Installs'!DZ8,1-'Dual-Source-Installs'!DZ39)</f>
        <v>0</v>
      </c>
      <c r="EA39" s="2">
        <f>IF(EA8+'Dual-Source-Installs'!EA39&lt;=1,'Gas Heat Pumps-Installs'!EA8,1-'Dual-Source-Installs'!EA39)</f>
        <v>1.72394389590401E-2</v>
      </c>
      <c r="EB39" s="2">
        <f>IF(EB8+'Dual-Source-Installs'!EB39&lt;=1,'Gas Heat Pumps-Installs'!EB8,1-'Dual-Source-Installs'!EB39)</f>
        <v>0</v>
      </c>
      <c r="EC39" s="2">
        <f>IF(EC8+'Dual-Source-Installs'!EC39&lt;=1,'Gas Heat Pumps-Installs'!EC8,1-'Dual-Source-Installs'!EC39)</f>
        <v>0</v>
      </c>
      <c r="ED39" s="2">
        <f>IF(ED8+'Dual-Source-Installs'!ED39&lt;=1,'Gas Heat Pumps-Installs'!ED8,1-'Dual-Source-Installs'!ED39)</f>
        <v>0</v>
      </c>
      <c r="EE39" s="2">
        <f>IF(EE8+'Dual-Source-Installs'!EE39&lt;=1,'Gas Heat Pumps-Installs'!EE8,1-'Dual-Source-Installs'!EE39)</f>
        <v>0</v>
      </c>
      <c r="EF39" s="2">
        <f>IF(EF8+'Dual-Source-Installs'!EF39&lt;=1,'Gas Heat Pumps-Installs'!EF8,1-'Dual-Source-Installs'!EF39)</f>
        <v>1.6588948028020079E-2</v>
      </c>
      <c r="EG39" s="2">
        <f>IF(EG8+'Dual-Source-Installs'!EG39&lt;=1,'Gas Heat Pumps-Installs'!EG8,1-'Dual-Source-Installs'!EG39)</f>
        <v>0</v>
      </c>
      <c r="EH39" s="2">
        <f>IF(EH8+'Dual-Source-Installs'!EH39&lt;=1,'Gas Heat Pumps-Installs'!EH8,1-'Dual-Source-Installs'!EH39)</f>
        <v>0</v>
      </c>
      <c r="EI39" s="2">
        <f>IF(EI8+'Dual-Source-Installs'!EI39&lt;=1,'Gas Heat Pumps-Installs'!EI8,1-'Dual-Source-Installs'!EI39)</f>
        <v>0</v>
      </c>
      <c r="EJ39" s="2">
        <f>IF(EJ8+'Dual-Source-Installs'!EJ39&lt;=1,'Gas Heat Pumps-Installs'!EJ8,1-'Dual-Source-Installs'!EJ39)</f>
        <v>0</v>
      </c>
      <c r="EK39" s="2">
        <f>IF(EK8+'Dual-Source-Installs'!EK39&lt;=1,'Gas Heat Pumps-Installs'!EK8,1-'Dual-Source-Installs'!EK39)</f>
        <v>2.3418077685283881E-2</v>
      </c>
      <c r="EL39" s="2">
        <f>IF(EL8+'Dual-Source-Installs'!EL39&lt;=1,'Gas Heat Pumps-Installs'!EL8,1-'Dual-Source-Installs'!EL39)</f>
        <v>0</v>
      </c>
      <c r="EM39" s="2">
        <f>IF(EM8+'Dual-Source-Installs'!EM39&lt;=1,'Gas Heat Pumps-Installs'!EM8,1-'Dual-Source-Installs'!EM39)</f>
        <v>0</v>
      </c>
      <c r="EN39" s="2">
        <f>IF(EN8+'Dual-Source-Installs'!EN39&lt;=1,'Gas Heat Pumps-Installs'!EN8,1-'Dual-Source-Installs'!EN39)</f>
        <v>0</v>
      </c>
      <c r="EO39" s="2">
        <f>IF(EO8+'Dual-Source-Installs'!EO39&lt;=1,'Gas Heat Pumps-Installs'!EO8,1-'Dual-Source-Installs'!EO39)</f>
        <v>0</v>
      </c>
      <c r="EP39" s="2">
        <f>IF(EP8+'Dual-Source-Installs'!EP39&lt;=1,'Gas Heat Pumps-Installs'!EP8,1-'Dual-Source-Installs'!EP39)</f>
        <v>0</v>
      </c>
      <c r="EQ39" s="2">
        <f>IF(EQ8+'Dual-Source-Installs'!EQ39&lt;=1,'Gas Heat Pumps-Installs'!EQ8,1-'Dual-Source-Installs'!EQ39)</f>
        <v>1.9220603444449761E-2</v>
      </c>
      <c r="ER39" s="2">
        <f>IF(ER8+'Dual-Source-Installs'!ER39&lt;=1,'Gas Heat Pumps-Installs'!ER8,1-'Dual-Source-Installs'!ER39)</f>
        <v>0</v>
      </c>
      <c r="ES39" s="2">
        <f>IF(ES8+'Dual-Source-Installs'!ES39&lt;=1,'Gas Heat Pumps-Installs'!ES8,1-'Dual-Source-Installs'!ES39)</f>
        <v>0</v>
      </c>
      <c r="ET39" s="2">
        <f>IF(ET8+'Dual-Source-Installs'!ET39&lt;=1,'Gas Heat Pumps-Installs'!ET8,1-'Dual-Source-Installs'!ET39)</f>
        <v>0</v>
      </c>
      <c r="EU39" s="2">
        <f>IF(EU8+'Dual-Source-Installs'!EU39&lt;=1,'Gas Heat Pumps-Installs'!EU8,1-'Dual-Source-Installs'!EU39)</f>
        <v>0</v>
      </c>
      <c r="EV39" s="2">
        <f>IF(EV8+'Dual-Source-Installs'!EV39&lt;=1,'Gas Heat Pumps-Installs'!EV8,1-'Dual-Source-Installs'!EV39)</f>
        <v>0</v>
      </c>
      <c r="EW39" s="2">
        <f>IF(EW8+'Dual-Source-Installs'!EW39&lt;=1,'Gas Heat Pumps-Installs'!EW8,1-'Dual-Source-Installs'!EW39)</f>
        <v>0</v>
      </c>
      <c r="EX39" s="2">
        <f>IF(EX8+'Dual-Source-Installs'!EX39&lt;=1,'Gas Heat Pumps-Installs'!EX8,1-'Dual-Source-Installs'!EX39)</f>
        <v>8.5579312918703764E-3</v>
      </c>
      <c r="EY39" s="2">
        <f>IF(EY8+'Dual-Source-Installs'!EY39&lt;=1,'Gas Heat Pumps-Installs'!EY8,1-'Dual-Source-Installs'!EY39)</f>
        <v>0</v>
      </c>
      <c r="EZ39" s="2">
        <f>IF(EZ8+'Dual-Source-Installs'!EZ39&lt;=1,'Gas Heat Pumps-Installs'!EZ8,1-'Dual-Source-Installs'!EZ39)</f>
        <v>0</v>
      </c>
      <c r="FA39" s="2">
        <f>IF(FA8+'Dual-Source-Installs'!FA39&lt;=1,'Gas Heat Pumps-Installs'!FA8,1-'Dual-Source-Installs'!FA39)</f>
        <v>0</v>
      </c>
      <c r="FB39" s="2">
        <f>IF(FB8+'Dual-Source-Installs'!FB39&lt;=1,'Gas Heat Pumps-Installs'!FB8,1-'Dual-Source-Installs'!FB39)</f>
        <v>0</v>
      </c>
      <c r="FC39" s="2">
        <f>IF(FC8+'Dual-Source-Installs'!FC39&lt;=1,'Gas Heat Pumps-Installs'!FC8,1-'Dual-Source-Installs'!FC39)</f>
        <v>0</v>
      </c>
      <c r="FD39" s="2">
        <f>IF(FD8+'Dual-Source-Installs'!FD39&lt;=1,'Gas Heat Pumps-Installs'!FD8,1-'Dual-Source-Installs'!FD39)</f>
        <v>0</v>
      </c>
      <c r="FE39" s="2">
        <f>IF(FE8+'Dual-Source-Installs'!FE39&lt;=1,'Gas Heat Pumps-Installs'!FE8,1-'Dual-Source-Installs'!FE39)</f>
        <v>2.4135293171812965E-2</v>
      </c>
      <c r="FF39" s="2">
        <f>IF(FF8+'Dual-Source-Installs'!FF39&lt;=1,'Gas Heat Pumps-Installs'!FF8,1-'Dual-Source-Installs'!FF39)</f>
        <v>0</v>
      </c>
      <c r="FG39" s="2">
        <f>IF(FG8+'Dual-Source-Installs'!FG39&lt;=1,'Gas Heat Pumps-Installs'!FG8,1-'Dual-Source-Installs'!FG39)</f>
        <v>0</v>
      </c>
      <c r="FH39" s="2">
        <f>IF(FH8+'Dual-Source-Installs'!FH39&lt;=1,'Gas Heat Pumps-Installs'!FH8,1-'Dual-Source-Installs'!FH39)</f>
        <v>0</v>
      </c>
      <c r="FI39" s="2">
        <f>IF(FI8+'Dual-Source-Installs'!FI39&lt;=1,'Gas Heat Pumps-Installs'!FI8,1-'Dual-Source-Installs'!FI39)</f>
        <v>0</v>
      </c>
      <c r="FJ39" s="2">
        <f>IF(FJ8+'Dual-Source-Installs'!FJ39&lt;=1,'Gas Heat Pumps-Installs'!FJ8,1-'Dual-Source-Installs'!FJ39)</f>
        <v>0</v>
      </c>
      <c r="FK39" s="2">
        <f>IF(FK8+'Dual-Source-Installs'!FK39&lt;=1,'Gas Heat Pumps-Installs'!FK8,1-'Dual-Source-Installs'!FK39)</f>
        <v>0</v>
      </c>
      <c r="FL39" s="2">
        <f>IF(FL8+'Dual-Source-Installs'!FL39&lt;=1,'Gas Heat Pumps-Installs'!FL8,1-'Dual-Source-Installs'!FL39)</f>
        <v>0</v>
      </c>
      <c r="FM39" s="2">
        <f>IF(FM8+'Dual-Source-Installs'!FM39&lt;=1,'Gas Heat Pumps-Installs'!FM8,1-'Dual-Source-Installs'!FM39)</f>
        <v>0</v>
      </c>
      <c r="FN39" s="2">
        <f>IF(FN8+'Dual-Source-Installs'!FN39&lt;=1,'Gas Heat Pumps-Installs'!FN8,1-'Dual-Source-Installs'!FN39)</f>
        <v>0</v>
      </c>
      <c r="FO39" s="2">
        <f>IF(FO8+'Dual-Source-Installs'!FO39&lt;=1,'Gas Heat Pumps-Installs'!FO8,1-'Dual-Source-Installs'!FO39)</f>
        <v>0</v>
      </c>
      <c r="FP39" s="2">
        <f>IF(FP8+'Dual-Source-Installs'!FP39&lt;=1,'Gas Heat Pumps-Installs'!FP8,1-'Dual-Source-Installs'!FP39)</f>
        <v>2.3114914520358097E-2</v>
      </c>
      <c r="FQ39" s="2">
        <f>IF(FQ8+'Dual-Source-Installs'!FQ39&lt;=1,'Gas Heat Pumps-Installs'!FQ8,1-'Dual-Source-Installs'!FQ39)</f>
        <v>0</v>
      </c>
      <c r="FR39" s="2">
        <f>IF(FR8+'Dual-Source-Installs'!FR39&lt;=1,'Gas Heat Pumps-Installs'!FR8,1-'Dual-Source-Installs'!FR39)</f>
        <v>0</v>
      </c>
      <c r="FS39" s="2">
        <f>IF(FS8+'Dual-Source-Installs'!FS39&lt;=1,'Gas Heat Pumps-Installs'!FS8,1-'Dual-Source-Installs'!FS39)</f>
        <v>0</v>
      </c>
      <c r="FT39" s="2">
        <f>IF(FT8+'Dual-Source-Installs'!FT39&lt;=1,'Gas Heat Pumps-Installs'!FT8,1-'Dual-Source-Installs'!FT39)</f>
        <v>0</v>
      </c>
      <c r="FU39" s="2">
        <f>IF(FU8+'Dual-Source-Installs'!FU39&lt;=1,'Gas Heat Pumps-Installs'!FU8,1-'Dual-Source-Installs'!FU39)</f>
        <v>2.3267139098262286E-2</v>
      </c>
      <c r="FV39" s="2">
        <f>IF(FV8+'Dual-Source-Installs'!FV39&lt;=1,'Gas Heat Pumps-Installs'!FV8,1-'Dual-Source-Installs'!FV39)</f>
        <v>0</v>
      </c>
      <c r="FW39" s="2">
        <f>IF(FW8+'Dual-Source-Installs'!FW39&lt;=1,'Gas Heat Pumps-Installs'!FW8,1-'Dual-Source-Installs'!FW39)</f>
        <v>0</v>
      </c>
      <c r="FX39" s="2">
        <f>IF(FX8+'Dual-Source-Installs'!FX39&lt;=1,'Gas Heat Pumps-Installs'!FX8,1-'Dual-Source-Installs'!FX39)</f>
        <v>0</v>
      </c>
      <c r="FY39" s="2">
        <f>IF(FY8+'Dual-Source-Installs'!FY39&lt;=1,'Gas Heat Pumps-Installs'!FY8,1-'Dual-Source-Installs'!FY39)</f>
        <v>0</v>
      </c>
      <c r="FZ39" s="2">
        <f>IF(FZ8+'Dual-Source-Installs'!FZ39&lt;=1,'Gas Heat Pumps-Installs'!FZ8,1-'Dual-Source-Installs'!FZ39)</f>
        <v>0</v>
      </c>
      <c r="GA39" s="2">
        <f>IF(GA8+'Dual-Source-Installs'!GA39&lt;=1,'Gas Heat Pumps-Installs'!GA8,1-'Dual-Source-Installs'!GA39)</f>
        <v>0</v>
      </c>
      <c r="GB39" s="2">
        <f>IF(GB8+'Dual-Source-Installs'!GB39&lt;=1,'Gas Heat Pumps-Installs'!GB8,1-'Dual-Source-Installs'!GB39)</f>
        <v>0</v>
      </c>
      <c r="GC39" s="2">
        <f>IF(GC8+'Dual-Source-Installs'!GC39&lt;=1,'Gas Heat Pumps-Installs'!GC8,1-'Dual-Source-Installs'!GC39)</f>
        <v>0</v>
      </c>
      <c r="GD39" s="2">
        <f>IF(GD8+'Dual-Source-Installs'!GD39&lt;=1,'Gas Heat Pumps-Installs'!GD8,1-'Dual-Source-Installs'!GD39)</f>
        <v>0</v>
      </c>
      <c r="GE39" s="2">
        <f>IF(GE8+'Dual-Source-Installs'!GE39&lt;=1,'Gas Heat Pumps-Installs'!GE8,1-'Dual-Source-Installs'!GE39)</f>
        <v>0</v>
      </c>
      <c r="GF39" s="2">
        <f>IF(GF8+'Dual-Source-Installs'!GF39&lt;=1,'Gas Heat Pumps-Installs'!GF8,1-'Dual-Source-Installs'!GF39)</f>
        <v>0</v>
      </c>
      <c r="GG39" s="2">
        <f>IF(GG8+'Dual-Source-Installs'!GG39&lt;=1,'Gas Heat Pumps-Installs'!GG8,1-'Dual-Source-Installs'!GG39)</f>
        <v>0</v>
      </c>
      <c r="GH39" s="2">
        <f>IF(GH8+'Dual-Source-Installs'!GH39&lt;=1,'Gas Heat Pumps-Installs'!GH8,1-'Dual-Source-Installs'!GH39)</f>
        <v>0</v>
      </c>
      <c r="GI39" s="2">
        <f>IF(GI8+'Dual-Source-Installs'!GI39&lt;=1,'Gas Heat Pumps-Installs'!GI8,1-'Dual-Source-Installs'!GI39)</f>
        <v>0</v>
      </c>
      <c r="GJ39" s="2">
        <f>IF(GJ8+'Dual-Source-Installs'!GJ39&lt;=1,'Gas Heat Pumps-Installs'!GJ8,1-'Dual-Source-Installs'!GJ39)</f>
        <v>0</v>
      </c>
      <c r="GK39" s="2">
        <f>IF(GK8+'Dual-Source-Installs'!GK39&lt;=1,'Gas Heat Pumps-Installs'!GK8,1-'Dual-Source-Installs'!GK39)</f>
        <v>0</v>
      </c>
      <c r="GL39" s="2">
        <f>IF(GL8+'Dual-Source-Installs'!GL39&lt;=1,'Gas Heat Pumps-Installs'!GL8,1-'Dual-Source-Installs'!GL39)</f>
        <v>0</v>
      </c>
      <c r="GM39" s="2">
        <f>IF(GM8+'Dual-Source-Installs'!GM39&lt;=1,'Gas Heat Pumps-Installs'!GM8,1-'Dual-Source-Installs'!GM39)</f>
        <v>1.4629979745244239E-2</v>
      </c>
      <c r="GN39" s="2">
        <f>IF(GN8+'Dual-Source-Installs'!GN39&lt;=1,'Gas Heat Pumps-Installs'!GN8,1-'Dual-Source-Installs'!GN39)</f>
        <v>0</v>
      </c>
      <c r="GO39" s="2">
        <f>IF(GO8+'Dual-Source-Installs'!GO39&lt;=1,'Gas Heat Pumps-Installs'!GO8,1-'Dual-Source-Installs'!GO39)</f>
        <v>0</v>
      </c>
      <c r="GP39" s="2">
        <f>IF(GP8+'Dual-Source-Installs'!GP39&lt;=1,'Gas Heat Pumps-Installs'!GP8,1-'Dual-Source-Installs'!GP39)</f>
        <v>0</v>
      </c>
      <c r="GQ39" s="2">
        <f>IF(GQ8+'Dual-Source-Installs'!GQ39&lt;=1,'Gas Heat Pumps-Installs'!GQ8,1-'Dual-Source-Installs'!GQ39)</f>
        <v>0</v>
      </c>
      <c r="GR39" s="2">
        <f>IF(GR8+'Dual-Source-Installs'!GR39&lt;=1,'Gas Heat Pumps-Installs'!GR8,1-'Dual-Source-Installs'!GR39)</f>
        <v>0</v>
      </c>
      <c r="GS39" s="2">
        <f>IF(GS8+'Dual-Source-Installs'!GS39&lt;=1,'Gas Heat Pumps-Installs'!GS8,1-'Dual-Source-Installs'!GS39)</f>
        <v>3.360106789013096E-3</v>
      </c>
      <c r="GT39" s="2">
        <f>IF(GT8+'Dual-Source-Installs'!GT39&lt;=1,'Gas Heat Pumps-Installs'!GT8,1-'Dual-Source-Installs'!GT39)</f>
        <v>0</v>
      </c>
      <c r="GU39" s="2">
        <f>IF(GU8+'Dual-Source-Installs'!GU39&lt;=1,'Gas Heat Pumps-Installs'!GU8,1-'Dual-Source-Installs'!GU39)</f>
        <v>0</v>
      </c>
      <c r="GV39" s="2">
        <f>IF(GV8+'Dual-Source-Installs'!GV39&lt;=1,'Gas Heat Pumps-Installs'!GV8,1-'Dual-Source-Installs'!GV39)</f>
        <v>0</v>
      </c>
      <c r="GW39" s="2">
        <f>IF(GW8+'Dual-Source-Installs'!GW39&lt;=1,'Gas Heat Pumps-Installs'!GW8,1-'Dual-Source-Installs'!GW39)</f>
        <v>0</v>
      </c>
      <c r="GX39" s="2">
        <f>IF(GX8+'Dual-Source-Installs'!GX39&lt;=1,'Gas Heat Pumps-Installs'!GX8,1-'Dual-Source-Installs'!GX39)</f>
        <v>0</v>
      </c>
      <c r="GY39" s="2">
        <f>IF(GY8+'Dual-Source-Installs'!GY39&lt;=1,'Gas Heat Pumps-Installs'!GY8,1-'Dual-Source-Installs'!GY39)</f>
        <v>0</v>
      </c>
      <c r="GZ39" s="2">
        <f>IF(GZ8+'Dual-Source-Installs'!GZ39&lt;=1,'Gas Heat Pumps-Installs'!GZ8,1-'Dual-Source-Installs'!GZ39)</f>
        <v>0</v>
      </c>
      <c r="HA39" s="2">
        <f>IF(HA8+'Dual-Source-Installs'!HA39&lt;=1,'Gas Heat Pumps-Installs'!HA8,1-'Dual-Source-Installs'!HA39)</f>
        <v>0</v>
      </c>
      <c r="HB39" s="2">
        <f>IF(HB8+'Dual-Source-Installs'!HB39&lt;=1,'Gas Heat Pumps-Installs'!HB8,1-'Dual-Source-Installs'!HB39)</f>
        <v>0</v>
      </c>
      <c r="HC39" s="2">
        <f>IF(HC8+'Dual-Source-Installs'!HC39&lt;=1,'Gas Heat Pumps-Installs'!HC8,1-'Dual-Source-Installs'!HC39)</f>
        <v>0</v>
      </c>
      <c r="HD39" s="2">
        <f>IF(HD8+'Dual-Source-Installs'!HD39&lt;=1,'Gas Heat Pumps-Installs'!HD8,1-'Dual-Source-Installs'!HD39)</f>
        <v>0</v>
      </c>
      <c r="HE39" s="2">
        <f>IF(HE8+'Dual-Source-Installs'!HE39&lt;=1,'Gas Heat Pumps-Installs'!HE8,1-'Dual-Source-Installs'!HE39)</f>
        <v>0</v>
      </c>
      <c r="HF39" s="2">
        <f>IF(HF8+'Dual-Source-Installs'!HF39&lt;=1,'Gas Heat Pumps-Installs'!HF8,1-'Dual-Source-Installs'!HF39)</f>
        <v>0</v>
      </c>
      <c r="HG39" s="2">
        <f>IF(HG8+'Dual-Source-Installs'!HG39&lt;=1,'Gas Heat Pumps-Installs'!HG8,1-'Dual-Source-Installs'!HG39)</f>
        <v>2.4957408771766245E-2</v>
      </c>
      <c r="HH39" s="2">
        <f>IF(HH8+'Dual-Source-Installs'!HH39&lt;=1,'Gas Heat Pumps-Installs'!HH8,1-'Dual-Source-Installs'!HH39)</f>
        <v>0</v>
      </c>
      <c r="HI39" s="2">
        <f>IF(HI8+'Dual-Source-Installs'!HI39&lt;=1,'Gas Heat Pumps-Installs'!HI8,1-'Dual-Source-Installs'!HI39)</f>
        <v>2.5145200183223734E-2</v>
      </c>
      <c r="HJ39" s="2">
        <f>IF(HJ8+'Dual-Source-Installs'!HJ39&lt;=1,'Gas Heat Pumps-Installs'!HJ8,1-'Dual-Source-Installs'!HJ39)</f>
        <v>0</v>
      </c>
      <c r="HK39" s="2">
        <f>IF(HK8+'Dual-Source-Installs'!HK39&lt;=1,'Gas Heat Pumps-Installs'!HK8,1-'Dual-Source-Installs'!HK39)</f>
        <v>0</v>
      </c>
      <c r="HL39" s="2">
        <f>IF(HL8+'Dual-Source-Installs'!HL39&lt;=1,'Gas Heat Pumps-Installs'!HL8,1-'Dual-Source-Installs'!HL39)</f>
        <v>0</v>
      </c>
      <c r="HM39" s="2">
        <f>IF(HM8+'Dual-Source-Installs'!HM39&lt;=1,'Gas Heat Pumps-Installs'!HM8,1-'Dual-Source-Installs'!HM39)</f>
        <v>7.6959499745562253E-3</v>
      </c>
      <c r="HN39" s="2">
        <f>IF(HN8+'Dual-Source-Installs'!HN39&lt;=1,'Gas Heat Pumps-Installs'!HN8,1-'Dual-Source-Installs'!HN39)</f>
        <v>0</v>
      </c>
      <c r="HO39" s="2">
        <f>IF(HO8+'Dual-Source-Installs'!HO39&lt;=1,'Gas Heat Pumps-Installs'!HO8,1-'Dual-Source-Installs'!HO39)</f>
        <v>0</v>
      </c>
      <c r="HP39" s="2">
        <f>IF(HP8+'Dual-Source-Installs'!HP39&lt;=1,'Gas Heat Pumps-Installs'!HP8,1-'Dual-Source-Installs'!HP39)</f>
        <v>0</v>
      </c>
      <c r="HQ39" s="2">
        <f>IF(HQ8+'Dual-Source-Installs'!HQ39&lt;=1,'Gas Heat Pumps-Installs'!HQ8,1-'Dual-Source-Installs'!HQ39)</f>
        <v>0</v>
      </c>
      <c r="HR39" s="2">
        <f>IF(HR8+'Dual-Source-Installs'!HR39&lt;=1,'Gas Heat Pumps-Installs'!HR8,1-'Dual-Source-Installs'!HR39)</f>
        <v>0</v>
      </c>
      <c r="HS39" s="2">
        <f>IF(HS8+'Dual-Source-Installs'!HS39&lt;=1,'Gas Heat Pumps-Installs'!HS8,1-'Dual-Source-Installs'!HS39)</f>
        <v>0</v>
      </c>
      <c r="HT39" s="2">
        <f>IF(HT8+'Dual-Source-Installs'!HT39&lt;=1,'Gas Heat Pumps-Installs'!HT8,1-'Dual-Source-Installs'!HT39)</f>
        <v>0</v>
      </c>
      <c r="HU39" s="2">
        <f>IF(HU8+'Dual-Source-Installs'!HU39&lt;=1,'Gas Heat Pumps-Installs'!HU8,1-'Dual-Source-Installs'!HU39)</f>
        <v>0</v>
      </c>
      <c r="HV39" s="2">
        <f>IF(HV8+'Dual-Source-Installs'!HV39&lt;=1,'Gas Heat Pumps-Installs'!HV8,1-'Dual-Source-Installs'!HV39)</f>
        <v>0</v>
      </c>
      <c r="HW39" s="2">
        <f>IF(HW8+'Dual-Source-Installs'!HW39&lt;=1,'Gas Heat Pumps-Installs'!HW8,1-'Dual-Source-Installs'!HW39)</f>
        <v>0</v>
      </c>
      <c r="HX39" s="2">
        <f>IF(HX8+'Dual-Source-Installs'!HX39&lt;=1,'Gas Heat Pumps-Installs'!HX8,1-'Dual-Source-Installs'!HX39)</f>
        <v>0</v>
      </c>
      <c r="HY39" s="2">
        <f>IF(HY8+'Dual-Source-Installs'!HY39&lt;=1,'Gas Heat Pumps-Installs'!HY8,1-'Dual-Source-Installs'!HY39)</f>
        <v>0</v>
      </c>
      <c r="HZ39" s="2">
        <f>IF(HZ8+'Dual-Source-Installs'!HZ39&lt;=1,'Gas Heat Pumps-Installs'!HZ8,1-'Dual-Source-Installs'!HZ39)</f>
        <v>0</v>
      </c>
      <c r="IA39" s="2">
        <f>IF(IA8+'Dual-Source-Installs'!IA39&lt;=1,'Gas Heat Pumps-Installs'!IA8,1-'Dual-Source-Installs'!IA39)</f>
        <v>0</v>
      </c>
      <c r="IB39" s="2">
        <f>IF(IB8+'Dual-Source-Installs'!IB39&lt;=1,'Gas Heat Pumps-Installs'!IB8,1-'Dual-Source-Installs'!IB39)</f>
        <v>0</v>
      </c>
      <c r="IC39" s="2">
        <f>IF(IC8+'Dual-Source-Installs'!IC39&lt;=1,'Gas Heat Pumps-Installs'!IC8,1-'Dual-Source-Installs'!IC39)</f>
        <v>0</v>
      </c>
      <c r="ID39" s="2">
        <f>IF(ID8+'Dual-Source-Installs'!ID39&lt;=1,'Gas Heat Pumps-Installs'!ID8,1-'Dual-Source-Installs'!ID39)</f>
        <v>0</v>
      </c>
      <c r="IE39" s="2">
        <f>IF(IE8+'Dual-Source-Installs'!IE39&lt;=1,'Gas Heat Pumps-Installs'!IE8,1-'Dual-Source-Installs'!IE39)</f>
        <v>0</v>
      </c>
      <c r="IF39" s="2">
        <f>IF(IF8+'Dual-Source-Installs'!IF39&lt;=1,'Gas Heat Pumps-Installs'!IF8,1-'Dual-Source-Installs'!IF39)</f>
        <v>0</v>
      </c>
      <c r="IG39" s="2">
        <f>IF(IG8+'Dual-Source-Installs'!IG39&lt;=1,'Gas Heat Pumps-Installs'!IG8,1-'Dual-Source-Installs'!IG39)</f>
        <v>0</v>
      </c>
      <c r="IH39" s="2">
        <f>IF(IH8+'Dual-Source-Installs'!IH39&lt;=1,'Gas Heat Pumps-Installs'!IH8,1-'Dual-Source-Installs'!IH39)</f>
        <v>0</v>
      </c>
      <c r="II39" s="2">
        <f>IF(II8+'Dual-Source-Installs'!II39&lt;=1,'Gas Heat Pumps-Installs'!II8,1-'Dual-Source-Installs'!II39)</f>
        <v>5.4451940347761824E-3</v>
      </c>
      <c r="IJ39" s="2">
        <f>IF(IJ8+'Dual-Source-Installs'!IJ39&lt;=1,'Gas Heat Pumps-Installs'!IJ8,1-'Dual-Source-Installs'!IJ39)</f>
        <v>0</v>
      </c>
      <c r="IK39" s="2">
        <f>IF(IK8+'Dual-Source-Installs'!IK39&lt;=1,'Gas Heat Pumps-Installs'!IK8,1-'Dual-Source-Installs'!IK39)</f>
        <v>0</v>
      </c>
      <c r="IL39" s="2">
        <f>IF(IL8+'Dual-Source-Installs'!IL39&lt;=1,'Gas Heat Pumps-Installs'!IL8,1-'Dual-Source-Installs'!IL39)</f>
        <v>0</v>
      </c>
      <c r="IM39" s="2">
        <f>IF(IM8+'Dual-Source-Installs'!IM39&lt;=1,'Gas Heat Pumps-Installs'!IM8,1-'Dual-Source-Installs'!IM39)</f>
        <v>0</v>
      </c>
      <c r="IN39" s="2">
        <f>IF(IN8+'Dual-Source-Installs'!IN39&lt;=1,'Gas Heat Pumps-Installs'!IN8,1-'Dual-Source-Installs'!IN39)</f>
        <v>0</v>
      </c>
      <c r="IO39" s="2">
        <f>IF(IO8+'Dual-Source-Installs'!IO39&lt;=1,'Gas Heat Pumps-Installs'!IO8,1-'Dual-Source-Installs'!IO39)</f>
        <v>0</v>
      </c>
      <c r="IP39" s="2">
        <f>IF(IP8+'Dual-Source-Installs'!IP39&lt;=1,'Gas Heat Pumps-Installs'!IP8,1-'Dual-Source-Installs'!IP39)</f>
        <v>0</v>
      </c>
      <c r="IQ39" s="2">
        <f>IF(IQ8+'Dual-Source-Installs'!IQ39&lt;=1,'Gas Heat Pumps-Installs'!IQ8,1-'Dual-Source-Installs'!IQ39)</f>
        <v>0</v>
      </c>
      <c r="IR39" s="2">
        <f>IF(IR8+'Dual-Source-Installs'!IR39&lt;=1,'Gas Heat Pumps-Installs'!IR8,1-'Dual-Source-Installs'!IR39)</f>
        <v>0</v>
      </c>
      <c r="IS39" s="2">
        <f>IF(IS8+'Dual-Source-Installs'!IS39&lt;=1,'Gas Heat Pumps-Installs'!IS8,1-'Dual-Source-Installs'!IS39)</f>
        <v>0</v>
      </c>
      <c r="IT39" s="2">
        <f>IF(IT8+'Dual-Source-Installs'!IT39&lt;=1,'Gas Heat Pumps-Installs'!IT8,1-'Dual-Source-Installs'!IT39)</f>
        <v>1.6530424420082398E-2</v>
      </c>
      <c r="IU39" s="2">
        <f>IF(IU8+'Dual-Source-Installs'!IU39&lt;=1,'Gas Heat Pumps-Installs'!IU8,1-'Dual-Source-Installs'!IU39)</f>
        <v>0</v>
      </c>
      <c r="IV39" s="2">
        <f>IF(IV8+'Dual-Source-Installs'!IV39&lt;=1,'Gas Heat Pumps-Installs'!IV8,1-'Dual-Source-Installs'!IV39)</f>
        <v>0</v>
      </c>
      <c r="IW39" s="2">
        <f>IF(IW8+'Dual-Source-Installs'!IW39&lt;=1,'Gas Heat Pumps-Installs'!IW8,1-'Dual-Source-Installs'!IW39)</f>
        <v>0</v>
      </c>
      <c r="IX39" s="2">
        <f>IF(IX8+'Dual-Source-Installs'!IX39&lt;=1,'Gas Heat Pumps-Installs'!IX8,1-'Dual-Source-Installs'!IX39)</f>
        <v>0</v>
      </c>
      <c r="IY39" s="2">
        <f>IF(IY8+'Dual-Source-Installs'!IY39&lt;=1,'Gas Heat Pumps-Installs'!IY8,1-'Dual-Source-Installs'!IY39)</f>
        <v>4.7872517051563606E-3</v>
      </c>
      <c r="IZ39" s="2">
        <f>IF(IZ8+'Dual-Source-Installs'!IZ39&lt;=1,'Gas Heat Pumps-Installs'!IZ8,1-'Dual-Source-Installs'!IZ39)</f>
        <v>0</v>
      </c>
      <c r="JA39" s="2">
        <f>IF(JA8+'Dual-Source-Installs'!JA39&lt;=1,'Gas Heat Pumps-Installs'!JA8,1-'Dual-Source-Installs'!JA39)</f>
        <v>9.2447716737522438E-3</v>
      </c>
      <c r="JB39" s="2">
        <f>IF(JB8+'Dual-Source-Installs'!JB39&lt;=1,'Gas Heat Pumps-Installs'!JB8,1-'Dual-Source-Installs'!JB39)</f>
        <v>0</v>
      </c>
      <c r="JC39" s="2">
        <f>IF(JC8+'Dual-Source-Installs'!JC39&lt;=1,'Gas Heat Pumps-Installs'!JC8,1-'Dual-Source-Installs'!JC39)</f>
        <v>0</v>
      </c>
      <c r="JD39" s="2">
        <f>IF(JD8+'Dual-Source-Installs'!JD39&lt;=1,'Gas Heat Pumps-Installs'!JD8,1-'Dual-Source-Installs'!JD39)</f>
        <v>0</v>
      </c>
      <c r="JE39" s="2">
        <f>IF(JE8+'Dual-Source-Installs'!JE39&lt;=1,'Gas Heat Pumps-Installs'!JE8,1-'Dual-Source-Installs'!JE39)</f>
        <v>0</v>
      </c>
      <c r="JF39" s="2">
        <f>IF(JF8+'Dual-Source-Installs'!JF39&lt;=1,'Gas Heat Pumps-Installs'!JF8,1-'Dual-Source-Installs'!JF39)</f>
        <v>0</v>
      </c>
      <c r="JG39" s="2">
        <f>IF(JG8+'Dual-Source-Installs'!JG39&lt;=1,'Gas Heat Pumps-Installs'!JG8,1-'Dual-Source-Installs'!JG39)</f>
        <v>0</v>
      </c>
      <c r="JH39" s="2">
        <f>IF(JH8+'Dual-Source-Installs'!JH39&lt;=1,'Gas Heat Pumps-Installs'!JH8,1-'Dual-Source-Installs'!JH39)</f>
        <v>0</v>
      </c>
      <c r="JI39" s="2">
        <f>IF(JI8+'Dual-Source-Installs'!JI39&lt;=1,'Gas Heat Pumps-Installs'!JI8,1-'Dual-Source-Installs'!JI39)</f>
        <v>0</v>
      </c>
      <c r="JJ39" s="2">
        <f>IF(JJ8+'Dual-Source-Installs'!JJ39&lt;=1,'Gas Heat Pumps-Installs'!JJ8,1-'Dual-Source-Installs'!JJ39)</f>
        <v>0</v>
      </c>
      <c r="JK39" s="2">
        <f>IF(JK8+'Dual-Source-Installs'!JK39&lt;=1,'Gas Heat Pumps-Installs'!JK8,1-'Dual-Source-Installs'!JK39)</f>
        <v>0</v>
      </c>
      <c r="JL39" s="2">
        <f>IF(JL8+'Dual-Source-Installs'!JL39&lt;=1,'Gas Heat Pumps-Installs'!JL8,1-'Dual-Source-Installs'!JL39)</f>
        <v>0</v>
      </c>
      <c r="JM39" s="2">
        <f>IF(JM8+'Dual-Source-Installs'!JM39&lt;=1,'Gas Heat Pumps-Installs'!JM8,1-'Dual-Source-Installs'!JM39)</f>
        <v>0</v>
      </c>
      <c r="JN39" s="2">
        <f>IF(JN8+'Dual-Source-Installs'!JN39&lt;=1,'Gas Heat Pumps-Installs'!JN8,1-'Dual-Source-Installs'!JN39)</f>
        <v>0</v>
      </c>
      <c r="JO39" s="2">
        <f>IF(JO8+'Dual-Source-Installs'!JO39&lt;=1,'Gas Heat Pumps-Installs'!JO8,1-'Dual-Source-Installs'!JO39)</f>
        <v>0</v>
      </c>
      <c r="JP39" s="2">
        <f>IF(JP8+'Dual-Source-Installs'!JP39&lt;=1,'Gas Heat Pumps-Installs'!JP8,1-'Dual-Source-Installs'!JP39)</f>
        <v>2.9180051691302854E-2</v>
      </c>
      <c r="JQ39" s="2">
        <f>IF(JQ8+'Dual-Source-Installs'!JQ39&lt;=1,'Gas Heat Pumps-Installs'!JQ8,1-'Dual-Source-Installs'!JQ39)</f>
        <v>0</v>
      </c>
      <c r="JR39" s="2">
        <f>IF(JR8+'Dual-Source-Installs'!JR39&lt;=1,'Gas Heat Pumps-Installs'!JR8,1-'Dual-Source-Installs'!JR39)</f>
        <v>1.836944282184785E-2</v>
      </c>
      <c r="JS39" s="2">
        <f>IF(JS8+'Dual-Source-Installs'!JS39&lt;=1,'Gas Heat Pumps-Installs'!JS8,1-'Dual-Source-Installs'!JS39)</f>
        <v>0</v>
      </c>
      <c r="JT39" s="2">
        <f>IF(JT8+'Dual-Source-Installs'!JT39&lt;=1,'Gas Heat Pumps-Installs'!JT8,1-'Dual-Source-Installs'!JT39)</f>
        <v>0</v>
      </c>
      <c r="JU39" s="2">
        <f>IF(JU8+'Dual-Source-Installs'!JU39&lt;=1,'Gas Heat Pumps-Installs'!JU8,1-'Dual-Source-Installs'!JU39)</f>
        <v>1.8510075110510244E-2</v>
      </c>
      <c r="JV39" s="2">
        <f>IF(JV8+'Dual-Source-Installs'!JV39&lt;=1,'Gas Heat Pumps-Installs'!JV8,1-'Dual-Source-Installs'!JV39)</f>
        <v>0</v>
      </c>
      <c r="JW39" s="2">
        <f>IF(JW8+'Dual-Source-Installs'!JW39&lt;=1,'Gas Heat Pumps-Installs'!JW8,1-'Dual-Source-Installs'!JW39)</f>
        <v>2.0309323325666113E-2</v>
      </c>
      <c r="JX39" s="2">
        <f>IF(JX8+'Dual-Source-Installs'!JX39&lt;=1,'Gas Heat Pumps-Installs'!JX8,1-'Dual-Source-Installs'!JX39)</f>
        <v>0</v>
      </c>
      <c r="JY39" s="2">
        <f>IF(JY8+'Dual-Source-Installs'!JY39&lt;=1,'Gas Heat Pumps-Installs'!JY8,1-'Dual-Source-Installs'!JY39)</f>
        <v>0</v>
      </c>
      <c r="JZ39" s="2">
        <f>IF(JZ8+'Dual-Source-Installs'!JZ39&lt;=1,'Gas Heat Pumps-Installs'!JZ8,1-'Dual-Source-Installs'!JZ39)</f>
        <v>0</v>
      </c>
      <c r="KA39" s="2">
        <f>IF(KA8+'Dual-Source-Installs'!KA39&lt;=1,'Gas Heat Pumps-Installs'!KA8,1-'Dual-Source-Installs'!KA39)</f>
        <v>0</v>
      </c>
      <c r="KB39" s="2">
        <f>IF(KB8+'Dual-Source-Installs'!KB39&lt;=1,'Gas Heat Pumps-Installs'!KB8,1-'Dual-Source-Installs'!KB39)</f>
        <v>0</v>
      </c>
      <c r="KC39" s="2">
        <f>IF(KC8+'Dual-Source-Installs'!KC39&lt;=1,'Gas Heat Pumps-Installs'!KC8,1-'Dual-Source-Installs'!KC39)</f>
        <v>0</v>
      </c>
      <c r="KD39" s="2">
        <f>IF(KD8+'Dual-Source-Installs'!KD39&lt;=1,'Gas Heat Pumps-Installs'!KD8,1-'Dual-Source-Installs'!KD39)</f>
        <v>0</v>
      </c>
      <c r="KE39" s="2">
        <f>IF(KE8+'Dual-Source-Installs'!KE39&lt;=1,'Gas Heat Pumps-Installs'!KE8,1-'Dual-Source-Installs'!KE39)</f>
        <v>0</v>
      </c>
      <c r="KF39" s="2">
        <f>IF(KF8+'Dual-Source-Installs'!KF39&lt;=1,'Gas Heat Pumps-Installs'!KF8,1-'Dual-Source-Installs'!KF39)</f>
        <v>0</v>
      </c>
      <c r="KG39" s="2">
        <f>IF(KG8+'Dual-Source-Installs'!KG39&lt;=1,'Gas Heat Pumps-Installs'!KG8,1-'Dual-Source-Installs'!KG39)</f>
        <v>0</v>
      </c>
      <c r="KH39" s="2">
        <f>IF(KH8+'Dual-Source-Installs'!KH39&lt;=1,'Gas Heat Pumps-Installs'!KH8,1-'Dual-Source-Installs'!KH39)</f>
        <v>0</v>
      </c>
      <c r="KI39" s="2">
        <f>IF(KI8+'Dual-Source-Installs'!KI39&lt;=1,'Gas Heat Pumps-Installs'!KI8,1-'Dual-Source-Installs'!KI39)</f>
        <v>0</v>
      </c>
      <c r="KJ39" s="2">
        <f>IF(KJ8+'Dual-Source-Installs'!KJ39&lt;=1,'Gas Heat Pumps-Installs'!KJ8,1-'Dual-Source-Installs'!KJ39)</f>
        <v>0</v>
      </c>
      <c r="KK39" s="2">
        <f>IF(KK8+'Dual-Source-Installs'!KK39&lt;=1,'Gas Heat Pumps-Installs'!KK8,1-'Dual-Source-Installs'!KK39)</f>
        <v>0</v>
      </c>
      <c r="KL39" s="2">
        <f>IF(KL8+'Dual-Source-Installs'!KL39&lt;=1,'Gas Heat Pumps-Installs'!KL8,1-'Dual-Source-Installs'!KL39)</f>
        <v>0</v>
      </c>
      <c r="KM39" s="2">
        <f>IF(KM8+'Dual-Source-Installs'!KM39&lt;=1,'Gas Heat Pumps-Installs'!KM8,1-'Dual-Source-Installs'!KM39)</f>
        <v>0</v>
      </c>
      <c r="KN39" s="2">
        <f>IF(KN8+'Dual-Source-Installs'!KN39&lt;=1,'Gas Heat Pumps-Installs'!KN8,1-'Dual-Source-Installs'!KN39)</f>
        <v>0</v>
      </c>
      <c r="KO39" s="2">
        <f>IF(KO8+'Dual-Source-Installs'!KO39&lt;=1,'Gas Heat Pumps-Installs'!KO8,1-'Dual-Source-Installs'!KO39)</f>
        <v>0</v>
      </c>
      <c r="KP39" s="2">
        <f>IF(KP8+'Dual-Source-Installs'!KP39&lt;=1,'Gas Heat Pumps-Installs'!KP8,1-'Dual-Source-Installs'!KP39)</f>
        <v>0</v>
      </c>
      <c r="KQ39" s="2">
        <f>IF(KQ8+'Dual-Source-Installs'!KQ39&lt;=1,'Gas Heat Pumps-Installs'!KQ8,1-'Dual-Source-Installs'!KQ39)</f>
        <v>0</v>
      </c>
      <c r="KR39" s="2">
        <f>IF(KR8+'Dual-Source-Installs'!KR39&lt;=1,'Gas Heat Pumps-Installs'!KR8,1-'Dual-Source-Installs'!KR39)</f>
        <v>1.9150829253419085E-2</v>
      </c>
      <c r="KS39" s="2">
        <f>IF(KS8+'Dual-Source-Installs'!KS39&lt;=1,'Gas Heat Pumps-Installs'!KS8,1-'Dual-Source-Installs'!KS39)</f>
        <v>0</v>
      </c>
      <c r="KT39" s="2">
        <f>IF(KT8+'Dual-Source-Installs'!KT39&lt;=1,'Gas Heat Pumps-Installs'!KT8,1-'Dual-Source-Installs'!KT39)</f>
        <v>0</v>
      </c>
      <c r="KU39" s="2">
        <f>IF(KU8+'Dual-Source-Installs'!KU39&lt;=1,'Gas Heat Pumps-Installs'!KU8,1-'Dual-Source-Installs'!KU39)</f>
        <v>0</v>
      </c>
      <c r="KV39" s="2">
        <f>IF(KV8+'Dual-Source-Installs'!KV39&lt;=1,'Gas Heat Pumps-Installs'!KV8,1-'Dual-Source-Installs'!KV39)</f>
        <v>0</v>
      </c>
      <c r="KW39" s="2">
        <f>IF(KW8+'Dual-Source-Installs'!KW39&lt;=1,'Gas Heat Pumps-Installs'!KW8,1-'Dual-Source-Installs'!KW39)</f>
        <v>0</v>
      </c>
      <c r="KX39" s="2">
        <f>IF(KX8+'Dual-Source-Installs'!KX39&lt;=1,'Gas Heat Pumps-Installs'!KX8,1-'Dual-Source-Installs'!KX39)</f>
        <v>0</v>
      </c>
      <c r="KY39" s="2">
        <f>IF(KY8+'Dual-Source-Installs'!KY39&lt;=1,'Gas Heat Pumps-Installs'!KY8,1-'Dual-Source-Installs'!KY39)</f>
        <v>0</v>
      </c>
      <c r="KZ39" s="2">
        <f>IF(KZ8+'Dual-Source-Installs'!KZ39&lt;=1,'Gas Heat Pumps-Installs'!KZ8,1-'Dual-Source-Installs'!KZ39)</f>
        <v>0</v>
      </c>
      <c r="LA39" s="2">
        <f>IF(LA8+'Dual-Source-Installs'!LA39&lt;=1,'Gas Heat Pumps-Installs'!LA8,1-'Dual-Source-Installs'!LA39)</f>
        <v>0</v>
      </c>
      <c r="LB39" s="2">
        <f>IF(LB8+'Dual-Source-Installs'!LB39&lt;=1,'Gas Heat Pumps-Installs'!LB8,1-'Dual-Source-Installs'!LB39)</f>
        <v>0</v>
      </c>
      <c r="LC39" s="2">
        <f>IF(LC8+'Dual-Source-Installs'!LC39&lt;=1,'Gas Heat Pumps-Installs'!LC8,1-'Dual-Source-Installs'!LC39)</f>
        <v>0</v>
      </c>
      <c r="LD39" s="2">
        <f>IF(LD8+'Dual-Source-Installs'!LD39&lt;=1,'Gas Heat Pumps-Installs'!LD8,1-'Dual-Source-Installs'!LD39)</f>
        <v>1.1928744873546107E-2</v>
      </c>
      <c r="LE39" s="2">
        <f>IF(LE8+'Dual-Source-Installs'!LE39&lt;=1,'Gas Heat Pumps-Installs'!LE8,1-'Dual-Source-Installs'!LE39)</f>
        <v>0</v>
      </c>
      <c r="LF39" s="2">
        <f>IF(LF8+'Dual-Source-Installs'!LF39&lt;=1,'Gas Heat Pumps-Installs'!LF8,1-'Dual-Source-Installs'!LF39)</f>
        <v>0</v>
      </c>
      <c r="LG39" s="2">
        <f>IF(LG8+'Dual-Source-Installs'!LG39&lt;=1,'Gas Heat Pumps-Installs'!LG8,1-'Dual-Source-Installs'!LG39)</f>
        <v>0</v>
      </c>
      <c r="LH39" s="2">
        <f>IF(LH8+'Dual-Source-Installs'!LH39&lt;=1,'Gas Heat Pumps-Installs'!LH8,1-'Dual-Source-Installs'!LH39)</f>
        <v>0</v>
      </c>
      <c r="LI39" s="2">
        <f>IF(LI8+'Dual-Source-Installs'!LI39&lt;=1,'Gas Heat Pumps-Installs'!LI8,1-'Dual-Source-Installs'!LI39)</f>
        <v>0</v>
      </c>
      <c r="LJ39" s="2">
        <f>IF(LJ8+'Dual-Source-Installs'!LJ39&lt;=1,'Gas Heat Pumps-Installs'!LJ8,1-'Dual-Source-Installs'!LJ39)</f>
        <v>0</v>
      </c>
      <c r="LK39" s="2">
        <f>IF(LK8+'Dual-Source-Installs'!LK39&lt;=1,'Gas Heat Pumps-Installs'!LK8,1-'Dual-Source-Installs'!LK39)</f>
        <v>0</v>
      </c>
      <c r="LL39" s="2">
        <f>IF(LL8+'Dual-Source-Installs'!LL39&lt;=1,'Gas Heat Pumps-Installs'!LL8,1-'Dual-Source-Installs'!LL39)</f>
        <v>2.5755237515336555E-2</v>
      </c>
      <c r="LM39" s="2">
        <f>IF(LM8+'Dual-Source-Installs'!LM39&lt;=1,'Gas Heat Pumps-Installs'!LM8,1-'Dual-Source-Installs'!LM39)</f>
        <v>0</v>
      </c>
      <c r="LN39" s="2">
        <f>IF(LN8+'Dual-Source-Installs'!LN39&lt;=1,'Gas Heat Pumps-Installs'!LN8,1-'Dual-Source-Installs'!LN39)</f>
        <v>0</v>
      </c>
      <c r="LO39" s="2">
        <f>IF(LO8+'Dual-Source-Installs'!LO39&lt;=1,'Gas Heat Pumps-Installs'!LO8,1-'Dual-Source-Installs'!LO39)</f>
        <v>0</v>
      </c>
      <c r="LP39" s="2">
        <f>IF(LP8+'Dual-Source-Installs'!LP39&lt;=1,'Gas Heat Pumps-Installs'!LP8,1-'Dual-Source-Installs'!LP39)</f>
        <v>0</v>
      </c>
      <c r="LQ39" s="2">
        <f>IF(LQ8+'Dual-Source-Installs'!LQ39&lt;=1,'Gas Heat Pumps-Installs'!LQ8,1-'Dual-Source-Installs'!LQ39)</f>
        <v>0</v>
      </c>
      <c r="LR39" s="2">
        <f>IF(LR8+'Dual-Source-Installs'!LR39&lt;=1,'Gas Heat Pumps-Installs'!LR8,1-'Dual-Source-Installs'!LR39)</f>
        <v>0</v>
      </c>
      <c r="LS39" s="2">
        <f>IF(LS8+'Dual-Source-Installs'!LS39&lt;=1,'Gas Heat Pumps-Installs'!LS8,1-'Dual-Source-Installs'!LS39)</f>
        <v>0</v>
      </c>
      <c r="LT39" s="2">
        <f>IF(LT8+'Dual-Source-Installs'!LT39&lt;=1,'Gas Heat Pumps-Installs'!LT8,1-'Dual-Source-Installs'!LT39)</f>
        <v>0</v>
      </c>
      <c r="LU39" s="2">
        <f>IF(LU8+'Dual-Source-Installs'!LU39&lt;=1,'Gas Heat Pumps-Installs'!LU8,1-'Dual-Source-Installs'!LU39)</f>
        <v>0</v>
      </c>
      <c r="LV39" s="2">
        <f>IF(LV8+'Dual-Source-Installs'!LV39&lt;=1,'Gas Heat Pumps-Installs'!LV8,1-'Dual-Source-Installs'!LV39)</f>
        <v>0</v>
      </c>
      <c r="LW39" s="2">
        <f>IF(LW8+'Dual-Source-Installs'!LW39&lt;=1,'Gas Heat Pumps-Installs'!LW8,1-'Dual-Source-Installs'!LW39)</f>
        <v>0</v>
      </c>
      <c r="LX39" s="2">
        <f>IF(LX8+'Dual-Source-Installs'!LX39&lt;=1,'Gas Heat Pumps-Installs'!LX8,1-'Dual-Source-Installs'!LX39)</f>
        <v>0</v>
      </c>
      <c r="LY39" s="2">
        <f>IF(LY8+'Dual-Source-Installs'!LY39&lt;=1,'Gas Heat Pumps-Installs'!LY8,1-'Dual-Source-Installs'!LY39)</f>
        <v>2.2943069395844954E-2</v>
      </c>
      <c r="LZ39" s="2">
        <f>IF(LZ8+'Dual-Source-Installs'!LZ39&lt;=1,'Gas Heat Pumps-Installs'!LZ8,1-'Dual-Source-Installs'!LZ39)</f>
        <v>0</v>
      </c>
      <c r="MA39" s="2">
        <f>IF(MA8+'Dual-Source-Installs'!MA39&lt;=1,'Gas Heat Pumps-Installs'!MA8,1-'Dual-Source-Installs'!MA39)</f>
        <v>0</v>
      </c>
      <c r="MB39" s="2">
        <f>IF(MB8+'Dual-Source-Installs'!MB39&lt;=1,'Gas Heat Pumps-Installs'!MB8,1-'Dual-Source-Installs'!MB39)</f>
        <v>0</v>
      </c>
      <c r="MC39" s="2">
        <f>IF(MC8+'Dual-Source-Installs'!MC39&lt;=1,'Gas Heat Pumps-Installs'!MC8,1-'Dual-Source-Installs'!MC39)</f>
        <v>0</v>
      </c>
      <c r="MD39" s="2">
        <f>IF(MD8+'Dual-Source-Installs'!MD39&lt;=1,'Gas Heat Pumps-Installs'!MD8,1-'Dual-Source-Installs'!MD39)</f>
        <v>0</v>
      </c>
      <c r="ME39" s="2">
        <f>IF(ME8+'Dual-Source-Installs'!ME39&lt;=1,'Gas Heat Pumps-Installs'!ME8,1-'Dual-Source-Installs'!ME39)</f>
        <v>0</v>
      </c>
      <c r="MF39" s="2">
        <f>IF(MF8+'Dual-Source-Installs'!MF39&lt;=1,'Gas Heat Pumps-Installs'!MF8,1-'Dual-Source-Installs'!MF39)</f>
        <v>0</v>
      </c>
      <c r="MG39" s="2">
        <f>IF(MG8+'Dual-Source-Installs'!MG39&lt;=1,'Gas Heat Pumps-Installs'!MG8,1-'Dual-Source-Installs'!MG39)</f>
        <v>0</v>
      </c>
      <c r="MH39" s="2">
        <f>IF(MH8+'Dual-Source-Installs'!MH39&lt;=1,'Gas Heat Pumps-Installs'!MH8,1-'Dual-Source-Installs'!MH39)</f>
        <v>0</v>
      </c>
      <c r="MI39" s="2">
        <f>IF(MI8+'Dual-Source-Installs'!MI39&lt;=1,'Gas Heat Pumps-Installs'!MI8,1-'Dual-Source-Installs'!MI39)</f>
        <v>0</v>
      </c>
      <c r="MJ39" s="2">
        <f>IF(MJ8+'Dual-Source-Installs'!MJ39&lt;=1,'Gas Heat Pumps-Installs'!MJ8,1-'Dual-Source-Installs'!MJ39)</f>
        <v>0</v>
      </c>
      <c r="MK39" s="2">
        <f>IF(MK8+'Dual-Source-Installs'!MK39&lt;=1,'Gas Heat Pumps-Installs'!MK8,1-'Dual-Source-Installs'!MK39)</f>
        <v>0</v>
      </c>
      <c r="ML39" s="2">
        <f>IF(ML8+'Dual-Source-Installs'!ML39&lt;=1,'Gas Heat Pumps-Installs'!ML8,1-'Dual-Source-Installs'!ML39)</f>
        <v>0</v>
      </c>
      <c r="MM39" s="2">
        <f>IF(MM8+'Dual-Source-Installs'!MM39&lt;=1,'Gas Heat Pumps-Installs'!MM8,1-'Dual-Source-Installs'!MM39)</f>
        <v>0</v>
      </c>
      <c r="MN39" s="2">
        <f>IF(MN8+'Dual-Source-Installs'!MN39&lt;=1,'Gas Heat Pumps-Installs'!MN8,1-'Dual-Source-Installs'!MN39)</f>
        <v>2.3266477731522666E-2</v>
      </c>
      <c r="MO39" s="2">
        <f>IF(MO8+'Dual-Source-Installs'!MO39&lt;=1,'Gas Heat Pumps-Installs'!MO8,1-'Dual-Source-Installs'!MO39)</f>
        <v>0</v>
      </c>
      <c r="MP39" s="2">
        <f>IF(MP8+'Dual-Source-Installs'!MP39&lt;=1,'Gas Heat Pumps-Installs'!MP8,1-'Dual-Source-Installs'!MP39)</f>
        <v>0</v>
      </c>
      <c r="MQ39" s="2">
        <f>IF(MQ8+'Dual-Source-Installs'!MQ39&lt;=1,'Gas Heat Pumps-Installs'!MQ8,1-'Dual-Source-Installs'!MQ39)</f>
        <v>0</v>
      </c>
      <c r="MR39" s="2">
        <f>IF(MR8+'Dual-Source-Installs'!MR39&lt;=1,'Gas Heat Pumps-Installs'!MR8,1-'Dual-Source-Installs'!MR39)</f>
        <v>0</v>
      </c>
      <c r="MS39" s="2">
        <f>IF(MS8+'Dual-Source-Installs'!MS39&lt;=1,'Gas Heat Pumps-Installs'!MS8,1-'Dual-Source-Installs'!MS39)</f>
        <v>0</v>
      </c>
      <c r="MT39" s="2">
        <f>IF(MT8+'Dual-Source-Installs'!MT39&lt;=1,'Gas Heat Pumps-Installs'!MT8,1-'Dual-Source-Installs'!MT39)</f>
        <v>0</v>
      </c>
      <c r="MU39" s="2">
        <f>IF(MU8+'Dual-Source-Installs'!MU39&lt;=1,'Gas Heat Pumps-Installs'!MU8,1-'Dual-Source-Installs'!MU39)</f>
        <v>0</v>
      </c>
      <c r="MV39" s="2">
        <f>IF(MV8+'Dual-Source-Installs'!MV39&lt;=1,'Gas Heat Pumps-Installs'!MV8,1-'Dual-Source-Installs'!MV39)</f>
        <v>0</v>
      </c>
      <c r="MW39" s="2">
        <f>IF(MW8+'Dual-Source-Installs'!MW39&lt;=1,'Gas Heat Pumps-Installs'!MW8,1-'Dual-Source-Installs'!MW39)</f>
        <v>0</v>
      </c>
      <c r="MX39" s="2">
        <f>IF(MX8+'Dual-Source-Installs'!MX39&lt;=1,'Gas Heat Pumps-Installs'!MX8,1-'Dual-Source-Installs'!MX39)</f>
        <v>0</v>
      </c>
      <c r="MY39" s="2">
        <f>IF(MY8+'Dual-Source-Installs'!MY39&lt;=1,'Gas Heat Pumps-Installs'!MY8,1-'Dual-Source-Installs'!MY39)</f>
        <v>0</v>
      </c>
      <c r="MZ39" s="2">
        <f>IF(MZ8+'Dual-Source-Installs'!MZ39&lt;=1,'Gas Heat Pumps-Installs'!MZ8,1-'Dual-Source-Installs'!MZ39)</f>
        <v>0</v>
      </c>
      <c r="NA39" s="2">
        <f>IF(NA8+'Dual-Source-Installs'!NA39&lt;=1,'Gas Heat Pumps-Installs'!NA8,1-'Dual-Source-Installs'!NA39)</f>
        <v>0</v>
      </c>
      <c r="NB39" s="2">
        <f>IF(NB8+'Dual-Source-Installs'!NB39&lt;=1,'Gas Heat Pumps-Installs'!NB8,1-'Dual-Source-Installs'!NB39)</f>
        <v>0</v>
      </c>
      <c r="NC39" s="2">
        <f>IF(NC8+'Dual-Source-Installs'!NC39&lt;=1,'Gas Heat Pumps-Installs'!NC8,1-'Dual-Source-Installs'!NC39)</f>
        <v>1.9729157724626453E-2</v>
      </c>
      <c r="ND39" s="2">
        <f>IF(ND8+'Dual-Source-Installs'!ND39&lt;=1,'Gas Heat Pumps-Installs'!ND8,1-'Dual-Source-Installs'!ND39)</f>
        <v>0</v>
      </c>
      <c r="NE39" s="2">
        <f>IF(NE8+'Dual-Source-Installs'!NE39&lt;=1,'Gas Heat Pumps-Installs'!NE8,1-'Dual-Source-Installs'!NE39)</f>
        <v>0</v>
      </c>
      <c r="NF39" s="2">
        <f>IF(NF8+'Dual-Source-Installs'!NF39&lt;=1,'Gas Heat Pumps-Installs'!NF8,1-'Dual-Source-Installs'!NF39)</f>
        <v>0</v>
      </c>
      <c r="NG39" s="2">
        <f>IF(NG8+'Dual-Source-Installs'!NG39&lt;=1,'Gas Heat Pumps-Installs'!NG8,1-'Dual-Source-Installs'!NG39)</f>
        <v>0</v>
      </c>
      <c r="NH39" s="2">
        <f>IF(NH8+'Dual-Source-Installs'!NH39&lt;=1,'Gas Heat Pumps-Installs'!NH8,1-'Dual-Source-Installs'!NH39)</f>
        <v>0</v>
      </c>
      <c r="NI39" s="2">
        <f>IF(NI8+'Dual-Source-Installs'!NI39&lt;=1,'Gas Heat Pumps-Installs'!NI8,1-'Dual-Source-Installs'!NI39)</f>
        <v>0</v>
      </c>
      <c r="NJ39" s="2">
        <f>IF(NJ8+'Dual-Source-Installs'!NJ39&lt;=1,'Gas Heat Pumps-Installs'!NJ8,1-'Dual-Source-Installs'!NJ39)</f>
        <v>0</v>
      </c>
      <c r="NK39" s="2">
        <f>IF(NK8+'Dual-Source-Installs'!NK39&lt;=1,'Gas Heat Pumps-Installs'!NK8,1-'Dual-Source-Installs'!NK39)</f>
        <v>0</v>
      </c>
      <c r="NL39" s="2">
        <f>IF(NL8+'Dual-Source-Installs'!NL39&lt;=1,'Gas Heat Pumps-Installs'!NL8,1-'Dual-Source-Installs'!NL39)</f>
        <v>0</v>
      </c>
      <c r="NM39" s="2">
        <f>IF(NM8+'Dual-Source-Installs'!NM39&lt;=1,'Gas Heat Pumps-Installs'!NM8,1-'Dual-Source-Installs'!NM39)</f>
        <v>0</v>
      </c>
      <c r="NN39" s="2">
        <f>IF(NN8+'Dual-Source-Installs'!NN39&lt;=1,'Gas Heat Pumps-Installs'!NN8,1-'Dual-Source-Installs'!NN39)</f>
        <v>0</v>
      </c>
      <c r="NO39" s="2">
        <f>IF(NO8+'Dual-Source-Installs'!NO39&lt;=1,'Gas Heat Pumps-Installs'!NO8,1-'Dual-Source-Installs'!NO39)</f>
        <v>0</v>
      </c>
      <c r="NP39" s="2">
        <f>IF(NP8+'Dual-Source-Installs'!NP39&lt;=1,'Gas Heat Pumps-Installs'!NP8,1-'Dual-Source-Installs'!NP39)</f>
        <v>0</v>
      </c>
      <c r="NQ39" s="2">
        <f>IF(NQ8+'Dual-Source-Installs'!NQ39&lt;=1,'Gas Heat Pumps-Installs'!NQ8,1-'Dual-Source-Installs'!NQ39)</f>
        <v>0</v>
      </c>
      <c r="NR39" s="2">
        <f>IF(NR8+'Dual-Source-Installs'!NR39&lt;=1,'Gas Heat Pumps-Installs'!NR8,1-'Dual-Source-Installs'!NR39)</f>
        <v>0</v>
      </c>
      <c r="NS39" s="2">
        <f>IF(NS8+'Dual-Source-Installs'!NS39&lt;=1,'Gas Heat Pumps-Installs'!NS8,1-'Dual-Source-Installs'!NS39)</f>
        <v>0</v>
      </c>
      <c r="NT39" s="2">
        <f>IF(NT8+'Dual-Source-Installs'!NT39&lt;=1,'Gas Heat Pumps-Installs'!NT8,1-'Dual-Source-Installs'!NT39)</f>
        <v>0</v>
      </c>
      <c r="NU39" s="2">
        <f>IF(NU8+'Dual-Source-Installs'!NU39&lt;=1,'Gas Heat Pumps-Installs'!NU8,1-'Dual-Source-Installs'!NU39)</f>
        <v>0</v>
      </c>
      <c r="NV39" s="2">
        <f>IF(NV8+'Dual-Source-Installs'!NV39&lt;=1,'Gas Heat Pumps-Installs'!NV8,1-'Dual-Source-Installs'!NV39)</f>
        <v>0</v>
      </c>
      <c r="NW39" s="2">
        <f>IF(NW8+'Dual-Source-Installs'!NW39&lt;=1,'Gas Heat Pumps-Installs'!NW8,1-'Dual-Source-Installs'!NW39)</f>
        <v>0</v>
      </c>
      <c r="NX39" s="2">
        <f>IF(NX8+'Dual-Source-Installs'!NX39&lt;=1,'Gas Heat Pumps-Installs'!NX8,1-'Dual-Source-Installs'!NX39)</f>
        <v>0</v>
      </c>
      <c r="NY39" s="2">
        <f>IF(NY8+'Dual-Source-Installs'!NY39&lt;=1,'Gas Heat Pumps-Installs'!NY8,1-'Dual-Source-Installs'!NY39)</f>
        <v>0</v>
      </c>
      <c r="NZ39" s="2">
        <f>IF(NZ8+'Dual-Source-Installs'!NZ39&lt;=1,'Gas Heat Pumps-Installs'!NZ8,1-'Dual-Source-Installs'!NZ39)</f>
        <v>0</v>
      </c>
      <c r="OA39" s="2">
        <f>IF(OA8+'Dual-Source-Installs'!OA39&lt;=1,'Gas Heat Pumps-Installs'!OA8,1-'Dual-Source-Installs'!OA39)</f>
        <v>0</v>
      </c>
      <c r="OB39" s="2">
        <f>IF(OB8+'Dual-Source-Installs'!OB39&lt;=1,'Gas Heat Pumps-Installs'!OB8,1-'Dual-Source-Installs'!OB39)</f>
        <v>0</v>
      </c>
      <c r="OC39" s="2">
        <f>IF(OC8+'Dual-Source-Installs'!OC39&lt;=1,'Gas Heat Pumps-Installs'!OC8,1-'Dual-Source-Installs'!OC39)</f>
        <v>0</v>
      </c>
      <c r="OD39" s="2">
        <f>IF(OD8+'Dual-Source-Installs'!OD39&lt;=1,'Gas Heat Pumps-Installs'!OD8,1-'Dual-Source-Installs'!OD39)</f>
        <v>0</v>
      </c>
      <c r="OE39" s="2">
        <f>IF(OE8+'Dual-Source-Installs'!OE39&lt;=1,'Gas Heat Pumps-Installs'!OE8,1-'Dual-Source-Installs'!OE39)</f>
        <v>0</v>
      </c>
      <c r="OF39" s="2">
        <f>IF(OF8+'Dual-Source-Installs'!OF39&lt;=1,'Gas Heat Pumps-Installs'!OF8,1-'Dual-Source-Installs'!OF39)</f>
        <v>0</v>
      </c>
      <c r="OG39" s="2">
        <f>IF(OG8+'Dual-Source-Installs'!OG39&lt;=1,'Gas Heat Pumps-Installs'!OG8,1-'Dual-Source-Installs'!OG39)</f>
        <v>0</v>
      </c>
      <c r="OH39" s="2">
        <f>IF(OH8+'Dual-Source-Installs'!OH39&lt;=1,'Gas Heat Pumps-Installs'!OH8,1-'Dual-Source-Installs'!OH39)</f>
        <v>0</v>
      </c>
      <c r="OI39" s="2">
        <f>IF(OI8+'Dual-Source-Installs'!OI39&lt;=1,'Gas Heat Pumps-Installs'!OI8,1-'Dual-Source-Installs'!OI39)</f>
        <v>0</v>
      </c>
      <c r="OJ39" s="2">
        <f>IF(OJ8+'Dual-Source-Installs'!OJ39&lt;=1,'Gas Heat Pumps-Installs'!OJ8,1-'Dual-Source-Installs'!OJ39)</f>
        <v>1.828729739852648E-2</v>
      </c>
      <c r="OK39" s="2">
        <f>IF(OK8+'Dual-Source-Installs'!OK39&lt;=1,'Gas Heat Pumps-Installs'!OK8,1-'Dual-Source-Installs'!OK39)</f>
        <v>0</v>
      </c>
      <c r="OL39" s="2">
        <f>IF(OL8+'Dual-Source-Installs'!OL39&lt;=1,'Gas Heat Pumps-Installs'!OL8,1-'Dual-Source-Installs'!OL39)</f>
        <v>0</v>
      </c>
      <c r="OM39" s="2">
        <f>IF(OM8+'Dual-Source-Installs'!OM39&lt;=1,'Gas Heat Pumps-Installs'!OM8,1-'Dual-Source-Installs'!OM39)</f>
        <v>2.8948499847240031E-2</v>
      </c>
      <c r="ON39" s="2">
        <f>IF(ON8+'Dual-Source-Installs'!ON39&lt;=1,'Gas Heat Pumps-Installs'!ON8,1-'Dual-Source-Installs'!ON39)</f>
        <v>0</v>
      </c>
      <c r="OO39" s="2">
        <f>IF(OO8+'Dual-Source-Installs'!OO39&lt;=1,'Gas Heat Pumps-Installs'!OO8,1-'Dual-Source-Installs'!OO39)</f>
        <v>0</v>
      </c>
      <c r="OP39" s="2">
        <f>IF(OP8+'Dual-Source-Installs'!OP39&lt;=1,'Gas Heat Pumps-Installs'!OP8,1-'Dual-Source-Installs'!OP39)</f>
        <v>0</v>
      </c>
      <c r="OQ39" s="2">
        <f>IF(OQ8+'Dual-Source-Installs'!OQ39&lt;=1,'Gas Heat Pumps-Installs'!OQ8,1-'Dual-Source-Installs'!OQ39)</f>
        <v>0</v>
      </c>
      <c r="OR39" s="2">
        <f>IF(OR8+'Dual-Source-Installs'!OR39&lt;=1,'Gas Heat Pumps-Installs'!OR8,1-'Dual-Source-Installs'!OR39)</f>
        <v>0</v>
      </c>
      <c r="OS39" s="2">
        <f>IF(OS8+'Dual-Source-Installs'!OS39&lt;=1,'Gas Heat Pumps-Installs'!OS8,1-'Dual-Source-Installs'!OS39)</f>
        <v>0</v>
      </c>
      <c r="OT39" s="2">
        <f>IF(OT8+'Dual-Source-Installs'!OT39&lt;=1,'Gas Heat Pumps-Installs'!OT8,1-'Dual-Source-Installs'!OT39)</f>
        <v>0</v>
      </c>
      <c r="OU39" s="2">
        <f>IF(OU8+'Dual-Source-Installs'!OU39&lt;=1,'Gas Heat Pumps-Installs'!OU8,1-'Dual-Source-Installs'!OU39)</f>
        <v>5.5610875331168598E-3</v>
      </c>
      <c r="OV39" s="2">
        <f>IF(OV8+'Dual-Source-Installs'!OV39&lt;=1,'Gas Heat Pumps-Installs'!OV8,1-'Dual-Source-Installs'!OV39)</f>
        <v>0</v>
      </c>
      <c r="OW39" s="2">
        <f>IF(OW8+'Dual-Source-Installs'!OW39&lt;=1,'Gas Heat Pumps-Installs'!OW8,1-'Dual-Source-Installs'!OW39)</f>
        <v>0</v>
      </c>
      <c r="OX39" s="2">
        <f>IF(OX8+'Dual-Source-Installs'!OX39&lt;=1,'Gas Heat Pumps-Installs'!OX8,1-'Dual-Source-Installs'!OX39)</f>
        <v>0</v>
      </c>
      <c r="OY39" s="2">
        <f>IF(OY8+'Dual-Source-Installs'!OY39&lt;=1,'Gas Heat Pumps-Installs'!OY8,1-'Dual-Source-Installs'!OY39)</f>
        <v>0</v>
      </c>
      <c r="OZ39" s="2">
        <f>IF(OZ8+'Dual-Source-Installs'!OZ39&lt;=1,'Gas Heat Pumps-Installs'!OZ8,1-'Dual-Source-Installs'!OZ39)</f>
        <v>0</v>
      </c>
      <c r="PA39" s="2">
        <f>IF(PA8+'Dual-Source-Installs'!PA39&lt;=1,'Gas Heat Pumps-Installs'!PA8,1-'Dual-Source-Installs'!PA39)</f>
        <v>0</v>
      </c>
      <c r="PB39" s="2">
        <f>IF(PB8+'Dual-Source-Installs'!PB39&lt;=1,'Gas Heat Pumps-Installs'!PB8,1-'Dual-Source-Installs'!PB39)</f>
        <v>0</v>
      </c>
      <c r="PC39" s="2">
        <f>IF(PC8+'Dual-Source-Installs'!PC39&lt;=1,'Gas Heat Pumps-Installs'!PC8,1-'Dual-Source-Installs'!PC39)</f>
        <v>0</v>
      </c>
      <c r="PD39" s="2">
        <f>IF(PD8+'Dual-Source-Installs'!PD39&lt;=1,'Gas Heat Pumps-Installs'!PD8,1-'Dual-Source-Installs'!PD39)</f>
        <v>0</v>
      </c>
      <c r="PE39" s="2">
        <f>IF(PE8+'Dual-Source-Installs'!PE39&lt;=1,'Gas Heat Pumps-Installs'!PE8,1-'Dual-Source-Installs'!PE39)</f>
        <v>0</v>
      </c>
      <c r="PF39" s="2">
        <f>IF(PF8+'Dual-Source-Installs'!PF39&lt;=1,'Gas Heat Pumps-Installs'!PF8,1-'Dual-Source-Installs'!PF39)</f>
        <v>0</v>
      </c>
      <c r="PG39" s="2">
        <f>IF(PG8+'Dual-Source-Installs'!PG39&lt;=1,'Gas Heat Pumps-Installs'!PG8,1-'Dual-Source-Installs'!PG39)</f>
        <v>0</v>
      </c>
      <c r="PH39" s="2">
        <f>IF(PH8+'Dual-Source-Installs'!PH39&lt;=1,'Gas Heat Pumps-Installs'!PH8,1-'Dual-Source-Installs'!PH39)</f>
        <v>0</v>
      </c>
      <c r="PI39" s="2">
        <f>IF(PI8+'Dual-Source-Installs'!PI39&lt;=1,'Gas Heat Pumps-Installs'!PI8,1-'Dual-Source-Installs'!PI39)</f>
        <v>0</v>
      </c>
      <c r="PJ39" s="2">
        <f>IF(PJ8+'Dual-Source-Installs'!PJ39&lt;=1,'Gas Heat Pumps-Installs'!PJ8,1-'Dual-Source-Installs'!PJ39)</f>
        <v>0</v>
      </c>
      <c r="PK39" s="2">
        <f>IF(PK8+'Dual-Source-Installs'!PK39&lt;=1,'Gas Heat Pumps-Installs'!PK8,1-'Dual-Source-Installs'!PK39)</f>
        <v>0</v>
      </c>
      <c r="PL39" s="2">
        <f>IF(PL8+'Dual-Source-Installs'!PL39&lt;=1,'Gas Heat Pumps-Installs'!PL8,1-'Dual-Source-Installs'!PL39)</f>
        <v>0</v>
      </c>
      <c r="PM39" s="2">
        <f>IF(PM8+'Dual-Source-Installs'!PM39&lt;=1,'Gas Heat Pumps-Installs'!PM8,1-'Dual-Source-Installs'!PM39)</f>
        <v>1.8098080374319134E-2</v>
      </c>
      <c r="PN39" s="2">
        <f>IF(PN8+'Dual-Source-Installs'!PN39&lt;=1,'Gas Heat Pumps-Installs'!PN8,1-'Dual-Source-Installs'!PN39)</f>
        <v>0</v>
      </c>
      <c r="PO39" s="2">
        <f>IF(PO8+'Dual-Source-Installs'!PO39&lt;=1,'Gas Heat Pumps-Installs'!PO8,1-'Dual-Source-Installs'!PO39)</f>
        <v>0</v>
      </c>
      <c r="PP39" s="2">
        <f>IF(PP8+'Dual-Source-Installs'!PP39&lt;=1,'Gas Heat Pumps-Installs'!PP8,1-'Dual-Source-Installs'!PP39)</f>
        <v>0</v>
      </c>
      <c r="PQ39" s="2">
        <f>IF(PQ8+'Dual-Source-Installs'!PQ39&lt;=1,'Gas Heat Pumps-Installs'!PQ8,1-'Dual-Source-Installs'!PQ39)</f>
        <v>2.1572937966917217E-2</v>
      </c>
      <c r="PR39" s="2">
        <f>IF(PR8+'Dual-Source-Installs'!PR39&lt;=1,'Gas Heat Pumps-Installs'!PR8,1-'Dual-Source-Installs'!PR39)</f>
        <v>0</v>
      </c>
      <c r="PS39" s="2">
        <f>IF(PS8+'Dual-Source-Installs'!PS39&lt;=1,'Gas Heat Pumps-Installs'!PS8,1-'Dual-Source-Installs'!PS39)</f>
        <v>0</v>
      </c>
      <c r="PT39" s="2">
        <f>IF(PT8+'Dual-Source-Installs'!PT39&lt;=1,'Gas Heat Pumps-Installs'!PT8,1-'Dual-Source-Installs'!PT39)</f>
        <v>0</v>
      </c>
      <c r="PU39" s="2">
        <f>IF(PU8+'Dual-Source-Installs'!PU39&lt;=1,'Gas Heat Pumps-Installs'!PU8,1-'Dual-Source-Installs'!PU39)</f>
        <v>6.6372487947996221E-3</v>
      </c>
      <c r="PV39" s="2">
        <f>IF(PV8+'Dual-Source-Installs'!PV39&lt;=1,'Gas Heat Pumps-Installs'!PV8,1-'Dual-Source-Installs'!PV39)</f>
        <v>0</v>
      </c>
      <c r="PW39" s="2">
        <f>IF(PW8+'Dual-Source-Installs'!PW39&lt;=1,'Gas Heat Pumps-Installs'!PW8,1-'Dual-Source-Installs'!PW39)</f>
        <v>0</v>
      </c>
      <c r="PX39" s="2">
        <f>IF(PX8+'Dual-Source-Installs'!PX39&lt;=1,'Gas Heat Pumps-Installs'!PX8,1-'Dual-Source-Installs'!PX39)</f>
        <v>0</v>
      </c>
      <c r="PY39" s="2">
        <f>IF(PY8+'Dual-Source-Installs'!PY39&lt;=1,'Gas Heat Pumps-Installs'!PY8,1-'Dual-Source-Installs'!PY39)</f>
        <v>0</v>
      </c>
      <c r="PZ39" s="2">
        <f>IF(PZ8+'Dual-Source-Installs'!PZ39&lt;=1,'Gas Heat Pumps-Installs'!PZ8,1-'Dual-Source-Installs'!PZ39)</f>
        <v>1.973286872688769E-2</v>
      </c>
      <c r="QA39" s="2">
        <f>IF(QA8+'Dual-Source-Installs'!QA39&lt;=1,'Gas Heat Pumps-Installs'!QA8,1-'Dual-Source-Installs'!QA39)</f>
        <v>0</v>
      </c>
      <c r="QB39" s="2">
        <f>IF(QB8+'Dual-Source-Installs'!QB39&lt;=1,'Gas Heat Pumps-Installs'!QB8,1-'Dual-Source-Installs'!QB39)</f>
        <v>0</v>
      </c>
      <c r="QC39" s="2">
        <f>IF(QC8+'Dual-Source-Installs'!QC39&lt;=1,'Gas Heat Pumps-Installs'!QC8,1-'Dual-Source-Installs'!QC39)</f>
        <v>0</v>
      </c>
      <c r="QD39" s="2">
        <f>IF(QD8+'Dual-Source-Installs'!QD39&lt;=1,'Gas Heat Pumps-Installs'!QD8,1-'Dual-Source-Installs'!QD39)</f>
        <v>3.0486728655823019E-2</v>
      </c>
      <c r="QE39" s="2">
        <f>IF(QE8+'Dual-Source-Installs'!QE39&lt;=1,'Gas Heat Pumps-Installs'!QE8,1-'Dual-Source-Installs'!QE39)</f>
        <v>0</v>
      </c>
      <c r="QF39" s="2">
        <f>IF(QF8+'Dual-Source-Installs'!QF39&lt;=1,'Gas Heat Pumps-Installs'!QF8,1-'Dual-Source-Installs'!QF39)</f>
        <v>0</v>
      </c>
      <c r="QG39" s="2">
        <f>IF(QG8+'Dual-Source-Installs'!QG39&lt;=1,'Gas Heat Pumps-Installs'!QG8,1-'Dual-Source-Installs'!QG39)</f>
        <v>0</v>
      </c>
      <c r="QH39" s="2">
        <f>IF(QH8+'Dual-Source-Installs'!QH39&lt;=1,'Gas Heat Pumps-Installs'!QH8,1-'Dual-Source-Installs'!QH39)</f>
        <v>0</v>
      </c>
      <c r="QI39" s="2">
        <f>IF(QI8+'Dual-Source-Installs'!QI39&lt;=1,'Gas Heat Pumps-Installs'!QI8,1-'Dual-Source-Installs'!QI39)</f>
        <v>0</v>
      </c>
      <c r="QJ39" s="2">
        <f>IF(QJ8+'Dual-Source-Installs'!QJ39&lt;=1,'Gas Heat Pumps-Installs'!QJ8,1-'Dual-Source-Installs'!QJ39)</f>
        <v>2.3413411375509844E-2</v>
      </c>
      <c r="QK39" s="2">
        <f>IF(QK8+'Dual-Source-Installs'!QK39&lt;=1,'Gas Heat Pumps-Installs'!QK8,1-'Dual-Source-Installs'!QK39)</f>
        <v>0</v>
      </c>
      <c r="QL39" s="2">
        <f>IF(QL8+'Dual-Source-Installs'!QL39&lt;=1,'Gas Heat Pumps-Installs'!QL8,1-'Dual-Source-Installs'!QL39)</f>
        <v>0</v>
      </c>
      <c r="QM39" s="2">
        <f>IF(QM8+'Dual-Source-Installs'!QM39&lt;=1,'Gas Heat Pumps-Installs'!QM8,1-'Dual-Source-Installs'!QM39)</f>
        <v>0</v>
      </c>
      <c r="QN39" s="2">
        <f>IF(QN8+'Dual-Source-Installs'!QN39&lt;=1,'Gas Heat Pumps-Installs'!QN8,1-'Dual-Source-Installs'!QN39)</f>
        <v>0</v>
      </c>
      <c r="QO39" s="2">
        <f>IF(QO8+'Dual-Source-Installs'!QO39&lt;=1,'Gas Heat Pumps-Installs'!QO8,1-'Dual-Source-Installs'!QO39)</f>
        <v>0</v>
      </c>
      <c r="QP39" s="2">
        <f>IF(QP8+'Dual-Source-Installs'!QP39&lt;=1,'Gas Heat Pumps-Installs'!QP8,1-'Dual-Source-Installs'!QP39)</f>
        <v>1.5900443206510149E-2</v>
      </c>
      <c r="QQ39" s="2">
        <f>IF(QQ8+'Dual-Source-Installs'!QQ39&lt;=1,'Gas Heat Pumps-Installs'!QQ8,1-'Dual-Source-Installs'!QQ39)</f>
        <v>0</v>
      </c>
      <c r="QR39" s="2">
        <f>IF(QR8+'Dual-Source-Installs'!QR39&lt;=1,'Gas Heat Pumps-Installs'!QR8,1-'Dual-Source-Installs'!QR39)</f>
        <v>5.0052308340181673E-3</v>
      </c>
      <c r="QS39" s="2">
        <f>IF(QS8+'Dual-Source-Installs'!QS39&lt;=1,'Gas Heat Pumps-Installs'!QS8,1-'Dual-Source-Installs'!QS39)</f>
        <v>0</v>
      </c>
      <c r="QT39" s="2">
        <f>IF(QT8+'Dual-Source-Installs'!QT39&lt;=1,'Gas Heat Pumps-Installs'!QT8,1-'Dual-Source-Installs'!QT39)</f>
        <v>2.6088860292881842E-2</v>
      </c>
      <c r="QU39" s="2">
        <f>IF(QU8+'Dual-Source-Installs'!QU39&lt;=1,'Gas Heat Pumps-Installs'!QU8,1-'Dual-Source-Installs'!QU39)</f>
        <v>0</v>
      </c>
      <c r="QV39" s="2">
        <f>IF(QV8+'Dual-Source-Installs'!QV39&lt;=1,'Gas Heat Pumps-Installs'!QV8,1-'Dual-Source-Installs'!QV39)</f>
        <v>0</v>
      </c>
      <c r="QW39" s="2">
        <f>IF(QW8+'Dual-Source-Installs'!QW39&lt;=1,'Gas Heat Pumps-Installs'!QW8,1-'Dual-Source-Installs'!QW39)</f>
        <v>0</v>
      </c>
      <c r="QX39" s="2">
        <f>IF(QX8+'Dual-Source-Installs'!QX39&lt;=1,'Gas Heat Pumps-Installs'!QX8,1-'Dual-Source-Installs'!QX39)</f>
        <v>0</v>
      </c>
      <c r="QY39" s="2">
        <f>IF(QY8+'Dual-Source-Installs'!QY39&lt;=1,'Gas Heat Pumps-Installs'!QY8,1-'Dual-Source-Installs'!QY39)</f>
        <v>0</v>
      </c>
      <c r="QZ39" s="2">
        <f>IF(QZ8+'Dual-Source-Installs'!QZ39&lt;=1,'Gas Heat Pumps-Installs'!QZ8,1-'Dual-Source-Installs'!QZ39)</f>
        <v>0</v>
      </c>
      <c r="RA39" s="2">
        <f>IF(RA8+'Dual-Source-Installs'!RA39&lt;=1,'Gas Heat Pumps-Installs'!RA8,1-'Dual-Source-Installs'!RA39)</f>
        <v>0</v>
      </c>
      <c r="RB39" s="2">
        <f>IF(RB8+'Dual-Source-Installs'!RB39&lt;=1,'Gas Heat Pumps-Installs'!RB8,1-'Dual-Source-Installs'!RB39)</f>
        <v>0</v>
      </c>
      <c r="RC39" s="2">
        <f>IF(RC8+'Dual-Source-Installs'!RC39&lt;=1,'Gas Heat Pumps-Installs'!RC8,1-'Dual-Source-Installs'!RC39)</f>
        <v>0</v>
      </c>
      <c r="RD39" s="2">
        <f>IF(RD8+'Dual-Source-Installs'!RD39&lt;=1,'Gas Heat Pumps-Installs'!RD8,1-'Dual-Source-Installs'!RD39)</f>
        <v>0</v>
      </c>
      <c r="RE39" s="2">
        <f>IF(RE8+'Dual-Source-Installs'!RE39&lt;=1,'Gas Heat Pumps-Installs'!RE8,1-'Dual-Source-Installs'!RE39)</f>
        <v>0</v>
      </c>
      <c r="RF39" s="2">
        <f>IF(RF8+'Dual-Source-Installs'!RF39&lt;=1,'Gas Heat Pumps-Installs'!RF8,1-'Dual-Source-Installs'!RF39)</f>
        <v>0</v>
      </c>
      <c r="RG39" s="2">
        <f>IF(RG8+'Dual-Source-Installs'!RG39&lt;=1,'Gas Heat Pumps-Installs'!RG8,1-'Dual-Source-Installs'!RG39)</f>
        <v>0</v>
      </c>
      <c r="RH39" s="2">
        <f>IF(RH8+'Dual-Source-Installs'!RH39&lt;=1,'Gas Heat Pumps-Installs'!RH8,1-'Dual-Source-Installs'!RH39)</f>
        <v>0</v>
      </c>
      <c r="RI39" s="2">
        <f>IF(RI8+'Dual-Source-Installs'!RI39&lt;=1,'Gas Heat Pumps-Installs'!RI8,1-'Dual-Source-Installs'!RI39)</f>
        <v>0</v>
      </c>
      <c r="RJ39" s="2">
        <f>IF(RJ8+'Dual-Source-Installs'!RJ39&lt;=1,'Gas Heat Pumps-Installs'!RJ8,1-'Dual-Source-Installs'!RJ39)</f>
        <v>0</v>
      </c>
      <c r="RK39" s="2">
        <f>IF(RK8+'Dual-Source-Installs'!RK39&lt;=1,'Gas Heat Pumps-Installs'!RK8,1-'Dual-Source-Installs'!RK39)</f>
        <v>1.2075281697489513E-2</v>
      </c>
      <c r="RL39" s="2">
        <f>IF(RL8+'Dual-Source-Installs'!RL39&lt;=1,'Gas Heat Pumps-Installs'!RL8,1-'Dual-Source-Installs'!RL39)</f>
        <v>0</v>
      </c>
      <c r="RM39" s="2">
        <f>IF(RM8+'Dual-Source-Installs'!RM39&lt;=1,'Gas Heat Pumps-Installs'!RM8,1-'Dual-Source-Installs'!RM39)</f>
        <v>0</v>
      </c>
      <c r="RN39" s="2">
        <f>IF(RN8+'Dual-Source-Installs'!RN39&lt;=1,'Gas Heat Pumps-Installs'!RN8,1-'Dual-Source-Installs'!RN39)</f>
        <v>0</v>
      </c>
      <c r="RO39" s="2">
        <f>IF(RO8+'Dual-Source-Installs'!RO39&lt;=1,'Gas Heat Pumps-Installs'!RO8,1-'Dual-Source-Installs'!RO39)</f>
        <v>0</v>
      </c>
      <c r="RP39" s="2">
        <f>IF(RP8+'Dual-Source-Installs'!RP39&lt;=1,'Gas Heat Pumps-Installs'!RP8,1-'Dual-Source-Installs'!RP39)</f>
        <v>0</v>
      </c>
      <c r="RQ39" s="2">
        <f>IF(RQ8+'Dual-Source-Installs'!RQ39&lt;=1,'Gas Heat Pumps-Installs'!RQ8,1-'Dual-Source-Installs'!RQ39)</f>
        <v>0</v>
      </c>
      <c r="RR39" s="2">
        <f>IF(RR8+'Dual-Source-Installs'!RR39&lt;=1,'Gas Heat Pumps-Installs'!RR8,1-'Dual-Source-Installs'!RR39)</f>
        <v>0</v>
      </c>
      <c r="RS39" s="2">
        <f>IF(RS8+'Dual-Source-Installs'!RS39&lt;=1,'Gas Heat Pumps-Installs'!RS8,1-'Dual-Source-Installs'!RS39)</f>
        <v>0</v>
      </c>
      <c r="RT39" s="2">
        <f>IF(RT8+'Dual-Source-Installs'!RT39&lt;=1,'Gas Heat Pumps-Installs'!RT8,1-'Dual-Source-Installs'!RT39)</f>
        <v>0</v>
      </c>
      <c r="RU39" s="2">
        <f>IF(RU8+'Dual-Source-Installs'!RU39&lt;=1,'Gas Heat Pumps-Installs'!RU8,1-'Dual-Source-Installs'!RU39)</f>
        <v>0</v>
      </c>
      <c r="RV39" s="2">
        <f>IF(RV8+'Dual-Source-Installs'!RV39&lt;=1,'Gas Heat Pumps-Installs'!RV8,1-'Dual-Source-Installs'!RV39)</f>
        <v>0</v>
      </c>
      <c r="RW39" s="2">
        <f>IF(RW8+'Dual-Source-Installs'!RW39&lt;=1,'Gas Heat Pumps-Installs'!RW8,1-'Dual-Source-Installs'!RW39)</f>
        <v>0</v>
      </c>
      <c r="RX39" s="2">
        <f>IF(RX8+'Dual-Source-Installs'!RX39&lt;=1,'Gas Heat Pumps-Installs'!RX8,1-'Dual-Source-Installs'!RX39)</f>
        <v>0</v>
      </c>
      <c r="RY39" s="2">
        <f>IF(RY8+'Dual-Source-Installs'!RY39&lt;=1,'Gas Heat Pumps-Installs'!RY8,1-'Dual-Source-Installs'!RY39)</f>
        <v>0</v>
      </c>
      <c r="RZ39" s="2">
        <f>IF(RZ8+'Dual-Source-Installs'!RZ39&lt;=1,'Gas Heat Pumps-Installs'!RZ8,1-'Dual-Source-Installs'!RZ39)</f>
        <v>0</v>
      </c>
      <c r="SA39" s="2">
        <f>IF(SA8+'Dual-Source-Installs'!SA39&lt;=1,'Gas Heat Pumps-Installs'!SA8,1-'Dual-Source-Installs'!SA39)</f>
        <v>0</v>
      </c>
      <c r="SB39" s="2">
        <f>IF(SB8+'Dual-Source-Installs'!SB39&lt;=1,'Gas Heat Pumps-Installs'!SB8,1-'Dual-Source-Installs'!SB39)</f>
        <v>0</v>
      </c>
      <c r="SC39" s="2">
        <f>IF(SC8+'Dual-Source-Installs'!SC39&lt;=1,'Gas Heat Pumps-Installs'!SC8,1-'Dual-Source-Installs'!SC39)</f>
        <v>0</v>
      </c>
      <c r="SD39" s="2">
        <f>IF(SD8+'Dual-Source-Installs'!SD39&lt;=1,'Gas Heat Pumps-Installs'!SD8,1-'Dual-Source-Installs'!SD39)</f>
        <v>2.9980893327798127E-2</v>
      </c>
      <c r="SE39" s="2">
        <f>IF(SE8+'Dual-Source-Installs'!SE39&lt;=1,'Gas Heat Pumps-Installs'!SE8,1-'Dual-Source-Installs'!SE39)</f>
        <v>0</v>
      </c>
      <c r="SF39" s="2">
        <f>IF(SF8+'Dual-Source-Installs'!SF39&lt;=1,'Gas Heat Pumps-Installs'!SF8,1-'Dual-Source-Installs'!SF39)</f>
        <v>2.0090190479269628E-2</v>
      </c>
      <c r="SG39" s="2">
        <f>IF(SG8+'Dual-Source-Installs'!SG39&lt;=1,'Gas Heat Pumps-Installs'!SG8,1-'Dual-Source-Installs'!SG39)</f>
        <v>0</v>
      </c>
      <c r="SH39" s="2">
        <f>IF(SH8+'Dual-Source-Installs'!SH39&lt;=1,'Gas Heat Pumps-Installs'!SH8,1-'Dual-Source-Installs'!SH39)</f>
        <v>0</v>
      </c>
      <c r="SI39" s="2">
        <f>IF(SI8+'Dual-Source-Installs'!SI39&lt;=1,'Gas Heat Pumps-Installs'!SI8,1-'Dual-Source-Installs'!SI39)</f>
        <v>0</v>
      </c>
      <c r="SJ39" s="2">
        <f>IF(SJ8+'Dual-Source-Installs'!SJ39&lt;=1,'Gas Heat Pumps-Installs'!SJ8,1-'Dual-Source-Installs'!SJ39)</f>
        <v>0</v>
      </c>
      <c r="SK39" s="2">
        <f>IF(SK8+'Dual-Source-Installs'!SK39&lt;=1,'Gas Heat Pumps-Installs'!SK8,1-'Dual-Source-Installs'!SK39)</f>
        <v>0</v>
      </c>
      <c r="SL39" s="2">
        <f>IF(SL8+'Dual-Source-Installs'!SL39&lt;=1,'Gas Heat Pumps-Installs'!SL8,1-'Dual-Source-Installs'!SL39)</f>
        <v>0</v>
      </c>
      <c r="SM39" s="2">
        <f>IF(SM8+'Dual-Source-Installs'!SM39&lt;=1,'Gas Heat Pumps-Installs'!SM8,1-'Dual-Source-Installs'!SM39)</f>
        <v>0</v>
      </c>
      <c r="SN39" s="2">
        <f>IF(SN8+'Dual-Source-Installs'!SN39&lt;=1,'Gas Heat Pumps-Installs'!SN8,1-'Dual-Source-Installs'!SN39)</f>
        <v>0</v>
      </c>
      <c r="SO39" s="2">
        <f>IF(SO8+'Dual-Source-Installs'!SO39&lt;=1,'Gas Heat Pumps-Installs'!SO8,1-'Dual-Source-Installs'!SO39)</f>
        <v>0</v>
      </c>
      <c r="SQ39" s="2">
        <v>0</v>
      </c>
      <c r="SR39" s="2">
        <v>0</v>
      </c>
      <c r="SS39" s="2">
        <v>0</v>
      </c>
      <c r="ST39" s="2">
        <v>0</v>
      </c>
      <c r="SU39" s="2">
        <v>0</v>
      </c>
      <c r="SV39" s="2">
        <v>0</v>
      </c>
      <c r="SW39" s="2">
        <v>0</v>
      </c>
      <c r="SX39" s="2">
        <v>0</v>
      </c>
      <c r="SY39" s="2">
        <v>0</v>
      </c>
    </row>
    <row r="40" spans="1:519" x14ac:dyDescent="0.3">
      <c r="C40" s="1">
        <f t="shared" si="5"/>
        <v>7.5280301843879153E-3</v>
      </c>
      <c r="D40" s="1">
        <f t="shared" si="6"/>
        <v>0</v>
      </c>
      <c r="E40" s="2">
        <f t="shared" si="7"/>
        <v>0</v>
      </c>
      <c r="F40" s="2">
        <f t="shared" si="8"/>
        <v>2.6536127921853083E-2</v>
      </c>
      <c r="G40" s="2">
        <f t="shared" si="9"/>
        <v>6.1532692764342756E-2</v>
      </c>
      <c r="I40" s="4">
        <v>2025</v>
      </c>
      <c r="J40" s="2">
        <f>IF(J9+'Dual-Source-Installs'!J40&lt;=1,'Gas Heat Pumps-Installs'!J9,1-'Dual-Source-Installs'!J40)</f>
        <v>0</v>
      </c>
      <c r="K40" s="2">
        <f>IF(K9+'Dual-Source-Installs'!K40&lt;=1,'Gas Heat Pumps-Installs'!K9,1-'Dual-Source-Installs'!K40)</f>
        <v>0</v>
      </c>
      <c r="L40" s="2">
        <f>IF(L9+'Dual-Source-Installs'!L40&lt;=1,'Gas Heat Pumps-Installs'!L9,1-'Dual-Source-Installs'!L40)</f>
        <v>0</v>
      </c>
      <c r="M40" s="2">
        <f>IF(M9+'Dual-Source-Installs'!M40&lt;=1,'Gas Heat Pumps-Installs'!M9,1-'Dual-Source-Installs'!M40)</f>
        <v>0</v>
      </c>
      <c r="N40" s="2">
        <f>IF(N9+'Dual-Source-Installs'!N40&lt;=1,'Gas Heat Pumps-Installs'!N9,1-'Dual-Source-Installs'!N40)</f>
        <v>1.5261099979312511E-2</v>
      </c>
      <c r="O40" s="2">
        <f>IF(O9+'Dual-Source-Installs'!O40&lt;=1,'Gas Heat Pumps-Installs'!O9,1-'Dual-Source-Installs'!O40)</f>
        <v>0</v>
      </c>
      <c r="P40" s="2">
        <f>IF(P9+'Dual-Source-Installs'!P40&lt;=1,'Gas Heat Pumps-Installs'!P9,1-'Dual-Source-Installs'!P40)</f>
        <v>0</v>
      </c>
      <c r="Q40" s="2">
        <f>IF(Q9+'Dual-Source-Installs'!Q40&lt;=1,'Gas Heat Pumps-Installs'!Q9,1-'Dual-Source-Installs'!Q40)</f>
        <v>0</v>
      </c>
      <c r="R40" s="2">
        <f>IF(R9+'Dual-Source-Installs'!R40&lt;=1,'Gas Heat Pumps-Installs'!R9,1-'Dual-Source-Installs'!R40)</f>
        <v>2.4451610186338003E-2</v>
      </c>
      <c r="S40" s="2">
        <f>IF(S9+'Dual-Source-Installs'!S40&lt;=1,'Gas Heat Pumps-Installs'!S9,1-'Dual-Source-Installs'!S40)</f>
        <v>0</v>
      </c>
      <c r="T40" s="2">
        <f>IF(T9+'Dual-Source-Installs'!T40&lt;=1,'Gas Heat Pumps-Installs'!T9,1-'Dual-Source-Installs'!T40)</f>
        <v>0</v>
      </c>
      <c r="U40" s="2">
        <f>IF(U9+'Dual-Source-Installs'!U40&lt;=1,'Gas Heat Pumps-Installs'!U9,1-'Dual-Source-Installs'!U40)</f>
        <v>0</v>
      </c>
      <c r="V40" s="2">
        <f>IF(V9+'Dual-Source-Installs'!V40&lt;=1,'Gas Heat Pumps-Installs'!V9,1-'Dual-Source-Installs'!V40)</f>
        <v>0</v>
      </c>
      <c r="W40" s="2">
        <f>IF(W9+'Dual-Source-Installs'!W40&lt;=1,'Gas Heat Pumps-Installs'!W9,1-'Dual-Source-Installs'!W40)</f>
        <v>0</v>
      </c>
      <c r="X40" s="2">
        <f>IF(X9+'Dual-Source-Installs'!X40&lt;=1,'Gas Heat Pumps-Installs'!X9,1-'Dual-Source-Installs'!X40)</f>
        <v>5.3228421532871689E-2</v>
      </c>
      <c r="Y40" s="2">
        <f>IF(Y9+'Dual-Source-Installs'!Y40&lt;=1,'Gas Heat Pumps-Installs'!Y9,1-'Dual-Source-Installs'!Y40)</f>
        <v>0</v>
      </c>
      <c r="Z40" s="2">
        <f>IF(Z9+'Dual-Source-Installs'!Z40&lt;=1,'Gas Heat Pumps-Installs'!Z9,1-'Dual-Source-Installs'!Z40)</f>
        <v>0</v>
      </c>
      <c r="AA40" s="2">
        <f>IF(AA9+'Dual-Source-Installs'!AA40&lt;=1,'Gas Heat Pumps-Installs'!AA9,1-'Dual-Source-Installs'!AA40)</f>
        <v>0</v>
      </c>
      <c r="AB40" s="2">
        <f>IF(AB9+'Dual-Source-Installs'!AB40&lt;=1,'Gas Heat Pumps-Installs'!AB9,1-'Dual-Source-Installs'!AB40)</f>
        <v>0</v>
      </c>
      <c r="AC40" s="2">
        <f>IF(AC9+'Dual-Source-Installs'!AC40&lt;=1,'Gas Heat Pumps-Installs'!AC9,1-'Dual-Source-Installs'!AC40)</f>
        <v>0</v>
      </c>
      <c r="AD40" s="2">
        <f>IF(AD9+'Dual-Source-Installs'!AD40&lt;=1,'Gas Heat Pumps-Installs'!AD9,1-'Dual-Source-Installs'!AD40)</f>
        <v>4.541152445667284E-2</v>
      </c>
      <c r="AE40" s="2">
        <f>IF(AE9+'Dual-Source-Installs'!AE40&lt;=1,'Gas Heat Pumps-Installs'!AE9,1-'Dual-Source-Installs'!AE40)</f>
        <v>0</v>
      </c>
      <c r="AF40" s="2">
        <f>IF(AF9+'Dual-Source-Installs'!AF40&lt;=1,'Gas Heat Pumps-Installs'!AF9,1-'Dual-Source-Installs'!AF40)</f>
        <v>0</v>
      </c>
      <c r="AG40" s="2">
        <f>IF(AG9+'Dual-Source-Installs'!AG40&lt;=1,'Gas Heat Pumps-Installs'!AG9,1-'Dual-Source-Installs'!AG40)</f>
        <v>1.8290042070495931E-2</v>
      </c>
      <c r="AH40" s="2">
        <f>IF(AH9+'Dual-Source-Installs'!AH40&lt;=1,'Gas Heat Pumps-Installs'!AH9,1-'Dual-Source-Installs'!AH40)</f>
        <v>0</v>
      </c>
      <c r="AI40" s="2">
        <f>IF(AI9+'Dual-Source-Installs'!AI40&lt;=1,'Gas Heat Pumps-Installs'!AI9,1-'Dual-Source-Installs'!AI40)</f>
        <v>3.9065352311599785E-2</v>
      </c>
      <c r="AJ40" s="2">
        <f>IF(AJ9+'Dual-Source-Installs'!AJ40&lt;=1,'Gas Heat Pumps-Installs'!AJ9,1-'Dual-Source-Installs'!AJ40)</f>
        <v>2.1785677601497307E-2</v>
      </c>
      <c r="AK40" s="2">
        <f>IF(AK9+'Dual-Source-Installs'!AK40&lt;=1,'Gas Heat Pumps-Installs'!AK9,1-'Dual-Source-Installs'!AK40)</f>
        <v>1.8152742335349321E-2</v>
      </c>
      <c r="AL40" s="2">
        <f>IF(AL9+'Dual-Source-Installs'!AL40&lt;=1,'Gas Heat Pumps-Installs'!AL9,1-'Dual-Source-Installs'!AL40)</f>
        <v>0</v>
      </c>
      <c r="AM40" s="2">
        <f>IF(AM9+'Dual-Source-Installs'!AM40&lt;=1,'Gas Heat Pumps-Installs'!AM9,1-'Dual-Source-Installs'!AM40)</f>
        <v>3.3366429667949908E-3</v>
      </c>
      <c r="AN40" s="2">
        <f>IF(AN9+'Dual-Source-Installs'!AN40&lt;=1,'Gas Heat Pumps-Installs'!AN9,1-'Dual-Source-Installs'!AN40)</f>
        <v>0</v>
      </c>
      <c r="AO40" s="2">
        <f>IF(AO9+'Dual-Source-Installs'!AO40&lt;=1,'Gas Heat Pumps-Installs'!AO9,1-'Dual-Source-Installs'!AO40)</f>
        <v>1.6886016464671666E-2</v>
      </c>
      <c r="AP40" s="2">
        <f>IF(AP9+'Dual-Source-Installs'!AP40&lt;=1,'Gas Heat Pumps-Installs'!AP9,1-'Dual-Source-Installs'!AP40)</f>
        <v>0</v>
      </c>
      <c r="AQ40" s="2">
        <f>IF(AQ9+'Dual-Source-Installs'!AQ40&lt;=1,'Gas Heat Pumps-Installs'!AQ9,1-'Dual-Source-Installs'!AQ40)</f>
        <v>0</v>
      </c>
      <c r="AR40" s="2">
        <f>IF(AR9+'Dual-Source-Installs'!AR40&lt;=1,'Gas Heat Pumps-Installs'!AR9,1-'Dual-Source-Installs'!AR40)</f>
        <v>0</v>
      </c>
      <c r="AS40" s="2">
        <f>IF(AS9+'Dual-Source-Installs'!AS40&lt;=1,'Gas Heat Pumps-Installs'!AS9,1-'Dual-Source-Installs'!AS40)</f>
        <v>0</v>
      </c>
      <c r="AT40" s="2">
        <f>IF(AT9+'Dual-Source-Installs'!AT40&lt;=1,'Gas Heat Pumps-Installs'!AT9,1-'Dual-Source-Installs'!AT40)</f>
        <v>0</v>
      </c>
      <c r="AU40" s="2">
        <f>IF(AU9+'Dual-Source-Installs'!AU40&lt;=1,'Gas Heat Pumps-Installs'!AU9,1-'Dual-Source-Installs'!AU40)</f>
        <v>0</v>
      </c>
      <c r="AV40" s="2">
        <f>IF(AV9+'Dual-Source-Installs'!AV40&lt;=1,'Gas Heat Pumps-Installs'!AV9,1-'Dual-Source-Installs'!AV40)</f>
        <v>0</v>
      </c>
      <c r="AW40" s="2">
        <f>IF(AW9+'Dual-Source-Installs'!AW40&lt;=1,'Gas Heat Pumps-Installs'!AW9,1-'Dual-Source-Installs'!AW40)</f>
        <v>3.10842297230987E-2</v>
      </c>
      <c r="AX40" s="2">
        <f>IF(AX9+'Dual-Source-Installs'!AX40&lt;=1,'Gas Heat Pumps-Installs'!AX9,1-'Dual-Source-Installs'!AX40)</f>
        <v>0</v>
      </c>
      <c r="AY40" s="2">
        <f>IF(AY9+'Dual-Source-Installs'!AY40&lt;=1,'Gas Heat Pumps-Installs'!AY9,1-'Dual-Source-Installs'!AY40)</f>
        <v>0</v>
      </c>
      <c r="AZ40" s="2">
        <f>IF(AZ9+'Dual-Source-Installs'!AZ40&lt;=1,'Gas Heat Pumps-Installs'!AZ9,1-'Dual-Source-Installs'!AZ40)</f>
        <v>0</v>
      </c>
      <c r="BA40" s="2">
        <f>IF(BA9+'Dual-Source-Installs'!BA40&lt;=1,'Gas Heat Pumps-Installs'!BA9,1-'Dual-Source-Installs'!BA40)</f>
        <v>3.8904278564604766E-2</v>
      </c>
      <c r="BB40" s="2">
        <f>IF(BB9+'Dual-Source-Installs'!BB40&lt;=1,'Gas Heat Pumps-Installs'!BB9,1-'Dual-Source-Installs'!BB40)</f>
        <v>0</v>
      </c>
      <c r="BC40" s="2">
        <f>IF(BC9+'Dual-Source-Installs'!BC40&lt;=1,'Gas Heat Pumps-Installs'!BC9,1-'Dual-Source-Installs'!BC40)</f>
        <v>0</v>
      </c>
      <c r="BD40" s="2">
        <f>IF(BD9+'Dual-Source-Installs'!BD40&lt;=1,'Gas Heat Pumps-Installs'!BD9,1-'Dual-Source-Installs'!BD40)</f>
        <v>0</v>
      </c>
      <c r="BE40" s="2">
        <f>IF(BE9+'Dual-Source-Installs'!BE40&lt;=1,'Gas Heat Pumps-Installs'!BE9,1-'Dual-Source-Installs'!BE40)</f>
        <v>2.229349702974108E-2</v>
      </c>
      <c r="BF40" s="2">
        <f>IF(BF9+'Dual-Source-Installs'!BF40&lt;=1,'Gas Heat Pumps-Installs'!BF9,1-'Dual-Source-Installs'!BF40)</f>
        <v>0</v>
      </c>
      <c r="BG40" s="2">
        <f>IF(BG9+'Dual-Source-Installs'!BG40&lt;=1,'Gas Heat Pumps-Installs'!BG9,1-'Dual-Source-Installs'!BG40)</f>
        <v>1.6655573378518192E-2</v>
      </c>
      <c r="BH40" s="2">
        <f>IF(BH9+'Dual-Source-Installs'!BH40&lt;=1,'Gas Heat Pumps-Installs'!BH9,1-'Dual-Source-Installs'!BH40)</f>
        <v>0</v>
      </c>
      <c r="BI40" s="2">
        <f>IF(BI9+'Dual-Source-Installs'!BI40&lt;=1,'Gas Heat Pumps-Installs'!BI9,1-'Dual-Source-Installs'!BI40)</f>
        <v>2.3499793220224486E-2</v>
      </c>
      <c r="BJ40" s="2">
        <f>IF(BJ9+'Dual-Source-Installs'!BJ40&lt;=1,'Gas Heat Pumps-Installs'!BJ9,1-'Dual-Source-Installs'!BJ40)</f>
        <v>1.8129344649805177E-2</v>
      </c>
      <c r="BK40" s="2">
        <f>IF(BK9+'Dual-Source-Installs'!BK40&lt;=1,'Gas Heat Pumps-Installs'!BK9,1-'Dual-Source-Installs'!BK40)</f>
        <v>0</v>
      </c>
      <c r="BL40" s="2">
        <f>IF(BL9+'Dual-Source-Installs'!BL40&lt;=1,'Gas Heat Pumps-Installs'!BL9,1-'Dual-Source-Installs'!BL40)</f>
        <v>0</v>
      </c>
      <c r="BM40" s="2">
        <f>IF(BM9+'Dual-Source-Installs'!BM40&lt;=1,'Gas Heat Pumps-Installs'!BM9,1-'Dual-Source-Installs'!BM40)</f>
        <v>0</v>
      </c>
      <c r="BN40" s="2">
        <f>IF(BN9+'Dual-Source-Installs'!BN40&lt;=1,'Gas Heat Pumps-Installs'!BN9,1-'Dual-Source-Installs'!BN40)</f>
        <v>2.9455516067019787E-2</v>
      </c>
      <c r="BO40" s="2">
        <f>IF(BO9+'Dual-Source-Installs'!BO40&lt;=1,'Gas Heat Pumps-Installs'!BO9,1-'Dual-Source-Installs'!BO40)</f>
        <v>0</v>
      </c>
      <c r="BP40" s="2">
        <f>IF(BP9+'Dual-Source-Installs'!BP40&lt;=1,'Gas Heat Pumps-Installs'!BP9,1-'Dual-Source-Installs'!BP40)</f>
        <v>0</v>
      </c>
      <c r="BQ40" s="2">
        <f>IF(BQ9+'Dual-Source-Installs'!BQ40&lt;=1,'Gas Heat Pumps-Installs'!BQ9,1-'Dual-Source-Installs'!BQ40)</f>
        <v>0</v>
      </c>
      <c r="BR40" s="2">
        <f>IF(BR9+'Dual-Source-Installs'!BR40&lt;=1,'Gas Heat Pumps-Installs'!BR9,1-'Dual-Source-Installs'!BR40)</f>
        <v>0</v>
      </c>
      <c r="BS40" s="2">
        <f>IF(BS9+'Dual-Source-Installs'!BS40&lt;=1,'Gas Heat Pumps-Installs'!BS9,1-'Dual-Source-Installs'!BS40)</f>
        <v>0</v>
      </c>
      <c r="BT40" s="2">
        <f>IF(BT9+'Dual-Source-Installs'!BT40&lt;=1,'Gas Heat Pumps-Installs'!BT9,1-'Dual-Source-Installs'!BT40)</f>
        <v>3.2183528382666221E-2</v>
      </c>
      <c r="BU40" s="2">
        <f>IF(BU9+'Dual-Source-Installs'!BU40&lt;=1,'Gas Heat Pumps-Installs'!BU9,1-'Dual-Source-Installs'!BU40)</f>
        <v>0</v>
      </c>
      <c r="BV40" s="2">
        <f>IF(BV9+'Dual-Source-Installs'!BV40&lt;=1,'Gas Heat Pumps-Installs'!BV9,1-'Dual-Source-Installs'!BV40)</f>
        <v>0</v>
      </c>
      <c r="BW40" s="2">
        <f>IF(BW9+'Dual-Source-Installs'!BW40&lt;=1,'Gas Heat Pumps-Installs'!BW9,1-'Dual-Source-Installs'!BW40)</f>
        <v>0</v>
      </c>
      <c r="BX40" s="2">
        <f>IF(BX9+'Dual-Source-Installs'!BX40&lt;=1,'Gas Heat Pumps-Installs'!BX9,1-'Dual-Source-Installs'!BX40)</f>
        <v>0</v>
      </c>
      <c r="BY40" s="2">
        <f>IF(BY9+'Dual-Source-Installs'!BY40&lt;=1,'Gas Heat Pumps-Installs'!BY9,1-'Dual-Source-Installs'!BY40)</f>
        <v>0</v>
      </c>
      <c r="BZ40" s="2">
        <f>IF(BZ9+'Dual-Source-Installs'!BZ40&lt;=1,'Gas Heat Pumps-Installs'!BZ9,1-'Dual-Source-Installs'!BZ40)</f>
        <v>2.0525039110574524E-2</v>
      </c>
      <c r="CA40" s="2">
        <f>IF(CA9+'Dual-Source-Installs'!CA40&lt;=1,'Gas Heat Pumps-Installs'!CA9,1-'Dual-Source-Installs'!CA40)</f>
        <v>1.8206529822579337E-2</v>
      </c>
      <c r="CB40" s="2">
        <f>IF(CB9+'Dual-Source-Installs'!CB40&lt;=1,'Gas Heat Pumps-Installs'!CB9,1-'Dual-Source-Installs'!CB40)</f>
        <v>0</v>
      </c>
      <c r="CC40" s="2">
        <f>IF(CC9+'Dual-Source-Installs'!CC40&lt;=1,'Gas Heat Pumps-Installs'!CC9,1-'Dual-Source-Installs'!CC40)</f>
        <v>0</v>
      </c>
      <c r="CD40" s="2">
        <f>IF(CD9+'Dual-Source-Installs'!CD40&lt;=1,'Gas Heat Pumps-Installs'!CD9,1-'Dual-Source-Installs'!CD40)</f>
        <v>2.7973830408543239E-2</v>
      </c>
      <c r="CE40" s="2">
        <f>IF(CE9+'Dual-Source-Installs'!CE40&lt;=1,'Gas Heat Pumps-Installs'!CE9,1-'Dual-Source-Installs'!CE40)</f>
        <v>0</v>
      </c>
      <c r="CF40" s="2">
        <f>IF(CF9+'Dual-Source-Installs'!CF40&lt;=1,'Gas Heat Pumps-Installs'!CF9,1-'Dual-Source-Installs'!CF40)</f>
        <v>0</v>
      </c>
      <c r="CG40" s="2">
        <f>IF(CG9+'Dual-Source-Installs'!CG40&lt;=1,'Gas Heat Pumps-Installs'!CG9,1-'Dual-Source-Installs'!CG40)</f>
        <v>0</v>
      </c>
      <c r="CH40" s="2">
        <f>IF(CH9+'Dual-Source-Installs'!CH40&lt;=1,'Gas Heat Pumps-Installs'!CH9,1-'Dual-Source-Installs'!CH40)</f>
        <v>0</v>
      </c>
      <c r="CI40" s="2">
        <f>IF(CI9+'Dual-Source-Installs'!CI40&lt;=1,'Gas Heat Pumps-Installs'!CI9,1-'Dual-Source-Installs'!CI40)</f>
        <v>2.094037742306042E-2</v>
      </c>
      <c r="CJ40" s="2">
        <f>IF(CJ9+'Dual-Source-Installs'!CJ40&lt;=1,'Gas Heat Pumps-Installs'!CJ9,1-'Dual-Source-Installs'!CJ40)</f>
        <v>1.7160868590372386E-2</v>
      </c>
      <c r="CK40" s="2">
        <f>IF(CK9+'Dual-Source-Installs'!CK40&lt;=1,'Gas Heat Pumps-Installs'!CK9,1-'Dual-Source-Installs'!CK40)</f>
        <v>0</v>
      </c>
      <c r="CL40" s="2">
        <f>IF(CL9+'Dual-Source-Installs'!CL40&lt;=1,'Gas Heat Pumps-Installs'!CL9,1-'Dual-Source-Installs'!CL40)</f>
        <v>0</v>
      </c>
      <c r="CM40" s="2">
        <f>IF(CM9+'Dual-Source-Installs'!CM40&lt;=1,'Gas Heat Pumps-Installs'!CM9,1-'Dual-Source-Installs'!CM40)</f>
        <v>1.3150943259857887E-2</v>
      </c>
      <c r="CN40" s="2">
        <f>IF(CN9+'Dual-Source-Installs'!CN40&lt;=1,'Gas Heat Pumps-Installs'!CN9,1-'Dual-Source-Installs'!CN40)</f>
        <v>0</v>
      </c>
      <c r="CO40" s="2">
        <f>IF(CO9+'Dual-Source-Installs'!CO40&lt;=1,'Gas Heat Pumps-Installs'!CO9,1-'Dual-Source-Installs'!CO40)</f>
        <v>0</v>
      </c>
      <c r="CP40" s="2">
        <f>IF(CP9+'Dual-Source-Installs'!CP40&lt;=1,'Gas Heat Pumps-Installs'!CP9,1-'Dual-Source-Installs'!CP40)</f>
        <v>0</v>
      </c>
      <c r="CQ40" s="2">
        <f>IF(CQ9+'Dual-Source-Installs'!CQ40&lt;=1,'Gas Heat Pumps-Installs'!CQ9,1-'Dual-Source-Installs'!CQ40)</f>
        <v>0</v>
      </c>
      <c r="CR40" s="2">
        <f>IF(CR9+'Dual-Source-Installs'!CR40&lt;=1,'Gas Heat Pumps-Installs'!CR9,1-'Dual-Source-Installs'!CR40)</f>
        <v>0</v>
      </c>
      <c r="CS40" s="2">
        <f>IF(CS9+'Dual-Source-Installs'!CS40&lt;=1,'Gas Heat Pumps-Installs'!CS9,1-'Dual-Source-Installs'!CS40)</f>
        <v>9.3162654183059478E-3</v>
      </c>
      <c r="CT40" s="2">
        <f>IF(CT9+'Dual-Source-Installs'!CT40&lt;=1,'Gas Heat Pumps-Installs'!CT9,1-'Dual-Source-Installs'!CT40)</f>
        <v>9.2479682796604411E-3</v>
      </c>
      <c r="CU40" s="2">
        <f>IF(CU9+'Dual-Source-Installs'!CU40&lt;=1,'Gas Heat Pumps-Installs'!CU9,1-'Dual-Source-Installs'!CU40)</f>
        <v>0</v>
      </c>
      <c r="CV40" s="2">
        <f>IF(CV9+'Dual-Source-Installs'!CV40&lt;=1,'Gas Heat Pumps-Installs'!CV9,1-'Dual-Source-Installs'!CV40)</f>
        <v>0</v>
      </c>
      <c r="CW40" s="2">
        <f>IF(CW9+'Dual-Source-Installs'!CW40&lt;=1,'Gas Heat Pumps-Installs'!CW9,1-'Dual-Source-Installs'!CW40)</f>
        <v>2.1396132591856871E-2</v>
      </c>
      <c r="CX40" s="2">
        <f>IF(CX9+'Dual-Source-Installs'!CX40&lt;=1,'Gas Heat Pumps-Installs'!CX9,1-'Dual-Source-Installs'!CX40)</f>
        <v>2.1426261521106559E-2</v>
      </c>
      <c r="CY40" s="2">
        <f>IF(CY9+'Dual-Source-Installs'!CY40&lt;=1,'Gas Heat Pumps-Installs'!CY9,1-'Dual-Source-Installs'!CY40)</f>
        <v>0</v>
      </c>
      <c r="CZ40" s="2">
        <f>IF(CZ9+'Dual-Source-Installs'!CZ40&lt;=1,'Gas Heat Pumps-Installs'!CZ9,1-'Dual-Source-Installs'!CZ40)</f>
        <v>7.2790611244918698E-3</v>
      </c>
      <c r="DA40" s="2">
        <f>IF(DA9+'Dual-Source-Installs'!DA40&lt;=1,'Gas Heat Pumps-Installs'!DA9,1-'Dual-Source-Installs'!DA40)</f>
        <v>6.0733123986984822E-3</v>
      </c>
      <c r="DB40" s="2">
        <f>IF(DB9+'Dual-Source-Installs'!DB40&lt;=1,'Gas Heat Pumps-Installs'!DB9,1-'Dual-Source-Installs'!DB40)</f>
        <v>0</v>
      </c>
      <c r="DC40" s="2">
        <f>IF(DC9+'Dual-Source-Installs'!DC40&lt;=1,'Gas Heat Pumps-Installs'!DC9,1-'Dual-Source-Installs'!DC40)</f>
        <v>0</v>
      </c>
      <c r="DD40" s="2">
        <f>IF(DD9+'Dual-Source-Installs'!DD40&lt;=1,'Gas Heat Pumps-Installs'!DD9,1-'Dual-Source-Installs'!DD40)</f>
        <v>9.3928957778707557E-3</v>
      </c>
      <c r="DE40" s="2">
        <f>IF(DE9+'Dual-Source-Installs'!DE40&lt;=1,'Gas Heat Pumps-Installs'!DE9,1-'Dual-Source-Installs'!DE40)</f>
        <v>0</v>
      </c>
      <c r="DF40" s="2">
        <f>IF(DF9+'Dual-Source-Installs'!DF40&lt;=1,'Gas Heat Pumps-Installs'!DF9,1-'Dual-Source-Installs'!DF40)</f>
        <v>0</v>
      </c>
      <c r="DG40" s="2">
        <f>IF(DG9+'Dual-Source-Installs'!DG40&lt;=1,'Gas Heat Pumps-Installs'!DG9,1-'Dual-Source-Installs'!DG40)</f>
        <v>0</v>
      </c>
      <c r="DH40" s="2">
        <f>IF(DH9+'Dual-Source-Installs'!DH40&lt;=1,'Gas Heat Pumps-Installs'!DH9,1-'Dual-Source-Installs'!DH40)</f>
        <v>2.4028298730379937E-2</v>
      </c>
      <c r="DI40" s="2">
        <f>IF(DI9+'Dual-Source-Installs'!DI40&lt;=1,'Gas Heat Pumps-Installs'!DI9,1-'Dual-Source-Installs'!DI40)</f>
        <v>0</v>
      </c>
      <c r="DJ40" s="2">
        <f>IF(DJ9+'Dual-Source-Installs'!DJ40&lt;=1,'Gas Heat Pumps-Installs'!DJ9,1-'Dual-Source-Installs'!DJ40)</f>
        <v>0</v>
      </c>
      <c r="DK40" s="2">
        <f>IF(DK9+'Dual-Source-Installs'!DK40&lt;=1,'Gas Heat Pumps-Installs'!DK9,1-'Dual-Source-Installs'!DK40)</f>
        <v>0</v>
      </c>
      <c r="DL40" s="2">
        <f>IF(DL9+'Dual-Source-Installs'!DL40&lt;=1,'Gas Heat Pumps-Installs'!DL9,1-'Dual-Source-Installs'!DL40)</f>
        <v>0</v>
      </c>
      <c r="DM40" s="2">
        <f>IF(DM9+'Dual-Source-Installs'!DM40&lt;=1,'Gas Heat Pumps-Installs'!DM9,1-'Dual-Source-Installs'!DM40)</f>
        <v>0</v>
      </c>
      <c r="DN40" s="2">
        <f>IF(DN9+'Dual-Source-Installs'!DN40&lt;=1,'Gas Heat Pumps-Installs'!DN9,1-'Dual-Source-Installs'!DN40)</f>
        <v>0</v>
      </c>
      <c r="DO40" s="2">
        <f>IF(DO9+'Dual-Source-Installs'!DO40&lt;=1,'Gas Heat Pumps-Installs'!DO9,1-'Dual-Source-Installs'!DO40)</f>
        <v>2.7104866575335843E-2</v>
      </c>
      <c r="DP40" s="2">
        <f>IF(DP9+'Dual-Source-Installs'!DP40&lt;=1,'Gas Heat Pumps-Installs'!DP9,1-'Dual-Source-Installs'!DP40)</f>
        <v>0</v>
      </c>
      <c r="DQ40" s="2">
        <f>IF(DQ9+'Dual-Source-Installs'!DQ40&lt;=1,'Gas Heat Pumps-Installs'!DQ9,1-'Dual-Source-Installs'!DQ40)</f>
        <v>2.2137745162558866E-2</v>
      </c>
      <c r="DR40" s="2">
        <f>IF(DR9+'Dual-Source-Installs'!DR40&lt;=1,'Gas Heat Pumps-Installs'!DR9,1-'Dual-Source-Installs'!DR40)</f>
        <v>0</v>
      </c>
      <c r="DS40" s="2">
        <f>IF(DS9+'Dual-Source-Installs'!DS40&lt;=1,'Gas Heat Pumps-Installs'!DS9,1-'Dual-Source-Installs'!DS40)</f>
        <v>0</v>
      </c>
      <c r="DT40" s="2">
        <f>IF(DT9+'Dual-Source-Installs'!DT40&lt;=1,'Gas Heat Pumps-Installs'!DT9,1-'Dual-Source-Installs'!DT40)</f>
        <v>0</v>
      </c>
      <c r="DU40" s="2">
        <f>IF(DU9+'Dual-Source-Installs'!DU40&lt;=1,'Gas Heat Pumps-Installs'!DU9,1-'Dual-Source-Installs'!DU40)</f>
        <v>5.1256899634224098E-2</v>
      </c>
      <c r="DV40" s="2">
        <f>IF(DV9+'Dual-Source-Installs'!DV40&lt;=1,'Gas Heat Pumps-Installs'!DV9,1-'Dual-Source-Installs'!DV40)</f>
        <v>0</v>
      </c>
      <c r="DW40" s="2">
        <f>IF(DW9+'Dual-Source-Installs'!DW40&lt;=1,'Gas Heat Pumps-Installs'!DW9,1-'Dual-Source-Installs'!DW40)</f>
        <v>0</v>
      </c>
      <c r="DX40" s="2">
        <f>IF(DX9+'Dual-Source-Installs'!DX40&lt;=1,'Gas Heat Pumps-Installs'!DX9,1-'Dual-Source-Installs'!DX40)</f>
        <v>0</v>
      </c>
      <c r="DY40" s="2">
        <f>IF(DY9+'Dual-Source-Installs'!DY40&lt;=1,'Gas Heat Pumps-Installs'!DY9,1-'Dual-Source-Installs'!DY40)</f>
        <v>0</v>
      </c>
      <c r="DZ40" s="2">
        <f>IF(DZ9+'Dual-Source-Installs'!DZ40&lt;=1,'Gas Heat Pumps-Installs'!DZ9,1-'Dual-Source-Installs'!DZ40)</f>
        <v>3.4404775449164628E-2</v>
      </c>
      <c r="EA40" s="2">
        <f>IF(EA9+'Dual-Source-Installs'!EA40&lt;=1,'Gas Heat Pumps-Installs'!EA9,1-'Dual-Source-Installs'!EA40)</f>
        <v>3.4795110779904645E-2</v>
      </c>
      <c r="EB40" s="2">
        <f>IF(EB9+'Dual-Source-Installs'!EB40&lt;=1,'Gas Heat Pumps-Installs'!EB9,1-'Dual-Source-Installs'!EB40)</f>
        <v>0</v>
      </c>
      <c r="EC40" s="2">
        <f>IF(EC9+'Dual-Source-Installs'!EC40&lt;=1,'Gas Heat Pumps-Installs'!EC9,1-'Dual-Source-Installs'!EC40)</f>
        <v>0</v>
      </c>
      <c r="ED40" s="2">
        <f>IF(ED9+'Dual-Source-Installs'!ED40&lt;=1,'Gas Heat Pumps-Installs'!ED9,1-'Dual-Source-Installs'!ED40)</f>
        <v>2.6536127921853083E-2</v>
      </c>
      <c r="EE40" s="2">
        <f>IF(EE9+'Dual-Source-Installs'!EE40&lt;=1,'Gas Heat Pumps-Installs'!EE9,1-'Dual-Source-Installs'!EE40)</f>
        <v>0</v>
      </c>
      <c r="EF40" s="2">
        <f>IF(EF9+'Dual-Source-Installs'!EF40&lt;=1,'Gas Heat Pumps-Installs'!EF9,1-'Dual-Source-Installs'!EF40)</f>
        <v>3.3482196591691112E-2</v>
      </c>
      <c r="EG40" s="2">
        <f>IF(EG9+'Dual-Source-Installs'!EG40&lt;=1,'Gas Heat Pumps-Installs'!EG9,1-'Dual-Source-Installs'!EG40)</f>
        <v>0</v>
      </c>
      <c r="EH40" s="2">
        <f>IF(EH9+'Dual-Source-Installs'!EH40&lt;=1,'Gas Heat Pumps-Installs'!EH9,1-'Dual-Source-Installs'!EH40)</f>
        <v>0</v>
      </c>
      <c r="EI40" s="2">
        <f>IF(EI9+'Dual-Source-Installs'!EI40&lt;=1,'Gas Heat Pumps-Installs'!EI9,1-'Dual-Source-Installs'!EI40)</f>
        <v>3.4296568502042289E-2</v>
      </c>
      <c r="EJ40" s="2">
        <f>IF(EJ9+'Dual-Source-Installs'!EJ40&lt;=1,'Gas Heat Pumps-Installs'!EJ9,1-'Dual-Source-Installs'!EJ40)</f>
        <v>0</v>
      </c>
      <c r="EK40" s="2">
        <f>IF(EK9+'Dual-Source-Installs'!EK40&lt;=1,'Gas Heat Pumps-Installs'!EK9,1-'Dual-Source-Installs'!EK40)</f>
        <v>4.7265726526708025E-2</v>
      </c>
      <c r="EL40" s="2">
        <f>IF(EL9+'Dual-Source-Installs'!EL40&lt;=1,'Gas Heat Pumps-Installs'!EL9,1-'Dual-Source-Installs'!EL40)</f>
        <v>0</v>
      </c>
      <c r="EM40" s="2">
        <f>IF(EM9+'Dual-Source-Installs'!EM40&lt;=1,'Gas Heat Pumps-Installs'!EM9,1-'Dual-Source-Installs'!EM40)</f>
        <v>0</v>
      </c>
      <c r="EN40" s="2">
        <f>IF(EN9+'Dual-Source-Installs'!EN40&lt;=1,'Gas Heat Pumps-Installs'!EN9,1-'Dual-Source-Installs'!EN40)</f>
        <v>3.0409569202866509E-2</v>
      </c>
      <c r="EO40" s="2">
        <f>IF(EO9+'Dual-Source-Installs'!EO40&lt;=1,'Gas Heat Pumps-Installs'!EO9,1-'Dual-Source-Installs'!EO40)</f>
        <v>0</v>
      </c>
      <c r="EP40" s="2">
        <f>IF(EP9+'Dual-Source-Installs'!EP40&lt;=1,'Gas Heat Pumps-Installs'!EP9,1-'Dual-Source-Installs'!EP40)</f>
        <v>1.1780484821820003E-2</v>
      </c>
      <c r="EQ40" s="2">
        <f>IF(EQ9+'Dual-Source-Installs'!EQ40&lt;=1,'Gas Heat Pumps-Installs'!EQ9,1-'Dual-Source-Installs'!EQ40)</f>
        <v>3.8793781380892713E-2</v>
      </c>
      <c r="ER40" s="2">
        <f>IF(ER9+'Dual-Source-Installs'!ER40&lt;=1,'Gas Heat Pumps-Installs'!ER9,1-'Dual-Source-Installs'!ER40)</f>
        <v>0</v>
      </c>
      <c r="ES40" s="2">
        <f>IF(ES9+'Dual-Source-Installs'!ES40&lt;=1,'Gas Heat Pumps-Installs'!ES9,1-'Dual-Source-Installs'!ES40)</f>
        <v>0</v>
      </c>
      <c r="ET40" s="2">
        <f>IF(ET9+'Dual-Source-Installs'!ET40&lt;=1,'Gas Heat Pumps-Installs'!ET9,1-'Dual-Source-Installs'!ET40)</f>
        <v>0</v>
      </c>
      <c r="EU40" s="2">
        <f>IF(EU9+'Dual-Source-Installs'!EU40&lt;=1,'Gas Heat Pumps-Installs'!EU9,1-'Dual-Source-Installs'!EU40)</f>
        <v>0</v>
      </c>
      <c r="EV40" s="2">
        <f>IF(EV9+'Dual-Source-Installs'!EV40&lt;=1,'Gas Heat Pumps-Installs'!EV9,1-'Dual-Source-Installs'!EV40)</f>
        <v>1.5499019315374075E-2</v>
      </c>
      <c r="EW40" s="2">
        <f>IF(EW9+'Dual-Source-Installs'!EW40&lt;=1,'Gas Heat Pumps-Installs'!EW9,1-'Dual-Source-Installs'!EW40)</f>
        <v>0</v>
      </c>
      <c r="EX40" s="2">
        <f>IF(EX9+'Dual-Source-Installs'!EX40&lt;=1,'Gas Heat Pumps-Installs'!EX9,1-'Dual-Source-Installs'!EX40)</f>
        <v>1.7272845598684288E-2</v>
      </c>
      <c r="EY40" s="2">
        <f>IF(EY9+'Dual-Source-Installs'!EY40&lt;=1,'Gas Heat Pumps-Installs'!EY9,1-'Dual-Source-Installs'!EY40)</f>
        <v>0</v>
      </c>
      <c r="EZ40" s="2">
        <f>IF(EZ9+'Dual-Source-Installs'!EZ40&lt;=1,'Gas Heat Pumps-Installs'!EZ9,1-'Dual-Source-Installs'!EZ40)</f>
        <v>0</v>
      </c>
      <c r="FA40" s="2">
        <f>IF(FA9+'Dual-Source-Installs'!FA40&lt;=1,'Gas Heat Pumps-Installs'!FA9,1-'Dual-Source-Installs'!FA40)</f>
        <v>0</v>
      </c>
      <c r="FB40" s="2">
        <f>IF(FB9+'Dual-Source-Installs'!FB40&lt;=1,'Gas Heat Pumps-Installs'!FB9,1-'Dual-Source-Installs'!FB40)</f>
        <v>0</v>
      </c>
      <c r="FC40" s="2">
        <f>IF(FC9+'Dual-Source-Installs'!FC40&lt;=1,'Gas Heat Pumps-Installs'!FC9,1-'Dual-Source-Installs'!FC40)</f>
        <v>8.1567939929881404E-3</v>
      </c>
      <c r="FD40" s="2">
        <f>IF(FD9+'Dual-Source-Installs'!FD40&lt;=1,'Gas Heat Pumps-Installs'!FD9,1-'Dual-Source-Installs'!FD40)</f>
        <v>1.4085906396889903E-2</v>
      </c>
      <c r="FE40" s="2">
        <f>IF(FE9+'Dual-Source-Installs'!FE40&lt;=1,'Gas Heat Pumps-Installs'!FE9,1-'Dual-Source-Installs'!FE40)</f>
        <v>4.8713313792519627E-2</v>
      </c>
      <c r="FF40" s="2">
        <f>IF(FF9+'Dual-Source-Installs'!FF40&lt;=1,'Gas Heat Pumps-Installs'!FF9,1-'Dual-Source-Installs'!FF40)</f>
        <v>0</v>
      </c>
      <c r="FG40" s="2">
        <f>IF(FG9+'Dual-Source-Installs'!FG40&lt;=1,'Gas Heat Pumps-Installs'!FG9,1-'Dual-Source-Installs'!FG40)</f>
        <v>0</v>
      </c>
      <c r="FH40" s="2">
        <f>IF(FH9+'Dual-Source-Installs'!FH40&lt;=1,'Gas Heat Pumps-Installs'!FH9,1-'Dual-Source-Installs'!FH40)</f>
        <v>0</v>
      </c>
      <c r="FI40" s="2">
        <f>IF(FI9+'Dual-Source-Installs'!FI40&lt;=1,'Gas Heat Pumps-Installs'!FI9,1-'Dual-Source-Installs'!FI40)</f>
        <v>1.2910727511505949E-2</v>
      </c>
      <c r="FJ40" s="2">
        <f>IF(FJ9+'Dual-Source-Installs'!FJ40&lt;=1,'Gas Heat Pumps-Installs'!FJ9,1-'Dual-Source-Installs'!FJ40)</f>
        <v>1.6973569529709954E-2</v>
      </c>
      <c r="FK40" s="2">
        <f>IF(FK9+'Dual-Source-Installs'!FK40&lt;=1,'Gas Heat Pumps-Installs'!FK9,1-'Dual-Source-Installs'!FK40)</f>
        <v>0</v>
      </c>
      <c r="FL40" s="2">
        <f>IF(FL9+'Dual-Source-Installs'!FL40&lt;=1,'Gas Heat Pumps-Installs'!FL9,1-'Dual-Source-Installs'!FL40)</f>
        <v>0</v>
      </c>
      <c r="FM40" s="2">
        <f>IF(FM9+'Dual-Source-Installs'!FM40&lt;=1,'Gas Heat Pumps-Installs'!FM9,1-'Dual-Source-Installs'!FM40)</f>
        <v>0</v>
      </c>
      <c r="FN40" s="2">
        <f>IF(FN9+'Dual-Source-Installs'!FN40&lt;=1,'Gas Heat Pumps-Installs'!FN9,1-'Dual-Source-Installs'!FN40)</f>
        <v>0</v>
      </c>
      <c r="FO40" s="2">
        <f>IF(FO9+'Dual-Source-Installs'!FO40&lt;=1,'Gas Heat Pumps-Installs'!FO9,1-'Dual-Source-Installs'!FO40)</f>
        <v>0</v>
      </c>
      <c r="FP40" s="2">
        <f>IF(FP9+'Dual-Source-Installs'!FP40&lt;=1,'Gas Heat Pumps-Installs'!FP9,1-'Dual-Source-Installs'!FP40)</f>
        <v>4.6653839102004595E-2</v>
      </c>
      <c r="FQ40" s="2">
        <f>IF(FQ9+'Dual-Source-Installs'!FQ40&lt;=1,'Gas Heat Pumps-Installs'!FQ9,1-'Dual-Source-Installs'!FQ40)</f>
        <v>0</v>
      </c>
      <c r="FR40" s="2">
        <f>IF(FR9+'Dual-Source-Installs'!FR40&lt;=1,'Gas Heat Pumps-Installs'!FR9,1-'Dual-Source-Installs'!FR40)</f>
        <v>0</v>
      </c>
      <c r="FS40" s="2">
        <f>IF(FS9+'Dual-Source-Installs'!FS40&lt;=1,'Gas Heat Pumps-Installs'!FS9,1-'Dual-Source-Installs'!FS40)</f>
        <v>0</v>
      </c>
      <c r="FT40" s="2">
        <f>IF(FT9+'Dual-Source-Installs'!FT40&lt;=1,'Gas Heat Pumps-Installs'!FT9,1-'Dual-Source-Installs'!FT40)</f>
        <v>3.494724314604554E-2</v>
      </c>
      <c r="FU40" s="2">
        <f>IF(FU9+'Dual-Source-Installs'!FU40&lt;=1,'Gas Heat Pumps-Installs'!FU9,1-'Dual-Source-Installs'!FU40)</f>
        <v>4.6961080600071044E-2</v>
      </c>
      <c r="FV40" s="2">
        <f>IF(FV9+'Dual-Source-Installs'!FV40&lt;=1,'Gas Heat Pumps-Installs'!FV9,1-'Dual-Source-Installs'!FV40)</f>
        <v>1.7540702531719295E-2</v>
      </c>
      <c r="FW40" s="2">
        <f>IF(FW9+'Dual-Source-Installs'!FW40&lt;=1,'Gas Heat Pumps-Installs'!FW9,1-'Dual-Source-Installs'!FW40)</f>
        <v>1.2154116612853077E-2</v>
      </c>
      <c r="FX40" s="2">
        <f>IF(FX9+'Dual-Source-Installs'!FX40&lt;=1,'Gas Heat Pumps-Installs'!FX9,1-'Dual-Source-Installs'!FX40)</f>
        <v>0</v>
      </c>
      <c r="FY40" s="2">
        <f>IF(FY9+'Dual-Source-Installs'!FY40&lt;=1,'Gas Heat Pumps-Installs'!FY9,1-'Dual-Source-Installs'!FY40)</f>
        <v>0</v>
      </c>
      <c r="FZ40" s="2">
        <f>IF(FZ9+'Dual-Source-Installs'!FZ40&lt;=1,'Gas Heat Pumps-Installs'!FZ9,1-'Dual-Source-Installs'!FZ40)</f>
        <v>0</v>
      </c>
      <c r="GA40" s="2">
        <f>IF(GA9+'Dual-Source-Installs'!GA40&lt;=1,'Gas Heat Pumps-Installs'!GA9,1-'Dual-Source-Installs'!GA40)</f>
        <v>0</v>
      </c>
      <c r="GB40" s="2">
        <f>IF(GB9+'Dual-Source-Installs'!GB40&lt;=1,'Gas Heat Pumps-Installs'!GB9,1-'Dual-Source-Installs'!GB40)</f>
        <v>0</v>
      </c>
      <c r="GC40" s="2">
        <f>IF(GC9+'Dual-Source-Installs'!GC40&lt;=1,'Gas Heat Pumps-Installs'!GC9,1-'Dual-Source-Installs'!GC40)</f>
        <v>1.4026688353875614E-2</v>
      </c>
      <c r="GD40" s="2">
        <f>IF(GD9+'Dual-Source-Installs'!GD40&lt;=1,'Gas Heat Pumps-Installs'!GD9,1-'Dual-Source-Installs'!GD40)</f>
        <v>1.4543050435839568E-2</v>
      </c>
      <c r="GE40" s="2">
        <f>IF(GE9+'Dual-Source-Installs'!GE40&lt;=1,'Gas Heat Pumps-Installs'!GE9,1-'Dual-Source-Installs'!GE40)</f>
        <v>1.8062620094296118E-2</v>
      </c>
      <c r="GF40" s="2">
        <f>IF(GF9+'Dual-Source-Installs'!GF40&lt;=1,'Gas Heat Pumps-Installs'!GF9,1-'Dual-Source-Installs'!GF40)</f>
        <v>0</v>
      </c>
      <c r="GG40" s="2">
        <f>IF(GG9+'Dual-Source-Installs'!GG40&lt;=1,'Gas Heat Pumps-Installs'!GG9,1-'Dual-Source-Installs'!GG40)</f>
        <v>0</v>
      </c>
      <c r="GH40" s="2">
        <f>IF(GH9+'Dual-Source-Installs'!GH40&lt;=1,'Gas Heat Pumps-Installs'!GH9,1-'Dual-Source-Installs'!GH40)</f>
        <v>0</v>
      </c>
      <c r="GI40" s="2">
        <f>IF(GI9+'Dual-Source-Installs'!GI40&lt;=1,'Gas Heat Pumps-Installs'!GI9,1-'Dual-Source-Installs'!GI40)</f>
        <v>0</v>
      </c>
      <c r="GJ40" s="2">
        <f>IF(GJ9+'Dual-Source-Installs'!GJ40&lt;=1,'Gas Heat Pumps-Installs'!GJ9,1-'Dual-Source-Installs'!GJ40)</f>
        <v>0</v>
      </c>
      <c r="GK40" s="2">
        <f>IF(GK9+'Dual-Source-Installs'!GK40&lt;=1,'Gas Heat Pumps-Installs'!GK9,1-'Dual-Source-Installs'!GK40)</f>
        <v>0</v>
      </c>
      <c r="GL40" s="2">
        <f>IF(GL9+'Dual-Source-Installs'!GL40&lt;=1,'Gas Heat Pumps-Installs'!GL9,1-'Dual-Source-Installs'!GL40)</f>
        <v>1.7840838106681457E-2</v>
      </c>
      <c r="GM40" s="2">
        <f>IF(GM9+'Dual-Source-Installs'!GM40&lt;=1,'Gas Heat Pumps-Installs'!GM9,1-'Dual-Source-Installs'!GM40)</f>
        <v>2.9528325553575825E-2</v>
      </c>
      <c r="GN40" s="2">
        <f>IF(GN9+'Dual-Source-Installs'!GN40&lt;=1,'Gas Heat Pumps-Installs'!GN9,1-'Dual-Source-Installs'!GN40)</f>
        <v>0</v>
      </c>
      <c r="GO40" s="2">
        <f>IF(GO9+'Dual-Source-Installs'!GO40&lt;=1,'Gas Heat Pumps-Installs'!GO9,1-'Dual-Source-Installs'!GO40)</f>
        <v>0</v>
      </c>
      <c r="GP40" s="2">
        <f>IF(GP9+'Dual-Source-Installs'!GP40&lt;=1,'Gas Heat Pumps-Installs'!GP9,1-'Dual-Source-Installs'!GP40)</f>
        <v>0</v>
      </c>
      <c r="GQ40" s="2">
        <f>IF(GQ9+'Dual-Source-Installs'!GQ40&lt;=1,'Gas Heat Pumps-Installs'!GQ9,1-'Dual-Source-Installs'!GQ40)</f>
        <v>0</v>
      </c>
      <c r="GR40" s="2">
        <f>IF(GR9+'Dual-Source-Installs'!GR40&lt;=1,'Gas Heat Pumps-Installs'!GR9,1-'Dual-Source-Installs'!GR40)</f>
        <v>0</v>
      </c>
      <c r="GS40" s="2">
        <f>IF(GS9+'Dual-Source-Installs'!GS40&lt;=1,'Gas Heat Pumps-Installs'!GS9,1-'Dual-Source-Installs'!GS40)</f>
        <v>6.7818499333884511E-3</v>
      </c>
      <c r="GT40" s="2">
        <f>IF(GT9+'Dual-Source-Installs'!GT40&lt;=1,'Gas Heat Pumps-Installs'!GT9,1-'Dual-Source-Installs'!GT40)</f>
        <v>0</v>
      </c>
      <c r="GU40" s="2">
        <f>IF(GU9+'Dual-Source-Installs'!GU40&lt;=1,'Gas Heat Pumps-Installs'!GU9,1-'Dual-Source-Installs'!GU40)</f>
        <v>2.4167736884651344E-2</v>
      </c>
      <c r="GV40" s="2">
        <f>IF(GV9+'Dual-Source-Installs'!GV40&lt;=1,'Gas Heat Pumps-Installs'!GV9,1-'Dual-Source-Installs'!GV40)</f>
        <v>0</v>
      </c>
      <c r="GW40" s="2">
        <f>IF(GW9+'Dual-Source-Installs'!GW40&lt;=1,'Gas Heat Pumps-Installs'!GW9,1-'Dual-Source-Installs'!GW40)</f>
        <v>0</v>
      </c>
      <c r="GX40" s="2">
        <f>IF(GX9+'Dual-Source-Installs'!GX40&lt;=1,'Gas Heat Pumps-Installs'!GX9,1-'Dual-Source-Installs'!GX40)</f>
        <v>0</v>
      </c>
      <c r="GY40" s="2">
        <f>IF(GY9+'Dual-Source-Installs'!GY40&lt;=1,'Gas Heat Pumps-Installs'!GY9,1-'Dual-Source-Installs'!GY40)</f>
        <v>0</v>
      </c>
      <c r="GZ40" s="2">
        <f>IF(GZ9+'Dual-Source-Installs'!GZ40&lt;=1,'Gas Heat Pumps-Installs'!GZ9,1-'Dual-Source-Installs'!GZ40)</f>
        <v>0</v>
      </c>
      <c r="HA40" s="2">
        <f>IF(HA9+'Dual-Source-Installs'!HA40&lt;=1,'Gas Heat Pumps-Installs'!HA9,1-'Dual-Source-Installs'!HA40)</f>
        <v>0</v>
      </c>
      <c r="HB40" s="2">
        <f>IF(HB9+'Dual-Source-Installs'!HB40&lt;=1,'Gas Heat Pumps-Installs'!HB9,1-'Dual-Source-Installs'!HB40)</f>
        <v>0</v>
      </c>
      <c r="HC40" s="2">
        <f>IF(HC9+'Dual-Source-Installs'!HC40&lt;=1,'Gas Heat Pumps-Installs'!HC9,1-'Dual-Source-Installs'!HC40)</f>
        <v>0</v>
      </c>
      <c r="HD40" s="2">
        <f>IF(HD9+'Dual-Source-Installs'!HD40&lt;=1,'Gas Heat Pumps-Installs'!HD9,1-'Dual-Source-Installs'!HD40)</f>
        <v>0</v>
      </c>
      <c r="HE40" s="2">
        <f>IF(HE9+'Dual-Source-Installs'!HE40&lt;=1,'Gas Heat Pumps-Installs'!HE9,1-'Dual-Source-Installs'!HE40)</f>
        <v>0</v>
      </c>
      <c r="HF40" s="2">
        <f>IF(HF9+'Dual-Source-Installs'!HF40&lt;=1,'Gas Heat Pumps-Installs'!HF9,1-'Dual-Source-Installs'!HF40)</f>
        <v>0</v>
      </c>
      <c r="HG40" s="2">
        <f>IF(HG9+'Dual-Source-Installs'!HG40&lt;=1,'Gas Heat Pumps-Installs'!HG9,1-'Dual-Source-Installs'!HG40)</f>
        <v>5.0372625527792876E-2</v>
      </c>
      <c r="HH40" s="2">
        <f>IF(HH9+'Dual-Source-Installs'!HH40&lt;=1,'Gas Heat Pumps-Installs'!HH9,1-'Dual-Source-Installs'!HH40)</f>
        <v>0</v>
      </c>
      <c r="HI40" s="2">
        <f>IF(HI9+'Dual-Source-Installs'!HI40&lt;=1,'Gas Heat Pumps-Installs'!HI9,1-'Dual-Source-Installs'!HI40)</f>
        <v>5.0751653115680334E-2</v>
      </c>
      <c r="HJ40" s="2">
        <f>IF(HJ9+'Dual-Source-Installs'!HJ40&lt;=1,'Gas Heat Pumps-Installs'!HJ9,1-'Dual-Source-Installs'!HJ40)</f>
        <v>0</v>
      </c>
      <c r="HK40" s="2">
        <f>IF(HK9+'Dual-Source-Installs'!HK40&lt;=1,'Gas Heat Pumps-Installs'!HK9,1-'Dual-Source-Installs'!HK40)</f>
        <v>0</v>
      </c>
      <c r="HL40" s="2">
        <f>IF(HL9+'Dual-Source-Installs'!HL40&lt;=1,'Gas Heat Pumps-Installs'!HL9,1-'Dual-Source-Installs'!HL40)</f>
        <v>0</v>
      </c>
      <c r="HM40" s="2">
        <f>IF(HM9+'Dual-Source-Installs'!HM40&lt;=1,'Gas Heat Pumps-Installs'!HM9,1-'Dual-Source-Installs'!HM40)</f>
        <v>1.5533071149097209E-2</v>
      </c>
      <c r="HN40" s="2">
        <f>IF(HN9+'Dual-Source-Installs'!HN40&lt;=1,'Gas Heat Pumps-Installs'!HN9,1-'Dual-Source-Installs'!HN40)</f>
        <v>0</v>
      </c>
      <c r="HO40" s="2">
        <f>IF(HO9+'Dual-Source-Installs'!HO40&lt;=1,'Gas Heat Pumps-Installs'!HO9,1-'Dual-Source-Installs'!HO40)</f>
        <v>0</v>
      </c>
      <c r="HP40" s="2">
        <f>IF(HP9+'Dual-Source-Installs'!HP40&lt;=1,'Gas Heat Pumps-Installs'!HP9,1-'Dual-Source-Installs'!HP40)</f>
        <v>0</v>
      </c>
      <c r="HQ40" s="2">
        <f>IF(HQ9+'Dual-Source-Installs'!HQ40&lt;=1,'Gas Heat Pumps-Installs'!HQ9,1-'Dual-Source-Installs'!HQ40)</f>
        <v>2.2282437508150645E-2</v>
      </c>
      <c r="HR40" s="2">
        <f>IF(HR9+'Dual-Source-Installs'!HR40&lt;=1,'Gas Heat Pumps-Installs'!HR9,1-'Dual-Source-Installs'!HR40)</f>
        <v>0</v>
      </c>
      <c r="HS40" s="2">
        <f>IF(HS9+'Dual-Source-Installs'!HS40&lt;=1,'Gas Heat Pumps-Installs'!HS9,1-'Dual-Source-Installs'!HS40)</f>
        <v>0</v>
      </c>
      <c r="HT40" s="2">
        <f>IF(HT9+'Dual-Source-Installs'!HT40&lt;=1,'Gas Heat Pumps-Installs'!HT9,1-'Dual-Source-Installs'!HT40)</f>
        <v>0</v>
      </c>
      <c r="HU40" s="2">
        <f>IF(HU9+'Dual-Source-Installs'!HU40&lt;=1,'Gas Heat Pumps-Installs'!HU9,1-'Dual-Source-Installs'!HU40)</f>
        <v>1.7796353844922196E-2</v>
      </c>
      <c r="HV40" s="2">
        <f>IF(HV9+'Dual-Source-Installs'!HV40&lt;=1,'Gas Heat Pumps-Installs'!HV9,1-'Dual-Source-Installs'!HV40)</f>
        <v>2.0125683827629616E-2</v>
      </c>
      <c r="HW40" s="2">
        <f>IF(HW9+'Dual-Source-Installs'!HW40&lt;=1,'Gas Heat Pumps-Installs'!HW9,1-'Dual-Source-Installs'!HW40)</f>
        <v>2.7905855182217706E-2</v>
      </c>
      <c r="HX40" s="2">
        <f>IF(HX9+'Dual-Source-Installs'!HX40&lt;=1,'Gas Heat Pumps-Installs'!HX9,1-'Dual-Source-Installs'!HX40)</f>
        <v>0</v>
      </c>
      <c r="HY40" s="2">
        <f>IF(HY9+'Dual-Source-Installs'!HY40&lt;=1,'Gas Heat Pumps-Installs'!HY9,1-'Dual-Source-Installs'!HY40)</f>
        <v>1.4328425906051542E-2</v>
      </c>
      <c r="HZ40" s="2">
        <f>IF(HZ9+'Dual-Source-Installs'!HZ40&lt;=1,'Gas Heat Pumps-Installs'!HZ9,1-'Dual-Source-Installs'!HZ40)</f>
        <v>0</v>
      </c>
      <c r="IA40" s="2">
        <f>IF(IA9+'Dual-Source-Installs'!IA40&lt;=1,'Gas Heat Pumps-Installs'!IA9,1-'Dual-Source-Installs'!IA40)</f>
        <v>0</v>
      </c>
      <c r="IB40" s="2">
        <f>IF(IB9+'Dual-Source-Installs'!IB40&lt;=1,'Gas Heat Pumps-Installs'!IB9,1-'Dual-Source-Installs'!IB40)</f>
        <v>0</v>
      </c>
      <c r="IC40" s="2">
        <f>IF(IC9+'Dual-Source-Installs'!IC40&lt;=1,'Gas Heat Pumps-Installs'!IC9,1-'Dual-Source-Installs'!IC40)</f>
        <v>0</v>
      </c>
      <c r="ID40" s="2">
        <f>IF(ID9+'Dual-Source-Installs'!ID40&lt;=1,'Gas Heat Pumps-Installs'!ID9,1-'Dual-Source-Installs'!ID40)</f>
        <v>1.8162677533482389E-2</v>
      </c>
      <c r="IE40" s="2">
        <f>IF(IE9+'Dual-Source-Installs'!IE40&lt;=1,'Gas Heat Pumps-Installs'!IE9,1-'Dual-Source-Installs'!IE40)</f>
        <v>0</v>
      </c>
      <c r="IF40" s="2">
        <f>IF(IF9+'Dual-Source-Installs'!IF40&lt;=1,'Gas Heat Pumps-Installs'!IF9,1-'Dual-Source-Installs'!IF40)</f>
        <v>0</v>
      </c>
      <c r="IG40" s="2">
        <f>IF(IG9+'Dual-Source-Installs'!IG40&lt;=1,'Gas Heat Pumps-Installs'!IG9,1-'Dual-Source-Installs'!IG40)</f>
        <v>1.5515685757212683E-2</v>
      </c>
      <c r="IH40" s="2">
        <f>IF(IH9+'Dual-Source-Installs'!IH40&lt;=1,'Gas Heat Pumps-Installs'!IH9,1-'Dual-Source-Installs'!IH40)</f>
        <v>0</v>
      </c>
      <c r="II40" s="2">
        <f>IF(II9+'Dual-Source-Installs'!II40&lt;=1,'Gas Heat Pumps-Installs'!II9,1-'Dual-Source-Installs'!II40)</f>
        <v>1.0990272369551798E-2</v>
      </c>
      <c r="IJ40" s="2">
        <f>IF(IJ9+'Dual-Source-Installs'!IJ40&lt;=1,'Gas Heat Pumps-Installs'!IJ9,1-'Dual-Source-Installs'!IJ40)</f>
        <v>0</v>
      </c>
      <c r="IK40" s="2">
        <f>IF(IK9+'Dual-Source-Installs'!IK40&lt;=1,'Gas Heat Pumps-Installs'!IK9,1-'Dual-Source-Installs'!IK40)</f>
        <v>0</v>
      </c>
      <c r="IL40" s="2">
        <f>IF(IL9+'Dual-Source-Installs'!IL40&lt;=1,'Gas Heat Pumps-Installs'!IL9,1-'Dual-Source-Installs'!IL40)</f>
        <v>0</v>
      </c>
      <c r="IM40" s="2">
        <f>IF(IM9+'Dual-Source-Installs'!IM40&lt;=1,'Gas Heat Pumps-Installs'!IM9,1-'Dual-Source-Installs'!IM40)</f>
        <v>2.5163608224143361E-2</v>
      </c>
      <c r="IN40" s="2">
        <f>IF(IN9+'Dual-Source-Installs'!IN40&lt;=1,'Gas Heat Pumps-Installs'!IN9,1-'Dual-Source-Installs'!IN40)</f>
        <v>1.4994973351805845E-2</v>
      </c>
      <c r="IO40" s="2">
        <f>IF(IO9+'Dual-Source-Installs'!IO40&lt;=1,'Gas Heat Pumps-Installs'!IO9,1-'Dual-Source-Installs'!IO40)</f>
        <v>1.5836786657821029E-2</v>
      </c>
      <c r="IP40" s="2">
        <f>IF(IP9+'Dual-Source-Installs'!IP40&lt;=1,'Gas Heat Pumps-Installs'!IP9,1-'Dual-Source-Installs'!IP40)</f>
        <v>0</v>
      </c>
      <c r="IQ40" s="2">
        <f>IF(IQ9+'Dual-Source-Installs'!IQ40&lt;=1,'Gas Heat Pumps-Installs'!IQ9,1-'Dual-Source-Installs'!IQ40)</f>
        <v>0</v>
      </c>
      <c r="IR40" s="2">
        <f>IF(IR9+'Dual-Source-Installs'!IR40&lt;=1,'Gas Heat Pumps-Installs'!IR9,1-'Dual-Source-Installs'!IR40)</f>
        <v>0</v>
      </c>
      <c r="IS40" s="2">
        <f>IF(IS9+'Dual-Source-Installs'!IS40&lt;=1,'Gas Heat Pumps-Installs'!IS9,1-'Dual-Source-Installs'!IS40)</f>
        <v>0</v>
      </c>
      <c r="IT40" s="2">
        <f>IF(IT9+'Dual-Source-Installs'!IT40&lt;=1,'Gas Heat Pumps-Installs'!IT9,1-'Dual-Source-Installs'!IT40)</f>
        <v>3.336407584389476E-2</v>
      </c>
      <c r="IU40" s="2">
        <f>IF(IU9+'Dual-Source-Installs'!IU40&lt;=1,'Gas Heat Pumps-Installs'!IU9,1-'Dual-Source-Installs'!IU40)</f>
        <v>0</v>
      </c>
      <c r="IV40" s="2">
        <f>IF(IV9+'Dual-Source-Installs'!IV40&lt;=1,'Gas Heat Pumps-Installs'!IV9,1-'Dual-Source-Installs'!IV40)</f>
        <v>0</v>
      </c>
      <c r="IW40" s="2">
        <f>IF(IW9+'Dual-Source-Installs'!IW40&lt;=1,'Gas Heat Pumps-Installs'!IW9,1-'Dual-Source-Installs'!IW40)</f>
        <v>0</v>
      </c>
      <c r="IX40" s="2">
        <f>IF(IX9+'Dual-Source-Installs'!IX40&lt;=1,'Gas Heat Pumps-Installs'!IX9,1-'Dual-Source-Installs'!IX40)</f>
        <v>0</v>
      </c>
      <c r="IY40" s="2">
        <f>IF(IY9+'Dual-Source-Installs'!IY40&lt;=1,'Gas Heat Pumps-Installs'!IY9,1-'Dual-Source-Installs'!IY40)</f>
        <v>9.6623186988840301E-3</v>
      </c>
      <c r="IZ40" s="2">
        <f>IF(IZ9+'Dual-Source-Installs'!IZ40&lt;=1,'Gas Heat Pumps-Installs'!IZ9,1-'Dual-Source-Installs'!IZ40)</f>
        <v>1.3682829088904763E-2</v>
      </c>
      <c r="JA40" s="2">
        <f>IF(JA9+'Dual-Source-Installs'!JA40&lt;=1,'Gas Heat Pumps-Installs'!JA9,1-'Dual-Source-Installs'!JA40)</f>
        <v>1.8659125467331606E-2</v>
      </c>
      <c r="JB40" s="2">
        <f>IF(JB9+'Dual-Source-Installs'!JB40&lt;=1,'Gas Heat Pumps-Installs'!JB9,1-'Dual-Source-Installs'!JB40)</f>
        <v>0</v>
      </c>
      <c r="JC40" s="2">
        <f>IF(JC9+'Dual-Source-Installs'!JC40&lt;=1,'Gas Heat Pumps-Installs'!JC9,1-'Dual-Source-Installs'!JC40)</f>
        <v>1.4932077374867295E-2</v>
      </c>
      <c r="JD40" s="2">
        <f>IF(JD9+'Dual-Source-Installs'!JD40&lt;=1,'Gas Heat Pumps-Installs'!JD9,1-'Dual-Source-Installs'!JD40)</f>
        <v>2.0002155217705913E-2</v>
      </c>
      <c r="JE40" s="2">
        <f>IF(JE9+'Dual-Source-Installs'!JE40&lt;=1,'Gas Heat Pumps-Installs'!JE9,1-'Dual-Source-Installs'!JE40)</f>
        <v>0</v>
      </c>
      <c r="JF40" s="2">
        <f>IF(JF9+'Dual-Source-Installs'!JF40&lt;=1,'Gas Heat Pumps-Installs'!JF9,1-'Dual-Source-Installs'!JF40)</f>
        <v>0</v>
      </c>
      <c r="JG40" s="2">
        <f>IF(JG9+'Dual-Source-Installs'!JG40&lt;=1,'Gas Heat Pumps-Installs'!JG9,1-'Dual-Source-Installs'!JG40)</f>
        <v>0</v>
      </c>
      <c r="JH40" s="2">
        <f>IF(JH9+'Dual-Source-Installs'!JH40&lt;=1,'Gas Heat Pumps-Installs'!JH9,1-'Dual-Source-Installs'!JH40)</f>
        <v>0</v>
      </c>
      <c r="JI40" s="2">
        <f>IF(JI9+'Dual-Source-Installs'!JI40&lt;=1,'Gas Heat Pumps-Installs'!JI9,1-'Dual-Source-Installs'!JI40)</f>
        <v>7.401487456516199E-3</v>
      </c>
      <c r="JJ40" s="2">
        <f>IF(JJ9+'Dual-Source-Installs'!JJ40&lt;=1,'Gas Heat Pumps-Installs'!JJ9,1-'Dual-Source-Installs'!JJ40)</f>
        <v>0</v>
      </c>
      <c r="JK40" s="2">
        <f>IF(JK9+'Dual-Source-Installs'!JK40&lt;=1,'Gas Heat Pumps-Installs'!JK9,1-'Dual-Source-Installs'!JK40)</f>
        <v>0</v>
      </c>
      <c r="JL40" s="2">
        <f>IF(JL9+'Dual-Source-Installs'!JL40&lt;=1,'Gas Heat Pumps-Installs'!JL9,1-'Dual-Source-Installs'!JL40)</f>
        <v>0</v>
      </c>
      <c r="JM40" s="2">
        <f>IF(JM9+'Dual-Source-Installs'!JM40&lt;=1,'Gas Heat Pumps-Installs'!JM9,1-'Dual-Source-Installs'!JM40)</f>
        <v>0</v>
      </c>
      <c r="JN40" s="2">
        <f>IF(JN9+'Dual-Source-Installs'!JN40&lt;=1,'Gas Heat Pumps-Installs'!JN9,1-'Dual-Source-Installs'!JN40)</f>
        <v>1.2919299559303455E-2</v>
      </c>
      <c r="JO40" s="2">
        <f>IF(JO9+'Dual-Source-Installs'!JO40&lt;=1,'Gas Heat Pumps-Installs'!JO9,1-'Dual-Source-Installs'!JO40)</f>
        <v>0</v>
      </c>
      <c r="JP40" s="2">
        <f>IF(JP9+'Dual-Source-Installs'!JP40&lt;=1,'Gas Heat Pumps-Installs'!JP9,1-'Dual-Source-Installs'!JP40)</f>
        <v>5.8895369714442279E-2</v>
      </c>
      <c r="JQ40" s="2">
        <f>IF(JQ9+'Dual-Source-Installs'!JQ40&lt;=1,'Gas Heat Pumps-Installs'!JQ9,1-'Dual-Source-Installs'!JQ40)</f>
        <v>0</v>
      </c>
      <c r="JR40" s="2">
        <f>IF(JR9+'Dual-Source-Installs'!JR40&lt;=1,'Gas Heat Pumps-Installs'!JR9,1-'Dual-Source-Installs'!JR40)</f>
        <v>3.7075846810905103E-2</v>
      </c>
      <c r="JS40" s="2">
        <f>IF(JS9+'Dual-Source-Installs'!JS40&lt;=1,'Gas Heat Pumps-Installs'!JS9,1-'Dual-Source-Installs'!JS40)</f>
        <v>0</v>
      </c>
      <c r="JT40" s="2">
        <f>IF(JT9+'Dual-Source-Installs'!JT40&lt;=1,'Gas Heat Pumps-Installs'!JT9,1-'Dual-Source-Installs'!JT40)</f>
        <v>0</v>
      </c>
      <c r="JU40" s="2">
        <f>IF(JU9+'Dual-Source-Installs'!JU40&lt;=1,'Gas Heat Pumps-Installs'!JU9,1-'Dual-Source-Installs'!JU40)</f>
        <v>3.7359691086514407E-2</v>
      </c>
      <c r="JV40" s="2">
        <f>IF(JV9+'Dual-Source-Installs'!JV40&lt;=1,'Gas Heat Pumps-Installs'!JV9,1-'Dual-Source-Installs'!JV40)</f>
        <v>0</v>
      </c>
      <c r="JW40" s="2">
        <f>IF(JW9+'Dual-Source-Installs'!JW40&lt;=1,'Gas Heat Pumps-Installs'!JW9,1-'Dual-Source-Installs'!JW40)</f>
        <v>4.0991192153088558E-2</v>
      </c>
      <c r="JX40" s="2">
        <f>IF(JX9+'Dual-Source-Installs'!JX40&lt;=1,'Gas Heat Pumps-Installs'!JX9,1-'Dual-Source-Installs'!JX40)</f>
        <v>0</v>
      </c>
      <c r="JY40" s="2">
        <f>IF(JY9+'Dual-Source-Installs'!JY40&lt;=1,'Gas Heat Pumps-Installs'!JY9,1-'Dual-Source-Installs'!JY40)</f>
        <v>0</v>
      </c>
      <c r="JZ40" s="2">
        <f>IF(JZ9+'Dual-Source-Installs'!JZ40&lt;=1,'Gas Heat Pumps-Installs'!JZ9,1-'Dual-Source-Installs'!JZ40)</f>
        <v>0</v>
      </c>
      <c r="KA40" s="2">
        <f>IF(KA9+'Dual-Source-Installs'!KA40&lt;=1,'Gas Heat Pumps-Installs'!KA9,1-'Dual-Source-Installs'!KA40)</f>
        <v>1.6513864531774069E-2</v>
      </c>
      <c r="KB40" s="2">
        <f>IF(KB9+'Dual-Source-Installs'!KB40&lt;=1,'Gas Heat Pumps-Installs'!KB9,1-'Dual-Source-Installs'!KB40)</f>
        <v>0</v>
      </c>
      <c r="KC40" s="2">
        <f>IF(KC9+'Dual-Source-Installs'!KC40&lt;=1,'Gas Heat Pumps-Installs'!KC9,1-'Dual-Source-Installs'!KC40)</f>
        <v>0</v>
      </c>
      <c r="KD40" s="2">
        <f>IF(KD9+'Dual-Source-Installs'!KD40&lt;=1,'Gas Heat Pumps-Installs'!KD9,1-'Dual-Source-Installs'!KD40)</f>
        <v>0</v>
      </c>
      <c r="KE40" s="2">
        <f>IF(KE9+'Dual-Source-Installs'!KE40&lt;=1,'Gas Heat Pumps-Installs'!KE9,1-'Dual-Source-Installs'!KE40)</f>
        <v>0</v>
      </c>
      <c r="KF40" s="2">
        <f>IF(KF9+'Dual-Source-Installs'!KF40&lt;=1,'Gas Heat Pumps-Installs'!KF9,1-'Dual-Source-Installs'!KF40)</f>
        <v>0</v>
      </c>
      <c r="KG40" s="2">
        <f>IF(KG9+'Dual-Source-Installs'!KG40&lt;=1,'Gas Heat Pumps-Installs'!KG9,1-'Dual-Source-Installs'!KG40)</f>
        <v>0</v>
      </c>
      <c r="KH40" s="2">
        <f>IF(KH9+'Dual-Source-Installs'!KH40&lt;=1,'Gas Heat Pumps-Installs'!KH9,1-'Dual-Source-Installs'!KH40)</f>
        <v>0</v>
      </c>
      <c r="KI40" s="2">
        <f>IF(KI9+'Dual-Source-Installs'!KI40&lt;=1,'Gas Heat Pumps-Installs'!KI9,1-'Dual-Source-Installs'!KI40)</f>
        <v>0</v>
      </c>
      <c r="KJ40" s="2">
        <f>IF(KJ9+'Dual-Source-Installs'!KJ40&lt;=1,'Gas Heat Pumps-Installs'!KJ9,1-'Dual-Source-Installs'!KJ40)</f>
        <v>0</v>
      </c>
      <c r="KK40" s="2">
        <f>IF(KK9+'Dual-Source-Installs'!KK40&lt;=1,'Gas Heat Pumps-Installs'!KK9,1-'Dual-Source-Installs'!KK40)</f>
        <v>0</v>
      </c>
      <c r="KL40" s="2">
        <f>IF(KL9+'Dual-Source-Installs'!KL40&lt;=1,'Gas Heat Pumps-Installs'!KL9,1-'Dual-Source-Installs'!KL40)</f>
        <v>0</v>
      </c>
      <c r="KM40" s="2">
        <f>IF(KM9+'Dual-Source-Installs'!KM40&lt;=1,'Gas Heat Pumps-Installs'!KM9,1-'Dual-Source-Installs'!KM40)</f>
        <v>0</v>
      </c>
      <c r="KN40" s="2">
        <f>IF(KN9+'Dual-Source-Installs'!KN40&lt;=1,'Gas Heat Pumps-Installs'!KN9,1-'Dual-Source-Installs'!KN40)</f>
        <v>0</v>
      </c>
      <c r="KO40" s="2">
        <f>IF(KO9+'Dual-Source-Installs'!KO40&lt;=1,'Gas Heat Pumps-Installs'!KO9,1-'Dual-Source-Installs'!KO40)</f>
        <v>1.9168722897985671E-2</v>
      </c>
      <c r="KP40" s="2">
        <f>IF(KP9+'Dual-Source-Installs'!KP40&lt;=1,'Gas Heat Pumps-Installs'!KP9,1-'Dual-Source-Installs'!KP40)</f>
        <v>0</v>
      </c>
      <c r="KQ40" s="2">
        <f>IF(KQ9+'Dual-Source-Installs'!KQ40&lt;=1,'Gas Heat Pumps-Installs'!KQ9,1-'Dual-Source-Installs'!KQ40)</f>
        <v>0</v>
      </c>
      <c r="KR40" s="2">
        <f>IF(KR9+'Dual-Source-Installs'!KR40&lt;=1,'Gas Heat Pumps-Installs'!KR9,1-'Dual-Source-Installs'!KR40)</f>
        <v>3.8652953091047611E-2</v>
      </c>
      <c r="KS40" s="2">
        <f>IF(KS9+'Dual-Source-Installs'!KS40&lt;=1,'Gas Heat Pumps-Installs'!KS9,1-'Dual-Source-Installs'!KS40)</f>
        <v>1.4631971193982449E-2</v>
      </c>
      <c r="KT40" s="2">
        <f>IF(KT9+'Dual-Source-Installs'!KT40&lt;=1,'Gas Heat Pumps-Installs'!KT9,1-'Dual-Source-Installs'!KT40)</f>
        <v>2.2121247736664833E-2</v>
      </c>
      <c r="KU40" s="2">
        <f>IF(KU9+'Dual-Source-Installs'!KU40&lt;=1,'Gas Heat Pumps-Installs'!KU9,1-'Dual-Source-Installs'!KU40)</f>
        <v>0</v>
      </c>
      <c r="KV40" s="2">
        <f>IF(KV9+'Dual-Source-Installs'!KV40&lt;=1,'Gas Heat Pumps-Installs'!KV9,1-'Dual-Source-Installs'!KV40)</f>
        <v>0</v>
      </c>
      <c r="KW40" s="2">
        <f>IF(KW9+'Dual-Source-Installs'!KW40&lt;=1,'Gas Heat Pumps-Installs'!KW9,1-'Dual-Source-Installs'!KW40)</f>
        <v>0</v>
      </c>
      <c r="KX40" s="2">
        <f>IF(KX9+'Dual-Source-Installs'!KX40&lt;=1,'Gas Heat Pumps-Installs'!KX9,1-'Dual-Source-Installs'!KX40)</f>
        <v>1.601493681191862E-2</v>
      </c>
      <c r="KY40" s="2">
        <f>IF(KY9+'Dual-Source-Installs'!KY40&lt;=1,'Gas Heat Pumps-Installs'!KY9,1-'Dual-Source-Installs'!KY40)</f>
        <v>0</v>
      </c>
      <c r="KZ40" s="2">
        <f>IF(KZ9+'Dual-Source-Installs'!KZ40&lt;=1,'Gas Heat Pumps-Installs'!KZ9,1-'Dual-Source-Installs'!KZ40)</f>
        <v>0</v>
      </c>
      <c r="LA40" s="2">
        <f>IF(LA9+'Dual-Source-Installs'!LA40&lt;=1,'Gas Heat Pumps-Installs'!LA9,1-'Dual-Source-Installs'!LA40)</f>
        <v>0</v>
      </c>
      <c r="LB40" s="2">
        <f>IF(LB9+'Dual-Source-Installs'!LB40&lt;=1,'Gas Heat Pumps-Installs'!LB9,1-'Dual-Source-Installs'!LB40)</f>
        <v>3.2236888761859879E-2</v>
      </c>
      <c r="LC40" s="2">
        <f>IF(LC9+'Dual-Source-Installs'!LC40&lt;=1,'Gas Heat Pumps-Installs'!LC9,1-'Dual-Source-Installs'!LC40)</f>
        <v>0</v>
      </c>
      <c r="LD40" s="2">
        <f>IF(LD9+'Dual-Source-Installs'!LD40&lt;=1,'Gas Heat Pumps-Installs'!LD9,1-'Dual-Source-Installs'!LD40)</f>
        <v>2.4076305518202737E-2</v>
      </c>
      <c r="LE40" s="2">
        <f>IF(LE9+'Dual-Source-Installs'!LE40&lt;=1,'Gas Heat Pumps-Installs'!LE9,1-'Dual-Source-Installs'!LE40)</f>
        <v>8.8268356596834761E-3</v>
      </c>
      <c r="LF40" s="2">
        <f>IF(LF9+'Dual-Source-Installs'!LF40&lt;=1,'Gas Heat Pumps-Installs'!LF9,1-'Dual-Source-Installs'!LF40)</f>
        <v>0</v>
      </c>
      <c r="LG40" s="2">
        <f>IF(LG9+'Dual-Source-Installs'!LG40&lt;=1,'Gas Heat Pumps-Installs'!LG9,1-'Dual-Source-Installs'!LG40)</f>
        <v>0</v>
      </c>
      <c r="LH40" s="2">
        <f>IF(LH9+'Dual-Source-Installs'!LH40&lt;=1,'Gas Heat Pumps-Installs'!LH9,1-'Dual-Source-Installs'!LH40)</f>
        <v>1.5638979214517856E-2</v>
      </c>
      <c r="LI40" s="2">
        <f>IF(LI9+'Dual-Source-Installs'!LI40&lt;=1,'Gas Heat Pumps-Installs'!LI9,1-'Dual-Source-Installs'!LI40)</f>
        <v>0</v>
      </c>
      <c r="LJ40" s="2">
        <f>IF(LJ9+'Dual-Source-Installs'!LJ40&lt;=1,'Gas Heat Pumps-Installs'!LJ9,1-'Dual-Source-Installs'!LJ40)</f>
        <v>0</v>
      </c>
      <c r="LK40" s="2">
        <f>IF(LK9+'Dual-Source-Installs'!LK40&lt;=1,'Gas Heat Pumps-Installs'!LK9,1-'Dual-Source-Installs'!LK40)</f>
        <v>2.1267533503596021E-2</v>
      </c>
      <c r="LL40" s="2">
        <f>IF(LL9+'Dual-Source-Installs'!LL40&lt;=1,'Gas Heat Pumps-Installs'!LL9,1-'Dual-Source-Installs'!LL40)</f>
        <v>5.1982918042640866E-2</v>
      </c>
      <c r="LM40" s="2">
        <f>IF(LM9+'Dual-Source-Installs'!LM40&lt;=1,'Gas Heat Pumps-Installs'!LM9,1-'Dual-Source-Installs'!LM40)</f>
        <v>0</v>
      </c>
      <c r="LN40" s="2">
        <f>IF(LN9+'Dual-Source-Installs'!LN40&lt;=1,'Gas Heat Pumps-Installs'!LN9,1-'Dual-Source-Installs'!LN40)</f>
        <v>0</v>
      </c>
      <c r="LO40" s="2">
        <f>IF(LO9+'Dual-Source-Installs'!LO40&lt;=1,'Gas Heat Pumps-Installs'!LO9,1-'Dual-Source-Installs'!LO40)</f>
        <v>0</v>
      </c>
      <c r="LP40" s="2">
        <f>IF(LP9+'Dual-Source-Installs'!LP40&lt;=1,'Gas Heat Pumps-Installs'!LP9,1-'Dual-Source-Installs'!LP40)</f>
        <v>2.2806533906708577E-2</v>
      </c>
      <c r="LQ40" s="2">
        <f>IF(LQ9+'Dual-Source-Installs'!LQ40&lt;=1,'Gas Heat Pumps-Installs'!LQ9,1-'Dual-Source-Installs'!LQ40)</f>
        <v>0</v>
      </c>
      <c r="LR40" s="2">
        <f>IF(LR9+'Dual-Source-Installs'!LR40&lt;=1,'Gas Heat Pumps-Installs'!LR9,1-'Dual-Source-Installs'!LR40)</f>
        <v>0</v>
      </c>
      <c r="LS40" s="2">
        <f>IF(LS9+'Dual-Source-Installs'!LS40&lt;=1,'Gas Heat Pumps-Installs'!LS9,1-'Dual-Source-Installs'!LS40)</f>
        <v>0</v>
      </c>
      <c r="LT40" s="2">
        <f>IF(LT9+'Dual-Source-Installs'!LT40&lt;=1,'Gas Heat Pumps-Installs'!LT9,1-'Dual-Source-Installs'!LT40)</f>
        <v>1.6118054909405495E-2</v>
      </c>
      <c r="LU40" s="2">
        <f>IF(LU9+'Dual-Source-Installs'!LU40&lt;=1,'Gas Heat Pumps-Installs'!LU9,1-'Dual-Source-Installs'!LU40)</f>
        <v>0</v>
      </c>
      <c r="LV40" s="2">
        <f>IF(LV9+'Dual-Source-Installs'!LV40&lt;=1,'Gas Heat Pumps-Installs'!LV9,1-'Dual-Source-Installs'!LV40)</f>
        <v>1.0314407450270685E-2</v>
      </c>
      <c r="LW40" s="2">
        <f>IF(LW9+'Dual-Source-Installs'!LW40&lt;=1,'Gas Heat Pumps-Installs'!LW9,1-'Dual-Source-Installs'!LW40)</f>
        <v>0</v>
      </c>
      <c r="LX40" s="2">
        <f>IF(LX9+'Dual-Source-Installs'!LX40&lt;=1,'Gas Heat Pumps-Installs'!LX9,1-'Dual-Source-Installs'!LX40)</f>
        <v>0</v>
      </c>
      <c r="LY40" s="2">
        <f>IF(LY9+'Dual-Source-Installs'!LY40&lt;=1,'Gas Heat Pumps-Installs'!LY9,1-'Dual-Source-Installs'!LY40)</f>
        <v>4.6306996599842665E-2</v>
      </c>
      <c r="LZ40" s="2">
        <f>IF(LZ9+'Dual-Source-Installs'!LZ40&lt;=1,'Gas Heat Pumps-Installs'!LZ9,1-'Dual-Source-Installs'!LZ40)</f>
        <v>0</v>
      </c>
      <c r="MA40" s="2">
        <f>IF(MA9+'Dual-Source-Installs'!MA40&lt;=1,'Gas Heat Pumps-Installs'!MA9,1-'Dual-Source-Installs'!MA40)</f>
        <v>0</v>
      </c>
      <c r="MB40" s="2">
        <f>IF(MB9+'Dual-Source-Installs'!MB40&lt;=1,'Gas Heat Pumps-Installs'!MB9,1-'Dual-Source-Installs'!MB40)</f>
        <v>0</v>
      </c>
      <c r="MC40" s="2">
        <f>IF(MC9+'Dual-Source-Installs'!MC40&lt;=1,'Gas Heat Pumps-Installs'!MC9,1-'Dual-Source-Installs'!MC40)</f>
        <v>0</v>
      </c>
      <c r="MD40" s="2">
        <f>IF(MD9+'Dual-Source-Installs'!MD40&lt;=1,'Gas Heat Pumps-Installs'!MD9,1-'Dual-Source-Installs'!MD40)</f>
        <v>0</v>
      </c>
      <c r="ME40" s="2">
        <f>IF(ME9+'Dual-Source-Installs'!ME40&lt;=1,'Gas Heat Pumps-Installs'!ME9,1-'Dual-Source-Installs'!ME40)</f>
        <v>0</v>
      </c>
      <c r="MF40" s="2">
        <f>IF(MF9+'Dual-Source-Installs'!MF40&lt;=1,'Gas Heat Pumps-Installs'!MF9,1-'Dual-Source-Installs'!MF40)</f>
        <v>0</v>
      </c>
      <c r="MG40" s="2">
        <f>IF(MG9+'Dual-Source-Installs'!MG40&lt;=1,'Gas Heat Pumps-Installs'!MG9,1-'Dual-Source-Installs'!MG40)</f>
        <v>0</v>
      </c>
      <c r="MH40" s="2">
        <f>IF(MH9+'Dual-Source-Installs'!MH40&lt;=1,'Gas Heat Pumps-Installs'!MH9,1-'Dual-Source-Installs'!MH40)</f>
        <v>2.3192514884474352E-2</v>
      </c>
      <c r="MI40" s="2">
        <f>IF(MI9+'Dual-Source-Installs'!MI40&lt;=1,'Gas Heat Pumps-Installs'!MI9,1-'Dual-Source-Installs'!MI40)</f>
        <v>0</v>
      </c>
      <c r="MJ40" s="2">
        <f>IF(MJ9+'Dual-Source-Installs'!MJ40&lt;=1,'Gas Heat Pumps-Installs'!MJ9,1-'Dual-Source-Installs'!MJ40)</f>
        <v>0</v>
      </c>
      <c r="MK40" s="2">
        <f>IF(MK9+'Dual-Source-Installs'!MK40&lt;=1,'Gas Heat Pumps-Installs'!MK9,1-'Dual-Source-Installs'!MK40)</f>
        <v>0</v>
      </c>
      <c r="ML40" s="2">
        <f>IF(ML9+'Dual-Source-Installs'!ML40&lt;=1,'Gas Heat Pumps-Installs'!ML9,1-'Dual-Source-Installs'!ML40)</f>
        <v>2.0155261617929618E-2</v>
      </c>
      <c r="MM40" s="2">
        <f>IF(MM9+'Dual-Source-Installs'!MM40&lt;=1,'Gas Heat Pumps-Installs'!MM9,1-'Dual-Source-Installs'!MM40)</f>
        <v>1.7551501180873539E-2</v>
      </c>
      <c r="MN40" s="2">
        <f>IF(MN9+'Dual-Source-Installs'!MN40&lt;=1,'Gas Heat Pumps-Installs'!MN9,1-'Dual-Source-Installs'!MN40)</f>
        <v>4.6959745734764462E-2</v>
      </c>
      <c r="MO40" s="2">
        <f>IF(MO9+'Dual-Source-Installs'!MO40&lt;=1,'Gas Heat Pumps-Installs'!MO9,1-'Dual-Source-Installs'!MO40)</f>
        <v>0</v>
      </c>
      <c r="MP40" s="2">
        <f>IF(MP9+'Dual-Source-Installs'!MP40&lt;=1,'Gas Heat Pumps-Installs'!MP9,1-'Dual-Source-Installs'!MP40)</f>
        <v>0</v>
      </c>
      <c r="MQ40" s="2">
        <f>IF(MQ9+'Dual-Source-Installs'!MQ40&lt;=1,'Gas Heat Pumps-Installs'!MQ9,1-'Dual-Source-Installs'!MQ40)</f>
        <v>0</v>
      </c>
      <c r="MR40" s="2">
        <f>IF(MR9+'Dual-Source-Installs'!MR40&lt;=1,'Gas Heat Pumps-Installs'!MR9,1-'Dual-Source-Installs'!MR40)</f>
        <v>0</v>
      </c>
      <c r="MS40" s="2">
        <f>IF(MS9+'Dual-Source-Installs'!MS40&lt;=1,'Gas Heat Pumps-Installs'!MS9,1-'Dual-Source-Installs'!MS40)</f>
        <v>0</v>
      </c>
      <c r="MT40" s="2">
        <f>IF(MT9+'Dual-Source-Installs'!MT40&lt;=1,'Gas Heat Pumps-Installs'!MT9,1-'Dual-Source-Installs'!MT40)</f>
        <v>1.4718330993139106E-2</v>
      </c>
      <c r="MU40" s="2">
        <f>IF(MU9+'Dual-Source-Installs'!MU40&lt;=1,'Gas Heat Pumps-Installs'!MU9,1-'Dual-Source-Installs'!MU40)</f>
        <v>0</v>
      </c>
      <c r="MV40" s="2">
        <f>IF(MV9+'Dual-Source-Installs'!MV40&lt;=1,'Gas Heat Pumps-Installs'!MV9,1-'Dual-Source-Installs'!MV40)</f>
        <v>0</v>
      </c>
      <c r="MW40" s="2">
        <f>IF(MW9+'Dual-Source-Installs'!MW40&lt;=1,'Gas Heat Pumps-Installs'!MW9,1-'Dual-Source-Installs'!MW40)</f>
        <v>0</v>
      </c>
      <c r="MX40" s="2">
        <f>IF(MX9+'Dual-Source-Installs'!MX40&lt;=1,'Gas Heat Pumps-Installs'!MX9,1-'Dual-Source-Installs'!MX40)</f>
        <v>0</v>
      </c>
      <c r="MY40" s="2">
        <f>IF(MY9+'Dual-Source-Installs'!MY40&lt;=1,'Gas Heat Pumps-Installs'!MY9,1-'Dual-Source-Installs'!MY40)</f>
        <v>0</v>
      </c>
      <c r="MZ40" s="2">
        <f>IF(MZ9+'Dual-Source-Installs'!MZ40&lt;=1,'Gas Heat Pumps-Installs'!MZ9,1-'Dual-Source-Installs'!MZ40)</f>
        <v>0</v>
      </c>
      <c r="NA40" s="2">
        <f>IF(NA9+'Dual-Source-Installs'!NA40&lt;=1,'Gas Heat Pumps-Installs'!NA9,1-'Dual-Source-Installs'!NA40)</f>
        <v>0</v>
      </c>
      <c r="NB40" s="2">
        <f>IF(NB9+'Dual-Source-Installs'!NB40&lt;=1,'Gas Heat Pumps-Installs'!NB9,1-'Dual-Source-Installs'!NB40)</f>
        <v>1.3815951190812728E-2</v>
      </c>
      <c r="NC40" s="2">
        <f>IF(NC9+'Dual-Source-Installs'!NC40&lt;=1,'Gas Heat Pumps-Installs'!NC9,1-'Dual-Source-Installs'!NC40)</f>
        <v>3.9820218642475605E-2</v>
      </c>
      <c r="ND40" s="2">
        <f>IF(ND9+'Dual-Source-Installs'!ND40&lt;=1,'Gas Heat Pumps-Installs'!ND9,1-'Dual-Source-Installs'!ND40)</f>
        <v>0</v>
      </c>
      <c r="NE40" s="2">
        <f>IF(NE9+'Dual-Source-Installs'!NE40&lt;=1,'Gas Heat Pumps-Installs'!NE9,1-'Dual-Source-Installs'!NE40)</f>
        <v>0</v>
      </c>
      <c r="NF40" s="2">
        <f>IF(NF9+'Dual-Source-Installs'!NF40&lt;=1,'Gas Heat Pumps-Installs'!NF9,1-'Dual-Source-Installs'!NF40)</f>
        <v>0</v>
      </c>
      <c r="NG40" s="2">
        <f>IF(NG9+'Dual-Source-Installs'!NG40&lt;=1,'Gas Heat Pumps-Installs'!NG9,1-'Dual-Source-Installs'!NG40)</f>
        <v>0</v>
      </c>
      <c r="NH40" s="2">
        <f>IF(NH9+'Dual-Source-Installs'!NH40&lt;=1,'Gas Heat Pumps-Installs'!NH9,1-'Dual-Source-Installs'!NH40)</f>
        <v>0</v>
      </c>
      <c r="NI40" s="2">
        <f>IF(NI9+'Dual-Source-Installs'!NI40&lt;=1,'Gas Heat Pumps-Installs'!NI9,1-'Dual-Source-Installs'!NI40)</f>
        <v>0</v>
      </c>
      <c r="NJ40" s="2">
        <f>IF(NJ9+'Dual-Source-Installs'!NJ40&lt;=1,'Gas Heat Pumps-Installs'!NJ9,1-'Dual-Source-Installs'!NJ40)</f>
        <v>0</v>
      </c>
      <c r="NK40" s="2">
        <f>IF(NK9+'Dual-Source-Installs'!NK40&lt;=1,'Gas Heat Pumps-Installs'!NK9,1-'Dual-Source-Installs'!NK40)</f>
        <v>3.1439427444256034E-2</v>
      </c>
      <c r="NL40" s="2">
        <f>IF(NL9+'Dual-Source-Installs'!NL40&lt;=1,'Gas Heat Pumps-Installs'!NL9,1-'Dual-Source-Installs'!NL40)</f>
        <v>0</v>
      </c>
      <c r="NM40" s="2">
        <f>IF(NM9+'Dual-Source-Installs'!NM40&lt;=1,'Gas Heat Pumps-Installs'!NM9,1-'Dual-Source-Installs'!NM40)</f>
        <v>0</v>
      </c>
      <c r="NN40" s="2">
        <f>IF(NN9+'Dual-Source-Installs'!NN40&lt;=1,'Gas Heat Pumps-Installs'!NN9,1-'Dual-Source-Installs'!NN40)</f>
        <v>1.8743096658438905E-2</v>
      </c>
      <c r="NO40" s="2">
        <f>IF(NO9+'Dual-Source-Installs'!NO40&lt;=1,'Gas Heat Pumps-Installs'!NO9,1-'Dual-Source-Installs'!NO40)</f>
        <v>1.8500264837205772E-2</v>
      </c>
      <c r="NP40" s="2">
        <f>IF(NP9+'Dual-Source-Installs'!NP40&lt;=1,'Gas Heat Pumps-Installs'!NP9,1-'Dual-Source-Installs'!NP40)</f>
        <v>0</v>
      </c>
      <c r="NQ40" s="2">
        <f>IF(NQ9+'Dual-Source-Installs'!NQ40&lt;=1,'Gas Heat Pumps-Installs'!NQ9,1-'Dual-Source-Installs'!NQ40)</f>
        <v>0</v>
      </c>
      <c r="NR40" s="2">
        <f>IF(NR9+'Dual-Source-Installs'!NR40&lt;=1,'Gas Heat Pumps-Installs'!NR9,1-'Dual-Source-Installs'!NR40)</f>
        <v>0</v>
      </c>
      <c r="NS40" s="2">
        <f>IF(NS9+'Dual-Source-Installs'!NS40&lt;=1,'Gas Heat Pumps-Installs'!NS9,1-'Dual-Source-Installs'!NS40)</f>
        <v>0</v>
      </c>
      <c r="NT40" s="2">
        <f>IF(NT9+'Dual-Source-Installs'!NT40&lt;=1,'Gas Heat Pumps-Installs'!NT9,1-'Dual-Source-Installs'!NT40)</f>
        <v>0</v>
      </c>
      <c r="NU40" s="2">
        <f>IF(NU9+'Dual-Source-Installs'!NU40&lt;=1,'Gas Heat Pumps-Installs'!NU9,1-'Dual-Source-Installs'!NU40)</f>
        <v>0</v>
      </c>
      <c r="NV40" s="2">
        <f>IF(NV9+'Dual-Source-Installs'!NV40&lt;=1,'Gas Heat Pumps-Installs'!NV9,1-'Dual-Source-Installs'!NV40)</f>
        <v>0</v>
      </c>
      <c r="NW40" s="2">
        <f>IF(NW9+'Dual-Source-Installs'!NW40&lt;=1,'Gas Heat Pumps-Installs'!NW9,1-'Dual-Source-Installs'!NW40)</f>
        <v>0</v>
      </c>
      <c r="NX40" s="2">
        <f>IF(NX9+'Dual-Source-Installs'!NX40&lt;=1,'Gas Heat Pumps-Installs'!NX9,1-'Dual-Source-Installs'!NX40)</f>
        <v>1.237881963690109E-2</v>
      </c>
      <c r="NY40" s="2">
        <f>IF(NY9+'Dual-Source-Installs'!NY40&lt;=1,'Gas Heat Pumps-Installs'!NY9,1-'Dual-Source-Installs'!NY40)</f>
        <v>0</v>
      </c>
      <c r="NZ40" s="2">
        <f>IF(NZ9+'Dual-Source-Installs'!NZ40&lt;=1,'Gas Heat Pumps-Installs'!NZ9,1-'Dual-Source-Installs'!NZ40)</f>
        <v>0</v>
      </c>
      <c r="OA40" s="2">
        <f>IF(OA9+'Dual-Source-Installs'!OA40&lt;=1,'Gas Heat Pumps-Installs'!OA9,1-'Dual-Source-Installs'!OA40)</f>
        <v>2.2347545389407284E-2</v>
      </c>
      <c r="OB40" s="2">
        <f>IF(OB9+'Dual-Source-Installs'!OB40&lt;=1,'Gas Heat Pumps-Installs'!OB9,1-'Dual-Source-Installs'!OB40)</f>
        <v>0</v>
      </c>
      <c r="OC40" s="2">
        <f>IF(OC9+'Dual-Source-Installs'!OC40&lt;=1,'Gas Heat Pumps-Installs'!OC9,1-'Dual-Source-Installs'!OC40)</f>
        <v>2.4088593331475953E-2</v>
      </c>
      <c r="OD40" s="2">
        <f>IF(OD9+'Dual-Source-Installs'!OD40&lt;=1,'Gas Heat Pumps-Installs'!OD9,1-'Dual-Source-Installs'!OD40)</f>
        <v>1.4507141896137476E-2</v>
      </c>
      <c r="OE40" s="2">
        <f>IF(OE9+'Dual-Source-Installs'!OE40&lt;=1,'Gas Heat Pumps-Installs'!OE9,1-'Dual-Source-Installs'!OE40)</f>
        <v>0</v>
      </c>
      <c r="OF40" s="2">
        <f>IF(OF9+'Dual-Source-Installs'!OF40&lt;=1,'Gas Heat Pumps-Installs'!OF9,1-'Dual-Source-Installs'!OF40)</f>
        <v>2.2173275253515503E-2</v>
      </c>
      <c r="OG40" s="2">
        <f>IF(OG9+'Dual-Source-Installs'!OG40&lt;=1,'Gas Heat Pumps-Installs'!OG9,1-'Dual-Source-Installs'!OG40)</f>
        <v>1.5378205983342507E-2</v>
      </c>
      <c r="OH40" s="2">
        <f>IF(OH9+'Dual-Source-Installs'!OH40&lt;=1,'Gas Heat Pumps-Installs'!OH9,1-'Dual-Source-Installs'!OH40)</f>
        <v>0</v>
      </c>
      <c r="OI40" s="2">
        <f>IF(OI9+'Dual-Source-Installs'!OI40&lt;=1,'Gas Heat Pumps-Installs'!OI9,1-'Dual-Source-Installs'!OI40)</f>
        <v>0</v>
      </c>
      <c r="OJ40" s="2">
        <f>IF(OJ9+'Dual-Source-Installs'!OJ40&lt;=1,'Gas Heat Pumps-Installs'!OJ9,1-'Dual-Source-Installs'!OJ40)</f>
        <v>3.6910049123908432E-2</v>
      </c>
      <c r="OK40" s="2">
        <f>IF(OK9+'Dual-Source-Installs'!OK40&lt;=1,'Gas Heat Pumps-Installs'!OK9,1-'Dual-Source-Installs'!OK40)</f>
        <v>0</v>
      </c>
      <c r="OL40" s="2">
        <f>IF(OL9+'Dual-Source-Installs'!OL40&lt;=1,'Gas Heat Pumps-Installs'!OL9,1-'Dual-Source-Installs'!OL40)</f>
        <v>0</v>
      </c>
      <c r="OM40" s="2">
        <f>IF(OM9+'Dual-Source-Installs'!OM40&lt;=1,'Gas Heat Pumps-Installs'!OM9,1-'Dual-Source-Installs'!OM40)</f>
        <v>5.8428018538768889E-2</v>
      </c>
      <c r="ON40" s="2">
        <f>IF(ON9+'Dual-Source-Installs'!ON40&lt;=1,'Gas Heat Pumps-Installs'!ON9,1-'Dual-Source-Installs'!ON40)</f>
        <v>0</v>
      </c>
      <c r="OO40" s="2">
        <f>IF(OO9+'Dual-Source-Installs'!OO40&lt;=1,'Gas Heat Pumps-Installs'!OO9,1-'Dual-Source-Installs'!OO40)</f>
        <v>0</v>
      </c>
      <c r="OP40" s="2">
        <f>IF(OP9+'Dual-Source-Installs'!OP40&lt;=1,'Gas Heat Pumps-Installs'!OP9,1-'Dual-Source-Installs'!OP40)</f>
        <v>1.7027595843818171E-2</v>
      </c>
      <c r="OQ40" s="2">
        <f>IF(OQ9+'Dual-Source-Installs'!OQ40&lt;=1,'Gas Heat Pumps-Installs'!OQ9,1-'Dual-Source-Installs'!OQ40)</f>
        <v>0</v>
      </c>
      <c r="OR40" s="2">
        <f>IF(OR9+'Dual-Source-Installs'!OR40&lt;=1,'Gas Heat Pumps-Installs'!OR9,1-'Dual-Source-Installs'!OR40)</f>
        <v>1.6599427016583505E-2</v>
      </c>
      <c r="OS40" s="2">
        <f>IF(OS9+'Dual-Source-Installs'!OS40&lt;=1,'Gas Heat Pumps-Installs'!OS9,1-'Dual-Source-Installs'!OS40)</f>
        <v>0</v>
      </c>
      <c r="OT40" s="2">
        <f>IF(OT9+'Dual-Source-Installs'!OT40&lt;=1,'Gas Heat Pumps-Installs'!OT9,1-'Dual-Source-Installs'!OT40)</f>
        <v>0</v>
      </c>
      <c r="OU40" s="2">
        <f>IF(OU9+'Dual-Source-Installs'!OU40&lt;=1,'Gas Heat Pumps-Installs'!OU9,1-'Dual-Source-Installs'!OU40)</f>
        <v>1.1224185266776331E-2</v>
      </c>
      <c r="OV40" s="2">
        <f>IF(OV9+'Dual-Source-Installs'!OV40&lt;=1,'Gas Heat Pumps-Installs'!OV9,1-'Dual-Source-Installs'!OV40)</f>
        <v>0</v>
      </c>
      <c r="OW40" s="2">
        <f>IF(OW9+'Dual-Source-Installs'!OW40&lt;=1,'Gas Heat Pumps-Installs'!OW9,1-'Dual-Source-Installs'!OW40)</f>
        <v>0</v>
      </c>
      <c r="OX40" s="2">
        <f>IF(OX9+'Dual-Source-Installs'!OX40&lt;=1,'Gas Heat Pumps-Installs'!OX9,1-'Dual-Source-Installs'!OX40)</f>
        <v>1.8965940507096633E-2</v>
      </c>
      <c r="OY40" s="2">
        <f>IF(OY9+'Dual-Source-Installs'!OY40&lt;=1,'Gas Heat Pumps-Installs'!OY9,1-'Dual-Source-Installs'!OY40)</f>
        <v>0</v>
      </c>
      <c r="OZ40" s="2">
        <f>IF(OZ9+'Dual-Source-Installs'!OZ40&lt;=1,'Gas Heat Pumps-Installs'!OZ9,1-'Dual-Source-Installs'!OZ40)</f>
        <v>0</v>
      </c>
      <c r="PA40" s="2">
        <f>IF(PA9+'Dual-Source-Installs'!PA40&lt;=1,'Gas Heat Pumps-Installs'!PA9,1-'Dual-Source-Installs'!PA40)</f>
        <v>0</v>
      </c>
      <c r="PB40" s="2">
        <f>IF(PB9+'Dual-Source-Installs'!PB40&lt;=1,'Gas Heat Pumps-Installs'!PB9,1-'Dual-Source-Installs'!PB40)</f>
        <v>0</v>
      </c>
      <c r="PC40" s="2">
        <f>IF(PC9+'Dual-Source-Installs'!PC40&lt;=1,'Gas Heat Pumps-Installs'!PC9,1-'Dual-Source-Installs'!PC40)</f>
        <v>8.7331052956396409E-3</v>
      </c>
      <c r="PD40" s="2">
        <f>IF(PD9+'Dual-Source-Installs'!PD40&lt;=1,'Gas Heat Pumps-Installs'!PD9,1-'Dual-Source-Installs'!PD40)</f>
        <v>0</v>
      </c>
      <c r="PE40" s="2">
        <f>IF(PE9+'Dual-Source-Installs'!PE40&lt;=1,'Gas Heat Pumps-Installs'!PE9,1-'Dual-Source-Installs'!PE40)</f>
        <v>0</v>
      </c>
      <c r="PF40" s="2">
        <f>IF(PF9+'Dual-Source-Installs'!PF40&lt;=1,'Gas Heat Pumps-Installs'!PF9,1-'Dual-Source-Installs'!PF40)</f>
        <v>2.1239756100531679E-2</v>
      </c>
      <c r="PG40" s="2">
        <f>IF(PG9+'Dual-Source-Installs'!PG40&lt;=1,'Gas Heat Pumps-Installs'!PG9,1-'Dual-Source-Installs'!PG40)</f>
        <v>1.680598287214808E-2</v>
      </c>
      <c r="PH40" s="2">
        <f>IF(PH9+'Dual-Source-Installs'!PH40&lt;=1,'Gas Heat Pumps-Installs'!PH9,1-'Dual-Source-Installs'!PH40)</f>
        <v>0</v>
      </c>
      <c r="PI40" s="2">
        <f>IF(PI9+'Dual-Source-Installs'!PI40&lt;=1,'Gas Heat Pumps-Installs'!PI9,1-'Dual-Source-Installs'!PI40)</f>
        <v>0</v>
      </c>
      <c r="PJ40" s="2">
        <f>IF(PJ9+'Dual-Source-Installs'!PJ40&lt;=1,'Gas Heat Pumps-Installs'!PJ9,1-'Dual-Source-Installs'!PJ40)</f>
        <v>0</v>
      </c>
      <c r="PK40" s="2">
        <f>IF(PK9+'Dual-Source-Installs'!PK40&lt;=1,'Gas Heat Pumps-Installs'!PK9,1-'Dual-Source-Installs'!PK40)</f>
        <v>0</v>
      </c>
      <c r="PL40" s="2">
        <f>IF(PL9+'Dual-Source-Installs'!PL40&lt;=1,'Gas Heat Pumps-Installs'!PL9,1-'Dual-Source-Installs'!PL40)</f>
        <v>0</v>
      </c>
      <c r="PM40" s="2">
        <f>IF(PM9+'Dual-Source-Installs'!PM40&lt;=1,'Gas Heat Pumps-Installs'!PM9,1-'Dual-Source-Installs'!PM40)</f>
        <v>3.6528144159693444E-2</v>
      </c>
      <c r="PN40" s="2">
        <f>IF(PN9+'Dual-Source-Installs'!PN40&lt;=1,'Gas Heat Pumps-Installs'!PN9,1-'Dual-Source-Installs'!PN40)</f>
        <v>0</v>
      </c>
      <c r="PO40" s="2">
        <f>IF(PO9+'Dual-Source-Installs'!PO40&lt;=1,'Gas Heat Pumps-Installs'!PO9,1-'Dual-Source-Installs'!PO40)</f>
        <v>0</v>
      </c>
      <c r="PP40" s="2">
        <f>IF(PP9+'Dual-Source-Installs'!PP40&lt;=1,'Gas Heat Pumps-Installs'!PP9,1-'Dual-Source-Installs'!PP40)</f>
        <v>0</v>
      </c>
      <c r="PQ40" s="2">
        <f>IF(PQ9+'Dual-Source-Installs'!PQ40&lt;=1,'Gas Heat Pumps-Installs'!PQ9,1-'Dual-Source-Installs'!PQ40)</f>
        <v>4.3541600639693388E-2</v>
      </c>
      <c r="PR40" s="2">
        <f>IF(PR9+'Dual-Source-Installs'!PR40&lt;=1,'Gas Heat Pumps-Installs'!PR9,1-'Dual-Source-Installs'!PR40)</f>
        <v>0</v>
      </c>
      <c r="PS40" s="2">
        <f>IF(PS9+'Dual-Source-Installs'!PS40&lt;=1,'Gas Heat Pumps-Installs'!PS9,1-'Dual-Source-Installs'!PS40)</f>
        <v>0</v>
      </c>
      <c r="PT40" s="2">
        <f>IF(PT9+'Dual-Source-Installs'!PT40&lt;=1,'Gas Heat Pumps-Installs'!PT9,1-'Dual-Source-Installs'!PT40)</f>
        <v>0</v>
      </c>
      <c r="PU40" s="2">
        <f>IF(PU9+'Dual-Source-Installs'!PU40&lt;=1,'Gas Heat Pumps-Installs'!PU9,1-'Dual-Source-Installs'!PU40)</f>
        <v>1.3396248429983739E-2</v>
      </c>
      <c r="PV40" s="2">
        <f>IF(PV9+'Dual-Source-Installs'!PV40&lt;=1,'Gas Heat Pumps-Installs'!PV9,1-'Dual-Source-Installs'!PV40)</f>
        <v>0</v>
      </c>
      <c r="PW40" s="2">
        <f>IF(PW9+'Dual-Source-Installs'!PW40&lt;=1,'Gas Heat Pumps-Installs'!PW9,1-'Dual-Source-Installs'!PW40)</f>
        <v>1.3019213702362805E-2</v>
      </c>
      <c r="PX40" s="2">
        <f>IF(PX9+'Dual-Source-Installs'!PX40&lt;=1,'Gas Heat Pumps-Installs'!PX9,1-'Dual-Source-Installs'!PX40)</f>
        <v>0</v>
      </c>
      <c r="PY40" s="2">
        <f>IF(PY9+'Dual-Source-Installs'!PY40&lt;=1,'Gas Heat Pumps-Installs'!PY9,1-'Dual-Source-Installs'!PY40)</f>
        <v>1.1782953924314613E-2</v>
      </c>
      <c r="PZ40" s="2">
        <f>IF(PZ9+'Dual-Source-Installs'!PZ40&lt;=1,'Gas Heat Pumps-Installs'!PZ9,1-'Dual-Source-Installs'!PZ40)</f>
        <v>3.9827708720029234E-2</v>
      </c>
      <c r="QA40" s="2">
        <f>IF(QA9+'Dual-Source-Installs'!QA40&lt;=1,'Gas Heat Pumps-Installs'!QA9,1-'Dual-Source-Installs'!QA40)</f>
        <v>0</v>
      </c>
      <c r="QB40" s="2">
        <f>IF(QB9+'Dual-Source-Installs'!QB40&lt;=1,'Gas Heat Pumps-Installs'!QB9,1-'Dual-Source-Installs'!QB40)</f>
        <v>1.25634328137487E-2</v>
      </c>
      <c r="QC40" s="2">
        <f>IF(QC9+'Dual-Source-Installs'!QC40&lt;=1,'Gas Heat Pumps-Installs'!QC9,1-'Dual-Source-Installs'!QC40)</f>
        <v>0</v>
      </c>
      <c r="QD40" s="2">
        <f>IF(QD9+'Dual-Source-Installs'!QD40&lt;=1,'Gas Heat Pumps-Installs'!QD9,1-'Dual-Source-Installs'!QD40)</f>
        <v>6.1532692764342756E-2</v>
      </c>
      <c r="QE40" s="2">
        <f>IF(QE9+'Dual-Source-Installs'!QE40&lt;=1,'Gas Heat Pumps-Installs'!QE9,1-'Dual-Source-Installs'!QE40)</f>
        <v>0</v>
      </c>
      <c r="QF40" s="2">
        <f>IF(QF9+'Dual-Source-Installs'!QF40&lt;=1,'Gas Heat Pumps-Installs'!QF9,1-'Dual-Source-Installs'!QF40)</f>
        <v>2.6665020950887096E-2</v>
      </c>
      <c r="QG40" s="2">
        <f>IF(QG9+'Dual-Source-Installs'!QG40&lt;=1,'Gas Heat Pumps-Installs'!QG9,1-'Dual-Source-Installs'!QG40)</f>
        <v>0</v>
      </c>
      <c r="QH40" s="2">
        <f>IF(QH9+'Dual-Source-Installs'!QH40&lt;=1,'Gas Heat Pumps-Installs'!QH9,1-'Dual-Source-Installs'!QH40)</f>
        <v>1.4042741194350231E-2</v>
      </c>
      <c r="QI40" s="2">
        <f>IF(QI9+'Dual-Source-Installs'!QI40&lt;=1,'Gas Heat Pumps-Installs'!QI9,1-'Dual-Source-Installs'!QI40)</f>
        <v>0</v>
      </c>
      <c r="QJ40" s="2">
        <f>IF(QJ9+'Dual-Source-Installs'!QJ40&lt;=1,'Gas Heat Pumps-Installs'!QJ9,1-'Dual-Source-Installs'!QJ40)</f>
        <v>4.7256308310378213E-2</v>
      </c>
      <c r="QK40" s="2">
        <f>IF(QK9+'Dual-Source-Installs'!QK40&lt;=1,'Gas Heat Pumps-Installs'!QK9,1-'Dual-Source-Installs'!QK40)</f>
        <v>0</v>
      </c>
      <c r="QL40" s="2">
        <f>IF(QL9+'Dual-Source-Installs'!QL40&lt;=1,'Gas Heat Pumps-Installs'!QL9,1-'Dual-Source-Installs'!QL40)</f>
        <v>1.343710929957526E-2</v>
      </c>
      <c r="QM40" s="2">
        <f>IF(QM9+'Dual-Source-Installs'!QM40&lt;=1,'Gas Heat Pumps-Installs'!QM9,1-'Dual-Source-Installs'!QM40)</f>
        <v>2.6074457194996629E-2</v>
      </c>
      <c r="QN40" s="2">
        <f>IF(QN9+'Dual-Source-Installs'!QN40&lt;=1,'Gas Heat Pumps-Installs'!QN9,1-'Dual-Source-Installs'!QN40)</f>
        <v>0</v>
      </c>
      <c r="QO40" s="2">
        <f>IF(QO9+'Dual-Source-Installs'!QO40&lt;=1,'Gas Heat Pumps-Installs'!QO9,1-'Dual-Source-Installs'!QO40)</f>
        <v>0</v>
      </c>
      <c r="QP40" s="2">
        <f>IF(QP9+'Dual-Source-Installs'!QP40&lt;=1,'Gas Heat Pumps-Installs'!QP9,1-'Dual-Source-Installs'!QP40)</f>
        <v>3.2092557312022207E-2</v>
      </c>
      <c r="QQ40" s="2">
        <f>IF(QQ9+'Dual-Source-Installs'!QQ40&lt;=1,'Gas Heat Pumps-Installs'!QQ9,1-'Dual-Source-Installs'!QQ40)</f>
        <v>0</v>
      </c>
      <c r="QR40" s="2">
        <f>IF(QR9+'Dual-Source-Installs'!QR40&lt;=1,'Gas Heat Pumps-Installs'!QR9,1-'Dual-Source-Installs'!QR40)</f>
        <v>1.010227547209888E-2</v>
      </c>
      <c r="QS40" s="2">
        <f>IF(QS9+'Dual-Source-Installs'!QS40&lt;=1,'Gas Heat Pumps-Installs'!QS9,1-'Dual-Source-Installs'!QS40)</f>
        <v>0</v>
      </c>
      <c r="QT40" s="2">
        <f>IF(QT9+'Dual-Source-Installs'!QT40&lt;=1,'Gas Heat Pumps-Installs'!QT9,1-'Dual-Source-Installs'!QT40)</f>
        <v>5.2656283430631085E-2</v>
      </c>
      <c r="QU40" s="2">
        <f>IF(QU9+'Dual-Source-Installs'!QU40&lt;=1,'Gas Heat Pumps-Installs'!QU9,1-'Dual-Source-Installs'!QU40)</f>
        <v>0</v>
      </c>
      <c r="QV40" s="2">
        <f>IF(QV9+'Dual-Source-Installs'!QV40&lt;=1,'Gas Heat Pumps-Installs'!QV9,1-'Dual-Source-Installs'!QV40)</f>
        <v>0</v>
      </c>
      <c r="QW40" s="2">
        <f>IF(QW9+'Dual-Source-Installs'!QW40&lt;=1,'Gas Heat Pumps-Installs'!QW9,1-'Dual-Source-Installs'!QW40)</f>
        <v>0</v>
      </c>
      <c r="QX40" s="2">
        <f>IF(QX9+'Dual-Source-Installs'!QX40&lt;=1,'Gas Heat Pumps-Installs'!QX9,1-'Dual-Source-Installs'!QX40)</f>
        <v>0</v>
      </c>
      <c r="QY40" s="2">
        <f>IF(QY9+'Dual-Source-Installs'!QY40&lt;=1,'Gas Heat Pumps-Installs'!QY9,1-'Dual-Source-Installs'!QY40)</f>
        <v>0</v>
      </c>
      <c r="QZ40" s="2">
        <f>IF(QZ9+'Dual-Source-Installs'!QZ40&lt;=1,'Gas Heat Pumps-Installs'!QZ9,1-'Dual-Source-Installs'!QZ40)</f>
        <v>0</v>
      </c>
      <c r="RA40" s="2">
        <f>IF(RA9+'Dual-Source-Installs'!RA40&lt;=1,'Gas Heat Pumps-Installs'!RA9,1-'Dual-Source-Installs'!RA40)</f>
        <v>0</v>
      </c>
      <c r="RB40" s="2">
        <f>IF(RB9+'Dual-Source-Installs'!RB40&lt;=1,'Gas Heat Pumps-Installs'!RB9,1-'Dual-Source-Installs'!RB40)</f>
        <v>0</v>
      </c>
      <c r="RC40" s="2">
        <f>IF(RC9+'Dual-Source-Installs'!RC40&lt;=1,'Gas Heat Pumps-Installs'!RC9,1-'Dual-Source-Installs'!RC40)</f>
        <v>0</v>
      </c>
      <c r="RD40" s="2">
        <f>IF(RD9+'Dual-Source-Installs'!RD40&lt;=1,'Gas Heat Pumps-Installs'!RD9,1-'Dual-Source-Installs'!RD40)</f>
        <v>0</v>
      </c>
      <c r="RE40" s="2">
        <f>IF(RE9+'Dual-Source-Installs'!RE40&lt;=1,'Gas Heat Pumps-Installs'!RE9,1-'Dual-Source-Installs'!RE40)</f>
        <v>0</v>
      </c>
      <c r="RF40" s="2">
        <f>IF(RF9+'Dual-Source-Installs'!RF40&lt;=1,'Gas Heat Pumps-Installs'!RF9,1-'Dual-Source-Installs'!RF40)</f>
        <v>0</v>
      </c>
      <c r="RG40" s="2">
        <f>IF(RG9+'Dual-Source-Installs'!RG40&lt;=1,'Gas Heat Pumps-Installs'!RG9,1-'Dual-Source-Installs'!RG40)</f>
        <v>2.4698042782042438E-2</v>
      </c>
      <c r="RH40" s="2">
        <f>IF(RH9+'Dual-Source-Installs'!RH40&lt;=1,'Gas Heat Pumps-Installs'!RH9,1-'Dual-Source-Installs'!RH40)</f>
        <v>0</v>
      </c>
      <c r="RI40" s="2">
        <f>IF(RI9+'Dual-Source-Installs'!RI40&lt;=1,'Gas Heat Pumps-Installs'!RI9,1-'Dual-Source-Installs'!RI40)</f>
        <v>2.8901138640163387E-2</v>
      </c>
      <c r="RJ40" s="2">
        <f>IF(RJ9+'Dual-Source-Installs'!RJ40&lt;=1,'Gas Heat Pumps-Installs'!RJ9,1-'Dual-Source-Installs'!RJ40)</f>
        <v>0</v>
      </c>
      <c r="RK40" s="2">
        <f>IF(RK9+'Dual-Source-Installs'!RK40&lt;=1,'Gas Heat Pumps-Installs'!RK9,1-'Dual-Source-Installs'!RK40)</f>
        <v>2.4372067174632538E-2</v>
      </c>
      <c r="RL40" s="2">
        <f>IF(RL9+'Dual-Source-Installs'!RL40&lt;=1,'Gas Heat Pumps-Installs'!RL9,1-'Dual-Source-Installs'!RL40)</f>
        <v>0</v>
      </c>
      <c r="RM40" s="2">
        <f>IF(RM9+'Dual-Source-Installs'!RM40&lt;=1,'Gas Heat Pumps-Installs'!RM9,1-'Dual-Source-Installs'!RM40)</f>
        <v>0</v>
      </c>
      <c r="RN40" s="2">
        <f>IF(RN9+'Dual-Source-Installs'!RN40&lt;=1,'Gas Heat Pumps-Installs'!RN9,1-'Dual-Source-Installs'!RN40)</f>
        <v>0</v>
      </c>
      <c r="RO40" s="2">
        <f>IF(RO9+'Dual-Source-Installs'!RO40&lt;=1,'Gas Heat Pumps-Installs'!RO9,1-'Dual-Source-Installs'!RO40)</f>
        <v>0</v>
      </c>
      <c r="RP40" s="2">
        <f>IF(RP9+'Dual-Source-Installs'!RP40&lt;=1,'Gas Heat Pumps-Installs'!RP9,1-'Dual-Source-Installs'!RP40)</f>
        <v>0</v>
      </c>
      <c r="RQ40" s="2">
        <f>IF(RQ9+'Dual-Source-Installs'!RQ40&lt;=1,'Gas Heat Pumps-Installs'!RQ9,1-'Dual-Source-Installs'!RQ40)</f>
        <v>0</v>
      </c>
      <c r="RR40" s="2">
        <f>IF(RR9+'Dual-Source-Installs'!RR40&lt;=1,'Gas Heat Pumps-Installs'!RR9,1-'Dual-Source-Installs'!RR40)</f>
        <v>2.0223198679127991E-2</v>
      </c>
      <c r="RS40" s="2">
        <f>IF(RS9+'Dual-Source-Installs'!RS40&lt;=1,'Gas Heat Pumps-Installs'!RS9,1-'Dual-Source-Installs'!RS40)</f>
        <v>0</v>
      </c>
      <c r="RT40" s="2">
        <f>IF(RT9+'Dual-Source-Installs'!RT40&lt;=1,'Gas Heat Pumps-Installs'!RT9,1-'Dual-Source-Installs'!RT40)</f>
        <v>0</v>
      </c>
      <c r="RU40" s="2">
        <f>IF(RU9+'Dual-Source-Installs'!RU40&lt;=1,'Gas Heat Pumps-Installs'!RU9,1-'Dual-Source-Installs'!RU40)</f>
        <v>0</v>
      </c>
      <c r="RV40" s="2">
        <f>IF(RV9+'Dual-Source-Installs'!RV40&lt;=1,'Gas Heat Pumps-Installs'!RV9,1-'Dual-Source-Installs'!RV40)</f>
        <v>0</v>
      </c>
      <c r="RW40" s="2">
        <f>IF(RW9+'Dual-Source-Installs'!RW40&lt;=1,'Gas Heat Pumps-Installs'!RW9,1-'Dual-Source-Installs'!RW40)</f>
        <v>1.3573707251125932E-2</v>
      </c>
      <c r="RX40" s="2">
        <f>IF(RX9+'Dual-Source-Installs'!RX40&lt;=1,'Gas Heat Pumps-Installs'!RX9,1-'Dual-Source-Installs'!RX40)</f>
        <v>0</v>
      </c>
      <c r="RY40" s="2">
        <f>IF(RY9+'Dual-Source-Installs'!RY40&lt;=1,'Gas Heat Pumps-Installs'!RY9,1-'Dual-Source-Installs'!RY40)</f>
        <v>0</v>
      </c>
      <c r="RZ40" s="2">
        <f>IF(RZ9+'Dual-Source-Installs'!RZ40&lt;=1,'Gas Heat Pumps-Installs'!RZ9,1-'Dual-Source-Installs'!RZ40)</f>
        <v>0</v>
      </c>
      <c r="SA40" s="2">
        <f>IF(SA9+'Dual-Source-Installs'!SA40&lt;=1,'Gas Heat Pumps-Installs'!SA9,1-'Dual-Source-Installs'!SA40)</f>
        <v>0</v>
      </c>
      <c r="SB40" s="2">
        <f>IF(SB9+'Dual-Source-Installs'!SB40&lt;=1,'Gas Heat Pumps-Installs'!SB9,1-'Dual-Source-Installs'!SB40)</f>
        <v>0</v>
      </c>
      <c r="SC40" s="2">
        <f>IF(SC9+'Dual-Source-Installs'!SC40&lt;=1,'Gas Heat Pumps-Installs'!SC9,1-'Dual-Source-Installs'!SC40)</f>
        <v>0</v>
      </c>
      <c r="SD40" s="2">
        <f>IF(SD9+'Dual-Source-Installs'!SD40&lt;=1,'Gas Heat Pumps-Installs'!SD9,1-'Dual-Source-Installs'!SD40)</f>
        <v>6.0511743282353606E-2</v>
      </c>
      <c r="SE40" s="2">
        <f>IF(SE9+'Dual-Source-Installs'!SE40&lt;=1,'Gas Heat Pumps-Installs'!SE9,1-'Dual-Source-Installs'!SE40)</f>
        <v>0</v>
      </c>
      <c r="SF40" s="2">
        <f>IF(SF9+'Dual-Source-Installs'!SF40&lt;=1,'Gas Heat Pumps-Installs'!SF9,1-'Dual-Source-Installs'!SF40)</f>
        <v>4.0548906781505564E-2</v>
      </c>
      <c r="SG40" s="2">
        <f>IF(SG9+'Dual-Source-Installs'!SG40&lt;=1,'Gas Heat Pumps-Installs'!SG9,1-'Dual-Source-Installs'!SG40)</f>
        <v>1.5629014622307473E-2</v>
      </c>
      <c r="SH40" s="2">
        <f>IF(SH9+'Dual-Source-Installs'!SH40&lt;=1,'Gas Heat Pumps-Installs'!SH9,1-'Dual-Source-Installs'!SH40)</f>
        <v>0</v>
      </c>
      <c r="SI40" s="2">
        <f>IF(SI9+'Dual-Source-Installs'!SI40&lt;=1,'Gas Heat Pumps-Installs'!SI9,1-'Dual-Source-Installs'!SI40)</f>
        <v>0</v>
      </c>
      <c r="SJ40" s="2">
        <f>IF(SJ9+'Dual-Source-Installs'!SJ40&lt;=1,'Gas Heat Pumps-Installs'!SJ9,1-'Dual-Source-Installs'!SJ40)</f>
        <v>1.4673045742772966E-2</v>
      </c>
      <c r="SK40" s="2">
        <f>IF(SK9+'Dual-Source-Installs'!SK40&lt;=1,'Gas Heat Pumps-Installs'!SK9,1-'Dual-Source-Installs'!SK40)</f>
        <v>0</v>
      </c>
      <c r="SL40" s="2">
        <f>IF(SL9+'Dual-Source-Installs'!SL40&lt;=1,'Gas Heat Pumps-Installs'!SL9,1-'Dual-Source-Installs'!SL40)</f>
        <v>0</v>
      </c>
      <c r="SM40" s="2">
        <f>IF(SM9+'Dual-Source-Installs'!SM40&lt;=1,'Gas Heat Pumps-Installs'!SM9,1-'Dual-Source-Installs'!SM40)</f>
        <v>0</v>
      </c>
      <c r="SN40" s="2">
        <f>IF(SN9+'Dual-Source-Installs'!SN40&lt;=1,'Gas Heat Pumps-Installs'!SN9,1-'Dual-Source-Installs'!SN40)</f>
        <v>0</v>
      </c>
      <c r="SO40" s="2">
        <f>IF(SO9+'Dual-Source-Installs'!SO40&lt;=1,'Gas Heat Pumps-Installs'!SO9,1-'Dual-Source-Installs'!SO40)</f>
        <v>0</v>
      </c>
      <c r="SQ40" s="2">
        <v>0.05</v>
      </c>
      <c r="SR40" s="2">
        <v>0.02</v>
      </c>
      <c r="SS40" s="2">
        <v>0</v>
      </c>
      <c r="ST40" s="2">
        <v>0.05</v>
      </c>
      <c r="SU40" s="2">
        <v>0</v>
      </c>
      <c r="SV40" s="2">
        <v>0</v>
      </c>
      <c r="SW40" s="2">
        <v>0.05</v>
      </c>
      <c r="SX40" s="2">
        <v>0.05</v>
      </c>
      <c r="SY40" s="2">
        <v>0</v>
      </c>
    </row>
    <row r="41" spans="1:519" x14ac:dyDescent="0.3">
      <c r="C41" s="1">
        <f t="shared" si="5"/>
        <v>1.6664476604469371E-2</v>
      </c>
      <c r="D41" s="1">
        <f t="shared" si="6"/>
        <v>8.8207455742894091E-3</v>
      </c>
      <c r="E41" s="2">
        <f t="shared" si="7"/>
        <v>0</v>
      </c>
      <c r="F41" s="2">
        <f t="shared" si="8"/>
        <v>4.7430656551255411E-2</v>
      </c>
      <c r="G41" s="2">
        <f t="shared" si="9"/>
        <v>8.5736697757128791E-2</v>
      </c>
      <c r="I41" s="4">
        <v>2026</v>
      </c>
      <c r="J41" s="2">
        <f>IF(J10+'Dual-Source-Installs'!J41&lt;=1,'Gas Heat Pumps-Installs'!J10,1-'Dual-Source-Installs'!J41)</f>
        <v>1.4269292371009538E-2</v>
      </c>
      <c r="K41" s="2">
        <f>IF(K10+'Dual-Source-Installs'!K41&lt;=1,'Gas Heat Pumps-Installs'!K10,1-'Dual-Source-Installs'!K41)</f>
        <v>0</v>
      </c>
      <c r="L41" s="2">
        <f>IF(L10+'Dual-Source-Installs'!L41&lt;=1,'Gas Heat Pumps-Installs'!L10,1-'Dual-Source-Installs'!L41)</f>
        <v>2.2118345071529807E-2</v>
      </c>
      <c r="M41" s="2">
        <f>IF(M10+'Dual-Source-Installs'!M41&lt;=1,'Gas Heat Pumps-Installs'!M10,1-'Dual-Source-Installs'!M41)</f>
        <v>1.9551617497633192E-2</v>
      </c>
      <c r="N41" s="2">
        <f>IF(N10+'Dual-Source-Installs'!N41&lt;=1,'Gas Heat Pumps-Installs'!N10,1-'Dual-Source-Installs'!N41)</f>
        <v>3.0802143020143058E-2</v>
      </c>
      <c r="O41" s="2">
        <f>IF(O10+'Dual-Source-Installs'!O41&lt;=1,'Gas Heat Pumps-Installs'!O10,1-'Dual-Source-Installs'!O41)</f>
        <v>0</v>
      </c>
      <c r="P41" s="2">
        <f>IF(P10+'Dual-Source-Installs'!P41&lt;=1,'Gas Heat Pumps-Installs'!P10,1-'Dual-Source-Installs'!P41)</f>
        <v>0</v>
      </c>
      <c r="Q41" s="2">
        <f>IF(Q10+'Dual-Source-Installs'!Q41&lt;=1,'Gas Heat Pumps-Installs'!Q10,1-'Dual-Source-Installs'!Q41)</f>
        <v>0</v>
      </c>
      <c r="R41" s="2">
        <f>IF(R10+'Dual-Source-Installs'!R41&lt;=1,'Gas Heat Pumps-Installs'!R10,1-'Dual-Source-Installs'!R41)</f>
        <v>4.9351750204987437E-2</v>
      </c>
      <c r="S41" s="2">
        <f>IF(S10+'Dual-Source-Installs'!S41&lt;=1,'Gas Heat Pumps-Installs'!S10,1-'Dual-Source-Installs'!S41)</f>
        <v>0</v>
      </c>
      <c r="T41" s="2">
        <f>IF(T10+'Dual-Source-Installs'!T41&lt;=1,'Gas Heat Pumps-Installs'!T10,1-'Dual-Source-Installs'!T41)</f>
        <v>0</v>
      </c>
      <c r="U41" s="2">
        <f>IF(U10+'Dual-Source-Installs'!U41&lt;=1,'Gas Heat Pumps-Installs'!U10,1-'Dual-Source-Installs'!U41)</f>
        <v>4.8249790033924296E-3</v>
      </c>
      <c r="V41" s="2">
        <f>IF(V10+'Dual-Source-Installs'!V41&lt;=1,'Gas Heat Pumps-Installs'!V10,1-'Dual-Source-Installs'!V41)</f>
        <v>0</v>
      </c>
      <c r="W41" s="2">
        <f>IF(W10+'Dual-Source-Installs'!W41&lt;=1,'Gas Heat Pumps-Installs'!W10,1-'Dual-Source-Installs'!W41)</f>
        <v>1.0264727785345684E-2</v>
      </c>
      <c r="X41" s="2">
        <f>IF(X10+'Dual-Source-Installs'!X41&lt;=1,'Gas Heat Pumps-Installs'!X10,1-'Dual-Source-Installs'!X41)</f>
        <v>7.4165925202243355E-2</v>
      </c>
      <c r="Y41" s="2">
        <f>IF(Y10+'Dual-Source-Installs'!Y41&lt;=1,'Gas Heat Pumps-Installs'!Y10,1-'Dual-Source-Installs'!Y41)</f>
        <v>0</v>
      </c>
      <c r="Z41" s="2">
        <f>IF(Z10+'Dual-Source-Installs'!Z41&lt;=1,'Gas Heat Pumps-Installs'!Z10,1-'Dual-Source-Installs'!Z41)</f>
        <v>0</v>
      </c>
      <c r="AA41" s="2">
        <f>IF(AA10+'Dual-Source-Installs'!AA41&lt;=1,'Gas Heat Pumps-Installs'!AA10,1-'Dual-Source-Installs'!AA41)</f>
        <v>0</v>
      </c>
      <c r="AB41" s="2">
        <f>IF(AB10+'Dual-Source-Installs'!AB41&lt;=1,'Gas Heat Pumps-Installs'!AB10,1-'Dual-Source-Installs'!AB41)</f>
        <v>2.6687764618210947E-2</v>
      </c>
      <c r="AC41" s="2">
        <f>IF(AC10+'Dual-Source-Installs'!AC41&lt;=1,'Gas Heat Pumps-Installs'!AC10,1-'Dual-Source-Installs'!AC41)</f>
        <v>9.7205589062400698E-3</v>
      </c>
      <c r="AD41" s="2">
        <f>IF(AD10+'Dual-Source-Installs'!AD41&lt;=1,'Gas Heat Pumps-Installs'!AD10,1-'Dual-Source-Installs'!AD41)</f>
        <v>6.3274236379403284E-2</v>
      </c>
      <c r="AE41" s="2">
        <f>IF(AE10+'Dual-Source-Installs'!AE41&lt;=1,'Gas Heat Pumps-Installs'!AE10,1-'Dual-Source-Installs'!AE41)</f>
        <v>0</v>
      </c>
      <c r="AF41" s="2">
        <f>IF(AF10+'Dual-Source-Installs'!AF41&lt;=1,'Gas Heat Pumps-Installs'!AF10,1-'Dual-Source-Installs'!AF41)</f>
        <v>1.7471023871439902E-2</v>
      </c>
      <c r="AG41" s="2">
        <f>IF(AG10+'Dual-Source-Installs'!AG41&lt;=1,'Gas Heat Pumps-Installs'!AG10,1-'Dual-Source-Installs'!AG41)</f>
        <v>3.6915588814930775E-2</v>
      </c>
      <c r="AH41" s="2">
        <f>IF(AH10+'Dual-Source-Installs'!AH41&lt;=1,'Gas Heat Pumps-Installs'!AH10,1-'Dual-Source-Installs'!AH41)</f>
        <v>0</v>
      </c>
      <c r="AI41" s="2">
        <f>IF(AI10+'Dual-Source-Installs'!AI41&lt;=1,'Gas Heat Pumps-Installs'!AI10,1-'Dual-Source-Installs'!AI41)</f>
        <v>5.4431785014555235E-2</v>
      </c>
      <c r="AJ41" s="2">
        <f>IF(AJ10+'Dual-Source-Installs'!AJ41&lt;=1,'Gas Heat Pumps-Installs'!AJ10,1-'Dual-Source-Installs'!AJ41)</f>
        <v>4.3970982313312701E-2</v>
      </c>
      <c r="AK41" s="2">
        <f>IF(AK10+'Dual-Source-Installs'!AK41&lt;=1,'Gas Heat Pumps-Installs'!AK10,1-'Dual-Source-Installs'!AK41)</f>
        <v>3.6638470777282987E-2</v>
      </c>
      <c r="AL41" s="2">
        <f>IF(AL10+'Dual-Source-Installs'!AL41&lt;=1,'Gas Heat Pumps-Installs'!AL10,1-'Dual-Source-Installs'!AL41)</f>
        <v>0</v>
      </c>
      <c r="AM41" s="2">
        <f>IF(AM10+'Dual-Source-Installs'!AM41&lt;=1,'Gas Heat Pumps-Installs'!AM10,1-'Dual-Source-Installs'!AM41)</f>
        <v>6.7344918786780422E-3</v>
      </c>
      <c r="AN41" s="2">
        <f>IF(AN10+'Dual-Source-Installs'!AN41&lt;=1,'Gas Heat Pumps-Installs'!AN10,1-'Dual-Source-Installs'!AN41)</f>
        <v>0</v>
      </c>
      <c r="AO41" s="2">
        <f>IF(AO10+'Dual-Source-Installs'!AO41&lt;=1,'Gas Heat Pumps-Installs'!AO10,1-'Dual-Source-Installs'!AO41)</f>
        <v>2.3528164052531185E-2</v>
      </c>
      <c r="AP41" s="2">
        <f>IF(AP10+'Dual-Source-Installs'!AP41&lt;=1,'Gas Heat Pumps-Installs'!AP10,1-'Dual-Source-Installs'!AP41)</f>
        <v>0</v>
      </c>
      <c r="AQ41" s="2">
        <f>IF(AQ10+'Dual-Source-Installs'!AQ41&lt;=1,'Gas Heat Pumps-Installs'!AQ10,1-'Dual-Source-Installs'!AQ41)</f>
        <v>0</v>
      </c>
      <c r="AR41" s="2">
        <f>IF(AR10+'Dual-Source-Installs'!AR41&lt;=1,'Gas Heat Pumps-Installs'!AR10,1-'Dual-Source-Installs'!AR41)</f>
        <v>2.0390891890220138E-2</v>
      </c>
      <c r="AS41" s="2">
        <f>IF(AS10+'Dual-Source-Installs'!AS41&lt;=1,'Gas Heat Pumps-Installs'!AS10,1-'Dual-Source-Installs'!AS41)</f>
        <v>0</v>
      </c>
      <c r="AT41" s="2">
        <f>IF(AT10+'Dual-Source-Installs'!AT41&lt;=1,'Gas Heat Pumps-Installs'!AT10,1-'Dual-Source-Installs'!AT41)</f>
        <v>0</v>
      </c>
      <c r="AU41" s="2">
        <f>IF(AU10+'Dual-Source-Installs'!AU41&lt;=1,'Gas Heat Pumps-Installs'!AU10,1-'Dual-Source-Installs'!AU41)</f>
        <v>0</v>
      </c>
      <c r="AV41" s="2">
        <f>IF(AV10+'Dual-Source-Installs'!AV41&lt;=1,'Gas Heat Pumps-Installs'!AV10,1-'Dual-Source-Installs'!AV41)</f>
        <v>0</v>
      </c>
      <c r="AW41" s="2">
        <f>IF(AW10+'Dual-Source-Installs'!AW41&lt;=1,'Gas Heat Pumps-Installs'!AW10,1-'Dual-Source-Installs'!AW41)</f>
        <v>4.3311272253094585E-2</v>
      </c>
      <c r="AX41" s="2">
        <f>IF(AX10+'Dual-Source-Installs'!AX41&lt;=1,'Gas Heat Pumps-Installs'!AX10,1-'Dual-Source-Installs'!AX41)</f>
        <v>1.3513048898323124E-2</v>
      </c>
      <c r="AY41" s="2">
        <f>IF(AY10+'Dual-Source-Installs'!AY41&lt;=1,'Gas Heat Pumps-Installs'!AY10,1-'Dual-Source-Installs'!AY41)</f>
        <v>0</v>
      </c>
      <c r="AZ41" s="2">
        <f>IF(AZ10+'Dual-Source-Installs'!AZ41&lt;=1,'Gas Heat Pumps-Installs'!AZ10,1-'Dual-Source-Installs'!AZ41)</f>
        <v>0</v>
      </c>
      <c r="BA41" s="2">
        <f>IF(BA10+'Dual-Source-Installs'!BA41&lt;=1,'Gas Heat Pumps-Installs'!BA10,1-'Dual-Source-Installs'!BA41)</f>
        <v>5.4207352594287044E-2</v>
      </c>
      <c r="BB41" s="2">
        <f>IF(BB10+'Dual-Source-Installs'!BB41&lt;=1,'Gas Heat Pumps-Installs'!BB10,1-'Dual-Source-Installs'!BB41)</f>
        <v>2.7727947529257984E-2</v>
      </c>
      <c r="BC41" s="2">
        <f>IF(BC10+'Dual-Source-Installs'!BC41&lt;=1,'Gas Heat Pumps-Installs'!BC10,1-'Dual-Source-Installs'!BC41)</f>
        <v>0</v>
      </c>
      <c r="BD41" s="2">
        <f>IF(BD10+'Dual-Source-Installs'!BD41&lt;=1,'Gas Heat Pumps-Installs'!BD10,1-'Dual-Source-Installs'!BD41)</f>
        <v>1.0698837890458003E-2</v>
      </c>
      <c r="BE41" s="2">
        <f>IF(BE10+'Dual-Source-Installs'!BE41&lt;=1,'Gas Heat Pumps-Installs'!BE10,1-'Dual-Source-Installs'!BE41)</f>
        <v>4.4995936391221611E-2</v>
      </c>
      <c r="BF41" s="2">
        <f>IF(BF10+'Dual-Source-Installs'!BF41&lt;=1,'Gas Heat Pumps-Installs'!BF10,1-'Dual-Source-Installs'!BF41)</f>
        <v>0</v>
      </c>
      <c r="BG41" s="2">
        <f>IF(BG10+'Dual-Source-Installs'!BG41&lt;=1,'Gas Heat Pumps-Installs'!BG10,1-'Dual-Source-Installs'!BG41)</f>
        <v>3.3616669439493166E-2</v>
      </c>
      <c r="BH41" s="2">
        <f>IF(BH10+'Dual-Source-Installs'!BH41&lt;=1,'Gas Heat Pumps-Installs'!BH10,1-'Dual-Source-Installs'!BH41)</f>
        <v>2.5665218153553965E-2</v>
      </c>
      <c r="BI41" s="2">
        <f>IF(BI10+'Dual-Source-Installs'!BI41&lt;=1,'Gas Heat Pumps-Installs'!BI10,1-'Dual-Source-Installs'!BI41)</f>
        <v>4.7430656551255411E-2</v>
      </c>
      <c r="BJ41" s="2">
        <f>IF(BJ10+'Dual-Source-Installs'!BJ41&lt;=1,'Gas Heat Pumps-Installs'!BJ10,1-'Dual-Source-Installs'!BJ41)</f>
        <v>3.6591246209103236E-2</v>
      </c>
      <c r="BK41" s="2">
        <f>IF(BK10+'Dual-Source-Installs'!BK41&lt;=1,'Gas Heat Pumps-Installs'!BK10,1-'Dual-Source-Installs'!BK41)</f>
        <v>0</v>
      </c>
      <c r="BL41" s="2">
        <f>IF(BL10+'Dual-Source-Installs'!BL41&lt;=1,'Gas Heat Pumps-Installs'!BL10,1-'Dual-Source-Installs'!BL41)</f>
        <v>0</v>
      </c>
      <c r="BM41" s="2">
        <f>IF(BM10+'Dual-Source-Installs'!BM41&lt;=1,'Gas Heat Pumps-Installs'!BM10,1-'Dual-Source-Installs'!BM41)</f>
        <v>0</v>
      </c>
      <c r="BN41" s="2">
        <f>IF(BN10+'Dual-Source-Installs'!BN41&lt;=1,'Gas Heat Pumps-Installs'!BN10,1-'Dual-Source-Installs'!BN41)</f>
        <v>4.1041900896327546E-2</v>
      </c>
      <c r="BO41" s="2">
        <f>IF(BO10+'Dual-Source-Installs'!BO41&lt;=1,'Gas Heat Pumps-Installs'!BO10,1-'Dual-Source-Installs'!BO41)</f>
        <v>0</v>
      </c>
      <c r="BP41" s="2">
        <f>IF(BP10+'Dual-Source-Installs'!BP41&lt;=1,'Gas Heat Pumps-Installs'!BP10,1-'Dual-Source-Installs'!BP41)</f>
        <v>1.3183181214155052E-2</v>
      </c>
      <c r="BQ41" s="2">
        <f>IF(BQ10+'Dual-Source-Installs'!BQ41&lt;=1,'Gas Heat Pumps-Installs'!BQ10,1-'Dual-Source-Installs'!BQ41)</f>
        <v>0</v>
      </c>
      <c r="BR41" s="2">
        <f>IF(BR10+'Dual-Source-Installs'!BR41&lt;=1,'Gas Heat Pumps-Installs'!BR10,1-'Dual-Source-Installs'!BR41)</f>
        <v>1.4026214374378882E-2</v>
      </c>
      <c r="BS41" s="2">
        <f>IF(BS10+'Dual-Source-Installs'!BS41&lt;=1,'Gas Heat Pumps-Installs'!BS10,1-'Dual-Source-Installs'!BS41)</f>
        <v>0</v>
      </c>
      <c r="BT41" s="2">
        <f>IF(BT10+'Dual-Source-Installs'!BT41&lt;=1,'Gas Heat Pumps-Installs'!BT10,1-'Dual-Source-Installs'!BT41)</f>
        <v>4.4842982189487512E-2</v>
      </c>
      <c r="BU41" s="2">
        <f>IF(BU10+'Dual-Source-Installs'!BU41&lt;=1,'Gas Heat Pumps-Installs'!BU10,1-'Dual-Source-Installs'!BU41)</f>
        <v>0</v>
      </c>
      <c r="BV41" s="2">
        <f>IF(BV10+'Dual-Source-Installs'!BV41&lt;=1,'Gas Heat Pumps-Installs'!BV10,1-'Dual-Source-Installs'!BV41)</f>
        <v>0</v>
      </c>
      <c r="BW41" s="2">
        <f>IF(BW10+'Dual-Source-Installs'!BW41&lt;=1,'Gas Heat Pumps-Installs'!BW10,1-'Dual-Source-Installs'!BW41)</f>
        <v>0</v>
      </c>
      <c r="BX41" s="2">
        <f>IF(BX10+'Dual-Source-Installs'!BX41&lt;=1,'Gas Heat Pumps-Installs'!BX10,1-'Dual-Source-Installs'!BX41)</f>
        <v>2.293498602458284E-2</v>
      </c>
      <c r="BY41" s="2">
        <f>IF(BY10+'Dual-Source-Installs'!BY41&lt;=1,'Gas Heat Pumps-Installs'!BY10,1-'Dual-Source-Installs'!BY41)</f>
        <v>2.2133519763944585E-2</v>
      </c>
      <c r="BZ41" s="2">
        <f>IF(BZ10+'Dual-Source-Installs'!BZ41&lt;=1,'Gas Heat Pumps-Installs'!BZ10,1-'Dual-Source-Installs'!BZ41)</f>
        <v>4.1426580720587518E-2</v>
      </c>
      <c r="CA41" s="2">
        <f>IF(CA10+'Dual-Source-Installs'!CA41&lt;=1,'Gas Heat Pumps-Installs'!CA10,1-'Dual-Source-Installs'!CA41)</f>
        <v>3.6747032406300485E-2</v>
      </c>
      <c r="CB41" s="2">
        <f>IF(CB10+'Dual-Source-Installs'!CB41&lt;=1,'Gas Heat Pumps-Installs'!CB10,1-'Dual-Source-Installs'!CB41)</f>
        <v>0</v>
      </c>
      <c r="CC41" s="2">
        <f>IF(CC10+'Dual-Source-Installs'!CC41&lt;=1,'Gas Heat Pumps-Installs'!CC10,1-'Dual-Source-Installs'!CC41)</f>
        <v>0</v>
      </c>
      <c r="CD41" s="2">
        <f>IF(CD10+'Dual-Source-Installs'!CD41&lt;=1,'Gas Heat Pumps-Installs'!CD10,1-'Dual-Source-Installs'!CD41)</f>
        <v>3.8977391287453561E-2</v>
      </c>
      <c r="CE41" s="2">
        <f>IF(CE10+'Dual-Source-Installs'!CE41&lt;=1,'Gas Heat Pumps-Installs'!CE10,1-'Dual-Source-Installs'!CE41)</f>
        <v>1.4967317199310435E-2</v>
      </c>
      <c r="CF41" s="2">
        <f>IF(CF10+'Dual-Source-Installs'!CF41&lt;=1,'Gas Heat Pumps-Installs'!CF10,1-'Dual-Source-Installs'!CF41)</f>
        <v>9.6486205762669475E-3</v>
      </c>
      <c r="CG41" s="2">
        <f>IF(CG10+'Dual-Source-Installs'!CG41&lt;=1,'Gas Heat Pumps-Installs'!CG10,1-'Dual-Source-Installs'!CG41)</f>
        <v>1.2685484371287243E-2</v>
      </c>
      <c r="CH41" s="2">
        <f>IF(CH10+'Dual-Source-Installs'!CH41&lt;=1,'Gas Heat Pumps-Installs'!CH10,1-'Dual-Source-Installs'!CH41)</f>
        <v>2.4540196586851405E-2</v>
      </c>
      <c r="CI41" s="2">
        <f>IF(CI10+'Dual-Source-Installs'!CI41&lt;=1,'Gas Heat Pumps-Installs'!CI10,1-'Dual-Source-Installs'!CI41)</f>
        <v>4.2264876133125129E-2</v>
      </c>
      <c r="CJ41" s="2">
        <f>IF(CJ10+'Dual-Source-Installs'!CJ41&lt;=1,'Gas Heat Pumps-Installs'!CJ10,1-'Dual-Source-Installs'!CJ41)</f>
        <v>3.4636528781481921E-2</v>
      </c>
      <c r="CK41" s="2">
        <f>IF(CK10+'Dual-Source-Installs'!CK41&lt;=1,'Gas Heat Pumps-Installs'!CK10,1-'Dual-Source-Installs'!CK41)</f>
        <v>0</v>
      </c>
      <c r="CL41" s="2">
        <f>IF(CL10+'Dual-Source-Installs'!CL41&lt;=1,'Gas Heat Pumps-Installs'!CL10,1-'Dual-Source-Installs'!CL41)</f>
        <v>0</v>
      </c>
      <c r="CM41" s="2">
        <f>IF(CM10+'Dual-Source-Installs'!CM41&lt;=1,'Gas Heat Pumps-Installs'!CM10,1-'Dual-Source-Installs'!CM41)</f>
        <v>2.6543121772941634E-2</v>
      </c>
      <c r="CN41" s="2">
        <f>IF(CN10+'Dual-Source-Installs'!CN41&lt;=1,'Gas Heat Pumps-Installs'!CN10,1-'Dual-Source-Installs'!CN41)</f>
        <v>0</v>
      </c>
      <c r="CO41" s="2">
        <f>IF(CO10+'Dual-Source-Installs'!CO41&lt;=1,'Gas Heat Pumps-Installs'!CO10,1-'Dual-Source-Installs'!CO41)</f>
        <v>2.256840513784613E-2</v>
      </c>
      <c r="CP41" s="2">
        <f>IF(CP10+'Dual-Source-Installs'!CP41&lt;=1,'Gas Heat Pumps-Installs'!CP10,1-'Dual-Source-Installs'!CP41)</f>
        <v>0</v>
      </c>
      <c r="CQ41" s="2">
        <f>IF(CQ10+'Dual-Source-Installs'!CQ41&lt;=1,'Gas Heat Pumps-Installs'!CQ10,1-'Dual-Source-Installs'!CQ41)</f>
        <v>1.9235153512721564E-2</v>
      </c>
      <c r="CR41" s="2">
        <f>IF(CR10+'Dual-Source-Installs'!CR41&lt;=1,'Gas Heat Pumps-Installs'!CR10,1-'Dual-Source-Installs'!CR41)</f>
        <v>0</v>
      </c>
      <c r="CS41" s="2">
        <f>IF(CS10+'Dual-Source-Installs'!CS41&lt;=1,'Gas Heat Pumps-Installs'!CS10,1-'Dual-Source-Installs'!CS41)</f>
        <v>1.8803424406973829E-2</v>
      </c>
      <c r="CT41" s="2">
        <f>IF(CT10+'Dual-Source-Installs'!CT41&lt;=1,'Gas Heat Pumps-Installs'!CT10,1-'Dual-Source-Installs'!CT41)</f>
        <v>1.8665577316313447E-2</v>
      </c>
      <c r="CU41" s="2">
        <f>IF(CU10+'Dual-Source-Installs'!CU41&lt;=1,'Gas Heat Pumps-Installs'!CU10,1-'Dual-Source-Installs'!CU41)</f>
        <v>0</v>
      </c>
      <c r="CV41" s="2">
        <f>IF(CV10+'Dual-Source-Installs'!CV41&lt;=1,'Gas Heat Pumps-Installs'!CV10,1-'Dual-Source-Installs'!CV41)</f>
        <v>0</v>
      </c>
      <c r="CW41" s="2">
        <f>IF(CW10+'Dual-Source-Installs'!CW41&lt;=1,'Gas Heat Pumps-Installs'!CW10,1-'Dual-Source-Installs'!CW41)</f>
        <v>4.3184746647732045E-2</v>
      </c>
      <c r="CX41" s="2">
        <f>IF(CX10+'Dual-Source-Installs'!CX41&lt;=1,'Gas Heat Pumps-Installs'!CX10,1-'Dual-Source-Installs'!CX41)</f>
        <v>4.3245557178365528E-2</v>
      </c>
      <c r="CY41" s="2">
        <f>IF(CY10+'Dual-Source-Installs'!CY41&lt;=1,'Gas Heat Pumps-Installs'!CY10,1-'Dual-Source-Installs'!CY41)</f>
        <v>0</v>
      </c>
      <c r="CZ41" s="2">
        <f>IF(CZ10+'Dual-Source-Installs'!CZ41&lt;=1,'Gas Heat Pumps-Installs'!CZ10,1-'Dual-Source-Installs'!CZ41)</f>
        <v>1.4691646219007488E-2</v>
      </c>
      <c r="DA41" s="2">
        <f>IF(DA10+'Dual-Source-Installs'!DA41&lt;=1,'Gas Heat Pumps-Installs'!DA10,1-'Dual-Source-Installs'!DA41)</f>
        <v>1.2258031030810794E-2</v>
      </c>
      <c r="DB41" s="2">
        <f>IF(DB10+'Dual-Source-Installs'!DB41&lt;=1,'Gas Heat Pumps-Installs'!DB10,1-'Dual-Source-Installs'!DB41)</f>
        <v>0</v>
      </c>
      <c r="DC41" s="2">
        <f>IF(DC10+'Dual-Source-Installs'!DC41&lt;=1,'Gas Heat Pumps-Installs'!DC10,1-'Dual-Source-Installs'!DC41)</f>
        <v>0</v>
      </c>
      <c r="DD41" s="2">
        <f>IF(DD10+'Dual-Source-Installs'!DD41&lt;=1,'Gas Heat Pumps-Installs'!DD10,1-'Dual-Source-Installs'!DD41)</f>
        <v>1.8958090800497224E-2</v>
      </c>
      <c r="DE41" s="2">
        <f>IF(DE10+'Dual-Source-Installs'!DE41&lt;=1,'Gas Heat Pumps-Installs'!DE10,1-'Dual-Source-Installs'!DE41)</f>
        <v>0</v>
      </c>
      <c r="DF41" s="2">
        <f>IF(DF10+'Dual-Source-Installs'!DF41&lt;=1,'Gas Heat Pumps-Installs'!DF10,1-'Dual-Source-Installs'!DF41)</f>
        <v>0</v>
      </c>
      <c r="DG41" s="2">
        <f>IF(DG10+'Dual-Source-Installs'!DG41&lt;=1,'Gas Heat Pumps-Installs'!DG10,1-'Dual-Source-Installs'!DG41)</f>
        <v>0</v>
      </c>
      <c r="DH41" s="2">
        <f>IF(DH10+'Dual-Source-Installs'!DH41&lt;=1,'Gas Heat Pumps-Installs'!DH10,1-'Dual-Source-Installs'!DH41)</f>
        <v>4.8497362249587075E-2</v>
      </c>
      <c r="DI41" s="2">
        <f>IF(DI10+'Dual-Source-Installs'!DI41&lt;=1,'Gas Heat Pumps-Installs'!DI10,1-'Dual-Source-Installs'!DI41)</f>
        <v>0</v>
      </c>
      <c r="DJ41" s="2">
        <f>IF(DJ10+'Dual-Source-Installs'!DJ41&lt;=1,'Gas Heat Pumps-Installs'!DJ10,1-'Dual-Source-Installs'!DJ41)</f>
        <v>1.3250339332304529E-2</v>
      </c>
      <c r="DK41" s="2">
        <f>IF(DK10+'Dual-Source-Installs'!DK41&lt;=1,'Gas Heat Pumps-Installs'!DK10,1-'Dual-Source-Installs'!DK41)</f>
        <v>0</v>
      </c>
      <c r="DL41" s="2">
        <f>IF(DL10+'Dual-Source-Installs'!DL41&lt;=1,'Gas Heat Pumps-Installs'!DL10,1-'Dual-Source-Installs'!DL41)</f>
        <v>1.7407977249855103E-2</v>
      </c>
      <c r="DM41" s="2">
        <f>IF(DM10+'Dual-Source-Installs'!DM41&lt;=1,'Gas Heat Pumps-Installs'!DM10,1-'Dual-Source-Installs'!DM41)</f>
        <v>0</v>
      </c>
      <c r="DN41" s="2">
        <f>IF(DN10+'Dual-Source-Installs'!DN41&lt;=1,'Gas Heat Pumps-Installs'!DN10,1-'Dual-Source-Installs'!DN41)</f>
        <v>0</v>
      </c>
      <c r="DO41" s="2">
        <f>IF(DO10+'Dual-Source-Installs'!DO41&lt;=1,'Gas Heat Pumps-Installs'!DO10,1-'Dual-Source-Installs'!DO41)</f>
        <v>5.4706933178285899E-2</v>
      </c>
      <c r="DP41" s="2">
        <f>IF(DP10+'Dual-Source-Installs'!DP41&lt;=1,'Gas Heat Pumps-Installs'!DP10,1-'Dual-Source-Installs'!DP41)</f>
        <v>2.5922122389302492E-2</v>
      </c>
      <c r="DQ41" s="2">
        <f>IF(DQ10+'Dual-Source-Installs'!DQ41&lt;=1,'Gas Heat Pumps-Installs'!DQ10,1-'Dual-Source-Installs'!DQ41)</f>
        <v>4.4681575611520002E-2</v>
      </c>
      <c r="DR41" s="2">
        <f>IF(DR10+'Dual-Source-Installs'!DR41&lt;=1,'Gas Heat Pumps-Installs'!DR10,1-'Dual-Source-Installs'!DR41)</f>
        <v>1.3454235023871941E-2</v>
      </c>
      <c r="DS41" s="2">
        <f>IF(DS10+'Dual-Source-Installs'!DS41&lt;=1,'Gas Heat Pumps-Installs'!DS10,1-'Dual-Source-Installs'!DS41)</f>
        <v>1.8946540416067567E-2</v>
      </c>
      <c r="DT41" s="2">
        <f>IF(DT10+'Dual-Source-Installs'!DT41&lt;=1,'Gas Heat Pumps-Installs'!DT10,1-'Dual-Source-Installs'!DT41)</f>
        <v>0</v>
      </c>
      <c r="DU41" s="2">
        <f>IF(DU10+'Dual-Source-Installs'!DU41&lt;=1,'Gas Heat Pumps-Installs'!DU10,1-'Dual-Source-Installs'!DU41)</f>
        <v>7.1418901310516966E-2</v>
      </c>
      <c r="DV41" s="2">
        <f>IF(DV10+'Dual-Source-Installs'!DV41&lt;=1,'Gas Heat Pumps-Installs'!DV10,1-'Dual-Source-Installs'!DV41)</f>
        <v>8.8395155297859955E-3</v>
      </c>
      <c r="DW41" s="2">
        <f>IF(DW10+'Dual-Source-Installs'!DW41&lt;=1,'Gas Heat Pumps-Installs'!DW10,1-'Dual-Source-Installs'!DW41)</f>
        <v>0</v>
      </c>
      <c r="DX41" s="2">
        <f>IF(DX10+'Dual-Source-Installs'!DX41&lt;=1,'Gas Heat Pumps-Installs'!DX10,1-'Dual-Source-Installs'!DX41)</f>
        <v>0</v>
      </c>
      <c r="DY41" s="2">
        <f>IF(DY10+'Dual-Source-Installs'!DY41&lt;=1,'Gas Heat Pumps-Installs'!DY10,1-'Dual-Source-Installs'!DY41)</f>
        <v>2.2929180694312781E-2</v>
      </c>
      <c r="DZ41" s="2">
        <f>IF(DZ10+'Dual-Source-Installs'!DZ41&lt;=1,'Gas Heat Pumps-Installs'!DZ10,1-'Dual-Source-Installs'!DZ41)</f>
        <v>6.9440657318124405E-2</v>
      </c>
      <c r="EA41" s="2">
        <f>IF(EA10+'Dual-Source-Installs'!EA41&lt;=1,'Gas Heat Pumps-Installs'!EA10,1-'Dual-Source-Installs'!EA41)</f>
        <v>4.8481835628217895E-2</v>
      </c>
      <c r="EB41" s="2">
        <f>IF(EB10+'Dual-Source-Installs'!EB41&lt;=1,'Gas Heat Pumps-Installs'!EB10,1-'Dual-Source-Installs'!EB41)</f>
        <v>0</v>
      </c>
      <c r="EC41" s="2">
        <f>IF(EC10+'Dual-Source-Installs'!EC41&lt;=1,'Gas Heat Pumps-Installs'!EC10,1-'Dual-Source-Installs'!EC41)</f>
        <v>0</v>
      </c>
      <c r="ED41" s="2">
        <f>IF(ED10+'Dual-Source-Installs'!ED41&lt;=1,'Gas Heat Pumps-Installs'!ED10,1-'Dual-Source-Installs'!ED41)</f>
        <v>5.3559023173803455E-2</v>
      </c>
      <c r="EE41" s="2">
        <f>IF(EE10+'Dual-Source-Installs'!EE41&lt;=1,'Gas Heat Pumps-Installs'!EE10,1-'Dual-Source-Installs'!EE41)</f>
        <v>0</v>
      </c>
      <c r="EF41" s="2">
        <f>IF(EF10+'Dual-Source-Installs'!EF41&lt;=1,'Gas Heat Pumps-Installs'!EF10,1-'Dual-Source-Installs'!EF41)</f>
        <v>4.6652484077376301E-2</v>
      </c>
      <c r="EG41" s="2">
        <f>IF(EG10+'Dual-Source-Installs'!EG41&lt;=1,'Gas Heat Pumps-Installs'!EG10,1-'Dual-Source-Installs'!EG41)</f>
        <v>0</v>
      </c>
      <c r="EH41" s="2">
        <f>IF(EH10+'Dual-Source-Installs'!EH41&lt;=1,'Gas Heat Pumps-Installs'!EH10,1-'Dual-Source-Installs'!EH41)</f>
        <v>0</v>
      </c>
      <c r="EI41" s="2">
        <f>IF(EI10+'Dual-Source-Installs'!EI41&lt;=1,'Gas Heat Pumps-Installs'!EI10,1-'Dual-Source-Installs'!EI41)</f>
        <v>6.9222258522129779E-2</v>
      </c>
      <c r="EJ41" s="2">
        <f>IF(EJ10+'Dual-Source-Installs'!EJ41&lt;=1,'Gas Heat Pumps-Installs'!EJ10,1-'Dual-Source-Installs'!EJ41)</f>
        <v>0</v>
      </c>
      <c r="EK41" s="2">
        <f>IF(EK10+'Dual-Source-Installs'!EK41&lt;=1,'Gas Heat Pumps-Installs'!EK10,1-'Dual-Source-Installs'!EK41)</f>
        <v>6.585779245857705E-2</v>
      </c>
      <c r="EL41" s="2">
        <f>IF(EL10+'Dual-Source-Installs'!EL41&lt;=1,'Gas Heat Pumps-Installs'!EL10,1-'Dual-Source-Installs'!EL41)</f>
        <v>0</v>
      </c>
      <c r="EM41" s="2">
        <f>IF(EM10+'Dual-Source-Installs'!EM41&lt;=1,'Gas Heat Pumps-Installs'!EM10,1-'Dual-Source-Installs'!EM41)</f>
        <v>0</v>
      </c>
      <c r="EN41" s="2">
        <f>IF(EN10+'Dual-Source-Installs'!EN41&lt;=1,'Gas Heat Pumps-Installs'!EN10,1-'Dual-Source-Installs'!EN41)</f>
        <v>6.1376958478574092E-2</v>
      </c>
      <c r="EO41" s="2">
        <f>IF(EO10+'Dual-Source-Installs'!EO41&lt;=1,'Gas Heat Pumps-Installs'!EO10,1-'Dual-Source-Installs'!EO41)</f>
        <v>1.159921889552684E-2</v>
      </c>
      <c r="EP41" s="2">
        <f>IF(EP10+'Dual-Source-Installs'!EP41&lt;=1,'Gas Heat Pumps-Installs'!EP10,1-'Dual-Source-Installs'!EP41)</f>
        <v>2.3777065796057428E-2</v>
      </c>
      <c r="EQ41" s="2">
        <f>IF(EQ10+'Dual-Source-Installs'!EQ41&lt;=1,'Gas Heat Pumps-Installs'!EQ10,1-'Dual-Source-Installs'!EQ41)</f>
        <v>5.4053391127344322E-2</v>
      </c>
      <c r="ER41" s="2">
        <f>IF(ER10+'Dual-Source-Installs'!ER41&lt;=1,'Gas Heat Pumps-Installs'!ER10,1-'Dual-Source-Installs'!ER41)</f>
        <v>0</v>
      </c>
      <c r="ES41" s="2">
        <f>IF(ES10+'Dual-Source-Installs'!ES41&lt;=1,'Gas Heat Pumps-Installs'!ES10,1-'Dual-Source-Installs'!ES41)</f>
        <v>0</v>
      </c>
      <c r="ET41" s="2">
        <f>IF(ET10+'Dual-Source-Installs'!ET41&lt;=1,'Gas Heat Pumps-Installs'!ET10,1-'Dual-Source-Installs'!ET41)</f>
        <v>0</v>
      </c>
      <c r="EU41" s="2">
        <f>IF(EU10+'Dual-Source-Installs'!EU41&lt;=1,'Gas Heat Pumps-Installs'!EU10,1-'Dual-Source-Installs'!EU41)</f>
        <v>2.0386593006412556E-2</v>
      </c>
      <c r="EV41" s="2">
        <f>IF(EV10+'Dual-Source-Installs'!EV41&lt;=1,'Gas Heat Pumps-Installs'!EV10,1-'Dual-Source-Installs'!EV41)</f>
        <v>3.1282345982351543E-2</v>
      </c>
      <c r="EW41" s="2">
        <f>IF(EW10+'Dual-Source-Installs'!EW41&lt;=1,'Gas Heat Pumps-Installs'!EW10,1-'Dual-Source-Installs'!EW41)</f>
        <v>1.9687050708870182E-2</v>
      </c>
      <c r="EX41" s="2">
        <f>IF(EX10+'Dual-Source-Installs'!EX41&lt;=1,'Gas Heat Pumps-Installs'!EX10,1-'Dual-Source-Installs'!EX41)</f>
        <v>2.4067153182643023E-2</v>
      </c>
      <c r="EY41" s="2">
        <f>IF(EY10+'Dual-Source-Installs'!EY41&lt;=1,'Gas Heat Pumps-Installs'!EY10,1-'Dual-Source-Installs'!EY41)</f>
        <v>0</v>
      </c>
      <c r="EZ41" s="2">
        <f>IF(EZ10+'Dual-Source-Installs'!EZ41&lt;=1,'Gas Heat Pumps-Installs'!EZ10,1-'Dual-Source-Installs'!EZ41)</f>
        <v>1.475765292006961E-2</v>
      </c>
      <c r="FA41" s="2">
        <f>IF(FA10+'Dual-Source-Installs'!FA41&lt;=1,'Gas Heat Pumps-Installs'!FA10,1-'Dual-Source-Installs'!FA41)</f>
        <v>0</v>
      </c>
      <c r="FB41" s="2">
        <f>IF(FB10+'Dual-Source-Installs'!FB41&lt;=1,'Gas Heat Pumps-Installs'!FB10,1-'Dual-Source-Installs'!FB41)</f>
        <v>0</v>
      </c>
      <c r="FC41" s="2">
        <f>IF(FC10+'Dual-Source-Installs'!FC41&lt;=1,'Gas Heat Pumps-Installs'!FC10,1-'Dual-Source-Installs'!FC41)</f>
        <v>1.6463212710646481E-2</v>
      </c>
      <c r="FD41" s="2">
        <f>IF(FD10+'Dual-Source-Installs'!FD41&lt;=1,'Gas Heat Pumps-Installs'!FD10,1-'Dual-Source-Installs'!FD41)</f>
        <v>2.8430198609110755E-2</v>
      </c>
      <c r="FE41" s="2">
        <f>IF(FE10+'Dual-Source-Installs'!FE41&lt;=1,'Gas Heat Pumps-Installs'!FE10,1-'Dual-Source-Installs'!FE41)</f>
        <v>6.7874791005370333E-2</v>
      </c>
      <c r="FF41" s="2">
        <f>IF(FF10+'Dual-Source-Installs'!FF41&lt;=1,'Gas Heat Pumps-Installs'!FF10,1-'Dual-Source-Installs'!FF41)</f>
        <v>0</v>
      </c>
      <c r="FG41" s="2">
        <f>IF(FG10+'Dual-Source-Installs'!FG41&lt;=1,'Gas Heat Pumps-Installs'!FG10,1-'Dual-Source-Installs'!FG41)</f>
        <v>0</v>
      </c>
      <c r="FH41" s="2">
        <f>IF(FH10+'Dual-Source-Installs'!FH41&lt;=1,'Gas Heat Pumps-Installs'!FH10,1-'Dual-Source-Installs'!FH41)</f>
        <v>6.9721759345258445E-3</v>
      </c>
      <c r="FI41" s="2">
        <f>IF(FI10+'Dual-Source-Installs'!FI41&lt;=1,'Gas Heat Pumps-Installs'!FI10,1-'Dual-Source-Installs'!FI41)</f>
        <v>2.6058283861751928E-2</v>
      </c>
      <c r="FJ41" s="2">
        <f>IF(FJ10+'Dual-Source-Installs'!FJ41&lt;=1,'Gas Heat Pumps-Installs'!FJ10,1-'Dual-Source-Installs'!FJ41)</f>
        <v>3.4258494926656044E-2</v>
      </c>
      <c r="FK41" s="2">
        <f>IF(FK10+'Dual-Source-Installs'!FK41&lt;=1,'Gas Heat Pumps-Installs'!FK10,1-'Dual-Source-Installs'!FK41)</f>
        <v>1.9938737495894986E-2</v>
      </c>
      <c r="FL41" s="2">
        <f>IF(FL10+'Dual-Source-Installs'!FL41&lt;=1,'Gas Heat Pumps-Installs'!FL10,1-'Dual-Source-Installs'!FL41)</f>
        <v>0</v>
      </c>
      <c r="FM41" s="2">
        <f>IF(FM10+'Dual-Source-Installs'!FM41&lt;=1,'Gas Heat Pumps-Installs'!FM10,1-'Dual-Source-Installs'!FM41)</f>
        <v>0</v>
      </c>
      <c r="FN41" s="2">
        <f>IF(FN10+'Dual-Source-Installs'!FN41&lt;=1,'Gas Heat Pumps-Installs'!FN10,1-'Dual-Source-Installs'!FN41)</f>
        <v>0</v>
      </c>
      <c r="FO41" s="2">
        <f>IF(FO10+'Dual-Source-Installs'!FO41&lt;=1,'Gas Heat Pumps-Installs'!FO10,1-'Dual-Source-Installs'!FO41)</f>
        <v>7.9225893334474821E-3</v>
      </c>
      <c r="FP41" s="2">
        <f>IF(FP10+'Dual-Source-Installs'!FP41&lt;=1,'Gas Heat Pumps-Installs'!FP10,1-'Dual-Source-Installs'!FP41)</f>
        <v>6.5005217919151287E-2</v>
      </c>
      <c r="FQ41" s="2">
        <f>IF(FQ10+'Dual-Source-Installs'!FQ41&lt;=1,'Gas Heat Pumps-Installs'!FQ10,1-'Dual-Source-Installs'!FQ41)</f>
        <v>2.1515986942115987E-2</v>
      </c>
      <c r="FR41" s="2">
        <f>IF(FR10+'Dual-Source-Installs'!FR41&lt;=1,'Gas Heat Pumps-Installs'!FR10,1-'Dual-Source-Installs'!FR41)</f>
        <v>0</v>
      </c>
      <c r="FS41" s="2">
        <f>IF(FS10+'Dual-Source-Installs'!FS41&lt;=1,'Gas Heat Pumps-Installs'!FS10,1-'Dual-Source-Installs'!FS41)</f>
        <v>0</v>
      </c>
      <c r="FT41" s="2">
        <f>IF(FT10+'Dual-Source-Installs'!FT41&lt;=1,'Gas Heat Pumps-Installs'!FT10,1-'Dual-Source-Installs'!FT41)</f>
        <v>7.0535543506261816E-2</v>
      </c>
      <c r="FU41" s="2">
        <f>IF(FU10+'Dual-Source-Installs'!FU41&lt;=1,'Gas Heat Pumps-Installs'!FU10,1-'Dual-Source-Installs'!FU41)</f>
        <v>6.5433313461126907E-2</v>
      </c>
      <c r="FV41" s="2">
        <f>IF(FV10+'Dual-Source-Installs'!FV41&lt;=1,'Gas Heat Pumps-Installs'!FV10,1-'Dual-Source-Installs'!FV41)</f>
        <v>3.540316417481084E-2</v>
      </c>
      <c r="FW41" s="2">
        <f>IF(FW10+'Dual-Source-Installs'!FW41&lt;=1,'Gas Heat Pumps-Installs'!FW10,1-'Dual-Source-Installs'!FW41)</f>
        <v>2.4531183119177891E-2</v>
      </c>
      <c r="FX41" s="2">
        <f>IF(FX10+'Dual-Source-Installs'!FX41&lt;=1,'Gas Heat Pumps-Installs'!FX10,1-'Dual-Source-Installs'!FX41)</f>
        <v>2.1534578696018838E-2</v>
      </c>
      <c r="FY41" s="2">
        <f>IF(FY10+'Dual-Source-Installs'!FY41&lt;=1,'Gas Heat Pumps-Installs'!FY10,1-'Dual-Source-Installs'!FY41)</f>
        <v>0</v>
      </c>
      <c r="FZ41" s="2">
        <f>IF(FZ10+'Dual-Source-Installs'!FZ41&lt;=1,'Gas Heat Pumps-Installs'!FZ10,1-'Dual-Source-Installs'!FZ41)</f>
        <v>2.2065729673132792E-2</v>
      </c>
      <c r="GA41" s="2">
        <f>IF(GA10+'Dual-Source-Installs'!GA41&lt;=1,'Gas Heat Pumps-Installs'!GA10,1-'Dual-Source-Installs'!GA41)</f>
        <v>0</v>
      </c>
      <c r="GB41" s="2">
        <f>IF(GB10+'Dual-Source-Installs'!GB41&lt;=1,'Gas Heat Pumps-Installs'!GB10,1-'Dual-Source-Installs'!GB41)</f>
        <v>0</v>
      </c>
      <c r="GC41" s="2">
        <f>IF(GC10+'Dual-Source-Installs'!GC41&lt;=1,'Gas Heat Pumps-Installs'!GC10,1-'Dual-Source-Installs'!GC41)</f>
        <v>2.8310676252742493E-2</v>
      </c>
      <c r="GD41" s="2">
        <f>IF(GD10+'Dual-Source-Installs'!GD41&lt;=1,'Gas Heat Pumps-Installs'!GD10,1-'Dual-Source-Installs'!GD41)</f>
        <v>2.9352872340861497E-2</v>
      </c>
      <c r="GE41" s="2">
        <f>IF(GE10+'Dual-Source-Installs'!GE41&lt;=1,'Gas Heat Pumps-Installs'!GE10,1-'Dual-Source-Installs'!GE41)</f>
        <v>3.6456573131505188E-2</v>
      </c>
      <c r="GF41" s="2">
        <f>IF(GF10+'Dual-Source-Installs'!GF41&lt;=1,'Gas Heat Pumps-Installs'!GF10,1-'Dual-Source-Installs'!GF41)</f>
        <v>1.2410829787099047E-2</v>
      </c>
      <c r="GG41" s="2">
        <f>IF(GG10+'Dual-Source-Installs'!GG41&lt;=1,'Gas Heat Pumps-Installs'!GG10,1-'Dual-Source-Installs'!GG41)</f>
        <v>0</v>
      </c>
      <c r="GH41" s="2">
        <f>IF(GH10+'Dual-Source-Installs'!GH41&lt;=1,'Gas Heat Pumps-Installs'!GH10,1-'Dual-Source-Installs'!GH41)</f>
        <v>0</v>
      </c>
      <c r="GI41" s="2">
        <f>IF(GI10+'Dual-Source-Installs'!GI41&lt;=1,'Gas Heat Pumps-Installs'!GI10,1-'Dual-Source-Installs'!GI41)</f>
        <v>1.4074056909471581E-2</v>
      </c>
      <c r="GJ41" s="2">
        <f>IF(GJ10+'Dual-Source-Installs'!GJ41&lt;=1,'Gas Heat Pumps-Installs'!GJ10,1-'Dual-Source-Installs'!GJ41)</f>
        <v>2.1325880747069807E-2</v>
      </c>
      <c r="GK41" s="2">
        <f>IF(GK10+'Dual-Source-Installs'!GK41&lt;=1,'Gas Heat Pumps-Installs'!GK10,1-'Dual-Source-Installs'!GK41)</f>
        <v>0</v>
      </c>
      <c r="GL41" s="2">
        <f>IF(GL10+'Dual-Source-Installs'!GL41&lt;=1,'Gas Heat Pumps-Installs'!GL10,1-'Dual-Source-Installs'!GL41)</f>
        <v>3.6008940882777458E-2</v>
      </c>
      <c r="GM41" s="2">
        <f>IF(GM10+'Dual-Source-Installs'!GM41&lt;=1,'Gas Heat Pumps-Installs'!GM10,1-'Dual-Source-Installs'!GM41)</f>
        <v>4.1143350136760008E-2</v>
      </c>
      <c r="GN41" s="2">
        <f>IF(GN10+'Dual-Source-Installs'!GN41&lt;=1,'Gas Heat Pumps-Installs'!GN10,1-'Dual-Source-Installs'!GN41)</f>
        <v>0</v>
      </c>
      <c r="GO41" s="2">
        <f>IF(GO10+'Dual-Source-Installs'!GO41&lt;=1,'Gas Heat Pumps-Installs'!GO10,1-'Dual-Source-Installs'!GO41)</f>
        <v>0</v>
      </c>
      <c r="GP41" s="2">
        <f>IF(GP10+'Dual-Source-Installs'!GP41&lt;=1,'Gas Heat Pumps-Installs'!GP10,1-'Dual-Source-Installs'!GP41)</f>
        <v>0</v>
      </c>
      <c r="GQ41" s="2">
        <f>IF(GQ10+'Dual-Source-Installs'!GQ41&lt;=1,'Gas Heat Pumps-Installs'!GQ10,1-'Dual-Source-Installs'!GQ41)</f>
        <v>0</v>
      </c>
      <c r="GR41" s="2">
        <f>IF(GR10+'Dual-Source-Installs'!GR41&lt;=1,'Gas Heat Pumps-Installs'!GR10,1-'Dual-Source-Installs'!GR41)</f>
        <v>0</v>
      </c>
      <c r="GS41" s="2">
        <f>IF(GS10+'Dual-Source-Installs'!GS41&lt;=1,'Gas Heat Pumps-Installs'!GS10,1-'Dual-Source-Installs'!GS41)</f>
        <v>9.4495038629298037E-3</v>
      </c>
      <c r="GT41" s="2">
        <f>IF(GT10+'Dual-Source-Installs'!GT41&lt;=1,'Gas Heat Pumps-Installs'!GT10,1-'Dual-Source-Installs'!GT41)</f>
        <v>0</v>
      </c>
      <c r="GU41" s="2">
        <f>IF(GU10+'Dual-Source-Installs'!GU41&lt;=1,'Gas Heat Pumps-Installs'!GU10,1-'Dual-Source-Installs'!GU41)</f>
        <v>4.8778796351726161E-2</v>
      </c>
      <c r="GV41" s="2">
        <f>IF(GV10+'Dual-Source-Installs'!GV41&lt;=1,'Gas Heat Pumps-Installs'!GV10,1-'Dual-Source-Installs'!GV41)</f>
        <v>0</v>
      </c>
      <c r="GW41" s="2">
        <f>IF(GW10+'Dual-Source-Installs'!GW41&lt;=1,'Gas Heat Pumps-Installs'!GW10,1-'Dual-Source-Installs'!GW41)</f>
        <v>0</v>
      </c>
      <c r="GX41" s="2">
        <f>IF(GX10+'Dual-Source-Installs'!GX41&lt;=1,'Gas Heat Pumps-Installs'!GX10,1-'Dual-Source-Installs'!GX41)</f>
        <v>0</v>
      </c>
      <c r="GY41" s="2">
        <f>IF(GY10+'Dual-Source-Installs'!GY41&lt;=1,'Gas Heat Pumps-Installs'!GY10,1-'Dual-Source-Installs'!GY41)</f>
        <v>0</v>
      </c>
      <c r="GZ41" s="2">
        <f>IF(GZ10+'Dual-Source-Installs'!GZ41&lt;=1,'Gas Heat Pumps-Installs'!GZ10,1-'Dual-Source-Installs'!GZ41)</f>
        <v>0</v>
      </c>
      <c r="HA41" s="2">
        <f>IF(HA10+'Dual-Source-Installs'!HA41&lt;=1,'Gas Heat Pumps-Installs'!HA10,1-'Dual-Source-Installs'!HA41)</f>
        <v>0</v>
      </c>
      <c r="HB41" s="2">
        <f>IF(HB10+'Dual-Source-Installs'!HB41&lt;=1,'Gas Heat Pumps-Installs'!HB10,1-'Dual-Source-Installs'!HB41)</f>
        <v>1.7913658258974084E-2</v>
      </c>
      <c r="HC41" s="2">
        <f>IF(HC10+'Dual-Source-Installs'!HC41&lt;=1,'Gas Heat Pumps-Installs'!HC10,1-'Dual-Source-Installs'!HC41)</f>
        <v>0</v>
      </c>
      <c r="HD41" s="2">
        <f>IF(HD10+'Dual-Source-Installs'!HD41&lt;=1,'Gas Heat Pumps-Installs'!HD10,1-'Dual-Source-Installs'!HD41)</f>
        <v>0</v>
      </c>
      <c r="HE41" s="2">
        <f>IF(HE10+'Dual-Source-Installs'!HE41&lt;=1,'Gas Heat Pumps-Installs'!HE10,1-'Dual-Source-Installs'!HE41)</f>
        <v>3.1987920926986879E-2</v>
      </c>
      <c r="HF41" s="2">
        <f>IF(HF10+'Dual-Source-Installs'!HF41&lt;=1,'Gas Heat Pumps-Installs'!HF10,1-'Dual-Source-Installs'!HF41)</f>
        <v>0</v>
      </c>
      <c r="HG41" s="2">
        <f>IF(HG10+'Dual-Source-Installs'!HG41&lt;=1,'Gas Heat Pumps-Installs'!HG10,1-'Dual-Source-Installs'!HG41)</f>
        <v>7.0186796255600828E-2</v>
      </c>
      <c r="HH41" s="2">
        <f>IF(HH10+'Dual-Source-Installs'!HH41&lt;=1,'Gas Heat Pumps-Installs'!HH10,1-'Dual-Source-Installs'!HH41)</f>
        <v>0</v>
      </c>
      <c r="HI41" s="2">
        <f>IF(HI10+'Dual-Source-Installs'!HI41&lt;=1,'Gas Heat Pumps-Installs'!HI10,1-'Dual-Source-Installs'!HI41)</f>
        <v>7.0714915086167451E-2</v>
      </c>
      <c r="HJ41" s="2">
        <f>IF(HJ10+'Dual-Source-Installs'!HJ41&lt;=1,'Gas Heat Pumps-Installs'!HJ10,1-'Dual-Source-Installs'!HJ41)</f>
        <v>2.46393281126022E-2</v>
      </c>
      <c r="HK41" s="2">
        <f>IF(HK10+'Dual-Source-Installs'!HK41&lt;=1,'Gas Heat Pumps-Installs'!HK10,1-'Dual-Source-Installs'!HK41)</f>
        <v>2.3861891510170399E-2</v>
      </c>
      <c r="HL41" s="2">
        <f>IF(HL10+'Dual-Source-Installs'!HL41&lt;=1,'Gas Heat Pumps-Installs'!HL10,1-'Dual-Source-Installs'!HL41)</f>
        <v>0</v>
      </c>
      <c r="HM41" s="2">
        <f>IF(HM10+'Dual-Source-Installs'!HM41&lt;=1,'Gas Heat Pumps-Installs'!HM10,1-'Dual-Source-Installs'!HM41)</f>
        <v>2.164303505212201E-2</v>
      </c>
      <c r="HN41" s="2">
        <f>IF(HN10+'Dual-Source-Installs'!HN41&lt;=1,'Gas Heat Pumps-Installs'!HN10,1-'Dual-Source-Installs'!HN41)</f>
        <v>0</v>
      </c>
      <c r="HO41" s="2">
        <f>IF(HO10+'Dual-Source-Installs'!HO41&lt;=1,'Gas Heat Pumps-Installs'!HO10,1-'Dual-Source-Installs'!HO41)</f>
        <v>1.3337749969725261E-2</v>
      </c>
      <c r="HP41" s="2">
        <f>IF(HP10+'Dual-Source-Installs'!HP41&lt;=1,'Gas Heat Pumps-Installs'!HP10,1-'Dual-Source-Installs'!HP41)</f>
        <v>0</v>
      </c>
      <c r="HQ41" s="2">
        <f>IF(HQ10+'Dual-Source-Installs'!HQ41&lt;=1,'Gas Heat Pumps-Installs'!HQ10,1-'Dual-Source-Installs'!HQ41)</f>
        <v>4.4973614476928096E-2</v>
      </c>
      <c r="HR41" s="2">
        <f>IF(HR10+'Dual-Source-Installs'!HR41&lt;=1,'Gas Heat Pumps-Installs'!HR10,1-'Dual-Source-Installs'!HR41)</f>
        <v>0</v>
      </c>
      <c r="HS41" s="2">
        <f>IF(HS10+'Dual-Source-Installs'!HS41&lt;=1,'Gas Heat Pumps-Installs'!HS10,1-'Dual-Source-Installs'!HS41)</f>
        <v>0</v>
      </c>
      <c r="HT41" s="2">
        <f>IF(HT10+'Dual-Source-Installs'!HT41&lt;=1,'Gas Heat Pumps-Installs'!HT10,1-'Dual-Source-Installs'!HT41)</f>
        <v>0</v>
      </c>
      <c r="HU41" s="2">
        <f>IF(HU10+'Dual-Source-Installs'!HU41&lt;=1,'Gas Heat Pumps-Installs'!HU10,1-'Dual-Source-Installs'!HU41)</f>
        <v>3.591915635907264E-2</v>
      </c>
      <c r="HV41" s="2">
        <f>IF(HV10+'Dual-Source-Installs'!HV41&lt;=1,'Gas Heat Pumps-Installs'!HV10,1-'Dual-Source-Installs'!HV41)</f>
        <v>4.0620544552959131E-2</v>
      </c>
      <c r="HW41" s="2">
        <f>IF(HW10+'Dual-Source-Installs'!HW41&lt;=1,'Gas Heat Pumps-Installs'!HW10,1-'Dual-Source-Installs'!HW41)</f>
        <v>5.6323603382932033E-2</v>
      </c>
      <c r="HX41" s="2">
        <f>IF(HX10+'Dual-Source-Installs'!HX41&lt;=1,'Gas Heat Pumps-Installs'!HX10,1-'Dual-Source-Installs'!HX41)</f>
        <v>0</v>
      </c>
      <c r="HY41" s="2">
        <f>IF(HY10+'Dual-Source-Installs'!HY41&lt;=1,'Gas Heat Pumps-Installs'!HY10,1-'Dual-Source-Installs'!HY41)</f>
        <v>2.8919686301118408E-2</v>
      </c>
      <c r="HZ41" s="2">
        <f>IF(HZ10+'Dual-Source-Installs'!HZ41&lt;=1,'Gas Heat Pumps-Installs'!HZ10,1-'Dual-Source-Installs'!HZ41)</f>
        <v>0</v>
      </c>
      <c r="IA41" s="2">
        <f>IF(IA10+'Dual-Source-Installs'!IA41&lt;=1,'Gas Heat Pumps-Installs'!IA10,1-'Dual-Source-Installs'!IA41)</f>
        <v>2.8825522376266014E-2</v>
      </c>
      <c r="IB41" s="2">
        <f>IF(IB10+'Dual-Source-Installs'!IB41&lt;=1,'Gas Heat Pumps-Installs'!IB10,1-'Dual-Source-Installs'!IB41)</f>
        <v>2.9015150917555795E-2</v>
      </c>
      <c r="IC41" s="2">
        <f>IF(IC10+'Dual-Source-Installs'!IC41&lt;=1,'Gas Heat Pumps-Installs'!IC10,1-'Dual-Source-Installs'!IC41)</f>
        <v>0</v>
      </c>
      <c r="ID41" s="2">
        <f>IF(ID10+'Dual-Source-Installs'!ID41&lt;=1,'Gas Heat Pumps-Installs'!ID10,1-'Dual-Source-Installs'!ID41)</f>
        <v>3.6658523420555297E-2</v>
      </c>
      <c r="IE41" s="2">
        <f>IF(IE10+'Dual-Source-Installs'!IE41&lt;=1,'Gas Heat Pumps-Installs'!IE10,1-'Dual-Source-Installs'!IE41)</f>
        <v>0</v>
      </c>
      <c r="IF41" s="2">
        <f>IF(IF10+'Dual-Source-Installs'!IF41&lt;=1,'Gas Heat Pumps-Installs'!IF10,1-'Dual-Source-Installs'!IF41)</f>
        <v>0</v>
      </c>
      <c r="IG41" s="2">
        <f>IF(IG10+'Dual-Source-Installs'!IG41&lt;=1,'Gas Heat Pumps-Installs'!IG10,1-'Dual-Source-Installs'!IG41)</f>
        <v>3.1315984588077578E-2</v>
      </c>
      <c r="IH41" s="2">
        <f>IF(IH10+'Dual-Source-Installs'!IH41&lt;=1,'Gas Heat Pumps-Installs'!IH10,1-'Dual-Source-Installs'!IH41)</f>
        <v>0</v>
      </c>
      <c r="II41" s="2">
        <f>IF(II10+'Dual-Source-Installs'!II41&lt;=1,'Gas Heat Pumps-Installs'!II10,1-'Dual-Source-Installs'!II41)</f>
        <v>1.5313317491654075E-2</v>
      </c>
      <c r="IJ41" s="2">
        <f>IF(IJ10+'Dual-Source-Installs'!IJ41&lt;=1,'Gas Heat Pumps-Installs'!IJ10,1-'Dual-Source-Installs'!IJ41)</f>
        <v>0</v>
      </c>
      <c r="IK41" s="2">
        <f>IF(IK10+'Dual-Source-Installs'!IK41&lt;=1,'Gas Heat Pumps-Installs'!IK10,1-'Dual-Source-Installs'!IK41)</f>
        <v>3.0946598995443816E-2</v>
      </c>
      <c r="IL41" s="2">
        <f>IF(IL10+'Dual-Source-Installs'!IL41&lt;=1,'Gas Heat Pumps-Installs'!IL10,1-'Dual-Source-Installs'!IL41)</f>
        <v>5.7989003156481535E-3</v>
      </c>
      <c r="IM41" s="2">
        <f>IF(IM10+'Dual-Source-Installs'!IM41&lt;=1,'Gas Heat Pumps-Installs'!IM10,1-'Dual-Source-Installs'!IM41)</f>
        <v>5.078880686671372E-2</v>
      </c>
      <c r="IN41" s="2">
        <f>IF(IN10+'Dual-Source-Installs'!IN41&lt;=1,'Gas Heat Pumps-Installs'!IN10,1-'Dual-Source-Installs'!IN41)</f>
        <v>3.0265008052608563E-2</v>
      </c>
      <c r="IO41" s="2">
        <f>IF(IO10+'Dual-Source-Installs'!IO41&lt;=1,'Gas Heat Pumps-Installs'!IO10,1-'Dual-Source-Installs'!IO41)</f>
        <v>3.1964076526263055E-2</v>
      </c>
      <c r="IP41" s="2">
        <f>IF(IP10+'Dual-Source-Installs'!IP41&lt;=1,'Gas Heat Pumps-Installs'!IP10,1-'Dual-Source-Installs'!IP41)</f>
        <v>0</v>
      </c>
      <c r="IQ41" s="2">
        <f>IF(IQ10+'Dual-Source-Installs'!IQ41&lt;=1,'Gas Heat Pumps-Installs'!IQ10,1-'Dual-Source-Installs'!IQ41)</f>
        <v>0</v>
      </c>
      <c r="IR41" s="2">
        <f>IF(IR10+'Dual-Source-Installs'!IR41&lt;=1,'Gas Heat Pumps-Installs'!IR10,1-'Dual-Source-Installs'!IR41)</f>
        <v>0</v>
      </c>
      <c r="IS41" s="2">
        <f>IF(IS10+'Dual-Source-Installs'!IS41&lt;=1,'Gas Heat Pumps-Installs'!IS10,1-'Dual-Source-Installs'!IS41)</f>
        <v>0</v>
      </c>
      <c r="IT41" s="2">
        <f>IF(IT10+'Dual-Source-Installs'!IT41&lt;=1,'Gas Heat Pumps-Installs'!IT10,1-'Dual-Source-Installs'!IT41)</f>
        <v>4.6487900302512958E-2</v>
      </c>
      <c r="IU41" s="2">
        <f>IF(IU10+'Dual-Source-Installs'!IU41&lt;=1,'Gas Heat Pumps-Installs'!IU10,1-'Dual-Source-Installs'!IU41)</f>
        <v>0</v>
      </c>
      <c r="IV41" s="2">
        <f>IF(IV10+'Dual-Source-Installs'!IV41&lt;=1,'Gas Heat Pumps-Installs'!IV10,1-'Dual-Source-Installs'!IV41)</f>
        <v>0</v>
      </c>
      <c r="IW41" s="2">
        <f>IF(IW10+'Dual-Source-Installs'!IW41&lt;=1,'Gas Heat Pumps-Installs'!IW10,1-'Dual-Source-Installs'!IW41)</f>
        <v>0</v>
      </c>
      <c r="IX41" s="2">
        <f>IF(IX10+'Dual-Source-Installs'!IX41&lt;=1,'Gas Heat Pumps-Installs'!IX10,1-'Dual-Source-Installs'!IX41)</f>
        <v>2.0115836811728502E-2</v>
      </c>
      <c r="IY41" s="2">
        <f>IF(IY10+'Dual-Source-Installs'!IY41&lt;=1,'Gas Heat Pumps-Installs'!IY10,1-'Dual-Source-Installs'!IY41)</f>
        <v>1.3463010648533291E-2</v>
      </c>
      <c r="IZ41" s="2">
        <f>IF(IZ10+'Dual-Source-Installs'!IZ41&lt;=1,'Gas Heat Pumps-Installs'!IZ10,1-'Dual-Source-Installs'!IZ41)</f>
        <v>2.7616650116173626E-2</v>
      </c>
      <c r="JA41" s="2">
        <f>IF(JA10+'Dual-Source-Installs'!JA41&lt;=1,'Gas Heat Pumps-Installs'!JA10,1-'Dual-Source-Installs'!JA41)</f>
        <v>2.5998728947743979E-2</v>
      </c>
      <c r="JB41" s="2">
        <f>IF(JB10+'Dual-Source-Installs'!JB41&lt;=1,'Gas Heat Pumps-Installs'!JB10,1-'Dual-Source-Installs'!JB41)</f>
        <v>2.4311106496763862E-2</v>
      </c>
      <c r="JC41" s="2">
        <f>IF(JC10+'Dual-Source-Installs'!JC41&lt;=1,'Gas Heat Pumps-Installs'!JC10,1-'Dual-Source-Installs'!JC41)</f>
        <v>3.0138062361951989E-2</v>
      </c>
      <c r="JD41" s="2">
        <f>IF(JD10+'Dual-Source-Installs'!JD41&lt;=1,'Gas Heat Pumps-Installs'!JD10,1-'Dual-Source-Installs'!JD41)</f>
        <v>4.0371221377361884E-2</v>
      </c>
      <c r="JE41" s="2">
        <f>IF(JE10+'Dual-Source-Installs'!JE41&lt;=1,'Gas Heat Pumps-Installs'!JE10,1-'Dual-Source-Installs'!JE41)</f>
        <v>0</v>
      </c>
      <c r="JF41" s="2">
        <f>IF(JF10+'Dual-Source-Installs'!JF41&lt;=1,'Gas Heat Pumps-Installs'!JF10,1-'Dual-Source-Installs'!JF41)</f>
        <v>0</v>
      </c>
      <c r="JG41" s="2">
        <f>IF(JG10+'Dual-Source-Installs'!JG41&lt;=1,'Gas Heat Pumps-Installs'!JG10,1-'Dual-Source-Installs'!JG41)</f>
        <v>0</v>
      </c>
      <c r="JH41" s="2">
        <f>IF(JH10+'Dual-Source-Installs'!JH41&lt;=1,'Gas Heat Pumps-Installs'!JH10,1-'Dual-Source-Installs'!JH41)</f>
        <v>2.2859333018088814E-2</v>
      </c>
      <c r="JI41" s="2">
        <f>IF(JI10+'Dual-Source-Installs'!JI41&lt;=1,'Gas Heat Pumps-Installs'!JI10,1-'Dual-Source-Installs'!JI41)</f>
        <v>1.493874461909377E-2</v>
      </c>
      <c r="JJ41" s="2">
        <f>IF(JJ10+'Dual-Source-Installs'!JJ41&lt;=1,'Gas Heat Pumps-Installs'!JJ10,1-'Dual-Source-Installs'!JJ41)</f>
        <v>0</v>
      </c>
      <c r="JK41" s="2">
        <f>IF(JK10+'Dual-Source-Installs'!JK41&lt;=1,'Gas Heat Pumps-Installs'!JK10,1-'Dual-Source-Installs'!JK41)</f>
        <v>0</v>
      </c>
      <c r="JL41" s="2">
        <f>IF(JL10+'Dual-Source-Installs'!JL41&lt;=1,'Gas Heat Pumps-Installs'!JL10,1-'Dual-Source-Installs'!JL41)</f>
        <v>5.0951693620881408E-3</v>
      </c>
      <c r="JM41" s="2">
        <f>IF(JM10+'Dual-Source-Installs'!JM41&lt;=1,'Gas Heat Pumps-Installs'!JM10,1-'Dual-Source-Installs'!JM41)</f>
        <v>-1.0848802798668479E-3</v>
      </c>
      <c r="JN41" s="2">
        <f>IF(JN10+'Dual-Source-Installs'!JN41&lt;=1,'Gas Heat Pumps-Installs'!JN10,1-'Dual-Source-Installs'!JN41)</f>
        <v>2.6075585199308998E-2</v>
      </c>
      <c r="JO41" s="2">
        <f>IF(JO10+'Dual-Source-Installs'!JO41&lt;=1,'Gas Heat Pumps-Installs'!JO10,1-'Dual-Source-Installs'!JO41)</f>
        <v>2.7461710673961384E-2</v>
      </c>
      <c r="JP41" s="2">
        <f>IF(JP10+'Dual-Source-Installs'!JP41&lt;=1,'Gas Heat Pumps-Installs'!JP10,1-'Dual-Source-Installs'!JP41)</f>
        <v>8.20619785296898E-2</v>
      </c>
      <c r="JQ41" s="2">
        <f>IF(JQ10+'Dual-Source-Installs'!JQ41&lt;=1,'Gas Heat Pumps-Installs'!JQ10,1-'Dual-Source-Installs'!JQ41)</f>
        <v>0</v>
      </c>
      <c r="JR41" s="2">
        <f>IF(JR10+'Dual-Source-Installs'!JR41&lt;=1,'Gas Heat Pumps-Installs'!JR10,1-'Dual-Source-Installs'!JR41)</f>
        <v>5.1659703635759308E-2</v>
      </c>
      <c r="JS41" s="2">
        <f>IF(JS10+'Dual-Source-Installs'!JS41&lt;=1,'Gas Heat Pumps-Installs'!JS10,1-'Dual-Source-Installs'!JS41)</f>
        <v>0</v>
      </c>
      <c r="JT41" s="2">
        <f>IF(JT10+'Dual-Source-Installs'!JT41&lt;=1,'Gas Heat Pumps-Installs'!JT10,1-'Dual-Source-Installs'!JT41)</f>
        <v>0</v>
      </c>
      <c r="JU41" s="2">
        <f>IF(JU10+'Dual-Source-Installs'!JU41&lt;=1,'Gas Heat Pumps-Installs'!JU10,1-'Dual-Source-Installs'!JU41)</f>
        <v>5.2055198612083645E-2</v>
      </c>
      <c r="JV41" s="2">
        <f>IF(JV10+'Dual-Source-Installs'!JV41&lt;=1,'Gas Heat Pumps-Installs'!JV10,1-'Dual-Source-Installs'!JV41)</f>
        <v>0</v>
      </c>
      <c r="JW41" s="2">
        <f>IF(JW10+'Dual-Source-Installs'!JW41&lt;=1,'Gas Heat Pumps-Installs'!JW10,1-'Dual-Source-Installs'!JW41)</f>
        <v>5.7115157722632807E-2</v>
      </c>
      <c r="JX41" s="2">
        <f>IF(JX10+'Dual-Source-Installs'!JX41&lt;=1,'Gas Heat Pumps-Installs'!JX10,1-'Dual-Source-Installs'!JX41)</f>
        <v>0</v>
      </c>
      <c r="JY41" s="2">
        <f>IF(JY10+'Dual-Source-Installs'!JY41&lt;=1,'Gas Heat Pumps-Installs'!JY10,1-'Dual-Source-Installs'!JY41)</f>
        <v>0</v>
      </c>
      <c r="JZ41" s="2">
        <f>IF(JZ10+'Dual-Source-Installs'!JZ41&lt;=1,'Gas Heat Pumps-Installs'!JZ10,1-'Dual-Source-Installs'!JZ41)</f>
        <v>2.0846573573823298E-2</v>
      </c>
      <c r="KA41" s="2">
        <f>IF(KA10+'Dual-Source-Installs'!KA41&lt;=1,'Gas Heat Pumps-Installs'!KA10,1-'Dual-Source-Installs'!KA41)</f>
        <v>3.3330652299801464E-2</v>
      </c>
      <c r="KB41" s="2">
        <f>IF(KB10+'Dual-Source-Installs'!KB41&lt;=1,'Gas Heat Pumps-Installs'!KB10,1-'Dual-Source-Installs'!KB41)</f>
        <v>0</v>
      </c>
      <c r="KC41" s="2">
        <f>IF(KC10+'Dual-Source-Installs'!KC41&lt;=1,'Gas Heat Pumps-Installs'!KC10,1-'Dual-Source-Installs'!KC41)</f>
        <v>2.0642505192051651E-2</v>
      </c>
      <c r="KD41" s="2">
        <f>IF(KD10+'Dual-Source-Installs'!KD41&lt;=1,'Gas Heat Pumps-Installs'!KD10,1-'Dual-Source-Installs'!KD41)</f>
        <v>0</v>
      </c>
      <c r="KE41" s="2">
        <f>IF(KE10+'Dual-Source-Installs'!KE41&lt;=1,'Gas Heat Pumps-Installs'!KE10,1-'Dual-Source-Installs'!KE41)</f>
        <v>0</v>
      </c>
      <c r="KF41" s="2">
        <f>IF(KF10+'Dual-Source-Installs'!KF41&lt;=1,'Gas Heat Pumps-Installs'!KF10,1-'Dual-Source-Installs'!KF41)</f>
        <v>0</v>
      </c>
      <c r="KG41" s="2">
        <f>IF(KG10+'Dual-Source-Installs'!KG41&lt;=1,'Gas Heat Pumps-Installs'!KG10,1-'Dual-Source-Installs'!KG41)</f>
        <v>3.5826566968976584E-2</v>
      </c>
      <c r="KH41" s="2">
        <f>IF(KH10+'Dual-Source-Installs'!KH41&lt;=1,'Gas Heat Pumps-Installs'!KH10,1-'Dual-Source-Installs'!KH41)</f>
        <v>0</v>
      </c>
      <c r="KI41" s="2">
        <f>IF(KI10+'Dual-Source-Installs'!KI41&lt;=1,'Gas Heat Pumps-Installs'!KI10,1-'Dual-Source-Installs'!KI41)</f>
        <v>0</v>
      </c>
      <c r="KJ41" s="2">
        <f>IF(KJ10+'Dual-Source-Installs'!KJ41&lt;=1,'Gas Heat Pumps-Installs'!KJ10,1-'Dual-Source-Installs'!KJ41)</f>
        <v>0</v>
      </c>
      <c r="KK41" s="2">
        <f>IF(KK10+'Dual-Source-Installs'!KK41&lt;=1,'Gas Heat Pumps-Installs'!KK10,1-'Dual-Source-Installs'!KK41)</f>
        <v>0</v>
      </c>
      <c r="KL41" s="2">
        <f>IF(KL10+'Dual-Source-Installs'!KL41&lt;=1,'Gas Heat Pumps-Installs'!KL10,1-'Dual-Source-Installs'!KL41)</f>
        <v>1.3448010828000116E-2</v>
      </c>
      <c r="KM41" s="2">
        <f>IF(KM10+'Dual-Source-Installs'!KM41&lt;=1,'Gas Heat Pumps-Installs'!KM10,1-'Dual-Source-Installs'!KM41)</f>
        <v>0</v>
      </c>
      <c r="KN41" s="2">
        <f>IF(KN10+'Dual-Source-Installs'!KN41&lt;=1,'Gas Heat Pumps-Installs'!KN10,1-'Dual-Source-Installs'!KN41)</f>
        <v>2.0020306060449015E-2</v>
      </c>
      <c r="KO41" s="2">
        <f>IF(KO10+'Dual-Source-Installs'!KO41&lt;=1,'Gas Heat Pumps-Installs'!KO10,1-'Dual-Source-Installs'!KO41)</f>
        <v>3.8689068613509216E-2</v>
      </c>
      <c r="KP41" s="2">
        <f>IF(KP10+'Dual-Source-Installs'!KP41&lt;=1,'Gas Heat Pumps-Installs'!KP10,1-'Dual-Source-Installs'!KP41)</f>
        <v>0</v>
      </c>
      <c r="KQ41" s="2">
        <f>IF(KQ10+'Dual-Source-Installs'!KQ41&lt;=1,'Gas Heat Pumps-Installs'!KQ10,1-'Dual-Source-Installs'!KQ41)</f>
        <v>0</v>
      </c>
      <c r="KR41" s="2">
        <f>IF(KR10+'Dual-Source-Installs'!KR41&lt;=1,'Gas Heat Pumps-Installs'!KR10,1-'Dual-Source-Installs'!KR41)</f>
        <v>5.3857167754375025E-2</v>
      </c>
      <c r="KS41" s="2">
        <f>IF(KS10+'Dual-Source-Installs'!KS41&lt;=1,'Gas Heat Pumps-Installs'!KS10,1-'Dual-Source-Installs'!KS41)</f>
        <v>2.953234498133233E-2</v>
      </c>
      <c r="KT41" s="2">
        <f>IF(KT10+'Dual-Source-Installs'!KT41&lt;=1,'Gas Heat Pumps-Installs'!KT10,1-'Dual-Source-Installs'!KT41)</f>
        <v>4.464827813803899E-2</v>
      </c>
      <c r="KU41" s="2">
        <f>IF(KU10+'Dual-Source-Installs'!KU41&lt;=1,'Gas Heat Pumps-Installs'!KU10,1-'Dual-Source-Installs'!KU41)</f>
        <v>0</v>
      </c>
      <c r="KV41" s="2">
        <f>IF(KV10+'Dual-Source-Installs'!KV41&lt;=1,'Gas Heat Pumps-Installs'!KV10,1-'Dual-Source-Installs'!KV41)</f>
        <v>0</v>
      </c>
      <c r="KW41" s="2">
        <f>IF(KW10+'Dual-Source-Installs'!KW41&lt;=1,'Gas Heat Pumps-Installs'!KW10,1-'Dual-Source-Installs'!KW41)</f>
        <v>0</v>
      </c>
      <c r="KX41" s="2">
        <f>IF(KX10+'Dual-Source-Installs'!KX41&lt;=1,'Gas Heat Pumps-Installs'!KX10,1-'Dual-Source-Installs'!KX41)</f>
        <v>3.2323644744347797E-2</v>
      </c>
      <c r="KY41" s="2">
        <f>IF(KY10+'Dual-Source-Installs'!KY41&lt;=1,'Gas Heat Pumps-Installs'!KY10,1-'Dual-Source-Installs'!KY41)</f>
        <v>0</v>
      </c>
      <c r="KZ41" s="2">
        <f>IF(KZ10+'Dual-Source-Installs'!KZ41&lt;=1,'Gas Heat Pumps-Installs'!KZ10,1-'Dual-Source-Installs'!KZ41)</f>
        <v>0</v>
      </c>
      <c r="LA41" s="2">
        <f>IF(LA10+'Dual-Source-Installs'!LA41&lt;=1,'Gas Heat Pumps-Installs'!LA10,1-'Dual-Source-Installs'!LA41)</f>
        <v>0</v>
      </c>
      <c r="LB41" s="2">
        <f>IF(LB10+'Dual-Source-Installs'!LB41&lt;=1,'Gas Heat Pumps-Installs'!LB10,1-'Dual-Source-Installs'!LB41)</f>
        <v>6.5065117161494546E-2</v>
      </c>
      <c r="LC41" s="2">
        <f>IF(LC10+'Dual-Source-Installs'!LC41&lt;=1,'Gas Heat Pumps-Installs'!LC10,1-'Dual-Source-Installs'!LC41)</f>
        <v>1.5890081794255988E-2</v>
      </c>
      <c r="LD41" s="2">
        <f>IF(LD10+'Dual-Source-Installs'!LD41&lt;=1,'Gas Heat Pumps-Installs'!LD10,1-'Dual-Source-Installs'!LD41)</f>
        <v>3.3546767361993711E-2</v>
      </c>
      <c r="LE41" s="2">
        <f>IF(LE10+'Dual-Source-Installs'!LE41&lt;=1,'Gas Heat Pumps-Installs'!LE10,1-'Dual-Source-Installs'!LE41)</f>
        <v>1.7815587000506446E-2</v>
      </c>
      <c r="LF41" s="2">
        <f>IF(LF10+'Dual-Source-Installs'!LF41&lt;=1,'Gas Heat Pumps-Installs'!LF10,1-'Dual-Source-Installs'!LF41)</f>
        <v>0</v>
      </c>
      <c r="LG41" s="2">
        <f>IF(LG10+'Dual-Source-Installs'!LG41&lt;=1,'Gas Heat Pumps-Installs'!LG10,1-'Dual-Source-Installs'!LG41)</f>
        <v>1.487804371223975E-2</v>
      </c>
      <c r="LH41" s="2">
        <f>IF(LH10+'Dual-Source-Installs'!LH41&lt;=1,'Gas Heat Pumps-Installs'!LH10,1-'Dual-Source-Installs'!LH41)</f>
        <v>3.156483314489917E-2</v>
      </c>
      <c r="LI41" s="2">
        <f>IF(LI10+'Dual-Source-Installs'!LI41&lt;=1,'Gas Heat Pumps-Installs'!LI10,1-'Dual-Source-Installs'!LI41)</f>
        <v>0</v>
      </c>
      <c r="LJ41" s="2">
        <f>IF(LJ10+'Dual-Source-Installs'!LJ41&lt;=1,'Gas Heat Pumps-Installs'!LJ10,1-'Dual-Source-Installs'!LJ41)</f>
        <v>2.3130089212772875E-2</v>
      </c>
      <c r="LK41" s="2">
        <f>IF(LK10+'Dual-Source-Installs'!LK41&lt;=1,'Gas Heat Pumps-Installs'!LK10,1-'Dual-Source-Installs'!LK41)</f>
        <v>4.2925189504784265E-2</v>
      </c>
      <c r="LL41" s="2">
        <f>IF(LL10+'Dual-Source-Installs'!LL41&lt;=1,'Gas Heat Pumps-Installs'!LL10,1-'Dual-Source-Installs'!LL41)</f>
        <v>7.2430500479221158E-2</v>
      </c>
      <c r="LM41" s="2">
        <f>IF(LM10+'Dual-Source-Installs'!LM41&lt;=1,'Gas Heat Pumps-Installs'!LM10,1-'Dual-Source-Installs'!LM41)</f>
        <v>0</v>
      </c>
      <c r="LN41" s="2">
        <f>IF(LN10+'Dual-Source-Installs'!LN41&lt;=1,'Gas Heat Pumps-Installs'!LN10,1-'Dual-Source-Installs'!LN41)</f>
        <v>1.1438304693515873E-2</v>
      </c>
      <c r="LO41" s="2">
        <f>IF(LO10+'Dual-Source-Installs'!LO41&lt;=1,'Gas Heat Pumps-Installs'!LO10,1-'Dual-Source-Installs'!LO41)</f>
        <v>0</v>
      </c>
      <c r="LP41" s="2">
        <f>IF(LP10+'Dual-Source-Installs'!LP41&lt;=1,'Gas Heat Pumps-Installs'!LP10,1-'Dual-Source-Installs'!LP41)</f>
        <v>4.6031421073215825E-2</v>
      </c>
      <c r="LQ41" s="2">
        <f>IF(LQ10+'Dual-Source-Installs'!LQ41&lt;=1,'Gas Heat Pumps-Installs'!LQ10,1-'Dual-Source-Installs'!LQ41)</f>
        <v>9.5975152985920877E-3</v>
      </c>
      <c r="LR41" s="2">
        <f>IF(LR10+'Dual-Source-Installs'!LR41&lt;=1,'Gas Heat Pumps-Installs'!LR10,1-'Dual-Source-Installs'!LR41)</f>
        <v>0</v>
      </c>
      <c r="LS41" s="2">
        <f>IF(LS10+'Dual-Source-Installs'!LS41&lt;=1,'Gas Heat Pumps-Installs'!LS10,1-'Dual-Source-Installs'!LS41)</f>
        <v>0</v>
      </c>
      <c r="LT41" s="2">
        <f>IF(LT10+'Dual-Source-Installs'!LT41&lt;=1,'Gas Heat Pumps-Installs'!LT10,1-'Dual-Source-Installs'!LT41)</f>
        <v>3.2531772493400057E-2</v>
      </c>
      <c r="LU41" s="2">
        <f>IF(LU10+'Dual-Source-Installs'!LU41&lt;=1,'Gas Heat Pumps-Installs'!LU10,1-'Dual-Source-Installs'!LU41)</f>
        <v>0</v>
      </c>
      <c r="LV41" s="2">
        <f>IF(LV10+'Dual-Source-Installs'!LV41&lt;=1,'Gas Heat Pumps-Installs'!LV10,1-'Dual-Source-Installs'!LV41)</f>
        <v>2.0818017959514008E-2</v>
      </c>
      <c r="LW41" s="2">
        <f>IF(LW10+'Dual-Source-Installs'!LW41&lt;=1,'Gas Heat Pumps-Installs'!LW10,1-'Dual-Source-Installs'!LW41)</f>
        <v>0</v>
      </c>
      <c r="LX41" s="2">
        <f>IF(LX10+'Dual-Source-Installs'!LX41&lt;=1,'Gas Heat Pumps-Installs'!LX10,1-'Dual-Source-Installs'!LX41)</f>
        <v>0</v>
      </c>
      <c r="LY41" s="2">
        <f>IF(LY10+'Dual-Source-Installs'!LY41&lt;=1,'Gas Heat Pumps-Installs'!LY10,1-'Dual-Source-Installs'!LY41)</f>
        <v>6.4521944240700874E-2</v>
      </c>
      <c r="LZ41" s="2">
        <f>IF(LZ10+'Dual-Source-Installs'!LZ41&lt;=1,'Gas Heat Pumps-Installs'!LZ10,1-'Dual-Source-Installs'!LZ41)</f>
        <v>1.1985651807231365E-2</v>
      </c>
      <c r="MA41" s="2">
        <f>IF(MA10+'Dual-Source-Installs'!MA41&lt;=1,'Gas Heat Pumps-Installs'!MA10,1-'Dual-Source-Installs'!MA41)</f>
        <v>0</v>
      </c>
      <c r="MB41" s="2">
        <f>IF(MB10+'Dual-Source-Installs'!MB41&lt;=1,'Gas Heat Pumps-Installs'!MB10,1-'Dual-Source-Installs'!MB41)</f>
        <v>0</v>
      </c>
      <c r="MC41" s="2">
        <f>IF(MC10+'Dual-Source-Installs'!MC41&lt;=1,'Gas Heat Pumps-Installs'!MC10,1-'Dual-Source-Installs'!MC41)</f>
        <v>0</v>
      </c>
      <c r="MD41" s="2">
        <f>IF(MD10+'Dual-Source-Installs'!MD41&lt;=1,'Gas Heat Pumps-Installs'!MD10,1-'Dual-Source-Installs'!MD41)</f>
        <v>0</v>
      </c>
      <c r="ME41" s="2">
        <f>IF(ME10+'Dual-Source-Installs'!ME41&lt;=1,'Gas Heat Pumps-Installs'!ME10,1-'Dual-Source-Installs'!ME41)</f>
        <v>2.981647020780747E-2</v>
      </c>
      <c r="MF41" s="2">
        <f>IF(MF10+'Dual-Source-Installs'!MF41&lt;=1,'Gas Heat Pumps-Installs'!MF10,1-'Dual-Source-Installs'!MF41)</f>
        <v>0</v>
      </c>
      <c r="MG41" s="2">
        <f>IF(MG10+'Dual-Source-Installs'!MG41&lt;=1,'Gas Heat Pumps-Installs'!MG10,1-'Dual-Source-Installs'!MG41)</f>
        <v>0</v>
      </c>
      <c r="MH41" s="2">
        <f>IF(MH10+'Dual-Source-Installs'!MH41&lt;=1,'Gas Heat Pumps-Installs'!MH10,1-'Dual-Source-Installs'!MH41)</f>
        <v>4.6810463297977639E-2</v>
      </c>
      <c r="MI41" s="2">
        <f>IF(MI10+'Dual-Source-Installs'!MI41&lt;=1,'Gas Heat Pumps-Installs'!MI10,1-'Dual-Source-Installs'!MI41)</f>
        <v>0</v>
      </c>
      <c r="MJ41" s="2">
        <f>IF(MJ10+'Dual-Source-Installs'!MJ41&lt;=1,'Gas Heat Pumps-Installs'!MJ10,1-'Dual-Source-Installs'!MJ41)</f>
        <v>1.1681496592196134E-2</v>
      </c>
      <c r="MK41" s="2">
        <f>IF(MK10+'Dual-Source-Installs'!MK41&lt;=1,'Gas Heat Pumps-Installs'!MK10,1-'Dual-Source-Installs'!MK41)</f>
        <v>0</v>
      </c>
      <c r="ML41" s="2">
        <f>IF(ML10+'Dual-Source-Installs'!ML41&lt;=1,'Gas Heat Pumps-Installs'!ML10,1-'Dual-Source-Installs'!ML41)</f>
        <v>4.0680242695837136E-2</v>
      </c>
      <c r="MM41" s="2">
        <f>IF(MM10+'Dual-Source-Installs'!MM41&lt;=1,'Gas Heat Pumps-Installs'!MM10,1-'Dual-Source-Installs'!MM41)</f>
        <v>3.5424959558900078E-2</v>
      </c>
      <c r="MN41" s="2">
        <f>IF(MN10+'Dual-Source-Installs'!MN41&lt;=1,'Gas Heat Pumps-Installs'!MN10,1-'Dual-Source-Installs'!MN41)</f>
        <v>6.5431453523942376E-2</v>
      </c>
      <c r="MO41" s="2">
        <f>IF(MO10+'Dual-Source-Installs'!MO41&lt;=1,'Gas Heat Pumps-Installs'!MO10,1-'Dual-Source-Installs'!MO41)</f>
        <v>0</v>
      </c>
      <c r="MP41" s="2">
        <f>IF(MP10+'Dual-Source-Installs'!MP41&lt;=1,'Gas Heat Pumps-Installs'!MP10,1-'Dual-Source-Installs'!MP41)</f>
        <v>1.8076398568038353E-2</v>
      </c>
      <c r="MQ41" s="2">
        <f>IF(MQ10+'Dual-Source-Installs'!MQ41&lt;=1,'Gas Heat Pumps-Installs'!MQ10,1-'Dual-Source-Installs'!MQ41)</f>
        <v>0</v>
      </c>
      <c r="MR41" s="2">
        <f>IF(MR10+'Dual-Source-Installs'!MR41&lt;=1,'Gas Heat Pumps-Installs'!MR10,1-'Dual-Source-Installs'!MR41)</f>
        <v>0</v>
      </c>
      <c r="MS41" s="2">
        <f>IF(MS10+'Dual-Source-Installs'!MS41&lt;=1,'Gas Heat Pumps-Installs'!MS10,1-'Dual-Source-Installs'!MS41)</f>
        <v>2.0968705965074455E-2</v>
      </c>
      <c r="MT41" s="2">
        <f>IF(MT10+'Dual-Source-Installs'!MT41&lt;=1,'Gas Heat Pumps-Installs'!MT10,1-'Dual-Source-Installs'!MT41)</f>
        <v>2.9706648726699314E-2</v>
      </c>
      <c r="MU41" s="2">
        <f>IF(MU10+'Dual-Source-Installs'!MU41&lt;=1,'Gas Heat Pumps-Installs'!MU10,1-'Dual-Source-Installs'!MU41)</f>
        <v>0</v>
      </c>
      <c r="MV41" s="2">
        <f>IF(MV10+'Dual-Source-Installs'!MV41&lt;=1,'Gas Heat Pumps-Installs'!MV10,1-'Dual-Source-Installs'!MV41)</f>
        <v>0</v>
      </c>
      <c r="MW41" s="2">
        <f>IF(MW10+'Dual-Source-Installs'!MW41&lt;=1,'Gas Heat Pumps-Installs'!MW10,1-'Dual-Source-Installs'!MW41)</f>
        <v>1.4150172872683345E-2</v>
      </c>
      <c r="MX41" s="2">
        <f>IF(MX10+'Dual-Source-Installs'!MX41&lt;=1,'Gas Heat Pumps-Installs'!MX10,1-'Dual-Source-Installs'!MX41)</f>
        <v>1.4589875201005175E-2</v>
      </c>
      <c r="MY41" s="2">
        <f>IF(MY10+'Dual-Source-Installs'!MY41&lt;=1,'Gas Heat Pumps-Installs'!MY10,1-'Dual-Source-Installs'!MY41)</f>
        <v>0</v>
      </c>
      <c r="MZ41" s="2">
        <f>IF(MZ10+'Dual-Source-Installs'!MZ41&lt;=1,'Gas Heat Pumps-Installs'!MZ10,1-'Dual-Source-Installs'!MZ41)</f>
        <v>0</v>
      </c>
      <c r="NA41" s="2">
        <f>IF(NA10+'Dual-Source-Installs'!NA41&lt;=1,'Gas Heat Pumps-Installs'!NA10,1-'Dual-Source-Installs'!NA41)</f>
        <v>0</v>
      </c>
      <c r="NB41" s="2">
        <f>IF(NB10+'Dual-Source-Installs'!NB41&lt;=1,'Gas Heat Pumps-Installs'!NB10,1-'Dual-Source-Installs'!NB41)</f>
        <v>2.7885336254634789E-2</v>
      </c>
      <c r="NC41" s="2">
        <f>IF(NC10+'Dual-Source-Installs'!NC41&lt;=1,'Gas Heat Pumps-Installs'!NC10,1-'Dual-Source-Installs'!NC41)</f>
        <v>5.5483579492414281E-2</v>
      </c>
      <c r="ND41" s="2">
        <f>IF(ND10+'Dual-Source-Installs'!ND41&lt;=1,'Gas Heat Pumps-Installs'!ND10,1-'Dual-Source-Installs'!ND41)</f>
        <v>1.6391996687218757E-2</v>
      </c>
      <c r="NE41" s="2">
        <f>IF(NE10+'Dual-Source-Installs'!NE41&lt;=1,'Gas Heat Pumps-Installs'!NE10,1-'Dual-Source-Installs'!NE41)</f>
        <v>0</v>
      </c>
      <c r="NF41" s="2">
        <f>IF(NF10+'Dual-Source-Installs'!NF41&lt;=1,'Gas Heat Pumps-Installs'!NF10,1-'Dual-Source-Installs'!NF41)</f>
        <v>0</v>
      </c>
      <c r="NG41" s="2">
        <f>IF(NG10+'Dual-Source-Installs'!NG41&lt;=1,'Gas Heat Pumps-Installs'!NG10,1-'Dual-Source-Installs'!NG41)</f>
        <v>0</v>
      </c>
      <c r="NH41" s="2">
        <f>IF(NH10+'Dual-Source-Installs'!NH41&lt;=1,'Gas Heat Pumps-Installs'!NH10,1-'Dual-Source-Installs'!NH41)</f>
        <v>0</v>
      </c>
      <c r="NI41" s="2">
        <f>IF(NI10+'Dual-Source-Installs'!NI41&lt;=1,'Gas Heat Pumps-Installs'!NI10,1-'Dual-Source-Installs'!NI41)</f>
        <v>0</v>
      </c>
      <c r="NJ41" s="2">
        <f>IF(NJ10+'Dual-Source-Installs'!NJ41&lt;=1,'Gas Heat Pumps-Installs'!NJ10,1-'Dual-Source-Installs'!NJ41)</f>
        <v>0</v>
      </c>
      <c r="NK41" s="2">
        <f>IF(NK10+'Dual-Source-Installs'!NK41&lt;=1,'Gas Heat Pumps-Installs'!NK10,1-'Dual-Source-Installs'!NK41)</f>
        <v>6.3455566238483557E-2</v>
      </c>
      <c r="NL41" s="2">
        <f>IF(NL10+'Dual-Source-Installs'!NL41&lt;=1,'Gas Heat Pumps-Installs'!NL10,1-'Dual-Source-Installs'!NL41)</f>
        <v>0</v>
      </c>
      <c r="NM41" s="2">
        <f>IF(NM10+'Dual-Source-Installs'!NM41&lt;=1,'Gas Heat Pumps-Installs'!NM10,1-'Dual-Source-Installs'!NM41)</f>
        <v>0</v>
      </c>
      <c r="NN41" s="2">
        <f>IF(NN10+'Dual-Source-Installs'!NN41&lt;=1,'Gas Heat Pumps-Installs'!NN10,1-'Dual-Source-Installs'!NN41)</f>
        <v>3.7830008629535776E-2</v>
      </c>
      <c r="NO41" s="2">
        <f>IF(NO10+'Dual-Source-Installs'!NO41&lt;=1,'Gas Heat Pumps-Installs'!NO10,1-'Dual-Source-Installs'!NO41)</f>
        <v>3.7339890584466677E-2</v>
      </c>
      <c r="NP41" s="2">
        <f>IF(NP10+'Dual-Source-Installs'!NP41&lt;=1,'Gas Heat Pumps-Installs'!NP10,1-'Dual-Source-Installs'!NP41)</f>
        <v>0</v>
      </c>
      <c r="NQ41" s="2">
        <f>IF(NQ10+'Dual-Source-Installs'!NQ41&lt;=1,'Gas Heat Pumps-Installs'!NQ10,1-'Dual-Source-Installs'!NQ41)</f>
        <v>0</v>
      </c>
      <c r="NR41" s="2">
        <f>IF(NR10+'Dual-Source-Installs'!NR41&lt;=1,'Gas Heat Pumps-Installs'!NR10,1-'Dual-Source-Installs'!NR41)</f>
        <v>0</v>
      </c>
      <c r="NS41" s="2">
        <f>IF(NS10+'Dual-Source-Installs'!NS41&lt;=1,'Gas Heat Pumps-Installs'!NS10,1-'Dual-Source-Installs'!NS41)</f>
        <v>2.6963701519022082E-2</v>
      </c>
      <c r="NT41" s="2">
        <f>IF(NT10+'Dual-Source-Installs'!NT41&lt;=1,'Gas Heat Pumps-Installs'!NT10,1-'Dual-Source-Installs'!NT41)</f>
        <v>0</v>
      </c>
      <c r="NU41" s="2">
        <f>IF(NU10+'Dual-Source-Installs'!NU41&lt;=1,'Gas Heat Pumps-Installs'!NU10,1-'Dual-Source-Installs'!NU41)</f>
        <v>0</v>
      </c>
      <c r="NV41" s="2">
        <f>IF(NV10+'Dual-Source-Installs'!NV41&lt;=1,'Gas Heat Pumps-Installs'!NV10,1-'Dual-Source-Installs'!NV41)</f>
        <v>0</v>
      </c>
      <c r="NW41" s="2">
        <f>IF(NW10+'Dual-Source-Installs'!NW41&lt;=1,'Gas Heat Pumps-Installs'!NW10,1-'Dual-Source-Installs'!NW41)</f>
        <v>0</v>
      </c>
      <c r="NX41" s="2">
        <f>IF(NX10+'Dual-Source-Installs'!NX41&lt;=1,'Gas Heat Pumps-Installs'!NX10,1-'Dual-Source-Installs'!NX41)</f>
        <v>2.4984711023009722E-2</v>
      </c>
      <c r="NY41" s="2">
        <f>IF(NY10+'Dual-Source-Installs'!NY41&lt;=1,'Gas Heat Pumps-Installs'!NY10,1-'Dual-Source-Installs'!NY41)</f>
        <v>0</v>
      </c>
      <c r="NZ41" s="2">
        <f>IF(NZ10+'Dual-Source-Installs'!NZ41&lt;=1,'Gas Heat Pumps-Installs'!NZ10,1-'Dual-Source-Installs'!NZ41)</f>
        <v>2.4542768568616622E-2</v>
      </c>
      <c r="OA41" s="2">
        <f>IF(OA10+'Dual-Source-Installs'!OA41&lt;=1,'Gas Heat Pumps-Installs'!OA10,1-'Dual-Source-Installs'!OA41)</f>
        <v>4.5105024550443379E-2</v>
      </c>
      <c r="OB41" s="2">
        <f>IF(OB10+'Dual-Source-Installs'!OB41&lt;=1,'Gas Heat Pumps-Installs'!OB10,1-'Dual-Source-Installs'!OB41)</f>
        <v>0</v>
      </c>
      <c r="OC41" s="2">
        <f>IF(OC10+'Dual-Source-Installs'!OC41&lt;=1,'Gas Heat Pumps-Installs'!OC10,1-'Dual-Source-Installs'!OC41)</f>
        <v>4.8619057470037731E-2</v>
      </c>
      <c r="OD41" s="2">
        <f>IF(OD10+'Dual-Source-Installs'!OD41&lt;=1,'Gas Heat Pumps-Installs'!OD10,1-'Dual-Source-Installs'!OD41)</f>
        <v>2.9280396570632111E-2</v>
      </c>
      <c r="OE41" s="2">
        <f>IF(OE10+'Dual-Source-Installs'!OE41&lt;=1,'Gas Heat Pumps-Installs'!OE10,1-'Dual-Source-Installs'!OE41)</f>
        <v>0</v>
      </c>
      <c r="OF41" s="2">
        <f>IF(OF10+'Dual-Source-Installs'!OF41&lt;=1,'Gas Heat Pumps-Installs'!OF10,1-'Dual-Source-Installs'!OF41)</f>
        <v>4.475328754215728E-2</v>
      </c>
      <c r="OG41" s="2">
        <f>IF(OG10+'Dual-Source-Installs'!OG41&lt;=1,'Gas Heat Pumps-Installs'!OG10,1-'Dual-Source-Installs'!OG41)</f>
        <v>3.1038503170429672E-2</v>
      </c>
      <c r="OH41" s="2">
        <f>IF(OH10+'Dual-Source-Installs'!OH41&lt;=1,'Gas Heat Pumps-Installs'!OH10,1-'Dual-Source-Installs'!OH41)</f>
        <v>1.6242601289256295E-2</v>
      </c>
      <c r="OI41" s="2">
        <f>IF(OI10+'Dual-Source-Installs'!OI41&lt;=1,'Gas Heat Pumps-Installs'!OI10,1-'Dual-Source-Installs'!OI41)</f>
        <v>0</v>
      </c>
      <c r="OJ41" s="2">
        <f>IF(OJ10+'Dual-Source-Installs'!OJ41&lt;=1,'Gas Heat Pumps-Installs'!OJ10,1-'Dual-Source-Installs'!OJ41)</f>
        <v>5.1428689104454708E-2</v>
      </c>
      <c r="OK41" s="2">
        <f>IF(OK10+'Dual-Source-Installs'!OK41&lt;=1,'Gas Heat Pumps-Installs'!OK10,1-'Dual-Source-Installs'!OK41)</f>
        <v>0</v>
      </c>
      <c r="OL41" s="2">
        <f>IF(OL10+'Dual-Source-Installs'!OL41&lt;=1,'Gas Heat Pumps-Installs'!OL10,1-'Dual-Source-Installs'!OL41)</f>
        <v>0</v>
      </c>
      <c r="OM41" s="2">
        <f>IF(OM10+'Dual-Source-Installs'!OM41&lt;=1,'Gas Heat Pumps-Installs'!OM10,1-'Dual-Source-Installs'!OM41)</f>
        <v>8.1410793855412583E-2</v>
      </c>
      <c r="ON41" s="2">
        <f>IF(ON10+'Dual-Source-Installs'!ON41&lt;=1,'Gas Heat Pumps-Installs'!ON10,1-'Dual-Source-Installs'!ON41)</f>
        <v>0</v>
      </c>
      <c r="OO41" s="2">
        <f>IF(OO10+'Dual-Source-Installs'!OO41&lt;=1,'Gas Heat Pumps-Installs'!OO10,1-'Dual-Source-Installs'!OO41)</f>
        <v>0</v>
      </c>
      <c r="OP41" s="2">
        <f>IF(OP10+'Dual-Source-Installs'!OP41&lt;=1,'Gas Heat Pumps-Installs'!OP10,1-'Dual-Source-Installs'!OP41)</f>
        <v>3.4367538590367598E-2</v>
      </c>
      <c r="OQ41" s="2">
        <f>IF(OQ10+'Dual-Source-Installs'!OQ41&lt;=1,'Gas Heat Pumps-Installs'!OQ10,1-'Dual-Source-Installs'!OQ41)</f>
        <v>0</v>
      </c>
      <c r="OR41" s="2">
        <f>IF(OR10+'Dual-Source-Installs'!OR41&lt;=1,'Gas Heat Pumps-Installs'!OR10,1-'Dual-Source-Installs'!OR41)</f>
        <v>3.3503346790882169E-2</v>
      </c>
      <c r="OS41" s="2">
        <f>IF(OS10+'Dual-Source-Installs'!OS41&lt;=1,'Gas Heat Pumps-Installs'!OS10,1-'Dual-Source-Installs'!OS41)</f>
        <v>1.3858888589253191E-2</v>
      </c>
      <c r="OT41" s="2">
        <f>IF(OT10+'Dual-Source-Installs'!OT41&lt;=1,'Gas Heat Pumps-Installs'!OT10,1-'Dual-Source-Installs'!OT41)</f>
        <v>0</v>
      </c>
      <c r="OU41" s="2">
        <f>IF(OU10+'Dual-Source-Installs'!OU41&lt;=1,'Gas Heat Pumps-Installs'!OU10,1-'Dual-Source-Installs'!OU41)</f>
        <v>1.5639240484292157E-2</v>
      </c>
      <c r="OV41" s="2">
        <f>IF(OV10+'Dual-Source-Installs'!OV41&lt;=1,'Gas Heat Pumps-Installs'!OV10,1-'Dual-Source-Installs'!OV41)</f>
        <v>0</v>
      </c>
      <c r="OW41" s="2">
        <f>IF(OW10+'Dual-Source-Installs'!OW41&lt;=1,'Gas Heat Pumps-Installs'!OW10,1-'Dual-Source-Installs'!OW41)</f>
        <v>0</v>
      </c>
      <c r="OX41" s="2">
        <f>IF(OX10+'Dual-Source-Installs'!OX41&lt;=1,'Gas Heat Pumps-Installs'!OX10,1-'Dual-Source-Installs'!OX41)</f>
        <v>3.827978407867242E-2</v>
      </c>
      <c r="OY41" s="2">
        <f>IF(OY10+'Dual-Source-Installs'!OY41&lt;=1,'Gas Heat Pumps-Installs'!OY10,1-'Dual-Source-Installs'!OY41)</f>
        <v>2.5122530001093175E-2</v>
      </c>
      <c r="OZ41" s="2">
        <f>IF(OZ10+'Dual-Source-Installs'!OZ41&lt;=1,'Gas Heat Pumps-Installs'!OZ10,1-'Dual-Source-Installs'!OZ41)</f>
        <v>2.5188776902845836E-2</v>
      </c>
      <c r="PA41" s="2">
        <f>IF(PA10+'Dual-Source-Installs'!PA41&lt;=1,'Gas Heat Pumps-Installs'!PA10,1-'Dual-Source-Installs'!PA41)</f>
        <v>0</v>
      </c>
      <c r="PB41" s="2">
        <f>IF(PB10+'Dual-Source-Installs'!PB41&lt;=1,'Gas Heat Pumps-Installs'!PB10,1-'Dual-Source-Installs'!PB41)</f>
        <v>0</v>
      </c>
      <c r="PC41" s="2">
        <f>IF(PC10+'Dual-Source-Installs'!PC41&lt;=1,'Gas Heat Pumps-Installs'!PC10,1-'Dual-Source-Installs'!PC41)</f>
        <v>1.7626406922889373E-2</v>
      </c>
      <c r="PD41" s="2">
        <f>IF(PD10+'Dual-Source-Installs'!PD41&lt;=1,'Gas Heat Pumps-Installs'!PD10,1-'Dual-Source-Installs'!PD41)</f>
        <v>1.7628726770504012E-2</v>
      </c>
      <c r="PE41" s="2">
        <f>IF(PE10+'Dual-Source-Installs'!PE41&lt;=1,'Gas Heat Pumps-Installs'!PE10,1-'Dual-Source-Installs'!PE41)</f>
        <v>2.7547063725969945E-3</v>
      </c>
      <c r="PF41" s="2">
        <f>IF(PF10+'Dual-Source-Installs'!PF41&lt;=1,'Gas Heat Pumps-Installs'!PF10,1-'Dual-Source-Installs'!PF41)</f>
        <v>4.2869125161907551E-2</v>
      </c>
      <c r="PG41" s="2">
        <f>IF(PG10+'Dual-Source-Installs'!PG41&lt;=1,'Gas Heat Pumps-Installs'!PG10,1-'Dual-Source-Installs'!PG41)</f>
        <v>3.3920247473884876E-2</v>
      </c>
      <c r="PH41" s="2">
        <f>IF(PH10+'Dual-Source-Installs'!PH41&lt;=1,'Gas Heat Pumps-Installs'!PH10,1-'Dual-Source-Installs'!PH41)</f>
        <v>0</v>
      </c>
      <c r="PI41" s="2">
        <f>IF(PI10+'Dual-Source-Installs'!PI41&lt;=1,'Gas Heat Pumps-Installs'!PI10,1-'Dual-Source-Installs'!PI41)</f>
        <v>2.8373772150503965E-2</v>
      </c>
      <c r="PJ41" s="2">
        <f>IF(PJ10+'Dual-Source-Installs'!PJ41&lt;=1,'Gas Heat Pumps-Installs'!PJ10,1-'Dual-Source-Installs'!PJ41)</f>
        <v>0</v>
      </c>
      <c r="PK41" s="2">
        <f>IF(PK10+'Dual-Source-Installs'!PK41&lt;=1,'Gas Heat Pumps-Installs'!PK10,1-'Dual-Source-Installs'!PK41)</f>
        <v>0</v>
      </c>
      <c r="PL41" s="2">
        <f>IF(PL10+'Dual-Source-Installs'!PL41&lt;=1,'Gas Heat Pumps-Installs'!PL10,1-'Dual-Source-Installs'!PL41)</f>
        <v>0</v>
      </c>
      <c r="PM41" s="2">
        <f>IF(PM10+'Dual-Source-Installs'!PM41&lt;=1,'Gas Heat Pumps-Installs'!PM10,1-'Dual-Source-Installs'!PM41)</f>
        <v>5.0896561075956963E-2</v>
      </c>
      <c r="PN41" s="2">
        <f>IF(PN10+'Dual-Source-Installs'!PN41&lt;=1,'Gas Heat Pumps-Installs'!PN10,1-'Dual-Source-Installs'!PN41)</f>
        <v>0</v>
      </c>
      <c r="PO41" s="2">
        <f>IF(PO10+'Dual-Source-Installs'!PO41&lt;=1,'Gas Heat Pumps-Installs'!PO10,1-'Dual-Source-Installs'!PO41)</f>
        <v>1.8127588353685498E-2</v>
      </c>
      <c r="PP41" s="2">
        <f>IF(PP10+'Dual-Source-Installs'!PP41&lt;=1,'Gas Heat Pumps-Installs'!PP10,1-'Dual-Source-Installs'!PP41)</f>
        <v>0</v>
      </c>
      <c r="PQ41" s="2">
        <f>IF(PQ10+'Dual-Source-Installs'!PQ41&lt;=1,'Gas Heat Pumps-Installs'!PQ10,1-'Dual-Source-Installs'!PQ41)</f>
        <v>6.0668774373389335E-2</v>
      </c>
      <c r="PR41" s="2">
        <f>IF(PR10+'Dual-Source-Installs'!PR41&lt;=1,'Gas Heat Pumps-Installs'!PR10,1-'Dual-Source-Installs'!PR41)</f>
        <v>0</v>
      </c>
      <c r="PS41" s="2">
        <f>IF(PS10+'Dual-Source-Installs'!PS41&lt;=1,'Gas Heat Pumps-Installs'!PS10,1-'Dual-Source-Installs'!PS41)</f>
        <v>0</v>
      </c>
      <c r="PT41" s="2">
        <f>IF(PT10+'Dual-Source-Installs'!PT41&lt;=1,'Gas Heat Pumps-Installs'!PT10,1-'Dual-Source-Installs'!PT41)</f>
        <v>0</v>
      </c>
      <c r="PU41" s="2">
        <f>IF(PU10+'Dual-Source-Installs'!PU41&lt;=1,'Gas Heat Pumps-Installs'!PU10,1-'Dual-Source-Installs'!PU41)</f>
        <v>1.8665688939043051E-2</v>
      </c>
      <c r="PV41" s="2">
        <f>IF(PV10+'Dual-Source-Installs'!PV41&lt;=1,'Gas Heat Pumps-Installs'!PV10,1-'Dual-Source-Installs'!PV41)</f>
        <v>0</v>
      </c>
      <c r="PW41" s="2">
        <f>IF(PW10+'Dual-Source-Installs'!PW41&lt;=1,'Gas Heat Pumps-Installs'!PW10,1-'Dual-Source-Installs'!PW41)</f>
        <v>2.6277246267542676E-2</v>
      </c>
      <c r="PX41" s="2">
        <f>IF(PX10+'Dual-Source-Installs'!PX41&lt;=1,'Gas Heat Pumps-Installs'!PX10,1-'Dual-Source-Installs'!PX41)</f>
        <v>0</v>
      </c>
      <c r="PY41" s="2">
        <f>IF(PY10+'Dual-Source-Installs'!PY41&lt;=1,'Gas Heat Pumps-Installs'!PY10,1-'Dual-Source-Installs'!PY41)</f>
        <v>2.3782049293202028E-2</v>
      </c>
      <c r="PZ41" s="2">
        <f>IF(PZ10+'Dual-Source-Installs'!PZ41&lt;=1,'Gas Heat Pumps-Installs'!PZ10,1-'Dual-Source-Installs'!PZ41)</f>
        <v>5.5494015806616427E-2</v>
      </c>
      <c r="QA41" s="2">
        <f>IF(QA10+'Dual-Source-Installs'!QA41&lt;=1,'Gas Heat Pumps-Installs'!QA10,1-'Dual-Source-Installs'!QA41)</f>
        <v>0</v>
      </c>
      <c r="QB41" s="2">
        <f>IF(QB10+'Dual-Source-Installs'!QB41&lt;=1,'Gas Heat Pumps-Installs'!QB10,1-'Dual-Source-Installs'!QB41)</f>
        <v>2.5357323841507174E-2</v>
      </c>
      <c r="QC41" s="2">
        <f>IF(QC10+'Dual-Source-Installs'!QC41&lt;=1,'Gas Heat Pumps-Installs'!QC10,1-'Dual-Source-Installs'!QC41)</f>
        <v>1.5999703331349202E-2</v>
      </c>
      <c r="QD41" s="2">
        <f>IF(QD10+'Dual-Source-Installs'!QD41&lt;=1,'Gas Heat Pumps-Installs'!QD10,1-'Dual-Source-Installs'!QD41)</f>
        <v>8.5736697757128791E-2</v>
      </c>
      <c r="QE41" s="2">
        <f>IF(QE10+'Dual-Source-Installs'!QE41&lt;=1,'Gas Heat Pumps-Installs'!QE10,1-'Dual-Source-Installs'!QE41)</f>
        <v>0</v>
      </c>
      <c r="QF41" s="2">
        <f>IF(QF10+'Dual-Source-Installs'!QF41&lt;=1,'Gas Heat Pumps-Installs'!QF10,1-'Dual-Source-Installs'!QF41)</f>
        <v>5.3819173590220815E-2</v>
      </c>
      <c r="QG41" s="2">
        <f>IF(QG10+'Dual-Source-Installs'!QG41&lt;=1,'Gas Heat Pumps-Installs'!QG10,1-'Dual-Source-Installs'!QG41)</f>
        <v>0</v>
      </c>
      <c r="QH41" s="2">
        <f>IF(QH10+'Dual-Source-Installs'!QH41&lt;=1,'Gas Heat Pumps-Installs'!QH10,1-'Dual-Source-Installs'!QH41)</f>
        <v>2.8343076400100743E-2</v>
      </c>
      <c r="QI41" s="2">
        <f>IF(QI10+'Dual-Source-Installs'!QI41&lt;=1,'Gas Heat Pumps-Installs'!QI10,1-'Dual-Source-Installs'!QI41)</f>
        <v>1.2204446621738706E-2</v>
      </c>
      <c r="QJ41" s="2">
        <f>IF(QJ10+'Dual-Source-Installs'!QJ41&lt;=1,'Gas Heat Pumps-Installs'!QJ10,1-'Dual-Source-Installs'!QJ41)</f>
        <v>6.5844669568441663E-2</v>
      </c>
      <c r="QK41" s="2">
        <f>IF(QK10+'Dual-Source-Installs'!QK41&lt;=1,'Gas Heat Pumps-Installs'!QK10,1-'Dual-Source-Installs'!QK41)</f>
        <v>0</v>
      </c>
      <c r="QL41" s="2">
        <f>IF(QL10+'Dual-Source-Installs'!QL41&lt;=1,'Gas Heat Pumps-Installs'!QL10,1-'Dual-Source-Installs'!QL41)</f>
        <v>2.712070315926576E-2</v>
      </c>
      <c r="QM41" s="2">
        <f>IF(QM10+'Dual-Source-Installs'!QM41&lt;=1,'Gas Heat Pumps-Installs'!QM10,1-'Dual-Source-Installs'!QM41)</f>
        <v>5.2627213030620942E-2</v>
      </c>
      <c r="QN41" s="2">
        <f>IF(QN10+'Dual-Source-Installs'!QN41&lt;=1,'Gas Heat Pumps-Installs'!QN10,1-'Dual-Source-Installs'!QN41)</f>
        <v>0</v>
      </c>
      <c r="QO41" s="2">
        <f>IF(QO10+'Dual-Source-Installs'!QO41&lt;=1,'Gas Heat Pumps-Installs'!QO10,1-'Dual-Source-Installs'!QO41)</f>
        <v>0</v>
      </c>
      <c r="QP41" s="2">
        <f>IF(QP10+'Dual-Source-Installs'!QP41&lt;=1,'Gas Heat Pumps-Installs'!QP10,1-'Dual-Source-Installs'!QP41)</f>
        <v>4.4716227470360907E-2</v>
      </c>
      <c r="QQ41" s="2">
        <f>IF(QQ10+'Dual-Source-Installs'!QQ41&lt;=1,'Gas Heat Pumps-Installs'!QQ10,1-'Dual-Source-Installs'!QQ41)</f>
        <v>0</v>
      </c>
      <c r="QR41" s="2">
        <f>IF(QR10+'Dual-Source-Installs'!QR41&lt;=1,'Gas Heat Pumps-Installs'!QR10,1-'Dual-Source-Installs'!QR41)</f>
        <v>1.4076025278589945E-2</v>
      </c>
      <c r="QS41" s="2">
        <f>IF(QS10+'Dual-Source-Installs'!QS41&lt;=1,'Gas Heat Pumps-Installs'!QS10,1-'Dual-Source-Installs'!QS41)</f>
        <v>2.5406256332393257E-2</v>
      </c>
      <c r="QT41" s="2">
        <f>IF(QT10+'Dual-Source-Installs'!QT41&lt;=1,'Gas Heat Pumps-Installs'!QT10,1-'Dual-Source-Installs'!QT41)</f>
        <v>7.3368735458979512E-2</v>
      </c>
      <c r="QU41" s="2">
        <f>IF(QU10+'Dual-Source-Installs'!QU41&lt;=1,'Gas Heat Pumps-Installs'!QU10,1-'Dual-Source-Installs'!QU41)</f>
        <v>1.7502317541003263E-2</v>
      </c>
      <c r="QV41" s="2">
        <f>IF(QV10+'Dual-Source-Installs'!QV41&lt;=1,'Gas Heat Pumps-Installs'!QV10,1-'Dual-Source-Installs'!QV41)</f>
        <v>2.2803778211960127E-2</v>
      </c>
      <c r="QW41" s="2">
        <f>IF(QW10+'Dual-Source-Installs'!QW41&lt;=1,'Gas Heat Pumps-Installs'!QW10,1-'Dual-Source-Installs'!QW41)</f>
        <v>0</v>
      </c>
      <c r="QX41" s="2">
        <f>IF(QX10+'Dual-Source-Installs'!QX41&lt;=1,'Gas Heat Pumps-Installs'!QX10,1-'Dual-Source-Installs'!QX41)</f>
        <v>2.0909366671491236E-2</v>
      </c>
      <c r="QY41" s="2">
        <f>IF(QY10+'Dual-Source-Installs'!QY41&lt;=1,'Gas Heat Pumps-Installs'!QY10,1-'Dual-Source-Installs'!QY41)</f>
        <v>1.6097122652096292E-2</v>
      </c>
      <c r="QZ41" s="2">
        <f>IF(QZ10+'Dual-Source-Installs'!QZ41&lt;=1,'Gas Heat Pumps-Installs'!QZ10,1-'Dual-Source-Installs'!QZ41)</f>
        <v>0</v>
      </c>
      <c r="RA41" s="2">
        <f>IF(RA10+'Dual-Source-Installs'!RA41&lt;=1,'Gas Heat Pumps-Installs'!RA10,1-'Dual-Source-Installs'!RA41)</f>
        <v>0</v>
      </c>
      <c r="RB41" s="2">
        <f>IF(RB10+'Dual-Source-Installs'!RB41&lt;=1,'Gas Heat Pumps-Installs'!RB10,1-'Dual-Source-Installs'!RB41)</f>
        <v>0</v>
      </c>
      <c r="RC41" s="2">
        <f>IF(RC10+'Dual-Source-Installs'!RC41&lt;=1,'Gas Heat Pumps-Installs'!RC10,1-'Dual-Source-Installs'!RC41)</f>
        <v>0</v>
      </c>
      <c r="RD41" s="2">
        <f>IF(RD10+'Dual-Source-Installs'!RD41&lt;=1,'Gas Heat Pumps-Installs'!RD10,1-'Dual-Source-Installs'!RD41)</f>
        <v>0</v>
      </c>
      <c r="RE41" s="2">
        <f>IF(RE10+'Dual-Source-Installs'!RE41&lt;=1,'Gas Heat Pumps-Installs'!RE10,1-'Dual-Source-Installs'!RE41)</f>
        <v>0</v>
      </c>
      <c r="RF41" s="2">
        <f>IF(RF10+'Dual-Source-Installs'!RF41&lt;=1,'Gas Heat Pumps-Installs'!RF10,1-'Dual-Source-Installs'!RF41)</f>
        <v>0</v>
      </c>
      <c r="RG41" s="2">
        <f>IF(RG10+'Dual-Source-Installs'!RG41&lt;=1,'Gas Heat Pumps-Installs'!RG10,1-'Dual-Source-Installs'!RG41)</f>
        <v>4.9849135850059074E-2</v>
      </c>
      <c r="RH41" s="2">
        <f>IF(RH10+'Dual-Source-Installs'!RH41&lt;=1,'Gas Heat Pumps-Installs'!RH10,1-'Dual-Source-Installs'!RH41)</f>
        <v>0</v>
      </c>
      <c r="RI41" s="2">
        <f>IF(RI10+'Dual-Source-Installs'!RI41&lt;=1,'Gas Heat Pumps-Installs'!RI10,1-'Dual-Source-Installs'!RI41)</f>
        <v>5.8332427350980397E-2</v>
      </c>
      <c r="RJ41" s="2">
        <f>IF(RJ10+'Dual-Source-Installs'!RJ41&lt;=1,'Gas Heat Pumps-Installs'!RJ10,1-'Dual-Source-Installs'!RJ41)</f>
        <v>1.5581425611131631E-2</v>
      </c>
      <c r="RK41" s="2">
        <f>IF(RK10+'Dual-Source-Installs'!RK41&lt;=1,'Gas Heat Pumps-Installs'!RK10,1-'Dual-Source-Installs'!RK41)</f>
        <v>3.3958867444182278E-2</v>
      </c>
      <c r="RL41" s="2">
        <f>IF(RL10+'Dual-Source-Installs'!RL41&lt;=1,'Gas Heat Pumps-Installs'!RL10,1-'Dual-Source-Installs'!RL41)</f>
        <v>2.494429166476364E-2</v>
      </c>
      <c r="RM41" s="2">
        <f>IF(RM10+'Dual-Source-Installs'!RM41&lt;=1,'Gas Heat Pumps-Installs'!RM10,1-'Dual-Source-Installs'!RM41)</f>
        <v>0</v>
      </c>
      <c r="RN41" s="2">
        <f>IF(RN10+'Dual-Source-Installs'!RN41&lt;=1,'Gas Heat Pumps-Installs'!RN10,1-'Dual-Source-Installs'!RN41)</f>
        <v>0</v>
      </c>
      <c r="RO41" s="2">
        <f>IF(RO10+'Dual-Source-Installs'!RO41&lt;=1,'Gas Heat Pumps-Installs'!RO10,1-'Dual-Source-Installs'!RO41)</f>
        <v>0</v>
      </c>
      <c r="RP41" s="2">
        <f>IF(RP10+'Dual-Source-Installs'!RP41&lt;=1,'Gas Heat Pumps-Installs'!RP10,1-'Dual-Source-Installs'!RP41)</f>
        <v>0</v>
      </c>
      <c r="RQ41" s="2">
        <f>IF(RQ10+'Dual-Source-Installs'!RQ41&lt;=1,'Gas Heat Pumps-Installs'!RQ10,1-'Dual-Source-Installs'!RQ41)</f>
        <v>0</v>
      </c>
      <c r="RR41" s="2">
        <f>IF(RR10+'Dual-Source-Installs'!RR41&lt;=1,'Gas Heat Pumps-Installs'!RR10,1-'Dual-Source-Installs'!RR41)</f>
        <v>4.0817363026497258E-2</v>
      </c>
      <c r="RS41" s="2">
        <f>IF(RS10+'Dual-Source-Installs'!RS41&lt;=1,'Gas Heat Pumps-Installs'!RS10,1-'Dual-Source-Installs'!RS41)</f>
        <v>0</v>
      </c>
      <c r="RT41" s="2">
        <f>IF(RT10+'Dual-Source-Installs'!RT41&lt;=1,'Gas Heat Pumps-Installs'!RT10,1-'Dual-Source-Installs'!RT41)</f>
        <v>2.0514383757547199E-2</v>
      </c>
      <c r="RU41" s="2">
        <f>IF(RU10+'Dual-Source-Installs'!RU41&lt;=1,'Gas Heat Pumps-Installs'!RU10,1-'Dual-Source-Installs'!RU41)</f>
        <v>1.8562837479293839E-2</v>
      </c>
      <c r="RV41" s="2">
        <f>IF(RV10+'Dual-Source-Installs'!RV41&lt;=1,'Gas Heat Pumps-Installs'!RV10,1-'Dual-Source-Installs'!RV41)</f>
        <v>0</v>
      </c>
      <c r="RW41" s="2">
        <f>IF(RW10+'Dual-Source-Installs'!RW41&lt;=1,'Gas Heat Pumps-Installs'!RW10,1-'Dual-Source-Installs'!RW41)</f>
        <v>2.7396404756504879E-2</v>
      </c>
      <c r="RX41" s="2">
        <f>IF(RX10+'Dual-Source-Installs'!RX41&lt;=1,'Gas Heat Pumps-Installs'!RX10,1-'Dual-Source-Installs'!RX41)</f>
        <v>0</v>
      </c>
      <c r="RY41" s="2">
        <f>IF(RY10+'Dual-Source-Installs'!RY41&lt;=1,'Gas Heat Pumps-Installs'!RY10,1-'Dual-Source-Installs'!RY41)</f>
        <v>8.9995956748531013E-3</v>
      </c>
      <c r="RZ41" s="2">
        <f>IF(RZ10+'Dual-Source-Installs'!RZ41&lt;=1,'Gas Heat Pumps-Installs'!RZ10,1-'Dual-Source-Installs'!RZ41)</f>
        <v>0</v>
      </c>
      <c r="SA41" s="2">
        <f>IF(SA10+'Dual-Source-Installs'!SA41&lt;=1,'Gas Heat Pumps-Installs'!SA10,1-'Dual-Source-Installs'!SA41)</f>
        <v>2.1950284434471196E-2</v>
      </c>
      <c r="SB41" s="2">
        <f>IF(SB10+'Dual-Source-Installs'!SB41&lt;=1,'Gas Heat Pumps-Installs'!SB10,1-'Dual-Source-Installs'!SB41)</f>
        <v>3.4193505518450379E-2</v>
      </c>
      <c r="SC41" s="2">
        <f>IF(SC10+'Dual-Source-Installs'!SC41&lt;=1,'Gas Heat Pumps-Installs'!SC10,1-'Dual-Source-Installs'!SC41)</f>
        <v>0</v>
      </c>
      <c r="SD41" s="2">
        <f>IF(SD10+'Dual-Source-Installs'!SD41&lt;=1,'Gas Heat Pumps-Installs'!SD10,1-'Dual-Source-Installs'!SD41)</f>
        <v>8.4314155800484167E-2</v>
      </c>
      <c r="SE41" s="2">
        <f>IF(SE10+'Dual-Source-Installs'!SE41&lt;=1,'Gas Heat Pumps-Installs'!SE10,1-'Dual-Source-Installs'!SE41)</f>
        <v>0</v>
      </c>
      <c r="SF41" s="2">
        <f>IF(SF10+'Dual-Source-Installs'!SF41&lt;=1,'Gas Heat Pumps-Installs'!SF10,1-'Dual-Source-Installs'!SF41)</f>
        <v>5.6498898535487584E-2</v>
      </c>
      <c r="SG41" s="2">
        <f>IF(SG10+'Dual-Source-Installs'!SG41&lt;=1,'Gas Heat Pumps-Installs'!SG10,1-'Dual-Source-Installs'!SG41)</f>
        <v>3.1544721174279894E-2</v>
      </c>
      <c r="SH41" s="2">
        <f>IF(SH10+'Dual-Source-Installs'!SH41&lt;=1,'Gas Heat Pumps-Installs'!SH10,1-'Dual-Source-Installs'!SH41)</f>
        <v>3.4960360253048155E-2</v>
      </c>
      <c r="SI41" s="2">
        <f>IF(SI10+'Dual-Source-Installs'!SI41&lt;=1,'Gas Heat Pumps-Installs'!SI10,1-'Dual-Source-Installs'!SI41)</f>
        <v>8.8019756187928243E-3</v>
      </c>
      <c r="SJ41" s="2">
        <f>IF(SJ10+'Dual-Source-Installs'!SJ41&lt;=1,'Gas Heat Pumps-Installs'!SJ10,1-'Dual-Source-Installs'!SJ41)</f>
        <v>2.9615247532789851E-2</v>
      </c>
      <c r="SK41" s="2">
        <f>IF(SK10+'Dual-Source-Installs'!SK41&lt;=1,'Gas Heat Pumps-Installs'!SK10,1-'Dual-Source-Installs'!SK41)</f>
        <v>1.7134608656549522E-2</v>
      </c>
      <c r="SL41" s="2">
        <f>IF(SL10+'Dual-Source-Installs'!SL41&lt;=1,'Gas Heat Pumps-Installs'!SL10,1-'Dual-Source-Installs'!SL41)</f>
        <v>2.2594859807431221E-2</v>
      </c>
      <c r="SM41" s="2">
        <f>IF(SM10+'Dual-Source-Installs'!SM41&lt;=1,'Gas Heat Pumps-Installs'!SM10,1-'Dual-Source-Installs'!SM41)</f>
        <v>0</v>
      </c>
      <c r="SN41" s="2">
        <f>IF(SN10+'Dual-Source-Installs'!SN41&lt;=1,'Gas Heat Pumps-Installs'!SN10,1-'Dual-Source-Installs'!SN41)</f>
        <v>0</v>
      </c>
      <c r="SO41" s="2">
        <f>IF(SO10+'Dual-Source-Installs'!SO41&lt;=1,'Gas Heat Pumps-Installs'!SO10,1-'Dual-Source-Installs'!SO41)</f>
        <v>0</v>
      </c>
      <c r="SQ41" s="2">
        <v>0.1</v>
      </c>
      <c r="SR41" s="2">
        <v>0.04</v>
      </c>
      <c r="SS41" s="2">
        <v>0</v>
      </c>
      <c r="ST41" s="2">
        <v>0.1</v>
      </c>
      <c r="SU41" s="2">
        <v>0</v>
      </c>
      <c r="SV41" s="2">
        <v>0</v>
      </c>
      <c r="SW41" s="2">
        <v>0.1</v>
      </c>
      <c r="SX41" s="2">
        <v>0.1</v>
      </c>
      <c r="SY41" s="2">
        <v>0</v>
      </c>
    </row>
    <row r="42" spans="1:519" x14ac:dyDescent="0.3">
      <c r="C42" s="1">
        <f t="shared" si="5"/>
        <v>2.8583696111367504E-2</v>
      </c>
      <c r="D42" s="1">
        <f t="shared" si="6"/>
        <v>2.3481807719166296E-2</v>
      </c>
      <c r="E42" s="2">
        <f t="shared" si="7"/>
        <v>0</v>
      </c>
      <c r="F42" s="2">
        <f t="shared" si="8"/>
        <v>6.6233865843019143E-2</v>
      </c>
      <c r="G42" s="2">
        <f t="shared" si="9"/>
        <v>0.11041838779004123</v>
      </c>
      <c r="I42" s="4">
        <v>2027</v>
      </c>
      <c r="J42" s="2">
        <f>IF(J11+'Dual-Source-Installs'!J42&lt;=1,'Gas Heat Pumps-Installs'!J11,1-'Dual-Source-Installs'!J42)</f>
        <v>2.8800334510872654E-2</v>
      </c>
      <c r="K42" s="2">
        <f>IF(K11+'Dual-Source-Installs'!K42&lt;=1,'Gas Heat Pumps-Installs'!K11,1-'Dual-Source-Installs'!K42)</f>
        <v>1.9398070186249738E-2</v>
      </c>
      <c r="L42" s="2">
        <f>IF(L11+'Dual-Source-Installs'!L42&lt;=1,'Gas Heat Pumps-Installs'!L11,1-'Dual-Source-Installs'!L42)</f>
        <v>4.464241956252675E-2</v>
      </c>
      <c r="M42" s="2">
        <f>IF(M11+'Dual-Source-Installs'!M42&lt;=1,'Gas Heat Pumps-Installs'!M11,1-'Dual-Source-Installs'!M42)</f>
        <v>3.9461881466840286E-2</v>
      </c>
      <c r="N42" s="2">
        <f>IF(N11+'Dual-Source-Installs'!N42&lt;=1,'Gas Heat Pumps-Installs'!N11,1-'Dual-Source-Installs'!N42)</f>
        <v>4.2918226194063214E-2</v>
      </c>
      <c r="O42" s="2">
        <f>IF(O11+'Dual-Source-Installs'!O42&lt;=1,'Gas Heat Pumps-Installs'!O11,1-'Dual-Source-Installs'!O42)</f>
        <v>0</v>
      </c>
      <c r="P42" s="2">
        <f>IF(P11+'Dual-Source-Installs'!P42&lt;=1,'Gas Heat Pumps-Installs'!P11,1-'Dual-Source-Installs'!P42)</f>
        <v>0</v>
      </c>
      <c r="Q42" s="2">
        <f>IF(Q11+'Dual-Source-Installs'!Q42&lt;=1,'Gas Heat Pumps-Installs'!Q11,1-'Dual-Source-Installs'!Q42)</f>
        <v>0</v>
      </c>
      <c r="R42" s="2">
        <f>IF(R11+'Dual-Source-Installs'!R42&lt;=1,'Gas Heat Pumps-Installs'!R11,1-'Dual-Source-Installs'!R42)</f>
        <v>6.8764357628799802E-2</v>
      </c>
      <c r="S42" s="2">
        <f>IF(S11+'Dual-Source-Installs'!S42&lt;=1,'Gas Heat Pumps-Installs'!S11,1-'Dual-Source-Installs'!S42)</f>
        <v>2.2365916687730261E-2</v>
      </c>
      <c r="T42" s="2">
        <f>IF(T11+'Dual-Source-Installs'!T42&lt;=1,'Gas Heat Pumps-Installs'!T11,1-'Dual-Source-Installs'!T42)</f>
        <v>2.0959520315912961E-2</v>
      </c>
      <c r="U42" s="2">
        <f>IF(U11+'Dual-Source-Installs'!U42&lt;=1,'Gas Heat Pumps-Installs'!U11,1-'Dual-Source-Installs'!U42)</f>
        <v>9.7384653487065358E-3</v>
      </c>
      <c r="V42" s="2">
        <f>IF(V11+'Dual-Source-Installs'!V42&lt;=1,'Gas Heat Pumps-Installs'!V11,1-'Dual-Source-Installs'!V42)</f>
        <v>0</v>
      </c>
      <c r="W42" s="2">
        <f>IF(W11+'Dual-Source-Installs'!W42&lt;=1,'Gas Heat Pumps-Installs'!W11,1-'Dual-Source-Installs'!W42)</f>
        <v>2.0717747327234092E-2</v>
      </c>
      <c r="X42" s="2">
        <f>IF(X11+'Dual-Source-Installs'!X42&lt;=1,'Gas Heat Pumps-Installs'!X11,1-'Dual-Source-Installs'!X42)</f>
        <v>9.5516646943724651E-2</v>
      </c>
      <c r="Y42" s="2">
        <f>IF(Y11+'Dual-Source-Installs'!Y42&lt;=1,'Gas Heat Pumps-Installs'!Y11,1-'Dual-Source-Installs'!Y42)</f>
        <v>0</v>
      </c>
      <c r="Z42" s="2">
        <f>IF(Z11+'Dual-Source-Installs'!Z42&lt;=1,'Gas Heat Pumps-Installs'!Z11,1-'Dual-Source-Installs'!Z42)</f>
        <v>0</v>
      </c>
      <c r="AA42" s="2">
        <f>IF(AA11+'Dual-Source-Installs'!AA42&lt;=1,'Gas Heat Pumps-Installs'!AA11,1-'Dual-Source-Installs'!AA42)</f>
        <v>0</v>
      </c>
      <c r="AB42" s="2">
        <f>IF(AB11+'Dual-Source-Installs'!AB42&lt;=1,'Gas Heat Pumps-Installs'!AB11,1-'Dual-Source-Installs'!AB42)</f>
        <v>5.3865078124930729E-2</v>
      </c>
      <c r="AC42" s="2">
        <f>IF(AC11+'Dual-Source-Installs'!AC42&lt;=1,'Gas Heat Pumps-Installs'!AC11,1-'Dual-Source-Installs'!AC42)</f>
        <v>1.9619427568891408E-2</v>
      </c>
      <c r="AD42" s="2">
        <f>IF(AD11+'Dual-Source-Installs'!AD42&lt;=1,'Gas Heat Pumps-Installs'!AD11,1-'Dual-Source-Installs'!AD42)</f>
        <v>8.1489482945227676E-2</v>
      </c>
      <c r="AE42" s="2">
        <f>IF(AE11+'Dual-Source-Installs'!AE42&lt;=1,'Gas Heat Pumps-Installs'!AE11,1-'Dual-Source-Installs'!AE42)</f>
        <v>0</v>
      </c>
      <c r="AF42" s="2">
        <f>IF(AF11+'Dual-Source-Installs'!AF42&lt;=1,'Gas Heat Pumps-Installs'!AF11,1-'Dual-Source-Installs'!AF42)</f>
        <v>3.5262528698843359E-2</v>
      </c>
      <c r="AG42" s="2">
        <f>IF(AG11+'Dual-Source-Installs'!AG42&lt;=1,'Gas Heat Pumps-Installs'!AG11,1-'Dual-Source-Installs'!AG42)</f>
        <v>5.1436407843770557E-2</v>
      </c>
      <c r="AH42" s="2">
        <f>IF(AH11+'Dual-Source-Installs'!AH42&lt;=1,'Gas Heat Pumps-Installs'!AH11,1-'Dual-Source-Installs'!AH42)</f>
        <v>1.1121565139129399E-2</v>
      </c>
      <c r="AI42" s="2">
        <f>IF(AI11+'Dual-Source-Installs'!AI42&lt;=1,'Gas Heat Pumps-Installs'!AI11,1-'Dual-Source-Installs'!AI42)</f>
        <v>7.0101486330473653E-2</v>
      </c>
      <c r="AJ42" s="2">
        <f>IF(AJ11+'Dual-Source-Installs'!AJ42&lt;=1,'Gas Heat Pumps-Installs'!AJ11,1-'Dual-Source-Installs'!AJ42)</f>
        <v>6.1267054167750655E-2</v>
      </c>
      <c r="AK42" s="2">
        <f>IF(AK11+'Dual-Source-Installs'!AK42&lt;=1,'Gas Heat Pumps-Installs'!AK11,1-'Dual-Source-Installs'!AK42)</f>
        <v>5.1050284884259438E-2</v>
      </c>
      <c r="AL42" s="2">
        <f>IF(AL11+'Dual-Source-Installs'!AL42&lt;=1,'Gas Heat Pumps-Installs'!AL11,1-'Dual-Source-Installs'!AL42)</f>
        <v>0</v>
      </c>
      <c r="AM42" s="2">
        <f>IF(AM11+'Dual-Source-Installs'!AM42&lt;=1,'Gas Heat Pumps-Installs'!AM11,1-'Dual-Source-Installs'!AM42)</f>
        <v>9.3835174248159681E-3</v>
      </c>
      <c r="AN42" s="2">
        <f>IF(AN11+'Dual-Source-Installs'!AN42&lt;=1,'Gas Heat Pumps-Installs'!AN11,1-'Dual-Source-Installs'!AN42)</f>
        <v>2.1789535574145133E-2</v>
      </c>
      <c r="AO42" s="2">
        <f>IF(AO11+'Dual-Source-Installs'!AO42&lt;=1,'Gas Heat Pumps-Installs'!AO11,1-'Dual-Source-Installs'!AO42)</f>
        <v>3.0301399637520845E-2</v>
      </c>
      <c r="AP42" s="2">
        <f>IF(AP11+'Dual-Source-Installs'!AP42&lt;=1,'Gas Heat Pumps-Installs'!AP11,1-'Dual-Source-Installs'!AP42)</f>
        <v>0</v>
      </c>
      <c r="AQ42" s="2">
        <f>IF(AQ11+'Dual-Source-Installs'!AQ42&lt;=1,'Gas Heat Pumps-Installs'!AQ11,1-'Dual-Source-Installs'!AQ42)</f>
        <v>1.5423979910244039E-2</v>
      </c>
      <c r="AR42" s="2">
        <f>IF(AR11+'Dual-Source-Installs'!AR42&lt;=1,'Gas Heat Pumps-Installs'!AR11,1-'Dual-Source-Installs'!AR42)</f>
        <v>4.1155825540901157E-2</v>
      </c>
      <c r="AS42" s="2">
        <f>IF(AS11+'Dual-Source-Installs'!AS42&lt;=1,'Gas Heat Pumps-Installs'!AS11,1-'Dual-Source-Installs'!AS42)</f>
        <v>1.9437935903610593E-2</v>
      </c>
      <c r="AT42" s="2">
        <f>IF(AT11+'Dual-Source-Installs'!AT42&lt;=1,'Gas Heat Pumps-Installs'!AT11,1-'Dual-Source-Installs'!AT42)</f>
        <v>0</v>
      </c>
      <c r="AU42" s="2">
        <f>IF(AU11+'Dual-Source-Installs'!AU42&lt;=1,'Gas Heat Pumps-Installs'!AU11,1-'Dual-Source-Installs'!AU42)</f>
        <v>0</v>
      </c>
      <c r="AV42" s="2">
        <f>IF(AV11+'Dual-Source-Installs'!AV42&lt;=1,'Gas Heat Pumps-Installs'!AV11,1-'Dual-Source-Installs'!AV42)</f>
        <v>0</v>
      </c>
      <c r="AW42" s="2">
        <f>IF(AW11+'Dual-Source-Installs'!AW42&lt;=1,'Gas Heat Pumps-Installs'!AW11,1-'Dual-Source-Installs'!AW42)</f>
        <v>5.5779625066380747E-2</v>
      </c>
      <c r="AX42" s="2">
        <f>IF(AX11+'Dual-Source-Installs'!AX42&lt;=1,'Gas Heat Pumps-Installs'!AX11,1-'Dual-Source-Installs'!AX42)</f>
        <v>2.7273975360135608E-2</v>
      </c>
      <c r="AY42" s="2">
        <f>IF(AY11+'Dual-Source-Installs'!AY42&lt;=1,'Gas Heat Pumps-Installs'!AY11,1-'Dual-Source-Installs'!AY42)</f>
        <v>1.8265292257395219E-2</v>
      </c>
      <c r="AZ42" s="2">
        <f>IF(AZ11+'Dual-Source-Installs'!AZ42&lt;=1,'Gas Heat Pumps-Installs'!AZ11,1-'Dual-Source-Installs'!AZ42)</f>
        <v>2.2157181996184577E-2</v>
      </c>
      <c r="BA42" s="2">
        <f>IF(BA11+'Dual-Source-Installs'!BA42&lt;=1,'Gas Heat Pumps-Installs'!BA11,1-'Dual-Source-Installs'!BA42)</f>
        <v>6.9812444803774895E-2</v>
      </c>
      <c r="BB42" s="2">
        <f>IF(BB11+'Dual-Source-Installs'!BB42&lt;=1,'Gas Heat Pumps-Installs'!BB11,1-'Dual-Source-Installs'!BB42)</f>
        <v>5.5964524615459713E-2</v>
      </c>
      <c r="BC42" s="2">
        <f>IF(BC11+'Dual-Source-Installs'!BC42&lt;=1,'Gas Heat Pumps-Installs'!BC11,1-'Dual-Source-Installs'!BC42)</f>
        <v>0</v>
      </c>
      <c r="BD42" s="2">
        <f>IF(BD11+'Dual-Source-Installs'!BD42&lt;=1,'Gas Heat Pumps-Installs'!BD11,1-'Dual-Source-Installs'!BD42)</f>
        <v>2.1593930666723712E-2</v>
      </c>
      <c r="BE42" s="2">
        <f>IF(BE11+'Dual-Source-Installs'!BE42&lt;=1,'Gas Heat Pumps-Installs'!BE11,1-'Dual-Source-Installs'!BE42)</f>
        <v>6.2695175935948907E-2</v>
      </c>
      <c r="BF42" s="2">
        <f>IF(BF11+'Dual-Source-Installs'!BF42&lt;=1,'Gas Heat Pumps-Installs'!BF11,1-'Dual-Source-Installs'!BF42)</f>
        <v>0</v>
      </c>
      <c r="BG42" s="2">
        <f>IF(BG11+'Dual-Source-Installs'!BG42&lt;=1,'Gas Heat Pumps-Installs'!BG11,1-'Dual-Source-Installs'!BG42)</f>
        <v>4.6839852082750287E-2</v>
      </c>
      <c r="BH42" s="2">
        <f>IF(BH11+'Dual-Source-Installs'!BH42&lt;=1,'Gas Heat Pumps-Installs'!BH11,1-'Dual-Source-Installs'!BH42)</f>
        <v>5.1801228042577432E-2</v>
      </c>
      <c r="BI42" s="2">
        <f>IF(BI11+'Dual-Source-Installs'!BI42&lt;=1,'Gas Heat Pumps-Installs'!BI11,1-'Dual-Source-Installs'!BI42)</f>
        <v>6.6087598030711694E-2</v>
      </c>
      <c r="BJ42" s="2">
        <f>IF(BJ11+'Dual-Source-Installs'!BJ42&lt;=1,'Gas Heat Pumps-Installs'!BJ11,1-'Dual-Source-Installs'!BJ42)</f>
        <v>5.0984484439864051E-2</v>
      </c>
      <c r="BK42" s="2">
        <f>IF(BK11+'Dual-Source-Installs'!BK42&lt;=1,'Gas Heat Pumps-Installs'!BK11,1-'Dual-Source-Installs'!BK42)</f>
        <v>0</v>
      </c>
      <c r="BL42" s="2">
        <f>IF(BL11+'Dual-Source-Installs'!BL42&lt;=1,'Gas Heat Pumps-Installs'!BL11,1-'Dual-Source-Installs'!BL42)</f>
        <v>0</v>
      </c>
      <c r="BM42" s="2">
        <f>IF(BM11+'Dual-Source-Installs'!BM42&lt;=1,'Gas Heat Pumps-Installs'!BM11,1-'Dual-Source-Installs'!BM42)</f>
        <v>0</v>
      </c>
      <c r="BN42" s="2">
        <f>IF(BN11+'Dual-Source-Installs'!BN42&lt;=1,'Gas Heat Pumps-Installs'!BN11,1-'Dual-Source-Installs'!BN42)</f>
        <v>5.2856952126247823E-2</v>
      </c>
      <c r="BO42" s="2">
        <f>IF(BO11+'Dual-Source-Installs'!BO42&lt;=1,'Gas Heat Pumps-Installs'!BO11,1-'Dual-Source-Installs'!BO42)</f>
        <v>0</v>
      </c>
      <c r="BP42" s="2">
        <f>IF(BP11+'Dual-Source-Installs'!BP42&lt;=1,'Gas Heat Pumps-Installs'!BP11,1-'Dual-Source-Installs'!BP42)</f>
        <v>2.6608189040719456E-2</v>
      </c>
      <c r="BQ42" s="2">
        <f>IF(BQ11+'Dual-Source-Installs'!BQ42&lt;=1,'Gas Heat Pumps-Installs'!BQ11,1-'Dual-Source-Installs'!BQ42)</f>
        <v>7.8087791403366321E-3</v>
      </c>
      <c r="BR42" s="2">
        <f>IF(BR11+'Dual-Source-Installs'!BR42&lt;=1,'Gas Heat Pumps-Installs'!BR11,1-'Dual-Source-Installs'!BR42)</f>
        <v>2.8309719599272771E-2</v>
      </c>
      <c r="BS42" s="2">
        <f>IF(BS11+'Dual-Source-Installs'!BS42&lt;=1,'Gas Heat Pumps-Installs'!BS11,1-'Dual-Source-Installs'!BS42)</f>
        <v>2.2070322497713533E-2</v>
      </c>
      <c r="BT42" s="2">
        <f>IF(BT11+'Dual-Source-Installs'!BT42&lt;=1,'Gas Heat Pumps-Installs'!BT11,1-'Dual-Source-Installs'!BT42)</f>
        <v>5.775228025561599E-2</v>
      </c>
      <c r="BU42" s="2">
        <f>IF(BU11+'Dual-Source-Installs'!BU42&lt;=1,'Gas Heat Pumps-Installs'!BU11,1-'Dual-Source-Installs'!BU42)</f>
        <v>0</v>
      </c>
      <c r="BV42" s="2">
        <f>IF(BV11+'Dual-Source-Installs'!BV42&lt;=1,'Gas Heat Pumps-Installs'!BV11,1-'Dual-Source-Installs'!BV42)</f>
        <v>0</v>
      </c>
      <c r="BW42" s="2">
        <f>IF(BW11+'Dual-Source-Installs'!BW42&lt;=1,'Gas Heat Pumps-Installs'!BW11,1-'Dual-Source-Installs'!BW42)</f>
        <v>2.6276431248759457E-2</v>
      </c>
      <c r="BX42" s="2">
        <f>IF(BX11+'Dual-Source-Installs'!BX42&lt;=1,'Gas Heat Pumps-Installs'!BX11,1-'Dual-Source-Installs'!BX42)</f>
        <v>4.6290681579428797E-2</v>
      </c>
      <c r="BY42" s="2">
        <f>IF(BY11+'Dual-Source-Installs'!BY42&lt;=1,'Gas Heat Pumps-Installs'!BY11,1-'Dual-Source-Installs'!BY42)</f>
        <v>4.4673047305394585E-2</v>
      </c>
      <c r="BZ42" s="2">
        <f>IF(BZ11+'Dual-Source-Installs'!BZ42&lt;=1,'Gas Heat Pumps-Installs'!BZ11,1-'Dual-Source-Installs'!BZ42)</f>
        <v>5.7721807234324567E-2</v>
      </c>
      <c r="CA42" s="2">
        <f>IF(CA11+'Dual-Source-Installs'!CA42&lt;=1,'Gas Heat Pumps-Installs'!CA11,1-'Dual-Source-Installs'!CA42)</f>
        <v>5.1201549442284569E-2</v>
      </c>
      <c r="CB42" s="2">
        <f>IF(CB11+'Dual-Source-Installs'!CB42&lt;=1,'Gas Heat Pumps-Installs'!CB11,1-'Dual-Source-Installs'!CB42)</f>
        <v>2.8309803289743356E-2</v>
      </c>
      <c r="CC42" s="2">
        <f>IF(CC11+'Dual-Source-Installs'!CC42&lt;=1,'Gas Heat Pumps-Installs'!CC11,1-'Dual-Source-Installs'!CC42)</f>
        <v>1.4727145542074473E-2</v>
      </c>
      <c r="CD42" s="2">
        <f>IF(CD11+'Dual-Source-Installs'!CD42&lt;=1,'Gas Heat Pumps-Installs'!CD11,1-'Dual-Source-Installs'!CD42)</f>
        <v>5.0198116078763601E-2</v>
      </c>
      <c r="CE42" s="2">
        <f>IF(CE11+'Dual-Source-Installs'!CE42&lt;=1,'Gas Heat Pumps-Installs'!CE11,1-'Dual-Source-Installs'!CE42)</f>
        <v>3.0209188435038059E-2</v>
      </c>
      <c r="CF42" s="2">
        <f>IF(CF11+'Dual-Source-Installs'!CF42&lt;=1,'Gas Heat Pumps-Installs'!CF11,1-'Dual-Source-Installs'!CF42)</f>
        <v>1.9474231303126418E-2</v>
      </c>
      <c r="CG42" s="2">
        <f>IF(CG11+'Dual-Source-Installs'!CG42&lt;=1,'Gas Heat Pumps-Installs'!CG11,1-'Dual-Source-Installs'!CG42)</f>
        <v>2.5603665817919723E-2</v>
      </c>
      <c r="CH42" s="2">
        <f>IF(CH11+'Dual-Source-Installs'!CH42&lt;=1,'Gas Heat Pumps-Installs'!CH11,1-'Dual-Source-Installs'!CH42)</f>
        <v>4.9530547996886602E-2</v>
      </c>
      <c r="CI42" s="2">
        <f>IF(CI11+'Dual-Source-Installs'!CI42&lt;=1,'Gas Heat Pumps-Installs'!CI11,1-'Dual-Source-Installs'!CI42)</f>
        <v>5.8889847786217558E-2</v>
      </c>
      <c r="CJ42" s="2">
        <f>IF(CJ11+'Dual-Source-Installs'!CJ42&lt;=1,'Gas Heat Pumps-Installs'!CJ11,1-'Dual-Source-Installs'!CJ42)</f>
        <v>4.826087509069419E-2</v>
      </c>
      <c r="CK42" s="2">
        <f>IF(CK11+'Dual-Source-Installs'!CK42&lt;=1,'Gas Heat Pumps-Installs'!CK11,1-'Dual-Source-Installs'!CK42)</f>
        <v>0</v>
      </c>
      <c r="CL42" s="2">
        <f>IF(CL11+'Dual-Source-Installs'!CL42&lt;=1,'Gas Heat Pumps-Installs'!CL11,1-'Dual-Source-Installs'!CL42)</f>
        <v>2.3430239484773695E-2</v>
      </c>
      <c r="CM42" s="2">
        <f>IF(CM11+'Dual-Source-Installs'!CM42&lt;=1,'Gas Heat Pumps-Installs'!CM11,1-'Dual-Source-Installs'!CM42)</f>
        <v>3.6983910613060403E-2</v>
      </c>
      <c r="CN42" s="2">
        <f>IF(CN11+'Dual-Source-Installs'!CN42&lt;=1,'Gas Heat Pumps-Installs'!CN11,1-'Dual-Source-Installs'!CN42)</f>
        <v>0</v>
      </c>
      <c r="CO42" s="2">
        <f>IF(CO11+'Dual-Source-Installs'!CO42&lt;=1,'Gas Heat Pumps-Installs'!CO11,1-'Dual-Source-Installs'!CO42)</f>
        <v>4.5550795403660249E-2</v>
      </c>
      <c r="CP42" s="2">
        <f>IF(CP11+'Dual-Source-Installs'!CP42&lt;=1,'Gas Heat Pumps-Installs'!CP11,1-'Dual-Source-Installs'!CP42)</f>
        <v>1.2869123869323732E-2</v>
      </c>
      <c r="CQ42" s="2">
        <f>IF(CQ11+'Dual-Source-Installs'!CQ42&lt;=1,'Gas Heat Pumps-Installs'!CQ11,1-'Dual-Source-Installs'!CQ42)</f>
        <v>3.8823148417637662E-2</v>
      </c>
      <c r="CR42" s="2">
        <f>IF(CR11+'Dual-Source-Installs'!CR42&lt;=1,'Gas Heat Pumps-Installs'!CR11,1-'Dual-Source-Installs'!CR42)</f>
        <v>2.9540570049592994E-3</v>
      </c>
      <c r="CS42" s="2">
        <f>IF(CS11+'Dual-Source-Installs'!CS42&lt;=1,'Gas Heat Pumps-Installs'!CS11,1-'Dual-Source-Installs'!CS42)</f>
        <v>2.6199788157393072E-2</v>
      </c>
      <c r="CT42" s="2">
        <f>IF(CT11+'Dual-Source-Installs'!CT42&lt;=1,'Gas Heat Pumps-Installs'!CT11,1-'Dual-Source-Installs'!CT42)</f>
        <v>2.6007718644135931E-2</v>
      </c>
      <c r="CU42" s="2">
        <f>IF(CU11+'Dual-Source-Installs'!CU42&lt;=1,'Gas Heat Pumps-Installs'!CU11,1-'Dual-Source-Installs'!CU42)</f>
        <v>0</v>
      </c>
      <c r="CV42" s="2">
        <f>IF(CV11+'Dual-Source-Installs'!CV42&lt;=1,'Gas Heat Pumps-Installs'!CV11,1-'Dual-Source-Installs'!CV42)</f>
        <v>0</v>
      </c>
      <c r="CW42" s="2">
        <f>IF(CW11+'Dual-Source-Installs'!CW42&lt;=1,'Gas Heat Pumps-Installs'!CW11,1-'Dual-Source-Installs'!CW42)</f>
        <v>6.0171551166054847E-2</v>
      </c>
      <c r="CX42" s="2">
        <f>IF(CX11+'Dual-Source-Installs'!CX42&lt;=1,'Gas Heat Pumps-Installs'!CX11,1-'Dual-Source-Installs'!CX42)</f>
        <v>6.0256281637795138E-2</v>
      </c>
      <c r="CY42" s="2">
        <f>IF(CY11+'Dual-Source-Installs'!CY42&lt;=1,'Gas Heat Pumps-Installs'!CY11,1-'Dual-Source-Installs'!CY42)</f>
        <v>2.0252335558268237E-2</v>
      </c>
      <c r="CZ42" s="2">
        <f>IF(CZ11+'Dual-Source-Installs'!CZ42&lt;=1,'Gas Heat Pumps-Installs'!CZ11,1-'Dual-Source-Installs'!CZ42)</f>
        <v>2.0470633980829708E-2</v>
      </c>
      <c r="DA42" s="2">
        <f>IF(DA11+'Dual-Source-Installs'!DA42&lt;=1,'Gas Heat Pumps-Installs'!DA11,1-'Dual-Source-Installs'!DA42)</f>
        <v>1.7079751500736335E-2</v>
      </c>
      <c r="DB42" s="2">
        <f>IF(DB11+'Dual-Source-Installs'!DB42&lt;=1,'Gas Heat Pumps-Installs'!DB11,1-'Dual-Source-Installs'!DB42)</f>
        <v>0</v>
      </c>
      <c r="DC42" s="2">
        <f>IF(DC11+'Dual-Source-Installs'!DC42&lt;=1,'Gas Heat Pumps-Installs'!DC11,1-'Dual-Source-Installs'!DC42)</f>
        <v>1.624959340539802E-2</v>
      </c>
      <c r="DD42" s="2">
        <f>IF(DD11+'Dual-Source-Installs'!DD42&lt;=1,'Gas Heat Pumps-Installs'!DD11,1-'Dual-Source-Installs'!DD42)</f>
        <v>2.6415292879175455E-2</v>
      </c>
      <c r="DE42" s="2">
        <f>IF(DE11+'Dual-Source-Installs'!DE42&lt;=1,'Gas Heat Pumps-Installs'!DE11,1-'Dual-Source-Installs'!DE42)</f>
        <v>0</v>
      </c>
      <c r="DF42" s="2">
        <f>IF(DF11+'Dual-Source-Installs'!DF42&lt;=1,'Gas Heat Pumps-Installs'!DF11,1-'Dual-Source-Installs'!DF42)</f>
        <v>0</v>
      </c>
      <c r="DG42" s="2">
        <f>IF(DG11+'Dual-Source-Installs'!DG42&lt;=1,'Gas Heat Pumps-Installs'!DG11,1-'Dual-Source-Installs'!DG42)</f>
        <v>0</v>
      </c>
      <c r="DH42" s="2">
        <f>IF(DH11+'Dual-Source-Installs'!DH42&lt;=1,'Gas Heat Pumps-Installs'!DH11,1-'Dual-Source-Installs'!DH42)</f>
        <v>6.7573894500848719E-2</v>
      </c>
      <c r="DI42" s="2">
        <f>IF(DI11+'Dual-Source-Installs'!DI42&lt;=1,'Gas Heat Pumps-Installs'!DI11,1-'Dual-Source-Installs'!DI42)</f>
        <v>0</v>
      </c>
      <c r="DJ42" s="2">
        <f>IF(DJ11+'Dual-Source-Installs'!DJ42&lt;=1,'Gas Heat Pumps-Installs'!DJ11,1-'Dual-Source-Installs'!DJ42)</f>
        <v>2.6743737196685147E-2</v>
      </c>
      <c r="DK42" s="2">
        <f>IF(DK11+'Dual-Source-Installs'!DK42&lt;=1,'Gas Heat Pumps-Installs'!DK11,1-'Dual-Source-Installs'!DK42)</f>
        <v>0</v>
      </c>
      <c r="DL42" s="2">
        <f>IF(DL11+'Dual-Source-Installs'!DL42&lt;=1,'Gas Heat Pumps-Installs'!DL11,1-'Dual-Source-Installs'!DL42)</f>
        <v>3.5135278955533623E-2</v>
      </c>
      <c r="DM42" s="2">
        <f>IF(DM11+'Dual-Source-Installs'!DM42&lt;=1,'Gas Heat Pumps-Installs'!DM11,1-'Dual-Source-Installs'!DM42)</f>
        <v>1.6093694567829227E-2</v>
      </c>
      <c r="DN42" s="2">
        <f>IF(DN11+'Dual-Source-Installs'!DN42&lt;=1,'Gas Heat Pumps-Installs'!DN11,1-'Dual-Source-Installs'!DN42)</f>
        <v>0</v>
      </c>
      <c r="DO42" s="2">
        <f>IF(DO11+'Dual-Source-Installs'!DO42&lt;=1,'Gas Heat Pumps-Installs'!DO11,1-'Dual-Source-Installs'!DO42)</f>
        <v>7.6226012293811859E-2</v>
      </c>
      <c r="DP42" s="2">
        <f>IF(DP11+'Dual-Source-Installs'!DP42&lt;=1,'Gas Heat Pumps-Installs'!DP11,1-'Dual-Source-Installs'!DP42)</f>
        <v>5.2319749055003376E-2</v>
      </c>
      <c r="DQ42" s="2">
        <f>IF(DQ11+'Dual-Source-Installs'!DQ42&lt;=1,'Gas Heat Pumps-Installs'!DQ11,1-'Dual-Source-Installs'!DQ42)</f>
        <v>6.2257160728989028E-2</v>
      </c>
      <c r="DR42" s="2">
        <f>IF(DR11+'Dual-Source-Installs'!DR42&lt;=1,'Gas Heat Pumps-Installs'!DR11,1-'Dual-Source-Installs'!DR42)</f>
        <v>2.7155268754788034E-2</v>
      </c>
      <c r="DS42" s="2">
        <f>IF(DS11+'Dual-Source-Installs'!DS42&lt;=1,'Gas Heat Pumps-Installs'!DS11,1-'Dual-Source-Installs'!DS42)</f>
        <v>3.8240628029679147E-2</v>
      </c>
      <c r="DT42" s="2">
        <f>IF(DT11+'Dual-Source-Installs'!DT42&lt;=1,'Gas Heat Pumps-Installs'!DT11,1-'Dual-Source-Installs'!DT42)</f>
        <v>0</v>
      </c>
      <c r="DU42" s="2">
        <f>IF(DU11+'Dual-Source-Installs'!DU42&lt;=1,'Gas Heat Pumps-Installs'!DU11,1-'Dual-Source-Installs'!DU42)</f>
        <v>9.1978815918270521E-2</v>
      </c>
      <c r="DV42" s="2">
        <f>IF(DV11+'Dual-Source-Installs'!DV42&lt;=1,'Gas Heat Pumps-Installs'!DV11,1-'Dual-Source-Installs'!DV42)</f>
        <v>1.7841179334801099E-2</v>
      </c>
      <c r="DW42" s="2">
        <f>IF(DW11+'Dual-Source-Installs'!DW42&lt;=1,'Gas Heat Pumps-Installs'!DW11,1-'Dual-Source-Installs'!DW42)</f>
        <v>0</v>
      </c>
      <c r="DX42" s="2">
        <f>IF(DX11+'Dual-Source-Installs'!DX42&lt;=1,'Gas Heat Pumps-Installs'!DX11,1-'Dual-Source-Installs'!DX42)</f>
        <v>0</v>
      </c>
      <c r="DY42" s="2">
        <f>IF(DY11+'Dual-Source-Installs'!DY42&lt;=1,'Gas Heat Pumps-Installs'!DY11,1-'Dual-Source-Installs'!DY42)</f>
        <v>4.6278964428404304E-2</v>
      </c>
      <c r="DZ42" s="2">
        <f>IF(DZ11+'Dual-Source-Installs'!DZ42&lt;=1,'Gas Heat Pumps-Installs'!DZ11,1-'Dual-Source-Installs'!DZ42)</f>
        <v>9.6755275627892101E-2</v>
      </c>
      <c r="EA42" s="2">
        <f>IF(EA11+'Dual-Source-Installs'!EA42&lt;=1,'Gas Heat Pumps-Installs'!EA11,1-'Dual-Source-Installs'!EA42)</f>
        <v>6.2438678736311475E-2</v>
      </c>
      <c r="EB42" s="2">
        <f>IF(EB11+'Dual-Source-Installs'!EB42&lt;=1,'Gas Heat Pumps-Installs'!EB11,1-'Dual-Source-Installs'!EB42)</f>
        <v>1.800998999886045E-2</v>
      </c>
      <c r="EC42" s="2">
        <f>IF(EC11+'Dual-Source-Installs'!EC42&lt;=1,'Gas Heat Pumps-Installs'!EC11,1-'Dual-Source-Installs'!EC42)</f>
        <v>0</v>
      </c>
      <c r="ED42" s="2">
        <f>IF(ED11+'Dual-Source-Installs'!ED42&lt;=1,'Gas Heat Pumps-Installs'!ED11,1-'Dual-Source-Installs'!ED42)</f>
        <v>7.4626569644948501E-2</v>
      </c>
      <c r="EE42" s="2">
        <f>IF(EE11+'Dual-Source-Installs'!EE42&lt;=1,'Gas Heat Pumps-Installs'!EE11,1-'Dual-Source-Installs'!EE42)</f>
        <v>1.5368994614363364E-2</v>
      </c>
      <c r="EF42" s="2">
        <f>IF(EF11+'Dual-Source-Installs'!EF42&lt;=1,'Gas Heat Pumps-Installs'!EF11,1-'Dual-Source-Installs'!EF42)</f>
        <v>6.0082697526056085E-2</v>
      </c>
      <c r="EG42" s="2">
        <f>IF(EG11+'Dual-Source-Installs'!EG42&lt;=1,'Gas Heat Pumps-Installs'!EG11,1-'Dual-Source-Installs'!EG42)</f>
        <v>0</v>
      </c>
      <c r="EH42" s="2">
        <f>IF(EH11+'Dual-Source-Installs'!EH42&lt;=1,'Gas Heat Pumps-Installs'!EH11,1-'Dual-Source-Installs'!EH42)</f>
        <v>1.4532152581674378E-2</v>
      </c>
      <c r="EI42" s="2">
        <f>IF(EI11+'Dual-Source-Installs'!EI42&lt;=1,'Gas Heat Pumps-Installs'!EI11,1-'Dual-Source-Installs'!EI42)</f>
        <v>9.6450969238532164E-2</v>
      </c>
      <c r="EJ42" s="2">
        <f>IF(EJ11+'Dual-Source-Installs'!EJ42&lt;=1,'Gas Heat Pumps-Installs'!EJ11,1-'Dual-Source-Installs'!EJ42)</f>
        <v>0</v>
      </c>
      <c r="EK42" s="2">
        <f>IF(EK11+'Dual-Source-Installs'!EK42&lt;=1,'Gas Heat Pumps-Installs'!EK11,1-'Dual-Source-Installs'!EK42)</f>
        <v>8.4816787407496957E-2</v>
      </c>
      <c r="EL42" s="2">
        <f>IF(EL11+'Dual-Source-Installs'!EL42&lt;=1,'Gas Heat Pumps-Installs'!EL11,1-'Dual-Source-Installs'!EL42)</f>
        <v>1.710710682296002E-2</v>
      </c>
      <c r="EM42" s="2">
        <f>IF(EM11+'Dual-Source-Installs'!EM42&lt;=1,'Gas Heat Pumps-Installs'!EM11,1-'Dual-Source-Installs'!EM42)</f>
        <v>0</v>
      </c>
      <c r="EN42" s="2">
        <f>IF(EN11+'Dual-Source-Installs'!EN42&lt;=1,'Gas Heat Pumps-Installs'!EN11,1-'Dual-Source-Installs'!EN42)</f>
        <v>8.5519705085598779E-2</v>
      </c>
      <c r="EO42" s="2">
        <f>IF(EO11+'Dual-Source-Installs'!EO42&lt;=1,'Gas Heat Pumps-Installs'!EO11,1-'Dual-Source-Installs'!EO42)</f>
        <v>2.3411208879194987E-2</v>
      </c>
      <c r="EP42" s="2">
        <f>IF(EP11+'Dual-Source-Installs'!EP42&lt;=1,'Gas Heat Pumps-Installs'!EP11,1-'Dual-Source-Installs'!EP42)</f>
        <v>3.3129821110140963E-2</v>
      </c>
      <c r="EQ42" s="2">
        <f>IF(EQ11+'Dual-Source-Installs'!EQ42&lt;=1,'Gas Heat Pumps-Installs'!EQ11,1-'Dual-Source-Installs'!EQ42)</f>
        <v>6.9614161251849882E-2</v>
      </c>
      <c r="ER42" s="2">
        <f>IF(ER11+'Dual-Source-Installs'!ER42&lt;=1,'Gas Heat Pumps-Installs'!ER11,1-'Dual-Source-Installs'!ER42)</f>
        <v>0</v>
      </c>
      <c r="ES42" s="2">
        <f>IF(ES11+'Dual-Source-Installs'!ES42&lt;=1,'Gas Heat Pumps-Installs'!ES11,1-'Dual-Source-Installs'!ES42)</f>
        <v>2.0940965304606755E-2</v>
      </c>
      <c r="ET42" s="2">
        <f>IF(ET11+'Dual-Source-Installs'!ET42&lt;=1,'Gas Heat Pumps-Installs'!ET11,1-'Dual-Source-Installs'!ET42)</f>
        <v>0</v>
      </c>
      <c r="EU42" s="2">
        <f>IF(EU11+'Dual-Source-Installs'!EU42&lt;=1,'Gas Heat Pumps-Installs'!EU11,1-'Dual-Source-Installs'!EU42)</f>
        <v>4.1147148916408319E-2</v>
      </c>
      <c r="EV42" s="2">
        <f>IF(EV11+'Dual-Source-Installs'!EV42&lt;=1,'Gas Heat Pumps-Installs'!EV11,1-'Dual-Source-Installs'!EV42)</f>
        <v>4.3587317930233828E-2</v>
      </c>
      <c r="EW42" s="2">
        <f>IF(EW11+'Dual-Source-Installs'!EW42&lt;=1,'Gas Heat Pumps-Installs'!EW11,1-'Dual-Source-Installs'!EW42)</f>
        <v>3.9735232217956128E-2</v>
      </c>
      <c r="EX42" s="2">
        <f>IF(EX11+'Dual-Source-Installs'!EX42&lt;=1,'Gas Heat Pumps-Installs'!EX11,1-'Dual-Source-Installs'!EX42)</f>
        <v>3.0995551760709627E-2</v>
      </c>
      <c r="EY42" s="2">
        <f>IF(EY11+'Dual-Source-Installs'!EY42&lt;=1,'Gas Heat Pumps-Installs'!EY11,1-'Dual-Source-Installs'!EY42)</f>
        <v>0</v>
      </c>
      <c r="EZ42" s="2">
        <f>IF(EZ11+'Dual-Source-Installs'!EZ42&lt;=1,'Gas Heat Pumps-Installs'!EZ11,1-'Dual-Source-Installs'!EZ42)</f>
        <v>2.9786013885094373E-2</v>
      </c>
      <c r="FA42" s="2">
        <f>IF(FA11+'Dual-Source-Installs'!FA42&lt;=1,'Gas Heat Pumps-Installs'!FA11,1-'Dual-Source-Installs'!FA42)</f>
        <v>0</v>
      </c>
      <c r="FB42" s="2">
        <f>IF(FB11+'Dual-Source-Installs'!FB42&lt;=1,'Gas Heat Pumps-Installs'!FB11,1-'Dual-Source-Installs'!FB42)</f>
        <v>1.798913857526387E-2</v>
      </c>
      <c r="FC42" s="2">
        <f>IF(FC11+'Dual-Source-Installs'!FC42&lt;=1,'Gas Heat Pumps-Installs'!FC11,1-'Dual-Source-Installs'!FC42)</f>
        <v>2.2939049615295914E-2</v>
      </c>
      <c r="FD42" s="2">
        <f>IF(FD11+'Dual-Source-Installs'!FD42&lt;=1,'Gas Heat Pumps-Installs'!FD11,1-'Dual-Source-Installs'!FD42)</f>
        <v>3.9613272811895736E-2</v>
      </c>
      <c r="FE42" s="2">
        <f>IF(FE11+'Dual-Source-Installs'!FE42&lt;=1,'Gas Heat Pumps-Installs'!FE11,1-'Dual-Source-Installs'!FE42)</f>
        <v>8.7414435013924083E-2</v>
      </c>
      <c r="FF42" s="2">
        <f>IF(FF11+'Dual-Source-Installs'!FF42&lt;=1,'Gas Heat Pumps-Installs'!FF11,1-'Dual-Source-Installs'!FF42)</f>
        <v>0</v>
      </c>
      <c r="FG42" s="2">
        <f>IF(FG11+'Dual-Source-Installs'!FG42&lt;=1,'Gas Heat Pumps-Installs'!FG11,1-'Dual-Source-Installs'!FG42)</f>
        <v>0</v>
      </c>
      <c r="FH42" s="2">
        <f>IF(FH11+'Dual-Source-Installs'!FH42&lt;=1,'Gas Heat Pumps-Installs'!FH11,1-'Dual-Source-Installs'!FH42)</f>
        <v>1.4072246468995294E-2</v>
      </c>
      <c r="FI42" s="2">
        <f>IF(FI11+'Dual-Source-Installs'!FI42&lt;=1,'Gas Heat Pumps-Installs'!FI11,1-'Dual-Source-Installs'!FI42)</f>
        <v>3.6308360761665673E-2</v>
      </c>
      <c r="FJ42" s="2">
        <f>IF(FJ11+'Dual-Source-Installs'!FJ42&lt;=1,'Gas Heat Pumps-Installs'!FJ11,1-'Dual-Source-Installs'!FJ42)</f>
        <v>4.7734140880031618E-2</v>
      </c>
      <c r="FK42" s="2">
        <f>IF(FK11+'Dual-Source-Installs'!FK42&lt;=1,'Gas Heat Pumps-Installs'!FK11,1-'Dual-Source-Installs'!FK42)</f>
        <v>4.0243222626296773E-2</v>
      </c>
      <c r="FL42" s="2">
        <f>IF(FL11+'Dual-Source-Installs'!FL42&lt;=1,'Gas Heat Pumps-Installs'!FL11,1-'Dual-Source-Installs'!FL42)</f>
        <v>0</v>
      </c>
      <c r="FM42" s="2">
        <f>IF(FM11+'Dual-Source-Installs'!FM42&lt;=1,'Gas Heat Pumps-Installs'!FM11,1-'Dual-Source-Installs'!FM42)</f>
        <v>0</v>
      </c>
      <c r="FN42" s="2">
        <f>IF(FN11+'Dual-Source-Installs'!FN42&lt;=1,'Gas Heat Pumps-Installs'!FN11,1-'Dual-Source-Installs'!FN42)</f>
        <v>1.3914050249597769E-2</v>
      </c>
      <c r="FO42" s="2">
        <f>IF(FO11+'Dual-Source-Installs'!FO42&lt;=1,'Gas Heat Pumps-Installs'!FO11,1-'Dual-Source-Installs'!FO42)</f>
        <v>1.5990507241909997E-2</v>
      </c>
      <c r="FP42" s="2">
        <f>IF(FP11+'Dual-Source-Installs'!FP42&lt;=1,'Gas Heat Pumps-Installs'!FP11,1-'Dual-Source-Installs'!FP42)</f>
        <v>8.371877560418603E-2</v>
      </c>
      <c r="FQ42" s="2">
        <f>IF(FQ11+'Dual-Source-Installs'!FQ42&lt;=1,'Gas Heat Pumps-Installs'!FQ11,1-'Dual-Source-Installs'!FQ42)</f>
        <v>4.3426653904959374E-2</v>
      </c>
      <c r="FR42" s="2">
        <f>IF(FR11+'Dual-Source-Installs'!FR42&lt;=1,'Gas Heat Pumps-Installs'!FR11,1-'Dual-Source-Installs'!FR42)</f>
        <v>0</v>
      </c>
      <c r="FS42" s="2">
        <f>IF(FS11+'Dual-Source-Installs'!FS42&lt;=1,'Gas Heat Pumps-Installs'!FS11,1-'Dual-Source-Installs'!FS42)</f>
        <v>0</v>
      </c>
      <c r="FT42" s="2">
        <f>IF(FT11+'Dual-Source-Installs'!FT42&lt;=1,'Gas Heat Pumps-Installs'!FT11,1-'Dual-Source-Installs'!FT42)</f>
        <v>9.8280837438591687E-2</v>
      </c>
      <c r="FU42" s="2">
        <f>IF(FU11+'Dual-Source-Installs'!FU42&lt;=1,'Gas Heat Pumps-Installs'!FU11,1-'Dual-Source-Installs'!FU42)</f>
        <v>8.427011033950503E-2</v>
      </c>
      <c r="FV42" s="2">
        <f>IF(FV11+'Dual-Source-Installs'!FV42&lt;=1,'Gas Heat Pumps-Installs'!FV11,1-'Dual-Source-Installs'!FV42)</f>
        <v>4.9329068014730297E-2</v>
      </c>
      <c r="FW42" s="2">
        <f>IF(FW11+'Dual-Source-Installs'!FW42&lt;=1,'Gas Heat Pumps-Installs'!FW11,1-'Dual-Source-Installs'!FW42)</f>
        <v>3.4180571956579801E-2</v>
      </c>
      <c r="FX42" s="2">
        <f>IF(FX11+'Dual-Source-Installs'!FX42&lt;=1,'Gas Heat Pumps-Installs'!FX11,1-'Dual-Source-Installs'!FX42)</f>
        <v>4.3464178451911244E-2</v>
      </c>
      <c r="FY42" s="2">
        <f>IF(FY11+'Dual-Source-Installs'!FY42&lt;=1,'Gas Heat Pumps-Installs'!FY11,1-'Dual-Source-Installs'!FY42)</f>
        <v>0</v>
      </c>
      <c r="FZ42" s="2">
        <f>IF(FZ11+'Dual-Source-Installs'!FZ42&lt;=1,'Gas Heat Pumps-Installs'!FZ11,1-'Dual-Source-Installs'!FZ42)</f>
        <v>4.453622361146925E-2</v>
      </c>
      <c r="GA42" s="2">
        <f>IF(GA11+'Dual-Source-Installs'!GA42&lt;=1,'Gas Heat Pumps-Installs'!GA11,1-'Dual-Source-Installs'!GA42)</f>
        <v>1.4432333969366306E-2</v>
      </c>
      <c r="GB42" s="2">
        <f>IF(GB11+'Dual-Source-Installs'!GB42&lt;=1,'Gas Heat Pumps-Installs'!GB11,1-'Dual-Source-Installs'!GB42)</f>
        <v>0</v>
      </c>
      <c r="GC42" s="2">
        <f>IF(GC11+'Dual-Source-Installs'!GC42&lt;=1,'Gas Heat Pumps-Installs'!GC11,1-'Dual-Source-Installs'!GC42)</f>
        <v>3.9446736102988628E-2</v>
      </c>
      <c r="GD42" s="2">
        <f>IF(GD11+'Dual-Source-Installs'!GD42&lt;=1,'Gas Heat Pumps-Installs'!GD11,1-'Dual-Source-Installs'!GD42)</f>
        <v>4.0898882059820549E-2</v>
      </c>
      <c r="GE42" s="2">
        <f>IF(GE11+'Dual-Source-Installs'!GE42&lt;=1,'Gas Heat Pumps-Installs'!GE11,1-'Dual-Source-Installs'!GE42)</f>
        <v>5.0796837443912383E-2</v>
      </c>
      <c r="GF42" s="2">
        <f>IF(GF11+'Dual-Source-Installs'!GF42&lt;=1,'Gas Heat Pumps-Installs'!GF11,1-'Dual-Source-Installs'!GF42)</f>
        <v>2.5049318503848603E-2</v>
      </c>
      <c r="GG42" s="2">
        <f>IF(GG11+'Dual-Source-Installs'!GG42&lt;=1,'Gas Heat Pumps-Installs'!GG11,1-'Dual-Source-Installs'!GG42)</f>
        <v>0</v>
      </c>
      <c r="GH42" s="2">
        <f>IF(GH11+'Dual-Source-Installs'!GH42&lt;=1,'Gas Heat Pumps-Installs'!GH11,1-'Dual-Source-Installs'!GH42)</f>
        <v>0</v>
      </c>
      <c r="GI42" s="2">
        <f>IF(GI11+'Dual-Source-Installs'!GI42&lt;=1,'Gas Heat Pumps-Installs'!GI11,1-'Dual-Source-Installs'!GI42)</f>
        <v>2.840628227236771E-2</v>
      </c>
      <c r="GJ42" s="2">
        <f>IF(GJ11+'Dual-Source-Installs'!GJ42&lt;=1,'Gas Heat Pumps-Installs'!GJ11,1-'Dual-Source-Installs'!GJ42)</f>
        <v>4.3042954288498865E-2</v>
      </c>
      <c r="GK42" s="2">
        <f>IF(GK11+'Dual-Source-Installs'!GK42&lt;=1,'Gas Heat Pumps-Installs'!GK11,1-'Dual-Source-Installs'!GK42)</f>
        <v>0</v>
      </c>
      <c r="GL42" s="2">
        <f>IF(GL11+'Dual-Source-Installs'!GL42&lt;=1,'Gas Heat Pumps-Installs'!GL11,1-'Dual-Source-Installs'!GL42)</f>
        <v>5.0173128175044615E-2</v>
      </c>
      <c r="GM42" s="2">
        <f>IF(GM11+'Dual-Source-Installs'!GM42&lt;=1,'Gas Heat Pumps-Installs'!GM11,1-'Dual-Source-Installs'!GM42)</f>
        <v>5.2987606348583391E-2</v>
      </c>
      <c r="GN42" s="2">
        <f>IF(GN11+'Dual-Source-Installs'!GN42&lt;=1,'Gas Heat Pumps-Installs'!GN11,1-'Dual-Source-Installs'!GN42)</f>
        <v>0</v>
      </c>
      <c r="GO42" s="2">
        <f>IF(GO11+'Dual-Source-Installs'!GO42&lt;=1,'Gas Heat Pumps-Installs'!GO11,1-'Dual-Source-Installs'!GO42)</f>
        <v>0</v>
      </c>
      <c r="GP42" s="2">
        <f>IF(GP11+'Dual-Source-Installs'!GP42&lt;=1,'Gas Heat Pumps-Installs'!GP11,1-'Dual-Source-Installs'!GP42)</f>
        <v>1.863239121474464E-2</v>
      </c>
      <c r="GQ42" s="2">
        <f>IF(GQ11+'Dual-Source-Installs'!GQ42&lt;=1,'Gas Heat Pumps-Installs'!GQ11,1-'Dual-Source-Installs'!GQ42)</f>
        <v>5.0111023009621891E-3</v>
      </c>
      <c r="GR42" s="2">
        <f>IF(GR11+'Dual-Source-Installs'!GR42&lt;=1,'Gas Heat Pumps-Installs'!GR11,1-'Dual-Source-Installs'!GR42)</f>
        <v>1.3282896947192511E-2</v>
      </c>
      <c r="GS42" s="2">
        <f>IF(GS11+'Dual-Source-Installs'!GS42&lt;=1,'Gas Heat Pumps-Installs'!GS11,1-'Dual-Source-Installs'!GS42)</f>
        <v>1.2169806037038785E-2</v>
      </c>
      <c r="GT42" s="2">
        <f>IF(GT11+'Dual-Source-Installs'!GT42&lt;=1,'Gas Heat Pumps-Installs'!GT11,1-'Dual-Source-Installs'!GT42)</f>
        <v>0</v>
      </c>
      <c r="GU42" s="2">
        <f>IF(GU11+'Dual-Source-Installs'!GU42&lt;=1,'Gas Heat Pumps-Installs'!GU11,1-'Dual-Source-Installs'!GU42)</f>
        <v>6.7966031257256532E-2</v>
      </c>
      <c r="GV42" s="2">
        <f>IF(GV11+'Dual-Source-Installs'!GV42&lt;=1,'Gas Heat Pumps-Installs'!GV11,1-'Dual-Source-Installs'!GV42)</f>
        <v>0</v>
      </c>
      <c r="GW42" s="2">
        <f>IF(GW11+'Dual-Source-Installs'!GW42&lt;=1,'Gas Heat Pumps-Installs'!GW11,1-'Dual-Source-Installs'!GW42)</f>
        <v>8.3237560264070361E-3</v>
      </c>
      <c r="GX42" s="2">
        <f>IF(GX11+'Dual-Source-Installs'!GX42&lt;=1,'Gas Heat Pumps-Installs'!GX11,1-'Dual-Source-Installs'!GX42)</f>
        <v>1.5477047242579794E-2</v>
      </c>
      <c r="GY42" s="2">
        <f>IF(GY11+'Dual-Source-Installs'!GY42&lt;=1,'Gas Heat Pumps-Installs'!GY11,1-'Dual-Source-Installs'!GY42)</f>
        <v>0</v>
      </c>
      <c r="GZ42" s="2">
        <f>IF(GZ11+'Dual-Source-Installs'!GZ42&lt;=1,'Gas Heat Pumps-Installs'!GZ11,1-'Dual-Source-Installs'!GZ42)</f>
        <v>0</v>
      </c>
      <c r="HA42" s="2">
        <f>IF(HA11+'Dual-Source-Installs'!HA42&lt;=1,'Gas Heat Pumps-Installs'!HA11,1-'Dual-Source-Installs'!HA42)</f>
        <v>1.0627766685765726E-2</v>
      </c>
      <c r="HB42" s="2">
        <f>IF(HB11+'Dual-Source-Installs'!HB42&lt;=1,'Gas Heat Pumps-Installs'!HB11,1-'Dual-Source-Installs'!HB42)</f>
        <v>3.6155916968951235E-2</v>
      </c>
      <c r="HC42" s="2">
        <f>IF(HC11+'Dual-Source-Installs'!HC42&lt;=1,'Gas Heat Pumps-Installs'!HC11,1-'Dual-Source-Installs'!HC42)</f>
        <v>0</v>
      </c>
      <c r="HD42" s="2">
        <f>IF(HD11+'Dual-Source-Installs'!HD42&lt;=1,'Gas Heat Pumps-Installs'!HD11,1-'Dual-Source-Installs'!HD42)</f>
        <v>1.5300495391436304E-2</v>
      </c>
      <c r="HE42" s="2">
        <f>IF(HE11+'Dual-Source-Installs'!HE42&lt;=1,'Gas Heat Pumps-Installs'!HE11,1-'Dual-Source-Installs'!HE42)</f>
        <v>6.4562614532747656E-2</v>
      </c>
      <c r="HF42" s="2">
        <f>IF(HF11+'Dual-Source-Installs'!HF42&lt;=1,'Gas Heat Pumps-Installs'!HF11,1-'Dual-Source-Installs'!HF42)</f>
        <v>0</v>
      </c>
      <c r="HG42" s="2">
        <f>IF(HG11+'Dual-Source-Installs'!HG42&lt;=1,'Gas Heat Pumps-Installs'!HG11,1-'Dual-Source-Installs'!HG42)</f>
        <v>9.0392015198032985E-2</v>
      </c>
      <c r="HH42" s="2">
        <f>IF(HH11+'Dual-Source-Installs'!HH42&lt;=1,'Gas Heat Pumps-Installs'!HH11,1-'Dual-Source-Installs'!HH42)</f>
        <v>0</v>
      </c>
      <c r="HI42" s="2">
        <f>IF(HI11+'Dual-Source-Installs'!HI42&lt;=1,'Gas Heat Pumps-Installs'!HI11,1-'Dual-Source-Installs'!HI42)</f>
        <v>9.1072167703998619E-2</v>
      </c>
      <c r="HJ42" s="2">
        <f>IF(HJ11+'Dual-Source-Installs'!HJ42&lt;=1,'Gas Heat Pumps-Installs'!HJ11,1-'Dual-Source-Installs'!HJ42)</f>
        <v>4.9730629474507494E-2</v>
      </c>
      <c r="HK42" s="2">
        <f>IF(HK11+'Dual-Source-Installs'!HK42&lt;=1,'Gas Heat Pumps-Installs'!HK11,1-'Dual-Source-Installs'!HK42)</f>
        <v>4.8161495306612657E-2</v>
      </c>
      <c r="HL42" s="2">
        <f>IF(HL11+'Dual-Source-Installs'!HL42&lt;=1,'Gas Heat Pumps-Installs'!HL11,1-'Dual-Source-Installs'!HL42)</f>
        <v>0</v>
      </c>
      <c r="HM42" s="2">
        <f>IF(HM11+'Dual-Source-Installs'!HM42&lt;=1,'Gas Heat Pumps-Installs'!HM11,1-'Dual-Source-Installs'!HM42)</f>
        <v>2.7873583889460665E-2</v>
      </c>
      <c r="HN42" s="2">
        <f>IF(HN11+'Dual-Source-Installs'!HN42&lt;=1,'Gas Heat Pumps-Installs'!HN11,1-'Dual-Source-Installs'!HN42)</f>
        <v>1.9033142716362094E-2</v>
      </c>
      <c r="HO42" s="2">
        <f>IF(HO11+'Dual-Source-Installs'!HO42&lt;=1,'Gas Heat Pumps-Installs'!HO11,1-'Dual-Source-Installs'!HO42)</f>
        <v>2.6920161894705936E-2</v>
      </c>
      <c r="HP42" s="2">
        <f>IF(HP11+'Dual-Source-Installs'!HP42&lt;=1,'Gas Heat Pumps-Installs'!HP11,1-'Dual-Source-Installs'!HP42)</f>
        <v>0</v>
      </c>
      <c r="HQ42" s="2">
        <f>IF(HQ11+'Dual-Source-Installs'!HQ42&lt;=1,'Gas Heat Pumps-Installs'!HQ11,1-'Dual-Source-Installs'!HQ42)</f>
        <v>6.2664073653029603E-2</v>
      </c>
      <c r="HR42" s="2">
        <f>IF(HR11+'Dual-Source-Installs'!HR42&lt;=1,'Gas Heat Pumps-Installs'!HR11,1-'Dual-Source-Installs'!HR42)</f>
        <v>0</v>
      </c>
      <c r="HS42" s="2">
        <f>IF(HS11+'Dual-Source-Installs'!HS42&lt;=1,'Gas Heat Pumps-Installs'!HS11,1-'Dual-Source-Installs'!HS42)</f>
        <v>0</v>
      </c>
      <c r="HT42" s="2">
        <f>IF(HT11+'Dual-Source-Installs'!HT42&lt;=1,'Gas Heat Pumps-Installs'!HT11,1-'Dual-Source-Installs'!HT42)</f>
        <v>0</v>
      </c>
      <c r="HU42" s="2">
        <f>IF(HU11+'Dual-Source-Installs'!HU42&lt;=1,'Gas Heat Pumps-Installs'!HU11,1-'Dual-Source-Installs'!HU42)</f>
        <v>5.0048026733415379E-2</v>
      </c>
      <c r="HV42" s="2">
        <f>IF(HV11+'Dual-Source-Installs'!HV42&lt;=1,'Gas Heat Pumps-Installs'!HV11,1-'Dual-Source-Installs'!HV42)</f>
        <v>5.6598715164391369E-2</v>
      </c>
      <c r="HW42" s="2">
        <f>IF(HW11+'Dual-Source-Installs'!HW42&lt;=1,'Gas Heat Pumps-Installs'!HW11,1-'Dual-Source-Installs'!HW42)</f>
        <v>7.8478602883980578E-2</v>
      </c>
      <c r="HX42" s="2">
        <f>IF(HX11+'Dual-Source-Installs'!HX42&lt;=1,'Gas Heat Pumps-Installs'!HX11,1-'Dual-Source-Installs'!HX42)</f>
        <v>2.3533375953558894E-2</v>
      </c>
      <c r="HY42" s="2">
        <f>IF(HY11+'Dual-Source-Installs'!HY42&lt;=1,'Gas Heat Pumps-Installs'!HY11,1-'Dual-Source-Installs'!HY42)</f>
        <v>4.0295301444483282E-2</v>
      </c>
      <c r="HZ42" s="2">
        <f>IF(HZ11+'Dual-Source-Installs'!HZ42&lt;=1,'Gas Heat Pumps-Installs'!HZ11,1-'Dual-Source-Installs'!HZ42)</f>
        <v>1.2750041113594188E-2</v>
      </c>
      <c r="IA42" s="2">
        <f>IF(IA11+'Dual-Source-Installs'!IA42&lt;=1,'Gas Heat Pumps-Installs'!IA11,1-'Dual-Source-Installs'!IA42)</f>
        <v>5.8179807750927112E-2</v>
      </c>
      <c r="IB42" s="2">
        <f>IF(IB11+'Dual-Source-Installs'!IB42&lt;=1,'Gas Heat Pumps-Installs'!IB11,1-'Dual-Source-Installs'!IB42)</f>
        <v>5.8562543297999529E-2</v>
      </c>
      <c r="IC42" s="2">
        <f>IF(IC11+'Dual-Source-Installs'!IC42&lt;=1,'Gas Heat Pumps-Installs'!IC11,1-'Dual-Source-Installs'!IC42)</f>
        <v>0</v>
      </c>
      <c r="ID42" s="2">
        <f>IF(ID11+'Dual-Source-Installs'!ID42&lt;=1,'Gas Heat Pumps-Installs'!ID11,1-'Dual-Source-Installs'!ID42)</f>
        <v>5.1078225273965015E-2</v>
      </c>
      <c r="IE42" s="2">
        <f>IF(IE11+'Dual-Source-Installs'!IE42&lt;=1,'Gas Heat Pumps-Installs'!IE11,1-'Dual-Source-Installs'!IE42)</f>
        <v>0</v>
      </c>
      <c r="IF42" s="2">
        <f>IF(IF11+'Dual-Source-Installs'!IF42&lt;=1,'Gas Heat Pumps-Installs'!IF11,1-'Dual-Source-Installs'!IF42)</f>
        <v>0</v>
      </c>
      <c r="IG42" s="2">
        <f>IF(IG11+'Dual-Source-Installs'!IG42&lt;=1,'Gas Heat Pumps-Installs'!IG11,1-'Dual-Source-Installs'!IG42)</f>
        <v>4.3634188347284317E-2</v>
      </c>
      <c r="IH42" s="2">
        <f>IF(IH11+'Dual-Source-Installs'!IH42&lt;=1,'Gas Heat Pumps-Installs'!IH11,1-'Dual-Source-Installs'!IH42)</f>
        <v>0</v>
      </c>
      <c r="II42" s="2">
        <f>IF(II11+'Dual-Source-Installs'!II42&lt;=1,'Gas Heat Pumps-Installs'!II11,1-'Dual-Source-Installs'!II42)</f>
        <v>1.9721681303090422E-2</v>
      </c>
      <c r="IJ42" s="2">
        <f>IF(IJ11+'Dual-Source-Installs'!IJ42&lt;=1,'Gas Heat Pumps-Installs'!IJ11,1-'Dual-Source-Installs'!IJ42)</f>
        <v>0</v>
      </c>
      <c r="IK42" s="2">
        <f>IF(IK11+'Dual-Source-Installs'!IK42&lt;=1,'Gas Heat Pumps-Installs'!IK11,1-'Dual-Source-Installs'!IK42)</f>
        <v>6.2460869107523992E-2</v>
      </c>
      <c r="IL42" s="2">
        <f>IF(IL11+'Dual-Source-Installs'!IL42&lt;=1,'Gas Heat Pumps-Installs'!IL11,1-'Dual-Source-Installs'!IL42)</f>
        <v>1.1704173167352097E-2</v>
      </c>
      <c r="IM42" s="2">
        <f>IF(IM11+'Dual-Source-Installs'!IM42&lt;=1,'Gas Heat Pumps-Installs'!IM11,1-'Dual-Source-Installs'!IM42)</f>
        <v>7.0766683337803907E-2</v>
      </c>
      <c r="IN42" s="2">
        <f>IF(IN11+'Dual-Source-Installs'!IN42&lt;=1,'Gas Heat Pumps-Installs'!IN11,1-'Dual-Source-Installs'!IN42)</f>
        <v>4.216980813697184E-2</v>
      </c>
      <c r="IO42" s="2">
        <f>IF(IO11+'Dual-Source-Installs'!IO42&lt;=1,'Gas Heat Pumps-Installs'!IO11,1-'Dual-Source-Installs'!IO42)</f>
        <v>4.4537208516348646E-2</v>
      </c>
      <c r="IP42" s="2">
        <f>IF(IP11+'Dual-Source-Installs'!IP42&lt;=1,'Gas Heat Pumps-Installs'!IP11,1-'Dual-Source-Installs'!IP42)</f>
        <v>0</v>
      </c>
      <c r="IQ42" s="2">
        <f>IF(IQ11+'Dual-Source-Installs'!IQ42&lt;=1,'Gas Heat Pumps-Installs'!IQ11,1-'Dual-Source-Installs'!IQ42)</f>
        <v>1.4497056053358161E-2</v>
      </c>
      <c r="IR42" s="2">
        <f>IF(IR11+'Dual-Source-Installs'!IR42&lt;=1,'Gas Heat Pumps-Installs'!IR11,1-'Dual-Source-Installs'!IR42)</f>
        <v>0</v>
      </c>
      <c r="IS42" s="2">
        <f>IF(IS11+'Dual-Source-Installs'!IS42&lt;=1,'Gas Heat Pumps-Installs'!IS11,1-'Dual-Source-Installs'!IS42)</f>
        <v>1.9451714377352828E-2</v>
      </c>
      <c r="IT42" s="2">
        <f>IF(IT11+'Dual-Source-Installs'!IT42&lt;=1,'Gas Heat Pumps-Installs'!IT11,1-'Dual-Source-Installs'!IT42)</f>
        <v>5.9870733739810326E-2</v>
      </c>
      <c r="IU42" s="2">
        <f>IF(IU11+'Dual-Source-Installs'!IU42&lt;=1,'Gas Heat Pumps-Installs'!IU11,1-'Dual-Source-Installs'!IU42)</f>
        <v>0</v>
      </c>
      <c r="IV42" s="2">
        <f>IF(IV11+'Dual-Source-Installs'!IV42&lt;=1,'Gas Heat Pumps-Installs'!IV11,1-'Dual-Source-Installs'!IV42)</f>
        <v>1.6814672496254852E-2</v>
      </c>
      <c r="IW42" s="2">
        <f>IF(IW11+'Dual-Source-Installs'!IW42&lt;=1,'Gas Heat Pumps-Installs'!IW11,1-'Dual-Source-Installs'!IW42)</f>
        <v>0</v>
      </c>
      <c r="IX42" s="2">
        <f>IF(IX11+'Dual-Source-Installs'!IX42&lt;=1,'Gas Heat Pumps-Installs'!IX11,1-'Dual-Source-Installs'!IX42)</f>
        <v>4.0600669891727711E-2</v>
      </c>
      <c r="IY42" s="2">
        <f>IF(IY11+'Dual-Source-Installs'!IY42&lt;=1,'Gas Heat Pumps-Installs'!IY11,1-'Dual-Source-Installs'!IY42)</f>
        <v>1.7338712237579729E-2</v>
      </c>
      <c r="IZ42" s="2">
        <f>IF(IZ11+'Dual-Source-Installs'!IZ42&lt;=1,'Gas Heat Pumps-Installs'!IZ11,1-'Dual-Source-Installs'!IZ42)</f>
        <v>3.8479713428807301E-2</v>
      </c>
      <c r="JA42" s="2">
        <f>IF(JA11+'Dual-Source-Installs'!JA42&lt;=1,'Gas Heat Pumps-Installs'!JA11,1-'Dual-Source-Installs'!JA42)</f>
        <v>3.3483185264870673E-2</v>
      </c>
      <c r="JB42" s="2">
        <f>IF(JB11+'Dual-Source-Installs'!JB42&lt;=1,'Gas Heat Pumps-Installs'!JB11,1-'Dual-Source-Installs'!JB42)</f>
        <v>4.906816548652107E-2</v>
      </c>
      <c r="JC42" s="2">
        <f>IF(JC11+'Dual-Source-Installs'!JC42&lt;=1,'Gas Heat Pumps-Installs'!JC11,1-'Dual-Source-Installs'!JC42)</f>
        <v>4.1992928110721799E-2</v>
      </c>
      <c r="JD42" s="2">
        <f>IF(JD11+'Dual-Source-Installs'!JD42&lt;=1,'Gas Heat Pumps-Installs'!JD11,1-'Dual-Source-Installs'!JD42)</f>
        <v>5.625132023025619E-2</v>
      </c>
      <c r="JE42" s="2">
        <f>IF(JE11+'Dual-Source-Installs'!JE42&lt;=1,'Gas Heat Pumps-Installs'!JE11,1-'Dual-Source-Installs'!JE42)</f>
        <v>0</v>
      </c>
      <c r="JF42" s="2">
        <f>IF(JF11+'Dual-Source-Installs'!JF42&lt;=1,'Gas Heat Pumps-Installs'!JF11,1-'Dual-Source-Installs'!JF42)</f>
        <v>0</v>
      </c>
      <c r="JG42" s="2">
        <f>IF(JG11+'Dual-Source-Installs'!JG42&lt;=1,'Gas Heat Pumps-Installs'!JG11,1-'Dual-Source-Installs'!JG42)</f>
        <v>0</v>
      </c>
      <c r="JH42" s="2">
        <f>IF(JH11+'Dual-Source-Installs'!JH42&lt;=1,'Gas Heat Pumps-Installs'!JH11,1-'Dual-Source-Installs'!JH42)</f>
        <v>4.6137987820191802E-2</v>
      </c>
      <c r="JI42" s="2">
        <f>IF(JI11+'Dual-Source-Installs'!JI42&lt;=1,'Gas Heat Pumps-Installs'!JI11,1-'Dual-Source-Installs'!JI42)</f>
        <v>2.0814929019657327E-2</v>
      </c>
      <c r="JJ42" s="2">
        <f>IF(JJ11+'Dual-Source-Installs'!JJ42&lt;=1,'Gas Heat Pumps-Installs'!JJ11,1-'Dual-Source-Installs'!JJ42)</f>
        <v>0</v>
      </c>
      <c r="JK42" s="2">
        <f>IF(JK11+'Dual-Source-Installs'!JK42&lt;=1,'Gas Heat Pumps-Installs'!JK11,1-'Dual-Source-Installs'!JK42)</f>
        <v>0</v>
      </c>
      <c r="JL42" s="2">
        <f>IF(JL11+'Dual-Source-Installs'!JL42&lt;=1,'Gas Heat Pumps-Installs'!JL11,1-'Dual-Source-Installs'!JL42)</f>
        <v>1.0283802321958182E-2</v>
      </c>
      <c r="JM42" s="2">
        <f>IF(JM11+'Dual-Source-Installs'!JM42&lt;=1,'Gas Heat Pumps-Installs'!JM11,1-'Dual-Source-Installs'!JM42)</f>
        <v>-2.189661137499267E-3</v>
      </c>
      <c r="JN42" s="2">
        <f>IF(JN11+'Dual-Source-Installs'!JN42&lt;=1,'Gas Heat Pumps-Installs'!JN11,1-'Dual-Source-Installs'!JN42)</f>
        <v>3.6332467614174233E-2</v>
      </c>
      <c r="JO42" s="2">
        <f>IF(JO11+'Dual-Source-Installs'!JO42&lt;=1,'Gas Heat Pumps-Installs'!JO11,1-'Dual-Source-Installs'!JO42)</f>
        <v>5.5427167170374131E-2</v>
      </c>
      <c r="JP42" s="2">
        <f>IF(JP11+'Dual-Source-Installs'!JP42&lt;=1,'Gas Heat Pumps-Installs'!JP11,1-'Dual-Source-Installs'!JP42)</f>
        <v>0.10568579855708186</v>
      </c>
      <c r="JQ42" s="2">
        <f>IF(JQ11+'Dual-Source-Installs'!JQ42&lt;=1,'Gas Heat Pumps-Installs'!JQ11,1-'Dual-Source-Installs'!JQ42)</f>
        <v>2.3891285587487161E-2</v>
      </c>
      <c r="JR42" s="2">
        <f>IF(JR11+'Dual-Source-Installs'!JR42&lt;=1,'Gas Heat Pumps-Installs'!JR11,1-'Dual-Source-Installs'!JR42)</f>
        <v>6.653138432425322E-2</v>
      </c>
      <c r="JS42" s="2">
        <f>IF(JS11+'Dual-Source-Installs'!JS42&lt;=1,'Gas Heat Pumps-Installs'!JS11,1-'Dual-Source-Installs'!JS42)</f>
        <v>0</v>
      </c>
      <c r="JT42" s="2">
        <f>IF(JT11+'Dual-Source-Installs'!JT42&lt;=1,'Gas Heat Pumps-Installs'!JT11,1-'Dual-Source-Installs'!JT42)</f>
        <v>0</v>
      </c>
      <c r="JU42" s="2">
        <f>IF(JU11+'Dual-Source-Installs'!JU42&lt;=1,'Gas Heat Pumps-Installs'!JU11,1-'Dual-Source-Installs'!JU42)</f>
        <v>6.7040733515523684E-2</v>
      </c>
      <c r="JV42" s="2">
        <f>IF(JV11+'Dual-Source-Installs'!JV42&lt;=1,'Gas Heat Pumps-Installs'!JV11,1-'Dual-Source-Installs'!JV42)</f>
        <v>0</v>
      </c>
      <c r="JW42" s="2">
        <f>IF(JW11+'Dual-Source-Installs'!JW42&lt;=1,'Gas Heat Pumps-Installs'!JW11,1-'Dual-Source-Installs'!JW42)</f>
        <v>7.3557342410970838E-2</v>
      </c>
      <c r="JX42" s="2">
        <f>IF(JX11+'Dual-Source-Installs'!JX42&lt;=1,'Gas Heat Pumps-Installs'!JX11,1-'Dual-Source-Installs'!JX42)</f>
        <v>0</v>
      </c>
      <c r="JY42" s="2">
        <f>IF(JY11+'Dual-Source-Installs'!JY42&lt;=1,'Gas Heat Pumps-Installs'!JY11,1-'Dual-Source-Installs'!JY42)</f>
        <v>0</v>
      </c>
      <c r="JZ42" s="2">
        <f>IF(JZ11+'Dual-Source-Installs'!JZ42&lt;=1,'Gas Heat Pumps-Installs'!JZ11,1-'Dual-Source-Installs'!JZ42)</f>
        <v>4.2075547737140666E-2</v>
      </c>
      <c r="KA42" s="2">
        <f>IF(KA11+'Dual-Source-Installs'!KA42&lt;=1,'Gas Heat Pumps-Installs'!KA11,1-'Dual-Source-Installs'!KA42)</f>
        <v>4.6441329542008879E-2</v>
      </c>
      <c r="KB42" s="2">
        <f>IF(KB11+'Dual-Source-Installs'!KB42&lt;=1,'Gas Heat Pumps-Installs'!KB11,1-'Dual-Source-Installs'!KB42)</f>
        <v>0</v>
      </c>
      <c r="KC42" s="2">
        <f>IF(KC11+'Dual-Source-Installs'!KC42&lt;=1,'Gas Heat Pumps-Installs'!KC11,1-'Dual-Source-Installs'!KC42)</f>
        <v>4.1663667630874396E-2</v>
      </c>
      <c r="KD42" s="2">
        <f>IF(KD11+'Dual-Source-Installs'!KD42&lt;=1,'Gas Heat Pumps-Installs'!KD11,1-'Dual-Source-Installs'!KD42)</f>
        <v>0</v>
      </c>
      <c r="KE42" s="2">
        <f>IF(KE11+'Dual-Source-Installs'!KE42&lt;=1,'Gas Heat Pumps-Installs'!KE11,1-'Dual-Source-Installs'!KE42)</f>
        <v>2.0434174669069074E-2</v>
      </c>
      <c r="KF42" s="2">
        <f>IF(KF11+'Dual-Source-Installs'!KF42&lt;=1,'Gas Heat Pumps-Installs'!KF11,1-'Dual-Source-Installs'!KF42)</f>
        <v>0</v>
      </c>
      <c r="KG42" s="2">
        <f>IF(KG11+'Dual-Source-Installs'!KG42&lt;=1,'Gas Heat Pumps-Installs'!KG11,1-'Dual-Source-Installs'!KG42)</f>
        <v>7.2310321090554991E-2</v>
      </c>
      <c r="KH42" s="2">
        <f>IF(KH11+'Dual-Source-Installs'!KH42&lt;=1,'Gas Heat Pumps-Installs'!KH11,1-'Dual-Source-Installs'!KH42)</f>
        <v>1.5008700385912774E-2</v>
      </c>
      <c r="KI42" s="2">
        <f>IF(KI11+'Dual-Source-Installs'!KI42&lt;=1,'Gas Heat Pumps-Installs'!KI11,1-'Dual-Source-Installs'!KI42)</f>
        <v>0</v>
      </c>
      <c r="KJ42" s="2">
        <f>IF(KJ11+'Dual-Source-Installs'!KJ42&lt;=1,'Gas Heat Pumps-Installs'!KJ11,1-'Dual-Source-Installs'!KJ42)</f>
        <v>1.2486291732090513E-2</v>
      </c>
      <c r="KK42" s="2">
        <f>IF(KK11+'Dual-Source-Installs'!KK42&lt;=1,'Gas Heat Pumps-Installs'!KK11,1-'Dual-Source-Installs'!KK42)</f>
        <v>0</v>
      </c>
      <c r="KL42" s="2">
        <f>IF(KL11+'Dual-Source-Installs'!KL42&lt;=1,'Gas Heat Pumps-Installs'!KL11,1-'Dual-Source-Installs'!KL42)</f>
        <v>2.7142706189069363E-2</v>
      </c>
      <c r="KM42" s="2">
        <f>IF(KM11+'Dual-Source-Installs'!KM42&lt;=1,'Gas Heat Pumps-Installs'!KM11,1-'Dual-Source-Installs'!KM42)</f>
        <v>0</v>
      </c>
      <c r="KN42" s="2">
        <f>IF(KN11+'Dual-Source-Installs'!KN42&lt;=1,'Gas Heat Pumps-Installs'!KN11,1-'Dual-Source-Installs'!KN42)</f>
        <v>4.0407856014109365E-2</v>
      </c>
      <c r="KO42" s="2">
        <f>IF(KO11+'Dual-Source-Installs'!KO42&lt;=1,'Gas Heat Pumps-Installs'!KO11,1-'Dual-Source-Installs'!KO42)</f>
        <v>5.3907489388201286E-2</v>
      </c>
      <c r="KP42" s="2">
        <f>IF(KP11+'Dual-Source-Installs'!KP42&lt;=1,'Gas Heat Pumps-Installs'!KP11,1-'Dual-Source-Installs'!KP42)</f>
        <v>2.9685446108167989E-2</v>
      </c>
      <c r="KQ42" s="2">
        <f>IF(KQ11+'Dual-Source-Installs'!KQ42&lt;=1,'Gas Heat Pumps-Installs'!KQ11,1-'Dual-Source-Installs'!KQ42)</f>
        <v>2.2079324433891795E-2</v>
      </c>
      <c r="KR42" s="2">
        <f>IF(KR11+'Dual-Source-Installs'!KR42&lt;=1,'Gas Heat Pumps-Installs'!KR11,1-'Dual-Source-Installs'!KR42)</f>
        <v>6.9361449530302474E-2</v>
      </c>
      <c r="KS42" s="2">
        <f>IF(KS11+'Dual-Source-Installs'!KS42&lt;=1,'Gas Heat Pumps-Installs'!KS11,1-'Dual-Source-Installs'!KS42)</f>
        <v>4.1148950614282358E-2</v>
      </c>
      <c r="KT42" s="2">
        <f>IF(KT11+'Dual-Source-Installs'!KT42&lt;=1,'Gas Heat Pumps-Installs'!KT11,1-'Dual-Source-Installs'!KT42)</f>
        <v>6.2210765629219053E-2</v>
      </c>
      <c r="KU42" s="2">
        <f>IF(KU11+'Dual-Source-Installs'!KU42&lt;=1,'Gas Heat Pumps-Installs'!KU11,1-'Dual-Source-Installs'!KU42)</f>
        <v>0</v>
      </c>
      <c r="KV42" s="2">
        <f>IF(KV11+'Dual-Source-Installs'!KV42&lt;=1,'Gas Heat Pumps-Installs'!KV11,1-'Dual-Source-Installs'!KV42)</f>
        <v>0</v>
      </c>
      <c r="KW42" s="2">
        <f>IF(KW11+'Dual-Source-Installs'!KW42&lt;=1,'Gas Heat Pumps-Installs'!KW11,1-'Dual-Source-Installs'!KW42)</f>
        <v>0</v>
      </c>
      <c r="KX42" s="2">
        <f>IF(KX11+'Dual-Source-Installs'!KX42&lt;=1,'Gas Heat Pumps-Installs'!KX11,1-'Dual-Source-Installs'!KX42)</f>
        <v>4.503821359595838E-2</v>
      </c>
      <c r="KY42" s="2">
        <f>IF(KY11+'Dual-Source-Installs'!KY42&lt;=1,'Gas Heat Pumps-Installs'!KY11,1-'Dual-Source-Installs'!KY42)</f>
        <v>3.3680578869272823E-2</v>
      </c>
      <c r="KZ42" s="2">
        <f>IF(KZ11+'Dual-Source-Installs'!KZ42&lt;=1,'Gas Heat Pumps-Installs'!KZ11,1-'Dual-Source-Installs'!KZ42)</f>
        <v>0</v>
      </c>
      <c r="LA42" s="2">
        <f>IF(LA11+'Dual-Source-Installs'!LA42&lt;=1,'Gas Heat Pumps-Installs'!LA11,1-'Dual-Source-Installs'!LA42)</f>
        <v>0</v>
      </c>
      <c r="LB42" s="2">
        <f>IF(LB11+'Dual-Source-Installs'!LB42&lt;=1,'Gas Heat Pumps-Installs'!LB11,1-'Dual-Source-Installs'!LB42)</f>
        <v>9.0658608196647408E-2</v>
      </c>
      <c r="LC42" s="2">
        <f>IF(LC11+'Dual-Source-Installs'!LC42&lt;=1,'Gas Heat Pumps-Installs'!LC11,1-'Dual-Source-Installs'!LC42)</f>
        <v>3.2071644422218985E-2</v>
      </c>
      <c r="LD42" s="2">
        <f>IF(LD11+'Dual-Source-Installs'!LD42&lt;=1,'Gas Heat Pumps-Installs'!LD11,1-'Dual-Source-Installs'!LD42)</f>
        <v>4.320413620515174E-2</v>
      </c>
      <c r="LE42" s="2">
        <f>IF(LE11+'Dual-Source-Installs'!LE42&lt;=1,'Gas Heat Pumps-Installs'!LE11,1-'Dual-Source-Installs'!LE42)</f>
        <v>2.4823382975909473E-2</v>
      </c>
      <c r="LF42" s="2">
        <f>IF(LF11+'Dual-Source-Installs'!LF42&lt;=1,'Gas Heat Pumps-Installs'!LF11,1-'Dual-Source-Installs'!LF42)</f>
        <v>2.4830867268917568E-2</v>
      </c>
      <c r="LG42" s="2">
        <f>IF(LG11+'Dual-Source-Installs'!LG42&lt;=1,'Gas Heat Pumps-Installs'!LG11,1-'Dual-Source-Installs'!LG42)</f>
        <v>3.0029003866403708E-2</v>
      </c>
      <c r="LH42" s="2">
        <f>IF(LH11+'Dual-Source-Installs'!LH42&lt;=1,'Gas Heat Pumps-Installs'!LH11,1-'Dual-Source-Installs'!LH42)</f>
        <v>4.3980921970420563E-2</v>
      </c>
      <c r="LI42" s="2">
        <f>IF(LI11+'Dual-Source-Installs'!LI42&lt;=1,'Gas Heat Pumps-Installs'!LI11,1-'Dual-Source-Installs'!LI42)</f>
        <v>0</v>
      </c>
      <c r="LJ42" s="2">
        <f>IF(LJ11+'Dual-Source-Installs'!LJ42&lt;=1,'Gas Heat Pumps-Installs'!LJ11,1-'Dual-Source-Installs'!LJ42)</f>
        <v>4.668446684487243E-2</v>
      </c>
      <c r="LK42" s="2">
        <f>IF(LK11+'Dual-Source-Installs'!LK42&lt;=1,'Gas Heat Pumps-Installs'!LK11,1-'Dual-Source-Installs'!LK42)</f>
        <v>5.9809896713504819E-2</v>
      </c>
      <c r="LL42" s="2">
        <f>IF(LL11+'Dual-Source-Installs'!LL42&lt;=1,'Gas Heat Pumps-Installs'!LL11,1-'Dual-Source-Installs'!LL42)</f>
        <v>9.3281632007764431E-2</v>
      </c>
      <c r="LM42" s="2">
        <f>IF(LM11+'Dual-Source-Installs'!LM42&lt;=1,'Gas Heat Pumps-Installs'!LM11,1-'Dual-Source-Installs'!LM42)</f>
        <v>0</v>
      </c>
      <c r="LN42" s="2">
        <f>IF(LN11+'Dual-Source-Installs'!LN42&lt;=1,'Gas Heat Pumps-Installs'!LN11,1-'Dual-Source-Installs'!LN42)</f>
        <v>2.3086428734183626E-2</v>
      </c>
      <c r="LO42" s="2">
        <f>IF(LO11+'Dual-Source-Installs'!LO42&lt;=1,'Gas Heat Pumps-Installs'!LO11,1-'Dual-Source-Installs'!LO42)</f>
        <v>2.097124120424303E-2</v>
      </c>
      <c r="LP42" s="2">
        <f>IF(LP11+'Dual-Source-Installs'!LP42&lt;=1,'Gas Heat Pumps-Installs'!LP11,1-'Dual-Source-Installs'!LP42)</f>
        <v>6.4137970541936332E-2</v>
      </c>
      <c r="LQ42" s="2">
        <f>IF(LQ11+'Dual-Source-Installs'!LQ42&lt;=1,'Gas Heat Pumps-Installs'!LQ11,1-'Dual-Source-Installs'!LQ42)</f>
        <v>1.9371083294518976E-2</v>
      </c>
      <c r="LR42" s="2">
        <f>IF(LR11+'Dual-Source-Installs'!LR42&lt;=1,'Gas Heat Pumps-Installs'!LR11,1-'Dual-Source-Installs'!LR42)</f>
        <v>0</v>
      </c>
      <c r="LS42" s="2">
        <f>IF(LS11+'Dual-Source-Installs'!LS42&lt;=1,'Gas Heat Pumps-Installs'!LS11,1-'Dual-Source-Installs'!LS42)</f>
        <v>0</v>
      </c>
      <c r="LT42" s="2">
        <f>IF(LT11+'Dual-Source-Installs'!LT42&lt;=1,'Gas Heat Pumps-Installs'!LT11,1-'Dual-Source-Installs'!LT42)</f>
        <v>4.5328208801981698E-2</v>
      </c>
      <c r="LU42" s="2">
        <f>IF(LU11+'Dual-Source-Installs'!LU42&lt;=1,'Gas Heat Pumps-Installs'!LU11,1-'Dual-Source-Installs'!LU42)</f>
        <v>2.9337714173510648E-2</v>
      </c>
      <c r="LV42" s="2">
        <f>IF(LV11+'Dual-Source-Installs'!LV42&lt;=1,'Gas Heat Pumps-Installs'!LV11,1-'Dual-Source-Installs'!LV42)</f>
        <v>2.900682602227405E-2</v>
      </c>
      <c r="LW42" s="2">
        <f>IF(LW11+'Dual-Source-Installs'!LW42&lt;=1,'Gas Heat Pumps-Installs'!LW11,1-'Dual-Source-Installs'!LW42)</f>
        <v>7.1067383462223334E-3</v>
      </c>
      <c r="LX42" s="2">
        <f>IF(LX11+'Dual-Source-Installs'!LX42&lt;=1,'Gas Heat Pumps-Installs'!LX11,1-'Dual-Source-Installs'!LX42)</f>
        <v>0</v>
      </c>
      <c r="LY42" s="2">
        <f>IF(LY11+'Dual-Source-Installs'!LY42&lt;=1,'Gas Heat Pumps-Installs'!LY11,1-'Dual-Source-Installs'!LY42)</f>
        <v>8.3096378173076413E-2</v>
      </c>
      <c r="LZ42" s="2">
        <f>IF(LZ11+'Dual-Source-Installs'!LZ42&lt;=1,'Gas Heat Pumps-Installs'!LZ11,1-'Dual-Source-Installs'!LZ42)</f>
        <v>2.4191163261916313E-2</v>
      </c>
      <c r="MA42" s="2">
        <f>IF(MA11+'Dual-Source-Installs'!MA42&lt;=1,'Gas Heat Pumps-Installs'!MA11,1-'Dual-Source-Installs'!MA42)</f>
        <v>0</v>
      </c>
      <c r="MB42" s="2">
        <f>IF(MB11+'Dual-Source-Installs'!MB42&lt;=1,'Gas Heat Pumps-Installs'!MB11,1-'Dual-Source-Installs'!MB42)</f>
        <v>1.5005933668385332E-2</v>
      </c>
      <c r="MC42" s="2">
        <f>IF(MC11+'Dual-Source-Installs'!MC42&lt;=1,'Gas Heat Pumps-Installs'!MC11,1-'Dual-Source-Installs'!MC42)</f>
        <v>3.2431624524083456E-2</v>
      </c>
      <c r="MD42" s="2">
        <f>IF(MD11+'Dual-Source-Installs'!MD42&lt;=1,'Gas Heat Pumps-Installs'!MD11,1-'Dual-Source-Installs'!MD42)</f>
        <v>0</v>
      </c>
      <c r="ME42" s="2">
        <f>IF(ME11+'Dual-Source-Installs'!ME42&lt;=1,'Gas Heat Pumps-Installs'!ME11,1-'Dual-Source-Installs'!ME42)</f>
        <v>6.0179880935298954E-2</v>
      </c>
      <c r="MF42" s="2">
        <f>IF(MF11+'Dual-Source-Installs'!MF42&lt;=1,'Gas Heat Pumps-Installs'!MF11,1-'Dual-Source-Installs'!MF42)</f>
        <v>9.3477317780735446E-3</v>
      </c>
      <c r="MG42" s="2">
        <f>IF(MG11+'Dual-Source-Installs'!MG42&lt;=1,'Gas Heat Pumps-Installs'!MG11,1-'Dual-Source-Installs'!MG42)</f>
        <v>0</v>
      </c>
      <c r="MH42" s="2">
        <f>IF(MH11+'Dual-Source-Installs'!MH42&lt;=1,'Gas Heat Pumps-Installs'!MH11,1-'Dual-Source-Installs'!MH42)</f>
        <v>6.5223450548804324E-2</v>
      </c>
      <c r="MI42" s="2">
        <f>IF(MI11+'Dual-Source-Installs'!MI42&lt;=1,'Gas Heat Pumps-Installs'!MI11,1-'Dual-Source-Installs'!MI42)</f>
        <v>0</v>
      </c>
      <c r="MJ42" s="2">
        <f>IF(MJ11+'Dual-Source-Installs'!MJ42&lt;=1,'Gas Heat Pumps-Installs'!MJ11,1-'Dual-Source-Installs'!MJ42)</f>
        <v>2.3577273539252978E-2</v>
      </c>
      <c r="MK42" s="2">
        <f>IF(MK11+'Dual-Source-Installs'!MK42&lt;=1,'Gas Heat Pumps-Installs'!MK11,1-'Dual-Source-Installs'!MK42)</f>
        <v>0</v>
      </c>
      <c r="ML42" s="2">
        <f>IF(ML11+'Dual-Source-Installs'!ML42&lt;=1,'Gas Heat Pumps-Installs'!ML11,1-'Dual-Source-Installs'!ML42)</f>
        <v>5.6681895688477889E-2</v>
      </c>
      <c r="MM42" s="2">
        <f>IF(MM11+'Dual-Source-Installs'!MM42&lt;=1,'Gas Heat Pumps-Installs'!MM11,1-'Dual-Source-Installs'!MM42)</f>
        <v>4.9359436655760133E-2</v>
      </c>
      <c r="MN42" s="2">
        <f>IF(MN11+'Dual-Source-Installs'!MN42&lt;=1,'Gas Heat Pumps-Installs'!MN11,1-'Dual-Source-Installs'!MN42)</f>
        <v>8.4267714967736829E-2</v>
      </c>
      <c r="MO42" s="2">
        <f>IF(MO11+'Dual-Source-Installs'!MO42&lt;=1,'Gas Heat Pumps-Installs'!MO11,1-'Dual-Source-Installs'!MO42)</f>
        <v>2.5188923873232426E-2</v>
      </c>
      <c r="MP42" s="2">
        <f>IF(MP11+'Dual-Source-Installs'!MP42&lt;=1,'Gas Heat Pumps-Installs'!MP11,1-'Dual-Source-Installs'!MP42)</f>
        <v>3.6484382825392452E-2</v>
      </c>
      <c r="MQ42" s="2">
        <f>IF(MQ11+'Dual-Source-Installs'!MQ42&lt;=1,'Gas Heat Pumps-Installs'!MQ11,1-'Dual-Source-Installs'!MQ42)</f>
        <v>2.1562576554663055E-2</v>
      </c>
      <c r="MR42" s="2">
        <f>IF(MR11+'Dual-Source-Installs'!MR42&lt;=1,'Gas Heat Pumps-Installs'!MR11,1-'Dual-Source-Installs'!MR42)</f>
        <v>0</v>
      </c>
      <c r="MS42" s="2">
        <f>IF(MS11+'Dual-Source-Installs'!MS42&lt;=1,'Gas Heat Pumps-Installs'!MS11,1-'Dual-Source-Installs'!MS42)</f>
        <v>4.2322052863757342E-2</v>
      </c>
      <c r="MT42" s="2">
        <f>IF(MT11+'Dual-Source-Installs'!MT42&lt;=1,'Gas Heat Pumps-Installs'!MT11,1-'Dual-Source-Installs'!MT42)</f>
        <v>4.1391817078646233E-2</v>
      </c>
      <c r="MU42" s="2">
        <f>IF(MU11+'Dual-Source-Installs'!MU42&lt;=1,'Gas Heat Pumps-Installs'!MU11,1-'Dual-Source-Installs'!MU42)</f>
        <v>1.7065403975766859E-2</v>
      </c>
      <c r="MV42" s="2">
        <f>IF(MV11+'Dual-Source-Installs'!MV42&lt;=1,'Gas Heat Pumps-Installs'!MV11,1-'Dual-Source-Installs'!MV42)</f>
        <v>0</v>
      </c>
      <c r="MW42" s="2">
        <f>IF(MW11+'Dual-Source-Installs'!MW42&lt;=1,'Gas Heat Pumps-Installs'!MW11,1-'Dual-Source-Installs'!MW42)</f>
        <v>2.855991043731931E-2</v>
      </c>
      <c r="MX42" s="2">
        <f>IF(MX11+'Dual-Source-Installs'!MX42&lt;=1,'Gas Heat Pumps-Installs'!MX11,1-'Dual-Source-Installs'!MX42)</f>
        <v>2.9447380804567967E-2</v>
      </c>
      <c r="MY42" s="2">
        <f>IF(MY11+'Dual-Source-Installs'!MY42&lt;=1,'Gas Heat Pumps-Installs'!MY11,1-'Dual-Source-Installs'!MY42)</f>
        <v>3.1530108172778258E-2</v>
      </c>
      <c r="MZ42" s="2">
        <f>IF(MZ11+'Dual-Source-Installs'!MZ42&lt;=1,'Gas Heat Pumps-Installs'!MZ11,1-'Dual-Source-Installs'!MZ42)</f>
        <v>1.9328589935992232E-2</v>
      </c>
      <c r="NA42" s="2">
        <f>IF(NA11+'Dual-Source-Installs'!NA42&lt;=1,'Gas Heat Pumps-Installs'!NA11,1-'Dual-Source-Installs'!NA42)</f>
        <v>0</v>
      </c>
      <c r="NB42" s="2">
        <f>IF(NB11+'Dual-Source-Installs'!NB42&lt;=1,'Gas Heat Pumps-Installs'!NB11,1-'Dual-Source-Installs'!NB42)</f>
        <v>3.8854087785102728E-2</v>
      </c>
      <c r="NC42" s="2">
        <f>IF(NC11+'Dual-Source-Installs'!NC42&lt;=1,'Gas Heat Pumps-Installs'!NC11,1-'Dual-Source-Installs'!NC42)</f>
        <v>7.1456069065403027E-2</v>
      </c>
      <c r="ND42" s="2">
        <f>IF(ND11+'Dual-Source-Installs'!ND42&lt;=1,'Gas Heat Pumps-Installs'!ND11,1-'Dual-Source-Installs'!ND42)</f>
        <v>3.3084681119307409E-2</v>
      </c>
      <c r="NE42" s="2">
        <f>IF(NE11+'Dual-Source-Installs'!NE42&lt;=1,'Gas Heat Pumps-Installs'!NE11,1-'Dual-Source-Installs'!NE42)</f>
        <v>0</v>
      </c>
      <c r="NF42" s="2">
        <f>IF(NF11+'Dual-Source-Installs'!NF42&lt;=1,'Gas Heat Pumps-Installs'!NF11,1-'Dual-Source-Installs'!NF42)</f>
        <v>0</v>
      </c>
      <c r="NG42" s="2">
        <f>IF(NG11+'Dual-Source-Installs'!NG42&lt;=1,'Gas Heat Pumps-Installs'!NG11,1-'Dual-Source-Installs'!NG42)</f>
        <v>0</v>
      </c>
      <c r="NH42" s="2">
        <f>IF(NH11+'Dual-Source-Installs'!NH42&lt;=1,'Gas Heat Pumps-Installs'!NH11,1-'Dual-Source-Installs'!NH42)</f>
        <v>7.5774881687099976E-3</v>
      </c>
      <c r="NI42" s="2">
        <f>IF(NI11+'Dual-Source-Installs'!NI42&lt;=1,'Gas Heat Pumps-Installs'!NI11,1-'Dual-Source-Installs'!NI42)</f>
        <v>0</v>
      </c>
      <c r="NJ42" s="2">
        <f>IF(NJ11+'Dual-Source-Installs'!NJ42&lt;=1,'Gas Heat Pumps-Installs'!NJ11,1-'Dual-Source-Installs'!NJ42)</f>
        <v>0</v>
      </c>
      <c r="NK42" s="2">
        <f>IF(NK11+'Dual-Source-Installs'!NK42&lt;=1,'Gas Heat Pumps-Installs'!NK11,1-'Dual-Source-Installs'!NK42)</f>
        <v>8.8415937271462922E-2</v>
      </c>
      <c r="NL42" s="2">
        <f>IF(NL11+'Dual-Source-Installs'!NL42&lt;=1,'Gas Heat Pumps-Installs'!NL11,1-'Dual-Source-Installs'!NL42)</f>
        <v>1.2317984919634378E-2</v>
      </c>
      <c r="NM42" s="2">
        <f>IF(NM11+'Dual-Source-Installs'!NM42&lt;=1,'Gas Heat Pumps-Installs'!NM11,1-'Dual-Source-Installs'!NM42)</f>
        <v>0</v>
      </c>
      <c r="NN42" s="2">
        <f>IF(NN11+'Dual-Source-Installs'!NN42&lt;=1,'Gas Heat Pumps-Installs'!NN11,1-'Dual-Source-Installs'!NN42)</f>
        <v>5.2710516480104289E-2</v>
      </c>
      <c r="NO42" s="2">
        <f>IF(NO11+'Dual-Source-Installs'!NO42&lt;=1,'Gas Heat Pumps-Installs'!NO11,1-'Dual-Source-Installs'!NO42)</f>
        <v>5.2027609543846255E-2</v>
      </c>
      <c r="NP42" s="2">
        <f>IF(NP11+'Dual-Source-Installs'!NP42&lt;=1,'Gas Heat Pumps-Installs'!NP11,1-'Dual-Source-Installs'!NP42)</f>
        <v>1.7822474156877811E-2</v>
      </c>
      <c r="NQ42" s="2">
        <f>IF(NQ11+'Dual-Source-Installs'!NQ42&lt;=1,'Gas Heat Pumps-Installs'!NQ11,1-'Dual-Source-Installs'!NQ42)</f>
        <v>0</v>
      </c>
      <c r="NR42" s="2">
        <f>IF(NR11+'Dual-Source-Installs'!NR42&lt;=1,'Gas Heat Pumps-Installs'!NR11,1-'Dual-Source-Installs'!NR42)</f>
        <v>3.352714178567931E-2</v>
      </c>
      <c r="NS42" s="2">
        <f>IF(NS11+'Dual-Source-Installs'!NS42&lt;=1,'Gas Heat Pumps-Installs'!NS11,1-'Dual-Source-Installs'!NS42)</f>
        <v>5.4422013594512951E-2</v>
      </c>
      <c r="NT42" s="2">
        <f>IF(NT11+'Dual-Source-Installs'!NT42&lt;=1,'Gas Heat Pumps-Installs'!NT11,1-'Dual-Source-Installs'!NT42)</f>
        <v>0</v>
      </c>
      <c r="NU42" s="2">
        <f>IF(NU11+'Dual-Source-Installs'!NU42&lt;=1,'Gas Heat Pumps-Installs'!NU11,1-'Dual-Source-Installs'!NU42)</f>
        <v>0</v>
      </c>
      <c r="NV42" s="2">
        <f>IF(NV11+'Dual-Source-Installs'!NV42&lt;=1,'Gas Heat Pumps-Installs'!NV11,1-'Dual-Source-Installs'!NV42)</f>
        <v>1.8314791883596651E-2</v>
      </c>
      <c r="NW42" s="2">
        <f>IF(NW11+'Dual-Source-Installs'!NW42&lt;=1,'Gas Heat Pumps-Installs'!NW11,1-'Dual-Source-Installs'!NW42)</f>
        <v>1.4680934378272852E-2</v>
      </c>
      <c r="NX42" s="2">
        <f>IF(NX11+'Dual-Source-Installs'!NX42&lt;=1,'Gas Heat Pumps-Installs'!NX11,1-'Dual-Source-Installs'!NX42)</f>
        <v>3.4812495948012633E-2</v>
      </c>
      <c r="NY42" s="2">
        <f>IF(NY11+'Dual-Source-Installs'!NY42&lt;=1,'Gas Heat Pumps-Installs'!NY11,1-'Dual-Source-Installs'!NY42)</f>
        <v>0</v>
      </c>
      <c r="NZ42" s="2">
        <f>IF(NZ11+'Dual-Source-Installs'!NZ42&lt;=1,'Gas Heat Pumps-Installs'!NZ11,1-'Dual-Source-Installs'!NZ42)</f>
        <v>4.9535739139745558E-2</v>
      </c>
      <c r="OA42" s="2">
        <f>IF(OA11+'Dual-Source-Installs'!OA42&lt;=1,'Gas Heat Pumps-Installs'!OA11,1-'Dual-Source-Installs'!OA42)</f>
        <v>6.2847174135863507E-2</v>
      </c>
      <c r="OB42" s="2">
        <f>IF(OB11+'Dual-Source-Installs'!OB42&lt;=1,'Gas Heat Pumps-Installs'!OB11,1-'Dual-Source-Installs'!OB42)</f>
        <v>1.4105471829603873E-2</v>
      </c>
      <c r="OC42" s="2">
        <f>IF(OC11+'Dual-Source-Installs'!OC42&lt;=1,'Gas Heat Pumps-Installs'!OC11,1-'Dual-Source-Installs'!OC42)</f>
        <v>6.7743458774172885E-2</v>
      </c>
      <c r="OD42" s="2">
        <f>IF(OD11+'Dual-Source-Installs'!OD42&lt;=1,'Gas Heat Pumps-Installs'!OD11,1-'Dual-Source-Installs'!OD42)</f>
        <v>4.079789780368423E-2</v>
      </c>
      <c r="OE42" s="2">
        <f>IF(OE11+'Dual-Source-Installs'!OE42&lt;=1,'Gas Heat Pumps-Installs'!OE11,1-'Dual-Source-Installs'!OE42)</f>
        <v>2.4861878020486759E-2</v>
      </c>
      <c r="OF42" s="2">
        <f>IF(OF11+'Dual-Source-Installs'!OF42&lt;=1,'Gas Heat Pumps-Installs'!OF11,1-'Dual-Source-Installs'!OF42)</f>
        <v>6.2357080687736419E-2</v>
      </c>
      <c r="OG42" s="2">
        <f>IF(OG11+'Dual-Source-Installs'!OG42&lt;=1,'Gas Heat Pumps-Installs'!OG11,1-'Dual-Source-Installs'!OG42)</f>
        <v>4.3247559071539633E-2</v>
      </c>
      <c r="OH42" s="2">
        <f>IF(OH11+'Dual-Source-Installs'!OH42&lt;=1,'Gas Heat Pumps-Installs'!OH11,1-'Dual-Source-Installs'!OH42)</f>
        <v>3.2783149878385799E-2</v>
      </c>
      <c r="OI42" s="2">
        <f>IF(OI11+'Dual-Source-Installs'!OI42&lt;=1,'Gas Heat Pumps-Installs'!OI11,1-'Dual-Source-Installs'!OI42)</f>
        <v>1.425595113416739E-2</v>
      </c>
      <c r="OJ42" s="2">
        <f>IF(OJ11+'Dual-Source-Installs'!OJ42&lt;=1,'Gas Heat Pumps-Installs'!OJ11,1-'Dual-Source-Installs'!OJ42)</f>
        <v>6.6233865843019143E-2</v>
      </c>
      <c r="OK42" s="2">
        <f>IF(OK11+'Dual-Source-Installs'!OK42&lt;=1,'Gas Heat Pumps-Installs'!OK11,1-'Dual-Source-Installs'!OK42)</f>
        <v>1.1731749441628808E-2</v>
      </c>
      <c r="OL42" s="2">
        <f>IF(OL11+'Dual-Source-Installs'!OL42&lt;=1,'Gas Heat Pumps-Installs'!OL11,1-'Dual-Source-Installs'!OL42)</f>
        <v>0</v>
      </c>
      <c r="OM42" s="2">
        <f>IF(OM11+'Dual-Source-Installs'!OM42&lt;=1,'Gas Heat Pumps-Installs'!OM11,1-'Dual-Source-Installs'!OM42)</f>
        <v>0.10484715228578557</v>
      </c>
      <c r="ON42" s="2">
        <f>IF(ON11+'Dual-Source-Installs'!ON42&lt;=1,'Gas Heat Pumps-Installs'!ON11,1-'Dual-Source-Installs'!ON42)</f>
        <v>0</v>
      </c>
      <c r="OO42" s="2">
        <f>IF(OO11+'Dual-Source-Installs'!OO42&lt;=1,'Gas Heat Pumps-Installs'!OO11,1-'Dual-Source-Installs'!OO42)</f>
        <v>0</v>
      </c>
      <c r="OP42" s="2">
        <f>IF(OP11+'Dual-Source-Installs'!OP42&lt;=1,'Gas Heat Pumps-Installs'!OP11,1-'Dual-Source-Installs'!OP42)</f>
        <v>4.7886077082040068E-2</v>
      </c>
      <c r="OQ42" s="2">
        <f>IF(OQ11+'Dual-Source-Installs'!OQ42&lt;=1,'Gas Heat Pumps-Installs'!OQ11,1-'Dual-Source-Installs'!OQ42)</f>
        <v>0</v>
      </c>
      <c r="OR42" s="2">
        <f>IF(OR11+'Dual-Source-Installs'!OR42&lt;=1,'Gas Heat Pumps-Installs'!OR11,1-'Dual-Source-Installs'!OR42)</f>
        <v>4.6681953748766943E-2</v>
      </c>
      <c r="OS42" s="2">
        <f>IF(OS11+'Dual-Source-Installs'!OS42&lt;=1,'Gas Heat Pumps-Installs'!OS11,1-'Dual-Source-Installs'!OS42)</f>
        <v>2.7971998676705863E-2</v>
      </c>
      <c r="OT42" s="2">
        <f>IF(OT11+'Dual-Source-Installs'!OT42&lt;=1,'Gas Heat Pumps-Installs'!OT11,1-'Dual-Source-Installs'!OT42)</f>
        <v>2.974647556119692E-2</v>
      </c>
      <c r="OU42" s="2">
        <f>IF(OU11+'Dual-Source-Installs'!OU42&lt;=1,'Gas Heat Pumps-Installs'!OU11,1-'Dual-Source-Installs'!OU42)</f>
        <v>2.014143028260847E-2</v>
      </c>
      <c r="OV42" s="2">
        <f>IF(OV11+'Dual-Source-Installs'!OV42&lt;=1,'Gas Heat Pumps-Installs'!OV11,1-'Dual-Source-Installs'!OV42)</f>
        <v>0</v>
      </c>
      <c r="OW42" s="2">
        <f>IF(OW11+'Dual-Source-Installs'!OW42&lt;=1,'Gas Heat Pumps-Installs'!OW11,1-'Dual-Source-Installs'!OW42)</f>
        <v>0</v>
      </c>
      <c r="OX42" s="2">
        <f>IF(OX11+'Dual-Source-Installs'!OX42&lt;=1,'Gas Heat Pumps-Installs'!OX11,1-'Dual-Source-Installs'!OX42)</f>
        <v>5.3337211981451686E-2</v>
      </c>
      <c r="OY42" s="2">
        <f>IF(OY11+'Dual-Source-Installs'!OY42&lt;=1,'Gas Heat Pumps-Installs'!OY11,1-'Dual-Source-Installs'!OY42)</f>
        <v>5.070589689933782E-2</v>
      </c>
      <c r="OZ42" s="2">
        <f>IF(OZ11+'Dual-Source-Installs'!OZ42&lt;=1,'Gas Heat Pumps-Installs'!OZ11,1-'Dual-Source-Installs'!OZ42)</f>
        <v>5.0839605907547769E-2</v>
      </c>
      <c r="PA42" s="2">
        <f>IF(PA11+'Dual-Source-Installs'!PA42&lt;=1,'Gas Heat Pumps-Installs'!PA11,1-'Dual-Source-Installs'!PA42)</f>
        <v>0</v>
      </c>
      <c r="PB42" s="2">
        <f>IF(PB11+'Dual-Source-Installs'!PB42&lt;=1,'Gas Heat Pumps-Installs'!PB11,1-'Dual-Source-Installs'!PB42)</f>
        <v>1.6208257984171318E-2</v>
      </c>
      <c r="PC42" s="2">
        <f>IF(PC11+'Dual-Source-Installs'!PC42&lt;=1,'Gas Heat Pumps-Installs'!PC11,1-'Dual-Source-Installs'!PC42)</f>
        <v>2.4559788544922301E-2</v>
      </c>
      <c r="PD42" s="2">
        <f>IF(PD11+'Dual-Source-Installs'!PD42&lt;=1,'Gas Heat Pumps-Installs'!PD11,1-'Dual-Source-Installs'!PD42)</f>
        <v>3.5580827331199404E-2</v>
      </c>
      <c r="PE42" s="2">
        <f>IF(PE11+'Dual-Source-Installs'!PE42&lt;=1,'Gas Heat Pumps-Installs'!PE11,1-'Dual-Source-Installs'!PE42)</f>
        <v>5.5599438954107754E-3</v>
      </c>
      <c r="PF42" s="2">
        <f>IF(PF11+'Dual-Source-Installs'!PF42&lt;=1,'Gas Heat Pumps-Installs'!PF11,1-'Dual-Source-Installs'!PF42)</f>
        <v>5.9731779351754014E-2</v>
      </c>
      <c r="PG42" s="2">
        <f>IF(PG11+'Dual-Source-Installs'!PG42&lt;=1,'Gas Heat Pumps-Installs'!PG11,1-'Dual-Source-Installs'!PG42)</f>
        <v>4.7262843130452786E-2</v>
      </c>
      <c r="PH42" s="2">
        <f>IF(PH11+'Dual-Source-Installs'!PH42&lt;=1,'Gas Heat Pumps-Installs'!PH11,1-'Dual-Source-Installs'!PH42)</f>
        <v>0</v>
      </c>
      <c r="PI42" s="2">
        <f>IF(PI11+'Dual-Source-Installs'!PI42&lt;=1,'Gas Heat Pumps-Installs'!PI11,1-'Dual-Source-Installs'!PI42)</f>
        <v>5.7268020587343427E-2</v>
      </c>
      <c r="PJ42" s="2">
        <f>IF(PJ11+'Dual-Source-Installs'!PJ42&lt;=1,'Gas Heat Pumps-Installs'!PJ11,1-'Dual-Source-Installs'!PJ42)</f>
        <v>1.6497187067156468E-2</v>
      </c>
      <c r="PK42" s="2">
        <f>IF(PK11+'Dual-Source-Installs'!PK42&lt;=1,'Gas Heat Pumps-Installs'!PK11,1-'Dual-Source-Installs'!PK42)</f>
        <v>0</v>
      </c>
      <c r="PL42" s="2">
        <f>IF(PL11+'Dual-Source-Installs'!PL42&lt;=1,'Gas Heat Pumps-Installs'!PL11,1-'Dual-Source-Installs'!PL42)</f>
        <v>0</v>
      </c>
      <c r="PM42" s="2">
        <f>IF(PM11+'Dual-Source-Installs'!PM42&lt;=1,'Gas Heat Pumps-Installs'!PM11,1-'Dual-Source-Installs'!PM42)</f>
        <v>6.5548549980130918E-2</v>
      </c>
      <c r="PN42" s="2">
        <f>IF(PN11+'Dual-Source-Installs'!PN42&lt;=1,'Gas Heat Pumps-Installs'!PN11,1-'Dual-Source-Installs'!PN42)</f>
        <v>1.8608141100958306E-2</v>
      </c>
      <c r="PO42" s="2">
        <f>IF(PO11+'Dual-Source-Installs'!PO42&lt;=1,'Gas Heat Pumps-Installs'!PO11,1-'Dual-Source-Installs'!PO42)</f>
        <v>3.6587701400122401E-2</v>
      </c>
      <c r="PP42" s="2">
        <f>IF(PP11+'Dual-Source-Installs'!PP42&lt;=1,'Gas Heat Pumps-Installs'!PP11,1-'Dual-Source-Installs'!PP42)</f>
        <v>1.6680543647198787E-2</v>
      </c>
      <c r="PQ42" s="2">
        <f>IF(PQ11+'Dual-Source-Installs'!PQ42&lt;=1,'Gas Heat Pumps-Installs'!PQ11,1-'Dual-Source-Installs'!PQ42)</f>
        <v>7.8133966326577112E-2</v>
      </c>
      <c r="PR42" s="2">
        <f>IF(PR11+'Dual-Source-Installs'!PR42&lt;=1,'Gas Heat Pumps-Installs'!PR11,1-'Dual-Source-Installs'!PR42)</f>
        <v>2.0013251481892994E-2</v>
      </c>
      <c r="PS42" s="2">
        <f>IF(PS11+'Dual-Source-Installs'!PS42&lt;=1,'Gas Heat Pumps-Installs'!PS11,1-'Dual-Source-Installs'!PS42)</f>
        <v>0</v>
      </c>
      <c r="PT42" s="2">
        <f>IF(PT11+'Dual-Source-Installs'!PT42&lt;=1,'Gas Heat Pumps-Installs'!PT11,1-'Dual-Source-Installs'!PT42)</f>
        <v>0</v>
      </c>
      <c r="PU42" s="2">
        <f>IF(PU11+'Dual-Source-Installs'!PU42&lt;=1,'Gas Heat Pumps-Installs'!PU11,1-'Dual-Source-Installs'!PU42)</f>
        <v>2.4039125993375095E-2</v>
      </c>
      <c r="PV42" s="2">
        <f>IF(PV11+'Dual-Source-Installs'!PV42&lt;=1,'Gas Heat Pumps-Installs'!PV11,1-'Dual-Source-Installs'!PV42)</f>
        <v>2.3040731217729902E-2</v>
      </c>
      <c r="PW42" s="2">
        <f>IF(PW11+'Dual-Source-Installs'!PW42&lt;=1,'Gas Heat Pumps-Installs'!PW11,1-'Dual-Source-Installs'!PW42)</f>
        <v>3.6613452457836884E-2</v>
      </c>
      <c r="PX42" s="2">
        <f>IF(PX11+'Dual-Source-Installs'!PX42&lt;=1,'Gas Heat Pumps-Installs'!PX11,1-'Dual-Source-Installs'!PX42)</f>
        <v>0</v>
      </c>
      <c r="PY42" s="2">
        <f>IF(PY11+'Dual-Source-Installs'!PY42&lt;=1,'Gas Heat Pumps-Installs'!PY11,1-'Dual-Source-Installs'!PY42)</f>
        <v>3.3136764875629929E-2</v>
      </c>
      <c r="PZ42" s="2">
        <f>IF(PZ11+'Dual-Source-Installs'!PZ42&lt;=1,'Gas Heat Pumps-Installs'!PZ11,1-'Dual-Source-Installs'!PZ42)</f>
        <v>7.1469509762546929E-2</v>
      </c>
      <c r="QA42" s="2">
        <f>IF(QA11+'Dual-Source-Installs'!QA42&lt;=1,'Gas Heat Pumps-Installs'!QA11,1-'Dual-Source-Installs'!QA42)</f>
        <v>0</v>
      </c>
      <c r="QB42" s="2">
        <f>IF(QB11+'Dual-Source-Installs'!QB42&lt;=1,'Gas Heat Pumps-Installs'!QB11,1-'Dual-Source-Installs'!QB42)</f>
        <v>3.5331676747109089E-2</v>
      </c>
      <c r="QC42" s="2">
        <f>IF(QC11+'Dual-Source-Installs'!QC42&lt;=1,'Gas Heat Pumps-Installs'!QC11,1-'Dual-Source-Installs'!QC42)</f>
        <v>3.2292898346786038E-2</v>
      </c>
      <c r="QD42" s="2">
        <f>IF(QD11+'Dual-Source-Installs'!QD42&lt;=1,'Gas Heat Pumps-Installs'!QD11,1-'Dual-Source-Installs'!QD42)</f>
        <v>0.11041838779004123</v>
      </c>
      <c r="QE42" s="2">
        <f>IF(QE11+'Dual-Source-Installs'!QE42&lt;=1,'Gas Heat Pumps-Installs'!QE11,1-'Dual-Source-Installs'!QE42)</f>
        <v>0</v>
      </c>
      <c r="QF42" s="2">
        <f>IF(QF11+'Dual-Source-Installs'!QF42&lt;=1,'Gas Heat Pumps-Installs'!QF11,1-'Dual-Source-Installs'!QF42)</f>
        <v>7.4989050736247204E-2</v>
      </c>
      <c r="QG42" s="2">
        <f>IF(QG11+'Dual-Source-Installs'!QG42&lt;=1,'Gas Heat Pumps-Installs'!QG11,1-'Dual-Source-Installs'!QG42)</f>
        <v>0</v>
      </c>
      <c r="QH42" s="2">
        <f>IF(QH11+'Dual-Source-Installs'!QH42&lt;=1,'Gas Heat Pumps-Installs'!QH11,1-'Dual-Source-Installs'!QH42)</f>
        <v>3.9491880911651227E-2</v>
      </c>
      <c r="QI42" s="2">
        <f>IF(QI11+'Dual-Source-Installs'!QI42&lt;=1,'Gas Heat Pumps-Installs'!QI11,1-'Dual-Source-Installs'!QI42)</f>
        <v>2.4632766369009278E-2</v>
      </c>
      <c r="QJ42" s="2">
        <f>IF(QJ11+'Dual-Source-Installs'!QJ42&lt;=1,'Gas Heat Pumps-Installs'!QJ11,1-'Dual-Source-Installs'!QJ42)</f>
        <v>8.4799886728910062E-2</v>
      </c>
      <c r="QK42" s="2">
        <f>IF(QK11+'Dual-Source-Installs'!QK42&lt;=1,'Gas Heat Pumps-Installs'!QK11,1-'Dual-Source-Installs'!QK42)</f>
        <v>7.8549094704256292E-3</v>
      </c>
      <c r="QL42" s="2">
        <f>IF(QL11+'Dual-Source-Installs'!QL42&lt;=1,'Gas Heat Pumps-Installs'!QL11,1-'Dual-Source-Installs'!QL42)</f>
        <v>3.7788684766843432E-2</v>
      </c>
      <c r="QM42" s="2">
        <f>IF(QM11+'Dual-Source-Installs'!QM42&lt;=1,'Gas Heat Pumps-Installs'!QM11,1-'Dual-Source-Installs'!QM42)</f>
        <v>7.3328230160293911E-2</v>
      </c>
      <c r="QN42" s="2">
        <f>IF(QN11+'Dual-Source-Installs'!QN42&lt;=1,'Gas Heat Pumps-Installs'!QN11,1-'Dual-Source-Installs'!QN42)</f>
        <v>2.7198560196783038E-2</v>
      </c>
      <c r="QO42" s="2">
        <f>IF(QO11+'Dual-Source-Installs'!QO42&lt;=1,'Gas Heat Pumps-Installs'!QO11,1-'Dual-Source-Installs'!QO42)</f>
        <v>2.2680102631649837E-2</v>
      </c>
      <c r="QP42" s="2">
        <f>IF(QP11+'Dual-Source-Installs'!QP42&lt;=1,'Gas Heat Pumps-Installs'!QP11,1-'Dual-Source-Installs'!QP42)</f>
        <v>5.7589035669611675E-2</v>
      </c>
      <c r="QQ42" s="2">
        <f>IF(QQ11+'Dual-Source-Installs'!QQ42&lt;=1,'Gas Heat Pumps-Installs'!QQ11,1-'Dual-Source-Installs'!QQ42)</f>
        <v>1.3235616573828497E-2</v>
      </c>
      <c r="QR42" s="2">
        <f>IF(QR11+'Dual-Source-Installs'!QR42&lt;=1,'Gas Heat Pumps-Installs'!QR11,1-'Dual-Source-Installs'!QR42)</f>
        <v>1.8128200157143743E-2</v>
      </c>
      <c r="QS42" s="2">
        <f>IF(QS11+'Dual-Source-Installs'!QS42&lt;=1,'Gas Heat Pumps-Installs'!QS11,1-'Dual-Source-Installs'!QS42)</f>
        <v>5.1278554115864308E-2</v>
      </c>
      <c r="QT42" s="2">
        <f>IF(QT11+'Dual-Source-Installs'!QT42&lt;=1,'Gas Heat Pumps-Installs'!QT11,1-'Dual-Source-Installs'!QT42)</f>
        <v>9.4489963988622944E-2</v>
      </c>
      <c r="QU42" s="2">
        <f>IF(QU11+'Dual-Source-Installs'!QU42&lt;=1,'Gas Heat Pumps-Installs'!QU11,1-'Dual-Source-Installs'!QU42)</f>
        <v>3.5325690075600109E-2</v>
      </c>
      <c r="QV42" s="2">
        <f>IF(QV11+'Dual-Source-Installs'!QV42&lt;=1,'Gas Heat Pumps-Installs'!QV11,1-'Dual-Source-Installs'!QV42)</f>
        <v>4.6025859134438372E-2</v>
      </c>
      <c r="QW42" s="2">
        <f>IF(QW11+'Dual-Source-Installs'!QW42&lt;=1,'Gas Heat Pumps-Installs'!QW11,1-'Dual-Source-Installs'!QW42)</f>
        <v>2.8710187365394355E-2</v>
      </c>
      <c r="QX42" s="2">
        <f>IF(QX11+'Dual-Source-Installs'!QX42&lt;=1,'Gas Heat Pumps-Installs'!QX11,1-'Dual-Source-Installs'!QX42)</f>
        <v>4.2202285782082877E-2</v>
      </c>
      <c r="QY42" s="2">
        <f>IF(QY11+'Dual-Source-Installs'!QY42&lt;=1,'Gas Heat Pumps-Installs'!QY11,1-'Dual-Source-Installs'!QY42)</f>
        <v>3.248952400644653E-2</v>
      </c>
      <c r="QZ42" s="2">
        <f>IF(QZ11+'Dual-Source-Installs'!QZ42&lt;=1,'Gas Heat Pumps-Installs'!QZ11,1-'Dual-Source-Installs'!QZ42)</f>
        <v>0</v>
      </c>
      <c r="RA42" s="2">
        <f>IF(RA11+'Dual-Source-Installs'!RA42&lt;=1,'Gas Heat Pumps-Installs'!RA11,1-'Dual-Source-Installs'!RA42)</f>
        <v>0</v>
      </c>
      <c r="RB42" s="2">
        <f>IF(RB11+'Dual-Source-Installs'!RB42&lt;=1,'Gas Heat Pumps-Installs'!RB11,1-'Dual-Source-Installs'!RB42)</f>
        <v>1.1391296215367034E-2</v>
      </c>
      <c r="RC42" s="2">
        <f>IF(RC11+'Dual-Source-Installs'!RC42&lt;=1,'Gas Heat Pumps-Installs'!RC11,1-'Dual-Source-Installs'!RC42)</f>
        <v>0</v>
      </c>
      <c r="RD42" s="2">
        <f>IF(RD11+'Dual-Source-Installs'!RD42&lt;=1,'Gas Heat Pumps-Installs'!RD11,1-'Dual-Source-Installs'!RD42)</f>
        <v>1.3652564212047488E-2</v>
      </c>
      <c r="RE42" s="2">
        <f>IF(RE11+'Dual-Source-Installs'!RE42&lt;=1,'Gas Heat Pumps-Installs'!RE11,1-'Dual-Source-Installs'!RE42)</f>
        <v>0</v>
      </c>
      <c r="RF42" s="2">
        <f>IF(RF11+'Dual-Source-Installs'!RF42&lt;=1,'Gas Heat Pumps-Installs'!RF11,1-'Dual-Source-Installs'!RF42)</f>
        <v>1.777376817076393E-2</v>
      </c>
      <c r="RG42" s="2">
        <f>IF(RG11+'Dual-Source-Installs'!RG42&lt;=1,'Gas Heat Pumps-Installs'!RG11,1-'Dual-Source-Installs'!RG42)</f>
        <v>6.9457390889729229E-2</v>
      </c>
      <c r="RH42" s="2">
        <f>IF(RH11+'Dual-Source-Installs'!RH42&lt;=1,'Gas Heat Pumps-Installs'!RH11,1-'Dual-Source-Installs'!RH42)</f>
        <v>0</v>
      </c>
      <c r="RI42" s="2">
        <f>IF(RI11+'Dual-Source-Installs'!RI42&lt;=1,'Gas Heat Pumps-Installs'!RI11,1-'Dual-Source-Installs'!RI42)</f>
        <v>8.1277601687030576E-2</v>
      </c>
      <c r="RJ42" s="2">
        <f>IF(RJ11+'Dual-Source-Installs'!RJ42&lt;=1,'Gas Heat Pumps-Installs'!RJ11,1-'Dual-Source-Installs'!RJ42)</f>
        <v>3.1448670199552484E-2</v>
      </c>
      <c r="RK42" s="2">
        <f>IF(RK11+'Dual-Source-Installs'!RK42&lt;=1,'Gas Heat Pumps-Installs'!RK11,1-'Dual-Source-Installs'!RK42)</f>
        <v>4.3734870743264063E-2</v>
      </c>
      <c r="RL42" s="2">
        <f>IF(RL11+'Dual-Source-Installs'!RL42&lt;=1,'Gas Heat Pumps-Installs'!RL11,1-'Dual-Source-Installs'!RL42)</f>
        <v>5.0346150699212208E-2</v>
      </c>
      <c r="RM42" s="2">
        <f>IF(RM11+'Dual-Source-Installs'!RM42&lt;=1,'Gas Heat Pumps-Installs'!RM11,1-'Dual-Source-Installs'!RM42)</f>
        <v>1.8637829119048242E-2</v>
      </c>
      <c r="RN42" s="2">
        <f>IF(RN11+'Dual-Source-Installs'!RN42&lt;=1,'Gas Heat Pumps-Installs'!RN11,1-'Dual-Source-Installs'!RN42)</f>
        <v>1.1080611840907818E-2</v>
      </c>
      <c r="RO42" s="2">
        <f>IF(RO11+'Dual-Source-Installs'!RO42&lt;=1,'Gas Heat Pumps-Installs'!RO11,1-'Dual-Source-Installs'!RO42)</f>
        <v>0</v>
      </c>
      <c r="RP42" s="2">
        <f>IF(RP11+'Dual-Source-Installs'!RP42&lt;=1,'Gas Heat Pumps-Installs'!RP11,1-'Dual-Source-Installs'!RP42)</f>
        <v>1.8329547710409667E-2</v>
      </c>
      <c r="RQ42" s="2">
        <f>IF(RQ11+'Dual-Source-Installs'!RQ42&lt;=1,'Gas Heat Pumps-Installs'!RQ11,1-'Dual-Source-Installs'!RQ42)</f>
        <v>1.7981330773476602E-2</v>
      </c>
      <c r="RR42" s="2">
        <f>IF(RR11+'Dual-Source-Installs'!RR42&lt;=1,'Gas Heat Pumps-Installs'!RR11,1-'Dual-Source-Installs'!RR42)</f>
        <v>5.6872952569267887E-2</v>
      </c>
      <c r="RS42" s="2">
        <f>IF(RS11+'Dual-Source-Installs'!RS42&lt;=1,'Gas Heat Pumps-Installs'!RS11,1-'Dual-Source-Installs'!RS42)</f>
        <v>1.3544430750118436E-2</v>
      </c>
      <c r="RT42" s="2">
        <f>IF(RT11+'Dual-Source-Installs'!RT42&lt;=1,'Gas Heat Pumps-Installs'!RT11,1-'Dual-Source-Installs'!RT42)</f>
        <v>4.1405074557314715E-2</v>
      </c>
      <c r="RU42" s="2">
        <f>IF(RU11+'Dual-Source-Installs'!RU42&lt;=1,'Gas Heat Pumps-Installs'!RU11,1-'Dual-Source-Installs'!RU42)</f>
        <v>3.7466183674306694E-2</v>
      </c>
      <c r="RV42" s="2">
        <f>IF(RV11+'Dual-Source-Installs'!RV42&lt;=1,'Gas Heat Pumps-Installs'!RV11,1-'Dual-Source-Installs'!RV42)</f>
        <v>3.3069696457437139E-2</v>
      </c>
      <c r="RW42" s="2">
        <f>IF(RW11+'Dual-Source-Installs'!RW42&lt;=1,'Gas Heat Pumps-Installs'!RW11,1-'Dual-Source-Installs'!RW42)</f>
        <v>3.8172834126342058E-2</v>
      </c>
      <c r="RX42" s="2">
        <f>IF(RX11+'Dual-Source-Installs'!RX42&lt;=1,'Gas Heat Pumps-Installs'!RX11,1-'Dual-Source-Installs'!RX42)</f>
        <v>0</v>
      </c>
      <c r="RY42" s="2">
        <f>IF(RY11+'Dual-Source-Installs'!RY42&lt;=1,'Gas Heat Pumps-Installs'!RY11,1-'Dual-Source-Installs'!RY42)</f>
        <v>1.8164276066342491E-2</v>
      </c>
      <c r="RZ42" s="2">
        <f>IF(RZ11+'Dual-Source-Installs'!RZ42&lt;=1,'Gas Heat Pumps-Installs'!RZ11,1-'Dual-Source-Installs'!RZ42)</f>
        <v>2.2072637281302234E-2</v>
      </c>
      <c r="SA42" s="2">
        <f>IF(SA11+'Dual-Source-Installs'!SA42&lt;=1,'Gas Heat Pumps-Installs'!SA11,1-'Dual-Source-Installs'!SA42)</f>
        <v>4.4303215456285849E-2</v>
      </c>
      <c r="SB42" s="2">
        <f>IF(SB11+'Dual-Source-Installs'!SB42&lt;=1,'Gas Heat Pumps-Installs'!SB11,1-'Dual-Source-Installs'!SB42)</f>
        <v>6.9014242011853064E-2</v>
      </c>
      <c r="SC42" s="2">
        <f>IF(SC11+'Dual-Source-Installs'!SC42&lt;=1,'Gas Heat Pumps-Installs'!SC11,1-'Dual-Source-Installs'!SC42)</f>
        <v>2.0146627107717818E-2</v>
      </c>
      <c r="SD42" s="2">
        <f>IF(SD11+'Dual-Source-Installs'!SD42&lt;=1,'Gas Heat Pumps-Installs'!SD11,1-'Dual-Source-Installs'!SD42)</f>
        <v>0.10858632761597965</v>
      </c>
      <c r="SE42" s="2">
        <f>IF(SE11+'Dual-Source-Installs'!SE42&lt;=1,'Gas Heat Pumps-Installs'!SE11,1-'Dual-Source-Installs'!SE42)</f>
        <v>9.4608842787044321E-3</v>
      </c>
      <c r="SF42" s="2">
        <f>IF(SF11+'Dual-Source-Installs'!SF42&lt;=1,'Gas Heat Pumps-Installs'!SF11,1-'Dual-Source-Installs'!SF42)</f>
        <v>7.2763675898433397E-2</v>
      </c>
      <c r="SG42" s="2">
        <f>IF(SG11+'Dual-Source-Installs'!SG42&lt;=1,'Gas Heat Pumps-Installs'!SG11,1-'Dual-Source-Installs'!SG42)</f>
        <v>4.3952898916840115E-2</v>
      </c>
      <c r="SH42" s="2">
        <f>IF(SH11+'Dual-Source-Installs'!SH42&lt;=1,'Gas Heat Pumps-Installs'!SH11,1-'Dual-Source-Installs'!SH42)</f>
        <v>7.0562018334842491E-2</v>
      </c>
      <c r="SI42" s="2">
        <f>IF(SI11+'Dual-Source-Installs'!SI42&lt;=1,'Gas Heat Pumps-Installs'!SI11,1-'Dual-Source-Installs'!SI42)</f>
        <v>1.7765410896815464E-2</v>
      </c>
      <c r="SJ42" s="2">
        <f>IF(SJ11+'Dual-Source-Installs'!SJ42&lt;=1,'Gas Heat Pumps-Installs'!SJ11,1-'Dual-Source-Installs'!SJ42)</f>
        <v>4.1264463046426836E-2</v>
      </c>
      <c r="SK42" s="2">
        <f>IF(SK11+'Dual-Source-Installs'!SK42&lt;=1,'Gas Heat Pumps-Installs'!SK11,1-'Dual-Source-Installs'!SK42)</f>
        <v>3.4583527212891992E-2</v>
      </c>
      <c r="SL42" s="2">
        <f>IF(SL11+'Dual-Source-Installs'!SL42&lt;=1,'Gas Heat Pumps-Installs'!SL11,1-'Dual-Source-Installs'!SL42)</f>
        <v>4.56041900159238E-2</v>
      </c>
      <c r="SM42" s="2">
        <f>IF(SM11+'Dual-Source-Installs'!SM42&lt;=1,'Gas Heat Pumps-Installs'!SM11,1-'Dual-Source-Installs'!SM42)</f>
        <v>2.7756974180608292E-2</v>
      </c>
      <c r="SN42" s="2">
        <f>IF(SN11+'Dual-Source-Installs'!SN42&lt;=1,'Gas Heat Pumps-Installs'!SN11,1-'Dual-Source-Installs'!SN42)</f>
        <v>1.8121404574669986E-2</v>
      </c>
      <c r="SO42" s="2">
        <f>IF(SO11+'Dual-Source-Installs'!SO42&lt;=1,'Gas Heat Pumps-Installs'!SO11,1-'Dual-Source-Installs'!SO42)</f>
        <v>0</v>
      </c>
      <c r="SQ42" s="2">
        <v>0.15</v>
      </c>
      <c r="SR42" s="2">
        <v>7.0000000000000007E-2</v>
      </c>
      <c r="SS42" s="2">
        <v>0</v>
      </c>
      <c r="ST42" s="2">
        <v>0.15</v>
      </c>
      <c r="SU42" s="2">
        <v>0</v>
      </c>
      <c r="SV42" s="2">
        <v>0</v>
      </c>
      <c r="SW42" s="2">
        <v>0.15</v>
      </c>
      <c r="SX42" s="2">
        <v>0.15</v>
      </c>
      <c r="SY42" s="2">
        <v>0</v>
      </c>
    </row>
    <row r="43" spans="1:519" x14ac:dyDescent="0.3">
      <c r="C43" s="1">
        <f t="shared" si="5"/>
        <v>4.4000445609306708E-2</v>
      </c>
      <c r="D43" s="1">
        <f t="shared" si="6"/>
        <v>3.8993287131051074E-2</v>
      </c>
      <c r="E43" s="2">
        <f t="shared" si="7"/>
        <v>9.9277724542846078E-3</v>
      </c>
      <c r="F43" s="2">
        <f t="shared" si="8"/>
        <v>8.5112748897081689E-2</v>
      </c>
      <c r="G43" s="2">
        <f t="shared" si="9"/>
        <v>0.13954821733481945</v>
      </c>
      <c r="I43" s="4">
        <v>2028</v>
      </c>
      <c r="J43" s="2">
        <f>IF(J12+'Dual-Source-Installs'!J43&lt;=1,'Gas Heat Pumps-Installs'!J12,1-'Dual-Source-Installs'!J43)</f>
        <v>4.0129002394216427E-2</v>
      </c>
      <c r="K43" s="2">
        <f>IF(K12+'Dual-Source-Installs'!K43&lt;=1,'Gas Heat Pumps-Installs'!K12,1-'Dual-Source-Installs'!K43)</f>
        <v>3.9151970238160645E-2</v>
      </c>
      <c r="L43" s="2">
        <f>IF(L12+'Dual-Source-Installs'!L43&lt;=1,'Gas Heat Pumps-Installs'!L12,1-'Dual-Source-Installs'!L43)</f>
        <v>6.2202602571575782E-2</v>
      </c>
      <c r="M43" s="2">
        <f>IF(M12+'Dual-Source-Installs'!M43&lt;=1,'Gas Heat Pumps-Installs'!M12,1-'Dual-Source-Installs'!M43)</f>
        <v>5.4984289688208079E-2</v>
      </c>
      <c r="N43" s="2">
        <f>IF(N12+'Dual-Source-Installs'!N43&lt;=1,'Gas Heat Pumps-Installs'!N12,1-'Dual-Source-Installs'!N43)</f>
        <v>5.5273429781271755E-2</v>
      </c>
      <c r="O43" s="2">
        <f>IF(O12+'Dual-Source-Installs'!O43&lt;=1,'Gas Heat Pumps-Installs'!O12,1-'Dual-Source-Installs'!O43)</f>
        <v>2.6353774414699199E-2</v>
      </c>
      <c r="P43" s="2">
        <f>IF(P12+'Dual-Source-Installs'!P43&lt;=1,'Gas Heat Pumps-Installs'!P12,1-'Dual-Source-Installs'!P43)</f>
        <v>2.6513972136075568E-2</v>
      </c>
      <c r="Q43" s="2">
        <f>IF(Q12+'Dual-Source-Installs'!Q43&lt;=1,'Gas Heat Pumps-Installs'!Q12,1-'Dual-Source-Installs'!Q43)</f>
        <v>2.6888342453301222E-2</v>
      </c>
      <c r="R43" s="2">
        <f>IF(R12+'Dual-Source-Installs'!R43&lt;=1,'Gas Heat Pumps-Installs'!R12,1-'Dual-Source-Installs'!R43)</f>
        <v>8.8560088100180762E-2</v>
      </c>
      <c r="S43" s="2">
        <f>IF(S12+'Dual-Source-Installs'!S43&lt;=1,'Gas Heat Pumps-Installs'!S12,1-'Dual-Source-Installs'!S43)</f>
        <v>4.5142104142293055E-2</v>
      </c>
      <c r="T43" s="2">
        <f>IF(T12+'Dual-Source-Installs'!T43&lt;=1,'Gas Heat Pumps-Installs'!T12,1-'Dual-Source-Installs'!T43)</f>
        <v>4.2303513067832497E-2</v>
      </c>
      <c r="U43" s="2">
        <f>IF(U12+'Dual-Source-Installs'!U43&lt;=1,'Gas Heat Pumps-Installs'!U12,1-'Dual-Source-Installs'!U43)</f>
        <v>1.3569109731927109E-2</v>
      </c>
      <c r="V43" s="2">
        <f>IF(V12+'Dual-Source-Installs'!V43&lt;=1,'Gas Heat Pumps-Installs'!V12,1-'Dual-Source-Installs'!V43)</f>
        <v>2.4991983555210096E-2</v>
      </c>
      <c r="W43" s="2">
        <f>IF(W12+'Dual-Source-Installs'!W43&lt;=1,'Gas Heat Pumps-Installs'!W12,1-'Dual-Source-Installs'!W43)</f>
        <v>2.8867113740761789E-2</v>
      </c>
      <c r="X43" s="2">
        <f>IF(X12+'Dual-Source-Installs'!X43&lt;=1,'Gas Heat Pumps-Installs'!X12,1-'Dual-Source-Installs'!X43)</f>
        <v>0.12071520037171092</v>
      </c>
      <c r="Y43" s="2">
        <f>IF(Y12+'Dual-Source-Installs'!Y43&lt;=1,'Gas Heat Pumps-Installs'!Y12,1-'Dual-Source-Installs'!Y43)</f>
        <v>2.7125258716474355E-2</v>
      </c>
      <c r="Z43" s="2">
        <f>IF(Z12+'Dual-Source-Installs'!Z43&lt;=1,'Gas Heat Pumps-Installs'!Z12,1-'Dual-Source-Installs'!Z43)</f>
        <v>3.0295152756910998E-2</v>
      </c>
      <c r="AA43" s="2">
        <f>IF(AA12+'Dual-Source-Installs'!AA43&lt;=1,'Gas Heat Pumps-Installs'!AA12,1-'Dual-Source-Installs'!AA43)</f>
        <v>1.4169462735922471E-2</v>
      </c>
      <c r="AB43" s="2">
        <f>IF(AB12+'Dual-Source-Installs'!AB43&lt;=1,'Gas Heat Pumps-Installs'!AB12,1-'Dual-Source-Installs'!AB43)</f>
        <v>7.5053011909426773E-2</v>
      </c>
      <c r="AC43" s="2">
        <f>IF(AC12+'Dual-Source-Installs'!AC43&lt;=1,'Gas Heat Pumps-Installs'!AC12,1-'Dual-Source-Installs'!AC43)</f>
        <v>2.7336767758304192E-2</v>
      </c>
      <c r="AD43" s="2">
        <f>IF(AD12+'Dual-Source-Installs'!AD43&lt;=1,'Gas Heat Pumps-Installs'!AD12,1-'Dual-Source-Installs'!AD43)</f>
        <v>0.10298748518377049</v>
      </c>
      <c r="AE43" s="2">
        <f>IF(AE12+'Dual-Source-Installs'!AE43&lt;=1,'Gas Heat Pumps-Installs'!AE12,1-'Dual-Source-Installs'!AE43)</f>
        <v>1.2586757014099555E-2</v>
      </c>
      <c r="AF43" s="2">
        <f>IF(AF12+'Dual-Source-Installs'!AF43&lt;=1,'Gas Heat Pumps-Installs'!AF12,1-'Dual-Source-Installs'!AF43)</f>
        <v>4.9133113299354332E-2</v>
      </c>
      <c r="AG43" s="2">
        <f>IF(AG12+'Dual-Source-Installs'!AG43&lt;=1,'Gas Heat Pumps-Installs'!AG12,1-'Dual-Source-Installs'!AG43)</f>
        <v>6.6243806635857258E-2</v>
      </c>
      <c r="AH43" s="2">
        <f>IF(AH12+'Dual-Source-Installs'!AH43&lt;=1,'Gas Heat Pumps-Installs'!AH12,1-'Dual-Source-Installs'!AH43)</f>
        <v>2.2447139491103257E-2</v>
      </c>
      <c r="AI43" s="2">
        <f>IF(AI12+'Dual-Source-Installs'!AI43&lt;=1,'Gas Heat Pumps-Installs'!AI12,1-'Dual-Source-Installs'!AI43)</f>
        <v>8.8595184604036675E-2</v>
      </c>
      <c r="AJ43" s="2">
        <f>IF(AJ12+'Dual-Source-Installs'!AJ43&lt;=1,'Gas Heat Pumps-Installs'!AJ12,1-'Dual-Source-Installs'!AJ43)</f>
        <v>7.8904477578688417E-2</v>
      </c>
      <c r="AK43" s="2">
        <f>IF(AK12+'Dual-Source-Installs'!AK43&lt;=1,'Gas Heat Pumps-Installs'!AK12,1-'Dual-Source-Installs'!AK43)</f>
        <v>6.5746527456774437E-2</v>
      </c>
      <c r="AL43" s="2">
        <f>IF(AL12+'Dual-Source-Installs'!AL43&lt;=1,'Gas Heat Pumps-Installs'!AL12,1-'Dual-Source-Installs'!AL43)</f>
        <v>0</v>
      </c>
      <c r="AM43" s="2">
        <f>IF(AM12+'Dual-Source-Installs'!AM43&lt;=1,'Gas Heat Pumps-Installs'!AM12,1-'Dual-Source-Installs'!AM43)</f>
        <v>1.2084823569750661E-2</v>
      </c>
      <c r="AN43" s="2">
        <f>IF(AN12+'Dual-Source-Installs'!AN43&lt;=1,'Gas Heat Pumps-Installs'!AN12,1-'Dual-Source-Installs'!AN43)</f>
        <v>4.3978769027601131E-2</v>
      </c>
      <c r="AO43" s="2">
        <f>IF(AO12+'Dual-Source-Installs'!AO43&lt;=1,'Gas Heat Pumps-Installs'!AO12,1-'Dual-Source-Installs'!AO43)</f>
        <v>3.8295309203449104E-2</v>
      </c>
      <c r="AP43" s="2">
        <f>IF(AP12+'Dual-Source-Installs'!AP43&lt;=1,'Gas Heat Pumps-Installs'!AP12,1-'Dual-Source-Installs'!AP43)</f>
        <v>1.3515995654574129E-2</v>
      </c>
      <c r="AQ43" s="2">
        <f>IF(AQ12+'Dual-Source-Installs'!AQ43&lt;=1,'Gas Heat Pumps-Installs'!AQ12,1-'Dual-Source-Installs'!AQ43)</f>
        <v>3.1130890681482337E-2</v>
      </c>
      <c r="AR43" s="2">
        <f>IF(AR12+'Dual-Source-Installs'!AR43&lt;=1,'Gas Heat Pumps-Installs'!AR12,1-'Dual-Source-Installs'!AR43)</f>
        <v>5.7344549975393122E-2</v>
      </c>
      <c r="AS43" s="2">
        <f>IF(AS12+'Dual-Source-Installs'!AS43&lt;=1,'Gas Heat Pumps-Installs'!AS12,1-'Dual-Source-Installs'!AS43)</f>
        <v>3.9232432952474444E-2</v>
      </c>
      <c r="AT43" s="2">
        <f>IF(AT12+'Dual-Source-Installs'!AT43&lt;=1,'Gas Heat Pumps-Installs'!AT12,1-'Dual-Source-Installs'!AT43)</f>
        <v>1.9853163988306555E-2</v>
      </c>
      <c r="AU43" s="2">
        <f>IF(AU12+'Dual-Source-Installs'!AU43&lt;=1,'Gas Heat Pumps-Installs'!AU12,1-'Dual-Source-Installs'!AU43)</f>
        <v>2.0920609906064896E-2</v>
      </c>
      <c r="AV43" s="2">
        <f>IF(AV12+'Dual-Source-Installs'!AV43&lt;=1,'Gas Heat Pumps-Installs'!AV12,1-'Dual-Source-Installs'!AV43)</f>
        <v>0</v>
      </c>
      <c r="AW43" s="2">
        <f>IF(AW12+'Dual-Source-Installs'!AW43&lt;=1,'Gas Heat Pumps-Installs'!AW12,1-'Dual-Source-Installs'!AW43)</f>
        <v>7.0495027118301093E-2</v>
      </c>
      <c r="AX43" s="2">
        <f>IF(AX12+'Dual-Source-Installs'!AX43&lt;=1,'Gas Heat Pumps-Installs'!AX12,1-'Dual-Source-Installs'!AX43)</f>
        <v>3.8002246887566406E-2</v>
      </c>
      <c r="AY43" s="2">
        <f>IF(AY12+'Dual-Source-Installs'!AY43&lt;=1,'Gas Heat Pumps-Installs'!AY12,1-'Dual-Source-Installs'!AY43)</f>
        <v>3.6865635188790886E-2</v>
      </c>
      <c r="AZ43" s="2">
        <f>IF(AZ12+'Dual-Source-Installs'!AZ43&lt;=1,'Gas Heat Pumps-Installs'!AZ12,1-'Dual-Source-Installs'!AZ43)</f>
        <v>4.4720805819696965E-2</v>
      </c>
      <c r="BA43" s="2">
        <f>IF(BA12+'Dual-Source-Installs'!BA43&lt;=1,'Gas Heat Pumps-Installs'!BA12,1-'Dual-Source-Installs'!BA43)</f>
        <v>8.8229890103783307E-2</v>
      </c>
      <c r="BB43" s="2">
        <f>IF(BB12+'Dual-Source-Installs'!BB43&lt;=1,'Gas Heat Pumps-Installs'!BB12,1-'Dual-Source-Installs'!BB43)</f>
        <v>7.7978279781338519E-2</v>
      </c>
      <c r="BC43" s="2">
        <f>IF(BC12+'Dual-Source-Installs'!BC43&lt;=1,'Gas Heat Pumps-Installs'!BC12,1-'Dual-Source-Installs'!BC43)</f>
        <v>1.1350173901200879E-2</v>
      </c>
      <c r="BD43" s="2">
        <f>IF(BD12+'Dual-Source-Installs'!BD43&lt;=1,'Gas Heat Pumps-Installs'!BD12,1-'Dual-Source-Installs'!BD43)</f>
        <v>3.0087945509742729E-2</v>
      </c>
      <c r="BE43" s="2">
        <f>IF(BE12+'Dual-Source-Installs'!BE43&lt;=1,'Gas Heat Pumps-Installs'!BE12,1-'Dual-Source-Installs'!BE43)</f>
        <v>8.0743723868054659E-2</v>
      </c>
      <c r="BF43" s="2">
        <f>IF(BF12+'Dual-Source-Installs'!BF43&lt;=1,'Gas Heat Pumps-Installs'!BF12,1-'Dual-Source-Installs'!BF43)</f>
        <v>1.5482764390617906E-2</v>
      </c>
      <c r="BG43" s="2">
        <f>IF(BG12+'Dual-Source-Installs'!BG43&lt;=1,'Gas Heat Pumps-Installs'!BG12,1-'Dual-Source-Installs'!BG43)</f>
        <v>6.0324004616462555E-2</v>
      </c>
      <c r="BH43" s="2">
        <f>IF(BH12+'Dual-Source-Installs'!BH43&lt;=1,'Gas Heat Pumps-Installs'!BH12,1-'Dual-Source-Installs'!BH43)</f>
        <v>7.217734236243617E-2</v>
      </c>
      <c r="BI43" s="2">
        <f>IF(BI12+'Dual-Source-Installs'!BI43&lt;=1,'Gas Heat Pumps-Installs'!BI12,1-'Dual-Source-Installs'!BI43)</f>
        <v>8.5112748897081689E-2</v>
      </c>
      <c r="BJ43" s="2">
        <f>IF(BJ12+'Dual-Source-Installs'!BJ43&lt;=1,'Gas Heat Pumps-Installs'!BJ12,1-'Dual-Source-Installs'!BJ43)</f>
        <v>6.5661784526663131E-2</v>
      </c>
      <c r="BK43" s="2">
        <f>IF(BK12+'Dual-Source-Installs'!BK43&lt;=1,'Gas Heat Pumps-Installs'!BK12,1-'Dual-Source-Installs'!BK43)</f>
        <v>0</v>
      </c>
      <c r="BL43" s="2">
        <f>IF(BL12+'Dual-Source-Installs'!BL43&lt;=1,'Gas Heat Pumps-Installs'!BL12,1-'Dual-Source-Installs'!BL43)</f>
        <v>1.0746239514390951E-2</v>
      </c>
      <c r="BM43" s="2">
        <f>IF(BM12+'Dual-Source-Installs'!BM43&lt;=1,'Gas Heat Pumps-Installs'!BM12,1-'Dual-Source-Installs'!BM43)</f>
        <v>1.7703813941009693E-2</v>
      </c>
      <c r="BN43" s="2">
        <f>IF(BN12+'Dual-Source-Installs'!BN43&lt;=1,'Gas Heat Pumps-Installs'!BN12,1-'Dual-Source-Installs'!BN43)</f>
        <v>6.680131444225848E-2</v>
      </c>
      <c r="BO43" s="2">
        <f>IF(BO12+'Dual-Source-Installs'!BO43&lt;=1,'Gas Heat Pumps-Installs'!BO12,1-'Dual-Source-Installs'!BO43)</f>
        <v>2.0514126559370675E-2</v>
      </c>
      <c r="BP43" s="2">
        <f>IF(BP12+'Dual-Source-Installs'!BP43&lt;=1,'Gas Heat Pumps-Installs'!BP12,1-'Dual-Source-Installs'!BP43)</f>
        <v>3.7074572217822517E-2</v>
      </c>
      <c r="BQ43" s="2">
        <f>IF(BQ12+'Dual-Source-Installs'!BQ43&lt;=1,'Gas Heat Pumps-Installs'!BQ12,1-'Dual-Source-Installs'!BQ43)</f>
        <v>1.576079917040122E-2</v>
      </c>
      <c r="BR43" s="2">
        <f>IF(BR12+'Dual-Source-Installs'!BR43&lt;=1,'Gas Heat Pumps-Installs'!BR12,1-'Dual-Source-Installs'!BR43)</f>
        <v>3.9445403148006375E-2</v>
      </c>
      <c r="BS43" s="2">
        <f>IF(BS12+'Dual-Source-Installs'!BS43&lt;=1,'Gas Heat Pumps-Installs'!BS12,1-'Dual-Source-Installs'!BS43)</f>
        <v>4.4545493509431669E-2</v>
      </c>
      <c r="BT43" s="2">
        <f>IF(BT12+'Dual-Source-Installs'!BT43&lt;=1,'Gas Heat Pumps-Installs'!BT12,1-'Dual-Source-Installs'!BT43)</f>
        <v>7.2988094809141688E-2</v>
      </c>
      <c r="BU43" s="2">
        <f>IF(BU12+'Dual-Source-Installs'!BU43&lt;=1,'Gas Heat Pumps-Installs'!BU12,1-'Dual-Source-Installs'!BU43)</f>
        <v>2.9446913170742439E-2</v>
      </c>
      <c r="BV43" s="2">
        <f>IF(BV12+'Dual-Source-Installs'!BV43&lt;=1,'Gas Heat Pumps-Installs'!BV12,1-'Dual-Source-Installs'!BV43)</f>
        <v>9.3391964728726856E-4</v>
      </c>
      <c r="BW43" s="2">
        <f>IF(BW12+'Dual-Source-Installs'!BW43&lt;=1,'Gas Heat Pumps-Installs'!BW12,1-'Dual-Source-Installs'!BW43)</f>
        <v>5.3034866063416349E-2</v>
      </c>
      <c r="BX43" s="2">
        <f>IF(BX12+'Dual-Source-Installs'!BX43&lt;=1,'Gas Heat Pumps-Installs'!BX12,1-'Dual-Source-Installs'!BX43)</f>
        <v>6.4499211675111995E-2</v>
      </c>
      <c r="BY43" s="2">
        <f>IF(BY12+'Dual-Source-Installs'!BY43&lt;=1,'Gas Heat Pumps-Installs'!BY12,1-'Dual-Source-Installs'!BY43)</f>
        <v>6.2245277796976688E-2</v>
      </c>
      <c r="BZ43" s="2">
        <f>IF(BZ12+'Dual-Source-Installs'!BZ43&lt;=1,'Gas Heat Pumps-Installs'!BZ12,1-'Dual-Source-Installs'!BZ43)</f>
        <v>7.4338632836039142E-2</v>
      </c>
      <c r="CA43" s="2">
        <f>IF(CA12+'Dual-Source-Installs'!CA43&lt;=1,'Gas Heat Pumps-Installs'!CA12,1-'Dual-Source-Installs'!CA43)</f>
        <v>6.5941337719635534E-2</v>
      </c>
      <c r="CB43" s="2">
        <f>IF(CB12+'Dual-Source-Installs'!CB43&lt;=1,'Gas Heat Pumps-Installs'!CB12,1-'Dual-Source-Installs'!CB43)</f>
        <v>5.7138909448522832E-2</v>
      </c>
      <c r="CC43" s="2">
        <f>IF(CC12+'Dual-Source-Installs'!CC43&lt;=1,'Gas Heat Pumps-Installs'!CC12,1-'Dual-Source-Installs'!CC43)</f>
        <v>2.9724439514868795E-2</v>
      </c>
      <c r="CD43" s="2">
        <f>IF(CD12+'Dual-Source-Installs'!CD43&lt;=1,'Gas Heat Pumps-Installs'!CD12,1-'Dual-Source-Installs'!CD43)</f>
        <v>6.3441042316953591E-2</v>
      </c>
      <c r="CE43" s="2">
        <f>IF(CE12+'Dual-Source-Installs'!CE43&lt;=1,'Gas Heat Pumps-Installs'!CE12,1-'Dual-Source-Installs'!CE43)</f>
        <v>4.2092031763704872E-2</v>
      </c>
      <c r="CF43" s="2">
        <f>IF(CF12+'Dual-Source-Installs'!CF43&lt;=1,'Gas Heat Pumps-Installs'!CF12,1-'Dual-Source-Installs'!CF43)</f>
        <v>2.7134458257547702E-2</v>
      </c>
      <c r="CG43" s="2">
        <f>IF(CG12+'Dual-Source-Installs'!CG43&lt;=1,'Gas Heat Pumps-Installs'!CG12,1-'Dual-Source-Installs'!CG43)</f>
        <v>3.5674917821532141E-2</v>
      </c>
      <c r="CH43" s="2">
        <f>IF(CH12+'Dual-Source-Installs'!CH43&lt;=1,'Gas Heat Pumps-Installs'!CH12,1-'Dual-Source-Installs'!CH43)</f>
        <v>6.9013485881684961E-2</v>
      </c>
      <c r="CI43" s="2">
        <f>IF(CI12+'Dual-Source-Installs'!CI43&lt;=1,'Gas Heat Pumps-Installs'!CI12,1-'Dual-Source-Installs'!CI43)</f>
        <v>7.5842926306482372E-2</v>
      </c>
      <c r="CJ43" s="2">
        <f>IF(CJ12+'Dual-Source-Installs'!CJ43&lt;=1,'Gas Heat Pumps-Installs'!CJ12,1-'Dual-Source-Installs'!CJ43)</f>
        <v>6.2154108570246738E-2</v>
      </c>
      <c r="CK43" s="2">
        <f>IF(CK12+'Dual-Source-Installs'!CK43&lt;=1,'Gas Heat Pumps-Installs'!CK12,1-'Dual-Source-Installs'!CK43)</f>
        <v>1.9659677474368944E-2</v>
      </c>
      <c r="CL43" s="2">
        <f>IF(CL12+'Dual-Source-Installs'!CL43&lt;=1,'Gas Heat Pumps-Installs'!CL12,1-'Dual-Source-Installs'!CL43)</f>
        <v>4.7290273216512524E-2</v>
      </c>
      <c r="CM43" s="2">
        <f>IF(CM12+'Dual-Source-Installs'!CM43&lt;=1,'Gas Heat Pumps-Installs'!CM12,1-'Dual-Source-Installs'!CM43)</f>
        <v>4.7630756617583578E-2</v>
      </c>
      <c r="CN43" s="2">
        <f>IF(CN12+'Dual-Source-Installs'!CN43&lt;=1,'Gas Heat Pumps-Installs'!CN12,1-'Dual-Source-Installs'!CN43)</f>
        <v>1.8262121371304674E-2</v>
      </c>
      <c r="CO43" s="2">
        <f>IF(CO12+'Dual-Source-Installs'!CO43&lt;=1,'Gas Heat Pumps-Installs'!CO12,1-'Dual-Source-Installs'!CO43)</f>
        <v>6.3468289825657276E-2</v>
      </c>
      <c r="CP43" s="2">
        <f>IF(CP12+'Dual-Source-Installs'!CP43&lt;=1,'Gas Heat Pumps-Installs'!CP12,1-'Dual-Source-Installs'!CP43)</f>
        <v>2.5974313418049139E-2</v>
      </c>
      <c r="CQ43" s="2">
        <f>IF(CQ12+'Dual-Source-Installs'!CQ43&lt;=1,'Gas Heat Pumps-Installs'!CQ12,1-'Dual-Source-Installs'!CQ43)</f>
        <v>5.4094309745404273E-2</v>
      </c>
      <c r="CR43" s="2">
        <f>IF(CR12+'Dual-Source-Installs'!CR43&lt;=1,'Gas Heat Pumps-Installs'!CR12,1-'Dual-Source-Installs'!CR43)</f>
        <v>5.9623019624900466E-3</v>
      </c>
      <c r="CS43" s="2">
        <f>IF(CS12+'Dual-Source-Installs'!CS43&lt;=1,'Gas Heat Pumps-Installs'!CS12,1-'Dual-Source-Installs'!CS43)</f>
        <v>3.3742124953015443E-2</v>
      </c>
      <c r="CT43" s="2">
        <f>IF(CT12+'Dual-Source-Installs'!CT43&lt;=1,'Gas Heat Pumps-Installs'!CT12,1-'Dual-Source-Installs'!CT43)</f>
        <v>3.3494762895083741E-2</v>
      </c>
      <c r="CU43" s="2">
        <f>IF(CU12+'Dual-Source-Installs'!CU43&lt;=1,'Gas Heat Pumps-Installs'!CU12,1-'Dual-Source-Installs'!CU43)</f>
        <v>1.0503584057621723E-2</v>
      </c>
      <c r="CV43" s="2">
        <f>IF(CV12+'Dual-Source-Installs'!CV43&lt;=1,'Gas Heat Pumps-Installs'!CV12,1-'Dual-Source-Installs'!CV43)</f>
        <v>0</v>
      </c>
      <c r="CW43" s="2">
        <f>IF(CW12+'Dual-Source-Installs'!CW43&lt;=1,'Gas Heat Pumps-Installs'!CW12,1-'Dual-Source-Installs'!CW43)</f>
        <v>7.7493603607205835E-2</v>
      </c>
      <c r="CX43" s="2">
        <f>IF(CX12+'Dual-Source-Installs'!CX43&lt;=1,'Gas Heat Pumps-Installs'!CX12,1-'Dual-Source-Installs'!CX43)</f>
        <v>7.7602726098869271E-2</v>
      </c>
      <c r="CY43" s="2">
        <f>IF(CY12+'Dual-Source-Installs'!CY43&lt;=1,'Gas Heat Pumps-Installs'!CY12,1-'Dual-Source-Installs'!CY43)</f>
        <v>4.0876171259170854E-2</v>
      </c>
      <c r="CZ43" s="2">
        <f>IF(CZ12+'Dual-Source-Installs'!CZ43&lt;=1,'Gas Heat Pumps-Installs'!CZ12,1-'Dual-Source-Installs'!CZ43)</f>
        <v>2.6363674602983049E-2</v>
      </c>
      <c r="DA43" s="2">
        <f>IF(DA12+'Dual-Source-Installs'!DA43&lt;=1,'Gas Heat Pumps-Installs'!DA12,1-'Dual-Source-Installs'!DA43)</f>
        <v>2.1996632409475251E-2</v>
      </c>
      <c r="DB43" s="2">
        <f>IF(DB12+'Dual-Source-Installs'!DB43&lt;=1,'Gas Heat Pumps-Installs'!DB12,1-'Dual-Source-Installs'!DB43)</f>
        <v>0</v>
      </c>
      <c r="DC43" s="2">
        <f>IF(DC12+'Dual-Source-Installs'!DC43&lt;=1,'Gas Heat Pumps-Installs'!DC12,1-'Dual-Source-Installs'!DC43)</f>
        <v>3.279726237104378E-2</v>
      </c>
      <c r="DD43" s="2">
        <f>IF(DD12+'Dual-Source-Installs'!DD43&lt;=1,'Gas Heat Pumps-Installs'!DD12,1-'Dual-Source-Installs'!DD43)</f>
        <v>3.4019668695226733E-2</v>
      </c>
      <c r="DE43" s="2">
        <f>IF(DE12+'Dual-Source-Installs'!DE43&lt;=1,'Gas Heat Pumps-Installs'!DE12,1-'Dual-Source-Installs'!DE43)</f>
        <v>1.8474949188116711E-2</v>
      </c>
      <c r="DF43" s="2">
        <f>IF(DF12+'Dual-Source-Installs'!DF43&lt;=1,'Gas Heat Pumps-Installs'!DF12,1-'Dual-Source-Installs'!DF43)</f>
        <v>3.0627526286170319E-2</v>
      </c>
      <c r="DG43" s="2">
        <f>IF(DG12+'Dual-Source-Installs'!DG43&lt;=1,'Gas Heat Pumps-Installs'!DG12,1-'Dual-Source-Installs'!DG43)</f>
        <v>1.6790330525976904E-2</v>
      </c>
      <c r="DH43" s="2">
        <f>IF(DH12+'Dual-Source-Installs'!DH43&lt;=1,'Gas Heat Pumps-Installs'!DH12,1-'Dual-Source-Installs'!DH43)</f>
        <v>8.7026917092309544E-2</v>
      </c>
      <c r="DI43" s="2">
        <f>IF(DI12+'Dual-Source-Installs'!DI43&lt;=1,'Gas Heat Pumps-Installs'!DI12,1-'Dual-Source-Installs'!DI43)</f>
        <v>9.9277724542846078E-3</v>
      </c>
      <c r="DJ43" s="2">
        <f>IF(DJ12+'Dual-Source-Installs'!DJ43&lt;=1,'Gas Heat Pumps-Installs'!DJ12,1-'Dual-Source-Installs'!DJ43)</f>
        <v>3.7263438505928489E-2</v>
      </c>
      <c r="DK43" s="2">
        <f>IF(DK12+'Dual-Source-Installs'!DK43&lt;=1,'Gas Heat Pumps-Installs'!DK12,1-'Dual-Source-Installs'!DK43)</f>
        <v>2.6583305415946487E-2</v>
      </c>
      <c r="DL43" s="2">
        <f>IF(DL12+'Dual-Source-Installs'!DL43&lt;=1,'Gas Heat Pumps-Installs'!DL12,1-'Dual-Source-Installs'!DL43)</f>
        <v>4.8955809620745597E-2</v>
      </c>
      <c r="DM43" s="2">
        <f>IF(DM12+'Dual-Source-Installs'!DM43&lt;=1,'Gas Heat Pumps-Installs'!DM12,1-'Dual-Source-Installs'!DM43)</f>
        <v>3.2482604954607384E-2</v>
      </c>
      <c r="DN43" s="2">
        <f>IF(DN12+'Dual-Source-Installs'!DN43&lt;=1,'Gas Heat Pumps-Installs'!DN12,1-'Dual-Source-Installs'!DN43)</f>
        <v>1.480544034126734E-2</v>
      </c>
      <c r="DO43" s="2">
        <f>IF(DO12+'Dual-Source-Installs'!DO43&lt;=1,'Gas Heat Pumps-Installs'!DO12,1-'Dual-Source-Installs'!DO43)</f>
        <v>9.8169787329448865E-2</v>
      </c>
      <c r="DP43" s="2">
        <f>IF(DP12+'Dual-Source-Installs'!DP43&lt;=1,'Gas Heat Pumps-Installs'!DP12,1-'Dual-Source-Installs'!DP43)</f>
        <v>7.289982462878751E-2</v>
      </c>
      <c r="DQ43" s="2">
        <f>IF(DQ12+'Dual-Source-Installs'!DQ43&lt;=1,'Gas Heat Pumps-Installs'!DQ12,1-'Dual-Source-Installs'!DQ43)</f>
        <v>8.0179613816638434E-2</v>
      </c>
      <c r="DR43" s="2">
        <f>IF(DR12+'Dual-Source-Installs'!DR43&lt;=1,'Gas Heat Pumps-Installs'!DR12,1-'Dual-Source-Installs'!DR43)</f>
        <v>3.7836846806938738E-2</v>
      </c>
      <c r="DS43" s="2">
        <f>IF(DS12+'Dual-Source-Installs'!DS43&lt;=1,'Gas Heat Pumps-Installs'!DS12,1-'Dual-Source-Installs'!DS43)</f>
        <v>5.328265382403842E-2</v>
      </c>
      <c r="DT43" s="2">
        <f>IF(DT12+'Dual-Source-Installs'!DT43&lt;=1,'Gas Heat Pumps-Installs'!DT12,1-'Dual-Source-Installs'!DT43)</f>
        <v>1.2389702794027622E-2</v>
      </c>
      <c r="DU43" s="2">
        <f>IF(DU12+'Dual-Source-Installs'!DU43&lt;=1,'Gas Heat Pumps-Installs'!DU12,1-'Dual-Source-Installs'!DU43)</f>
        <v>0.11624404277998174</v>
      </c>
      <c r="DV43" s="2">
        <f>IF(DV12+'Dual-Source-Installs'!DV43&lt;=1,'Gas Heat Pumps-Installs'!DV12,1-'Dual-Source-Installs'!DV43)</f>
        <v>2.4859042104930906E-2</v>
      </c>
      <c r="DW43" s="2">
        <f>IF(DW12+'Dual-Source-Installs'!DW43&lt;=1,'Gas Heat Pumps-Installs'!DW12,1-'Dual-Source-Installs'!DW43)</f>
        <v>1.6004218996476992E-2</v>
      </c>
      <c r="DX43" s="2">
        <f>IF(DX12+'Dual-Source-Installs'!DX43&lt;=1,'Gas Heat Pumps-Installs'!DX12,1-'Dual-Source-Installs'!DX43)</f>
        <v>0</v>
      </c>
      <c r="DY43" s="2">
        <f>IF(DY12+'Dual-Source-Installs'!DY43&lt;=1,'Gas Heat Pumps-Installs'!DY12,1-'Dual-Source-Installs'!DY43)</f>
        <v>6.4482885559825467E-2</v>
      </c>
      <c r="DZ43" s="2">
        <f>IF(DZ12+'Dual-Source-Installs'!DZ43&lt;=1,'Gas Heat Pumps-Installs'!DZ12,1-'Dual-Source-Installs'!DZ43)</f>
        <v>0.12460896937361464</v>
      </c>
      <c r="EA43" s="2">
        <f>IF(EA12+'Dual-Source-Installs'!EA43&lt;=1,'Gas Heat Pumps-Installs'!EA12,1-'Dual-Source-Installs'!EA43)</f>
        <v>7.8910827125657584E-2</v>
      </c>
      <c r="EB43" s="2">
        <f>IF(EB12+'Dual-Source-Installs'!EB43&lt;=1,'Gas Heat Pumps-Installs'!EB12,1-'Dual-Source-Installs'!EB43)</f>
        <v>3.6350347516774219E-2</v>
      </c>
      <c r="EC43" s="2">
        <f>IF(EC12+'Dual-Source-Installs'!EC43&lt;=1,'Gas Heat Pumps-Installs'!EC12,1-'Dual-Source-Installs'!EC43)</f>
        <v>1.9126468911842824E-2</v>
      </c>
      <c r="ED43" s="2">
        <f>IF(ED12+'Dual-Source-Installs'!ED43&lt;=1,'Gas Heat Pumps-Installs'!ED12,1-'Dual-Source-Installs'!ED43)</f>
        <v>9.6109900684987565E-2</v>
      </c>
      <c r="EE43" s="2">
        <f>IF(EE12+'Dual-Source-Installs'!EE43&lt;=1,'Gas Heat Pumps-Installs'!EE12,1-'Dual-Source-Installs'!EE43)</f>
        <v>3.1019911463076238E-2</v>
      </c>
      <c r="EF43" s="2">
        <f>IF(EF12+'Dual-Source-Installs'!EF43&lt;=1,'Gas Heat Pumps-Installs'!EF12,1-'Dual-Source-Installs'!EF43)</f>
        <v>7.5933306944955203E-2</v>
      </c>
      <c r="EG43" s="2">
        <f>IF(EG12+'Dual-Source-Installs'!EG43&lt;=1,'Gas Heat Pumps-Installs'!EG12,1-'Dual-Source-Installs'!EG43)</f>
        <v>1.2078915540297797E-2</v>
      </c>
      <c r="EH43" s="2">
        <f>IF(EH12+'Dual-Source-Installs'!EH43&lt;=1,'Gas Heat Pumps-Installs'!EH12,1-'Dual-Source-Installs'!EH43)</f>
        <v>2.9330876726976266E-2</v>
      </c>
      <c r="EI43" s="2">
        <f>IF(EI12+'Dual-Source-Installs'!EI43&lt;=1,'Gas Heat Pumps-Installs'!EI12,1-'Dual-Source-Installs'!EI43)</f>
        <v>0.1242170599370917</v>
      </c>
      <c r="EJ43" s="2">
        <f>IF(EJ12+'Dual-Source-Installs'!EJ43&lt;=1,'Gas Heat Pumps-Installs'!EJ12,1-'Dual-Source-Installs'!EJ43)</f>
        <v>2.7001803591743936E-2</v>
      </c>
      <c r="EK43" s="2">
        <f>IF(EK12+'Dual-Source-Installs'!EK43&lt;=1,'Gas Heat Pumps-Installs'!EK12,1-'Dual-Source-Installs'!EK43)</f>
        <v>0.10719257652347347</v>
      </c>
      <c r="EL43" s="2">
        <f>IF(EL12+'Dual-Source-Installs'!EL43&lt;=1,'Gas Heat Pumps-Installs'!EL12,1-'Dual-Source-Installs'!EL43)</f>
        <v>3.4528019063893016E-2</v>
      </c>
      <c r="EM43" s="2">
        <f>IF(EM12+'Dual-Source-Installs'!EM43&lt;=1,'Gas Heat Pumps-Installs'!EM12,1-'Dual-Source-Installs'!EM43)</f>
        <v>0</v>
      </c>
      <c r="EN43" s="2">
        <f>IF(EN12+'Dual-Source-Installs'!EN43&lt;=1,'Gas Heat Pumps-Installs'!EN12,1-'Dual-Source-Installs'!EN43)</f>
        <v>0.11013892775041537</v>
      </c>
      <c r="EO43" s="2">
        <f>IF(EO12+'Dual-Source-Installs'!EO43&lt;=1,'Gas Heat Pumps-Installs'!EO12,1-'Dual-Source-Installs'!EO43)</f>
        <v>3.2620053659795166E-2</v>
      </c>
      <c r="EP43" s="2">
        <f>IF(EP12+'Dual-Source-Installs'!EP43&lt;=1,'Gas Heat Pumps-Installs'!EP12,1-'Dual-Source-Installs'!EP43)</f>
        <v>4.2667160392821098E-2</v>
      </c>
      <c r="EQ43" s="2">
        <f>IF(EQ12+'Dual-Source-Installs'!EQ43&lt;=1,'Gas Heat Pumps-Installs'!EQ12,1-'Dual-Source-Installs'!EQ43)</f>
        <v>8.7979296731141729E-2</v>
      </c>
      <c r="ER43" s="2">
        <f>IF(ER12+'Dual-Source-Installs'!ER43&lt;=1,'Gas Heat Pumps-Installs'!ER12,1-'Dual-Source-Installs'!ER43)</f>
        <v>0</v>
      </c>
      <c r="ES43" s="2">
        <f>IF(ES12+'Dual-Source-Installs'!ES43&lt;=1,'Gas Heat Pumps-Installs'!ES12,1-'Dual-Source-Installs'!ES43)</f>
        <v>4.2266062680064317E-2</v>
      </c>
      <c r="ET43" s="2">
        <f>IF(ET12+'Dual-Source-Installs'!ET43&lt;=1,'Gas Heat Pumps-Installs'!ET12,1-'Dual-Source-Installs'!ET43)</f>
        <v>1.8928352830727819E-2</v>
      </c>
      <c r="EU43" s="2">
        <f>IF(EU12+'Dual-Source-Installs'!EU43&lt;=1,'Gas Heat Pumps-Installs'!EU12,1-'Dual-Source-Installs'!EU43)</f>
        <v>5.7332460383693572E-2</v>
      </c>
      <c r="EV43" s="2">
        <f>IF(EV12+'Dual-Source-Installs'!EV43&lt;=1,'Gas Heat Pumps-Installs'!EV12,1-'Dual-Source-Installs'!EV43)</f>
        <v>5.6135138159647643E-2</v>
      </c>
      <c r="EW43" s="2">
        <f>IF(EW12+'Dual-Source-Installs'!EW43&lt;=1,'Gas Heat Pumps-Installs'!EW12,1-'Dual-Source-Installs'!EW43)</f>
        <v>5.5365163491665037E-2</v>
      </c>
      <c r="EX43" s="2">
        <f>IF(EX12+'Dual-Source-Installs'!EX43&lt;=1,'Gas Heat Pumps-Installs'!EX12,1-'Dual-Source-Installs'!EX43)</f>
        <v>3.9172587827860525E-2</v>
      </c>
      <c r="EY43" s="2">
        <f>IF(EY12+'Dual-Source-Installs'!EY43&lt;=1,'Gas Heat Pumps-Installs'!EY12,1-'Dual-Source-Installs'!EY43)</f>
        <v>1.7671623752088167E-2</v>
      </c>
      <c r="EZ43" s="2">
        <f>IF(EZ12+'Dual-Source-Installs'!EZ43&lt;=1,'Gas Heat Pumps-Installs'!EZ12,1-'Dual-Source-Installs'!EZ43)</f>
        <v>4.1502400677251673E-2</v>
      </c>
      <c r="FA43" s="2">
        <f>IF(FA12+'Dual-Source-Installs'!FA43&lt;=1,'Gas Heat Pumps-Installs'!FA12,1-'Dual-Source-Installs'!FA43)</f>
        <v>1.9486178933006741E-2</v>
      </c>
      <c r="FB43" s="2">
        <f>IF(FB12+'Dual-Source-Installs'!FB43&lt;=1,'Gas Heat Pumps-Installs'!FB12,1-'Dual-Source-Installs'!FB43)</f>
        <v>3.6308262180024836E-2</v>
      </c>
      <c r="FC43" s="2">
        <f>IF(FC12+'Dual-Source-Installs'!FC43&lt;=1,'Gas Heat Pumps-Installs'!FC12,1-'Dual-Source-Installs'!FC43)</f>
        <v>2.9542692245178487E-2</v>
      </c>
      <c r="FD43" s="2">
        <f>IF(FD12+'Dual-Source-Installs'!FD43&lt;=1,'Gas Heat Pumps-Installs'!FD12,1-'Dual-Source-Installs'!FD43)</f>
        <v>5.1017053763455805E-2</v>
      </c>
      <c r="FE43" s="2">
        <f>IF(FE12+'Dual-Source-Installs'!FE43&lt;=1,'Gas Heat Pumps-Installs'!FE12,1-'Dual-Source-Installs'!FE43)</f>
        <v>0.1104755178885498</v>
      </c>
      <c r="FF43" s="2">
        <f>IF(FF12+'Dual-Source-Installs'!FF43&lt;=1,'Gas Heat Pumps-Installs'!FF12,1-'Dual-Source-Installs'!FF43)</f>
        <v>2.7868451218832125E-2</v>
      </c>
      <c r="FG43" s="2">
        <f>IF(FG12+'Dual-Source-Installs'!FG43&lt;=1,'Gas Heat Pumps-Installs'!FG12,1-'Dual-Source-Installs'!FG43)</f>
        <v>1.7694650337406189E-2</v>
      </c>
      <c r="FH43" s="2">
        <f>IF(FH12+'Dual-Source-Installs'!FH43&lt;=1,'Gas Heat Pumps-Installs'!FH12,1-'Dual-Source-Installs'!FH43)</f>
        <v>1.9607592128248693E-2</v>
      </c>
      <c r="FI43" s="2">
        <f>IF(FI12+'Dual-Source-Installs'!FI43&lt;=1,'Gas Heat Pumps-Installs'!FI12,1-'Dual-Source-Installs'!FI43)</f>
        <v>4.6760730976123585E-2</v>
      </c>
      <c r="FJ43" s="2">
        <f>IF(FJ12+'Dual-Source-Installs'!FJ43&lt;=1,'Gas Heat Pumps-Installs'!FJ12,1-'Dual-Source-Installs'!FJ43)</f>
        <v>6.1475739285486344E-2</v>
      </c>
      <c r="FK43" s="2">
        <f>IF(FK12+'Dual-Source-Installs'!FK43&lt;=1,'Gas Heat Pumps-Installs'!FK12,1-'Dual-Source-Installs'!FK43)</f>
        <v>5.6072972920227226E-2</v>
      </c>
      <c r="FL43" s="2">
        <f>IF(FL12+'Dual-Source-Installs'!FL43&lt;=1,'Gas Heat Pumps-Installs'!FL12,1-'Dual-Source-Installs'!FL43)</f>
        <v>2.0916311022257324E-2</v>
      </c>
      <c r="FM43" s="2">
        <f>IF(FM12+'Dual-Source-Installs'!FM43&lt;=1,'Gas Heat Pumps-Installs'!FM12,1-'Dual-Source-Installs'!FM43)</f>
        <v>0</v>
      </c>
      <c r="FN43" s="2">
        <f>IF(FN12+'Dual-Source-Installs'!FN43&lt;=1,'Gas Heat Pumps-Installs'!FN12,1-'Dual-Source-Installs'!FN43)</f>
        <v>2.8083333859193722E-2</v>
      </c>
      <c r="FO43" s="2">
        <f>IF(FO12+'Dual-Source-Installs'!FO43&lt;=1,'Gas Heat Pumps-Installs'!FO12,1-'Dual-Source-Installs'!FO43)</f>
        <v>2.228040452631181E-2</v>
      </c>
      <c r="FP43" s="2">
        <f>IF(FP12+'Dual-Source-Installs'!FP43&lt;=1,'Gas Heat Pumps-Installs'!FP12,1-'Dual-Source-Installs'!FP43)</f>
        <v>0.1058048946995368</v>
      </c>
      <c r="FQ43" s="2">
        <f>IF(FQ12+'Dual-Source-Installs'!FQ43&lt;=1,'Gas Heat Pumps-Installs'!FQ12,1-'Dual-Source-Installs'!FQ43)</f>
        <v>6.0508613115831479E-2</v>
      </c>
      <c r="FR43" s="2">
        <f>IF(FR12+'Dual-Source-Installs'!FR43&lt;=1,'Gas Heat Pumps-Installs'!FR12,1-'Dual-Source-Installs'!FR43)</f>
        <v>1.1094662209865231E-2</v>
      </c>
      <c r="FS43" s="2">
        <f>IF(FS12+'Dual-Source-Installs'!FS43&lt;=1,'Gas Heat Pumps-Installs'!FS12,1-'Dual-Source-Installs'!FS43)</f>
        <v>2.7595380240559377E-2</v>
      </c>
      <c r="FT43" s="2">
        <f>IF(FT12+'Dual-Source-Installs'!FT43&lt;=1,'Gas Heat Pumps-Installs'!FT12,1-'Dual-Source-Installs'!FT43)</f>
        <v>0.12657370652839381</v>
      </c>
      <c r="FU43" s="2">
        <f>IF(FU12+'Dual-Source-Installs'!FU43&lt;=1,'Gas Heat Pumps-Installs'!FU12,1-'Dual-Source-Installs'!FU43)</f>
        <v>0.10650167882225761</v>
      </c>
      <c r="FV43" s="2">
        <f>IF(FV12+'Dual-Source-Installs'!FV43&lt;=1,'Gas Heat Pumps-Installs'!FV12,1-'Dual-Source-Installs'!FV43)</f>
        <v>6.3529810499599271E-2</v>
      </c>
      <c r="FW43" s="2">
        <f>IF(FW12+'Dual-Source-Installs'!FW43&lt;=1,'Gas Heat Pumps-Installs'!FW12,1-'Dual-Source-Installs'!FW43)</f>
        <v>4.4020399058036085E-2</v>
      </c>
      <c r="FX43" s="2">
        <f>IF(FX12+'Dual-Source-Installs'!FX43&lt;=1,'Gas Heat Pumps-Installs'!FX12,1-'Dual-Source-Installs'!FX43)</f>
        <v>6.0560898016685842E-2</v>
      </c>
      <c r="FY43" s="2">
        <f>IF(FY12+'Dual-Source-Installs'!FY43&lt;=1,'Gas Heat Pumps-Installs'!FY12,1-'Dual-Source-Installs'!FY43)</f>
        <v>0</v>
      </c>
      <c r="FZ43" s="2">
        <f>IF(FZ12+'Dual-Source-Installs'!FZ43&lt;=1,'Gas Heat Pumps-Installs'!FZ12,1-'Dual-Source-Installs'!FZ43)</f>
        <v>6.2054634235561019E-2</v>
      </c>
      <c r="GA43" s="2">
        <f>IF(GA12+'Dual-Source-Installs'!GA43&lt;=1,'Gas Heat Pumps-Installs'!GA12,1-'Dual-Source-Installs'!GA43)</f>
        <v>2.9129408472620206E-2</v>
      </c>
      <c r="GB43" s="2">
        <f>IF(GB12+'Dual-Source-Installs'!GB43&lt;=1,'Gas Heat Pumps-Installs'!GB12,1-'Dual-Source-Installs'!GB43)</f>
        <v>9.1039446493276169E-3</v>
      </c>
      <c r="GC43" s="2">
        <f>IF(GC12+'Dual-Source-Installs'!GC43&lt;=1,'Gas Heat Pumps-Installs'!GC12,1-'Dual-Source-Installs'!GC43)</f>
        <v>5.0802574836853423E-2</v>
      </c>
      <c r="GD43" s="2">
        <f>IF(GD12+'Dual-Source-Installs'!GD43&lt;=1,'Gas Heat Pumps-Installs'!GD12,1-'Dual-Source-Installs'!GD43)</f>
        <v>5.2672761344892509E-2</v>
      </c>
      <c r="GE43" s="2">
        <f>IF(GE12+'Dual-Source-Installs'!GE43&lt;=1,'Gas Heat Pumps-Installs'!GE12,1-'Dual-Source-Installs'!GE43)</f>
        <v>6.5420118130491423E-2</v>
      </c>
      <c r="GF43" s="2">
        <f>IF(GF12+'Dual-Source-Installs'!GF43&lt;=1,'Gas Heat Pumps-Installs'!GF12,1-'Dual-Source-Installs'!GF43)</f>
        <v>3.4902516907744513E-2</v>
      </c>
      <c r="GG43" s="2">
        <f>IF(GG12+'Dual-Source-Installs'!GG43&lt;=1,'Gas Heat Pumps-Installs'!GG12,1-'Dual-Source-Installs'!GG43)</f>
        <v>0</v>
      </c>
      <c r="GH43" s="2">
        <f>IF(GH12+'Dual-Source-Installs'!GH43&lt;=1,'Gas Heat Pumps-Installs'!GH12,1-'Dual-Source-Installs'!GH43)</f>
        <v>2.3907525815204677E-2</v>
      </c>
      <c r="GI43" s="2">
        <f>IF(GI12+'Dual-Source-Installs'!GI43&lt;=1,'Gas Heat Pumps-Installs'!GI12,1-'Dual-Source-Installs'!GI43)</f>
        <v>3.9579948937339335E-2</v>
      </c>
      <c r="GJ43" s="2">
        <f>IF(GJ12+'Dual-Source-Installs'!GJ43&lt;=1,'Gas Heat Pumps-Installs'!GJ12,1-'Dual-Source-Installs'!GJ43)</f>
        <v>5.9973984505118955E-2</v>
      </c>
      <c r="GK43" s="2">
        <f>IF(GK12+'Dual-Source-Installs'!GK43&lt;=1,'Gas Heat Pumps-Installs'!GK12,1-'Dual-Source-Installs'!GK43)</f>
        <v>1.411502857899149E-2</v>
      </c>
      <c r="GL43" s="2">
        <f>IF(GL12+'Dual-Source-Installs'!GL43&lt;=1,'Gas Heat Pumps-Installs'!GL12,1-'Dual-Source-Installs'!GL43)</f>
        <v>6.4616856823260141E-2</v>
      </c>
      <c r="GM43" s="2">
        <f>IF(GM12+'Dual-Source-Installs'!GM43&lt;=1,'Gas Heat Pumps-Installs'!GM12,1-'Dual-Source-Installs'!GM43)</f>
        <v>6.6966436974647423E-2</v>
      </c>
      <c r="GN43" s="2">
        <f>IF(GN12+'Dual-Source-Installs'!GN43&lt;=1,'Gas Heat Pumps-Installs'!GN12,1-'Dual-Source-Installs'!GN43)</f>
        <v>0</v>
      </c>
      <c r="GO43" s="2">
        <f>IF(GO12+'Dual-Source-Installs'!GO43&lt;=1,'Gas Heat Pumps-Installs'!GO12,1-'Dual-Source-Installs'!GO43)</f>
        <v>1.7013156003336308E-2</v>
      </c>
      <c r="GP43" s="2">
        <f>IF(GP12+'Dual-Source-Installs'!GP43&lt;=1,'Gas Heat Pumps-Installs'!GP12,1-'Dual-Source-Installs'!GP43)</f>
        <v>3.7606567009049602E-2</v>
      </c>
      <c r="GQ43" s="2">
        <f>IF(GQ12+'Dual-Source-Installs'!GQ43&lt;=1,'Gas Heat Pumps-Installs'!GQ12,1-'Dual-Source-Installs'!GQ43)</f>
        <v>1.0114126109654033E-2</v>
      </c>
      <c r="GR43" s="2">
        <f>IF(GR12+'Dual-Source-Installs'!GR43&lt;=1,'Gas Heat Pumps-Installs'!GR12,1-'Dual-Source-Installs'!GR43)</f>
        <v>2.6809449649361154E-2</v>
      </c>
      <c r="GS43" s="2">
        <f>IF(GS12+'Dual-Source-Installs'!GS43&lt;=1,'Gas Heat Pumps-Installs'!GS12,1-'Dual-Source-Installs'!GS43)</f>
        <v>1.5380361656869398E-2</v>
      </c>
      <c r="GT43" s="2">
        <f>IF(GT12+'Dual-Source-Installs'!GT43&lt;=1,'Gas Heat Pumps-Installs'!GT12,1-'Dual-Source-Installs'!GT43)</f>
        <v>0</v>
      </c>
      <c r="GU43" s="2">
        <f>IF(GU12+'Dual-Source-Installs'!GU43&lt;=1,'Gas Heat Pumps-Installs'!GU12,1-'Dual-Source-Installs'!GU43)</f>
        <v>8.7531941306776287E-2</v>
      </c>
      <c r="GV43" s="2">
        <f>IF(GV12+'Dual-Source-Installs'!GV43&lt;=1,'Gas Heat Pumps-Installs'!GV12,1-'Dual-Source-Installs'!GV43)</f>
        <v>8.6854464735301711E-3</v>
      </c>
      <c r="GW43" s="2">
        <f>IF(GW12+'Dual-Source-Installs'!GW43&lt;=1,'Gas Heat Pumps-Installs'!GW12,1-'Dual-Source-Installs'!GW43)</f>
        <v>1.6800199457294763E-2</v>
      </c>
      <c r="GX43" s="2">
        <f>IF(GX12+'Dual-Source-Installs'!GX43&lt;=1,'Gas Heat Pumps-Installs'!GX12,1-'Dual-Source-Installs'!GX43)</f>
        <v>3.1237998790499325E-2</v>
      </c>
      <c r="GY43" s="2">
        <f>IF(GY12+'Dual-Source-Installs'!GY43&lt;=1,'Gas Heat Pumps-Installs'!GY12,1-'Dual-Source-Installs'!GY43)</f>
        <v>1.9717326608506457E-2</v>
      </c>
      <c r="GZ43" s="2">
        <f>IF(GZ12+'Dual-Source-Installs'!GZ43&lt;=1,'Gas Heat Pumps-Installs'!GZ12,1-'Dual-Source-Installs'!GZ43)</f>
        <v>1.2682611100229528E-2</v>
      </c>
      <c r="HA43" s="2">
        <f>IF(HA12+'Dual-Source-Installs'!HA43&lt;=1,'Gas Heat Pumps-Installs'!HA12,1-'Dual-Source-Installs'!HA43)</f>
        <v>2.1450484557694029E-2</v>
      </c>
      <c r="HB43" s="2">
        <f>IF(HB12+'Dual-Source-Installs'!HB43&lt;=1,'Gas Heat Pumps-Installs'!HB12,1-'Dual-Source-Installs'!HB43)</f>
        <v>5.0377917592047163E-2</v>
      </c>
      <c r="HC43" s="2">
        <f>IF(HC12+'Dual-Source-Installs'!HC43&lt;=1,'Gas Heat Pumps-Installs'!HC12,1-'Dual-Source-Installs'!HC43)</f>
        <v>1.7088019044002447E-2</v>
      </c>
      <c r="HD43" s="2">
        <f>IF(HD12+'Dual-Source-Installs'!HD43&lt;=1,'Gas Heat Pumps-Installs'!HD12,1-'Dual-Source-Installs'!HD43)</f>
        <v>3.0881656496905514E-2</v>
      </c>
      <c r="HE43" s="2">
        <f>IF(HE12+'Dual-Source-Installs'!HE43&lt;=1,'Gas Heat Pumps-Installs'!HE12,1-'Dual-Source-Installs'!HE43)</f>
        <v>8.9958445176510568E-2</v>
      </c>
      <c r="HF43" s="2">
        <f>IF(HF12+'Dual-Source-Installs'!HF43&lt;=1,'Gas Heat Pumps-Installs'!HF12,1-'Dual-Source-Installs'!HF43)</f>
        <v>1.494272170511563E-2</v>
      </c>
      <c r="HG43" s="2">
        <f>IF(HG12+'Dual-Source-Installs'!HG43&lt;=1,'Gas Heat Pumps-Installs'!HG12,1-'Dual-Source-Installs'!HG43)</f>
        <v>0.11423862306496278</v>
      </c>
      <c r="HH43" s="2">
        <f>IF(HH12+'Dual-Source-Installs'!HH43&lt;=1,'Gas Heat Pumps-Installs'!HH12,1-'Dual-Source-Installs'!HH43)</f>
        <v>1.9325136131907509E-2</v>
      </c>
      <c r="HI43" s="2">
        <f>IF(HI12+'Dual-Source-Installs'!HI43&lt;=1,'Gas Heat Pumps-Installs'!HI12,1-'Dual-Source-Installs'!HI43)</f>
        <v>0.1150982087881649</v>
      </c>
      <c r="HJ43" s="2">
        <f>IF(HJ12+'Dual-Source-Installs'!HJ43&lt;=1,'Gas Heat Pumps-Installs'!HJ12,1-'Dual-Source-Installs'!HJ43)</f>
        <v>6.9292269799679243E-2</v>
      </c>
      <c r="HK43" s="2">
        <f>IF(HK12+'Dual-Source-Installs'!HK43&lt;=1,'Gas Heat Pumps-Installs'!HK12,1-'Dual-Source-Installs'!HK43)</f>
        <v>6.710591363924899E-2</v>
      </c>
      <c r="HL43" s="2">
        <f>IF(HL12+'Dual-Source-Installs'!HL43&lt;=1,'Gas Heat Pumps-Installs'!HL12,1-'Dual-Source-Installs'!HL43)</f>
        <v>1.0043511633719372E-2</v>
      </c>
      <c r="HM43" s="2">
        <f>IF(HM12+'Dual-Source-Installs'!HM43&lt;=1,'Gas Heat Pumps-Installs'!HM12,1-'Dual-Source-Installs'!HM43)</f>
        <v>3.5227003584792395E-2</v>
      </c>
      <c r="HN43" s="2">
        <f>IF(HN12+'Dual-Source-Installs'!HN43&lt;=1,'Gas Heat Pumps-Installs'!HN12,1-'Dual-Source-Installs'!HN43)</f>
        <v>3.8415421225658559E-2</v>
      </c>
      <c r="HO43" s="2">
        <f>IF(HO12+'Dual-Source-Installs'!HO43&lt;=1,'Gas Heat Pumps-Installs'!HO12,1-'Dual-Source-Installs'!HO43)</f>
        <v>3.7509260203818923E-2</v>
      </c>
      <c r="HP43" s="2">
        <f>IF(HP12+'Dual-Source-Installs'!HP43&lt;=1,'Gas Heat Pumps-Installs'!HP12,1-'Dual-Source-Installs'!HP43)</f>
        <v>0</v>
      </c>
      <c r="HQ43" s="2">
        <f>IF(HQ12+'Dual-Source-Installs'!HQ43&lt;=1,'Gas Heat Pumps-Installs'!HQ12,1-'Dual-Source-Installs'!HQ43)</f>
        <v>8.0703667929041614E-2</v>
      </c>
      <c r="HR43" s="2">
        <f>IF(HR12+'Dual-Source-Installs'!HR43&lt;=1,'Gas Heat Pumps-Installs'!HR12,1-'Dual-Source-Installs'!HR43)</f>
        <v>1.3782449291190943E-2</v>
      </c>
      <c r="HS43" s="2">
        <f>IF(HS12+'Dual-Source-Installs'!HS43&lt;=1,'Gas Heat Pumps-Installs'!HS12,1-'Dual-Source-Installs'!HS43)</f>
        <v>0</v>
      </c>
      <c r="HT43" s="2">
        <f>IF(HT12+'Dual-Source-Installs'!HT43&lt;=1,'Gas Heat Pumps-Installs'!HT12,1-'Dual-Source-Installs'!HT43)</f>
        <v>2.0153167289920799E-2</v>
      </c>
      <c r="HU43" s="2">
        <f>IF(HU12+'Dual-Source-Installs'!HU43&lt;=1,'Gas Heat Pumps-Installs'!HU12,1-'Dual-Source-Installs'!HU43)</f>
        <v>6.4455741456605362E-2</v>
      </c>
      <c r="HV43" s="2">
        <f>IF(HV12+'Dual-Source-Installs'!HV43&lt;=1,'Gas Heat Pumps-Installs'!HV12,1-'Dual-Source-Installs'!HV43)</f>
        <v>7.2892227516661273E-2</v>
      </c>
      <c r="HW43" s="2">
        <f>IF(HW12+'Dual-Source-Installs'!HW43&lt;=1,'Gas Heat Pumps-Installs'!HW12,1-'Dual-Source-Installs'!HW43)</f>
        <v>0.10107084869318404</v>
      </c>
      <c r="HX43" s="2">
        <f>IF(HX12+'Dual-Source-Installs'!HX43&lt;=1,'Gas Heat Pumps-Installs'!HX12,1-'Dual-Source-Installs'!HX43)</f>
        <v>4.7498438045156639E-2</v>
      </c>
      <c r="HY43" s="2">
        <f>IF(HY12+'Dual-Source-Installs'!HY43&lt;=1,'Gas Heat Pumps-Installs'!HY12,1-'Dual-Source-Installs'!HY43)</f>
        <v>5.1895423283241773E-2</v>
      </c>
      <c r="HZ43" s="2">
        <f>IF(HZ12+'Dual-Source-Installs'!HZ43&lt;=1,'Gas Heat Pumps-Installs'!HZ12,1-'Dual-Source-Installs'!HZ43)</f>
        <v>2.5733963503679506E-2</v>
      </c>
      <c r="IA43" s="2">
        <f>IF(IA12+'Dual-Source-Installs'!IA43&lt;=1,'Gas Heat Pumps-Installs'!IA12,1-'Dual-Source-Installs'!IA43)</f>
        <v>8.1064948868931175E-2</v>
      </c>
      <c r="IB43" s="2">
        <f>IF(IB12+'Dual-Source-Installs'!IB43&lt;=1,'Gas Heat Pumps-Installs'!IB12,1-'Dual-Source-Installs'!IB43)</f>
        <v>8.1598234191677083E-2</v>
      </c>
      <c r="IC43" s="2">
        <f>IF(IC12+'Dual-Source-Installs'!IC43&lt;=1,'Gas Heat Pumps-Installs'!IC12,1-'Dual-Source-Installs'!IC43)</f>
        <v>2.5926531500900012E-2</v>
      </c>
      <c r="ID43" s="2">
        <f>IF(ID12+'Dual-Source-Installs'!ID43&lt;=1,'Gas Heat Pumps-Installs'!ID12,1-'Dual-Source-Installs'!ID43)</f>
        <v>6.5782511263781498E-2</v>
      </c>
      <c r="IE43" s="2">
        <f>IF(IE12+'Dual-Source-Installs'!IE43&lt;=1,'Gas Heat Pumps-Installs'!IE12,1-'Dual-Source-Installs'!IE43)</f>
        <v>2.7362358692630716E-2</v>
      </c>
      <c r="IF43" s="2">
        <f>IF(IF12+'Dual-Source-Installs'!IF43&lt;=1,'Gas Heat Pumps-Installs'!IF12,1-'Dual-Source-Installs'!IF43)</f>
        <v>3.0054635719266566E-2</v>
      </c>
      <c r="IG43" s="2">
        <f>IF(IG12+'Dual-Source-Installs'!IG43&lt;=1,'Gas Heat Pumps-Installs'!IG12,1-'Dual-Source-Installs'!IG43)</f>
        <v>5.6195501528206834E-2</v>
      </c>
      <c r="IH43" s="2">
        <f>IF(IH12+'Dual-Source-Installs'!IH43&lt;=1,'Gas Heat Pumps-Installs'!IH12,1-'Dual-Source-Installs'!IH43)</f>
        <v>2.6685082408655796E-2</v>
      </c>
      <c r="II43" s="2">
        <f>IF(II12+'Dual-Source-Installs'!II43&lt;=1,'Gas Heat Pumps-Installs'!II12,1-'Dual-Source-Installs'!II43)</f>
        <v>2.4924521393346454E-2</v>
      </c>
      <c r="IJ43" s="2">
        <f>IF(IJ12+'Dual-Source-Installs'!IJ43&lt;=1,'Gas Heat Pumps-Installs'!IJ12,1-'Dual-Source-Installs'!IJ43)</f>
        <v>0</v>
      </c>
      <c r="IK43" s="2">
        <f>IF(IK12+'Dual-Source-Installs'!IK43&lt;=1,'Gas Heat Pumps-Installs'!IK12,1-'Dual-Source-Installs'!IK43)</f>
        <v>8.7029974079447667E-2</v>
      </c>
      <c r="IL43" s="2">
        <f>IF(IL12+'Dual-Source-Installs'!IL43&lt;=1,'Gas Heat Pumps-Installs'!IL12,1-'Dual-Source-Installs'!IL43)</f>
        <v>1.6308032563916379E-2</v>
      </c>
      <c r="IM43" s="2">
        <f>IF(IM12+'Dual-Source-Installs'!IM43&lt;=1,'Gas Heat Pumps-Installs'!IM12,1-'Dual-Source-Installs'!IM43)</f>
        <v>9.1138838884880793E-2</v>
      </c>
      <c r="IN43" s="2">
        <f>IF(IN12+'Dual-Source-Installs'!IN43&lt;=1,'Gas Heat Pumps-Installs'!IN12,1-'Dual-Source-Installs'!IN43)</f>
        <v>5.4309558796981211E-2</v>
      </c>
      <c r="IO43" s="2">
        <f>IF(IO12+'Dual-Source-Installs'!IO43&lt;=1,'Gas Heat Pumps-Installs'!IO12,1-'Dual-Source-Installs'!IO43)</f>
        <v>5.7358481136920332E-2</v>
      </c>
      <c r="IP43" s="2">
        <f>IF(IP12+'Dual-Source-Installs'!IP43&lt;=1,'Gas Heat Pumps-Installs'!IP12,1-'Dual-Source-Installs'!IP43)</f>
        <v>3.9626670027084676E-3</v>
      </c>
      <c r="IQ43" s="2">
        <f>IF(IQ12+'Dual-Source-Installs'!IQ43&lt;=1,'Gas Heat Pumps-Installs'!IQ12,1-'Dual-Source-Installs'!IQ43)</f>
        <v>2.9260039874706639E-2</v>
      </c>
      <c r="IR43" s="2">
        <f>IF(IR12+'Dual-Source-Installs'!IR43&lt;=1,'Gas Heat Pumps-Installs'!IR12,1-'Dual-Source-Installs'!IR43)</f>
        <v>1.5067157857176491E-2</v>
      </c>
      <c r="IS43" s="2">
        <f>IF(IS12+'Dual-Source-Installs'!IS43&lt;=1,'Gas Heat Pumps-Installs'!IS12,1-'Dual-Source-Installs'!IS43)</f>
        <v>3.9260242646361701E-2</v>
      </c>
      <c r="IT43" s="2">
        <f>IF(IT12+'Dual-Source-Installs'!IT43&lt;=1,'Gas Heat Pumps-Installs'!IT12,1-'Dual-Source-Installs'!IT43)</f>
        <v>7.5665424311436053E-2</v>
      </c>
      <c r="IU43" s="2">
        <f>IF(IU12+'Dual-Source-Installs'!IU43&lt;=1,'Gas Heat Pumps-Installs'!IU12,1-'Dual-Source-Installs'!IU43)</f>
        <v>1.2237801550973907E-2</v>
      </c>
      <c r="IV43" s="2">
        <f>IF(IV12+'Dual-Source-Installs'!IV43&lt;=1,'Gas Heat Pumps-Installs'!IV12,1-'Dual-Source-Installs'!IV43)</f>
        <v>3.3937786120829781E-2</v>
      </c>
      <c r="IW43" s="2">
        <f>IF(IW12+'Dual-Source-Installs'!IW43&lt;=1,'Gas Heat Pumps-Installs'!IW12,1-'Dual-Source-Installs'!IW43)</f>
        <v>1.1061149287464456E-2</v>
      </c>
      <c r="IX43" s="2">
        <f>IF(IX12+'Dual-Source-Installs'!IX43&lt;=1,'Gas Heat Pumps-Installs'!IX12,1-'Dual-Source-Installs'!IX43)</f>
        <v>5.6571022766310403E-2</v>
      </c>
      <c r="IY43" s="2">
        <f>IF(IY12+'Dual-Source-Installs'!IY43&lt;=1,'Gas Heat Pumps-Installs'!IY12,1-'Dual-Source-Installs'!IY43)</f>
        <v>2.1912893604609351E-2</v>
      </c>
      <c r="IZ43" s="2">
        <f>IF(IZ12+'Dual-Source-Installs'!IZ43&lt;=1,'Gas Heat Pumps-Installs'!IZ12,1-'Dual-Source-Installs'!IZ43)</f>
        <v>4.955716782407122E-2</v>
      </c>
      <c r="JA43" s="2">
        <f>IF(JA12+'Dual-Source-Installs'!JA43&lt;=1,'Gas Heat Pumps-Installs'!JA12,1-'Dual-Source-Installs'!JA43)</f>
        <v>4.2316491916988642E-2</v>
      </c>
      <c r="JB43" s="2">
        <f>IF(JB12+'Dual-Source-Installs'!JB43&lt;=1,'Gas Heat Pumps-Installs'!JB12,1-'Dual-Source-Installs'!JB43)</f>
        <v>6.8369224306927989E-2</v>
      </c>
      <c r="JC43" s="2">
        <f>IF(JC12+'Dual-Source-Installs'!JC43&lt;=1,'Gas Heat Pumps-Installs'!JC12,1-'Dual-Source-Installs'!JC43)</f>
        <v>5.4081758941823321E-2</v>
      </c>
      <c r="JD43" s="2">
        <f>IF(JD12+'Dual-Source-Installs'!JD43&lt;=1,'Gas Heat Pumps-Installs'!JD12,1-'Dual-Source-Installs'!JD43)</f>
        <v>7.2444825300841217E-2</v>
      </c>
      <c r="JE43" s="2">
        <f>IF(JE12+'Dual-Source-Installs'!JE43&lt;=1,'Gas Heat Pumps-Installs'!JE12,1-'Dual-Source-Installs'!JE43)</f>
        <v>0</v>
      </c>
      <c r="JF43" s="2">
        <f>IF(JF12+'Dual-Source-Installs'!JF43&lt;=1,'Gas Heat Pumps-Installs'!JF12,1-'Dual-Source-Installs'!JF43)</f>
        <v>2.1810625824619914E-2</v>
      </c>
      <c r="JG43" s="2">
        <f>IF(JG12+'Dual-Source-Installs'!JG43&lt;=1,'Gas Heat Pumps-Installs'!JG12,1-'Dual-Source-Installs'!JG43)</f>
        <v>8.712771942655767E-3</v>
      </c>
      <c r="JH43" s="2">
        <f>IF(JH12+'Dual-Source-Installs'!JH43&lt;=1,'Gas Heat Pumps-Installs'!JH12,1-'Dual-Source-Installs'!JH43)</f>
        <v>6.4286455527168995E-2</v>
      </c>
      <c r="JI43" s="2">
        <f>IF(JI12+'Dual-Source-Installs'!JI43&lt;=1,'Gas Heat Pumps-Installs'!JI12,1-'Dual-Source-Installs'!JI43)</f>
        <v>2.6807084532522757E-2</v>
      </c>
      <c r="JJ43" s="2">
        <f>IF(JJ12+'Dual-Source-Installs'!JJ43&lt;=1,'Gas Heat Pumps-Installs'!JJ12,1-'Dual-Source-Installs'!JJ43)</f>
        <v>0</v>
      </c>
      <c r="JK43" s="2">
        <f>IF(JK12+'Dual-Source-Installs'!JK43&lt;=1,'Gas Heat Pumps-Installs'!JK12,1-'Dual-Source-Installs'!JK43)</f>
        <v>2.0132260752429246E-2</v>
      </c>
      <c r="JL43" s="2">
        <f>IF(JL12+'Dual-Source-Installs'!JL43&lt;=1,'Gas Heat Pumps-Installs'!JL12,1-'Dual-Source-Installs'!JL43)</f>
        <v>1.4328956069719073E-2</v>
      </c>
      <c r="JM43" s="2">
        <f>IF(JM12+'Dual-Source-Installs'!JM43&lt;=1,'Gas Heat Pumps-Installs'!JM12,1-'Dual-Source-Installs'!JM43)</f>
        <v>-3.0509686266337855E-3</v>
      </c>
      <c r="JN43" s="2">
        <f>IF(JN12+'Dual-Source-Installs'!JN43&lt;=1,'Gas Heat Pumps-Installs'!JN12,1-'Dual-Source-Installs'!JN43)</f>
        <v>4.6791777655763936E-2</v>
      </c>
      <c r="JO43" s="2">
        <f>IF(JO12+'Dual-Source-Installs'!JO43&lt;=1,'Gas Heat Pumps-Installs'!JO12,1-'Dual-Source-Installs'!JO43)</f>
        <v>7.7229551734716392E-2</v>
      </c>
      <c r="JP43" s="2">
        <f>IF(JP12+'Dual-Source-Installs'!JP43&lt;=1,'Gas Heat Pumps-Installs'!JP12,1-'Dual-Source-Installs'!JP43)</f>
        <v>0.13356710853532108</v>
      </c>
      <c r="JQ43" s="2">
        <f>IF(JQ12+'Dual-Source-Installs'!JQ43&lt;=1,'Gas Heat Pumps-Installs'!JQ12,1-'Dual-Source-Installs'!JQ43)</f>
        <v>4.8220822653572144E-2</v>
      </c>
      <c r="JR43" s="2">
        <f>IF(JR12+'Dual-Source-Installs'!JR43&lt;=1,'Gas Heat Pumps-Installs'!JR12,1-'Dual-Source-Installs'!JR43)</f>
        <v>8.4083242520451421E-2</v>
      </c>
      <c r="JS43" s="2">
        <f>IF(JS12+'Dual-Source-Installs'!JS43&lt;=1,'Gas Heat Pumps-Installs'!JS12,1-'Dual-Source-Installs'!JS43)</f>
        <v>1.793579567345327E-2</v>
      </c>
      <c r="JT43" s="2">
        <f>IF(JT12+'Dual-Source-Installs'!JT43&lt;=1,'Gas Heat Pumps-Installs'!JT12,1-'Dual-Source-Installs'!JT43)</f>
        <v>5.4992570914810445E-3</v>
      </c>
      <c r="JU43" s="2">
        <f>IF(JU12+'Dual-Source-Installs'!JU43&lt;=1,'Gas Heat Pumps-Installs'!JU12,1-'Dual-Source-Installs'!JU43)</f>
        <v>8.4726964757891432E-2</v>
      </c>
      <c r="JV43" s="2">
        <f>IF(JV12+'Dual-Source-Installs'!JV43&lt;=1,'Gas Heat Pumps-Installs'!JV12,1-'Dual-Source-Installs'!JV43)</f>
        <v>0</v>
      </c>
      <c r="JW43" s="2">
        <f>IF(JW12+'Dual-Source-Installs'!JW43&lt;=1,'Gas Heat Pumps-Installs'!JW12,1-'Dual-Source-Installs'!JW43)</f>
        <v>9.2962741177277763E-2</v>
      </c>
      <c r="JX43" s="2">
        <f>IF(JX12+'Dual-Source-Installs'!JX43&lt;=1,'Gas Heat Pumps-Installs'!JX12,1-'Dual-Source-Installs'!JX43)</f>
        <v>2.3138576752598089E-2</v>
      </c>
      <c r="JY43" s="2">
        <f>IF(JY12+'Dual-Source-Installs'!JY43&lt;=1,'Gas Heat Pumps-Installs'!JY12,1-'Dual-Source-Installs'!JY43)</f>
        <v>0</v>
      </c>
      <c r="JZ43" s="2">
        <f>IF(JZ12+'Dual-Source-Installs'!JZ43&lt;=1,'Gas Heat Pumps-Installs'!JZ12,1-'Dual-Source-Installs'!JZ43)</f>
        <v>5.8626046695543228E-2</v>
      </c>
      <c r="KA43" s="2">
        <f>IF(KA12+'Dual-Source-Installs'!KA43&lt;=1,'Gas Heat Pumps-Installs'!KA12,1-'Dual-Source-Installs'!KA43)</f>
        <v>5.9810756292258252E-2</v>
      </c>
      <c r="KB43" s="2">
        <f>IF(KB12+'Dual-Source-Installs'!KB43&lt;=1,'Gas Heat Pumps-Installs'!KB12,1-'Dual-Source-Installs'!KB43)</f>
        <v>2.1244679608482239E-2</v>
      </c>
      <c r="KC43" s="2">
        <f>IF(KC12+'Dual-Source-Installs'!KC43&lt;=1,'Gas Heat Pumps-Installs'!KC12,1-'Dual-Source-Installs'!KC43)</f>
        <v>5.8052152744268129E-2</v>
      </c>
      <c r="KD43" s="2">
        <f>IF(KD12+'Dual-Source-Installs'!KD43&lt;=1,'Gas Heat Pumps-Installs'!KD12,1-'Dual-Source-Installs'!KD43)</f>
        <v>9.9465883380270032E-3</v>
      </c>
      <c r="KE43" s="2">
        <f>IF(KE12+'Dual-Source-Installs'!KE43&lt;=1,'Gas Heat Pumps-Installs'!KE12,1-'Dual-Source-Installs'!KE43)</f>
        <v>4.1243185059298998E-2</v>
      </c>
      <c r="KF43" s="2">
        <f>IF(KF12+'Dual-Source-Installs'!KF43&lt;=1,'Gas Heat Pumps-Installs'!KF12,1-'Dual-Source-Installs'!KF43)</f>
        <v>2.1387645052031654E-2</v>
      </c>
      <c r="KG43" s="2">
        <f>IF(KG12+'Dual-Source-Installs'!KG43&lt;=1,'Gas Heat Pumps-Installs'!KG12,1-'Dual-Source-Installs'!KG43)</f>
        <v>0.10075372725528516</v>
      </c>
      <c r="KH43" s="2">
        <f>IF(KH12+'Dual-Source-Installs'!KH43&lt;=1,'Gas Heat Pumps-Installs'!KH12,1-'Dual-Source-Installs'!KH43)</f>
        <v>3.0292713923638644E-2</v>
      </c>
      <c r="KI43" s="2">
        <f>IF(KI12+'Dual-Source-Installs'!KI43&lt;=1,'Gas Heat Pumps-Installs'!KI12,1-'Dual-Source-Installs'!KI43)</f>
        <v>3.112402899464714E-2</v>
      </c>
      <c r="KJ43" s="2">
        <f>IF(KJ12+'Dual-Source-Installs'!KJ43&lt;=1,'Gas Heat Pumps-Installs'!KJ12,1-'Dual-Source-Installs'!KJ43)</f>
        <v>2.5201626635330359E-2</v>
      </c>
      <c r="KK43" s="2">
        <f>IF(KK12+'Dual-Source-Installs'!KK43&lt;=1,'Gas Heat Pumps-Installs'!KK12,1-'Dual-Source-Installs'!KK43)</f>
        <v>8.9951681919572656E-3</v>
      </c>
      <c r="KL43" s="2">
        <f>IF(KL12+'Dual-Source-Installs'!KL43&lt;=1,'Gas Heat Pumps-Installs'!KL12,1-'Dual-Source-Installs'!KL43)</f>
        <v>3.7819342731435321E-2</v>
      </c>
      <c r="KM43" s="2">
        <f>IF(KM12+'Dual-Source-Installs'!KM43&lt;=1,'Gas Heat Pumps-Installs'!KM12,1-'Dual-Source-Installs'!KM43)</f>
        <v>0</v>
      </c>
      <c r="KN43" s="2">
        <f>IF(KN12+'Dual-Source-Installs'!KN43&lt;=1,'Gas Heat Pumps-Installs'!KN12,1-'Dual-Source-Installs'!KN43)</f>
        <v>5.6302365172987534E-2</v>
      </c>
      <c r="KO43" s="2">
        <f>IF(KO12+'Dual-Source-Installs'!KO43&lt;=1,'Gas Heat Pumps-Installs'!KO12,1-'Dual-Source-Installs'!KO43)</f>
        <v>6.9426257644253822E-2</v>
      </c>
      <c r="KP43" s="2">
        <f>IF(KP12+'Dual-Source-Installs'!KP43&lt;=1,'Gas Heat Pumps-Installs'!KP12,1-'Dual-Source-Installs'!KP43)</f>
        <v>5.9915429286227027E-2</v>
      </c>
      <c r="KQ43" s="2">
        <f>IF(KQ12+'Dual-Source-Installs'!KQ43&lt;=1,'Gas Heat Pumps-Installs'!KQ12,1-'Dual-Source-Installs'!KQ43)</f>
        <v>4.4563662509438016E-2</v>
      </c>
      <c r="KR43" s="2">
        <f>IF(KR12+'Dual-Source-Installs'!KR43&lt;=1,'Gas Heat Pumps-Installs'!KR12,1-'Dual-Source-Installs'!KR43)</f>
        <v>8.7659916318627365E-2</v>
      </c>
      <c r="KS43" s="2">
        <f>IF(KS12+'Dual-Source-Installs'!KS43&lt;=1,'Gas Heat Pumps-Installs'!KS12,1-'Dual-Source-Installs'!KS43)</f>
        <v>5.2994819079129923E-2</v>
      </c>
      <c r="KT43" s="2">
        <f>IF(KT12+'Dual-Source-Installs'!KT43&lt;=1,'Gas Heat Pumps-Installs'!KT12,1-'Dual-Source-Installs'!KT43)</f>
        <v>8.0119862598642247E-2</v>
      </c>
      <c r="KU43" s="2">
        <f>IF(KU12+'Dual-Source-Installs'!KU43&lt;=1,'Gas Heat Pumps-Installs'!KU12,1-'Dual-Source-Installs'!KU43)</f>
        <v>1.8202175824876793E-2</v>
      </c>
      <c r="KV43" s="2">
        <f>IF(KV12+'Dual-Source-Installs'!KV43&lt;=1,'Gas Heat Pumps-Installs'!KV12,1-'Dual-Source-Installs'!KV43)</f>
        <v>2.6562288650665001E-2</v>
      </c>
      <c r="KW43" s="2">
        <f>IF(KW12+'Dual-Source-Installs'!KW43&lt;=1,'Gas Heat Pumps-Installs'!KW12,1-'Dual-Source-Installs'!KW43)</f>
        <v>2.0149309317272972E-2</v>
      </c>
      <c r="KX43" s="2">
        <f>IF(KX12+'Dual-Source-Installs'!KX43&lt;=1,'Gas Heat Pumps-Installs'!KX12,1-'Dual-Source-Installs'!KX43)</f>
        <v>5.8003714445553668E-2</v>
      </c>
      <c r="KY43" s="2">
        <f>IF(KY12+'Dual-Source-Installs'!KY43&lt;=1,'Gas Heat Pumps-Installs'!KY12,1-'Dual-Source-Installs'!KY43)</f>
        <v>6.7978979807409953E-2</v>
      </c>
      <c r="KZ43" s="2">
        <f>IF(KZ12+'Dual-Source-Installs'!KZ43&lt;=1,'Gas Heat Pumps-Installs'!KZ12,1-'Dual-Source-Installs'!KZ43)</f>
        <v>0</v>
      </c>
      <c r="LA43" s="2">
        <f>IF(LA12+'Dual-Source-Installs'!LA43&lt;=1,'Gas Heat Pumps-Installs'!LA12,1-'Dual-Source-Installs'!LA43)</f>
        <v>1.2924781554723029E-2</v>
      </c>
      <c r="LB43" s="2">
        <f>IF(LB12+'Dual-Source-Installs'!LB43&lt;=1,'Gas Heat Pumps-Installs'!LB12,1-'Dual-Source-Installs'!LB43)</f>
        <v>0.11675720686980258</v>
      </c>
      <c r="LC43" s="2">
        <f>IF(LC12+'Dual-Source-Installs'!LC43&lt;=1,'Gas Heat Pumps-Installs'!LC12,1-'Dual-Source-Installs'!LC43)</f>
        <v>4.4687088454469732E-2</v>
      </c>
      <c r="LD43" s="2">
        <f>IF(LD12+'Dual-Source-Installs'!LD43&lt;=1,'Gas Heat Pumps-Installs'!LD12,1-'Dual-Source-Installs'!LD43)</f>
        <v>5.4601958148345876E-2</v>
      </c>
      <c r="LE43" s="2">
        <f>IF(LE12+'Dual-Source-Installs'!LE43&lt;=1,'Gas Heat Pumps-Installs'!LE12,1-'Dual-Source-Installs'!LE43)</f>
        <v>3.1969483306426696E-2</v>
      </c>
      <c r="LF43" s="2">
        <f>IF(LF12+'Dual-Source-Installs'!LF43&lt;=1,'Gas Heat Pumps-Installs'!LF12,1-'Dual-Source-Installs'!LF43)</f>
        <v>5.0117221299132271E-2</v>
      </c>
      <c r="LG43" s="2">
        <f>IF(LG12+'Dual-Source-Installs'!LG43&lt;=1,'Gas Heat Pumps-Installs'!LG12,1-'Dual-Source-Installs'!LG43)</f>
        <v>4.1840971242744641E-2</v>
      </c>
      <c r="LH43" s="2">
        <f>IF(LH12+'Dual-Source-Installs'!LH43&lt;=1,'Gas Heat Pumps-Installs'!LH12,1-'Dual-Source-Installs'!LH43)</f>
        <v>5.6642052056287098E-2</v>
      </c>
      <c r="LI43" s="2">
        <f>IF(LI12+'Dual-Source-Installs'!LI43&lt;=1,'Gas Heat Pumps-Installs'!LI12,1-'Dual-Source-Installs'!LI43)</f>
        <v>1.6796988284489153E-2</v>
      </c>
      <c r="LJ43" s="2">
        <f>IF(LJ12+'Dual-Source-Installs'!LJ43&lt;=1,'Gas Heat Pumps-Installs'!LJ12,1-'Dual-Source-Installs'!LJ43)</f>
        <v>6.5047893144552185E-2</v>
      </c>
      <c r="LK43" s="2">
        <f>IF(LK12+'Dual-Source-Installs'!LK43&lt;=1,'Gas Heat Pumps-Installs'!LK12,1-'Dual-Source-Installs'!LK43)</f>
        <v>7.7027836874496047E-2</v>
      </c>
      <c r="LL43" s="2">
        <f>IF(LL12+'Dual-Source-Installs'!LL43&lt;=1,'Gas Heat Pumps-Installs'!LL12,1-'Dual-Source-Installs'!LL43)</f>
        <v>0.11789055896666703</v>
      </c>
      <c r="LM43" s="2">
        <f>IF(LM12+'Dual-Source-Installs'!LM43&lt;=1,'Gas Heat Pumps-Installs'!LM12,1-'Dual-Source-Installs'!LM43)</f>
        <v>0</v>
      </c>
      <c r="LN43" s="2">
        <f>IF(LN12+'Dual-Source-Installs'!LN43&lt;=1,'Gas Heat Pumps-Installs'!LN12,1-'Dual-Source-Installs'!LN43)</f>
        <v>3.2167520609811505E-2</v>
      </c>
      <c r="LO43" s="2">
        <f>IF(LO12+'Dual-Source-Installs'!LO43&lt;=1,'Gas Heat Pumps-Installs'!LO12,1-'Dual-Source-Installs'!LO43)</f>
        <v>4.2327169847432608E-2</v>
      </c>
      <c r="LP43" s="2">
        <f>IF(LP12+'Dual-Source-Installs'!LP43&lt;=1,'Gas Heat Pumps-Installs'!LP12,1-'Dual-Source-Installs'!LP43)</f>
        <v>8.2601866979147967E-2</v>
      </c>
      <c r="LQ43" s="2">
        <f>IF(LQ12+'Dual-Source-Installs'!LQ43&lt;=1,'Gas Heat Pumps-Installs'!LQ12,1-'Dual-Source-Installs'!LQ43)</f>
        <v>2.6990736778104329E-2</v>
      </c>
      <c r="LR43" s="2">
        <f>IF(LR12+'Dual-Source-Installs'!LR43&lt;=1,'Gas Heat Pumps-Installs'!LR12,1-'Dual-Source-Installs'!LR43)</f>
        <v>0</v>
      </c>
      <c r="LS43" s="2">
        <f>IF(LS12+'Dual-Source-Installs'!LS43&lt;=1,'Gas Heat Pumps-Installs'!LS12,1-'Dual-Source-Installs'!LS43)</f>
        <v>0</v>
      </c>
      <c r="LT43" s="2">
        <f>IF(LT12+'Dual-Source-Installs'!LT43&lt;=1,'Gas Heat Pumps-Installs'!LT12,1-'Dual-Source-Installs'!LT43)</f>
        <v>5.8377192827082224E-2</v>
      </c>
      <c r="LU43" s="2">
        <f>IF(LU12+'Dual-Source-Installs'!LU43&lt;=1,'Gas Heat Pumps-Installs'!LU12,1-'Dual-Source-Installs'!LU43)</f>
        <v>5.9213586771696233E-2</v>
      </c>
      <c r="LV43" s="2">
        <f>IF(LV12+'Dual-Source-Installs'!LV43&lt;=1,'Gas Heat Pumps-Installs'!LV12,1-'Dual-Source-Installs'!LV43)</f>
        <v>3.735724664085751E-2</v>
      </c>
      <c r="LW43" s="2">
        <f>IF(LW12+'Dual-Source-Installs'!LW43&lt;=1,'Gas Heat Pumps-Installs'!LW12,1-'Dual-Source-Installs'!LW43)</f>
        <v>1.4343839647457475E-2</v>
      </c>
      <c r="LX43" s="2">
        <f>IF(LX12+'Dual-Source-Installs'!LX43&lt;=1,'Gas Heat Pumps-Installs'!LX12,1-'Dual-Source-Installs'!LX43)</f>
        <v>1.611180499371602E-2</v>
      </c>
      <c r="LY43" s="2">
        <f>IF(LY12+'Dual-Source-Installs'!LY43&lt;=1,'Gas Heat Pumps-Installs'!LY12,1-'Dual-Source-Installs'!LY43)</f>
        <v>0.10501830060299674</v>
      </c>
      <c r="LZ43" s="2">
        <f>IF(LZ12+'Dual-Source-Installs'!LZ43&lt;=1,'Gas Heat Pumps-Installs'!LZ12,1-'Dual-Source-Installs'!LZ43)</f>
        <v>3.3706804623739275E-2</v>
      </c>
      <c r="MA43" s="2">
        <f>IF(MA12+'Dual-Source-Installs'!MA43&lt;=1,'Gas Heat Pumps-Installs'!MA12,1-'Dual-Source-Installs'!MA43)</f>
        <v>1.8566254540781917E-2</v>
      </c>
      <c r="MB43" s="2">
        <f>IF(MB12+'Dual-Source-Installs'!MB43&lt;=1,'Gas Heat Pumps-Installs'!MB12,1-'Dual-Source-Installs'!MB43)</f>
        <v>3.0287129737106084E-2</v>
      </c>
      <c r="MC43" s="2">
        <f>IF(MC12+'Dual-Source-Installs'!MC43&lt;=1,'Gas Heat Pumps-Installs'!MC12,1-'Dual-Source-Installs'!MC43)</f>
        <v>6.545816083510117E-2</v>
      </c>
      <c r="MD43" s="2">
        <f>IF(MD12+'Dual-Source-Installs'!MD43&lt;=1,'Gas Heat Pumps-Installs'!MD12,1-'Dual-Source-Installs'!MD43)</f>
        <v>1.4246456847194075E-2</v>
      </c>
      <c r="ME43" s="2">
        <f>IF(ME12+'Dual-Source-Installs'!ME43&lt;=1,'Gas Heat Pumps-Installs'!ME12,1-'Dual-Source-Installs'!ME43)</f>
        <v>8.3851754750438059E-2</v>
      </c>
      <c r="MF43" s="2">
        <f>IF(MF12+'Dual-Source-Installs'!MF43&lt;=1,'Gas Heat Pumps-Installs'!MF12,1-'Dual-Source-Installs'!MF43)</f>
        <v>1.8866934331893962E-2</v>
      </c>
      <c r="MG43" s="2">
        <f>IF(MG12+'Dual-Source-Installs'!MG43&lt;=1,'Gas Heat Pumps-Installs'!MG12,1-'Dual-Source-Installs'!MG43)</f>
        <v>1.6712439895347139E-2</v>
      </c>
      <c r="MH43" s="2">
        <f>IF(MH12+'Dual-Source-Installs'!MH43&lt;=1,'Gas Heat Pumps-Installs'!MH12,1-'Dual-Source-Installs'!MH43)</f>
        <v>8.3999832558324022E-2</v>
      </c>
      <c r="MI43" s="2">
        <f>IF(MI12+'Dual-Source-Installs'!MI43&lt;=1,'Gas Heat Pumps-Installs'!MI12,1-'Dual-Source-Installs'!MI43)</f>
        <v>1.2528828636227538E-2</v>
      </c>
      <c r="MJ43" s="2">
        <f>IF(MJ12+'Dual-Source-Installs'!MJ43&lt;=1,'Gas Heat Pumps-Installs'!MJ12,1-'Dual-Source-Installs'!MJ43)</f>
        <v>3.2851440178536681E-2</v>
      </c>
      <c r="MK43" s="2">
        <f>IF(MK12+'Dual-Source-Installs'!MK43&lt;=1,'Gas Heat Pumps-Installs'!MK12,1-'Dual-Source-Installs'!MK43)</f>
        <v>0</v>
      </c>
      <c r="ML43" s="2">
        <f>IF(ML12+'Dual-Source-Installs'!ML43&lt;=1,'Gas Heat Pumps-Installs'!ML12,1-'Dual-Source-Installs'!ML43)</f>
        <v>7.2999353865184538E-2</v>
      </c>
      <c r="MM43" s="2">
        <f>IF(MM12+'Dual-Source-Installs'!MM43&lt;=1,'Gas Heat Pumps-Installs'!MM12,1-'Dual-Source-Installs'!MM43)</f>
        <v>6.3568921597525946E-2</v>
      </c>
      <c r="MN43" s="2">
        <f>IF(MN12+'Dual-Source-Installs'!MN43&lt;=1,'Gas Heat Pumps-Installs'!MN12,1-'Dual-Source-Installs'!MN43)</f>
        <v>0.10649865151976935</v>
      </c>
      <c r="MO43" s="2">
        <f>IF(MO12+'Dual-Source-Installs'!MO43&lt;=1,'Gas Heat Pumps-Installs'!MO12,1-'Dual-Source-Installs'!MO43)</f>
        <v>5.0839902544282577E-2</v>
      </c>
      <c r="MP43" s="2">
        <f>IF(MP12+'Dual-Source-Installs'!MP43&lt;=1,'Gas Heat Pumps-Installs'!MP12,1-'Dual-Source-Installs'!MP43)</f>
        <v>5.083558613525703E-2</v>
      </c>
      <c r="MQ43" s="2">
        <f>IF(MQ12+'Dual-Source-Installs'!MQ43&lt;=1,'Gas Heat Pumps-Installs'!MQ12,1-'Dual-Source-Installs'!MQ43)</f>
        <v>4.3520687749890159E-2</v>
      </c>
      <c r="MR43" s="2">
        <f>IF(MR12+'Dual-Source-Installs'!MR43&lt;=1,'Gas Heat Pumps-Installs'!MR12,1-'Dual-Source-Installs'!MR43)</f>
        <v>1.497311885532083E-2</v>
      </c>
      <c r="MS43" s="2">
        <f>IF(MS12+'Dual-Source-Installs'!MS43&lt;=1,'Gas Heat Pumps-Installs'!MS12,1-'Dual-Source-Installs'!MS43)</f>
        <v>5.8969515095622156E-2</v>
      </c>
      <c r="MT43" s="2">
        <f>IF(MT12+'Dual-Source-Installs'!MT43&lt;=1,'Gas Heat Pumps-Installs'!MT12,1-'Dual-Source-Installs'!MT43)</f>
        <v>5.3307601401575935E-2</v>
      </c>
      <c r="MU43" s="2">
        <f>IF(MU12+'Dual-Source-Installs'!MU43&lt;=1,'Gas Heat Pumps-Installs'!MU12,1-'Dual-Source-Installs'!MU43)</f>
        <v>3.4443848390394237E-2</v>
      </c>
      <c r="MV43" s="2">
        <f>IF(MV12+'Dual-Source-Installs'!MV43&lt;=1,'Gas Heat Pumps-Installs'!MV12,1-'Dual-Source-Installs'!MV43)</f>
        <v>1.0916879481734103E-2</v>
      </c>
      <c r="MW43" s="2">
        <f>IF(MW12+'Dual-Source-Installs'!MW43&lt;=1,'Gas Heat Pumps-Installs'!MW12,1-'Dual-Source-Installs'!MW43)</f>
        <v>3.9794007041311509E-2</v>
      </c>
      <c r="MX43" s="2">
        <f>IF(MX12+'Dual-Source-Installs'!MX43&lt;=1,'Gas Heat Pumps-Installs'!MX12,1-'Dual-Source-Installs'!MX43)</f>
        <v>4.1030565612486192E-2</v>
      </c>
      <c r="MY43" s="2">
        <f>IF(MY12+'Dual-Source-Installs'!MY43&lt;=1,'Gas Heat Pumps-Installs'!MY12,1-'Dual-Source-Installs'!MY43)</f>
        <v>6.3638591103853587E-2</v>
      </c>
      <c r="MZ43" s="2">
        <f>IF(MZ12+'Dual-Source-Installs'!MZ43&lt;=1,'Gas Heat Pumps-Installs'!MZ12,1-'Dual-Source-Installs'!MZ43)</f>
        <v>3.9011735221785145E-2</v>
      </c>
      <c r="NA43" s="2">
        <f>IF(NA12+'Dual-Source-Installs'!NA43&lt;=1,'Gas Heat Pumps-Installs'!NA12,1-'Dual-Source-Installs'!NA43)</f>
        <v>1.1661038314383664E-2</v>
      </c>
      <c r="NB43" s="2">
        <f>IF(NB12+'Dual-Source-Installs'!NB43&lt;=1,'Gas Heat Pumps-Installs'!NB12,1-'Dual-Source-Installs'!NB43)</f>
        <v>5.0039316238151443E-2</v>
      </c>
      <c r="NC43" s="2">
        <f>IF(NC12+'Dual-Source-Installs'!NC43&lt;=1,'Gas Heat Pumps-Installs'!NC12,1-'Dual-Source-Installs'!NC43)</f>
        <v>9.0307124161163294E-2</v>
      </c>
      <c r="ND43" s="2">
        <f>IF(ND12+'Dual-Source-Installs'!ND43&lt;=1,'Gas Heat Pumps-Installs'!ND12,1-'Dual-Source-Installs'!ND43)</f>
        <v>4.6098605116803762E-2</v>
      </c>
      <c r="NE43" s="2">
        <f>IF(NE12+'Dual-Source-Installs'!NE43&lt;=1,'Gas Heat Pumps-Installs'!NE12,1-'Dual-Source-Installs'!NE43)</f>
        <v>0</v>
      </c>
      <c r="NF43" s="2">
        <f>IF(NF12+'Dual-Source-Installs'!NF43&lt;=1,'Gas Heat Pumps-Installs'!NF12,1-'Dual-Source-Installs'!NF43)</f>
        <v>0</v>
      </c>
      <c r="NG43" s="2">
        <f>IF(NG12+'Dual-Source-Installs'!NG43&lt;=1,'Gas Heat Pumps-Installs'!NG12,1-'Dual-Source-Installs'!NG43)</f>
        <v>2.5741495784190972E-2</v>
      </c>
      <c r="NH43" s="2">
        <f>IF(NH12+'Dual-Source-Installs'!NH43&lt;=1,'Gas Heat Pumps-Installs'!NH12,1-'Dual-Source-Installs'!NH43)</f>
        <v>1.5293974524932094E-2</v>
      </c>
      <c r="NI43" s="2">
        <f>IF(NI12+'Dual-Source-Installs'!NI43&lt;=1,'Gas Heat Pumps-Installs'!NI12,1-'Dual-Source-Installs'!NI43)</f>
        <v>7.4866053559062224E-3</v>
      </c>
      <c r="NJ43" s="2">
        <f>IF(NJ12+'Dual-Source-Installs'!NJ43&lt;=1,'Gas Heat Pumps-Installs'!NJ12,1-'Dual-Source-Installs'!NJ43)</f>
        <v>2.16230548687423E-2</v>
      </c>
      <c r="NK43" s="2">
        <f>IF(NK12+'Dual-Source-Installs'!NK43&lt;=1,'Gas Heat Pumps-Installs'!NK12,1-'Dual-Source-Installs'!NK43)</f>
        <v>0.11386892082216458</v>
      </c>
      <c r="NL43" s="2">
        <f>IF(NL12+'Dual-Source-Installs'!NL43&lt;=1,'Gas Heat Pumps-Installs'!NL12,1-'Dual-Source-Installs'!NL43)</f>
        <v>2.4861925662558682E-2</v>
      </c>
      <c r="NM43" s="2">
        <f>IF(NM12+'Dual-Source-Installs'!NM43&lt;=1,'Gas Heat Pumps-Installs'!NM12,1-'Dual-Source-Installs'!NM43)</f>
        <v>1.1365223668787063E-2</v>
      </c>
      <c r="NN43" s="2">
        <f>IF(NN12+'Dual-Source-Installs'!NN43&lt;=1,'Gas Heat Pumps-Installs'!NN12,1-'Dual-Source-Installs'!NN43)</f>
        <v>6.7884702835193808E-2</v>
      </c>
      <c r="NO43" s="2">
        <f>IF(NO12+'Dual-Source-Installs'!NO43&lt;=1,'Gas Heat Pumps-Installs'!NO12,1-'Dual-Source-Installs'!NO43)</f>
        <v>6.7005202167628397E-2</v>
      </c>
      <c r="NP43" s="2">
        <f>IF(NP12+'Dual-Source-Installs'!NP43&lt;=1,'Gas Heat Pumps-Installs'!NP12,1-'Dual-Source-Installs'!NP43)</f>
        <v>3.5971876122764521E-2</v>
      </c>
      <c r="NQ43" s="2">
        <f>IF(NQ12+'Dual-Source-Installs'!NQ43&lt;=1,'Gas Heat Pumps-Installs'!NQ12,1-'Dual-Source-Installs'!NQ43)</f>
        <v>0</v>
      </c>
      <c r="NR43" s="2">
        <f>IF(NR12+'Dual-Source-Installs'!NR43&lt;=1,'Gas Heat Pumps-Installs'!NR12,1-'Dual-Source-Installs'!NR43)</f>
        <v>6.7669291056281416E-2</v>
      </c>
      <c r="NS43" s="2">
        <f>IF(NS12+'Dual-Source-Installs'!NS43&lt;=1,'Gas Heat Pumps-Installs'!NS12,1-'Dual-Source-Installs'!NS43)</f>
        <v>7.5829019034755529E-2</v>
      </c>
      <c r="NT43" s="2">
        <f>IF(NT12+'Dual-Source-Installs'!NT43&lt;=1,'Gas Heat Pumps-Installs'!NT12,1-'Dual-Source-Installs'!NT43)</f>
        <v>1.7013644679871699E-2</v>
      </c>
      <c r="NU43" s="2">
        <f>IF(NU12+'Dual-Source-Installs'!NU43&lt;=1,'Gas Heat Pumps-Installs'!NU12,1-'Dual-Source-Installs'!NU43)</f>
        <v>0</v>
      </c>
      <c r="NV43" s="2">
        <f>IF(NV12+'Dual-Source-Installs'!NV43&lt;=1,'Gas Heat Pumps-Installs'!NV12,1-'Dual-Source-Installs'!NV43)</f>
        <v>3.696554244107067E-2</v>
      </c>
      <c r="NW43" s="2">
        <f>IF(NW12+'Dual-Source-Installs'!NW43&lt;=1,'Gas Heat Pumps-Installs'!NW12,1-'Dual-Source-Installs'!NW43)</f>
        <v>2.9631169509530104E-2</v>
      </c>
      <c r="NX43" s="2">
        <f>IF(NX12+'Dual-Source-Installs'!NX43&lt;=1,'Gas Heat Pumps-Installs'!NX12,1-'Dual-Source-Installs'!NX43)</f>
        <v>4.4834239923910349E-2</v>
      </c>
      <c r="NY43" s="2">
        <f>IF(NY12+'Dual-Source-Installs'!NY43&lt;=1,'Gas Heat Pumps-Installs'!NY12,1-'Dual-Source-Installs'!NY43)</f>
        <v>1.9681392348986707E-2</v>
      </c>
      <c r="NZ43" s="2">
        <f>IF(NZ12+'Dual-Source-Installs'!NZ43&lt;=1,'Gas Heat Pumps-Installs'!NZ12,1-'Dual-Source-Installs'!NZ43)</f>
        <v>6.9020718970735959E-2</v>
      </c>
      <c r="OA43" s="2">
        <f>IF(OA12+'Dual-Source-Installs'!OA43&lt;=1,'Gas Heat Pumps-Installs'!OA12,1-'Dual-Source-Installs'!OA43)</f>
        <v>8.0939478972002113E-2</v>
      </c>
      <c r="OB43" s="2">
        <f>IF(OB12+'Dual-Source-Installs'!OB43&lt;=1,'Gas Heat Pumps-Installs'!OB12,1-'Dual-Source-Installs'!OB43)</f>
        <v>2.8469688374430663E-2</v>
      </c>
      <c r="OC43" s="2">
        <f>IF(OC12+'Dual-Source-Installs'!OC43&lt;=1,'Gas Heat Pumps-Installs'!OC12,1-'Dual-Source-Installs'!OC43)</f>
        <v>8.7245295151845759E-2</v>
      </c>
      <c r="OD43" s="2">
        <f>IF(OD12+'Dual-Source-Installs'!OD43&lt;=1,'Gas Heat Pumps-Installs'!OD12,1-'Dual-Source-Installs'!OD43)</f>
        <v>5.2542705965499016E-2</v>
      </c>
      <c r="OE43" s="2">
        <f>IF(OE12+'Dual-Source-Installs'!OE43&lt;=1,'Gas Heat Pumps-Installs'!OE12,1-'Dual-Source-Installs'!OE43)</f>
        <v>5.0179811650174537E-2</v>
      </c>
      <c r="OF43" s="2">
        <f>IF(OF12+'Dual-Source-Installs'!OF43&lt;=1,'Gas Heat Pumps-Installs'!OF12,1-'Dual-Source-Installs'!OF43)</f>
        <v>8.0308298511075668E-2</v>
      </c>
      <c r="OG43" s="2">
        <f>IF(OG12+'Dual-Source-Installs'!OG43&lt;=1,'Gas Heat Pumps-Installs'!OG12,1-'Dual-Source-Installs'!OG43)</f>
        <v>5.5697570275698223E-2</v>
      </c>
      <c r="OH43" s="2">
        <f>IF(OH12+'Dual-Source-Installs'!OH43&lt;=1,'Gas Heat Pumps-Installs'!OH12,1-'Dual-Source-Installs'!OH43)</f>
        <v>4.5678465972784223E-2</v>
      </c>
      <c r="OI43" s="2">
        <f>IF(OI12+'Dual-Source-Installs'!OI43&lt;=1,'Gas Heat Pumps-Installs'!OI12,1-'Dual-Source-Installs'!OI43)</f>
        <v>2.8773407311271409E-2</v>
      </c>
      <c r="OJ43" s="2">
        <f>IF(OJ12+'Dual-Source-Installs'!OJ43&lt;=1,'Gas Heat Pumps-Installs'!OJ12,1-'Dual-Source-Installs'!OJ43)</f>
        <v>8.3707234733058938E-2</v>
      </c>
      <c r="OK43" s="2">
        <f>IF(OK12+'Dual-Source-Installs'!OK43&lt;=1,'Gas Heat Pumps-Installs'!OK12,1-'Dual-Source-Installs'!OK43)</f>
        <v>2.3678701054798596E-2</v>
      </c>
      <c r="OL43" s="2">
        <f>IF(OL12+'Dual-Source-Installs'!OL43&lt;=1,'Gas Heat Pumps-Installs'!OL12,1-'Dual-Source-Installs'!OL43)</f>
        <v>0</v>
      </c>
      <c r="OM43" s="2">
        <f>IF(OM12+'Dual-Source-Installs'!OM43&lt;=1,'Gas Heat Pumps-Installs'!OM12,1-'Dual-Source-Installs'!OM43)</f>
        <v>0.13250721629747728</v>
      </c>
      <c r="ON43" s="2">
        <f>IF(ON12+'Dual-Source-Installs'!ON43&lt;=1,'Gas Heat Pumps-Installs'!ON12,1-'Dual-Source-Installs'!ON43)</f>
        <v>3.0067679341075876E-2</v>
      </c>
      <c r="OO43" s="2">
        <f>IF(OO12+'Dual-Source-Installs'!OO43&lt;=1,'Gas Heat Pumps-Installs'!OO12,1-'Dual-Source-Installs'!OO43)</f>
        <v>1.4047881483620999E-2</v>
      </c>
      <c r="OP43" s="2">
        <f>IF(OP12+'Dual-Source-Installs'!OP43&lt;=1,'Gas Heat Pumps-Installs'!OP12,1-'Dual-Source-Installs'!OP43)</f>
        <v>6.1671414543708204E-2</v>
      </c>
      <c r="OQ43" s="2">
        <f>IF(OQ12+'Dual-Source-Installs'!OQ43&lt;=1,'Gas Heat Pumps-Installs'!OQ12,1-'Dual-Source-Installs'!OQ43)</f>
        <v>0</v>
      </c>
      <c r="OR43" s="2">
        <f>IF(OR12+'Dual-Source-Installs'!OR43&lt;=1,'Gas Heat Pumps-Installs'!OR12,1-'Dual-Source-Installs'!OR43)</f>
        <v>6.0120650860961466E-2</v>
      </c>
      <c r="OS43" s="2">
        <f>IF(OS12+'Dual-Source-Installs'!OS43&lt;=1,'Gas Heat Pumps-Installs'!OS12,1-'Dual-Source-Installs'!OS43)</f>
        <v>3.8974839040316997E-2</v>
      </c>
      <c r="OT43" s="2">
        <f>IF(OT12+'Dual-Source-Installs'!OT43&lt;=1,'Gas Heat Pumps-Installs'!OT12,1-'Dual-Source-Installs'!OT43)</f>
        <v>6.0038607690351666E-2</v>
      </c>
      <c r="OU43" s="2">
        <f>IF(OU12+'Dual-Source-Installs'!OU43&lt;=1,'Gas Heat Pumps-Installs'!OU12,1-'Dual-Source-Installs'!OU43)</f>
        <v>2.5455005699377378E-2</v>
      </c>
      <c r="OV43" s="2">
        <f>IF(OV12+'Dual-Source-Installs'!OV43&lt;=1,'Gas Heat Pumps-Installs'!OV12,1-'Dual-Source-Installs'!OV43)</f>
        <v>2.4542621598230042E-2</v>
      </c>
      <c r="OW43" s="2">
        <f>IF(OW12+'Dual-Source-Installs'!OW43&lt;=1,'Gas Heat Pumps-Installs'!OW12,1-'Dual-Source-Installs'!OW43)</f>
        <v>0</v>
      </c>
      <c r="OX43" s="2">
        <f>IF(OX12+'Dual-Source-Installs'!OX43&lt;=1,'Gas Heat Pumps-Installs'!OX12,1-'Dual-Source-Installs'!OX43)</f>
        <v>6.8691810044875179E-2</v>
      </c>
      <c r="OY43" s="2">
        <f>IF(OY12+'Dual-Source-Installs'!OY43&lt;=1,'Gas Heat Pumps-Installs'!OY12,1-'Dual-Source-Installs'!OY43)</f>
        <v>7.0651160572675051E-2</v>
      </c>
      <c r="OZ43" s="2">
        <f>IF(OZ12+'Dual-Source-Installs'!OZ43&lt;=1,'Gas Heat Pumps-Installs'!OZ12,1-'Dual-Source-Installs'!OZ43)</f>
        <v>7.0837464280660109E-2</v>
      </c>
      <c r="PA43" s="2">
        <f>IF(PA12+'Dual-Source-Installs'!PA43&lt;=1,'Gas Heat Pumps-Installs'!PA12,1-'Dual-Source-Installs'!PA43)</f>
        <v>2.6788035164457765E-2</v>
      </c>
      <c r="PB43" s="2">
        <f>IF(PB12+'Dual-Source-Installs'!PB43&lt;=1,'Gas Heat Pumps-Installs'!PB12,1-'Dual-Source-Installs'!PB43)</f>
        <v>3.2713833289381995E-2</v>
      </c>
      <c r="PC43" s="2">
        <f>IF(PC12+'Dual-Source-Installs'!PC43&lt;=1,'Gas Heat Pumps-Installs'!PC12,1-'Dual-Source-Installs'!PC43)</f>
        <v>3.1630005896385947E-2</v>
      </c>
      <c r="PD43" s="2">
        <f>IF(PD12+'Dual-Source-Installs'!PD43&lt;=1,'Gas Heat Pumps-Installs'!PD12,1-'Dual-Source-Installs'!PD43)</f>
        <v>4.9576615321008606E-2</v>
      </c>
      <c r="PE43" s="2">
        <f>IF(PE12+'Dual-Source-Installs'!PE43&lt;=1,'Gas Heat Pumps-Installs'!PE12,1-'Dual-Source-Installs'!PE43)</f>
        <v>7.7469586961366032E-3</v>
      </c>
      <c r="PF43" s="2">
        <f>IF(PF12+'Dual-Source-Installs'!PF43&lt;=1,'Gas Heat Pumps-Installs'!PF12,1-'Dual-Source-Installs'!PF43)</f>
        <v>7.6927231260230738E-2</v>
      </c>
      <c r="PG43" s="2">
        <f>IF(PG12+'Dual-Source-Installs'!PG43&lt;=1,'Gas Heat Pumps-Installs'!PG12,1-'Dual-Source-Installs'!PG43)</f>
        <v>6.0868765387039898E-2</v>
      </c>
      <c r="PH43" s="2">
        <f>IF(PH12+'Dual-Source-Installs'!PH43&lt;=1,'Gas Heat Pumps-Installs'!PH12,1-'Dual-Source-Installs'!PH43)</f>
        <v>2.3539805907971938E-2</v>
      </c>
      <c r="PI43" s="2">
        <f>IF(PI12+'Dual-Source-Installs'!PI43&lt;=1,'Gas Heat Pumps-Installs'!PI12,1-'Dual-Source-Installs'!PI43)</f>
        <v>7.979450844204472E-2</v>
      </c>
      <c r="PJ43" s="2">
        <f>IF(PJ12+'Dual-Source-Installs'!PJ43&lt;=1,'Gas Heat Pumps-Installs'!PJ12,1-'Dual-Source-Installs'!PJ43)</f>
        <v>3.3296991446320319E-2</v>
      </c>
      <c r="PK43" s="2">
        <f>IF(PK12+'Dual-Source-Installs'!PK43&lt;=1,'Gas Heat Pumps-Installs'!PK12,1-'Dual-Source-Installs'!PK43)</f>
        <v>1.5165672107303633E-2</v>
      </c>
      <c r="PL43" s="2">
        <f>IF(PL12+'Dual-Source-Installs'!PL43&lt;=1,'Gas Heat Pumps-Installs'!PL12,1-'Dual-Source-Installs'!PL43)</f>
        <v>2.5733706353702025E-2</v>
      </c>
      <c r="PM43" s="2">
        <f>IF(PM12+'Dual-Source-Installs'!PM43&lt;=1,'Gas Heat Pumps-Installs'!PM12,1-'Dual-Source-Installs'!PM43)</f>
        <v>8.2841123491159865E-2</v>
      </c>
      <c r="PN43" s="2">
        <f>IF(PN12+'Dual-Source-Installs'!PN43&lt;=1,'Gas Heat Pumps-Installs'!PN12,1-'Dual-Source-Installs'!PN43)</f>
        <v>3.7557621947808012E-2</v>
      </c>
      <c r="PO43" s="2">
        <f>IF(PO12+'Dual-Source-Installs'!PO43&lt;=1,'Gas Heat Pumps-Installs'!PO12,1-'Dual-Source-Installs'!PO43)</f>
        <v>5.097954527334065E-2</v>
      </c>
      <c r="PP43" s="2">
        <f>IF(PP12+'Dual-Source-Installs'!PP43&lt;=1,'Gas Heat Pumps-Installs'!PP12,1-'Dual-Source-Installs'!PP43)</f>
        <v>3.3667068020735255E-2</v>
      </c>
      <c r="PQ43" s="2">
        <f>IF(PQ12+'Dual-Source-Installs'!PQ43&lt;=1,'Gas Heat Pumps-Installs'!PQ12,1-'Dual-Source-Installs'!PQ43)</f>
        <v>9.8746738948094326E-2</v>
      </c>
      <c r="PR43" s="2">
        <f>IF(PR12+'Dual-Source-Installs'!PR43&lt;=1,'Gas Heat Pumps-Installs'!PR12,1-'Dual-Source-Installs'!PR43)</f>
        <v>4.0393617450839095E-2</v>
      </c>
      <c r="PS43" s="2">
        <f>IF(PS12+'Dual-Source-Installs'!PS43&lt;=1,'Gas Heat Pumps-Installs'!PS12,1-'Dual-Source-Installs'!PS43)</f>
        <v>0</v>
      </c>
      <c r="PT43" s="2">
        <f>IF(PT12+'Dual-Source-Installs'!PT43&lt;=1,'Gas Heat Pumps-Installs'!PT12,1-'Dual-Source-Installs'!PT43)</f>
        <v>2.6069570429642721E-2</v>
      </c>
      <c r="PU43" s="2">
        <f>IF(PU12+'Dual-Source-Installs'!PU43&lt;=1,'Gas Heat Pumps-Installs'!PU12,1-'Dual-Source-Installs'!PU43)</f>
        <v>3.038096503493028E-2</v>
      </c>
      <c r="PV43" s="2">
        <f>IF(PV12+'Dual-Source-Installs'!PV43&lt;=1,'Gas Heat Pumps-Installs'!PV12,1-'Dual-Source-Installs'!PV43)</f>
        <v>4.6504111710115564E-2</v>
      </c>
      <c r="PW43" s="2">
        <f>IF(PW12+'Dual-Source-Installs'!PW43&lt;=1,'Gas Heat Pumps-Installs'!PW12,1-'Dual-Source-Installs'!PW43)</f>
        <v>4.7153651791837559E-2</v>
      </c>
      <c r="PX43" s="2">
        <f>IF(PX12+'Dual-Source-Installs'!PX43&lt;=1,'Gas Heat Pumps-Installs'!PX12,1-'Dual-Source-Installs'!PX43)</f>
        <v>2.0525222823557752E-2</v>
      </c>
      <c r="PY43" s="2">
        <f>IF(PY12+'Dual-Source-Installs'!PY43&lt;=1,'Gas Heat Pumps-Installs'!PY12,1-'Dual-Source-Installs'!PY43)</f>
        <v>4.2676103114089134E-2</v>
      </c>
      <c r="PZ43" s="2">
        <f>IF(PZ12+'Dual-Source-Installs'!PZ43&lt;=1,'Gas Heat Pumps-Installs'!PZ12,1-'Dual-Source-Installs'!PZ43)</f>
        <v>9.0324110691791998E-2</v>
      </c>
      <c r="QA43" s="2">
        <f>IF(QA12+'Dual-Source-Installs'!QA43&lt;=1,'Gas Heat Pumps-Installs'!QA12,1-'Dual-Source-Installs'!QA43)</f>
        <v>0</v>
      </c>
      <c r="QB43" s="2">
        <f>IF(QB12+'Dual-Source-Installs'!QB43&lt;=1,'Gas Heat Pumps-Installs'!QB12,1-'Dual-Source-Installs'!QB43)</f>
        <v>4.5502881337767566E-2</v>
      </c>
      <c r="QC43" s="2">
        <f>IF(QC12+'Dual-Source-Installs'!QC43&lt;=1,'Gas Heat Pumps-Installs'!QC12,1-'Dual-Source-Installs'!QC43)</f>
        <v>4.4995373042807735E-2</v>
      </c>
      <c r="QD43" s="2">
        <f>IF(QD12+'Dual-Source-Installs'!QD43&lt;=1,'Gas Heat Pumps-Installs'!QD12,1-'Dual-Source-Installs'!QD43)</f>
        <v>0.13954821733481945</v>
      </c>
      <c r="QE43" s="2">
        <f>IF(QE12+'Dual-Source-Installs'!QE43&lt;=1,'Gas Heat Pumps-Installs'!QE12,1-'Dual-Source-Installs'!QE43)</f>
        <v>2.2308928920332378E-2</v>
      </c>
      <c r="QF43" s="2">
        <f>IF(QF12+'Dual-Source-Installs'!QF43&lt;=1,'Gas Heat Pumps-Installs'!QF12,1-'Dual-Source-Installs'!QF43)</f>
        <v>9.6576732027372089E-2</v>
      </c>
      <c r="QG43" s="2">
        <f>IF(QG12+'Dual-Source-Installs'!QG43&lt;=1,'Gas Heat Pumps-Installs'!QG12,1-'Dual-Source-Installs'!QG43)</f>
        <v>0</v>
      </c>
      <c r="QH43" s="2">
        <f>IF(QH12+'Dual-Source-Installs'!QH43&lt;=1,'Gas Heat Pumps-Installs'!QH12,1-'Dual-Source-Installs'!QH43)</f>
        <v>5.0860715832716535E-2</v>
      </c>
      <c r="QI43" s="2">
        <f>IF(QI12+'Dual-Source-Installs'!QI43&lt;=1,'Gas Heat Pumps-Installs'!QI12,1-'Dual-Source-Installs'!QI43)</f>
        <v>3.432211317632352E-2</v>
      </c>
      <c r="QJ43" s="2">
        <f>IF(QJ12+'Dual-Source-Installs'!QJ43&lt;=1,'Gas Heat Pumps-Installs'!QJ12,1-'Dual-Source-Installs'!QJ43)</f>
        <v>0.10717121722258388</v>
      </c>
      <c r="QK43" s="2">
        <f>IF(QK12+'Dual-Source-Installs'!QK43&lt;=1,'Gas Heat Pumps-Installs'!QK12,1-'Dual-Source-Installs'!QK43)</f>
        <v>1.5853906025535769E-2</v>
      </c>
      <c r="QL43" s="2">
        <f>IF(QL12+'Dual-Source-Installs'!QL43&lt;=1,'Gas Heat Pumps-Installs'!QL12,1-'Dual-Source-Installs'!QL43)</f>
        <v>4.8667207366451248E-2</v>
      </c>
      <c r="QM43" s="2">
        <f>IF(QM12+'Dual-Source-Installs'!QM43&lt;=1,'Gas Heat Pumps-Installs'!QM12,1-'Dual-Source-Installs'!QM43)</f>
        <v>9.4437798114559449E-2</v>
      </c>
      <c r="QN43" s="2">
        <f>IF(QN12+'Dual-Source-Installs'!QN43&lt;=1,'Gas Heat Pumps-Installs'!QN12,1-'Dual-Source-Installs'!QN43)</f>
        <v>5.4896039096719279E-2</v>
      </c>
      <c r="QO43" s="2">
        <f>IF(QO12+'Dual-Source-Installs'!QO43&lt;=1,'Gas Heat Pumps-Installs'!QO12,1-'Dual-Source-Installs'!QO43)</f>
        <v>4.577623932210631E-2</v>
      </c>
      <c r="QP43" s="2">
        <f>IF(QP12+'Dual-Source-Installs'!QP43&lt;=1,'Gas Heat Pumps-Installs'!QP12,1-'Dual-Source-Installs'!QP43)</f>
        <v>7.278178414456489E-2</v>
      </c>
      <c r="QQ43" s="2">
        <f>IF(QQ12+'Dual-Source-Installs'!QQ43&lt;=1,'Gas Heat Pumps-Installs'!QQ12,1-'Dual-Source-Installs'!QQ43)</f>
        <v>2.6714021611776818E-2</v>
      </c>
      <c r="QR43" s="2">
        <f>IF(QR12+'Dual-Source-Installs'!QR43&lt;=1,'Gas Heat Pumps-Installs'!QR12,1-'Dual-Source-Installs'!QR43)</f>
        <v>2.2910658868054632E-2</v>
      </c>
      <c r="QS43" s="2">
        <f>IF(QS12+'Dual-Source-Installs'!QS43&lt;=1,'Gas Heat Pumps-Installs'!QS12,1-'Dual-Source-Installs'!QS43)</f>
        <v>7.1449073624843984E-2</v>
      </c>
      <c r="QT43" s="2">
        <f>IF(QT12+'Dual-Source-Installs'!QT43&lt;=1,'Gas Heat Pumps-Installs'!QT12,1-'Dual-Source-Installs'!QT43)</f>
        <v>0.11941766488853653</v>
      </c>
      <c r="QU43" s="2">
        <f>IF(QU12+'Dual-Source-Installs'!QU43&lt;=1,'Gas Heat Pumps-Installs'!QU12,1-'Dual-Source-Installs'!QU43)</f>
        <v>4.9221119327136291E-2</v>
      </c>
      <c r="QV43" s="2">
        <f>IF(QV12+'Dual-Source-Installs'!QV43&lt;=1,'Gas Heat Pumps-Installs'!QV12,1-'Dual-Source-Installs'!QV43)</f>
        <v>6.4130220803667384E-2</v>
      </c>
      <c r="QW43" s="2">
        <f>IF(QW12+'Dual-Source-Installs'!QW43&lt;=1,'Gas Heat Pumps-Installs'!QW12,1-'Dual-Source-Installs'!QW43)</f>
        <v>5.7947022073294815E-2</v>
      </c>
      <c r="QX43" s="2">
        <f>IF(QX12+'Dual-Source-Installs'!QX43&lt;=1,'Gas Heat Pumps-Installs'!QX12,1-'Dual-Source-Installs'!QX43)</f>
        <v>5.8802637398231224E-2</v>
      </c>
      <c r="QY43" s="2">
        <f>IF(QY12+'Dual-Source-Installs'!QY43&lt;=1,'Gas Heat Pumps-Installs'!QY12,1-'Dual-Source-Installs'!QY43)</f>
        <v>4.5269341790090914E-2</v>
      </c>
      <c r="QZ43" s="2">
        <f>IF(QZ12+'Dual-Source-Installs'!QZ43&lt;=1,'Gas Heat Pumps-Installs'!QZ12,1-'Dual-Source-Installs'!QZ43)</f>
        <v>2.2960595614445068E-2</v>
      </c>
      <c r="RA43" s="2">
        <f>IF(RA12+'Dual-Source-Installs'!RA43&lt;=1,'Gas Heat Pumps-Installs'!RA12,1-'Dual-Source-Installs'!RA43)</f>
        <v>1.5111733975427368E-2</v>
      </c>
      <c r="RB43" s="2">
        <f>IF(RB12+'Dual-Source-Installs'!RB43&lt;=1,'Gas Heat Pumps-Installs'!RB12,1-'Dual-Source-Installs'!RB43)</f>
        <v>2.2991549474558656E-2</v>
      </c>
      <c r="RC43" s="2">
        <f>IF(RC12+'Dual-Source-Installs'!RC43&lt;=1,'Gas Heat Pumps-Installs'!RC12,1-'Dual-Source-Installs'!RC43)</f>
        <v>3.1356462661029469E-2</v>
      </c>
      <c r="RD43" s="2">
        <f>IF(RD12+'Dual-Source-Installs'!RD43&lt;=1,'Gas Heat Pumps-Installs'!RD12,1-'Dual-Source-Installs'!RD43)</f>
        <v>2.7555565196560463E-2</v>
      </c>
      <c r="RE43" s="2">
        <f>IF(RE12+'Dual-Source-Installs'!RE43&lt;=1,'Gas Heat Pumps-Installs'!RE12,1-'Dual-Source-Installs'!RE43)</f>
        <v>1.7114054847985772E-2</v>
      </c>
      <c r="RF43" s="2">
        <f>IF(RF12+'Dual-Source-Installs'!RF43&lt;=1,'Gas Heat Pumps-Installs'!RF12,1-'Dual-Source-Installs'!RF43)</f>
        <v>3.5873570708852644E-2</v>
      </c>
      <c r="RG43" s="2">
        <f>IF(RG12+'Dual-Source-Installs'!RG43&lt;=1,'Gas Heat Pumps-Installs'!RG12,1-'Dual-Source-Installs'!RG43)</f>
        <v>8.9452630236262043E-2</v>
      </c>
      <c r="RH43" s="2">
        <f>IF(RH12+'Dual-Source-Installs'!RH43&lt;=1,'Gas Heat Pumps-Installs'!RH12,1-'Dual-Source-Installs'!RH43)</f>
        <v>0</v>
      </c>
      <c r="RI43" s="2">
        <f>IF(RI12+'Dual-Source-Installs'!RI43&lt;=1,'Gas Heat Pumps-Installs'!RI12,1-'Dual-Source-Installs'!RI43)</f>
        <v>0.10467561705193902</v>
      </c>
      <c r="RJ43" s="2">
        <f>IF(RJ12+'Dual-Source-Installs'!RJ43&lt;=1,'Gas Heat Pumps-Installs'!RJ12,1-'Dual-Source-Installs'!RJ43)</f>
        <v>4.3819066103427895E-2</v>
      </c>
      <c r="RK43" s="2">
        <f>IF(RK12+'Dual-Source-Installs'!RK43&lt;=1,'Gas Heat Pumps-Installs'!RK12,1-'Dual-Source-Installs'!RK43)</f>
        <v>5.5272707469667462E-2</v>
      </c>
      <c r="RL43" s="2">
        <f>IF(RL12+'Dual-Source-Installs'!RL43&lt;=1,'Gas Heat Pumps-Installs'!RL12,1-'Dual-Source-Installs'!RL43)</f>
        <v>7.014990750144072E-2</v>
      </c>
      <c r="RM43" s="2">
        <f>IF(RM12+'Dual-Source-Installs'!RM43&lt;=1,'Gas Heat Pumps-Installs'!RM12,1-'Dual-Source-Installs'!RM43)</f>
        <v>3.7617542568237107E-2</v>
      </c>
      <c r="RN43" s="2">
        <f>IF(RN12+'Dual-Source-Installs'!RN43&lt;=1,'Gas Heat Pumps-Installs'!RN12,1-'Dual-Source-Installs'!RN43)</f>
        <v>2.236448166495195E-2</v>
      </c>
      <c r="RO43" s="2">
        <f>IF(RO12+'Dual-Source-Installs'!RO43&lt;=1,'Gas Heat Pumps-Installs'!RO12,1-'Dual-Source-Installs'!RO43)</f>
        <v>6.9461180849845336E-3</v>
      </c>
      <c r="RP43" s="2">
        <f>IF(RP12+'Dual-Source-Installs'!RP43&lt;=1,'Gas Heat Pumps-Installs'!RP12,1-'Dual-Source-Installs'!RP43)</f>
        <v>3.6995324769244331E-2</v>
      </c>
      <c r="RQ43" s="2">
        <f>IF(RQ12+'Dual-Source-Installs'!RQ43&lt;=1,'Gas Heat Pumps-Installs'!RQ12,1-'Dual-Source-Installs'!RQ43)</f>
        <v>3.6292503353488714E-2</v>
      </c>
      <c r="RR43" s="2">
        <f>IF(RR12+'Dual-Source-Installs'!RR43&lt;=1,'Gas Heat Pumps-Installs'!RR12,1-'Dual-Source-Installs'!RR43)</f>
        <v>7.3245411776264646E-2</v>
      </c>
      <c r="RS43" s="2">
        <f>IF(RS12+'Dual-Source-Installs'!RS43&lt;=1,'Gas Heat Pumps-Installs'!RS12,1-'Dual-Source-Installs'!RS43)</f>
        <v>2.733731471893323E-2</v>
      </c>
      <c r="RT43" s="2">
        <f>IF(RT12+'Dual-Source-Installs'!RT43&lt;=1,'Gas Heat Pumps-Installs'!RT12,1-'Dual-Source-Installs'!RT43)</f>
        <v>5.7691841579684724E-2</v>
      </c>
      <c r="RU43" s="2">
        <f>IF(RU12+'Dual-Source-Installs'!RU43&lt;=1,'Gas Heat Pumps-Installs'!RU12,1-'Dual-Source-Installs'!RU43)</f>
        <v>5.2203580267472738E-2</v>
      </c>
      <c r="RV43" s="2">
        <f>IF(RV12+'Dual-Source-Installs'!RV43&lt;=1,'Gas Heat Pumps-Installs'!RV12,1-'Dual-Source-Installs'!RV43)</f>
        <v>6.6746009219224328E-2</v>
      </c>
      <c r="RW43" s="2">
        <f>IF(RW12+'Dual-Source-Installs'!RW43&lt;=1,'Gas Heat Pumps-Installs'!RW12,1-'Dual-Source-Installs'!RW43)</f>
        <v>4.916194478993556E-2</v>
      </c>
      <c r="RX43" s="2">
        <f>IF(RX12+'Dual-Source-Installs'!RX43&lt;=1,'Gas Heat Pumps-Installs'!RX12,1-'Dual-Source-Installs'!RX43)</f>
        <v>1.6818280619245483E-2</v>
      </c>
      <c r="RY43" s="2">
        <f>IF(RY12+'Dual-Source-Installs'!RY43&lt;=1,'Gas Heat Pumps-Installs'!RY12,1-'Dual-Source-Installs'!RY43)</f>
        <v>2.5309229567465178E-2</v>
      </c>
      <c r="RZ43" s="2">
        <f>IF(RZ12+'Dual-Source-Installs'!RZ43&lt;=1,'Gas Heat Pumps-Installs'!RZ12,1-'Dual-Source-Installs'!RZ43)</f>
        <v>4.4550165538004741E-2</v>
      </c>
      <c r="SA43" s="2">
        <f>IF(SA12+'Dual-Source-Installs'!SA43&lt;=1,'Gas Heat Pumps-Installs'!SA12,1-'Dual-Source-Installs'!SA43)</f>
        <v>6.1729971867014691E-2</v>
      </c>
      <c r="SB43" s="2">
        <f>IF(SB12+'Dual-Source-Installs'!SB43&lt;=1,'Gas Heat Pumps-Installs'!SB12,1-'Dual-Source-Installs'!SB43)</f>
        <v>9.6161129027274223E-2</v>
      </c>
      <c r="SC43" s="2">
        <f>IF(SC12+'Dual-Source-Installs'!SC43&lt;=1,'Gas Heat Pumps-Installs'!SC12,1-'Dual-Source-Installs'!SC43)</f>
        <v>4.0662815287667783E-2</v>
      </c>
      <c r="SD43" s="2">
        <f>IF(SD12+'Dual-Source-Installs'!SD43&lt;=1,'Gas Heat Pumps-Installs'!SD12,1-'Dual-Source-Installs'!SD43)</f>
        <v>0.13723283548169415</v>
      </c>
      <c r="SE43" s="2">
        <f>IF(SE12+'Dual-Source-Installs'!SE43&lt;=1,'Gas Heat Pumps-Installs'!SE12,1-'Dual-Source-Installs'!SE43)</f>
        <v>1.9095314954014522E-2</v>
      </c>
      <c r="SF43" s="2">
        <f>IF(SF12+'Dual-Source-Installs'!SF43&lt;=1,'Gas Heat Pumps-Installs'!SF12,1-'Dual-Source-Installs'!SF43)</f>
        <v>9.1959694952825174E-2</v>
      </c>
      <c r="SG43" s="2">
        <f>IF(SG12+'Dual-Source-Installs'!SG43&lt;=1,'Gas Heat Pumps-Installs'!SG12,1-'Dual-Source-Installs'!SG43)</f>
        <v>5.6605961788312557E-2</v>
      </c>
      <c r="SH43" s="2">
        <f>IF(SH12+'Dual-Source-Installs'!SH43&lt;=1,'Gas Heat Pumps-Installs'!SH12,1-'Dual-Source-Installs'!SH43)</f>
        <v>9.8317726192751809E-2</v>
      </c>
      <c r="SI43" s="2">
        <f>IF(SI12+'Dual-Source-Installs'!SI43&lt;=1,'Gas Heat Pumps-Installs'!SI12,1-'Dual-Source-Installs'!SI43)</f>
        <v>2.4753470003739383E-2</v>
      </c>
      <c r="SJ43" s="2">
        <f>IF(SJ12+'Dual-Source-Installs'!SJ43&lt;=1,'Gas Heat Pumps-Installs'!SJ12,1-'Dual-Source-Installs'!SJ43)</f>
        <v>5.314358497355743E-2</v>
      </c>
      <c r="SK43" s="2">
        <f>IF(SK12+'Dual-Source-Installs'!SK43&lt;=1,'Gas Heat Pumps-Installs'!SK12,1-'Dual-Source-Installs'!SK43)</f>
        <v>4.8187025251483481E-2</v>
      </c>
      <c r="SL43" s="2">
        <f>IF(SL12+'Dual-Source-Installs'!SL43&lt;=1,'Gas Heat Pumps-Installs'!SL12,1-'Dual-Source-Installs'!SL43)</f>
        <v>6.3542687313038998E-2</v>
      </c>
      <c r="SM43" s="2">
        <f>IF(SM12+'Dual-Source-Installs'!SM43&lt;=1,'Gas Heat Pumps-Installs'!SM12,1-'Dual-Source-Installs'!SM43)</f>
        <v>5.6023110370582212E-2</v>
      </c>
      <c r="SN43" s="2">
        <f>IF(SN12+'Dual-Source-Installs'!SN43&lt;=1,'Gas Heat Pumps-Installs'!SN12,1-'Dual-Source-Installs'!SN43)</f>
        <v>3.657522040950581E-2</v>
      </c>
      <c r="SO43" s="2">
        <f>IF(SO12+'Dual-Source-Installs'!SO43&lt;=1,'Gas Heat Pumps-Installs'!SO12,1-'Dual-Source-Installs'!SO43)</f>
        <v>2.2984368074475008E-2</v>
      </c>
      <c r="SQ43" s="2">
        <v>0.2</v>
      </c>
      <c r="SR43" s="2">
        <v>0.1</v>
      </c>
      <c r="SS43" s="2">
        <v>0</v>
      </c>
      <c r="ST43" s="2">
        <v>0.2</v>
      </c>
      <c r="SU43" s="2">
        <v>0</v>
      </c>
      <c r="SV43" s="2">
        <v>0</v>
      </c>
      <c r="SW43" s="2">
        <v>0.2</v>
      </c>
      <c r="SX43" s="2">
        <v>0.2</v>
      </c>
      <c r="SY43" s="2">
        <v>0</v>
      </c>
    </row>
    <row r="44" spans="1:519" x14ac:dyDescent="0.3">
      <c r="C44" s="1">
        <f t="shared" si="5"/>
        <v>6.0578928267158411E-2</v>
      </c>
      <c r="D44" s="1">
        <f t="shared" si="6"/>
        <v>5.4313495323194155E-2</v>
      </c>
      <c r="E44" s="2">
        <f t="shared" si="7"/>
        <v>2.1309889303417293E-2</v>
      </c>
      <c r="F44" s="2">
        <f t="shared" si="8"/>
        <v>0.10556867196632176</v>
      </c>
      <c r="G44" s="2">
        <f t="shared" si="9"/>
        <v>0.16697198604662916</v>
      </c>
      <c r="I44" s="4">
        <v>2029</v>
      </c>
      <c r="J44" s="2">
        <f>IF(J13+'Dual-Source-Installs'!J44&lt;=1,'Gas Heat Pumps-Installs'!J13,1-'Dual-Source-Installs'!J44)</f>
        <v>5.1681250431920886E-2</v>
      </c>
      <c r="K44" s="2">
        <f>IF(K13+'Dual-Source-Installs'!K44&lt;=1,'Gas Heat Pumps-Installs'!K13,1-'Dual-Source-Installs'!K44)</f>
        <v>5.4552474271863362E-2</v>
      </c>
      <c r="L44" s="2">
        <f>IF(L13+'Dual-Source-Installs'!L44&lt;=1,'Gas Heat Pumps-Installs'!L13,1-'Dual-Source-Installs'!L44)</f>
        <v>8.010934957810395E-2</v>
      </c>
      <c r="M44" s="2">
        <f>IF(M13+'Dual-Source-Installs'!M44&lt;=1,'Gas Heat Pumps-Installs'!M13,1-'Dual-Source-Installs'!M44)</f>
        <v>7.0813044821844848E-2</v>
      </c>
      <c r="N44" s="2">
        <f>IF(N13+'Dual-Source-Installs'!N44&lt;=1,'Gas Heat Pumps-Installs'!N13,1-'Dual-Source-Installs'!N44)</f>
        <v>6.9855290829137301E-2</v>
      </c>
      <c r="O44" s="2">
        <f>IF(O13+'Dual-Source-Installs'!O44&lt;=1,'Gas Heat Pumps-Installs'!O13,1-'Dual-Source-Installs'!O44)</f>
        <v>5.3190971145103509E-2</v>
      </c>
      <c r="P44" s="2">
        <f>IF(P13+'Dual-Source-Installs'!P44&lt;=1,'Gas Heat Pumps-Installs'!P13,1-'Dual-Source-Installs'!P44)</f>
        <v>5.3514305186032729E-2</v>
      </c>
      <c r="Q44" s="2">
        <f>IF(Q13+'Dual-Source-Installs'!Q44&lt;=1,'Gas Heat Pumps-Installs'!Q13,1-'Dual-Source-Installs'!Q44)</f>
        <v>5.426991310874555E-2</v>
      </c>
      <c r="R44" s="2">
        <f>IF(R13+'Dual-Source-Installs'!R44&lt;=1,'Gas Heat Pumps-Installs'!R13,1-'Dual-Source-Installs'!R44)</f>
        <v>0.11192340939530909</v>
      </c>
      <c r="S44" s="2">
        <f>IF(S13+'Dual-Source-Installs'!S44&lt;=1,'Gas Heat Pumps-Installs'!S13,1-'Dual-Source-Installs'!S44)</f>
        <v>6.2898839057656364E-2</v>
      </c>
      <c r="T44" s="2">
        <f>IF(T13+'Dual-Source-Installs'!T44&lt;=1,'Gas Heat Pumps-Installs'!T13,1-'Dual-Source-Installs'!T44)</f>
        <v>5.8943682634725714E-2</v>
      </c>
      <c r="U44" s="2">
        <f>IF(U13+'Dual-Source-Installs'!U44&lt;=1,'Gas Heat Pumps-Installs'!U13,1-'Dual-Source-Installs'!U44)</f>
        <v>1.7475354889335843E-2</v>
      </c>
      <c r="V44" s="2">
        <f>IF(V13+'Dual-Source-Installs'!V44&lt;=1,'Gas Heat Pumps-Installs'!V13,1-'Dual-Source-Installs'!V44)</f>
        <v>5.0442409319653984E-2</v>
      </c>
      <c r="W44" s="2">
        <f>IF(W13+'Dual-Source-Installs'!W44&lt;=1,'Gas Heat Pumps-Installs'!W13,1-'Dual-Source-Installs'!W44)</f>
        <v>3.7177314298201244E-2</v>
      </c>
      <c r="X44" s="2">
        <f>IF(X13+'Dual-Source-Installs'!X44&lt;=1,'Gas Heat Pumps-Installs'!X13,1-'Dual-Source-Installs'!X44)</f>
        <v>0.14443793791876774</v>
      </c>
      <c r="Y44" s="2">
        <f>IF(Y13+'Dual-Source-Installs'!Y44&lt;=1,'Gas Heat Pumps-Installs'!Y13,1-'Dual-Source-Installs'!Y44)</f>
        <v>5.4748091525239052E-2</v>
      </c>
      <c r="Z44" s="2">
        <f>IF(Z13+'Dual-Source-Installs'!Z44&lt;=1,'Gas Heat Pumps-Installs'!Z13,1-'Dual-Source-Installs'!Z44)</f>
        <v>6.1146026780534268E-2</v>
      </c>
      <c r="AA44" s="2">
        <f>IF(AA13+'Dual-Source-Installs'!AA44&lt;=1,'Gas Heat Pumps-Installs'!AA13,1-'Dual-Source-Installs'!AA44)</f>
        <v>2.8598844008761476E-2</v>
      </c>
      <c r="AB44" s="2">
        <f>IF(AB13+'Dual-Source-Installs'!AB44&lt;=1,'Gas Heat Pumps-Installs'!AB13,1-'Dual-Source-Installs'!AB44)</f>
        <v>9.6659106200957065E-2</v>
      </c>
      <c r="AC44" s="2">
        <f>IF(AC13+'Dual-Source-Installs'!AC44&lt;=1,'Gas Heat Pumps-Installs'!AC13,1-'Dual-Source-Installs'!AC44)</f>
        <v>3.520641571492937E-2</v>
      </c>
      <c r="AD44" s="2">
        <f>IF(AD13+'Dual-Source-Installs'!AD44&lt;=1,'Gas Heat Pumps-Installs'!AD13,1-'Dual-Source-Installs'!AD44)</f>
        <v>0.12322640351487513</v>
      </c>
      <c r="AE44" s="2">
        <f>IF(AE13+'Dual-Source-Installs'!AE44&lt;=1,'Gas Heat Pumps-Installs'!AE13,1-'Dual-Source-Installs'!AE44)</f>
        <v>2.5404400091319532E-2</v>
      </c>
      <c r="AF44" s="2">
        <f>IF(AF13+'Dual-Source-Installs'!AF44&lt;=1,'Gas Heat Pumps-Installs'!AF13,1-'Dual-Source-Installs'!AF44)</f>
        <v>6.3277444776196179E-2</v>
      </c>
      <c r="AG44" s="2">
        <f>IF(AG13+'Dual-Source-Installs'!AG44&lt;=1,'Gas Heat Pumps-Installs'!AG13,1-'Dual-Source-Installs'!AG44)</f>
        <v>8.3719798038385321E-2</v>
      </c>
      <c r="AH44" s="2">
        <f>IF(AH13+'Dual-Source-Installs'!AH44&lt;=1,'Gas Heat Pumps-Installs'!AH13,1-'Dual-Source-Installs'!AH44)</f>
        <v>3.1276765693180796E-2</v>
      </c>
      <c r="AI44" s="2">
        <f>IF(AI13+'Dual-Source-Installs'!AI44&lt;=1,'Gas Heat Pumps-Installs'!AI13,1-'Dual-Source-Installs'!AI44)</f>
        <v>0.10600575349530234</v>
      </c>
      <c r="AJ44" s="2">
        <f>IF(AJ13+'Dual-Source-Installs'!AJ44&lt;=1,'Gas Heat Pumps-Installs'!AJ13,1-'Dual-Source-Installs'!AJ44)</f>
        <v>9.9720521248493482E-2</v>
      </c>
      <c r="AK44" s="2">
        <f>IF(AK13+'Dual-Source-Installs'!AK44&lt;=1,'Gas Heat Pumps-Installs'!AK13,1-'Dual-Source-Installs'!AK44)</f>
        <v>8.3091330041816833E-2</v>
      </c>
      <c r="AL44" s="2">
        <f>IF(AL13+'Dual-Source-Installs'!AL44&lt;=1,'Gas Heat Pumps-Installs'!AL13,1-'Dual-Source-Installs'!AL44)</f>
        <v>3.0154171413580459E-2</v>
      </c>
      <c r="AM44" s="2">
        <f>IF(AM13+'Dual-Source-Installs'!AM44&lt;=1,'Gas Heat Pumps-Installs'!AM13,1-'Dual-Source-Installs'!AM44)</f>
        <v>1.527295969192383E-2</v>
      </c>
      <c r="AN44" s="2">
        <f>IF(AN13+'Dual-Source-Installs'!AN44&lt;=1,'Gas Heat Pumps-Installs'!AN13,1-'Dual-Source-Installs'!AN44)</f>
        <v>6.1277903801327159E-2</v>
      </c>
      <c r="AO44" s="2">
        <f>IF(AO13+'Dual-Source-Installs'!AO44&lt;=1,'Gas Heat Pumps-Installs'!AO13,1-'Dual-Source-Installs'!AO44)</f>
        <v>4.582103559680651E-2</v>
      </c>
      <c r="AP44" s="2">
        <f>IF(AP13+'Dual-Source-Installs'!AP44&lt;=1,'Gas Heat Pumps-Installs'!AP13,1-'Dual-Source-Installs'!AP44)</f>
        <v>2.7279922926668296E-2</v>
      </c>
      <c r="AQ44" s="2">
        <f>IF(AQ13+'Dual-Source-Installs'!AQ44&lt;=1,'Gas Heat Pumps-Installs'!AQ13,1-'Dual-Source-Installs'!AQ44)</f>
        <v>4.3376287390678718E-2</v>
      </c>
      <c r="AR44" s="2">
        <f>IF(AR13+'Dual-Source-Installs'!AR44&lt;=1,'Gas Heat Pumps-Installs'!AR13,1-'Dual-Source-Installs'!AR44)</f>
        <v>7.3852771595718195E-2</v>
      </c>
      <c r="AS44" s="2">
        <f>IF(AS13+'Dual-Source-Installs'!AS44&lt;=1,'Gas Heat Pumps-Installs'!AS13,1-'Dual-Source-Installs'!AS44)</f>
        <v>5.4664587152153846E-2</v>
      </c>
      <c r="AT44" s="2">
        <f>IF(AT13+'Dual-Source-Installs'!AT44&lt;=1,'Gas Heat Pumps-Installs'!AT13,1-'Dual-Source-Installs'!AT44)</f>
        <v>4.0070505887460951E-2</v>
      </c>
      <c r="AU44" s="2">
        <f>IF(AU13+'Dual-Source-Installs'!AU44&lt;=1,'Gas Heat Pumps-Installs'!AU13,1-'Dual-Source-Installs'!AU44)</f>
        <v>4.2224978492294875E-2</v>
      </c>
      <c r="AV44" s="2">
        <f>IF(AV13+'Dual-Source-Installs'!AV44&lt;=1,'Gas Heat Pumps-Installs'!AV13,1-'Dual-Source-Installs'!AV44)</f>
        <v>2.2683115524574804E-2</v>
      </c>
      <c r="AW44" s="2">
        <f>IF(AW13+'Dual-Source-Installs'!AW44&lt;=1,'Gas Heat Pumps-Installs'!AW13,1-'Dual-Source-Installs'!AW44)</f>
        <v>8.434858509236394E-2</v>
      </c>
      <c r="AX44" s="2">
        <f>IF(AX13+'Dual-Source-Installs'!AX44&lt;=1,'Gas Heat Pumps-Installs'!AX13,1-'Dual-Source-Installs'!AX44)</f>
        <v>4.8942249275926844E-2</v>
      </c>
      <c r="AY44" s="2">
        <f>IF(AY13+'Dual-Source-Installs'!AY44&lt;=1,'Gas Heat Pumps-Installs'!AY13,1-'Dual-Source-Installs'!AY44)</f>
        <v>5.1366804861131224E-2</v>
      </c>
      <c r="AZ44" s="2">
        <f>IF(AZ13+'Dual-Source-Installs'!AZ44&lt;=1,'Gas Heat Pumps-Installs'!AZ13,1-'Dual-Source-Installs'!AZ44)</f>
        <v>6.2311822216245878E-2</v>
      </c>
      <c r="BA44" s="2">
        <f>IF(BA13+'Dual-Source-Installs'!BA44&lt;=1,'Gas Heat Pumps-Installs'!BA13,1-'Dual-Source-Installs'!BA44)</f>
        <v>0.10556867196632176</v>
      </c>
      <c r="BB44" s="2">
        <f>IF(BB13+'Dual-Source-Installs'!BB44&lt;=1,'Gas Heat Pumps-Installs'!BB13,1-'Dual-Source-Installs'!BB44)</f>
        <v>0.10042649368753241</v>
      </c>
      <c r="BC44" s="2">
        <f>IF(BC13+'Dual-Source-Installs'!BC44&lt;=1,'Gas Heat Pumps-Installs'!BC13,1-'Dual-Source-Installs'!BC44)</f>
        <v>2.2908550516162331E-2</v>
      </c>
      <c r="BD44" s="2">
        <f>IF(BD13+'Dual-Source-Installs'!BD44&lt;=1,'Gas Heat Pumps-Installs'!BD13,1-'Dual-Source-Installs'!BD44)</f>
        <v>3.8749596403999179E-2</v>
      </c>
      <c r="BE44" s="2">
        <f>IF(BE13+'Dual-Source-Installs'!BE44&lt;=1,'Gas Heat Pumps-Installs'!BE13,1-'Dual-Source-Installs'!BE44)</f>
        <v>0.10204498500908363</v>
      </c>
      <c r="BF44" s="2">
        <f>IF(BF13+'Dual-Source-Installs'!BF44&lt;=1,'Gas Heat Pumps-Installs'!BF13,1-'Dual-Source-Installs'!BF44)</f>
        <v>3.1249537959482949E-2</v>
      </c>
      <c r="BG44" s="2">
        <f>IF(BG13+'Dual-Source-Installs'!BG44&lt;=1,'Gas Heat Pumps-Installs'!BG13,1-'Dual-Source-Installs'!BG44)</f>
        <v>7.6238274033955861E-2</v>
      </c>
      <c r="BH44" s="2">
        <f>IF(BH13+'Dual-Source-Installs'!BH44&lt;=1,'Gas Heat Pumps-Installs'!BH13,1-'Dual-Source-Installs'!BH44)</f>
        <v>9.2955595294867618E-2</v>
      </c>
      <c r="BI44" s="2">
        <f>IF(BI13+'Dual-Source-Installs'!BI44&lt;=1,'Gas Heat Pumps-Installs'!BI13,1-'Dual-Source-Installs'!BI44)</f>
        <v>0.10756661656424855</v>
      </c>
      <c r="BJ44" s="2">
        <f>IF(BJ13+'Dual-Source-Installs'!BJ44&lt;=1,'Gas Heat Pumps-Installs'!BJ13,1-'Dual-Source-Installs'!BJ44)</f>
        <v>8.2984230807120085E-2</v>
      </c>
      <c r="BK44" s="2">
        <f>IF(BK13+'Dual-Source-Installs'!BK44&lt;=1,'Gas Heat Pumps-Installs'!BK13,1-'Dual-Source-Installs'!BK44)</f>
        <v>1.5147631492350468E-2</v>
      </c>
      <c r="BL44" s="2">
        <f>IF(BL13+'Dual-Source-Installs'!BL44&lt;=1,'Gas Heat Pumps-Installs'!BL13,1-'Dual-Source-Installs'!BL44)</f>
        <v>2.1689603429614259E-2</v>
      </c>
      <c r="BM44" s="2">
        <f>IF(BM13+'Dual-Source-Installs'!BM44&lt;=1,'Gas Heat Pumps-Installs'!BM13,1-'Dual-Source-Installs'!BM44)</f>
        <v>3.5732379039007424E-2</v>
      </c>
      <c r="BN44" s="2">
        <f>IF(BN13+'Dual-Source-Installs'!BN44&lt;=1,'Gas Heat Pumps-Installs'!BN13,1-'Dual-Source-Installs'!BN44)</f>
        <v>7.9928990537997985E-2</v>
      </c>
      <c r="BO44" s="2">
        <f>IF(BO13+'Dual-Source-Installs'!BO44&lt;=1,'Gas Heat Pumps-Installs'!BO13,1-'Dual-Source-Installs'!BO44)</f>
        <v>4.1404555443028811E-2</v>
      </c>
      <c r="BP44" s="2">
        <f>IF(BP13+'Dual-Source-Installs'!BP44&lt;=1,'Gas Heat Pumps-Installs'!BP13,1-'Dual-Source-Installs'!BP44)</f>
        <v>4.7747517683663455E-2</v>
      </c>
      <c r="BQ44" s="2">
        <f>IF(BQ13+'Dual-Source-Installs'!BQ44&lt;=1,'Gas Heat Pumps-Installs'!BQ13,1-'Dual-Source-Installs'!BQ44)</f>
        <v>2.1960340335805045E-2</v>
      </c>
      <c r="BR44" s="2">
        <f>IF(BR13+'Dual-Source-Installs'!BR44&lt;=1,'Gas Heat Pumps-Installs'!BR13,1-'Dual-Source-Installs'!BR44)</f>
        <v>5.0800858153752869E-2</v>
      </c>
      <c r="BS44" s="2">
        <f>IF(BS13+'Dual-Source-Installs'!BS44&lt;=1,'Gas Heat Pumps-Installs'!BS13,1-'Dual-Source-Installs'!BS44)</f>
        <v>6.206755046600923E-2</v>
      </c>
      <c r="BT44" s="2">
        <f>IF(BT13+'Dual-Source-Installs'!BT44&lt;=1,'Gas Heat Pumps-Installs'!BT13,1-'Dual-Source-Installs'!BT44)</f>
        <v>8.7331586033820408E-2</v>
      </c>
      <c r="BU44" s="2">
        <f>IF(BU13+'Dual-Source-Installs'!BU44&lt;=1,'Gas Heat Pumps-Installs'!BU13,1-'Dual-Source-Installs'!BU44)</f>
        <v>5.943398786565076E-2</v>
      </c>
      <c r="BV44" s="2">
        <f>IF(BV13+'Dual-Source-Installs'!BV44&lt;=1,'Gas Heat Pumps-Installs'!BV13,1-'Dual-Source-Installs'!BV44)</f>
        <v>1.8849707153520594E-3</v>
      </c>
      <c r="BW44" s="2">
        <f>IF(BW13+'Dual-Source-Installs'!BW44&lt;=1,'Gas Heat Pumps-Installs'!BW13,1-'Dual-Source-Installs'!BW44)</f>
        <v>7.3896234310484629E-2</v>
      </c>
      <c r="BX44" s="2">
        <f>IF(BX13+'Dual-Source-Installs'!BX44&lt;=1,'Gas Heat Pumps-Installs'!BX13,1-'Dual-Source-Installs'!BX44)</f>
        <v>8.3067101407020352E-2</v>
      </c>
      <c r="BY44" s="2">
        <f>IF(BY13+'Dual-Source-Installs'!BY44&lt;=1,'Gas Heat Pumps-Installs'!BY13,1-'Dual-Source-Installs'!BY44)</f>
        <v>8.0164310052563706E-2</v>
      </c>
      <c r="BZ44" s="2">
        <f>IF(BZ13+'Dual-Source-Installs'!BZ44&lt;=1,'Gas Heat Pumps-Installs'!BZ13,1-'Dual-Source-Installs'!BZ44)</f>
        <v>9.3950146338874219E-2</v>
      </c>
      <c r="CA44" s="2">
        <f>IF(CA13+'Dual-Source-Installs'!CA44&lt;=1,'Gas Heat Pumps-Installs'!CA13,1-'Dual-Source-Installs'!CA44)</f>
        <v>8.3337533825850393E-2</v>
      </c>
      <c r="CB44" s="2">
        <f>IF(CB13+'Dual-Source-Installs'!CB44&lt;=1,'Gas Heat Pumps-Installs'!CB13,1-'Dual-Source-Installs'!CB44)</f>
        <v>7.9614611184361986E-2</v>
      </c>
      <c r="CC44" s="2">
        <f>IF(CC13+'Dual-Source-Installs'!CC44&lt;=1,'Gas Heat Pumps-Installs'!CC13,1-'Dual-Source-Installs'!CC44)</f>
        <v>4.1416605908122454E-2</v>
      </c>
      <c r="CD44" s="2">
        <f>IF(CD13+'Dual-Source-Installs'!CD44&lt;=1,'Gas Heat Pumps-Installs'!CD13,1-'Dual-Source-Installs'!CD44)</f>
        <v>7.5908363681310168E-2</v>
      </c>
      <c r="CE44" s="2">
        <f>IF(CE13+'Dual-Source-Installs'!CE44&lt;=1,'Gas Heat Pumps-Installs'!CE13,1-'Dual-Source-Installs'!CE44)</f>
        <v>5.4209392334206748E-2</v>
      </c>
      <c r="CF44" s="2">
        <f>IF(CF13+'Dual-Source-Installs'!CF44&lt;=1,'Gas Heat Pumps-Installs'!CF13,1-'Dual-Source-Installs'!CF44)</f>
        <v>3.4945865804651512E-2</v>
      </c>
      <c r="CG44" s="2">
        <f>IF(CG13+'Dual-Source-Installs'!CG44&lt;=1,'Gas Heat Pumps-Installs'!CG13,1-'Dual-Source-Installs'!CG44)</f>
        <v>4.5944933889971951E-2</v>
      </c>
      <c r="CH44" s="2">
        <f>IF(CH13+'Dual-Source-Installs'!CH44&lt;=1,'Gas Heat Pumps-Installs'!CH13,1-'Dual-Source-Installs'!CH44)</f>
        <v>8.8880934840913126E-2</v>
      </c>
      <c r="CI44" s="2">
        <f>IF(CI13+'Dual-Source-Installs'!CI44&lt;=1,'Gas Heat Pumps-Installs'!CI13,1-'Dual-Source-Installs'!CI44)</f>
        <v>9.5851292301518815E-2</v>
      </c>
      <c r="CJ44" s="2">
        <f>IF(CJ13+'Dual-Source-Installs'!CJ44&lt;=1,'Gas Heat Pumps-Installs'!CJ13,1-'Dual-Source-Installs'!CJ44)</f>
        <v>7.855118359004902E-2</v>
      </c>
      <c r="CK44" s="2">
        <f>IF(CK13+'Dual-Source-Installs'!CK44&lt;=1,'Gas Heat Pumps-Installs'!CK13,1-'Dual-Source-Installs'!CK44)</f>
        <v>3.9679983626100104E-2</v>
      </c>
      <c r="CL44" s="2">
        <f>IF(CL13+'Dual-Source-Installs'!CL44&lt;=1,'Gas Heat Pumps-Installs'!CL13,1-'Dual-Source-Installs'!CL44)</f>
        <v>6.5891994636803924E-2</v>
      </c>
      <c r="CM44" s="2">
        <f>IF(CM13+'Dual-Source-Installs'!CM44&lt;=1,'Gas Heat Pumps-Installs'!CM13,1-'Dual-Source-Installs'!CM44)</f>
        <v>6.0196379510006982E-2</v>
      </c>
      <c r="CN44" s="2">
        <f>IF(CN13+'Dual-Source-Installs'!CN44&lt;=1,'Gas Heat Pumps-Installs'!CN13,1-'Dual-Source-Installs'!CN44)</f>
        <v>3.6859235251237632E-2</v>
      </c>
      <c r="CO44" s="2">
        <f>IF(CO13+'Dual-Source-Installs'!CO44&lt;=1,'Gas Heat Pumps-Installs'!CO13,1-'Dual-Source-Installs'!CO44)</f>
        <v>8.1739400066378823E-2</v>
      </c>
      <c r="CP44" s="2">
        <f>IF(CP13+'Dual-Source-Installs'!CP44&lt;=1,'Gas Heat Pumps-Installs'!CP13,1-'Dual-Source-Installs'!CP44)</f>
        <v>3.6191360379773566E-2</v>
      </c>
      <c r="CQ44" s="2">
        <f>IF(CQ13+'Dual-Source-Installs'!CQ44&lt;=1,'Gas Heat Pumps-Installs'!CQ13,1-'Dual-Source-Installs'!CQ44)</f>
        <v>6.9666859430750766E-2</v>
      </c>
      <c r="CR44" s="2">
        <f>IF(CR13+'Dual-Source-Installs'!CR44&lt;=1,'Gas Heat Pumps-Installs'!CR13,1-'Dual-Source-Installs'!CR44)</f>
        <v>8.3075850954952932E-3</v>
      </c>
      <c r="CS44" s="2">
        <f>IF(CS13+'Dual-Source-Installs'!CS44&lt;=1,'Gas Heat Pumps-Installs'!CS13,1-'Dual-Source-Installs'!CS44)</f>
        <v>4.2643743315972531E-2</v>
      </c>
      <c r="CT44" s="2">
        <f>IF(CT13+'Dual-Source-Installs'!CT44&lt;=1,'Gas Heat Pumps-Installs'!CT13,1-'Dual-Source-Installs'!CT44)</f>
        <v>4.2331123879015359E-2</v>
      </c>
      <c r="CU44" s="2">
        <f>IF(CU13+'Dual-Source-Installs'!CU44&lt;=1,'Gas Heat Pumps-Installs'!CU13,1-'Dual-Source-Installs'!CU44)</f>
        <v>2.1199841348626923E-2</v>
      </c>
      <c r="CV44" s="2">
        <f>IF(CV13+'Dual-Source-Installs'!CV44&lt;=1,'Gas Heat Pumps-Installs'!CV13,1-'Dual-Source-Installs'!CV44)</f>
        <v>1.9288503763051492E-2</v>
      </c>
      <c r="CW44" s="2">
        <f>IF(CW13+'Dual-Source-Installs'!CW44&lt;=1,'Gas Heat Pumps-Installs'!CW13,1-'Dual-Source-Installs'!CW44)</f>
        <v>9.793744008289211E-2</v>
      </c>
      <c r="CX44" s="2">
        <f>IF(CX13+'Dual-Source-Installs'!CX44&lt;=1,'Gas Heat Pumps-Installs'!CX13,1-'Dual-Source-Installs'!CX44)</f>
        <v>9.8075350529580774E-2</v>
      </c>
      <c r="CY44" s="2">
        <f>IF(CY13+'Dual-Source-Installs'!CY44&lt;=1,'Gas Heat Pumps-Installs'!CY13,1-'Dual-Source-Installs'!CY44)</f>
        <v>5.6954893135231367E-2</v>
      </c>
      <c r="CZ44" s="2">
        <f>IF(CZ13+'Dual-Source-Installs'!CZ44&lt;=1,'Gas Heat Pumps-Installs'!CZ13,1-'Dual-Source-Installs'!CZ44)</f>
        <v>3.3318760279647489E-2</v>
      </c>
      <c r="DA44" s="2">
        <f>IF(DA13+'Dual-Source-Installs'!DA44&lt;=1,'Gas Heat Pumps-Installs'!DA13,1-'Dual-Source-Installs'!DA44)</f>
        <v>2.7799634658208946E-2</v>
      </c>
      <c r="DB44" s="2">
        <f>IF(DB13+'Dual-Source-Installs'!DB44&lt;=1,'Gas Heat Pumps-Installs'!DB13,1-'Dual-Source-Installs'!DB44)</f>
        <v>1.0530872784150675E-2</v>
      </c>
      <c r="DC44" s="2">
        <f>IF(DC13+'Dual-Source-Installs'!DC44&lt;=1,'Gas Heat Pumps-Installs'!DC13,1-'Dual-Source-Installs'!DC44)</f>
        <v>4.5698129642018581E-2</v>
      </c>
      <c r="DD44" s="2">
        <f>IF(DD13+'Dual-Source-Installs'!DD44&lt;=1,'Gas Heat Pumps-Installs'!DD13,1-'Dual-Source-Installs'!DD44)</f>
        <v>4.2994506764282119E-2</v>
      </c>
      <c r="DE44" s="2">
        <f>IF(DE13+'Dual-Source-Installs'!DE44&lt;=1,'Gas Heat Pumps-Installs'!DE13,1-'Dual-Source-Installs'!DE44)</f>
        <v>3.7288794906897821E-2</v>
      </c>
      <c r="DF44" s="2">
        <f>IF(DF13+'Dual-Source-Installs'!DF44&lt;=1,'Gas Heat Pumps-Installs'!DF13,1-'Dual-Source-Installs'!DF44)</f>
        <v>6.1816870756278702E-2</v>
      </c>
      <c r="DG44" s="2">
        <f>IF(DG13+'Dual-Source-Installs'!DG44&lt;=1,'Gas Heat Pumps-Installs'!DG13,1-'Dual-Source-Installs'!DG44)</f>
        <v>3.388865566162895E-2</v>
      </c>
      <c r="DH44" s="2">
        <f>IF(DH13+'Dual-Source-Installs'!DH44&lt;=1,'Gas Heat Pumps-Installs'!DH13,1-'Dual-Source-Installs'!DH44)</f>
        <v>0.1099857676193335</v>
      </c>
      <c r="DI44" s="2">
        <f>IF(DI13+'Dual-Source-Installs'!DI44&lt;=1,'Gas Heat Pumps-Installs'!DI13,1-'Dual-Source-Installs'!DI44)</f>
        <v>2.0037655701282339E-2</v>
      </c>
      <c r="DJ44" s="2">
        <f>IF(DJ13+'Dual-Source-Installs'!DJ44&lt;=1,'Gas Heat Pumps-Installs'!DJ13,1-'Dual-Source-Installs'!DJ44)</f>
        <v>4.7990754379105431E-2</v>
      </c>
      <c r="DK44" s="2">
        <f>IF(DK13+'Dual-Source-Installs'!DK44&lt;=1,'Gas Heat Pumps-Installs'!DK13,1-'Dual-Source-Installs'!DK44)</f>
        <v>5.3654243565673429E-2</v>
      </c>
      <c r="DL44" s="2">
        <f>IF(DL13+'Dual-Source-Installs'!DL44&lt;=1,'Gas Heat Pumps-Installs'!DL13,1-'Dual-Source-Installs'!DL44)</f>
        <v>6.3049099308579978E-2</v>
      </c>
      <c r="DM44" s="2">
        <f>IF(DM13+'Dual-Source-Installs'!DM44&lt;=1,'Gas Heat Pumps-Installs'!DM13,1-'Dual-Source-Installs'!DM44)</f>
        <v>4.5259701115684364E-2</v>
      </c>
      <c r="DN44" s="2">
        <f>IF(DN13+'Dual-Source-Installs'!DN44&lt;=1,'Gas Heat Pumps-Installs'!DN13,1-'Dual-Source-Installs'!DN44)</f>
        <v>2.9882465319413767E-2</v>
      </c>
      <c r="DO44" s="2">
        <f>IF(DO13+'Dual-Source-Installs'!DO44&lt;=1,'Gas Heat Pumps-Installs'!DO13,1-'Dual-Source-Installs'!DO44)</f>
        <v>0.12406827424443252</v>
      </c>
      <c r="DP44" s="2">
        <f>IF(DP13+'Dual-Source-Installs'!DP44&lt;=1,'Gas Heat Pumps-Installs'!DP13,1-'Dual-Source-Installs'!DP44)</f>
        <v>9.3886064150612389E-2</v>
      </c>
      <c r="DQ44" s="2">
        <f>IF(DQ13+'Dual-Source-Installs'!DQ44&lt;=1,'Gas Heat Pumps-Installs'!DQ13,1-'Dual-Source-Installs'!DQ44)</f>
        <v>0.10133205527309189</v>
      </c>
      <c r="DR44" s="2">
        <f>IF(DR13+'Dual-Source-Installs'!DR44&lt;=1,'Gas Heat Pumps-Installs'!DR13,1-'Dual-Source-Installs'!DR44)</f>
        <v>4.8729234187627257E-2</v>
      </c>
      <c r="DS44" s="2">
        <f>IF(DS13+'Dual-Source-Installs'!DS44&lt;=1,'Gas Heat Pumps-Installs'!DS13,1-'Dual-Source-Installs'!DS44)</f>
        <v>6.8621545806340653E-2</v>
      </c>
      <c r="DT44" s="2">
        <f>IF(DT13+'Dual-Source-Installs'!DT44&lt;=1,'Gas Heat Pumps-Installs'!DT13,1-'Dual-Source-Installs'!DT44)</f>
        <v>2.5006676973221471E-2</v>
      </c>
      <c r="DU44" s="2">
        <f>IF(DU13+'Dual-Source-Installs'!DU44&lt;=1,'Gas Heat Pumps-Installs'!DU13,1-'Dual-Source-Installs'!DU44)</f>
        <v>0.1390881163497307</v>
      </c>
      <c r="DV44" s="2">
        <f>IF(DV13+'Dual-Source-Installs'!DV44&lt;=1,'Gas Heat Pumps-Installs'!DV13,1-'Dual-Source-Installs'!DV44)</f>
        <v>3.201540790627188E-2</v>
      </c>
      <c r="DW44" s="2">
        <f>IF(DW13+'Dual-Source-Installs'!DW44&lt;=1,'Gas Heat Pumps-Installs'!DW13,1-'Dual-Source-Installs'!DW44)</f>
        <v>3.2302012510462691E-2</v>
      </c>
      <c r="DX44" s="2">
        <f>IF(DX13+'Dual-Source-Installs'!DX44&lt;=1,'Gas Heat Pumps-Installs'!DX13,1-'Dual-Source-Installs'!DX44)</f>
        <v>3.3207370967069542E-2</v>
      </c>
      <c r="DY44" s="2">
        <f>IF(DY13+'Dual-Source-Installs'!DY44&lt;=1,'Gas Heat Pumps-Installs'!DY13,1-'Dual-Source-Installs'!DY44)</f>
        <v>8.3046075365943758E-2</v>
      </c>
      <c r="DZ44" s="2">
        <f>IF(DZ13+'Dual-Source-Installs'!DZ44&lt;=1,'Gas Heat Pumps-Installs'!DZ13,1-'Dual-Source-Installs'!DZ44)</f>
        <v>0.15748246182584968</v>
      </c>
      <c r="EA44" s="2">
        <f>IF(EA13+'Dual-Source-Installs'!EA44&lt;=1,'Gas Heat Pumps-Installs'!EA13,1-'Dual-Source-Installs'!EA44)</f>
        <v>9.4418243223703818E-2</v>
      </c>
      <c r="EB44" s="2">
        <f>IF(EB13+'Dual-Source-Installs'!EB44&lt;=1,'Gas Heat Pumps-Installs'!EB13,1-'Dual-Source-Installs'!EB44)</f>
        <v>5.0648827775960192E-2</v>
      </c>
      <c r="EC44" s="2">
        <f>IF(EC13+'Dual-Source-Installs'!EC44&lt;=1,'Gas Heat Pumps-Installs'!EC13,1-'Dual-Source-Installs'!EC44)</f>
        <v>3.8603785552254945E-2</v>
      </c>
      <c r="ED44" s="2">
        <f>IF(ED13+'Dual-Source-Installs'!ED44&lt;=1,'Gas Heat Pumps-Installs'!ED13,1-'Dual-Source-Installs'!ED44)</f>
        <v>0.12146496228797682</v>
      </c>
      <c r="EE44" s="2">
        <f>IF(EE13+'Dual-Source-Installs'!EE44&lt;=1,'Gas Heat Pumps-Installs'!EE13,1-'Dual-Source-Installs'!EE44)</f>
        <v>4.3221654279752685E-2</v>
      </c>
      <c r="EF44" s="2">
        <f>IF(EF13+'Dual-Source-Installs'!EF44&lt;=1,'Gas Heat Pumps-Installs'!EF13,1-'Dual-Source-Installs'!EF44)</f>
        <v>9.0855586046414707E-2</v>
      </c>
      <c r="EG44" s="2">
        <f>IF(EG13+'Dual-Source-Installs'!EG44&lt;=1,'Gas Heat Pumps-Installs'!EG13,1-'Dual-Source-Installs'!EG44)</f>
        <v>2.4379401517900409E-2</v>
      </c>
      <c r="EH44" s="2">
        <f>IF(EH13+'Dual-Source-Installs'!EH44&lt;=1,'Gas Heat Pumps-Installs'!EH13,1-'Dual-Source-Installs'!EH44)</f>
        <v>4.0868234428213024E-2</v>
      </c>
      <c r="EI44" s="2">
        <f>IF(EI13+'Dual-Source-Installs'!EI44&lt;=1,'Gas Heat Pumps-Installs'!EI13,1-'Dual-Source-Installs'!EI44)</f>
        <v>0.15698716150207154</v>
      </c>
      <c r="EJ44" s="2">
        <f>IF(EJ13+'Dual-Source-Installs'!EJ44&lt;=1,'Gas Heat Pumps-Installs'!EJ13,1-'Dual-Source-Installs'!EJ44)</f>
        <v>5.4498916668009184E-2</v>
      </c>
      <c r="EK44" s="2">
        <f>IF(EK13+'Dual-Source-Installs'!EK44&lt;=1,'Gas Heat Pumps-Installs'!EK13,1-'Dual-Source-Installs'!EK44)</f>
        <v>0.1282578719628959</v>
      </c>
      <c r="EL44" s="2">
        <f>IF(EL13+'Dual-Source-Installs'!EL44&lt;=1,'Gas Heat Pumps-Installs'!EL13,1-'Dual-Source-Installs'!EL44)</f>
        <v>4.8109682863559565E-2</v>
      </c>
      <c r="EM44" s="2">
        <f>IF(EM13+'Dual-Source-Installs'!EM44&lt;=1,'Gas Heat Pumps-Installs'!EM13,1-'Dual-Source-Installs'!EM44)</f>
        <v>1.0476725219473527E-2</v>
      </c>
      <c r="EN44" s="2">
        <f>IF(EN13+'Dual-Source-Installs'!EN44&lt;=1,'Gas Heat Pumps-Installs'!EN13,1-'Dual-Source-Installs'!EN44)</f>
        <v>0.13919503204451925</v>
      </c>
      <c r="EO44" s="2">
        <f>IF(EO13+'Dual-Source-Installs'!EO44&lt;=1,'Gas Heat Pumps-Installs'!EO13,1-'Dual-Source-Installs'!EO44)</f>
        <v>4.2010642221635273E-2</v>
      </c>
      <c r="EP44" s="2">
        <f>IF(EP13+'Dual-Source-Installs'!EP44&lt;=1,'Gas Heat Pumps-Installs'!EP13,1-'Dual-Source-Installs'!EP44)</f>
        <v>5.3923321022207579E-2</v>
      </c>
      <c r="EQ44" s="2">
        <f>IF(EQ13+'Dual-Source-Installs'!EQ44&lt;=1,'Gas Heat Pumps-Installs'!EQ13,1-'Dual-Source-Installs'!EQ44)</f>
        <v>0.10526883242756438</v>
      </c>
      <c r="ER44" s="2">
        <f>IF(ER13+'Dual-Source-Installs'!ER44&lt;=1,'Gas Heat Pumps-Installs'!ER13,1-'Dual-Source-Installs'!ER44)</f>
        <v>2.3241933676963162E-2</v>
      </c>
      <c r="ES44" s="2">
        <f>IF(ES13+'Dual-Source-Installs'!ES44&lt;=1,'Gas Heat Pumps-Installs'!ES13,1-'Dual-Source-Installs'!ES44)</f>
        <v>5.8891501063714928E-2</v>
      </c>
      <c r="ET44" s="2">
        <f>IF(ET13+'Dual-Source-Installs'!ET44&lt;=1,'Gas Heat Pumps-Installs'!ET13,1-'Dual-Source-Installs'!ET44)</f>
        <v>3.8203919233747968E-2</v>
      </c>
      <c r="EU44" s="2">
        <f>IF(EU13+'Dual-Source-Installs'!EU44&lt;=1,'Gas Heat Pumps-Installs'!EU13,1-'Dual-Source-Installs'!EU44)</f>
        <v>7.3837201679224737E-2</v>
      </c>
      <c r="EV44" s="2">
        <f>IF(EV13+'Dual-Source-Installs'!EV44&lt;=1,'Gas Heat Pumps-Installs'!EV13,1-'Dual-Source-Installs'!EV44)</f>
        <v>7.0944329262604425E-2</v>
      </c>
      <c r="EW44" s="2">
        <f>IF(EW13+'Dual-Source-Installs'!EW44&lt;=1,'Gas Heat Pumps-Installs'!EW13,1-'Dual-Source-Installs'!EW44)</f>
        <v>7.1303563729492897E-2</v>
      </c>
      <c r="EX44" s="2">
        <f>IF(EX13+'Dual-Source-Installs'!EX44&lt;=1,'Gas Heat Pumps-Installs'!EX13,1-'Dual-Source-Installs'!EX44)</f>
        <v>4.6870715463965089E-2</v>
      </c>
      <c r="EY44" s="2">
        <f>IF(EY13+'Dual-Source-Installs'!EY44&lt;=1,'Gas Heat Pumps-Installs'!EY13,1-'Dual-Source-Installs'!EY44)</f>
        <v>3.5667408178168408E-2</v>
      </c>
      <c r="EZ44" s="2">
        <f>IF(EZ13+'Dual-Source-Installs'!EZ44&lt;=1,'Gas Heat Pumps-Installs'!EZ13,1-'Dual-Source-Installs'!EZ44)</f>
        <v>5.3450019560817658E-2</v>
      </c>
      <c r="FA44" s="2">
        <f>IF(FA13+'Dual-Source-Installs'!FA44&lt;=1,'Gas Heat Pumps-Installs'!FA13,1-'Dual-Source-Installs'!FA44)</f>
        <v>3.9329803960671712E-2</v>
      </c>
      <c r="FB44" s="2">
        <f>IF(FB13+'Dual-Source-Installs'!FB44&lt;=1,'Gas Heat Pumps-Installs'!FB13,1-'Dual-Source-Installs'!FB44)</f>
        <v>5.0590188089725305E-2</v>
      </c>
      <c r="FC44" s="2">
        <f>IF(FC13+'Dual-Source-Installs'!FC44&lt;=1,'Gas Heat Pumps-Installs'!FC13,1-'Dual-Source-Installs'!FC44)</f>
        <v>3.7336444776978325E-2</v>
      </c>
      <c r="FD44" s="2">
        <f>IF(FD13+'Dual-Source-Installs'!FD44&lt;=1,'Gas Heat Pumps-Installs'!FD13,1-'Dual-Source-Installs'!FD44)</f>
        <v>6.447602658265765E-2</v>
      </c>
      <c r="FE44" s="2">
        <f>IF(FE13+'Dual-Source-Installs'!FE44&lt;=1,'Gas Heat Pumps-Installs'!FE13,1-'Dual-Source-Installs'!FE44)</f>
        <v>0.13218597115520747</v>
      </c>
      <c r="FF44" s="2">
        <f>IF(FF13+'Dual-Source-Installs'!FF44&lt;=1,'Gas Heat Pumps-Installs'!FF13,1-'Dual-Source-Installs'!FF44)</f>
        <v>5.6248109333926079E-2</v>
      </c>
      <c r="FG44" s="2">
        <f>IF(FG13+'Dual-Source-Installs'!FG44&lt;=1,'Gas Heat Pumps-Installs'!FG13,1-'Dual-Source-Installs'!FG44)</f>
        <v>3.57138837385928E-2</v>
      </c>
      <c r="FH44" s="2">
        <f>IF(FH13+'Dual-Source-Installs'!FH44&lt;=1,'Gas Heat Pumps-Installs'!FH13,1-'Dual-Source-Installs'!FH44)</f>
        <v>2.5252182179665378E-2</v>
      </c>
      <c r="FI44" s="2">
        <f>IF(FI13+'Dual-Source-Installs'!FI44&lt;=1,'Gas Heat Pumps-Installs'!FI13,1-'Dual-Source-Installs'!FI44)</f>
        <v>5.9096829609566616E-2</v>
      </c>
      <c r="FJ44" s="2">
        <f>IF(FJ13+'Dual-Source-Installs'!FJ44&lt;=1,'Gas Heat Pumps-Installs'!FJ13,1-'Dual-Source-Installs'!FJ44)</f>
        <v>7.7693851525365981E-2</v>
      </c>
      <c r="FK44" s="2">
        <f>IF(FK13+'Dual-Source-Installs'!FK44&lt;=1,'Gas Heat Pumps-Installs'!FK13,1-'Dual-Source-Installs'!FK44)</f>
        <v>7.2215135763510602E-2</v>
      </c>
      <c r="FL44" s="2">
        <f>IF(FL13+'Dual-Source-Installs'!FL44&lt;=1,'Gas Heat Pumps-Installs'!FL13,1-'Dual-Source-Installs'!FL44)</f>
        <v>4.2216301867802057E-2</v>
      </c>
      <c r="FM44" s="2">
        <f>IF(FM13+'Dual-Source-Installs'!FM44&lt;=1,'Gas Heat Pumps-Installs'!FM13,1-'Dual-Source-Installs'!FM44)</f>
        <v>2.2906143086215761E-2</v>
      </c>
      <c r="FN44" s="2">
        <f>IF(FN13+'Dual-Source-Installs'!FN44&lt;=1,'Gas Heat Pumps-Installs'!FN13,1-'Dual-Source-Installs'!FN44)</f>
        <v>3.9129968134492245E-2</v>
      </c>
      <c r="FO44" s="2">
        <f>IF(FO13+'Dual-Source-Installs'!FO44&lt;=1,'Gas Heat Pumps-Installs'!FO13,1-'Dual-Source-Installs'!FO44)</f>
        <v>2.8694437871567443E-2</v>
      </c>
      <c r="FP44" s="2">
        <f>IF(FP13+'Dual-Source-Installs'!FP44&lt;=1,'Gas Heat Pumps-Installs'!FP13,1-'Dual-Source-Installs'!FP44)</f>
        <v>0.12659748536270318</v>
      </c>
      <c r="FQ44" s="2">
        <f>IF(FQ13+'Dual-Source-Installs'!FQ44&lt;=1,'Gas Heat Pumps-Installs'!FQ13,1-'Dual-Source-Installs'!FQ44)</f>
        <v>7.7927698202091361E-2</v>
      </c>
      <c r="FR44" s="2">
        <f>IF(FR13+'Dual-Source-Installs'!FR44&lt;=1,'Gas Heat Pumps-Installs'!FR13,1-'Dual-Source-Installs'!FR44)</f>
        <v>2.2392840136798587E-2</v>
      </c>
      <c r="FS44" s="2">
        <f>IF(FS13+'Dual-Source-Installs'!FS44&lt;=1,'Gas Heat Pumps-Installs'!FS13,1-'Dual-Source-Installs'!FS44)</f>
        <v>5.5696958280672421E-2</v>
      </c>
      <c r="FT44" s="2">
        <f>IF(FT13+'Dual-Source-Installs'!FT44&lt;=1,'Gas Heat Pumps-Installs'!FT13,1-'Dual-Source-Installs'!FT44)</f>
        <v>0.15996552260013178</v>
      </c>
      <c r="FU44" s="2">
        <f>IF(FU13+'Dual-Source-Installs'!FU44&lt;=1,'Gas Heat Pumps-Installs'!FU13,1-'Dual-Source-Installs'!FU44)</f>
        <v>0.12743120026812049</v>
      </c>
      <c r="FV44" s="2">
        <f>IF(FV13+'Dual-Source-Installs'!FV44&lt;=1,'Gas Heat Pumps-Installs'!FV13,1-'Dual-Source-Installs'!FV44)</f>
        <v>8.0289813864114046E-2</v>
      </c>
      <c r="FW44" s="2">
        <f>IF(FW13+'Dual-Source-Installs'!FW44&lt;=1,'Gas Heat Pumps-Installs'!FW13,1-'Dual-Source-Installs'!FW44)</f>
        <v>5.5633561926271335E-2</v>
      </c>
      <c r="FX44" s="2">
        <f>IF(FX13+'Dual-Source-Installs'!FX44&lt;=1,'Gas Heat Pumps-Installs'!FX13,1-'Dual-Source-Installs'!FX44)</f>
        <v>7.7995034764020241E-2</v>
      </c>
      <c r="FY44" s="2">
        <f>IF(FY13+'Dual-Source-Installs'!FY44&lt;=1,'Gas Heat Pumps-Installs'!FY13,1-'Dual-Source-Installs'!FY44)</f>
        <v>1.9504476746136423E-2</v>
      </c>
      <c r="FZ44" s="2">
        <f>IF(FZ13+'Dual-Source-Installs'!FZ44&lt;=1,'Gas Heat Pumps-Installs'!FZ13,1-'Dual-Source-Installs'!FZ44)</f>
        <v>7.9918784446320973E-2</v>
      </c>
      <c r="GA44" s="2">
        <f>IF(GA13+'Dual-Source-Installs'!GA44&lt;=1,'Gas Heat Pumps-Installs'!GA13,1-'Dual-Source-Installs'!GA44)</f>
        <v>4.0587518242143697E-2</v>
      </c>
      <c r="GB44" s="2">
        <f>IF(GB13+'Dual-Source-Installs'!GB44&lt;=1,'Gas Heat Pumps-Installs'!GB13,1-'Dual-Source-Installs'!GB44)</f>
        <v>1.837488814804868E-2</v>
      </c>
      <c r="GC44" s="2">
        <f>IF(GC13+'Dual-Source-Installs'!GC44&lt;=1,'Gas Heat Pumps-Installs'!GC13,1-'Dual-Source-Installs'!GC44)</f>
        <v>6.4204965281525819E-2</v>
      </c>
      <c r="GD44" s="2">
        <f>IF(GD13+'Dual-Source-Installs'!GD44&lt;=1,'Gas Heat Pumps-Installs'!GD13,1-'Dual-Source-Installs'!GD44)</f>
        <v>6.656853169925632E-2</v>
      </c>
      <c r="GE44" s="2">
        <f>IF(GE13+'Dual-Source-Installs'!GE44&lt;=1,'Gas Heat Pumps-Installs'!GE13,1-'Dual-Source-Installs'!GE44)</f>
        <v>8.2678809622746166E-2</v>
      </c>
      <c r="GF44" s="2">
        <f>IF(GF13+'Dual-Source-Installs'!GF44&lt;=1,'Gas Heat Pumps-Installs'!GF13,1-'Dual-Source-Installs'!GF44)</f>
        <v>4.4950175917492272E-2</v>
      </c>
      <c r="GG44" s="2">
        <f>IF(GG13+'Dual-Source-Installs'!GG44&lt;=1,'Gas Heat Pumps-Installs'!GG13,1-'Dual-Source-Installs'!GG44)</f>
        <v>2.107382653407854E-3</v>
      </c>
      <c r="GH44" s="2">
        <f>IF(GH13+'Dual-Source-Installs'!GH44&lt;=1,'Gas Heat Pumps-Installs'!GH13,1-'Dual-Source-Installs'!GH44)</f>
        <v>4.8253601012767267E-2</v>
      </c>
      <c r="GI44" s="2">
        <f>IF(GI13+'Dual-Source-Installs'!GI44&lt;=1,'Gas Heat Pumps-Installs'!GI13,1-'Dual-Source-Installs'!GI44)</f>
        <v>5.0974136685941834E-2</v>
      </c>
      <c r="GJ44" s="2">
        <f>IF(GJ13+'Dual-Source-Installs'!GJ44&lt;=1,'Gas Heat Pumps-Installs'!GJ13,1-'Dual-Source-Installs'!GJ44)</f>
        <v>7.7239161894936958E-2</v>
      </c>
      <c r="GK44" s="2">
        <f>IF(GK13+'Dual-Source-Installs'!GK44&lt;=1,'Gas Heat Pumps-Installs'!GK13,1-'Dual-Source-Installs'!GK44)</f>
        <v>2.8488977178110875E-2</v>
      </c>
      <c r="GL44" s="2">
        <f>IF(GL13+'Dual-Source-Installs'!GL44&lt;=1,'Gas Heat Pumps-Installs'!GL13,1-'Dual-Source-Installs'!GL44)</f>
        <v>8.1663637369993256E-2</v>
      </c>
      <c r="GM44" s="2">
        <f>IF(GM13+'Dual-Source-Installs'!GM44&lt;=1,'Gas Heat Pumps-Installs'!GM13,1-'Dual-Source-Installs'!GM44)</f>
        <v>8.0126562658234229E-2</v>
      </c>
      <c r="GN44" s="2">
        <f>IF(GN13+'Dual-Source-Installs'!GN44&lt;=1,'Gas Heat Pumps-Installs'!GN13,1-'Dual-Source-Installs'!GN44)</f>
        <v>2.6497327739794949E-2</v>
      </c>
      <c r="GO44" s="2">
        <f>IF(GO13+'Dual-Source-Installs'!GO44&lt;=1,'Gas Heat Pumps-Installs'!GO13,1-'Dual-Source-Installs'!GO44)</f>
        <v>3.4338394031173738E-2</v>
      </c>
      <c r="GP44" s="2">
        <f>IF(GP13+'Dual-Source-Installs'!GP44&lt;=1,'Gas Heat Pumps-Installs'!GP13,1-'Dual-Source-Installs'!GP44)</f>
        <v>5.2399183661380522E-2</v>
      </c>
      <c r="GQ44" s="2">
        <f>IF(GQ13+'Dual-Source-Installs'!GQ44&lt;=1,'Gas Heat Pumps-Installs'!GQ13,1-'Dual-Source-Installs'!GQ44)</f>
        <v>1.4092537387594936E-2</v>
      </c>
      <c r="GR44" s="2">
        <f>IF(GR13+'Dual-Source-Installs'!GR44&lt;=1,'Gas Heat Pumps-Installs'!GR13,1-'Dual-Source-Installs'!GR44)</f>
        <v>3.7354999080329798E-2</v>
      </c>
      <c r="GS44" s="2">
        <f>IF(GS13+'Dual-Source-Installs'!GS44&lt;=1,'Gas Heat Pumps-Installs'!GS13,1-'Dual-Source-Installs'!GS44)</f>
        <v>1.8402883111012906E-2</v>
      </c>
      <c r="GT44" s="2">
        <f>IF(GT13+'Dual-Source-Installs'!GT44&lt;=1,'Gas Heat Pumps-Installs'!GT13,1-'Dual-Source-Installs'!GT44)</f>
        <v>2.1036900224449356E-2</v>
      </c>
      <c r="GU44" s="2">
        <f>IF(GU13+'Dual-Source-Installs'!GU44&lt;=1,'Gas Heat Pumps-Installs'!GU13,1-'Dual-Source-Installs'!GU44)</f>
        <v>0.11062402389394746</v>
      </c>
      <c r="GV44" s="2">
        <f>IF(GV13+'Dual-Source-Installs'!GV44&lt;=1,'Gas Heat Pumps-Installs'!GV13,1-'Dual-Source-Installs'!GV44)</f>
        <v>1.7530215045712932E-2</v>
      </c>
      <c r="GW44" s="2">
        <f>IF(GW13+'Dual-Source-Installs'!GW44&lt;=1,'Gas Heat Pumps-Installs'!GW13,1-'Dual-Source-Installs'!GW44)</f>
        <v>2.3408590757533793E-2</v>
      </c>
      <c r="GX44" s="2">
        <f>IF(GX13+'Dual-Source-Installs'!GX44&lt;=1,'Gas Heat Pumps-Installs'!GX13,1-'Dual-Source-Installs'!GX44)</f>
        <v>4.3525526683769571E-2</v>
      </c>
      <c r="GY44" s="2">
        <f>IF(GY13+'Dual-Source-Installs'!GY44&lt;=1,'Gas Heat Pumps-Installs'!GY13,1-'Dual-Source-Installs'!GY44)</f>
        <v>3.9796339385324418E-2</v>
      </c>
      <c r="GZ44" s="2">
        <f>IF(GZ13+'Dual-Source-Installs'!GZ44&lt;=1,'Gas Heat Pumps-Installs'!GZ13,1-'Dual-Source-Installs'!GZ44)</f>
        <v>2.5597866569754432E-2</v>
      </c>
      <c r="HA44" s="2">
        <f>IF(HA13+'Dual-Source-Installs'!HA44&lt;=1,'Gas Heat Pumps-Installs'!HA13,1-'Dual-Source-Installs'!HA44)</f>
        <v>2.9888074593294862E-2</v>
      </c>
      <c r="HB44" s="2">
        <f>IF(HB13+'Dual-Source-Installs'!HB44&lt;=1,'Gas Heat Pumps-Installs'!HB13,1-'Dual-Source-Installs'!HB44)</f>
        <v>6.4880600562562299E-2</v>
      </c>
      <c r="HC44" s="2">
        <f>IF(HC13+'Dual-Source-Installs'!HC44&lt;=1,'Gas Heat Pumps-Installs'!HC13,1-'Dual-Source-Installs'!HC44)</f>
        <v>3.4489493367961192E-2</v>
      </c>
      <c r="HD44" s="2">
        <f>IF(HD13+'Dual-Source-Installs'!HD44&lt;=1,'Gas Heat Pumps-Installs'!HD13,1-'Dual-Source-Installs'!HD44)</f>
        <v>4.3029016452355823E-2</v>
      </c>
      <c r="HE44" s="2">
        <f>IF(HE13+'Dual-Source-Installs'!HE44&lt;=1,'Gas Heat Pumps-Installs'!HE13,1-'Dual-Source-Installs'!HE44)</f>
        <v>0.11585548247527647</v>
      </c>
      <c r="HF44" s="2">
        <f>IF(HF13+'Dual-Source-Installs'!HF44&lt;=1,'Gas Heat Pumps-Installs'!HF13,1-'Dual-Source-Installs'!HF44)</f>
        <v>3.0159546277469699E-2</v>
      </c>
      <c r="HG44" s="2">
        <f>IF(HG13+'Dual-Source-Installs'!HG44&lt;=1,'Gas Heat Pumps-Installs'!HG13,1-'Dual-Source-Installs'!HG44)</f>
        <v>0.13668859510131251</v>
      </c>
      <c r="HH44" s="2">
        <f>IF(HH13+'Dual-Source-Installs'!HH44&lt;=1,'Gas Heat Pumps-Installs'!HH13,1-'Dual-Source-Installs'!HH44)</f>
        <v>3.9004764258517399E-2</v>
      </c>
      <c r="HI44" s="2">
        <f>IF(HI13+'Dual-Source-Installs'!HI44&lt;=1,'Gas Heat Pumps-Installs'!HI13,1-'Dual-Source-Installs'!HI44)</f>
        <v>0.13771710508962728</v>
      </c>
      <c r="HJ44" s="2">
        <f>IF(HJ13+'Dual-Source-Installs'!HJ44&lt;=1,'Gas Heat Pumps-Installs'!HJ13,1-'Dual-Source-Installs'!HJ44)</f>
        <v>8.9239974453727694E-2</v>
      </c>
      <c r="HK44" s="2">
        <f>IF(HK13+'Dual-Source-Installs'!HK44&lt;=1,'Gas Heat Pumps-Installs'!HK13,1-'Dual-Source-Installs'!HK44)</f>
        <v>8.6424214940183097E-2</v>
      </c>
      <c r="HL44" s="2">
        <f>IF(HL13+'Dual-Source-Installs'!HL44&lt;=1,'Gas Heat Pumps-Installs'!HL13,1-'Dual-Source-Installs'!HL44)</f>
        <v>2.0271257129935334E-2</v>
      </c>
      <c r="HM44" s="2">
        <f>IF(HM13+'Dual-Source-Installs'!HM44&lt;=1,'Gas Heat Pumps-Installs'!HM13,1-'Dual-Source-Installs'!HM44)</f>
        <v>4.2149751987959505E-2</v>
      </c>
      <c r="HN44" s="2">
        <f>IF(HN13+'Dual-Source-Installs'!HN44&lt;=1,'Gas Heat Pumps-Installs'!HN13,1-'Dual-Source-Installs'!HN44)</f>
        <v>5.3526202265369978E-2</v>
      </c>
      <c r="HO44" s="2">
        <f>IF(HO13+'Dual-Source-Installs'!HO44&lt;=1,'Gas Heat Pumps-Installs'!HO13,1-'Dual-Source-Installs'!HO44)</f>
        <v>4.8307342681138732E-2</v>
      </c>
      <c r="HP44" s="2">
        <f>IF(HP13+'Dual-Source-Installs'!HP44&lt;=1,'Gas Heat Pumps-Installs'!HP13,1-'Dual-Source-Installs'!HP44)</f>
        <v>1.4536355934730674E-2</v>
      </c>
      <c r="HQ44" s="2">
        <f>IF(HQ13+'Dual-Source-Installs'!HQ44&lt;=1,'Gas Heat Pumps-Installs'!HQ13,1-'Dual-Source-Installs'!HQ44)</f>
        <v>0.10199436178414058</v>
      </c>
      <c r="HR44" s="2">
        <f>IF(HR13+'Dual-Source-Installs'!HR44&lt;=1,'Gas Heat Pumps-Installs'!HR13,1-'Dual-Source-Installs'!HR44)</f>
        <v>2.7817717910937709E-2</v>
      </c>
      <c r="HS44" s="2">
        <f>IF(HS13+'Dual-Source-Installs'!HS44&lt;=1,'Gas Heat Pumps-Installs'!HS13,1-'Dual-Source-Installs'!HS44)</f>
        <v>2.1168512205635169E-2</v>
      </c>
      <c r="HT44" s="2">
        <f>IF(HT13+'Dual-Source-Installs'!HT44&lt;=1,'Gas Heat Pumps-Installs'!HT13,1-'Dual-Source-Installs'!HT44)</f>
        <v>4.0676015622366272E-2</v>
      </c>
      <c r="HU44" s="2">
        <f>IF(HU13+'Dual-Source-Installs'!HU44&lt;=1,'Gas Heat Pumps-Installs'!HU13,1-'Dual-Source-Installs'!HU44)</f>
        <v>8.1460017640961599E-2</v>
      </c>
      <c r="HV44" s="2">
        <f>IF(HV13+'Dual-Source-Installs'!HV44&lt;=1,'Gas Heat Pumps-Installs'!HV13,1-'Dual-Source-Installs'!HV44)</f>
        <v>9.2122160186363239E-2</v>
      </c>
      <c r="HW44" s="2">
        <f>IF(HW13+'Dual-Source-Installs'!HW44&lt;=1,'Gas Heat Pumps-Installs'!HW13,1-'Dual-Source-Installs'!HW44)</f>
        <v>0.12773467392469193</v>
      </c>
      <c r="HX44" s="2">
        <f>IF(HX13+'Dual-Source-Installs'!HX44&lt;=1,'Gas Heat Pumps-Installs'!HX13,1-'Dual-Source-Installs'!HX44)</f>
        <v>6.6182041507749048E-2</v>
      </c>
      <c r="HY44" s="2">
        <f>IF(HY13+'Dual-Source-Installs'!HY44&lt;=1,'Gas Heat Pumps-Installs'!HY13,1-'Dual-Source-Installs'!HY44)</f>
        <v>6.558612158676555E-2</v>
      </c>
      <c r="HZ44" s="2">
        <f>IF(HZ13+'Dual-Source-Installs'!HZ44&lt;=1,'Gas Heat Pumps-Installs'!HZ13,1-'Dual-Source-Installs'!HZ44)</f>
        <v>3.5856468356712252E-2</v>
      </c>
      <c r="IA44" s="2">
        <f>IF(IA13+'Dual-Source-Installs'!IA44&lt;=1,'Gas Heat Pumps-Installs'!IA13,1-'Dual-Source-Installs'!IA44)</f>
        <v>0.10440174621310569</v>
      </c>
      <c r="IB44" s="2">
        <f>IF(IB13+'Dual-Source-Installs'!IB44&lt;=1,'Gas Heat Pumps-Installs'!IB13,1-'Dual-Source-Installs'!IB44)</f>
        <v>0.10508855252953858</v>
      </c>
      <c r="IC44" s="2">
        <f>IF(IC13+'Dual-Source-Installs'!IC44&lt;=1,'Gas Heat Pumps-Installs'!IC13,1-'Dual-Source-Installs'!IC44)</f>
        <v>5.2328648157047311E-2</v>
      </c>
      <c r="ID44" s="2">
        <f>IF(ID13+'Dual-Source-Installs'!ID44&lt;=1,'Gas Heat Pumps-Installs'!ID13,1-'Dual-Source-Installs'!ID44)</f>
        <v>8.3136806852529777E-2</v>
      </c>
      <c r="IE44" s="2">
        <f>IF(IE13+'Dual-Source-Installs'!IE44&lt;=1,'Gas Heat Pumps-Installs'!IE13,1-'Dual-Source-Installs'!IE44)</f>
        <v>5.5226640737651045E-2</v>
      </c>
      <c r="IF44" s="2">
        <f>IF(IF13+'Dual-Source-Installs'!IF44&lt;=1,'Gas Heat Pumps-Installs'!IF13,1-'Dual-Source-Installs'!IF44)</f>
        <v>6.0660580764038234E-2</v>
      </c>
      <c r="IG44" s="2">
        <f>IF(IG13+'Dual-Source-Installs'!IG44&lt;=1,'Gas Heat Pumps-Installs'!IG13,1-'Dual-Source-Installs'!IG44)</f>
        <v>7.1020617285309284E-2</v>
      </c>
      <c r="IH44" s="2">
        <f>IF(IH13+'Dual-Source-Installs'!IH44&lt;=1,'Gas Heat Pumps-Installs'!IH13,1-'Dual-Source-Installs'!IH44)</f>
        <v>5.3859664504520677E-2</v>
      </c>
      <c r="II44" s="2">
        <f>IF(II13+'Dual-Source-Installs'!II44&lt;=1,'Gas Heat Pumps-Installs'!II13,1-'Dual-Source-Installs'!II44)</f>
        <v>2.9822644228579092E-2</v>
      </c>
      <c r="IJ44" s="2">
        <f>IF(IJ13+'Dual-Source-Installs'!IJ44&lt;=1,'Gas Heat Pumps-Installs'!IJ13,1-'Dual-Source-Installs'!IJ44)</f>
        <v>1.3557173082635252E-2</v>
      </c>
      <c r="IK44" s="2">
        <f>IF(IK13+'Dual-Source-Installs'!IK44&lt;=1,'Gas Heat Pumps-Installs'!IK13,1-'Dual-Source-Installs'!IK44)</f>
        <v>0.11208396962621139</v>
      </c>
      <c r="IL44" s="2">
        <f>IF(IL13+'Dual-Source-Installs'!IL44&lt;=1,'Gas Heat Pumps-Installs'!IL13,1-'Dual-Source-Installs'!IL44)</f>
        <v>2.1002752739977263E-2</v>
      </c>
      <c r="IM44" s="2">
        <f>IF(IM13+'Dual-Source-Installs'!IM44&lt;=1,'Gas Heat Pumps-Installs'!IM13,1-'Dual-Source-Installs'!IM44)</f>
        <v>0.11518246870742226</v>
      </c>
      <c r="IN44" s="2">
        <f>IF(IN13+'Dual-Source-Installs'!IN44&lt;=1,'Gas Heat Pumps-Installs'!IN13,1-'Dual-Source-Installs'!IN44)</f>
        <v>6.8637137944544693E-2</v>
      </c>
      <c r="IO44" s="2">
        <f>IF(IO13+'Dual-Source-Installs'!IO44&lt;=1,'Gas Heat Pumps-Installs'!IO13,1-'Dual-Source-Installs'!IO44)</f>
        <v>7.2490406280067199E-2</v>
      </c>
      <c r="IP44" s="2">
        <f>IF(IP13+'Dual-Source-Installs'!IP44&lt;=1,'Gas Heat Pumps-Installs'!IP13,1-'Dual-Source-Installs'!IP44)</f>
        <v>7.9980234664661694E-3</v>
      </c>
      <c r="IQ44" s="2">
        <f>IF(IQ13+'Dual-Source-Installs'!IQ44&lt;=1,'Gas Heat Pumps-Installs'!IQ13,1-'Dual-Source-Installs'!IQ44)</f>
        <v>4.0769533761619951E-2</v>
      </c>
      <c r="IR44" s="2">
        <f>IF(IR13+'Dual-Source-Installs'!IR44&lt;=1,'Gas Heat Pumps-Installs'!IR13,1-'Dual-Source-Installs'!IR44)</f>
        <v>3.0410701184904333E-2</v>
      </c>
      <c r="IS44" s="2">
        <f>IF(IS13+'Dual-Source-Installs'!IS44&lt;=1,'Gas Heat Pumps-Installs'!IS13,1-'Dual-Source-Installs'!IS44)</f>
        <v>5.4703335843498492E-2</v>
      </c>
      <c r="IT44" s="2">
        <f>IF(IT13+'Dual-Source-Installs'!IT44&lt;=1,'Gas Heat Pumps-Installs'!IT13,1-'Dual-Source-Installs'!IT44)</f>
        <v>9.0535059591828934E-2</v>
      </c>
      <c r="IU44" s="2">
        <f>IF(IU13+'Dual-Source-Installs'!IU44&lt;=1,'Gas Heat Pumps-Installs'!IU13,1-'Dual-Source-Installs'!IU44)</f>
        <v>2.4700088075971561E-2</v>
      </c>
      <c r="IV44" s="2">
        <f>IF(IV13+'Dual-Source-Installs'!IV44&lt;=1,'Gas Heat Pumps-Installs'!IV13,1-'Dual-Source-Installs'!IV44)</f>
        <v>4.728728063846082E-2</v>
      </c>
      <c r="IW44" s="2">
        <f>IF(IW13+'Dual-Source-Installs'!IW44&lt;=1,'Gas Heat Pumps-Installs'!IW13,1-'Dual-Source-Installs'!IW44)</f>
        <v>2.23251995453464E-2</v>
      </c>
      <c r="IX44" s="2">
        <f>IF(IX13+'Dual-Source-Installs'!IX44&lt;=1,'Gas Heat Pumps-Installs'!IX13,1-'Dual-Source-Installs'!IX44)</f>
        <v>7.2856563092556642E-2</v>
      </c>
      <c r="IY44" s="2">
        <f>IF(IY13+'Dual-Source-Installs'!IY44&lt;=1,'Gas Heat Pumps-Installs'!IY13,1-'Dual-Source-Installs'!IY44)</f>
        <v>2.6219176676484601E-2</v>
      </c>
      <c r="IZ44" s="2">
        <f>IF(IZ13+'Dual-Source-Installs'!IZ44&lt;=1,'Gas Heat Pumps-Installs'!IZ13,1-'Dual-Source-Installs'!IZ44)</f>
        <v>6.2631003444476474E-2</v>
      </c>
      <c r="JA44" s="2">
        <f>IF(JA13+'Dual-Source-Installs'!JA44&lt;=1,'Gas Heat Pumps-Installs'!JA13,1-'Dual-Source-Installs'!JA44)</f>
        <v>5.0632454020913736E-2</v>
      </c>
      <c r="JB44" s="2">
        <f>IF(JB13+'Dual-Source-Installs'!JB44&lt;=1,'Gas Heat Pumps-Installs'!JB13,1-'Dual-Source-Installs'!JB44)</f>
        <v>8.8051204675642994E-2</v>
      </c>
      <c r="JC44" s="2">
        <f>IF(JC13+'Dual-Source-Installs'!JC44&lt;=1,'Gas Heat Pumps-Installs'!JC13,1-'Dual-Source-Installs'!JC44)</f>
        <v>6.8349241477908537E-2</v>
      </c>
      <c r="JD44" s="2">
        <f>IF(JD13+'Dual-Source-Installs'!JD44&lt;=1,'Gas Heat Pumps-Installs'!JD13,1-'Dual-Source-Installs'!JD44)</f>
        <v>9.1556727354939776E-2</v>
      </c>
      <c r="JE44" s="2">
        <f>IF(JE13+'Dual-Source-Installs'!JE44&lt;=1,'Gas Heat Pumps-Installs'!JE13,1-'Dual-Source-Installs'!JE44)</f>
        <v>2.0380016081612932E-2</v>
      </c>
      <c r="JF44" s="2">
        <f>IF(JF13+'Dual-Source-Installs'!JF44&lt;=1,'Gas Heat Pumps-Installs'!JF13,1-'Dual-Source-Installs'!JF44)</f>
        <v>4.4021336399044576E-2</v>
      </c>
      <c r="JG44" s="2">
        <f>IF(JG13+'Dual-Source-Installs'!JG44&lt;=1,'Gas Heat Pumps-Installs'!JG13,1-'Dual-Source-Installs'!JG44)</f>
        <v>1.7585367230630141E-2</v>
      </c>
      <c r="JH44" s="2">
        <f>IF(JH13+'Dual-Source-Installs'!JH44&lt;=1,'Gas Heat Pumps-Installs'!JH13,1-'Dual-Source-Installs'!JH44)</f>
        <v>8.2793097491977663E-2</v>
      </c>
      <c r="JI44" s="2">
        <f>IF(JI13+'Dual-Source-Installs'!JI44&lt;=1,'Gas Heat Pumps-Installs'!JI13,1-'Dual-Source-Installs'!JI44)</f>
        <v>3.3879147606923829E-2</v>
      </c>
      <c r="JJ44" s="2">
        <f>IF(JJ13+'Dual-Source-Installs'!JJ44&lt;=1,'Gas Heat Pumps-Installs'!JJ13,1-'Dual-Source-Installs'!JJ44)</f>
        <v>2.4940948088468858E-2</v>
      </c>
      <c r="JK44" s="2">
        <f>IF(JK13+'Dual-Source-Installs'!JK44&lt;=1,'Gas Heat Pumps-Installs'!JK13,1-'Dual-Source-Installs'!JK44)</f>
        <v>4.0633819046841331E-2</v>
      </c>
      <c r="JL44" s="2">
        <f>IF(JL13+'Dual-Source-Installs'!JL44&lt;=1,'Gas Heat Pumps-Installs'!JL13,1-'Dual-Source-Installs'!JL44)</f>
        <v>1.8453944102380028E-2</v>
      </c>
      <c r="JM44" s="2">
        <f>IF(JM13+'Dual-Source-Installs'!JM44&lt;=1,'Gas Heat Pumps-Installs'!JM13,1-'Dual-Source-Installs'!JM44)</f>
        <v>-3.9292746952443464E-3</v>
      </c>
      <c r="JN44" s="2">
        <f>IF(JN13+'Dual-Source-Installs'!JN44&lt;=1,'Gas Heat Pumps-Installs'!JN13,1-'Dual-Source-Installs'!JN44)</f>
        <v>5.9136066813484274E-2</v>
      </c>
      <c r="JO44" s="2">
        <f>IF(JO13+'Dual-Source-Installs'!JO44&lt;=1,'Gas Heat Pumps-Installs'!JO13,1-'Dual-Source-Installs'!JO44)</f>
        <v>9.9462223474613837E-2</v>
      </c>
      <c r="JP44" s="2">
        <f>IF(JP13+'Dual-Source-Installs'!JP44&lt;=1,'Gas Heat Pumps-Installs'!JP13,1-'Dual-Source-Installs'!JP44)</f>
        <v>0.15981548033063656</v>
      </c>
      <c r="JQ44" s="2">
        <f>IF(JQ13+'Dual-Source-Installs'!JQ44&lt;=1,'Gas Heat Pumps-Installs'!JQ13,1-'Dual-Source-Installs'!JQ44)</f>
        <v>6.7188577514117553E-2</v>
      </c>
      <c r="JR44" s="2">
        <f>IF(JR13+'Dual-Source-Installs'!JR44&lt;=1,'Gas Heat Pumps-Installs'!JR13,1-'Dual-Source-Installs'!JR44)</f>
        <v>0.10060713253824609</v>
      </c>
      <c r="JS44" s="2">
        <f>IF(JS13+'Dual-Source-Installs'!JS44&lt;=1,'Gas Heat Pumps-Installs'!JS13,1-'Dual-Source-Installs'!JS44)</f>
        <v>3.6200597877130099E-2</v>
      </c>
      <c r="JT44" s="2">
        <f>IF(JT13+'Dual-Source-Installs'!JT44&lt;=1,'Gas Heat Pumps-Installs'!JT13,1-'Dual-Source-Installs'!JT44)</f>
        <v>1.1099390192447043E-2</v>
      </c>
      <c r="JU44" s="2">
        <f>IF(JU13+'Dual-Source-Installs'!JU44&lt;=1,'Gas Heat Pumps-Installs'!JU13,1-'Dual-Source-Installs'!JU44)</f>
        <v>0.10137735793059095</v>
      </c>
      <c r="JV44" s="2">
        <f>IF(JV13+'Dual-Source-Installs'!JV44&lt;=1,'Gas Heat Pumps-Installs'!JV13,1-'Dual-Source-Installs'!JV44)</f>
        <v>1.8393013197596227E-2</v>
      </c>
      <c r="JW44" s="2">
        <f>IF(JW13+'Dual-Source-Installs'!JW44&lt;=1,'Gas Heat Pumps-Installs'!JW13,1-'Dual-Source-Installs'!JW44)</f>
        <v>0.11123161455704099</v>
      </c>
      <c r="JX44" s="2">
        <f>IF(JX13+'Dual-Source-Installs'!JX44&lt;=1,'Gas Heat Pumps-Installs'!JX13,1-'Dual-Source-Installs'!JX44)</f>
        <v>4.6701597616306975E-2</v>
      </c>
      <c r="JY44" s="2">
        <f>IF(JY13+'Dual-Source-Installs'!JY44&lt;=1,'Gas Heat Pumps-Installs'!JY13,1-'Dual-Source-Installs'!JY44)</f>
        <v>9.6500792573537952E-3</v>
      </c>
      <c r="JZ44" s="2">
        <f>IF(JZ13+'Dual-Source-Installs'!JZ44&lt;=1,'Gas Heat Pumps-Installs'!JZ13,1-'Dual-Source-Installs'!JZ44)</f>
        <v>7.5503182744022956E-2</v>
      </c>
      <c r="KA44" s="2">
        <f>IF(KA13+'Dual-Source-Installs'!KA44&lt;=1,'Gas Heat Pumps-Installs'!KA13,1-'Dual-Source-Installs'!KA44)</f>
        <v>7.5589624020798774E-2</v>
      </c>
      <c r="KB44" s="2">
        <f>IF(KB13+'Dual-Source-Installs'!KB44&lt;=1,'Gas Heat Pumps-Installs'!KB13,1-'Dual-Source-Installs'!KB44)</f>
        <v>4.2879062492523268E-2</v>
      </c>
      <c r="KC44" s="2">
        <f>IF(KC13+'Dual-Source-Installs'!KC44&lt;=1,'Gas Heat Pumps-Installs'!KC13,1-'Dual-Source-Installs'!KC44)</f>
        <v>7.4764077477317212E-2</v>
      </c>
      <c r="KD44" s="2">
        <f>IF(KD13+'Dual-Source-Installs'!KD44&lt;=1,'Gas Heat Pumps-Installs'!KD13,1-'Dual-Source-Installs'!KD44)</f>
        <v>2.0075632619254782E-2</v>
      </c>
      <c r="KE44" s="2">
        <f>IF(KE13+'Dual-Source-Installs'!KE44&lt;=1,'Gas Heat Pumps-Installs'!KE13,1-'Dual-Source-Installs'!KE44)</f>
        <v>5.7466272531137085E-2</v>
      </c>
      <c r="KF44" s="2">
        <f>IF(KF13+'Dual-Source-Installs'!KF44&lt;=1,'Gas Heat Pumps-Installs'!KF13,1-'Dual-Source-Installs'!KF44)</f>
        <v>4.3167615876297485E-2</v>
      </c>
      <c r="KG44" s="2">
        <f>IF(KG13+'Dual-Source-Installs'!KG44&lt;=1,'Gas Heat Pumps-Installs'!KG13,1-'Dual-Source-Installs'!KG44)</f>
        <v>0.12975848637045392</v>
      </c>
      <c r="KH44" s="2">
        <f>IF(KH13+'Dual-Source-Installs'!KH44&lt;=1,'Gas Heat Pumps-Installs'!KH13,1-'Dual-Source-Installs'!KH44)</f>
        <v>4.220841216653546E-2</v>
      </c>
      <c r="KI44" s="2">
        <f>IF(KI13+'Dual-Source-Installs'!KI44&lt;=1,'Gas Heat Pumps-Installs'!KI13,1-'Dual-Source-Installs'!KI44)</f>
        <v>6.2818983805608214E-2</v>
      </c>
      <c r="KJ44" s="2">
        <f>IF(KJ13+'Dual-Source-Installs'!KJ44&lt;=1,'Gas Heat Pumps-Installs'!KJ13,1-'Dual-Source-Installs'!KJ44)</f>
        <v>3.5114735740500863E-2</v>
      </c>
      <c r="KK44" s="2">
        <f>IF(KK13+'Dual-Source-Installs'!KK44&lt;=1,'Gas Heat Pumps-Installs'!KK13,1-'Dual-Source-Installs'!KK44)</f>
        <v>1.8155339884706717E-2</v>
      </c>
      <c r="KL44" s="2">
        <f>IF(KL13+'Dual-Source-Installs'!KL44&lt;=1,'Gas Heat Pumps-Installs'!KL13,1-'Dual-Source-Installs'!KL44)</f>
        <v>4.8706691077764104E-2</v>
      </c>
      <c r="KM44" s="2">
        <f>IF(KM13+'Dual-Source-Installs'!KM44&lt;=1,'Gas Heat Pumps-Installs'!KM13,1-'Dual-Source-Installs'!KM44)</f>
        <v>1.579944148259008E-2</v>
      </c>
      <c r="KN44" s="2">
        <f>IF(KN13+'Dual-Source-Installs'!KN44&lt;=1,'Gas Heat Pumps-Installs'!KN13,1-'Dual-Source-Installs'!KN44)</f>
        <v>7.2510564948257958E-2</v>
      </c>
      <c r="KO44" s="2">
        <f>IF(KO13+'Dual-Source-Installs'!KO44&lt;=1,'Gas Heat Pumps-Installs'!KO13,1-'Dual-Source-Installs'!KO44)</f>
        <v>8.7741821669282724E-2</v>
      </c>
      <c r="KP44" s="2">
        <f>IF(KP13+'Dual-Source-Installs'!KP44&lt;=1,'Gas Heat Pumps-Installs'!KP13,1-'Dual-Source-Installs'!KP44)</f>
        <v>8.3483280528211384E-2</v>
      </c>
      <c r="KQ44" s="2">
        <f>IF(KQ13+'Dual-Source-Installs'!KQ44&lt;=1,'Gas Heat Pumps-Installs'!KQ13,1-'Dual-Source-Installs'!KQ44)</f>
        <v>6.2092866277687737E-2</v>
      </c>
      <c r="KR44" s="2">
        <f>IF(KR13+'Dual-Source-Installs'!KR44&lt;=1,'Gas Heat Pumps-Installs'!KR13,1-'Dual-Source-Installs'!KR44)</f>
        <v>0.10488668794159101</v>
      </c>
      <c r="KS44" s="2">
        <f>IF(KS13+'Dual-Source-Installs'!KS44&lt;=1,'Gas Heat Pumps-Installs'!KS13,1-'Dual-Source-Installs'!KS44)</f>
        <v>6.6975552518806589E-2</v>
      </c>
      <c r="KT44" s="2">
        <f>IF(KT13+'Dual-Source-Installs'!KT44&lt;=1,'Gas Heat Pumps-Installs'!KT13,1-'Dual-Source-Installs'!KT44)</f>
        <v>0.10125654089435629</v>
      </c>
      <c r="KU44" s="2">
        <f>IF(KU13+'Dual-Source-Installs'!KU44&lt;=1,'Gas Heat Pumps-Installs'!KU13,1-'Dual-Source-Installs'!KU44)</f>
        <v>3.6738244543032116E-2</v>
      </c>
      <c r="KV44" s="2">
        <f>IF(KV13+'Dual-Source-Installs'!KV44&lt;=1,'Gas Heat Pumps-Installs'!KV13,1-'Dual-Source-Installs'!KV44)</f>
        <v>5.3611824512597391E-2</v>
      </c>
      <c r="KW44" s="2">
        <f>IF(KW13+'Dual-Source-Installs'!KW44&lt;=1,'Gas Heat Pumps-Installs'!KW13,1-'Dual-Source-Installs'!KW44)</f>
        <v>4.0668228908077836E-2</v>
      </c>
      <c r="KX44" s="2">
        <f>IF(KX13+'Dual-Source-Installs'!KX44&lt;=1,'Gas Heat Pumps-Installs'!KX13,1-'Dual-Source-Installs'!KX44)</f>
        <v>7.3305860660328945E-2</v>
      </c>
      <c r="KY44" s="2">
        <f>IF(KY13+'Dual-Source-Installs'!KY44&lt;=1,'Gas Heat Pumps-Installs'!KY13,1-'Dual-Source-Installs'!KY44)</f>
        <v>9.4718644410817551E-2</v>
      </c>
      <c r="KZ44" s="2">
        <f>IF(KZ13+'Dual-Source-Installs'!KZ44&lt;=1,'Gas Heat Pumps-Installs'!KZ13,1-'Dual-Source-Installs'!KZ44)</f>
        <v>2.6167232251527676E-2</v>
      </c>
      <c r="LA44" s="2">
        <f>IF(LA13+'Dual-Source-Installs'!LA44&lt;=1,'Gas Heat Pumps-Installs'!LA13,1-'Dual-Source-Installs'!LA44)</f>
        <v>2.6086649749516938E-2</v>
      </c>
      <c r="LB44" s="2">
        <f>IF(LB13+'Dual-Source-Installs'!LB44&lt;=1,'Gas Heat Pumps-Installs'!LB13,1-'Dual-Source-Installs'!LB44)</f>
        <v>0.14755930063618619</v>
      </c>
      <c r="LC44" s="2">
        <f>IF(LC13+'Dual-Source-Installs'!LC44&lt;=1,'Gas Heat Pumps-Installs'!LC13,1-'Dual-Source-Installs'!LC44)</f>
        <v>5.7551508178576204E-2</v>
      </c>
      <c r="LD44" s="2">
        <f>IF(LD13+'Dual-Source-Installs'!LD44&lt;=1,'Gas Heat Pumps-Installs'!LD13,1-'Dual-Source-Installs'!LD44)</f>
        <v>6.5332238334437007E-2</v>
      </c>
      <c r="LE44" s="2">
        <f>IF(LE13+'Dual-Source-Installs'!LE44&lt;=1,'Gas Heat Pumps-Installs'!LE13,1-'Dual-Source-Installs'!LE44)</f>
        <v>4.0403455382903929E-2</v>
      </c>
      <c r="LF44" s="2">
        <f>IF(LF13+'Dual-Source-Installs'!LF44&lt;=1,'Gas Heat Pumps-Installs'!LF13,1-'Dual-Source-Installs'!LF44)</f>
        <v>6.9830928274291604E-2</v>
      </c>
      <c r="LG44" s="2">
        <f>IF(LG13+'Dual-Source-Installs'!LG44&lt;=1,'Gas Heat Pumps-Installs'!LG13,1-'Dual-Source-Installs'!LG44)</f>
        <v>5.3886057068359611E-2</v>
      </c>
      <c r="LH44" s="2">
        <f>IF(LH13+'Dual-Source-Installs'!LH44&lt;=1,'Gas Heat Pumps-Installs'!LH13,1-'Dual-Source-Installs'!LH44)</f>
        <v>7.1584973742514713E-2</v>
      </c>
      <c r="LI44" s="2">
        <f>IF(LI13+'Dual-Source-Installs'!LI44&lt;=1,'Gas Heat Pumps-Installs'!LI13,1-'Dual-Source-Installs'!LI44)</f>
        <v>3.3902093305715281E-2</v>
      </c>
      <c r="LJ44" s="2">
        <f>IF(LJ13+'Dual-Source-Installs'!LJ44&lt;=1,'Gas Heat Pumps-Installs'!LJ13,1-'Dual-Source-Installs'!LJ44)</f>
        <v>8.3773736078645786E-2</v>
      </c>
      <c r="LK44" s="2">
        <f>IF(LK13+'Dual-Source-Installs'!LK44&lt;=1,'Gas Heat Pumps-Installs'!LK13,1-'Dual-Source-Installs'!LK44)</f>
        <v>9.7348797932391734E-2</v>
      </c>
      <c r="LL44" s="2">
        <f>IF(LL13+'Dual-Source-Installs'!LL44&lt;=1,'Gas Heat Pumps-Installs'!LL13,1-'Dual-Source-Installs'!LL44)</f>
        <v>0.14105820298357957</v>
      </c>
      <c r="LM44" s="2">
        <f>IF(LM13+'Dual-Source-Installs'!LM44&lt;=1,'Gas Heat Pumps-Installs'!LM13,1-'Dual-Source-Installs'!LM44)</f>
        <v>2.7285566665640668E-2</v>
      </c>
      <c r="LN44" s="2">
        <f>IF(LN13+'Dual-Source-Installs'!LN44&lt;=1,'Gas Heat Pumps-Installs'!LN13,1-'Dual-Source-Installs'!LN44)</f>
        <v>4.1427834962805998E-2</v>
      </c>
      <c r="LO44" s="2">
        <f>IF(LO13+'Dual-Source-Installs'!LO44&lt;=1,'Gas Heat Pumps-Installs'!LO13,1-'Dual-Source-Installs'!LO44)</f>
        <v>5.8976644854829577E-2</v>
      </c>
      <c r="LP44" s="2">
        <f>IF(LP13+'Dual-Source-Installs'!LP44&lt;=1,'Gas Heat Pumps-Installs'!LP13,1-'Dual-Source-Installs'!LP44)</f>
        <v>0.10439333082263692</v>
      </c>
      <c r="LQ44" s="2">
        <f>IF(LQ13+'Dual-Source-Installs'!LQ44&lt;=1,'Gas Heat Pumps-Installs'!LQ13,1-'Dual-Source-Installs'!LQ44)</f>
        <v>3.4760770105072648E-2</v>
      </c>
      <c r="LR44" s="2">
        <f>IF(LR13+'Dual-Source-Installs'!LR44&lt;=1,'Gas Heat Pumps-Installs'!LR13,1-'Dual-Source-Installs'!LR44)</f>
        <v>1.4559452330982325E-2</v>
      </c>
      <c r="LS44" s="2">
        <f>IF(LS13+'Dual-Source-Installs'!LS44&lt;=1,'Gas Heat Pumps-Installs'!LS13,1-'Dual-Source-Installs'!LS44)</f>
        <v>1.089369857751017E-2</v>
      </c>
      <c r="LT44" s="2">
        <f>IF(LT13+'Dual-Source-Installs'!LT44&lt;=1,'Gas Heat Pumps-Installs'!LT13,1-'Dual-Source-Installs'!LT44)</f>
        <v>7.3777867573294437E-2</v>
      </c>
      <c r="LU44" s="2">
        <f>IF(LU13+'Dual-Source-Installs'!LU44&lt;=1,'Gas Heat Pumps-Installs'!LU13,1-'Dual-Source-Installs'!LU44)</f>
        <v>8.2505366888516105E-2</v>
      </c>
      <c r="LV44" s="2">
        <f>IF(LV13+'Dual-Source-Installs'!LV44&lt;=1,'Gas Heat Pumps-Installs'!LV13,1-'Dual-Source-Installs'!LV44)</f>
        <v>4.721258186799044E-2</v>
      </c>
      <c r="LW44" s="2">
        <f>IF(LW13+'Dual-Source-Installs'!LW44&lt;=1,'Gas Heat Pumps-Installs'!LW13,1-'Dual-Source-Installs'!LW44)</f>
        <v>1.9986017014412678E-2</v>
      </c>
      <c r="LX44" s="2">
        <f>IF(LX13+'Dual-Source-Installs'!LX44&lt;=1,'Gas Heat Pumps-Installs'!LX13,1-'Dual-Source-Installs'!LX44)</f>
        <v>3.2519158016252797E-2</v>
      </c>
      <c r="LY44" s="2">
        <f>IF(LY13+'Dual-Source-Installs'!LY44&lt;=1,'Gas Heat Pumps-Installs'!LY13,1-'Dual-Source-Installs'!LY44)</f>
        <v>0.1256563111863486</v>
      </c>
      <c r="LZ44" s="2">
        <f>IF(LZ13+'Dual-Source-Installs'!LZ44&lt;=1,'Gas Heat Pumps-Installs'!LZ13,1-'Dual-Source-Installs'!LZ44)</f>
        <v>4.3410244638186289E-2</v>
      </c>
      <c r="MA44" s="2">
        <f>IF(MA13+'Dual-Source-Installs'!MA44&lt;=1,'Gas Heat Pumps-Installs'!MA13,1-'Dual-Source-Installs'!MA44)</f>
        <v>3.7473080478390743E-2</v>
      </c>
      <c r="MB44" s="2">
        <f>IF(MB13+'Dual-Source-Installs'!MB44&lt;=1,'Gas Heat Pumps-Installs'!MB13,1-'Dual-Source-Installs'!MB44)</f>
        <v>4.2200631429313455E-2</v>
      </c>
      <c r="MC44" s="2">
        <f>IF(MC13+'Dual-Source-Installs'!MC44&lt;=1,'Gas Heat Pumps-Installs'!MC13,1-'Dual-Source-Installs'!MC44)</f>
        <v>9.1206256367651728E-2</v>
      </c>
      <c r="MD44" s="2">
        <f>IF(MD13+'Dual-Source-Installs'!MD44&lt;=1,'Gas Heat Pumps-Installs'!MD13,1-'Dual-Source-Installs'!MD44)</f>
        <v>2.8754244578203494E-2</v>
      </c>
      <c r="ME44" s="2">
        <f>IF(ME13+'Dual-Source-Installs'!ME44&lt;=1,'Gas Heat Pumps-Installs'!ME13,1-'Dual-Source-Installs'!ME44)</f>
        <v>0.10799081157915787</v>
      </c>
      <c r="MF44" s="2">
        <f>IF(MF13+'Dual-Source-Installs'!MF44&lt;=1,'Gas Heat Pumps-Installs'!MF13,1-'Dual-Source-Installs'!MF44)</f>
        <v>2.6288279835439882E-2</v>
      </c>
      <c r="MG44" s="2">
        <f>IF(MG13+'Dual-Source-Installs'!MG44&lt;=1,'Gas Heat Pumps-Installs'!MG13,1-'Dual-Source-Installs'!MG44)</f>
        <v>3.373144560810467E-2</v>
      </c>
      <c r="MH44" s="2">
        <f>IF(MH13+'Dual-Source-Installs'!MH44&lt;=1,'Gas Heat Pumps-Installs'!MH13,1-'Dual-Source-Installs'!MH44)</f>
        <v>0.10616009819149586</v>
      </c>
      <c r="MI44" s="2">
        <f>IF(MI13+'Dual-Source-Installs'!MI44&lt;=1,'Gas Heat Pumps-Installs'!MI13,1-'Dual-Source-Installs'!MI44)</f>
        <v>2.5287480722299114E-2</v>
      </c>
      <c r="MJ44" s="2">
        <f>IF(MJ13+'Dual-Source-Installs'!MJ44&lt;=1,'Gas Heat Pumps-Installs'!MJ13,1-'Dual-Source-Installs'!MJ44)</f>
        <v>4.2308639777222996E-2</v>
      </c>
      <c r="MK44" s="2">
        <f>IF(MK13+'Dual-Source-Installs'!MK44&lt;=1,'Gas Heat Pumps-Installs'!MK13,1-'Dual-Source-Installs'!MK44)</f>
        <v>1.8730714403369219E-2</v>
      </c>
      <c r="ML44" s="2">
        <f>IF(ML13+'Dual-Source-Installs'!ML44&lt;=1,'Gas Heat Pumps-Installs'!ML13,1-'Dual-Source-Installs'!ML44)</f>
        <v>9.2257547880978355E-2</v>
      </c>
      <c r="MM44" s="2">
        <f>IF(MM13+'Dual-Source-Installs'!MM44&lt;=1,'Gas Heat Pumps-Installs'!MM13,1-'Dual-Source-Installs'!MM44)</f>
        <v>8.0339242986408904E-2</v>
      </c>
      <c r="MN44" s="2">
        <f>IF(MN13+'Dual-Source-Installs'!MN44&lt;=1,'Gas Heat Pumps-Installs'!MN13,1-'Dual-Source-Installs'!MN44)</f>
        <v>0.12742757804550464</v>
      </c>
      <c r="MO44" s="2">
        <f>IF(MO13+'Dual-Source-Installs'!MO44&lt;=1,'Gas Heat Pumps-Installs'!MO13,1-'Dual-Source-Installs'!MO44)</f>
        <v>7.083787760003446E-2</v>
      </c>
      <c r="MP44" s="2">
        <f>IF(MP13+'Dual-Source-Installs'!MP44&lt;=1,'Gas Heat Pumps-Installs'!MP13,1-'Dual-Source-Installs'!MP44)</f>
        <v>6.5470021708996046E-2</v>
      </c>
      <c r="MQ44" s="2">
        <f>IF(MQ13+'Dual-Source-Installs'!MQ44&lt;=1,'Gas Heat Pumps-Installs'!MQ13,1-'Dual-Source-Installs'!MQ44)</f>
        <v>6.0639635357498153E-2</v>
      </c>
      <c r="MR44" s="2">
        <f>IF(MR13+'Dual-Source-Installs'!MR44&lt;=1,'Gas Heat Pumps-Installs'!MR13,1-'Dual-Source-Installs'!MR44)</f>
        <v>3.0220898170144183E-2</v>
      </c>
      <c r="MS44" s="2">
        <f>IF(MS13+'Dual-Source-Installs'!MS44&lt;=1,'Gas Heat Pumps-Installs'!MS13,1-'Dual-Source-Installs'!MS44)</f>
        <v>7.5945528063887879E-2</v>
      </c>
      <c r="MT44" s="2">
        <f>IF(MT13+'Dual-Source-Installs'!MT44&lt;=1,'Gas Heat Pumps-Installs'!MT13,1-'Dual-Source-Installs'!MT44)</f>
        <v>6.737085095038832E-2</v>
      </c>
      <c r="MU44" s="2">
        <f>IF(MU13+'Dual-Source-Installs'!MU44&lt;=1,'Gas Heat Pumps-Installs'!MU13,1-'Dual-Source-Installs'!MU44)</f>
        <v>4.7992403491089769E-2</v>
      </c>
      <c r="MV44" s="2">
        <f>IF(MV13+'Dual-Source-Installs'!MV44&lt;=1,'Gas Heat Pumps-Installs'!MV13,1-'Dual-Source-Installs'!MV44)</f>
        <v>2.2034013510550843E-2</v>
      </c>
      <c r="MW44" s="2">
        <f>IF(MW13+'Dual-Source-Installs'!MW44&lt;=1,'Gas Heat Pumps-Installs'!MW13,1-'Dual-Source-Installs'!MW44)</f>
        <v>5.1249817361222277E-2</v>
      </c>
      <c r="MX44" s="2">
        <f>IF(MX13+'Dual-Source-Installs'!MX44&lt;=1,'Gas Heat Pumps-Installs'!MX13,1-'Dual-Source-Installs'!MX44)</f>
        <v>5.2842353666082607E-2</v>
      </c>
      <c r="MY44" s="2">
        <f>IF(MY13+'Dual-Source-Installs'!MY44&lt;=1,'Gas Heat Pumps-Installs'!MY13,1-'Dual-Source-Installs'!MY44)</f>
        <v>8.8670955325432496E-2</v>
      </c>
      <c r="MZ44" s="2">
        <f>IF(MZ13+'Dual-Source-Installs'!MZ44&lt;=1,'Gas Heat Pumps-Installs'!MZ13,1-'Dual-Source-Installs'!MZ44)</f>
        <v>5.4357077537642753E-2</v>
      </c>
      <c r="NA44" s="2">
        <f>IF(NA13+'Dual-Source-Installs'!NA44&lt;=1,'Gas Heat Pumps-Installs'!NA13,1-'Dual-Source-Installs'!NA44)</f>
        <v>2.353598170576917E-2</v>
      </c>
      <c r="NB44" s="2">
        <f>IF(NB13+'Dual-Source-Installs'!NB44&lt;=1,'Gas Heat Pumps-Installs'!NB13,1-'Dual-Source-Installs'!NB44)</f>
        <v>6.3240348980327293E-2</v>
      </c>
      <c r="NC44" s="2">
        <f>IF(NC13+'Dual-Source-Installs'!NC44&lt;=1,'Gas Heat Pumps-Installs'!NC13,1-'Dual-Source-Installs'!NC44)</f>
        <v>0.10805412038457175</v>
      </c>
      <c r="ND44" s="2">
        <f>IF(ND13+'Dual-Source-Installs'!ND44&lt;=1,'Gas Heat Pumps-Installs'!ND13,1-'Dual-Source-Installs'!ND44)</f>
        <v>5.93693691211006E-2</v>
      </c>
      <c r="NE44" s="2">
        <f>IF(NE13+'Dual-Source-Installs'!NE44&lt;=1,'Gas Heat Pumps-Installs'!NE13,1-'Dual-Source-Installs'!NE44)</f>
        <v>1.4136203337438553E-2</v>
      </c>
      <c r="NF44" s="2">
        <f>IF(NF13+'Dual-Source-Installs'!NF44&lt;=1,'Gas Heat Pumps-Installs'!NF13,1-'Dual-Source-Installs'!NF44)</f>
        <v>1.5420055800922252E-2</v>
      </c>
      <c r="NG44" s="2">
        <f>IF(NG13+'Dual-Source-Installs'!NG44&lt;=1,'Gas Heat Pumps-Installs'!NG13,1-'Dual-Source-Installs'!NG44)</f>
        <v>5.1955182507937313E-2</v>
      </c>
      <c r="NH44" s="2">
        <f>IF(NH13+'Dual-Source-Installs'!NH44&lt;=1,'Gas Heat Pumps-Installs'!NH13,1-'Dual-Source-Installs'!NH44)</f>
        <v>2.1309889303417293E-2</v>
      </c>
      <c r="NI44" s="2">
        <f>IF(NI13+'Dual-Source-Installs'!NI44&lt;=1,'Gas Heat Pumps-Installs'!NI13,1-'Dual-Source-Installs'!NI44)</f>
        <v>1.5110541784051716E-2</v>
      </c>
      <c r="NJ44" s="2">
        <f>IF(NJ13+'Dual-Source-Installs'!NJ44&lt;=1,'Gas Heat Pumps-Installs'!NJ13,1-'Dual-Source-Installs'!NJ44)</f>
        <v>4.3642753766259312E-2</v>
      </c>
      <c r="NK44" s="2">
        <f>IF(NK13+'Dual-Source-Installs'!NK44&lt;=1,'Gas Heat Pumps-Installs'!NK13,1-'Dual-Source-Installs'!NK44)</f>
        <v>0.14390904656919767</v>
      </c>
      <c r="NL44" s="2">
        <f>IF(NL13+'Dual-Source-Installs'!NL44&lt;=1,'Gas Heat Pumps-Installs'!NL13,1-'Dual-Source-Installs'!NL44)</f>
        <v>3.4641412725987752E-2</v>
      </c>
      <c r="NM44" s="2">
        <f>IF(NM13+'Dual-Source-Installs'!NM44&lt;=1,'Gas Heat Pumps-Installs'!NM13,1-'Dual-Source-Installs'!NM44)</f>
        <v>2.293892611780559E-2</v>
      </c>
      <c r="NN44" s="2">
        <f>IF(NN13+'Dual-Source-Installs'!NN44&lt;=1,'Gas Heat Pumps-Installs'!NN13,1-'Dual-Source-Installs'!NN44)</f>
        <v>8.5793584334598105E-2</v>
      </c>
      <c r="NO44" s="2">
        <f>IF(NO13+'Dual-Source-Installs'!NO44&lt;=1,'Gas Heat Pumps-Installs'!NO13,1-'Dual-Source-Installs'!NO44)</f>
        <v>8.4682059770981838E-2</v>
      </c>
      <c r="NP44" s="2">
        <f>IF(NP13+'Dual-Source-Installs'!NP44&lt;=1,'Gas Heat Pumps-Installs'!NP13,1-'Dual-Source-Installs'!NP44)</f>
        <v>5.0121483919220472E-2</v>
      </c>
      <c r="NQ44" s="2">
        <f>IF(NQ13+'Dual-Source-Installs'!NQ44&lt;=1,'Gas Heat Pumps-Installs'!NQ13,1-'Dual-Source-Installs'!NQ44)</f>
        <v>1.9653321005149195E-2</v>
      </c>
      <c r="NR44" s="2">
        <f>IF(NR13+'Dual-Source-Installs'!NR44&lt;=1,'Gas Heat Pumps-Installs'!NR13,1-'Dual-Source-Installs'!NR44)</f>
        <v>9.4287138984003593E-2</v>
      </c>
      <c r="NS44" s="2">
        <f>IF(NS13+'Dual-Source-Installs'!NS44&lt;=1,'Gas Heat Pumps-Installs'!NS13,1-'Dual-Source-Installs'!NS44)</f>
        <v>9.7658508533142882E-2</v>
      </c>
      <c r="NT44" s="2">
        <f>IF(NT13+'Dual-Source-Installs'!NT44&lt;=1,'Gas Heat Pumps-Installs'!NT13,1-'Dual-Source-Installs'!NT44)</f>
        <v>3.433938034831694E-2</v>
      </c>
      <c r="NU44" s="2">
        <f>IF(NU13+'Dual-Source-Installs'!NU44&lt;=1,'Gas Heat Pumps-Installs'!NU13,1-'Dual-Source-Installs'!NU44)</f>
        <v>1.9245441439782424E-2</v>
      </c>
      <c r="NV44" s="2">
        <f>IF(NV13+'Dual-Source-Installs'!NV44&lt;=1,'Gas Heat Pumps-Installs'!NV13,1-'Dual-Source-Installs'!NV44)</f>
        <v>5.1506010826409904E-2</v>
      </c>
      <c r="NW44" s="2">
        <f>IF(NW13+'Dual-Source-Installs'!NW44&lt;=1,'Gas Heat Pumps-Installs'!NW13,1-'Dual-Source-Installs'!NW44)</f>
        <v>4.1286647963844687E-2</v>
      </c>
      <c r="NX44" s="2">
        <f>IF(NX13+'Dual-Source-Installs'!NX44&lt;=1,'Gas Heat Pumps-Installs'!NX13,1-'Dual-Source-Installs'!NX44)</f>
        <v>5.6662104765014189E-2</v>
      </c>
      <c r="NY44" s="2">
        <f>IF(NY13+'Dual-Source-Installs'!NY44&lt;=1,'Gas Heat Pumps-Installs'!NY13,1-'Dual-Source-Installs'!NY44)</f>
        <v>3.9723811703666428E-2</v>
      </c>
      <c r="NZ44" s="2">
        <f>IF(NZ13+'Dual-Source-Installs'!NZ44&lt;=1,'Gas Heat Pumps-Installs'!NZ13,1-'Dual-Source-Installs'!NZ44)</f>
        <v>8.8890250175567315E-2</v>
      </c>
      <c r="OA44" s="2">
        <f>IF(OA13+'Dual-Source-Installs'!OA44&lt;=1,'Gas Heat Pumps-Installs'!OA13,1-'Dual-Source-Installs'!OA44)</f>
        <v>0.10229238289576535</v>
      </c>
      <c r="OB44" s="2">
        <f>IF(OB13+'Dual-Source-Installs'!OB44&lt;=1,'Gas Heat Pumps-Installs'!OB13,1-'Dual-Source-Installs'!OB44)</f>
        <v>3.9668295953605125E-2</v>
      </c>
      <c r="OC44" s="2">
        <f>IF(OC13+'Dual-Source-Installs'!OC44&lt;=1,'Gas Heat Pumps-Installs'!OC13,1-'Dual-Source-Installs'!OC44)</f>
        <v>0.11026175669618238</v>
      </c>
      <c r="OD44" s="2">
        <f>IF(OD13+'Dual-Source-Installs'!OD44&lt;=1,'Gas Heat Pumps-Installs'!OD13,1-'Dual-Source-Installs'!OD44)</f>
        <v>6.6404165992489467E-2</v>
      </c>
      <c r="OE44" s="2">
        <f>IF(OE13+'Dual-Source-Installs'!OE44&lt;=1,'Gas Heat Pumps-Installs'!OE13,1-'Dual-Source-Installs'!OE44)</f>
        <v>6.9918138662277959E-2</v>
      </c>
      <c r="OF44" s="2">
        <f>IF(OF13+'Dual-Source-Installs'!OF44&lt;=1,'Gas Heat Pumps-Installs'!OF13,1-'Dual-Source-Installs'!OF44)</f>
        <v>0.10149468869010156</v>
      </c>
      <c r="OG44" s="2">
        <f>IF(OG13+'Dual-Source-Installs'!OG44&lt;=1,'Gas Heat Pumps-Installs'!OG13,1-'Dual-Source-Installs'!OG44)</f>
        <v>7.0391325189730097E-2</v>
      </c>
      <c r="OH44" s="2">
        <f>IF(OH13+'Dual-Source-Installs'!OH44&lt;=1,'Gas Heat Pumps-Installs'!OH13,1-'Dual-Source-Installs'!OH44)</f>
        <v>5.8828281253901181E-2</v>
      </c>
      <c r="OI44" s="2">
        <f>IF(OI13+'Dual-Source-Installs'!OI44&lt;=1,'Gas Heat Pumps-Installs'!OI13,1-'Dual-Source-Installs'!OI44)</f>
        <v>4.0091483328010442E-2</v>
      </c>
      <c r="OJ44" s="2">
        <f>IF(OJ13+'Dual-Source-Installs'!OJ44&lt;=1,'Gas Heat Pumps-Installs'!OJ13,1-'Dual-Source-Installs'!OJ44)</f>
        <v>0.10015723236589714</v>
      </c>
      <c r="OK44" s="2">
        <f>IF(OK13+'Dual-Source-Installs'!OK44&lt;=1,'Gas Heat Pumps-Installs'!OK13,1-'Dual-Source-Installs'!OK44)</f>
        <v>3.2992764405608867E-2</v>
      </c>
      <c r="OL44" s="2">
        <f>IF(OL13+'Dual-Source-Installs'!OL44&lt;=1,'Gas Heat Pumps-Installs'!OL13,1-'Dual-Source-Installs'!OL44)</f>
        <v>1.993844355512182E-2</v>
      </c>
      <c r="OM44" s="2">
        <f>IF(OM13+'Dual-Source-Installs'!OM44&lt;=1,'Gas Heat Pumps-Installs'!OM13,1-'Dual-Source-Installs'!OM44)</f>
        <v>0.15854729994590563</v>
      </c>
      <c r="ON44" s="2">
        <f>IF(ON13+'Dual-Source-Installs'!ON44&lt;=1,'Gas Heat Pumps-Installs'!ON13,1-'Dual-Source-Installs'!ON44)</f>
        <v>6.0686907274251502E-2</v>
      </c>
      <c r="OO44" s="2">
        <f>IF(OO13+'Dual-Source-Installs'!OO44&lt;=1,'Gas Heat Pumps-Installs'!OO13,1-'Dual-Source-Installs'!OO44)</f>
        <v>2.8353451269900281E-2</v>
      </c>
      <c r="OP44" s="2">
        <f>IF(OP13+'Dual-Source-Installs'!OP44&lt;=1,'Gas Heat Pumps-Installs'!OP13,1-'Dual-Source-Installs'!OP44)</f>
        <v>7.7941148501964777E-2</v>
      </c>
      <c r="OQ44" s="2">
        <f>IF(OQ13+'Dual-Source-Installs'!OQ44&lt;=1,'Gas Heat Pumps-Installs'!OQ13,1-'Dual-Source-Installs'!OQ44)</f>
        <v>2.0466361183730936E-2</v>
      </c>
      <c r="OR44" s="2">
        <f>IF(OR13+'Dual-Source-Installs'!OR44&lt;=1,'Gas Heat Pumps-Installs'!OR13,1-'Dual-Source-Installs'!OR44)</f>
        <v>7.5981272871047389E-2</v>
      </c>
      <c r="OS44" s="2">
        <f>IF(OS13+'Dual-Source-Installs'!OS44&lt;=1,'Gas Heat Pumps-Installs'!OS13,1-'Dual-Source-Installs'!OS44)</f>
        <v>5.0194829096392765E-2</v>
      </c>
      <c r="OT44" s="2">
        <f>IF(OT13+'Dual-Source-Installs'!OT44&lt;=1,'Gas Heat Pumps-Installs'!OT13,1-'Dual-Source-Installs'!OT44)</f>
        <v>8.3654911398407264E-2</v>
      </c>
      <c r="OU44" s="2">
        <f>IF(OU13+'Dual-Source-Installs'!OU44&lt;=1,'Gas Heat Pumps-Installs'!OU13,1-'Dual-Source-Installs'!OU44)</f>
        <v>3.0457378371631809E-2</v>
      </c>
      <c r="OV44" s="2">
        <f>IF(OV13+'Dual-Source-Installs'!OV44&lt;=1,'Gas Heat Pumps-Installs'!OV13,1-'Dual-Source-Installs'!OV44)</f>
        <v>4.9535442503010771E-2</v>
      </c>
      <c r="OW44" s="2">
        <f>IF(OW13+'Dual-Source-Installs'!OW44&lt;=1,'Gas Heat Pumps-Installs'!OW13,1-'Dual-Source-Installs'!OW44)</f>
        <v>2.33774771159901E-2</v>
      </c>
      <c r="OX44" s="2">
        <f>IF(OX13+'Dual-Source-Installs'!OX44&lt;=1,'Gas Heat Pumps-Installs'!OX13,1-'Dual-Source-Installs'!OX44)</f>
        <v>8.681361708967944E-2</v>
      </c>
      <c r="OY44" s="2">
        <f>IF(OY13+'Dual-Source-Installs'!OY44&lt;=1,'Gas Heat Pumps-Installs'!OY13,1-'Dual-Source-Installs'!OY44)</f>
        <v>9.099005968283233E-2</v>
      </c>
      <c r="OZ44" s="2">
        <f>IF(OZ13+'Dual-Source-Installs'!OZ44&lt;=1,'Gas Heat Pumps-Installs'!OZ13,1-'Dual-Source-Installs'!OZ44)</f>
        <v>9.1229996088282542E-2</v>
      </c>
      <c r="PA44" s="2">
        <f>IF(PA13+'Dual-Source-Installs'!PA44&lt;=1,'Gas Heat Pumps-Installs'!PA13,1-'Dual-Source-Installs'!PA44)</f>
        <v>5.4067458537246295E-2</v>
      </c>
      <c r="PB44" s="2">
        <f>IF(PB13+'Dual-Source-Installs'!PB44&lt;=1,'Gas Heat Pumps-Installs'!PB13,1-'Dual-Source-Installs'!PB44)</f>
        <v>4.5581883567984642E-2</v>
      </c>
      <c r="PC44" s="2">
        <f>IF(PC13+'Dual-Source-Installs'!PC44&lt;=1,'Gas Heat Pumps-Installs'!PC13,1-'Dual-Source-Installs'!PC44)</f>
        <v>3.9974419346924958E-2</v>
      </c>
      <c r="PD44" s="2">
        <f>IF(PD13+'Dual-Source-Installs'!PD44&lt;=1,'Gas Heat Pumps-Installs'!PD13,1-'Dual-Source-Installs'!PD44)</f>
        <v>6.3848621174328643E-2</v>
      </c>
      <c r="PE44" s="2">
        <f>IF(PE13+'Dual-Source-Installs'!PE44&lt;=1,'Gas Heat Pumps-Installs'!PE13,1-'Dual-Source-Installs'!PE44)</f>
        <v>9.9771359508923803E-3</v>
      </c>
      <c r="PF44" s="2">
        <f>IF(PF13+'Dual-Source-Installs'!PF44&lt;=1,'Gas Heat Pumps-Installs'!PF13,1-'Dual-Source-Installs'!PF44)</f>
        <v>9.7221651227883663E-2</v>
      </c>
      <c r="PG44" s="2">
        <f>IF(PG13+'Dual-Source-Installs'!PG44&lt;=1,'Gas Heat Pumps-Installs'!PG13,1-'Dual-Source-Installs'!PG44)</f>
        <v>7.6926749893181059E-2</v>
      </c>
      <c r="PH44" s="2">
        <f>IF(PH13+'Dual-Source-Installs'!PH44&lt;=1,'Gas Heat Pumps-Installs'!PH13,1-'Dual-Source-Installs'!PH44)</f>
        <v>4.7511415902304031E-2</v>
      </c>
      <c r="PI44" s="2">
        <f>IF(PI13+'Dual-Source-Installs'!PI44&lt;=1,'Gas Heat Pumps-Installs'!PI13,1-'Dual-Source-Installs'!PI44)</f>
        <v>0.10276557421920089</v>
      </c>
      <c r="PJ44" s="2">
        <f>IF(PJ13+'Dual-Source-Installs'!PJ44&lt;=1,'Gas Heat Pumps-Installs'!PJ13,1-'Dual-Source-Installs'!PJ44)</f>
        <v>4.6394428126005326E-2</v>
      </c>
      <c r="PK44" s="2">
        <f>IF(PK13+'Dual-Source-Installs'!PK44&lt;=1,'Gas Heat Pumps-Installs'!PK13,1-'Dual-Source-Installs'!PK44)</f>
        <v>3.0609536788239071E-2</v>
      </c>
      <c r="PL44" s="2">
        <f>IF(PL13+'Dual-Source-Installs'!PL44&lt;=1,'Gas Heat Pumps-Installs'!PL13,1-'Dual-Source-Installs'!PL44)</f>
        <v>5.1939460760993039E-2</v>
      </c>
      <c r="PM44" s="2">
        <f>IF(PM13+'Dual-Source-Installs'!PM44&lt;=1,'Gas Heat Pumps-Installs'!PM13,1-'Dual-Source-Installs'!PM44)</f>
        <v>9.9120914475499311E-2</v>
      </c>
      <c r="PN44" s="2">
        <f>IF(PN13+'Dual-Source-Installs'!PN44&lt;=1,'Gas Heat Pumps-Installs'!PN13,1-'Dual-Source-Installs'!PN44)</f>
        <v>5.2330985964613934E-2</v>
      </c>
      <c r="PO44" s="2">
        <f>IF(PO13+'Dual-Source-Installs'!PO44&lt;=1,'Gas Heat Pumps-Installs'!PO13,1-'Dual-Source-Installs'!PO44)</f>
        <v>6.5655423483856404E-2</v>
      </c>
      <c r="PP44" s="2">
        <f>IF(PP13+'Dual-Source-Installs'!PP44&lt;=1,'Gas Heat Pumps-Installs'!PP13,1-'Dual-Source-Installs'!PP44)</f>
        <v>4.6910075044451147E-2</v>
      </c>
      <c r="PQ44" s="2">
        <f>IF(PQ13+'Dual-Source-Installs'!PQ44&lt;=1,'Gas Heat Pumps-Installs'!PQ13,1-'Dual-Source-Installs'!PQ44)</f>
        <v>0.1181522733338231</v>
      </c>
      <c r="PR44" s="2">
        <f>IF(PR13+'Dual-Source-Installs'!PR44&lt;=1,'Gas Heat Pumps-Installs'!PR13,1-'Dual-Source-Installs'!PR44)</f>
        <v>5.6282525843019078E-2</v>
      </c>
      <c r="PS44" s="2">
        <f>IF(PS13+'Dual-Source-Installs'!PS44&lt;=1,'Gas Heat Pumps-Installs'!PS13,1-'Dual-Source-Installs'!PS44)</f>
        <v>3.9138728343626368E-3</v>
      </c>
      <c r="PT44" s="2">
        <f>IF(PT13+'Dual-Source-Installs'!PT44&lt;=1,'Gas Heat Pumps-Installs'!PT13,1-'Dual-Source-Installs'!PT44)</f>
        <v>5.2617349859188929E-2</v>
      </c>
      <c r="PU44" s="2">
        <f>IF(PU13+'Dual-Source-Installs'!PU44&lt;=1,'Gas Heat Pumps-Installs'!PU13,1-'Dual-Source-Installs'!PU44)</f>
        <v>3.6351378518325025E-2</v>
      </c>
      <c r="PV44" s="2">
        <f>IF(PV13+'Dual-Source-Installs'!PV44&lt;=1,'Gas Heat Pumps-Installs'!PV13,1-'Dual-Source-Installs'!PV44)</f>
        <v>6.4796594964951701E-2</v>
      </c>
      <c r="PW44" s="2">
        <f>IF(PW13+'Dual-Source-Installs'!PW44&lt;=1,'Gas Heat Pumps-Installs'!PW13,1-'Dual-Source-Installs'!PW44)</f>
        <v>5.9593408127728738E-2</v>
      </c>
      <c r="PX44" s="2">
        <f>IF(PX13+'Dual-Source-Installs'!PX44&lt;=1,'Gas Heat Pumps-Installs'!PX13,1-'Dual-Source-Installs'!PX44)</f>
        <v>4.1426951516506022E-2</v>
      </c>
      <c r="PY44" s="2">
        <f>IF(PY13+'Dual-Source-Installs'!PY44&lt;=1,'Gas Heat Pumps-Installs'!PY13,1-'Dual-Source-Installs'!PY44)</f>
        <v>5.3934622951497195E-2</v>
      </c>
      <c r="PZ44" s="2">
        <f>IF(PZ13+'Dual-Source-Installs'!PZ44&lt;=1,'Gas Heat Pumps-Installs'!PZ13,1-'Dual-Source-Installs'!PZ44)</f>
        <v>0.10807444507813851</v>
      </c>
      <c r="QA44" s="2">
        <f>IF(QA13+'Dual-Source-Installs'!QA44&lt;=1,'Gas Heat Pumps-Installs'!QA13,1-'Dual-Source-Installs'!QA44)</f>
        <v>1.9600815834542127E-2</v>
      </c>
      <c r="QB44" s="2">
        <f>IF(QB13+'Dual-Source-Installs'!QB44&lt;=1,'Gas Heat Pumps-Installs'!QB13,1-'Dual-Source-Installs'!QB44)</f>
        <v>5.7507142617925347E-2</v>
      </c>
      <c r="QC44" s="2">
        <f>IF(QC13+'Dual-Source-Installs'!QC44&lt;=1,'Gas Heat Pumps-Installs'!QC13,1-'Dual-Source-Installs'!QC44)</f>
        <v>5.7948541049158954E-2</v>
      </c>
      <c r="QD44" s="2">
        <f>IF(QD13+'Dual-Source-Installs'!QD44&lt;=1,'Gas Heat Pumps-Installs'!QD13,1-'Dual-Source-Installs'!QD44)</f>
        <v>0.16697198604662916</v>
      </c>
      <c r="QE44" s="2">
        <f>IF(QE13+'Dual-Source-Installs'!QE44&lt;=1,'Gas Heat Pumps-Installs'!QE13,1-'Dual-Source-Installs'!QE44)</f>
        <v>4.5027083248375337E-2</v>
      </c>
      <c r="QF44" s="2">
        <f>IF(QF13+'Dual-Source-Installs'!QF44&lt;=1,'Gas Heat Pumps-Installs'!QF13,1-'Dual-Source-Installs'!QF44)</f>
        <v>0.12205494990624972</v>
      </c>
      <c r="QG44" s="2">
        <f>IF(QG13+'Dual-Source-Installs'!QG44&lt;=1,'Gas Heat Pumps-Installs'!QG13,1-'Dual-Source-Installs'!QG44)</f>
        <v>2.4734087269352126E-2</v>
      </c>
      <c r="QH44" s="2">
        <f>IF(QH13+'Dual-Source-Installs'!QH44&lt;=1,'Gas Heat Pumps-Installs'!QH13,1-'Dual-Source-Installs'!QH44)</f>
        <v>6.4278444640255408E-2</v>
      </c>
      <c r="QI44" s="2">
        <f>IF(QI13+'Dual-Source-Installs'!QI44&lt;=1,'Gas Heat Pumps-Installs'!QI13,1-'Dual-Source-Installs'!QI44)</f>
        <v>4.4202686849597758E-2</v>
      </c>
      <c r="QJ44" s="2">
        <f>IF(QJ13+'Dual-Source-Installs'!QJ44&lt;=1,'Gas Heat Pumps-Installs'!QJ13,1-'Dual-Source-Installs'!QJ44)</f>
        <v>0.12823231516999509</v>
      </c>
      <c r="QK44" s="2">
        <f>IF(QK13+'Dual-Source-Installs'!QK44&lt;=1,'Gas Heat Pumps-Installs'!QK13,1-'Dual-Source-Installs'!QK44)</f>
        <v>2.2090070954426912E-2</v>
      </c>
      <c r="QL44" s="2">
        <f>IF(QL13+'Dual-Source-Installs'!QL44&lt;=1,'Gas Heat Pumps-Installs'!QL13,1-'Dual-Source-Installs'!QL44)</f>
        <v>6.1506259659994705E-2</v>
      </c>
      <c r="QM44" s="2">
        <f>IF(QM13+'Dual-Source-Installs'!QM44&lt;=1,'Gas Heat Pumps-Installs'!QM13,1-'Dual-Source-Installs'!QM44)</f>
        <v>0.11935173696768049</v>
      </c>
      <c r="QN44" s="2">
        <f>IF(QN13+'Dual-Source-Installs'!QN44&lt;=1,'Gas Heat Pumps-Installs'!QN13,1-'Dual-Source-Installs'!QN44)</f>
        <v>7.6489503394955458E-2</v>
      </c>
      <c r="QO44" s="2">
        <f>IF(QO13+'Dual-Source-Installs'!QO44&lt;=1,'Gas Heat Pumps-Installs'!QO13,1-'Dual-Source-Installs'!QO44)</f>
        <v>6.378241255015786E-2</v>
      </c>
      <c r="QP44" s="2">
        <f>IF(QP13+'Dual-Source-Installs'!QP44&lt;=1,'Gas Heat Pumps-Installs'!QP13,1-'Dual-Source-Installs'!QP44)</f>
        <v>8.7084731562549464E-2</v>
      </c>
      <c r="QQ44" s="2">
        <f>IF(QQ13+'Dual-Source-Installs'!QQ44&lt;=1,'Gas Heat Pumps-Installs'!QQ13,1-'Dual-Source-Installs'!QQ44)</f>
        <v>3.7222034237603702E-2</v>
      </c>
      <c r="QR44" s="2">
        <f>IF(QR13+'Dual-Source-Installs'!QR44&lt;=1,'Gas Heat Pumps-Installs'!QR13,1-'Dual-Source-Installs'!QR44)</f>
        <v>2.7413021003754465E-2</v>
      </c>
      <c r="QS44" s="2">
        <f>IF(QS13+'Dual-Source-Installs'!QS44&lt;=1,'Gas Heat Pumps-Installs'!QS13,1-'Dual-Source-Installs'!QS44)</f>
        <v>9.2017674171399444E-2</v>
      </c>
      <c r="QT44" s="2">
        <f>IF(QT13+'Dual-Source-Installs'!QT44&lt;=1,'Gas Heat Pumps-Installs'!QT13,1-'Dual-Source-Installs'!QT44)</f>
        <v>0.14288541305869171</v>
      </c>
      <c r="QU44" s="2">
        <f>IF(QU13+'Dual-Source-Installs'!QU44&lt;=1,'Gas Heat Pumps-Installs'!QU13,1-'Dual-Source-Installs'!QU44)</f>
        <v>6.3390785783695863E-2</v>
      </c>
      <c r="QV44" s="2">
        <f>IF(QV13+'Dual-Source-Installs'!QV44&lt;=1,'Gas Heat Pumps-Installs'!QV13,1-'Dual-Source-Installs'!QV44)</f>
        <v>8.2591886263447045E-2</v>
      </c>
      <c r="QW44" s="2">
        <f>IF(QW13+'Dual-Source-Installs'!QW44&lt;=1,'Gas Heat Pumps-Installs'!QW13,1-'Dual-Source-Installs'!QW44)</f>
        <v>8.0740596489915606E-2</v>
      </c>
      <c r="QX44" s="2">
        <f>IF(QX13+'Dual-Source-Installs'!QX44&lt;=1,'Gas Heat Pumps-Installs'!QX13,1-'Dual-Source-Installs'!QX44)</f>
        <v>7.5730609985794672E-2</v>
      </c>
      <c r="QY44" s="2">
        <f>IF(QY13+'Dual-Source-Installs'!QY44&lt;=1,'Gas Heat Pumps-Installs'!QY13,1-'Dual-Source-Installs'!QY44)</f>
        <v>5.8301379310618011E-2</v>
      </c>
      <c r="QZ44" s="2">
        <f>IF(QZ13+'Dual-Source-Installs'!QZ44&lt;=1,'Gas Heat Pumps-Installs'!QZ13,1-'Dual-Source-Installs'!QZ44)</f>
        <v>4.6342370530467247E-2</v>
      </c>
      <c r="RA44" s="2">
        <f>IF(RA13+'Dual-Source-Installs'!RA44&lt;=1,'Gas Heat Pumps-Installs'!RA13,1-'Dual-Source-Installs'!RA44)</f>
        <v>3.0500671106568403E-2</v>
      </c>
      <c r="RB44" s="2">
        <f>IF(RB13+'Dual-Source-Installs'!RB44&lt;=1,'Gas Heat Pumps-Installs'!RB13,1-'Dual-Source-Installs'!RB44)</f>
        <v>3.2035320407927934E-2</v>
      </c>
      <c r="RC44" s="2">
        <f>IF(RC13+'Dual-Source-Installs'!RC44&lt;=1,'Gas Heat Pumps-Installs'!RC13,1-'Dual-Source-Installs'!RC44)</f>
        <v>6.3288114801690401E-2</v>
      </c>
      <c r="RD44" s="2">
        <f>IF(RD13+'Dual-Source-Installs'!RD44&lt;=1,'Gas Heat Pumps-Installs'!RD13,1-'Dual-Source-Installs'!RD44)</f>
        <v>3.8394600636645744E-2</v>
      </c>
      <c r="RE44" s="2">
        <f>IF(RE13+'Dual-Source-Installs'!RE44&lt;=1,'Gas Heat Pumps-Installs'!RE13,1-'Dual-Source-Installs'!RE44)</f>
        <v>3.4542042565530569E-2</v>
      </c>
      <c r="RF44" s="2">
        <f>IF(RF13+'Dual-Source-Installs'!RF44&lt;=1,'Gas Heat Pumps-Installs'!RF13,1-'Dual-Source-Installs'!RF44)</f>
        <v>4.9984509878563239E-2</v>
      </c>
      <c r="RG44" s="2">
        <f>IF(RG13+'Dual-Source-Installs'!RG44&lt;=1,'Gas Heat Pumps-Installs'!RG13,1-'Dual-Source-Installs'!RG44)</f>
        <v>0.11305141593913935</v>
      </c>
      <c r="RH44" s="2">
        <f>IF(RH13+'Dual-Source-Installs'!RH44&lt;=1,'Gas Heat Pumps-Installs'!RH13,1-'Dual-Source-Installs'!RH44)</f>
        <v>1.6273725942875086E-2</v>
      </c>
      <c r="RI44" s="2">
        <f>IF(RI13+'Dual-Source-Installs'!RI44&lt;=1,'Gas Heat Pumps-Installs'!RI13,1-'Dual-Source-Installs'!RI44)</f>
        <v>0.13229042780262157</v>
      </c>
      <c r="RJ44" s="2">
        <f>IF(RJ13+'Dual-Source-Installs'!RJ44&lt;=1,'Gas Heat Pumps-Installs'!RJ13,1-'Dual-Source-Installs'!RJ44)</f>
        <v>5.6433601481968076E-2</v>
      </c>
      <c r="RK44" s="2">
        <f>IF(RK13+'Dual-Source-Installs'!RK44&lt;=1,'Gas Heat Pumps-Installs'!RK13,1-'Dual-Source-Installs'!RK44)</f>
        <v>6.6134802125357953E-2</v>
      </c>
      <c r="RL44" s="2">
        <f>IF(RL13+'Dual-Source-Installs'!RL44&lt;=1,'Gas Heat Pumps-Installs'!RL13,1-'Dual-Source-Installs'!RL44)</f>
        <v>9.0344506991296591E-2</v>
      </c>
      <c r="RM44" s="2">
        <f>IF(RM13+'Dual-Source-Installs'!RM44&lt;=1,'Gas Heat Pumps-Installs'!RM13,1-'Dual-Source-Installs'!RM44)</f>
        <v>5.2414476478231213E-2</v>
      </c>
      <c r="RN44" s="2">
        <f>IF(RN13+'Dual-Source-Installs'!RN44&lt;=1,'Gas Heat Pumps-Installs'!RN13,1-'Dual-Source-Installs'!RN44)</f>
        <v>3.1161594249520155E-2</v>
      </c>
      <c r="RO44" s="2">
        <f>IF(RO13+'Dual-Source-Installs'!RO44&lt;=1,'Gas Heat Pumps-Installs'!RO13,1-'Dual-Source-Installs'!RO44)</f>
        <v>1.4019652775915707E-2</v>
      </c>
      <c r="RP44" s="2">
        <f>IF(RP13+'Dual-Source-Installs'!RP44&lt;=1,'Gas Heat Pumps-Installs'!RP13,1-'Dual-Source-Installs'!RP44)</f>
        <v>5.1547508091593933E-2</v>
      </c>
      <c r="RQ44" s="2">
        <f>IF(RQ13+'Dual-Source-Installs'!RQ44&lt;=1,'Gas Heat Pumps-Installs'!RQ13,1-'Dual-Source-Installs'!RQ44)</f>
        <v>5.0568230497963329E-2</v>
      </c>
      <c r="RR44" s="2">
        <f>IF(RR13+'Dual-Source-Installs'!RR44&lt;=1,'Gas Heat Pumps-Installs'!RR13,1-'Dual-Source-Installs'!RR44)</f>
        <v>9.2568519119914122E-2</v>
      </c>
      <c r="RS44" s="2">
        <f>IF(RS13+'Dual-Source-Installs'!RS44&lt;=1,'Gas Heat Pumps-Installs'!RS13,1-'Dual-Source-Installs'!RS44)</f>
        <v>3.8090500906972968E-2</v>
      </c>
      <c r="RT44" s="2">
        <f>IF(RT13+'Dual-Source-Installs'!RT44&lt;=1,'Gas Heat Pumps-Installs'!RT13,1-'Dual-Source-Installs'!RT44)</f>
        <v>7.4300040735328921E-2</v>
      </c>
      <c r="RU44" s="2">
        <f>IF(RU13+'Dual-Source-Installs'!RU44&lt;=1,'Gas Heat Pumps-Installs'!RU13,1-'Dual-Source-Installs'!RU44)</f>
        <v>6.7231830952144037E-2</v>
      </c>
      <c r="RV44" s="2">
        <f>IF(RV13+'Dual-Source-Installs'!RV44&lt;=1,'Gas Heat Pumps-Installs'!RV13,1-'Dual-Source-Installs'!RV44)</f>
        <v>9.3000682431361364E-2</v>
      </c>
      <c r="RW44" s="2">
        <f>IF(RW13+'Dual-Source-Installs'!RW44&lt;=1,'Gas Heat Pumps-Installs'!RW13,1-'Dual-Source-Installs'!RW44)</f>
        <v>6.2131515352256174E-2</v>
      </c>
      <c r="RX44" s="2">
        <f>IF(RX13+'Dual-Source-Installs'!RX44&lt;=1,'Gas Heat Pumps-Installs'!RX13,1-'Dual-Source-Installs'!RX44)</f>
        <v>3.3945068552669058E-2</v>
      </c>
      <c r="RY44" s="2">
        <f>IF(RY13+'Dual-Source-Installs'!RY44&lt;=1,'Gas Heat Pumps-Installs'!RY13,1-'Dual-Source-Installs'!RY44)</f>
        <v>3.2595194335149014E-2</v>
      </c>
      <c r="RZ44" s="2">
        <f>IF(RZ13+'Dual-Source-Installs'!RZ44&lt;=1,'Gas Heat Pumps-Installs'!RZ13,1-'Dual-Source-Installs'!RZ44)</f>
        <v>6.2074060246155145E-2</v>
      </c>
      <c r="SA44" s="2">
        <f>IF(SA13+'Dual-Source-Installs'!SA44&lt;=1,'Gas Heat Pumps-Installs'!SA13,1-'Dual-Source-Installs'!SA44)</f>
        <v>7.9500658996556936E-2</v>
      </c>
      <c r="SB44" s="2">
        <f>IF(SB13+'Dual-Source-Installs'!SB44&lt;=1,'Gas Heat Pumps-Installs'!SB13,1-'Dual-Source-Installs'!SB44)</f>
        <v>0.12384378116987715</v>
      </c>
      <c r="SC44" s="2">
        <f>IF(SC13+'Dual-Source-Installs'!SC44&lt;=1,'Gas Heat Pumps-Installs'!SC13,1-'Dual-Source-Installs'!SC44)</f>
        <v>5.6657613175235245E-2</v>
      </c>
      <c r="SD44" s="2">
        <f>IF(SD13+'Dual-Source-Installs'!SD44&lt;=1,'Gas Heat Pumps-Installs'!SD13,1-'Dual-Source-Installs'!SD44)</f>
        <v>0.16420158944926475</v>
      </c>
      <c r="SE44" s="2">
        <f>IF(SE13+'Dual-Source-Installs'!SE44&lt;=1,'Gas Heat Pumps-Installs'!SE13,1-'Dual-Source-Installs'!SE44)</f>
        <v>2.6606494421746466E-2</v>
      </c>
      <c r="SF44" s="2">
        <f>IF(SF13+'Dual-Source-Installs'!SF44&lt;=1,'Gas Heat Pumps-Installs'!SF13,1-'Dual-Source-Installs'!SF44)</f>
        <v>0.11003145146365238</v>
      </c>
      <c r="SG44" s="2">
        <f>IF(SG13+'Dual-Source-Installs'!SG44&lt;=1,'Gas Heat Pumps-Installs'!SG13,1-'Dual-Source-Installs'!SG44)</f>
        <v>7.1539362385024521E-2</v>
      </c>
      <c r="SH44" s="2">
        <f>IF(SH13+'Dual-Source-Installs'!SH44&lt;=1,'Gas Heat Pumps-Installs'!SH13,1-'Dual-Source-Installs'!SH44)</f>
        <v>0.12662121473513024</v>
      </c>
      <c r="SI44" s="2">
        <f>IF(SI13+'Dual-Source-Installs'!SI44&lt;=1,'Gas Heat Pumps-Installs'!SI13,1-'Dual-Source-Installs'!SI44)</f>
        <v>3.1879443943183441E-2</v>
      </c>
      <c r="SJ44" s="2">
        <f>IF(SJ13+'Dual-Source-Installs'!SJ44&lt;=1,'Gas Heat Pumps-Installs'!SJ13,1-'Dual-Source-Installs'!SJ44)</f>
        <v>6.7163564821676403E-2</v>
      </c>
      <c r="SK44" s="2">
        <f>IF(SK13+'Dual-Source-Installs'!SK44&lt;=1,'Gas Heat Pumps-Installs'!SK13,1-'Dual-Source-Installs'!SK44)</f>
        <v>6.2058999003427408E-2</v>
      </c>
      <c r="SL44" s="2">
        <f>IF(SL13+'Dual-Source-Installs'!SL44&lt;=1,'Gas Heat Pumps-Installs'!SL13,1-'Dual-Source-Installs'!SL44)</f>
        <v>8.1835214937107686E-2</v>
      </c>
      <c r="SM44" s="2">
        <f>IF(SM13+'Dual-Source-Installs'!SM44&lt;=1,'Gas Heat Pumps-Installs'!SM13,1-'Dual-Source-Installs'!SM44)</f>
        <v>7.8059910357771239E-2</v>
      </c>
      <c r="SN44" s="2">
        <f>IF(SN13+'Dual-Source-Installs'!SN44&lt;=1,'Gas Heat Pumps-Installs'!SN13,1-'Dual-Source-Installs'!SN44)</f>
        <v>5.0962154860665188E-2</v>
      </c>
      <c r="SO44" s="2">
        <f>IF(SO13+'Dual-Source-Installs'!SO44&lt;=1,'Gas Heat Pumps-Installs'!SO13,1-'Dual-Source-Installs'!SO44)</f>
        <v>4.6390351522320745E-2</v>
      </c>
      <c r="SQ44" s="2">
        <v>0.25</v>
      </c>
      <c r="SR44" s="2">
        <v>0.14000000000000001</v>
      </c>
      <c r="SS44" s="2">
        <v>0</v>
      </c>
      <c r="ST44" s="2">
        <v>0.25</v>
      </c>
      <c r="SU44" s="2">
        <v>0</v>
      </c>
      <c r="SV44" s="2">
        <v>0</v>
      </c>
      <c r="SW44" s="2">
        <v>0.25</v>
      </c>
      <c r="SX44" s="2">
        <v>0.25</v>
      </c>
      <c r="SY44" s="2">
        <v>0</v>
      </c>
    </row>
    <row r="45" spans="1:519" x14ac:dyDescent="0.3">
      <c r="C45" s="1">
        <f t="shared" si="5"/>
        <v>7.8014861793333778E-2</v>
      </c>
      <c r="D45" s="1">
        <f t="shared" si="6"/>
        <v>7.1673798317137674E-2</v>
      </c>
      <c r="E45" s="2">
        <f t="shared" si="7"/>
        <v>3.3262769664157234E-2</v>
      </c>
      <c r="F45" s="2">
        <f t="shared" si="8"/>
        <v>0.13194430621812736</v>
      </c>
      <c r="G45" s="2">
        <f t="shared" si="9"/>
        <v>0.21573188000000004</v>
      </c>
      <c r="I45" s="4">
        <v>2030</v>
      </c>
      <c r="J45" s="2">
        <f>IF(J14+'Dual-Source-Installs'!J45&lt;=1,'Gas Heat Pumps-Installs'!J14,1-'Dual-Source-Installs'!J45)</f>
        <v>6.531544710761833E-2</v>
      </c>
      <c r="K45" s="2">
        <f>IF(K14+'Dual-Source-Installs'!K45&lt;=1,'Gas Heat Pumps-Installs'!K14,1-'Dual-Source-Installs'!K45)</f>
        <v>7.0256919342989388E-2</v>
      </c>
      <c r="L45" s="2">
        <f>IF(L14+'Dual-Source-Installs'!L45&lt;=1,'Gas Heat Pumps-Installs'!L14,1-'Dual-Source-Installs'!L45)</f>
        <v>0.10124325440010215</v>
      </c>
      <c r="M45" s="2">
        <f>IF(M14+'Dual-Source-Installs'!M45&lt;=1,'Gas Heat Pumps-Installs'!M14,1-'Dual-Source-Installs'!M45)</f>
        <v>8.9494461626529659E-2</v>
      </c>
      <c r="N45" s="2">
        <f>IF(N14+'Dual-Source-Installs'!N45&lt;=1,'Gas Heat Pumps-Installs'!N14,1-'Dual-Source-Installs'!N45)</f>
        <v>8.3583128959796582E-2</v>
      </c>
      <c r="O45" s="2">
        <f>IF(O14+'Dual-Source-Installs'!O45&lt;=1,'Gas Heat Pumps-Installs'!O14,1-'Dual-Source-Installs'!O45)</f>
        <v>7.4113743631232576E-2</v>
      </c>
      <c r="P45" s="2">
        <f>IF(P14+'Dual-Source-Installs'!P45&lt;=1,'Gas Heat Pumps-Installs'!P14,1-'Dual-Source-Installs'!P45)</f>
        <v>7.4564261749266308E-2</v>
      </c>
      <c r="Q45" s="2">
        <f>IF(Q14+'Dual-Source-Installs'!Q45&lt;=1,'Gas Heat Pumps-Installs'!Q14,1-'Dual-Source-Installs'!Q45)</f>
        <v>7.5617089525561218E-2</v>
      </c>
      <c r="R45" s="2">
        <f>IF(R14+'Dual-Source-Installs'!R45&lt;=1,'Gas Heat Pumps-Installs'!R14,1-'Dual-Source-Installs'!R45)</f>
        <v>0.13391839973853789</v>
      </c>
      <c r="S45" s="2">
        <f>IF(S14+'Dual-Source-Installs'!S45&lt;=1,'Gas Heat Pumps-Installs'!S14,1-'Dual-Source-Installs'!S45)</f>
        <v>8.100601707667493E-2</v>
      </c>
      <c r="T45" s="2">
        <f>IF(T14+'Dual-Source-Installs'!T45&lt;=1,'Gas Heat Pumps-Installs'!T14,1-'Dual-Source-Installs'!T45)</f>
        <v>7.5912259011551464E-2</v>
      </c>
      <c r="U45" s="2">
        <f>IF(U14+'Dual-Source-Installs'!U45&lt;=1,'Gas Heat Pumps-Installs'!U14,1-'Dual-Source-Installs'!U45)</f>
        <v>2.2085584393218997E-2</v>
      </c>
      <c r="V45" s="2">
        <f>IF(V14+'Dual-Source-Installs'!V45&lt;=1,'Gas Heat Pumps-Installs'!V14,1-'Dual-Source-Installs'!V45)</f>
        <v>7.0284029638414999E-2</v>
      </c>
      <c r="W45" s="2">
        <f>IF(W14+'Dual-Source-Installs'!W45&lt;=1,'Gas Heat Pumps-Installs'!W14,1-'Dual-Source-Installs'!W45)</f>
        <v>4.6985180996078561E-2</v>
      </c>
      <c r="X45" s="2">
        <f>IF(X14+'Dual-Source-Installs'!X45&lt;=1,'Gas Heat Pumps-Installs'!X14,1-'Dual-Source-Installs'!X45)</f>
        <v>0.18661734000000002</v>
      </c>
      <c r="Y45" s="2">
        <f>IF(Y14+'Dual-Source-Installs'!Y45&lt;=1,'Gas Heat Pumps-Installs'!Y14,1-'Dual-Source-Installs'!Y45)</f>
        <v>7.6283360357001936E-2</v>
      </c>
      <c r="Z45" s="2">
        <f>IF(Z14+'Dual-Source-Installs'!Z45&lt;=1,'Gas Heat Pumps-Installs'!Z14,1-'Dual-Source-Installs'!Z45)</f>
        <v>8.5197935952672832E-2</v>
      </c>
      <c r="AA45" s="2">
        <f>IF(AA14+'Dual-Source-Installs'!AA45&lt;=1,'Gas Heat Pumps-Installs'!AA14,1-'Dual-Source-Installs'!AA45)</f>
        <v>3.9848255209194015E-2</v>
      </c>
      <c r="AB45" s="2">
        <f>IF(AB14+'Dual-Source-Installs'!AB45&lt;=1,'Gas Heat Pumps-Installs'!AB14,1-'Dual-Source-Installs'!AB45)</f>
        <v>0.12215905547515253</v>
      </c>
      <c r="AC45" s="2">
        <f>IF(AC14+'Dual-Source-Installs'!AC45&lt;=1,'Gas Heat Pumps-Installs'!AC14,1-'Dual-Source-Installs'!AC45)</f>
        <v>4.4494333327062721E-2</v>
      </c>
      <c r="AD45" s="2">
        <f>IF(AD14+'Dual-Source-Installs'!AD45&lt;=1,'Gas Heat Pumps-Installs'!AD14,1-'Dual-Source-Installs'!AD45)</f>
        <v>0.15921152</v>
      </c>
      <c r="AE45" s="2">
        <f>IF(AE14+'Dual-Source-Installs'!AE45&lt;=1,'Gas Heat Pumps-Installs'!AE14,1-'Dual-Source-Installs'!AE45)</f>
        <v>3.5397270531817307E-2</v>
      </c>
      <c r="AF45" s="2">
        <f>IF(AF14+'Dual-Source-Installs'!AF45&lt;=1,'Gas Heat Pumps-Installs'!AF14,1-'Dual-Source-Installs'!AF45)</f>
        <v>7.9970870728625784E-2</v>
      </c>
      <c r="AG45" s="2">
        <f>IF(AG14+'Dual-Source-Installs'!AG45&lt;=1,'Gas Heat Pumps-Installs'!AG14,1-'Dual-Source-Installs'!AG45)</f>
        <v>0.10017226458975297</v>
      </c>
      <c r="AH45" s="2">
        <f>IF(AH14+'Dual-Source-Installs'!AH45&lt;=1,'Gas Heat Pumps-Installs'!AH14,1-'Dual-Source-Installs'!AH45)</f>
        <v>4.0280651500141818E-2</v>
      </c>
      <c r="AI45" s="2">
        <f>IF(AI14+'Dual-Source-Installs'!AI45&lt;=1,'Gas Heat Pumps-Installs'!AI14,1-'Dual-Source-Installs'!AI45)</f>
        <v>0.13696202000000002</v>
      </c>
      <c r="AJ45" s="2">
        <f>IF(AJ14+'Dual-Source-Installs'!AJ45&lt;=1,'Gas Heat Pumps-Installs'!AJ14,1-'Dual-Source-Installs'!AJ45)</f>
        <v>0.11931742160859173</v>
      </c>
      <c r="AK45" s="2">
        <f>IF(AK14+'Dual-Source-Installs'!AK45&lt;=1,'Gas Heat Pumps-Installs'!AK14,1-'Dual-Source-Installs'!AK45)</f>
        <v>9.942029117470022E-2</v>
      </c>
      <c r="AL45" s="2">
        <f>IF(AL14+'Dual-Source-Installs'!AL45&lt;=1,'Gas Heat Pumps-Installs'!AL14,1-'Dual-Source-Installs'!AL45)</f>
        <v>6.0861477992679804E-2</v>
      </c>
      <c r="AM45" s="2">
        <f>IF(AM14+'Dual-Source-Installs'!AM45&lt;=1,'Gas Heat Pumps-Installs'!AM14,1-'Dual-Source-Installs'!AM45)</f>
        <v>1.8274374701985761E-2</v>
      </c>
      <c r="AN45" s="2">
        <f>IF(AN14+'Dual-Source-Installs'!AN45&lt;=1,'Gas Heat Pumps-Installs'!AN14,1-'Dual-Source-Installs'!AN45)</f>
        <v>7.8918450580669708E-2</v>
      </c>
      <c r="AO45" s="2">
        <f>IF(AO14+'Dual-Source-Installs'!AO45&lt;=1,'Gas Heat Pumps-Installs'!AO14,1-'Dual-Source-Installs'!AO45)</f>
        <v>5.9201896000000004E-2</v>
      </c>
      <c r="AP45" s="2">
        <f>IF(AP14+'Dual-Source-Installs'!AP45&lt;=1,'Gas Heat Pumps-Installs'!AP14,1-'Dual-Source-Installs'!AP45)</f>
        <v>3.8010533941021975E-2</v>
      </c>
      <c r="AQ45" s="2">
        <f>IF(AQ14+'Dual-Source-Installs'!AQ45&lt;=1,'Gas Heat Pumps-Installs'!AQ14,1-'Dual-Source-Installs'!AQ45)</f>
        <v>5.5863356617301026E-2</v>
      </c>
      <c r="AR45" s="2">
        <f>IF(AR14+'Dual-Source-Installs'!AR45&lt;=1,'Gas Heat Pumps-Installs'!AR14,1-'Dual-Source-Installs'!AR45)</f>
        <v>9.3336108484166583E-2</v>
      </c>
      <c r="AS45" s="2">
        <f>IF(AS14+'Dual-Source-Installs'!AS45&lt;=1,'Gas Heat Pumps-Installs'!AS14,1-'Dual-Source-Installs'!AS45)</f>
        <v>7.0401307030129381E-2</v>
      </c>
      <c r="AT45" s="2">
        <f>IF(AT14+'Dual-Source-Installs'!AT45&lt;=1,'Gas Heat Pumps-Installs'!AT14,1-'Dual-Source-Installs'!AT45)</f>
        <v>5.5832317714516078E-2</v>
      </c>
      <c r="AU45" s="2">
        <f>IF(AU14+'Dual-Source-Installs'!AU45&lt;=1,'Gas Heat Pumps-Installs'!AU14,1-'Dual-Source-Installs'!AU45)</f>
        <v>5.8834256330368442E-2</v>
      </c>
      <c r="AV45" s="2">
        <f>IF(AV14+'Dual-Source-Installs'!AV45&lt;=1,'Gas Heat Pumps-Installs'!AV14,1-'Dual-Source-Installs'!AV45)</f>
        <v>4.5782320375169654E-2</v>
      </c>
      <c r="AW45" s="2">
        <f>IF(AW14+'Dual-Source-Installs'!AW45&lt;=1,'Gas Heat Pumps-Installs'!AW14,1-'Dual-Source-Installs'!AW45)</f>
        <v>0.10898043</v>
      </c>
      <c r="AX45" s="2">
        <f>IF(AX14+'Dual-Source-Installs'!AX45&lt;=1,'Gas Heat Pumps-Installs'!AX14,1-'Dual-Source-Installs'!AX45)</f>
        <v>6.1853861259038752E-2</v>
      </c>
      <c r="AY45" s="2">
        <f>IF(AY14+'Dual-Source-Installs'!AY45&lt;=1,'Gas Heat Pumps-Installs'!AY14,1-'Dual-Source-Installs'!AY45)</f>
        <v>6.6154166501242034E-2</v>
      </c>
      <c r="AZ45" s="2">
        <f>IF(AZ14+'Dual-Source-Installs'!AZ45&lt;=1,'Gas Heat Pumps-Installs'!AZ14,1-'Dual-Source-Installs'!AZ45)</f>
        <v>8.025001113138229E-2</v>
      </c>
      <c r="BA45" s="2">
        <f>IF(BA14+'Dual-Source-Installs'!BA45&lt;=1,'Gas Heat Pumps-Installs'!BA14,1-'Dual-Source-Installs'!BA45)</f>
        <v>0.1363973</v>
      </c>
      <c r="BB45" s="2">
        <f>IF(BB14+'Dual-Source-Installs'!BB45&lt;=1,'Gas Heat Pumps-Installs'!BB14,1-'Dual-Source-Installs'!BB45)</f>
        <v>0.12692032955534255</v>
      </c>
      <c r="BC45" s="2">
        <f>IF(BC14+'Dual-Source-Installs'!BC45&lt;=1,'Gas Heat Pumps-Installs'!BC14,1-'Dual-Source-Installs'!BC45)</f>
        <v>3.1919673646986793E-2</v>
      </c>
      <c r="BD45" s="2">
        <f>IF(BD14+'Dual-Source-Installs'!BD45&lt;=1,'Gas Heat Pumps-Installs'!BD14,1-'Dual-Source-Installs'!BD45)</f>
        <v>4.8972251894349061E-2</v>
      </c>
      <c r="BE45" s="2">
        <f>IF(BE14+'Dual-Source-Installs'!BE45&lt;=1,'Gas Heat Pumps-Installs'!BE14,1-'Dual-Source-Installs'!BE45)</f>
        <v>0.12209868487380372</v>
      </c>
      <c r="BF45" s="2">
        <f>IF(BF14+'Dual-Source-Installs'!BF45&lt;=1,'Gas Heat Pumps-Installs'!BF14,1-'Dual-Source-Installs'!BF45)</f>
        <v>4.3541604807431508E-2</v>
      </c>
      <c r="BG45" s="2">
        <f>IF(BG14+'Dual-Source-Installs'!BG45&lt;=1,'Gas Heat Pumps-Installs'!BG14,1-'Dual-Source-Installs'!BG45)</f>
        <v>9.1220484728044754E-2</v>
      </c>
      <c r="BH45" s="2">
        <f>IF(BH14+'Dual-Source-Installs'!BH45&lt;=1,'Gas Heat Pumps-Installs'!BH14,1-'Dual-Source-Installs'!BH45)</f>
        <v>0.1174785094613168</v>
      </c>
      <c r="BI45" s="2">
        <f>IF(BI14+'Dual-Source-Installs'!BI45&lt;=1,'Gas Heat Pumps-Installs'!BI14,1-'Dual-Source-Installs'!BI45)</f>
        <v>0.1287054176905445</v>
      </c>
      <c r="BJ45" s="2">
        <f>IF(BJ14+'Dual-Source-Installs'!BJ45&lt;=1,'Gas Heat Pumps-Installs'!BJ14,1-'Dual-Source-Installs'!BJ45)</f>
        <v>9.929214498793465E-2</v>
      </c>
      <c r="BK45" s="2">
        <f>IF(BK14+'Dual-Source-Installs'!BK45&lt;=1,'Gas Heat Pumps-Installs'!BK14,1-'Dual-Source-Installs'!BK45)</f>
        <v>3.0573124629042683E-2</v>
      </c>
      <c r="BL45" s="2">
        <f>IF(BL14+'Dual-Source-Installs'!BL45&lt;=1,'Gas Heat Pumps-Installs'!BL14,1-'Dual-Source-Installs'!BL45)</f>
        <v>3.0221251340952663E-2</v>
      </c>
      <c r="BM45" s="2">
        <f>IF(BM14+'Dual-Source-Installs'!BM45&lt;=1,'Gas Heat Pumps-Installs'!BM14,1-'Dual-Source-Installs'!BM45)</f>
        <v>4.9787780189360392E-2</v>
      </c>
      <c r="BN45" s="2">
        <f>IF(BN14+'Dual-Source-Installs'!BN45&lt;=1,'Gas Heat Pumps-Installs'!BN14,1-'Dual-Source-Installs'!BN45)</f>
        <v>0.10327020599999999</v>
      </c>
      <c r="BO45" s="2">
        <f>IF(BO14+'Dual-Source-Installs'!BO45&lt;=1,'Gas Heat Pumps-Installs'!BO14,1-'Dual-Source-Installs'!BO45)</f>
        <v>5.7691118270779614E-2</v>
      </c>
      <c r="BP45" s="2">
        <f>IF(BP14+'Dual-Source-Installs'!BP45&lt;=1,'Gas Heat Pumps-Installs'!BP14,1-'Dual-Source-Installs'!BP45)</f>
        <v>6.034394368796385E-2</v>
      </c>
      <c r="BQ45" s="2">
        <f>IF(BQ14+'Dual-Source-Installs'!BQ45&lt;=1,'Gas Heat Pumps-Installs'!BQ14,1-'Dual-Source-Installs'!BQ45)</f>
        <v>2.8282234313119294E-2</v>
      </c>
      <c r="BR45" s="2">
        <f>IF(BR14+'Dual-Source-Installs'!BR45&lt;=1,'Gas Heat Pumps-Installs'!BR14,1-'Dual-Source-Installs'!BR45)</f>
        <v>6.420279571474255E-2</v>
      </c>
      <c r="BS45" s="2">
        <f>IF(BS14+'Dual-Source-Installs'!BS45&lt;=1,'Gas Heat Pumps-Installs'!BS14,1-'Dual-Source-Installs'!BS45)</f>
        <v>7.9935418972489167E-2</v>
      </c>
      <c r="BT45" s="2">
        <f>IF(BT14+'Dual-Source-Installs'!BT45&lt;=1,'Gas Heat Pumps-Installs'!BT14,1-'Dual-Source-Installs'!BT45)</f>
        <v>0.11283454000000001</v>
      </c>
      <c r="BU45" s="2">
        <f>IF(BU14+'Dual-Source-Installs'!BU45&lt;=1,'Gas Heat Pumps-Installs'!BU14,1-'Dual-Source-Installs'!BU45)</f>
        <v>8.2812463183652887E-2</v>
      </c>
      <c r="BV45" s="2">
        <f>IF(BV14+'Dual-Source-Installs'!BV45&lt;=1,'Gas Heat Pumps-Installs'!BV14,1-'Dual-Source-Installs'!BV45)</f>
        <v>2.6264276312774914E-3</v>
      </c>
      <c r="BW45" s="2">
        <f>IF(BW14+'Dual-Source-Installs'!BW45&lt;=1,'Gas Heat Pumps-Installs'!BW14,1-'Dual-Source-Installs'!BW45)</f>
        <v>9.5169318037332501E-2</v>
      </c>
      <c r="BX45" s="2">
        <f>IF(BX14+'Dual-Source-Installs'!BX45&lt;=1,'Gas Heat Pumps-Installs'!BX14,1-'Dual-Source-Installs'!BX45)</f>
        <v>0.10498130023925098</v>
      </c>
      <c r="BY45" s="2">
        <f>IF(BY14+'Dual-Source-Installs'!BY45&lt;=1,'Gas Heat Pumps-Installs'!BY14,1-'Dual-Source-Installs'!BY45)</f>
        <v>0.10131271417386119</v>
      </c>
      <c r="BZ45" s="2">
        <f>IF(BZ14+'Dual-Source-Installs'!BZ45&lt;=1,'Gas Heat Pumps-Installs'!BZ14,1-'Dual-Source-Installs'!BZ45)</f>
        <v>0.11241306283358099</v>
      </c>
      <c r="CA45" s="2">
        <f>IF(CA14+'Dual-Source-Installs'!CA45&lt;=1,'Gas Heat Pumps-Installs'!CA14,1-'Dual-Source-Installs'!CA45)</f>
        <v>9.9714878490664599E-2</v>
      </c>
      <c r="CB45" s="2">
        <f>IF(CB14+'Dual-Source-Installs'!CB45&lt;=1,'Gas Heat Pumps-Installs'!CB14,1-'Dual-Source-Installs'!CB45)</f>
        <v>0.10253388853873012</v>
      </c>
      <c r="CC45" s="2">
        <f>IF(CC14+'Dual-Source-Installs'!CC45&lt;=1,'Gas Heat Pumps-Installs'!CC14,1-'Dual-Source-Installs'!CC45)</f>
        <v>5.333952638419797E-2</v>
      </c>
      <c r="CD45" s="2">
        <f>IF(CD14+'Dual-Source-Installs'!CD45&lt;=1,'Gas Heat Pumps-Installs'!CD14,1-'Dual-Source-Installs'!CD45)</f>
        <v>9.807545799999999E-2</v>
      </c>
      <c r="CE45" s="2">
        <f>IF(CE14+'Dual-Source-Installs'!CE45&lt;=1,'Gas Heat Pumps-Installs'!CE14,1-'Dual-Source-Installs'!CE45)</f>
        <v>6.8510546245492812E-2</v>
      </c>
      <c r="CF45" s="2">
        <f>IF(CF14+'Dual-Source-Installs'!CF45&lt;=1,'Gas Heat Pumps-Installs'!CF14,1-'Dual-Source-Installs'!CF45)</f>
        <v>4.4165046908072804E-2</v>
      </c>
      <c r="CG45" s="2">
        <f>IF(CG14+'Dual-Source-Installs'!CG45&lt;=1,'Gas Heat Pumps-Installs'!CG14,1-'Dual-Source-Installs'!CG45)</f>
        <v>5.8065814473791673E-2</v>
      </c>
      <c r="CH45" s="2">
        <f>IF(CH14+'Dual-Source-Installs'!CH45&lt;=1,'Gas Heat Pumps-Installs'!CH14,1-'Dual-Source-Installs'!CH45)</f>
        <v>0.11232889974526805</v>
      </c>
      <c r="CI45" s="2">
        <f>IF(CI14+'Dual-Source-Installs'!CI45&lt;=1,'Gas Heat Pumps-Installs'!CI14,1-'Dual-Source-Installs'!CI45)</f>
        <v>0.11468781863634173</v>
      </c>
      <c r="CJ45" s="2">
        <f>IF(CJ14+'Dual-Source-Installs'!CJ45&lt;=1,'Gas Heat Pumps-Installs'!CJ14,1-'Dual-Source-Installs'!CJ45)</f>
        <v>9.398792317693952E-2</v>
      </c>
      <c r="CK45" s="2">
        <f>IF(CK14+'Dual-Source-Installs'!CK45&lt;=1,'Gas Heat Pumps-Installs'!CK14,1-'Dual-Source-Installs'!CK45)</f>
        <v>5.5288182758193673E-2</v>
      </c>
      <c r="CL45" s="2">
        <f>IF(CL14+'Dual-Source-Installs'!CL45&lt;=1,'Gas Heat Pumps-Installs'!CL14,1-'Dual-Source-Installs'!CL45)</f>
        <v>8.4860835632790385E-2</v>
      </c>
      <c r="CM45" s="2">
        <f>IF(CM14+'Dual-Source-Installs'!CM45&lt;=1,'Gas Heat Pumps-Installs'!CM14,1-'Dual-Source-Installs'!CM45)</f>
        <v>7.2026065481630278E-2</v>
      </c>
      <c r="CN45" s="2">
        <f>IF(CN14+'Dual-Source-Installs'!CN45&lt;=1,'Gas Heat Pumps-Installs'!CN14,1-'Dual-Source-Installs'!CN45)</f>
        <v>5.1357887495629778E-2</v>
      </c>
      <c r="CO45" s="2">
        <f>IF(CO14+'Dual-Source-Installs'!CO45&lt;=1,'Gas Heat Pumps-Installs'!CO14,1-'Dual-Source-Installs'!CO45)</f>
        <v>0.10330333374338183</v>
      </c>
      <c r="CP45" s="2">
        <f>IF(CP14+'Dual-Source-Installs'!CP45&lt;=1,'Gas Heat Pumps-Installs'!CP14,1-'Dual-Source-Installs'!CP45)</f>
        <v>4.6610048784281502E-2</v>
      </c>
      <c r="CQ45" s="2">
        <f>IF(CQ14+'Dual-Source-Installs'!CQ45&lt;=1,'Gas Heat Pumps-Installs'!CQ14,1-'Dual-Source-Installs'!CQ45)</f>
        <v>8.8045897385884059E-2</v>
      </c>
      <c r="CR45" s="2">
        <f>IF(CR14+'Dual-Source-Installs'!CR45&lt;=1,'Gas Heat Pumps-Installs'!CR14,1-'Dual-Source-Installs'!CR45)</f>
        <v>1.0699154232318145E-2</v>
      </c>
      <c r="CS45" s="2">
        <f>IF(CS14+'Dual-Source-Installs'!CS45&lt;=1,'Gas Heat Pumps-Installs'!CS14,1-'Dual-Source-Installs'!CS45)</f>
        <v>5.1024016285688319E-2</v>
      </c>
      <c r="CT45" s="2">
        <f>IF(CT14+'Dual-Source-Installs'!CT45&lt;=1,'Gas Heat Pumps-Installs'!CT14,1-'Dual-Source-Installs'!CT45)</f>
        <v>5.0649961430223725E-2</v>
      </c>
      <c r="CU45" s="2">
        <f>IF(CU14+'Dual-Source-Installs'!CU45&lt;=1,'Gas Heat Pumps-Installs'!CU14,1-'Dual-Source-Installs'!CU45)</f>
        <v>2.9538840387943851E-2</v>
      </c>
      <c r="CV45" s="2">
        <f>IF(CV14+'Dual-Source-Installs'!CV45&lt;=1,'Gas Heat Pumps-Installs'!CV14,1-'Dual-Source-Installs'!CV45)</f>
        <v>3.8930827552369145E-2</v>
      </c>
      <c r="CW45" s="2">
        <f>IF(CW14+'Dual-Source-Installs'!CW45&lt;=1,'Gas Heat Pumps-Installs'!CW14,1-'Dual-Source-Installs'!CW45)</f>
        <v>0.11718393248784956</v>
      </c>
      <c r="CX45" s="2">
        <f>IF(CX14+'Dual-Source-Installs'!CX45&lt;=1,'Gas Heat Pumps-Installs'!CX14,1-'Dual-Source-Installs'!CX45)</f>
        <v>0.11734894485146102</v>
      </c>
      <c r="CY45" s="2">
        <f>IF(CY14+'Dual-Source-Installs'!CY45&lt;=1,'Gas Heat Pumps-Installs'!CY14,1-'Dual-Source-Installs'!CY45)</f>
        <v>7.3350941210275758E-2</v>
      </c>
      <c r="CZ45" s="2">
        <f>IF(CZ14+'Dual-Source-Installs'!CZ45&lt;=1,'Gas Heat Pumps-Installs'!CZ14,1-'Dual-Source-Installs'!CZ45)</f>
        <v>3.9866504085510464E-2</v>
      </c>
      <c r="DA45" s="2">
        <f>IF(DA14+'Dual-Source-Installs'!DA45&lt;=1,'Gas Heat Pumps-Installs'!DA14,1-'Dual-Source-Installs'!DA45)</f>
        <v>3.3262769664157234E-2</v>
      </c>
      <c r="DB45" s="2">
        <f>IF(DB14+'Dual-Source-Installs'!DB45&lt;=1,'Gas Heat Pumps-Installs'!DB14,1-'Dual-Source-Installs'!DB45)</f>
        <v>2.1254919374360439E-2</v>
      </c>
      <c r="DC45" s="2">
        <f>IF(DC14+'Dual-Source-Installs'!DC45&lt;=1,'Gas Heat Pumps-Installs'!DC14,1-'Dual-Source-Installs'!DC45)</f>
        <v>5.8853605656539659E-2</v>
      </c>
      <c r="DD45" s="2">
        <f>IF(DD14+'Dual-Source-Installs'!DD45&lt;=1,'Gas Heat Pumps-Installs'!DD14,1-'Dual-Source-Installs'!DD45)</f>
        <v>5.1443711146112757E-2</v>
      </c>
      <c r="DE45" s="2">
        <f>IF(DE14+'Dual-Source-Installs'!DE45&lt;=1,'Gas Heat Pumps-Installs'!DE14,1-'Dual-Source-Installs'!DE45)</f>
        <v>5.1956415281615702E-2</v>
      </c>
      <c r="DF45" s="2">
        <f>IF(DF14+'Dual-Source-Installs'!DF45&lt;=1,'Gas Heat Pumps-Installs'!DF14,1-'Dual-Source-Installs'!DF45)</f>
        <v>8.613265771774925E-2</v>
      </c>
      <c r="DG45" s="2">
        <f>IF(DG14+'Dual-Source-Installs'!DG45&lt;=1,'Gas Heat Pumps-Installs'!DG14,1-'Dual-Source-Installs'!DG45)</f>
        <v>4.7218824617085278E-2</v>
      </c>
      <c r="DH45" s="2">
        <f>IF(DH14+'Dual-Source-Installs'!DH45&lt;=1,'Gas Heat Pumps-Installs'!DH14,1-'Dual-Source-Installs'!DH45)</f>
        <v>0.13159997602979706</v>
      </c>
      <c r="DI45" s="2">
        <f>IF(DI14+'Dual-Source-Installs'!DI45&lt;=1,'Gas Heat Pumps-Installs'!DI14,1-'Dual-Source-Installs'!DI45)</f>
        <v>2.791950674419022E-2</v>
      </c>
      <c r="DJ45" s="2">
        <f>IF(DJ14+'Dual-Source-Installs'!DJ45&lt;=1,'Gas Heat Pumps-Installs'!DJ14,1-'Dual-Source-Installs'!DJ45)</f>
        <v>6.0651349437302285E-2</v>
      </c>
      <c r="DK45" s="2">
        <f>IF(DK14+'Dual-Source-Installs'!DK45&lt;=1,'Gas Heat Pumps-Installs'!DK14,1-'Dual-Source-Installs'!DK45)</f>
        <v>7.4759245164112559E-2</v>
      </c>
      <c r="DL45" s="2">
        <f>IF(DL14+'Dual-Source-Installs'!DL45&lt;=1,'Gas Heat Pumps-Installs'!DL14,1-'Dual-Source-Installs'!DL45)</f>
        <v>7.9682284709756204E-2</v>
      </c>
      <c r="DM45" s="2">
        <f>IF(DM14+'Dual-Source-Installs'!DM45&lt;=1,'Gas Heat Pumps-Installs'!DM14,1-'Dual-Source-Installs'!DM45)</f>
        <v>5.8288963300286066E-2</v>
      </c>
      <c r="DN45" s="2">
        <f>IF(DN14+'Dual-Source-Installs'!DN45&lt;=1,'Gas Heat Pumps-Installs'!DN14,1-'Dual-Source-Installs'!DN45)</f>
        <v>4.1636791471819257E-2</v>
      </c>
      <c r="DO45" s="2">
        <f>IF(DO14+'Dual-Source-Installs'!DO45&lt;=1,'Gas Heat Pumps-Installs'!DO14,1-'Dual-Source-Installs'!DO45)</f>
        <v>0.14844995193501337</v>
      </c>
      <c r="DP45" s="2">
        <f>IF(DP14+'Dual-Source-Installs'!DP45&lt;=1,'Gas Heat Pumps-Installs'!DP14,1-'Dual-Source-Installs'!DP45)</f>
        <v>0.11865444829454493</v>
      </c>
      <c r="DQ45" s="2">
        <f>IF(DQ14+'Dual-Source-Installs'!DQ45&lt;=1,'Gas Heat Pumps-Installs'!DQ14,1-'Dual-Source-Installs'!DQ45)</f>
        <v>0.12124565144776843</v>
      </c>
      <c r="DR45" s="2">
        <f>IF(DR14+'Dual-Source-Installs'!DR45&lt;=1,'Gas Heat Pumps-Installs'!DR14,1-'Dual-Source-Installs'!DR45)</f>
        <v>6.1584649976094197E-2</v>
      </c>
      <c r="DS45" s="2">
        <f>IF(DS14+'Dual-Source-Installs'!DS45&lt;=1,'Gas Heat Pumps-Installs'!DS14,1-'Dual-Source-Installs'!DS45)</f>
        <v>8.6724816216689649E-2</v>
      </c>
      <c r="DT45" s="2">
        <f>IF(DT14+'Dual-Source-Installs'!DT45&lt;=1,'Gas Heat Pumps-Installs'!DT14,1-'Dual-Source-Installs'!DT45)</f>
        <v>3.4843102247682722E-2</v>
      </c>
      <c r="DU45" s="2">
        <f>IF(DU14+'Dual-Source-Installs'!DU45&lt;=1,'Gas Heat Pumps-Installs'!DU14,1-'Dual-Source-Installs'!DU45)</f>
        <v>0.17970523999999999</v>
      </c>
      <c r="DV45" s="2">
        <f>IF(DV14+'Dual-Source-Installs'!DV45&lt;=1,'Gas Heat Pumps-Installs'!DV14,1-'Dual-Source-Installs'!DV45)</f>
        <v>4.0461495498943262E-2</v>
      </c>
      <c r="DW45" s="2">
        <f>IF(DW14+'Dual-Source-Installs'!DW45&lt;=1,'Gas Heat Pumps-Installs'!DW14,1-'Dual-Source-Installs'!DW45)</f>
        <v>4.500807228058442E-2</v>
      </c>
      <c r="DX45" s="2">
        <f>IF(DX14+'Dual-Source-Installs'!DX45&lt;=1,'Gas Heat Pumps-Installs'!DX14,1-'Dual-Source-Installs'!DX45)</f>
        <v>6.7023883680545834E-2</v>
      </c>
      <c r="DY45" s="2">
        <f>IF(DY14+'Dual-Source-Installs'!DY45&lt;=1,'Gas Heat Pumps-Installs'!DY14,1-'Dual-Source-Installs'!DY45)</f>
        <v>0.1049547272507427</v>
      </c>
      <c r="DZ45" s="2">
        <f>IF(DZ14+'Dual-Source-Installs'!DZ45&lt;=1,'Gas Heat Pumps-Installs'!DZ14,1-'Dual-Source-Installs'!DZ45)</f>
        <v>0.18843063652675937</v>
      </c>
      <c r="EA45" s="2">
        <f>IF(EA14+'Dual-Source-Installs'!EA45&lt;=1,'Gas Heat Pumps-Installs'!EA14,1-'Dual-Source-Installs'!EA45)</f>
        <v>0.12199067399999999</v>
      </c>
      <c r="EB45" s="2">
        <f>IF(EB14+'Dual-Source-Installs'!EB45&lt;=1,'Gas Heat Pumps-Installs'!EB14,1-'Dual-Source-Installs'!EB45)</f>
        <v>6.5229499768224716E-2</v>
      </c>
      <c r="EC45" s="2">
        <f>IF(EC14+'Dual-Source-Installs'!EC45&lt;=1,'Gas Heat Pumps-Installs'!EC14,1-'Dual-Source-Installs'!EC45)</f>
        <v>5.3788660068077705E-2</v>
      </c>
      <c r="ED45" s="2">
        <f>IF(ED14+'Dual-Source-Installs'!ED45&lt;=1,'Gas Heat Pumps-Installs'!ED14,1-'Dual-Source-Installs'!ED45)</f>
        <v>0.14533504171996267</v>
      </c>
      <c r="EE45" s="2">
        <f>IF(EE14+'Dual-Source-Installs'!EE45&lt;=1,'Gas Heat Pumps-Installs'!EE14,1-'Dual-Source-Installs'!EE45)</f>
        <v>5.5664208070015257E-2</v>
      </c>
      <c r="EF45" s="2">
        <f>IF(EF14+'Dual-Source-Installs'!EF45&lt;=1,'Gas Heat Pumps-Installs'!EF14,1-'Dual-Source-Installs'!EF45)</f>
        <v>0.117387634</v>
      </c>
      <c r="EG45" s="2">
        <f>IF(EG14+'Dual-Source-Installs'!EG45&lt;=1,'Gas Heat Pumps-Installs'!EG14,1-'Dual-Source-Installs'!EG45)</f>
        <v>3.3969086765712912E-2</v>
      </c>
      <c r="EH45" s="2">
        <f>IF(EH14+'Dual-Source-Installs'!EH45&lt;=1,'Gas Heat Pumps-Installs'!EH14,1-'Dual-Source-Installs'!EH45)</f>
        <v>5.2633290941200596E-2</v>
      </c>
      <c r="EI45" s="2">
        <f>IF(EI14+'Dual-Source-Installs'!EI45&lt;=1,'Gas Heat Pumps-Installs'!EI14,1-'Dual-Source-Installs'!EI45)</f>
        <v>0.18783800065988654</v>
      </c>
      <c r="EJ45" s="2">
        <f>IF(EJ14+'Dual-Source-Installs'!EJ45&lt;=1,'Gas Heat Pumps-Installs'!EJ14,1-'Dual-Source-Installs'!EJ45)</f>
        <v>7.5936172082553918E-2</v>
      </c>
      <c r="EK45" s="2">
        <f>IF(EK14+'Dual-Source-Installs'!EK45&lt;=1,'Gas Heat Pumps-Installs'!EK14,1-'Dual-Source-Installs'!EK45)</f>
        <v>0.16571229999999998</v>
      </c>
      <c r="EL45" s="2">
        <f>IF(EL14+'Dual-Source-Installs'!EL45&lt;=1,'Gas Heat Pumps-Installs'!EL14,1-'Dual-Source-Installs'!EL45)</f>
        <v>6.1959391460732184E-2</v>
      </c>
      <c r="EM45" s="2">
        <f>IF(EM14+'Dual-Source-Installs'!EM45&lt;=1,'Gas Heat Pumps-Installs'!EM14,1-'Dual-Source-Installs'!EM45)</f>
        <v>2.1145630985342685E-2</v>
      </c>
      <c r="EN45" s="2">
        <f>IF(EN14+'Dual-Source-Installs'!EN45&lt;=1,'Gas Heat Pumps-Installs'!EN14,1-'Dual-Source-Installs'!EN45)</f>
        <v>0.16654939340811203</v>
      </c>
      <c r="EO45" s="2">
        <f>IF(EO14+'Dual-Source-Installs'!EO45&lt;=1,'Gas Heat Pumps-Installs'!EO14,1-'Dual-Source-Installs'!EO45)</f>
        <v>5.3093604683556589E-2</v>
      </c>
      <c r="EP45" s="2">
        <f>IF(EP14+'Dual-Source-Installs'!EP45&lt;=1,'Gas Heat Pumps-Installs'!EP14,1-'Dual-Source-Installs'!EP45)</f>
        <v>6.4520236641255821E-2</v>
      </c>
      <c r="EQ45" s="2">
        <f>IF(EQ14+'Dual-Source-Installs'!EQ45&lt;=1,'Gas Heat Pumps-Installs'!EQ14,1-'Dual-Source-Installs'!EQ45)</f>
        <v>0.13600990000000002</v>
      </c>
      <c r="ER45" s="2">
        <f>IF(ER14+'Dual-Source-Installs'!ER45&lt;=1,'Gas Heat Pumps-Installs'!ER14,1-'Dual-Source-Installs'!ER45)</f>
        <v>4.6910207400053285E-2</v>
      </c>
      <c r="ES45" s="2">
        <f>IF(ES14+'Dual-Source-Installs'!ES45&lt;=1,'Gas Heat Pumps-Installs'!ES14,1-'Dual-Source-Installs'!ES45)</f>
        <v>7.5845055525831914E-2</v>
      </c>
      <c r="ET45" s="2">
        <f>IF(ET14+'Dual-Source-Installs'!ET45&lt;=1,'Gas Heat Pumps-Installs'!ET14,1-'Dual-Source-Installs'!ET45)</f>
        <v>5.3231505551463491E-2</v>
      </c>
      <c r="EU45" s="2">
        <f>IF(EU14+'Dual-Source-Installs'!EU45&lt;=1,'Gas Heat Pumps-Installs'!EU14,1-'Dual-Source-Installs'!EU45)</f>
        <v>9.3316431017992696E-2</v>
      </c>
      <c r="EV45" s="2">
        <f>IF(EV14+'Dual-Source-Installs'!EV45&lt;=1,'Gas Heat Pumps-Installs'!EV14,1-'Dual-Source-Installs'!EV45)</f>
        <v>8.4886183298934631E-2</v>
      </c>
      <c r="EW45" s="2">
        <f>IF(EW14+'Dual-Source-Installs'!EW45&lt;=1,'Gas Heat Pumps-Installs'!EW14,1-'Dual-Source-Installs'!EW45)</f>
        <v>9.0114385902742303E-2</v>
      </c>
      <c r="EX45" s="2">
        <f>IF(EX14+'Dual-Source-Installs'!EX45&lt;=1,'Gas Heat Pumps-Installs'!EX14,1-'Dual-Source-Installs'!EX45)</f>
        <v>6.0558108000000006E-2</v>
      </c>
      <c r="EY45" s="2">
        <f>IF(EY14+'Dual-Source-Installs'!EY45&lt;=1,'Gas Heat Pumps-Installs'!EY14,1-'Dual-Source-Installs'!EY45)</f>
        <v>4.9697252913394933E-2</v>
      </c>
      <c r="EZ45" s="2">
        <f>IF(EZ14+'Dual-Source-Installs'!EZ45&lt;=1,'Gas Heat Pumps-Installs'!EZ14,1-'Dual-Source-Installs'!EZ45)</f>
        <v>6.7550840901664175E-2</v>
      </c>
      <c r="FA45" s="2">
        <f>IF(FA14+'Dual-Source-Installs'!FA45&lt;=1,'Gas Heat Pumps-Installs'!FA14,1-'Dual-Source-Installs'!FA45)</f>
        <v>5.4800259236781911E-2</v>
      </c>
      <c r="FB45" s="2">
        <f>IF(FB14+'Dual-Source-Installs'!FB45&lt;=1,'Gas Heat Pumps-Installs'!FB14,1-'Dual-Source-Installs'!FB45)</f>
        <v>6.5153979019421063E-2</v>
      </c>
      <c r="FC45" s="2">
        <f>IF(FC14+'Dual-Source-Installs'!FC45&lt;=1,'Gas Heat Pumps-Installs'!FC14,1-'Dual-Source-Installs'!FC45)</f>
        <v>4.4673736830150468E-2</v>
      </c>
      <c r="FD45" s="2">
        <f>IF(FD14+'Dual-Source-Installs'!FD45&lt;=1,'Gas Heat Pumps-Installs'!FD14,1-'Dual-Source-Installs'!FD45)</f>
        <v>7.7146741223296136E-2</v>
      </c>
      <c r="FE45" s="2">
        <f>IF(FE14+'Dual-Source-Installs'!FE45&lt;=1,'Gas Heat Pumps-Installs'!FE14,1-'Dual-Source-Installs'!FE45)</f>
        <v>0.17078750000000004</v>
      </c>
      <c r="FF45" s="2">
        <f>IF(FF14+'Dual-Source-Installs'!FF45&lt;=1,'Gas Heat Pumps-Installs'!FF14,1-'Dual-Source-Installs'!FF45)</f>
        <v>7.8373413103210318E-2</v>
      </c>
      <c r="FG45" s="2">
        <f>IF(FG14+'Dual-Source-Installs'!FG45&lt;=1,'Gas Heat Pumps-Installs'!FG14,1-'Dual-Source-Installs'!FG45)</f>
        <v>4.9762009726370106E-2</v>
      </c>
      <c r="FH45" s="2">
        <f>IF(FH14+'Dual-Source-Installs'!FH45&lt;=1,'Gas Heat Pumps-Installs'!FH14,1-'Dual-Source-Installs'!FH45)</f>
        <v>3.1914041470040587E-2</v>
      </c>
      <c r="FI45" s="2">
        <f>IF(FI14+'Dual-Source-Installs'!FI45&lt;=1,'Gas Heat Pumps-Installs'!FI14,1-'Dual-Source-Installs'!FI45)</f>
        <v>7.0710433980631579E-2</v>
      </c>
      <c r="FJ45" s="2">
        <f>IF(FJ14+'Dual-Source-Installs'!FJ45&lt;=1,'Gas Heat Pumps-Installs'!FJ14,1-'Dual-Source-Installs'!FJ45)</f>
        <v>9.2962109732127665E-2</v>
      </c>
      <c r="FK45" s="2">
        <f>IF(FK14+'Dual-Source-Installs'!FK45&lt;=1,'Gas Heat Pumps-Installs'!FK14,1-'Dual-Source-Installs'!FK45)</f>
        <v>9.1266442683007293E-2</v>
      </c>
      <c r="FL45" s="2">
        <f>IF(FL14+'Dual-Source-Installs'!FL45&lt;=1,'Gas Heat Pumps-Installs'!FL14,1-'Dual-Source-Installs'!FL45)</f>
        <v>5.8822166738668927E-2</v>
      </c>
      <c r="FM45" s="2">
        <f>IF(FM14+'Dual-Source-Installs'!FM45&lt;=1,'Gas Heat Pumps-Installs'!FM14,1-'Dual-Source-Installs'!FM45)</f>
        <v>4.6232466620224795E-2</v>
      </c>
      <c r="FN45" s="2">
        <f>IF(FN14+'Dual-Source-Installs'!FN45&lt;=1,'Gas Heat Pumps-Installs'!FN14,1-'Dual-Source-Installs'!FN45)</f>
        <v>5.0394616409483395E-2</v>
      </c>
      <c r="FO45" s="2">
        <f>IF(FO14+'Dual-Source-Installs'!FO45&lt;=1,'Gas Heat Pumps-Installs'!FO14,1-'Dual-Source-Installs'!FO45)</f>
        <v>3.6264409692487072E-2</v>
      </c>
      <c r="FP45" s="2">
        <f>IF(FP14+'Dual-Source-Installs'!FP45&lt;=1,'Gas Heat Pumps-Installs'!FP14,1-'Dual-Source-Installs'!FP45)</f>
        <v>0.16356704000000002</v>
      </c>
      <c r="FQ45" s="2">
        <f>IF(FQ14+'Dual-Source-Installs'!FQ45&lt;=1,'Gas Heat Pumps-Installs'!FQ14,1-'Dual-Source-Installs'!FQ45)</f>
        <v>9.8486054567158463E-2</v>
      </c>
      <c r="FR45" s="2">
        <f>IF(FR14+'Dual-Source-Installs'!FR45&lt;=1,'Gas Heat Pumps-Installs'!FR14,1-'Dual-Source-Installs'!FR45)</f>
        <v>3.1201107581707337E-2</v>
      </c>
      <c r="FS45" s="2">
        <f>IF(FS14+'Dual-Source-Installs'!FS45&lt;=1,'Gas Heat Pumps-Installs'!FS14,1-'Dual-Source-Installs'!FS45)</f>
        <v>7.7605465705681248E-2</v>
      </c>
      <c r="FT45" s="2">
        <f>IF(FT14+'Dual-Source-Installs'!FT45&lt;=1,'Gas Heat Pumps-Installs'!FT14,1-'Dual-Source-Installs'!FT45)</f>
        <v>0.19140166401012451</v>
      </c>
      <c r="FU45" s="2">
        <f>IF(FU14+'Dual-Source-Installs'!FU45&lt;=1,'Gas Heat Pumps-Installs'!FU14,1-'Dual-Source-Installs'!FU45)</f>
        <v>0.16464421999999998</v>
      </c>
      <c r="FV45" s="2">
        <f>IF(FV14+'Dual-Source-Installs'!FV45&lt;=1,'Gas Heat Pumps-Installs'!FV14,1-'Dual-Source-Installs'!FV45)</f>
        <v>9.6068225995605466E-2</v>
      </c>
      <c r="FW45" s="2">
        <f>IF(FW14+'Dual-Source-Installs'!FW45&lt;=1,'Gas Heat Pumps-Installs'!FW14,1-'Dual-Source-Installs'!FW45)</f>
        <v>6.6566571061168589E-2</v>
      </c>
      <c r="FX45" s="2">
        <f>IF(FX14+'Dual-Source-Installs'!FX45&lt;=1,'Gas Heat Pumps-Installs'!FX14,1-'Dual-Source-Installs'!FX45)</f>
        <v>9.8571155403773633E-2</v>
      </c>
      <c r="FY45" s="2">
        <f>IF(FY14+'Dual-Source-Installs'!FY45&lt;=1,'Gas Heat Pumps-Installs'!FY14,1-'Dual-Source-Installs'!FY45)</f>
        <v>3.9366735234153988E-2</v>
      </c>
      <c r="FZ45" s="2">
        <f>IF(FZ14+'Dual-Source-Installs'!FZ45&lt;=1,'Gas Heat Pumps-Installs'!FZ14,1-'Dual-Source-Installs'!FZ45)</f>
        <v>0.1010024156688117</v>
      </c>
      <c r="GA45" s="2">
        <f>IF(GA14+'Dual-Source-Installs'!GA45&lt;=1,'Gas Heat Pumps-Installs'!GA14,1-'Dual-Source-Installs'!GA45)</f>
        <v>5.2271762803271261E-2</v>
      </c>
      <c r="GB45" s="2">
        <f>IF(GB14+'Dual-Source-Installs'!GB45&lt;=1,'Gas Heat Pumps-Installs'!GB14,1-'Dual-Source-Installs'!GB45)</f>
        <v>2.5602686323248618E-2</v>
      </c>
      <c r="GC45" s="2">
        <f>IF(GC14+'Dual-Source-Installs'!GC45&lt;=1,'Gas Heat Pumps-Installs'!GC14,1-'Dual-Source-Installs'!GC45)</f>
        <v>7.6822411434963739E-2</v>
      </c>
      <c r="GD45" s="2">
        <f>IF(GD14+'Dual-Source-Installs'!GD45&lt;=1,'Gas Heat Pumps-Installs'!GD14,1-'Dual-Source-Installs'!GD45)</f>
        <v>7.9650461742297243E-2</v>
      </c>
      <c r="GE45" s="2">
        <f>IF(GE14+'Dual-Source-Installs'!GE45&lt;=1,'Gas Heat Pumps-Installs'!GE14,1-'Dual-Source-Installs'!GE45)</f>
        <v>9.8926702972912214E-2</v>
      </c>
      <c r="GF45" s="2">
        <f>IF(GF14+'Dual-Source-Installs'!GF45&lt;=1,'Gas Heat Pumps-Installs'!GF14,1-'Dual-Source-Installs'!GF45)</f>
        <v>5.6808626205447306E-2</v>
      </c>
      <c r="GG45" s="2">
        <f>IF(GG14+'Dual-Source-Installs'!GG45&lt;=1,'Gas Heat Pumps-Installs'!GG14,1-'Dual-Source-Installs'!GG45)</f>
        <v>4.2534222288321223E-3</v>
      </c>
      <c r="GH45" s="2">
        <f>IF(GH14+'Dual-Source-Installs'!GH45&lt;=1,'Gas Heat Pumps-Installs'!GH14,1-'Dual-Source-Installs'!GH45)</f>
        <v>6.7234249304982452E-2</v>
      </c>
      <c r="GI45" s="2">
        <f>IF(GI14+'Dual-Source-Installs'!GI45&lt;=1,'Gas Heat Pumps-Installs'!GI14,1-'Dual-Source-Installs'!GI45)</f>
        <v>6.4421787413075832E-2</v>
      </c>
      <c r="GJ45" s="2">
        <f>IF(GJ14+'Dual-Source-Installs'!GJ45&lt;=1,'Gas Heat Pumps-Installs'!GJ14,1-'Dual-Source-Installs'!GJ45)</f>
        <v>9.7615873285247345E-2</v>
      </c>
      <c r="GK45" s="2">
        <f>IF(GK14+'Dual-Source-Installs'!GK45&lt;=1,'Gas Heat Pumps-Installs'!GK14,1-'Dual-Source-Installs'!GK45)</f>
        <v>3.9695172045921781E-2</v>
      </c>
      <c r="GL45" s="2">
        <f>IF(GL14+'Dual-Source-Installs'!GL45&lt;=1,'Gas Heat Pumps-Installs'!GL14,1-'Dual-Source-Installs'!GL45)</f>
        <v>9.7712030865601165E-2</v>
      </c>
      <c r="GM45" s="2">
        <f>IF(GM14+'Dual-Source-Installs'!GM45&lt;=1,'Gas Heat Pumps-Installs'!GM14,1-'Dual-Source-Installs'!GM45)</f>
        <v>0.10352547400000001</v>
      </c>
      <c r="GN45" s="2">
        <f>IF(GN14+'Dual-Source-Installs'!GN45&lt;=1,'Gas Heat Pumps-Installs'!GN14,1-'Dual-Source-Installs'!GN45)</f>
        <v>5.3480711075816915E-2</v>
      </c>
      <c r="GO45" s="2">
        <f>IF(GO14+'Dual-Source-Installs'!GO45&lt;=1,'Gas Heat Pumps-Installs'!GO14,1-'Dual-Source-Installs'!GO45)</f>
        <v>4.784546845351087E-2</v>
      </c>
      <c r="GP45" s="2">
        <f>IF(GP14+'Dual-Source-Installs'!GP45&lt;=1,'Gas Heat Pumps-Installs'!GP14,1-'Dual-Source-Installs'!GP45)</f>
        <v>6.7483744216435368E-2</v>
      </c>
      <c r="GQ45" s="2">
        <f>IF(GQ14+'Dual-Source-Installs'!GQ45&lt;=1,'Gas Heat Pumps-Installs'!GQ14,1-'Dual-Source-Installs'!GQ45)</f>
        <v>1.814946573539717E-2</v>
      </c>
      <c r="GR45" s="2">
        <f>IF(GR14+'Dual-Source-Installs'!GR45&lt;=1,'Gas Heat Pumps-Installs'!GR14,1-'Dual-Source-Installs'!GR45)</f>
        <v>4.8108673208206609E-2</v>
      </c>
      <c r="GS45" s="2">
        <f>IF(GS14+'Dual-Source-Installs'!GS45&lt;=1,'Gas Heat Pumps-Installs'!GS14,1-'Dual-Source-Installs'!GS45)</f>
        <v>2.3776973999999992E-2</v>
      </c>
      <c r="GT45" s="2">
        <f>IF(GT14+'Dual-Source-Installs'!GT45&lt;=1,'Gas Heat Pumps-Installs'!GT14,1-'Dual-Source-Installs'!GT45)</f>
        <v>4.2459692308703369E-2</v>
      </c>
      <c r="GU45" s="2">
        <f>IF(GU14+'Dual-Source-Installs'!GU45&lt;=1,'Gas Heat Pumps-Installs'!GU14,1-'Dual-Source-Installs'!GU45)</f>
        <v>0.13236366129797444</v>
      </c>
      <c r="GV45" s="2">
        <f>IF(GV14+'Dual-Source-Installs'!GV45&lt;=1,'Gas Heat Pumps-Installs'!GV14,1-'Dual-Source-Installs'!GV45)</f>
        <v>2.4425759404807269E-2</v>
      </c>
      <c r="GW45" s="2">
        <f>IF(GW14+'Dual-Source-Installs'!GW45&lt;=1,'Gas Heat Pumps-Installs'!GW14,1-'Dual-Source-Installs'!GW45)</f>
        <v>3.0147403848066062E-2</v>
      </c>
      <c r="GX45" s="2">
        <f>IF(GX14+'Dual-Source-Installs'!GX45&lt;=1,'Gas Heat Pumps-Installs'!GX14,1-'Dual-Source-Installs'!GX45)</f>
        <v>5.6055558586458942E-2</v>
      </c>
      <c r="GY45" s="2">
        <f>IF(GY14+'Dual-Source-Installs'!GY45&lt;=1,'Gas Heat Pumps-Installs'!GY14,1-'Dual-Source-Installs'!GY45)</f>
        <v>5.5450307282779686E-2</v>
      </c>
      <c r="GZ45" s="2">
        <f>IF(GZ14+'Dual-Source-Installs'!GZ45&lt;=1,'Gas Heat Pumps-Installs'!GZ14,1-'Dual-Source-Installs'!GZ45)</f>
        <v>3.5666837427763734E-2</v>
      </c>
      <c r="HA45" s="2">
        <f>IF(HA14+'Dual-Source-Installs'!HA45&lt;=1,'Gas Heat Pumps-Installs'!HA14,1-'Dual-Source-Installs'!HA45)</f>
        <v>3.8492187092261883E-2</v>
      </c>
      <c r="HB45" s="2">
        <f>IF(HB14+'Dual-Source-Installs'!HB45&lt;=1,'Gas Heat Pumps-Installs'!HB14,1-'Dual-Source-Installs'!HB45)</f>
        <v>8.1996960192300891E-2</v>
      </c>
      <c r="HC45" s="2">
        <f>IF(HC14+'Dual-Source-Installs'!HC45&lt;=1,'Gas Heat Pumps-Installs'!HC14,1-'Dual-Source-Installs'!HC45)</f>
        <v>4.8056003009816779E-2</v>
      </c>
      <c r="HD45" s="2">
        <f>IF(HD14+'Dual-Source-Installs'!HD45&lt;=1,'Gas Heat Pumps-Installs'!HD14,1-'Dual-Source-Installs'!HD45)</f>
        <v>5.5416114092932157E-2</v>
      </c>
      <c r="HE45" s="2">
        <f>IF(HE14+'Dual-Source-Installs'!HE45&lt;=1,'Gas Heat Pumps-Installs'!HE14,1-'Dual-Source-Installs'!HE45)</f>
        <v>0.1464196894328175</v>
      </c>
      <c r="HF45" s="2">
        <f>IF(HF14+'Dual-Source-Installs'!HF45&lt;=1,'Gas Heat Pumps-Installs'!HF14,1-'Dual-Source-Installs'!HF45)</f>
        <v>4.202286276640859E-2</v>
      </c>
      <c r="HG45" s="2">
        <f>IF(HG14+'Dual-Source-Installs'!HG45&lt;=1,'Gas Heat Pumps-Installs'!HG14,1-'Dual-Source-Installs'!HG45)</f>
        <v>0.17660499999999998</v>
      </c>
      <c r="HH45" s="2">
        <f>IF(HH14+'Dual-Source-Installs'!HH45&lt;=1,'Gas Heat Pumps-Installs'!HH14,1-'Dual-Source-Installs'!HH45)</f>
        <v>5.4347364532345691E-2</v>
      </c>
      <c r="HI45" s="2">
        <f>IF(HI14+'Dual-Source-Installs'!HI45&lt;=1,'Gas Heat Pumps-Installs'!HI14,1-'Dual-Source-Installs'!HI45)</f>
        <v>0.17793386</v>
      </c>
      <c r="HJ45" s="2">
        <f>IF(HJ14+'Dual-Source-Installs'!HJ45&lt;=1,'Gas Heat Pumps-Installs'!HJ14,1-'Dual-Source-Installs'!HJ45)</f>
        <v>0.11278265875156805</v>
      </c>
      <c r="HK45" s="2">
        <f>IF(HK14+'Dual-Source-Installs'!HK45&lt;=1,'Gas Heat Pumps-Installs'!HK14,1-'Dual-Source-Installs'!HK45)</f>
        <v>0.10922406467658603</v>
      </c>
      <c r="HL45" s="2">
        <f>IF(HL14+'Dual-Source-Installs'!HL45&lt;=1,'Gas Heat Pumps-Installs'!HL14,1-'Dual-Source-Installs'!HL45)</f>
        <v>2.8244995751485241E-2</v>
      </c>
      <c r="HM45" s="2">
        <f>IF(HM14+'Dual-Source-Installs'!HM45&lt;=1,'Gas Heat Pumps-Installs'!HM14,1-'Dual-Source-Installs'!HM45)</f>
        <v>5.4458507999999996E-2</v>
      </c>
      <c r="HN45" s="2">
        <f>IF(HN14+'Dual-Source-Installs'!HN45&lt;=1,'Gas Heat Pumps-Installs'!HN14,1-'Dual-Source-Installs'!HN45)</f>
        <v>6.8935206431768384E-2</v>
      </c>
      <c r="HO45" s="2">
        <f>IF(HO14+'Dual-Source-Installs'!HO45&lt;=1,'Gas Heat Pumps-Installs'!HO14,1-'Dual-Source-Installs'!HO45)</f>
        <v>6.1051457916170962E-2</v>
      </c>
      <c r="HP45" s="2">
        <f>IF(HP14+'Dual-Source-Installs'!HP45&lt;=1,'Gas Heat Pumps-Installs'!HP14,1-'Dual-Source-Installs'!HP45)</f>
        <v>2.9339360537591473E-2</v>
      </c>
      <c r="HQ45" s="2">
        <f>IF(HQ14+'Dual-Source-Installs'!HQ45&lt;=1,'Gas Heat Pumps-Installs'!HQ14,1-'Dual-Source-Installs'!HQ45)</f>
        <v>0.12203811326228292</v>
      </c>
      <c r="HR45" s="2">
        <f>IF(HR14+'Dual-Source-Installs'!HR45&lt;=1,'Gas Heat Pumps-Installs'!HR14,1-'Dual-Source-Installs'!HR45)</f>
        <v>3.8759871633721264E-2</v>
      </c>
      <c r="HS45" s="2">
        <f>IF(HS14+'Dual-Source-Installs'!HS45&lt;=1,'Gas Heat Pumps-Installs'!HS14,1-'Dual-Source-Installs'!HS45)</f>
        <v>4.2725330504714491E-2</v>
      </c>
      <c r="HT45" s="2">
        <f>IF(HT14+'Dual-Source-Installs'!HT45&lt;=1,'Gas Heat Pumps-Installs'!HT14,1-'Dual-Source-Installs'!HT45)</f>
        <v>5.6676005887393507E-2</v>
      </c>
      <c r="HU45" s="2">
        <f>IF(HU14+'Dual-Source-Installs'!HU45&lt;=1,'Gas Heat Pumps-Installs'!HU14,1-'Dual-Source-Installs'!HU45)</f>
        <v>9.7468396147766548E-2</v>
      </c>
      <c r="HV45" s="2">
        <f>IF(HV14+'Dual-Source-Installs'!HV45&lt;=1,'Gas Heat Pumps-Installs'!HV14,1-'Dual-Source-Installs'!HV45)</f>
        <v>0.11022584407737021</v>
      </c>
      <c r="HW45" s="2">
        <f>IF(HW14+'Dual-Source-Installs'!HW45&lt;=1,'Gas Heat Pumps-Installs'!HW14,1-'Dual-Source-Installs'!HW45)</f>
        <v>0.15283686599200066</v>
      </c>
      <c r="HX45" s="2">
        <f>IF(HX14+'Dual-Source-Installs'!HX45&lt;=1,'Gas Heat Pumps-Installs'!HX14,1-'Dual-Source-Installs'!HX45)</f>
        <v>8.5234380552423619E-2</v>
      </c>
      <c r="HY45" s="2">
        <f>IF(HY14+'Dual-Source-Installs'!HY45&lt;=1,'Gas Heat Pumps-Installs'!HY14,1-'Dual-Source-Installs'!HY45)</f>
        <v>7.8474990133073408E-2</v>
      </c>
      <c r="HZ45" s="2">
        <f>IF(HZ14+'Dual-Source-Installs'!HZ45&lt;=1,'Gas Heat Pumps-Installs'!HZ14,1-'Dual-Source-Installs'!HZ45)</f>
        <v>4.6178748789792258E-2</v>
      </c>
      <c r="IA45" s="2">
        <f>IF(IA14+'Dual-Source-Installs'!IA45&lt;=1,'Gas Heat Pumps-Installs'!IA14,1-'Dual-Source-Installs'!IA45)</f>
        <v>0.13194430621812736</v>
      </c>
      <c r="IB45" s="2">
        <f>IF(IB14+'Dual-Source-Installs'!IB45&lt;=1,'Gas Heat Pumps-Installs'!IB14,1-'Dual-Source-Installs'!IB45)</f>
        <v>0.13281230111490805</v>
      </c>
      <c r="IC45" s="2">
        <f>IF(IC14+'Dual-Source-Installs'!IC45&lt;=1,'Gas Heat Pumps-Installs'!IC14,1-'Dual-Source-Installs'!IC45)</f>
        <v>7.2912224210017806E-2</v>
      </c>
      <c r="ID45" s="2">
        <f>IF(ID14+'Dual-Source-Installs'!ID45&lt;=1,'Gas Heat Pumps-Installs'!ID14,1-'Dual-Source-Installs'!ID45)</f>
        <v>9.9474705007774042E-2</v>
      </c>
      <c r="IE45" s="2">
        <f>IF(IE14+'Dual-Source-Installs'!IE45&lt;=1,'Gas Heat Pumps-Installs'!IE14,1-'Dual-Source-Installs'!IE45)</f>
        <v>7.6950147837660604E-2</v>
      </c>
      <c r="IF45" s="2">
        <f>IF(IF14+'Dual-Source-Installs'!IF45&lt;=1,'Gas Heat Pumps-Installs'!IF14,1-'Dual-Source-Installs'!IF45)</f>
        <v>8.4521538796560713E-2</v>
      </c>
      <c r="IG45" s="2">
        <f>IF(IG14+'Dual-Source-Installs'!IG45&lt;=1,'Gas Heat Pumps-Installs'!IG14,1-'Dual-Source-Installs'!IG45)</f>
        <v>8.4977463308854348E-2</v>
      </c>
      <c r="IH45" s="2">
        <f>IF(IH14+'Dual-Source-Installs'!IH45&lt;=1,'Gas Heat Pumps-Installs'!IH14,1-'Dual-Source-Installs'!IH45)</f>
        <v>7.5045468830845022E-2</v>
      </c>
      <c r="II45" s="2">
        <f>IF(II14+'Dual-Source-Installs'!II45&lt;=1,'Gas Heat Pumps-Installs'!II14,1-'Dual-Source-Installs'!II45)</f>
        <v>3.8531583999999987E-2</v>
      </c>
      <c r="IJ45" s="2">
        <f>IF(IJ14+'Dual-Source-Installs'!IJ45&lt;=1,'Gas Heat Pumps-Installs'!IJ14,1-'Dual-Source-Installs'!IJ45)</f>
        <v>2.7363033123840169E-2</v>
      </c>
      <c r="IK45" s="2">
        <f>IF(IK14+'Dual-Source-Installs'!IK45&lt;=1,'Gas Heat Pumps-Installs'!IK14,1-'Dual-Source-Installs'!IK45)</f>
        <v>0.14165320166500875</v>
      </c>
      <c r="IL45" s="2">
        <f>IF(IL14+'Dual-Source-Installs'!IL45&lt;=1,'Gas Heat Pumps-Installs'!IL14,1-'Dual-Source-Installs'!IL45)</f>
        <v>2.6543556400776967E-2</v>
      </c>
      <c r="IM45" s="2">
        <f>IF(IM14+'Dual-Source-Installs'!IM45&lt;=1,'Gas Heat Pumps-Installs'!IM14,1-'Dual-Source-Installs'!IM45)</f>
        <v>0.13781792361910211</v>
      </c>
      <c r="IN45" s="2">
        <f>IF(IN14+'Dual-Source-Installs'!IN45&lt;=1,'Gas Heat Pumps-Installs'!IN14,1-'Dual-Source-Installs'!IN45)</f>
        <v>8.2125586826092042E-2</v>
      </c>
      <c r="IO45" s="2">
        <f>IF(IO14+'Dual-Source-Installs'!IO45&lt;=1,'Gas Heat Pumps-Installs'!IO14,1-'Dual-Source-Installs'!IO45)</f>
        <v>8.6736092635772838E-2</v>
      </c>
      <c r="IP45" s="2">
        <f>IF(IP14+'Dual-Source-Installs'!IP45&lt;=1,'Gas Heat Pumps-Installs'!IP14,1-'Dual-Source-Installs'!IP45)</f>
        <v>1.1144061632813831E-2</v>
      </c>
      <c r="IQ45" s="2">
        <f>IF(IQ14+'Dual-Source-Installs'!IQ45&lt;=1,'Gas Heat Pumps-Installs'!IQ14,1-'Dual-Source-Installs'!IQ45)</f>
        <v>5.2506176546033637E-2</v>
      </c>
      <c r="IR45" s="2">
        <f>IF(IR14+'Dual-Source-Installs'!IR45&lt;=1,'Gas Heat Pumps-Installs'!IR14,1-'Dual-Source-Installs'!IR45)</f>
        <v>4.2372809947680348E-2</v>
      </c>
      <c r="IS45" s="2">
        <f>IF(IS14+'Dual-Source-Installs'!IS45&lt;=1,'Gas Heat Pumps-Installs'!IS14,1-'Dual-Source-Installs'!IS45)</f>
        <v>7.0451210608634005E-2</v>
      </c>
      <c r="IT45" s="2">
        <f>IF(IT14+'Dual-Source-Installs'!IT45&lt;=1,'Gas Heat Pumps-Installs'!IT14,1-'Dual-Source-Installs'!IT45)</f>
        <v>0.11697350599999999</v>
      </c>
      <c r="IU45" s="2">
        <f>IF(IU14+'Dual-Source-Installs'!IU45&lt;=1,'Gas Heat Pumps-Installs'!IU14,1-'Dual-Source-Installs'!IU45)</f>
        <v>3.441591600833064E-2</v>
      </c>
      <c r="IV45" s="2">
        <f>IF(IV14+'Dual-Source-Installs'!IV45&lt;=1,'Gas Heat Pumps-Installs'!IV14,1-'Dual-Source-Installs'!IV45)</f>
        <v>6.0900237910550159E-2</v>
      </c>
      <c r="IW45" s="2">
        <f>IF(IW14+'Dual-Source-Installs'!IW45&lt;=1,'Gas Heat Pumps-Installs'!IW14,1-'Dual-Source-Installs'!IW45)</f>
        <v>3.1106860431372802E-2</v>
      </c>
      <c r="IX45" s="2">
        <f>IF(IX14+'Dual-Source-Installs'!IX45&lt;=1,'Gas Heat Pumps-Installs'!IX14,1-'Dual-Source-Installs'!IX45)</f>
        <v>9.2077087015982079E-2</v>
      </c>
      <c r="IY45" s="2">
        <f>IF(IY14+'Dual-Source-Installs'!IY45&lt;=1,'Gas Heat Pumps-Installs'!IY14,1-'Dual-Source-Installs'!IY45)</f>
        <v>3.3875815999999989E-2</v>
      </c>
      <c r="IZ45" s="2">
        <f>IF(IZ14+'Dual-Source-Installs'!IZ45&lt;=1,'Gas Heat Pumps-Installs'!IZ14,1-'Dual-Source-Installs'!IZ45)</f>
        <v>7.4939137403141662E-2</v>
      </c>
      <c r="JA45" s="2">
        <f>IF(JA14+'Dual-Source-Installs'!JA45&lt;=1,'Gas Heat Pumps-Installs'!JA14,1-'Dual-Source-Installs'!JA45)</f>
        <v>6.5418366000000006E-2</v>
      </c>
      <c r="JB45" s="2">
        <f>IF(JB14+'Dual-Source-Installs'!JB45&lt;=1,'Gas Heat Pumps-Installs'!JB14,1-'Dual-Source-Installs'!JB45)</f>
        <v>0.11128027580001955</v>
      </c>
      <c r="JC45" s="2">
        <f>IF(JC14+'Dual-Source-Installs'!JC45&lt;=1,'Gas Heat Pumps-Installs'!JC14,1-'Dual-Source-Installs'!JC45)</f>
        <v>8.1781113455323656E-2</v>
      </c>
      <c r="JD45" s="2">
        <f>IF(JD14+'Dual-Source-Installs'!JD45&lt;=1,'Gas Heat Pumps-Installs'!JD14,1-'Dual-Source-Installs'!JD45)</f>
        <v>0.1095492933865633</v>
      </c>
      <c r="JE45" s="2">
        <f>IF(JE14+'Dual-Source-Installs'!JE45&lt;=1,'Gas Heat Pumps-Installs'!JE14,1-'Dual-Source-Installs'!JE45)</f>
        <v>4.113387442252614E-2</v>
      </c>
      <c r="JF45" s="2">
        <f>IF(JF14+'Dual-Source-Installs'!JF45&lt;=1,'Gas Heat Pumps-Installs'!JF14,1-'Dual-Source-Installs'!JF45)</f>
        <v>6.1337215131545372E-2</v>
      </c>
      <c r="JG45" s="2">
        <f>IF(JG14+'Dual-Source-Installs'!JG45&lt;=1,'Gas Heat Pumps-Installs'!JG14,1-'Dual-Source-Installs'!JG45)</f>
        <v>2.4502605809481961E-2</v>
      </c>
      <c r="JH45" s="2">
        <f>IF(JH14+'Dual-Source-Installs'!JH45&lt;=1,'Gas Heat Pumps-Installs'!JH14,1-'Dual-Source-Installs'!JH45)</f>
        <v>0.10463501047128519</v>
      </c>
      <c r="JI45" s="2">
        <f>IF(JI14+'Dual-Source-Installs'!JI45&lt;=1,'Gas Heat Pumps-Installs'!JI14,1-'Dual-Source-Installs'!JI45)</f>
        <v>4.0537017738624302E-2</v>
      </c>
      <c r="JJ45" s="2">
        <f>IF(JJ14+'Dual-Source-Installs'!JJ45&lt;=1,'Gas Heat Pumps-Installs'!JJ14,1-'Dual-Source-Installs'!JJ45)</f>
        <v>5.033940221349556E-2</v>
      </c>
      <c r="JK45" s="2">
        <f>IF(JK14+'Dual-Source-Installs'!JK45&lt;=1,'Gas Heat Pumps-Installs'!JK14,1-'Dual-Source-Installs'!JK45)</f>
        <v>5.661721120639323E-2</v>
      </c>
      <c r="JL45" s="2">
        <f>IF(JL14+'Dual-Source-Installs'!JL45&lt;=1,'Gas Heat Pumps-Installs'!JL14,1-'Dual-Source-Installs'!JL45)</f>
        <v>2.3322338369767426E-2</v>
      </c>
      <c r="JM45" s="2">
        <f>IF(JM14+'Dual-Source-Installs'!JM45&lt;=1,'Gas Heat Pumps-Installs'!JM14,1-'Dual-Source-Installs'!JM45)</f>
        <v>-4.965869273356828E-3</v>
      </c>
      <c r="JN45" s="2">
        <f>IF(JN14+'Dual-Source-Installs'!JN45&lt;=1,'Gas Heat Pumps-Installs'!JN14,1-'Dual-Source-Installs'!JN45)</f>
        <v>7.075738201042496E-2</v>
      </c>
      <c r="JO45" s="2">
        <f>IF(JO14+'Dual-Source-Installs'!JO45&lt;=1,'Gas Heat Pumps-Installs'!JO14,1-'Dual-Source-Installs'!JO45)</f>
        <v>0.12570167212033526</v>
      </c>
      <c r="JP45" s="2">
        <f>IF(JP14+'Dual-Source-Installs'!JP45&lt;=1,'Gas Heat Pumps-Installs'!JP14,1-'Dual-Source-Installs'!JP45)</f>
        <v>0.20648550000000002</v>
      </c>
      <c r="JQ45" s="2">
        <f>IF(JQ14+'Dual-Source-Installs'!JQ45&lt;=1,'Gas Heat Pumps-Installs'!JQ14,1-'Dual-Source-Installs'!JQ45)</f>
        <v>8.6530675907659602E-2</v>
      </c>
      <c r="JR45" s="2">
        <f>IF(JR14+'Dual-Source-Installs'!JR45&lt;=1,'Gas Heat Pumps-Installs'!JR14,1-'Dual-Source-Installs'!JR45)</f>
        <v>0.12998687</v>
      </c>
      <c r="JS45" s="2">
        <f>IF(JS14+'Dual-Source-Installs'!JS45&lt;=1,'Gas Heat Pumps-Installs'!JS14,1-'Dual-Source-Installs'!JS45)</f>
        <v>5.0440173822807556E-2</v>
      </c>
      <c r="JT45" s="2">
        <f>IF(JT14+'Dual-Source-Installs'!JT45&lt;=1,'Gas Heat Pumps-Installs'!JT14,1-'Dual-Source-Installs'!JT45)</f>
        <v>1.5465357023506106E-2</v>
      </c>
      <c r="JU45" s="2">
        <f>IF(JU14+'Dual-Source-Installs'!JU45&lt;=1,'Gas Heat Pumps-Installs'!JU14,1-'Dual-Source-Installs'!JU45)</f>
        <v>0.13098201999999998</v>
      </c>
      <c r="JV45" s="2">
        <f>IF(JV14+'Dual-Source-Installs'!JV45&lt;=1,'Gas Heat Pumps-Installs'!JV14,1-'Dual-Source-Installs'!JV45)</f>
        <v>3.7123419927248241E-2</v>
      </c>
      <c r="JW45" s="2">
        <f>IF(JW14+'Dual-Source-Installs'!JW45&lt;=1,'Gas Heat Pumps-Installs'!JW14,1-'Dual-Source-Installs'!JW45)</f>
        <v>0.14371396</v>
      </c>
      <c r="JX45" s="2">
        <f>IF(JX14+'Dual-Source-Installs'!JX45&lt;=1,'Gas Heat Pumps-Installs'!JX14,1-'Dual-Source-Installs'!JX45)</f>
        <v>6.5071762338420477E-2</v>
      </c>
      <c r="JY45" s="2">
        <f>IF(JY14+'Dual-Source-Installs'!JY45&lt;=1,'Gas Heat Pumps-Installs'!JY14,1-'Dual-Source-Installs'!JY45)</f>
        <v>1.9477175422719289E-2</v>
      </c>
      <c r="JZ45" s="2">
        <f>IF(JZ14+'Dual-Source-Installs'!JZ45&lt;=1,'Gas Heat Pumps-Installs'!JZ14,1-'Dual-Source-Installs'!JZ45)</f>
        <v>9.5421919898596733E-2</v>
      </c>
      <c r="KA45" s="2">
        <f>IF(KA14+'Dual-Source-Installs'!KA45&lt;=1,'Gas Heat Pumps-Installs'!KA14,1-'Dual-Source-Installs'!KA45)</f>
        <v>9.0444363162219599E-2</v>
      </c>
      <c r="KB45" s="2">
        <f>IF(KB14+'Dual-Source-Installs'!KB45&lt;=1,'Gas Heat Pumps-Installs'!KB14,1-'Dual-Source-Installs'!KB45)</f>
        <v>5.9745625550794511E-2</v>
      </c>
      <c r="KC45" s="2">
        <f>IF(KC14+'Dual-Source-Installs'!KC45&lt;=1,'Gas Heat Pumps-Installs'!KC14,1-'Dual-Source-Installs'!KC45)</f>
        <v>9.4487828897488427E-2</v>
      </c>
      <c r="KD45" s="2">
        <f>IF(KD14+'Dual-Source-Installs'!KD45&lt;=1,'Gas Heat Pumps-Installs'!KD14,1-'Dual-Source-Installs'!KD45)</f>
        <v>2.797242195709047E-2</v>
      </c>
      <c r="KE45" s="2">
        <f>IF(KE14+'Dual-Source-Installs'!KE45&lt;=1,'Gas Heat Pumps-Installs'!KE14,1-'Dual-Source-Installs'!KE45)</f>
        <v>7.4009535370327353E-2</v>
      </c>
      <c r="KF45" s="2">
        <f>IF(KF14+'Dual-Source-Installs'!KF45&lt;=1,'Gas Heat Pumps-Installs'!KF14,1-'Dual-Source-Installs'!KF45)</f>
        <v>6.0147681972186534E-2</v>
      </c>
      <c r="KG45" s="2">
        <f>IF(KG14+'Dual-Source-Installs'!KG45&lt;=1,'Gas Heat Pumps-Installs'!KG14,1-'Dual-Source-Installs'!KG45)</f>
        <v>0.16399048944178168</v>
      </c>
      <c r="KH45" s="2">
        <f>IF(KH14+'Dual-Source-Installs'!KH45&lt;=1,'Gas Heat Pumps-Installs'!KH14,1-'Dual-Source-Installs'!KH45)</f>
        <v>5.435927606879274E-2</v>
      </c>
      <c r="KI45" s="2">
        <f>IF(KI14+'Dual-Source-Installs'!KI45&lt;=1,'Gas Heat Pumps-Installs'!KI14,1-'Dual-Source-Installs'!KI45)</f>
        <v>8.7528953894123115E-2</v>
      </c>
      <c r="KJ45" s="2">
        <f>IF(KJ14+'Dual-Source-Installs'!KJ45&lt;=1,'Gas Heat Pumps-Installs'!KJ14,1-'Dual-Source-Installs'!KJ45)</f>
        <v>4.522348783624637E-2</v>
      </c>
      <c r="KK45" s="2">
        <f>IF(KK14+'Dual-Source-Installs'!KK45&lt;=1,'Gas Heat Pumps-Installs'!KK14,1-'Dual-Source-Installs'!KK45)</f>
        <v>2.52967783213131E-2</v>
      </c>
      <c r="KL45" s="2">
        <f>IF(KL14+'Dual-Source-Installs'!KL45&lt;=1,'Gas Heat Pumps-Installs'!KL14,1-'Dual-Source-Installs'!KL45)</f>
        <v>6.1556159696009985E-2</v>
      </c>
      <c r="KM45" s="2">
        <f>IF(KM14+'Dual-Source-Installs'!KM45&lt;=1,'Gas Heat Pumps-Installs'!KM14,1-'Dual-Source-Installs'!KM45)</f>
        <v>3.1888701131951032E-2</v>
      </c>
      <c r="KN45" s="2">
        <f>IF(KN14+'Dual-Source-Installs'!KN45&lt;=1,'Gas Heat Pumps-Installs'!KN14,1-'Dual-Source-Installs'!KN45)</f>
        <v>9.1639809989896112E-2</v>
      </c>
      <c r="KO45" s="2">
        <f>IF(KO14+'Dual-Source-Installs'!KO45&lt;=1,'Gas Heat Pumps-Installs'!KO14,1-'Dual-Source-Installs'!KO45)</f>
        <v>0.10498468918680906</v>
      </c>
      <c r="KP45" s="2">
        <f>IF(KP14+'Dual-Source-Installs'!KP45&lt;=1,'Gas Heat Pumps-Installs'!KP14,1-'Dual-Source-Installs'!KP45)</f>
        <v>0.10751626181663129</v>
      </c>
      <c r="KQ45" s="2">
        <f>IF(KQ14+'Dual-Source-Installs'!KQ45&lt;=1,'Gas Heat Pumps-Installs'!KQ14,1-'Dual-Source-Installs'!KQ45)</f>
        <v>7.9968022643778849E-2</v>
      </c>
      <c r="KR45" s="2">
        <f>IF(KR14+'Dual-Source-Installs'!KR45&lt;=1,'Gas Heat Pumps-Installs'!KR14,1-'Dual-Source-Installs'!KR45)</f>
        <v>0.13551615999999997</v>
      </c>
      <c r="KS45" s="2">
        <f>IF(KS14+'Dual-Source-Installs'!KS45&lt;=1,'Gas Heat Pumps-Installs'!KS14,1-'Dual-Source-Installs'!KS45)</f>
        <v>8.0137469572999775E-2</v>
      </c>
      <c r="KT45" s="2">
        <f>IF(KT14+'Dual-Source-Installs'!KT45&lt;=1,'Gas Heat Pumps-Installs'!KT14,1-'Dual-Source-Installs'!KT45)</f>
        <v>0.12115529711696169</v>
      </c>
      <c r="KU45" s="2">
        <f>IF(KU14+'Dual-Source-Installs'!KU45&lt;=1,'Gas Heat Pumps-Installs'!KU14,1-'Dual-Source-Installs'!KU45)</f>
        <v>5.118930485581967E-2</v>
      </c>
      <c r="KV45" s="2">
        <f>IF(KV14+'Dual-Source-Installs'!KV45&lt;=1,'Gas Heat Pumps-Installs'!KV14,1-'Dual-Source-Installs'!KV45)</f>
        <v>7.4700140493581521E-2</v>
      </c>
      <c r="KW45" s="2">
        <f>IF(KW14+'Dual-Source-Installs'!KW45&lt;=1,'Gas Heat Pumps-Installs'!KW14,1-'Dual-Source-Installs'!KW45)</f>
        <v>5.6665156253817003E-2</v>
      </c>
      <c r="KX45" s="2">
        <f>IF(KX14+'Dual-Source-Installs'!KX45&lt;=1,'Gas Heat Pumps-Installs'!KX14,1-'Dual-Source-Installs'!KX45)</f>
        <v>8.7711798667731961E-2</v>
      </c>
      <c r="KY45" s="2">
        <f>IF(KY14+'Dual-Source-Installs'!KY45&lt;=1,'Gas Heat Pumps-Installs'!KY14,1-'Dual-Source-Installs'!KY45)</f>
        <v>0.12198603728741188</v>
      </c>
      <c r="KZ45" s="2">
        <f>IF(KZ14+'Dual-Source-Installs'!KZ45&lt;=1,'Gas Heat Pumps-Installs'!KZ14,1-'Dual-Source-Installs'!KZ45)</f>
        <v>5.2814464969461843E-2</v>
      </c>
      <c r="LA45" s="2">
        <f>IF(LA14+'Dual-Source-Installs'!LA45&lt;=1,'Gas Heat Pumps-Installs'!LA14,1-'Dual-Source-Installs'!LA45)</f>
        <v>3.6347884426837215E-2</v>
      </c>
      <c r="LB45" s="2">
        <f>IF(LB14+'Dual-Source-Installs'!LB45&lt;=1,'Gas Heat Pumps-Installs'!LB14,1-'Dual-Source-Installs'!LB45)</f>
        <v>0.17655739326114636</v>
      </c>
      <c r="LC45" s="2">
        <f>IF(LC14+'Dual-Source-Installs'!LC45&lt;=1,'Gas Heat Pumps-Installs'!LC14,1-'Dual-Source-Installs'!LC45)</f>
        <v>7.2734356405581721E-2</v>
      </c>
      <c r="LD45" s="2">
        <f>IF(LD14+'Dual-Source-Installs'!LD45&lt;=1,'Gas Heat Pumps-Installs'!LD14,1-'Dual-Source-Installs'!LD45)</f>
        <v>8.4410846000000012E-2</v>
      </c>
      <c r="LE45" s="2">
        <f>IF(LE14+'Dual-Source-Installs'!LE45&lt;=1,'Gas Heat Pumps-Installs'!LE14,1-'Dual-Source-Installs'!LE45)</f>
        <v>4.8343470932656236E-2</v>
      </c>
      <c r="LF45" s="2">
        <f>IF(LF14+'Dual-Source-Installs'!LF45&lt;=1,'Gas Heat Pumps-Installs'!LF14,1-'Dual-Source-Installs'!LF45)</f>
        <v>8.9933700733046559E-2</v>
      </c>
      <c r="LG45" s="2">
        <f>IF(LG14+'Dual-Source-Installs'!LG45&lt;=1,'Gas Heat Pumps-Installs'!LG14,1-'Dual-Source-Installs'!LG45)</f>
        <v>6.810191086461545E-2</v>
      </c>
      <c r="LH45" s="2">
        <f>IF(LH14+'Dual-Source-Installs'!LH45&lt;=1,'Gas Heat Pumps-Installs'!LH14,1-'Dual-Source-Installs'!LH45)</f>
        <v>8.5652726098286752E-2</v>
      </c>
      <c r="LI45" s="2">
        <f>IF(LI14+'Dual-Source-Installs'!LI45&lt;=1,'Gas Heat Pumps-Installs'!LI14,1-'Dual-Source-Installs'!LI45)</f>
        <v>4.7237547984743007E-2</v>
      </c>
      <c r="LJ45" s="2">
        <f>IF(LJ14+'Dual-Source-Installs'!LJ45&lt;=1,'Gas Heat Pumps-Installs'!LJ14,1-'Dual-Source-Installs'!LJ45)</f>
        <v>0.10587435447329584</v>
      </c>
      <c r="LK45" s="2">
        <f>IF(LK14+'Dual-Source-Installs'!LK45&lt;=1,'Gas Heat Pumps-Installs'!LK14,1-'Dual-Source-Installs'!LK45)</f>
        <v>0.11647961142365434</v>
      </c>
      <c r="LL45" s="2">
        <f>IF(LL14+'Dual-Source-Installs'!LL45&lt;=1,'Gas Heat Pumps-Installs'!LL14,1-'Dual-Source-Installs'!LL45)</f>
        <v>0.18225063999999999</v>
      </c>
      <c r="LM45" s="2">
        <f>IF(LM14+'Dual-Source-Installs'!LM45&lt;=1,'Gas Heat Pumps-Installs'!LM14,1-'Dual-Source-Installs'!LM45)</f>
        <v>5.5071648043719383E-2</v>
      </c>
      <c r="LN45" s="2">
        <f>IF(LN14+'Dual-Source-Installs'!LN45&lt;=1,'Gas Heat Pumps-Installs'!LN14,1-'Dual-Source-Installs'!LN45)</f>
        <v>5.2357045169809074E-2</v>
      </c>
      <c r="LO45" s="2">
        <f>IF(LO14+'Dual-Source-Installs'!LO45&lt;=1,'Gas Heat Pumps-Installs'!LO14,1-'Dual-Source-Installs'!LO45)</f>
        <v>7.5954710322332739E-2</v>
      </c>
      <c r="LP45" s="2">
        <f>IF(LP14+'Dual-Source-Installs'!LP45&lt;=1,'Gas Heat Pumps-Installs'!LP14,1-'Dual-Source-Installs'!LP45)</f>
        <v>0.12490852345076305</v>
      </c>
      <c r="LQ45" s="2">
        <f>IF(LQ14+'Dual-Source-Installs'!LQ45&lt;=1,'Gas Heat Pumps-Installs'!LQ14,1-'Dual-Source-Installs'!LQ45)</f>
        <v>4.3931120517463965E-2</v>
      </c>
      <c r="LR45" s="2">
        <f>IF(LR14+'Dual-Source-Installs'!LR45&lt;=1,'Gas Heat Pumps-Installs'!LR14,1-'Dual-Source-Installs'!LR45)</f>
        <v>2.93859770004649E-2</v>
      </c>
      <c r="LS45" s="2">
        <f>IF(LS14+'Dual-Source-Installs'!LS45&lt;=1,'Gas Heat Pumps-Installs'!LS14,1-'Dual-Source-Installs'!LS45)</f>
        <v>2.1987226481554916E-2</v>
      </c>
      <c r="LT45" s="2">
        <f>IF(LT14+'Dual-Source-Installs'!LT45&lt;=1,'Gas Heat Pumps-Installs'!LT14,1-'Dual-Source-Installs'!LT45)</f>
        <v>8.8276563543921618E-2</v>
      </c>
      <c r="LU45" s="2">
        <f>IF(LU14+'Dual-Source-Installs'!LU45&lt;=1,'Gas Heat Pumps-Installs'!LU14,1-'Dual-Source-Installs'!LU45)</f>
        <v>0.10625682857138403</v>
      </c>
      <c r="LV45" s="2">
        <f>IF(LV14+'Dual-Source-Installs'!LV45&lt;=1,'Gas Heat Pumps-Installs'!LV14,1-'Dual-Source-Installs'!LV45)</f>
        <v>5.6490714904463793E-2</v>
      </c>
      <c r="LW45" s="2">
        <f>IF(LW14+'Dual-Source-Installs'!LW45&lt;=1,'Gas Heat Pumps-Installs'!LW14,1-'Dual-Source-Installs'!LW45)</f>
        <v>2.5739547181151953E-2</v>
      </c>
      <c r="LX45" s="2">
        <f>IF(LX14+'Dual-Source-Installs'!LX45&lt;=1,'Gas Heat Pumps-Installs'!LX14,1-'Dual-Source-Installs'!LX45)</f>
        <v>4.5310632395587774E-2</v>
      </c>
      <c r="LY45" s="2">
        <f>IF(LY14+'Dual-Source-Installs'!LY45&lt;=1,'Gas Heat Pumps-Installs'!LY14,1-'Dual-Source-Installs'!LY45)</f>
        <v>0.16235102000000001</v>
      </c>
      <c r="LZ45" s="2">
        <f>IF(LZ14+'Dual-Source-Installs'!LZ45&lt;=1,'Gas Heat Pumps-Installs'!LZ14,1-'Dual-Source-Installs'!LZ45)</f>
        <v>5.4862440709115869E-2</v>
      </c>
      <c r="MA45" s="2">
        <f>IF(MA14+'Dual-Source-Installs'!MA45&lt;=1,'Gas Heat Pumps-Installs'!MA14,1-'Dual-Source-Installs'!MA45)</f>
        <v>5.2213189942926223E-2</v>
      </c>
      <c r="MB45" s="2">
        <f>IF(MB14+'Dual-Source-Installs'!MB45&lt;=1,'Gas Heat Pumps-Installs'!MB14,1-'Dual-Source-Installs'!MB45)</f>
        <v>5.4349255430229018E-2</v>
      </c>
      <c r="MC45" s="2">
        <f>IF(MC14+'Dual-Source-Installs'!MC45&lt;=1,'Gas Heat Pumps-Installs'!MC14,1-'Dual-Source-Installs'!MC45)</f>
        <v>0.11746251077933453</v>
      </c>
      <c r="MD45" s="2">
        <f>IF(MD14+'Dual-Source-Installs'!MD45&lt;=1,'Gas Heat Pumps-Installs'!MD14,1-'Dual-Source-Installs'!MD45)</f>
        <v>4.0064782896427897E-2</v>
      </c>
      <c r="ME45" s="2">
        <f>IF(ME14+'Dual-Source-Installs'!ME45&lt;=1,'Gas Heat Pumps-Installs'!ME14,1-'Dual-Source-Installs'!ME45)</f>
        <v>0.13648021444641156</v>
      </c>
      <c r="MF45" s="2">
        <f>IF(MF14+'Dual-Source-Installs'!MF45&lt;=1,'Gas Heat Pumps-Installs'!MF14,1-'Dual-Source-Installs'!MF45)</f>
        <v>3.3856091418699052E-2</v>
      </c>
      <c r="MG45" s="2">
        <f>IF(MG14+'Dual-Source-Installs'!MG45&lt;=1,'Gas Heat Pumps-Installs'!MG14,1-'Dual-Source-Installs'!MG45)</f>
        <v>4.6999775681667903E-2</v>
      </c>
      <c r="MH45" s="2">
        <f>IF(MH14+'Dual-Source-Installs'!MH45&lt;=1,'Gas Heat Pumps-Installs'!MH14,1-'Dual-Source-Installs'!MH45)</f>
        <v>0.12702249281629752</v>
      </c>
      <c r="MI45" s="2">
        <f>IF(MI14+'Dual-Source-Installs'!MI45&lt;=1,'Gas Heat Pumps-Installs'!MI14,1-'Dual-Source-Installs'!MI45)</f>
        <v>3.5234360700420055E-2</v>
      </c>
      <c r="MJ45" s="2">
        <f>IF(MJ14+'Dual-Source-Installs'!MJ45&lt;=1,'Gas Heat Pumps-Installs'!MJ14,1-'Dual-Source-Installs'!MJ45)</f>
        <v>5.3470217931446733E-2</v>
      </c>
      <c r="MK45" s="2">
        <f>IF(MK14+'Dual-Source-Installs'!MK45&lt;=1,'Gas Heat Pumps-Installs'!MK14,1-'Dual-Source-Installs'!MK45)</f>
        <v>3.780501698462909E-2</v>
      </c>
      <c r="ML45" s="2">
        <f>IF(ML14+'Dual-Source-Installs'!ML45&lt;=1,'Gas Heat Pumps-Installs'!ML14,1-'Dual-Source-Installs'!ML45)</f>
        <v>0.11038783792213515</v>
      </c>
      <c r="MM45" s="2">
        <f>IF(MM14+'Dual-Source-Installs'!MM45&lt;=1,'Gas Heat Pumps-Installs'!MM14,1-'Dual-Source-Installs'!MM45)</f>
        <v>9.6127368841538871E-2</v>
      </c>
      <c r="MN45" s="2">
        <f>IF(MN14+'Dual-Source-Installs'!MN45&lt;=1,'Gas Heat Pumps-Installs'!MN14,1-'Dual-Source-Installs'!MN45)</f>
        <v>0.16463954000000003</v>
      </c>
      <c r="MO45" s="2">
        <f>IF(MO14+'Dual-Source-Installs'!MO45&lt;=1,'Gas Heat Pumps-Installs'!MO14,1-'Dual-Source-Installs'!MO45)</f>
        <v>9.1230528393119945E-2</v>
      </c>
      <c r="MP45" s="2">
        <f>IF(MP14+'Dual-Source-Installs'!MP45&lt;=1,'Gas Heat Pumps-Installs'!MP14,1-'Dual-Source-Installs'!MP45)</f>
        <v>8.2741878424585497E-2</v>
      </c>
      <c r="MQ45" s="2">
        <f>IF(MQ14+'Dual-Source-Installs'!MQ45&lt;=1,'Gas Heat Pumps-Installs'!MQ14,1-'Dual-Source-Installs'!MQ45)</f>
        <v>7.8096438835541612E-2</v>
      </c>
      <c r="MR45" s="2">
        <f>IF(MR14+'Dual-Source-Installs'!MR45&lt;=1,'Gas Heat Pumps-Installs'!MR14,1-'Dual-Source-Installs'!MR45)</f>
        <v>4.2108347546007056E-2</v>
      </c>
      <c r="MS45" s="2">
        <f>IF(MS14+'Dual-Source-Installs'!MS45&lt;=1,'Gas Heat Pumps-Installs'!MS14,1-'Dual-Source-Installs'!MS45)</f>
        <v>9.5980961758100475E-2</v>
      </c>
      <c r="MT45" s="2">
        <f>IF(MT14+'Dual-Source-Installs'!MT45&lt;=1,'Gas Heat Pumps-Installs'!MT14,1-'Dual-Source-Installs'!MT45)</f>
        <v>8.061045135279532E-2</v>
      </c>
      <c r="MU45" s="2">
        <f>IF(MU14+'Dual-Source-Installs'!MU45&lt;=1,'Gas Heat Pumps-Installs'!MU14,1-'Dual-Source-Installs'!MU45)</f>
        <v>6.180834996312487E-2</v>
      </c>
      <c r="MV45" s="2">
        <f>IF(MV14+'Dual-Source-Installs'!MV45&lt;=1,'Gas Heat Pumps-Installs'!MV14,1-'Dual-Source-Installs'!MV45)</f>
        <v>3.0701135800533463E-2</v>
      </c>
      <c r="MW45" s="2">
        <f>IF(MW14+'Dual-Source-Installs'!MW45&lt;=1,'Gas Heat Pumps-Installs'!MW14,1-'Dual-Source-Installs'!MW45)</f>
        <v>6.4770196292783411E-2</v>
      </c>
      <c r="MX45" s="2">
        <f>IF(MX14+'Dual-Source-Installs'!MX45&lt;=1,'Gas Heat Pumps-Installs'!MX14,1-'Dual-Source-Installs'!MX45)</f>
        <v>6.678286471542709E-2</v>
      </c>
      <c r="MY45" s="2">
        <f>IF(MY14+'Dual-Source-Installs'!MY45&lt;=1,'Gas Heat Pumps-Installs'!MY14,1-'Dual-Source-Installs'!MY45)</f>
        <v>0.11419735290682967</v>
      </c>
      <c r="MZ45" s="2">
        <f>IF(MZ14+'Dual-Source-Installs'!MZ45&lt;=1,'Gas Heat Pumps-Installs'!MZ14,1-'Dual-Source-Installs'!MZ45)</f>
        <v>7.0005272231116744E-2</v>
      </c>
      <c r="NA45" s="2">
        <f>IF(NA14+'Dual-Source-Installs'!NA45&lt;=1,'Gas Heat Pumps-Installs'!NA14,1-'Dual-Source-Installs'!NA45)</f>
        <v>3.279390612162815E-2</v>
      </c>
      <c r="NB45" s="2">
        <f>IF(NB14+'Dual-Source-Installs'!NB45&lt;=1,'Gas Heat Pumps-Installs'!NB14,1-'Dual-Source-Installs'!NB45)</f>
        <v>7.5668230445337561E-2</v>
      </c>
      <c r="NC45" s="2">
        <f>IF(NC14+'Dual-Source-Installs'!NC45&lt;=1,'Gas Heat Pumps-Installs'!NC14,1-'Dual-Source-Installs'!NC45)</f>
        <v>0.13960855999999999</v>
      </c>
      <c r="ND45" s="2">
        <f>IF(ND14+'Dual-Source-Installs'!ND45&lt;=1,'Gas Heat Pumps-Installs'!ND14,1-'Dual-Source-Installs'!ND45)</f>
        <v>7.5031793082290313E-2</v>
      </c>
      <c r="NE45" s="2">
        <f>IF(NE14+'Dual-Source-Installs'!NE45&lt;=1,'Gas Heat Pumps-Installs'!NE14,1-'Dual-Source-Installs'!NE45)</f>
        <v>2.8531715115676815E-2</v>
      </c>
      <c r="NF45" s="2">
        <f>IF(NF14+'Dual-Source-Installs'!NF45&lt;=1,'Gas Heat Pumps-Installs'!NF14,1-'Dual-Source-Installs'!NF45)</f>
        <v>3.1122970480663249E-2</v>
      </c>
      <c r="NG45" s="2">
        <f>IF(NG14+'Dual-Source-Installs'!NG45&lt;=1,'Gas Heat Pumps-Installs'!NG14,1-'Dual-Source-Installs'!NG45)</f>
        <v>7.2391855117720116E-2</v>
      </c>
      <c r="NH45" s="2">
        <f>IF(NH14+'Dual-Source-Installs'!NH45&lt;=1,'Gas Heat Pumps-Installs'!NH14,1-'Dual-Source-Installs'!NH45)</f>
        <v>2.7444532882909361E-2</v>
      </c>
      <c r="NI45" s="2">
        <f>IF(NI14+'Dual-Source-Installs'!NI45&lt;=1,'Gas Heat Pumps-Installs'!NI14,1-'Dual-Source-Installs'!NI45)</f>
        <v>2.1054302935308009E-2</v>
      </c>
      <c r="NJ45" s="2">
        <f>IF(NJ14+'Dual-Source-Installs'!NJ45&lt;=1,'Gas Heat Pumps-Installs'!NJ14,1-'Dual-Source-Installs'!NJ45)</f>
        <v>6.0809716280040255E-2</v>
      </c>
      <c r="NK45" s="2">
        <f>IF(NK14+'Dual-Source-Installs'!NK45&lt;=1,'Gas Heat Pumps-Installs'!NK14,1-'Dual-Source-Installs'!NK45)</f>
        <v>0.17218979772477699</v>
      </c>
      <c r="NL45" s="2">
        <f>IF(NL14+'Dual-Source-Installs'!NL45&lt;=1,'Gas Heat Pumps-Installs'!NL14,1-'Dual-Source-Installs'!NL45)</f>
        <v>4.461390564409675E-2</v>
      </c>
      <c r="NM45" s="2">
        <f>IF(NM14+'Dual-Source-Installs'!NM45&lt;=1,'Gas Heat Pumps-Installs'!NM14,1-'Dual-Source-Installs'!NM45)</f>
        <v>3.1961997550919503E-2</v>
      </c>
      <c r="NN45" s="2">
        <f>IF(NN14+'Dual-Source-Installs'!NN45&lt;=1,'Gas Heat Pumps-Installs'!NN14,1-'Dual-Source-Installs'!NN45)</f>
        <v>0.10265358769891268</v>
      </c>
      <c r="NO45" s="2">
        <f>IF(NO14+'Dual-Source-Installs'!NO45&lt;=1,'Gas Heat Pumps-Installs'!NO14,1-'Dual-Source-Installs'!NO45)</f>
        <v>0.10132362829512236</v>
      </c>
      <c r="NP45" s="2">
        <f>IF(NP14+'Dual-Source-Installs'!NP45&lt;=1,'Gas Heat Pumps-Installs'!NP14,1-'Dual-Source-Installs'!NP45)</f>
        <v>6.4550345333829195E-2</v>
      </c>
      <c r="NQ45" s="2">
        <f>IF(NQ14+'Dual-Source-Installs'!NQ45&lt;=1,'Gas Heat Pumps-Installs'!NQ14,1-'Dual-Source-Installs'!NQ45)</f>
        <v>3.9667154087320113E-2</v>
      </c>
      <c r="NR45" s="2">
        <f>IF(NR14+'Dual-Source-Installs'!NR45&lt;=1,'Gas Heat Pumps-Installs'!NR14,1-'Dual-Source-Installs'!NR45)</f>
        <v>0.12143031103718445</v>
      </c>
      <c r="NS45" s="2">
        <f>IF(NS14+'Dual-Source-Installs'!NS45&lt;=1,'Gas Heat Pumps-Installs'!NS14,1-'Dual-Source-Installs'!NS45)</f>
        <v>0.1234221133466547</v>
      </c>
      <c r="NT45" s="2">
        <f>IF(NT14+'Dual-Source-Installs'!NT45&lt;=1,'Gas Heat Pumps-Installs'!NT14,1-'Dual-Source-Installs'!NT45)</f>
        <v>4.7846842740430565E-2</v>
      </c>
      <c r="NU45" s="2">
        <f>IF(NU14+'Dual-Source-Installs'!NU45&lt;=1,'Gas Heat Pumps-Installs'!NU14,1-'Dual-Source-Installs'!NU45)</f>
        <v>3.8843912989073477E-2</v>
      </c>
      <c r="NV45" s="2">
        <f>IF(NV14+'Dual-Source-Installs'!NV45&lt;=1,'Gas Heat Pumps-Installs'!NV14,1-'Dual-Source-Installs'!NV45)</f>
        <v>6.6333446770472496E-2</v>
      </c>
      <c r="NW45" s="2">
        <f>IF(NW14+'Dual-Source-Installs'!NW45&lt;=1,'Gas Heat Pumps-Installs'!NW14,1-'Dual-Source-Installs'!NW45)</f>
        <v>5.3172156435703943E-2</v>
      </c>
      <c r="NX45" s="2">
        <f>IF(NX14+'Dual-Source-Installs'!NX45&lt;=1,'Gas Heat Pumps-Installs'!NX14,1-'Dual-Source-Installs'!NX45)</f>
        <v>6.7797241318366355E-2</v>
      </c>
      <c r="NY45" s="2">
        <f>IF(NY14+'Dual-Source-Installs'!NY45&lt;=1,'Gas Heat Pumps-Installs'!NY14,1-'Dual-Source-Installs'!NY45)</f>
        <v>5.5349250695752833E-2</v>
      </c>
      <c r="NZ45" s="2">
        <f>IF(NZ14+'Dual-Source-Installs'!NZ45&lt;=1,'Gas Heat Pumps-Installs'!NZ14,1-'Dual-Source-Installs'!NZ45)</f>
        <v>0.11234067258827805</v>
      </c>
      <c r="OA45" s="2">
        <f>IF(OA14+'Dual-Source-Installs'!OA45&lt;=1,'Gas Heat Pumps-Installs'!OA14,1-'Dual-Source-Installs'!OA45)</f>
        <v>0.12239470095535548</v>
      </c>
      <c r="OB45" s="2">
        <f>IF(OB14+'Dual-Source-Installs'!OB45&lt;=1,'Gas Heat Pumps-Installs'!OB14,1-'Dual-Source-Installs'!OB45)</f>
        <v>5.1087916844932357E-2</v>
      </c>
      <c r="OC45" s="2">
        <f>IF(OC14+'Dual-Source-Installs'!OC45&lt;=1,'Gas Heat Pumps-Installs'!OC14,1-'Dual-Source-Installs'!OC45)</f>
        <v>0.13193020199160974</v>
      </c>
      <c r="OD45" s="2">
        <f>IF(OD14+'Dual-Source-Installs'!OD45&lt;=1,'Gas Heat Pumps-Installs'!OD14,1-'Dual-Source-Installs'!OD45)</f>
        <v>7.9453795177714975E-2</v>
      </c>
      <c r="OE45" s="2">
        <f>IF(OE14+'Dual-Source-Installs'!OE45&lt;=1,'Gas Heat Pumps-Installs'!OE14,1-'Dual-Source-Installs'!OE45)</f>
        <v>9.0046017053734301E-2</v>
      </c>
      <c r="OF45" s="2">
        <f>IF(OF14+'Dual-Source-Installs'!OF45&lt;=1,'Gas Heat Pumps-Installs'!OF14,1-'Dual-Source-Installs'!OF45)</f>
        <v>0.12144024529607605</v>
      </c>
      <c r="OG45" s="2">
        <f>IF(OG14+'Dual-Source-Installs'!OG45&lt;=1,'Gas Heat Pumps-Installs'!OG14,1-'Dual-Source-Installs'!OG45)</f>
        <v>8.4224503844311724E-2</v>
      </c>
      <c r="OH45" s="2">
        <f>IF(OH14+'Dual-Source-Installs'!OH45&lt;=1,'Gas Heat Pumps-Installs'!OH14,1-'Dual-Source-Installs'!OH45)</f>
        <v>7.4347959086880466E-2</v>
      </c>
      <c r="OI45" s="2">
        <f>IF(OI14+'Dual-Source-Installs'!OI45&lt;=1,'Gas Heat Pumps-Installs'!OI14,1-'Dual-Source-Installs'!OI45)</f>
        <v>5.1632930460307473E-2</v>
      </c>
      <c r="OJ45" s="2">
        <f>IF(OJ14+'Dual-Source-Installs'!OJ45&lt;=1,'Gas Heat Pumps-Installs'!OJ14,1-'Dual-Source-Installs'!OJ45)</f>
        <v>0.12940558799999999</v>
      </c>
      <c r="OK45" s="2">
        <f>IF(OK14+'Dual-Source-Installs'!OK45&lt;=1,'Gas Heat Pumps-Installs'!OK14,1-'Dual-Source-Installs'!OK45)</f>
        <v>4.2490648108745033E-2</v>
      </c>
      <c r="OL45" s="2">
        <f>IF(OL14+'Dual-Source-Installs'!OL45&lt;=1,'Gas Heat Pumps-Installs'!OL14,1-'Dual-Source-Installs'!OL45)</f>
        <v>4.0242629352827179E-2</v>
      </c>
      <c r="OM45" s="2">
        <f>IF(OM14+'Dual-Source-Installs'!OM45&lt;=1,'Gas Heat Pumps-Installs'!OM14,1-'Dual-Source-Installs'!OM45)</f>
        <v>0.20484698000000001</v>
      </c>
      <c r="ON45" s="2">
        <f>IF(ON14+'Dual-Source-Installs'!ON45&lt;=1,'Gas Heat Pumps-Installs'!ON14,1-'Dual-Source-Installs'!ON45)</f>
        <v>8.4558220891033625E-2</v>
      </c>
      <c r="OO45" s="2">
        <f>IF(OO14+'Dual-Source-Installs'!OO45&lt;=1,'Gas Heat Pumps-Installs'!OO14,1-'Dual-Source-Installs'!OO45)</f>
        <v>3.9506336756768866E-2</v>
      </c>
      <c r="OP45" s="2">
        <f>IF(OP14+'Dual-Source-Installs'!OP45&lt;=1,'Gas Heat Pumps-Installs'!OP14,1-'Dual-Source-Installs'!OP45)</f>
        <v>9.3258005072925573E-2</v>
      </c>
      <c r="OQ45" s="2">
        <f>IF(OQ14+'Dual-Source-Installs'!OQ45&lt;=1,'Gas Heat Pumps-Installs'!OQ14,1-'Dual-Source-Installs'!OQ45)</f>
        <v>4.1308148504219648E-2</v>
      </c>
      <c r="OR45" s="2">
        <f>IF(OR14+'Dual-Source-Installs'!OR45&lt;=1,'Gas Heat Pumps-Installs'!OR14,1-'Dual-Source-Installs'!OR45)</f>
        <v>9.091297815141712E-2</v>
      </c>
      <c r="OS45" s="2">
        <f>IF(OS14+'Dual-Source-Installs'!OS45&lt;=1,'Gas Heat Pumps-Installs'!OS14,1-'Dual-Source-Installs'!OS45)</f>
        <v>6.3436888185205778E-2</v>
      </c>
      <c r="OT45" s="2">
        <f>IF(OT14+'Dual-Source-Installs'!OT45&lt;=1,'Gas Heat Pumps-Installs'!OT14,1-'Dual-Source-Installs'!OT45)</f>
        <v>0.1077373014003544</v>
      </c>
      <c r="OU45" s="2">
        <f>IF(OU14+'Dual-Source-Installs'!OU45&lt;=1,'Gas Heat Pumps-Installs'!OU14,1-'Dual-Source-Installs'!OU45)</f>
        <v>3.9351675999999988E-2</v>
      </c>
      <c r="OV45" s="2">
        <f>IF(OV14+'Dual-Source-Installs'!OV45&lt;=1,'Gas Heat Pumps-Installs'!OV14,1-'Dual-Source-Installs'!OV45)</f>
        <v>6.9020305651361635E-2</v>
      </c>
      <c r="OW45" s="2">
        <f>IF(OW14+'Dual-Source-Installs'!OW45&lt;=1,'Gas Heat Pumps-Installs'!OW14,1-'Dual-Source-Installs'!OW45)</f>
        <v>4.7183780628720237E-2</v>
      </c>
      <c r="OX45" s="2">
        <f>IF(OX14+'Dual-Source-Installs'!OX45&lt;=1,'Gas Heat Pumps-Installs'!OX14,1-'Dual-Source-Installs'!OX45)</f>
        <v>0.10387407548586809</v>
      </c>
      <c r="OY45" s="2">
        <f>IF(OY14+'Dual-Source-Installs'!OY45&lt;=1,'Gas Heat Pumps-Installs'!OY14,1-'Dual-Source-Installs'!OY45)</f>
        <v>0.11499443958620525</v>
      </c>
      <c r="OZ45" s="2">
        <f>IF(OZ14+'Dual-Source-Installs'!OZ45&lt;=1,'Gas Heat Pumps-Installs'!OZ14,1-'Dual-Source-Installs'!OZ45)</f>
        <v>0.11529767438544872</v>
      </c>
      <c r="PA45" s="2">
        <f>IF(PA14+'Dual-Source-Installs'!PA45&lt;=1,'Gas Heat Pumps-Installs'!PA14,1-'Dual-Source-Installs'!PA45)</f>
        <v>7.533499905257221E-2</v>
      </c>
      <c r="PB45" s="2">
        <f>IF(PB14+'Dual-Source-Installs'!PB45&lt;=1,'Gas Heat Pumps-Installs'!PB14,1-'Dual-Source-Installs'!PB45)</f>
        <v>5.8703894921025797E-2</v>
      </c>
      <c r="PC45" s="2">
        <f>IF(PC14+'Dual-Source-Installs'!PC45&lt;=1,'Gas Heat Pumps-Installs'!PC14,1-'Dual-Source-Installs'!PC45)</f>
        <v>4.7830121494152819E-2</v>
      </c>
      <c r="PD45" s="2">
        <f>IF(PD14+'Dual-Source-Installs'!PD45&lt;=1,'Gas Heat Pumps-Installs'!PD14,1-'Dual-Source-Installs'!PD45)</f>
        <v>8.0692731006957966E-2</v>
      </c>
      <c r="PE45" s="2">
        <f>IF(PE14+'Dual-Source-Installs'!PE45&lt;=1,'Gas Heat Pumps-Installs'!PE14,1-'Dual-Source-Installs'!PE45)</f>
        <v>1.2609236232479594E-2</v>
      </c>
      <c r="PF45" s="2">
        <f>IF(PF14+'Dual-Source-Installs'!PF45&lt;=1,'Gas Heat Pumps-Installs'!PF14,1-'Dual-Source-Installs'!PF45)</f>
        <v>0.11632747807378818</v>
      </c>
      <c r="PG45" s="2">
        <f>IF(PG14+'Dual-Source-Installs'!PG45&lt;=1,'Gas Heat Pumps-Installs'!PG14,1-'Dual-Source-Installs'!PG45)</f>
        <v>9.2044258644727456E-2</v>
      </c>
      <c r="PH45" s="2">
        <f>IF(PH14+'Dual-Source-Installs'!PH45&lt;=1,'Gas Heat Pumps-Installs'!PH14,1-'Dual-Source-Installs'!PH45)</f>
        <v>6.620012423037655E-2</v>
      </c>
      <c r="PI45" s="2">
        <f>IF(PI14+'Dual-Source-Installs'!PI45&lt;=1,'Gas Heat Pumps-Installs'!PI14,1-'Dual-Source-Installs'!PI45)</f>
        <v>0.12987649043515537</v>
      </c>
      <c r="PJ45" s="2">
        <f>IF(PJ14+'Dual-Source-Installs'!PJ45&lt;=1,'Gas Heat Pumps-Installs'!PJ14,1-'Dual-Source-Installs'!PJ45)</f>
        <v>5.9750353000836261E-2</v>
      </c>
      <c r="PK45" s="2">
        <f>IF(PK14+'Dual-Source-Installs'!PK45&lt;=1,'Gas Heat Pumps-Installs'!PK14,1-'Dual-Source-Installs'!PK45)</f>
        <v>4.2649857924302384E-2</v>
      </c>
      <c r="PL45" s="2">
        <f>IF(PL14+'Dual-Source-Installs'!PL45&lt;=1,'Gas Heat Pumps-Installs'!PL14,1-'Dual-Source-Installs'!PL45)</f>
        <v>7.236994919087994E-2</v>
      </c>
      <c r="PM45" s="2">
        <f>IF(PM14+'Dual-Source-Installs'!PM45&lt;=1,'Gas Heat Pumps-Installs'!PM14,1-'Dual-Source-Installs'!PM45)</f>
        <v>0.12806664000000001</v>
      </c>
      <c r="PN45" s="2">
        <f>IF(PN14+'Dual-Source-Installs'!PN45&lt;=1,'Gas Heat Pumps-Installs'!PN14,1-'Dual-Source-Installs'!PN45)</f>
        <v>6.7395913918267228E-2</v>
      </c>
      <c r="PO45" s="2">
        <f>IF(PO14+'Dual-Source-Installs'!PO45&lt;=1,'Gas Heat Pumps-Installs'!PO14,1-'Dual-Source-Installs'!PO45)</f>
        <v>8.2976191637178953E-2</v>
      </c>
      <c r="PP45" s="2">
        <f>IF(PP14+'Dual-Source-Installs'!PP45&lt;=1,'Gas Heat Pumps-Installs'!PP14,1-'Dual-Source-Installs'!PP45)</f>
        <v>6.0414443208333862E-2</v>
      </c>
      <c r="PQ45" s="2">
        <f>IF(PQ14+'Dual-Source-Installs'!PQ45&lt;=1,'Gas Heat Pumps-Installs'!PQ14,1-'Dual-Source-Installs'!PQ45)</f>
        <v>0.15265562000000002</v>
      </c>
      <c r="PR45" s="2">
        <f>IF(PR14+'Dual-Source-Installs'!PR45&lt;=1,'Gas Heat Pumps-Installs'!PR14,1-'Dual-Source-Installs'!PR45)</f>
        <v>7.2485014316063606E-2</v>
      </c>
      <c r="PS45" s="2">
        <f>IF(PS14+'Dual-Source-Installs'!PS45&lt;=1,'Gas Heat Pumps-Installs'!PS14,1-'Dual-Source-Installs'!PS45)</f>
        <v>7.8995400705134146E-3</v>
      </c>
      <c r="PT45" s="2">
        <f>IF(PT14+'Dual-Source-Installs'!PT45&lt;=1,'Gas Heat Pumps-Installs'!PT14,1-'Dual-Source-Installs'!PT45)</f>
        <v>7.3314487291097019E-2</v>
      </c>
      <c r="PU45" s="2">
        <f>IF(PU14+'Dual-Source-Installs'!PU45&lt;=1,'Gas Heat Pumps-Installs'!PU14,1-'Dual-Source-Installs'!PU45)</f>
        <v>4.6966867999999995E-2</v>
      </c>
      <c r="PV45" s="2">
        <f>IF(PV14+'Dual-Source-Installs'!PV45&lt;=1,'Gas Heat Pumps-Installs'!PV14,1-'Dual-Source-Installs'!PV45)</f>
        <v>8.3450094737517133E-2</v>
      </c>
      <c r="PW45" s="2">
        <f>IF(PW14+'Dual-Source-Installs'!PW45&lt;=1,'Gas Heat Pumps-Installs'!PW14,1-'Dual-Source-Installs'!PW45)</f>
        <v>7.1304599230386678E-2</v>
      </c>
      <c r="PX45" s="2">
        <f>IF(PX14+'Dual-Source-Installs'!PX45&lt;=1,'Gas Heat Pumps-Installs'!PX14,1-'Dual-Source-Installs'!PX45)</f>
        <v>5.7722323883542502E-2</v>
      </c>
      <c r="PY45" s="2">
        <f>IF(PY14+'Dual-Source-Installs'!PY45&lt;=1,'Gas Heat Pumps-Installs'!PY14,1-'Dual-Source-Installs'!PY45)</f>
        <v>6.4533759605688384E-2</v>
      </c>
      <c r="PZ45" s="2">
        <f>IF(PZ14+'Dual-Source-Installs'!PZ45&lt;=1,'Gas Heat Pumps-Installs'!PZ14,1-'Dual-Source-Installs'!PZ45)</f>
        <v>0.13963481999999997</v>
      </c>
      <c r="QA45" s="2">
        <f>IF(QA14+'Dual-Source-Installs'!QA45&lt;=1,'Gas Heat Pumps-Installs'!QA14,1-'Dual-Source-Installs'!QA45)</f>
        <v>3.956118061381373E-2</v>
      </c>
      <c r="QB45" s="2">
        <f>IF(QB14+'Dual-Source-Installs'!QB45&lt;=1,'Gas Heat Pumps-Installs'!QB14,1-'Dual-Source-Installs'!QB45)</f>
        <v>6.8808344514666012E-2</v>
      </c>
      <c r="QC45" s="2">
        <f>IF(QC14+'Dual-Source-Installs'!QC45&lt;=1,'Gas Heat Pumps-Installs'!QC14,1-'Dual-Source-Installs'!QC45)</f>
        <v>7.3236131793015385E-2</v>
      </c>
      <c r="QD45" s="2">
        <f>IF(QD14+'Dual-Source-Installs'!QD45&lt;=1,'Gas Heat Pumps-Installs'!QD14,1-'Dual-Source-Installs'!QD45)</f>
        <v>0.21573188000000004</v>
      </c>
      <c r="QE45" s="2">
        <f>IF(QE14+'Dual-Source-Installs'!QE45&lt;=1,'Gas Heat Pumps-Installs'!QE14,1-'Dual-Source-Installs'!QE45)</f>
        <v>6.2738574470254896E-2</v>
      </c>
      <c r="QF45" s="2">
        <f>IF(QF14+'Dual-Source-Installs'!QF45&lt;=1,'Gas Heat Pumps-Installs'!QF14,1-'Dual-Source-Installs'!QF45)</f>
        <v>0.14604097266087601</v>
      </c>
      <c r="QG45" s="2">
        <f>IF(QG14+'Dual-Source-Installs'!QG45&lt;=1,'Gas Heat Pumps-Installs'!QG14,1-'Dual-Source-Installs'!QG45)</f>
        <v>4.9921886009268161E-2</v>
      </c>
      <c r="QH45" s="2">
        <f>IF(QH14+'Dual-Source-Installs'!QH45&lt;=1,'Gas Heat Pumps-Installs'!QH14,1-'Dual-Source-Installs'!QH45)</f>
        <v>7.6910330827234266E-2</v>
      </c>
      <c r="QI45" s="2">
        <f>IF(QI14+'Dual-Source-Installs'!QI45&lt;=1,'Gas Heat Pumps-Installs'!QI14,1-'Dual-Source-Installs'!QI45)</f>
        <v>5.5863939645630016E-2</v>
      </c>
      <c r="QJ45" s="2">
        <f>IF(QJ14+'Dual-Source-Installs'!QJ45&lt;=1,'Gas Heat Pumps-Installs'!QJ14,1-'Dual-Source-Installs'!QJ45)</f>
        <v>0.16567927999999998</v>
      </c>
      <c r="QK45" s="2">
        <f>IF(QK14+'Dual-Source-Installs'!QK45&lt;=1,'Gas Heat Pumps-Installs'!QK14,1-'Dual-Source-Installs'!QK45)</f>
        <v>2.8449311493952752E-2</v>
      </c>
      <c r="QL45" s="2">
        <f>IF(QL14+'Dual-Source-Installs'!QL45&lt;=1,'Gas Heat Pumps-Installs'!QL14,1-'Dual-Source-Installs'!QL45)</f>
        <v>7.3593360960595419E-2</v>
      </c>
      <c r="QM45" s="2">
        <f>IF(QM14+'Dual-Source-Installs'!QM45&lt;=1,'Gas Heat Pumps-Installs'!QM14,1-'Dual-Source-Installs'!QM45)</f>
        <v>0.14280652909950184</v>
      </c>
      <c r="QN45" s="2">
        <f>IF(QN14+'Dual-Source-Installs'!QN45&lt;=1,'Gas Heat Pumps-Installs'!QN14,1-'Dual-Source-Installs'!QN45)</f>
        <v>9.8509131663280278E-2</v>
      </c>
      <c r="QO45" s="2">
        <f>IF(QO14+'Dual-Source-Installs'!QO45&lt;=1,'Gas Heat Pumps-Installs'!QO14,1-'Dual-Source-Installs'!QO45)</f>
        <v>8.2143951742789587E-2</v>
      </c>
      <c r="QP45" s="2">
        <f>IF(QP14+'Dual-Source-Installs'!QP45&lt;=1,'Gas Heat Pumps-Installs'!QP14,1-'Dual-Source-Installs'!QP45)</f>
        <v>0.11251559799999999</v>
      </c>
      <c r="QQ45" s="2">
        <f>IF(QQ14+'Dual-Source-Installs'!QQ45&lt;=1,'Gas Heat Pumps-Installs'!QQ14,1-'Dual-Source-Installs'!QQ45)</f>
        <v>4.7937430742020636E-2</v>
      </c>
      <c r="QR45" s="2">
        <f>IF(QR14+'Dual-Source-Installs'!QR45&lt;=1,'Gas Heat Pumps-Installs'!QR14,1-'Dual-Source-Installs'!QR45)</f>
        <v>3.5418292000000004E-2</v>
      </c>
      <c r="QS45" s="2">
        <f>IF(QS14+'Dual-Source-Installs'!QS45&lt;=1,'Gas Heat Pumps-Installs'!QS14,1-'Dual-Source-Installs'!QS45)</f>
        <v>0.11629315235368062</v>
      </c>
      <c r="QT45" s="2">
        <f>IF(QT14+'Dual-Source-Installs'!QT45&lt;=1,'Gas Heat Pumps-Installs'!QT14,1-'Dual-Source-Installs'!QT45)</f>
        <v>0.18461143999999999</v>
      </c>
      <c r="QU45" s="2">
        <f>IF(QU14+'Dual-Source-Installs'!QU45&lt;=1,'Gas Heat Pumps-Installs'!QU14,1-'Dual-Source-Installs'!QU45)</f>
        <v>8.0114112591363265E-2</v>
      </c>
      <c r="QV45" s="2">
        <f>IF(QV14+'Dual-Source-Installs'!QV45&lt;=1,'Gas Heat Pumps-Installs'!QV14,1-'Dual-Source-Installs'!QV45)</f>
        <v>0.10438071706226905</v>
      </c>
      <c r="QW45" s="2">
        <f>IF(QW14+'Dual-Source-Installs'!QW45&lt;=1,'Gas Heat Pumps-Installs'!QW14,1-'Dual-Source-Installs'!QW45)</f>
        <v>0.1039840199919697</v>
      </c>
      <c r="QX45" s="2">
        <f>IF(QX14+'Dual-Source-Installs'!QX45&lt;=1,'Gas Heat Pumps-Installs'!QX14,1-'Dual-Source-Installs'!QX45)</f>
        <v>9.5709345451512468E-2</v>
      </c>
      <c r="QY45" s="2">
        <f>IF(QY14+'Dual-Source-Installs'!QY45&lt;=1,'Gas Heat Pumps-Installs'!QY14,1-'Dual-Source-Installs'!QY45)</f>
        <v>7.3682053449540139E-2</v>
      </c>
      <c r="QZ45" s="2">
        <f>IF(QZ14+'Dual-Source-Installs'!QZ45&lt;=1,'Gas Heat Pumps-Installs'!QZ14,1-'Dual-Source-Installs'!QZ45)</f>
        <v>6.4571232576091236E-2</v>
      </c>
      <c r="RA45" s="2">
        <f>IF(RA14+'Dual-Source-Installs'!RA45&lt;=1,'Gas Heat Pumps-Installs'!RA14,1-'Dual-Source-Installs'!RA45)</f>
        <v>4.2498169713918545E-2</v>
      </c>
      <c r="RB45" s="2">
        <f>IF(RB14+'Dual-Source-Installs'!RB45&lt;=1,'Gas Heat Pumps-Installs'!RB14,1-'Dual-Source-Installs'!RB45)</f>
        <v>4.1257577260569167E-2</v>
      </c>
      <c r="RC45" s="2">
        <f>IF(RC14+'Dual-Source-Installs'!RC45&lt;=1,'Gas Heat Pumps-Installs'!RC14,1-'Dual-Source-Installs'!RC45)</f>
        <v>8.8182618484646383E-2</v>
      </c>
      <c r="RD45" s="2">
        <f>IF(RD14+'Dual-Source-Installs'!RD45&lt;=1,'Gas Heat Pumps-Installs'!RD14,1-'Dual-Source-Installs'!RD45)</f>
        <v>4.944755295043321E-2</v>
      </c>
      <c r="RE45" s="2">
        <f>IF(RE14+'Dual-Source-Installs'!RE45&lt;=1,'Gas Heat Pumps-Installs'!RE14,1-'Dual-Source-Installs'!RE45)</f>
        <v>4.8129222536981632E-2</v>
      </c>
      <c r="RF45" s="2">
        <f>IF(RF14+'Dual-Source-Installs'!RF45&lt;=1,'Gas Heat Pumps-Installs'!RF14,1-'Dual-Source-Installs'!RF45)</f>
        <v>6.4373939510720596E-2</v>
      </c>
      <c r="RG45" s="2">
        <f>IF(RG14+'Dual-Source-Installs'!RG45&lt;=1,'Gas Heat Pumps-Installs'!RG14,1-'Dual-Source-Installs'!RG45)</f>
        <v>0.13526808013212568</v>
      </c>
      <c r="RH45" s="2">
        <f>IF(RH14+'Dual-Source-Installs'!RH45&lt;=1,'Gas Heat Pumps-Installs'!RH14,1-'Dual-Source-Installs'!RH45)</f>
        <v>3.2845970122897528E-2</v>
      </c>
      <c r="RI45" s="2">
        <f>IF(RI14+'Dual-Source-Installs'!RI45&lt;=1,'Gas Heat Pumps-Installs'!RI14,1-'Dual-Source-Installs'!RI45)</f>
        <v>0.15828790855969202</v>
      </c>
      <c r="RJ45" s="2">
        <f>IF(RJ14+'Dual-Source-Installs'!RJ45&lt;=1,'Gas Heat Pumps-Installs'!RJ14,1-'Dual-Source-Installs'!RJ45)</f>
        <v>7.1321531152645071E-2</v>
      </c>
      <c r="RK45" s="2">
        <f>IF(RK14+'Dual-Source-Installs'!RK45&lt;=1,'Gas Heat Pumps-Installs'!RK14,1-'Dual-Source-Installs'!RK45)</f>
        <v>8.5447778000000016E-2</v>
      </c>
      <c r="RL45" s="2">
        <f>IF(RL14+'Dual-Source-Installs'!RL45&lt;=1,'Gas Heat Pumps-Installs'!RL14,1-'Dual-Source-Installs'!RL45)</f>
        <v>0.11417858156561177</v>
      </c>
      <c r="RM45" s="2">
        <f>IF(RM14+'Dual-Source-Installs'!RM45&lt;=1,'Gas Heat Pumps-Installs'!RM14,1-'Dual-Source-Installs'!RM45)</f>
        <v>6.7503439495418538E-2</v>
      </c>
      <c r="RN45" s="2">
        <f>IF(RN14+'Dual-Source-Installs'!RN45&lt;=1,'Gas Heat Pumps-Installs'!RN14,1-'Dual-Source-Installs'!RN45)</f>
        <v>4.0132324757205157E-2</v>
      </c>
      <c r="RO45" s="2">
        <f>IF(RO14+'Dual-Source-Installs'!RO45&lt;=1,'Gas Heat Pumps-Installs'!RO14,1-'Dual-Source-Installs'!RO45)</f>
        <v>1.9534310603177705E-2</v>
      </c>
      <c r="RP45" s="2">
        <f>IF(RP14+'Dual-Source-Installs'!RP45&lt;=1,'Gas Heat Pumps-Installs'!RP14,1-'Dual-Source-Installs'!RP45)</f>
        <v>6.6386890176145713E-2</v>
      </c>
      <c r="RQ45" s="2">
        <f>IF(RQ14+'Dual-Source-Installs'!RQ45&lt;=1,'Gas Heat Pumps-Installs'!RQ14,1-'Dual-Source-Installs'!RQ45)</f>
        <v>6.5125700324935101E-2</v>
      </c>
      <c r="RR45" s="2">
        <f>IF(RR14+'Dual-Source-Installs'!RR45&lt;=1,'Gas Heat Pumps-Installs'!RR14,1-'Dual-Source-Installs'!RR45)</f>
        <v>0.11075992067861998</v>
      </c>
      <c r="RS45" s="2">
        <f>IF(RS14+'Dual-Source-Installs'!RS45&lt;=1,'Gas Heat Pumps-Installs'!RS14,1-'Dual-Source-Installs'!RS45)</f>
        <v>4.9055909666328959E-2</v>
      </c>
      <c r="RT45" s="2">
        <f>IF(RT14+'Dual-Source-Installs'!RT45&lt;=1,'Gas Heat Pumps-Installs'!RT14,1-'Dual-Source-Installs'!RT45)</f>
        <v>9.3901373132118493E-2</v>
      </c>
      <c r="RU45" s="2">
        <f>IF(RU14+'Dual-Source-Installs'!RU45&lt;=1,'Gas Heat Pumps-Installs'!RU14,1-'Dual-Source-Installs'!RU45)</f>
        <v>8.4968476223068148E-2</v>
      </c>
      <c r="RV45" s="2">
        <f>IF(RV14+'Dual-Source-Installs'!RV45&lt;=1,'Gas Heat Pumps-Installs'!RV14,1-'Dual-Source-Installs'!RV45)</f>
        <v>0.11977351223083109</v>
      </c>
      <c r="RW45" s="2">
        <f>IF(RW14+'Dual-Source-Installs'!RW45&lt;=1,'Gas Heat Pumps-Installs'!RW14,1-'Dual-Source-Installs'!RW45)</f>
        <v>7.4341490794983547E-2</v>
      </c>
      <c r="RX45" s="2">
        <f>IF(RX14+'Dual-Source-Installs'!RX45&lt;=1,'Gas Heat Pumps-Installs'!RX14,1-'Dual-Source-Installs'!RX45)</f>
        <v>4.7297427629100927E-2</v>
      </c>
      <c r="RY45" s="2">
        <f>IF(RY14+'Dual-Source-Installs'!RY45&lt;=1,'Gas Heat Pumps-Installs'!RY14,1-'Dual-Source-Installs'!RY45)</f>
        <v>4.1194237247886123E-2</v>
      </c>
      <c r="RZ45" s="2">
        <f>IF(RZ14+'Dual-Source-Installs'!RZ45&lt;=1,'Gas Heat Pumps-Installs'!RZ14,1-'Dual-Source-Installs'!RZ45)</f>
        <v>7.9943802773677963E-2</v>
      </c>
      <c r="SA45" s="2">
        <f>IF(SA14+'Dual-Source-Installs'!SA45&lt;=1,'Gas Heat Pumps-Installs'!SA14,1-'Dual-Source-Installs'!SA45)</f>
        <v>0.10047398320113395</v>
      </c>
      <c r="SB45" s="2">
        <f>IF(SB14+'Dual-Source-Installs'!SB45&lt;=1,'Gas Heat Pumps-Installs'!SB14,1-'Dual-Source-Installs'!SB45)</f>
        <v>0.15651540686431339</v>
      </c>
      <c r="SC45" s="2">
        <f>IF(SC14+'Dual-Source-Installs'!SC45&lt;=1,'Gas Heat Pumps-Installs'!SC14,1-'Dual-Source-Installs'!SC45)</f>
        <v>7.2968080955988321E-2</v>
      </c>
      <c r="SD45" s="2">
        <f>IF(SD14+'Dual-Source-Installs'!SD45&lt;=1,'Gas Heat Pumps-Installs'!SD14,1-'Dual-Source-Installs'!SD45)</f>
        <v>0.21215246000000001</v>
      </c>
      <c r="SE45" s="2">
        <f>IF(SE14+'Dual-Source-Installs'!SE45&lt;=1,'Gas Heat Pumps-Installs'!SE14,1-'Dual-Source-Installs'!SE45)</f>
        <v>3.4265912912999914E-2</v>
      </c>
      <c r="SF45" s="2">
        <f>IF(SF14+'Dual-Source-Installs'!SF45&lt;=1,'Gas Heat Pumps-Installs'!SF14,1-'Dual-Source-Installs'!SF45)</f>
        <v>0.14216332000000004</v>
      </c>
      <c r="SG45" s="2">
        <f>IF(SG14+'Dual-Source-Installs'!SG45&lt;=1,'Gas Heat Pumps-Installs'!SG14,1-'Dual-Source-Installs'!SG45)</f>
        <v>8.5598151277541112E-2</v>
      </c>
      <c r="SH45" s="2">
        <f>IF(SH14+'Dual-Source-Installs'!SH45&lt;=1,'Gas Heat Pumps-Installs'!SH14,1-'Dual-Source-Installs'!SH45)</f>
        <v>0.16002556409948285</v>
      </c>
      <c r="SI45" s="2">
        <f>IF(SI14+'Dual-Source-Installs'!SI45&lt;=1,'Gas Heat Pumps-Installs'!SI14,1-'Dual-Source-Installs'!SI45)</f>
        <v>4.0289662446038647E-2</v>
      </c>
      <c r="SJ45" s="2">
        <f>IF(SJ14+'Dual-Source-Installs'!SJ45&lt;=1,'Gas Heat Pumps-Installs'!SJ14,1-'Dual-Source-Installs'!SJ45)</f>
        <v>8.0362429720903725E-2</v>
      </c>
      <c r="SK45" s="2">
        <f>IF(SK14+'Dual-Source-Installs'!SK45&lt;=1,'Gas Heat Pumps-Installs'!SK14,1-'Dual-Source-Installs'!SK45)</f>
        <v>7.8430982862916859E-2</v>
      </c>
      <c r="SL45" s="2">
        <f>IF(SL14+'Dual-Source-Installs'!SL45&lt;=1,'Gas Heat Pumps-Installs'!SL14,1-'Dual-Source-Installs'!SL45)</f>
        <v>0.10342442584291334</v>
      </c>
      <c r="SM45" s="2">
        <f>IF(SM14+'Dual-Source-Installs'!SM45&lt;=1,'Gas Heat Pumps-Installs'!SM14,1-'Dual-Source-Installs'!SM45)</f>
        <v>0.10053162389291548</v>
      </c>
      <c r="SN45" s="2">
        <f>IF(SN14+'Dual-Source-Installs'!SN45&lt;=1,'Gas Heat Pumps-Installs'!SN14,1-'Dual-Source-Installs'!SN45)</f>
        <v>6.5633026757823537E-2</v>
      </c>
      <c r="SO45" s="2">
        <f>IF(SO14+'Dual-Source-Installs'!SO45&lt;=1,'Gas Heat Pumps-Installs'!SO14,1-'Dual-Source-Installs'!SO45)</f>
        <v>6.4638086984891208E-2</v>
      </c>
      <c r="SQ45" s="2">
        <v>0.3</v>
      </c>
      <c r="SR45" s="2">
        <v>0.18</v>
      </c>
      <c r="SS45" s="2">
        <v>0</v>
      </c>
      <c r="ST45" s="2">
        <v>0.25</v>
      </c>
      <c r="SU45" s="2">
        <v>0</v>
      </c>
      <c r="SV45" s="2">
        <v>0</v>
      </c>
      <c r="SW45" s="2">
        <v>0.3</v>
      </c>
      <c r="SX45" s="2">
        <v>0.3</v>
      </c>
      <c r="SY45" s="2">
        <v>0</v>
      </c>
    </row>
    <row r="46" spans="1:519" x14ac:dyDescent="0.3">
      <c r="C46" s="1">
        <f t="shared" si="5"/>
        <v>9.7157179399526977E-2</v>
      </c>
      <c r="D46" s="1">
        <f t="shared" si="6"/>
        <v>9.0147074092948754E-2</v>
      </c>
      <c r="E46" s="2">
        <f t="shared" si="7"/>
        <v>4.2976309999999997E-2</v>
      </c>
      <c r="F46" s="2">
        <f t="shared" si="8"/>
        <v>0.15891233949174852</v>
      </c>
      <c r="G46" s="2">
        <f t="shared" si="9"/>
        <v>0.24892140000000001</v>
      </c>
      <c r="I46" s="4">
        <v>2031</v>
      </c>
      <c r="J46" s="2">
        <f>IF(J15+'Dual-Source-Installs'!J46&lt;=1,'Gas Heat Pumps-Installs'!J15,1-'Dual-Source-Installs'!J46)</f>
        <v>7.8151123184297483E-2</v>
      </c>
      <c r="K46" s="2">
        <f>IF(K15+'Dual-Source-Installs'!K46&lt;=1,'Gas Heat Pumps-Installs'!K15,1-'Dual-Source-Installs'!K46)</f>
        <v>8.8791622898832245E-2</v>
      </c>
      <c r="L46" s="2">
        <f>IF(L15+'Dual-Source-Installs'!L46&lt;=1,'Gas Heat Pumps-Installs'!L15,1-'Dual-Source-Installs'!L46)</f>
        <v>0.12113939958436987</v>
      </c>
      <c r="M46" s="2">
        <f>IF(M15+'Dual-Source-Installs'!M46&lt;=1,'Gas Heat Pumps-Installs'!M15,1-'Dual-Source-Installs'!M46)</f>
        <v>0.10708175484680284</v>
      </c>
      <c r="N46" s="2">
        <f>IF(N15+'Dual-Source-Installs'!N46&lt;=1,'Gas Heat Pumps-Installs'!N15,1-'Dual-Source-Installs'!N46)</f>
        <v>0.10799144200000001</v>
      </c>
      <c r="O46" s="2">
        <f>IF(O15+'Dual-Source-Installs'!O46&lt;=1,'Gas Heat Pumps-Installs'!O15,1-'Dual-Source-Installs'!O46)</f>
        <v>9.5449443458005101E-2</v>
      </c>
      <c r="P46" s="2">
        <f>IF(P15+'Dual-Source-Installs'!P46&lt;=1,'Gas Heat Pumps-Installs'!P15,1-'Dual-Source-Installs'!P46)</f>
        <v>9.6029655730752117E-2</v>
      </c>
      <c r="Q46" s="2">
        <f>IF(Q15+'Dual-Source-Installs'!Q46&lt;=1,'Gas Heat Pumps-Installs'!Q15,1-'Dual-Source-Installs'!Q46)</f>
        <v>9.7385569227774957E-2</v>
      </c>
      <c r="R46" s="2">
        <f>IF(R15+'Dual-Source-Installs'!R46&lt;=1,'Gas Heat Pumps-Installs'!R15,1-'Dual-Source-Installs'!R46)</f>
        <v>0.17302583999999999</v>
      </c>
      <c r="S46" s="2">
        <f>IF(S15+'Dual-Source-Installs'!S46&lt;=1,'Gas Heat Pumps-Installs'!S15,1-'Dual-Source-Installs'!S46)</f>
        <v>0.10237647463155111</v>
      </c>
      <c r="T46" s="2">
        <f>IF(T15+'Dual-Source-Installs'!T46&lt;=1,'Gas Heat Pumps-Installs'!T15,1-'Dual-Source-Installs'!T46)</f>
        <v>9.5938915890207574E-2</v>
      </c>
      <c r="U46" s="2">
        <f>IF(U15+'Dual-Source-Installs'!U46&lt;=1,'Gas Heat Pumps-Installs'!U15,1-'Dual-Source-Installs'!U46)</f>
        <v>2.6425804353260494E-2</v>
      </c>
      <c r="V46" s="2">
        <f>IF(V15+'Dual-Source-Installs'!V46&lt;=1,'Gas Heat Pumps-Installs'!V15,1-'Dual-Source-Installs'!V46)</f>
        <v>9.0517239911027253E-2</v>
      </c>
      <c r="W46" s="2">
        <f>IF(W15+'Dual-Source-Installs'!W46&lt;=1,'Gas Heat Pumps-Installs'!W15,1-'Dual-Source-Installs'!W46)</f>
        <v>5.6218625615635676E-2</v>
      </c>
      <c r="X46" s="2">
        <f>IF(X15+'Dual-Source-Installs'!X46&lt;=1,'Gas Heat Pumps-Installs'!X15,1-'Dual-Source-Installs'!X46)</f>
        <v>0.21532770000000001</v>
      </c>
      <c r="Y46" s="2">
        <f>IF(Y15+'Dual-Source-Installs'!Y46&lt;=1,'Gas Heat Pumps-Installs'!Y15,1-'Dual-Source-Installs'!Y46)</f>
        <v>9.8243644625635715E-2</v>
      </c>
      <c r="Z46" s="2">
        <f>IF(Z15+'Dual-Source-Installs'!Z46&lt;=1,'Gas Heat Pumps-Installs'!Z15,1-'Dual-Source-Installs'!Z46)</f>
        <v>0.10972452843451301</v>
      </c>
      <c r="AA46" s="2">
        <f>IF(AA15+'Dual-Source-Installs'!AA46&lt;=1,'Gas Heat Pumps-Installs'!AA15,1-'Dual-Source-Installs'!AA46)</f>
        <v>5.1319682371128744E-2</v>
      </c>
      <c r="AB46" s="2">
        <f>IF(AB15+'Dual-Source-Installs'!AB46&lt;=1,'Gas Heat Pumps-Installs'!AB15,1-'Dual-Source-Installs'!AB46)</f>
        <v>0.1461655368719437</v>
      </c>
      <c r="AC46" s="2">
        <f>IF(AC15+'Dual-Source-Installs'!AC46&lt;=1,'Gas Heat Pumps-Installs'!AC15,1-'Dual-Source-Installs'!AC46)</f>
        <v>5.3238280970764183E-2</v>
      </c>
      <c r="AD46" s="2">
        <f>IF(AD15+'Dual-Source-Installs'!AD46&lt;=1,'Gas Heat Pumps-Installs'!AD15,1-'Dual-Source-Installs'!AD46)</f>
        <v>0.1837056</v>
      </c>
      <c r="AE46" s="2">
        <f>IF(AE15+'Dual-Source-Installs'!AE46&lt;=1,'Gas Heat Pumps-Installs'!AE15,1-'Dual-Source-Installs'!AE46)</f>
        <v>4.5587358115460191E-2</v>
      </c>
      <c r="AF46" s="2">
        <f>IF(AF15+'Dual-Source-Installs'!AF46&lt;=1,'Gas Heat Pumps-Installs'!AF15,1-'Dual-Source-Installs'!AF46)</f>
        <v>9.5686604719565513E-2</v>
      </c>
      <c r="AG46" s="2">
        <f>IF(AG15+'Dual-Source-Installs'!AG46&lt;=1,'Gas Heat Pumps-Installs'!AG15,1-'Dual-Source-Installs'!AG46)</f>
        <v>0.12942501000000001</v>
      </c>
      <c r="AH46" s="2">
        <f>IF(AH15+'Dual-Source-Installs'!AH46&lt;=1,'Gas Heat Pumps-Installs'!AH15,1-'Dual-Source-Installs'!AH46)</f>
        <v>5.090721955312668E-2</v>
      </c>
      <c r="AI46" s="2">
        <f>IF(AI15+'Dual-Source-Installs'!AI46&lt;=1,'Gas Heat Pumps-Installs'!AI15,1-'Dual-Source-Installs'!AI46)</f>
        <v>0.15803310000000001</v>
      </c>
      <c r="AJ46" s="2">
        <f>IF(AJ15+'Dual-Source-Installs'!AJ46&lt;=1,'Gas Heat Pumps-Installs'!AJ15,1-'Dual-Source-Installs'!AJ46)</f>
        <v>0.15416102000000001</v>
      </c>
      <c r="AK46" s="2">
        <f>IF(AK15+'Dual-Source-Installs'!AK46&lt;=1,'Gas Heat Pumps-Installs'!AK15,1-'Dual-Source-Installs'!AK46)</f>
        <v>0.128453442</v>
      </c>
      <c r="AL46" s="2">
        <f>IF(AL15+'Dual-Source-Installs'!AL46&lt;=1,'Gas Heat Pumps-Installs'!AL15,1-'Dual-Source-Installs'!AL46)</f>
        <v>8.4801459342834409E-2</v>
      </c>
      <c r="AM46" s="2">
        <f>IF(AM15+'Dual-Source-Installs'!AM46&lt;=1,'Gas Heat Pumps-Installs'!AM15,1-'Dual-Source-Installs'!AM46)</f>
        <v>2.3610938000000012E-2</v>
      </c>
      <c r="AN46" s="2">
        <f>IF(AN15+'Dual-Source-Installs'!AN46&lt;=1,'Gas Heat Pumps-Installs'!AN15,1-'Dual-Source-Installs'!AN46)</f>
        <v>9.9738180513008493E-2</v>
      </c>
      <c r="AO46" s="2">
        <f>IF(AO15+'Dual-Source-Installs'!AO46&lt;=1,'Gas Heat Pumps-Installs'!AO15,1-'Dual-Source-Installs'!AO46)</f>
        <v>6.8309880000000003E-2</v>
      </c>
      <c r="AP46" s="2">
        <f>IF(AP15+'Dual-Source-Installs'!AP46&lt;=1,'Gas Heat Pumps-Installs'!AP15,1-'Dual-Source-Installs'!AP46)</f>
        <v>4.8952921987916356E-2</v>
      </c>
      <c r="AQ46" s="2">
        <f>IF(AQ15+'Dual-Source-Installs'!AQ46&lt;=1,'Gas Heat Pumps-Installs'!AQ15,1-'Dual-Source-Installs'!AQ46)</f>
        <v>7.0600848158613894E-2</v>
      </c>
      <c r="AR46" s="2">
        <f>IF(AR15+'Dual-Source-Installs'!AR46&lt;=1,'Gas Heat Pumps-Installs'!AR15,1-'Dual-Source-Installs'!AR46)</f>
        <v>0.11167835534633054</v>
      </c>
      <c r="AS46" s="2">
        <f>IF(AS15+'Dual-Source-Installs'!AS46&lt;=1,'Gas Heat Pumps-Installs'!AS15,1-'Dual-Source-Installs'!AS46)</f>
        <v>8.8974101965487315E-2</v>
      </c>
      <c r="AT46" s="2">
        <f>IF(AT15+'Dual-Source-Installs'!AT46&lt;=1,'Gas Heat Pumps-Installs'!AT15,1-'Dual-Source-Installs'!AT46)</f>
        <v>7.190520127194458E-2</v>
      </c>
      <c r="AU46" s="2">
        <f>IF(AU15+'Dual-Source-Installs'!AU46&lt;=1,'Gas Heat Pumps-Installs'!AU15,1-'Dual-Source-Installs'!AU46)</f>
        <v>7.5771331305854422E-2</v>
      </c>
      <c r="AV46" s="2">
        <f>IF(AV15+'Dual-Source-Installs'!AV46&lt;=1,'Gas Heat Pumps-Installs'!AV15,1-'Dual-Source-Installs'!AV46)</f>
        <v>6.3790885597331884E-2</v>
      </c>
      <c r="AW46" s="2">
        <f>IF(AW15+'Dual-Source-Installs'!AW46&lt;=1,'Gas Heat Pumps-Installs'!AW15,1-'Dual-Source-Installs'!AW46)</f>
        <v>0.12574664999999999</v>
      </c>
      <c r="AX46" s="2">
        <f>IF(AX15+'Dual-Source-Installs'!AX46&lt;=1,'Gas Heat Pumps-Installs'!AX15,1-'Dual-Source-Installs'!AX46)</f>
        <v>7.4009272610732174E-2</v>
      </c>
      <c r="AY46" s="2">
        <f>IF(AY15+'Dual-Source-Installs'!AY46&lt;=1,'Gas Heat Pumps-Installs'!AY15,1-'Dual-Source-Installs'!AY46)</f>
        <v>8.3606509651934752E-2</v>
      </c>
      <c r="AZ46" s="2">
        <f>IF(AZ15+'Dual-Source-Installs'!AZ46&lt;=1,'Gas Heat Pumps-Installs'!AZ15,1-'Dual-Source-Installs'!AZ46)</f>
        <v>0.10142102432955323</v>
      </c>
      <c r="BA46" s="2">
        <f>IF(BA15+'Dual-Source-Installs'!BA46&lt;=1,'Gas Heat Pumps-Installs'!BA15,1-'Dual-Source-Installs'!BA46)</f>
        <v>0.15738149999999998</v>
      </c>
      <c r="BB46" s="2">
        <f>IF(BB15+'Dual-Source-Installs'!BB46&lt;=1,'Gas Heat Pumps-Installs'!BB15,1-'Dual-Source-Installs'!BB46)</f>
        <v>0.15186248810833403</v>
      </c>
      <c r="BC46" s="2">
        <f>IF(BC15+'Dual-Source-Installs'!BC46&lt;=1,'Gas Heat Pumps-Installs'!BC15,1-'Dual-Source-Installs'!BC46)</f>
        <v>4.1108638367069517E-2</v>
      </c>
      <c r="BD46" s="2">
        <f>IF(BD15+'Dual-Source-Installs'!BD46&lt;=1,'Gas Heat Pumps-Installs'!BD15,1-'Dual-Source-Installs'!BD46)</f>
        <v>5.8596192170309959E-2</v>
      </c>
      <c r="BE46" s="2">
        <f>IF(BE15+'Dual-Source-Installs'!BE46&lt;=1,'Gas Heat Pumps-Installs'!BE15,1-'Dual-Source-Installs'!BE46)</f>
        <v>0.15775448000000003</v>
      </c>
      <c r="BF46" s="2">
        <f>IF(BF15+'Dual-Source-Installs'!BF46&lt;=1,'Gas Heat Pumps-Installs'!BF15,1-'Dual-Source-Installs'!BF46)</f>
        <v>5.6076265244633133E-2</v>
      </c>
      <c r="BG46" s="2">
        <f>IF(BG15+'Dual-Source-Installs'!BG46&lt;=1,'Gas Heat Pumps-Installs'!BG15,1-'Dual-Source-Installs'!BG46)</f>
        <v>0.11785909200000001</v>
      </c>
      <c r="BH46" s="2">
        <f>IF(BH15+'Dual-Source-Installs'!BH46&lt;=1,'Gas Heat Pumps-Installs'!BH15,1-'Dual-Source-Installs'!BH46)</f>
        <v>0.14056517823864295</v>
      </c>
      <c r="BI46" s="2">
        <f>IF(BI15+'Dual-Source-Installs'!BI46&lt;=1,'Gas Heat Pumps-Installs'!BI15,1-'Dual-Source-Installs'!BI46)</f>
        <v>0.16629053999999999</v>
      </c>
      <c r="BJ46" s="2">
        <f>IF(BJ15+'Dual-Source-Installs'!BJ46&lt;=1,'Gas Heat Pumps-Installs'!BJ15,1-'Dual-Source-Installs'!BJ46)</f>
        <v>0.128287874</v>
      </c>
      <c r="BK46" s="2">
        <f>IF(BK15+'Dual-Source-Installs'!BK46&lt;=1,'Gas Heat Pumps-Installs'!BK15,1-'Dual-Source-Installs'!BK46)</f>
        <v>4.2599122971101792E-2</v>
      </c>
      <c r="BL46" s="2">
        <f>IF(BL15+'Dual-Source-Installs'!BL46&lt;=1,'Gas Heat Pumps-Installs'!BL15,1-'Dual-Source-Installs'!BL46)</f>
        <v>3.8921278021675998E-2</v>
      </c>
      <c r="BM46" s="2">
        <f>IF(BM15+'Dual-Source-Installs'!BM46&lt;=1,'Gas Heat Pumps-Installs'!BM15,1-'Dual-Source-Installs'!BM46)</f>
        <v>6.4120575715747419E-2</v>
      </c>
      <c r="BN46" s="2">
        <f>IF(BN15+'Dual-Source-Installs'!BN46&lt;=1,'Gas Heat Pumps-Installs'!BN15,1-'Dual-Source-Installs'!BN46)</f>
        <v>0.11915792999999998</v>
      </c>
      <c r="BO46" s="2">
        <f>IF(BO15+'Dual-Source-Installs'!BO46&lt;=1,'Gas Heat Pumps-Installs'!BO15,1-'Dual-Source-Installs'!BO46)</f>
        <v>7.4299109201863486E-2</v>
      </c>
      <c r="BP46" s="2">
        <f>IF(BP15+'Dual-Source-Installs'!BP46&lt;=1,'Gas Heat Pumps-Installs'!BP15,1-'Dual-Source-Installs'!BP46)</f>
        <v>7.2202628710694536E-2</v>
      </c>
      <c r="BQ46" s="2">
        <f>IF(BQ15+'Dual-Source-Installs'!BQ46&lt;=1,'Gas Heat Pumps-Installs'!BQ15,1-'Dual-Source-Installs'!BQ46)</f>
        <v>3.5743461389294261E-2</v>
      </c>
      <c r="BR46" s="2">
        <f>IF(BR15+'Dual-Source-Installs'!BR46&lt;=1,'Gas Heat Pumps-Installs'!BR15,1-'Dual-Source-Installs'!BR46)</f>
        <v>7.6819815508755704E-2</v>
      </c>
      <c r="BS46" s="2">
        <f>IF(BS15+'Dual-Source-Installs'!BS46&lt;=1,'Gas Heat Pumps-Installs'!BS15,1-'Dual-Source-Installs'!BS46)</f>
        <v>0.10102343860275813</v>
      </c>
      <c r="BT46" s="2">
        <f>IF(BT15+'Dual-Source-Installs'!BT46&lt;=1,'Gas Heat Pumps-Installs'!BT15,1-'Dual-Source-Installs'!BT46)</f>
        <v>0.1301937</v>
      </c>
      <c r="BU46" s="2">
        <f>IF(BU15+'Dual-Source-Installs'!BU46&lt;=1,'Gas Heat Pumps-Installs'!BU15,1-'Dual-Source-Installs'!BU46)</f>
        <v>0.10665233106555934</v>
      </c>
      <c r="BV46" s="2">
        <f>IF(BV15+'Dual-Source-Installs'!BV46&lt;=1,'Gas Heat Pumps-Installs'!BV15,1-'Dual-Source-Installs'!BV46)</f>
        <v>3.3825177815268049E-3</v>
      </c>
      <c r="BW46" s="2">
        <f>IF(BW15+'Dual-Source-Installs'!BW46&lt;=1,'Gas Heat Pumps-Installs'!BW15,1-'Dual-Source-Installs'!BW46)</f>
        <v>0.12027624151090922</v>
      </c>
      <c r="BX46" s="2">
        <f>IF(BX15+'Dual-Source-Installs'!BX46&lt;=1,'Gas Heat Pumps-Installs'!BX15,1-'Dual-Source-Installs'!BX46)</f>
        <v>0.12561203957659917</v>
      </c>
      <c r="BY46" s="2">
        <f>IF(BY15+'Dual-Source-Installs'!BY46&lt;=1,'Gas Heat Pumps-Installs'!BY15,1-'Dual-Source-Installs'!BY46)</f>
        <v>0.12122250946994489</v>
      </c>
      <c r="BZ46" s="2">
        <f>IF(BZ15+'Dual-Source-Installs'!BZ46&lt;=1,'Gas Heat Pumps-Installs'!BZ15,1-'Dual-Source-Installs'!BZ46)</f>
        <v>0.14524041999999998</v>
      </c>
      <c r="CA46" s="2">
        <f>IF(CA15+'Dual-Source-Installs'!CA46&lt;=1,'Gas Heat Pumps-Installs'!CA15,1-'Dual-Source-Installs'!CA46)</f>
        <v>0.128834056</v>
      </c>
      <c r="CB46" s="2">
        <f>IF(CB15+'Dual-Source-Installs'!CB46&lt;=1,'Gas Heat Pumps-Installs'!CB15,1-'Dual-Source-Installs'!CB46)</f>
        <v>0.12958368301114934</v>
      </c>
      <c r="CC46" s="2">
        <f>IF(CC15+'Dual-Source-Installs'!CC46&lt;=1,'Gas Heat Pumps-Installs'!CC15,1-'Dual-Source-Installs'!CC46)</f>
        <v>6.7411198165218345E-2</v>
      </c>
      <c r="CD46" s="2">
        <f>IF(CD15+'Dual-Source-Installs'!CD46&lt;=1,'Gas Heat Pumps-Installs'!CD15,1-'Dual-Source-Installs'!CD46)</f>
        <v>0.11316398999999999</v>
      </c>
      <c r="CE46" s="2">
        <f>IF(CE15+'Dual-Source-Installs'!CE46&lt;=1,'Gas Heat Pumps-Installs'!CE15,1-'Dual-Source-Installs'!CE46)</f>
        <v>8.1974117550372136E-2</v>
      </c>
      <c r="CF46" s="2">
        <f>IF(CF15+'Dual-Source-Installs'!CF46&lt;=1,'Gas Heat Pumps-Installs'!CF15,1-'Dual-Source-Installs'!CF46)</f>
        <v>5.2844283767453371E-2</v>
      </c>
      <c r="CG46" s="2">
        <f>IF(CG15+'Dual-Source-Installs'!CG46&lt;=1,'Gas Heat Pumps-Installs'!CG15,1-'Dual-Source-Installs'!CG46)</f>
        <v>6.9476805574964204E-2</v>
      </c>
      <c r="CH46" s="2">
        <f>IF(CH15+'Dual-Source-Installs'!CH46&lt;=1,'Gas Heat Pumps-Installs'!CH15,1-'Dual-Source-Installs'!CH46)</f>
        <v>0.13440357633447347</v>
      </c>
      <c r="CI46" s="2">
        <f>IF(CI15+'Dual-Source-Installs'!CI46&lt;=1,'Gas Heat Pumps-Installs'!CI15,1-'Dual-Source-Installs'!CI46)</f>
        <v>0.14817945999999999</v>
      </c>
      <c r="CJ46" s="2">
        <f>IF(CJ15+'Dual-Source-Installs'!CJ46&lt;=1,'Gas Heat Pumps-Installs'!CJ15,1-'Dual-Source-Installs'!CJ46)</f>
        <v>0.12143469</v>
      </c>
      <c r="CK46" s="2">
        <f>IF(CK15+'Dual-Source-Installs'!CK46&lt;=1,'Gas Heat Pumps-Installs'!CK15,1-'Dual-Source-Installs'!CK46)</f>
        <v>7.1204421953530384E-2</v>
      </c>
      <c r="CL46" s="2">
        <f>IF(CL15+'Dual-Source-Installs'!CL46&lt;=1,'Gas Heat Pumps-Installs'!CL15,1-'Dual-Source-Installs'!CL46)</f>
        <v>0.10724824525256366</v>
      </c>
      <c r="CM46" s="2">
        <f>IF(CM15+'Dual-Source-Installs'!CM46&lt;=1,'Gas Heat Pumps-Installs'!CM15,1-'Dual-Source-Installs'!CM46)</f>
        <v>9.3059433999999996E-2</v>
      </c>
      <c r="CN46" s="2">
        <f>IF(CN15+'Dual-Source-Installs'!CN46&lt;=1,'Gas Heat Pumps-Installs'!CN15,1-'Dual-Source-Installs'!CN46)</f>
        <v>6.614268202437551E-2</v>
      </c>
      <c r="CO46" s="2">
        <f>IF(CO15+'Dual-Source-Installs'!CO46&lt;=1,'Gas Heat Pumps-Installs'!CO15,1-'Dual-Source-Installs'!CO46)</f>
        <v>0.1236043220744633</v>
      </c>
      <c r="CP46" s="2">
        <f>IF(CP15+'Dual-Source-Installs'!CP46&lt;=1,'Gas Heat Pumps-Installs'!CP15,1-'Dual-Source-Installs'!CP46)</f>
        <v>5.8906395464706177E-2</v>
      </c>
      <c r="CQ46" s="2">
        <f>IF(CQ15+'Dual-Source-Installs'!CQ46&lt;=1,'Gas Heat Pumps-Installs'!CQ15,1-'Dual-Source-Installs'!CQ46)</f>
        <v>0.10534852132511333</v>
      </c>
      <c r="CR46" s="2">
        <f>IF(CR15+'Dual-Source-Installs'!CR46&lt;=1,'Gas Heat Pumps-Installs'!CR15,1-'Dual-Source-Installs'!CR46)</f>
        <v>1.3521732475838101E-2</v>
      </c>
      <c r="CS46" s="2">
        <f>IF(CS15+'Dual-Source-Installs'!CS46&lt;=1,'Gas Heat Pumps-Installs'!CS15,1-'Dual-Source-Installs'!CS46)</f>
        <v>6.5924274000000005E-2</v>
      </c>
      <c r="CT46" s="2">
        <f>IF(CT15+'Dual-Source-Installs'!CT46&lt;=1,'Gas Heat Pumps-Installs'!CT15,1-'Dual-Source-Installs'!CT46)</f>
        <v>6.5440985999999993E-2</v>
      </c>
      <c r="CU46" s="2">
        <f>IF(CU15+'Dual-Source-Installs'!CU46&lt;=1,'Gas Heat Pumps-Installs'!CU15,1-'Dual-Source-Installs'!CU46)</f>
        <v>3.8042416119915462E-2</v>
      </c>
      <c r="CV46" s="2">
        <f>IF(CV15+'Dual-Source-Installs'!CV46&lt;=1,'Gas Heat Pumps-Installs'!CV15,1-'Dual-Source-Installs'!CV46)</f>
        <v>5.4244344678290736E-2</v>
      </c>
      <c r="CW46" s="2">
        <f>IF(CW15+'Dual-Source-Installs'!CW46&lt;=1,'Gas Heat Pumps-Installs'!CW15,1-'Dual-Source-Installs'!CW46)</f>
        <v>0.1514045</v>
      </c>
      <c r="CX46" s="2">
        <f>IF(CX15+'Dual-Source-Installs'!CX46&lt;=1,'Gas Heat Pumps-Installs'!CX15,1-'Dual-Source-Installs'!CX46)</f>
        <v>0.15161770000000002</v>
      </c>
      <c r="CY46" s="2">
        <f>IF(CY15+'Dual-Source-Installs'!CY46&lt;=1,'Gas Heat Pumps-Installs'!CY15,1-'Dual-Source-Installs'!CY46)</f>
        <v>9.2701888612870348E-2</v>
      </c>
      <c r="CZ46" s="2">
        <f>IF(CZ15+'Dual-Source-Installs'!CZ46&lt;=1,'Gas Heat Pumps-Installs'!CZ15,1-'Dual-Source-Installs'!CZ46)</f>
        <v>5.1508496000000001E-2</v>
      </c>
      <c r="DA46" s="2">
        <f>IF(DA15+'Dual-Source-Installs'!DA46&lt;=1,'Gas Heat Pumps-Installs'!DA15,1-'Dual-Source-Installs'!DA46)</f>
        <v>4.2976309999999997E-2</v>
      </c>
      <c r="DB46" s="2">
        <f>IF(DB15+'Dual-Source-Installs'!DB46&lt;=1,'Gas Heat Pumps-Installs'!DB15,1-'Dual-Source-Installs'!DB46)</f>
        <v>2.9615583462774962E-2</v>
      </c>
      <c r="DC46" s="2">
        <f>IF(DC15+'Dual-Source-Installs'!DC46&lt;=1,'Gas Heat Pumps-Installs'!DC15,1-'Dual-Source-Installs'!DC46)</f>
        <v>7.4379964401520532E-2</v>
      </c>
      <c r="DD46" s="2">
        <f>IF(DD15+'Dual-Source-Installs'!DD46&lt;=1,'Gas Heat Pumps-Installs'!DD15,1-'Dual-Source-Installs'!DD46)</f>
        <v>6.646653000000001E-2</v>
      </c>
      <c r="DE46" s="2">
        <f>IF(DE15+'Dual-Source-Installs'!DE46&lt;=1,'Gas Heat Pumps-Installs'!DE15,1-'Dual-Source-Installs'!DE46)</f>
        <v>6.6913512659389246E-2</v>
      </c>
      <c r="DF46" s="2">
        <f>IF(DF15+'Dual-Source-Installs'!DF46&lt;=1,'Gas Heat Pumps-Installs'!DF15,1-'Dual-Source-Installs'!DF46)</f>
        <v>0.11092833582425375</v>
      </c>
      <c r="DG46" s="2">
        <f>IF(DG15+'Dual-Source-Installs'!DG46&lt;=1,'Gas Heat Pumps-Installs'!DG15,1-'Dual-Source-Installs'!DG46)</f>
        <v>6.0812074921858666E-2</v>
      </c>
      <c r="DH46" s="2">
        <f>IF(DH15+'Dual-Source-Installs'!DH46&lt;=1,'Gas Heat Pumps-Installs'!DH15,1-'Dual-Source-Installs'!DH46)</f>
        <v>0.17003038000000004</v>
      </c>
      <c r="DI46" s="2">
        <f>IF(DI15+'Dual-Source-Installs'!DI46&lt;=1,'Gas Heat Pumps-Installs'!DI15,1-'Dual-Source-Installs'!DI46)</f>
        <v>3.5956912305155096E-2</v>
      </c>
      <c r="DJ46" s="2">
        <f>IF(DJ15+'Dual-Source-Installs'!DJ46&lt;=1,'Gas Heat Pumps-Installs'!DJ15,1-'Dual-Source-Installs'!DJ46)</f>
        <v>7.257044529387624E-2</v>
      </c>
      <c r="DK46" s="2">
        <f>IF(DK15+'Dual-Source-Installs'!DK46&lt;=1,'Gas Heat Pumps-Installs'!DK15,1-'Dual-Source-Installs'!DK46)</f>
        <v>9.6280770537787358E-2</v>
      </c>
      <c r="DL46" s="2">
        <f>IF(DL15+'Dual-Source-Installs'!DL46&lt;=1,'Gas Heat Pumps-Installs'!DL15,1-'Dual-Source-Installs'!DL46)</f>
        <v>9.534130628697908E-2</v>
      </c>
      <c r="DM46" s="2">
        <f>IF(DM15+'Dual-Source-Installs'!DM46&lt;=1,'Gas Heat Pumps-Installs'!DM15,1-'Dual-Source-Installs'!DM46)</f>
        <v>7.3666361931642513E-2</v>
      </c>
      <c r="DN46" s="2">
        <f>IF(DN15+'Dual-Source-Installs'!DN46&lt;=1,'Gas Heat Pumps-Installs'!DN15,1-'Dual-Source-Installs'!DN46)</f>
        <v>5.3623098478692607E-2</v>
      </c>
      <c r="DO46" s="2">
        <f>IF(DO15+'Dual-Source-Installs'!DO46&lt;=1,'Gas Heat Pumps-Installs'!DO15,1-'Dual-Source-Installs'!DO46)</f>
        <v>0.19180095999999999</v>
      </c>
      <c r="DP46" s="2">
        <f>IF(DP15+'Dual-Source-Installs'!DP46&lt;=1,'Gas Heat Pumps-Installs'!DP15,1-'Dual-Source-Installs'!DP46)</f>
        <v>0.14197221049031519</v>
      </c>
      <c r="DQ46" s="2">
        <f>IF(DQ15+'Dual-Source-Installs'!DQ46&lt;=1,'Gas Heat Pumps-Installs'!DQ15,1-'Dual-Source-Installs'!DQ46)</f>
        <v>0.15665234</v>
      </c>
      <c r="DR46" s="2">
        <f>IF(DR15+'Dual-Source-Installs'!DR46&lt;=1,'Gas Heat Pumps-Installs'!DR15,1-'Dual-Source-Installs'!DR46)</f>
        <v>7.3687156402887241E-2</v>
      </c>
      <c r="DS46" s="2">
        <f>IF(DS15+'Dual-Source-Installs'!DS46&lt;=1,'Gas Heat Pumps-Installs'!DS15,1-'Dual-Source-Installs'!DS46)</f>
        <v>0.10376782362246949</v>
      </c>
      <c r="DT46" s="2">
        <f>IF(DT15+'Dual-Source-Installs'!DT46&lt;=1,'Gas Heat Pumps-Installs'!DT15,1-'Dual-Source-Installs'!DT46)</f>
        <v>4.4873657097118526E-2</v>
      </c>
      <c r="DU46" s="2">
        <f>IF(DU15+'Dual-Source-Installs'!DU46&lt;=1,'Gas Heat Pumps-Installs'!DU15,1-'Dual-Source-Installs'!DU46)</f>
        <v>0.20735219999999999</v>
      </c>
      <c r="DV46" s="2">
        <f>IF(DV15+'Dual-Source-Installs'!DV46&lt;=1,'Gas Heat Pumps-Installs'!DV15,1-'Dual-Source-Installs'!DV46)</f>
        <v>4.8412916989585879E-2</v>
      </c>
      <c r="DW46" s="2">
        <f>IF(DW15+'Dual-Source-Installs'!DW46&lt;=1,'Gas Heat Pumps-Installs'!DW15,1-'Dual-Source-Installs'!DW46)</f>
        <v>5.7964896115287538E-2</v>
      </c>
      <c r="DX46" s="2">
        <f>IF(DX15+'Dual-Source-Installs'!DX46&lt;=1,'Gas Heat Pumps-Installs'!DX15,1-'Dual-Source-Installs'!DX46)</f>
        <v>9.3387859355277048E-2</v>
      </c>
      <c r="DY46" s="2">
        <f>IF(DY15+'Dual-Source-Installs'!DY46&lt;=1,'Gas Heat Pumps-Installs'!DY15,1-'Dual-Source-Installs'!DY46)</f>
        <v>0.12558024451141553</v>
      </c>
      <c r="DZ46" s="2">
        <f>IF(DZ15+'Dual-Source-Installs'!DZ46&lt;=1,'Gas Heat Pumps-Installs'!DZ15,1-'Dual-Source-Installs'!DZ46)</f>
        <v>0.24345697999999999</v>
      </c>
      <c r="EA46" s="2">
        <f>IF(EA15+'Dual-Source-Installs'!EA46&lt;=1,'Gas Heat Pumps-Installs'!EA15,1-'Dual-Source-Installs'!EA46)</f>
        <v>0.14075847</v>
      </c>
      <c r="EB46" s="2">
        <f>IF(EB15+'Dual-Source-Installs'!EB46&lt;=1,'Gas Heat Pumps-Installs'!EB15,1-'Dual-Source-Installs'!EB46)</f>
        <v>8.2437903618067104E-2</v>
      </c>
      <c r="EC46" s="2">
        <f>IF(EC15+'Dual-Source-Installs'!EC46&lt;=1,'Gas Heat Pumps-Installs'!EC15,1-'Dual-Source-Installs'!EC46)</f>
        <v>6.9273220003506331E-2</v>
      </c>
      <c r="ED46" s="2">
        <f>IF(ED15+'Dual-Source-Installs'!ED46&lt;=1,'Gas Heat Pumps-Installs'!ED15,1-'Dual-Source-Installs'!ED46)</f>
        <v>0.18777642000000003</v>
      </c>
      <c r="EE46" s="2">
        <f>IF(EE15+'Dual-Source-Installs'!EE46&lt;=1,'Gas Heat Pumps-Installs'!EE15,1-'Dual-Source-Installs'!EE46)</f>
        <v>7.0349161593407095E-2</v>
      </c>
      <c r="EF46" s="2">
        <f>IF(EF15+'Dual-Source-Installs'!EF46&lt;=1,'Gas Heat Pumps-Installs'!EF15,1-'Dual-Source-Installs'!EF46)</f>
        <v>0.13544727000000001</v>
      </c>
      <c r="EG46" s="2">
        <f>IF(EG15+'Dual-Source-Installs'!EG46&lt;=1,'Gas Heat Pumps-Installs'!EG15,1-'Dual-Source-Installs'!EG46)</f>
        <v>4.3748031980368349E-2</v>
      </c>
      <c r="EH46" s="2">
        <f>IF(EH15+'Dual-Source-Installs'!EH46&lt;=1,'Gas Heat Pumps-Installs'!EH15,1-'Dual-Source-Installs'!EH46)</f>
        <v>6.6518648481588213E-2</v>
      </c>
      <c r="EI46" s="2">
        <f>IF(EI15+'Dual-Source-Installs'!EI46&lt;=1,'Gas Heat Pumps-Installs'!EI15,1-'Dual-Source-Installs'!EI46)</f>
        <v>0.24269127999999998</v>
      </c>
      <c r="EJ46" s="2">
        <f>IF(EJ15+'Dual-Source-Installs'!EJ46&lt;=1,'Gas Heat Pumps-Installs'!EJ15,1-'Dual-Source-Installs'!EJ46)</f>
        <v>9.7796508562234319E-2</v>
      </c>
      <c r="EK46" s="2">
        <f>IF(EK15+'Dual-Source-Installs'!EK46&lt;=1,'Gas Heat Pumps-Installs'!EK15,1-'Dual-Source-Installs'!EK46)</f>
        <v>0.19120649999999997</v>
      </c>
      <c r="EL46" s="2">
        <f>IF(EL15+'Dual-Source-Installs'!EL46&lt;=1,'Gas Heat Pumps-Installs'!EL15,1-'Dual-Source-Installs'!EL46)</f>
        <v>7.8305097534445561E-2</v>
      </c>
      <c r="EM46" s="2">
        <f>IF(EM15+'Dual-Source-Installs'!EM46&lt;=1,'Gas Heat Pumps-Installs'!EM15,1-'Dual-Source-Installs'!EM46)</f>
        <v>2.9463306272282684E-2</v>
      </c>
      <c r="EN46" s="2">
        <f>IF(EN15+'Dual-Source-Installs'!EN46&lt;=1,'Gas Heat Pumps-Installs'!EN15,1-'Dual-Source-Installs'!EN46)</f>
        <v>0.21518588000000002</v>
      </c>
      <c r="EO46" s="2">
        <f>IF(EO15+'Dual-Source-Installs'!EO46&lt;=1,'Gas Heat Pumps-Installs'!EO15,1-'Dual-Source-Installs'!EO46)</f>
        <v>6.3527465916084228E-2</v>
      </c>
      <c r="EP46" s="2">
        <f>IF(EP15+'Dual-Source-Installs'!EP46&lt;=1,'Gas Heat Pumps-Installs'!EP15,1-'Dual-Source-Installs'!EP46)</f>
        <v>8.3361719999999986E-2</v>
      </c>
      <c r="EQ46" s="2">
        <f>IF(EQ15+'Dual-Source-Installs'!EQ46&lt;=1,'Gas Heat Pumps-Installs'!EQ15,1-'Dual-Source-Installs'!EQ46)</f>
        <v>0.1569345</v>
      </c>
      <c r="ER46" s="2">
        <f>IF(ER15+'Dual-Source-Installs'!ER46&lt;=1,'Gas Heat Pumps-Installs'!ER15,1-'Dual-Source-Installs'!ER46)</f>
        <v>6.5362429188427107E-2</v>
      </c>
      <c r="ES46" s="2">
        <f>IF(ES15+'Dual-Source-Installs'!ES46&lt;=1,'Gas Heat Pumps-Installs'!ES15,1-'Dual-Source-Installs'!ES46)</f>
        <v>9.5853983237063956E-2</v>
      </c>
      <c r="ET46" s="2">
        <f>IF(ET15+'Dual-Source-Installs'!ET46&lt;=1,'Gas Heat Pumps-Installs'!ET15,1-'Dual-Source-Installs'!ET46)</f>
        <v>6.8555673082714569E-2</v>
      </c>
      <c r="EU46" s="2">
        <f>IF(EU15+'Dual-Source-Installs'!EU46&lt;=1,'Gas Heat Pumps-Installs'!EU15,1-'Dual-Source-Installs'!EU46)</f>
        <v>0.11165481089932741</v>
      </c>
      <c r="EV46" s="2">
        <f>IF(EV15+'Dual-Source-Installs'!EV46&lt;=1,'Gas Heat Pumps-Installs'!EV15,1-'Dual-Source-Installs'!EV46)</f>
        <v>0.10967502</v>
      </c>
      <c r="EW46" s="2">
        <f>IF(EW15+'Dual-Source-Installs'!EW46&lt;=1,'Gas Heat Pumps-Installs'!EW15,1-'Dual-Source-Installs'!EW46)</f>
        <v>0.10782350554469525</v>
      </c>
      <c r="EX46" s="2">
        <f>IF(EX15+'Dual-Source-Installs'!EX46&lt;=1,'Gas Heat Pumps-Installs'!EX15,1-'Dual-Source-Installs'!EX46)</f>
        <v>6.9874740000000005E-2</v>
      </c>
      <c r="EY46" s="2">
        <f>IF(EY15+'Dual-Source-Installs'!EY46&lt;=1,'Gas Heat Pumps-Installs'!EY15,1-'Dual-Source-Installs'!EY46)</f>
        <v>6.4003987648739685E-2</v>
      </c>
      <c r="EZ46" s="2">
        <f>IF(EZ15+'Dual-Source-Installs'!EZ46&lt;=1,'Gas Heat Pumps-Installs'!EZ15,1-'Dual-Source-Installs'!EZ46)</f>
        <v>8.0825812610767239E-2</v>
      </c>
      <c r="FA46" s="2">
        <f>IF(FA15+'Dual-Source-Installs'!FA46&lt;=1,'Gas Heat Pumps-Installs'!FA15,1-'Dual-Source-Installs'!FA46)</f>
        <v>7.0576036093000241E-2</v>
      </c>
      <c r="FB46" s="2">
        <f>IF(FB15+'Dual-Source-Installs'!FB46&lt;=1,'Gas Heat Pumps-Installs'!FB15,1-'Dual-Source-Installs'!FB46)</f>
        <v>8.2342459497950271E-2</v>
      </c>
      <c r="FC46" s="2">
        <f>IF(FC15+'Dual-Source-Installs'!FC46&lt;=1,'Gas Heat Pumps-Installs'!FC15,1-'Dual-Source-Installs'!FC46)</f>
        <v>5.7719557999999997E-2</v>
      </c>
      <c r="FD46" s="2">
        <f>IF(FD15+'Dual-Source-Installs'!FD46&lt;=1,'Gas Heat Pumps-Installs'!FD15,1-'Dual-Source-Installs'!FD46)</f>
        <v>9.9675472000000015E-2</v>
      </c>
      <c r="FE46" s="2">
        <f>IF(FE15+'Dual-Source-Installs'!FE46&lt;=1,'Gas Heat Pumps-Installs'!FE15,1-'Dual-Source-Installs'!FE46)</f>
        <v>0.19706250000000003</v>
      </c>
      <c r="FF46" s="2">
        <f>IF(FF15+'Dual-Source-Installs'!FF46&lt;=1,'Gas Heat Pumps-Installs'!FF15,1-'Dual-Source-Installs'!FF46)</f>
        <v>0.10093537711207018</v>
      </c>
      <c r="FG46" s="2">
        <f>IF(FG15+'Dual-Source-Installs'!FG46&lt;=1,'Gas Heat Pumps-Installs'!FG15,1-'Dual-Source-Installs'!FG46)</f>
        <v>6.4087386509136604E-2</v>
      </c>
      <c r="FH46" s="2">
        <f>IF(FH15+'Dual-Source-Installs'!FH46&lt;=1,'Gas Heat Pumps-Installs'!FH15,1-'Dual-Source-Installs'!FH46)</f>
        <v>3.8185732421374005E-2</v>
      </c>
      <c r="FI46" s="2">
        <f>IF(FI15+'Dual-Source-Installs'!FI46&lt;=1,'Gas Heat Pumps-Installs'!FI15,1-'Dual-Source-Installs'!FI46)</f>
        <v>9.1359605999999996E-2</v>
      </c>
      <c r="FJ46" s="2">
        <f>IF(FJ15+'Dual-Source-Installs'!FJ46&lt;=1,'Gas Heat Pumps-Installs'!FJ15,1-'Dual-Source-Installs'!FJ46)</f>
        <v>0.12010931399999999</v>
      </c>
      <c r="FK46" s="2">
        <f>IF(FK15+'Dual-Source-Installs'!FK46&lt;=1,'Gas Heat Pumps-Installs'!FK15,1-'Dual-Source-Installs'!FK46)</f>
        <v>0.10920196248462016</v>
      </c>
      <c r="FL46" s="2">
        <f>IF(FL15+'Dual-Source-Installs'!FL46&lt;=1,'Gas Heat Pumps-Installs'!FL15,1-'Dual-Source-Installs'!FL46)</f>
        <v>7.5755761389360993E-2</v>
      </c>
      <c r="FM46" s="2">
        <f>IF(FM15+'Dual-Source-Installs'!FM46&lt;=1,'Gas Heat Pumps-Installs'!FM15,1-'Dual-Source-Installs'!FM46)</f>
        <v>6.441809774789721E-2</v>
      </c>
      <c r="FN46" s="2">
        <f>IF(FN15+'Dual-Source-Installs'!FN46&lt;=1,'Gas Heat Pumps-Installs'!FN15,1-'Dual-Source-Installs'!FN46)</f>
        <v>6.368938203107613E-2</v>
      </c>
      <c r="FO46" s="2">
        <f>IF(FO15+'Dual-Source-Installs'!FO46&lt;=1,'Gas Heat Pumps-Installs'!FO15,1-'Dual-Source-Installs'!FO46)</f>
        <v>4.3391027308038156E-2</v>
      </c>
      <c r="FP46" s="2">
        <f>IF(FP15+'Dual-Source-Installs'!FP46&lt;=1,'Gas Heat Pumps-Installs'!FP15,1-'Dual-Source-Installs'!FP46)</f>
        <v>0.18873120000000002</v>
      </c>
      <c r="FQ46" s="2">
        <f>IF(FQ15+'Dual-Source-Installs'!FQ46&lt;=1,'Gas Heat Pumps-Installs'!FQ15,1-'Dual-Source-Installs'!FQ46)</f>
        <v>0.11784035971967952</v>
      </c>
      <c r="FR46" s="2">
        <f>IF(FR15+'Dual-Source-Installs'!FR46&lt;=1,'Gas Heat Pumps-Installs'!FR15,1-'Dual-Source-Installs'!FR46)</f>
        <v>4.0183213099658936E-2</v>
      </c>
      <c r="FS46" s="2">
        <f>IF(FS15+'Dual-Source-Installs'!FS46&lt;=1,'Gas Heat Pumps-Installs'!FS15,1-'Dual-Source-Installs'!FS46)</f>
        <v>9.9946354724213315E-2</v>
      </c>
      <c r="FT46" s="2">
        <f>IF(FT15+'Dual-Source-Installs'!FT46&lt;=1,'Gas Heat Pumps-Installs'!FT15,1-'Dual-Source-Installs'!FT46)</f>
        <v>0.24729561999999999</v>
      </c>
      <c r="FU46" s="2">
        <f>IF(FU15+'Dual-Source-Installs'!FU46&lt;=1,'Gas Heat Pumps-Installs'!FU15,1-'Dual-Source-Installs'!FU46)</f>
        <v>0.18997409999999995</v>
      </c>
      <c r="FV46" s="2">
        <f>IF(FV15+'Dual-Source-Installs'!FV46&lt;=1,'Gas Heat Pumps-Installs'!FV15,1-'Dual-Source-Installs'!FV46)</f>
        <v>0.124122492</v>
      </c>
      <c r="FW46" s="2">
        <f>IF(FW15+'Dual-Source-Installs'!FW46&lt;=1,'Gas Heat Pumps-Installs'!FW15,1-'Dual-Source-Installs'!FW46)</f>
        <v>8.6005633999999997E-2</v>
      </c>
      <c r="FX46" s="2">
        <f>IF(FX15+'Dual-Source-Installs'!FX46&lt;=1,'Gas Heat Pumps-Installs'!FX15,1-'Dual-Source-Installs'!FX46)</f>
        <v>0.11794218442210314</v>
      </c>
      <c r="FY46" s="2">
        <f>IF(FY15+'Dual-Source-Installs'!FY46&lt;=1,'Gas Heat Pumps-Installs'!FY15,1-'Dual-Source-Installs'!FY46)</f>
        <v>5.4851717498887585E-2</v>
      </c>
      <c r="FZ46" s="2">
        <f>IF(FZ15+'Dual-Source-Installs'!FZ46&lt;=1,'Gas Heat Pumps-Installs'!FZ15,1-'Dual-Source-Installs'!FZ46)</f>
        <v>0.12085123165181912</v>
      </c>
      <c r="GA46" s="2">
        <f>IF(GA15+'Dual-Source-Installs'!GA46&lt;=1,'Gas Heat Pumps-Installs'!GA15,1-'Dual-Source-Installs'!GA46)</f>
        <v>6.6061744444369824E-2</v>
      </c>
      <c r="GB46" s="2">
        <f>IF(GB15+'Dual-Source-Installs'!GB46&lt;=1,'Gas Heat Pumps-Installs'!GB15,1-'Dual-Source-Installs'!GB46)</f>
        <v>3.2973130769690655E-2</v>
      </c>
      <c r="GC46" s="2">
        <f>IF(GC15+'Dual-Source-Installs'!GC46&lt;=1,'Gas Heat Pumps-Installs'!GC15,1-'Dual-Source-Installs'!GC46)</f>
        <v>9.9256430000000007E-2</v>
      </c>
      <c r="GD46" s="2">
        <f>IF(GD15+'Dual-Source-Installs'!GD46&lt;=1,'Gas Heat Pumps-Installs'!GD15,1-'Dual-Source-Installs'!GD46)</f>
        <v>0.10291033999999999</v>
      </c>
      <c r="GE46" s="2">
        <f>IF(GE15+'Dual-Source-Installs'!GE46&lt;=1,'Gas Heat Pumps-Installs'!GE15,1-'Dual-Source-Installs'!GE46)</f>
        <v>0.127815714</v>
      </c>
      <c r="GF46" s="2">
        <f>IF(GF15+'Dual-Source-Installs'!GF46&lt;=1,'Gas Heat Pumps-Installs'!GF15,1-'Dual-Source-Installs'!GF46)</f>
        <v>6.7972556892974018E-2</v>
      </c>
      <c r="GG46" s="2">
        <f>IF(GG15+'Dual-Source-Installs'!GG46&lt;=1,'Gas Heat Pumps-Installs'!GG15,1-'Dual-Source-Installs'!GG46)</f>
        <v>5.9265141778120905E-3</v>
      </c>
      <c r="GH46" s="2">
        <f>IF(GH15+'Dual-Source-Installs'!GH46&lt;=1,'Gas Heat Pumps-Installs'!GH15,1-'Dual-Source-Installs'!GH46)</f>
        <v>8.6589495592190383E-2</v>
      </c>
      <c r="GI46" s="2">
        <f>IF(GI15+'Dual-Source-Installs'!GI46&lt;=1,'Gas Heat Pumps-Installs'!GI15,1-'Dual-Source-Installs'!GI46)</f>
        <v>7.708184306809529E-2</v>
      </c>
      <c r="GJ46" s="2">
        <f>IF(GJ15+'Dual-Source-Installs'!GJ46&lt;=1,'Gas Heat Pumps-Installs'!GJ15,1-'Dual-Source-Installs'!GJ46)</f>
        <v>0.11679917195220922</v>
      </c>
      <c r="GK46" s="2">
        <f>IF(GK15+'Dual-Source-Installs'!GK46&lt;=1,'Gas Heat Pumps-Installs'!GK15,1-'Dual-Source-Installs'!GK46)</f>
        <v>5.1122529966983174E-2</v>
      </c>
      <c r="GL46" s="2">
        <f>IF(GL15+'Dual-Source-Installs'!GL46&lt;=1,'Gas Heat Pumps-Installs'!GL15,1-'Dual-Source-Installs'!GL46)</f>
        <v>0.12624632799999999</v>
      </c>
      <c r="GM46" s="2">
        <f>IF(GM15+'Dual-Source-Installs'!GM46&lt;=1,'Gas Heat Pumps-Installs'!GM15,1-'Dual-Source-Installs'!GM46)</f>
        <v>0.11945246999999999</v>
      </c>
      <c r="GN46" s="2">
        <f>IF(GN15+'Dual-Source-Installs'!GN46&lt;=1,'Gas Heat Pumps-Installs'!GN15,1-'Dual-Source-Installs'!GN46)</f>
        <v>7.4517453330121969E-2</v>
      </c>
      <c r="GO46" s="2">
        <f>IF(GO15+'Dual-Source-Installs'!GO46&lt;=1,'Gas Heat Pumps-Installs'!GO15,1-'Dual-Source-Installs'!GO46)</f>
        <v>6.1619115593435352E-2</v>
      </c>
      <c r="GP46" s="2">
        <f>IF(GP15+'Dual-Source-Installs'!GP46&lt;=1,'Gas Heat Pumps-Installs'!GP15,1-'Dual-Source-Installs'!GP46)</f>
        <v>8.5286847534753088E-2</v>
      </c>
      <c r="GQ46" s="2">
        <f>IF(GQ15+'Dual-Source-Installs'!GQ46&lt;=1,'Gas Heat Pumps-Installs'!GQ15,1-'Dual-Source-Installs'!GQ46)</f>
        <v>2.2937534586811751E-2</v>
      </c>
      <c r="GR46" s="2">
        <f>IF(GR15+'Dual-Source-Installs'!GR46&lt;=1,'Gas Heat Pumps-Installs'!GR15,1-'Dual-Source-Installs'!GR46)</f>
        <v>6.0800376811461818E-2</v>
      </c>
      <c r="GS46" s="2">
        <f>IF(GS15+'Dual-Source-Installs'!GS46&lt;=1,'Gas Heat Pumps-Installs'!GS15,1-'Dual-Source-Installs'!GS46)</f>
        <v>2.7434969999999993E-2</v>
      </c>
      <c r="GT46" s="2">
        <f>IF(GT15+'Dual-Source-Installs'!GT46&lt;=1,'Gas Heat Pumps-Installs'!GT15,1-'Dual-Source-Installs'!GT46)</f>
        <v>5.9161295285317259E-2</v>
      </c>
      <c r="GU46" s="2">
        <f>IF(GU15+'Dual-Source-Installs'!GU46&lt;=1,'Gas Heat Pumps-Installs'!GU15,1-'Dual-Source-Installs'!GU46)</f>
        <v>0.17101708000000002</v>
      </c>
      <c r="GV46" s="2">
        <f>IF(GV15+'Dual-Source-Installs'!GV46&lt;=1,'Gas Heat Pumps-Installs'!GV15,1-'Dual-Source-Installs'!GV46)</f>
        <v>3.1457392745243715E-2</v>
      </c>
      <c r="GW46" s="2">
        <f>IF(GW15+'Dual-Source-Installs'!GW46&lt;=1,'Gas Heat Pumps-Installs'!GW15,1-'Dual-Source-Installs'!GW46)</f>
        <v>3.8100687290146533E-2</v>
      </c>
      <c r="GX46" s="2">
        <f>IF(GX15+'Dual-Source-Installs'!GX46&lt;=1,'Gas Heat Pumps-Installs'!GX15,1-'Dual-Source-Installs'!GX46)</f>
        <v>7.0843755546604659E-2</v>
      </c>
      <c r="GY46" s="2">
        <f>IF(GY15+'Dual-Source-Installs'!GY46&lt;=1,'Gas Heat Pumps-Installs'!GY15,1-'Dual-Source-Installs'!GY46)</f>
        <v>7.1413218525993735E-2</v>
      </c>
      <c r="GZ46" s="2">
        <f>IF(GZ15+'Dual-Source-Installs'!GZ46&lt;=1,'Gas Heat Pumps-Installs'!GZ15,1-'Dual-Source-Installs'!GZ46)</f>
        <v>4.5934527330401119E-2</v>
      </c>
      <c r="HA46" s="2">
        <f>IF(HA15+'Dual-Source-Installs'!HA46&lt;=1,'Gas Heat Pumps-Installs'!HA15,1-'Dual-Source-Installs'!HA46)</f>
        <v>4.8646934605288239E-2</v>
      </c>
      <c r="HB46" s="2">
        <f>IF(HB15+'Dual-Source-Installs'!HB46&lt;=1,'Gas Heat Pumps-Installs'!HB15,1-'Dual-Source-Installs'!HB46)</f>
        <v>9.8110857699066453E-2</v>
      </c>
      <c r="HC46" s="2">
        <f>IF(HC15+'Dual-Source-Installs'!HC46&lt;=1,'Gas Heat Pumps-Installs'!HC15,1-'Dual-Source-Installs'!HC46)</f>
        <v>6.1890258369977115E-2</v>
      </c>
      <c r="HD46" s="2">
        <f>IF(HD15+'Dual-Source-Installs'!HD46&lt;=1,'Gas Heat Pumps-Installs'!HD15,1-'Dual-Source-Installs'!HD46)</f>
        <v>7.0035617147356288E-2</v>
      </c>
      <c r="HE46" s="2">
        <f>IF(HE15+'Dual-Source-Installs'!HE46&lt;=1,'Gas Heat Pumps-Installs'!HE15,1-'Dual-Source-Installs'!HE46)</f>
        <v>0.17519382768086444</v>
      </c>
      <c r="HF46" s="2">
        <f>IF(HF15+'Dual-Source-Installs'!HF46&lt;=1,'Gas Heat Pumps-Installs'!HF15,1-'Dual-Source-Installs'!HF46)</f>
        <v>5.4120311119670764E-2</v>
      </c>
      <c r="HG46" s="2">
        <f>IF(HG15+'Dual-Source-Installs'!HG46&lt;=1,'Gas Heat Pumps-Installs'!HG15,1-'Dual-Source-Installs'!HG46)</f>
        <v>0.20377499999999996</v>
      </c>
      <c r="HH46" s="2">
        <f>IF(HH15+'Dual-Source-Installs'!HH46&lt;=1,'Gas Heat Pumps-Installs'!HH15,1-'Dual-Source-Installs'!HH46)</f>
        <v>6.9992763067438249E-2</v>
      </c>
      <c r="HI46" s="2">
        <f>IF(HI15+'Dual-Source-Installs'!HI46&lt;=1,'Gas Heat Pumps-Installs'!HI15,1-'Dual-Source-Installs'!HI46)</f>
        <v>0.2053083</v>
      </c>
      <c r="HJ46" s="2">
        <f>IF(HJ15+'Dual-Source-Installs'!HJ46&lt;=1,'Gas Heat Pumps-Installs'!HJ15,1-'Dual-Source-Installs'!HJ46)</f>
        <v>0.13494650725767313</v>
      </c>
      <c r="HK46" s="2">
        <f>IF(HK15+'Dual-Source-Installs'!HK46&lt;=1,'Gas Heat Pumps-Installs'!HK15,1-'Dual-Source-Installs'!HK46)</f>
        <v>0.13068858457272847</v>
      </c>
      <c r="HL46" s="2">
        <f>IF(HL15+'Dual-Source-Installs'!HL46&lt;=1,'Gas Heat Pumps-Installs'!HL15,1-'Dual-Source-Installs'!HL46)</f>
        <v>3.637610236459389E-2</v>
      </c>
      <c r="HM46" s="2">
        <f>IF(HM15+'Dual-Source-Installs'!HM46&lt;=1,'Gas Heat Pumps-Installs'!HM15,1-'Dual-Source-Installs'!HM46)</f>
        <v>6.2836739999999988E-2</v>
      </c>
      <c r="HN46" s="2">
        <f>IF(HN15+'Dual-Source-Installs'!HN46&lt;=1,'Gas Heat Pumps-Installs'!HN15,1-'Dual-Source-Installs'!HN46)</f>
        <v>8.7121224659183774E-2</v>
      </c>
      <c r="HO46" s="2">
        <f>IF(HO15+'Dual-Source-Installs'!HO46&lt;=1,'Gas Heat Pumps-Installs'!HO15,1-'Dual-Source-Installs'!HO46)</f>
        <v>7.3049182382939212E-2</v>
      </c>
      <c r="HP46" s="2">
        <f>IF(HP15+'Dual-Source-Installs'!HP46&lt;=1,'Gas Heat Pumps-Installs'!HP15,1-'Dual-Source-Installs'!HP46)</f>
        <v>4.0880055362319229E-2</v>
      </c>
      <c r="HQ46" s="2">
        <f>IF(HQ15+'Dual-Source-Installs'!HQ46&lt;=1,'Gas Heat Pumps-Installs'!HQ15,1-'Dual-Source-Installs'!HQ46)</f>
        <v>0.15767622000000001</v>
      </c>
      <c r="HR46" s="2">
        <f>IF(HR15+'Dual-Source-Installs'!HR46&lt;=1,'Gas Heat Pumps-Installs'!HR15,1-'Dual-Source-Installs'!HR46)</f>
        <v>4.9917977350470079E-2</v>
      </c>
      <c r="HS46" s="2">
        <f>IF(HS15+'Dual-Source-Installs'!HS46&lt;=1,'Gas Heat Pumps-Installs'!HS15,1-'Dual-Source-Installs'!HS46)</f>
        <v>5.953142278504131E-2</v>
      </c>
      <c r="HT46" s="2">
        <f>IF(HT15+'Dual-Source-Installs'!HT46&lt;=1,'Gas Heat Pumps-Installs'!HT15,1-'Dual-Source-Installs'!HT46)</f>
        <v>7.2991768521251846E-2</v>
      </c>
      <c r="HU46" s="2">
        <f>IF(HU15+'Dual-Source-Installs'!HU46&lt;=1,'Gas Heat Pumps-Installs'!HU15,1-'Dual-Source-Installs'!HU46)</f>
        <v>0.12593154600000001</v>
      </c>
      <c r="HV46" s="2">
        <f>IF(HV15+'Dual-Source-Installs'!HV46&lt;=1,'Gas Heat Pumps-Installs'!HV15,1-'Dual-Source-Installs'!HV46)</f>
        <v>0.14241447999999998</v>
      </c>
      <c r="HW46" s="2">
        <f>IF(HW15+'Dual-Source-Installs'!HW46&lt;=1,'Gas Heat Pumps-Installs'!HW15,1-'Dual-Source-Installs'!HW46)</f>
        <v>0.19746896</v>
      </c>
      <c r="HX46" s="2">
        <f>IF(HX15+'Dual-Source-Installs'!HX46&lt;=1,'Gas Heat Pumps-Installs'!HX15,1-'Dual-Source-Installs'!HX46)</f>
        <v>0.10772033625726495</v>
      </c>
      <c r="HY46" s="2">
        <f>IF(HY15+'Dual-Source-Installs'!HY46&lt;=1,'Gas Heat Pumps-Installs'!HY15,1-'Dual-Source-Installs'!HY46)</f>
        <v>0.10139160200000001</v>
      </c>
      <c r="HZ46" s="2">
        <f>IF(HZ15+'Dual-Source-Installs'!HZ46&lt;=1,'Gas Heat Pumps-Installs'!HZ15,1-'Dual-Source-Installs'!HZ46)</f>
        <v>5.8361312833342852E-2</v>
      </c>
      <c r="IA46" s="2">
        <f>IF(IA15+'Dual-Source-Installs'!IA46&lt;=1,'Gas Heat Pumps-Installs'!IA15,1-'Dual-Source-Installs'!IA46)</f>
        <v>0.15787376777394527</v>
      </c>
      <c r="IB46" s="2">
        <f>IF(IB15+'Dual-Source-Installs'!IB46&lt;=1,'Gas Heat Pumps-Installs'!IB15,1-'Dual-Source-Installs'!IB46)</f>
        <v>0.15891233949174852</v>
      </c>
      <c r="IC46" s="2">
        <f>IF(IC15+'Dual-Source-Installs'!IC46&lt;=1,'Gas Heat Pumps-Installs'!IC15,1-'Dual-Source-Installs'!IC46)</f>
        <v>9.3902033295733878E-2</v>
      </c>
      <c r="ID46" s="2">
        <f>IF(ID15+'Dual-Source-Installs'!ID46&lt;=1,'Gas Heat Pumps-Installs'!ID15,1-'Dual-Source-Installs'!ID46)</f>
        <v>0.12852374599999999</v>
      </c>
      <c r="IE46" s="2">
        <f>IF(IE15+'Dual-Source-Installs'!IE46&lt;=1,'Gas Heat Pumps-Installs'!IE15,1-'Dual-Source-Installs'!IE46)</f>
        <v>9.9102385404543192E-2</v>
      </c>
      <c r="IF46" s="2">
        <f>IF(IF15+'Dual-Source-Installs'!IF46&lt;=1,'Gas Heat Pumps-Installs'!IF15,1-'Dual-Source-Installs'!IF46)</f>
        <v>0.10885341156813638</v>
      </c>
      <c r="IG46" s="2">
        <f>IF(IG15+'Dual-Source-Installs'!IG46&lt;=1,'Gas Heat Pumps-Installs'!IG15,1-'Dual-Source-Installs'!IG46)</f>
        <v>0.10979295600000001</v>
      </c>
      <c r="IH46" s="2">
        <f>IF(IH15+'Dual-Source-Installs'!IH46&lt;=1,'Gas Heat Pumps-Installs'!IH15,1-'Dual-Source-Installs'!IH46)</f>
        <v>9.6649391637674831E-2</v>
      </c>
      <c r="II46" s="2">
        <f>IF(II15+'Dual-Source-Installs'!II46&lt;=1,'Gas Heat Pumps-Installs'!II15,1-'Dual-Source-Installs'!II46)</f>
        <v>4.4459519999999982E-2</v>
      </c>
      <c r="IJ46" s="2">
        <f>IF(IJ15+'Dual-Source-Installs'!IJ46&lt;=1,'Gas Heat Pumps-Installs'!IJ15,1-'Dual-Source-Installs'!IJ46)</f>
        <v>3.8126335696728492E-2</v>
      </c>
      <c r="IK46" s="2">
        <f>IF(IK15+'Dual-Source-Installs'!IK46&lt;=1,'Gas Heat Pumps-Installs'!IK15,1-'Dual-Source-Installs'!IK46)</f>
        <v>0.16949063817219123</v>
      </c>
      <c r="IL46" s="2">
        <f>IF(IL15+'Dual-Source-Installs'!IL46&lt;=1,'Gas Heat Pumps-Installs'!IL15,1-'Dual-Source-Installs'!IL46)</f>
        <v>3.1759849130459546E-2</v>
      </c>
      <c r="IM46" s="2">
        <f>IF(IM15+'Dual-Source-Installs'!IM46&lt;=1,'Gas Heat Pumps-Installs'!IM15,1-'Dual-Source-Installs'!IM46)</f>
        <v>0.17806412000000002</v>
      </c>
      <c r="IN46" s="2">
        <f>IF(IN15+'Dual-Source-Installs'!IN46&lt;=1,'Gas Heat Pumps-Installs'!IN15,1-'Dual-Source-Installs'!IN46)</f>
        <v>0.10610826199999999</v>
      </c>
      <c r="IO46" s="2">
        <f>IF(IO15+'Dual-Source-Installs'!IO46&lt;=1,'Gas Heat Pumps-Installs'!IO15,1-'Dual-Source-Installs'!IO46)</f>
        <v>0.11206514799999999</v>
      </c>
      <c r="IP46" s="2">
        <f>IF(IP15+'Dual-Source-Installs'!IP46&lt;=1,'Gas Heat Pumps-Installs'!IP15,1-'Dual-Source-Installs'!IP46)</f>
        <v>1.435218933220278E-2</v>
      </c>
      <c r="IQ46" s="2">
        <f>IF(IQ15+'Dual-Source-Installs'!IQ46&lt;=1,'Gas Heat Pumps-Installs'!IQ15,1-'Dual-Source-Installs'!IQ46)</f>
        <v>6.6357999629543099E-2</v>
      </c>
      <c r="IR46" s="2">
        <f>IF(IR15+'Dual-Source-Installs'!IR46&lt;=1,'Gas Heat Pumps-Installs'!IR15,1-'Dual-Source-Installs'!IR46)</f>
        <v>5.4571000317861676E-2</v>
      </c>
      <c r="IS46" s="2">
        <f>IF(IS15+'Dual-Source-Installs'!IS46&lt;=1,'Gas Heat Pumps-Installs'!IS15,1-'Dual-Source-Installs'!IS46)</f>
        <v>8.9037170767326645E-2</v>
      </c>
      <c r="IT46" s="2">
        <f>IF(IT15+'Dual-Source-Installs'!IT46&lt;=1,'Gas Heat Pumps-Installs'!IT15,1-'Dual-Source-Installs'!IT46)</f>
        <v>0.13496942999999997</v>
      </c>
      <c r="IU46" s="2">
        <f>IF(IU15+'Dual-Source-Installs'!IU46&lt;=1,'Gas Heat Pumps-Installs'!IU15,1-'Dual-Source-Installs'!IU46)</f>
        <v>4.4323493432441741E-2</v>
      </c>
      <c r="IV46" s="2">
        <f>IF(IV15+'Dual-Source-Installs'!IV46&lt;=1,'Gas Heat Pumps-Installs'!IV15,1-'Dual-Source-Installs'!IV46)</f>
        <v>7.6966525284207749E-2</v>
      </c>
      <c r="IW46" s="2">
        <f>IF(IW15+'Dual-Source-Installs'!IW46&lt;=1,'Gas Heat Pumps-Installs'!IW15,1-'Dual-Source-Installs'!IW46)</f>
        <v>4.0061834289114771E-2</v>
      </c>
      <c r="IX46" s="2">
        <f>IF(IX15+'Dual-Source-Installs'!IX46&lt;=1,'Gas Heat Pumps-Installs'!IX15,1-'Dual-Source-Installs'!IX46)</f>
        <v>0.11017191320731186</v>
      </c>
      <c r="IY46" s="2">
        <f>IF(IY15+'Dual-Source-Installs'!IY46&lt;=1,'Gas Heat Pumps-Installs'!IY15,1-'Dual-Source-Installs'!IY46)</f>
        <v>3.9087479999999987E-2</v>
      </c>
      <c r="IZ46" s="2">
        <f>IF(IZ15+'Dual-Source-Installs'!IZ46&lt;=1,'Gas Heat Pumps-Installs'!IZ15,1-'Dual-Source-Installs'!IZ46)</f>
        <v>9.6823194000000015E-2</v>
      </c>
      <c r="JA46" s="2">
        <f>IF(JA15+'Dual-Source-Installs'!JA46&lt;=1,'Gas Heat Pumps-Installs'!JA15,1-'Dual-Source-Installs'!JA46)</f>
        <v>7.5482730000000012E-2</v>
      </c>
      <c r="JB46" s="2">
        <f>IF(JB15+'Dual-Source-Installs'!JB46&lt;=1,'Gas Heat Pumps-Installs'!JB15,1-'Dual-Source-Installs'!JB46)</f>
        <v>0.13314887866725716</v>
      </c>
      <c r="JC46" s="2">
        <f>IF(JC15+'Dual-Source-Installs'!JC46&lt;=1,'Gas Heat Pumps-Installs'!JC15,1-'Dual-Source-Installs'!JC46)</f>
        <v>0.10566319399999999</v>
      </c>
      <c r="JD46" s="2">
        <f>IF(JD15+'Dual-Source-Installs'!JD46&lt;=1,'Gas Heat Pumps-Installs'!JD15,1-'Dual-Source-Installs'!JD46)</f>
        <v>0.14154036</v>
      </c>
      <c r="JE46" s="2">
        <f>IF(JE15+'Dual-Source-Installs'!JE46&lt;=1,'Gas Heat Pumps-Installs'!JE15,1-'Dual-Source-Installs'!JE46)</f>
        <v>5.7313964341691739E-2</v>
      </c>
      <c r="JF46" s="2">
        <f>IF(JF15+'Dual-Source-Installs'!JF46&lt;=1,'Gas Heat Pumps-Installs'!JF15,1-'Dual-Source-Installs'!JF46)</f>
        <v>7.8994836324834131E-2</v>
      </c>
      <c r="JG46" s="2">
        <f>IF(JG15+'Dual-Source-Installs'!JG46&lt;=1,'Gas Heat Pumps-Installs'!JG15,1-'Dual-Source-Installs'!JG46)</f>
        <v>3.1556361522134056E-2</v>
      </c>
      <c r="JH46" s="2">
        <f>IF(JH15+'Dual-Source-Installs'!JH46&lt;=1,'Gas Heat Pumps-Installs'!JH15,1-'Dual-Source-Installs'!JH46)</f>
        <v>0.12519769755626262</v>
      </c>
      <c r="JI46" s="2">
        <f>IF(JI15+'Dual-Source-Installs'!JI46&lt;=1,'Gas Heat Pumps-Installs'!JI15,1-'Dual-Source-Installs'!JI46)</f>
        <v>5.2374816000000005E-2</v>
      </c>
      <c r="JJ46" s="2">
        <f>IF(JJ15+'Dual-Source-Installs'!JJ46&lt;=1,'Gas Heat Pumps-Installs'!JJ15,1-'Dual-Source-Installs'!JJ46)</f>
        <v>7.0140504485674424E-2</v>
      </c>
      <c r="JK46" s="2">
        <f>IF(JK15+'Dual-Source-Installs'!JK46&lt;=1,'Gas Heat Pumps-Installs'!JK15,1-'Dual-Source-Installs'!JK46)</f>
        <v>7.2916048158134156E-2</v>
      </c>
      <c r="JL46" s="2">
        <f>IF(JL15+'Dual-Source-Installs'!JL46&lt;=1,'Gas Heat Pumps-Installs'!JL15,1-'Dual-Source-Installs'!JL46)</f>
        <v>2.7905603032593616E-2</v>
      </c>
      <c r="JM46" s="2">
        <f>IF(JM15+'Dual-Source-Installs'!JM46&lt;=1,'Gas Heat Pumps-Installs'!JM15,1-'Dual-Source-Installs'!JM46)</f>
        <v>-5.941753114845647E-3</v>
      </c>
      <c r="JN46" s="2">
        <f>IF(JN15+'Dual-Source-Installs'!JN46&lt;=1,'Gas Heat Pumps-Installs'!JN15,1-'Dual-Source-Installs'!JN46)</f>
        <v>9.1420264000000015E-2</v>
      </c>
      <c r="JO46" s="2">
        <f>IF(JO15+'Dual-Source-Installs'!JO46&lt;=1,'Gas Heat Pumps-Installs'!JO15,1-'Dual-Source-Installs'!JO46)</f>
        <v>0.15040434227086022</v>
      </c>
      <c r="JP46" s="2">
        <f>IF(JP15+'Dual-Source-Installs'!JP46&lt;=1,'Gas Heat Pumps-Installs'!JP15,1-'Dual-Source-Installs'!JP46)</f>
        <v>0.23825250000000001</v>
      </c>
      <c r="JQ46" s="2">
        <f>IF(JQ15+'Dual-Source-Installs'!JQ46&lt;=1,'Gas Heat Pumps-Installs'!JQ15,1-'Dual-Source-Installs'!JQ46)</f>
        <v>0.10935861145384324</v>
      </c>
      <c r="JR46" s="2">
        <f>IF(JR15+'Dual-Source-Installs'!JR46&lt;=1,'Gas Heat Pumps-Installs'!JR15,1-'Dual-Source-Installs'!JR46)</f>
        <v>0.14998485</v>
      </c>
      <c r="JS46" s="2">
        <f>IF(JS15+'Dual-Source-Installs'!JS46&lt;=1,'Gas Heat Pumps-Installs'!JS15,1-'Dual-Source-Installs'!JS46)</f>
        <v>6.4960778978693054E-2</v>
      </c>
      <c r="JT46" s="2">
        <f>IF(JT15+'Dual-Source-Installs'!JT46&lt;=1,'Gas Heat Pumps-Installs'!JT15,1-'Dual-Source-Installs'!JT46)</f>
        <v>1.9917489637521612E-2</v>
      </c>
      <c r="JU46" s="2">
        <f>IF(JU15+'Dual-Source-Installs'!JU46&lt;=1,'Gas Heat Pumps-Installs'!JU15,1-'Dual-Source-Installs'!JU46)</f>
        <v>0.15113309999999996</v>
      </c>
      <c r="JV46" s="2">
        <f>IF(JV15+'Dual-Source-Installs'!JV46&lt;=1,'Gas Heat Pumps-Installs'!JV15,1-'Dual-Source-Installs'!JV46)</f>
        <v>5.1725989730419544E-2</v>
      </c>
      <c r="JW46" s="2">
        <f>IF(JW15+'Dual-Source-Installs'!JW46&lt;=1,'Gas Heat Pumps-Installs'!JW15,1-'Dual-Source-Installs'!JW46)</f>
        <v>0.16582379999999999</v>
      </c>
      <c r="JX46" s="2">
        <f>IF(JX15+'Dual-Source-Installs'!JX46&lt;=1,'Gas Heat Pumps-Installs'!JX15,1-'Dual-Source-Installs'!JX46)</f>
        <v>8.3804476683004614E-2</v>
      </c>
      <c r="JY46" s="2">
        <f>IF(JY15+'Dual-Source-Installs'!JY46&lt;=1,'Gas Heat Pumps-Installs'!JY15,1-'Dual-Source-Installs'!JY46)</f>
        <v>2.7138560452338065E-2</v>
      </c>
      <c r="JZ46" s="2">
        <f>IF(JZ15+'Dual-Source-Installs'!JZ46&lt;=1,'Gas Heat Pumps-Installs'!JZ15,1-'Dual-Source-Installs'!JZ46)</f>
        <v>0.1141740667286588</v>
      </c>
      <c r="KA46" s="2">
        <f>IF(KA15+'Dual-Source-Installs'!KA46&lt;=1,'Gas Heat Pumps-Installs'!KA15,1-'Dual-Source-Installs'!KA46)</f>
        <v>0.11685632400000001</v>
      </c>
      <c r="KB46" s="2">
        <f>IF(KB15+'Dual-Source-Installs'!KB46&lt;=1,'Gas Heat Pumps-Installs'!KB15,1-'Dual-Source-Installs'!KB46)</f>
        <v>7.6945063472283068E-2</v>
      </c>
      <c r="KC46" s="2">
        <f>IF(KC15+'Dual-Source-Installs'!KC46&lt;=1,'Gas Heat Pumps-Installs'!KC15,1-'Dual-Source-Installs'!KC46)</f>
        <v>0.11305640981707589</v>
      </c>
      <c r="KD46" s="2">
        <f>IF(KD15+'Dual-Source-Installs'!KD46&lt;=1,'Gas Heat Pumps-Installs'!KD15,1-'Dual-Source-Installs'!KD46)</f>
        <v>3.6025060631961002E-2</v>
      </c>
      <c r="KE46" s="2">
        <f>IF(KE15+'Dual-Source-Installs'!KE46&lt;=1,'Gas Heat Pumps-Installs'!KE15,1-'Dual-Source-Installs'!KE46)</f>
        <v>9.3534228613677842E-2</v>
      </c>
      <c r="KF46" s="2">
        <f>IF(KF15+'Dual-Source-Installs'!KF46&lt;=1,'Gas Heat Pumps-Installs'!KF15,1-'Dual-Source-Installs'!KF46)</f>
        <v>7.7462863002846979E-2</v>
      </c>
      <c r="KG46" s="2">
        <f>IF(KG15+'Dual-Source-Installs'!KG46&lt;=1,'Gas Heat Pumps-Installs'!KG15,1-'Dual-Source-Installs'!KG46)</f>
        <v>0.19621761021250159</v>
      </c>
      <c r="KH46" s="2">
        <f>IF(KH15+'Dual-Source-Installs'!KH46&lt;=1,'Gas Heat Pumps-Installs'!KH15,1-'Dual-Source-Installs'!KH46)</f>
        <v>6.869997128952382E-2</v>
      </c>
      <c r="KI46" s="2">
        <f>IF(KI15+'Dual-Source-Installs'!KI46&lt;=1,'Gas Heat Pumps-Installs'!KI15,1-'Dual-Source-Installs'!KI46)</f>
        <v>0.11272659464114153</v>
      </c>
      <c r="KJ46" s="2">
        <f>IF(KJ15+'Dual-Source-Installs'!KJ46&lt;=1,'Gas Heat Pumps-Installs'!KJ15,1-'Dual-Source-Installs'!KJ46)</f>
        <v>5.7154041419360917E-2</v>
      </c>
      <c r="KK46" s="2">
        <f>IF(KK15+'Dual-Source-Installs'!KK46&lt;=1,'Gas Heat Pumps-Installs'!KK15,1-'Dual-Source-Installs'!KK46)</f>
        <v>3.2579158651922867E-2</v>
      </c>
      <c r="KL46" s="2">
        <f>IF(KL15+'Dual-Source-Installs'!KL46&lt;=1,'Gas Heat Pumps-Installs'!KL15,1-'Dual-Source-Installs'!KL46)</f>
        <v>7.3653067263380195E-2</v>
      </c>
      <c r="KM46" s="2">
        <f>IF(KM15+'Dual-Source-Installs'!KM46&lt;=1,'Gas Heat Pumps-Installs'!KM15,1-'Dual-Source-Installs'!KM46)</f>
        <v>4.4432184063328127E-2</v>
      </c>
      <c r="KN46" s="2">
        <f>IF(KN15+'Dual-Source-Installs'!KN46&lt;=1,'Gas Heat Pumps-Installs'!KN15,1-'Dual-Source-Installs'!KN46)</f>
        <v>0.10964870327390971</v>
      </c>
      <c r="KO46" s="2">
        <f>IF(KO15+'Dual-Source-Installs'!KO46&lt;=1,'Gas Heat Pumps-Installs'!KO15,1-'Dual-Source-Installs'!KO46)</f>
        <v>0.13564278000000002</v>
      </c>
      <c r="KP46" s="2">
        <f>IF(KP15+'Dual-Source-Installs'!KP46&lt;=1,'Gas Heat Pumps-Installs'!KP15,1-'Dual-Source-Installs'!KP46)</f>
        <v>0.13588047218678748</v>
      </c>
      <c r="KQ46" s="2">
        <f>IF(KQ15+'Dual-Source-Installs'!KQ46&lt;=1,'Gas Heat Pumps-Installs'!KQ15,1-'Dual-Source-Installs'!KQ46)</f>
        <v>0.10106464355329316</v>
      </c>
      <c r="KR46" s="2">
        <f>IF(KR15+'Dual-Source-Installs'!KR46&lt;=1,'Gas Heat Pumps-Installs'!KR15,1-'Dual-Source-Installs'!KR46)</f>
        <v>0.15636479999999997</v>
      </c>
      <c r="KS46" s="2">
        <f>IF(KS15+'Dual-Source-Installs'!KS46&lt;=1,'Gas Heat Pumps-Installs'!KS15,1-'Dual-Source-Installs'!KS46)</f>
        <v>0.103539566</v>
      </c>
      <c r="KT46" s="2">
        <f>IF(KT15+'Dual-Source-Installs'!KT46&lt;=1,'Gas Heat Pumps-Installs'!KT15,1-'Dual-Source-Installs'!KT46)</f>
        <v>0.15653560000000002</v>
      </c>
      <c r="KU46" s="2">
        <f>IF(KU15+'Dual-Source-Installs'!KU46&lt;=1,'Gas Heat Pumps-Installs'!KU15,1-'Dual-Source-Installs'!KU46)</f>
        <v>6.5925568188828082E-2</v>
      </c>
      <c r="KV46" s="2">
        <f>IF(KV15+'Dual-Source-Installs'!KV46&lt;=1,'Gas Heat Pumps-Installs'!KV15,1-'Dual-Source-Installs'!KV46)</f>
        <v>9.620465094604165E-2</v>
      </c>
      <c r="KW46" s="2">
        <f>IF(KW15+'Dual-Source-Installs'!KW46&lt;=1,'Gas Heat Pumps-Installs'!KW15,1-'Dual-Source-Installs'!KW46)</f>
        <v>7.2977795519270541E-2</v>
      </c>
      <c r="KX46" s="2">
        <f>IF(KX15+'Dual-Source-Installs'!KX46&lt;=1,'Gas Heat Pumps-Installs'!KX15,1-'Dual-Source-Installs'!KX46)</f>
        <v>0.11332578400000001</v>
      </c>
      <c r="KY46" s="2">
        <f>IF(KY15+'Dual-Source-Installs'!KY46&lt;=1,'Gas Heat Pumps-Installs'!KY15,1-'Dual-Source-Installs'!KY46)</f>
        <v>0.15416756560117481</v>
      </c>
      <c r="KZ46" s="2">
        <f>IF(KZ15+'Dual-Source-Installs'!KZ46&lt;=1,'Gas Heat Pumps-Installs'!KZ15,1-'Dual-Source-Installs'!KZ46)</f>
        <v>7.358913801534786E-2</v>
      </c>
      <c r="LA46" s="2">
        <f>IF(LA15+'Dual-Source-Installs'!LA46&lt;=1,'Gas Heat Pumps-Installs'!LA15,1-'Dual-Source-Installs'!LA46)</f>
        <v>4.68116326261983E-2</v>
      </c>
      <c r="LB46" s="2">
        <f>IF(LB15+'Dual-Source-Installs'!LB46&lt;=1,'Gas Heat Pumps-Installs'!LB15,1-'Dual-Source-Installs'!LB46)</f>
        <v>0.22811645999999999</v>
      </c>
      <c r="LC46" s="2">
        <f>IF(LC15+'Dual-Source-Installs'!LC46&lt;=1,'Gas Heat Pumps-Installs'!LC15,1-'Dual-Source-Installs'!LC46)</f>
        <v>8.7027983408234311E-2</v>
      </c>
      <c r="LD46" s="2">
        <f>IF(LD15+'Dual-Source-Installs'!LD46&lt;=1,'Gas Heat Pumps-Installs'!LD15,1-'Dual-Source-Installs'!LD46)</f>
        <v>9.7397130000000012E-2</v>
      </c>
      <c r="LE46" s="2">
        <f>IF(LE15+'Dual-Source-Installs'!LE46&lt;=1,'Gas Heat Pumps-Installs'!LE15,1-'Dual-Source-Installs'!LE46)</f>
        <v>6.246094399999999E-2</v>
      </c>
      <c r="LF46" s="2">
        <f>IF(LF15+'Dual-Source-Installs'!LF46&lt;=1,'Gas Heat Pumps-Installs'!LF15,1-'Dual-Source-Installs'!LF46)</f>
        <v>0.11365939918887043</v>
      </c>
      <c r="LG46" s="2">
        <f>IF(LG15+'Dual-Source-Installs'!LG46&lt;=1,'Gas Heat Pumps-Installs'!LG15,1-'Dual-Source-Installs'!LG46)</f>
        <v>8.1485177867607797E-2</v>
      </c>
      <c r="LH46" s="2">
        <f>IF(LH15+'Dual-Source-Installs'!LH46&lt;=1,'Gas Heat Pumps-Installs'!LH15,1-'Dual-Source-Installs'!LH46)</f>
        <v>0.110665412</v>
      </c>
      <c r="LI46" s="2">
        <f>IF(LI15+'Dual-Source-Installs'!LI46&lt;=1,'Gas Heat Pumps-Installs'!LI15,1-'Dual-Source-Installs'!LI46)</f>
        <v>6.0836188330992094E-2</v>
      </c>
      <c r="LJ46" s="2">
        <f>IF(LJ15+'Dual-Source-Installs'!LJ46&lt;=1,'Gas Heat Pumps-Installs'!LJ15,1-'Dual-Source-Installs'!LJ46)</f>
        <v>0.12668059524827821</v>
      </c>
      <c r="LK46" s="2">
        <f>IF(LK15+'Dual-Source-Installs'!LK46&lt;=1,'Gas Heat Pumps-Installs'!LK15,1-'Dual-Source-Installs'!LK46)</f>
        <v>0.15049449999999998</v>
      </c>
      <c r="LL46" s="2">
        <f>IF(LL15+'Dual-Source-Installs'!LL46&lt;=1,'Gas Heat Pumps-Installs'!LL15,1-'Dual-Source-Installs'!LL46)</f>
        <v>0.21028919999999998</v>
      </c>
      <c r="LM46" s="2">
        <f>IF(LM15+'Dual-Source-Installs'!LM46&lt;=1,'Gas Heat Pumps-Installs'!LM15,1-'Dual-Source-Installs'!LM46)</f>
        <v>7.673418846456645E-2</v>
      </c>
      <c r="LN46" s="2">
        <f>IF(LN15+'Dual-Source-Installs'!LN46&lt;=1,'Gas Heat Pumps-Installs'!LN15,1-'Dual-Source-Installs'!LN46)</f>
        <v>6.2646159030186249E-2</v>
      </c>
      <c r="LO46" s="2">
        <f>IF(LO15+'Dual-Source-Installs'!LO46&lt;=1,'Gas Heat Pumps-Installs'!LO15,1-'Dual-Source-Installs'!LO46)</f>
        <v>9.5992566417638925E-2</v>
      </c>
      <c r="LP46" s="2">
        <f>IF(LP15+'Dual-Source-Installs'!LP46&lt;=1,'Gas Heat Pumps-Installs'!LP15,1-'Dual-Source-Installs'!LP46)</f>
        <v>0.16138486000000002</v>
      </c>
      <c r="LQ46" s="2">
        <f>IF(LQ15+'Dual-Source-Installs'!LQ46&lt;=1,'Gas Heat Pumps-Installs'!LQ15,1-'Dual-Source-Installs'!LQ46)</f>
        <v>5.2564386576542201E-2</v>
      </c>
      <c r="LR46" s="2">
        <f>IF(LR15+'Dual-Source-Installs'!LR46&lt;=1,'Gas Heat Pumps-Installs'!LR15,1-'Dual-Source-Installs'!LR46)</f>
        <v>4.094500850199722E-2</v>
      </c>
      <c r="LS46" s="2">
        <f>IF(LS15+'Dual-Source-Installs'!LS46&lt;=1,'Gas Heat Pumps-Installs'!LS15,1-'Dual-Source-Installs'!LS46)</f>
        <v>3.0635945002215236E-2</v>
      </c>
      <c r="LT46" s="2">
        <f>IF(LT15+'Dual-Source-Installs'!LT46&lt;=1,'Gas Heat Pumps-Installs'!LT15,1-'Dual-Source-Installs'!LT46)</f>
        <v>0.114055474</v>
      </c>
      <c r="LU46" s="2">
        <f>IF(LU15+'Dual-Source-Installs'!LU46&lt;=1,'Gas Heat Pumps-Installs'!LU15,1-'Dual-Source-Installs'!LU46)</f>
        <v>0.13428878381183448</v>
      </c>
      <c r="LV46" s="2">
        <f>IF(LV15+'Dual-Source-Installs'!LV46&lt;=1,'Gas Heat Pumps-Installs'!LV15,1-'Dual-Source-Installs'!LV46)</f>
        <v>7.2987382000000017E-2</v>
      </c>
      <c r="LW46" s="2">
        <f>IF(LW15+'Dual-Source-Installs'!LW46&lt;=1,'Gas Heat Pumps-Installs'!LW15,1-'Dual-Source-Installs'!LW46)</f>
        <v>3.2529979797977004E-2</v>
      </c>
      <c r="LX46" s="2">
        <f>IF(LX15+'Dual-Source-Installs'!LX46&lt;=1,'Gas Heat Pumps-Installs'!LX15,1-'Dual-Source-Installs'!LX46)</f>
        <v>5.8354556563872541E-2</v>
      </c>
      <c r="LY46" s="2">
        <f>IF(LY15+'Dual-Source-Installs'!LY46&lt;=1,'Gas Heat Pumps-Installs'!LY15,1-'Dual-Source-Installs'!LY46)</f>
        <v>0.18732810000000003</v>
      </c>
      <c r="LZ46" s="2">
        <f>IF(LZ15+'Dual-Source-Installs'!LZ46&lt;=1,'Gas Heat Pumps-Installs'!LZ15,1-'Dual-Source-Installs'!LZ46)</f>
        <v>6.564391046707288E-2</v>
      </c>
      <c r="MA46" s="2">
        <f>IF(MA15+'Dual-Source-Installs'!MA46&lt;=1,'Gas Heat Pumps-Installs'!MA15,1-'Dual-Source-Installs'!MA46)</f>
        <v>6.7244207039613202E-2</v>
      </c>
      <c r="MB46" s="2">
        <f>IF(MB15+'Dual-Source-Installs'!MB46&lt;=1,'Gas Heat Pumps-Installs'!MB15,1-'Dual-Source-Installs'!MB46)</f>
        <v>6.8687307074114481E-2</v>
      </c>
      <c r="MC46" s="2">
        <f>IF(MC15+'Dual-Source-Installs'!MC46&lt;=1,'Gas Heat Pumps-Installs'!MC15,1-'Dual-Source-Installs'!MC46)</f>
        <v>0.14845067303551532</v>
      </c>
      <c r="MD46" s="2">
        <f>IF(MD15+'Dual-Source-Installs'!MD46&lt;=1,'Gas Heat Pumps-Installs'!MD15,1-'Dual-Source-Installs'!MD46)</f>
        <v>5.1598543567812558E-2</v>
      </c>
      <c r="ME46" s="2">
        <f>IF(ME15+'Dual-Source-Installs'!ME46&lt;=1,'Gas Heat Pumps-Installs'!ME15,1-'Dual-Source-Installs'!ME46)</f>
        <v>0.16330106466004374</v>
      </c>
      <c r="MF46" s="2">
        <f>IF(MF15+'Dual-Source-Installs'!MF46&lt;=1,'Gas Heat Pumps-Installs'!MF15,1-'Dual-Source-Installs'!MF46)</f>
        <v>4.2787775641026385E-2</v>
      </c>
      <c r="MG46" s="2">
        <f>IF(MG15+'Dual-Source-Installs'!MG46&lt;=1,'Gas Heat Pumps-Installs'!MG15,1-'Dual-Source-Installs'!MG46)</f>
        <v>6.0529966665666811E-2</v>
      </c>
      <c r="MH46" s="2">
        <f>IF(MH15+'Dual-Source-Installs'!MH46&lt;=1,'Gas Heat Pumps-Installs'!MH15,1-'Dual-Source-Installs'!MH46)</f>
        <v>0.16411616000000001</v>
      </c>
      <c r="MI46" s="2">
        <f>IF(MI15+'Dual-Source-Installs'!MI46&lt;=1,'Gas Heat Pumps-Installs'!MI15,1-'Dual-Source-Installs'!MI46)</f>
        <v>4.5377550163805833E-2</v>
      </c>
      <c r="MJ46" s="2">
        <f>IF(MJ15+'Dual-Source-Installs'!MJ46&lt;=1,'Gas Heat Pumps-Installs'!MJ15,1-'Dual-Source-Installs'!MJ46)</f>
        <v>6.3978090532956319E-2</v>
      </c>
      <c r="MK46" s="2">
        <f>IF(MK15+'Dual-Source-Installs'!MK46&lt;=1,'Gas Heat Pumps-Installs'!MK15,1-'Dual-Source-Installs'!MK46)</f>
        <v>5.2675694322815901E-2</v>
      </c>
      <c r="ML46" s="2">
        <f>IF(ML15+'Dual-Source-Installs'!ML46&lt;=1,'Gas Heat Pumps-Installs'!ML15,1-'Dual-Source-Installs'!ML46)</f>
        <v>0.14262378000000003</v>
      </c>
      <c r="MM46" s="2">
        <f>IF(MM15+'Dual-Source-Installs'!MM46&lt;=1,'Gas Heat Pumps-Installs'!MM15,1-'Dual-Source-Installs'!MM46)</f>
        <v>0.124198906</v>
      </c>
      <c r="MN46" s="2">
        <f>IF(MN15+'Dual-Source-Installs'!MN46&lt;=1,'Gas Heat Pumps-Installs'!MN15,1-'Dual-Source-Installs'!MN46)</f>
        <v>0.18996870000000002</v>
      </c>
      <c r="MO46" s="2">
        <f>IF(MO15+'Dual-Source-Installs'!MO46&lt;=1,'Gas Heat Pumps-Installs'!MO15,1-'Dual-Source-Installs'!MO46)</f>
        <v>0.11529834711933502</v>
      </c>
      <c r="MP46" s="2">
        <f>IF(MP15+'Dual-Source-Installs'!MP46&lt;=1,'Gas Heat Pumps-Installs'!MP15,1-'Dual-Source-Installs'!MP46)</f>
        <v>9.9002165944075987E-2</v>
      </c>
      <c r="MQ46" s="2">
        <f>IF(MQ15+'Dual-Source-Installs'!MQ46&lt;=1,'Gas Heat Pumps-Installs'!MQ15,1-'Dual-Source-Installs'!MQ46)</f>
        <v>9.8699311209111129E-2</v>
      </c>
      <c r="MR46" s="2">
        <f>IF(MR15+'Dual-Source-Installs'!MR46&lt;=1,'Gas Heat Pumps-Installs'!MR15,1-'Dual-Source-Installs'!MR46)</f>
        <v>5.423040506766242E-2</v>
      </c>
      <c r="MS46" s="2">
        <f>IF(MS15+'Dual-Source-Installs'!MS46&lt;=1,'Gas Heat Pumps-Installs'!MS15,1-'Dual-Source-Installs'!MS46)</f>
        <v>0.11484297050505446</v>
      </c>
      <c r="MT46" s="2">
        <f>IF(MT15+'Dual-Source-Installs'!MT46&lt;=1,'Gas Heat Pumps-Installs'!MT15,1-'Dual-Source-Installs'!MT46)</f>
        <v>0.10415067</v>
      </c>
      <c r="MU46" s="2">
        <f>IF(MU15+'Dual-Source-Installs'!MU46&lt;=1,'Gas Heat Pumps-Installs'!MU15,1-'Dual-Source-Installs'!MU46)</f>
        <v>7.8114209294211867E-2</v>
      </c>
      <c r="MV46" s="2">
        <f>IF(MV15+'Dual-Source-Installs'!MV46&lt;=1,'Gas Heat Pumps-Installs'!MV15,1-'Dual-Source-Installs'!MV46)</f>
        <v>3.9539310553119066E-2</v>
      </c>
      <c r="MW46" s="2">
        <f>IF(MW15+'Dual-Source-Installs'!MW46&lt;=1,'Gas Heat Pumps-Installs'!MW15,1-'Dual-Source-Installs'!MW46)</f>
        <v>7.7498720644262942E-2</v>
      </c>
      <c r="MX46" s="2">
        <f>IF(MX15+'Dual-Source-Installs'!MX46&lt;=1,'Gas Heat Pumps-Installs'!MX15,1-'Dual-Source-Installs'!MX46)</f>
        <v>7.9906915103500217E-2</v>
      </c>
      <c r="MY46" s="2">
        <f>IF(MY15+'Dual-Source-Installs'!MY46&lt;=1,'Gas Heat Pumps-Installs'!MY15,1-'Dual-Source-Installs'!MY46)</f>
        <v>0.14432412337703623</v>
      </c>
      <c r="MZ46" s="2">
        <f>IF(MZ15+'Dual-Source-Installs'!MZ46&lt;=1,'Gas Heat Pumps-Installs'!MZ15,1-'Dual-Source-Installs'!MZ46)</f>
        <v>8.8473587954090466E-2</v>
      </c>
      <c r="NA46" s="2">
        <f>IF(NA15+'Dual-Source-Installs'!NA46&lt;=1,'Gas Heat Pumps-Installs'!NA15,1-'Dual-Source-Installs'!NA46)</f>
        <v>4.2234542943859331E-2</v>
      </c>
      <c r="NB46" s="2">
        <f>IF(NB15+'Dual-Source-Installs'!NB46&lt;=1,'Gas Heat Pumps-Installs'!NB15,1-'Dual-Source-Installs'!NB46)</f>
        <v>9.776520000000001E-2</v>
      </c>
      <c r="NC46" s="2">
        <f>IF(NC15+'Dual-Source-Installs'!NC46&lt;=1,'Gas Heat Pumps-Installs'!NC15,1-'Dual-Source-Installs'!NC46)</f>
        <v>0.1610868</v>
      </c>
      <c r="ND46" s="2">
        <f>IF(ND15+'Dual-Source-Installs'!ND46&lt;=1,'Gas Heat Pumps-Installs'!ND15,1-'Dual-Source-Installs'!ND46)</f>
        <v>8.9776908274870254E-2</v>
      </c>
      <c r="NE46" s="2">
        <f>IF(NE15+'Dual-Source-Installs'!NE46&lt;=1,'Gas Heat Pumps-Installs'!NE15,1-'Dual-Source-Installs'!NE46)</f>
        <v>3.9754721034780227E-2</v>
      </c>
      <c r="NF46" s="2">
        <f>IF(NF15+'Dual-Source-Installs'!NF46&lt;=1,'Gas Heat Pumps-Installs'!NF15,1-'Dual-Source-Installs'!NF46)</f>
        <v>4.3365251763383766E-2</v>
      </c>
      <c r="NG46" s="2">
        <f>IF(NG15+'Dual-Source-Installs'!NG46&lt;=1,'Gas Heat Pumps-Installs'!NG15,1-'Dual-Source-Installs'!NG46)</f>
        <v>9.323186150546918E-2</v>
      </c>
      <c r="NH46" s="2">
        <f>IF(NH15+'Dual-Source-Installs'!NH46&lt;=1,'Gas Heat Pumps-Installs'!NH15,1-'Dual-Source-Installs'!NH46)</f>
        <v>3.4684763254098624E-2</v>
      </c>
      <c r="NI46" s="2">
        <f>IF(NI15+'Dual-Source-Installs'!NI46&lt;=1,'Gas Heat Pumps-Installs'!NI15,1-'Dual-Source-Installs'!NI46)</f>
        <v>2.7115368879092893E-2</v>
      </c>
      <c r="NJ46" s="2">
        <f>IF(NJ15+'Dual-Source-Installs'!NJ46&lt;=1,'Gas Heat Pumps-Installs'!NJ15,1-'Dual-Source-Installs'!NJ46)</f>
        <v>7.8315482276124559E-2</v>
      </c>
      <c r="NK46" s="2">
        <f>IF(NK15+'Dual-Source-Installs'!NK46&lt;=1,'Gas Heat Pumps-Installs'!NK15,1-'Dual-Source-Installs'!NK46)</f>
        <v>0.22247342000000001</v>
      </c>
      <c r="NL46" s="2">
        <f>IF(NL15+'Dual-Source-Installs'!NL46&lt;=1,'Gas Heat Pumps-Installs'!NL15,1-'Dual-Source-Installs'!NL46)</f>
        <v>5.6383643391133199E-2</v>
      </c>
      <c r="NM46" s="2">
        <f>IF(NM15+'Dual-Source-Installs'!NM46&lt;=1,'Gas Heat Pumps-Installs'!NM15,1-'Dual-Source-Installs'!NM46)</f>
        <v>4.1163146382417498E-2</v>
      </c>
      <c r="NN46" s="2">
        <f>IF(NN15+'Dual-Source-Installs'!NN46&lt;=1,'Gas Heat Pumps-Installs'!NN15,1-'Dual-Source-Installs'!NN46)</f>
        <v>0.13263094</v>
      </c>
      <c r="NO46" s="2">
        <f>IF(NO15+'Dual-Source-Installs'!NO46&lt;=1,'Gas Heat Pumps-Installs'!NO15,1-'Dual-Source-Installs'!NO46)</f>
        <v>0.13091259999999999</v>
      </c>
      <c r="NP46" s="2">
        <f>IF(NP15+'Dual-Source-Installs'!NP46&lt;=1,'Gas Heat Pumps-Installs'!NP15,1-'Dual-Source-Installs'!NP46)</f>
        <v>8.1579579270901814E-2</v>
      </c>
      <c r="NQ46" s="2">
        <f>IF(NQ15+'Dual-Source-Installs'!NQ46&lt;=1,'Gas Heat Pumps-Installs'!NQ15,1-'Dual-Source-Installs'!NQ46)</f>
        <v>5.5270306695253346E-2</v>
      </c>
      <c r="NR46" s="2">
        <f>IF(NR15+'Dual-Source-Installs'!NR46&lt;=1,'Gas Heat Pumps-Installs'!NR15,1-'Dual-Source-Installs'!NR46)</f>
        <v>0.15346523142389212</v>
      </c>
      <c r="NS46" s="2">
        <f>IF(NS15+'Dual-Source-Installs'!NS46&lt;=1,'Gas Heat Pumps-Installs'!NS15,1-'Dual-Source-Installs'!NS46)</f>
        <v>0.14767680864111682</v>
      </c>
      <c r="NT46" s="2">
        <f>IF(NT15+'Dual-Source-Installs'!NT46&lt;=1,'Gas Heat Pumps-Installs'!NT15,1-'Dual-Source-Installs'!NT46)</f>
        <v>6.1620885507019649E-2</v>
      </c>
      <c r="NU46" s="2">
        <f>IF(NU15+'Dual-Source-Installs'!NU46&lt;=1,'Gas Heat Pumps-Installs'!NU15,1-'Dual-Source-Installs'!NU46)</f>
        <v>5.4123242101608258E-2</v>
      </c>
      <c r="NV46" s="2">
        <f>IF(NV15+'Dual-Source-Installs'!NV46&lt;=1,'Gas Heat Pumps-Installs'!NV15,1-'Dual-Source-Installs'!NV46)</f>
        <v>8.3833086424835918E-2</v>
      </c>
      <c r="NW46" s="2">
        <f>IF(NW15+'Dual-Source-Installs'!NW46&lt;=1,'Gas Heat Pumps-Installs'!NW15,1-'Dual-Source-Installs'!NW46)</f>
        <v>6.7199673813022817E-2</v>
      </c>
      <c r="NX46" s="2">
        <f>IF(NX15+'Dual-Source-Installs'!NX46&lt;=1,'Gas Heat Pumps-Installs'!NX15,1-'Dual-Source-Installs'!NX46)</f>
        <v>8.7595690000000004E-2</v>
      </c>
      <c r="NY46" s="2">
        <f>IF(NY15+'Dual-Source-Installs'!NY46&lt;=1,'Gas Heat Pumps-Installs'!NY15,1-'Dual-Source-Installs'!NY46)</f>
        <v>7.1283069993253664E-2</v>
      </c>
      <c r="NZ46" s="2">
        <f>IF(NZ15+'Dual-Source-Installs'!NZ46&lt;=1,'Gas Heat Pumps-Installs'!NZ15,1-'Dual-Source-Installs'!NZ46)</f>
        <v>0.13441766275575739</v>
      </c>
      <c r="OA46" s="2">
        <f>IF(OA15+'Dual-Source-Installs'!OA46&lt;=1,'Gas Heat Pumps-Installs'!OA15,1-'Dual-Source-Installs'!OA46)</f>
        <v>0.15813694000000003</v>
      </c>
      <c r="OB46" s="2">
        <f>IF(OB15+'Dual-Source-Installs'!OB46&lt;=1,'Gas Heat Pumps-Installs'!OB15,1-'Dual-Source-Installs'!OB46)</f>
        <v>6.4565584281269475E-2</v>
      </c>
      <c r="OC46" s="2">
        <f>IF(OC15+'Dual-Source-Installs'!OC46&lt;=1,'Gas Heat Pumps-Installs'!OC15,1-'Dual-Source-Installs'!OC46)</f>
        <v>0.17045704000000003</v>
      </c>
      <c r="OD46" s="2">
        <f>IF(OD15+'Dual-Source-Installs'!OD46&lt;=1,'Gas Heat Pumps-Installs'!OD15,1-'Dual-Source-Installs'!OD46)</f>
        <v>0.10265624200000001</v>
      </c>
      <c r="OE46" s="2">
        <f>IF(OE15+'Dual-Source-Installs'!OE46&lt;=1,'Gas Heat Pumps-Installs'!OE15,1-'Dual-Source-Installs'!OE46)</f>
        <v>0.11380134603887682</v>
      </c>
      <c r="OF46" s="2">
        <f>IF(OF15+'Dual-Source-Installs'!OF46&lt;=1,'Gas Heat Pumps-Installs'!OF15,1-'Dual-Source-Installs'!OF46)</f>
        <v>0.15690375999999998</v>
      </c>
      <c r="OG46" s="2">
        <f>IF(OG15+'Dual-Source-Installs'!OG46&lt;=1,'Gas Heat Pumps-Installs'!OG15,1-'Dual-Source-Installs'!OG46)</f>
        <v>0.10882011400000001</v>
      </c>
      <c r="OH46" s="2">
        <f>IF(OH15+'Dual-Source-Installs'!OH46&lt;=1,'Gas Heat Pumps-Installs'!OH15,1-'Dual-Source-Installs'!OH46)</f>
        <v>8.8958688432865196E-2</v>
      </c>
      <c r="OI46" s="2">
        <f>IF(OI15+'Dual-Source-Installs'!OI46&lt;=1,'Gas Heat Pumps-Installs'!OI15,1-'Dual-Source-Installs'!OI46)</f>
        <v>6.5254379689090689E-2</v>
      </c>
      <c r="OJ46" s="2">
        <f>IF(OJ15+'Dual-Source-Installs'!OJ46&lt;=1,'Gas Heat Pumps-Installs'!OJ15,1-'Dual-Source-Installs'!OJ46)</f>
        <v>0.14931413999999998</v>
      </c>
      <c r="OK46" s="2">
        <f>IF(OK15+'Dual-Source-Installs'!OK46&lt;=1,'Gas Heat Pumps-Installs'!OK15,1-'Dual-Source-Installs'!OK46)</f>
        <v>5.3700242465515108E-2</v>
      </c>
      <c r="OL46" s="2">
        <f>IF(OL15+'Dual-Source-Installs'!OL46&lt;=1,'Gas Heat Pumps-Installs'!OL15,1-'Dual-Source-Installs'!OL46)</f>
        <v>5.6072146281478538E-2</v>
      </c>
      <c r="OM46" s="2">
        <f>IF(OM15+'Dual-Source-Installs'!OM46&lt;=1,'Gas Heat Pumps-Installs'!OM15,1-'Dual-Source-Installs'!OM46)</f>
        <v>0.23636190000000001</v>
      </c>
      <c r="ON46" s="2">
        <f>IF(ON15+'Dual-Source-Installs'!ON46&lt;=1,'Gas Heat Pumps-Installs'!ON15,1-'Dual-Source-Installs'!ON46)</f>
        <v>0.10890065362245407</v>
      </c>
      <c r="OO46" s="2">
        <f>IF(OO15+'Dual-Source-Installs'!OO46&lt;=1,'Gas Heat Pumps-Installs'!OO15,1-'Dual-Source-Installs'!OO46)</f>
        <v>5.0879333194403985E-2</v>
      </c>
      <c r="OP46" s="2">
        <f>IF(OP15+'Dual-Source-Installs'!OP46&lt;=1,'Gas Heat Pumps-Installs'!OP15,1-'Dual-Source-Installs'!OP46)</f>
        <v>0.12049161800000001</v>
      </c>
      <c r="OQ46" s="2">
        <f>IF(OQ15+'Dual-Source-Installs'!OQ46&lt;=1,'Gas Heat Pumps-Installs'!OQ15,1-'Dual-Source-Installs'!OQ46)</f>
        <v>5.7556789474118186E-2</v>
      </c>
      <c r="OR46" s="2">
        <f>IF(OR15+'Dual-Source-Installs'!OR46&lt;=1,'Gas Heat Pumps-Installs'!OR15,1-'Dual-Source-Installs'!OR46)</f>
        <v>0.11746178600000001</v>
      </c>
      <c r="OS46" s="2">
        <f>IF(OS15+'Dual-Source-Installs'!OS46&lt;=1,'Gas Heat Pumps-Installs'!OS15,1-'Dual-Source-Installs'!OS46)</f>
        <v>7.590339318694285E-2</v>
      </c>
      <c r="OT46" s="2">
        <f>IF(OT15+'Dual-Source-Installs'!OT46&lt;=1,'Gas Heat Pumps-Installs'!OT15,1-'Dual-Source-Installs'!OT46)</f>
        <v>0.13615982493306777</v>
      </c>
      <c r="OU46" s="2">
        <f>IF(OU15+'Dual-Source-Installs'!OU46&lt;=1,'Gas Heat Pumps-Installs'!OU15,1-'Dual-Source-Installs'!OU46)</f>
        <v>4.5405779999999986E-2</v>
      </c>
      <c r="OV46" s="2">
        <f>IF(OV15+'Dual-Source-Installs'!OV46&lt;=1,'Gas Heat Pumps-Installs'!OV15,1-'Dual-Source-Installs'!OV46)</f>
        <v>8.8889717870729953E-2</v>
      </c>
      <c r="OW46" s="2">
        <f>IF(OW15+'Dual-Source-Installs'!OW46&lt;=1,'Gas Heat Pumps-Installs'!OW15,1-'Dual-Source-Installs'!OW46)</f>
        <v>6.5743612981414831E-2</v>
      </c>
      <c r="OX46" s="2">
        <f>IF(OX15+'Dual-Source-Installs'!OX46&lt;=1,'Gas Heat Pumps-Installs'!OX15,1-'Dual-Source-Installs'!OX46)</f>
        <v>0.13420783999999999</v>
      </c>
      <c r="OY46" s="2">
        <f>IF(OY15+'Dual-Source-Installs'!OY46&lt;=1,'Gas Heat Pumps-Installs'!OY15,1-'Dual-Source-Installs'!OY46)</f>
        <v>0.13759294334773914</v>
      </c>
      <c r="OZ46" s="2">
        <f>IF(OZ15+'Dual-Source-Installs'!OZ46&lt;=1,'Gas Heat Pumps-Installs'!OZ15,1-'Dual-Source-Installs'!OZ46)</f>
        <v>0.13795576931309456</v>
      </c>
      <c r="PA46" s="2">
        <f>IF(PA15+'Dual-Source-Installs'!PA46&lt;=1,'Gas Heat Pumps-Installs'!PA15,1-'Dual-Source-Installs'!PA46)</f>
        <v>9.7022271176261346E-2</v>
      </c>
      <c r="PB46" s="2">
        <f>IF(PB15+'Dual-Source-Installs'!PB46&lt;=1,'Gas Heat Pumps-Installs'!PB15,1-'Dual-Source-Installs'!PB46)</f>
        <v>7.4190757996002554E-2</v>
      </c>
      <c r="PC46" s="2">
        <f>IF(PC15+'Dual-Source-Installs'!PC46&lt;=1,'Gas Heat Pumps-Installs'!PC15,1-'Dual-Source-Installs'!PC46)</f>
        <v>6.1797683999999999E-2</v>
      </c>
      <c r="PD46" s="2">
        <f>IF(PD15+'Dual-Source-Installs'!PD46&lt;=1,'Gas Heat Pumps-Installs'!PD15,1-'Dual-Source-Installs'!PD46)</f>
        <v>9.6550323702317586E-2</v>
      </c>
      <c r="PE46" s="2">
        <f>IF(PE15+'Dual-Source-Installs'!PE46&lt;=1,'Gas Heat Pumps-Installs'!PE15,1-'Dual-Source-Installs'!PE46)</f>
        <v>1.5087181022289608E-2</v>
      </c>
      <c r="PF46" s="2">
        <f>IF(PF15+'Dual-Source-Installs'!PF46&lt;=1,'Gas Heat Pumps-Installs'!PF15,1-'Dual-Source-Installs'!PF46)</f>
        <v>0.15029793999999999</v>
      </c>
      <c r="PG46" s="2">
        <f>IF(PG15+'Dual-Source-Installs'!PG46&lt;=1,'Gas Heat Pumps-Installs'!PG15,1-'Dual-Source-Installs'!PG46)</f>
        <v>0.118923428</v>
      </c>
      <c r="PH46" s="2">
        <f>IF(PH15+'Dual-Source-Installs'!PH46&lt;=1,'Gas Heat Pumps-Installs'!PH15,1-'Dual-Source-Installs'!PH46)</f>
        <v>8.5257668889059113E-2</v>
      </c>
      <c r="PI46" s="2">
        <f>IF(PI15+'Dual-Source-Installs'!PI46&lt;=1,'Gas Heat Pumps-Installs'!PI15,1-'Dual-Source-Installs'!PI46)</f>
        <v>0.15539958849272234</v>
      </c>
      <c r="PJ46" s="2">
        <f>IF(PJ15+'Dual-Source-Installs'!PJ46&lt;=1,'Gas Heat Pumps-Installs'!PJ15,1-'Dual-Source-Installs'!PJ46)</f>
        <v>7.551328554305245E-2</v>
      </c>
      <c r="PK46" s="2">
        <f>IF(PK15+'Dual-Source-Installs'!PK46&lt;=1,'Gas Heat Pumps-Installs'!PK15,1-'Dual-Source-Installs'!PK46)</f>
        <v>5.4927804250359237E-2</v>
      </c>
      <c r="PL46" s="2">
        <f>IF(PL15+'Dual-Source-Installs'!PL46&lt;=1,'Gas Heat Pumps-Installs'!PL15,1-'Dual-Source-Installs'!PL46)</f>
        <v>9.3203649349087883E-2</v>
      </c>
      <c r="PM46" s="2">
        <f>IF(PM15+'Dual-Source-Installs'!PM46&lt;=1,'Gas Heat Pumps-Installs'!PM15,1-'Dual-Source-Installs'!PM46)</f>
        <v>0.14776919999999999</v>
      </c>
      <c r="PN46" s="2">
        <f>IF(PN15+'Dual-Source-Installs'!PN46&lt;=1,'Gas Heat Pumps-Installs'!PN15,1-'Dual-Source-Installs'!PN46)</f>
        <v>8.5175846443515862E-2</v>
      </c>
      <c r="PO46" s="2">
        <f>IF(PO15+'Dual-Source-Installs'!PO46&lt;=1,'Gas Heat Pumps-Installs'!PO15,1-'Dual-Source-Installs'!PO46)</f>
        <v>9.9282525974543623E-2</v>
      </c>
      <c r="PP46" s="2">
        <f>IF(PP15+'Dual-Source-Installs'!PP46&lt;=1,'Gas Heat Pumps-Installs'!PP15,1-'Dual-Source-Installs'!PP46)</f>
        <v>7.6352571521235868E-2</v>
      </c>
      <c r="PQ46" s="2">
        <f>IF(PQ15+'Dual-Source-Installs'!PQ46&lt;=1,'Gas Heat Pumps-Installs'!PQ15,1-'Dual-Source-Installs'!PQ46)</f>
        <v>0.17614109999999999</v>
      </c>
      <c r="PR46" s="2">
        <f>IF(PR15+'Dual-Source-Installs'!PR46&lt;=1,'Gas Heat Pumps-Installs'!PR15,1-'Dual-Source-Installs'!PR46)</f>
        <v>9.1607518763354379E-2</v>
      </c>
      <c r="PS46" s="2">
        <f>IF(PS15+'Dual-Source-Installs'!PS46&lt;=1,'Gas Heat Pumps-Installs'!PS15,1-'Dual-Source-Installs'!PS46)</f>
        <v>1.1006839600531995E-2</v>
      </c>
      <c r="PT46" s="2">
        <f>IF(PT15+'Dual-Source-Installs'!PT46&lt;=1,'Gas Heat Pumps-Installs'!PT15,1-'Dual-Source-Installs'!PT46)</f>
        <v>9.4420098978716491E-2</v>
      </c>
      <c r="PU46" s="2">
        <f>IF(PU15+'Dual-Source-Installs'!PU46&lt;=1,'Gas Heat Pumps-Installs'!PU15,1-'Dual-Source-Installs'!PU46)</f>
        <v>5.419253999999999E-2</v>
      </c>
      <c r="PV46" s="2">
        <f>IF(PV15+'Dual-Source-Installs'!PV46&lt;=1,'Gas Heat Pumps-Installs'!PV15,1-'Dual-Source-Installs'!PV46)</f>
        <v>0.10546533227043384</v>
      </c>
      <c r="PW46" s="2">
        <f>IF(PW15+'Dual-Source-Installs'!PW46&lt;=1,'Gas Heat Pumps-Installs'!PW15,1-'Dual-Source-Installs'!PW46)</f>
        <v>9.2127282000000005E-2</v>
      </c>
      <c r="PX46" s="2">
        <f>IF(PX15+'Dual-Source-Installs'!PX46&lt;=1,'Gas Heat Pumps-Installs'!PX15,1-'Dual-Source-Installs'!PX46)</f>
        <v>7.4339298217085875E-2</v>
      </c>
      <c r="PY46" s="2">
        <f>IF(PY15+'Dual-Source-Installs'!PY46&lt;=1,'Gas Heat Pumps-Installs'!PY15,1-'Dual-Source-Installs'!PY46)</f>
        <v>8.3379192000000005E-2</v>
      </c>
      <c r="PZ46" s="2">
        <f>IF(PZ15+'Dual-Source-Installs'!PZ46&lt;=1,'Gas Heat Pumps-Installs'!PZ15,1-'Dual-Source-Installs'!PZ46)</f>
        <v>0.16111709999999996</v>
      </c>
      <c r="QA46" s="2">
        <f>IF(QA15+'Dual-Source-Installs'!QA46&lt;=1,'Gas Heat Pumps-Installs'!QA15,1-'Dual-Source-Installs'!QA46)</f>
        <v>5.5122648348769357E-2</v>
      </c>
      <c r="QB46" s="2">
        <f>IF(QB15+'Dual-Source-Installs'!QB46&lt;=1,'Gas Heat Pumps-Installs'!QB15,1-'Dual-Source-Installs'!QB46)</f>
        <v>8.8902060000000005E-2</v>
      </c>
      <c r="QC46" s="2">
        <f>IF(QC15+'Dual-Source-Installs'!QC46&lt;=1,'Gas Heat Pumps-Installs'!QC15,1-'Dual-Source-Installs'!QC46)</f>
        <v>8.7628366806813282E-2</v>
      </c>
      <c r="QD46" s="2">
        <f>IF(QD15+'Dual-Source-Installs'!QD46&lt;=1,'Gas Heat Pumps-Installs'!QD15,1-'Dual-Source-Installs'!QD46)</f>
        <v>0.24892140000000001</v>
      </c>
      <c r="QE46" s="2">
        <f>IF(QE15+'Dual-Source-Installs'!QE46&lt;=1,'Gas Heat Pumps-Installs'!QE15,1-'Dual-Source-Installs'!QE46)</f>
        <v>8.0799615875979822E-2</v>
      </c>
      <c r="QF46" s="2">
        <f>IF(QF15+'Dual-Source-Installs'!QF46&lt;=1,'Gas Heat Pumps-Installs'!QF15,1-'Dual-Source-Installs'!QF46)</f>
        <v>0.18868849999999998</v>
      </c>
      <c r="QG46" s="2">
        <f>IF(QG15+'Dual-Source-Installs'!QG46&lt;=1,'Gas Heat Pumps-Installs'!QG15,1-'Dual-Source-Installs'!QG46)</f>
        <v>6.9558757466286827E-2</v>
      </c>
      <c r="QH46" s="2">
        <f>IF(QH15+'Dual-Source-Installs'!QH46&lt;=1,'Gas Heat Pumps-Installs'!QH15,1-'Dual-Source-Installs'!QH46)</f>
        <v>9.9370024000000001E-2</v>
      </c>
      <c r="QI46" s="2">
        <f>IF(QI15+'Dual-Source-Installs'!QI46&lt;=1,'Gas Heat Pumps-Installs'!QI15,1-'Dual-Source-Installs'!QI46)</f>
        <v>6.684222220223561E-2</v>
      </c>
      <c r="QJ46" s="2">
        <f>IF(QJ15+'Dual-Source-Installs'!QJ46&lt;=1,'Gas Heat Pumps-Installs'!QJ15,1-'Dual-Source-Installs'!QJ46)</f>
        <v>0.19116839999999996</v>
      </c>
      <c r="QK46" s="2">
        <f>IF(QK15+'Dual-Source-Installs'!QK46&lt;=1,'Gas Heat Pumps-Installs'!QK15,1-'Dual-Source-Installs'!QK46)</f>
        <v>3.5954615737852309E-2</v>
      </c>
      <c r="QL46" s="2">
        <f>IF(QL15+'Dual-Source-Installs'!QL46&lt;=1,'Gas Heat Pumps-Installs'!QL15,1-'Dual-Source-Installs'!QL46)</f>
        <v>9.5084418000000004E-2</v>
      </c>
      <c r="QM46" s="2">
        <f>IF(QM15+'Dual-Source-Installs'!QM46&lt;=1,'Gas Heat Pumps-Installs'!QM15,1-'Dual-Source-Installs'!QM46)</f>
        <v>0.18450951999999998</v>
      </c>
      <c r="QN46" s="2">
        <f>IF(QN15+'Dual-Source-Installs'!QN46&lt;=1,'Gas Heat Pumps-Installs'!QN15,1-'Dual-Source-Installs'!QN46)</f>
        <v>0.12449714209693993</v>
      </c>
      <c r="QO46" s="2">
        <f>IF(QO15+'Dual-Source-Installs'!QO46&lt;=1,'Gas Heat Pumps-Installs'!QO15,1-'Dual-Source-Installs'!QO46)</f>
        <v>0.10381461149695928</v>
      </c>
      <c r="QP46" s="2">
        <f>IF(QP15+'Dual-Source-Installs'!QP46&lt;=1,'Gas Heat Pumps-Installs'!QP15,1-'Dual-Source-Installs'!QP46)</f>
        <v>0.12982568999999999</v>
      </c>
      <c r="QQ46" s="2">
        <f>IF(QQ15+'Dual-Source-Installs'!QQ46&lt;=1,'Gas Heat Pumps-Installs'!QQ15,1-'Dual-Source-Installs'!QQ46)</f>
        <v>6.0583958320243582E-2</v>
      </c>
      <c r="QR46" s="2">
        <f>IF(QR15+'Dual-Source-Installs'!QR46&lt;=1,'Gas Heat Pumps-Installs'!QR15,1-'Dual-Source-Installs'!QR46)</f>
        <v>4.0867260000000002E-2</v>
      </c>
      <c r="QS46" s="2">
        <f>IF(QS15+'Dual-Source-Installs'!QS46&lt;=1,'Gas Heat Pumps-Installs'!QS15,1-'Dual-Source-Installs'!QS46)</f>
        <v>0.13914687684994353</v>
      </c>
      <c r="QT46" s="2">
        <f>IF(QT15+'Dual-Source-Installs'!QT46&lt;=1,'Gas Heat Pumps-Installs'!QT15,1-'Dual-Source-Installs'!QT46)</f>
        <v>0.21301319999999996</v>
      </c>
      <c r="QU46" s="2">
        <f>IF(QU15+'Dual-Source-Installs'!QU46&lt;=1,'Gas Heat Pumps-Installs'!QU15,1-'Dual-Source-Installs'!QU46)</f>
        <v>9.5857996219672684E-2</v>
      </c>
      <c r="QV46" s="2">
        <f>IF(QV15+'Dual-Source-Installs'!QV46&lt;=1,'Gas Heat Pumps-Installs'!QV15,1-'Dual-Source-Installs'!QV46)</f>
        <v>0.12489343085653028</v>
      </c>
      <c r="QW46" s="2">
        <f>IF(QW15+'Dual-Source-Installs'!QW46&lt;=1,'Gas Heat Pumps-Installs'!QW15,1-'Dual-Source-Installs'!QW46)</f>
        <v>0.13141637830086433</v>
      </c>
      <c r="QX46" s="2">
        <f>IF(QX15+'Dual-Source-Installs'!QX46&lt;=1,'Gas Heat Pumps-Installs'!QX15,1-'Dual-Source-Installs'!QX46)</f>
        <v>0.11451797664257583</v>
      </c>
      <c r="QY46" s="2">
        <f>IF(QY15+'Dual-Source-Installs'!QY46&lt;=1,'Gas Heat Pumps-Installs'!QY15,1-'Dual-Source-Installs'!QY46)</f>
        <v>8.8161920198129615E-2</v>
      </c>
      <c r="QZ46" s="2">
        <f>IF(QZ15+'Dual-Source-Installs'!QZ46&lt;=1,'Gas Heat Pumps-Installs'!QZ15,1-'Dual-Source-Installs'!QZ46)</f>
        <v>8.3159855524934267E-2</v>
      </c>
      <c r="RA46" s="2">
        <f>IF(RA15+'Dual-Source-Installs'!RA46&lt;=1,'Gas Heat Pumps-Installs'!RA15,1-'Dual-Source-Installs'!RA46)</f>
        <v>5.4732448375039822E-2</v>
      </c>
      <c r="RB46" s="2">
        <f>IF(RB15+'Dual-Source-Installs'!RB46&lt;=1,'Gas Heat Pumps-Installs'!RB15,1-'Dual-Source-Installs'!RB46)</f>
        <v>5.2141871236280446E-2</v>
      </c>
      <c r="RC46" s="2">
        <f>IF(RC15+'Dual-Source-Installs'!RC46&lt;=1,'Gas Heat Pumps-Installs'!RC15,1-'Dual-Source-Installs'!RC46)</f>
        <v>0.11356843474146212</v>
      </c>
      <c r="RD46" s="2">
        <f>IF(RD15+'Dual-Source-Installs'!RD46&lt;=1,'Gas Heat Pumps-Installs'!RD15,1-'Dual-Source-Installs'!RD46)</f>
        <v>6.2492470718943011E-2</v>
      </c>
      <c r="RE46" s="2">
        <f>IF(RE15+'Dual-Source-Installs'!RE46&lt;=1,'Gas Heat Pumps-Installs'!RE15,1-'Dual-Source-Installs'!RE46)</f>
        <v>6.1984556171919454E-2</v>
      </c>
      <c r="RF46" s="2">
        <f>IF(RF15+'Dual-Source-Installs'!RF46&lt;=1,'Gas Heat Pumps-Installs'!RF15,1-'Dual-Source-Installs'!RF46)</f>
        <v>8.1356635260986576E-2</v>
      </c>
      <c r="RG46" s="2">
        <f>IF(RG15+'Dual-Source-Installs'!RG46&lt;=1,'Gas Heat Pumps-Installs'!RG15,1-'Dual-Source-Installs'!RG46)</f>
        <v>0.17476965999999999</v>
      </c>
      <c r="RH46" s="2">
        <f>IF(RH15+'Dual-Source-Installs'!RH46&lt;=1,'Gas Heat Pumps-Installs'!RH15,1-'Dual-Source-Installs'!RH46)</f>
        <v>4.5765996683285681E-2</v>
      </c>
      <c r="RI46" s="2">
        <f>IF(RI15+'Dual-Source-Installs'!RI46&lt;=1,'Gas Heat Pumps-Installs'!RI15,1-'Dual-Source-Installs'!RI46)</f>
        <v>0.20451184</v>
      </c>
      <c r="RJ46" s="2">
        <f>IF(RJ15+'Dual-Source-Installs'!RJ46&lt;=1,'Gas Heat Pumps-Installs'!RJ15,1-'Dual-Source-Installs'!RJ46)</f>
        <v>8.5337512236870944E-2</v>
      </c>
      <c r="RK46" s="2">
        <f>IF(RK15+'Dual-Source-Installs'!RK46&lt;=1,'Gas Heat Pumps-Installs'!RK15,1-'Dual-Source-Installs'!RK46)</f>
        <v>9.8593590000000009E-2</v>
      </c>
      <c r="RL46" s="2">
        <f>IF(RL15+'Dual-Source-Installs'!RL46&lt;=1,'Gas Heat Pumps-Installs'!RL15,1-'Dual-Source-Installs'!RL46)</f>
        <v>0.1366167543527646</v>
      </c>
      <c r="RM46" s="2">
        <f>IF(RM15+'Dual-Source-Installs'!RM46&lt;=1,'Gas Heat Pumps-Installs'!RM15,1-'Dual-Source-Installs'!RM46)</f>
        <v>8.5311738688545677E-2</v>
      </c>
      <c r="RN46" s="2">
        <f>IF(RN15+'Dual-Source-Installs'!RN46&lt;=1,'Gas Heat Pumps-Installs'!RN15,1-'Dual-Source-Installs'!RN46)</f>
        <v>5.0719762255713056E-2</v>
      </c>
      <c r="RO46" s="2">
        <f>IF(RO15+'Dual-Source-Installs'!RO46&lt;=1,'Gas Heat Pumps-Installs'!RO15,1-'Dual-Source-Installs'!RO46)</f>
        <v>2.5157804531997448E-2</v>
      </c>
      <c r="RP46" s="2">
        <f>IF(RP15+'Dual-Source-Installs'!RP46&lt;=1,'Gas Heat Pumps-Installs'!RP15,1-'Dual-Source-Installs'!RP46)</f>
        <v>8.3900628907019048E-2</v>
      </c>
      <c r="RQ46" s="2">
        <f>IF(RQ15+'Dual-Source-Installs'!RQ46&lt;=1,'Gas Heat Pumps-Installs'!RQ15,1-'Dual-Source-Installs'!RQ46)</f>
        <v>8.2306720510241307E-2</v>
      </c>
      <c r="RR46" s="2">
        <f>IF(RR15+'Dual-Source-Installs'!RR46&lt;=1,'Gas Heat Pumps-Installs'!RR15,1-'Dual-Source-Installs'!RR46)</f>
        <v>0.14310452000000001</v>
      </c>
      <c r="RS46" s="2">
        <f>IF(RS15+'Dual-Source-Installs'!RS46&lt;=1,'Gas Heat Pumps-Installs'!RS15,1-'Dual-Source-Installs'!RS46)</f>
        <v>6.1997506762107989E-2</v>
      </c>
      <c r="RT46" s="2">
        <f>IF(RT15+'Dual-Source-Installs'!RT46&lt;=1,'Gas Heat Pumps-Installs'!RT15,1-'Dual-Source-Installs'!RT46)</f>
        <v>0.11235470480254769</v>
      </c>
      <c r="RU46" s="2">
        <f>IF(RU15+'Dual-Source-Installs'!RU46&lt;=1,'Gas Heat Pumps-Installs'!RU15,1-'Dual-Source-Installs'!RU46)</f>
        <v>0.10166633080150077</v>
      </c>
      <c r="RV46" s="2">
        <f>IF(RV15+'Dual-Source-Installs'!RV46&lt;=1,'Gas Heat Pumps-Installs'!RV15,1-'Dual-Source-Installs'!RV46)</f>
        <v>0.15137134720282652</v>
      </c>
      <c r="RW46" s="2">
        <f>IF(RW15+'Dual-Source-Installs'!RW46&lt;=1,'Gas Heat Pumps-Installs'!RW15,1-'Dual-Source-Installs'!RW46)</f>
        <v>9.6051019999999987E-2</v>
      </c>
      <c r="RX46" s="2">
        <f>IF(RX15+'Dual-Source-Installs'!RX46&lt;=1,'Gas Heat Pumps-Installs'!RX15,1-'Dual-Source-Installs'!RX46)</f>
        <v>6.0913305994307894E-2</v>
      </c>
      <c r="RY46" s="2">
        <f>IF(RY15+'Dual-Source-Installs'!RY46&lt;=1,'Gas Heat Pumps-Installs'!RY15,1-'Dual-Source-Installs'!RY46)</f>
        <v>4.9289655850296085E-2</v>
      </c>
      <c r="RZ46" s="2">
        <f>IF(RZ15+'Dual-Source-Installs'!RZ46&lt;=1,'Gas Heat Pumps-Installs'!RZ15,1-'Dual-Source-Installs'!RZ46)</f>
        <v>0.10103403416146715</v>
      </c>
      <c r="SA46" s="2">
        <f>IF(SA15+'Dual-Source-Installs'!SA46&lt;=1,'Gas Heat Pumps-Installs'!SA15,1-'Dual-Source-Installs'!SA46)</f>
        <v>0.12021895257076159</v>
      </c>
      <c r="SB46" s="2">
        <f>IF(SB15+'Dual-Source-Installs'!SB46&lt;=1,'Gas Heat Pumps-Installs'!SB15,1-'Dual-Source-Installs'!SB46)</f>
        <v>0.18727353763558155</v>
      </c>
      <c r="SC46" s="2">
        <f>IF(SC15+'Dual-Source-Installs'!SC46&lt;=1,'Gas Heat Pumps-Installs'!SC15,1-'Dual-Source-Installs'!SC46)</f>
        <v>9.2218024765159043E-2</v>
      </c>
      <c r="SD46" s="2">
        <f>IF(SD15+'Dual-Source-Installs'!SD46&lt;=1,'Gas Heat Pumps-Installs'!SD15,1-'Dual-Source-Installs'!SD46)</f>
        <v>0.24479129999999999</v>
      </c>
      <c r="SE46" s="2">
        <f>IF(SE15+'Dual-Source-Installs'!SE46&lt;=1,'Gas Heat Pumps-Installs'!SE15,1-'Dual-Source-Installs'!SE46)</f>
        <v>4.3305713460078069E-2</v>
      </c>
      <c r="SF46" s="2">
        <f>IF(SF15+'Dual-Source-Installs'!SF46&lt;=1,'Gas Heat Pumps-Installs'!SF15,1-'Dual-Source-Installs'!SF46)</f>
        <v>0.16403460000000003</v>
      </c>
      <c r="SG46" s="2">
        <f>IF(SG15+'Dual-Source-Installs'!SG46&lt;=1,'Gas Heat Pumps-Installs'!SG15,1-'Dual-Source-Installs'!SG46)</f>
        <v>0.1105949</v>
      </c>
      <c r="SH46" s="2">
        <f>IF(SH15+'Dual-Source-Installs'!SH46&lt;=1,'Gas Heat Pumps-Installs'!SH15,1-'Dual-Source-Installs'!SH46)</f>
        <v>0.19147350475867245</v>
      </c>
      <c r="SI46" s="2">
        <f>IF(SI15+'Dual-Source-Installs'!SI46&lt;=1,'Gas Heat Pumps-Installs'!SI15,1-'Dual-Source-Installs'!SI46)</f>
        <v>4.820731560921783E-2</v>
      </c>
      <c r="SJ46" s="2">
        <f>IF(SJ15+'Dual-Source-Installs'!SJ46&lt;=1,'Gas Heat Pumps-Installs'!SJ15,1-'Dual-Source-Installs'!SJ46)</f>
        <v>0.10383022</v>
      </c>
      <c r="SK46" s="2">
        <f>IF(SK15+'Dual-Source-Installs'!SK46&lt;=1,'Gas Heat Pumps-Installs'!SK15,1-'Dual-Source-Installs'!SK46)</f>
        <v>9.3844100815630868E-2</v>
      </c>
      <c r="SL46" s="2">
        <f>IF(SL15+'Dual-Source-Installs'!SL46&lt;=1,'Gas Heat Pumps-Installs'!SL15,1-'Dual-Source-Installs'!SL46)</f>
        <v>0.12374921097909776</v>
      </c>
      <c r="SM46" s="2">
        <f>IF(SM15+'Dual-Source-Installs'!SM46&lt;=1,'Gas Heat Pumps-Installs'!SM15,1-'Dual-Source-Installs'!SM46)</f>
        <v>0.12705319449788408</v>
      </c>
      <c r="SN46" s="2">
        <f>IF(SN15+'Dual-Source-Installs'!SN46&lt;=1,'Gas Heat Pumps-Installs'!SN15,1-'Dual-Source-Installs'!SN46)</f>
        <v>8.2947886358913481E-2</v>
      </c>
      <c r="SO46" s="2">
        <f>IF(SO15+'Dual-Source-Installs'!SO46&lt;=1,'Gas Heat Pumps-Installs'!SO15,1-'Dual-Source-Installs'!SO46)</f>
        <v>8.3245955832380911E-2</v>
      </c>
      <c r="SQ46" s="2">
        <v>0.3</v>
      </c>
      <c r="SR46" s="2">
        <v>0.23</v>
      </c>
      <c r="SS46" s="2">
        <v>0</v>
      </c>
      <c r="ST46" s="2">
        <v>0.25</v>
      </c>
      <c r="SU46" s="2">
        <v>0</v>
      </c>
      <c r="SV46" s="2">
        <v>0</v>
      </c>
      <c r="SW46" s="2">
        <v>0.3</v>
      </c>
      <c r="SX46" s="2">
        <v>0.3</v>
      </c>
      <c r="SY46" s="2">
        <v>0</v>
      </c>
    </row>
    <row r="47" spans="1:519" x14ac:dyDescent="0.3">
      <c r="C47" s="1">
        <f t="shared" si="5"/>
        <v>0.11748183812476859</v>
      </c>
      <c r="D47" s="1">
        <f t="shared" si="6"/>
        <v>0.1102993478967696</v>
      </c>
      <c r="E47" s="2">
        <f t="shared" si="7"/>
        <v>5.264851485954973E-2</v>
      </c>
      <c r="F47" s="2">
        <f t="shared" si="8"/>
        <v>0.1893648</v>
      </c>
      <c r="G47" s="2">
        <f t="shared" si="9"/>
        <v>0.28534109999999996</v>
      </c>
      <c r="I47" s="4">
        <v>2032</v>
      </c>
      <c r="J47" s="2">
        <f>IF(J16+'Dual-Source-Installs'!J47&lt;=1,'Gas Heat Pumps-Installs'!J16,1-'Dual-Source-Installs'!J47)</f>
        <v>0.10097315800000002</v>
      </c>
      <c r="K47" s="2">
        <f>IF(K16+'Dual-Source-Installs'!K47&lt;=1,'Gas Heat Pumps-Installs'!K16,1-'Dual-Source-Installs'!K47)</f>
        <v>0.10624079549615378</v>
      </c>
      <c r="L47" s="2">
        <f>IF(L16+'Dual-Source-Installs'!L47&lt;=1,'Gas Heat Pumps-Installs'!L16,1-'Dual-Source-Installs'!L47)</f>
        <v>0.15651506000000004</v>
      </c>
      <c r="M47" s="2">
        <f>IF(M16+'Dual-Source-Installs'!M47&lt;=1,'Gas Heat Pumps-Installs'!M16,1-'Dual-Source-Installs'!M47)</f>
        <v>0.13835224000000002</v>
      </c>
      <c r="N47" s="2">
        <f>IF(N16+'Dual-Source-Installs'!N47&lt;=1,'Gas Heat Pumps-Installs'!N16,1-'Dual-Source-Installs'!N47)</f>
        <v>0.12460550999999999</v>
      </c>
      <c r="O47" s="2">
        <f>IF(O16+'Dual-Source-Installs'!O47&lt;=1,'Gas Heat Pumps-Installs'!O16,1-'Dual-Source-Installs'!O47)</f>
        <v>0.1206302677185673</v>
      </c>
      <c r="P47" s="2">
        <f>IF(P16+'Dual-Source-Installs'!P47&lt;=1,'Gas Heat Pumps-Installs'!P16,1-'Dual-Source-Installs'!P47)</f>
        <v>0.12136354765461917</v>
      </c>
      <c r="Q47" s="2">
        <f>IF(Q16+'Dual-Source-Installs'!Q47&lt;=1,'Gas Heat Pumps-Installs'!Q16,1-'Dual-Source-Installs'!Q47)</f>
        <v>0.1230771690464615</v>
      </c>
      <c r="R47" s="2">
        <f>IF(R16+'Dual-Source-Installs'!R47&lt;=1,'Gas Heat Pumps-Installs'!R16,1-'Dual-Source-Installs'!R47)</f>
        <v>0.19964519999999999</v>
      </c>
      <c r="S47" s="2">
        <f>IF(S16+'Dual-Source-Installs'!S47&lt;=1,'Gas Heat Pumps-Installs'!S16,1-'Dual-Source-Installs'!S47)</f>
        <v>0.1224953182502405</v>
      </c>
      <c r="T47" s="2">
        <f>IF(T16+'Dual-Source-Installs'!T47&lt;=1,'Gas Heat Pumps-Installs'!T16,1-'Dual-Source-Installs'!T47)</f>
        <v>0.11479266185761193</v>
      </c>
      <c r="U47" s="2">
        <f>IF(U16+'Dual-Source-Installs'!U47&lt;=1,'Gas Heat Pumps-Installs'!U16,1-'Dual-Source-Installs'!U47)</f>
        <v>3.4142783999999989E-2</v>
      </c>
      <c r="V47" s="2">
        <f>IF(V16+'Dual-Source-Installs'!V47&lt;=1,'Gas Heat Pumps-Installs'!V16,1-'Dual-Source-Installs'!V47)</f>
        <v>0.11439688371171161</v>
      </c>
      <c r="W47" s="2">
        <f>IF(W16+'Dual-Source-Installs'!W47&lt;=1,'Gas Heat Pumps-Installs'!W16,1-'Dual-Source-Installs'!W47)</f>
        <v>7.2635835999999995E-2</v>
      </c>
      <c r="X47" s="2">
        <f>IF(X16+'Dual-Source-Installs'!X47&lt;=1,'Gas Heat Pumps-Installs'!X16,1-'Dual-Source-Installs'!X47)</f>
        <v>0.24403806000000003</v>
      </c>
      <c r="Y47" s="2">
        <f>IF(Y16+'Dual-Source-Installs'!Y47&lt;=1,'Gas Heat Pumps-Installs'!Y16,1-'Dual-Source-Installs'!Y47)</f>
        <v>0.12416161607115474</v>
      </c>
      <c r="Z47" s="2">
        <f>IF(Z16+'Dual-Source-Installs'!Z47&lt;=1,'Gas Heat Pumps-Installs'!Z16,1-'Dual-Source-Installs'!Z47)</f>
        <v>0.13867130871404548</v>
      </c>
      <c r="AA47" s="2">
        <f>IF(AA16+'Dual-Source-Installs'!AA47&lt;=1,'Gas Heat Pumps-Installs'!AA16,1-'Dual-Source-Installs'!AA47)</f>
        <v>6.4858492615358462E-2</v>
      </c>
      <c r="AB47" s="2">
        <f>IF(AB16+'Dual-Source-Installs'!AB47&lt;=1,'Gas Heat Pumps-Installs'!AB16,1-'Dual-Source-Installs'!AB47)</f>
        <v>0.18884944000000004</v>
      </c>
      <c r="AC47" s="2">
        <f>IF(AC16+'Dual-Source-Installs'!AC47&lt;=1,'Gas Heat Pumps-Installs'!AC16,1-'Dual-Source-Installs'!AC47)</f>
        <v>6.8785158000000013E-2</v>
      </c>
      <c r="AD47" s="2">
        <f>IF(AD16+'Dual-Source-Installs'!AD47&lt;=1,'Gas Heat Pumps-Installs'!AD16,1-'Dual-Source-Installs'!AD47)</f>
        <v>0.20819968000000003</v>
      </c>
      <c r="AE47" s="2">
        <f>IF(AE16+'Dual-Source-Installs'!AE47&lt;=1,'Gas Heat Pumps-Installs'!AE16,1-'Dual-Source-Installs'!AE47)</f>
        <v>5.7613905485678969E-2</v>
      </c>
      <c r="AF47" s="2">
        <f>IF(AF16+'Dual-Source-Installs'!AF47&lt;=1,'Gas Heat Pumps-Installs'!AF16,1-'Dual-Source-Installs'!AF47)</f>
        <v>0.123629428</v>
      </c>
      <c r="AG47" s="2">
        <f>IF(AG16+'Dual-Source-Installs'!AG47&lt;=1,'Gas Heat Pumps-Installs'!AG16,1-'Dual-Source-Installs'!AG47)</f>
        <v>0.14933654999999998</v>
      </c>
      <c r="AH47" s="2">
        <f>IF(AH16+'Dual-Source-Installs'!AH47&lt;=1,'Gas Heat Pumps-Installs'!AH16,1-'Dual-Source-Installs'!AH47)</f>
        <v>6.0911416249073452E-2</v>
      </c>
      <c r="AI47" s="2">
        <f>IF(AI16+'Dual-Source-Installs'!AI47&lt;=1,'Gas Heat Pumps-Installs'!AI16,1-'Dual-Source-Installs'!AI47)</f>
        <v>0.17910418000000003</v>
      </c>
      <c r="AJ47" s="2">
        <f>IF(AJ16+'Dual-Source-Installs'!AJ47&lt;=1,'Gas Heat Pumps-Installs'!AJ16,1-'Dual-Source-Installs'!AJ47)</f>
        <v>0.17787809999999998</v>
      </c>
      <c r="AK47" s="2">
        <f>IF(AK16+'Dual-Source-Installs'!AK47&lt;=1,'Gas Heat Pumps-Installs'!AK16,1-'Dual-Source-Installs'!AK47)</f>
        <v>0.14821550999999999</v>
      </c>
      <c r="AL47" s="2">
        <f>IF(AL16+'Dual-Source-Installs'!AL47&lt;=1,'Gas Heat Pumps-Installs'!AL16,1-'Dual-Source-Installs'!AL47)</f>
        <v>0.10921391501925373</v>
      </c>
      <c r="AM47" s="2">
        <f>IF(AM16+'Dual-Source-Installs'!AM47&lt;=1,'Gas Heat Pumps-Installs'!AM16,1-'Dual-Source-Installs'!AM47)</f>
        <v>2.724339000000001E-2</v>
      </c>
      <c r="AN47" s="2">
        <f>IF(AN16+'Dual-Source-Installs'!AN47&lt;=1,'Gas Heat Pumps-Installs'!AN16,1-'Dual-Source-Installs'!AN47)</f>
        <v>0.11933855124051758</v>
      </c>
      <c r="AO47" s="2">
        <f>IF(AO16+'Dual-Source-Installs'!AO47&lt;=1,'Gas Heat Pumps-Installs'!AO16,1-'Dual-Source-Installs'!AO47)</f>
        <v>7.7417864000000003E-2</v>
      </c>
      <c r="AP47" s="2">
        <f>IF(AP16+'Dual-Source-Installs'!AP47&lt;=1,'Gas Heat Pumps-Installs'!AP16,1-'Dual-Source-Installs'!AP47)</f>
        <v>6.1867349573458782E-2</v>
      </c>
      <c r="AQ47" s="2">
        <f>IF(AQ16+'Dual-Source-Installs'!AQ47&lt;=1,'Gas Heat Pumps-Installs'!AQ16,1-'Dual-Source-Installs'!AQ47)</f>
        <v>8.4475201896247257E-2</v>
      </c>
      <c r="AR47" s="2">
        <f>IF(AR16+'Dual-Source-Installs'!AR47&lt;=1,'Gas Heat Pumps-Installs'!AR16,1-'Dual-Source-Installs'!AR47)</f>
        <v>0.14429116000000003</v>
      </c>
      <c r="AS47" s="2">
        <f>IF(AS16+'Dual-Source-Installs'!AS47&lt;=1,'Gas Heat Pumps-Installs'!AS16,1-'Dual-Source-Installs'!AS47)</f>
        <v>0.10645913502605425</v>
      </c>
      <c r="AT47" s="2">
        <f>IF(AT16+'Dual-Source-Installs'!AT47&lt;=1,'Gas Heat Pumps-Installs'!AT16,1-'Dual-Source-Installs'!AT47)</f>
        <v>9.0874743377717199E-2</v>
      </c>
      <c r="AU47" s="2">
        <f>IF(AU16+'Dual-Source-Installs'!AU47&lt;=1,'Gas Heat Pumps-Installs'!AU16,1-'Dual-Source-Installs'!AU47)</f>
        <v>9.5760809593813348E-2</v>
      </c>
      <c r="AV47" s="2">
        <f>IF(AV16+'Dual-Source-Installs'!AV47&lt;=1,'Gas Heat Pumps-Installs'!AV16,1-'Dual-Source-Installs'!AV47)</f>
        <v>8.2154863991955915E-2</v>
      </c>
      <c r="AW47" s="2">
        <f>IF(AW16+'Dual-Source-Installs'!AW47&lt;=1,'Gas Heat Pumps-Installs'!AW16,1-'Dual-Source-Installs'!AW47)</f>
        <v>0.14251287000000001</v>
      </c>
      <c r="AX47" s="2">
        <f>IF(AX16+'Dual-Source-Installs'!AX47&lt;=1,'Gas Heat Pumps-Installs'!AX16,1-'Dual-Source-Installs'!AX47)</f>
        <v>9.5621786000000014E-2</v>
      </c>
      <c r="AY47" s="2">
        <f>IF(AY16+'Dual-Source-Installs'!AY47&lt;=1,'Gas Heat Pumps-Installs'!AY16,1-'Dual-Source-Installs'!AY47)</f>
        <v>0.10003671297008387</v>
      </c>
      <c r="AZ47" s="2">
        <f>IF(AZ16+'Dual-Source-Installs'!AZ47&lt;=1,'Gas Heat Pumps-Installs'!AZ16,1-'Dual-Source-Installs'!AZ47)</f>
        <v>0.12135210454575679</v>
      </c>
      <c r="BA47" s="2">
        <f>IF(BA16+'Dual-Source-Installs'!BA47&lt;=1,'Gas Heat Pumps-Installs'!BA16,1-'Dual-Source-Installs'!BA47)</f>
        <v>0.17836570000000002</v>
      </c>
      <c r="BB47" s="2">
        <f>IF(BB16+'Dual-Source-Installs'!BB47&lt;=1,'Gas Heat Pumps-Installs'!BB16,1-'Dual-Source-Installs'!BB47)</f>
        <v>0.19621004</v>
      </c>
      <c r="BC47" s="2">
        <f>IF(BC16+'Dual-Source-Installs'!BC47&lt;=1,'Gas Heat Pumps-Installs'!BC16,1-'Dual-Source-Installs'!BC47)</f>
        <v>5.1953640294897595E-2</v>
      </c>
      <c r="BD47" s="2">
        <f>IF(BD16+'Dual-Source-Installs'!BD47&lt;=1,'Gas Heat Pumps-Installs'!BD16,1-'Dual-Source-Installs'!BD47)</f>
        <v>7.5707710000000011E-2</v>
      </c>
      <c r="BE47" s="2">
        <f>IF(BE16+'Dual-Source-Installs'!BE47&lt;=1,'Gas Heat Pumps-Installs'!BE16,1-'Dual-Source-Installs'!BE47)</f>
        <v>0.1820244</v>
      </c>
      <c r="BF47" s="2">
        <f>IF(BF16+'Dual-Source-Installs'!BF47&lt;=1,'Gas Heat Pumps-Installs'!BF16,1-'Dual-Source-Installs'!BF47)</f>
        <v>7.0869924894781194E-2</v>
      </c>
      <c r="BG47" s="2">
        <f>IF(BG16+'Dual-Source-Installs'!BG47&lt;=1,'Gas Heat Pumps-Installs'!BG16,1-'Dual-Source-Installs'!BG47)</f>
        <v>0.13599126</v>
      </c>
      <c r="BH47" s="2">
        <f>IF(BH16+'Dual-Source-Installs'!BH47&lt;=1,'Gas Heat Pumps-Installs'!BH16,1-'Dual-Source-Installs'!BH47)</f>
        <v>0.18161364000000002</v>
      </c>
      <c r="BI47" s="2">
        <f>IF(BI16+'Dual-Source-Installs'!BI47&lt;=1,'Gas Heat Pumps-Installs'!BI16,1-'Dual-Source-Installs'!BI47)</f>
        <v>0.19187369999999995</v>
      </c>
      <c r="BJ47" s="2">
        <f>IF(BJ16+'Dual-Source-Installs'!BJ47&lt;=1,'Gas Heat Pumps-Installs'!BJ16,1-'Dual-Source-Installs'!BJ47)</f>
        <v>0.14802446999999999</v>
      </c>
      <c r="BK47" s="2">
        <f>IF(BK16+'Dual-Source-Installs'!BK47&lt;=1,'Gas Heat Pumps-Installs'!BK16,1-'Dual-Source-Installs'!BK47)</f>
        <v>5.4862463831570521E-2</v>
      </c>
      <c r="BL47" s="2">
        <f>IF(BL16+'Dual-Source-Installs'!BL47&lt;=1,'Gas Heat Pumps-Installs'!BL16,1-'Dual-Source-Installs'!BL47)</f>
        <v>4.9189225391023488E-2</v>
      </c>
      <c r="BM47" s="2">
        <f>IF(BM16+'Dual-Source-Installs'!BM47&lt;=1,'Gas Heat Pumps-Installs'!BM16,1-'Dual-Source-Installs'!BM47)</f>
        <v>8.1036430749461555E-2</v>
      </c>
      <c r="BN47" s="2">
        <f>IF(BN16+'Dual-Source-Installs'!BN47&lt;=1,'Gas Heat Pumps-Installs'!BN16,1-'Dual-Source-Installs'!BN47)</f>
        <v>0.13504565399999999</v>
      </c>
      <c r="BO47" s="2">
        <f>IF(BO16+'Dual-Source-Installs'!BO47&lt;=1,'Gas Heat Pumps-Installs'!BO16,1-'Dual-Source-Installs'!BO47)</f>
        <v>9.3900195847817475E-2</v>
      </c>
      <c r="BP47" s="2">
        <f>IF(BP16+'Dual-Source-Installs'!BP47&lt;=1,'Gas Heat Pumps-Installs'!BP16,1-'Dual-Source-Installs'!BP47)</f>
        <v>9.3287558000000007E-2</v>
      </c>
      <c r="BQ47" s="2">
        <f>IF(BQ16+'Dual-Source-Installs'!BQ47&lt;=1,'Gas Heat Pumps-Installs'!BQ16,1-'Dual-Source-Installs'!BQ47)</f>
        <v>4.2767703166225406E-2</v>
      </c>
      <c r="BR47" s="2">
        <f>IF(BR16+'Dual-Source-Installs'!BR47&lt;=1,'Gas Heat Pumps-Installs'!BR16,1-'Dual-Source-Installs'!BR47)</f>
        <v>9.925307600000001E-2</v>
      </c>
      <c r="BS47" s="2">
        <f>IF(BS16+'Dual-Source-Installs'!BS47&lt;=1,'Gas Heat Pumps-Installs'!BS16,1-'Dual-Source-Installs'!BS47)</f>
        <v>0.12087638597554036</v>
      </c>
      <c r="BT47" s="2">
        <f>IF(BT16+'Dual-Source-Installs'!BT47&lt;=1,'Gas Heat Pumps-Installs'!BT16,1-'Dual-Source-Installs'!BT47)</f>
        <v>0.14755286000000001</v>
      </c>
      <c r="BU47" s="2">
        <f>IF(BU16+'Dual-Source-Installs'!BU47&lt;=1,'Gas Heat Pumps-Installs'!BU16,1-'Dual-Source-Installs'!BU47)</f>
        <v>0.13478862508934511</v>
      </c>
      <c r="BV47" s="2">
        <f>IF(BV16+'Dual-Source-Installs'!BV47&lt;=1,'Gas Heat Pumps-Installs'!BV16,1-'Dual-Source-Installs'!BV47)</f>
        <v>4.2748706620580309E-3</v>
      </c>
      <c r="BW47" s="2">
        <f>IF(BW16+'Dual-Source-Installs'!BW47&lt;=1,'Gas Heat Pumps-Installs'!BW16,1-'Dual-Source-Installs'!BW47)</f>
        <v>0.14391271563946786</v>
      </c>
      <c r="BX47" s="2">
        <f>IF(BX16+'Dual-Source-Installs'!BX47&lt;=1,'Gas Heat Pumps-Installs'!BX16,1-'Dual-Source-Installs'!BX47)</f>
        <v>0.16229382000000001</v>
      </c>
      <c r="BY47" s="2">
        <f>IF(BY16+'Dual-Source-Installs'!BY47&lt;=1,'Gas Heat Pumps-Installs'!BY16,1-'Dual-Source-Installs'!BY47)</f>
        <v>0.15662244000000003</v>
      </c>
      <c r="BZ47" s="2">
        <f>IF(BZ16+'Dual-Source-Installs'!BZ47&lt;=1,'Gas Heat Pumps-Installs'!BZ16,1-'Dual-Source-Installs'!BZ47)</f>
        <v>0.16758509999999996</v>
      </c>
      <c r="CA47" s="2">
        <f>IF(CA16+'Dual-Source-Installs'!CA47&lt;=1,'Gas Heat Pumps-Installs'!CA16,1-'Dual-Source-Installs'!CA47)</f>
        <v>0.14865467999999998</v>
      </c>
      <c r="CB47" s="2">
        <f>IF(CB16+'Dual-Source-Installs'!CB47&lt;=1,'Gas Heat Pumps-Installs'!CB16,1-'Dual-Source-Installs'!CB47)</f>
        <v>0.15504923907193269</v>
      </c>
      <c r="CC47" s="2">
        <f>IF(CC16+'Dual-Source-Installs'!CC47&lt;=1,'Gas Heat Pumps-Installs'!CC16,1-'Dual-Source-Installs'!CC47)</f>
        <v>8.0658727530881172E-2</v>
      </c>
      <c r="CD47" s="2">
        <f>IF(CD16+'Dual-Source-Installs'!CD47&lt;=1,'Gas Heat Pumps-Installs'!CD16,1-'Dual-Source-Installs'!CD47)</f>
        <v>0.12825252200000001</v>
      </c>
      <c r="CE47" s="2">
        <f>IF(CE16+'Dual-Source-Installs'!CE47&lt;=1,'Gas Heat Pumps-Installs'!CE16,1-'Dual-Source-Installs'!CE47)</f>
        <v>0.10591256000000002</v>
      </c>
      <c r="CF47" s="2">
        <f>IF(CF16+'Dual-Source-Installs'!CF47&lt;=1,'Gas Heat Pumps-Installs'!CF16,1-'Dual-Source-Installs'!CF47)</f>
        <v>6.827610399999999E-2</v>
      </c>
      <c r="CG47" s="2">
        <f>IF(CG16+'Dual-Source-Installs'!CG47&lt;=1,'Gas Heat Pumps-Installs'!CG16,1-'Dual-Source-Installs'!CG47)</f>
        <v>8.9765728000000017E-2</v>
      </c>
      <c r="CH47" s="2">
        <f>IF(CH16+'Dual-Source-Installs'!CH47&lt;=1,'Gas Heat Pumps-Installs'!CH16,1-'Dual-Source-Installs'!CH47)</f>
        <v>0.17365269999999999</v>
      </c>
      <c r="CI47" s="2">
        <f>IF(CI16+'Dual-Source-Installs'!CI47&lt;=1,'Gas Heat Pumps-Installs'!CI16,1-'Dual-Source-Installs'!CI47)</f>
        <v>0.17097629999999997</v>
      </c>
      <c r="CJ47" s="2">
        <f>IF(CJ16+'Dual-Source-Installs'!CJ47&lt;=1,'Gas Heat Pumps-Installs'!CJ16,1-'Dual-Source-Installs'!CJ47)</f>
        <v>0.14011694999999999</v>
      </c>
      <c r="CK47" s="2">
        <f>IF(CK16+'Dual-Source-Installs'!CK47&lt;=1,'Gas Heat Pumps-Installs'!CK16,1-'Dual-Source-Installs'!CK47)</f>
        <v>8.9989089216421514E-2</v>
      </c>
      <c r="CL47" s="2">
        <f>IF(CL16+'Dual-Source-Installs'!CL47&lt;=1,'Gas Heat Pumps-Installs'!CL16,1-'Dual-Source-Installs'!CL47)</f>
        <v>0.1283244806121098</v>
      </c>
      <c r="CM47" s="2">
        <f>IF(CM16+'Dual-Source-Installs'!CM47&lt;=1,'Gas Heat Pumps-Installs'!CM16,1-'Dual-Source-Installs'!CM47)</f>
        <v>0.10737627</v>
      </c>
      <c r="CN47" s="2">
        <f>IF(CN16+'Dual-Source-Installs'!CN47&lt;=1,'Gas Heat Pumps-Installs'!CN16,1-'Dual-Source-Installs'!CN47)</f>
        <v>8.359199541833813E-2</v>
      </c>
      <c r="CO47" s="2">
        <f>IF(CO16+'Dual-Source-Installs'!CO47&lt;=1,'Gas Heat Pumps-Installs'!CO16,1-'Dual-Source-Installs'!CO47)</f>
        <v>0.15969980000000003</v>
      </c>
      <c r="CP47" s="2">
        <f>IF(CP16+'Dual-Source-Installs'!CP47&lt;=1,'Gas Heat Pumps-Installs'!CP16,1-'Dual-Source-Installs'!CP47)</f>
        <v>7.0482576054634954E-2</v>
      </c>
      <c r="CQ47" s="2">
        <f>IF(CQ16+'Dual-Source-Installs'!CQ47&lt;=1,'Gas Heat Pumps-Installs'!CQ16,1-'Dual-Source-Installs'!CQ47)</f>
        <v>0.13611286000000003</v>
      </c>
      <c r="CR47" s="2">
        <f>IF(CR16+'Dual-Source-Installs'!CR47&lt;=1,'Gas Heat Pumps-Installs'!CR16,1-'Dual-Source-Installs'!CR47)</f>
        <v>1.6178999412546045E-2</v>
      </c>
      <c r="CS47" s="2">
        <f>IF(CS16+'Dual-Source-Installs'!CS47&lt;=1,'Gas Heat Pumps-Installs'!CS16,1-'Dual-Source-Installs'!CS47)</f>
        <v>7.6066470000000011E-2</v>
      </c>
      <c r="CT47" s="2">
        <f>IF(CT16+'Dual-Source-Installs'!CT47&lt;=1,'Gas Heat Pumps-Installs'!CT16,1-'Dual-Source-Installs'!CT47)</f>
        <v>7.5508829999999985E-2</v>
      </c>
      <c r="CU47" s="2">
        <f>IF(CU16+'Dual-Source-Installs'!CU47&lt;=1,'Gas Heat Pumps-Installs'!CU16,1-'Dual-Source-Installs'!CU47)</f>
        <v>4.8078508108070787E-2</v>
      </c>
      <c r="CV47" s="2">
        <f>IF(CV16+'Dual-Source-Installs'!CV47&lt;=1,'Gas Heat Pumps-Installs'!CV16,1-'Dual-Source-Installs'!CV47)</f>
        <v>6.9860086086720646E-2</v>
      </c>
      <c r="CW47" s="2">
        <f>IF(CW16+'Dual-Source-Installs'!CW47&lt;=1,'Gas Heat Pumps-Installs'!CW16,1-'Dual-Source-Installs'!CW47)</f>
        <v>0.17469749999999998</v>
      </c>
      <c r="CX47" s="2">
        <f>IF(CX16+'Dual-Source-Installs'!CX47&lt;=1,'Gas Heat Pumps-Installs'!CX16,1-'Dual-Source-Installs'!CX47)</f>
        <v>0.1749435</v>
      </c>
      <c r="CY47" s="2">
        <f>IF(CY16+'Dual-Source-Installs'!CY47&lt;=1,'Gas Heat Pumps-Installs'!CY16,1-'Dual-Source-Installs'!CY47)</f>
        <v>0.11091949970830765</v>
      </c>
      <c r="CZ47" s="2">
        <f>IF(CZ16+'Dual-Source-Installs'!CZ47&lt;=1,'Gas Heat Pumps-Installs'!CZ16,1-'Dual-Source-Installs'!CZ47)</f>
        <v>5.9432879999999993E-2</v>
      </c>
      <c r="DA47" s="2">
        <f>IF(DA16+'Dual-Source-Installs'!DA47&lt;=1,'Gas Heat Pumps-Installs'!DA16,1-'Dual-Source-Installs'!DA47)</f>
        <v>4.9588049999999995E-2</v>
      </c>
      <c r="DB47" s="2">
        <f>IF(DB16+'Dual-Source-Installs'!DB47&lt;=1,'Gas Heat Pumps-Installs'!DB16,1-'Dual-Source-Installs'!DB47)</f>
        <v>3.8141251820596474E-2</v>
      </c>
      <c r="DC47" s="2">
        <f>IF(DC16+'Dual-Source-Installs'!DC47&lt;=1,'Gas Heat Pumps-Installs'!DC16,1-'Dual-Source-Installs'!DC47)</f>
        <v>8.8996983375298433E-2</v>
      </c>
      <c r="DD47" s="2">
        <f>IF(DD16+'Dual-Source-Installs'!DD47&lt;=1,'Gas Heat Pumps-Installs'!DD16,1-'Dual-Source-Installs'!DD47)</f>
        <v>7.6692150000000014E-2</v>
      </c>
      <c r="DE47" s="2">
        <f>IF(DE16+'Dual-Source-Installs'!DE47&lt;=1,'Gas Heat Pumps-Installs'!DE16,1-'Dual-Source-Installs'!DE47)</f>
        <v>8.4566181359069056E-2</v>
      </c>
      <c r="DF47" s="2">
        <f>IF(DF16+'Dual-Source-Installs'!DF47&lt;=1,'Gas Heat Pumps-Installs'!DF16,1-'Dual-Source-Installs'!DF47)</f>
        <v>0.14019269639788154</v>
      </c>
      <c r="DG47" s="2">
        <f>IF(DG16+'Dual-Source-Installs'!DG47&lt;=1,'Gas Heat Pumps-Installs'!DG16,1-'Dual-Source-Installs'!DG47)</f>
        <v>7.6855103734291608E-2</v>
      </c>
      <c r="DH47" s="2">
        <f>IF(DH16+'Dual-Source-Installs'!DH47&lt;=1,'Gas Heat Pumps-Installs'!DH16,1-'Dual-Source-Installs'!DH47)</f>
        <v>0.19618890000000003</v>
      </c>
      <c r="DI47" s="2">
        <f>IF(DI16+'Dual-Source-Installs'!DI47&lt;=1,'Gas Heat Pumps-Installs'!DI16,1-'Dual-Source-Installs'!DI47)</f>
        <v>4.5442820833337519E-2</v>
      </c>
      <c r="DJ47" s="2">
        <f>IF(DJ16+'Dual-Source-Installs'!DJ47&lt;=1,'Gas Heat Pumps-Installs'!DJ16,1-'Dual-Source-Installs'!DJ47)</f>
        <v>9.3762785999999987E-2</v>
      </c>
      <c r="DK47" s="2">
        <f>IF(DK16+'Dual-Source-Installs'!DK47&lt;=1,'Gas Heat Pumps-Installs'!DK16,1-'Dual-Source-Installs'!DK47)</f>
        <v>0.12168090986547464</v>
      </c>
      <c r="DL47" s="2">
        <f>IF(DL16+'Dual-Source-Installs'!DL47&lt;=1,'Gas Heat Pumps-Installs'!DL16,1-'Dual-Source-Installs'!DL47)</f>
        <v>0.123183294</v>
      </c>
      <c r="DM47" s="2">
        <f>IF(DM16+'Dual-Source-Installs'!DM47&lt;=1,'Gas Heat Pumps-Installs'!DM16,1-'Dual-Source-Installs'!DM47)</f>
        <v>8.8143145010904075E-2</v>
      </c>
      <c r="DN47" s="2">
        <f>IF(DN16+'Dual-Source-Installs'!DN47&lt;=1,'Gas Heat Pumps-Installs'!DN16,1-'Dual-Source-Installs'!DN47)</f>
        <v>6.7769580324790107E-2</v>
      </c>
      <c r="DO47" s="2">
        <f>IF(DO16+'Dual-Source-Installs'!DO47&lt;=1,'Gas Heat Pumps-Installs'!DO16,1-'Dual-Source-Installs'!DO47)</f>
        <v>0.22130879999999997</v>
      </c>
      <c r="DP47" s="2">
        <f>IF(DP16+'Dual-Source-Installs'!DP47&lt;=1,'Gas Heat Pumps-Installs'!DP16,1-'Dual-Source-Installs'!DP47)</f>
        <v>0.18343155999999999</v>
      </c>
      <c r="DQ47" s="2">
        <f>IF(DQ16+'Dual-Source-Installs'!DQ47&lt;=1,'Gas Heat Pumps-Installs'!DQ16,1-'Dual-Source-Installs'!DQ47)</f>
        <v>0.18075269999999999</v>
      </c>
      <c r="DR47" s="2">
        <f>IF(DR16+'Dual-Source-Installs'!DR47&lt;=1,'Gas Heat Pumps-Installs'!DR16,1-'Dual-Source-Installs'!DR47)</f>
        <v>9.5205604000000013E-2</v>
      </c>
      <c r="DS47" s="2">
        <f>IF(DS16+'Dual-Source-Installs'!DS47&lt;=1,'Gas Heat Pumps-Installs'!DS16,1-'Dual-Source-Installs'!DS47)</f>
        <v>0.13407055999999998</v>
      </c>
      <c r="DT47" s="2">
        <f>IF(DT16+'Dual-Source-Installs'!DT47&lt;=1,'Gas Heat Pumps-Installs'!DT16,1-'Dual-Source-Installs'!DT47)</f>
        <v>5.6711920709293671E-2</v>
      </c>
      <c r="DU47" s="2">
        <f>IF(DU16+'Dual-Source-Installs'!DU47&lt;=1,'Gas Heat Pumps-Installs'!DU16,1-'Dual-Source-Installs'!DU47)</f>
        <v>0.23499916000000001</v>
      </c>
      <c r="DV47" s="2">
        <f>IF(DV16+'Dual-Source-Installs'!DV47&lt;=1,'Gas Heat Pumps-Installs'!DV16,1-'Dual-Source-Installs'!DV47)</f>
        <v>6.2550669999999989E-2</v>
      </c>
      <c r="DW47" s="2">
        <f>IF(DW16+'Dual-Source-Installs'!DW47&lt;=1,'Gas Heat Pumps-Installs'!DW16,1-'Dual-Source-Installs'!DW47)</f>
        <v>7.3256801541671537E-2</v>
      </c>
      <c r="DX47" s="2">
        <f>IF(DX16+'Dual-Source-Installs'!DX47&lt;=1,'Gas Heat Pumps-Installs'!DX16,1-'Dual-Source-Installs'!DX47)</f>
        <v>0.12027214878724923</v>
      </c>
      <c r="DY47" s="2">
        <f>IF(DY16+'Dual-Source-Installs'!DY47&lt;=1,'Gas Heat Pumps-Installs'!DY16,1-'Dual-Source-Installs'!DY47)</f>
        <v>0.16225274000000003</v>
      </c>
      <c r="DZ47" s="2">
        <f>IF(DZ16+'Dual-Source-Installs'!DZ47&lt;=1,'Gas Heat Pumps-Installs'!DZ16,1-'Dual-Source-Installs'!DZ47)</f>
        <v>0.28091189999999994</v>
      </c>
      <c r="EA47" s="2">
        <f>IF(EA16+'Dual-Source-Installs'!EA47&lt;=1,'Gas Heat Pumps-Installs'!EA16,1-'Dual-Source-Installs'!EA47)</f>
        <v>0.159526266</v>
      </c>
      <c r="EB47" s="2">
        <f>IF(EB16+'Dual-Source-Installs'!EB47&lt;=1,'Gas Heat Pumps-Installs'!EB16,1-'Dual-Source-Installs'!EB47)</f>
        <v>9.8638454546525575E-2</v>
      </c>
      <c r="EC47" s="2">
        <f>IF(EC16+'Dual-Source-Installs'!EC47&lt;=1,'Gas Heat Pumps-Installs'!EC16,1-'Dual-Source-Installs'!EC47)</f>
        <v>8.7548410676975469E-2</v>
      </c>
      <c r="ED47" s="2">
        <f>IF(ED16+'Dual-Source-Installs'!ED47&lt;=1,'Gas Heat Pumps-Installs'!ED16,1-'Dual-Source-Installs'!ED47)</f>
        <v>0.21666510000000003</v>
      </c>
      <c r="EE47" s="2">
        <f>IF(EE16+'Dual-Source-Installs'!EE47&lt;=1,'Gas Heat Pumps-Installs'!EE16,1-'Dual-Source-Installs'!EE47)</f>
        <v>8.4174054332656359E-2</v>
      </c>
      <c r="EF47" s="2">
        <f>IF(EF16+'Dual-Source-Installs'!EF47&lt;=1,'Gas Heat Pumps-Installs'!EF16,1-'Dual-Source-Installs'!EF47)</f>
        <v>0.15350690600000003</v>
      </c>
      <c r="EG47" s="2">
        <f>IF(EG16+'Dual-Source-Installs'!EG47&lt;=1,'Gas Heat Pumps-Installs'!EG16,1-'Dual-Source-Installs'!EG47)</f>
        <v>5.5289340815005888E-2</v>
      </c>
      <c r="EH47" s="2">
        <f>IF(EH16+'Dual-Source-Installs'!EH47&lt;=1,'Gas Heat Pumps-Installs'!EH16,1-'Dual-Source-Installs'!EH47)</f>
        <v>7.959077556297145E-2</v>
      </c>
      <c r="EI47" s="2">
        <f>IF(EI16+'Dual-Source-Installs'!EI47&lt;=1,'Gas Heat Pumps-Installs'!EI16,1-'Dual-Source-Installs'!EI47)</f>
        <v>0.28002839999999996</v>
      </c>
      <c r="EJ47" s="2">
        <f>IF(EJ16+'Dual-Source-Installs'!EJ47&lt;=1,'Gas Heat Pumps-Installs'!EJ16,1-'Dual-Source-Installs'!EJ47)</f>
        <v>0.12359651960667438</v>
      </c>
      <c r="EK47" s="2">
        <f>IF(EK16+'Dual-Source-Installs'!EK47&lt;=1,'Gas Heat Pumps-Installs'!EK16,1-'Dual-Source-Installs'!EK47)</f>
        <v>0.21670069999999997</v>
      </c>
      <c r="EL47" s="2">
        <f>IF(EL16+'Dual-Source-Installs'!EL47&lt;=1,'Gas Heat Pumps-Installs'!EL16,1-'Dual-Source-Installs'!EL47)</f>
        <v>9.3693476725187977E-2</v>
      </c>
      <c r="EM47" s="2">
        <f>IF(EM16+'Dual-Source-Installs'!EM47&lt;=1,'Gas Heat Pumps-Installs'!EM16,1-'Dual-Source-Installs'!EM47)</f>
        <v>3.7945137410883789E-2</v>
      </c>
      <c r="EN47" s="2">
        <f>IF(EN16+'Dual-Source-Installs'!EN47&lt;=1,'Gas Heat Pumps-Installs'!EN16,1-'Dual-Source-Installs'!EN47)</f>
        <v>0.24829140000000002</v>
      </c>
      <c r="EO47" s="2">
        <f>IF(EO16+'Dual-Source-Installs'!EO47&lt;=1,'Gas Heat Pumps-Installs'!EO16,1-'Dual-Source-Installs'!EO47)</f>
        <v>8.2079035999999994E-2</v>
      </c>
      <c r="EP47" s="2">
        <f>IF(EP16+'Dual-Source-Installs'!EP47&lt;=1,'Gas Heat Pumps-Installs'!EP16,1-'Dual-Source-Installs'!EP47)</f>
        <v>9.6186599999999983E-2</v>
      </c>
      <c r="EQ47" s="2">
        <f>IF(EQ16+'Dual-Source-Installs'!EQ47&lt;=1,'Gas Heat Pumps-Installs'!EQ16,1-'Dual-Source-Installs'!EQ47)</f>
        <v>0.17785910000000002</v>
      </c>
      <c r="ER47" s="2">
        <f>IF(ER16+'Dual-Source-Installs'!ER47&lt;=1,'Gas Heat Pumps-Installs'!ER16,1-'Dual-Source-Installs'!ER47)</f>
        <v>8.4178820059893911E-2</v>
      </c>
      <c r="ES47" s="2">
        <f>IF(ES16+'Dual-Source-Installs'!ES47&lt;=1,'Gas Heat Pumps-Installs'!ES16,1-'Dual-Source-Installs'!ES47)</f>
        <v>0.11469103838977805</v>
      </c>
      <c r="ET47" s="2">
        <f>IF(ET16+'Dual-Source-Installs'!ET47&lt;=1,'Gas Heat Pumps-Installs'!ET16,1-'Dual-Source-Installs'!ET47)</f>
        <v>8.6641565398261761E-2</v>
      </c>
      <c r="EU47" s="2">
        <f>IF(EU16+'Dual-Source-Installs'!EU47&lt;=1,'Gas Heat Pumps-Installs'!EU16,1-'Dual-Source-Installs'!EU47)</f>
        <v>0.14426074</v>
      </c>
      <c r="EV47" s="2">
        <f>IF(EV16+'Dual-Source-Installs'!EV47&lt;=1,'Gas Heat Pumps-Installs'!EV16,1-'Dual-Source-Installs'!EV47)</f>
        <v>0.12654809999999997</v>
      </c>
      <c r="EW47" s="2">
        <f>IF(EW16+'Dual-Source-Installs'!EW47&lt;=1,'Gas Heat Pumps-Installs'!EW16,1-'Dual-Source-Installs'!EW47)</f>
        <v>0.13931059999999998</v>
      </c>
      <c r="EX47" s="2">
        <f>IF(EX16+'Dual-Source-Installs'!EX47&lt;=1,'Gas Heat Pumps-Installs'!EX16,1-'Dual-Source-Installs'!EX47)</f>
        <v>7.919137200000001E-2</v>
      </c>
      <c r="EY47" s="2">
        <f>IF(EY16+'Dual-Source-Installs'!EY47&lt;=1,'Gas Heat Pumps-Installs'!EY16,1-'Dual-Source-Installs'!EY47)</f>
        <v>8.0889085210017725E-2</v>
      </c>
      <c r="EZ47" s="2">
        <f>IF(EZ16+'Dual-Source-Installs'!EZ47&lt;=1,'Gas Heat Pumps-Installs'!EZ16,1-'Dual-Source-Installs'!EZ47)</f>
        <v>0.10442892200000001</v>
      </c>
      <c r="FA47" s="2">
        <f>IF(FA16+'Dual-Source-Installs'!FA47&lt;=1,'Gas Heat Pumps-Installs'!FA16,1-'Dual-Source-Installs'!FA47)</f>
        <v>8.9194926863660762E-2</v>
      </c>
      <c r="FB47" s="2">
        <f>IF(FB16+'Dual-Source-Installs'!FB47&lt;=1,'Gas Heat Pumps-Installs'!FB16,1-'Dual-Source-Installs'!FB47)</f>
        <v>9.8524253916831075E-2</v>
      </c>
      <c r="FC47" s="2">
        <f>IF(FC16+'Dual-Source-Installs'!FC47&lt;=1,'Gas Heat Pumps-Installs'!FC16,1-'Dual-Source-Installs'!FC47)</f>
        <v>6.6599489999999997E-2</v>
      </c>
      <c r="FD47" s="2">
        <f>IF(FD16+'Dual-Source-Installs'!FD47&lt;=1,'Gas Heat Pumps-Installs'!FD16,1-'Dual-Source-Installs'!FD47)</f>
        <v>0.11501016</v>
      </c>
      <c r="FE47" s="2">
        <f>IF(FE16+'Dual-Source-Installs'!FE47&lt;=1,'Gas Heat Pumps-Installs'!FE16,1-'Dual-Source-Installs'!FE47)</f>
        <v>0.22333750000000005</v>
      </c>
      <c r="FF47" s="2">
        <f>IF(FF16+'Dual-Source-Installs'!FF47&lt;=1,'Gas Heat Pumps-Installs'!FF16,1-'Dual-Source-Installs'!FF47)</f>
        <v>0.12756346315063211</v>
      </c>
      <c r="FG47" s="2">
        <f>IF(FG16+'Dual-Source-Installs'!FG47&lt;=1,'Gas Heat Pumps-Installs'!FG16,1-'Dual-Source-Installs'!FG47)</f>
        <v>8.0994485791651596E-2</v>
      </c>
      <c r="FH47" s="2">
        <f>IF(FH16+'Dual-Source-Installs'!FH47&lt;=1,'Gas Heat Pumps-Installs'!FH16,1-'Dual-Source-Installs'!FH47)</f>
        <v>4.9336898000000004E-2</v>
      </c>
      <c r="FI47" s="2">
        <f>IF(FI16+'Dual-Source-Installs'!FI47&lt;=1,'Gas Heat Pumps-Installs'!FI16,1-'Dual-Source-Installs'!FI47)</f>
        <v>0.10541492999999998</v>
      </c>
      <c r="FJ47" s="2">
        <f>IF(FJ16+'Dual-Source-Installs'!FJ47&lt;=1,'Gas Heat Pumps-Installs'!FJ16,1-'Dual-Source-Installs'!FJ47)</f>
        <v>0.13858766999999997</v>
      </c>
      <c r="FK47" s="2">
        <f>IF(FK16+'Dual-Source-Installs'!FK47&lt;=1,'Gas Heat Pumps-Installs'!FK16,1-'Dual-Source-Installs'!FK47)</f>
        <v>0.14109159999999998</v>
      </c>
      <c r="FL47" s="2">
        <f>IF(FL16+'Dual-Source-Installs'!FL47&lt;=1,'Gas Heat Pumps-Installs'!FL16,1-'Dual-Source-Installs'!FL47)</f>
        <v>9.5741132127639489E-2</v>
      </c>
      <c r="FM47" s="2">
        <f>IF(FM16+'Dual-Source-Installs'!FM47&lt;=1,'Gas Heat Pumps-Installs'!FM16,1-'Dual-Source-Installs'!FM47)</f>
        <v>8.2962636582684018E-2</v>
      </c>
      <c r="FN47" s="2">
        <f>IF(FN16+'Dual-Source-Installs'!FN47&lt;=1,'Gas Heat Pumps-Installs'!FN16,1-'Dual-Source-Installs'!FN47)</f>
        <v>7.6205506676564644E-2</v>
      </c>
      <c r="FO47" s="2">
        <f>IF(FO16+'Dual-Source-Installs'!FO47&lt;=1,'Gas Heat Pumps-Installs'!FO16,1-'Dual-Source-Installs'!FO47)</f>
        <v>5.6062265999999999E-2</v>
      </c>
      <c r="FP47" s="2">
        <f>IF(FP16+'Dual-Source-Installs'!FP47&lt;=1,'Gas Heat Pumps-Installs'!FP16,1-'Dual-Source-Installs'!FP47)</f>
        <v>0.21389536000000006</v>
      </c>
      <c r="FQ47" s="2">
        <f>IF(FQ16+'Dual-Source-Installs'!FQ47&lt;=1,'Gas Heat Pumps-Installs'!FQ16,1-'Dual-Source-Installs'!FQ47)</f>
        <v>0.15225262000000003</v>
      </c>
      <c r="FR47" s="2">
        <f>IF(FR16+'Dual-Source-Installs'!FR47&lt;=1,'Gas Heat Pumps-Installs'!FR16,1-'Dual-Source-Installs'!FR47)</f>
        <v>5.0784075615242008E-2</v>
      </c>
      <c r="FS47" s="2">
        <f>IF(FS16+'Dual-Source-Installs'!FS47&lt;=1,'Gas Heat Pumps-Installs'!FS16,1-'Dual-Source-Installs'!FS47)</f>
        <v>0.12631352358991249</v>
      </c>
      <c r="FT47" s="2">
        <f>IF(FT16+'Dual-Source-Installs'!FT47&lt;=1,'Gas Heat Pumps-Installs'!FT16,1-'Dual-Source-Installs'!FT47)</f>
        <v>0.28534109999999996</v>
      </c>
      <c r="FU47" s="2">
        <f>IF(FU16+'Dual-Source-Installs'!FU47&lt;=1,'Gas Heat Pumps-Installs'!FU16,1-'Dual-Source-Installs'!FU47)</f>
        <v>0.21530397999999998</v>
      </c>
      <c r="FV47" s="2">
        <f>IF(FV16+'Dual-Source-Installs'!FV47&lt;=1,'Gas Heat Pumps-Installs'!FV16,1-'Dual-Source-Installs'!FV47)</f>
        <v>0.14321825999999999</v>
      </c>
      <c r="FW47" s="2">
        <f>IF(FW16+'Dual-Source-Installs'!FW47&lt;=1,'Gas Heat Pumps-Installs'!FW16,1-'Dual-Source-Installs'!FW47)</f>
        <v>9.9237270000000002E-2</v>
      </c>
      <c r="FX47" s="2">
        <f>IF(FX16+'Dual-Source-Installs'!FX47&lt;=1,'Gas Heat Pumps-Installs'!FX16,1-'Dual-Source-Installs'!FX47)</f>
        <v>0.15238418000000001</v>
      </c>
      <c r="FY47" s="2">
        <f>IF(FY16+'Dual-Source-Installs'!FY47&lt;=1,'Gas Heat Pumps-Installs'!FY16,1-'Dual-Source-Installs'!FY47)</f>
        <v>7.0642308045254357E-2</v>
      </c>
      <c r="FZ47" s="2">
        <f>IF(FZ16+'Dual-Source-Installs'!FZ47&lt;=1,'Gas Heat Pumps-Installs'!FZ16,1-'Dual-Source-Installs'!FZ47)</f>
        <v>0.15614274</v>
      </c>
      <c r="GA47" s="2">
        <f>IF(GA16+'Dual-Source-Installs'!GA47&lt;=1,'Gas Heat Pumps-Installs'!GA16,1-'Dual-Source-Installs'!GA47)</f>
        <v>7.9044081552943124E-2</v>
      </c>
      <c r="GB47" s="2">
        <f>IF(GB16+'Dual-Source-Installs'!GB47&lt;=1,'Gas Heat Pumps-Installs'!GB16,1-'Dual-Source-Installs'!GB47)</f>
        <v>4.167187830714926E-2</v>
      </c>
      <c r="GC47" s="2">
        <f>IF(GC16+'Dual-Source-Installs'!GC47&lt;=1,'Gas Heat Pumps-Installs'!GC16,1-'Dual-Source-Installs'!GC47)</f>
        <v>0.11452665000000001</v>
      </c>
      <c r="GD47" s="2">
        <f>IF(GD16+'Dual-Source-Installs'!GD47&lt;=1,'Gas Heat Pumps-Installs'!GD16,1-'Dual-Source-Installs'!GD47)</f>
        <v>0.11874269999999998</v>
      </c>
      <c r="GE47" s="2">
        <f>IF(GE16+'Dual-Source-Installs'!GE47&lt;=1,'Gas Heat Pumps-Installs'!GE16,1-'Dual-Source-Installs'!GE47)</f>
        <v>0.14747966999999998</v>
      </c>
      <c r="GF47" s="2">
        <f>IF(GF16+'Dual-Source-Installs'!GF47&lt;=1,'Gas Heat Pumps-Installs'!GF16,1-'Dual-Source-Installs'!GF47)</f>
        <v>8.7822201999999988E-2</v>
      </c>
      <c r="GG47" s="2">
        <f>IF(GG16+'Dual-Source-Installs'!GG47&lt;=1,'Gas Heat Pumps-Installs'!GG16,1-'Dual-Source-Installs'!GG47)</f>
        <v>7.6326259098825787E-3</v>
      </c>
      <c r="GH47" s="2">
        <f>IF(GH16+'Dual-Source-Installs'!GH47&lt;=1,'Gas Heat Pumps-Installs'!GH16,1-'Dual-Source-Installs'!GH47)</f>
        <v>0.10943294854827787</v>
      </c>
      <c r="GI47" s="2">
        <f>IF(GI16+'Dual-Source-Installs'!GI47&lt;=1,'Gas Heat Pumps-Installs'!GI16,1-'Dual-Source-Installs'!GI47)</f>
        <v>9.9591622000000005E-2</v>
      </c>
      <c r="GJ47" s="2">
        <f>IF(GJ16+'Dual-Source-Installs'!GJ47&lt;=1,'Gas Heat Pumps-Installs'!GJ16,1-'Dual-Source-Installs'!GJ47)</f>
        <v>0.15090738000000004</v>
      </c>
      <c r="GK47" s="2">
        <f>IF(GK16+'Dual-Source-Installs'!GK47&lt;=1,'Gas Heat Pumps-Installs'!GK16,1-'Dual-Source-Installs'!GK47)</f>
        <v>6.4609328802225252E-2</v>
      </c>
      <c r="GL47" s="2">
        <f>IF(GL16+'Dual-Source-Installs'!GL47&lt;=1,'Gas Heat Pumps-Installs'!GL16,1-'Dual-Source-Installs'!GL47)</f>
        <v>0.14566883999999999</v>
      </c>
      <c r="GM47" s="2">
        <f>IF(GM16+'Dual-Source-Installs'!GM47&lt;=1,'Gas Heat Pumps-Installs'!GM16,1-'Dual-Source-Installs'!GM47)</f>
        <v>0.135379466</v>
      </c>
      <c r="GN47" s="2">
        <f>IF(GN16+'Dual-Source-Installs'!GN47&lt;=1,'Gas Heat Pumps-Installs'!GN16,1-'Dual-Source-Installs'!GN47)</f>
        <v>9.5969372207918541E-2</v>
      </c>
      <c r="GO47" s="2">
        <f>IF(GO16+'Dual-Source-Installs'!GO47&lt;=1,'Gas Heat Pumps-Installs'!GO16,1-'Dual-Source-Installs'!GO47)</f>
        <v>7.7875052397637146E-2</v>
      </c>
      <c r="GP47" s="2">
        <f>IF(GP16+'Dual-Source-Installs'!GP47&lt;=1,'Gas Heat Pumps-Installs'!GP16,1-'Dual-Source-Installs'!GP47)</f>
        <v>0.10204726787993551</v>
      </c>
      <c r="GQ47" s="2">
        <f>IF(GQ16+'Dual-Source-Installs'!GQ47&lt;=1,'Gas Heat Pumps-Installs'!GQ16,1-'Dual-Source-Installs'!GQ47)</f>
        <v>2.7445178291199707E-2</v>
      </c>
      <c r="GR47" s="2">
        <f>IF(GR16+'Dual-Source-Installs'!GR47&lt;=1,'Gas Heat Pumps-Installs'!GR16,1-'Dual-Source-Installs'!GR47)</f>
        <v>7.274875926387149E-2</v>
      </c>
      <c r="GS47" s="2">
        <f>IF(GS16+'Dual-Source-Installs'!GS47&lt;=1,'Gas Heat Pumps-Installs'!GS16,1-'Dual-Source-Installs'!GS47)</f>
        <v>3.1092965999999993E-2</v>
      </c>
      <c r="GT47" s="2">
        <f>IF(GT16+'Dual-Source-Installs'!GT47&lt;=1,'Gas Heat Pumps-Installs'!GT16,1-'Dual-Source-Installs'!GT47)</f>
        <v>7.6192517508433422E-2</v>
      </c>
      <c r="GU47" s="2">
        <f>IF(GU16+'Dual-Source-Installs'!GU47&lt;=1,'Gas Heat Pumps-Installs'!GU16,1-'Dual-Source-Installs'!GU47)</f>
        <v>0.19732740000000001</v>
      </c>
      <c r="GV47" s="2">
        <f>IF(GV16+'Dual-Source-Installs'!GV47&lt;=1,'Gas Heat Pumps-Installs'!GV16,1-'Dual-Source-Installs'!GV47)</f>
        <v>3.9756268565949535E-2</v>
      </c>
      <c r="GW47" s="2">
        <f>IF(GW16+'Dual-Source-Installs'!GW47&lt;=1,'Gas Heat Pumps-Installs'!GW16,1-'Dual-Source-Installs'!GW47)</f>
        <v>4.5588166929524603E-2</v>
      </c>
      <c r="GX47" s="2">
        <f>IF(GX16+'Dual-Source-Installs'!GX47&lt;=1,'Gas Heat Pumps-Installs'!GX16,1-'Dual-Source-Installs'!GX47)</f>
        <v>8.4765845014252147E-2</v>
      </c>
      <c r="GY47" s="2">
        <f>IF(GY16+'Dual-Source-Installs'!GY47&lt;=1,'Gas Heat Pumps-Installs'!GY16,1-'Dual-Source-Installs'!GY47)</f>
        <v>9.0252969083317272E-2</v>
      </c>
      <c r="GZ47" s="2">
        <f>IF(GZ16+'Dual-Source-Installs'!GZ47&lt;=1,'Gas Heat Pumps-Installs'!GZ16,1-'Dual-Source-Installs'!GZ47)</f>
        <v>5.8052662526314774E-2</v>
      </c>
      <c r="HA47" s="2">
        <f>IF(HA16+'Dual-Source-Installs'!HA47&lt;=1,'Gas Heat Pumps-Installs'!HA16,1-'Dual-Source-Installs'!HA47)</f>
        <v>5.8206944103317726E-2</v>
      </c>
      <c r="HB47" s="2">
        <f>IF(HB16+'Dual-Source-Installs'!HB47&lt;=1,'Gas Heat Pumps-Installs'!HB16,1-'Dual-Source-Installs'!HB47)</f>
        <v>0.12676162200000002</v>
      </c>
      <c r="HC47" s="2">
        <f>IF(HC16+'Dual-Source-Installs'!HC47&lt;=1,'Gas Heat Pumps-Installs'!HC16,1-'Dual-Source-Installs'!HC47)</f>
        <v>7.8217726220964151E-2</v>
      </c>
      <c r="HD47" s="2">
        <f>IF(HD16+'Dual-Source-Installs'!HD47&lt;=1,'Gas Heat Pumps-Installs'!HD16,1-'Dual-Source-Installs'!HD47)</f>
        <v>8.3798892686948026E-2</v>
      </c>
      <c r="HE47" s="2">
        <f>IF(HE16+'Dual-Source-Installs'!HE47&lt;=1,'Gas Heat Pumps-Installs'!HE16,1-'Dual-Source-Installs'!HE47)</f>
        <v>0.22635470000000002</v>
      </c>
      <c r="HF47" s="2">
        <f>IF(HF16+'Dual-Source-Installs'!HF47&lt;=1,'Gas Heat Pumps-Installs'!HF16,1-'Dual-Source-Installs'!HF47)</f>
        <v>6.8397964229622826E-2</v>
      </c>
      <c r="HG47" s="2">
        <f>IF(HG16+'Dual-Source-Installs'!HG47&lt;=1,'Gas Heat Pumps-Installs'!HG16,1-'Dual-Source-Installs'!HG47)</f>
        <v>0.23094499999999998</v>
      </c>
      <c r="HH47" s="2">
        <f>IF(HH16+'Dual-Source-Installs'!HH47&lt;=1,'Gas Heat Pumps-Installs'!HH16,1-'Dual-Source-Installs'!HH47)</f>
        <v>8.8457778707762724E-2</v>
      </c>
      <c r="HI47" s="2">
        <f>IF(HI16+'Dual-Source-Installs'!HI47&lt;=1,'Gas Heat Pumps-Installs'!HI16,1-'Dual-Source-Installs'!HI47)</f>
        <v>0.23268274000000003</v>
      </c>
      <c r="HJ47" s="2">
        <f>IF(HJ16+'Dual-Source-Installs'!HJ47&lt;=1,'Gas Heat Pumps-Installs'!HJ16,1-'Dual-Source-Installs'!HJ47)</f>
        <v>0.17435418</v>
      </c>
      <c r="HK47" s="2">
        <f>IF(HK16+'Dual-Source-Installs'!HK47&lt;=1,'Gas Heat Pumps-Installs'!HK16,1-'Dual-Source-Installs'!HK47)</f>
        <v>0.16885284000000003</v>
      </c>
      <c r="HL47" s="2">
        <f>IF(HL16+'Dual-Source-Installs'!HL47&lt;=1,'Gas Heat Pumps-Installs'!HL16,1-'Dual-Source-Installs'!HL47)</f>
        <v>4.5972598768787842E-2</v>
      </c>
      <c r="HM47" s="2">
        <f>IF(HM16+'Dual-Source-Installs'!HM47&lt;=1,'Gas Heat Pumps-Installs'!HM16,1-'Dual-Source-Installs'!HM47)</f>
        <v>7.1214972000000001E-2</v>
      </c>
      <c r="HN47" s="2">
        <f>IF(HN16+'Dual-Source-Installs'!HN47&lt;=1,'Gas Heat Pumps-Installs'!HN16,1-'Dual-Source-Installs'!HN47)</f>
        <v>0.10424213355055754</v>
      </c>
      <c r="HO47" s="2">
        <f>IF(HO16+'Dual-Source-Installs'!HO47&lt;=1,'Gas Heat Pumps-Installs'!HO16,1-'Dual-Source-Installs'!HO47)</f>
        <v>9.4381326000000001E-2</v>
      </c>
      <c r="HP47" s="2">
        <f>IF(HP16+'Dual-Source-Installs'!HP47&lt;=1,'Gas Heat Pumps-Installs'!HP16,1-'Dual-Source-Installs'!HP47)</f>
        <v>5.264851485954973E-2</v>
      </c>
      <c r="HQ47" s="2">
        <f>IF(HQ16+'Dual-Source-Installs'!HQ47&lt;=1,'Gas Heat Pumps-Installs'!HQ16,1-'Dual-Source-Installs'!HQ47)</f>
        <v>0.18193409999999999</v>
      </c>
      <c r="HR47" s="2">
        <f>IF(HR16+'Dual-Source-Installs'!HR47&lt;=1,'Gas Heat Pumps-Installs'!HR16,1-'Dual-Source-Installs'!HR47)</f>
        <v>6.3086999290948367E-2</v>
      </c>
      <c r="HS47" s="2">
        <f>IF(HS16+'Dual-Source-Installs'!HS47&lt;=1,'Gas Heat Pumps-Installs'!HS16,1-'Dual-Source-Installs'!HS47)</f>
        <v>7.6669196490309538E-2</v>
      </c>
      <c r="HT47" s="2">
        <f>IF(HT16+'Dual-Source-Installs'!HT47&lt;=1,'Gas Heat Pumps-Installs'!HT16,1-'Dual-Source-Installs'!HT47)</f>
        <v>9.2247961423098782E-2</v>
      </c>
      <c r="HU47" s="2">
        <f>IF(HU16+'Dual-Source-Installs'!HU47&lt;=1,'Gas Heat Pumps-Installs'!HU16,1-'Dual-Source-Installs'!HU47)</f>
        <v>0.14530562999999999</v>
      </c>
      <c r="HV47" s="2">
        <f>IF(HV16+'Dual-Source-Installs'!HV47&lt;=1,'Gas Heat Pumps-Installs'!HV16,1-'Dual-Source-Installs'!HV47)</f>
        <v>0.16432439999999995</v>
      </c>
      <c r="HW47" s="2">
        <f>IF(HW16+'Dual-Source-Installs'!HW47&lt;=1,'Gas Heat Pumps-Installs'!HW16,1-'Dual-Source-Installs'!HW47)</f>
        <v>0.22784879999999996</v>
      </c>
      <c r="HX47" s="2">
        <f>IF(HX16+'Dual-Source-Installs'!HX47&lt;=1,'Gas Heat Pumps-Installs'!HX16,1-'Dual-Source-Installs'!HX47)</f>
        <v>0.12888934610559435</v>
      </c>
      <c r="HY47" s="2">
        <f>IF(HY16+'Dual-Source-Installs'!HY47&lt;=1,'Gas Heat Pumps-Installs'!HY16,1-'Dual-Source-Installs'!HY47)</f>
        <v>0.11699031</v>
      </c>
      <c r="HZ47" s="2">
        <f>IF(HZ16+'Dual-Source-Installs'!HZ47&lt;=1,'Gas Heat Pumps-Installs'!HZ16,1-'Dual-Source-Installs'!HZ47)</f>
        <v>6.9830374749190197E-2</v>
      </c>
      <c r="IA47" s="2">
        <f>IF(IA16+'Dual-Source-Installs'!IA47&lt;=1,'Gas Heat Pumps-Installs'!IA16,1-'Dual-Source-Installs'!IA47)</f>
        <v>0.20397676000000003</v>
      </c>
      <c r="IB47" s="2">
        <f>IF(IB16+'Dual-Source-Installs'!IB47&lt;=1,'Gas Heat Pumps-Installs'!IB16,1-'Dual-Source-Installs'!IB47)</f>
        <v>0.20531862000000001</v>
      </c>
      <c r="IC47" s="2">
        <f>IF(IC16+'Dual-Source-Installs'!IC47&lt;=1,'Gas Heat Pumps-Installs'!IC16,1-'Dual-Source-Installs'!IC47)</f>
        <v>0.11867463031113354</v>
      </c>
      <c r="ID47" s="2">
        <f>IF(ID16+'Dual-Source-Installs'!ID47&lt;=1,'Gas Heat Pumps-Installs'!ID16,1-'Dual-Source-Installs'!ID47)</f>
        <v>0.14829662999999998</v>
      </c>
      <c r="IE47" s="2">
        <f>IF(IE16+'Dual-Source-Installs'!IE47&lt;=1,'Gas Heat Pumps-Installs'!IE16,1-'Dual-Source-Installs'!IE47)</f>
        <v>0.12524690401320585</v>
      </c>
      <c r="IF47" s="2">
        <f>IF(IF16+'Dual-Source-Installs'!IF47&lt;=1,'Gas Heat Pumps-Installs'!IF16,1-'Dual-Source-Installs'!IF47)</f>
        <v>0.13757037970913824</v>
      </c>
      <c r="IG47" s="2">
        <f>IF(IG16+'Dual-Source-Installs'!IG47&lt;=1,'Gas Heat Pumps-Installs'!IG16,1-'Dual-Source-Installs'!IG47)</f>
        <v>0.12668418000000001</v>
      </c>
      <c r="IH47" s="2">
        <f>IF(IH16+'Dual-Source-Installs'!IH47&lt;=1,'Gas Heat Pumps-Installs'!IH16,1-'Dual-Source-Installs'!IH47)</f>
        <v>0.1221467780817278</v>
      </c>
      <c r="II47" s="2">
        <f>IF(II16+'Dual-Source-Installs'!II47&lt;=1,'Gas Heat Pumps-Installs'!II16,1-'Dual-Source-Installs'!II47)</f>
        <v>5.038745599999999E-2</v>
      </c>
      <c r="IJ47" s="2">
        <f>IF(IJ16+'Dual-Source-Installs'!IJ47&lt;=1,'Gas Heat Pumps-Installs'!IJ16,1-'Dual-Source-Installs'!IJ47)</f>
        <v>4.9102060495730029E-2</v>
      </c>
      <c r="IK47" s="2">
        <f>IF(IK16+'Dual-Source-Installs'!IK47&lt;=1,'Gas Heat Pumps-Installs'!IK16,1-'Dual-Source-Installs'!IK47)</f>
        <v>0.21898604000000002</v>
      </c>
      <c r="IL47" s="2">
        <f>IF(IL16+'Dual-Source-Installs'!IL47&lt;=1,'Gas Heat Pumps-Installs'!IL16,1-'Dual-Source-Installs'!IL47)</f>
        <v>4.1034500000000002E-2</v>
      </c>
      <c r="IM47" s="2">
        <f>IF(IM16+'Dual-Source-Installs'!IM47&lt;=1,'Gas Heat Pumps-Installs'!IM16,1-'Dual-Source-Installs'!IM47)</f>
        <v>0.20545860000000002</v>
      </c>
      <c r="IN47" s="2">
        <f>IF(IN16+'Dual-Source-Installs'!IN47&lt;=1,'Gas Heat Pumps-Installs'!IN16,1-'Dual-Source-Installs'!IN47)</f>
        <v>0.12243261</v>
      </c>
      <c r="IO47" s="2">
        <f>IF(IO16+'Dual-Source-Installs'!IO47&lt;=1,'Gas Heat Pumps-Installs'!IO16,1-'Dual-Source-Installs'!IO47)</f>
        <v>0.12930593999999998</v>
      </c>
      <c r="IP47" s="2">
        <f>IF(IP16+'Dual-Source-Installs'!IP47&lt;=1,'Gas Heat Pumps-Installs'!IP16,1-'Dual-Source-Installs'!IP47)</f>
        <v>1.8138486498906731E-2</v>
      </c>
      <c r="IQ47" s="2">
        <f>IF(IQ16+'Dual-Source-Installs'!IQ47&lt;=1,'Gas Heat Pumps-Installs'!IQ16,1-'Dual-Source-Installs'!IQ47)</f>
        <v>7.9398556282823107E-2</v>
      </c>
      <c r="IR47" s="2">
        <f>IF(IR16+'Dual-Source-Installs'!IR47&lt;=1,'Gas Heat Pumps-Installs'!IR16,1-'Dual-Source-Installs'!IR47)</f>
        <v>6.8967551192794116E-2</v>
      </c>
      <c r="IS47" s="2">
        <f>IF(IS16+'Dual-Source-Installs'!IS47&lt;=1,'Gas Heat Pumps-Installs'!IS16,1-'Dual-Source-Installs'!IS47)</f>
        <v>0.10653459799721803</v>
      </c>
      <c r="IT47" s="2">
        <f>IF(IT16+'Dual-Source-Installs'!IT47&lt;=1,'Gas Heat Pumps-Installs'!IT16,1-'Dual-Source-Installs'!IT47)</f>
        <v>0.152965354</v>
      </c>
      <c r="IU47" s="2">
        <f>IF(IU16+'Dual-Source-Installs'!IU47&lt;=1,'Gas Heat Pumps-Installs'!IU16,1-'Dual-Source-Installs'!IU47)</f>
        <v>5.601661660112265E-2</v>
      </c>
      <c r="IV47" s="2">
        <f>IF(IV16+'Dual-Source-Installs'!IV47&lt;=1,'Gas Heat Pumps-Installs'!IV16,1-'Dual-Source-Installs'!IV47)</f>
        <v>9.2091850625208083E-2</v>
      </c>
      <c r="IW47" s="2">
        <f>IF(IW16+'Dual-Source-Installs'!IW47&lt;=1,'Gas Heat Pumps-Installs'!IW16,1-'Dual-Source-Installs'!IW47)</f>
        <v>5.0630675470821618E-2</v>
      </c>
      <c r="IX47" s="2">
        <f>IF(IX16+'Dual-Source-Installs'!IX47&lt;=1,'Gas Heat Pumps-Installs'!IX16,1-'Dual-Source-Installs'!IX47)</f>
        <v>0.14234479999999999</v>
      </c>
      <c r="IY47" s="2">
        <f>IF(IY16+'Dual-Source-Installs'!IY47&lt;=1,'Gas Heat Pumps-Installs'!IY16,1-'Dual-Source-Installs'!IY47)</f>
        <v>4.4299143999999985E-2</v>
      </c>
      <c r="IZ47" s="2">
        <f>IF(IZ16+'Dual-Source-Installs'!IZ47&lt;=1,'Gas Heat Pumps-Installs'!IZ16,1-'Dual-Source-Installs'!IZ47)</f>
        <v>0.11171907</v>
      </c>
      <c r="JA47" s="2">
        <f>IF(JA16+'Dual-Source-Installs'!JA47&lt;=1,'Gas Heat Pumps-Installs'!JA16,1-'Dual-Source-Installs'!JA47)</f>
        <v>8.5547094000000018E-2</v>
      </c>
      <c r="JB47" s="2">
        <f>IF(JB16+'Dual-Source-Installs'!JB47&lt;=1,'Gas Heat Pumps-Installs'!JB16,1-'Dual-Source-Installs'!JB47)</f>
        <v>0.17203159999999998</v>
      </c>
      <c r="JC47" s="2">
        <f>IF(JC16+'Dual-Source-Installs'!JC47&lt;=1,'Gas Heat Pumps-Installs'!JC16,1-'Dual-Source-Installs'!JC47)</f>
        <v>0.12191906999999998</v>
      </c>
      <c r="JD47" s="2">
        <f>IF(JD16+'Dual-Source-Installs'!JD47&lt;=1,'Gas Heat Pumps-Installs'!JD16,1-'Dual-Source-Installs'!JD47)</f>
        <v>0.16331580000000001</v>
      </c>
      <c r="JE47" s="2">
        <f>IF(JE16+'Dual-Source-Installs'!JE47&lt;=1,'Gas Heat Pumps-Installs'!JE16,1-'Dual-Source-Installs'!JE47)</f>
        <v>7.3813381037751868E-2</v>
      </c>
      <c r="JF47" s="2">
        <f>IF(JF16+'Dual-Source-Installs'!JF47&lt;=1,'Gas Heat Pumps-Installs'!JF16,1-'Dual-Source-Installs'!JF47)</f>
        <v>9.9834717825690561E-2</v>
      </c>
      <c r="JG47" s="2">
        <f>IF(JG16+'Dual-Source-Installs'!JG47&lt;=1,'Gas Heat Pumps-Installs'!JG16,1-'Dual-Source-Installs'!JG47)</f>
        <v>3.9881346613757265E-2</v>
      </c>
      <c r="JH47" s="2">
        <f>IF(JH16+'Dual-Source-Installs'!JH47&lt;=1,'Gas Heat Pumps-Installs'!JH16,1-'Dual-Source-Installs'!JH47)</f>
        <v>0.16175847999999998</v>
      </c>
      <c r="JI47" s="2">
        <f>IF(JI16+'Dual-Source-Installs'!JI47&lt;=1,'Gas Heat Pumps-Installs'!JI16,1-'Dual-Source-Installs'!JI47)</f>
        <v>6.0432479999999997E-2</v>
      </c>
      <c r="JJ47" s="2">
        <f>IF(JJ16+'Dual-Source-Installs'!JJ47&lt;=1,'Gas Heat Pumps-Installs'!JJ16,1-'Dual-Source-Installs'!JJ47)</f>
        <v>9.0332397056246128E-2</v>
      </c>
      <c r="JK47" s="2">
        <f>IF(JK16+'Dual-Source-Installs'!JK47&lt;=1,'Gas Heat Pumps-Installs'!JK16,1-'Dual-Source-Installs'!JK47)</f>
        <v>9.2152265027774571E-2</v>
      </c>
      <c r="JL47" s="2">
        <f>IF(JL16+'Dual-Source-Installs'!JL47&lt;=1,'Gas Heat Pumps-Installs'!JL16,1-'Dual-Source-Installs'!JL47)</f>
        <v>3.6054720000000005E-2</v>
      </c>
      <c r="JM47" s="2">
        <f>IF(JM16+'Dual-Source-Installs'!JM47&lt;=1,'Gas Heat Pumps-Installs'!JM16,1-'Dual-Source-Installs'!JM47)</f>
        <v>-7.6768900000000031E-3</v>
      </c>
      <c r="JN47" s="2">
        <f>IF(JN16+'Dual-Source-Installs'!JN47&lt;=1,'Gas Heat Pumps-Installs'!JN16,1-'Dual-Source-Installs'!JN47)</f>
        <v>0.10548492000000001</v>
      </c>
      <c r="JO47" s="2">
        <f>IF(JO16+'Dual-Source-Installs'!JO47&lt;=1,'Gas Heat Pumps-Installs'!JO16,1-'Dual-Source-Installs'!JO47)</f>
        <v>0.19432608000000001</v>
      </c>
      <c r="JP47" s="2">
        <f>IF(JP16+'Dual-Source-Installs'!JP47&lt;=1,'Gas Heat Pumps-Installs'!JP16,1-'Dual-Source-Installs'!JP47)</f>
        <v>0.27001950000000002</v>
      </c>
      <c r="JQ47" s="2">
        <f>IF(JQ16+'Dual-Source-Installs'!JQ47&lt;=1,'Gas Heat Pumps-Installs'!JQ16,1-'Dual-Source-Installs'!JQ47)</f>
        <v>0.13084957224454449</v>
      </c>
      <c r="JR47" s="2">
        <f>IF(JR16+'Dual-Source-Installs'!JR47&lt;=1,'Gas Heat Pumps-Installs'!JR16,1-'Dual-Source-Installs'!JR47)</f>
        <v>0.16998283000000003</v>
      </c>
      <c r="JS47" s="2">
        <f>IF(JS16+'Dual-Source-Installs'!JS47&lt;=1,'Gas Heat Pumps-Installs'!JS16,1-'Dual-Source-Installs'!JS47)</f>
        <v>8.2098290733922719E-2</v>
      </c>
      <c r="JT47" s="2">
        <f>IF(JT16+'Dual-Source-Installs'!JT47&lt;=1,'Gas Heat Pumps-Installs'!JT16,1-'Dual-Source-Installs'!JT47)</f>
        <v>2.5171986553416806E-2</v>
      </c>
      <c r="JU47" s="2">
        <f>IF(JU16+'Dual-Source-Installs'!JU47&lt;=1,'Gas Heat Pumps-Installs'!JU16,1-'Dual-Source-Installs'!JU47)</f>
        <v>0.17128417999999998</v>
      </c>
      <c r="JV47" s="2">
        <f>IF(JV16+'Dual-Source-Installs'!JV47&lt;=1,'Gas Heat Pumps-Installs'!JV16,1-'Dual-Source-Installs'!JV47)</f>
        <v>6.6616752712548452E-2</v>
      </c>
      <c r="JW47" s="2">
        <f>IF(JW16+'Dual-Source-Installs'!JW47&lt;=1,'Gas Heat Pumps-Installs'!JW16,1-'Dual-Source-Installs'!JW47)</f>
        <v>0.18793364000000001</v>
      </c>
      <c r="JX47" s="2">
        <f>IF(JX16+'Dual-Source-Installs'!JX47&lt;=1,'Gas Heat Pumps-Installs'!JX16,1-'Dual-Source-Installs'!JX47)</f>
        <v>0.10591320485522884</v>
      </c>
      <c r="JY47" s="2">
        <f>IF(JY16+'Dual-Source-Installs'!JY47&lt;=1,'Gas Heat Pumps-Installs'!JY16,1-'Dual-Source-Installs'!JY47)</f>
        <v>3.4951148930162546E-2</v>
      </c>
      <c r="JZ47" s="2">
        <f>IF(JZ16+'Dual-Source-Installs'!JZ47&lt;=1,'Gas Heat Pumps-Installs'!JZ16,1-'Dual-Source-Installs'!JZ47)</f>
        <v>0.14751568000000004</v>
      </c>
      <c r="KA47" s="2">
        <f>IF(KA16+'Dual-Source-Installs'!KA47&lt;=1,'Gas Heat Pumps-Installs'!KA16,1-'Dual-Source-Installs'!KA47)</f>
        <v>0.13483422</v>
      </c>
      <c r="KB47" s="2">
        <f>IF(KB16+'Dual-Source-Installs'!KB47&lt;=1,'Gas Heat Pumps-Installs'!KB16,1-'Dual-Source-Installs'!KB47)</f>
        <v>9.7244187813074257E-2</v>
      </c>
      <c r="KC47" s="2">
        <f>IF(KC16+'Dual-Source-Installs'!KC47&lt;=1,'Gas Heat Pumps-Installs'!KC16,1-'Dual-Source-Installs'!KC47)</f>
        <v>0.14607164</v>
      </c>
      <c r="KD47" s="2">
        <f>IF(KD16+'Dual-Source-Installs'!KD47&lt;=1,'Gas Heat Pumps-Installs'!KD16,1-'Dual-Source-Installs'!KD47)</f>
        <v>4.5528947589129308E-2</v>
      </c>
      <c r="KE47" s="2">
        <f>IF(KE16+'Dual-Source-Installs'!KE47&lt;=1,'Gas Heat Pumps-Installs'!KE16,1-'Dual-Source-Installs'!KE47)</f>
        <v>0.11191540969307964</v>
      </c>
      <c r="KF47" s="2">
        <f>IF(KF16+'Dual-Source-Installs'!KF47&lt;=1,'Gas Heat Pumps-Installs'!KF16,1-'Dual-Source-Installs'!KF47)</f>
        <v>9.7898589700959063E-2</v>
      </c>
      <c r="KG47" s="2">
        <f>IF(KG16+'Dual-Source-Installs'!KG47&lt;=1,'Gas Heat Pumps-Installs'!KG16,1-'Dual-Source-Installs'!KG47)</f>
        <v>0.25351794</v>
      </c>
      <c r="KH47" s="2">
        <f>IF(KH16+'Dual-Source-Installs'!KH47&lt;=1,'Gas Heat Pumps-Installs'!KH16,1-'Dual-Source-Installs'!KH47)</f>
        <v>8.220076806883013E-2</v>
      </c>
      <c r="KI47" s="2">
        <f>IF(KI16+'Dual-Source-Installs'!KI47&lt;=1,'Gas Heat Pumps-Installs'!KI16,1-'Dual-Source-Installs'!KI47)</f>
        <v>0.14246535964922766</v>
      </c>
      <c r="KJ47" s="2">
        <f>IF(KJ16+'Dual-Source-Installs'!KJ47&lt;=1,'Gas Heat Pumps-Installs'!KJ16,1-'Dual-Source-Installs'!KJ47)</f>
        <v>6.8385852493443769E-2</v>
      </c>
      <c r="KK47" s="2">
        <f>IF(KK16+'Dual-Source-Installs'!KK47&lt;=1,'Gas Heat Pumps-Installs'!KK16,1-'Dual-Source-Installs'!KK47)</f>
        <v>4.1173971139561755E-2</v>
      </c>
      <c r="KL47" s="2">
        <f>IF(KL16+'Dual-Source-Installs'!KL47&lt;=1,'Gas Heat Pumps-Installs'!KL16,1-'Dual-Source-Installs'!KL47)</f>
        <v>9.516156000000002E-2</v>
      </c>
      <c r="KM47" s="2">
        <f>IF(KM16+'Dual-Source-Installs'!KM47&lt;=1,'Gas Heat Pumps-Installs'!KM16,1-'Dual-Source-Installs'!KM47)</f>
        <v>5.7223222477741427E-2</v>
      </c>
      <c r="KN47" s="2">
        <f>IF(KN16+'Dual-Source-Installs'!KN47&lt;=1,'Gas Heat Pumps-Installs'!KN16,1-'Dual-Source-Installs'!KN47)</f>
        <v>0.14166880000000001</v>
      </c>
      <c r="KO47" s="2">
        <f>IF(KO16+'Dual-Source-Installs'!KO47&lt;=1,'Gas Heat Pumps-Installs'!KO16,1-'Dual-Source-Installs'!KO47)</f>
        <v>0.15651090000000001</v>
      </c>
      <c r="KP47" s="2">
        <f>IF(KP16+'Dual-Source-Installs'!KP47&lt;=1,'Gas Heat Pumps-Installs'!KP16,1-'Dual-Source-Installs'!KP47)</f>
        <v>0.16258346211292371</v>
      </c>
      <c r="KQ47" s="2">
        <f>IF(KQ16+'Dual-Source-Installs'!KQ47&lt;=1,'Gas Heat Pumps-Installs'!KQ16,1-'Dual-Source-Installs'!KQ47)</f>
        <v>0.12092568845003404</v>
      </c>
      <c r="KR47" s="2">
        <f>IF(KR16+'Dual-Source-Installs'!KR47&lt;=1,'Gas Heat Pumps-Installs'!KR16,1-'Dual-Source-Installs'!KR47)</f>
        <v>0.17721343999999997</v>
      </c>
      <c r="KS47" s="2">
        <f>IF(KS16+'Dual-Source-Installs'!KS47&lt;=1,'Gas Heat Pumps-Installs'!KS16,1-'Dual-Source-Installs'!KS47)</f>
        <v>0.11946873</v>
      </c>
      <c r="KT47" s="2">
        <f>IF(KT16+'Dual-Source-Installs'!KT47&lt;=1,'Gas Heat Pumps-Installs'!KT16,1-'Dual-Source-Installs'!KT47)</f>
        <v>0.180618</v>
      </c>
      <c r="KU47" s="2">
        <f>IF(KU16+'Dual-Source-Installs'!KU47&lt;=1,'Gas Heat Pumps-Installs'!KU16,1-'Dual-Source-Installs'!KU47)</f>
        <v>8.3317604084469171E-2</v>
      </c>
      <c r="KV47" s="2">
        <f>IF(KV16+'Dual-Source-Installs'!KV47&lt;=1,'Gas Heat Pumps-Installs'!KV16,1-'Dual-Source-Installs'!KV47)</f>
        <v>0.12158470891973572</v>
      </c>
      <c r="KW47" s="2">
        <f>IF(KW16+'Dual-Source-Installs'!KW47&lt;=1,'Gas Heat Pumps-Installs'!KW16,1-'Dual-Source-Installs'!KW47)</f>
        <v>9.2230302158583771E-2</v>
      </c>
      <c r="KX47" s="2">
        <f>IF(KX16+'Dual-Source-Installs'!KX47&lt;=1,'Gas Heat Pumps-Installs'!KX16,1-'Dual-Source-Installs'!KX47)</f>
        <v>0.13076052000000002</v>
      </c>
      <c r="KY47" s="2">
        <f>IF(KY16+'Dual-Source-Installs'!KY47&lt;=1,'Gas Heat Pumps-Installs'!KY16,1-'Dual-Source-Installs'!KY47)</f>
        <v>0.18446430276239154</v>
      </c>
      <c r="KZ47" s="2">
        <f>IF(KZ16+'Dual-Source-Installs'!KZ47&lt;=1,'Gas Heat Pumps-Installs'!KZ16,1-'Dual-Source-Installs'!KZ47)</f>
        <v>9.4773815543157239E-2</v>
      </c>
      <c r="LA47" s="2">
        <f>IF(LA16+'Dual-Source-Installs'!LA47&lt;=1,'Gas Heat Pumps-Installs'!LA16,1-'Dual-Source-Installs'!LA47)</f>
        <v>5.9161159787442741E-2</v>
      </c>
      <c r="LB47" s="2">
        <f>IF(LB16+'Dual-Source-Installs'!LB47&lt;=1,'Gas Heat Pumps-Installs'!LB16,1-'Dual-Source-Installs'!LB47)</f>
        <v>0.26321129999999998</v>
      </c>
      <c r="LC47" s="2">
        <f>IF(LC16+'Dual-Source-Installs'!LC47&lt;=1,'Gas Heat Pumps-Installs'!LC16,1-'Dual-Source-Installs'!LC47)</f>
        <v>0.11244227799999999</v>
      </c>
      <c r="LD47" s="2">
        <f>IF(LD16+'Dual-Source-Installs'!LD47&lt;=1,'Gas Heat Pumps-Installs'!LD16,1-'Dual-Source-Installs'!LD47)</f>
        <v>0.11038341400000001</v>
      </c>
      <c r="LE47" s="2">
        <f>IF(LE16+'Dual-Source-Installs'!LE47&lt;=1,'Gas Heat Pumps-Installs'!LE16,1-'Dual-Source-Installs'!LE47)</f>
        <v>7.2070319999999979E-2</v>
      </c>
      <c r="LF47" s="2">
        <f>IF(LF16+'Dual-Source-Installs'!LF47&lt;=1,'Gas Heat Pumps-Installs'!LF16,1-'Dual-Source-Installs'!LF47)</f>
        <v>0.13599554317414442</v>
      </c>
      <c r="LG47" s="2">
        <f>IF(LG16+'Dual-Source-Installs'!LG47&lt;=1,'Gas Heat Pumps-Installs'!LG16,1-'Dual-Source-Installs'!LG47)</f>
        <v>0.10528083799999999</v>
      </c>
      <c r="LH47" s="2">
        <f>IF(LH16+'Dual-Source-Installs'!LH47&lt;=1,'Gas Heat Pumps-Installs'!LH16,1-'Dual-Source-Installs'!LH47)</f>
        <v>0.12769085999999999</v>
      </c>
      <c r="LI47" s="2">
        <f>IF(LI16+'Dual-Source-Installs'!LI47&lt;=1,'Gas Heat Pumps-Installs'!LI16,1-'Dual-Source-Installs'!LI47)</f>
        <v>7.6885578579340363E-2</v>
      </c>
      <c r="LJ47" s="2">
        <f>IF(LJ16+'Dual-Source-Installs'!LJ47&lt;=1,'Gas Heat Pumps-Installs'!LJ16,1-'Dual-Source-Installs'!LJ47)</f>
        <v>0.16367442000000004</v>
      </c>
      <c r="LK47" s="2">
        <f>IF(LK16+'Dual-Source-Installs'!LK47&lt;=1,'Gas Heat Pumps-Installs'!LK16,1-'Dual-Source-Installs'!LK47)</f>
        <v>0.17364749999999998</v>
      </c>
      <c r="LL47" s="2">
        <f>IF(LL16+'Dual-Source-Installs'!LL47&lt;=1,'Gas Heat Pumps-Installs'!LL16,1-'Dual-Source-Installs'!LL47)</f>
        <v>0.23832776</v>
      </c>
      <c r="LM47" s="2">
        <f>IF(LM16+'Dual-Source-Installs'!LM47&lt;=1,'Gas Heat Pumps-Installs'!LM16,1-'Dual-Source-Installs'!LM47)</f>
        <v>9.8824256127010804E-2</v>
      </c>
      <c r="LN47" s="2">
        <f>IF(LN16+'Dual-Source-Installs'!LN47&lt;=1,'Gas Heat Pumps-Installs'!LN16,1-'Dual-Source-Installs'!LN47)</f>
        <v>8.0940366E-2</v>
      </c>
      <c r="LO47" s="2">
        <f>IF(LO16+'Dual-Source-Installs'!LO47&lt;=1,'Gas Heat Pumps-Installs'!LO16,1-'Dual-Source-Installs'!LO47)</f>
        <v>0.11485685569174861</v>
      </c>
      <c r="LP47" s="2">
        <f>IF(LP16+'Dual-Source-Installs'!LP47&lt;=1,'Gas Heat Pumps-Installs'!LP16,1-'Dual-Source-Installs'!LP47)</f>
        <v>0.1862133</v>
      </c>
      <c r="LQ47" s="2">
        <f>IF(LQ16+'Dual-Source-Installs'!LQ47&lt;=1,'Gas Heat Pumps-Installs'!LQ16,1-'Dual-Source-Installs'!LQ47)</f>
        <v>6.7914470000000005E-2</v>
      </c>
      <c r="LR47" s="2">
        <f>IF(LR16+'Dual-Source-Installs'!LR47&lt;=1,'Gas Heat Pumps-Installs'!LR16,1-'Dual-Source-Installs'!LR47)</f>
        <v>5.2732166564744422E-2</v>
      </c>
      <c r="LS47" s="2">
        <f>IF(LS16+'Dual-Source-Installs'!LS47&lt;=1,'Gas Heat Pumps-Installs'!LS16,1-'Dual-Source-Installs'!LS47)</f>
        <v>3.94553527726429E-2</v>
      </c>
      <c r="LT47" s="2">
        <f>IF(LT16+'Dual-Source-Installs'!LT47&lt;=1,'Gas Heat Pumps-Installs'!LT16,1-'Dual-Source-Installs'!LT47)</f>
        <v>0.13160247</v>
      </c>
      <c r="LU47" s="2">
        <f>IF(LU16+'Dual-Source-Installs'!LU47&lt;=1,'Gas Heat Pumps-Installs'!LU16,1-'Dual-Source-Installs'!LU47)</f>
        <v>0.16067897795533984</v>
      </c>
      <c r="LV47" s="2">
        <f>IF(LV16+'Dual-Source-Installs'!LV47&lt;=1,'Gas Heat Pumps-Installs'!LV16,1-'Dual-Source-Installs'!LV47)</f>
        <v>8.4216210000000014E-2</v>
      </c>
      <c r="LW47" s="2">
        <f>IF(LW16+'Dual-Source-Installs'!LW47&lt;=1,'Gas Heat Pumps-Installs'!LW16,1-'Dual-Source-Installs'!LW47)</f>
        <v>3.8922713859488894E-2</v>
      </c>
      <c r="LX47" s="2">
        <f>IF(LX16+'Dual-Source-Installs'!LX47&lt;=1,'Gas Heat Pumps-Installs'!LX16,1-'Dual-Source-Installs'!LX47)</f>
        <v>7.3749259564780137E-2</v>
      </c>
      <c r="LY47" s="2">
        <f>IF(LY16+'Dual-Source-Installs'!LY47&lt;=1,'Gas Heat Pumps-Installs'!LY16,1-'Dual-Source-Installs'!LY47)</f>
        <v>0.21230518000000004</v>
      </c>
      <c r="LZ47" s="2">
        <f>IF(LZ16+'Dual-Source-Installs'!LZ47&lt;=1,'Gas Heat Pumps-Installs'!LZ16,1-'Dual-Source-Installs'!LZ47)</f>
        <v>8.481353400000001E-2</v>
      </c>
      <c r="MA47" s="2">
        <f>IF(MA16+'Dual-Source-Installs'!MA47&lt;=1,'Gas Heat Pumps-Installs'!MA16,1-'Dual-Source-Installs'!MA47)</f>
        <v>8.4984117285924324E-2</v>
      </c>
      <c r="MB47" s="2">
        <f>IF(MB16+'Dual-Source-Installs'!MB47&lt;=1,'Gas Heat Pumps-Installs'!MB16,1-'Dual-Source-Installs'!MB47)</f>
        <v>8.2185615104220441E-2</v>
      </c>
      <c r="MC47" s="2">
        <f>IF(MC16+'Dual-Source-Installs'!MC47&lt;=1,'Gas Heat Pumps-Installs'!MC16,1-'Dual-Source-Installs'!MC47)</f>
        <v>0.17762393658692768</v>
      </c>
      <c r="MD47" s="2">
        <f>IF(MD16+'Dual-Source-Installs'!MD47&lt;=1,'Gas Heat Pumps-Installs'!MD16,1-'Dual-Source-Installs'!MD47)</f>
        <v>6.5210921080036607E-2</v>
      </c>
      <c r="ME47" s="2">
        <f>IF(ME16+'Dual-Source-Installs'!ME47&lt;=1,'Gas Heat Pumps-Installs'!ME16,1-'Dual-Source-Installs'!ME47)</f>
        <v>0.21098896</v>
      </c>
      <c r="MF47" s="2">
        <f>IF(MF16+'Dual-Source-Installs'!MF47&lt;=1,'Gas Heat Pumps-Installs'!MF16,1-'Dual-Source-Installs'!MF47)</f>
        <v>5.1196353588367396E-2</v>
      </c>
      <c r="MG47" s="2">
        <f>IF(MG16+'Dual-Source-Installs'!MG47&lt;=1,'Gas Heat Pumps-Installs'!MG16,1-'Dual-Source-Installs'!MG47)</f>
        <v>7.64985715929071E-2</v>
      </c>
      <c r="MH47" s="2">
        <f>IF(MH16+'Dual-Source-Installs'!MH47&lt;=1,'Gas Heat Pumps-Installs'!MH16,1-'Dual-Source-Installs'!MH47)</f>
        <v>0.1893648</v>
      </c>
      <c r="MI47" s="2">
        <f>IF(MI16+'Dual-Source-Installs'!MI47&lt;=1,'Gas Heat Pumps-Installs'!MI16,1-'Dual-Source-Installs'!MI47)</f>
        <v>5.7348747424399285E-2</v>
      </c>
      <c r="MJ47" s="2">
        <f>IF(MJ16+'Dual-Source-Installs'!MJ47&lt;=1,'Gas Heat Pumps-Installs'!MJ16,1-'Dual-Source-Installs'!MJ47)</f>
        <v>8.2661254000000017E-2</v>
      </c>
      <c r="MK47" s="2">
        <f>IF(MK16+'Dual-Source-Installs'!MK47&lt;=1,'Gas Heat Pumps-Installs'!MK16,1-'Dual-Source-Installs'!MK47)</f>
        <v>6.7839856152644318E-2</v>
      </c>
      <c r="ML47" s="2">
        <f>IF(ML16+'Dual-Source-Installs'!ML47&lt;=1,'Gas Heat Pumps-Installs'!ML16,1-'Dual-Source-Installs'!ML47)</f>
        <v>0.16456590000000001</v>
      </c>
      <c r="MM47" s="2">
        <f>IF(MM16+'Dual-Source-Installs'!MM47&lt;=1,'Gas Heat Pumps-Installs'!MM16,1-'Dual-Source-Installs'!MM47)</f>
        <v>0.14330642999999998</v>
      </c>
      <c r="MN47" s="2">
        <f>IF(MN16+'Dual-Source-Installs'!MN47&lt;=1,'Gas Heat Pumps-Installs'!MN16,1-'Dual-Source-Installs'!MN47)</f>
        <v>0.21529786000000004</v>
      </c>
      <c r="MO47" s="2">
        <f>IF(MO16+'Dual-Source-Installs'!MO47&lt;=1,'Gas Heat Pumps-Installs'!MO16,1-'Dual-Source-Installs'!MO47)</f>
        <v>0.13795657425145366</v>
      </c>
      <c r="MP47" s="2">
        <f>IF(MP16+'Dual-Source-Installs'!MP47&lt;=1,'Gas Heat Pumps-Installs'!MP16,1-'Dual-Source-Installs'!MP47)</f>
        <v>0.127913214</v>
      </c>
      <c r="MQ47" s="2">
        <f>IF(MQ16+'Dual-Source-Installs'!MQ47&lt;=1,'Gas Heat Pumps-Installs'!MQ16,1-'Dual-Source-Installs'!MQ47)</f>
        <v>0.11809552517950792</v>
      </c>
      <c r="MR47" s="2">
        <f>IF(MR16+'Dual-Source-Installs'!MR47&lt;=1,'Gas Heat Pumps-Installs'!MR16,1-'Dual-Source-Installs'!MR47)</f>
        <v>6.8537102415653944E-2</v>
      </c>
      <c r="MS47" s="2">
        <f>IF(MS16+'Dual-Source-Installs'!MS47&lt;=1,'Gas Heat Pumps-Installs'!MS16,1-'Dual-Source-Installs'!MS47)</f>
        <v>0.14837992</v>
      </c>
      <c r="MT47" s="2">
        <f>IF(MT16+'Dual-Source-Installs'!MT47&lt;=1,'Gas Heat Pumps-Installs'!MT16,1-'Dual-Source-Installs'!MT47)</f>
        <v>0.12017384999999998</v>
      </c>
      <c r="MU47" s="2">
        <f>IF(MU16+'Dual-Source-Installs'!MU47&lt;=1,'Gas Heat Pumps-Installs'!MU16,1-'Dual-Source-Installs'!MU47)</f>
        <v>9.3465075465798964E-2</v>
      </c>
      <c r="MV47" s="2">
        <f>IF(MV16+'Dual-Source-Installs'!MV47&lt;=1,'Gas Heat Pumps-Installs'!MV16,1-'Dual-Source-Installs'!MV47)</f>
        <v>4.9970303069695993E-2</v>
      </c>
      <c r="MW47" s="2">
        <f>IF(MW16+'Dual-Source-Installs'!MW47&lt;=1,'Gas Heat Pumps-Installs'!MW16,1-'Dual-Source-Installs'!MW47)</f>
        <v>0.100130238</v>
      </c>
      <c r="MX47" s="2">
        <f>IF(MX16+'Dual-Source-Installs'!MX47&lt;=1,'Gas Heat Pumps-Installs'!MX16,1-'Dual-Source-Installs'!MX47)</f>
        <v>0.103241684</v>
      </c>
      <c r="MY47" s="2">
        <f>IF(MY16+'Dual-Source-Installs'!MY47&lt;=1,'Gas Heat Pumps-Installs'!MY16,1-'Dual-Source-Installs'!MY47)</f>
        <v>0.17268644469232952</v>
      </c>
      <c r="MZ47" s="2">
        <f>IF(MZ16+'Dual-Source-Installs'!MZ47&lt;=1,'Gas Heat Pumps-Installs'!MZ16,1-'Dual-Source-Installs'!MZ47)</f>
        <v>0.10586026088689858</v>
      </c>
      <c r="NA47" s="2">
        <f>IF(NA16+'Dual-Source-Installs'!NA47&lt;=1,'Gas Heat Pumps-Installs'!NA16,1-'Dual-Source-Installs'!NA47)</f>
        <v>5.3376573374475697E-2</v>
      </c>
      <c r="NB47" s="2">
        <f>IF(NB16+'Dual-Source-Installs'!NB47&lt;=1,'Gas Heat Pumps-Installs'!NB16,1-'Dual-Source-Installs'!NB47)</f>
        <v>0.112806</v>
      </c>
      <c r="NC47" s="2">
        <f>IF(NC16+'Dual-Source-Installs'!NC47&lt;=1,'Gas Heat Pumps-Installs'!NC16,1-'Dual-Source-Installs'!NC47)</f>
        <v>0.18256504000000001</v>
      </c>
      <c r="ND47" s="2">
        <f>IF(ND16+'Dual-Source-Installs'!ND47&lt;=1,'Gas Heat Pumps-Installs'!ND16,1-'Dual-Source-Installs'!ND47)</f>
        <v>0.11599395600000001</v>
      </c>
      <c r="NE47" s="2">
        <f>IF(NE16+'Dual-Source-Installs'!NE47&lt;=1,'Gas Heat Pumps-Installs'!NE16,1-'Dual-Source-Installs'!NE47)</f>
        <v>5.1199221786429071E-2</v>
      </c>
      <c r="NF47" s="2">
        <f>IF(NF16+'Dual-Source-Installs'!NF47&lt;=1,'Gas Heat Pumps-Installs'!NF16,1-'Dual-Source-Installs'!NF47)</f>
        <v>5.5849144078142919E-2</v>
      </c>
      <c r="NG47" s="2">
        <f>IF(NG16+'Dual-Source-Installs'!NG47&lt;=1,'Gas Heat Pumps-Installs'!NG16,1-'Dual-Source-Installs'!NG47)</f>
        <v>0.11782765834829929</v>
      </c>
      <c r="NH47" s="2">
        <f>IF(NH16+'Dual-Source-Installs'!NH47&lt;=1,'Gas Heat Pumps-Installs'!NH16,1-'Dual-Source-Installs'!NH47)</f>
        <v>4.1500951547081867E-2</v>
      </c>
      <c r="NI47" s="2">
        <f>IF(NI16+'Dual-Source-Installs'!NI47&lt;=1,'Gas Heat Pumps-Installs'!NI16,1-'Dual-Source-Installs'!NI47)</f>
        <v>3.4268761437166437E-2</v>
      </c>
      <c r="NJ47" s="2">
        <f>IF(NJ16+'Dual-Source-Installs'!NJ47&lt;=1,'Gas Heat Pumps-Installs'!NJ16,1-'Dual-Source-Installs'!NJ47)</f>
        <v>9.897614120331788E-2</v>
      </c>
      <c r="NK47" s="2">
        <f>IF(NK16+'Dual-Source-Installs'!NK47&lt;=1,'Gas Heat Pumps-Installs'!NK16,1-'Dual-Source-Installs'!NK47)</f>
        <v>0.25670009999999999</v>
      </c>
      <c r="NL47" s="2">
        <f>IF(NL16+'Dual-Source-Installs'!NL47&lt;=1,'Gas Heat Pumps-Installs'!NL16,1-'Dual-Source-Installs'!NL47)</f>
        <v>6.7464057208084058E-2</v>
      </c>
      <c r="NM47" s="2">
        <f>IF(NM16+'Dual-Source-Installs'!NM47&lt;=1,'Gas Heat Pumps-Installs'!NM16,1-'Dual-Source-Installs'!NM47)</f>
        <v>5.2022528244853296E-2</v>
      </c>
      <c r="NN47" s="2">
        <f>IF(NN16+'Dual-Source-Installs'!NN47&lt;=1,'Gas Heat Pumps-Installs'!NN16,1-'Dual-Source-Installs'!NN47)</f>
        <v>0.1530357</v>
      </c>
      <c r="NO47" s="2">
        <f>IF(NO16+'Dual-Source-Installs'!NO47&lt;=1,'Gas Heat Pumps-Installs'!NO16,1-'Dual-Source-Installs'!NO47)</f>
        <v>0.15105299999999997</v>
      </c>
      <c r="NP47" s="2">
        <f>IF(NP16+'Dual-Source-Installs'!NP47&lt;=1,'Gas Heat Pumps-Installs'!NP16,1-'Dual-Source-Installs'!NP47)</f>
        <v>9.76114538176341E-2</v>
      </c>
      <c r="NQ47" s="2">
        <f>IF(NQ16+'Dual-Source-Installs'!NQ47&lt;=1,'Gas Heat Pumps-Installs'!NQ16,1-'Dual-Source-Installs'!NQ47)</f>
        <v>7.1181399769313591E-2</v>
      </c>
      <c r="NR47" s="2">
        <f>IF(NR16+'Dual-Source-Installs'!NR47&lt;=1,'Gas Heat Pumps-Installs'!NR16,1-'Dual-Source-Installs'!NR47)</f>
        <v>0.18362394711551178</v>
      </c>
      <c r="NS47" s="2">
        <f>IF(NS16+'Dual-Source-Installs'!NS47&lt;=1,'Gas Heat Pumps-Installs'!NS16,1-'Dual-Source-Installs'!NS47)</f>
        <v>0.19080204000000001</v>
      </c>
      <c r="NT47" s="2">
        <f>IF(NT16+'Dual-Source-Installs'!NT47&lt;=1,'Gas Heat Pumps-Installs'!NT16,1-'Dual-Source-Installs'!NT47)</f>
        <v>7.7877289237809039E-2</v>
      </c>
      <c r="NU47" s="2">
        <f>IF(NU16+'Dual-Source-Installs'!NU47&lt;=1,'Gas Heat Pumps-Installs'!NU16,1-'Dual-Source-Installs'!NU47)</f>
        <v>6.9704120769367522E-2</v>
      </c>
      <c r="NV47" s="2">
        <f>IF(NV16+'Dual-Source-Installs'!NV47&lt;=1,'Gas Heat Pumps-Installs'!NV16,1-'Dual-Source-Installs'!NV47)</f>
        <v>0.1003078162094221</v>
      </c>
      <c r="NW47" s="2">
        <f>IF(NW16+'Dual-Source-Installs'!NW47&lt;=1,'Gas Heat Pumps-Installs'!NW16,1-'Dual-Source-Installs'!NW47)</f>
        <v>8.040563478732736E-2</v>
      </c>
      <c r="NX47" s="2">
        <f>IF(NX16+'Dual-Source-Installs'!NX47&lt;=1,'Gas Heat Pumps-Installs'!NX16,1-'Dual-Source-Installs'!NX47)</f>
        <v>0.10107194999999999</v>
      </c>
      <c r="NY47" s="2">
        <f>IF(NY16+'Dual-Source-Installs'!NY47&lt;=1,'Gas Heat Pumps-Installs'!NY16,1-'Dual-Source-Installs'!NY47)</f>
        <v>9.0088485648120289E-2</v>
      </c>
      <c r="NZ47" s="2">
        <f>IF(NZ16+'Dual-Source-Installs'!NZ47&lt;=1,'Gas Heat Pumps-Installs'!NZ16,1-'Dual-Source-Installs'!NZ47)</f>
        <v>0.17367089999999999</v>
      </c>
      <c r="OA47" s="2">
        <f>IF(OA16+'Dual-Source-Installs'!OA47&lt;=1,'Gas Heat Pumps-Installs'!OA16,1-'Dual-Source-Installs'!OA47)</f>
        <v>0.18246570000000001</v>
      </c>
      <c r="OB47" s="2">
        <f>IF(OB16+'Dual-Source-Installs'!OB47&lt;=1,'Gas Heat Pumps-Installs'!OB16,1-'Dual-Source-Installs'!OB47)</f>
        <v>7.7253898642348676E-2</v>
      </c>
      <c r="OC47" s="2">
        <f>IF(OC16+'Dual-Source-Installs'!OC47&lt;=1,'Gas Heat Pumps-Installs'!OC16,1-'Dual-Source-Installs'!OC47)</f>
        <v>0.19668120000000003</v>
      </c>
      <c r="OD47" s="2">
        <f>IF(OD16+'Dual-Source-Installs'!OD47&lt;=1,'Gas Heat Pumps-Installs'!OD16,1-'Dual-Source-Installs'!OD47)</f>
        <v>0.11844950999999999</v>
      </c>
      <c r="OE47" s="2">
        <f>IF(OE16+'Dual-Source-Installs'!OE47&lt;=1,'Gas Heat Pumps-Installs'!OE16,1-'Dual-Source-Installs'!OE47)</f>
        <v>0.13616538516791038</v>
      </c>
      <c r="OF47" s="2">
        <f>IF(OF16+'Dual-Source-Installs'!OF47&lt;=1,'Gas Heat Pumps-Installs'!OF16,1-'Dual-Source-Installs'!OF47)</f>
        <v>0.18104279999999998</v>
      </c>
      <c r="OG47" s="2">
        <f>IF(OG16+'Dual-Source-Installs'!OG47&lt;=1,'Gas Heat Pumps-Installs'!OG16,1-'Dual-Source-Installs'!OG47)</f>
        <v>0.12556167000000001</v>
      </c>
      <c r="OH47" s="2">
        <f>IF(OH16+'Dual-Source-Installs'!OH47&lt;=1,'Gas Heat Pumps-Installs'!OH16,1-'Dual-Source-Installs'!OH47)</f>
        <v>0.11493679600000001</v>
      </c>
      <c r="OI47" s="2">
        <f>IF(OI16+'Dual-Source-Installs'!OI47&lt;=1,'Gas Heat Pumps-Installs'!OI16,1-'Dual-Source-Installs'!OI47)</f>
        <v>7.8078054904751962E-2</v>
      </c>
      <c r="OJ47" s="2">
        <f>IF(OJ16+'Dual-Source-Installs'!OJ47&lt;=1,'Gas Heat Pumps-Installs'!OJ16,1-'Dual-Source-Installs'!OJ47)</f>
        <v>0.16922269200000001</v>
      </c>
      <c r="OK47" s="2">
        <f>IF(OK16+'Dual-Source-Installs'!OK47&lt;=1,'Gas Heat Pumps-Installs'!OK16,1-'Dual-Source-Installs'!OK47)</f>
        <v>6.4253319081384833E-2</v>
      </c>
      <c r="OL47" s="2">
        <f>IF(OL16+'Dual-Source-Installs'!OL47&lt;=1,'Gas Heat Pumps-Installs'!OL16,1-'Dual-Source-Installs'!OL47)</f>
        <v>7.2214071153835838E-2</v>
      </c>
      <c r="OM47" s="2">
        <f>IF(OM16+'Dual-Source-Installs'!OM47&lt;=1,'Gas Heat Pumps-Installs'!OM16,1-'Dual-Source-Installs'!OM47)</f>
        <v>0.26787682000000002</v>
      </c>
      <c r="ON47" s="2">
        <f>IF(ON16+'Dual-Source-Installs'!ON47&lt;=1,'Gas Heat Pumps-Installs'!ON16,1-'Dual-Source-Installs'!ON47)</f>
        <v>0.13763008484154612</v>
      </c>
      <c r="OO47" s="2">
        <f>IF(OO16+'Dual-Source-Installs'!OO47&lt;=1,'Gas Heat Pumps-Installs'!OO16,1-'Dual-Source-Installs'!OO47)</f>
        <v>6.4301973507928267E-2</v>
      </c>
      <c r="OP47" s="2">
        <f>IF(OP16+'Dual-Source-Installs'!OP47&lt;=1,'Gas Heat Pumps-Installs'!OP16,1-'Dual-Source-Installs'!OP47)</f>
        <v>0.13902879000000001</v>
      </c>
      <c r="OQ47" s="2">
        <f>IF(OQ16+'Dual-Source-Installs'!OQ47&lt;=1,'Gas Heat Pumps-Installs'!OQ16,1-'Dual-Source-Installs'!OQ47)</f>
        <v>7.4126110129714165E-2</v>
      </c>
      <c r="OR47" s="2">
        <f>IF(OR16+'Dual-Source-Installs'!OR47&lt;=1,'Gas Heat Pumps-Installs'!OR16,1-'Dual-Source-Installs'!OR47)</f>
        <v>0.13553282999999999</v>
      </c>
      <c r="OS47" s="2">
        <f>IF(OS16+'Dual-Source-Installs'!OS47&lt;=1,'Gas Heat Pumps-Installs'!OS16,1-'Dual-Source-Installs'!OS47)</f>
        <v>9.8069035999999998E-2</v>
      </c>
      <c r="OT47" s="2">
        <f>IF(OT16+'Dual-Source-Installs'!OT47&lt;=1,'Gas Heat Pumps-Installs'!OT16,1-'Dual-Source-Installs'!OT47)</f>
        <v>0.16291771276653177</v>
      </c>
      <c r="OU47" s="2">
        <f>IF(OU16+'Dual-Source-Installs'!OU47&lt;=1,'Gas Heat Pumps-Installs'!OU16,1-'Dual-Source-Installs'!OU47)</f>
        <v>5.1459883999999984E-2</v>
      </c>
      <c r="OV47" s="2">
        <f>IF(OV16+'Dual-Source-Installs'!OV47&lt;=1,'Gas Heat Pumps-Installs'!OV16,1-'Dual-Source-Installs'!OV47)</f>
        <v>0.11233999985439179</v>
      </c>
      <c r="OW47" s="2">
        <f>IF(OW16+'Dual-Source-Installs'!OW47&lt;=1,'Gas Heat Pumps-Installs'!OW16,1-'Dual-Source-Installs'!OW47)</f>
        <v>8.4669738196170033E-2</v>
      </c>
      <c r="OX47" s="2">
        <f>IF(OX16+'Dual-Source-Installs'!OX47&lt;=1,'Gas Heat Pumps-Installs'!OX16,1-'Dual-Source-Installs'!OX47)</f>
        <v>0.1548552</v>
      </c>
      <c r="OY47" s="2">
        <f>IF(OY16+'Dual-Source-Installs'!OY47&lt;=1,'Gas Heat Pumps-Installs'!OY16,1-'Dual-Source-Installs'!OY47)</f>
        <v>0.17777343999999998</v>
      </c>
      <c r="OZ47" s="2">
        <f>IF(OZ16+'Dual-Source-Installs'!OZ47&lt;=1,'Gas Heat Pumps-Installs'!OZ16,1-'Dual-Source-Installs'!OZ47)</f>
        <v>0.17824221999999998</v>
      </c>
      <c r="PA47" s="2">
        <f>IF(PA16+'Dual-Source-Installs'!PA47&lt;=1,'Gas Heat Pumps-Installs'!PA16,1-'Dual-Source-Installs'!PA47)</f>
        <v>0.12261802816907123</v>
      </c>
      <c r="PB47" s="2">
        <f>IF(PB16+'Dual-Source-Installs'!PB47&lt;=1,'Gas Heat Pumps-Installs'!PB16,1-'Dual-Source-Installs'!PB47)</f>
        <v>8.8770594461807115E-2</v>
      </c>
      <c r="PC47" s="2">
        <f>IF(PC16+'Dual-Source-Installs'!PC47&lt;=1,'Gas Heat Pumps-Installs'!PC16,1-'Dual-Source-Installs'!PC47)</f>
        <v>7.1305019999999997E-2</v>
      </c>
      <c r="PD47" s="2">
        <f>IF(PD16+'Dual-Source-Installs'!PD47&lt;=1,'Gas Heat Pumps-Installs'!PD16,1-'Dual-Source-Installs'!PD47)</f>
        <v>0.12474537400000001</v>
      </c>
      <c r="PE47" s="2">
        <f>IF(PE16+'Dual-Source-Installs'!PE47&lt;=1,'Gas Heat Pumps-Installs'!PE16,1-'Dual-Source-Installs'!PE47)</f>
        <v>1.9493006000000004E-2</v>
      </c>
      <c r="PF47" s="2">
        <f>IF(PF16+'Dual-Source-Installs'!PF47&lt;=1,'Gas Heat Pumps-Installs'!PF16,1-'Dual-Source-Installs'!PF47)</f>
        <v>0.17342069999999998</v>
      </c>
      <c r="PG47" s="2">
        <f>IF(PG16+'Dual-Source-Installs'!PG47&lt;=1,'Gas Heat Pumps-Installs'!PG16,1-'Dual-Source-Installs'!PG47)</f>
        <v>0.13721934</v>
      </c>
      <c r="PH47" s="2">
        <f>IF(PH16+'Dual-Source-Installs'!PH47&lt;=1,'Gas Heat Pumps-Installs'!PH16,1-'Dual-Source-Installs'!PH47)</f>
        <v>0.10774976836478997</v>
      </c>
      <c r="PI47" s="2">
        <f>IF(PI16+'Dual-Source-Installs'!PI47&lt;=1,'Gas Heat Pumps-Installs'!PI16,1-'Dual-Source-Installs'!PI47)</f>
        <v>0.20078005999999998</v>
      </c>
      <c r="PJ47" s="2">
        <f>IF(PJ16+'Dual-Source-Installs'!PJ47&lt;=1,'Gas Heat Pumps-Installs'!PJ16,1-'Dual-Source-Installs'!PJ47)</f>
        <v>9.0353022781922962E-2</v>
      </c>
      <c r="PK47" s="2">
        <f>IF(PK16+'Dual-Source-Installs'!PK47&lt;=1,'Gas Heat Pumps-Installs'!PK16,1-'Dual-Source-Installs'!PK47)</f>
        <v>6.9418484716771728E-2</v>
      </c>
      <c r="PL47" s="2">
        <f>IF(PL16+'Dual-Source-Installs'!PL47&lt;=1,'Gas Heat Pumps-Installs'!PL16,1-'Dual-Source-Installs'!PL47)</f>
        <v>0.11779200345232611</v>
      </c>
      <c r="PM47" s="2">
        <f>IF(PM16+'Dual-Source-Installs'!PM47&lt;=1,'Gas Heat Pumps-Installs'!PM16,1-'Dual-Source-Installs'!PM47)</f>
        <v>0.16747176000000003</v>
      </c>
      <c r="PN47" s="2">
        <f>IF(PN16+'Dual-Source-Installs'!PN47&lt;=1,'Gas Heat Pumps-Installs'!PN16,1-'Dual-Source-Installs'!PN47)</f>
        <v>0.10191445305068725</v>
      </c>
      <c r="PO47" s="2">
        <f>IF(PO16+'Dual-Source-Installs'!PO47&lt;=1,'Gas Heat Pumps-Installs'!PO16,1-'Dual-Source-Installs'!PO47)</f>
        <v>0.12827544599999999</v>
      </c>
      <c r="PP47" s="2">
        <f>IF(PP16+'Dual-Source-Installs'!PP47&lt;=1,'Gas Heat Pumps-Installs'!PP16,1-'Dual-Source-Installs'!PP47)</f>
        <v>9.135724375525249E-2</v>
      </c>
      <c r="PQ47" s="2">
        <f>IF(PQ16+'Dual-Source-Installs'!PQ47&lt;=1,'Gas Heat Pumps-Installs'!PQ16,1-'Dual-Source-Installs'!PQ47)</f>
        <v>0.19962658000000003</v>
      </c>
      <c r="PR47" s="2">
        <f>IF(PR16+'Dual-Source-Installs'!PR47&lt;=1,'Gas Heat Pumps-Installs'!PR16,1-'Dual-Source-Installs'!PR47)</f>
        <v>0.10961006623267387</v>
      </c>
      <c r="PS47" s="2">
        <f>IF(PS16+'Dual-Source-Installs'!PS47&lt;=1,'Gas Heat Pumps-Installs'!PS16,1-'Dual-Source-Installs'!PS47)</f>
        <v>1.4175464126191757E-2</v>
      </c>
      <c r="PT47" s="2">
        <f>IF(PT16+'Dual-Source-Installs'!PT47&lt;=1,'Gas Heat Pumps-Installs'!PT16,1-'Dual-Source-Installs'!PT47)</f>
        <v>0.11932936856596149</v>
      </c>
      <c r="PU47" s="2">
        <f>IF(PU16+'Dual-Source-Installs'!PU47&lt;=1,'Gas Heat Pumps-Installs'!PU16,1-'Dual-Source-Installs'!PU47)</f>
        <v>6.1418211999999993E-2</v>
      </c>
      <c r="PV47" s="2">
        <f>IF(PV16+'Dual-Source-Installs'!PV47&lt;=1,'Gas Heat Pumps-Installs'!PV16,1-'Dual-Source-Installs'!PV47)</f>
        <v>0.12619119272595739</v>
      </c>
      <c r="PW47" s="2">
        <f>IF(PW16+'Dual-Source-Installs'!PW47&lt;=1,'Gas Heat Pumps-Installs'!PW16,1-'Dual-Source-Installs'!PW47)</f>
        <v>0.10630071000000001</v>
      </c>
      <c r="PX47" s="2">
        <f>IF(PX16+'Dual-Source-Installs'!PX47&lt;=1,'Gas Heat Pumps-Installs'!PX16,1-'Dual-Source-Installs'!PX47)</f>
        <v>9.3950987256232091E-2</v>
      </c>
      <c r="PY47" s="2">
        <f>IF(PY16+'Dual-Source-Installs'!PY47&lt;=1,'Gas Heat Pumps-Installs'!PY16,1-'Dual-Source-Installs'!PY47)</f>
        <v>9.6206760000000002E-2</v>
      </c>
      <c r="PZ47" s="2">
        <f>IF(PZ16+'Dual-Source-Installs'!PZ47&lt;=1,'Gas Heat Pumps-Installs'!PZ16,1-'Dual-Source-Installs'!PZ47)</f>
        <v>0.18259937999999998</v>
      </c>
      <c r="QA47" s="2">
        <f>IF(QA16+'Dual-Source-Installs'!QA47&lt;=1,'Gas Heat Pumps-Installs'!QA16,1-'Dual-Source-Installs'!QA47)</f>
        <v>7.0991233866158673E-2</v>
      </c>
      <c r="QB47" s="2">
        <f>IF(QB16+'Dual-Source-Installs'!QB47&lt;=1,'Gas Heat Pumps-Installs'!QB16,1-'Dual-Source-Installs'!QB47)</f>
        <v>0.1025793</v>
      </c>
      <c r="QC47" s="2">
        <f>IF(QC16+'Dual-Source-Installs'!QC47&lt;=1,'Gas Heat Pumps-Installs'!QC16,1-'Dual-Source-Installs'!QC47)</f>
        <v>0.11321798800000001</v>
      </c>
      <c r="QD47" s="2">
        <f>IF(QD16+'Dual-Source-Installs'!QD47&lt;=1,'Gas Heat Pumps-Installs'!QD16,1-'Dual-Source-Installs'!QD47)</f>
        <v>0.28211092000000004</v>
      </c>
      <c r="QE47" s="2">
        <f>IF(QE16+'Dual-Source-Installs'!QE47&lt;=1,'Gas Heat Pumps-Installs'!QE16,1-'Dual-Source-Installs'!QE47)</f>
        <v>0.10211562206714365</v>
      </c>
      <c r="QF47" s="2">
        <f>IF(QF16+'Dual-Source-Installs'!QF47&lt;=1,'Gas Heat Pumps-Installs'!QF16,1-'Dual-Source-Installs'!QF47)</f>
        <v>0.21771749999999998</v>
      </c>
      <c r="QG47" s="2">
        <f>IF(QG16+'Dual-Source-Installs'!QG47&lt;=1,'Gas Heat Pumps-Installs'!QG16,1-'Dual-Source-Installs'!QG47)</f>
        <v>8.9583177997630145E-2</v>
      </c>
      <c r="QH47" s="2">
        <f>IF(QH16+'Dual-Source-Installs'!QH47&lt;=1,'Gas Heat Pumps-Installs'!QH16,1-'Dual-Source-Installs'!QH47)</f>
        <v>0.11465771999999999</v>
      </c>
      <c r="QI47" s="2">
        <f>IF(QI16+'Dual-Source-Installs'!QI47&lt;=1,'Gas Heat Pumps-Installs'!QI16,1-'Dual-Source-Installs'!QI47)</f>
        <v>8.6361781999999998E-2</v>
      </c>
      <c r="QJ47" s="2">
        <f>IF(QJ16+'Dual-Source-Installs'!QJ47&lt;=1,'Gas Heat Pumps-Installs'!QJ16,1-'Dual-Source-Installs'!QJ47)</f>
        <v>0.21665751999999999</v>
      </c>
      <c r="QK47" s="2">
        <f>IF(QK16+'Dual-Source-Installs'!QK47&lt;=1,'Gas Heat Pumps-Installs'!QK16,1-'Dual-Source-Installs'!QK47)</f>
        <v>4.3020353193681707E-2</v>
      </c>
      <c r="QL47" s="2">
        <f>IF(QL16+'Dual-Source-Installs'!QL47&lt;=1,'Gas Heat Pumps-Installs'!QL16,1-'Dual-Source-Installs'!QL47)</f>
        <v>0.10971279</v>
      </c>
      <c r="QM47" s="2">
        <f>IF(QM16+'Dual-Source-Installs'!QM47&lt;=1,'Gas Heat Pumps-Installs'!QM16,1-'Dual-Source-Installs'!QM47)</f>
        <v>0.21289559999999999</v>
      </c>
      <c r="QN47" s="2">
        <f>IF(QN16+'Dual-Source-Installs'!QN47&lt;=1,'Gas Heat Pumps-Installs'!QN16,1-'Dual-Source-Installs'!QN47)</f>
        <v>0.14896310013892702</v>
      </c>
      <c r="QO47" s="2">
        <f>IF(QO16+'Dual-Source-Installs'!QO47&lt;=1,'Gas Heat Pumps-Installs'!QO16,1-'Dual-Source-Installs'!QO47)</f>
        <v>0.12421607522736428</v>
      </c>
      <c r="QP47" s="2">
        <f>IF(QP16+'Dual-Source-Installs'!QP47&lt;=1,'Gas Heat Pumps-Installs'!QP16,1-'Dual-Source-Installs'!QP47)</f>
        <v>0.14713578199999999</v>
      </c>
      <c r="QQ47" s="2">
        <f>IF(QQ16+'Dual-Source-Installs'!QQ47&lt;=1,'Gas Heat Pumps-Installs'!QQ16,1-'Dual-Source-Installs'!QQ47)</f>
        <v>7.2489810593755394E-2</v>
      </c>
      <c r="QR47" s="2">
        <f>IF(QR16+'Dual-Source-Installs'!QR47&lt;=1,'Gas Heat Pumps-Installs'!QR16,1-'Dual-Source-Installs'!QR47)</f>
        <v>4.6316228000000008E-2</v>
      </c>
      <c r="QS47" s="2">
        <f>IF(QS16+'Dual-Source-Installs'!QS47&lt;=1,'Gas Heat Pumps-Installs'!QS16,1-'Dual-Source-Installs'!QS47)</f>
        <v>0.17978116</v>
      </c>
      <c r="QT47" s="2">
        <f>IF(QT16+'Dual-Source-Installs'!QT47&lt;=1,'Gas Heat Pumps-Installs'!QT16,1-'Dual-Source-Installs'!QT47)</f>
        <v>0.24141495999999998</v>
      </c>
      <c r="QU47" s="2">
        <f>IF(QU16+'Dual-Source-Installs'!QU47&lt;=1,'Gas Heat Pumps-Installs'!QU16,1-'Dual-Source-Installs'!QU47)</f>
        <v>0.12385087</v>
      </c>
      <c r="QV47" s="2">
        <f>IF(QV16+'Dual-Source-Installs'!QV47&lt;=1,'Gas Heat Pumps-Installs'!QV16,1-'Dual-Source-Installs'!QV47)</f>
        <v>0.16136535999999999</v>
      </c>
      <c r="QW47" s="2">
        <f>IF(QW16+'Dual-Source-Installs'!QW47&lt;=1,'Gas Heat Pumps-Installs'!QW16,1-'Dual-Source-Installs'!QW47)</f>
        <v>0.15724209239665704</v>
      </c>
      <c r="QX47" s="2">
        <f>IF(QX16+'Dual-Source-Installs'!QX47&lt;=1,'Gas Heat Pumps-Installs'!QX16,1-'Dual-Source-Installs'!QX47)</f>
        <v>0.14796002000000003</v>
      </c>
      <c r="QY47" s="2">
        <f>IF(QY16+'Dual-Source-Installs'!QY47&lt;=1,'Gas Heat Pumps-Installs'!QY16,1-'Dual-Source-Installs'!QY47)</f>
        <v>0.113907352</v>
      </c>
      <c r="QZ47" s="2">
        <f>IF(QZ16+'Dual-Source-Installs'!QZ47&lt;=1,'Gas Heat Pumps-Installs'!QZ16,1-'Dual-Source-Installs'!QZ47)</f>
        <v>0.10509852411893633</v>
      </c>
      <c r="RA47" s="2">
        <f>IF(RA16+'Dual-Source-Installs'!RA47&lt;=1,'Gas Heat Pumps-Installs'!RA16,1-'Dual-Source-Installs'!RA47)</f>
        <v>6.9171591380504716E-2</v>
      </c>
      <c r="RB47" s="2">
        <f>IF(RB16+'Dual-Source-Installs'!RB47&lt;=1,'Gas Heat Pumps-Installs'!RB16,1-'Dual-Source-Installs'!RB47)</f>
        <v>6.2388699496034428E-2</v>
      </c>
      <c r="RC47" s="2">
        <f>IF(RC16+'Dual-Source-Installs'!RC47&lt;=1,'Gas Heat Pumps-Installs'!RC16,1-'Dual-Source-Installs'!RC47)</f>
        <v>0.14352928829038919</v>
      </c>
      <c r="RD47" s="2">
        <f>IF(RD16+'Dual-Source-Installs'!RD47&lt;=1,'Gas Heat Pumps-Installs'!RD16,1-'Dual-Source-Installs'!RD47)</f>
        <v>7.4773380471548065E-2</v>
      </c>
      <c r="RE47" s="2">
        <f>IF(RE16+'Dual-Source-Installs'!RE47&lt;=1,'Gas Heat Pumps-Installs'!RE16,1-'Dual-Source-Installs'!RE47)</f>
        <v>7.8336901028919742E-2</v>
      </c>
      <c r="RF47" s="2">
        <f>IF(RF16+'Dual-Source-Installs'!RF47&lt;=1,'Gas Heat Pumps-Installs'!RF16,1-'Dual-Source-Installs'!RF47)</f>
        <v>9.7344697245434902E-2</v>
      </c>
      <c r="RG47" s="2">
        <f>IF(RG16+'Dual-Source-Installs'!RG47&lt;=1,'Gas Heat Pumps-Installs'!RG16,1-'Dual-Source-Installs'!RG47)</f>
        <v>0.20165729999999998</v>
      </c>
      <c r="RH47" s="2">
        <f>IF(RH16+'Dual-Source-Installs'!RH47&lt;=1,'Gas Heat Pumps-Installs'!RH16,1-'Dual-Source-Installs'!RH47)</f>
        <v>5.8941010110837883E-2</v>
      </c>
      <c r="RI47" s="2">
        <f>IF(RI16+'Dual-Source-Installs'!RI47&lt;=1,'Gas Heat Pumps-Installs'!RI16,1-'Dual-Source-Installs'!RI47)</f>
        <v>0.23597519999999997</v>
      </c>
      <c r="RJ47" s="2">
        <f>IF(RJ16+'Dual-Source-Installs'!RJ47&lt;=1,'Gas Heat Pumps-Installs'!RJ16,1-'Dual-Source-Installs'!RJ47)</f>
        <v>0.11025814800000001</v>
      </c>
      <c r="RK47" s="2">
        <f>IF(RK16+'Dual-Source-Installs'!RK47&lt;=1,'Gas Heat Pumps-Installs'!RK16,1-'Dual-Source-Installs'!RK47)</f>
        <v>0.11173940200000002</v>
      </c>
      <c r="RL47" s="2">
        <f>IF(RL16+'Dual-Source-Installs'!RL47&lt;=1,'Gas Heat Pumps-Installs'!RL16,1-'Dual-Source-Installs'!RL47)</f>
        <v>0.17651217999999999</v>
      </c>
      <c r="RM47" s="2">
        <f>IF(RM16+'Dual-Source-Installs'!RM47&lt;=1,'Gas Heat Pumps-Installs'!RM16,1-'Dual-Source-Installs'!RM47)</f>
        <v>0.10207705059922149</v>
      </c>
      <c r="RN47" s="2">
        <f>IF(RN16+'Dual-Source-Installs'!RN47&lt;=1,'Gas Heat Pumps-Installs'!RN16,1-'Dual-Source-Installs'!RN47)</f>
        <v>6.0687120175315752E-2</v>
      </c>
      <c r="RO47" s="2">
        <f>IF(RO16+'Dual-Source-Installs'!RO47&lt;=1,'Gas Heat Pumps-Installs'!RO16,1-'Dual-Source-Installs'!RO47)</f>
        <v>3.179476575200206E-2</v>
      </c>
      <c r="RP47" s="2">
        <f>IF(RP16+'Dual-Source-Installs'!RP47&lt;=1,'Gas Heat Pumps-Installs'!RP16,1-'Dual-Source-Installs'!RP47)</f>
        <v>0.10038863202067375</v>
      </c>
      <c r="RQ47" s="2">
        <f>IF(RQ16+'Dual-Source-Installs'!RQ47&lt;=1,'Gas Heat Pumps-Installs'!RQ16,1-'Dual-Source-Installs'!RQ47)</f>
        <v>9.8481491566504931E-2</v>
      </c>
      <c r="RR47" s="2">
        <f>IF(RR16+'Dual-Source-Installs'!RR47&lt;=1,'Gas Heat Pumps-Installs'!RR16,1-'Dual-Source-Installs'!RR47)</f>
        <v>0.16512060000000001</v>
      </c>
      <c r="RS47" s="2">
        <f>IF(RS16+'Dual-Source-Installs'!RS47&lt;=1,'Gas Heat Pumps-Installs'!RS16,1-'Dual-Source-Installs'!RS47)</f>
        <v>7.4181147073854772E-2</v>
      </c>
      <c r="RT47" s="2">
        <f>IF(RT16+'Dual-Source-Installs'!RT47&lt;=1,'Gas Heat Pumps-Installs'!RT16,1-'Dual-Source-Installs'!RT47)</f>
        <v>0.14516502000000001</v>
      </c>
      <c r="RU47" s="2">
        <f>IF(RU16+'Dual-Source-Installs'!RU47&lt;=1,'Gas Heat Pumps-Installs'!RU16,1-'Dual-Source-Installs'!RU47)</f>
        <v>0.13135537999999999</v>
      </c>
      <c r="RV47" s="2">
        <f>IF(RV16+'Dual-Source-Installs'!RV47&lt;=1,'Gas Heat Pumps-Installs'!RV16,1-'Dual-Source-Installs'!RV47)</f>
        <v>0.18111857647287452</v>
      </c>
      <c r="RW47" s="2">
        <f>IF(RW16+'Dual-Source-Installs'!RW47&lt;=1,'Gas Heat Pumps-Installs'!RW16,1-'Dual-Source-Installs'!RW47)</f>
        <v>0.11082809999999998</v>
      </c>
      <c r="RX47" s="2">
        <f>IF(RX16+'Dual-Source-Installs'!RX47&lt;=1,'Gas Heat Pumps-Installs'!RX16,1-'Dual-Source-Installs'!RX47)</f>
        <v>7.6983040901116059E-2</v>
      </c>
      <c r="RY47" s="2">
        <f>IF(RY16+'Dual-Source-Installs'!RY47&lt;=1,'Gas Heat Pumps-Installs'!RY16,1-'Dual-Source-Installs'!RY47)</f>
        <v>6.3683437999999995E-2</v>
      </c>
      <c r="RZ47" s="2">
        <f>IF(RZ16+'Dual-Source-Installs'!RZ47&lt;=1,'Gas Heat Pumps-Installs'!RZ16,1-'Dual-Source-Installs'!RZ47)</f>
        <v>0.12088906375469591</v>
      </c>
      <c r="SA47" s="2">
        <f>IF(SA16+'Dual-Source-Installs'!SA47&lt;=1,'Gas Heat Pumps-Installs'!SA16,1-'Dual-Source-Installs'!SA47)</f>
        <v>0.15532582</v>
      </c>
      <c r="SB47" s="2">
        <f>IF(SB16+'Dual-Source-Installs'!SB47&lt;=1,'Gas Heat Pumps-Installs'!SB16,1-'Dual-Source-Installs'!SB47)</f>
        <v>0.24196197999999999</v>
      </c>
      <c r="SC47" s="2">
        <f>IF(SC16+'Dual-Source-Installs'!SC47&lt;=1,'Gas Heat Pumps-Installs'!SC16,1-'Dual-Source-Installs'!SC47)</f>
        <v>0.11034054779353919</v>
      </c>
      <c r="SD47" s="2">
        <f>IF(SD16+'Dual-Source-Installs'!SD47&lt;=1,'Gas Heat Pumps-Installs'!SD16,1-'Dual-Source-Installs'!SD47)</f>
        <v>0.27743014000000005</v>
      </c>
      <c r="SE47" s="2">
        <f>IF(SE16+'Dual-Source-Installs'!SE47&lt;=1,'Gas Heat Pumps-Installs'!SE16,1-'Dual-Source-Installs'!SE47)</f>
        <v>5.1816075631023258E-2</v>
      </c>
      <c r="SF47" s="2">
        <f>IF(SF16+'Dual-Source-Installs'!SF47&lt;=1,'Gas Heat Pumps-Installs'!SF16,1-'Dual-Source-Installs'!SF47)</f>
        <v>0.18590588000000005</v>
      </c>
      <c r="SG47" s="2">
        <f>IF(SG16+'Dual-Source-Installs'!SG47&lt;=1,'Gas Heat Pumps-Installs'!SG16,1-'Dual-Source-Installs'!SG47)</f>
        <v>0.12760949999999999</v>
      </c>
      <c r="SH47" s="2">
        <f>IF(SH16+'Dual-Source-Installs'!SH47&lt;=1,'Gas Heat Pumps-Installs'!SH16,1-'Dual-Source-Installs'!SH47)</f>
        <v>0.24738844000000001</v>
      </c>
      <c r="SI47" s="2">
        <f>IF(SI16+'Dual-Source-Installs'!SI47&lt;=1,'Gas Heat Pumps-Installs'!SI16,1-'Dual-Source-Installs'!SI47)</f>
        <v>6.2285028000000013E-2</v>
      </c>
      <c r="SJ47" s="2">
        <f>IF(SJ16+'Dual-Source-Installs'!SJ47&lt;=1,'Gas Heat Pumps-Installs'!SJ16,1-'Dual-Source-Installs'!SJ47)</f>
        <v>0.1198041</v>
      </c>
      <c r="SK47" s="2">
        <f>IF(SK16+'Dual-Source-Installs'!SK47&lt;=1,'Gas Heat Pumps-Installs'!SK16,1-'Dual-Source-Installs'!SK47)</f>
        <v>0.12124886800000001</v>
      </c>
      <c r="SL47" s="2">
        <f>IF(SL16+'Dual-Source-Installs'!SL47&lt;=1,'Gas Heat Pumps-Installs'!SL16,1-'Dual-Source-Installs'!SL47)</f>
        <v>0.15988700000000003</v>
      </c>
      <c r="SM47" s="2">
        <f>IF(SM16+'Dual-Source-Installs'!SM47&lt;=1,'Gas Heat Pumps-Installs'!SM16,1-'Dual-Source-Installs'!SM47)</f>
        <v>0.15202146343425241</v>
      </c>
      <c r="SN47" s="2">
        <f>IF(SN16+'Dual-Source-Installs'!SN47&lt;=1,'Gas Heat Pumps-Installs'!SN16,1-'Dual-Source-Installs'!SN47)</f>
        <v>9.9248658193085343E-2</v>
      </c>
      <c r="SO47" s="2">
        <f>IF(SO16+'Dual-Source-Installs'!SO47&lt;=1,'Gas Heat Pumps-Installs'!SO16,1-'Dual-Source-Installs'!SO47)</f>
        <v>0.10520733882504313</v>
      </c>
      <c r="SQ47" s="2">
        <v>0.3</v>
      </c>
      <c r="SR47" s="2">
        <v>0.28000000000000003</v>
      </c>
      <c r="SS47" s="2">
        <v>0</v>
      </c>
      <c r="ST47" s="2">
        <v>0.25</v>
      </c>
      <c r="SU47" s="2">
        <v>0</v>
      </c>
      <c r="SV47" s="2">
        <v>0</v>
      </c>
      <c r="SW47" s="2">
        <v>0.3</v>
      </c>
      <c r="SX47" s="2">
        <v>0.3</v>
      </c>
      <c r="SY47" s="2">
        <v>0</v>
      </c>
    </row>
    <row r="48" spans="1:519" x14ac:dyDescent="0.3">
      <c r="C48" s="1">
        <f t="shared" si="5"/>
        <v>0.13828899912080045</v>
      </c>
      <c r="D48" s="1">
        <f t="shared" si="6"/>
        <v>0.13118503896661143</v>
      </c>
      <c r="E48" s="2">
        <f t="shared" si="7"/>
        <v>6.6146938000000002E-2</v>
      </c>
      <c r="F48" s="2">
        <f t="shared" si="8"/>
        <v>0.22311206</v>
      </c>
      <c r="G48" s="2">
        <f t="shared" si="9"/>
        <v>0.32338657999999998</v>
      </c>
      <c r="I48" s="4">
        <v>2033</v>
      </c>
      <c r="J48" s="2">
        <f>IF(J17+'Dual-Source-Installs'!J48&lt;=1,'Gas Heat Pumps-Installs'!J17,1-'Dual-Source-Installs'!J48)</f>
        <v>0.11650749000000001</v>
      </c>
      <c r="K48" s="2">
        <f>IF(K17+'Dual-Source-Installs'!K48&lt;=1,'Gas Heat Pumps-Installs'!K17,1-'Dual-Source-Installs'!K48)</f>
        <v>0.13726570000000005</v>
      </c>
      <c r="L48" s="2">
        <f>IF(L17+'Dual-Source-Installs'!L48&lt;=1,'Gas Heat Pumps-Installs'!L17,1-'Dual-Source-Installs'!L48)</f>
        <v>0.18059430000000001</v>
      </c>
      <c r="M48" s="2">
        <f>IF(M17+'Dual-Source-Installs'!M48&lt;=1,'Gas Heat Pumps-Installs'!M17,1-'Dual-Source-Installs'!M48)</f>
        <v>0.15963720000000001</v>
      </c>
      <c r="N48" s="2">
        <f>IF(N17+'Dual-Source-Installs'!N48&lt;=1,'Gas Heat Pumps-Installs'!N17,1-'Dual-Source-Installs'!N48)</f>
        <v>0.14121957800000001</v>
      </c>
      <c r="O48" s="2">
        <f>IF(O17+'Dual-Source-Installs'!O48&lt;=1,'Gas Heat Pumps-Installs'!O17,1-'Dual-Source-Installs'!O48)</f>
        <v>0.14433631445093387</v>
      </c>
      <c r="P48" s="2">
        <f>IF(P17+'Dual-Source-Installs'!P48&lt;=1,'Gas Heat Pumps-Installs'!P17,1-'Dual-Source-Installs'!P48)</f>
        <v>0.1452136972623313</v>
      </c>
      <c r="Q48" s="2">
        <f>IF(Q17+'Dual-Source-Installs'!Q48&lt;=1,'Gas Heat Pumps-Installs'!Q17,1-'Dual-Source-Installs'!Q48)</f>
        <v>0.14726407649749843</v>
      </c>
      <c r="R48" s="2">
        <f>IF(R17+'Dual-Source-Installs'!R48&lt;=1,'Gas Heat Pumps-Installs'!R17,1-'Dual-Source-Installs'!R48)</f>
        <v>0.22626456</v>
      </c>
      <c r="S48" s="2">
        <f>IF(S17+'Dual-Source-Installs'!S48&lt;=1,'Gas Heat Pumps-Installs'!S17,1-'Dual-Source-Installs'!S48)</f>
        <v>0.15826693999999999</v>
      </c>
      <c r="T48" s="2">
        <f>IF(T17+'Dual-Source-Installs'!T48&lt;=1,'Gas Heat Pumps-Installs'!T17,1-'Dual-Source-Installs'!T48)</f>
        <v>0.14831491999999999</v>
      </c>
      <c r="U48" s="2">
        <f>IF(U17+'Dual-Source-Installs'!U48&lt;=1,'Gas Heat Pumps-Installs'!U17,1-'Dual-Source-Installs'!U48)</f>
        <v>3.9395519999999982E-2</v>
      </c>
      <c r="V48" s="2">
        <f>IF(V17+'Dual-Source-Installs'!V48&lt;=1,'Gas Heat Pumps-Installs'!V17,1-'Dual-Source-Installs'!V48)</f>
        <v>0.13687795685028614</v>
      </c>
      <c r="W48" s="2">
        <f>IF(W17+'Dual-Source-Installs'!W48&lt;=1,'Gas Heat Pumps-Installs'!W17,1-'Dual-Source-Installs'!W48)</f>
        <v>8.3810579999999982E-2</v>
      </c>
      <c r="X48" s="2">
        <f>IF(X17+'Dual-Source-Installs'!X48&lt;=1,'Gas Heat Pumps-Installs'!X17,1-'Dual-Source-Installs'!X48)</f>
        <v>0.27274841999999999</v>
      </c>
      <c r="Y48" s="2">
        <f>IF(Y17+'Dual-Source-Installs'!Y48&lt;=1,'Gas Heat Pumps-Installs'!Y17,1-'Dual-Source-Installs'!Y48)</f>
        <v>0.14856163713233578</v>
      </c>
      <c r="Z48" s="2">
        <f>IF(Z17+'Dual-Source-Installs'!Z48&lt;=1,'Gas Heat Pumps-Installs'!Z17,1-'Dual-Source-Installs'!Z48)</f>
        <v>0.16592274889556807</v>
      </c>
      <c r="AA48" s="2">
        <f>IF(AA17+'Dual-Source-Installs'!AA48&lt;=1,'Gas Heat Pumps-Installs'!AA17,1-'Dual-Source-Installs'!AA48)</f>
        <v>7.7604368803892224E-2</v>
      </c>
      <c r="AB48" s="2">
        <f>IF(AB17+'Dual-Source-Installs'!AB48&lt;=1,'Gas Heat Pumps-Installs'!AB17,1-'Dual-Source-Installs'!AB48)</f>
        <v>0.21790320000000002</v>
      </c>
      <c r="AC48" s="2">
        <f>IF(AC17+'Dual-Source-Installs'!AC48&lt;=1,'Gas Heat Pumps-Installs'!AC17,1-'Dual-Source-Installs'!AC48)</f>
        <v>7.9367489999999999E-2</v>
      </c>
      <c r="AD48" s="2">
        <f>IF(AD17+'Dual-Source-Installs'!AD48&lt;=1,'Gas Heat Pumps-Installs'!AD17,1-'Dual-Source-Installs'!AD48)</f>
        <v>0.23269376</v>
      </c>
      <c r="AE48" s="2">
        <f>IF(AE17+'Dual-Source-Installs'!AE48&lt;=1,'Gas Heat Pumps-Installs'!AE17,1-'Dual-Source-Installs'!AE48)</f>
        <v>6.8936088232252057E-2</v>
      </c>
      <c r="AF48" s="2">
        <f>IF(AF17+'Dual-Source-Installs'!AF48&lt;=1,'Gas Heat Pumps-Installs'!AF17,1-'Dual-Source-Installs'!AF48)</f>
        <v>0.14264933999999999</v>
      </c>
      <c r="AG48" s="2">
        <f>IF(AG17+'Dual-Source-Installs'!AG48&lt;=1,'Gas Heat Pumps-Installs'!AG17,1-'Dual-Source-Installs'!AG48)</f>
        <v>0.16924808999999999</v>
      </c>
      <c r="AH48" s="2">
        <f>IF(AH17+'Dual-Source-Installs'!AH48&lt;=1,'Gas Heat Pumps-Installs'!AH17,1-'Dual-Source-Installs'!AH48)</f>
        <v>7.8699036E-2</v>
      </c>
      <c r="AI48" s="2">
        <f>IF(AI17+'Dual-Source-Installs'!AI48&lt;=1,'Gas Heat Pumps-Installs'!AI17,1-'Dual-Source-Installs'!AI48)</f>
        <v>0.20017526000000002</v>
      </c>
      <c r="AJ48" s="2">
        <f>IF(AJ17+'Dual-Source-Installs'!AJ48&lt;=1,'Gas Heat Pumps-Installs'!AJ17,1-'Dual-Source-Installs'!AJ48)</f>
        <v>0.20159518000000001</v>
      </c>
      <c r="AK48" s="2">
        <f>IF(AK17+'Dual-Source-Installs'!AK48&lt;=1,'Gas Heat Pumps-Installs'!AK17,1-'Dual-Source-Installs'!AK48)</f>
        <v>0.16797757800000002</v>
      </c>
      <c r="AL48" s="2">
        <f>IF(AL17+'Dual-Source-Installs'!AL48&lt;=1,'Gas Heat Pumps-Installs'!AL17,1-'Dual-Source-Installs'!AL48)</f>
        <v>0.13802598873362551</v>
      </c>
      <c r="AM48" s="2">
        <f>IF(AM17+'Dual-Source-Installs'!AM48&lt;=1,'Gas Heat Pumps-Installs'!AM17,1-'Dual-Source-Installs'!AM48)</f>
        <v>3.0875842000000014E-2</v>
      </c>
      <c r="AN48" s="2">
        <f>IF(AN17+'Dual-Source-Installs'!AN48&lt;=1,'Gas Heat Pumps-Installs'!AN17,1-'Dual-Source-Installs'!AN48)</f>
        <v>0.15418832000000002</v>
      </c>
      <c r="AO48" s="2">
        <f>IF(AO17+'Dual-Source-Installs'!AO48&lt;=1,'Gas Heat Pumps-Installs'!AO17,1-'Dual-Source-Installs'!AO48)</f>
        <v>8.6525848000000002E-2</v>
      </c>
      <c r="AP48" s="2">
        <f>IF(AP17+'Dual-Source-Installs'!AP48&lt;=1,'Gas Heat Pumps-Installs'!AP17,1-'Dual-Source-Installs'!AP48)</f>
        <v>7.4025411624831727E-2</v>
      </c>
      <c r="AQ48" s="2">
        <f>IF(AQ17+'Dual-Source-Installs'!AQ48&lt;=1,'Gas Heat Pumps-Installs'!AQ17,1-'Dual-Source-Installs'!AQ48)</f>
        <v>0.10914402200000001</v>
      </c>
      <c r="AR48" s="2">
        <f>IF(AR17+'Dual-Source-Installs'!AR48&lt;=1,'Gas Heat Pumps-Installs'!AR17,1-'Dual-Source-Installs'!AR48)</f>
        <v>0.16648980000000002</v>
      </c>
      <c r="AS48" s="2">
        <f>IF(AS17+'Dual-Source-Installs'!AS48&lt;=1,'Gas Heat Pumps-Installs'!AS17,1-'Dual-Source-Installs'!AS48)</f>
        <v>0.13754779999999997</v>
      </c>
      <c r="AT48" s="2">
        <f>IF(AT17+'Dual-Source-Installs'!AT48&lt;=1,'Gas Heat Pumps-Installs'!AT17,1-'Dual-Source-Installs'!AT48)</f>
        <v>0.10873328712504569</v>
      </c>
      <c r="AU48" s="2">
        <f>IF(AU17+'Dual-Source-Installs'!AU48&lt;=1,'Gas Heat Pumps-Installs'!AU17,1-'Dual-Source-Installs'!AU48)</f>
        <v>0.11457955442704545</v>
      </c>
      <c r="AV48" s="2">
        <f>IF(AV17+'Dual-Source-Installs'!AV48&lt;=1,'Gas Heat Pumps-Installs'!AV17,1-'Dual-Source-Installs'!AV48)</f>
        <v>0.10382840254162813</v>
      </c>
      <c r="AW48" s="2">
        <f>IF(AW17+'Dual-Source-Installs'!AW48&lt;=1,'Gas Heat Pumps-Installs'!AW17,1-'Dual-Source-Installs'!AW48)</f>
        <v>0.15927909000000001</v>
      </c>
      <c r="AX48" s="2">
        <f>IF(AX17+'Dual-Source-Installs'!AX48&lt;=1,'Gas Heat Pumps-Installs'!AX17,1-'Dual-Source-Installs'!AX48)</f>
        <v>0.11033283000000001</v>
      </c>
      <c r="AY48" s="2">
        <f>IF(AY17+'Dual-Source-Installs'!AY48&lt;=1,'Gas Heat Pumps-Installs'!AY17,1-'Dual-Source-Installs'!AY48)</f>
        <v>0.12924987400000001</v>
      </c>
      <c r="AZ48" s="2">
        <f>IF(AZ17+'Dual-Source-Installs'!AZ48&lt;=1,'Gas Heat Pumps-Installs'!AZ17,1-'Dual-Source-Installs'!AZ48)</f>
        <v>0.15678987999999999</v>
      </c>
      <c r="BA48" s="2">
        <f>IF(BA17+'Dual-Source-Installs'!BA48&lt;=1,'Gas Heat Pumps-Installs'!BA17,1-'Dual-Source-Installs'!BA48)</f>
        <v>0.1993499</v>
      </c>
      <c r="BB48" s="2">
        <f>IF(BB17+'Dual-Source-Installs'!BB48&lt;=1,'Gas Heat Pumps-Installs'!BB17,1-'Dual-Source-Installs'!BB48)</f>
        <v>0.22639619999999996</v>
      </c>
      <c r="BC48" s="2">
        <f>IF(BC17+'Dual-Source-Installs'!BC48&lt;=1,'Gas Heat Pumps-Installs'!BC17,1-'Dual-Source-Installs'!BC48)</f>
        <v>6.2163477743163782E-2</v>
      </c>
      <c r="BD48" s="2">
        <f>IF(BD17+'Dual-Source-Installs'!BD48&lt;=1,'Gas Heat Pumps-Installs'!BD17,1-'Dual-Source-Installs'!BD48)</f>
        <v>8.7355050000000004E-2</v>
      </c>
      <c r="BE48" s="2">
        <f>IF(BE17+'Dual-Source-Installs'!BE48&lt;=1,'Gas Heat Pumps-Installs'!BE17,1-'Dual-Source-Installs'!BE48)</f>
        <v>0.20629432000000003</v>
      </c>
      <c r="BF48" s="2">
        <f>IF(BF17+'Dual-Source-Installs'!BF48&lt;=1,'Gas Heat Pumps-Installs'!BF17,1-'Dual-Source-Installs'!BF48)</f>
        <v>8.4797157116420371E-2</v>
      </c>
      <c r="BG48" s="2">
        <f>IF(BG17+'Dual-Source-Installs'!BG48&lt;=1,'Gas Heat Pumps-Installs'!BG17,1-'Dual-Source-Installs'!BG48)</f>
        <v>0.15412342800000003</v>
      </c>
      <c r="BH48" s="2">
        <f>IF(BH17+'Dual-Source-Installs'!BH48&lt;=1,'Gas Heat Pumps-Installs'!BH17,1-'Dual-Source-Installs'!BH48)</f>
        <v>0.20955420000000002</v>
      </c>
      <c r="BI48" s="2">
        <f>IF(BI17+'Dual-Source-Installs'!BI48&lt;=1,'Gas Heat Pumps-Installs'!BI17,1-'Dual-Source-Installs'!BI48)</f>
        <v>0.21745685999999997</v>
      </c>
      <c r="BJ48" s="2">
        <f>IF(BJ17+'Dual-Source-Installs'!BJ48&lt;=1,'Gas Heat Pumps-Installs'!BJ17,1-'Dual-Source-Installs'!BJ48)</f>
        <v>0.16776106600000001</v>
      </c>
      <c r="BK48" s="2">
        <f>IF(BK17+'Dual-Source-Installs'!BK48&lt;=1,'Gas Heat Pumps-Installs'!BK17,1-'Dual-Source-Installs'!BK48)</f>
        <v>6.933590663223009E-2</v>
      </c>
      <c r="BL48" s="2">
        <f>IF(BL17+'Dual-Source-Installs'!BL48&lt;=1,'Gas Heat Pumps-Installs'!BL17,1-'Dual-Source-Installs'!BL48)</f>
        <v>5.8855804914572304E-2</v>
      </c>
      <c r="BM48" s="2">
        <f>IF(BM17+'Dual-Source-Installs'!BM48&lt;=1,'Gas Heat Pumps-Installs'!BM17,1-'Dual-Source-Installs'!BM48)</f>
        <v>9.6961566709971692E-2</v>
      </c>
      <c r="BN48" s="2">
        <f>IF(BN17+'Dual-Source-Installs'!BN48&lt;=1,'Gas Heat Pumps-Installs'!BN17,1-'Dual-Source-Installs'!BN48)</f>
        <v>0.15093337799999998</v>
      </c>
      <c r="BO48" s="2">
        <f>IF(BO17+'Dual-Source-Installs'!BO48&lt;=1,'Gas Heat Pumps-Installs'!BO17,1-'Dual-Source-Installs'!BO48)</f>
        <v>0.11235329616041928</v>
      </c>
      <c r="BP48" s="2">
        <f>IF(BP17+'Dual-Source-Installs'!BP48&lt;=1,'Gas Heat Pumps-Installs'!BP17,1-'Dual-Source-Installs'!BP48)</f>
        <v>0.10763949</v>
      </c>
      <c r="BQ48" s="2">
        <f>IF(BQ17+'Dual-Source-Installs'!BQ48&lt;=1,'Gas Heat Pumps-Installs'!BQ17,1-'Dual-Source-Installs'!BQ48)</f>
        <v>5.5256916000000003E-2</v>
      </c>
      <c r="BR48" s="2">
        <f>IF(BR17+'Dual-Source-Installs'!BR48&lt;=1,'Gas Heat Pumps-Installs'!BR17,1-'Dual-Source-Installs'!BR48)</f>
        <v>0.11452278</v>
      </c>
      <c r="BS48" s="2">
        <f>IF(BS17+'Dual-Source-Installs'!BS48&lt;=1,'Gas Heat Pumps-Installs'!BS17,1-'Dual-Source-Installs'!BS48)</f>
        <v>0.15617523999999999</v>
      </c>
      <c r="BT48" s="2">
        <f>IF(BT17+'Dual-Source-Installs'!BT48&lt;=1,'Gas Heat Pumps-Installs'!BT17,1-'Dual-Source-Installs'!BT48)</f>
        <v>0.16491201999999999</v>
      </c>
      <c r="BU48" s="2">
        <f>IF(BU17+'Dual-Source-Installs'!BU48&lt;=1,'Gas Heat Pumps-Installs'!BU17,1-'Dual-Source-Installs'!BU48)</f>
        <v>0.1612770471561365</v>
      </c>
      <c r="BV48" s="2">
        <f>IF(BV17+'Dual-Source-Installs'!BV48&lt;=1,'Gas Heat Pumps-Installs'!BV17,1-'Dual-Source-Installs'!BV48)</f>
        <v>5.1149606793163792E-3</v>
      </c>
      <c r="BW48" s="2">
        <f>IF(BW17+'Dual-Source-Installs'!BW48&lt;=1,'Gas Heat Pumps-Installs'!BW17,1-'Dual-Source-Installs'!BW48)</f>
        <v>0.18593874000000002</v>
      </c>
      <c r="BX48" s="2">
        <f>IF(BX17+'Dual-Source-Installs'!BX48&lt;=1,'Gas Heat Pumps-Installs'!BX17,1-'Dual-Source-Installs'!BX48)</f>
        <v>0.18726209999999999</v>
      </c>
      <c r="BY48" s="2">
        <f>IF(BY17+'Dual-Source-Installs'!BY48&lt;=1,'Gas Heat Pumps-Installs'!BY17,1-'Dual-Source-Installs'!BY48)</f>
        <v>0.18071820000000002</v>
      </c>
      <c r="BZ48" s="2">
        <f>IF(BZ17+'Dual-Source-Installs'!BZ48&lt;=1,'Gas Heat Pumps-Installs'!BZ17,1-'Dual-Source-Installs'!BZ48)</f>
        <v>0.18992977999999999</v>
      </c>
      <c r="CA48" s="2">
        <f>IF(CA17+'Dual-Source-Installs'!CA48&lt;=1,'Gas Heat Pumps-Installs'!CA17,1-'Dual-Source-Installs'!CA48)</f>
        <v>0.16847530399999999</v>
      </c>
      <c r="CB48" s="2">
        <f>IF(CB17+'Dual-Source-Installs'!CB48&lt;=1,'Gas Heat Pumps-Installs'!CB17,1-'Dual-Source-Installs'!CB48)</f>
        <v>0.20032739999999999</v>
      </c>
      <c r="CC48" s="2">
        <f>IF(CC17+'Dual-Source-Installs'!CC48&lt;=1,'Gas Heat Pumps-Installs'!CC17,1-'Dual-Source-Installs'!CC48)</f>
        <v>0.10421304400000002</v>
      </c>
      <c r="CD48" s="2">
        <f>IF(CD17+'Dual-Source-Installs'!CD48&lt;=1,'Gas Heat Pumps-Installs'!CD17,1-'Dual-Source-Installs'!CD48)</f>
        <v>0.143341054</v>
      </c>
      <c r="CE48" s="2">
        <f>IF(CE17+'Dual-Source-Installs'!CE48&lt;=1,'Gas Heat Pumps-Installs'!CE17,1-'Dual-Source-Installs'!CE48)</f>
        <v>0.1222068</v>
      </c>
      <c r="CF48" s="2">
        <f>IF(CF17+'Dual-Source-Installs'!CF48&lt;=1,'Gas Heat Pumps-Installs'!CF17,1-'Dual-Source-Installs'!CF48)</f>
        <v>7.8780119999999981E-2</v>
      </c>
      <c r="CG48" s="2">
        <f>IF(CG17+'Dual-Source-Installs'!CG48&lt;=1,'Gas Heat Pumps-Installs'!CG17,1-'Dual-Source-Installs'!CG48)</f>
        <v>0.10357584</v>
      </c>
      <c r="CH48" s="2">
        <f>IF(CH17+'Dual-Source-Installs'!CH48&lt;=1,'Gas Heat Pumps-Installs'!CH17,1-'Dual-Source-Installs'!CH48)</f>
        <v>0.20036849999999998</v>
      </c>
      <c r="CI48" s="2">
        <f>IF(CI17+'Dual-Source-Installs'!CI48&lt;=1,'Gas Heat Pumps-Installs'!CI17,1-'Dual-Source-Installs'!CI48)</f>
        <v>0.19377313999999998</v>
      </c>
      <c r="CJ48" s="2">
        <f>IF(CJ17+'Dual-Source-Installs'!CJ48&lt;=1,'Gas Heat Pumps-Installs'!CJ17,1-'Dual-Source-Installs'!CJ48)</f>
        <v>0.15879921</v>
      </c>
      <c r="CK48" s="2">
        <f>IF(CK17+'Dual-Source-Installs'!CK48&lt;=1,'Gas Heat Pumps-Installs'!CK17,1-'Dual-Source-Installs'!CK48)</f>
        <v>0.10767358577531656</v>
      </c>
      <c r="CL48" s="2">
        <f>IF(CL17+'Dual-Source-Installs'!CL48&lt;=1,'Gas Heat Pumps-Installs'!CL17,1-'Dual-Source-Installs'!CL48)</f>
        <v>0.16579836000000001</v>
      </c>
      <c r="CM48" s="2">
        <f>IF(CM17+'Dual-Source-Installs'!CM48&lt;=1,'Gas Heat Pumps-Installs'!CM17,1-'Dual-Source-Installs'!CM48)</f>
        <v>0.12169310600000001</v>
      </c>
      <c r="CN48" s="2">
        <f>IF(CN17+'Dual-Source-Installs'!CN48&lt;=1,'Gas Heat Pumps-Installs'!CN17,1-'Dual-Source-Installs'!CN48)</f>
        <v>0.10001934642498672</v>
      </c>
      <c r="CO48" s="2">
        <f>IF(CO17+'Dual-Source-Installs'!CO48&lt;=1,'Gas Heat Pumps-Installs'!CO17,1-'Dual-Source-Installs'!CO48)</f>
        <v>0.18426900000000002</v>
      </c>
      <c r="CP48" s="2">
        <f>IF(CP17+'Dual-Source-Installs'!CP48&lt;=1,'Gas Heat Pumps-Installs'!CP17,1-'Dual-Source-Installs'!CP48)</f>
        <v>9.1065207999999995E-2</v>
      </c>
      <c r="CQ48" s="2">
        <f>IF(CQ17+'Dual-Source-Installs'!CQ48&lt;=1,'Gas Heat Pumps-Installs'!CQ17,1-'Dual-Source-Installs'!CQ48)</f>
        <v>0.15705330000000001</v>
      </c>
      <c r="CR48" s="2">
        <f>IF(CR17+'Dual-Source-Installs'!CR48&lt;=1,'Gas Heat Pumps-Installs'!CR17,1-'Dual-Source-Installs'!CR48)</f>
        <v>2.0903662000000014E-2</v>
      </c>
      <c r="CS48" s="2">
        <f>IF(CS17+'Dual-Source-Installs'!CS48&lt;=1,'Gas Heat Pumps-Installs'!CS17,1-'Dual-Source-Installs'!CS48)</f>
        <v>8.6208666000000017E-2</v>
      </c>
      <c r="CT48" s="2">
        <f>IF(CT17+'Dual-Source-Installs'!CT48&lt;=1,'Gas Heat Pumps-Installs'!CT17,1-'Dual-Source-Installs'!CT48)</f>
        <v>8.5576674000000005E-2</v>
      </c>
      <c r="CU48" s="2">
        <f>IF(CU17+'Dual-Source-Installs'!CU48&lt;=1,'Gas Heat Pumps-Installs'!CU17,1-'Dual-Source-Installs'!CU48)</f>
        <v>5.7526811436812895E-2</v>
      </c>
      <c r="CV48" s="2">
        <f>IF(CV17+'Dual-Source-Installs'!CV48&lt;=1,'Gas Heat Pumps-Installs'!CV17,1-'Dual-Source-Installs'!CV48)</f>
        <v>8.829009978660593E-2</v>
      </c>
      <c r="CW48" s="2">
        <f>IF(CW17+'Dual-Source-Installs'!CW48&lt;=1,'Gas Heat Pumps-Installs'!CW17,1-'Dual-Source-Installs'!CW48)</f>
        <v>0.19799050000000001</v>
      </c>
      <c r="CX48" s="2">
        <f>IF(CX17+'Dual-Source-Installs'!CX48&lt;=1,'Gas Heat Pumps-Installs'!CX17,1-'Dual-Source-Installs'!CX48)</f>
        <v>0.19826930000000001</v>
      </c>
      <c r="CY48" s="2">
        <f>IF(CY17+'Dual-Source-Installs'!CY48&lt;=1,'Gas Heat Pumps-Installs'!CY17,1-'Dual-Source-Installs'!CY48)</f>
        <v>0.14331070000000004</v>
      </c>
      <c r="CZ48" s="2">
        <f>IF(CZ17+'Dual-Source-Installs'!CZ48&lt;=1,'Gas Heat Pumps-Installs'!CZ17,1-'Dual-Source-Installs'!CZ48)</f>
        <v>6.7357264E-2</v>
      </c>
      <c r="DA48" s="2">
        <f>IF(DA17+'Dual-Source-Installs'!DA48&lt;=1,'Gas Heat Pumps-Installs'!DA17,1-'Dual-Source-Installs'!DA48)</f>
        <v>5.6199789999999999E-2</v>
      </c>
      <c r="DB48" s="2">
        <f>IF(DB17+'Dual-Source-Installs'!DB48&lt;=1,'Gas Heat Pumps-Installs'!DB17,1-'Dual-Source-Installs'!DB48)</f>
        <v>4.8203417972406966E-2</v>
      </c>
      <c r="DC48" s="2">
        <f>IF(DC17+'Dual-Source-Installs'!DC48&lt;=1,'Gas Heat Pumps-Installs'!DC17,1-'Dual-Source-Installs'!DC48)</f>
        <v>0.114986274</v>
      </c>
      <c r="DD48" s="2">
        <f>IF(DD17+'Dual-Source-Installs'!DD48&lt;=1,'Gas Heat Pumps-Installs'!DD17,1-'Dual-Source-Installs'!DD48)</f>
        <v>8.6917770000000019E-2</v>
      </c>
      <c r="DE48" s="2">
        <f>IF(DE17+'Dual-Source-Installs'!DE48&lt;=1,'Gas Heat Pumps-Installs'!DE17,1-'Dual-Source-Installs'!DE48)</f>
        <v>0.10118497766277079</v>
      </c>
      <c r="DF48" s="2">
        <f>IF(DF17+'Dual-Source-Installs'!DF48&lt;=1,'Gas Heat Pumps-Installs'!DF17,1-'Dual-Source-Installs'!DF48)</f>
        <v>0.16774311699462799</v>
      </c>
      <c r="DG48" s="2">
        <f>IF(DG17+'Dual-Source-Installs'!DG48&lt;=1,'Gas Heat Pumps-Installs'!DG17,1-'Dual-Source-Installs'!DG48)</f>
        <v>9.1958532709485424E-2</v>
      </c>
      <c r="DH48" s="2">
        <f>IF(DH17+'Dual-Source-Installs'!DH48&lt;=1,'Gas Heat Pumps-Installs'!DH17,1-'Dual-Source-Installs'!DH48)</f>
        <v>0.22234742000000005</v>
      </c>
      <c r="DI48" s="2">
        <f>IF(DI17+'Dual-Source-Installs'!DI48&lt;=1,'Gas Heat Pumps-Installs'!DI17,1-'Dual-Source-Installs'!DI48)</f>
        <v>5.4373163563231401E-2</v>
      </c>
      <c r="DJ48" s="2">
        <f>IF(DJ17+'Dual-Source-Installs'!DJ48&lt;=1,'Gas Heat Pumps-Installs'!DJ17,1-'Dual-Source-Installs'!DJ48)</f>
        <v>0.10818782999999998</v>
      </c>
      <c r="DK48" s="2">
        <f>IF(DK17+'Dual-Source-Installs'!DK48&lt;=1,'Gas Heat Pumps-Installs'!DK17,1-'Dual-Source-Installs'!DK48)</f>
        <v>0.14559342693322738</v>
      </c>
      <c r="DL48" s="2">
        <f>IF(DL17+'Dual-Source-Installs'!DL48&lt;=1,'Gas Heat Pumps-Installs'!DL17,1-'Dual-Source-Installs'!DL48)</f>
        <v>0.14213456999999999</v>
      </c>
      <c r="DM48" s="2">
        <f>IF(DM17+'Dual-Source-Installs'!DM48&lt;=1,'Gas Heat Pumps-Installs'!DM17,1-'Dual-Source-Installs'!DM48)</f>
        <v>0.113883094</v>
      </c>
      <c r="DN48" s="2">
        <f>IF(DN17+'Dual-Source-Installs'!DN48&lt;=1,'Gas Heat Pumps-Installs'!DN17,1-'Dual-Source-Installs'!DN48)</f>
        <v>8.1087538318222172E-2</v>
      </c>
      <c r="DO48" s="2">
        <f>IF(DO17+'Dual-Source-Installs'!DO48&lt;=1,'Gas Heat Pumps-Installs'!DO17,1-'Dual-Source-Installs'!DO48)</f>
        <v>0.25081663999999998</v>
      </c>
      <c r="DP48" s="2">
        <f>IF(DP17+'Dual-Source-Installs'!DP48&lt;=1,'Gas Heat Pumps-Installs'!DP17,1-'Dual-Source-Installs'!DP48)</f>
        <v>0.21165179999999997</v>
      </c>
      <c r="DQ48" s="2">
        <f>IF(DQ17+'Dual-Source-Installs'!DQ48&lt;=1,'Gas Heat Pumps-Installs'!DQ17,1-'Dual-Source-Installs'!DQ48)</f>
        <v>0.20485306</v>
      </c>
      <c r="DR48" s="2">
        <f>IF(DR17+'Dual-Source-Installs'!DR48&lt;=1,'Gas Heat Pumps-Installs'!DR17,1-'Dual-Source-Installs'!DR48)</f>
        <v>0.10985262000000001</v>
      </c>
      <c r="DS48" s="2">
        <f>IF(DS17+'Dual-Source-Installs'!DS48&lt;=1,'Gas Heat Pumps-Installs'!DS17,1-'Dual-Source-Installs'!DS48)</f>
        <v>0.15469679999999997</v>
      </c>
      <c r="DT48" s="2">
        <f>IF(DT17+'Dual-Source-Installs'!DT48&lt;=1,'Gas Heat Pumps-Installs'!DT17,1-'Dual-Source-Installs'!DT48)</f>
        <v>6.7856847003856247E-2</v>
      </c>
      <c r="DU48" s="2">
        <f>IF(DU17+'Dual-Source-Installs'!DU48&lt;=1,'Gas Heat Pumps-Installs'!DU17,1-'Dual-Source-Installs'!DU48)</f>
        <v>0.26264611999999998</v>
      </c>
      <c r="DV48" s="2">
        <f>IF(DV17+'Dual-Source-Installs'!DV48&lt;=1,'Gas Heat Pumps-Installs'!DV17,1-'Dual-Source-Installs'!DV48)</f>
        <v>7.2173849999999984E-2</v>
      </c>
      <c r="DW48" s="2">
        <f>IF(DW17+'Dual-Source-Installs'!DW48&lt;=1,'Gas Heat Pumps-Installs'!DW17,1-'Dual-Source-Installs'!DW48)</f>
        <v>8.7653098537896032E-2</v>
      </c>
      <c r="DX48" s="2">
        <f>IF(DX17+'Dual-Source-Installs'!DX48&lt;=1,'Gas Heat Pumps-Installs'!DX17,1-'Dual-Source-Installs'!DX48)</f>
        <v>0.15200153067080505</v>
      </c>
      <c r="DY48" s="2">
        <f>IF(DY17+'Dual-Source-Installs'!DY48&lt;=1,'Gas Heat Pumps-Installs'!DY17,1-'Dual-Source-Installs'!DY48)</f>
        <v>0.18721470000000001</v>
      </c>
      <c r="DZ48" s="2">
        <f>IF(DZ17+'Dual-Source-Installs'!DZ48&lt;=1,'Gas Heat Pumps-Installs'!DZ17,1-'Dual-Source-Installs'!DZ48)</f>
        <v>0.31836681999999999</v>
      </c>
      <c r="EA48" s="2">
        <f>IF(EA17+'Dual-Source-Installs'!EA48&lt;=1,'Gas Heat Pumps-Installs'!EA17,1-'Dual-Source-Installs'!EA48)</f>
        <v>0.178294062</v>
      </c>
      <c r="EB48" s="2">
        <f>IF(EB17+'Dual-Source-Installs'!EB48&lt;=1,'Gas Heat Pumps-Installs'!EB17,1-'Dual-Source-Installs'!EB48)</f>
        <v>0.12744328999999999</v>
      </c>
      <c r="EC48" s="2">
        <f>IF(EC17+'Dual-Source-Installs'!EC48&lt;=1,'Gas Heat Pumps-Installs'!EC17,1-'Dual-Source-Installs'!EC48)</f>
        <v>0.10475326940857349</v>
      </c>
      <c r="ED48" s="2">
        <f>IF(ED17+'Dual-Source-Installs'!ED48&lt;=1,'Gas Heat Pumps-Installs'!ED17,1-'Dual-Source-Installs'!ED48)</f>
        <v>0.24555378000000005</v>
      </c>
      <c r="EE48" s="2">
        <f>IF(EE17+'Dual-Source-Installs'!EE48&lt;=1,'Gas Heat Pumps-Installs'!EE17,1-'Dual-Source-Installs'!EE48)</f>
        <v>0.108754932</v>
      </c>
      <c r="EF48" s="2">
        <f>IF(EF17+'Dual-Source-Installs'!EF48&lt;=1,'Gas Heat Pumps-Installs'!EF17,1-'Dual-Source-Installs'!EF48)</f>
        <v>0.17156654200000002</v>
      </c>
      <c r="EG48" s="2">
        <f>IF(EG17+'Dual-Source-Installs'!EG48&lt;=1,'Gas Heat Pumps-Installs'!EG17,1-'Dual-Source-Installs'!EG48)</f>
        <v>6.6154704226286207E-2</v>
      </c>
      <c r="EH48" s="2">
        <f>IF(EH17+'Dual-Source-Installs'!EH48&lt;=1,'Gas Heat Pumps-Installs'!EH17,1-'Dual-Source-Installs'!EH48)</f>
        <v>0.102833224</v>
      </c>
      <c r="EI48" s="2">
        <f>IF(EI17+'Dual-Source-Installs'!EI48&lt;=1,'Gas Heat Pumps-Installs'!EI17,1-'Dual-Source-Installs'!EI48)</f>
        <v>0.31736552000000001</v>
      </c>
      <c r="EJ48" s="2">
        <f>IF(EJ17+'Dual-Source-Installs'!EJ48&lt;=1,'Gas Heat Pumps-Installs'!EJ17,1-'Dual-Source-Installs'!EJ48)</f>
        <v>0.14788548891070838</v>
      </c>
      <c r="EK48" s="2">
        <f>IF(EK17+'Dual-Source-Installs'!EK48&lt;=1,'Gas Heat Pumps-Installs'!EK17,1-'Dual-Source-Installs'!EK48)</f>
        <v>0.24219489999999996</v>
      </c>
      <c r="EL48" s="2">
        <f>IF(EL17+'Dual-Source-Installs'!EL48&lt;=1,'Gas Heat Pumps-Installs'!EL17,1-'Dual-Source-Installs'!EL48)</f>
        <v>0.121054258</v>
      </c>
      <c r="EM48" s="2">
        <f>IF(EM17+'Dual-Source-Installs'!EM48&lt;=1,'Gas Heat Pumps-Installs'!EM17,1-'Dual-Source-Installs'!EM48)</f>
        <v>4.7955565990351993E-2</v>
      </c>
      <c r="EN48" s="2">
        <f>IF(EN17+'Dual-Source-Installs'!EN48&lt;=1,'Gas Heat Pumps-Installs'!EN17,1-'Dual-Source-Installs'!EN48)</f>
        <v>0.28139692000000005</v>
      </c>
      <c r="EO48" s="2">
        <f>IF(EO17+'Dual-Source-Installs'!EO48&lt;=1,'Gas Heat Pumps-Installs'!EO17,1-'Dual-Source-Installs'!EO48)</f>
        <v>9.4706579999999999E-2</v>
      </c>
      <c r="EP48" s="2">
        <f>IF(EP17+'Dual-Source-Installs'!EP48&lt;=1,'Gas Heat Pumps-Installs'!EP17,1-'Dual-Source-Installs'!EP48)</f>
        <v>0.10901147999999999</v>
      </c>
      <c r="EQ48" s="2">
        <f>IF(EQ17+'Dual-Source-Installs'!EQ48&lt;=1,'Gas Heat Pumps-Installs'!EQ17,1-'Dual-Source-Installs'!EQ48)</f>
        <v>0.19878370000000001</v>
      </c>
      <c r="ER48" s="2">
        <f>IF(ER17+'Dual-Source-Installs'!ER48&lt;=1,'Gas Heat Pumps-Installs'!ER17,1-'Dual-Source-Installs'!ER48)</f>
        <v>0.10638630496075956</v>
      </c>
      <c r="ES48" s="2">
        <f>IF(ES17+'Dual-Source-Installs'!ES48&lt;=1,'Gas Heat Pumps-Installs'!ES17,1-'Dual-Source-Installs'!ES48)</f>
        <v>0.14818361999999999</v>
      </c>
      <c r="ET48" s="2">
        <f>IF(ET17+'Dual-Source-Installs'!ET48&lt;=1,'Gas Heat Pumps-Installs'!ET17,1-'Dual-Source-Installs'!ET48)</f>
        <v>0.10366821250053332</v>
      </c>
      <c r="EU48" s="2">
        <f>IF(EU17+'Dual-Source-Installs'!EU48&lt;=1,'Gas Heat Pumps-Installs'!EU17,1-'Dual-Source-Installs'!EU48)</f>
        <v>0.16645469999999998</v>
      </c>
      <c r="EV48" s="2">
        <f>IF(EV17+'Dual-Source-Installs'!EV48&lt;=1,'Gas Heat Pumps-Installs'!EV17,1-'Dual-Source-Installs'!EV48)</f>
        <v>0.14342117999999998</v>
      </c>
      <c r="EW48" s="2">
        <f>IF(EW17+'Dual-Source-Installs'!EW48&lt;=1,'Gas Heat Pumps-Installs'!EW17,1-'Dual-Source-Installs'!EW48)</f>
        <v>0.16074299999999997</v>
      </c>
      <c r="EX48" s="2">
        <f>IF(EX17+'Dual-Source-Installs'!EX48&lt;=1,'Gas Heat Pumps-Installs'!EX17,1-'Dual-Source-Installs'!EX48)</f>
        <v>8.8508004000000001E-2</v>
      </c>
      <c r="EY48" s="2">
        <f>IF(EY17+'Dual-Source-Installs'!EY48&lt;=1,'Gas Heat Pumps-Installs'!EY17,1-'Dual-Source-Installs'!EY48)</f>
        <v>9.6785265085874136E-2</v>
      </c>
      <c r="EZ48" s="2">
        <f>IF(EZ17+'Dual-Source-Installs'!EZ48&lt;=1,'Gas Heat Pumps-Installs'!EZ17,1-'Dual-Source-Installs'!EZ48)</f>
        <v>0.12049491</v>
      </c>
      <c r="FA48" s="2">
        <f>IF(FA17+'Dual-Source-Installs'!FA48&lt;=1,'Gas Heat Pumps-Installs'!FA17,1-'Dual-Source-Installs'!FA48)</f>
        <v>0.10672335604242236</v>
      </c>
      <c r="FB48" s="2">
        <f>IF(FB17+'Dual-Source-Installs'!FB48&lt;=1,'Gas Heat Pumps-Installs'!FB17,1-'Dual-Source-Installs'!FB48)</f>
        <v>0.12729574000000002</v>
      </c>
      <c r="FC48" s="2">
        <f>IF(FC17+'Dual-Source-Installs'!FC48&lt;=1,'Gas Heat Pumps-Installs'!FC17,1-'Dual-Source-Installs'!FC48)</f>
        <v>7.5479422000000004E-2</v>
      </c>
      <c r="FD48" s="2">
        <f>IF(FD17+'Dual-Source-Installs'!FD48&lt;=1,'Gas Heat Pumps-Installs'!FD17,1-'Dual-Source-Installs'!FD48)</f>
        <v>0.13034484800000001</v>
      </c>
      <c r="FE48" s="2">
        <f>IF(FE17+'Dual-Source-Installs'!FE48&lt;=1,'Gas Heat Pumps-Installs'!FE17,1-'Dual-Source-Installs'!FE48)</f>
        <v>0.24961250000000004</v>
      </c>
      <c r="FF48" s="2">
        <f>IF(FF17+'Dual-Source-Installs'!FF48&lt;=1,'Gas Heat Pumps-Installs'!FF17,1-'Dual-Source-Installs'!FF48)</f>
        <v>0.15263200917961475</v>
      </c>
      <c r="FG48" s="2">
        <f>IF(FG17+'Dual-Source-Installs'!FG48&lt;=1,'Gas Heat Pumps-Installs'!FG17,1-'Dual-Source-Installs'!FG48)</f>
        <v>9.691137880328303E-2</v>
      </c>
      <c r="FH48" s="2">
        <f>IF(FH17+'Dual-Source-Installs'!FH48&lt;=1,'Gas Heat Pumps-Installs'!FH17,1-'Dual-Source-Installs'!FH48)</f>
        <v>5.6927190000000003E-2</v>
      </c>
      <c r="FI48" s="2">
        <f>IF(FI17+'Dual-Source-Installs'!FI48&lt;=1,'Gas Heat Pumps-Installs'!FI17,1-'Dual-Source-Installs'!FI48)</f>
        <v>0.11947025399999998</v>
      </c>
      <c r="FJ48" s="2">
        <f>IF(FJ17+'Dual-Source-Installs'!FJ48&lt;=1,'Gas Heat Pumps-Installs'!FJ17,1-'Dual-Source-Installs'!FJ48)</f>
        <v>0.157066026</v>
      </c>
      <c r="FK48" s="2">
        <f>IF(FK17+'Dual-Source-Installs'!FK48&lt;=1,'Gas Heat Pumps-Installs'!FK17,1-'Dual-Source-Installs'!FK48)</f>
        <v>0.16279799999999997</v>
      </c>
      <c r="FL48" s="2">
        <f>IF(FL17+'Dual-Source-Installs'!FL48&lt;=1,'Gas Heat Pumps-Installs'!FL17,1-'Dual-Source-Installs'!FL48)</f>
        <v>0.11455600998004237</v>
      </c>
      <c r="FM48" s="2">
        <f>IF(FM17+'Dual-Source-Installs'!FM48&lt;=1,'Gas Heat Pumps-Installs'!FM17,1-'Dual-Source-Installs'!FM48)</f>
        <v>0.10484927621406732</v>
      </c>
      <c r="FN48" s="2">
        <f>IF(FN17+'Dual-Source-Installs'!FN48&lt;=1,'Gas Heat Pumps-Installs'!FN17,1-'Dual-Source-Installs'!FN48)</f>
        <v>9.8459374000000016E-2</v>
      </c>
      <c r="FO48" s="2">
        <f>IF(FO17+'Dual-Source-Installs'!FO48&lt;=1,'Gas Heat Pumps-Installs'!FO17,1-'Dual-Source-Installs'!FO48)</f>
        <v>6.4687229999999998E-2</v>
      </c>
      <c r="FP48" s="2">
        <f>IF(FP17+'Dual-Source-Installs'!FP48&lt;=1,'Gas Heat Pumps-Installs'!FP17,1-'Dual-Source-Installs'!FP48)</f>
        <v>0.23905952000000005</v>
      </c>
      <c r="FQ48" s="2">
        <f>IF(FQ17+'Dual-Source-Installs'!FQ48&lt;=1,'Gas Heat Pumps-Installs'!FQ17,1-'Dual-Source-Installs'!FQ48)</f>
        <v>0.17567610000000003</v>
      </c>
      <c r="FR48" s="2">
        <f>IF(FR17+'Dual-Source-Installs'!FR48&lt;=1,'Gas Heat Pumps-Installs'!FR17,1-'Dual-Source-Installs'!FR48)</f>
        <v>6.0764072282443821E-2</v>
      </c>
      <c r="FS48" s="2">
        <f>IF(FS17+'Dual-Source-Installs'!FS48&lt;=1,'Gas Heat Pumps-Installs'!FS17,1-'Dual-Source-Installs'!FS48)</f>
        <v>0.15113643370844371</v>
      </c>
      <c r="FT48" s="2">
        <f>IF(FT17+'Dual-Source-Installs'!FT48&lt;=1,'Gas Heat Pumps-Installs'!FT17,1-'Dual-Source-Installs'!FT48)</f>
        <v>0.32338657999999998</v>
      </c>
      <c r="FU48" s="2">
        <f>IF(FU17+'Dual-Source-Installs'!FU48&lt;=1,'Gas Heat Pumps-Installs'!FU17,1-'Dual-Source-Installs'!FU48)</f>
        <v>0.24063385999999995</v>
      </c>
      <c r="FV48" s="2">
        <f>IF(FV17+'Dual-Source-Installs'!FV48&lt;=1,'Gas Heat Pumps-Installs'!FV17,1-'Dual-Source-Installs'!FV48)</f>
        <v>0.162314028</v>
      </c>
      <c r="FW48" s="2">
        <f>IF(FW17+'Dual-Source-Installs'!FW48&lt;=1,'Gas Heat Pumps-Installs'!FW17,1-'Dual-Source-Installs'!FW48)</f>
        <v>0.11246890600000001</v>
      </c>
      <c r="FX48" s="2">
        <f>IF(FX17+'Dual-Source-Installs'!FX48&lt;=1,'Gas Heat Pumps-Installs'!FX17,1-'Dual-Source-Installs'!FX48)</f>
        <v>0.17582789999999998</v>
      </c>
      <c r="FY48" s="2">
        <f>IF(FY17+'Dual-Source-Installs'!FY48&lt;=1,'Gas Heat Pumps-Installs'!FY17,1-'Dual-Source-Installs'!FY48)</f>
        <v>8.9278682232503362E-2</v>
      </c>
      <c r="FZ48" s="2">
        <f>IF(FZ17+'Dual-Source-Installs'!FZ48&lt;=1,'Gas Heat Pumps-Installs'!FZ17,1-'Dual-Source-Installs'!FZ48)</f>
        <v>0.18016469999999998</v>
      </c>
      <c r="GA48" s="2">
        <f>IF(GA17+'Dual-Source-Installs'!GA48&lt;=1,'Gas Heat Pumps-Installs'!GA17,1-'Dual-Source-Installs'!GA48)</f>
        <v>0.102126882</v>
      </c>
      <c r="GB48" s="2">
        <f>IF(GB17+'Dual-Source-Installs'!GB48&lt;=1,'Gas Heat Pumps-Installs'!GB17,1-'Dual-Source-Installs'!GB48)</f>
        <v>4.9861162085243042E-2</v>
      </c>
      <c r="GC48" s="2">
        <f>IF(GC17+'Dual-Source-Installs'!GC48&lt;=1,'Gas Heat Pumps-Installs'!GC17,1-'Dual-Source-Installs'!GC48)</f>
        <v>0.12979687000000001</v>
      </c>
      <c r="GD48" s="2">
        <f>IF(GD17+'Dual-Source-Installs'!GD48&lt;=1,'Gas Heat Pumps-Installs'!GD17,1-'Dual-Source-Installs'!GD48)</f>
        <v>0.13457506</v>
      </c>
      <c r="GE48" s="2">
        <f>IF(GE17+'Dual-Source-Installs'!GE48&lt;=1,'Gas Heat Pumps-Installs'!GE17,1-'Dual-Source-Installs'!GE48)</f>
        <v>0.16714362599999999</v>
      </c>
      <c r="GF48" s="2">
        <f>IF(GF17+'Dual-Source-Installs'!GF48&lt;=1,'Gas Heat Pumps-Installs'!GF17,1-'Dual-Source-Installs'!GF48)</f>
        <v>0.10133330999999998</v>
      </c>
      <c r="GG48" s="2">
        <f>IF(GG17+'Dual-Source-Installs'!GG48&lt;=1,'Gas Heat Pumps-Installs'!GG17,1-'Dual-Source-Installs'!GG48)</f>
        <v>9.6462134670266628E-3</v>
      </c>
      <c r="GH48" s="2">
        <f>IF(GH17+'Dual-Source-Installs'!GH48&lt;=1,'Gas Heat Pumps-Installs'!GH17,1-'Dual-Source-Installs'!GH48)</f>
        <v>0.13093851793322286</v>
      </c>
      <c r="GI48" s="2">
        <f>IF(GI17+'Dual-Source-Installs'!GI48&lt;=1,'Gas Heat Pumps-Installs'!GI17,1-'Dual-Source-Installs'!GI48)</f>
        <v>0.11491340999999999</v>
      </c>
      <c r="GJ48" s="2">
        <f>IF(GJ17+'Dual-Source-Installs'!GJ48&lt;=1,'Gas Heat Pumps-Installs'!GJ17,1-'Dual-Source-Installs'!GJ48)</f>
        <v>0.17412390000000003</v>
      </c>
      <c r="GK48" s="2">
        <f>IF(GK17+'Dual-Source-Installs'!GK48&lt;=1,'Gas Heat Pumps-Installs'!GK17,1-'Dual-Source-Installs'!GK48)</f>
        <v>7.7306239759147896E-2</v>
      </c>
      <c r="GL48" s="2">
        <f>IF(GL17+'Dual-Source-Installs'!GL48&lt;=1,'Gas Heat Pumps-Installs'!GL17,1-'Dual-Source-Installs'!GL48)</f>
        <v>0.165091352</v>
      </c>
      <c r="GM48" s="2">
        <f>IF(GM17+'Dual-Source-Installs'!GM48&lt;=1,'Gas Heat Pumps-Installs'!GM17,1-'Dual-Source-Installs'!GM48)</f>
        <v>0.151306462</v>
      </c>
      <c r="GN48" s="2">
        <f>IF(GN17+'Dual-Source-Installs'!GN48&lt;=1,'Gas Heat Pumps-Installs'!GN17,1-'Dual-Source-Installs'!GN48)</f>
        <v>0.12128736054199725</v>
      </c>
      <c r="GO48" s="2">
        <f>IF(GO17+'Dual-Source-Installs'!GO48&lt;=1,'Gas Heat Pumps-Installs'!GO17,1-'Dual-Source-Installs'!GO48)</f>
        <v>9.3178919879145922E-2</v>
      </c>
      <c r="GP48" s="2">
        <f>IF(GP17+'Dual-Source-Installs'!GP48&lt;=1,'Gas Heat Pumps-Installs'!GP17,1-'Dual-Source-Installs'!GP48)</f>
        <v>0.13184756000000003</v>
      </c>
      <c r="GQ48" s="2">
        <f>IF(GQ17+'Dual-Source-Installs'!GQ48&lt;=1,'Gas Heat Pumps-Installs'!GQ17,1-'Dual-Source-Installs'!GQ48)</f>
        <v>3.5459839999999986E-2</v>
      </c>
      <c r="GR48" s="2">
        <f>IF(GR17+'Dual-Source-Installs'!GR48&lt;=1,'Gas Heat Pumps-Installs'!GR17,1-'Dual-Source-Installs'!GR48)</f>
        <v>9.3993171999999986E-2</v>
      </c>
      <c r="GS48" s="2">
        <f>IF(GS17+'Dual-Source-Installs'!GS48&lt;=1,'Gas Heat Pumps-Installs'!GS17,1-'Dual-Source-Installs'!GS48)</f>
        <v>3.4750961999999989E-2</v>
      </c>
      <c r="GT48" s="2">
        <f>IF(GT17+'Dual-Source-Installs'!GT48&lt;=1,'Gas Heat Pumps-Installs'!GT17,1-'Dual-Source-Installs'!GT48)</f>
        <v>9.6293110281337246E-2</v>
      </c>
      <c r="GU48" s="2">
        <f>IF(GU17+'Dual-Source-Installs'!GU48&lt;=1,'Gas Heat Pumps-Installs'!GU17,1-'Dual-Source-Installs'!GU48)</f>
        <v>0.22363772000000004</v>
      </c>
      <c r="GV48" s="2">
        <f>IF(GV17+'Dual-Source-Installs'!GV48&lt;=1,'Gas Heat Pumps-Installs'!GV17,1-'Dual-Source-Installs'!GV48)</f>
        <v>4.7569100107762087E-2</v>
      </c>
      <c r="GW48" s="2">
        <f>IF(GW17+'Dual-Source-Installs'!GW48&lt;=1,'Gas Heat Pumps-Installs'!GW17,1-'Dual-Source-Installs'!GW48)</f>
        <v>5.890102400000001E-2</v>
      </c>
      <c r="GX48" s="2">
        <f>IF(GX17+'Dual-Source-Installs'!GX48&lt;=1,'Gas Heat Pumps-Installs'!GX17,1-'Dual-Source-Installs'!GX48)</f>
        <v>0.10951954</v>
      </c>
      <c r="GY48" s="2">
        <f>IF(GY17+'Dual-Source-Installs'!GY48&lt;=1,'Gas Heat Pumps-Installs'!GY17,1-'Dual-Source-Installs'!GY48)</f>
        <v>0.10798932284666581</v>
      </c>
      <c r="GZ48" s="2">
        <f>IF(GZ17+'Dual-Source-Installs'!GZ48&lt;=1,'Gas Heat Pumps-Installs'!GZ17,1-'Dual-Source-Installs'!GZ48)</f>
        <v>6.9461069030044176E-2</v>
      </c>
      <c r="HA48" s="2">
        <f>IF(HA17+'Dual-Source-Installs'!HA48&lt;=1,'Gas Heat Pumps-Installs'!HA17,1-'Dual-Source-Installs'!HA48)</f>
        <v>7.5204791999999993E-2</v>
      </c>
      <c r="HB48" s="2">
        <f>IF(HB17+'Dual-Source-Installs'!HB48&lt;=1,'Gas Heat Pumps-Installs'!HB17,1-'Dual-Source-Installs'!HB48)</f>
        <v>0.14626341000000001</v>
      </c>
      <c r="HC48" s="2">
        <f>IF(HC17+'Dual-Source-Installs'!HC48&lt;=1,'Gas Heat Pumps-Installs'!HC17,1-'Dual-Source-Installs'!HC48)</f>
        <v>9.3588935355802427E-2</v>
      </c>
      <c r="HD48" s="2">
        <f>IF(HD17+'Dual-Source-Installs'!HD48&lt;=1,'Gas Heat Pumps-Installs'!HD17,1-'Dual-Source-Installs'!HD48)</f>
        <v>0.10827021399999999</v>
      </c>
      <c r="HE48" s="2">
        <f>IF(HE17+'Dual-Source-Installs'!HE48&lt;=1,'Gas Heat Pumps-Installs'!HE17,1-'Dual-Source-Installs'!HE48)</f>
        <v>0.26117849999999998</v>
      </c>
      <c r="HF48" s="2">
        <f>IF(HF17+'Dual-Source-Installs'!HF48&lt;=1,'Gas Heat Pumps-Installs'!HF17,1-'Dual-Source-Installs'!HF48)</f>
        <v>8.1839411115980046E-2</v>
      </c>
      <c r="HG48" s="2">
        <f>IF(HG17+'Dual-Source-Installs'!HG48&lt;=1,'Gas Heat Pumps-Installs'!HG17,1-'Dual-Source-Installs'!HG48)</f>
        <v>0.25811499999999998</v>
      </c>
      <c r="HH48" s="2">
        <f>IF(HH17+'Dual-Source-Installs'!HH48&lt;=1,'Gas Heat Pumps-Installs'!HH17,1-'Dual-Source-Installs'!HH48)</f>
        <v>0.10584134483546019</v>
      </c>
      <c r="HI48" s="2">
        <f>IF(HI17+'Dual-Source-Installs'!HI48&lt;=1,'Gas Heat Pumps-Installs'!HI17,1-'Dual-Source-Installs'!HI48)</f>
        <v>0.26005718</v>
      </c>
      <c r="HJ48" s="2">
        <f>IF(HJ17+'Dual-Source-Installs'!HJ48&lt;=1,'Gas Heat Pumps-Installs'!HJ17,1-'Dual-Source-Installs'!HJ48)</f>
        <v>0.20117789999999999</v>
      </c>
      <c r="HK48" s="2">
        <f>IF(HK17+'Dual-Source-Installs'!HK48&lt;=1,'Gas Heat Pumps-Installs'!HK17,1-'Dual-Source-Installs'!HK48)</f>
        <v>0.19483020000000001</v>
      </c>
      <c r="HL48" s="2">
        <f>IF(HL17+'Dual-Source-Installs'!HL48&lt;=1,'Gas Heat Pumps-Installs'!HL17,1-'Dual-Source-Installs'!HL48)</f>
        <v>5.5007052521007085E-2</v>
      </c>
      <c r="HM48" s="2">
        <f>IF(HM17+'Dual-Source-Installs'!HM48&lt;=1,'Gas Heat Pumps-Installs'!HM17,1-'Dual-Source-Installs'!HM48)</f>
        <v>7.9593203999999987E-2</v>
      </c>
      <c r="HN48" s="2">
        <f>IF(HN17+'Dual-Source-Installs'!HN48&lt;=1,'Gas Heat Pumps-Installs'!HN17,1-'Dual-Source-Installs'!HN48)</f>
        <v>0.13468338000000002</v>
      </c>
      <c r="HO48" s="2">
        <f>IF(HO17+'Dual-Source-Installs'!HO48&lt;=1,'Gas Heat Pumps-Installs'!HO17,1-'Dual-Source-Installs'!HO48)</f>
        <v>0.10890152999999998</v>
      </c>
      <c r="HP48" s="2">
        <f>IF(HP17+'Dual-Source-Installs'!HP48&lt;=1,'Gas Heat Pumps-Installs'!HP17,1-'Dual-Source-Installs'!HP48)</f>
        <v>6.6537888670735984E-2</v>
      </c>
      <c r="HQ48" s="2">
        <f>IF(HQ17+'Dual-Source-Installs'!HQ48&lt;=1,'Gas Heat Pumps-Installs'!HQ17,1-'Dual-Source-Installs'!HQ48)</f>
        <v>0.20619198</v>
      </c>
      <c r="HR48" s="2">
        <f>IF(HR17+'Dual-Source-Installs'!HR48&lt;=1,'Gas Heat Pumps-Installs'!HR17,1-'Dual-Source-Installs'!HR48)</f>
        <v>7.5484744746385224E-2</v>
      </c>
      <c r="HS48" s="2">
        <f>IF(HS17+'Dual-Source-Installs'!HS48&lt;=1,'Gas Heat Pumps-Installs'!HS17,1-'Dual-Source-Installs'!HS48)</f>
        <v>9.6895543476506474E-2</v>
      </c>
      <c r="HT48" s="2">
        <f>IF(HT17+'Dual-Source-Installs'!HT48&lt;=1,'Gas Heat Pumps-Installs'!HT17,1-'Dual-Source-Installs'!HT48)</f>
        <v>0.11037636755051826</v>
      </c>
      <c r="HU48" s="2">
        <f>IF(HU17+'Dual-Source-Installs'!HU48&lt;=1,'Gas Heat Pumps-Installs'!HU17,1-'Dual-Source-Installs'!HU48)</f>
        <v>0.164679714</v>
      </c>
      <c r="HV48" s="2">
        <f>IF(HV17+'Dual-Source-Installs'!HV48&lt;=1,'Gas Heat Pumps-Installs'!HV17,1-'Dual-Source-Installs'!HV48)</f>
        <v>0.18623431999999998</v>
      </c>
      <c r="HW48" s="2">
        <f>IF(HW17+'Dual-Source-Installs'!HW48&lt;=1,'Gas Heat Pumps-Installs'!HW17,1-'Dual-Source-Installs'!HW48)</f>
        <v>0.25822864000000001</v>
      </c>
      <c r="HX48" s="2">
        <f>IF(HX17+'Dual-Source-Installs'!HX48&lt;=1,'Gas Heat Pumps-Installs'!HX17,1-'Dual-Source-Installs'!HX48)</f>
        <v>0.16652818</v>
      </c>
      <c r="HY48" s="2">
        <f>IF(HY17+'Dual-Source-Installs'!HY48&lt;=1,'Gas Heat Pumps-Installs'!HY17,1-'Dual-Source-Installs'!HY48)</f>
        <v>0.13258901800000003</v>
      </c>
      <c r="HZ48" s="2">
        <f>IF(HZ17+'Dual-Source-Installs'!HZ48&lt;=1,'Gas Heat Pumps-Installs'!HZ17,1-'Dual-Source-Installs'!HZ48)</f>
        <v>9.0222548000000014E-2</v>
      </c>
      <c r="IA48" s="2">
        <f>IF(IA17+'Dual-Source-Installs'!IA48&lt;=1,'Gas Heat Pumps-Installs'!IA17,1-'Dual-Source-Installs'!IA48)</f>
        <v>0.23535780000000001</v>
      </c>
      <c r="IB48" s="2">
        <f>IF(IB17+'Dual-Source-Installs'!IB48&lt;=1,'Gas Heat Pumps-Installs'!IB17,1-'Dual-Source-Installs'!IB48)</f>
        <v>0.23690610000000001</v>
      </c>
      <c r="IC48" s="2">
        <f>IF(IC17+'Dual-Source-Installs'!IC48&lt;=1,'Gas Heat Pumps-Installs'!IC17,1-'Dual-Source-Installs'!IC48)</f>
        <v>0.14199635864108762</v>
      </c>
      <c r="ID48" s="2">
        <f>IF(ID17+'Dual-Source-Installs'!ID48&lt;=1,'Gas Heat Pumps-Installs'!ID17,1-'Dual-Source-Installs'!ID48)</f>
        <v>0.168069514</v>
      </c>
      <c r="IE48" s="2">
        <f>IF(IE17+'Dual-Source-Installs'!IE48&lt;=1,'Gas Heat Pumps-Installs'!IE17,1-'Dual-Source-Installs'!IE48)</f>
        <v>0.14986020394012198</v>
      </c>
      <c r="IF48" s="2">
        <f>IF(IF17+'Dual-Source-Installs'!IF48&lt;=1,'Gas Heat Pumps-Installs'!IF17,1-'Dual-Source-Installs'!IF48)</f>
        <v>0.16460546727093328</v>
      </c>
      <c r="IG48" s="2">
        <f>IF(IG17+'Dual-Source-Installs'!IG48&lt;=1,'Gas Heat Pumps-Installs'!IG17,1-'Dual-Source-Installs'!IG48)</f>
        <v>0.14357540400000002</v>
      </c>
      <c r="IH48" s="2">
        <f>IF(IH17+'Dual-Source-Installs'!IH48&lt;=1,'Gas Heat Pumps-Installs'!IH17,1-'Dual-Source-Installs'!IH48)</f>
        <v>0.14615084674689049</v>
      </c>
      <c r="II48" s="2">
        <f>IF(II17+'Dual-Source-Installs'!II48&lt;=1,'Gas Heat Pumps-Installs'!II17,1-'Dual-Source-Installs'!II48)</f>
        <v>5.6315391999999985E-2</v>
      </c>
      <c r="IJ48" s="2">
        <f>IF(IJ17+'Dual-Source-Installs'!IJ48&lt;=1,'Gas Heat Pumps-Installs'!IJ17,1-'Dual-Source-Installs'!IJ48)</f>
        <v>6.2055832790048997E-2</v>
      </c>
      <c r="IK48" s="2">
        <f>IF(IK17+'Dual-Source-Installs'!IK48&lt;=1,'Gas Heat Pumps-Installs'!IK17,1-'Dual-Source-Installs'!IK48)</f>
        <v>0.25267620000000002</v>
      </c>
      <c r="IL48" s="2">
        <f>IF(IL17+'Dual-Source-Installs'!IL48&lt;=1,'Gas Heat Pumps-Installs'!IL17,1-'Dual-Source-Installs'!IL48)</f>
        <v>4.7347499999999994E-2</v>
      </c>
      <c r="IM48" s="2">
        <f>IF(IM17+'Dual-Source-Installs'!IM48&lt;=1,'Gas Heat Pumps-Installs'!IM17,1-'Dual-Source-Installs'!IM48)</f>
        <v>0.23285308000000005</v>
      </c>
      <c r="IN48" s="2">
        <f>IF(IN17+'Dual-Source-Installs'!IN48&lt;=1,'Gas Heat Pumps-Installs'!IN17,1-'Dual-Source-Installs'!IN48)</f>
        <v>0.13875695800000001</v>
      </c>
      <c r="IO48" s="2">
        <f>IF(IO17+'Dual-Source-Installs'!IO48&lt;=1,'Gas Heat Pumps-Installs'!IO17,1-'Dual-Source-Installs'!IO48)</f>
        <v>0.14654673199999999</v>
      </c>
      <c r="IP48" s="2">
        <f>IF(IP17+'Dual-Source-Installs'!IP48&lt;=1,'Gas Heat Pumps-Installs'!IP17,1-'Dual-Source-Installs'!IP48)</f>
        <v>2.1703029765946989E-2</v>
      </c>
      <c r="IQ48" s="2">
        <f>IF(IQ17+'Dual-Source-Installs'!IQ48&lt;=1,'Gas Heat Pumps-Installs'!IQ17,1-'Dual-Source-Installs'!IQ48)</f>
        <v>0.10258487200000002</v>
      </c>
      <c r="IR48" s="2">
        <f>IF(IR17+'Dual-Source-Installs'!IR48&lt;=1,'Gas Heat Pumps-Installs'!IR17,1-'Dual-Source-Installs'!IR48)</f>
        <v>8.2520932301154301E-2</v>
      </c>
      <c r="IS48" s="2">
        <f>IF(IS17+'Dual-Source-Installs'!IS48&lt;=1,'Gas Heat Pumps-Installs'!IS17,1-'Dual-Source-Installs'!IS48)</f>
        <v>0.13764529999999997</v>
      </c>
      <c r="IT48" s="2">
        <f>IF(IT17+'Dual-Source-Installs'!IT48&lt;=1,'Gas Heat Pumps-Installs'!IT17,1-'Dual-Source-Installs'!IT48)</f>
        <v>0.17096127799999999</v>
      </c>
      <c r="IU48" s="2">
        <f>IF(IU17+'Dual-Source-Installs'!IU48&lt;=1,'Gas Heat Pumps-Installs'!IU17,1-'Dual-Source-Installs'!IU48)</f>
        <v>6.702490296282887E-2</v>
      </c>
      <c r="IV48" s="2">
        <f>IF(IV17+'Dual-Source-Installs'!IV48&lt;=1,'Gas Heat Pumps-Installs'!IV17,1-'Dual-Source-Installs'!IV48)</f>
        <v>0.11898491800000002</v>
      </c>
      <c r="IW48" s="2">
        <f>IF(IW17+'Dual-Source-Installs'!IW48&lt;=1,'Gas Heat Pumps-Installs'!IW17,1-'Dual-Source-Installs'!IW48)</f>
        <v>6.0580526213114556E-2</v>
      </c>
      <c r="IX48" s="2">
        <f>IF(IX17+'Dual-Source-Installs'!IX48&lt;=1,'Gas Heat Pumps-Installs'!IX17,1-'Dual-Source-Installs'!IX48)</f>
        <v>0.16424399999999997</v>
      </c>
      <c r="IY48" s="2">
        <f>IF(IY17+'Dual-Source-Installs'!IY48&lt;=1,'Gas Heat Pumps-Installs'!IY17,1-'Dual-Source-Installs'!IY48)</f>
        <v>4.9510807999999983E-2</v>
      </c>
      <c r="IZ48" s="2">
        <f>IF(IZ17+'Dual-Source-Installs'!IZ48&lt;=1,'Gas Heat Pumps-Installs'!IZ17,1-'Dual-Source-Installs'!IZ48)</f>
        <v>0.12661494600000001</v>
      </c>
      <c r="JA48" s="2">
        <f>IF(JA17+'Dual-Source-Installs'!JA48&lt;=1,'Gas Heat Pumps-Installs'!JA17,1-'Dual-Source-Installs'!JA48)</f>
        <v>9.561145800000001E-2</v>
      </c>
      <c r="JB48" s="2">
        <f>IF(JB17+'Dual-Source-Installs'!JB48&lt;=1,'Gas Heat Pumps-Installs'!JB17,1-'Dual-Source-Installs'!JB48)</f>
        <v>0.19849799999999998</v>
      </c>
      <c r="JC48" s="2">
        <f>IF(JC17+'Dual-Source-Installs'!JC48&lt;=1,'Gas Heat Pumps-Installs'!JC17,1-'Dual-Source-Installs'!JC48)</f>
        <v>0.13817494599999999</v>
      </c>
      <c r="JD48" s="2">
        <f>IF(JD17+'Dual-Source-Installs'!JD48&lt;=1,'Gas Heat Pumps-Installs'!JD17,1-'Dual-Source-Installs'!JD48)</f>
        <v>0.18509124000000002</v>
      </c>
      <c r="JE48" s="2">
        <f>IF(JE17+'Dual-Source-Installs'!JE48&lt;=1,'Gas Heat Pumps-Installs'!JE17,1-'Dual-Source-Installs'!JE48)</f>
        <v>9.3286326176581405E-2</v>
      </c>
      <c r="JF48" s="2">
        <f>IF(JF17+'Dual-Source-Installs'!JF48&lt;=1,'Gas Heat Pumps-Installs'!JF17,1-'Dual-Source-Installs'!JF48)</f>
        <v>0.11945405989504561</v>
      </c>
      <c r="JG48" s="2">
        <f>IF(JG17+'Dual-Source-Installs'!JG48&lt;=1,'Gas Heat Pumps-Installs'!JG17,1-'Dual-Source-Installs'!JG48)</f>
        <v>4.7718758272174061E-2</v>
      </c>
      <c r="JH48" s="2">
        <f>IF(JH17+'Dual-Source-Installs'!JH48&lt;=1,'Gas Heat Pumps-Installs'!JH17,1-'Dual-Source-Installs'!JH48)</f>
        <v>0.18664439999999996</v>
      </c>
      <c r="JI48" s="2">
        <f>IF(JI17+'Dual-Source-Installs'!JI48&lt;=1,'Gas Heat Pumps-Installs'!JI17,1-'Dual-Source-Installs'!JI48)</f>
        <v>6.8490144000000003E-2</v>
      </c>
      <c r="JJ48" s="2">
        <f>IF(JJ17+'Dual-Source-Installs'!JJ48&lt;=1,'Gas Heat Pumps-Installs'!JJ17,1-'Dual-Source-Installs'!JJ48)</f>
        <v>0.11416327686969874</v>
      </c>
      <c r="JK48" s="2">
        <f>IF(JK17+'Dual-Source-Installs'!JK48&lt;=1,'Gas Heat Pumps-Installs'!JK17,1-'Dual-Source-Installs'!JK48)</f>
        <v>0.11026186506893909</v>
      </c>
      <c r="JL48" s="2">
        <f>IF(JL17+'Dual-Source-Installs'!JL48&lt;=1,'Gas Heat Pumps-Installs'!JL17,1-'Dual-Source-Installs'!JL48)</f>
        <v>4.1601600000000002E-2</v>
      </c>
      <c r="JM48" s="2">
        <f>IF(JM17+'Dual-Source-Installs'!JM48&lt;=1,'Gas Heat Pumps-Installs'!JM17,1-'Dual-Source-Installs'!JM48)</f>
        <v>-8.8579500000000033E-3</v>
      </c>
      <c r="JN48" s="2">
        <f>IF(JN17+'Dual-Source-Installs'!JN48&lt;=1,'Gas Heat Pumps-Installs'!JN17,1-'Dual-Source-Installs'!JN48)</f>
        <v>0.11954957600000003</v>
      </c>
      <c r="JO48" s="2">
        <f>IF(JO17+'Dual-Source-Installs'!JO48&lt;=1,'Gas Heat Pumps-Installs'!JO17,1-'Dual-Source-Installs'!JO48)</f>
        <v>0.22422240000000002</v>
      </c>
      <c r="JP48" s="2">
        <f>IF(JP17+'Dual-Source-Installs'!JP48&lt;=1,'Gas Heat Pumps-Installs'!JP17,1-'Dual-Source-Installs'!JP48)</f>
        <v>0.30178650000000001</v>
      </c>
      <c r="JQ48" s="2">
        <f>IF(JQ17+'Dual-Source-Installs'!JQ48&lt;=1,'Gas Heat Pumps-Installs'!JQ17,1-'Dual-Source-Installs'!JQ48)</f>
        <v>0.16906083999999999</v>
      </c>
      <c r="JR48" s="2">
        <f>IF(JR17+'Dual-Source-Installs'!JR48&lt;=1,'Gas Heat Pumps-Installs'!JR17,1-'Dual-Source-Installs'!JR48)</f>
        <v>0.18998081000000003</v>
      </c>
      <c r="JS48" s="2">
        <f>IF(JS17+'Dual-Source-Installs'!JS48&lt;=1,'Gas Heat Pumps-Installs'!JS17,1-'Dual-Source-Installs'!JS48)</f>
        <v>9.8232101539402913E-2</v>
      </c>
      <c r="JT48" s="2">
        <f>IF(JT17+'Dual-Source-Installs'!JT48&lt;=1,'Gas Heat Pumps-Installs'!JT17,1-'Dual-Source-Installs'!JT48)</f>
        <v>3.0118740803966759E-2</v>
      </c>
      <c r="JU48" s="2">
        <f>IF(JU17+'Dual-Source-Installs'!JU48&lt;=1,'Gas Heat Pumps-Installs'!JU17,1-'Dual-Source-Installs'!JU48)</f>
        <v>0.19143525999999997</v>
      </c>
      <c r="JV48" s="2">
        <f>IF(JV17+'Dual-Source-Installs'!JV48&lt;=1,'Gas Heat Pumps-Installs'!JV17,1-'Dual-Source-Installs'!JV48)</f>
        <v>8.4191132217464548E-2</v>
      </c>
      <c r="JW48" s="2">
        <f>IF(JW17+'Dual-Source-Installs'!JW48&lt;=1,'Gas Heat Pumps-Installs'!JW17,1-'Dual-Source-Installs'!JW48)</f>
        <v>0.21004347999999998</v>
      </c>
      <c r="JX48" s="2">
        <f>IF(JX17+'Dual-Source-Installs'!JX48&lt;=1,'Gas Heat Pumps-Installs'!JX17,1-'Dual-Source-Installs'!JX48)</f>
        <v>0.12672708043851505</v>
      </c>
      <c r="JY48" s="2">
        <f>IF(JY17+'Dual-Source-Installs'!JY48&lt;=1,'Gas Heat Pumps-Installs'!JY17,1-'Dual-Source-Installs'!JY48)</f>
        <v>4.4171723791894206E-2</v>
      </c>
      <c r="JZ48" s="2">
        <f>IF(JZ17+'Dual-Source-Installs'!JZ48&lt;=1,'Gas Heat Pumps-Installs'!JZ17,1-'Dual-Source-Installs'!JZ48)</f>
        <v>0.17021040000000001</v>
      </c>
      <c r="KA48" s="2">
        <f>IF(KA17+'Dual-Source-Installs'!KA48&lt;=1,'Gas Heat Pumps-Installs'!KA17,1-'Dual-Source-Installs'!KA48)</f>
        <v>0.15281211600000003</v>
      </c>
      <c r="KB48" s="2">
        <f>IF(KB17+'Dual-Source-Installs'!KB48&lt;=1,'Gas Heat Pumps-Installs'!KB17,1-'Dual-Source-Installs'!KB48)</f>
        <v>0.11635444350881738</v>
      </c>
      <c r="KC48" s="2">
        <f>IF(KC17+'Dual-Source-Installs'!KC48&lt;=1,'Gas Heat Pumps-Installs'!KC17,1-'Dual-Source-Installs'!KC48)</f>
        <v>0.16854420000000001</v>
      </c>
      <c r="KD48" s="2">
        <f>IF(KD17+'Dual-Source-Installs'!KD48&lt;=1,'Gas Heat Pumps-Installs'!KD17,1-'Dual-Source-Installs'!KD48)</f>
        <v>5.4476215796652655E-2</v>
      </c>
      <c r="KE48" s="2">
        <f>IF(KE17+'Dual-Source-Installs'!KE48&lt;=1,'Gas Heat Pumps-Installs'!KE17,1-'Dual-Source-Installs'!KE48)</f>
        <v>0.14459743999999999</v>
      </c>
      <c r="KF48" s="2">
        <f>IF(KF17+'Dual-Source-Installs'!KF48&lt;=1,'Gas Heat Pumps-Installs'!KF17,1-'Dual-Source-Installs'!KF48)</f>
        <v>0.11713744729761266</v>
      </c>
      <c r="KG48" s="2">
        <f>IF(KG17+'Dual-Source-Installs'!KG48&lt;=1,'Gas Heat Pumps-Installs'!KG17,1-'Dual-Source-Installs'!KG48)</f>
        <v>0.29252069999999997</v>
      </c>
      <c r="KH48" s="2">
        <f>IF(KH17+'Dual-Source-Installs'!KH48&lt;=1,'Gas Heat Pumps-Installs'!KH17,1-'Dual-Source-Installs'!KH48)</f>
        <v>0.10620539799999999</v>
      </c>
      <c r="KI48" s="2">
        <f>IF(KI17+'Dual-Source-Installs'!KI48&lt;=1,'Gas Heat Pumps-Installs'!KI17,1-'Dual-Source-Installs'!KI48)</f>
        <v>0.17046240000619084</v>
      </c>
      <c r="KJ48" s="2">
        <f>IF(KJ17+'Dual-Source-Installs'!KJ48&lt;=1,'Gas Heat Pumps-Installs'!KJ17,1-'Dual-Source-Installs'!KJ48)</f>
        <v>8.8356189999999987E-2</v>
      </c>
      <c r="KK48" s="2">
        <f>IF(KK17+'Dual-Source-Installs'!KK48&lt;=1,'Gas Heat Pumps-Installs'!KK17,1-'Dual-Source-Installs'!KK48)</f>
        <v>4.9265407082228797E-2</v>
      </c>
      <c r="KL48" s="2">
        <f>IF(KL17+'Dual-Source-Installs'!KL48&lt;=1,'Gas Heat Pumps-Installs'!KL17,1-'Dual-Source-Installs'!KL48)</f>
        <v>0.10980180000000002</v>
      </c>
      <c r="KM48" s="2">
        <f>IF(KM17+'Dual-Source-Installs'!KM48&lt;=1,'Gas Heat Pumps-Installs'!KM17,1-'Dual-Source-Installs'!KM48)</f>
        <v>7.2319464599561914E-2</v>
      </c>
      <c r="KN48" s="2">
        <f>IF(KN17+'Dual-Source-Installs'!KN48&lt;=1,'Gas Heat Pumps-Installs'!KN17,1-'Dual-Source-Installs'!KN48)</f>
        <v>0.163464</v>
      </c>
      <c r="KO48" s="2">
        <f>IF(KO17+'Dual-Source-Installs'!KO48&lt;=1,'Gas Heat Pumps-Installs'!KO17,1-'Dual-Source-Installs'!KO48)</f>
        <v>0.17737902000000003</v>
      </c>
      <c r="KP48" s="2">
        <f>IF(KP17+'Dual-Source-Installs'!KP48&lt;=1,'Gas Heat Pumps-Installs'!KP17,1-'Dual-Source-Installs'!KP48)</f>
        <v>0.21006180000000002</v>
      </c>
      <c r="KQ48" s="2">
        <f>IF(KQ17+'Dual-Source-Installs'!KQ48&lt;=1,'Gas Heat Pumps-Installs'!KQ17,1-'Dual-Source-Installs'!KQ48)</f>
        <v>0.15623893999999999</v>
      </c>
      <c r="KR48" s="2">
        <f>IF(KR17+'Dual-Source-Installs'!KR48&lt;=1,'Gas Heat Pumps-Installs'!KR17,1-'Dual-Source-Installs'!KR48)</f>
        <v>0.19806207999999997</v>
      </c>
      <c r="KS48" s="2">
        <f>IF(KS17+'Dual-Source-Installs'!KS48&lt;=1,'Gas Heat Pumps-Installs'!KS17,1-'Dual-Source-Installs'!KS48)</f>
        <v>0.13539789400000002</v>
      </c>
      <c r="KT48" s="2">
        <f>IF(KT17+'Dual-Source-Installs'!KT48&lt;=1,'Gas Heat Pumps-Installs'!KT17,1-'Dual-Source-Installs'!KT48)</f>
        <v>0.20470040000000003</v>
      </c>
      <c r="KU48" s="2">
        <f>IF(KU17+'Dual-Source-Installs'!KU48&lt;=1,'Gas Heat Pumps-Installs'!KU17,1-'Dual-Source-Installs'!KU48)</f>
        <v>9.9691032191776871E-2</v>
      </c>
      <c r="KV48" s="2">
        <f>IF(KV17+'Dual-Source-Installs'!KV48&lt;=1,'Gas Heat Pumps-Installs'!KV17,1-'Dual-Source-Installs'!KV48)</f>
        <v>0.14547832074787892</v>
      </c>
      <c r="KW48" s="2">
        <f>IF(KW17+'Dual-Source-Installs'!KW48&lt;=1,'Gas Heat Pumps-Installs'!KW17,1-'Dual-Source-Installs'!KW48)</f>
        <v>0.11035523791859241</v>
      </c>
      <c r="KX48" s="2">
        <f>IF(KX17+'Dual-Source-Installs'!KX48&lt;=1,'Gas Heat Pumps-Installs'!KX17,1-'Dual-Source-Installs'!KX48)</f>
        <v>0.14819525600000003</v>
      </c>
      <c r="KY48" s="2">
        <f>IF(KY17+'Dual-Source-Installs'!KY48&lt;=1,'Gas Heat Pumps-Installs'!KY17,1-'Dual-Source-Installs'!KY48)</f>
        <v>0.23833238000000001</v>
      </c>
      <c r="KZ48" s="2">
        <f>IF(KZ17+'Dual-Source-Installs'!KZ48&lt;=1,'Gas Heat Pumps-Installs'!KZ17,1-'Dual-Source-Installs'!KZ48)</f>
        <v>0.11977640023339862</v>
      </c>
      <c r="LA48" s="2">
        <f>IF(LA17+'Dual-Source-Installs'!LA48&lt;=1,'Gas Heat Pumps-Installs'!LA17,1-'Dual-Source-Installs'!LA48)</f>
        <v>7.0787406211218637E-2</v>
      </c>
      <c r="LB48" s="2">
        <f>IF(LB17+'Dual-Source-Installs'!LB48&lt;=1,'Gas Heat Pumps-Installs'!LB17,1-'Dual-Source-Installs'!LB48)</f>
        <v>0.29830614</v>
      </c>
      <c r="LC48" s="2">
        <f>IF(LC17+'Dual-Source-Installs'!LC48&lt;=1,'Gas Heat Pumps-Installs'!LC17,1-'Dual-Source-Installs'!LC48)</f>
        <v>0.12974108999999998</v>
      </c>
      <c r="LD48" s="2">
        <f>IF(LD17+'Dual-Source-Installs'!LD48&lt;=1,'Gas Heat Pumps-Installs'!LD17,1-'Dual-Source-Installs'!LD48)</f>
        <v>0.12336969800000001</v>
      </c>
      <c r="LE48" s="2">
        <f>IF(LE17+'Dual-Source-Installs'!LE48&lt;=1,'Gas Heat Pumps-Installs'!LE17,1-'Dual-Source-Installs'!LE48)</f>
        <v>8.1679695999999996E-2</v>
      </c>
      <c r="LF48" s="2">
        <f>IF(LF17+'Dual-Source-Installs'!LF48&lt;=1,'Gas Heat Pumps-Installs'!LF17,1-'Dual-Source-Installs'!LF48)</f>
        <v>0.17570955999999999</v>
      </c>
      <c r="LG48" s="2">
        <f>IF(LG17+'Dual-Source-Installs'!LG48&lt;=1,'Gas Heat Pumps-Installs'!LG17,1-'Dual-Source-Installs'!LG48)</f>
        <v>0.12147788999999998</v>
      </c>
      <c r="LH48" s="2">
        <f>IF(LH17+'Dual-Source-Installs'!LH48&lt;=1,'Gas Heat Pumps-Installs'!LH17,1-'Dual-Source-Installs'!LH48)</f>
        <v>0.14471630800000002</v>
      </c>
      <c r="LI48" s="2">
        <f>IF(LI17+'Dual-Source-Installs'!LI48&lt;=1,'Gas Heat Pumps-Installs'!LI17,1-'Dual-Source-Installs'!LI48)</f>
        <v>9.1994996417151753E-2</v>
      </c>
      <c r="LJ48" s="2">
        <f>IF(LJ17+'Dual-Source-Installs'!LJ48&lt;=1,'Gas Heat Pumps-Installs'!LJ17,1-'Dual-Source-Installs'!LJ48)</f>
        <v>0.18885510000000003</v>
      </c>
      <c r="LK48" s="2">
        <f>IF(LK17+'Dual-Source-Installs'!LK48&lt;=1,'Gas Heat Pumps-Installs'!LK17,1-'Dual-Source-Installs'!LK48)</f>
        <v>0.19680049999999999</v>
      </c>
      <c r="LL48" s="2">
        <f>IF(LL17+'Dual-Source-Installs'!LL48&lt;=1,'Gas Heat Pumps-Installs'!LL17,1-'Dual-Source-Installs'!LL48)</f>
        <v>0.26636631999999999</v>
      </c>
      <c r="LM48" s="2">
        <f>IF(LM17+'Dual-Source-Installs'!LM48&lt;=1,'Gas Heat Pumps-Installs'!LM17,1-'Dual-Source-Installs'!LM48)</f>
        <v>0.12489540055762134</v>
      </c>
      <c r="LN48" s="2">
        <f>IF(LN17+'Dual-Source-Installs'!LN48&lt;=1,'Gas Heat Pumps-Installs'!LN17,1-'Dual-Source-Installs'!LN48)</f>
        <v>9.3392729999999993E-2</v>
      </c>
      <c r="LO48" s="2">
        <f>IF(LO17+'Dual-Source-Installs'!LO48&lt;=1,'Gas Heat Pumps-Installs'!LO17,1-'Dual-Source-Installs'!LO48)</f>
        <v>0.14839786000000002</v>
      </c>
      <c r="LP48" s="2">
        <f>IF(LP17+'Dual-Source-Installs'!LP48&lt;=1,'Gas Heat Pumps-Installs'!LP17,1-'Dual-Source-Installs'!LP48)</f>
        <v>0.21104174000000003</v>
      </c>
      <c r="LQ48" s="2">
        <f>IF(LQ17+'Dual-Source-Installs'!LQ48&lt;=1,'Gas Heat Pumps-Installs'!LQ17,1-'Dual-Source-Installs'!LQ48)</f>
        <v>7.8362849999999998E-2</v>
      </c>
      <c r="LR48" s="2">
        <f>IF(LR17+'Dual-Source-Installs'!LR48&lt;=1,'Gas Heat Pumps-Installs'!LR17,1-'Dual-Source-Installs'!LR48)</f>
        <v>6.664360880096587E-2</v>
      </c>
      <c r="LS48" s="2">
        <f>IF(LS17+'Dual-Source-Installs'!LS48&lt;=1,'Gas Heat Pumps-Installs'!LS17,1-'Dual-Source-Installs'!LS48)</f>
        <v>4.9864196117481517E-2</v>
      </c>
      <c r="LT48" s="2">
        <f>IF(LT17+'Dual-Source-Installs'!LT48&lt;=1,'Gas Heat Pumps-Installs'!LT17,1-'Dual-Source-Installs'!LT48)</f>
        <v>0.14914946600000001</v>
      </c>
      <c r="LU48" s="2">
        <f>IF(LU17+'Dual-Source-Installs'!LU48&lt;=1,'Gas Heat Pumps-Installs'!LU17,1-'Dual-Source-Installs'!LU48)</f>
        <v>0.20760115999999998</v>
      </c>
      <c r="LV48" s="2">
        <f>IF(LV17+'Dual-Source-Installs'!LV48&lt;=1,'Gas Heat Pumps-Installs'!LV17,1-'Dual-Source-Installs'!LV48)</f>
        <v>9.5445038000000024E-2</v>
      </c>
      <c r="LW48" s="2">
        <f>IF(LW17+'Dual-Source-Installs'!LW48&lt;=1,'Gas Heat Pumps-Installs'!LW17,1-'Dual-Source-Installs'!LW48)</f>
        <v>5.0289096000000005E-2</v>
      </c>
      <c r="LX48" s="2">
        <f>IF(LX17+'Dual-Source-Installs'!LX48&lt;=1,'Gas Heat Pumps-Installs'!LX17,1-'Dual-Source-Installs'!LX48)</f>
        <v>8.8242333540201737E-2</v>
      </c>
      <c r="LY48" s="2">
        <f>IF(LY17+'Dual-Source-Installs'!LY48&lt;=1,'Gas Heat Pumps-Installs'!LY17,1-'Dual-Source-Installs'!LY48)</f>
        <v>0.23728226000000002</v>
      </c>
      <c r="LZ48" s="2">
        <f>IF(LZ17+'Dual-Source-Installs'!LZ48&lt;=1,'Gas Heat Pumps-Installs'!LZ17,1-'Dual-Source-Installs'!LZ48)</f>
        <v>9.7861770000000015E-2</v>
      </c>
      <c r="MA48" s="2">
        <f>IF(MA17+'Dual-Source-Installs'!MA48&lt;=1,'Gas Heat Pumps-Installs'!MA17,1-'Dual-Source-Installs'!MA48)</f>
        <v>0.1016850456183494</v>
      </c>
      <c r="MB48" s="2">
        <f>IF(MB17+'Dual-Source-Installs'!MB48&lt;=1,'Gas Heat Pumps-Installs'!MB17,1-'Dual-Source-Installs'!MB48)</f>
        <v>0.10618582</v>
      </c>
      <c r="MC48" s="2">
        <f>IF(MC17+'Dual-Source-Installs'!MC48&lt;=1,'Gas Heat Pumps-Installs'!MC17,1-'Dual-Source-Installs'!MC48)</f>
        <v>0.22949446000000001</v>
      </c>
      <c r="MD48" s="2">
        <f>IF(MD17+'Dual-Source-Installs'!MD48&lt;=1,'Gas Heat Pumps-Installs'!MD17,1-'Dual-Source-Installs'!MD48)</f>
        <v>7.8026055886755388E-2</v>
      </c>
      <c r="ME48" s="2">
        <f>IF(ME17+'Dual-Source-Installs'!ME48&lt;=1,'Gas Heat Pumps-Installs'!ME17,1-'Dual-Source-Installs'!ME48)</f>
        <v>0.24344879999999999</v>
      </c>
      <c r="MF48" s="2">
        <f>IF(MF17+'Dual-Source-Installs'!MF48&lt;=1,'Gas Heat Pumps-Installs'!MF17,1-'Dual-Source-Installs'!MF48)</f>
        <v>6.6146938000000002E-2</v>
      </c>
      <c r="MG48" s="2">
        <f>IF(MG17+'Dual-Source-Installs'!MG48&lt;=1,'Gas Heat Pumps-Installs'!MG17,1-'Dual-Source-Installs'!MG48)</f>
        <v>9.1531935502631862E-2</v>
      </c>
      <c r="MH48" s="2">
        <f>IF(MH17+'Dual-Source-Installs'!MH48&lt;=1,'Gas Heat Pumps-Installs'!MH17,1-'Dual-Source-Installs'!MH48)</f>
        <v>0.21461344000000002</v>
      </c>
      <c r="MI48" s="2">
        <f>IF(MI17+'Dual-Source-Installs'!MI48&lt;=1,'Gas Heat Pumps-Installs'!MI17,1-'Dual-Source-Installs'!MI48)</f>
        <v>6.8618821778020575E-2</v>
      </c>
      <c r="MJ48" s="2">
        <f>IF(MJ17+'Dual-Source-Installs'!MJ48&lt;=1,'Gas Heat Pumps-Installs'!MJ17,1-'Dual-Source-Installs'!MJ48)</f>
        <v>9.5378370000000004E-2</v>
      </c>
      <c r="MK48" s="2">
        <f>IF(MK17+'Dual-Source-Installs'!MK48&lt;=1,'Gas Heat Pumps-Installs'!MK17,1-'Dual-Source-Installs'!MK48)</f>
        <v>8.5736906504678481E-2</v>
      </c>
      <c r="ML48" s="2">
        <f>IF(ML17+'Dual-Source-Installs'!ML48&lt;=1,'Gas Heat Pumps-Installs'!ML17,1-'Dual-Source-Installs'!ML48)</f>
        <v>0.18650802000000002</v>
      </c>
      <c r="MM48" s="2">
        <f>IF(MM17+'Dual-Source-Installs'!MM48&lt;=1,'Gas Heat Pumps-Installs'!MM17,1-'Dual-Source-Installs'!MM48)</f>
        <v>0.162413954</v>
      </c>
      <c r="MN48" s="2">
        <f>IF(MN17+'Dual-Source-Installs'!MN48&lt;=1,'Gas Heat Pumps-Installs'!MN17,1-'Dual-Source-Installs'!MN48)</f>
        <v>0.24062702000000002</v>
      </c>
      <c r="MO48" s="2">
        <f>IF(MO17+'Dual-Source-Installs'!MO48&lt;=1,'Gas Heat Pumps-Installs'!MO17,1-'Dual-Source-Installs'!MO48)</f>
        <v>0.17824326000000001</v>
      </c>
      <c r="MP48" s="2">
        <f>IF(MP17+'Dual-Source-Installs'!MP48&lt;=1,'Gas Heat Pumps-Installs'!MP17,1-'Dual-Source-Installs'!MP48)</f>
        <v>0.14759216999999999</v>
      </c>
      <c r="MQ48" s="2">
        <f>IF(MQ17+'Dual-Source-Installs'!MQ48&lt;=1,'Gas Heat Pumps-Installs'!MQ17,1-'Dual-Source-Installs'!MQ48)</f>
        <v>0.15258229999999998</v>
      </c>
      <c r="MR48" s="2">
        <f>IF(MR17+'Dual-Source-Installs'!MR48&lt;=1,'Gas Heat Pumps-Installs'!MR17,1-'Dual-Source-Installs'!MR48)</f>
        <v>8.2005892492096819E-2</v>
      </c>
      <c r="MS48" s="2">
        <f>IF(MS17+'Dual-Source-Installs'!MS48&lt;=1,'Gas Heat Pumps-Installs'!MS17,1-'Dual-Source-Installs'!MS48)</f>
        <v>0.17120759999999999</v>
      </c>
      <c r="MT48" s="2">
        <f>IF(MT17+'Dual-Source-Installs'!MT48&lt;=1,'Gas Heat Pumps-Installs'!MT17,1-'Dual-Source-Installs'!MT48)</f>
        <v>0.13619703</v>
      </c>
      <c r="MU48" s="2">
        <f>IF(MU17+'Dual-Source-Installs'!MU48&lt;=1,'Gas Heat Pumps-Installs'!MU17,1-'Dual-Source-Installs'!MU48)</f>
        <v>0.12075915800000001</v>
      </c>
      <c r="MV48" s="2">
        <f>IF(MV17+'Dual-Source-Installs'!MV48&lt;=1,'Gas Heat Pumps-Installs'!MV17,1-'Dual-Source-Installs'!MV48)</f>
        <v>5.9790378596382414E-2</v>
      </c>
      <c r="MW48" s="2">
        <f>IF(MW17+'Dual-Source-Installs'!MW48&lt;=1,'Gas Heat Pumps-Installs'!MW17,1-'Dual-Source-Installs'!MW48)</f>
        <v>0.11553488999999999</v>
      </c>
      <c r="MX48" s="2">
        <f>IF(MX17+'Dual-Source-Installs'!MX48&lt;=1,'Gas Heat Pumps-Installs'!MX17,1-'Dual-Source-Installs'!MX48)</f>
        <v>0.11912501999999998</v>
      </c>
      <c r="MY48" s="2">
        <f>IF(MY17+'Dual-Source-Installs'!MY48&lt;=1,'Gas Heat Pumps-Installs'!MY17,1-'Dual-Source-Installs'!MY48)</f>
        <v>0.22311510000000004</v>
      </c>
      <c r="MZ48" s="2">
        <f>IF(MZ17+'Dual-Source-Installs'!MZ48&lt;=1,'Gas Heat Pumps-Installs'!MZ17,1-'Dual-Source-Installs'!MZ48)</f>
        <v>0.13677404000000001</v>
      </c>
      <c r="NA48" s="2">
        <f>IF(NA17+'Dual-Source-Installs'!NA48&lt;=1,'Gas Heat Pumps-Installs'!NA17,1-'Dual-Source-Installs'!NA48)</f>
        <v>6.3866043113372351E-2</v>
      </c>
      <c r="NB48" s="2">
        <f>IF(NB17+'Dual-Source-Installs'!NB48&lt;=1,'Gas Heat Pumps-Installs'!NB17,1-'Dual-Source-Installs'!NB48)</f>
        <v>0.12784680000000001</v>
      </c>
      <c r="NC48" s="2">
        <f>IF(NC17+'Dual-Source-Installs'!NC48&lt;=1,'Gas Heat Pumps-Installs'!NC17,1-'Dual-Source-Installs'!NC48)</f>
        <v>0.20404327999999999</v>
      </c>
      <c r="ND48" s="2">
        <f>IF(ND17+'Dual-Source-Installs'!ND48&lt;=1,'Gas Heat Pumps-Installs'!ND17,1-'Dual-Source-Installs'!ND48)</f>
        <v>0.13383918</v>
      </c>
      <c r="NE48" s="2">
        <f>IF(NE17+'Dual-Source-Installs'!NE48&lt;=1,'Gas Heat Pumps-Installs'!NE17,1-'Dual-Source-Installs'!NE48)</f>
        <v>6.4706252936891917E-2</v>
      </c>
      <c r="NF48" s="2">
        <f>IF(NF17+'Dual-Source-Installs'!NF48&lt;=1,'Gas Heat Pumps-Installs'!NF17,1-'Dual-Source-Installs'!NF48)</f>
        <v>7.058288616385007E-2</v>
      </c>
      <c r="NG48" s="2">
        <f>IF(NG17+'Dual-Source-Installs'!NG48&lt;=1,'Gas Heat Pumps-Installs'!NG17,1-'Dual-Source-Installs'!NG48)</f>
        <v>0.14098294124700558</v>
      </c>
      <c r="NH48" s="2">
        <f>IF(NH17+'Dual-Source-Installs'!NH48&lt;=1,'Gas Heat Pumps-Installs'!NH17,1-'Dual-Source-Installs'!NH48)</f>
        <v>5.3620242000000005E-2</v>
      </c>
      <c r="NI48" s="2">
        <f>IF(NI17+'Dual-Source-Installs'!NI48&lt;=1,'Gas Heat Pumps-Installs'!NI17,1-'Dual-Source-Installs'!NI48)</f>
        <v>4.1003197789285621E-2</v>
      </c>
      <c r="NJ48" s="2">
        <f>IF(NJ17+'Dual-Source-Installs'!NJ48&lt;=1,'Gas Heat Pumps-Installs'!NJ17,1-'Dual-Source-Installs'!NJ48)</f>
        <v>0.11842675731426944</v>
      </c>
      <c r="NK48" s="2">
        <f>IF(NK17+'Dual-Source-Installs'!NK48&lt;=1,'Gas Heat Pumps-Installs'!NK17,1-'Dual-Source-Installs'!NK48)</f>
        <v>0.29092678</v>
      </c>
      <c r="NL48" s="2">
        <f>IF(NL17+'Dual-Source-Installs'!NL48&lt;=1,'Gas Heat Pumps-Installs'!NL17,1-'Dual-Source-Installs'!NL48)</f>
        <v>8.7165207999999994E-2</v>
      </c>
      <c r="NM48" s="2">
        <f>IF(NM17+'Dual-Source-Installs'!NM48&lt;=1,'Gas Heat Pumps-Installs'!NM17,1-'Dual-Source-Installs'!NM48)</f>
        <v>6.2245903431133599E-2</v>
      </c>
      <c r="NN48" s="2">
        <f>IF(NN17+'Dual-Source-Installs'!NN48&lt;=1,'Gas Heat Pumps-Installs'!NN17,1-'Dual-Source-Installs'!NN48)</f>
        <v>0.17344046000000002</v>
      </c>
      <c r="NO48" s="2">
        <f>IF(NO17+'Dual-Source-Installs'!NO48&lt;=1,'Gas Heat Pumps-Installs'!NO17,1-'Dual-Source-Installs'!NO48)</f>
        <v>0.17119339999999997</v>
      </c>
      <c r="NP48" s="2">
        <f>IF(NP17+'Dual-Source-Installs'!NP48&lt;=1,'Gas Heat Pumps-Installs'!NP17,1-'Dual-Source-Installs'!NP48)</f>
        <v>0.12611638</v>
      </c>
      <c r="NQ48" s="2">
        <f>IF(NQ17+'Dual-Source-Installs'!NQ48&lt;=1,'Gas Heat Pumps-Installs'!NQ17,1-'Dual-Source-Installs'!NQ48)</f>
        <v>8.9959993475839634E-2</v>
      </c>
      <c r="NR48" s="2">
        <f>IF(NR17+'Dual-Source-Installs'!NR48&lt;=1,'Gas Heat Pumps-Installs'!NR17,1-'Dual-Source-Installs'!NR48)</f>
        <v>0.23724662000000002</v>
      </c>
      <c r="NS48" s="2">
        <f>IF(NS17+'Dual-Source-Installs'!NS48&lt;=1,'Gas Heat Pumps-Installs'!NS17,1-'Dual-Source-Installs'!NS48)</f>
        <v>0.2201562</v>
      </c>
      <c r="NT48" s="2">
        <f>IF(NT17+'Dual-Source-Installs'!NT48&lt;=1,'Gas Heat Pumps-Installs'!NT17,1-'Dual-Source-Installs'!NT48)</f>
        <v>9.3181596299189873E-2</v>
      </c>
      <c r="NU48" s="2">
        <f>IF(NU17+'Dual-Source-Installs'!NU48&lt;=1,'Gas Heat Pumps-Installs'!NU17,1-'Dual-Source-Installs'!NU48)</f>
        <v>8.8092988757924068E-2</v>
      </c>
      <c r="NV48" s="2">
        <f>IF(NV17+'Dual-Source-Installs'!NV48&lt;=1,'Gas Heat Pumps-Installs'!NV17,1-'Dual-Source-Installs'!NV48)</f>
        <v>0.129600146</v>
      </c>
      <c r="NW48" s="2">
        <f>IF(NW17+'Dual-Source-Installs'!NW48&lt;=1,'Gas Heat Pumps-Installs'!NW17,1-'Dual-Source-Installs'!NW48)</f>
        <v>0.10388604200000001</v>
      </c>
      <c r="NX48" s="2">
        <f>IF(NX17+'Dual-Source-Installs'!NX48&lt;=1,'Gas Heat Pumps-Installs'!NX17,1-'Dual-Source-Installs'!NX48)</f>
        <v>0.11454821000000001</v>
      </c>
      <c r="NY48" s="2">
        <f>IF(NY17+'Dual-Source-Installs'!NY48&lt;=1,'Gas Heat Pumps-Installs'!NY17,1-'Dual-Source-Installs'!NY48)</f>
        <v>0.10779251541787066</v>
      </c>
      <c r="NZ48" s="2">
        <f>IF(NZ17+'Dual-Source-Installs'!NZ48&lt;=1,'Gas Heat Pumps-Installs'!NZ17,1-'Dual-Source-Installs'!NZ48)</f>
        <v>0.20038949999999997</v>
      </c>
      <c r="OA48" s="2">
        <f>IF(OA17+'Dual-Source-Installs'!OA48&lt;=1,'Gas Heat Pumps-Installs'!OA17,1-'Dual-Source-Installs'!OA48)</f>
        <v>0.20679446000000004</v>
      </c>
      <c r="OB48" s="2">
        <f>IF(OB17+'Dual-Source-Installs'!OB48&lt;=1,'Gas Heat Pumps-Installs'!OB17,1-'Dual-Source-Installs'!OB48)</f>
        <v>9.9813921999999985E-2</v>
      </c>
      <c r="OC48" s="2">
        <f>IF(OC17+'Dual-Source-Installs'!OC48&lt;=1,'Gas Heat Pumps-Installs'!OC17,1-'Dual-Source-Installs'!OC48)</f>
        <v>0.22290536000000005</v>
      </c>
      <c r="OD48" s="2">
        <f>IF(OD17+'Dual-Source-Installs'!OD48&lt;=1,'Gas Heat Pumps-Installs'!OD17,1-'Dual-Source-Installs'!OD48)</f>
        <v>0.13424277800000001</v>
      </c>
      <c r="OE48" s="2">
        <f>IF(OE17+'Dual-Source-Installs'!OE48&lt;=1,'Gas Heat Pumps-Installs'!OE17,1-'Dual-Source-Installs'!OE48)</f>
        <v>0.175929</v>
      </c>
      <c r="OF48" s="2">
        <f>IF(OF17+'Dual-Source-Installs'!OF48&lt;=1,'Gas Heat Pumps-Installs'!OF17,1-'Dual-Source-Installs'!OF48)</f>
        <v>0.20518183999999998</v>
      </c>
      <c r="OG48" s="2">
        <f>IF(OG17+'Dual-Source-Installs'!OG48&lt;=1,'Gas Heat Pumps-Installs'!OG17,1-'Dual-Source-Installs'!OG48)</f>
        <v>0.14230322600000003</v>
      </c>
      <c r="OH48" s="2">
        <f>IF(OH17+'Dual-Source-Installs'!OH48&lt;=1,'Gas Heat Pumps-Installs'!OH17,1-'Dual-Source-Installs'!OH48)</f>
        <v>0.13261938000000001</v>
      </c>
      <c r="OI48" s="2">
        <f>IF(OI17+'Dual-Source-Installs'!OI48&lt;=1,'Gas Heat Pumps-Installs'!OI17,1-'Dual-Source-Installs'!OI48)</f>
        <v>0.100878752</v>
      </c>
      <c r="OJ48" s="2">
        <f>IF(OJ17+'Dual-Source-Installs'!OJ48&lt;=1,'Gas Heat Pumps-Installs'!OJ17,1-'Dual-Source-Installs'!OJ48)</f>
        <v>0.189131244</v>
      </c>
      <c r="OK48" s="2">
        <f>IF(OK17+'Dual-Source-Installs'!OK48&lt;=1,'Gas Heat Pumps-Installs'!OK17,1-'Dual-Source-Installs'!OK48)</f>
        <v>8.3016856E-2</v>
      </c>
      <c r="OL48" s="2">
        <f>IF(OL17+'Dual-Source-Installs'!OL48&lt;=1,'Gas Heat Pumps-Installs'!OL17,1-'Dual-Source-Installs'!OL48)</f>
        <v>9.1265097215234722E-2</v>
      </c>
      <c r="OM48" s="2">
        <f>IF(OM17+'Dual-Source-Installs'!OM48&lt;=1,'Gas Heat Pumps-Installs'!OM17,1-'Dual-Source-Installs'!OM48)</f>
        <v>0.29939174000000002</v>
      </c>
      <c r="ON48" s="2">
        <f>IF(ON17+'Dual-Source-Installs'!ON48&lt;=1,'Gas Heat Pumps-Installs'!ON17,1-'Dual-Source-Installs'!ON48)</f>
        <v>0.16467690555030162</v>
      </c>
      <c r="OO48" s="2">
        <f>IF(OO17+'Dual-Source-Installs'!OO48&lt;=1,'Gas Heat Pumps-Installs'!OO17,1-'Dual-Source-Installs'!OO48)</f>
        <v>7.6938483546343098E-2</v>
      </c>
      <c r="OP48" s="2">
        <f>IF(OP17+'Dual-Source-Installs'!OP48&lt;=1,'Gas Heat Pumps-Installs'!OP17,1-'Dual-Source-Installs'!OP48)</f>
        <v>0.15756596200000003</v>
      </c>
      <c r="OQ48" s="2">
        <f>IF(OQ17+'Dual-Source-Installs'!OQ48&lt;=1,'Gas Heat Pumps-Installs'!OQ17,1-'Dual-Source-Installs'!OQ48)</f>
        <v>9.3681557334774512E-2</v>
      </c>
      <c r="OR48" s="2">
        <f>IF(OR17+'Dual-Source-Installs'!OR48&lt;=1,'Gas Heat Pumps-Installs'!OR17,1-'Dual-Source-Installs'!OR48)</f>
        <v>0.15360387400000003</v>
      </c>
      <c r="OS48" s="2">
        <f>IF(OS17+'Dual-Source-Installs'!OS48&lt;=1,'Gas Heat Pumps-Installs'!OS17,1-'Dual-Source-Installs'!OS48)</f>
        <v>0.11315657999999999</v>
      </c>
      <c r="OT48" s="2">
        <f>IF(OT17+'Dual-Source-Installs'!OT48&lt;=1,'Gas Heat Pumps-Installs'!OT17,1-'Dual-Source-Installs'!OT48)</f>
        <v>0.21049366</v>
      </c>
      <c r="OU48" s="2">
        <f>IF(OU17+'Dual-Source-Installs'!OU48&lt;=1,'Gas Heat Pumps-Installs'!OU17,1-'Dual-Source-Installs'!OU48)</f>
        <v>5.7513987999999981E-2</v>
      </c>
      <c r="OV48" s="2">
        <f>IF(OV17+'Dual-Source-Installs'!OV48&lt;=1,'Gas Heat Pumps-Installs'!OV17,1-'Dual-Source-Installs'!OV48)</f>
        <v>0.13441685781739834</v>
      </c>
      <c r="OW48" s="2">
        <f>IF(OW17+'Dual-Source-Installs'!OW48&lt;=1,'Gas Heat Pumps-Installs'!OW17,1-'Dual-Source-Installs'!OW48)</f>
        <v>0.10700673378738694</v>
      </c>
      <c r="OX48" s="2">
        <f>IF(OX17+'Dual-Source-Installs'!OX48&lt;=1,'Gas Heat Pumps-Installs'!OX17,1-'Dual-Source-Installs'!OX48)</f>
        <v>0.17550256</v>
      </c>
      <c r="OY48" s="2">
        <f>IF(OY17+'Dual-Source-Installs'!OY48&lt;=1,'Gas Heat Pumps-Installs'!OY17,1-'Dual-Source-Installs'!OY48)</f>
        <v>0.20512319999999998</v>
      </c>
      <c r="OZ48" s="2">
        <f>IF(OZ17+'Dual-Source-Installs'!OZ48&lt;=1,'Gas Heat Pumps-Installs'!OZ17,1-'Dual-Source-Installs'!OZ48)</f>
        <v>0.20566409999999996</v>
      </c>
      <c r="PA48" s="2">
        <f>IF(PA17+'Dual-Source-Installs'!PA48&lt;=1,'Gas Heat Pumps-Installs'!PA17,1-'Dual-Source-Installs'!PA48)</f>
        <v>0.14671470606742618</v>
      </c>
      <c r="PB48" s="2">
        <f>IF(PB17+'Dual-Source-Installs'!PB48&lt;=1,'Gas Heat Pumps-Installs'!PB17,1-'Dual-Source-Installs'!PB48)</f>
        <v>0.114693774</v>
      </c>
      <c r="PC48" s="2">
        <f>IF(PC17+'Dual-Source-Installs'!PC48&lt;=1,'Gas Heat Pumps-Installs'!PC17,1-'Dual-Source-Installs'!PC48)</f>
        <v>8.0812356000000002E-2</v>
      </c>
      <c r="PD48" s="2">
        <f>IF(PD17+'Dual-Source-Installs'!PD48&lt;=1,'Gas Heat Pumps-Installs'!PD17,1-'Dual-Source-Installs'!PD48)</f>
        <v>0.14393697</v>
      </c>
      <c r="PE48" s="2">
        <f>IF(PE17+'Dual-Source-Installs'!PE48&lt;=1,'Gas Heat Pumps-Installs'!PE17,1-'Dual-Source-Installs'!PE48)</f>
        <v>2.2491930000000004E-2</v>
      </c>
      <c r="PF48" s="2">
        <f>IF(PF17+'Dual-Source-Installs'!PF48&lt;=1,'Gas Heat Pumps-Installs'!PF17,1-'Dual-Source-Installs'!PF48)</f>
        <v>0.19654346</v>
      </c>
      <c r="PG48" s="2">
        <f>IF(PG17+'Dual-Source-Installs'!PG48&lt;=1,'Gas Heat Pumps-Installs'!PG17,1-'Dual-Source-Installs'!PG48)</f>
        <v>0.15551525199999999</v>
      </c>
      <c r="PH48" s="2">
        <f>IF(PH17+'Dual-Source-Installs'!PH48&lt;=1,'Gas Heat Pumps-Installs'!PH17,1-'Dual-Source-Installs'!PH48)</f>
        <v>0.1289245621588041</v>
      </c>
      <c r="PI48" s="2">
        <f>IF(PI17+'Dual-Source-Installs'!PI48&lt;=1,'Gas Heat Pumps-Installs'!PI17,1-'Dual-Source-Installs'!PI48)</f>
        <v>0.23166929999999997</v>
      </c>
      <c r="PJ48" s="2">
        <f>IF(PJ17+'Dual-Source-Installs'!PJ48&lt;=1,'Gas Heat Pumps-Installs'!PJ17,1-'Dual-Source-Installs'!PJ48)</f>
        <v>0.11673831000000001</v>
      </c>
      <c r="PK48" s="2">
        <f>IF(PK17+'Dual-Source-Installs'!PK48&lt;=1,'Gas Heat Pumps-Installs'!PK17,1-'Dual-Source-Installs'!PK48)</f>
        <v>8.3060482483245796E-2</v>
      </c>
      <c r="PL48" s="2">
        <f>IF(PL17+'Dual-Source-Installs'!PL48&lt;=1,'Gas Heat Pumps-Installs'!PL17,1-'Dual-Source-Installs'!PL48)</f>
        <v>0.14094027951397431</v>
      </c>
      <c r="PM48" s="2">
        <f>IF(PM17+'Dual-Source-Installs'!PM48&lt;=1,'Gas Heat Pumps-Installs'!PM17,1-'Dual-Source-Installs'!PM48)</f>
        <v>0.18717432000000001</v>
      </c>
      <c r="PN48" s="2">
        <f>IF(PN17+'Dual-Source-Installs'!PN48&lt;=1,'Gas Heat Pumps-Installs'!PN17,1-'Dual-Source-Installs'!PN48)</f>
        <v>0.13167595999999998</v>
      </c>
      <c r="PO48" s="2">
        <f>IF(PO17+'Dual-Source-Installs'!PO48&lt;=1,'Gas Heat Pumps-Installs'!PO17,1-'Dual-Source-Installs'!PO48)</f>
        <v>0.14801012999999999</v>
      </c>
      <c r="PP48" s="2">
        <f>IF(PP17+'Dual-Source-Installs'!PP48&lt;=1,'Gas Heat Pumps-Installs'!PP17,1-'Dual-Source-Installs'!PP48)</f>
        <v>0.11803578800000002</v>
      </c>
      <c r="PQ48" s="2">
        <f>IF(PQ17+'Dual-Source-Installs'!PQ48&lt;=1,'Gas Heat Pumps-Installs'!PQ17,1-'Dual-Source-Installs'!PQ48)</f>
        <v>0.22311206</v>
      </c>
      <c r="PR48" s="2">
        <f>IF(PR17+'Dual-Source-Installs'!PR48&lt;=1,'Gas Heat Pumps-Installs'!PR17,1-'Dual-Source-Installs'!PR48)</f>
        <v>0.14161888000000003</v>
      </c>
      <c r="PS48" s="2">
        <f>IF(PS17+'Dual-Source-Installs'!PS48&lt;=1,'Gas Heat Pumps-Installs'!PS17,1-'Dual-Source-Installs'!PS48)</f>
        <v>1.7915138848659737E-2</v>
      </c>
      <c r="PT48" s="2">
        <f>IF(PT17+'Dual-Source-Installs'!PT48&lt;=1,'Gas Heat Pumps-Installs'!PT17,1-'Dual-Source-Installs'!PT48)</f>
        <v>0.14277976489906244</v>
      </c>
      <c r="PU48" s="2">
        <f>IF(PU17+'Dual-Source-Installs'!PU48&lt;=1,'Gas Heat Pumps-Installs'!PU17,1-'Dual-Source-Installs'!PU48)</f>
        <v>6.8643883999999988E-2</v>
      </c>
      <c r="PV48" s="2">
        <f>IF(PV17+'Dual-Source-Installs'!PV48&lt;=1,'Gas Heat Pumps-Installs'!PV17,1-'Dual-Source-Installs'!PV48)</f>
        <v>0.16304209999999997</v>
      </c>
      <c r="PW48" s="2">
        <f>IF(PW17+'Dual-Source-Installs'!PW48&lt;=1,'Gas Heat Pumps-Installs'!PW17,1-'Dual-Source-Installs'!PW48)</f>
        <v>0.12047413800000002</v>
      </c>
      <c r="PX48" s="2">
        <f>IF(PX17+'Dual-Source-Installs'!PX48&lt;=1,'Gas Heat Pumps-Installs'!PX17,1-'Dual-Source-Installs'!PX48)</f>
        <v>0.11241406900652985</v>
      </c>
      <c r="PY48" s="2">
        <f>IF(PY17+'Dual-Source-Installs'!PY48&lt;=1,'Gas Heat Pumps-Installs'!PY17,1-'Dual-Source-Installs'!PY48)</f>
        <v>0.10903432800000001</v>
      </c>
      <c r="PZ48" s="2">
        <f>IF(PZ17+'Dual-Source-Installs'!PZ48&lt;=1,'Gas Heat Pumps-Installs'!PZ17,1-'Dual-Source-Installs'!PZ48)</f>
        <v>0.20408165999999997</v>
      </c>
      <c r="QA48" s="2">
        <f>IF(QA17+'Dual-Source-Installs'!QA48&lt;=1,'Gas Heat Pumps-Installs'!QA17,1-'Dual-Source-Installs'!QA48)</f>
        <v>8.9719659294963935E-2</v>
      </c>
      <c r="QB48" s="2">
        <f>IF(QB17+'Dual-Source-Installs'!QB48&lt;=1,'Gas Heat Pumps-Installs'!QB17,1-'Dual-Source-Installs'!QB48)</f>
        <v>0.11625654000000001</v>
      </c>
      <c r="QC48" s="2">
        <f>IF(QC17+'Dual-Source-Installs'!QC48&lt;=1,'Gas Heat Pumps-Installs'!QC17,1-'Dual-Source-Installs'!QC48)</f>
        <v>0.13063613999999998</v>
      </c>
      <c r="QD48" s="2">
        <f>IF(QD17+'Dual-Source-Installs'!QD48&lt;=1,'Gas Heat Pumps-Installs'!QD17,1-'Dual-Source-Installs'!QD48)</f>
        <v>0.31530044000000002</v>
      </c>
      <c r="QE48" s="2">
        <f>IF(QE17+'Dual-Source-Installs'!QE48&lt;=1,'Gas Heat Pumps-Installs'!QE17,1-'Dual-Source-Installs'!QE48)</f>
        <v>0.12218320340150712</v>
      </c>
      <c r="QF48" s="2">
        <f>IF(QF17+'Dual-Source-Installs'!QF48&lt;=1,'Gas Heat Pumps-Installs'!QF17,1-'Dual-Source-Installs'!QF48)</f>
        <v>0.24674650000000001</v>
      </c>
      <c r="QG48" s="2">
        <f>IF(QG17+'Dual-Source-Installs'!QG48&lt;=1,'Gas Heat Pumps-Installs'!QG17,1-'Dual-Source-Installs'!QG48)</f>
        <v>0.11321640392475105</v>
      </c>
      <c r="QH48" s="2">
        <f>IF(QH17+'Dual-Source-Installs'!QH48&lt;=1,'Gas Heat Pumps-Installs'!QH17,1-'Dual-Source-Installs'!QH48)</f>
        <v>0.12994541600000001</v>
      </c>
      <c r="QI48" s="2">
        <f>IF(QI17+'Dual-Source-Installs'!QI48&lt;=1,'Gas Heat Pumps-Installs'!QI17,1-'Dual-Source-Installs'!QI48)</f>
        <v>9.9648209999999987E-2</v>
      </c>
      <c r="QJ48" s="2">
        <f>IF(QJ17+'Dual-Source-Installs'!QJ48&lt;=1,'Gas Heat Pumps-Installs'!QJ17,1-'Dual-Source-Installs'!QJ48)</f>
        <v>0.24214663999999997</v>
      </c>
      <c r="QK48" s="2">
        <f>IF(QK17+'Dual-Source-Installs'!QK48&lt;=1,'Gas Heat Pumps-Installs'!QK17,1-'Dual-Source-Installs'!QK48)</f>
        <v>5.5583345999999999E-2</v>
      </c>
      <c r="QL48" s="2">
        <f>IF(QL17+'Dual-Source-Installs'!QL48&lt;=1,'Gas Heat Pumps-Installs'!QL17,1-'Dual-Source-Installs'!QL48)</f>
        <v>0.12434116200000002</v>
      </c>
      <c r="QM48" s="2">
        <f>IF(QM17+'Dual-Source-Installs'!QM48&lt;=1,'Gas Heat Pumps-Installs'!QM17,1-'Dual-Source-Installs'!QM48)</f>
        <v>0.24128168</v>
      </c>
      <c r="QN48" s="2">
        <f>IF(QN17+'Dual-Source-Installs'!QN48&lt;=1,'Gas Heat Pumps-Installs'!QN17,1-'Dual-Source-Installs'!QN48)</f>
        <v>0.19246395999999999</v>
      </c>
      <c r="QO48" s="2">
        <f>IF(QO17+'Dual-Source-Installs'!QO48&lt;=1,'Gas Heat Pumps-Installs'!QO17,1-'Dual-Source-Installs'!QO48)</f>
        <v>0.1604902</v>
      </c>
      <c r="QP48" s="2">
        <f>IF(QP17+'Dual-Source-Installs'!QP48&lt;=1,'Gas Heat Pumps-Installs'!QP17,1-'Dual-Source-Installs'!QP48)</f>
        <v>0.16444587399999999</v>
      </c>
      <c r="QQ48" s="2">
        <f>IF(QQ17+'Dual-Source-Installs'!QQ48&lt;=1,'Gas Heat Pumps-Installs'!QQ17,1-'Dual-Source-Installs'!QQ48)</f>
        <v>9.3658604000000006E-2</v>
      </c>
      <c r="QR48" s="2">
        <f>IF(QR17+'Dual-Source-Installs'!QR48&lt;=1,'Gas Heat Pumps-Installs'!QR17,1-'Dual-Source-Installs'!QR48)</f>
        <v>5.1765196000000006E-2</v>
      </c>
      <c r="QS48" s="2">
        <f>IF(QS17+'Dual-Source-Installs'!QS48&lt;=1,'Gas Heat Pumps-Installs'!QS17,1-'Dual-Source-Installs'!QS48)</f>
        <v>0.20743979999999998</v>
      </c>
      <c r="QT48" s="2">
        <f>IF(QT17+'Dual-Source-Installs'!QT48&lt;=1,'Gas Heat Pumps-Installs'!QT17,1-'Dual-Source-Installs'!QT48)</f>
        <v>0.26981671999999995</v>
      </c>
      <c r="QU48" s="2">
        <f>IF(QU17+'Dual-Source-Installs'!QU48&lt;=1,'Gas Heat Pumps-Installs'!QU17,1-'Dual-Source-Installs'!QU48)</f>
        <v>0.14290485</v>
      </c>
      <c r="QV48" s="2">
        <f>IF(QV17+'Dual-Source-Installs'!QV48&lt;=1,'Gas Heat Pumps-Installs'!QV17,1-'Dual-Source-Installs'!QV48)</f>
        <v>0.18619079999999999</v>
      </c>
      <c r="QW48" s="2">
        <f>IF(QW17+'Dual-Source-Installs'!QW48&lt;=1,'Gas Heat Pumps-Installs'!QW17,1-'Dual-Source-Installs'!QW48)</f>
        <v>0.20316062000000001</v>
      </c>
      <c r="QX48" s="2">
        <f>IF(QX17+'Dual-Source-Installs'!QX48&lt;=1,'Gas Heat Pumps-Installs'!QX17,1-'Dual-Source-Installs'!QX48)</f>
        <v>0.17072310000000002</v>
      </c>
      <c r="QY48" s="2">
        <f>IF(QY17+'Dual-Source-Installs'!QY48&lt;=1,'Gas Heat Pumps-Installs'!QY17,1-'Dual-Source-Installs'!QY48)</f>
        <v>0.13143155999999998</v>
      </c>
      <c r="QZ48" s="2">
        <f>IF(QZ17+'Dual-Source-Installs'!QZ48&lt;=1,'Gas Heat Pumps-Installs'!QZ17,1-'Dual-Source-Installs'!QZ48)</f>
        <v>0.12575230008566887</v>
      </c>
      <c r="RA48" s="2">
        <f>IF(RA17+'Dual-Source-Installs'!RA48&lt;=1,'Gas Heat Pumps-Installs'!RA17,1-'Dual-Source-Installs'!RA48)</f>
        <v>8.2765070105463343E-2</v>
      </c>
      <c r="RB48" s="2">
        <f>IF(RB17+'Dual-Source-Installs'!RB48&lt;=1,'Gas Heat Pumps-Installs'!RB17,1-'Dual-Source-Installs'!RB48)</f>
        <v>8.0607721999999993E-2</v>
      </c>
      <c r="RC48" s="2">
        <f>IF(RC17+'Dual-Source-Installs'!RC48&lt;=1,'Gas Heat Pumps-Installs'!RC17,1-'Dual-Source-Installs'!RC48)</f>
        <v>0.17173541002107623</v>
      </c>
      <c r="RD48" s="2">
        <f>IF(RD17+'Dual-Source-Installs'!RD48&lt;=1,'Gas Heat Pumps-Installs'!RD17,1-'Dual-Source-Installs'!RD48)</f>
        <v>9.6609032000000011E-2</v>
      </c>
      <c r="RE48" s="2">
        <f>IF(RE17+'Dual-Source-Installs'!RE48&lt;=1,'Gas Heat Pumps-Installs'!RE17,1-'Dual-Source-Installs'!RE48)</f>
        <v>9.3731530186113507E-2</v>
      </c>
      <c r="RF48" s="2">
        <f>IF(RF17+'Dual-Source-Installs'!RF48&lt;=1,'Gas Heat Pumps-Installs'!RF17,1-'Dual-Source-Installs'!RF48)</f>
        <v>0.125771724</v>
      </c>
      <c r="RG48" s="2">
        <f>IF(RG17+'Dual-Source-Installs'!RG48&lt;=1,'Gas Heat Pumps-Installs'!RG17,1-'Dual-Source-Installs'!RG48)</f>
        <v>0.22854494</v>
      </c>
      <c r="RH48" s="2">
        <f>IF(RH17+'Dual-Source-Installs'!RH48&lt;=1,'Gas Heat Pumps-Installs'!RH17,1-'Dual-Source-Installs'!RH48)</f>
        <v>7.4490427305648713E-2</v>
      </c>
      <c r="RI48" s="2">
        <f>IF(RI17+'Dual-Source-Installs'!RI48&lt;=1,'Gas Heat Pumps-Installs'!RI17,1-'Dual-Source-Installs'!RI48)</f>
        <v>0.26743855999999999</v>
      </c>
      <c r="RJ48" s="2">
        <f>IF(RJ17+'Dual-Source-Installs'!RJ48&lt;=1,'Gas Heat Pumps-Installs'!RJ17,1-'Dual-Source-Installs'!RJ48)</f>
        <v>0.12722094</v>
      </c>
      <c r="RK48" s="2">
        <f>IF(RK17+'Dual-Source-Installs'!RK48&lt;=1,'Gas Heat Pumps-Installs'!RK17,1-'Dual-Source-Installs'!RK48)</f>
        <v>0.12488521400000001</v>
      </c>
      <c r="RL48" s="2">
        <f>IF(RL17+'Dual-Source-Installs'!RL48&lt;=1,'Gas Heat Pumps-Installs'!RL17,1-'Dual-Source-Installs'!RL48)</f>
        <v>0.20366789999999999</v>
      </c>
      <c r="RM48" s="2">
        <f>IF(RM17+'Dual-Source-Installs'!RM48&lt;=1,'Gas Heat Pumps-Installs'!RM17,1-'Dual-Source-Installs'!RM48)</f>
        <v>0.13188604000000004</v>
      </c>
      <c r="RN48" s="2">
        <f>IF(RN17+'Dual-Source-Installs'!RN48&lt;=1,'Gas Heat Pumps-Installs'!RN17,1-'Dual-Source-Installs'!RN48)</f>
        <v>7.8409240000000005E-2</v>
      </c>
      <c r="RO48" s="2">
        <f>IF(RO17+'Dual-Source-Installs'!RO48&lt;=1,'Gas Heat Pumps-Installs'!RO17,1-'Dual-Source-Installs'!RO48)</f>
        <v>3.8043016850309086E-2</v>
      </c>
      <c r="RP48" s="2">
        <f>IF(RP17+'Dual-Source-Installs'!RP48&lt;=1,'Gas Heat Pumps-Installs'!RP17,1-'Dual-Source-Installs'!RP48)</f>
        <v>0.12970456200000002</v>
      </c>
      <c r="RQ48" s="2">
        <f>IF(RQ17+'Dual-Source-Installs'!RQ48&lt;=1,'Gas Heat Pumps-Installs'!RQ17,1-'Dual-Source-Installs'!RQ48)</f>
        <v>0.12724048999999998</v>
      </c>
      <c r="RR48" s="2">
        <f>IF(RR17+'Dual-Source-Installs'!RR48&lt;=1,'Gas Heat Pumps-Installs'!RR17,1-'Dual-Source-Installs'!RR48)</f>
        <v>0.18713668000000003</v>
      </c>
      <c r="RS48" s="2">
        <f>IF(RS17+'Dual-Source-Installs'!RS48&lt;=1,'Gas Heat Pumps-Installs'!RS17,1-'Dual-Source-Installs'!RS48)</f>
        <v>9.5843852000000007E-2</v>
      </c>
      <c r="RT48" s="2">
        <f>IF(RT17+'Dual-Source-Installs'!RT48&lt;=1,'Gas Heat Pumps-Installs'!RT17,1-'Dual-Source-Installs'!RT48)</f>
        <v>0.16749810000000001</v>
      </c>
      <c r="RU48" s="2">
        <f>IF(RU17+'Dual-Source-Installs'!RU48&lt;=1,'Gas Heat Pumps-Installs'!RU17,1-'Dual-Source-Installs'!RU48)</f>
        <v>0.15156389999999997</v>
      </c>
      <c r="RV48" s="2">
        <f>IF(RV17+'Dual-Source-Installs'!RV48&lt;=1,'Gas Heat Pumps-Installs'!RV17,1-'Dual-Source-Installs'!RV48)</f>
        <v>0.23400962</v>
      </c>
      <c r="RW48" s="2">
        <f>IF(RW17+'Dual-Source-Installs'!RW48&lt;=1,'Gas Heat Pumps-Installs'!RW17,1-'Dual-Source-Installs'!RW48)</f>
        <v>0.12560517999999998</v>
      </c>
      <c r="RX48" s="2">
        <f>IF(RX17+'Dual-Source-Installs'!RX48&lt;=1,'Gas Heat Pumps-Installs'!RX17,1-'Dual-Source-Installs'!RX48)</f>
        <v>9.2111611861923501E-2</v>
      </c>
      <c r="RY48" s="2">
        <f>IF(RY17+'Dual-Source-Installs'!RY48&lt;=1,'Gas Heat Pumps-Installs'!RY17,1-'Dual-Source-Installs'!RY48)</f>
        <v>7.3480889999999993E-2</v>
      </c>
      <c r="RZ48" s="2">
        <f>IF(RZ17+'Dual-Source-Installs'!RZ48&lt;=1,'Gas Heat Pumps-Installs'!RZ17,1-'Dual-Source-Installs'!RZ48)</f>
        <v>0.15619162000000003</v>
      </c>
      <c r="SA48" s="2">
        <f>IF(SA17+'Dual-Source-Installs'!SA48&lt;=1,'Gas Heat Pumps-Installs'!SA17,1-'Dual-Source-Installs'!SA48)</f>
        <v>0.1792221</v>
      </c>
      <c r="SB48" s="2">
        <f>IF(SB17+'Dual-Source-Installs'!SB48&lt;=1,'Gas Heat Pumps-Installs'!SB17,1-'Dual-Source-Installs'!SB48)</f>
        <v>0.27918689999999996</v>
      </c>
      <c r="SC48" s="2">
        <f>IF(SC17+'Dual-Source-Installs'!SC48&lt;=1,'Gas Heat Pumps-Installs'!SC17,1-'Dual-Source-Installs'!SC48)</f>
        <v>0.14256268000000002</v>
      </c>
      <c r="SD48" s="2">
        <f>IF(SD17+'Dual-Source-Installs'!SD48&lt;=1,'Gas Heat Pumps-Installs'!SD17,1-'Dual-Source-Installs'!SD48)</f>
        <v>0.31006897999999999</v>
      </c>
      <c r="SE48" s="2">
        <f>IF(SE17+'Dual-Source-Installs'!SE48&lt;=1,'Gas Heat Pumps-Installs'!SE17,1-'Dual-Source-Installs'!SE48)</f>
        <v>6.6947633999999992E-2</v>
      </c>
      <c r="SF48" s="2">
        <f>IF(SF17+'Dual-Source-Installs'!SF48&lt;=1,'Gas Heat Pumps-Installs'!SF17,1-'Dual-Source-Installs'!SF48)</f>
        <v>0.20777716000000004</v>
      </c>
      <c r="SG48" s="2">
        <f>IF(SG17+'Dual-Source-Installs'!SG48&lt;=1,'Gas Heat Pumps-Installs'!SG17,1-'Dual-Source-Installs'!SG48)</f>
        <v>0.14462410000000001</v>
      </c>
      <c r="SH48" s="2">
        <f>IF(SH17+'Dual-Source-Installs'!SH48&lt;=1,'Gas Heat Pumps-Installs'!SH17,1-'Dual-Source-Installs'!SH48)</f>
        <v>0.28544819999999999</v>
      </c>
      <c r="SI48" s="2">
        <f>IF(SI17+'Dual-Source-Installs'!SI48&lt;=1,'Gas Heat Pumps-Installs'!SI17,1-'Dual-Source-Installs'!SI48)</f>
        <v>7.1867340000000016E-2</v>
      </c>
      <c r="SJ48" s="2">
        <f>IF(SJ17+'Dual-Source-Installs'!SJ48&lt;=1,'Gas Heat Pumps-Installs'!SJ17,1-'Dual-Source-Installs'!SJ48)</f>
        <v>0.13577798000000002</v>
      </c>
      <c r="SK48" s="2">
        <f>IF(SK17+'Dual-Source-Installs'!SK48&lt;=1,'Gas Heat Pumps-Installs'!SK17,1-'Dual-Source-Installs'!SK48)</f>
        <v>0.13990253999999999</v>
      </c>
      <c r="SL48" s="2">
        <f>IF(SL17+'Dual-Source-Installs'!SL48&lt;=1,'Gas Heat Pumps-Installs'!SL17,1-'Dual-Source-Installs'!SL48)</f>
        <v>0.18448500000000004</v>
      </c>
      <c r="SM48" s="2">
        <f>IF(SM17+'Dual-Source-Installs'!SM48&lt;=1,'Gas Heat Pumps-Installs'!SM17,1-'Dual-Source-Installs'!SM48)</f>
        <v>0.19641544</v>
      </c>
      <c r="SN48" s="2">
        <f>IF(SN17+'Dual-Source-Installs'!SN48&lt;=1,'Gas Heat Pumps-Installs'!SN17,1-'Dual-Source-Installs'!SN48)</f>
        <v>0.12823168800000001</v>
      </c>
      <c r="SO48" s="2">
        <f>IF(SO17+'Dual-Source-Installs'!SO48&lt;=1,'Gas Heat Pumps-Installs'!SO17,1-'Dual-Source-Installs'!SO48)</f>
        <v>0.12588249886525013</v>
      </c>
      <c r="SQ48" s="2">
        <v>0.3</v>
      </c>
      <c r="SR48" s="2">
        <v>0.34</v>
      </c>
      <c r="SS48" s="2">
        <v>0</v>
      </c>
      <c r="ST48" s="2">
        <v>0.25</v>
      </c>
      <c r="SU48" s="2">
        <v>0</v>
      </c>
      <c r="SV48" s="2">
        <v>0</v>
      </c>
      <c r="SW48" s="2">
        <v>0.3</v>
      </c>
      <c r="SX48" s="2">
        <v>0.3</v>
      </c>
      <c r="SY48" s="2">
        <v>0</v>
      </c>
    </row>
    <row r="49" spans="3:519" x14ac:dyDescent="0.3">
      <c r="C49" s="1">
        <f t="shared" si="5"/>
        <v>0.15999346115674326</v>
      </c>
      <c r="D49" s="1">
        <f t="shared" si="6"/>
        <v>0.15184282999999998</v>
      </c>
      <c r="E49" s="2">
        <f t="shared" si="7"/>
        <v>7.8271518000000012E-2</v>
      </c>
      <c r="F49" s="2">
        <f t="shared" si="8"/>
        <v>0.24951036000000001</v>
      </c>
      <c r="G49" s="2">
        <f t="shared" si="9"/>
        <v>0.36143205999999994</v>
      </c>
      <c r="I49" s="4">
        <v>2034</v>
      </c>
      <c r="J49" s="2">
        <f>IF(J18+'Dual-Source-Installs'!J49&lt;=1,'Gas Heat Pumps-Installs'!J18,1-'Dual-Source-Installs'!J49)</f>
        <v>0.13204182200000003</v>
      </c>
      <c r="K49" s="2">
        <f>IF(K18+'Dual-Source-Installs'!K49&lt;=1,'Gas Heat Pumps-Installs'!K18,1-'Dual-Source-Installs'!K49)</f>
        <v>0.15838350000000004</v>
      </c>
      <c r="L49" s="2">
        <f>IF(L18+'Dual-Source-Installs'!L49&lt;=1,'Gas Heat Pumps-Installs'!L18,1-'Dual-Source-Installs'!L49)</f>
        <v>0.20467354000000004</v>
      </c>
      <c r="M49" s="2">
        <f>IF(M18+'Dual-Source-Installs'!M49&lt;=1,'Gas Heat Pumps-Installs'!M18,1-'Dual-Source-Installs'!M49)</f>
        <v>0.18092216000000003</v>
      </c>
      <c r="N49" s="2">
        <f>IF(N18+'Dual-Source-Installs'!N49&lt;=1,'Gas Heat Pumps-Installs'!N18,1-'Dual-Source-Installs'!N49)</f>
        <v>0.15783364599999999</v>
      </c>
      <c r="O49" s="2">
        <f>IF(O18+'Dual-Source-Installs'!O49&lt;=1,'Gas Heat Pumps-Installs'!O18,1-'Dual-Source-Installs'!O49)</f>
        <v>0.18648604000000002</v>
      </c>
      <c r="P49" s="2">
        <f>IF(P18+'Dual-Source-Installs'!P49&lt;=1,'Gas Heat Pumps-Installs'!P18,1-'Dual-Source-Installs'!P49)</f>
        <v>0.18761964</v>
      </c>
      <c r="Q49" s="2">
        <f>IF(Q18+'Dual-Source-Installs'!Q49&lt;=1,'Gas Heat Pumps-Installs'!Q18,1-'Dual-Source-Installs'!Q49)</f>
        <v>0.19026878</v>
      </c>
      <c r="R49" s="2">
        <f>IF(R18+'Dual-Source-Installs'!R49&lt;=1,'Gas Heat Pumps-Installs'!R18,1-'Dual-Source-Installs'!R49)</f>
        <v>0.25288391999999998</v>
      </c>
      <c r="S49" s="2">
        <f>IF(S18+'Dual-Source-Installs'!S49&lt;=1,'Gas Heat Pumps-Installs'!S18,1-'Dual-Source-Installs'!S49)</f>
        <v>0.18261569999999999</v>
      </c>
      <c r="T49" s="2">
        <f>IF(T18+'Dual-Source-Installs'!T49&lt;=1,'Gas Heat Pumps-Installs'!T18,1-'Dual-Source-Installs'!T49)</f>
        <v>0.17113259999999997</v>
      </c>
      <c r="U49" s="2">
        <f>IF(U18+'Dual-Source-Installs'!U49&lt;=1,'Gas Heat Pumps-Installs'!U18,1-'Dual-Source-Installs'!U49)</f>
        <v>4.4648255999999983E-2</v>
      </c>
      <c r="V49" s="2">
        <f>IF(V18+'Dual-Source-Installs'!V49&lt;=1,'Gas Heat Pumps-Installs'!V18,1-'Dual-Source-Installs'!V49)</f>
        <v>0.17684965999999999</v>
      </c>
      <c r="W49" s="2">
        <f>IF(W18+'Dual-Source-Installs'!W49&lt;=1,'Gas Heat Pumps-Installs'!W18,1-'Dual-Source-Installs'!W49)</f>
        <v>9.4985323999999996E-2</v>
      </c>
      <c r="X49" s="2">
        <f>IF(X18+'Dual-Source-Installs'!X49&lt;=1,'Gas Heat Pumps-Installs'!X18,1-'Dual-Source-Installs'!X49)</f>
        <v>0.30145877999999998</v>
      </c>
      <c r="Y49" s="2">
        <f>IF(Y18+'Dual-Source-Installs'!Y49&lt;=1,'Gas Heat Pumps-Installs'!Y18,1-'Dual-Source-Installs'!Y49)</f>
        <v>0.19194526000000001</v>
      </c>
      <c r="Z49" s="2">
        <f>IF(Z18+'Dual-Source-Installs'!Z49&lt;=1,'Gas Heat Pumps-Installs'!Z18,1-'Dual-Source-Installs'!Z49)</f>
        <v>0.21437624000000002</v>
      </c>
      <c r="AA49" s="2">
        <f>IF(AA18+'Dual-Source-Installs'!AA49&lt;=1,'Gas Heat Pumps-Installs'!AA18,1-'Dual-Source-Installs'!AA49)</f>
        <v>0.10026673799999999</v>
      </c>
      <c r="AB49" s="2">
        <f>IF(AB18+'Dual-Source-Installs'!AB49&lt;=1,'Gas Heat Pumps-Installs'!AB18,1-'Dual-Source-Installs'!AB49)</f>
        <v>0.24695696000000006</v>
      </c>
      <c r="AC49" s="2">
        <f>IF(AC18+'Dual-Source-Installs'!AC49&lt;=1,'Gas Heat Pumps-Installs'!AC18,1-'Dual-Source-Installs'!AC49)</f>
        <v>8.9949822000000013E-2</v>
      </c>
      <c r="AD49" s="2">
        <f>IF(AD18+'Dual-Source-Installs'!AD49&lt;=1,'Gas Heat Pumps-Installs'!AD18,1-'Dual-Source-Installs'!AD49)</f>
        <v>0.25718784</v>
      </c>
      <c r="AE49" s="2">
        <f>IF(AE18+'Dual-Source-Installs'!AE49&lt;=1,'Gas Heat Pumps-Installs'!AE18,1-'Dual-Source-Installs'!AE49)</f>
        <v>8.9067108000000006E-2</v>
      </c>
      <c r="AF49" s="2">
        <f>IF(AF18+'Dual-Source-Installs'!AF49&lt;=1,'Gas Heat Pumps-Installs'!AF18,1-'Dual-Source-Installs'!AF49)</f>
        <v>0.16166925200000001</v>
      </c>
      <c r="AG49" s="2">
        <f>IF(AG18+'Dual-Source-Installs'!AG49&lt;=1,'Gas Heat Pumps-Installs'!AG18,1-'Dual-Source-Installs'!AG49)</f>
        <v>0.18915963</v>
      </c>
      <c r="AH49" s="2">
        <f>IF(AH18+'Dual-Source-Installs'!AH49&lt;=1,'Gas Heat Pumps-Installs'!AH18,1-'Dual-Source-Installs'!AH49)</f>
        <v>9.0806579999999984E-2</v>
      </c>
      <c r="AI49" s="2">
        <f>IF(AI18+'Dual-Source-Installs'!AI49&lt;=1,'Gas Heat Pumps-Installs'!AI18,1-'Dual-Source-Installs'!AI49)</f>
        <v>0.22124634000000001</v>
      </c>
      <c r="AJ49" s="2">
        <f>IF(AJ18+'Dual-Source-Installs'!AJ49&lt;=1,'Gas Heat Pumps-Installs'!AJ18,1-'Dual-Source-Installs'!AJ49)</f>
        <v>0.22531225999999999</v>
      </c>
      <c r="AK49" s="2">
        <f>IF(AK18+'Dual-Source-Installs'!AK49&lt;=1,'Gas Heat Pumps-Installs'!AK18,1-'Dual-Source-Installs'!AK49)</f>
        <v>0.18773964599999998</v>
      </c>
      <c r="AL49" s="2">
        <f>IF(AL18+'Dual-Source-Installs'!AL49&lt;=1,'Gas Heat Pumps-Installs'!AL18,1-'Dual-Source-Installs'!AL49)</f>
        <v>0.16515061177462034</v>
      </c>
      <c r="AM49" s="2">
        <f>IF(AM18+'Dual-Source-Installs'!AM49&lt;=1,'Gas Heat Pumps-Installs'!AM18,1-'Dual-Source-Installs'!AM49)</f>
        <v>3.4508294000000016E-2</v>
      </c>
      <c r="AN49" s="2">
        <f>IF(AN18+'Dual-Source-Installs'!AN49&lt;=1,'Gas Heat Pumps-Installs'!AN18,1-'Dual-Source-Installs'!AN49)</f>
        <v>0.1779096</v>
      </c>
      <c r="AO49" s="2">
        <f>IF(AO18+'Dual-Source-Installs'!AO49&lt;=1,'Gas Heat Pumps-Installs'!AO18,1-'Dual-Source-Installs'!AO49)</f>
        <v>9.5633832000000002E-2</v>
      </c>
      <c r="AP49" s="2">
        <f>IF(AP18+'Dual-Source-Installs'!AP49&lt;=1,'Gas Heat Pumps-Installs'!AP18,1-'Dual-Source-Installs'!AP49)</f>
        <v>9.5642638000000016E-2</v>
      </c>
      <c r="AQ49" s="2">
        <f>IF(AQ18+'Dual-Source-Installs'!AQ49&lt;=1,'Gas Heat Pumps-Installs'!AQ18,1-'Dual-Source-Installs'!AQ49)</f>
        <v>0.12593541</v>
      </c>
      <c r="AR49" s="2">
        <f>IF(AR18+'Dual-Source-Installs'!AR49&lt;=1,'Gas Heat Pumps-Installs'!AR18,1-'Dual-Source-Installs'!AR49)</f>
        <v>0.18868844000000004</v>
      </c>
      <c r="AS49" s="2">
        <f>IF(AS18+'Dual-Source-Installs'!AS49&lt;=1,'Gas Heat Pumps-Installs'!AS18,1-'Dual-Source-Installs'!AS49)</f>
        <v>0.15870899999999996</v>
      </c>
      <c r="AT49" s="2">
        <f>IF(AT18+'Dual-Source-Installs'!AT49&lt;=1,'Gas Heat Pumps-Installs'!AT18,1-'Dual-Source-Installs'!AT49)</f>
        <v>0.14048605999999997</v>
      </c>
      <c r="AU49" s="2">
        <f>IF(AU18+'Dual-Source-Installs'!AU49&lt;=1,'Gas Heat Pumps-Installs'!AU18,1-'Dual-Source-Installs'!AU49)</f>
        <v>0.14803958</v>
      </c>
      <c r="AV49" s="2">
        <f>IF(AV18+'Dual-Source-Installs'!AV49&lt;=1,'Gas Heat Pumps-Installs'!AV18,1-'Dual-Source-Installs'!AV49)</f>
        <v>0.1242325764637254</v>
      </c>
      <c r="AW49" s="2">
        <f>IF(AW18+'Dual-Source-Installs'!AW49&lt;=1,'Gas Heat Pumps-Installs'!AW18,1-'Dual-Source-Installs'!AW49)</f>
        <v>0.17604531000000001</v>
      </c>
      <c r="AX49" s="2">
        <f>IF(AX18+'Dual-Source-Installs'!AX49&lt;=1,'Gas Heat Pumps-Installs'!AX18,1-'Dual-Source-Installs'!AX49)</f>
        <v>0.12504387400000003</v>
      </c>
      <c r="AY49" s="2">
        <f>IF(AY18+'Dual-Source-Installs'!AY49&lt;=1,'Gas Heat Pumps-Installs'!AY18,1-'Dual-Source-Installs'!AY49)</f>
        <v>0.14913446999999999</v>
      </c>
      <c r="AZ49" s="2">
        <f>IF(AZ18+'Dual-Source-Installs'!AZ49&lt;=1,'Gas Heat Pumps-Installs'!AZ18,1-'Dual-Source-Installs'!AZ49)</f>
        <v>0.18091139999999997</v>
      </c>
      <c r="BA49" s="2">
        <f>IF(BA18+'Dual-Source-Installs'!BA49&lt;=1,'Gas Heat Pumps-Installs'!BA18,1-'Dual-Source-Installs'!BA49)</f>
        <v>0.22033409999999998</v>
      </c>
      <c r="BB49" s="2">
        <f>IF(BB18+'Dual-Source-Installs'!BB49&lt;=1,'Gas Heat Pumps-Installs'!BB18,1-'Dual-Source-Installs'!BB49)</f>
        <v>0.25658236000000001</v>
      </c>
      <c r="BC49" s="2">
        <f>IF(BC18+'Dual-Source-Installs'!BC49&lt;=1,'Gas Heat Pumps-Installs'!BC18,1-'Dual-Source-Installs'!BC49)</f>
        <v>8.0316730000000003E-2</v>
      </c>
      <c r="BD49" s="2">
        <f>IF(BD18+'Dual-Source-Installs'!BD49&lt;=1,'Gas Heat Pumps-Installs'!BD18,1-'Dual-Source-Installs'!BD49)</f>
        <v>9.9002390000000023E-2</v>
      </c>
      <c r="BE49" s="2">
        <f>IF(BE18+'Dual-Source-Installs'!BE49&lt;=1,'Gas Heat Pumps-Installs'!BE18,1-'Dual-Source-Installs'!BE49)</f>
        <v>0.23056424000000003</v>
      </c>
      <c r="BF49" s="2">
        <f>IF(BF18+'Dual-Source-Installs'!BF49&lt;=1,'Gas Heat Pumps-Installs'!BF18,1-'Dual-Source-Installs'!BF49)</f>
        <v>0.10955999600000001</v>
      </c>
      <c r="BG49" s="2">
        <f>IF(BG18+'Dual-Source-Installs'!BG49&lt;=1,'Gas Heat Pumps-Installs'!BG18,1-'Dual-Source-Installs'!BG49)</f>
        <v>0.17225559600000001</v>
      </c>
      <c r="BH49" s="2">
        <f>IF(BH18+'Dual-Source-Installs'!BH49&lt;=1,'Gas Heat Pumps-Installs'!BH18,1-'Dual-Source-Installs'!BH49)</f>
        <v>0.23749476000000005</v>
      </c>
      <c r="BI49" s="2">
        <f>IF(BI18+'Dual-Source-Installs'!BI49&lt;=1,'Gas Heat Pumps-Installs'!BI18,1-'Dual-Source-Installs'!BI49)</f>
        <v>0.24304001999999997</v>
      </c>
      <c r="BJ49" s="2">
        <f>IF(BJ18+'Dual-Source-Installs'!BJ49&lt;=1,'Gas Heat Pumps-Installs'!BJ18,1-'Dual-Source-Installs'!BJ49)</f>
        <v>0.18749766200000001</v>
      </c>
      <c r="BK49" s="2">
        <f>IF(BK18+'Dual-Source-Installs'!BK49&lt;=1,'Gas Heat Pumps-Installs'!BK18,1-'Dual-Source-Installs'!BK49)</f>
        <v>8.2961676299668691E-2</v>
      </c>
      <c r="BL49" s="2">
        <f>IF(BL18+'Dual-Source-Installs'!BL49&lt;=1,'Gas Heat Pumps-Installs'!BL18,1-'Dual-Source-Installs'!BL49)</f>
        <v>7.6043135999999997E-2</v>
      </c>
      <c r="BM49" s="2">
        <f>IF(BM18+'Dual-Source-Installs'!BM49&lt;=1,'Gas Heat Pumps-Installs'!BM18,1-'Dual-Source-Installs'!BM49)</f>
        <v>0.12527671000000001</v>
      </c>
      <c r="BN49" s="2">
        <f>IF(BN18+'Dual-Source-Installs'!BN49&lt;=1,'Gas Heat Pumps-Installs'!BN18,1-'Dual-Source-Installs'!BN49)</f>
        <v>0.16682110199999997</v>
      </c>
      <c r="BO49" s="2">
        <f>IF(BO18+'Dual-Source-Installs'!BO49&lt;=1,'Gas Heat Pumps-Installs'!BO18,1-'Dual-Source-Installs'!BO49)</f>
        <v>0.14516319999999999</v>
      </c>
      <c r="BP49" s="2">
        <f>IF(BP18+'Dual-Source-Installs'!BP49&lt;=1,'Gas Heat Pumps-Installs'!BP18,1-'Dual-Source-Installs'!BP49)</f>
        <v>0.12199142200000002</v>
      </c>
      <c r="BQ49" s="2">
        <f>IF(BQ18+'Dual-Source-Installs'!BQ49&lt;=1,'Gas Heat Pumps-Installs'!BQ18,1-'Dual-Source-Installs'!BQ49)</f>
        <v>6.3757980000000006E-2</v>
      </c>
      <c r="BR49" s="2">
        <f>IF(BR18+'Dual-Source-Installs'!BR49&lt;=1,'Gas Heat Pumps-Installs'!BR18,1-'Dual-Source-Installs'!BR49)</f>
        <v>0.12979248400000001</v>
      </c>
      <c r="BS49" s="2">
        <f>IF(BS18+'Dual-Source-Installs'!BS49&lt;=1,'Gas Heat Pumps-Installs'!BS18,1-'Dual-Source-Installs'!BS49)</f>
        <v>0.18020219999999998</v>
      </c>
      <c r="BT49" s="2">
        <f>IF(BT18+'Dual-Source-Installs'!BT49&lt;=1,'Gas Heat Pumps-Installs'!BT18,1-'Dual-Source-Installs'!BT49)</f>
        <v>0.18227118</v>
      </c>
      <c r="BU49" s="2">
        <f>IF(BU18+'Dual-Source-Installs'!BU49&lt;=1,'Gas Heat Pumps-Installs'!BU18,1-'Dual-Source-Installs'!BU49)</f>
        <v>0.20837388000000004</v>
      </c>
      <c r="BV49" s="2">
        <f>IF(BV18+'Dual-Source-Installs'!BV49&lt;=1,'Gas Heat Pumps-Installs'!BV18,1-'Dual-Source-Installs'!BV49)</f>
        <v>6.6086539999999985E-3</v>
      </c>
      <c r="BW49" s="2">
        <f>IF(BW18+'Dual-Source-Installs'!BW49&lt;=1,'Gas Heat Pumps-Installs'!BW18,1-'Dual-Source-Installs'!BW49)</f>
        <v>0.2145447</v>
      </c>
      <c r="BX49" s="2">
        <f>IF(BX18+'Dual-Source-Installs'!BX49&lt;=1,'Gas Heat Pumps-Installs'!BX18,1-'Dual-Source-Installs'!BX49)</f>
        <v>0.21223038</v>
      </c>
      <c r="BY49" s="2">
        <f>IF(BY18+'Dual-Source-Installs'!BY49&lt;=1,'Gas Heat Pumps-Installs'!BY18,1-'Dual-Source-Installs'!BY49)</f>
        <v>0.20481396000000004</v>
      </c>
      <c r="BZ49" s="2">
        <f>IF(BZ18+'Dual-Source-Installs'!BZ49&lt;=1,'Gas Heat Pumps-Installs'!BZ18,1-'Dual-Source-Installs'!BZ49)</f>
        <v>0.21227445999999997</v>
      </c>
      <c r="CA49" s="2">
        <f>IF(CA18+'Dual-Source-Installs'!CA49&lt;=1,'Gas Heat Pumps-Installs'!CA18,1-'Dual-Source-Installs'!CA49)</f>
        <v>0.18829592799999997</v>
      </c>
      <c r="CB49" s="2">
        <f>IF(CB18+'Dual-Source-Installs'!CB49&lt;=1,'Gas Heat Pumps-Installs'!CB18,1-'Dual-Source-Installs'!CB49)</f>
        <v>0.23114699999999996</v>
      </c>
      <c r="CC49" s="2">
        <f>IF(CC18+'Dual-Source-Installs'!CC49&lt;=1,'Gas Heat Pumps-Installs'!CC18,1-'Dual-Source-Installs'!CC49)</f>
        <v>0.12024582</v>
      </c>
      <c r="CD49" s="2">
        <f>IF(CD18+'Dual-Source-Installs'!CD49&lt;=1,'Gas Heat Pumps-Installs'!CD18,1-'Dual-Source-Installs'!CD49)</f>
        <v>0.15842958599999998</v>
      </c>
      <c r="CE49" s="2">
        <f>IF(CE18+'Dual-Source-Installs'!CE49&lt;=1,'Gas Heat Pumps-Installs'!CE18,1-'Dual-Source-Installs'!CE49)</f>
        <v>0.13850104000000002</v>
      </c>
      <c r="CF49" s="2">
        <f>IF(CF18+'Dual-Source-Installs'!CF49&lt;=1,'Gas Heat Pumps-Installs'!CF18,1-'Dual-Source-Installs'!CF49)</f>
        <v>8.9284135999999986E-2</v>
      </c>
      <c r="CG49" s="2">
        <f>IF(CG18+'Dual-Source-Installs'!CG49&lt;=1,'Gas Heat Pumps-Installs'!CG18,1-'Dual-Source-Installs'!CG49)</f>
        <v>0.11738595200000002</v>
      </c>
      <c r="CH49" s="2">
        <f>IF(CH18+'Dual-Source-Installs'!CH49&lt;=1,'Gas Heat Pumps-Installs'!CH18,1-'Dual-Source-Installs'!CH49)</f>
        <v>0.22708429999999999</v>
      </c>
      <c r="CI49" s="2">
        <f>IF(CI18+'Dual-Source-Installs'!CI49&lt;=1,'Gas Heat Pumps-Installs'!CI18,1-'Dual-Source-Installs'!CI49)</f>
        <v>0.21656997999999997</v>
      </c>
      <c r="CJ49" s="2">
        <f>IF(CJ18+'Dual-Source-Installs'!CJ49&lt;=1,'Gas Heat Pumps-Installs'!CJ18,1-'Dual-Source-Installs'!CJ49)</f>
        <v>0.17748147</v>
      </c>
      <c r="CK49" s="2">
        <f>IF(CK18+'Dual-Source-Installs'!CK49&lt;=1,'Gas Heat Pumps-Installs'!CK18,1-'Dual-Source-Installs'!CK49)</f>
        <v>0.13911689999999999</v>
      </c>
      <c r="CL49" s="2">
        <f>IF(CL18+'Dual-Source-Installs'!CL49&lt;=1,'Gas Heat Pumps-Installs'!CL18,1-'Dual-Source-Installs'!CL49)</f>
        <v>0.1913058</v>
      </c>
      <c r="CM49" s="2">
        <f>IF(CM18+'Dual-Source-Installs'!CM49&lt;=1,'Gas Heat Pumps-Installs'!CM18,1-'Dual-Source-Installs'!CM49)</f>
        <v>0.13600994199999999</v>
      </c>
      <c r="CN49" s="2">
        <f>IF(CN18+'Dual-Source-Installs'!CN49&lt;=1,'Gas Heat Pumps-Installs'!CN18,1-'Dual-Source-Installs'!CN49)</f>
        <v>0.12922743600000003</v>
      </c>
      <c r="CO49" s="2">
        <f>IF(CO18+'Dual-Source-Installs'!CO49&lt;=1,'Gas Heat Pumps-Installs'!CO18,1-'Dual-Source-Installs'!CO49)</f>
        <v>0.20883820000000003</v>
      </c>
      <c r="CP49" s="2">
        <f>IF(CP18+'Dual-Source-Installs'!CP49&lt;=1,'Gas Heat Pumps-Installs'!CP18,1-'Dual-Source-Installs'!CP49)</f>
        <v>0.10507523999999999</v>
      </c>
      <c r="CQ49" s="2">
        <f>IF(CQ18+'Dual-Source-Installs'!CQ49&lt;=1,'Gas Heat Pumps-Installs'!CQ18,1-'Dual-Source-Installs'!CQ49)</f>
        <v>0.17799374000000004</v>
      </c>
      <c r="CR49" s="2">
        <f>IF(CR18+'Dual-Source-Installs'!CR49&lt;=1,'Gas Heat Pumps-Installs'!CR18,1-'Dual-Source-Installs'!CR49)</f>
        <v>2.4119610000000014E-2</v>
      </c>
      <c r="CS49" s="2">
        <f>IF(CS18+'Dual-Source-Installs'!CS49&lt;=1,'Gas Heat Pumps-Installs'!CS18,1-'Dual-Source-Installs'!CS49)</f>
        <v>9.6350862000000009E-2</v>
      </c>
      <c r="CT49" s="2">
        <f>IF(CT18+'Dual-Source-Installs'!CT49&lt;=1,'Gas Heat Pumps-Installs'!CT18,1-'Dual-Source-Installs'!CT49)</f>
        <v>9.5644517999999998E-2</v>
      </c>
      <c r="CU49" s="2">
        <f>IF(CU18+'Dual-Source-Installs'!CU49&lt;=1,'Gas Heat Pumps-Installs'!CU18,1-'Dual-Source-Installs'!CU49)</f>
        <v>7.4326044000000022E-2</v>
      </c>
      <c r="CV49" s="2">
        <f>IF(CV18+'Dual-Source-Installs'!CV49&lt;=1,'Gas Heat Pumps-Installs'!CV18,1-'Dual-Source-Installs'!CV49)</f>
        <v>0.10564071394945945</v>
      </c>
      <c r="CW49" s="2">
        <f>IF(CW18+'Dual-Source-Installs'!CW49&lt;=1,'Gas Heat Pumps-Installs'!CW18,1-'Dual-Source-Installs'!CW49)</f>
        <v>0.22128349999999999</v>
      </c>
      <c r="CX49" s="2">
        <f>IF(CX18+'Dual-Source-Installs'!CX49&lt;=1,'Gas Heat Pumps-Installs'!CX18,1-'Dual-Source-Installs'!CX49)</f>
        <v>0.22159510000000002</v>
      </c>
      <c r="CY49" s="2">
        <f>IF(CY18+'Dual-Source-Installs'!CY49&lt;=1,'Gas Heat Pumps-Installs'!CY18,1-'Dual-Source-Installs'!CY49)</f>
        <v>0.16535850000000002</v>
      </c>
      <c r="CZ49" s="2">
        <f>IF(CZ18+'Dual-Source-Installs'!CZ49&lt;=1,'Gas Heat Pumps-Installs'!CZ18,1-'Dual-Source-Installs'!CZ49)</f>
        <v>7.5281648000000007E-2</v>
      </c>
      <c r="DA49" s="2">
        <f>IF(DA18+'Dual-Source-Installs'!DA49&lt;=1,'Gas Heat Pumps-Installs'!DA18,1-'Dual-Source-Installs'!DA49)</f>
        <v>6.281152999999999E-2</v>
      </c>
      <c r="DB49" s="2">
        <f>IF(DB18+'Dual-Source-Installs'!DB49&lt;=1,'Gas Heat Pumps-Installs'!DB18,1-'Dual-Source-Installs'!DB49)</f>
        <v>5.7676268366635114E-2</v>
      </c>
      <c r="DC49" s="2">
        <f>IF(DC18+'Dual-Source-Installs'!DC49&lt;=1,'Gas Heat Pumps-Installs'!DC18,1-'Dual-Source-Installs'!DC49)</f>
        <v>0.13267646999999999</v>
      </c>
      <c r="DD49" s="2">
        <f>IF(DD18+'Dual-Source-Installs'!DD49&lt;=1,'Gas Heat Pumps-Installs'!DD18,1-'Dual-Source-Installs'!DD49)</f>
        <v>9.7143390000000024E-2</v>
      </c>
      <c r="DE49" s="2">
        <f>IF(DE18+'Dual-Source-Installs'!DE49&lt;=1,'Gas Heat Pumps-Installs'!DE18,1-'Dual-Source-Installs'!DE49)</f>
        <v>0.13073346</v>
      </c>
      <c r="DF49" s="2">
        <f>IF(DF18+'Dual-Source-Installs'!DF49&lt;=1,'Gas Heat Pumps-Installs'!DF18,1-'Dual-Source-Installs'!DF49)</f>
        <v>0.21672819999999998</v>
      </c>
      <c r="DG49" s="2">
        <f>IF(DG18+'Dual-Source-Installs'!DG49&lt;=1,'Gas Heat Pumps-Installs'!DG18,1-'Dual-Source-Installs'!DG49)</f>
        <v>0.11881266800000001</v>
      </c>
      <c r="DH49" s="2">
        <f>IF(DH18+'Dual-Source-Installs'!DH49&lt;=1,'Gas Heat Pumps-Installs'!DH18,1-'Dual-Source-Installs'!DH49)</f>
        <v>0.24850594000000004</v>
      </c>
      <c r="DI49" s="2">
        <f>IF(DI18+'Dual-Source-Installs'!DI49&lt;=1,'Gas Heat Pumps-Installs'!DI18,1-'Dual-Source-Installs'!DI49)</f>
        <v>7.0251454000000005E-2</v>
      </c>
      <c r="DJ49" s="2">
        <f>IF(DJ18+'Dual-Source-Installs'!DJ49&lt;=1,'Gas Heat Pumps-Installs'!DJ18,1-'Dual-Source-Installs'!DJ49)</f>
        <v>0.122612874</v>
      </c>
      <c r="DK49" s="2">
        <f>IF(DK18+'Dual-Source-Installs'!DK49&lt;=1,'Gas Heat Pumps-Installs'!DK18,1-'Dual-Source-Installs'!DK49)</f>
        <v>0.18811026</v>
      </c>
      <c r="DL49" s="2">
        <f>IF(DL18+'Dual-Source-Installs'!DL49&lt;=1,'Gas Heat Pumps-Installs'!DL18,1-'Dual-Source-Installs'!DL49)</f>
        <v>0.161085846</v>
      </c>
      <c r="DM49" s="2">
        <f>IF(DM18+'Dual-Source-Installs'!DM49&lt;=1,'Gas Heat Pumps-Installs'!DM18,1-'Dual-Source-Installs'!DM49)</f>
        <v>0.13140357</v>
      </c>
      <c r="DN49" s="2">
        <f>IF(DN18+'Dual-Source-Installs'!DN49&lt;=1,'Gas Heat Pumps-Installs'!DN18,1-'Dual-Source-Installs'!DN49)</f>
        <v>0.104767078</v>
      </c>
      <c r="DO49" s="2">
        <f>IF(DO18+'Dual-Source-Installs'!DO49&lt;=1,'Gas Heat Pumps-Installs'!DO18,1-'Dual-Source-Installs'!DO49)</f>
        <v>0.28032447999999999</v>
      </c>
      <c r="DP49" s="2">
        <f>IF(DP18+'Dual-Source-Installs'!DP49&lt;=1,'Gas Heat Pumps-Installs'!DP18,1-'Dual-Source-Installs'!DP49)</f>
        <v>0.23987204000000001</v>
      </c>
      <c r="DQ49" s="2">
        <f>IF(DQ18+'Dual-Source-Installs'!DQ49&lt;=1,'Gas Heat Pumps-Installs'!DQ18,1-'Dual-Source-Installs'!DQ49)</f>
        <v>0.22895341999999999</v>
      </c>
      <c r="DR49" s="2">
        <f>IF(DR18+'Dual-Source-Installs'!DR49&lt;=1,'Gas Heat Pumps-Installs'!DR18,1-'Dual-Source-Installs'!DR49)</f>
        <v>0.12449963600000002</v>
      </c>
      <c r="DS49" s="2">
        <f>IF(DS18+'Dual-Source-Installs'!DS49&lt;=1,'Gas Heat Pumps-Installs'!DS18,1-'Dual-Source-Installs'!DS49)</f>
        <v>0.17532303999999999</v>
      </c>
      <c r="DT49" s="2">
        <f>IF(DT18+'Dual-Source-Installs'!DT49&lt;=1,'Gas Heat Pumps-Installs'!DT18,1-'Dual-Source-Installs'!DT49)</f>
        <v>8.7672701999999991E-2</v>
      </c>
      <c r="DU49" s="2">
        <f>IF(DU18+'Dual-Source-Installs'!DU49&lt;=1,'Gas Heat Pumps-Installs'!DU18,1-'Dual-Source-Installs'!DU49)</f>
        <v>0.29029307999999998</v>
      </c>
      <c r="DV49" s="2">
        <f>IF(DV18+'Dual-Source-Installs'!DV49&lt;=1,'Gas Heat Pumps-Installs'!DV18,1-'Dual-Source-Installs'!DV49)</f>
        <v>8.1797029999999993E-2</v>
      </c>
      <c r="DW49" s="2">
        <f>IF(DW18+'Dual-Source-Installs'!DW49&lt;=1,'Gas Heat Pumps-Installs'!DW18,1-'Dual-Source-Installs'!DW49)</f>
        <v>0.11324994200000002</v>
      </c>
      <c r="DX49" s="2">
        <f>IF(DX18+'Dual-Source-Installs'!DX49&lt;=1,'Gas Heat Pumps-Installs'!DX18,1-'Dual-Source-Installs'!DX49)</f>
        <v>0.18187260248074291</v>
      </c>
      <c r="DY49" s="2">
        <f>IF(DY18+'Dual-Source-Installs'!DY49&lt;=1,'Gas Heat Pumps-Installs'!DY18,1-'Dual-Source-Installs'!DY49)</f>
        <v>0.21217666000000004</v>
      </c>
      <c r="DZ49" s="2">
        <f>IF(DZ18+'Dual-Source-Installs'!DZ49&lt;=1,'Gas Heat Pumps-Installs'!DZ18,1-'Dual-Source-Installs'!DZ49)</f>
        <v>0.35582173999999994</v>
      </c>
      <c r="EA49" s="2">
        <f>IF(EA18+'Dual-Source-Installs'!EA49&lt;=1,'Gas Heat Pumps-Installs'!EA18,1-'Dual-Source-Installs'!EA49)</f>
        <v>0.19706185799999998</v>
      </c>
      <c r="EB49" s="2">
        <f>IF(EB18+'Dual-Source-Installs'!EB49&lt;=1,'Gas Heat Pumps-Installs'!EB18,1-'Dual-Source-Installs'!EB49)</f>
        <v>0.14704994999999998</v>
      </c>
      <c r="EC49" s="2">
        <f>IF(EC18+'Dual-Source-Installs'!EC49&lt;=1,'Gas Heat Pumps-Installs'!EC18,1-'Dual-Source-Installs'!EC49)</f>
        <v>0.13534378000000002</v>
      </c>
      <c r="ED49" s="2">
        <f>IF(ED18+'Dual-Source-Installs'!ED49&lt;=1,'Gas Heat Pumps-Installs'!ED18,1-'Dual-Source-Installs'!ED49)</f>
        <v>0.27444246000000005</v>
      </c>
      <c r="EE49" s="2">
        <f>IF(EE18+'Dual-Source-Installs'!EE49&lt;=1,'Gas Heat Pumps-Installs'!EE18,1-'Dual-Source-Installs'!EE49)</f>
        <v>0.12548645999999999</v>
      </c>
      <c r="EF49" s="2">
        <f>IF(EF18+'Dual-Source-Installs'!EF49&lt;=1,'Gas Heat Pumps-Installs'!EF18,1-'Dual-Source-Installs'!EF49)</f>
        <v>0.18962617800000001</v>
      </c>
      <c r="EG49" s="2">
        <f>IF(EG18+'Dual-Source-Installs'!EG49&lt;=1,'Gas Heat Pumps-Installs'!EG18,1-'Dual-Source-Installs'!EG49)</f>
        <v>8.5473492000000012E-2</v>
      </c>
      <c r="EH49" s="2">
        <f>IF(EH18+'Dual-Source-Installs'!EH49&lt;=1,'Gas Heat Pumps-Installs'!EH18,1-'Dual-Source-Installs'!EH49)</f>
        <v>0.11865371999999999</v>
      </c>
      <c r="EI49" s="2">
        <f>IF(EI18+'Dual-Source-Installs'!EI49&lt;=1,'Gas Heat Pumps-Installs'!EI18,1-'Dual-Source-Installs'!EI49)</f>
        <v>0.35470263999999996</v>
      </c>
      <c r="EJ49" s="2">
        <f>IF(EJ18+'Dual-Source-Installs'!EJ49&lt;=1,'Gas Heat Pumps-Installs'!EJ18,1-'Dual-Source-Installs'!EJ49)</f>
        <v>0.19107166</v>
      </c>
      <c r="EK49" s="2">
        <f>IF(EK18+'Dual-Source-Installs'!EK49&lt;=1,'Gas Heat Pumps-Installs'!EK18,1-'Dual-Source-Installs'!EK49)</f>
        <v>0.26768909999999996</v>
      </c>
      <c r="EL49" s="2">
        <f>IF(EL18+'Dual-Source-Installs'!EL49&lt;=1,'Gas Heat Pumps-Installs'!EL18,1-'Dual-Source-Installs'!EL49)</f>
        <v>0.13967799</v>
      </c>
      <c r="EM49" s="2">
        <f>IF(EM18+'Dual-Source-Installs'!EM49&lt;=1,'Gas Heat Pumps-Installs'!EM18,1-'Dual-Source-Installs'!EM49)</f>
        <v>5.7379708951690971E-2</v>
      </c>
      <c r="EN49" s="2">
        <f>IF(EN18+'Dual-Source-Installs'!EN49&lt;=1,'Gas Heat Pumps-Installs'!EN18,1-'Dual-Source-Installs'!EN49)</f>
        <v>0.31450244000000005</v>
      </c>
      <c r="EO49" s="2">
        <f>IF(EO18+'Dual-Source-Installs'!EO49&lt;=1,'Gas Heat Pumps-Installs'!EO18,1-'Dual-Source-Installs'!EO49)</f>
        <v>0.107334124</v>
      </c>
      <c r="EP49" s="2">
        <f>IF(EP18+'Dual-Source-Installs'!EP49&lt;=1,'Gas Heat Pumps-Installs'!EP18,1-'Dual-Source-Installs'!EP49)</f>
        <v>0.12183635999999999</v>
      </c>
      <c r="EQ49" s="2">
        <f>IF(EQ18+'Dual-Source-Installs'!EQ49&lt;=1,'Gas Heat Pumps-Installs'!EQ18,1-'Dual-Source-Installs'!EQ49)</f>
        <v>0.2197083</v>
      </c>
      <c r="ER49" s="2">
        <f>IF(ER18+'Dual-Source-Installs'!ER49&lt;=1,'Gas Heat Pumps-Installs'!ER18,1-'Dual-Source-Installs'!ER49)</f>
        <v>0.12729315333953822</v>
      </c>
      <c r="ES49" s="2">
        <f>IF(ES18+'Dual-Source-Installs'!ES49&lt;=1,'Gas Heat Pumps-Installs'!ES18,1-'Dual-Source-Installs'!ES49)</f>
        <v>0.17098109999999997</v>
      </c>
      <c r="ET49" s="2">
        <f>IF(ET18+'Dual-Source-Installs'!ET49&lt;=1,'Gas Heat Pumps-Installs'!ET18,1-'Dual-Source-Installs'!ET49)</f>
        <v>0.13394186</v>
      </c>
      <c r="EU49" s="2">
        <f>IF(EU18+'Dual-Source-Installs'!EU49&lt;=1,'Gas Heat Pumps-Installs'!EU18,1-'Dual-Source-Installs'!EU49)</f>
        <v>0.18864866</v>
      </c>
      <c r="EV49" s="2">
        <f>IF(EV18+'Dual-Source-Installs'!EV49&lt;=1,'Gas Heat Pumps-Installs'!EV18,1-'Dual-Source-Installs'!EV49)</f>
        <v>0.16029425999999999</v>
      </c>
      <c r="EW49" s="2">
        <f>IF(EW18+'Dual-Source-Installs'!EW49&lt;=1,'Gas Heat Pumps-Installs'!EW18,1-'Dual-Source-Installs'!EW49)</f>
        <v>0.18217539999999999</v>
      </c>
      <c r="EX49" s="2">
        <f>IF(EX18+'Dual-Source-Installs'!EX49&lt;=1,'Gas Heat Pumps-Installs'!EX18,1-'Dual-Source-Installs'!EX49)</f>
        <v>9.7824635999999993E-2</v>
      </c>
      <c r="EY49" s="2">
        <f>IF(EY18+'Dual-Source-Installs'!EY49&lt;=1,'Gas Heat Pumps-Installs'!EY18,1-'Dual-Source-Installs'!EY49)</f>
        <v>0.12504892400000001</v>
      </c>
      <c r="EZ49" s="2">
        <f>IF(EZ18+'Dual-Source-Installs'!EZ49&lt;=1,'Gas Heat Pumps-Installs'!EZ18,1-'Dual-Source-Installs'!EZ49)</f>
        <v>0.13656089800000001</v>
      </c>
      <c r="FA49" s="2">
        <f>IF(FA18+'Dual-Source-Installs'!FA49&lt;=1,'Gas Heat Pumps-Installs'!FA18,1-'Dual-Source-Installs'!FA49)</f>
        <v>0.13788918</v>
      </c>
      <c r="FB49" s="2">
        <f>IF(FB18+'Dual-Source-Installs'!FB49&lt;=1,'Gas Heat Pumps-Installs'!FB18,1-'Dual-Source-Installs'!FB49)</f>
        <v>0.1468797</v>
      </c>
      <c r="FC49" s="2">
        <f>IF(FC18+'Dual-Source-Installs'!FC49&lt;=1,'Gas Heat Pumps-Installs'!FC18,1-'Dual-Source-Installs'!FC49)</f>
        <v>8.4359353999999998E-2</v>
      </c>
      <c r="FD49" s="2">
        <f>IF(FD18+'Dual-Source-Installs'!FD49&lt;=1,'Gas Heat Pumps-Installs'!FD18,1-'Dual-Source-Installs'!FD49)</f>
        <v>0.145679536</v>
      </c>
      <c r="FE49" s="2">
        <f>IF(FE18+'Dual-Source-Installs'!FE49&lt;=1,'Gas Heat Pumps-Installs'!FE18,1-'Dual-Source-Installs'!FE49)</f>
        <v>0.27588750000000001</v>
      </c>
      <c r="FF49" s="2">
        <f>IF(FF18+'Dual-Source-Installs'!FF49&lt;=1,'Gas Heat Pumps-Installs'!FF18,1-'Dual-Source-Installs'!FF49)</f>
        <v>0.19720428000000001</v>
      </c>
      <c r="FG49" s="2">
        <f>IF(FG18+'Dual-Source-Installs'!FG49&lt;=1,'Gas Heat Pumps-Installs'!FG18,1-'Dual-Source-Installs'!FG49)</f>
        <v>0.125211866</v>
      </c>
      <c r="FH49" s="2">
        <f>IF(FH18+'Dual-Source-Installs'!FH49&lt;=1,'Gas Heat Pumps-Installs'!FH18,1-'Dual-Source-Installs'!FH49)</f>
        <v>6.4517482000000015E-2</v>
      </c>
      <c r="FI49" s="2">
        <f>IF(FI18+'Dual-Source-Installs'!FI49&lt;=1,'Gas Heat Pumps-Installs'!FI18,1-'Dual-Source-Installs'!FI49)</f>
        <v>0.13352557799999998</v>
      </c>
      <c r="FJ49" s="2">
        <f>IF(FJ18+'Dual-Source-Installs'!FJ49&lt;=1,'Gas Heat Pumps-Installs'!FJ18,1-'Dual-Source-Installs'!FJ49)</f>
        <v>0.17554438199999997</v>
      </c>
      <c r="FK49" s="2">
        <f>IF(FK18+'Dual-Source-Installs'!FK49&lt;=1,'Gas Heat Pumps-Installs'!FK18,1-'Dual-Source-Installs'!FK49)</f>
        <v>0.18450439999999999</v>
      </c>
      <c r="FL49" s="2">
        <f>IF(FL18+'Dual-Source-Installs'!FL49&lt;=1,'Gas Heat Pumps-Installs'!FL18,1-'Dual-Source-Installs'!FL49)</f>
        <v>0.14800916000000003</v>
      </c>
      <c r="FM49" s="2">
        <f>IF(FM18+'Dual-Source-Installs'!FM49&lt;=1,'Gas Heat Pumps-Installs'!FM18,1-'Dual-Source-Installs'!FM49)</f>
        <v>0.12545407042362966</v>
      </c>
      <c r="FN49" s="2">
        <f>IF(FN18+'Dual-Source-Installs'!FN49&lt;=1,'Gas Heat Pumps-Installs'!FN18,1-'Dual-Source-Installs'!FN49)</f>
        <v>0.11360697</v>
      </c>
      <c r="FO49" s="2">
        <f>IF(FO18+'Dual-Source-Installs'!FO49&lt;=1,'Gas Heat Pumps-Installs'!FO18,1-'Dual-Source-Installs'!FO49)</f>
        <v>7.3312193999999997E-2</v>
      </c>
      <c r="FP49" s="2">
        <f>IF(FP18+'Dual-Source-Installs'!FP49&lt;=1,'Gas Heat Pumps-Installs'!FP18,1-'Dual-Source-Installs'!FP49)</f>
        <v>0.26422368000000002</v>
      </c>
      <c r="FQ49" s="2">
        <f>IF(FQ18+'Dual-Source-Installs'!FQ49&lt;=1,'Gas Heat Pumps-Installs'!FQ18,1-'Dual-Source-Installs'!FQ49)</f>
        <v>0.19909958000000005</v>
      </c>
      <c r="FR49" s="2">
        <f>IF(FR18+'Dual-Source-Installs'!FR49&lt;=1,'Gas Heat Pumps-Installs'!FR18,1-'Dual-Source-Installs'!FR49)</f>
        <v>7.8508664000000006E-2</v>
      </c>
      <c r="FS49" s="2">
        <f>IF(FS18+'Dual-Source-Installs'!FS49&lt;=1,'Gas Heat Pumps-Installs'!FS18,1-'Dual-Source-Installs'!FS49)</f>
        <v>0.19527196000000002</v>
      </c>
      <c r="FT49" s="2">
        <f>IF(FT18+'Dual-Source-Installs'!FT49&lt;=1,'Gas Heat Pumps-Installs'!FT18,1-'Dual-Source-Installs'!FT49)</f>
        <v>0.36143205999999994</v>
      </c>
      <c r="FU49" s="2">
        <f>IF(FU18+'Dual-Source-Installs'!FU49&lt;=1,'Gas Heat Pumps-Installs'!FU18,1-'Dual-Source-Installs'!FU49)</f>
        <v>0.26596373999999995</v>
      </c>
      <c r="FV49" s="2">
        <f>IF(FV18+'Dual-Source-Installs'!FV49&lt;=1,'Gas Heat Pumps-Installs'!FV18,1-'Dual-Source-Installs'!FV49)</f>
        <v>0.18140979600000001</v>
      </c>
      <c r="FW49" s="2">
        <f>IF(FW18+'Dual-Source-Installs'!FW49&lt;=1,'Gas Heat Pumps-Installs'!FW18,1-'Dual-Source-Installs'!FW49)</f>
        <v>0.125700542</v>
      </c>
      <c r="FX49" s="2">
        <f>IF(FX18+'Dual-Source-Installs'!FX49&lt;=1,'Gas Heat Pumps-Installs'!FX18,1-'Dual-Source-Installs'!FX49)</f>
        <v>0.19927162000000001</v>
      </c>
      <c r="FY49" s="2">
        <f>IF(FY18+'Dual-Source-Installs'!FY49&lt;=1,'Gas Heat Pumps-Installs'!FY18,1-'Dual-Source-Installs'!FY49)</f>
        <v>0.10682357086812783</v>
      </c>
      <c r="FZ49" s="2">
        <f>IF(FZ18+'Dual-Source-Installs'!FZ49&lt;=1,'Gas Heat Pumps-Installs'!FZ18,1-'Dual-Source-Installs'!FZ49)</f>
        <v>0.20418666000000002</v>
      </c>
      <c r="GA49" s="2">
        <f>IF(GA18+'Dual-Source-Installs'!GA49&lt;=1,'Gas Heat Pumps-Installs'!GA18,1-'Dual-Source-Installs'!GA49)</f>
        <v>0.11783870999999999</v>
      </c>
      <c r="GB49" s="2">
        <f>IF(GB18+'Dual-Source-Installs'!GB49&lt;=1,'Gas Heat Pumps-Installs'!GB18,1-'Dual-Source-Installs'!GB49)</f>
        <v>6.4421837999999995E-2</v>
      </c>
      <c r="GC49" s="2">
        <f>IF(GC18+'Dual-Source-Installs'!GC49&lt;=1,'Gas Heat Pumps-Installs'!GC18,1-'Dual-Source-Installs'!GC49)</f>
        <v>0.14506709000000001</v>
      </c>
      <c r="GD49" s="2">
        <f>IF(GD18+'Dual-Source-Installs'!GD49&lt;=1,'Gas Heat Pumps-Installs'!GD18,1-'Dual-Source-Installs'!GD49)</f>
        <v>0.15040741999999999</v>
      </c>
      <c r="GE49" s="2">
        <f>IF(GE18+'Dual-Source-Installs'!GE49&lt;=1,'Gas Heat Pumps-Installs'!GE18,1-'Dual-Source-Installs'!GE49)</f>
        <v>0.18680758199999997</v>
      </c>
      <c r="GF49" s="2">
        <f>IF(GF18+'Dual-Source-Installs'!GF49&lt;=1,'Gas Heat Pumps-Installs'!GF18,1-'Dual-Source-Installs'!GF49)</f>
        <v>0.11484441799999999</v>
      </c>
      <c r="GG49" s="2">
        <f>IF(GG18+'Dual-Source-Installs'!GG49&lt;=1,'Gas Heat Pumps-Installs'!GG18,1-'Dual-Source-Installs'!GG49)</f>
        <v>1.154187026663866E-2</v>
      </c>
      <c r="GH49" s="2">
        <f>IF(GH18+'Dual-Source-Installs'!GH49&lt;=1,'Gas Heat Pumps-Installs'!GH18,1-'Dual-Source-Installs'!GH49)</f>
        <v>0.16917576000000001</v>
      </c>
      <c r="GI49" s="2">
        <f>IF(GI18+'Dual-Source-Installs'!GI49&lt;=1,'Gas Heat Pumps-Installs'!GI18,1-'Dual-Source-Installs'!GI49)</f>
        <v>0.13023519800000002</v>
      </c>
      <c r="GJ49" s="2">
        <f>IF(GJ18+'Dual-Source-Installs'!GJ49&lt;=1,'Gas Heat Pumps-Installs'!GJ18,1-'Dual-Source-Installs'!GJ49)</f>
        <v>0.19734042000000004</v>
      </c>
      <c r="GK49" s="2">
        <f>IF(GK18+'Dual-Source-Installs'!GK49&lt;=1,'Gas Heat Pumps-Installs'!GK18,1-'Dual-Source-Installs'!GK49)</f>
        <v>9.9881548000000014E-2</v>
      </c>
      <c r="GL49" s="2">
        <f>IF(GL18+'Dual-Source-Installs'!GL49&lt;=1,'Gas Heat Pumps-Installs'!GL18,1-'Dual-Source-Installs'!GL49)</f>
        <v>0.184513864</v>
      </c>
      <c r="GM49" s="2">
        <f>IF(GM18+'Dual-Source-Installs'!GM49&lt;=1,'Gas Heat Pumps-Installs'!GM18,1-'Dual-Source-Installs'!GM49)</f>
        <v>0.167233458</v>
      </c>
      <c r="GN49" s="2">
        <f>IF(GN18+'Dual-Source-Installs'!GN49&lt;=1,'Gas Heat Pumps-Installs'!GN18,1-'Dual-Source-Installs'!GN49)</f>
        <v>0.14512253799316546</v>
      </c>
      <c r="GO49" s="2">
        <f>IF(GO18+'Dual-Source-Installs'!GO49&lt;=1,'Gas Heat Pumps-Installs'!GO18,1-'Dual-Source-Installs'!GO49)</f>
        <v>0.12038943799999999</v>
      </c>
      <c r="GP49" s="2">
        <f>IF(GP18+'Dual-Source-Installs'!GP49&lt;=1,'Gas Heat Pumps-Installs'!GP18,1-'Dual-Source-Installs'!GP49)</f>
        <v>0.15213180000000001</v>
      </c>
      <c r="GQ49" s="2">
        <f>IF(GQ18+'Dual-Source-Installs'!GQ49&lt;=1,'Gas Heat Pumps-Installs'!GQ18,1-'Dual-Source-Installs'!GQ49)</f>
        <v>4.0915199999999985E-2</v>
      </c>
      <c r="GR49" s="2">
        <f>IF(GR18+'Dual-Source-Installs'!GR49&lt;=1,'Gas Heat Pumps-Installs'!GR18,1-'Dual-Source-Installs'!GR49)</f>
        <v>0.10845365999999998</v>
      </c>
      <c r="GS49" s="2">
        <f>IF(GS18+'Dual-Source-Installs'!GS49&lt;=1,'Gas Heat Pumps-Installs'!GS18,1-'Dual-Source-Installs'!GS49)</f>
        <v>3.8408957999999986E-2</v>
      </c>
      <c r="GT49" s="2">
        <f>IF(GT18+'Dual-Source-Installs'!GT49&lt;=1,'Gas Heat Pumps-Installs'!GT18,1-'Dual-Source-Installs'!GT49)</f>
        <v>0.1152164619036677</v>
      </c>
      <c r="GU49" s="2">
        <f>IF(GU18+'Dual-Source-Installs'!GU49&lt;=1,'Gas Heat Pumps-Installs'!GU18,1-'Dual-Source-Installs'!GU49)</f>
        <v>0.24994804000000004</v>
      </c>
      <c r="GV49" s="2">
        <f>IF(GV18+'Dual-Source-Installs'!GV49&lt;=1,'Gas Heat Pumps-Installs'!GV18,1-'Dual-Source-Installs'!GV49)</f>
        <v>6.1460438000000013E-2</v>
      </c>
      <c r="GW49" s="2">
        <f>IF(GW18+'Dual-Source-Installs'!GW49&lt;=1,'Gas Heat Pumps-Installs'!GW18,1-'Dual-Source-Installs'!GW49)</f>
        <v>6.7962720000000004E-2</v>
      </c>
      <c r="GX49" s="2">
        <f>IF(GX18+'Dual-Source-Installs'!GX49&lt;=1,'Gas Heat Pumps-Installs'!GX18,1-'Dual-Source-Installs'!GX49)</f>
        <v>0.12636869999999997</v>
      </c>
      <c r="GY49" s="2">
        <f>IF(GY18+'Dual-Source-Installs'!GY49&lt;=1,'Gas Heat Pumps-Installs'!GY18,1-'Dual-Source-Installs'!GY49)</f>
        <v>0.13952484000000001</v>
      </c>
      <c r="GZ49" s="2">
        <f>IF(GZ18+'Dual-Source-Installs'!GZ49&lt;=1,'Gas Heat Pumps-Installs'!GZ18,1-'Dual-Source-Installs'!GZ49)</f>
        <v>8.9745396000000005E-2</v>
      </c>
      <c r="HA49" s="2">
        <f>IF(HA18+'Dual-Source-Installs'!HA49&lt;=1,'Gas Heat Pumps-Installs'!HA18,1-'Dual-Source-Installs'!HA49)</f>
        <v>8.6774759999999992E-2</v>
      </c>
      <c r="HB49" s="2">
        <f>IF(HB18+'Dual-Source-Installs'!HB49&lt;=1,'Gas Heat Pumps-Installs'!HB18,1-'Dual-Source-Installs'!HB49)</f>
        <v>0.16576519800000003</v>
      </c>
      <c r="HC49" s="2">
        <f>IF(HC18+'Dual-Source-Installs'!HC49&lt;=1,'Gas Heat Pumps-Installs'!HC18,1-'Dual-Source-Installs'!HC49)</f>
        <v>0.120919188</v>
      </c>
      <c r="HD49" s="2">
        <f>IF(HD18+'Dual-Source-Installs'!HD49&lt;=1,'Gas Heat Pumps-Installs'!HD18,1-'Dual-Source-Installs'!HD49)</f>
        <v>0.12492716999999998</v>
      </c>
      <c r="HE49" s="2">
        <f>IF(HE18+'Dual-Source-Installs'!HE49&lt;=1,'Gas Heat Pumps-Installs'!HE18,1-'Dual-Source-Installs'!HE49)</f>
        <v>0.29600230000000005</v>
      </c>
      <c r="HF49" s="2">
        <f>IF(HF18+'Dual-Source-Installs'!HF49&lt;=1,'Gas Heat Pumps-Installs'!HF18,1-'Dual-Source-Installs'!HF49)</f>
        <v>0.105738516</v>
      </c>
      <c r="HG49" s="2">
        <f>IF(HG18+'Dual-Source-Installs'!HG49&lt;=1,'Gas Heat Pumps-Installs'!HG18,1-'Dual-Source-Installs'!HG49)</f>
        <v>0.28528499999999996</v>
      </c>
      <c r="HH49" s="2">
        <f>IF(HH18+'Dual-Source-Installs'!HH49&lt;=1,'Gas Heat Pumps-Installs'!HH18,1-'Dual-Source-Installs'!HH49)</f>
        <v>0.1367496</v>
      </c>
      <c r="HI49" s="2">
        <f>IF(HI18+'Dual-Source-Installs'!HI49&lt;=1,'Gas Heat Pumps-Installs'!HI18,1-'Dual-Source-Installs'!HI49)</f>
        <v>0.28743162</v>
      </c>
      <c r="HJ49" s="2">
        <f>IF(HJ18+'Dual-Source-Installs'!HJ49&lt;=1,'Gas Heat Pumps-Installs'!HJ18,1-'Dual-Source-Installs'!HJ49)</f>
        <v>0.22800162000000002</v>
      </c>
      <c r="HK49" s="2">
        <f>IF(HK18+'Dual-Source-Installs'!HK49&lt;=1,'Gas Heat Pumps-Installs'!HK18,1-'Dual-Source-Installs'!HK49)</f>
        <v>0.22080756000000004</v>
      </c>
      <c r="HL49" s="2">
        <f>IF(HL18+'Dual-Source-Installs'!HL49&lt;=1,'Gas Heat Pumps-Installs'!HL18,1-'Dual-Source-Installs'!HL49)</f>
        <v>7.1070453999999991E-2</v>
      </c>
      <c r="HM49" s="2">
        <f>IF(HM18+'Dual-Source-Installs'!HM49&lt;=1,'Gas Heat Pumps-Installs'!HM18,1-'Dual-Source-Installs'!HM49)</f>
        <v>8.7971435999999986E-2</v>
      </c>
      <c r="HN49" s="2">
        <f>IF(HN18+'Dual-Source-Installs'!HN49&lt;=1,'Gas Heat Pumps-Installs'!HN18,1-'Dual-Source-Installs'!HN49)</f>
        <v>0.15540390000000001</v>
      </c>
      <c r="HO49" s="2">
        <f>IF(HO18+'Dual-Source-Installs'!HO49&lt;=1,'Gas Heat Pumps-Installs'!HO18,1-'Dual-Source-Installs'!HO49)</f>
        <v>0.12342173400000001</v>
      </c>
      <c r="HP49" s="2">
        <f>IF(HP18+'Dual-Source-Installs'!HP49&lt;=1,'Gas Heat Pumps-Installs'!HP18,1-'Dual-Source-Installs'!HP49)</f>
        <v>7.9613796800041131E-2</v>
      </c>
      <c r="HQ49" s="2">
        <f>IF(HQ18+'Dual-Source-Installs'!HQ49&lt;=1,'Gas Heat Pumps-Installs'!HQ18,1-'Dual-Source-Installs'!HQ49)</f>
        <v>0.23044985999999998</v>
      </c>
      <c r="HR49" s="2">
        <f>IF(HR18+'Dual-Source-Installs'!HR49&lt;=1,'Gas Heat Pumps-Installs'!HR18,1-'Dual-Source-Installs'!HR49)</f>
        <v>9.7528132000000003E-2</v>
      </c>
      <c r="HS49" s="2">
        <f>IF(HS18+'Dual-Source-Installs'!HS49&lt;=1,'Gas Heat Pumps-Installs'!HS18,1-'Dual-Source-Installs'!HS49)</f>
        <v>0.11593728420422406</v>
      </c>
      <c r="HT49" s="2">
        <f>IF(HT18+'Dual-Source-Installs'!HT49&lt;=1,'Gas Heat Pumps-Installs'!HT18,1-'Dual-Source-Installs'!HT49)</f>
        <v>0.14260896000000003</v>
      </c>
      <c r="HU49" s="2">
        <f>IF(HU18+'Dual-Source-Installs'!HU49&lt;=1,'Gas Heat Pumps-Installs'!HU18,1-'Dual-Source-Installs'!HU49)</f>
        <v>0.18405379799999999</v>
      </c>
      <c r="HV49" s="2">
        <f>IF(HV18+'Dual-Source-Installs'!HV49&lt;=1,'Gas Heat Pumps-Installs'!HV18,1-'Dual-Source-Installs'!HV49)</f>
        <v>0.20814423999999995</v>
      </c>
      <c r="HW49" s="2">
        <f>IF(HW18+'Dual-Source-Installs'!HW49&lt;=1,'Gas Heat Pumps-Installs'!HW18,1-'Dual-Source-Installs'!HW49)</f>
        <v>0.28860848</v>
      </c>
      <c r="HX49" s="2">
        <f>IF(HX18+'Dual-Source-Installs'!HX49&lt;=1,'Gas Heat Pumps-Installs'!HX18,1-'Dual-Source-Installs'!HX49)</f>
        <v>0.19214789999999998</v>
      </c>
      <c r="HY49" s="2">
        <f>IF(HY18+'Dual-Source-Installs'!HY49&lt;=1,'Gas Heat Pumps-Installs'!HY18,1-'Dual-Source-Installs'!HY49)</f>
        <v>0.14818772600000002</v>
      </c>
      <c r="HZ49" s="2">
        <f>IF(HZ18+'Dual-Source-Installs'!HZ49&lt;=1,'Gas Heat Pumps-Installs'!HZ18,1-'Dual-Source-Installs'!HZ49)</f>
        <v>0.10410294</v>
      </c>
      <c r="IA49" s="2">
        <f>IF(IA18+'Dual-Source-Installs'!IA49&lt;=1,'Gas Heat Pumps-Installs'!IA18,1-'Dual-Source-Installs'!IA49)</f>
        <v>0.26673884000000003</v>
      </c>
      <c r="IB49" s="2">
        <f>IF(IB18+'Dual-Source-Installs'!IB49&lt;=1,'Gas Heat Pumps-Installs'!IB18,1-'Dual-Source-Installs'!IB49)</f>
        <v>0.26849358000000001</v>
      </c>
      <c r="IC49" s="2">
        <f>IF(IC18+'Dual-Source-Installs'!IC49&lt;=1,'Gas Heat Pumps-Installs'!IC18,1-'Dual-Source-Installs'!IC49)</f>
        <v>0.18346276000000003</v>
      </c>
      <c r="ID49" s="2">
        <f>IF(ID18+'Dual-Source-Installs'!ID49&lt;=1,'Gas Heat Pumps-Installs'!ID18,1-'Dual-Source-Installs'!ID49)</f>
        <v>0.18784239799999999</v>
      </c>
      <c r="IE49" s="2">
        <f>IF(IE18+'Dual-Source-Installs'!IE49&lt;=1,'Gas Heat Pumps-Installs'!IE18,1-'Dual-Source-Installs'!IE49)</f>
        <v>0.19362304000000002</v>
      </c>
      <c r="IF49" s="2">
        <f>IF(IF18+'Dual-Source-Installs'!IF49&lt;=1,'Gas Heat Pumps-Installs'!IF18,1-'Dual-Source-Installs'!IF49)</f>
        <v>0.21267428000000002</v>
      </c>
      <c r="IG49" s="2">
        <f>IF(IG18+'Dual-Source-Installs'!IG49&lt;=1,'Gas Heat Pumps-Installs'!IG18,1-'Dual-Source-Installs'!IG49)</f>
        <v>0.160466628</v>
      </c>
      <c r="IH49" s="2">
        <f>IF(IH18+'Dual-Source-Installs'!IH49&lt;=1,'Gas Heat Pumps-Installs'!IH18,1-'Dual-Source-Installs'!IH49)</f>
        <v>0.18883046000000003</v>
      </c>
      <c r="II49" s="2">
        <f>IF(II18+'Dual-Source-Installs'!II49&lt;=1,'Gas Heat Pumps-Installs'!II18,1-'Dual-Source-Installs'!II49)</f>
        <v>6.224332799999998E-2</v>
      </c>
      <c r="IJ49" s="2">
        <f>IF(IJ18+'Dual-Source-Installs'!IJ49&lt;=1,'Gas Heat Pumps-Installs'!IJ18,1-'Dual-Source-Installs'!IJ49)</f>
        <v>7.4250935229587034E-2</v>
      </c>
      <c r="IK49" s="2">
        <f>IF(IK18+'Dual-Source-Installs'!IK49&lt;=1,'Gas Heat Pumps-Installs'!IK18,1-'Dual-Source-Installs'!IK49)</f>
        <v>0.28636636000000004</v>
      </c>
      <c r="IL49" s="2">
        <f>IF(IL18+'Dual-Source-Installs'!IL49&lt;=1,'Gas Heat Pumps-Installs'!IL18,1-'Dual-Source-Installs'!IL49)</f>
        <v>5.36605E-2</v>
      </c>
      <c r="IM49" s="2">
        <f>IF(IM18+'Dual-Source-Installs'!IM49&lt;=1,'Gas Heat Pumps-Installs'!IM18,1-'Dual-Source-Installs'!IM49)</f>
        <v>0.26024756000000004</v>
      </c>
      <c r="IN49" s="2">
        <f>IF(IN18+'Dual-Source-Installs'!IN49&lt;=1,'Gas Heat Pumps-Installs'!IN18,1-'Dual-Source-Installs'!IN49)</f>
        <v>0.155081306</v>
      </c>
      <c r="IO49" s="2">
        <f>IF(IO18+'Dual-Source-Installs'!IO49&lt;=1,'Gas Heat Pumps-Installs'!IO18,1-'Dual-Source-Installs'!IO49)</f>
        <v>0.16378752399999999</v>
      </c>
      <c r="IP49" s="2">
        <f>IF(IP18+'Dual-Source-Installs'!IP49&lt;=1,'Gas Heat Pumps-Installs'!IP18,1-'Dual-Source-Installs'!IP49)</f>
        <v>2.8040843999999995E-2</v>
      </c>
      <c r="IQ49" s="2">
        <f>IF(IQ18+'Dual-Source-Installs'!IQ49&lt;=1,'Gas Heat Pumps-Installs'!IQ18,1-'Dual-Source-Installs'!IQ49)</f>
        <v>0.11836716000000001</v>
      </c>
      <c r="IR49" s="2">
        <f>IF(IR18+'Dual-Source-Installs'!IR49&lt;=1,'Gas Heat Pumps-Installs'!IR18,1-'Dual-Source-Installs'!IR49)</f>
        <v>0.106619058</v>
      </c>
      <c r="IS49" s="2">
        <f>IF(IS18+'Dual-Source-Installs'!IS49&lt;=1,'Gas Heat Pumps-Installs'!IS18,1-'Dual-Source-Installs'!IS49)</f>
        <v>0.15882149999999998</v>
      </c>
      <c r="IT49" s="2">
        <f>IF(IT18+'Dual-Source-Installs'!IT49&lt;=1,'Gas Heat Pumps-Installs'!IT18,1-'Dual-Source-Installs'!IT49)</f>
        <v>0.18895720199999999</v>
      </c>
      <c r="IU49" s="2">
        <f>IF(IU18+'Dual-Source-Installs'!IU49&lt;=1,'Gas Heat Pumps-Installs'!IU18,1-'Dual-Source-Installs'!IU49)</f>
        <v>8.6597809999999997E-2</v>
      </c>
      <c r="IV49" s="2">
        <f>IF(IV18+'Dual-Source-Installs'!IV49&lt;=1,'Gas Heat Pumps-Installs'!IV18,1-'Dual-Source-Installs'!IV49)</f>
        <v>0.13729029000000001</v>
      </c>
      <c r="IW49" s="2">
        <f>IF(IW18+'Dual-Source-Installs'!IW49&lt;=1,'Gas Heat Pumps-Installs'!IW18,1-'Dual-Source-Installs'!IW49)</f>
        <v>7.8271518000000012E-2</v>
      </c>
      <c r="IX49" s="2">
        <f>IF(IX18+'Dual-Source-Installs'!IX49&lt;=1,'Gas Heat Pumps-Installs'!IX18,1-'Dual-Source-Installs'!IX49)</f>
        <v>0.18614320000000001</v>
      </c>
      <c r="IY49" s="2">
        <f>IF(IY18+'Dual-Source-Installs'!IY49&lt;=1,'Gas Heat Pumps-Installs'!IY18,1-'Dual-Source-Installs'!IY49)</f>
        <v>5.472247199999998E-2</v>
      </c>
      <c r="IZ49" s="2">
        <f>IF(IZ18+'Dual-Source-Installs'!IZ49&lt;=1,'Gas Heat Pumps-Installs'!IZ18,1-'Dual-Source-Installs'!IZ49)</f>
        <v>0.14151082200000001</v>
      </c>
      <c r="JA49" s="2">
        <f>IF(JA18+'Dual-Source-Installs'!JA49&lt;=1,'Gas Heat Pumps-Installs'!JA18,1-'Dual-Source-Installs'!JA49)</f>
        <v>0.105675822</v>
      </c>
      <c r="JB49" s="2">
        <f>IF(JB18+'Dual-Source-Installs'!JB49&lt;=1,'Gas Heat Pumps-Installs'!JB18,1-'Dual-Source-Installs'!JB49)</f>
        <v>0.22496439999999998</v>
      </c>
      <c r="JC49" s="2">
        <f>IF(JC18+'Dual-Source-Installs'!JC49&lt;=1,'Gas Heat Pumps-Installs'!JC18,1-'Dual-Source-Installs'!JC49)</f>
        <v>0.154430822</v>
      </c>
      <c r="JD49" s="2">
        <f>IF(JD18+'Dual-Source-Installs'!JD49&lt;=1,'Gas Heat Pumps-Installs'!JD18,1-'Dual-Source-Installs'!JD49)</f>
        <v>0.20686668000000002</v>
      </c>
      <c r="JE49" s="2">
        <f>IF(JE18+'Dual-Source-Installs'!JE49&lt;=1,'Gas Heat Pumps-Installs'!JE18,1-'Dual-Source-Installs'!JE49)</f>
        <v>0.11161878990775859</v>
      </c>
      <c r="JF49" s="2">
        <f>IF(JF18+'Dual-Source-Installs'!JF49&lt;=1,'Gas Heat Pumps-Installs'!JF18,1-'Dual-Source-Installs'!JF49)</f>
        <v>0.15433756000000001</v>
      </c>
      <c r="JG49" s="2">
        <f>IF(JG18+'Dual-Source-Installs'!JG49&lt;=1,'Gas Heat Pumps-Installs'!JG18,1-'Dual-Source-Installs'!JG49)</f>
        <v>6.1653799999999988E-2</v>
      </c>
      <c r="JH49" s="2">
        <f>IF(JH18+'Dual-Source-Installs'!JH49&lt;=1,'Gas Heat Pumps-Installs'!JH18,1-'Dual-Source-Installs'!JH49)</f>
        <v>0.21153031999999999</v>
      </c>
      <c r="JI49" s="2">
        <f>IF(JI18+'Dual-Source-Installs'!JI49&lt;=1,'Gas Heat Pumps-Installs'!JI18,1-'Dual-Source-Installs'!JI49)</f>
        <v>7.6547807999999995E-2</v>
      </c>
      <c r="JJ49" s="2">
        <f>IF(JJ18+'Dual-Source-Installs'!JJ49&lt;=1,'Gas Heat Pumps-Installs'!JJ18,1-'Dual-Source-Installs'!JJ49)</f>
        <v>0.13659844200509552</v>
      </c>
      <c r="JK49" s="2">
        <f>IF(JK18+'Dual-Source-Installs'!JK49&lt;=1,'Gas Heat Pumps-Installs'!JK18,1-'Dual-Source-Installs'!JK49)</f>
        <v>0.14246102000000002</v>
      </c>
      <c r="JL49" s="2">
        <f>IF(JL18+'Dual-Source-Installs'!JL49&lt;=1,'Gas Heat Pumps-Installs'!JL18,1-'Dual-Source-Installs'!JL49)</f>
        <v>4.7148480000000006E-2</v>
      </c>
      <c r="JM49" s="2">
        <f>IF(JM18+'Dual-Source-Installs'!JM49&lt;=1,'Gas Heat Pumps-Installs'!JM18,1-'Dual-Source-Installs'!JM49)</f>
        <v>-1.0039010000000004E-2</v>
      </c>
      <c r="JN49" s="2">
        <f>IF(JN18+'Dual-Source-Installs'!JN49&lt;=1,'Gas Heat Pumps-Installs'!JN18,1-'Dual-Source-Installs'!JN49)</f>
        <v>0.13361423200000003</v>
      </c>
      <c r="JO49" s="2">
        <f>IF(JO18+'Dual-Source-Installs'!JO49&lt;=1,'Gas Heat Pumps-Installs'!JO18,1-'Dual-Source-Installs'!JO49)</f>
        <v>0.25411872000000002</v>
      </c>
      <c r="JP49" s="2">
        <f>IF(JP18+'Dual-Source-Installs'!JP49&lt;=1,'Gas Heat Pumps-Installs'!JP18,1-'Dual-Source-Installs'!JP49)</f>
        <v>0.3335535</v>
      </c>
      <c r="JQ49" s="2">
        <f>IF(JQ18+'Dual-Source-Installs'!JQ49&lt;=1,'Gas Heat Pumps-Installs'!JQ18,1-'Dual-Source-Installs'!JQ49)</f>
        <v>0.1950702</v>
      </c>
      <c r="JR49" s="2">
        <f>IF(JR18+'Dual-Source-Installs'!JR49&lt;=1,'Gas Heat Pumps-Installs'!JR18,1-'Dual-Source-Installs'!JR49)</f>
        <v>0.20997879</v>
      </c>
      <c r="JS49" s="2">
        <f>IF(JS18+'Dual-Source-Installs'!JS49&lt;=1,'Gas Heat Pumps-Installs'!JS18,1-'Dual-Source-Installs'!JS49)</f>
        <v>0.126918272</v>
      </c>
      <c r="JT49" s="2">
        <f>IF(JT18+'Dual-Source-Installs'!JT49&lt;=1,'Gas Heat Pumps-Installs'!JT18,1-'Dual-Source-Installs'!JT49)</f>
        <v>3.8914147999999989E-2</v>
      </c>
      <c r="JU49" s="2">
        <f>IF(JU18+'Dual-Source-Installs'!JU49&lt;=1,'Gas Heat Pumps-Installs'!JU18,1-'Dual-Source-Installs'!JU49)</f>
        <v>0.21158633999999996</v>
      </c>
      <c r="JV49" s="2">
        <f>IF(JV18+'Dual-Source-Installs'!JV49&lt;=1,'Gas Heat Pumps-Installs'!JV18,1-'Dual-Source-Installs'!JV49)</f>
        <v>0.10073622452758357</v>
      </c>
      <c r="JW49" s="2">
        <f>IF(JW18+'Dual-Source-Installs'!JW49&lt;=1,'Gas Heat Pumps-Installs'!JW18,1-'Dual-Source-Installs'!JW49)</f>
        <v>0.23215331999999997</v>
      </c>
      <c r="JX49" s="2">
        <f>IF(JX18+'Dual-Source-Installs'!JX49&lt;=1,'Gas Heat Pumps-Installs'!JX18,1-'Dual-Source-Installs'!JX49)</f>
        <v>0.16373447999999999</v>
      </c>
      <c r="JY49" s="2">
        <f>IF(JY18+'Dual-Source-Installs'!JY49&lt;=1,'Gas Heat Pumps-Installs'!JY18,1-'Dual-Source-Installs'!JY49)</f>
        <v>5.2852272780667259E-2</v>
      </c>
      <c r="JZ49" s="2">
        <f>IF(JZ18+'Dual-Source-Installs'!JZ49&lt;=1,'Gas Heat Pumps-Installs'!JZ18,1-'Dual-Source-Installs'!JZ49)</f>
        <v>0.19290512000000004</v>
      </c>
      <c r="KA49" s="2">
        <f>IF(KA18+'Dual-Source-Installs'!KA49&lt;=1,'Gas Heat Pumps-Installs'!KA18,1-'Dual-Source-Installs'!KA49)</f>
        <v>0.17079001200000002</v>
      </c>
      <c r="KB49" s="2">
        <f>IF(KB18+'Dual-Source-Installs'!KB49&lt;=1,'Gas Heat Pumps-Installs'!KB18,1-'Dual-Source-Installs'!KB49)</f>
        <v>0.15033278</v>
      </c>
      <c r="KC49" s="2">
        <f>IF(KC18+'Dual-Source-Installs'!KC49&lt;=1,'Gas Heat Pumps-Installs'!KC18,1-'Dual-Source-Installs'!KC49)</f>
        <v>0.19101676000000004</v>
      </c>
      <c r="KD49" s="2">
        <f>IF(KD18+'Dual-Source-Installs'!KD49&lt;=1,'Gas Heat Pumps-Installs'!KD18,1-'Dual-Source-Installs'!KD49)</f>
        <v>7.0384600000000005E-2</v>
      </c>
      <c r="KE49" s="2">
        <f>IF(KE18+'Dual-Source-Installs'!KE49&lt;=1,'Gas Heat Pumps-Installs'!KE18,1-'Dual-Source-Installs'!KE49)</f>
        <v>0.1668432</v>
      </c>
      <c r="KF49" s="2">
        <f>IF(KF18+'Dual-Source-Installs'!KF49&lt;=1,'Gas Heat Pumps-Installs'!KF18,1-'Dual-Source-Installs'!KF49)</f>
        <v>0.15134443999999997</v>
      </c>
      <c r="KG49" s="2">
        <f>IF(KG18+'Dual-Source-Installs'!KG49&lt;=1,'Gas Heat Pumps-Installs'!KG18,1-'Dual-Source-Installs'!KG49)</f>
        <v>0.33152345999999999</v>
      </c>
      <c r="KH49" s="2">
        <f>IF(KH18+'Dual-Source-Installs'!KH49&lt;=1,'Gas Heat Pumps-Installs'!KH18,1-'Dual-Source-Installs'!KH49)</f>
        <v>0.12254468999999998</v>
      </c>
      <c r="KI49" s="2">
        <f>IF(KI18+'Dual-Source-Installs'!KI49&lt;=1,'Gas Heat Pumps-Installs'!KI18,1-'Dual-Source-Installs'!KI49)</f>
        <v>0.22024158000000002</v>
      </c>
      <c r="KJ49" s="2">
        <f>IF(KJ18+'Dual-Source-Installs'!KJ49&lt;=1,'Gas Heat Pumps-Installs'!KJ18,1-'Dual-Source-Installs'!KJ49)</f>
        <v>0.10194944999999998</v>
      </c>
      <c r="KK49" s="2">
        <f>IF(KK18+'Dual-Source-Installs'!KK49&lt;=1,'Gas Heat Pumps-Installs'!KK18,1-'Dual-Source-Installs'!KK49)</f>
        <v>6.3652108000000013E-2</v>
      </c>
      <c r="KL49" s="2">
        <f>IF(KL18+'Dual-Source-Installs'!KL49&lt;=1,'Gas Heat Pumps-Installs'!KL18,1-'Dual-Source-Installs'!KL49)</f>
        <v>0.12444204000000003</v>
      </c>
      <c r="KM49" s="2">
        <f>IF(KM18+'Dual-Source-Installs'!KM49&lt;=1,'Gas Heat Pumps-Installs'!KM18,1-'Dual-Source-Installs'!KM49)</f>
        <v>8.6531557798730563E-2</v>
      </c>
      <c r="KN49" s="2">
        <f>IF(KN18+'Dual-Source-Installs'!KN49&lt;=1,'Gas Heat Pumps-Installs'!KN18,1-'Dual-Source-Installs'!KN49)</f>
        <v>0.18525920000000001</v>
      </c>
      <c r="KO49" s="2">
        <f>IF(KO18+'Dual-Source-Installs'!KO49&lt;=1,'Gas Heat Pumps-Installs'!KO18,1-'Dual-Source-Installs'!KO49)</f>
        <v>0.19824714000000002</v>
      </c>
      <c r="KP49" s="2">
        <f>IF(KP18+'Dual-Source-Installs'!KP49&lt;=1,'Gas Heat Pumps-Installs'!KP18,1-'Dual-Source-Installs'!KP49)</f>
        <v>0.24237900000000001</v>
      </c>
      <c r="KQ49" s="2">
        <f>IF(KQ18+'Dual-Source-Installs'!KQ49&lt;=1,'Gas Heat Pumps-Installs'!KQ18,1-'Dual-Source-Installs'!KQ49)</f>
        <v>0.18027569999999998</v>
      </c>
      <c r="KR49" s="2">
        <f>IF(KR18+'Dual-Source-Installs'!KR49&lt;=1,'Gas Heat Pumps-Installs'!KR18,1-'Dual-Source-Installs'!KR49)</f>
        <v>0.21891071999999995</v>
      </c>
      <c r="KS49" s="2">
        <f>IF(KS18+'Dual-Source-Installs'!KS49&lt;=1,'Gas Heat Pumps-Installs'!KS18,1-'Dual-Source-Installs'!KS49)</f>
        <v>0.15132705800000001</v>
      </c>
      <c r="KT49" s="2">
        <f>IF(KT18+'Dual-Source-Installs'!KT49&lt;=1,'Gas Heat Pumps-Installs'!KT18,1-'Dual-Source-Installs'!KT49)</f>
        <v>0.22878280000000001</v>
      </c>
      <c r="KU49" s="2">
        <f>IF(KU18+'Dual-Source-Installs'!KU49&lt;=1,'Gas Heat Pumps-Installs'!KU18,1-'Dual-Source-Installs'!KU49)</f>
        <v>0.12880324600000001</v>
      </c>
      <c r="KV49" s="2">
        <f>IF(KV18+'Dual-Source-Installs'!KV49&lt;=1,'Gas Heat Pumps-Installs'!KV18,1-'Dual-Source-Installs'!KV49)</f>
        <v>0.18796153999999998</v>
      </c>
      <c r="KW49" s="2">
        <f>IF(KW18+'Dual-Source-Installs'!KW49&lt;=1,'Gas Heat Pumps-Installs'!KW18,1-'Dual-Source-Installs'!KW49)</f>
        <v>0.14258166000000003</v>
      </c>
      <c r="KX49" s="2">
        <f>IF(KX18+'Dual-Source-Installs'!KX49&lt;=1,'Gas Heat Pumps-Installs'!KX18,1-'Dual-Source-Installs'!KX49)</f>
        <v>0.16562999200000003</v>
      </c>
      <c r="KY49" s="2">
        <f>IF(KY18+'Dual-Source-Installs'!KY49&lt;=1,'Gas Heat Pumps-Installs'!KY18,1-'Dual-Source-Installs'!KY49)</f>
        <v>0.27499889999999999</v>
      </c>
      <c r="KZ49" s="2">
        <f>IF(KZ18+'Dual-Source-Installs'!KZ49&lt;=1,'Gas Heat Pumps-Installs'!KZ18,1-'Dual-Source-Installs'!KZ49)</f>
        <v>0.14331464643867126</v>
      </c>
      <c r="LA49" s="2">
        <f>IF(LA18+'Dual-Source-Installs'!LA49&lt;=1,'Gas Heat Pumps-Installs'!LA18,1-'Dual-Source-Installs'!LA49)</f>
        <v>9.1459056000000011E-2</v>
      </c>
      <c r="LB49" s="2">
        <f>IF(LB18+'Dual-Source-Installs'!LB49&lt;=1,'Gas Heat Pumps-Installs'!LB18,1-'Dual-Source-Installs'!LB49)</f>
        <v>0.33340097999999996</v>
      </c>
      <c r="LC49" s="2">
        <f>IF(LC18+'Dual-Source-Installs'!LC49&lt;=1,'Gas Heat Pumps-Installs'!LC18,1-'Dual-Source-Installs'!LC49)</f>
        <v>0.147039902</v>
      </c>
      <c r="LD49" s="2">
        <f>IF(LD18+'Dual-Source-Installs'!LD49&lt;=1,'Gas Heat Pumps-Installs'!LD18,1-'Dual-Source-Installs'!LD49)</f>
        <v>0.13635598200000001</v>
      </c>
      <c r="LE49" s="2">
        <f>IF(LE18+'Dual-Source-Installs'!LE49&lt;=1,'Gas Heat Pumps-Installs'!LE18,1-'Dual-Source-Installs'!LE49)</f>
        <v>9.1289071999999985E-2</v>
      </c>
      <c r="LF49" s="2">
        <f>IF(LF18+'Dual-Source-Installs'!LF49&lt;=1,'Gas Heat Pumps-Installs'!LF18,1-'Dual-Source-Installs'!LF49)</f>
        <v>0.20274179999999997</v>
      </c>
      <c r="LG49" s="2">
        <f>IF(LG18+'Dual-Source-Installs'!LG49&lt;=1,'Gas Heat Pumps-Installs'!LG18,1-'Dual-Source-Installs'!LG49)</f>
        <v>0.13767494199999999</v>
      </c>
      <c r="LH49" s="2">
        <f>IF(LH18+'Dual-Source-Installs'!LH49&lt;=1,'Gas Heat Pumps-Installs'!LH18,1-'Dual-Source-Installs'!LH49)</f>
        <v>0.16174175600000001</v>
      </c>
      <c r="LI49" s="2">
        <f>IF(LI18+'Dual-Source-Installs'!LI49&lt;=1,'Gas Heat Pumps-Installs'!LI18,1-'Dual-Source-Installs'!LI49)</f>
        <v>0.11885978000000001</v>
      </c>
      <c r="LJ49" s="2">
        <f>IF(LJ18+'Dual-Source-Installs'!LJ49&lt;=1,'Gas Heat Pumps-Installs'!LJ18,1-'Dual-Source-Installs'!LJ49)</f>
        <v>0.21403578000000006</v>
      </c>
      <c r="LK49" s="2">
        <f>IF(LK18+'Dual-Source-Installs'!LK49&lt;=1,'Gas Heat Pumps-Installs'!LK18,1-'Dual-Source-Installs'!LK49)</f>
        <v>0.21995349999999997</v>
      </c>
      <c r="LL49" s="2">
        <f>IF(LL18+'Dual-Source-Installs'!LL49&lt;=1,'Gas Heat Pumps-Installs'!LL18,1-'Dual-Source-Installs'!LL49)</f>
        <v>0.29440487999999998</v>
      </c>
      <c r="LM49" s="2">
        <f>IF(LM18+'Dual-Source-Installs'!LM49&lt;=1,'Gas Heat Pumps-Installs'!LM18,1-'Dual-Source-Installs'!LM49)</f>
        <v>0.14943962364750257</v>
      </c>
      <c r="LN49" s="2">
        <f>IF(LN18+'Dual-Source-Installs'!LN49&lt;=1,'Gas Heat Pumps-Installs'!LN18,1-'Dual-Source-Installs'!LN49)</f>
        <v>0.10584509400000001</v>
      </c>
      <c r="LO49" s="2">
        <f>IF(LO18+'Dual-Source-Installs'!LO49&lt;=1,'Gas Heat Pumps-Installs'!LO18,1-'Dual-Source-Installs'!LO49)</f>
        <v>0.17122830000000003</v>
      </c>
      <c r="LP49" s="2">
        <f>IF(LP18+'Dual-Source-Installs'!LP49&lt;=1,'Gas Heat Pumps-Installs'!LP18,1-'Dual-Source-Installs'!LP49)</f>
        <v>0.23587018000000001</v>
      </c>
      <c r="LQ49" s="2">
        <f>IF(LQ18+'Dual-Source-Installs'!LQ49&lt;=1,'Gas Heat Pumps-Installs'!LQ18,1-'Dual-Source-Installs'!LQ49)</f>
        <v>8.8811230000000005E-2</v>
      </c>
      <c r="LR49" s="2">
        <f>IF(LR18+'Dual-Source-Installs'!LR49&lt;=1,'Gas Heat Pumps-Installs'!LR18,1-'Dual-Source-Installs'!LR49)</f>
        <v>7.9740292863170609E-2</v>
      </c>
      <c r="LS49" s="2">
        <f>IF(LS18+'Dual-Source-Installs'!LS49&lt;=1,'Gas Heat Pumps-Installs'!LS18,1-'Dual-Source-Installs'!LS49)</f>
        <v>5.9663419693696484E-2</v>
      </c>
      <c r="LT49" s="2">
        <f>IF(LT18+'Dual-Source-Installs'!LT49&lt;=1,'Gas Heat Pumps-Installs'!LT18,1-'Dual-Source-Installs'!LT49)</f>
        <v>0.16669646199999999</v>
      </c>
      <c r="LU49" s="2">
        <f>IF(LU18+'Dual-Source-Installs'!LU49&lt;=1,'Gas Heat Pumps-Installs'!LU18,1-'Dual-Source-Installs'!LU49)</f>
        <v>0.23953979999999997</v>
      </c>
      <c r="LV49" s="2">
        <f>IF(LV18+'Dual-Source-Installs'!LV49&lt;=1,'Gas Heat Pumps-Installs'!LV18,1-'Dual-Source-Installs'!LV49)</f>
        <v>0.10667386600000002</v>
      </c>
      <c r="LW49" s="2">
        <f>IF(LW18+'Dual-Source-Installs'!LW49&lt;=1,'Gas Heat Pumps-Installs'!LW18,1-'Dual-Source-Installs'!LW49)</f>
        <v>5.8025880000000002E-2</v>
      </c>
      <c r="LX49" s="2">
        <f>IF(LX18+'Dual-Source-Installs'!LX49&lt;=1,'Gas Heat Pumps-Installs'!LX18,1-'Dual-Source-Installs'!LX49)</f>
        <v>0.11401124800000001</v>
      </c>
      <c r="LY49" s="2">
        <f>IF(LY18+'Dual-Source-Installs'!LY49&lt;=1,'Gas Heat Pumps-Installs'!LY18,1-'Dual-Source-Installs'!LY49)</f>
        <v>0.26225934000000001</v>
      </c>
      <c r="LZ49" s="2">
        <f>IF(LZ18+'Dual-Source-Installs'!LZ49&lt;=1,'Gas Heat Pumps-Installs'!LZ18,1-'Dual-Source-Installs'!LZ49)</f>
        <v>0.11091000600000002</v>
      </c>
      <c r="MA49" s="2">
        <f>IF(MA18+'Dual-Source-Installs'!MA49&lt;=1,'Gas Heat Pumps-Installs'!MA18,1-'Dual-Source-Installs'!MA49)</f>
        <v>0.13137956000000001</v>
      </c>
      <c r="MB49" s="2">
        <f>IF(MB18+'Dual-Source-Installs'!MB49&lt;=1,'Gas Heat Pumps-Installs'!MB18,1-'Dual-Source-Installs'!MB49)</f>
        <v>0.12252209999999998</v>
      </c>
      <c r="MC49" s="2">
        <f>IF(MC18+'Dual-Source-Installs'!MC49&lt;=1,'Gas Heat Pumps-Installs'!MC18,1-'Dual-Source-Installs'!MC49)</f>
        <v>0.26480129999999996</v>
      </c>
      <c r="MD49" s="2">
        <f>IF(MD18+'Dual-Source-Installs'!MD49&lt;=1,'Gas Heat Pumps-Installs'!MD18,1-'Dual-Source-Installs'!MD49)</f>
        <v>0.100811568</v>
      </c>
      <c r="ME49" s="2">
        <f>IF(ME18+'Dual-Source-Installs'!ME49&lt;=1,'Gas Heat Pumps-Installs'!ME18,1-'Dual-Source-Installs'!ME49)</f>
        <v>0.27590864000000004</v>
      </c>
      <c r="MF49" s="2">
        <f>IF(MF18+'Dual-Source-Installs'!MF49&lt;=1,'Gas Heat Pumps-Installs'!MF18,1-'Dual-Source-Installs'!MF49)</f>
        <v>7.6323390000000005E-2</v>
      </c>
      <c r="MG49" s="2">
        <f>IF(MG18+'Dual-Source-Installs'!MG49&lt;=1,'Gas Heat Pumps-Installs'!MG18,1-'Dual-Source-Installs'!MG49)</f>
        <v>0.11826149399999999</v>
      </c>
      <c r="MH49" s="2">
        <f>IF(MH18+'Dual-Source-Installs'!MH49&lt;=1,'Gas Heat Pumps-Installs'!MH18,1-'Dual-Source-Installs'!MH49)</f>
        <v>0.23986208000000001</v>
      </c>
      <c r="MI49" s="2">
        <f>IF(MI18+'Dual-Source-Installs'!MI49&lt;=1,'Gas Heat Pumps-Installs'!MI18,1-'Dual-Source-Installs'!MI49)</f>
        <v>8.8657191999999996E-2</v>
      </c>
      <c r="MJ49" s="2">
        <f>IF(MJ18+'Dual-Source-Installs'!MJ49&lt;=1,'Gas Heat Pumps-Installs'!MJ18,1-'Dual-Source-Installs'!MJ49)</f>
        <v>0.10809548600000002</v>
      </c>
      <c r="MK49" s="2">
        <f>IF(MK18+'Dual-Source-Installs'!MK49&lt;=1,'Gas Heat Pumps-Installs'!MK18,1-'Dual-Source-Installs'!MK49)</f>
        <v>0.10258577164216016</v>
      </c>
      <c r="ML49" s="2">
        <f>IF(ML18+'Dual-Source-Installs'!ML49&lt;=1,'Gas Heat Pumps-Installs'!ML18,1-'Dual-Source-Installs'!ML49)</f>
        <v>0.20845014000000003</v>
      </c>
      <c r="MM49" s="2">
        <f>IF(MM18+'Dual-Source-Installs'!MM49&lt;=1,'Gas Heat Pumps-Installs'!MM18,1-'Dual-Source-Installs'!MM49)</f>
        <v>0.18152147799999999</v>
      </c>
      <c r="MN49" s="2">
        <f>IF(MN18+'Dual-Source-Installs'!MN49&lt;=1,'Gas Heat Pumps-Installs'!MN18,1-'Dual-Source-Installs'!MN49)</f>
        <v>0.26595617999999999</v>
      </c>
      <c r="MO49" s="2">
        <f>IF(MO18+'Dual-Source-Installs'!MO49&lt;=1,'Gas Heat Pumps-Installs'!MO18,1-'Dual-Source-Installs'!MO49)</f>
        <v>0.2056653</v>
      </c>
      <c r="MP49" s="2">
        <f>IF(MP18+'Dual-Source-Installs'!MP49&lt;=1,'Gas Heat Pumps-Installs'!MP18,1-'Dual-Source-Installs'!MP49)</f>
        <v>0.16727112599999999</v>
      </c>
      <c r="MQ49" s="2">
        <f>IF(MQ18+'Dual-Source-Installs'!MQ49&lt;=1,'Gas Heat Pumps-Installs'!MQ18,1-'Dual-Source-Installs'!MQ49)</f>
        <v>0.17605649999999998</v>
      </c>
      <c r="MR49" s="2">
        <f>IF(MR18+'Dual-Source-Installs'!MR49&lt;=1,'Gas Heat Pumps-Installs'!MR18,1-'Dual-Source-Installs'!MR49)</f>
        <v>0.105953614</v>
      </c>
      <c r="MS49" s="2">
        <f>IF(MS18+'Dual-Source-Installs'!MS49&lt;=1,'Gas Heat Pumps-Installs'!MS18,1-'Dual-Source-Installs'!MS49)</f>
        <v>0.19403528</v>
      </c>
      <c r="MT49" s="2">
        <f>IF(MT18+'Dual-Source-Installs'!MT49&lt;=1,'Gas Heat Pumps-Installs'!MT18,1-'Dual-Source-Installs'!MT49)</f>
        <v>0.15222020999999999</v>
      </c>
      <c r="MU49" s="2">
        <f>IF(MU18+'Dual-Source-Installs'!MU49&lt;=1,'Gas Heat Pumps-Installs'!MU18,1-'Dual-Source-Installs'!MU49)</f>
        <v>0.13933748999999998</v>
      </c>
      <c r="MV49" s="2">
        <f>IF(MV18+'Dual-Source-Installs'!MV49&lt;=1,'Gas Heat Pumps-Installs'!MV18,1-'Dual-Source-Installs'!MV49)</f>
        <v>7.7250628000000002E-2</v>
      </c>
      <c r="MW49" s="2">
        <f>IF(MW18+'Dual-Source-Installs'!MW49&lt;=1,'Gas Heat Pumps-Installs'!MW18,1-'Dual-Source-Installs'!MW49)</f>
        <v>0.13093954199999999</v>
      </c>
      <c r="MX49" s="2">
        <f>IF(MX18+'Dual-Source-Installs'!MX49&lt;=1,'Gas Heat Pumps-Installs'!MX18,1-'Dual-Source-Installs'!MX49)</f>
        <v>0.135008356</v>
      </c>
      <c r="MY49" s="2">
        <f>IF(MY18+'Dual-Source-Installs'!MY49&lt;=1,'Gas Heat Pumps-Installs'!MY18,1-'Dual-Source-Installs'!MY49)</f>
        <v>0.25744050000000002</v>
      </c>
      <c r="MZ49" s="2">
        <f>IF(MZ18+'Dual-Source-Installs'!MZ49&lt;=1,'Gas Heat Pumps-Installs'!MZ18,1-'Dual-Source-Installs'!MZ49)</f>
        <v>0.15781619999999999</v>
      </c>
      <c r="NA49" s="2">
        <f>IF(NA18+'Dual-Source-Installs'!NA49&lt;=1,'Gas Heat Pumps-Installs'!NA18,1-'Dual-Source-Installs'!NA49)</f>
        <v>8.2516486000000014E-2</v>
      </c>
      <c r="NB49" s="2">
        <f>IF(NB18+'Dual-Source-Installs'!NB49&lt;=1,'Gas Heat Pumps-Installs'!NB18,1-'Dual-Source-Installs'!NB49)</f>
        <v>0.1428876</v>
      </c>
      <c r="NC49" s="2">
        <f>IF(NC18+'Dual-Source-Installs'!NC49&lt;=1,'Gas Heat Pumps-Installs'!NC18,1-'Dual-Source-Installs'!NC49)</f>
        <v>0.22552151999999998</v>
      </c>
      <c r="ND49" s="2">
        <f>IF(ND18+'Dual-Source-Installs'!ND49&lt;=1,'Gas Heat Pumps-Installs'!ND18,1-'Dual-Source-Installs'!ND49)</f>
        <v>0.15168440400000002</v>
      </c>
      <c r="NE49" s="2">
        <f>IF(NE18+'Dual-Source-Installs'!NE49&lt;=1,'Gas Heat Pumps-Installs'!NE18,1-'Dual-Source-Installs'!NE49)</f>
        <v>7.742221125323237E-2</v>
      </c>
      <c r="NF49" s="2">
        <f>IF(NF18+'Dual-Source-Installs'!NF49&lt;=1,'Gas Heat Pumps-Installs'!NF18,1-'Dual-Source-Installs'!NF49)</f>
        <v>8.4453710042059815E-2</v>
      </c>
      <c r="NG49" s="2">
        <f>IF(NG18+'Dual-Source-Installs'!NG49&lt;=1,'Gas Heat Pumps-Installs'!NG18,1-'Dual-Source-Installs'!NG49)</f>
        <v>0.18215340000000002</v>
      </c>
      <c r="NH49" s="2">
        <f>IF(NH18+'Dual-Source-Installs'!NH49&lt;=1,'Gas Heat Pumps-Installs'!NH18,1-'Dual-Source-Installs'!NH49)</f>
        <v>6.1869510000000003E-2</v>
      </c>
      <c r="NI49" s="2">
        <f>IF(NI18+'Dual-Source-Installs'!NI49&lt;=1,'Gas Heat Pumps-Installs'!NI18,1-'Dual-Source-Installs'!NI49)</f>
        <v>5.2977132000000003E-2</v>
      </c>
      <c r="NJ49" s="2">
        <f>IF(NJ18+'Dual-Source-Installs'!NJ49&lt;=1,'Gas Heat Pumps-Installs'!NJ18,1-'Dual-Source-Installs'!NJ49)</f>
        <v>0.15301025999999998</v>
      </c>
      <c r="NK49" s="2">
        <f>IF(NK18+'Dual-Source-Installs'!NK49&lt;=1,'Gas Heat Pumps-Installs'!NK18,1-'Dual-Source-Installs'!NK49)</f>
        <v>0.32515346000000001</v>
      </c>
      <c r="NL49" s="2">
        <f>IF(NL18+'Dual-Source-Installs'!NL49&lt;=1,'Gas Heat Pumps-Installs'!NL18,1-'Dual-Source-Installs'!NL49)</f>
        <v>0.10057523999999998</v>
      </c>
      <c r="NM49" s="2">
        <f>IF(NM18+'Dual-Source-Installs'!NM49&lt;=1,'Gas Heat Pumps-Installs'!NM18,1-'Dual-Source-Installs'!NM49)</f>
        <v>8.0423226E-2</v>
      </c>
      <c r="NN49" s="2">
        <f>IF(NN18+'Dual-Source-Installs'!NN49&lt;=1,'Gas Heat Pumps-Installs'!NN18,1-'Dual-Source-Installs'!NN49)</f>
        <v>0.19384521999999998</v>
      </c>
      <c r="NO49" s="2">
        <f>IF(NO18+'Dual-Source-Installs'!NO49&lt;=1,'Gas Heat Pumps-Installs'!NO18,1-'Dual-Source-Installs'!NO49)</f>
        <v>0.19133379999999997</v>
      </c>
      <c r="NP49" s="2">
        <f>IF(NP18+'Dual-Source-Installs'!NP49&lt;=1,'Gas Heat Pumps-Installs'!NP18,1-'Dual-Source-Installs'!NP49)</f>
        <v>0.14551890000000001</v>
      </c>
      <c r="NQ49" s="2">
        <f>IF(NQ18+'Dual-Source-Installs'!NQ49&lt;=1,'Gas Heat Pumps-Installs'!NQ18,1-'Dual-Source-Installs'!NQ49)</f>
        <v>0.10763877219128634</v>
      </c>
      <c r="NR49" s="2">
        <f>IF(NR18+'Dual-Source-Installs'!NR49&lt;=1,'Gas Heat Pumps-Installs'!NR18,1-'Dual-Source-Installs'!NR49)</f>
        <v>0.27374609999999999</v>
      </c>
      <c r="NS49" s="2">
        <f>IF(NS18+'Dual-Source-Installs'!NS49&lt;=1,'Gas Heat Pumps-Installs'!NS18,1-'Dual-Source-Installs'!NS49)</f>
        <v>0.24951036000000001</v>
      </c>
      <c r="NT49" s="2">
        <f>IF(NT18+'Dual-Source-Installs'!NT49&lt;=1,'Gas Heat Pumps-Installs'!NT18,1-'Dual-Source-Installs'!NT49)</f>
        <v>0.12039289599999999</v>
      </c>
      <c r="NU49" s="2">
        <f>IF(NU18+'Dual-Source-Installs'!NU49&lt;=1,'Gas Heat Pumps-Installs'!NU18,1-'Dual-Source-Installs'!NU49)</f>
        <v>0.10540486701024891</v>
      </c>
      <c r="NV49" s="2">
        <f>IF(NV18+'Dual-Source-Installs'!NV49&lt;=1,'Gas Heat Pumps-Installs'!NV18,1-'Dual-Source-Installs'!NV49)</f>
        <v>0.14953863000000001</v>
      </c>
      <c r="NW49" s="2">
        <f>IF(NW18+'Dual-Source-Installs'!NW49&lt;=1,'Gas Heat Pumps-Installs'!NW18,1-'Dual-Source-Installs'!NW49)</f>
        <v>0.11986851</v>
      </c>
      <c r="NX49" s="2">
        <f>IF(NX18+'Dual-Source-Installs'!NX49&lt;=1,'Gas Heat Pumps-Installs'!NX18,1-'Dual-Source-Installs'!NX49)</f>
        <v>0.12802447</v>
      </c>
      <c r="NY49" s="2">
        <f>IF(NY18+'Dual-Source-Installs'!NY49&lt;=1,'Gas Heat Pumps-Installs'!NY18,1-'Dual-Source-Installs'!NY49)</f>
        <v>0.13927055999999999</v>
      </c>
      <c r="NZ49" s="2">
        <f>IF(NZ18+'Dual-Source-Installs'!NZ49&lt;=1,'Gas Heat Pumps-Installs'!NZ18,1-'Dual-Source-Installs'!NZ49)</f>
        <v>0.22710809999999998</v>
      </c>
      <c r="OA49" s="2">
        <f>IF(OA18+'Dual-Source-Installs'!OA49&lt;=1,'Gas Heat Pumps-Installs'!OA18,1-'Dual-Source-Installs'!OA49)</f>
        <v>0.23112322000000002</v>
      </c>
      <c r="OB49" s="2">
        <f>IF(OB18+'Dual-Source-Installs'!OB49&lt;=1,'Gas Heat Pumps-Installs'!OB18,1-'Dual-Source-Installs'!OB49)</f>
        <v>0.11516990999999999</v>
      </c>
      <c r="OC49" s="2">
        <f>IF(OC18+'Dual-Source-Installs'!OC49&lt;=1,'Gas Heat Pumps-Installs'!OC18,1-'Dual-Source-Installs'!OC49)</f>
        <v>0.24912952000000002</v>
      </c>
      <c r="OD49" s="2">
        <f>IF(OD18+'Dual-Source-Installs'!OD49&lt;=1,'Gas Heat Pumps-Installs'!OD18,1-'Dual-Source-Installs'!OD49)</f>
        <v>0.15003604600000001</v>
      </c>
      <c r="OE49" s="2">
        <f>IF(OE18+'Dual-Source-Installs'!OE49&lt;=1,'Gas Heat Pumps-Installs'!OE18,1-'Dual-Source-Installs'!OE49)</f>
        <v>0.20299499999999998</v>
      </c>
      <c r="OF49" s="2">
        <f>IF(OF18+'Dual-Source-Installs'!OF49&lt;=1,'Gas Heat Pumps-Installs'!OF18,1-'Dual-Source-Installs'!OF49)</f>
        <v>0.22932087999999998</v>
      </c>
      <c r="OG49" s="2">
        <f>IF(OG18+'Dual-Source-Installs'!OG49&lt;=1,'Gas Heat Pumps-Installs'!OG18,1-'Dual-Source-Installs'!OG49)</f>
        <v>0.15904478200000002</v>
      </c>
      <c r="OH49" s="2">
        <f>IF(OH18+'Dual-Source-Installs'!OH49&lt;=1,'Gas Heat Pumps-Installs'!OH18,1-'Dual-Source-Installs'!OH49)</f>
        <v>0.15030196400000001</v>
      </c>
      <c r="OI49" s="2">
        <f>IF(OI18+'Dual-Source-Installs'!OI49&lt;=1,'Gas Heat Pumps-Installs'!OI18,1-'Dual-Source-Installs'!OI49)</f>
        <v>0.11639855999999998</v>
      </c>
      <c r="OJ49" s="2">
        <f>IF(OJ18+'Dual-Source-Installs'!OJ49&lt;=1,'Gas Heat Pumps-Installs'!OJ18,1-'Dual-Source-Installs'!OJ49)</f>
        <v>0.20903979599999997</v>
      </c>
      <c r="OK49" s="2">
        <f>IF(OK18+'Dual-Source-Installs'!OK49&lt;=1,'Gas Heat Pumps-Installs'!OK18,1-'Dual-Source-Installs'!OK49)</f>
        <v>9.5788680000000001E-2</v>
      </c>
      <c r="OL49" s="2">
        <f>IF(OL18+'Dual-Source-Installs'!OL49&lt;=1,'Gas Heat Pumps-Installs'!OL18,1-'Dual-Source-Installs'!OL49)</f>
        <v>0.10920035260790199</v>
      </c>
      <c r="OM49" s="2">
        <f>IF(OM18+'Dual-Source-Installs'!OM49&lt;=1,'Gas Heat Pumps-Installs'!OM18,1-'Dual-Source-Installs'!OM49)</f>
        <v>0.33090666000000002</v>
      </c>
      <c r="ON49" s="2">
        <f>IF(ON18+'Dual-Source-Installs'!ON49&lt;=1,'Gas Heat Pumps-Installs'!ON18,1-'Dual-Source-Installs'!ON49)</f>
        <v>0.21276658000000001</v>
      </c>
      <c r="OO49" s="2">
        <f>IF(OO18+'Dual-Source-Installs'!OO49&lt;=1,'Gas Heat Pumps-Installs'!OO18,1-'Dual-Source-Installs'!OO49)</f>
        <v>9.9406397999999993E-2</v>
      </c>
      <c r="OP49" s="2">
        <f>IF(OP18+'Dual-Source-Installs'!OP49&lt;=1,'Gas Heat Pumps-Installs'!OP18,1-'Dual-Source-Installs'!OP49)</f>
        <v>0.17610313400000002</v>
      </c>
      <c r="OQ49" s="2">
        <f>IF(OQ18+'Dual-Source-Installs'!OQ49&lt;=1,'Gas Heat Pumps-Installs'!OQ18,1-'Dual-Source-Installs'!OQ49)</f>
        <v>0.11209169119371824</v>
      </c>
      <c r="OR49" s="2">
        <f>IF(OR18+'Dual-Source-Installs'!OR49&lt;=1,'Gas Heat Pumps-Installs'!OR18,1-'Dual-Source-Installs'!OR49)</f>
        <v>0.17167491800000001</v>
      </c>
      <c r="OS49" s="2">
        <f>IF(OS18+'Dual-Source-Installs'!OS49&lt;=1,'Gas Heat Pumps-Installs'!OS18,1-'Dual-Source-Installs'!OS49)</f>
        <v>0.12824412400000001</v>
      </c>
      <c r="OT49" s="2">
        <f>IF(OT18+'Dual-Source-Installs'!OT49&lt;=1,'Gas Heat Pumps-Installs'!OT18,1-'Dual-Source-Installs'!OT49)</f>
        <v>0.24287729999999996</v>
      </c>
      <c r="OU49" s="2">
        <f>IF(OU18+'Dual-Source-Installs'!OU49&lt;=1,'Gas Heat Pumps-Installs'!OU18,1-'Dual-Source-Installs'!OU49)</f>
        <v>6.3568091999999979E-2</v>
      </c>
      <c r="OV49" s="2">
        <f>IF(OV18+'Dual-Source-Installs'!OV49&lt;=1,'Gas Heat Pumps-Installs'!OV18,1-'Dual-Source-Installs'!OV49)</f>
        <v>0.17366986000000001</v>
      </c>
      <c r="OW49" s="2">
        <f>IF(OW18+'Dual-Source-Installs'!OW49&lt;=1,'Gas Heat Pumps-Installs'!OW18,1-'Dual-Source-Installs'!OW49)</f>
        <v>0.12803550774119998</v>
      </c>
      <c r="OX49" s="2">
        <f>IF(OX18+'Dual-Source-Installs'!OX49&lt;=1,'Gas Heat Pumps-Installs'!OX18,1-'Dual-Source-Installs'!OX49)</f>
        <v>0.19614992000000001</v>
      </c>
      <c r="OY49" s="2">
        <f>IF(OY18+'Dual-Source-Installs'!OY49&lt;=1,'Gas Heat Pumps-Installs'!OY18,1-'Dual-Source-Installs'!OY49)</f>
        <v>0.23247295999999998</v>
      </c>
      <c r="OZ49" s="2">
        <f>IF(OZ18+'Dual-Source-Installs'!OZ49&lt;=1,'Gas Heat Pumps-Installs'!OZ18,1-'Dual-Source-Installs'!OZ49)</f>
        <v>0.23308598</v>
      </c>
      <c r="PA49" s="2">
        <f>IF(PA18+'Dual-Source-Installs'!PA49&lt;=1,'Gas Heat Pumps-Installs'!PA18,1-'Dual-Source-Installs'!PA49)</f>
        <v>0.18955898000000002</v>
      </c>
      <c r="PB49" s="2">
        <f>IF(PB18+'Dual-Source-Installs'!PB49&lt;=1,'Gas Heat Pumps-Installs'!PB18,1-'Dual-Source-Installs'!PB49)</f>
        <v>0.13233896999999997</v>
      </c>
      <c r="PC49" s="2">
        <f>IF(PC18+'Dual-Source-Installs'!PC49&lt;=1,'Gas Heat Pumps-Installs'!PC18,1-'Dual-Source-Installs'!PC49)</f>
        <v>9.0319691999999993E-2</v>
      </c>
      <c r="PD49" s="2">
        <f>IF(PD18+'Dual-Source-Installs'!PD49&lt;=1,'Gas Heat Pumps-Installs'!PD18,1-'Dual-Source-Installs'!PD49)</f>
        <v>0.163128566</v>
      </c>
      <c r="PE49" s="2">
        <f>IF(PE18+'Dual-Source-Installs'!PE49&lt;=1,'Gas Heat Pumps-Installs'!PE18,1-'Dual-Source-Installs'!PE49)</f>
        <v>2.5490854000000007E-2</v>
      </c>
      <c r="PF49" s="2">
        <f>IF(PF18+'Dual-Source-Installs'!PF49&lt;=1,'Gas Heat Pumps-Installs'!PF18,1-'Dual-Source-Installs'!PF49)</f>
        <v>0.21966621999999997</v>
      </c>
      <c r="PG49" s="2">
        <f>IF(PG18+'Dual-Source-Installs'!PG49&lt;=1,'Gas Heat Pumps-Installs'!PG18,1-'Dual-Source-Installs'!PG49)</f>
        <v>0.17381116399999999</v>
      </c>
      <c r="PH49" s="2">
        <f>IF(PH18+'Dual-Source-Installs'!PH49&lt;=1,'Gas Heat Pumps-Installs'!PH18,1-'Dual-Source-Installs'!PH49)</f>
        <v>0.16657368</v>
      </c>
      <c r="PI49" s="2">
        <f>IF(PI18+'Dual-Source-Installs'!PI49&lt;=1,'Gas Heat Pumps-Installs'!PI18,1-'Dual-Source-Installs'!PI49)</f>
        <v>0.26255854000000001</v>
      </c>
      <c r="PJ49" s="2">
        <f>IF(PJ18+'Dual-Source-Installs'!PJ49&lt;=1,'Gas Heat Pumps-Installs'!PJ18,1-'Dual-Source-Installs'!PJ49)</f>
        <v>0.13469805000000001</v>
      </c>
      <c r="PK49" s="2">
        <f>IF(PK18+'Dual-Source-Installs'!PK49&lt;=1,'Gas Heat Pumps-Installs'!PK18,1-'Dual-Source-Installs'!PK49)</f>
        <v>0.10731617000000002</v>
      </c>
      <c r="PL49" s="2">
        <f>IF(PL18+'Dual-Source-Installs'!PL49&lt;=1,'Gas Heat Pumps-Installs'!PL18,1-'Dual-Source-Installs'!PL49)</f>
        <v>0.18209828</v>
      </c>
      <c r="PM49" s="2">
        <f>IF(PM18+'Dual-Source-Installs'!PM49&lt;=1,'Gas Heat Pumps-Installs'!PM18,1-'Dual-Source-Installs'!PM49)</f>
        <v>0.20687687999999999</v>
      </c>
      <c r="PN49" s="2">
        <f>IF(PN18+'Dual-Source-Installs'!PN49&lt;=1,'Gas Heat Pumps-Installs'!PN18,1-'Dual-Source-Installs'!PN49)</f>
        <v>0.15193379999999998</v>
      </c>
      <c r="PO49" s="2">
        <f>IF(PO18+'Dual-Source-Installs'!PO49&lt;=1,'Gas Heat Pumps-Installs'!PO18,1-'Dual-Source-Installs'!PO49)</f>
        <v>0.16774481399999999</v>
      </c>
      <c r="PP49" s="2">
        <f>IF(PP18+'Dual-Source-Installs'!PP49&lt;=1,'Gas Heat Pumps-Installs'!PP18,1-'Dual-Source-Installs'!PP49)</f>
        <v>0.13619514000000002</v>
      </c>
      <c r="PQ49" s="2">
        <f>IF(PQ18+'Dual-Source-Installs'!PQ49&lt;=1,'Gas Heat Pumps-Installs'!PQ18,1-'Dual-Source-Installs'!PQ49)</f>
        <v>0.24659754</v>
      </c>
      <c r="PR49" s="2">
        <f>IF(PR18+'Dual-Source-Installs'!PR49&lt;=1,'Gas Heat Pumps-Installs'!PR18,1-'Dual-Source-Installs'!PR49)</f>
        <v>0.16340640000000001</v>
      </c>
      <c r="PS49" s="2">
        <f>IF(PS18+'Dual-Source-Installs'!PS49&lt;=1,'Gas Heat Pumps-Installs'!PS18,1-'Dual-Source-Installs'!PS49)</f>
        <v>2.1435790230732353E-2</v>
      </c>
      <c r="PT49" s="2">
        <f>IF(PT18+'Dual-Source-Installs'!PT49&lt;=1,'Gas Heat Pumps-Installs'!PT18,1-'Dual-Source-Installs'!PT49)</f>
        <v>0.18447494</v>
      </c>
      <c r="PU49" s="2">
        <f>IF(PU18+'Dual-Source-Installs'!PU49&lt;=1,'Gas Heat Pumps-Installs'!PU18,1-'Dual-Source-Installs'!PU49)</f>
        <v>7.5869555999999977E-2</v>
      </c>
      <c r="PV49" s="2">
        <f>IF(PV18+'Dual-Source-Installs'!PV49&lt;=1,'Gas Heat Pumps-Installs'!PV18,1-'Dual-Source-Installs'!PV49)</f>
        <v>0.18812549999999997</v>
      </c>
      <c r="PW49" s="2">
        <f>IF(PW18+'Dual-Source-Installs'!PW49&lt;=1,'Gas Heat Pumps-Installs'!PW18,1-'Dual-Source-Installs'!PW49)</f>
        <v>0.13464756600000002</v>
      </c>
      <c r="PX49" s="2">
        <f>IF(PX18+'Dual-Source-Installs'!PX49&lt;=1,'Gas Heat Pumps-Installs'!PX18,1-'Dual-Source-Installs'!PX49)</f>
        <v>0.14524171999999999</v>
      </c>
      <c r="PY49" s="2">
        <f>IF(PY18+'Dual-Source-Installs'!PY49&lt;=1,'Gas Heat Pumps-Installs'!PY18,1-'Dual-Source-Installs'!PY49)</f>
        <v>0.12186189600000001</v>
      </c>
      <c r="PZ49" s="2">
        <f>IF(PZ18+'Dual-Source-Installs'!PZ49&lt;=1,'Gas Heat Pumps-Installs'!PZ18,1-'Dual-Source-Installs'!PZ49)</f>
        <v>0.22556393999999994</v>
      </c>
      <c r="QA49" s="2">
        <f>IF(QA18+'Dual-Source-Installs'!QA49&lt;=1,'Gas Heat Pumps-Installs'!QA18,1-'Dual-Source-Installs'!QA49)</f>
        <v>0.10735120796250495</v>
      </c>
      <c r="QB49" s="2">
        <f>IF(QB18+'Dual-Source-Installs'!QB49&lt;=1,'Gas Heat Pumps-Installs'!QB18,1-'Dual-Source-Installs'!QB49)</f>
        <v>0.12993378</v>
      </c>
      <c r="QC49" s="2">
        <f>IF(QC18+'Dual-Source-Installs'!QC49&lt;=1,'Gas Heat Pumps-Installs'!QC18,1-'Dual-Source-Installs'!QC49)</f>
        <v>0.148054292</v>
      </c>
      <c r="QD49" s="2">
        <f>IF(QD18+'Dual-Source-Installs'!QD49&lt;=1,'Gas Heat Pumps-Installs'!QD18,1-'Dual-Source-Installs'!QD49)</f>
        <v>0.34848996000000004</v>
      </c>
      <c r="QE49" s="2">
        <f>IF(QE18+'Dual-Source-Installs'!QE49&lt;=1,'Gas Heat Pumps-Installs'!QE18,1-'Dual-Source-Installs'!QE49)</f>
        <v>0.15786367999999998</v>
      </c>
      <c r="QF49" s="2">
        <f>IF(QF18+'Dual-Source-Installs'!QF49&lt;=1,'Gas Heat Pumps-Installs'!QF18,1-'Dual-Source-Installs'!QF49)</f>
        <v>0.27577550000000001</v>
      </c>
      <c r="QG49" s="2">
        <f>IF(QG18+'Dual-Source-Installs'!QG49&lt;=1,'Gas Heat Pumps-Installs'!QG18,1-'Dual-Source-Installs'!QG49)</f>
        <v>0.13546549126469012</v>
      </c>
      <c r="QH49" s="2">
        <f>IF(QH18+'Dual-Source-Installs'!QH49&lt;=1,'Gas Heat Pumps-Installs'!QH18,1-'Dual-Source-Installs'!QH49)</f>
        <v>0.145233112</v>
      </c>
      <c r="QI49" s="2">
        <f>IF(QI18+'Dual-Source-Installs'!QI49&lt;=1,'Gas Heat Pumps-Installs'!QI18,1-'Dual-Source-Installs'!QI49)</f>
        <v>0.112934638</v>
      </c>
      <c r="QJ49" s="2">
        <f>IF(QJ18+'Dual-Source-Installs'!QJ49&lt;=1,'Gas Heat Pumps-Installs'!QJ18,1-'Dual-Source-Installs'!QJ49)</f>
        <v>0.26763575999999994</v>
      </c>
      <c r="QK49" s="2">
        <f>IF(QK18+'Dual-Source-Installs'!QK49&lt;=1,'Gas Heat Pumps-Installs'!QK18,1-'Dual-Source-Installs'!QK49)</f>
        <v>6.4134629999999984E-2</v>
      </c>
      <c r="QL49" s="2">
        <f>IF(QL18+'Dual-Source-Installs'!QL49&lt;=1,'Gas Heat Pumps-Installs'!QL18,1-'Dual-Source-Installs'!QL49)</f>
        <v>0.13896953400000001</v>
      </c>
      <c r="QM49" s="2">
        <f>IF(QM18+'Dual-Source-Installs'!QM49&lt;=1,'Gas Heat Pumps-Installs'!QM18,1-'Dual-Source-Installs'!QM49)</f>
        <v>0.26966775999999998</v>
      </c>
      <c r="QN49" s="2">
        <f>IF(QN18+'Dual-Source-Installs'!QN49&lt;=1,'Gas Heat Pumps-Installs'!QN18,1-'Dual-Source-Installs'!QN49)</f>
        <v>0.22207379999999999</v>
      </c>
      <c r="QO49" s="2">
        <f>IF(QO18+'Dual-Source-Installs'!QO49&lt;=1,'Gas Heat Pumps-Installs'!QO18,1-'Dual-Source-Installs'!QO49)</f>
        <v>0.18518099999999998</v>
      </c>
      <c r="QP49" s="2">
        <f>IF(QP18+'Dual-Source-Installs'!QP49&lt;=1,'Gas Heat Pumps-Installs'!QP18,1-'Dual-Source-Installs'!QP49)</f>
        <v>0.18175596599999999</v>
      </c>
      <c r="QQ49" s="2">
        <f>IF(QQ18+'Dual-Source-Installs'!QQ49&lt;=1,'Gas Heat Pumps-Installs'!QQ18,1-'Dual-Source-Installs'!QQ49)</f>
        <v>0.10806762</v>
      </c>
      <c r="QR49" s="2">
        <f>IF(QR18+'Dual-Source-Installs'!QR49&lt;=1,'Gas Heat Pumps-Installs'!QR18,1-'Dual-Source-Installs'!QR49)</f>
        <v>5.7214164000000005E-2</v>
      </c>
      <c r="QS49" s="2">
        <f>IF(QS18+'Dual-Source-Installs'!QS49&lt;=1,'Gas Heat Pumps-Installs'!QS18,1-'Dual-Source-Installs'!QS49)</f>
        <v>0.23509843999999999</v>
      </c>
      <c r="QT49" s="2">
        <f>IF(QT18+'Dual-Source-Installs'!QT49&lt;=1,'Gas Heat Pumps-Installs'!QT18,1-'Dual-Source-Installs'!QT49)</f>
        <v>0.29821847999999995</v>
      </c>
      <c r="QU49" s="2">
        <f>IF(QU18+'Dual-Source-Installs'!QU49&lt;=1,'Gas Heat Pumps-Installs'!QU18,1-'Dual-Source-Installs'!QU49)</f>
        <v>0.16195883</v>
      </c>
      <c r="QV49" s="2">
        <f>IF(QV18+'Dual-Source-Installs'!QV49&lt;=1,'Gas Heat Pumps-Installs'!QV18,1-'Dual-Source-Installs'!QV49)</f>
        <v>0.21101623999999999</v>
      </c>
      <c r="QW49" s="2">
        <f>IF(QW18+'Dual-Source-Installs'!QW49&lt;=1,'Gas Heat Pumps-Installs'!QW18,1-'Dual-Source-Installs'!QW49)</f>
        <v>0.23441610000000002</v>
      </c>
      <c r="QX49" s="2">
        <f>IF(QX18+'Dual-Source-Installs'!QX49&lt;=1,'Gas Heat Pumps-Installs'!QX18,1-'Dual-Source-Installs'!QX49)</f>
        <v>0.19348618000000004</v>
      </c>
      <c r="QY49" s="2">
        <f>IF(QY18+'Dual-Source-Installs'!QY49&lt;=1,'Gas Heat Pumps-Installs'!QY18,1-'Dual-Source-Installs'!QY49)</f>
        <v>0.14895576799999999</v>
      </c>
      <c r="QZ49" s="2">
        <f>IF(QZ18+'Dual-Source-Installs'!QZ49&lt;=1,'Gas Heat Pumps-Installs'!QZ18,1-'Dual-Source-Installs'!QZ49)</f>
        <v>0.16247503999999999</v>
      </c>
      <c r="RA49" s="2">
        <f>IF(RA18+'Dual-Source-Installs'!RA49&lt;=1,'Gas Heat Pumps-Installs'!RA18,1-'Dual-Source-Installs'!RA49)</f>
        <v>0.10693449000000001</v>
      </c>
      <c r="RB49" s="2">
        <f>IF(RB18+'Dual-Source-Installs'!RB49&lt;=1,'Gas Heat Pumps-Installs'!RB18,1-'Dual-Source-Installs'!RB49)</f>
        <v>9.3008909999999986E-2</v>
      </c>
      <c r="RC49" s="2">
        <f>IF(RC18+'Dual-Source-Installs'!RC49&lt;=1,'Gas Heat Pumps-Installs'!RC18,1-'Dual-Source-Installs'!RC49)</f>
        <v>0.22188634000000004</v>
      </c>
      <c r="RD49" s="2">
        <f>IF(RD18+'Dual-Source-Installs'!RD49&lt;=1,'Gas Heat Pumps-Installs'!RD18,1-'Dual-Source-Installs'!RD49)</f>
        <v>0.11147196000000001</v>
      </c>
      <c r="RE49" s="2">
        <f>IF(RE18+'Dual-Source-Installs'!RE49&lt;=1,'Gas Heat Pumps-Installs'!RE18,1-'Dual-Source-Installs'!RE49)</f>
        <v>0.12110342400000002</v>
      </c>
      <c r="RF49" s="2">
        <f>IF(RF18+'Dual-Source-Installs'!RF49&lt;=1,'Gas Heat Pumps-Installs'!RF18,1-'Dual-Source-Installs'!RF49)</f>
        <v>0.14512122</v>
      </c>
      <c r="RG49" s="2">
        <f>IF(RG18+'Dual-Source-Installs'!RG49&lt;=1,'Gas Heat Pumps-Installs'!RG18,1-'Dual-Source-Installs'!RG49)</f>
        <v>0.25543258000000002</v>
      </c>
      <c r="RH49" s="2">
        <f>IF(RH18+'Dual-Source-Installs'!RH49&lt;=1,'Gas Heat Pumps-Installs'!RH18,1-'Dual-Source-Installs'!RH49)</f>
        <v>8.9129154253859408E-2</v>
      </c>
      <c r="RI49" s="2">
        <f>IF(RI18+'Dual-Source-Installs'!RI49&lt;=1,'Gas Heat Pumps-Installs'!RI18,1-'Dual-Source-Installs'!RI49)</f>
        <v>0.29890191999999999</v>
      </c>
      <c r="RJ49" s="2">
        <f>IF(RJ18+'Dual-Source-Installs'!RJ49&lt;=1,'Gas Heat Pumps-Installs'!RJ18,1-'Dual-Source-Installs'!RJ49)</f>
        <v>0.14418373200000004</v>
      </c>
      <c r="RK49" s="2">
        <f>IF(RK18+'Dual-Source-Installs'!RK49&lt;=1,'Gas Heat Pumps-Installs'!RK18,1-'Dual-Source-Installs'!RK49)</f>
        <v>0.138031026</v>
      </c>
      <c r="RL49" s="2">
        <f>IF(RL18+'Dual-Source-Installs'!RL49&lt;=1,'Gas Heat Pumps-Installs'!RL18,1-'Dual-Source-Installs'!RL49)</f>
        <v>0.23082362000000001</v>
      </c>
      <c r="RM49" s="2">
        <f>IF(RM18+'Dual-Source-Installs'!RM49&lt;=1,'Gas Heat Pumps-Installs'!RM18,1-'Dual-Source-Installs'!RM49)</f>
        <v>0.15217620000000001</v>
      </c>
      <c r="RN49" s="2">
        <f>IF(RN18+'Dual-Source-Installs'!RN49&lt;=1,'Gas Heat Pumps-Installs'!RN18,1-'Dual-Source-Installs'!RN49)</f>
        <v>9.0472200000000003E-2</v>
      </c>
      <c r="RO49" s="2">
        <f>IF(RO18+'Dual-Source-Installs'!RO49&lt;=1,'Gas Heat Pumps-Installs'!RO18,1-'Dual-Source-Installs'!RO49)</f>
        <v>4.9152506000000012E-2</v>
      </c>
      <c r="RP49" s="2">
        <f>IF(RP18+'Dual-Source-Installs'!RP49&lt;=1,'Gas Heat Pumps-Installs'!RP18,1-'Dual-Source-Installs'!RP49)</f>
        <v>0.14965911000000001</v>
      </c>
      <c r="RQ49" s="2">
        <f>IF(RQ18+'Dual-Source-Installs'!RQ49&lt;=1,'Gas Heat Pumps-Installs'!RQ18,1-'Dual-Source-Installs'!RQ49)</f>
        <v>0.14681594999999997</v>
      </c>
      <c r="RR49" s="2">
        <f>IF(RR18+'Dual-Source-Installs'!RR49&lt;=1,'Gas Heat Pumps-Installs'!RR18,1-'Dual-Source-Installs'!RR49)</f>
        <v>0.20915276000000002</v>
      </c>
      <c r="RS49" s="2">
        <f>IF(RS18+'Dual-Source-Installs'!RS49&lt;=1,'Gas Heat Pumps-Installs'!RS18,1-'Dual-Source-Installs'!RS49)</f>
        <v>0.11058906</v>
      </c>
      <c r="RT49" s="2">
        <f>IF(RT18+'Dual-Source-Installs'!RT49&lt;=1,'Gas Heat Pumps-Installs'!RT18,1-'Dual-Source-Installs'!RT49)</f>
        <v>0.18983118000000002</v>
      </c>
      <c r="RU49" s="2">
        <f>IF(RU18+'Dual-Source-Installs'!RU49&lt;=1,'Gas Heat Pumps-Installs'!RU18,1-'Dual-Source-Installs'!RU49)</f>
        <v>0.17177241999999998</v>
      </c>
      <c r="RV49" s="2">
        <f>IF(RV18+'Dual-Source-Installs'!RV49&lt;=1,'Gas Heat Pumps-Installs'!RV18,1-'Dual-Source-Installs'!RV49)</f>
        <v>0.2700111</v>
      </c>
      <c r="RW49" s="2">
        <f>IF(RW18+'Dual-Source-Installs'!RW49&lt;=1,'Gas Heat Pumps-Installs'!RW18,1-'Dual-Source-Installs'!RW49)</f>
        <v>0.14038225999999998</v>
      </c>
      <c r="RX49" s="2">
        <f>IF(RX18+'Dual-Source-Installs'!RX49&lt;=1,'Gas Heat Pumps-Installs'!RX18,1-'Dual-Source-Installs'!RX49)</f>
        <v>0.11901045</v>
      </c>
      <c r="RY49" s="2">
        <f>IF(RY18+'Dual-Source-Installs'!RY49&lt;=1,'Gas Heat Pumps-Installs'!RY18,1-'Dual-Source-Installs'!RY49)</f>
        <v>8.3278342000000005E-2</v>
      </c>
      <c r="RZ49" s="2">
        <f>IF(RZ18+'Dual-Source-Installs'!RZ49&lt;=1,'Gas Heat Pumps-Installs'!RZ18,1-'Dual-Source-Installs'!RZ49)</f>
        <v>0.18022110000000002</v>
      </c>
      <c r="SA49" s="2">
        <f>IF(SA18+'Dual-Source-Installs'!SA49&lt;=1,'Gas Heat Pumps-Installs'!SA18,1-'Dual-Source-Installs'!SA49)</f>
        <v>0.20311838000000002</v>
      </c>
      <c r="SB49" s="2">
        <f>IF(SB18+'Dual-Source-Installs'!SB49&lt;=1,'Gas Heat Pumps-Installs'!SB18,1-'Dual-Source-Installs'!SB49)</f>
        <v>0.31641182000000001</v>
      </c>
      <c r="SC49" s="2">
        <f>IF(SC18+'Dual-Source-Installs'!SC49&lt;=1,'Gas Heat Pumps-Installs'!SC18,1-'Dual-Source-Installs'!SC49)</f>
        <v>0.16449540000000001</v>
      </c>
      <c r="SD49" s="2">
        <f>IF(SD18+'Dual-Source-Installs'!SD49&lt;=1,'Gas Heat Pumps-Installs'!SD18,1-'Dual-Source-Installs'!SD49)</f>
        <v>0.34270782</v>
      </c>
      <c r="SE49" s="2">
        <f>IF(SE18+'Dual-Source-Installs'!SE49&lt;=1,'Gas Heat Pumps-Installs'!SE18,1-'Dual-Source-Installs'!SE49)</f>
        <v>7.7247269999999993E-2</v>
      </c>
      <c r="SF49" s="2">
        <f>IF(SF18+'Dual-Source-Installs'!SF49&lt;=1,'Gas Heat Pumps-Installs'!SF18,1-'Dual-Source-Installs'!SF49)</f>
        <v>0.22964844000000004</v>
      </c>
      <c r="SG49" s="2">
        <f>IF(SG18+'Dual-Source-Installs'!SG49&lt;=1,'Gas Heat Pumps-Installs'!SG18,1-'Dual-Source-Installs'!SG49)</f>
        <v>0.1616387</v>
      </c>
      <c r="SH49" s="2">
        <f>IF(SH18+'Dual-Source-Installs'!SH49&lt;=1,'Gas Heat Pumps-Installs'!SH18,1-'Dual-Source-Installs'!SH49)</f>
        <v>0.32350796000000004</v>
      </c>
      <c r="SI49" s="2">
        <f>IF(SI18+'Dual-Source-Installs'!SI49&lt;=1,'Gas Heat Pumps-Installs'!SI18,1-'Dual-Source-Installs'!SI49)</f>
        <v>8.1449652000000025E-2</v>
      </c>
      <c r="SJ49" s="2">
        <f>IF(SJ18+'Dual-Source-Installs'!SJ49&lt;=1,'Gas Heat Pumps-Installs'!SJ18,1-'Dual-Source-Installs'!SJ49)</f>
        <v>0.15175186000000002</v>
      </c>
      <c r="SK49" s="2">
        <f>IF(SK18+'Dual-Source-Installs'!SK49&lt;=1,'Gas Heat Pumps-Installs'!SK18,1-'Dual-Source-Installs'!SK49)</f>
        <v>0.15855621200000003</v>
      </c>
      <c r="SL49" s="2">
        <f>IF(SL18+'Dual-Source-Installs'!SL49&lt;=1,'Gas Heat Pumps-Installs'!SL18,1-'Dual-Source-Installs'!SL49)</f>
        <v>0.20908300000000005</v>
      </c>
      <c r="SM49" s="2">
        <f>IF(SM18+'Dual-Source-Installs'!SM49&lt;=1,'Gas Heat Pumps-Installs'!SM18,1-'Dual-Source-Installs'!SM49)</f>
        <v>0.22663319999999998</v>
      </c>
      <c r="SN49" s="2">
        <f>IF(SN18+'Dual-Source-Installs'!SN49&lt;=1,'Gas Heat Pumps-Installs'!SN18,1-'Dual-Source-Installs'!SN49)</f>
        <v>0.14795964</v>
      </c>
      <c r="SO49" s="2">
        <f>IF(SO18+'Dual-Source-Installs'!SO49&lt;=1,'Gas Heat Pumps-Installs'!SO18,1-'Dual-Source-Installs'!SO49)</f>
        <v>0.16264325999999998</v>
      </c>
      <c r="SQ49" s="2">
        <v>0.3</v>
      </c>
      <c r="SR49" s="2">
        <v>0.4</v>
      </c>
      <c r="SS49" s="2">
        <v>0</v>
      </c>
      <c r="ST49" s="2">
        <v>0.25</v>
      </c>
      <c r="SU49" s="2">
        <v>0</v>
      </c>
      <c r="SV49" s="2">
        <v>0</v>
      </c>
      <c r="SW49" s="2">
        <v>0.3</v>
      </c>
      <c r="SX49" s="2">
        <v>0.3</v>
      </c>
      <c r="SY49" s="2">
        <v>0</v>
      </c>
    </row>
    <row r="50" spans="3:519" x14ac:dyDescent="0.3">
      <c r="C50" s="1">
        <f t="shared" si="5"/>
        <v>0.18063958982000008</v>
      </c>
      <c r="D50" s="1">
        <f t="shared" si="6"/>
        <v>0.17348950899999999</v>
      </c>
      <c r="E50" s="2">
        <f t="shared" si="7"/>
        <v>9.1031964000000021E-2</v>
      </c>
      <c r="F50" s="2">
        <f t="shared" si="8"/>
        <v>0.27625836000000004</v>
      </c>
      <c r="G50" s="2">
        <f t="shared" si="9"/>
        <v>0.39947753999999996</v>
      </c>
      <c r="I50" s="4">
        <v>2035</v>
      </c>
      <c r="J50" s="2">
        <f>IF(J19+'Dual-Source-Installs'!J50&lt;=1,'Gas Heat Pumps-Installs'!J19,1-'Dual-Source-Installs'!J50)</f>
        <v>0.14757615400000001</v>
      </c>
      <c r="K50" s="2">
        <f>IF(K19+'Dual-Source-Installs'!K50&lt;=1,'Gas Heat Pumps-Installs'!K19,1-'Dual-Source-Installs'!K50)</f>
        <v>0.17950130000000006</v>
      </c>
      <c r="L50" s="2">
        <f>IF(L19+'Dual-Source-Installs'!L50&lt;=1,'Gas Heat Pumps-Installs'!L19,1-'Dual-Source-Installs'!L50)</f>
        <v>0.22875278000000004</v>
      </c>
      <c r="M50" s="2">
        <f>IF(M19+'Dual-Source-Installs'!M50&lt;=1,'Gas Heat Pumps-Installs'!M19,1-'Dual-Source-Installs'!M50)</f>
        <v>0.20220712000000002</v>
      </c>
      <c r="N50" s="2">
        <f>IF(N19+'Dual-Source-Installs'!N50&lt;=1,'Gas Heat Pumps-Installs'!N19,1-'Dual-Source-Installs'!N50)</f>
        <v>0.17444771399999998</v>
      </c>
      <c r="O50" s="2">
        <f>IF(O19+'Dual-Source-Installs'!O50&lt;=1,'Gas Heat Pumps-Installs'!O19,1-'Dual-Source-Installs'!O50)</f>
        <v>0.21517620000000001</v>
      </c>
      <c r="P50" s="2">
        <f>IF(P19+'Dual-Source-Installs'!P50&lt;=1,'Gas Heat Pumps-Installs'!P19,1-'Dual-Source-Installs'!P50)</f>
        <v>0.21648419999999999</v>
      </c>
      <c r="Q50" s="2">
        <f>IF(Q19+'Dual-Source-Installs'!Q50&lt;=1,'Gas Heat Pumps-Installs'!Q19,1-'Dual-Source-Installs'!Q50)</f>
        <v>0.21954089999999998</v>
      </c>
      <c r="R50" s="2">
        <f>IF(R19+'Dual-Source-Installs'!R50&lt;=1,'Gas Heat Pumps-Installs'!R19,1-'Dual-Source-Installs'!R50)</f>
        <v>0.27950327999999997</v>
      </c>
      <c r="S50" s="2">
        <f>IF(S19+'Dual-Source-Installs'!S50&lt;=1,'Gas Heat Pumps-Installs'!S19,1-'Dual-Source-Installs'!S50)</f>
        <v>0.20696446000000002</v>
      </c>
      <c r="T50" s="2">
        <f>IF(T19+'Dual-Source-Installs'!T50&lt;=1,'Gas Heat Pumps-Installs'!T19,1-'Dual-Source-Installs'!T50)</f>
        <v>0.19395027999999997</v>
      </c>
      <c r="U50" s="2">
        <f>IF(U19+'Dual-Source-Installs'!U50&lt;=1,'Gas Heat Pumps-Installs'!U19,1-'Dual-Source-Installs'!U50)</f>
        <v>4.9900991999999977E-2</v>
      </c>
      <c r="V50" s="2">
        <f>IF(V19+'Dual-Source-Installs'!V50&lt;=1,'Gas Heat Pumps-Installs'!V19,1-'Dual-Source-Installs'!V50)</f>
        <v>0.2040573</v>
      </c>
      <c r="W50" s="2">
        <f>IF(W19+'Dual-Source-Installs'!W50&lt;=1,'Gas Heat Pumps-Installs'!W19,1-'Dual-Source-Installs'!W50)</f>
        <v>0.10616006799999998</v>
      </c>
      <c r="X50" s="2">
        <f>IF(X19+'Dual-Source-Installs'!X50&lt;=1,'Gas Heat Pumps-Installs'!X19,1-'Dual-Source-Installs'!X50)</f>
        <v>0.33016914000000003</v>
      </c>
      <c r="Y50" s="2">
        <f>IF(Y19+'Dual-Source-Installs'!Y50&lt;=1,'Gas Heat Pumps-Installs'!Y19,1-'Dual-Source-Installs'!Y50)</f>
        <v>0.22147529999999999</v>
      </c>
      <c r="Z50" s="2">
        <f>IF(Z19+'Dual-Source-Installs'!Z50&lt;=1,'Gas Heat Pumps-Installs'!Z19,1-'Dual-Source-Installs'!Z50)</f>
        <v>0.2473572</v>
      </c>
      <c r="AA50" s="2">
        <f>IF(AA19+'Dual-Source-Installs'!AA50&lt;=1,'Gas Heat Pumps-Installs'!AA19,1-'Dual-Source-Installs'!AA50)</f>
        <v>0.11569238999999998</v>
      </c>
      <c r="AB50" s="2">
        <f>IF(AB19+'Dual-Source-Installs'!AB50&lt;=1,'Gas Heat Pumps-Installs'!AB19,1-'Dual-Source-Installs'!AB50)</f>
        <v>0.27601072000000004</v>
      </c>
      <c r="AC50" s="2">
        <f>IF(AC19+'Dual-Source-Installs'!AC50&lt;=1,'Gas Heat Pumps-Installs'!AC19,1-'Dual-Source-Installs'!AC50)</f>
        <v>0.10053215400000001</v>
      </c>
      <c r="AD50" s="2">
        <f>IF(AD19+'Dual-Source-Installs'!AD50&lt;=1,'Gas Heat Pumps-Installs'!AD19,1-'Dual-Source-Installs'!AD50)</f>
        <v>0.28168192000000003</v>
      </c>
      <c r="AE50" s="2">
        <f>IF(AE19+'Dual-Source-Installs'!AE50&lt;=1,'Gas Heat Pumps-Installs'!AE19,1-'Dual-Source-Installs'!AE50)</f>
        <v>0.10276974000000001</v>
      </c>
      <c r="AF50" s="2">
        <f>IF(AF19+'Dual-Source-Installs'!AF50&lt;=1,'Gas Heat Pumps-Installs'!AF19,1-'Dual-Source-Installs'!AF50)</f>
        <v>0.18068916399999999</v>
      </c>
      <c r="AG50" s="2">
        <f>IF(AG19+'Dual-Source-Installs'!AG50&lt;=1,'Gas Heat Pumps-Installs'!AG19,1-'Dual-Source-Installs'!AG50)</f>
        <v>0.20907116999999997</v>
      </c>
      <c r="AH50" s="2">
        <f>IF(AH19+'Dual-Source-Installs'!AH50&lt;=1,'Gas Heat Pumps-Installs'!AH19,1-'Dual-Source-Installs'!AH50)</f>
        <v>0.102914124</v>
      </c>
      <c r="AI50" s="2">
        <f>IF(AI19+'Dual-Source-Installs'!AI50&lt;=1,'Gas Heat Pumps-Installs'!AI19,1-'Dual-Source-Installs'!AI50)</f>
        <v>0.24231742000000003</v>
      </c>
      <c r="AJ50" s="2">
        <f>IF(AJ19+'Dual-Source-Installs'!AJ50&lt;=1,'Gas Heat Pumps-Installs'!AJ19,1-'Dual-Source-Installs'!AJ50)</f>
        <v>0.24902933999999999</v>
      </c>
      <c r="AK50" s="2">
        <f>IF(AK19+'Dual-Source-Installs'!AK50&lt;=1,'Gas Heat Pumps-Installs'!AK19,1-'Dual-Source-Installs'!AK50)</f>
        <v>0.20750171399999998</v>
      </c>
      <c r="AL50" s="2">
        <f>IF(AL19+'Dual-Source-Installs'!AL50&lt;=1,'Gas Heat Pumps-Installs'!AL19,1-'Dual-Source-Installs'!AL50)</f>
        <v>0.21337861999999999</v>
      </c>
      <c r="AM50" s="2">
        <f>IF(AM19+'Dual-Source-Installs'!AM50&lt;=1,'Gas Heat Pumps-Installs'!AM19,1-'Dual-Source-Installs'!AM50)</f>
        <v>3.8140746000000017E-2</v>
      </c>
      <c r="AN50" s="2">
        <f>IF(AN19+'Dual-Source-Installs'!AN50&lt;=1,'Gas Heat Pumps-Installs'!AN19,1-'Dual-Source-Installs'!AN50)</f>
        <v>0.20163088000000001</v>
      </c>
      <c r="AO50" s="2">
        <f>IF(AO19+'Dual-Source-Installs'!AO50&lt;=1,'Gas Heat Pumps-Installs'!AO19,1-'Dual-Source-Installs'!AO50)</f>
        <v>0.104741816</v>
      </c>
      <c r="AP50" s="2">
        <f>IF(AP19+'Dual-Source-Installs'!AP50&lt;=1,'Gas Heat Pumps-Installs'!AP19,1-'Dual-Source-Installs'!AP50)</f>
        <v>0.11035689</v>
      </c>
      <c r="AQ50" s="2">
        <f>IF(AQ19+'Dual-Source-Installs'!AQ50&lt;=1,'Gas Heat Pumps-Installs'!AQ19,1-'Dual-Source-Installs'!AQ50)</f>
        <v>0.14272679800000002</v>
      </c>
      <c r="AR50" s="2">
        <f>IF(AR19+'Dual-Source-Installs'!AR50&lt;=1,'Gas Heat Pumps-Installs'!AR19,1-'Dual-Source-Installs'!AR50)</f>
        <v>0.21088708000000003</v>
      </c>
      <c r="AS50" s="2">
        <f>IF(AS19+'Dual-Source-Installs'!AS50&lt;=1,'Gas Heat Pumps-Installs'!AS19,1-'Dual-Source-Installs'!AS50)</f>
        <v>0.17987019999999998</v>
      </c>
      <c r="AT50" s="2">
        <f>IF(AT19+'Dual-Source-Installs'!AT50&lt;=1,'Gas Heat Pumps-Installs'!AT19,1-'Dual-Source-Installs'!AT50)</f>
        <v>0.16209929999999997</v>
      </c>
      <c r="AU50" s="2">
        <f>IF(AU19+'Dual-Source-Installs'!AU50&lt;=1,'Gas Heat Pumps-Installs'!AU19,1-'Dual-Source-Installs'!AU50)</f>
        <v>0.17081489999999999</v>
      </c>
      <c r="AV50" s="2">
        <f>IF(AV19+'Dual-Source-Installs'!AV50&lt;=1,'Gas Heat Pumps-Installs'!AV19,1-'Dual-Source-Installs'!AV50)</f>
        <v>0.16051151999999999</v>
      </c>
      <c r="AW50" s="2">
        <f>IF(AW19+'Dual-Source-Installs'!AW50&lt;=1,'Gas Heat Pumps-Installs'!AW19,1-'Dual-Source-Installs'!AW50)</f>
        <v>0.19281153000000001</v>
      </c>
      <c r="AX50" s="2">
        <f>IF(AX19+'Dual-Source-Installs'!AX50&lt;=1,'Gas Heat Pumps-Installs'!AX19,1-'Dual-Source-Installs'!AX50)</f>
        <v>0.13975491800000003</v>
      </c>
      <c r="AY50" s="2">
        <f>IF(AY19+'Dual-Source-Installs'!AY50&lt;=1,'Gas Heat Pumps-Installs'!AY19,1-'Dual-Source-Installs'!AY50)</f>
        <v>0.16901906600000002</v>
      </c>
      <c r="AZ50" s="2">
        <f>IF(AZ19+'Dual-Source-Installs'!AZ50&lt;=1,'Gas Heat Pumps-Installs'!AZ19,1-'Dual-Source-Installs'!AZ50)</f>
        <v>0.20503292000000001</v>
      </c>
      <c r="BA50" s="2">
        <f>IF(BA19+'Dual-Source-Installs'!BA50&lt;=1,'Gas Heat Pumps-Installs'!BA19,1-'Dual-Source-Installs'!BA50)</f>
        <v>0.24131830000000001</v>
      </c>
      <c r="BB50" s="2">
        <f>IF(BB19+'Dual-Source-Installs'!BB50&lt;=1,'Gas Heat Pumps-Installs'!BB19,1-'Dual-Source-Installs'!BB50)</f>
        <v>0.28676851999999997</v>
      </c>
      <c r="BC50" s="2">
        <f>IF(BC19+'Dual-Source-Installs'!BC50&lt;=1,'Gas Heat Pumps-Installs'!BC19,1-'Dual-Source-Installs'!BC50)</f>
        <v>9.2673149999999996E-2</v>
      </c>
      <c r="BD50" s="2">
        <f>IF(BD19+'Dual-Source-Installs'!BD50&lt;=1,'Gas Heat Pumps-Installs'!BD19,1-'Dual-Source-Installs'!BD50)</f>
        <v>0.11064973000000002</v>
      </c>
      <c r="BE50" s="2">
        <f>IF(BE19+'Dual-Source-Installs'!BE50&lt;=1,'Gas Heat Pumps-Installs'!BE19,1-'Dual-Source-Installs'!BE50)</f>
        <v>0.25483416000000003</v>
      </c>
      <c r="BF50" s="2">
        <f>IF(BF19+'Dual-Source-Installs'!BF50&lt;=1,'Gas Heat Pumps-Installs'!BF19,1-'Dual-Source-Installs'!BF50)</f>
        <v>0.12641537999999999</v>
      </c>
      <c r="BG50" s="2">
        <f>IF(BG19+'Dual-Source-Installs'!BG50&lt;=1,'Gas Heat Pumps-Installs'!BG19,1-'Dual-Source-Installs'!BG50)</f>
        <v>0.19038776400000001</v>
      </c>
      <c r="BH50" s="2">
        <f>IF(BH19+'Dual-Source-Installs'!BH50&lt;=1,'Gas Heat Pumps-Installs'!BH19,1-'Dual-Source-Installs'!BH50)</f>
        <v>0.26543532000000003</v>
      </c>
      <c r="BI50" s="2">
        <f>IF(BI19+'Dual-Source-Installs'!BI50&lt;=1,'Gas Heat Pumps-Installs'!BI19,1-'Dual-Source-Installs'!BI50)</f>
        <v>0.26862317999999996</v>
      </c>
      <c r="BJ50" s="2">
        <f>IF(BJ19+'Dual-Source-Installs'!BJ50&lt;=1,'Gas Heat Pumps-Installs'!BJ19,1-'Dual-Source-Installs'!BJ50)</f>
        <v>0.20723425799999998</v>
      </c>
      <c r="BK50" s="2">
        <f>IF(BK19+'Dual-Source-Installs'!BK50&lt;=1,'Gas Heat Pumps-Installs'!BK19,1-'Dual-Source-Installs'!BK50)</f>
        <v>0.10718851</v>
      </c>
      <c r="BL50" s="2">
        <f>IF(BL19+'Dual-Source-Installs'!BL50&lt;=1,'Gas Heat Pumps-Installs'!BL19,1-'Dual-Source-Installs'!BL50)</f>
        <v>8.774208E-2</v>
      </c>
      <c r="BM50" s="2">
        <f>IF(BM19+'Dual-Source-Installs'!BM50&lt;=1,'Gas Heat Pumps-Installs'!BM19,1-'Dual-Source-Installs'!BM50)</f>
        <v>0.14455005000000001</v>
      </c>
      <c r="BN50" s="2">
        <f>IF(BN19+'Dual-Source-Installs'!BN50&lt;=1,'Gas Heat Pumps-Installs'!BN19,1-'Dual-Source-Installs'!BN50)</f>
        <v>0.18270882599999999</v>
      </c>
      <c r="BO50" s="2">
        <f>IF(BO19+'Dual-Source-Installs'!BO50&lt;=1,'Gas Heat Pumps-Installs'!BO19,1-'Dual-Source-Installs'!BO50)</f>
        <v>0.16749599999999998</v>
      </c>
      <c r="BP50" s="2">
        <f>IF(BP19+'Dual-Source-Installs'!BP50&lt;=1,'Gas Heat Pumps-Installs'!BP19,1-'Dual-Source-Installs'!BP50)</f>
        <v>0.136343354</v>
      </c>
      <c r="BQ50" s="2">
        <f>IF(BQ19+'Dual-Source-Installs'!BQ50&lt;=1,'Gas Heat Pumps-Installs'!BQ19,1-'Dual-Source-Installs'!BQ50)</f>
        <v>7.2259044000000008E-2</v>
      </c>
      <c r="BR50" s="2">
        <f>IF(BR19+'Dual-Source-Installs'!BR50&lt;=1,'Gas Heat Pumps-Installs'!BR19,1-'Dual-Source-Installs'!BR50)</f>
        <v>0.14506218800000001</v>
      </c>
      <c r="BS50" s="2">
        <f>IF(BS19+'Dual-Source-Installs'!BS50&lt;=1,'Gas Heat Pumps-Installs'!BS19,1-'Dual-Source-Installs'!BS50)</f>
        <v>0.20422915999999999</v>
      </c>
      <c r="BT50" s="2">
        <f>IF(BT19+'Dual-Source-Installs'!BT50&lt;=1,'Gas Heat Pumps-Installs'!BT19,1-'Dual-Source-Installs'!BT50)</f>
        <v>0.19963034000000002</v>
      </c>
      <c r="BU50" s="2">
        <f>IF(BU19+'Dual-Source-Installs'!BU50&lt;=1,'Gas Heat Pumps-Installs'!BU19,1-'Dual-Source-Installs'!BU50)</f>
        <v>0.24043140000000002</v>
      </c>
      <c r="BV50" s="2">
        <f>IF(BV19+'Dual-Source-Installs'!BV50&lt;=1,'Gas Heat Pumps-Installs'!BV19,1-'Dual-Source-Installs'!BV50)</f>
        <v>7.6253699999999976E-3</v>
      </c>
      <c r="BW50" s="2">
        <f>IF(BW19+'Dual-Source-Installs'!BW50&lt;=1,'Gas Heat Pumps-Installs'!BW19,1-'Dual-Source-Installs'!BW50)</f>
        <v>0.24315066000000002</v>
      </c>
      <c r="BX50" s="2">
        <f>IF(BX19+'Dual-Source-Installs'!BX50&lt;=1,'Gas Heat Pumps-Installs'!BX19,1-'Dual-Source-Installs'!BX50)</f>
        <v>0.23719865999999998</v>
      </c>
      <c r="BY50" s="2">
        <f>IF(BY19+'Dual-Source-Installs'!BY50&lt;=1,'Gas Heat Pumps-Installs'!BY19,1-'Dual-Source-Installs'!BY50)</f>
        <v>0.22890972000000004</v>
      </c>
      <c r="BZ50" s="2">
        <f>IF(BZ19+'Dual-Source-Installs'!BZ50&lt;=1,'Gas Heat Pumps-Installs'!BZ19,1-'Dual-Source-Installs'!BZ50)</f>
        <v>0.23461913999999995</v>
      </c>
      <c r="CA50" s="2">
        <f>IF(CA19+'Dual-Source-Installs'!CA50&lt;=1,'Gas Heat Pumps-Installs'!CA19,1-'Dual-Source-Installs'!CA50)</f>
        <v>0.20811655199999998</v>
      </c>
      <c r="CB50" s="2">
        <f>IF(CB19+'Dual-Source-Installs'!CB50&lt;=1,'Gas Heat Pumps-Installs'!CB19,1-'Dual-Source-Installs'!CB50)</f>
        <v>0.26196659999999999</v>
      </c>
      <c r="CC50" s="2">
        <f>IF(CC19+'Dual-Source-Installs'!CC50&lt;=1,'Gas Heat Pumps-Installs'!CC19,1-'Dual-Source-Installs'!CC50)</f>
        <v>0.13627859600000003</v>
      </c>
      <c r="CD50" s="2">
        <f>IF(CD19+'Dual-Source-Installs'!CD50&lt;=1,'Gas Heat Pumps-Installs'!CD19,1-'Dual-Source-Installs'!CD50)</f>
        <v>0.173518118</v>
      </c>
      <c r="CE50" s="2">
        <f>IF(CE19+'Dual-Source-Installs'!CE50&lt;=1,'Gas Heat Pumps-Installs'!CE19,1-'Dual-Source-Installs'!CE50)</f>
        <v>0.15479528000000004</v>
      </c>
      <c r="CF50" s="2">
        <f>IF(CF19+'Dual-Source-Installs'!CF50&lt;=1,'Gas Heat Pumps-Installs'!CF19,1-'Dual-Source-Installs'!CF50)</f>
        <v>9.9788151999999991E-2</v>
      </c>
      <c r="CG50" s="2">
        <f>IF(CG19+'Dual-Source-Installs'!CG50&lt;=1,'Gas Heat Pumps-Installs'!CG19,1-'Dual-Source-Installs'!CG50)</f>
        <v>0.131196064</v>
      </c>
      <c r="CH50" s="2">
        <f>IF(CH19+'Dual-Source-Installs'!CH50&lt;=1,'Gas Heat Pumps-Installs'!CH19,1-'Dual-Source-Installs'!CH50)</f>
        <v>0.25380009999999997</v>
      </c>
      <c r="CI50" s="2">
        <f>IF(CI19+'Dual-Source-Installs'!CI50&lt;=1,'Gas Heat Pumps-Installs'!CI19,1-'Dual-Source-Installs'!CI50)</f>
        <v>0.23936681999999995</v>
      </c>
      <c r="CJ50" s="2">
        <f>IF(CJ19+'Dual-Source-Installs'!CJ50&lt;=1,'Gas Heat Pumps-Installs'!CJ19,1-'Dual-Source-Installs'!CJ50)</f>
        <v>0.19616372999999998</v>
      </c>
      <c r="CK50" s="2">
        <f>IF(CK19+'Dual-Source-Installs'!CK50&lt;=1,'Gas Heat Pumps-Installs'!CK19,1-'Dual-Source-Installs'!CK50)</f>
        <v>0.16051949999999995</v>
      </c>
      <c r="CL50" s="2">
        <f>IF(CL19+'Dual-Source-Installs'!CL50&lt;=1,'Gas Heat Pumps-Installs'!CL19,1-'Dual-Source-Installs'!CL50)</f>
        <v>0.21681324000000002</v>
      </c>
      <c r="CM50" s="2">
        <f>IF(CM19+'Dual-Source-Installs'!CM50&lt;=1,'Gas Heat Pumps-Installs'!CM19,1-'Dual-Source-Installs'!CM50)</f>
        <v>0.15032677799999999</v>
      </c>
      <c r="CN50" s="2">
        <f>IF(CN19+'Dual-Source-Installs'!CN50&lt;=1,'Gas Heat Pumps-Installs'!CN19,1-'Dual-Source-Installs'!CN50)</f>
        <v>0.14910858000000002</v>
      </c>
      <c r="CO50" s="2">
        <f>IF(CO19+'Dual-Source-Installs'!CO50&lt;=1,'Gas Heat Pumps-Installs'!CO19,1-'Dual-Source-Installs'!CO50)</f>
        <v>0.23340740000000001</v>
      </c>
      <c r="CP50" s="2">
        <f>IF(CP19+'Dual-Source-Installs'!CP50&lt;=1,'Gas Heat Pumps-Installs'!CP19,1-'Dual-Source-Installs'!CP50)</f>
        <v>0.11908527200000001</v>
      </c>
      <c r="CQ50" s="2">
        <f>IF(CQ19+'Dual-Source-Installs'!CQ50&lt;=1,'Gas Heat Pumps-Installs'!CQ19,1-'Dual-Source-Installs'!CQ50)</f>
        <v>0.19893418000000002</v>
      </c>
      <c r="CR50" s="2">
        <f>IF(CR19+'Dual-Source-Installs'!CR50&lt;=1,'Gas Heat Pumps-Installs'!CR19,1-'Dual-Source-Installs'!CR50)</f>
        <v>2.7335558000000017E-2</v>
      </c>
      <c r="CS50" s="2">
        <f>IF(CS19+'Dual-Source-Installs'!CS50&lt;=1,'Gas Heat Pumps-Installs'!CS19,1-'Dual-Source-Installs'!CS50)</f>
        <v>0.106493058</v>
      </c>
      <c r="CT50" s="2">
        <f>IF(CT19+'Dual-Source-Installs'!CT50&lt;=1,'Gas Heat Pumps-Installs'!CT19,1-'Dual-Source-Installs'!CT50)</f>
        <v>0.10571236199999999</v>
      </c>
      <c r="CU50" s="2">
        <f>IF(CU19+'Dual-Source-Installs'!CU50&lt;=1,'Gas Heat Pumps-Installs'!CU19,1-'Dual-Source-Installs'!CU50)</f>
        <v>8.5760820000000015E-2</v>
      </c>
      <c r="CV50" s="2">
        <f>IF(CV19+'Dual-Source-Installs'!CV50&lt;=1,'Gas Heat Pumps-Installs'!CV19,1-'Dual-Source-Installs'!CV50)</f>
        <v>0.13649038000000002</v>
      </c>
      <c r="CW50" s="2">
        <f>IF(CW19+'Dual-Source-Installs'!CW50&lt;=1,'Gas Heat Pumps-Installs'!CW19,1-'Dual-Source-Installs'!CW50)</f>
        <v>0.24457649999999997</v>
      </c>
      <c r="CX50" s="2">
        <f>IF(CX19+'Dual-Source-Installs'!CX50&lt;=1,'Gas Heat Pumps-Installs'!CX19,1-'Dual-Source-Installs'!CX50)</f>
        <v>0.2449209</v>
      </c>
      <c r="CY50" s="2">
        <f>IF(CY19+'Dual-Source-Installs'!CY50&lt;=1,'Gas Heat Pumps-Installs'!CY19,1-'Dual-Source-Installs'!CY50)</f>
        <v>0.18740630000000005</v>
      </c>
      <c r="CZ50" s="2">
        <f>IF(CZ19+'Dual-Source-Installs'!CZ50&lt;=1,'Gas Heat Pumps-Installs'!CZ19,1-'Dual-Source-Installs'!CZ50)</f>
        <v>8.3206031999999999E-2</v>
      </c>
      <c r="DA50" s="2">
        <f>IF(DA19+'Dual-Source-Installs'!DA50&lt;=1,'Gas Heat Pumps-Installs'!DA19,1-'Dual-Source-Installs'!DA50)</f>
        <v>6.9423269999999995E-2</v>
      </c>
      <c r="DB50" s="2">
        <f>IF(DB19+'Dual-Source-Installs'!DB50&lt;=1,'Gas Heat Pumps-Installs'!DB19,1-'Dual-Source-Installs'!DB50)</f>
        <v>7.4519146000000008E-2</v>
      </c>
      <c r="DC50" s="2">
        <f>IF(DC19+'Dual-Source-Installs'!DC50&lt;=1,'Gas Heat Pumps-Installs'!DC19,1-'Dual-Source-Installs'!DC50)</f>
        <v>0.15036666600000001</v>
      </c>
      <c r="DD50" s="2">
        <f>IF(DD19+'Dual-Source-Installs'!DD50&lt;=1,'Gas Heat Pumps-Installs'!DD19,1-'Dual-Source-Installs'!DD50)</f>
        <v>0.10736901000000001</v>
      </c>
      <c r="DE50" s="2">
        <f>IF(DE19+'Dual-Source-Installs'!DE50&lt;=1,'Gas Heat Pumps-Installs'!DE19,1-'Dual-Source-Installs'!DE50)</f>
        <v>0.15084629999999999</v>
      </c>
      <c r="DF50" s="2">
        <f>IF(DF19+'Dual-Source-Installs'!DF50&lt;=1,'Gas Heat Pumps-Installs'!DF19,1-'Dual-Source-Installs'!DF50)</f>
        <v>0.25007099999999999</v>
      </c>
      <c r="DG50" s="2">
        <f>IF(DG19+'Dual-Source-Installs'!DG50&lt;=1,'Gas Heat Pumps-Installs'!DG19,1-'Dual-Source-Installs'!DG50)</f>
        <v>0.13709154000000001</v>
      </c>
      <c r="DH50" s="2">
        <f>IF(DH19+'Dual-Source-Installs'!DH50&lt;=1,'Gas Heat Pumps-Installs'!DH19,1-'Dual-Source-Installs'!DH50)</f>
        <v>0.27466446</v>
      </c>
      <c r="DI50" s="2">
        <f>IF(DI19+'Dual-Source-Installs'!DI50&lt;=1,'Gas Heat Pumps-Installs'!DI19,1-'Dual-Source-Installs'!DI50)</f>
        <v>8.1059369999999992E-2</v>
      </c>
      <c r="DJ50" s="2">
        <f>IF(DJ19+'Dual-Source-Installs'!DJ50&lt;=1,'Gas Heat Pumps-Installs'!DJ19,1-'Dual-Source-Installs'!DJ50)</f>
        <v>0.13703791799999998</v>
      </c>
      <c r="DK50" s="2">
        <f>IF(DK19+'Dual-Source-Installs'!DK50&lt;=1,'Gas Heat Pumps-Installs'!DK19,1-'Dual-Source-Installs'!DK50)</f>
        <v>0.21705029999999997</v>
      </c>
      <c r="DL50" s="2">
        <f>IF(DL19+'Dual-Source-Installs'!DL50&lt;=1,'Gas Heat Pumps-Installs'!DL19,1-'Dual-Source-Installs'!DL50)</f>
        <v>0.18003712199999999</v>
      </c>
      <c r="DM50" s="2">
        <f>IF(DM19+'Dual-Source-Installs'!DM50&lt;=1,'Gas Heat Pumps-Installs'!DM19,1-'Dual-Source-Installs'!DM50)</f>
        <v>0.148924046</v>
      </c>
      <c r="DN50" s="2">
        <f>IF(DN19+'Dual-Source-Installs'!DN50&lt;=1,'Gas Heat Pumps-Installs'!DN19,1-'Dual-Source-Installs'!DN50)</f>
        <v>0.12088508999999999</v>
      </c>
      <c r="DO50" s="2">
        <f>IF(DO19+'Dual-Source-Installs'!DO50&lt;=1,'Gas Heat Pumps-Installs'!DO19,1-'Dual-Source-Installs'!DO50)</f>
        <v>0.30983231999999994</v>
      </c>
      <c r="DP50" s="2">
        <f>IF(DP19+'Dual-Source-Installs'!DP50&lt;=1,'Gas Heat Pumps-Installs'!DP19,1-'Dual-Source-Installs'!DP50)</f>
        <v>0.26809228000000002</v>
      </c>
      <c r="DQ50" s="2">
        <f>IF(DQ19+'Dual-Source-Installs'!DQ50&lt;=1,'Gas Heat Pumps-Installs'!DQ19,1-'Dual-Source-Installs'!DQ50)</f>
        <v>0.25305377999999995</v>
      </c>
      <c r="DR50" s="2">
        <f>IF(DR19+'Dual-Source-Installs'!DR50&lt;=1,'Gas Heat Pumps-Installs'!DR19,1-'Dual-Source-Installs'!DR50)</f>
        <v>0.13914665200000001</v>
      </c>
      <c r="DS50" s="2">
        <f>IF(DS19+'Dual-Source-Installs'!DS50&lt;=1,'Gas Heat Pumps-Installs'!DS19,1-'Dual-Source-Installs'!DS50)</f>
        <v>0.19594927999999995</v>
      </c>
      <c r="DT50" s="2">
        <f>IF(DT19+'Dual-Source-Installs'!DT50&lt;=1,'Gas Heat Pumps-Installs'!DT19,1-'Dual-Source-Installs'!DT50)</f>
        <v>0.10116080999999999</v>
      </c>
      <c r="DU50" s="2">
        <f>IF(DU19+'Dual-Source-Installs'!DU50&lt;=1,'Gas Heat Pumps-Installs'!DU19,1-'Dual-Source-Installs'!DU50)</f>
        <v>0.31794003999999998</v>
      </c>
      <c r="DV50" s="2">
        <f>IF(DV19+'Dual-Source-Installs'!DV50&lt;=1,'Gas Heat Pumps-Installs'!DV19,1-'Dual-Source-Installs'!DV50)</f>
        <v>9.1420209999999974E-2</v>
      </c>
      <c r="DW50" s="2">
        <f>IF(DW19+'Dual-Source-Installs'!DW50&lt;=1,'Gas Heat Pumps-Installs'!DW19,1-'Dual-Source-Installs'!DW50)</f>
        <v>0.13067301000000001</v>
      </c>
      <c r="DX50" s="2">
        <f>IF(DX19+'Dual-Source-Installs'!DX50&lt;=1,'Gas Heat Pumps-Installs'!DX19,1-'Dual-Source-Installs'!DX50)</f>
        <v>0.23498384</v>
      </c>
      <c r="DY50" s="2">
        <f>IF(DY19+'Dual-Source-Installs'!DY50&lt;=1,'Gas Heat Pumps-Installs'!DY19,1-'Dual-Source-Installs'!DY50)</f>
        <v>0.23713862000000002</v>
      </c>
      <c r="DZ50" s="2">
        <f>IF(DZ19+'Dual-Source-Installs'!DZ50&lt;=1,'Gas Heat Pumps-Installs'!DZ19,1-'Dual-Source-Installs'!DZ50)</f>
        <v>0.39327665999999994</v>
      </c>
      <c r="EA50" s="2">
        <f>IF(EA19+'Dual-Source-Installs'!EA50&lt;=1,'Gas Heat Pumps-Installs'!EA19,1-'Dual-Source-Installs'!EA50)</f>
        <v>0.21582965399999998</v>
      </c>
      <c r="EB50" s="2">
        <f>IF(EB19+'Dual-Source-Installs'!EB50&lt;=1,'Gas Heat Pumps-Installs'!EB19,1-'Dual-Source-Installs'!EB50)</f>
        <v>0.16665660999999998</v>
      </c>
      <c r="EC50" s="2">
        <f>IF(EC19+'Dual-Source-Installs'!EC50&lt;=1,'Gas Heat Pumps-Installs'!EC19,1-'Dual-Source-Installs'!EC50)</f>
        <v>0.1561659</v>
      </c>
      <c r="ED50" s="2">
        <f>IF(ED19+'Dual-Source-Installs'!ED50&lt;=1,'Gas Heat Pumps-Installs'!ED19,1-'Dual-Source-Installs'!ED50)</f>
        <v>0.30333114000000005</v>
      </c>
      <c r="EE50" s="2">
        <f>IF(EE19+'Dual-Source-Installs'!EE50&lt;=1,'Gas Heat Pumps-Installs'!EE19,1-'Dual-Source-Installs'!EE50)</f>
        <v>0.14221798800000002</v>
      </c>
      <c r="EF50" s="2">
        <f>IF(EF19+'Dual-Source-Installs'!EF50&lt;=1,'Gas Heat Pumps-Installs'!EF19,1-'Dual-Source-Installs'!EF50)</f>
        <v>0.20768581400000002</v>
      </c>
      <c r="EG50" s="2">
        <f>IF(EG19+'Dual-Source-Installs'!EG50&lt;=1,'Gas Heat Pumps-Installs'!EG19,1-'Dual-Source-Installs'!EG50)</f>
        <v>9.8623260000000004E-2</v>
      </c>
      <c r="EH50" s="2">
        <f>IF(EH19+'Dual-Source-Installs'!EH50&lt;=1,'Gas Heat Pumps-Installs'!EH19,1-'Dual-Source-Installs'!EH50)</f>
        <v>0.13447421600000001</v>
      </c>
      <c r="EI50" s="2">
        <f>IF(EI19+'Dual-Source-Installs'!EI50&lt;=1,'Gas Heat Pumps-Installs'!EI19,1-'Dual-Source-Installs'!EI50)</f>
        <v>0.39203975999999996</v>
      </c>
      <c r="EJ50" s="2">
        <f>IF(EJ19+'Dual-Source-Installs'!EJ50&lt;=1,'Gas Heat Pumps-Installs'!EJ19,1-'Dual-Source-Installs'!EJ50)</f>
        <v>0.22046729999999998</v>
      </c>
      <c r="EK50" s="2">
        <f>IF(EK19+'Dual-Source-Installs'!EK50&lt;=1,'Gas Heat Pumps-Installs'!EK19,1-'Dual-Source-Installs'!EK50)</f>
        <v>0.29318329999999998</v>
      </c>
      <c r="EL50" s="2">
        <f>IF(EL19+'Dual-Source-Installs'!EL50&lt;=1,'Gas Heat Pumps-Installs'!EL19,1-'Dual-Source-Installs'!EL50)</f>
        <v>0.15830172200000001</v>
      </c>
      <c r="EM50" s="2">
        <f>IF(EM19+'Dual-Source-Installs'!EM50&lt;=1,'Gas Heat Pumps-Installs'!EM19,1-'Dual-Source-Installs'!EM50)</f>
        <v>7.4135984000000002E-2</v>
      </c>
      <c r="EN50" s="2">
        <f>IF(EN19+'Dual-Source-Installs'!EN50&lt;=1,'Gas Heat Pumps-Installs'!EN19,1-'Dual-Source-Installs'!EN50)</f>
        <v>0.34760796000000005</v>
      </c>
      <c r="EO50" s="2">
        <f>IF(EO19+'Dual-Source-Installs'!EO50&lt;=1,'Gas Heat Pumps-Installs'!EO19,1-'Dual-Source-Installs'!EO50)</f>
        <v>0.11996166799999999</v>
      </c>
      <c r="EP50" s="2">
        <f>IF(EP19+'Dual-Source-Installs'!EP50&lt;=1,'Gas Heat Pumps-Installs'!EP19,1-'Dual-Source-Installs'!EP50)</f>
        <v>0.13466123999999999</v>
      </c>
      <c r="EQ50" s="2">
        <f>IF(EQ19+'Dual-Source-Installs'!EQ50&lt;=1,'Gas Heat Pumps-Installs'!EQ19,1-'Dual-Source-Installs'!EQ50)</f>
        <v>0.24063290000000001</v>
      </c>
      <c r="ER50" s="2">
        <f>IF(ER19+'Dual-Source-Installs'!ER50&lt;=1,'Gas Heat Pumps-Installs'!ER19,1-'Dual-Source-Installs'!ER50)</f>
        <v>0.16446585999999999</v>
      </c>
      <c r="ES50" s="2">
        <f>IF(ES19+'Dual-Source-Installs'!ES50&lt;=1,'Gas Heat Pumps-Installs'!ES19,1-'Dual-Source-Installs'!ES50)</f>
        <v>0.19377857999999998</v>
      </c>
      <c r="ET50" s="2">
        <f>IF(ET19+'Dual-Source-Installs'!ET50&lt;=1,'Gas Heat Pumps-Installs'!ET19,1-'Dual-Source-Installs'!ET50)</f>
        <v>0.1545483</v>
      </c>
      <c r="EU50" s="2">
        <f>IF(EU19+'Dual-Source-Installs'!EU50&lt;=1,'Gas Heat Pumps-Installs'!EU19,1-'Dual-Source-Installs'!EU50)</f>
        <v>0.21084261999999998</v>
      </c>
      <c r="EV50" s="2">
        <f>IF(EV19+'Dual-Source-Installs'!EV50&lt;=1,'Gas Heat Pumps-Installs'!EV19,1-'Dual-Source-Installs'!EV50)</f>
        <v>0.17716733999999998</v>
      </c>
      <c r="EW50" s="2">
        <f>IF(EW19+'Dual-Source-Installs'!EW50&lt;=1,'Gas Heat Pumps-Installs'!EW19,1-'Dual-Source-Installs'!EW50)</f>
        <v>0.20360779999999995</v>
      </c>
      <c r="EX50" s="2">
        <f>IF(EX19+'Dual-Source-Installs'!EX50&lt;=1,'Gas Heat Pumps-Installs'!EX19,1-'Dual-Source-Installs'!EX50)</f>
        <v>0.10714126800000001</v>
      </c>
      <c r="EY50" s="2">
        <f>IF(EY19+'Dual-Source-Installs'!EY50&lt;=1,'Gas Heat Pumps-Installs'!EY19,1-'Dual-Source-Installs'!EY50)</f>
        <v>0.14428721999999999</v>
      </c>
      <c r="EZ50" s="2">
        <f>IF(EZ19+'Dual-Source-Installs'!EZ50&lt;=1,'Gas Heat Pumps-Installs'!EZ19,1-'Dual-Source-Installs'!EZ50)</f>
        <v>0.15262688599999999</v>
      </c>
      <c r="FA50" s="2">
        <f>IF(FA19+'Dual-Source-Installs'!FA50&lt;=1,'Gas Heat Pumps-Installs'!FA19,1-'Dual-Source-Installs'!FA50)</f>
        <v>0.15910289999999999</v>
      </c>
      <c r="FB50" s="2">
        <f>IF(FB19+'Dual-Source-Installs'!FB50&lt;=1,'Gas Heat Pumps-Installs'!FB19,1-'Dual-Source-Installs'!FB50)</f>
        <v>0.16646366000000001</v>
      </c>
      <c r="FC50" s="2">
        <f>IF(FC19+'Dual-Source-Installs'!FC50&lt;=1,'Gas Heat Pumps-Installs'!FC19,1-'Dual-Source-Installs'!FC50)</f>
        <v>9.3239285999999991E-2</v>
      </c>
      <c r="FD50" s="2">
        <f>IF(FD19+'Dual-Source-Installs'!FD50&lt;=1,'Gas Heat Pumps-Installs'!FD19,1-'Dual-Source-Installs'!FD50)</f>
        <v>0.16101422400000001</v>
      </c>
      <c r="FE50" s="2">
        <f>IF(FE19+'Dual-Source-Installs'!FE50&lt;=1,'Gas Heat Pumps-Installs'!FE19,1-'Dual-Source-Installs'!FE50)</f>
        <v>0.30216250000000006</v>
      </c>
      <c r="FF50" s="2">
        <f>IF(FF19+'Dual-Source-Installs'!FF50&lt;=1,'Gas Heat Pumps-Installs'!FF19,1-'Dual-Source-Installs'!FF50)</f>
        <v>0.22754339999999998</v>
      </c>
      <c r="FG50" s="2">
        <f>IF(FG19+'Dual-Source-Installs'!FG50&lt;=1,'Gas Heat Pumps-Installs'!FG19,1-'Dual-Source-Installs'!FG50)</f>
        <v>0.14447522999999998</v>
      </c>
      <c r="FH50" s="2">
        <f>IF(FH19+'Dual-Source-Installs'!FH50&lt;=1,'Gas Heat Pumps-Installs'!FH19,1-'Dual-Source-Installs'!FH50)</f>
        <v>7.2107774000000013E-2</v>
      </c>
      <c r="FI50" s="2">
        <f>IF(FI19+'Dual-Source-Installs'!FI50&lt;=1,'Gas Heat Pumps-Installs'!FI19,1-'Dual-Source-Installs'!FI50)</f>
        <v>0.14758090199999999</v>
      </c>
      <c r="FJ50" s="2">
        <f>IF(FJ19+'Dual-Source-Installs'!FJ50&lt;=1,'Gas Heat Pumps-Installs'!FJ19,1-'Dual-Source-Installs'!FJ50)</f>
        <v>0.19402273799999997</v>
      </c>
      <c r="FK50" s="2">
        <f>IF(FK19+'Dual-Source-Installs'!FK50&lt;=1,'Gas Heat Pumps-Installs'!FK19,1-'Dual-Source-Installs'!FK50)</f>
        <v>0.20621079999999997</v>
      </c>
      <c r="FL50" s="2">
        <f>IF(FL19+'Dual-Source-Installs'!FL50&lt;=1,'Gas Heat Pumps-Installs'!FL19,1-'Dual-Source-Installs'!FL50)</f>
        <v>0.17077980000000001</v>
      </c>
      <c r="FM50" s="2">
        <f>IF(FM19+'Dual-Source-Installs'!FM50&lt;=1,'Gas Heat Pumps-Installs'!FM19,1-'Dual-Source-Installs'!FM50)</f>
        <v>0.16208971999999999</v>
      </c>
      <c r="FN50" s="2">
        <f>IF(FN19+'Dual-Source-Installs'!FN50&lt;=1,'Gas Heat Pumps-Installs'!FN19,1-'Dual-Source-Installs'!FN50)</f>
        <v>0.12875456600000001</v>
      </c>
      <c r="FO50" s="2">
        <f>IF(FO19+'Dual-Source-Installs'!FO50&lt;=1,'Gas Heat Pumps-Installs'!FO19,1-'Dual-Source-Installs'!FO50)</f>
        <v>8.1937157999999996E-2</v>
      </c>
      <c r="FP50" s="2">
        <f>IF(FP19+'Dual-Source-Installs'!FP50&lt;=1,'Gas Heat Pumps-Installs'!FP19,1-'Dual-Source-Installs'!FP50)</f>
        <v>0.28938784000000006</v>
      </c>
      <c r="FQ50" s="2">
        <f>IF(FQ19+'Dual-Source-Installs'!FQ50&lt;=1,'Gas Heat Pumps-Installs'!FQ19,1-'Dual-Source-Installs'!FQ50)</f>
        <v>0.22252306000000002</v>
      </c>
      <c r="FR50" s="2">
        <f>IF(FR19+'Dual-Source-Installs'!FR50&lt;=1,'Gas Heat Pumps-Installs'!FR19,1-'Dual-Source-Installs'!FR50)</f>
        <v>9.0586920000000001E-2</v>
      </c>
      <c r="FS50" s="2">
        <f>IF(FS19+'Dual-Source-Installs'!FS50&lt;=1,'Gas Heat Pumps-Installs'!FS19,1-'Dual-Source-Installs'!FS50)</f>
        <v>0.22531380000000001</v>
      </c>
      <c r="FT50" s="2">
        <f>IF(FT19+'Dual-Source-Installs'!FT50&lt;=1,'Gas Heat Pumps-Installs'!FT19,1-'Dual-Source-Installs'!FT50)</f>
        <v>0.39947753999999996</v>
      </c>
      <c r="FU50" s="2">
        <f>IF(FU19+'Dual-Source-Installs'!FU50&lt;=1,'Gas Heat Pumps-Installs'!FU19,1-'Dual-Source-Installs'!FU50)</f>
        <v>0.29129361999999998</v>
      </c>
      <c r="FV50" s="2">
        <f>IF(FV19+'Dual-Source-Installs'!FV50&lt;=1,'Gas Heat Pumps-Installs'!FV19,1-'Dual-Source-Installs'!FV50)</f>
        <v>0.200505564</v>
      </c>
      <c r="FW50" s="2">
        <f>IF(FW19+'Dual-Source-Installs'!FW50&lt;=1,'Gas Heat Pumps-Installs'!FW19,1-'Dual-Source-Installs'!FW50)</f>
        <v>0.13893217799999999</v>
      </c>
      <c r="FX50" s="2">
        <f>IF(FX19+'Dual-Source-Installs'!FX50&lt;=1,'Gas Heat Pumps-Installs'!FX19,1-'Dual-Source-Installs'!FX50)</f>
        <v>0.22271533999999998</v>
      </c>
      <c r="FY50" s="2">
        <f>IF(FY19+'Dual-Source-Installs'!FY50&lt;=1,'Gas Heat Pumps-Installs'!FY19,1-'Dual-Source-Installs'!FY50)</f>
        <v>0.13801865999999999</v>
      </c>
      <c r="FZ50" s="2">
        <f>IF(FZ19+'Dual-Source-Installs'!FZ50&lt;=1,'Gas Heat Pumps-Installs'!FZ19,1-'Dual-Source-Installs'!FZ50)</f>
        <v>0.22820862</v>
      </c>
      <c r="GA50" s="2">
        <f>IF(GA19+'Dual-Source-Installs'!GA50&lt;=1,'Gas Heat Pumps-Installs'!GA19,1-'Dual-Source-Installs'!GA50)</f>
        <v>0.133550538</v>
      </c>
      <c r="GB50" s="2">
        <f>IF(GB19+'Dual-Source-Installs'!GB50&lt;=1,'Gas Heat Pumps-Installs'!GB19,1-'Dual-Source-Installs'!GB50)</f>
        <v>7.4332889999999985E-2</v>
      </c>
      <c r="GC50" s="2">
        <f>IF(GC19+'Dual-Source-Installs'!GC50&lt;=1,'Gas Heat Pumps-Installs'!GC19,1-'Dual-Source-Installs'!GC50)</f>
        <v>0.16033731000000001</v>
      </c>
      <c r="GD50" s="2">
        <f>IF(GD19+'Dual-Source-Installs'!GD50&lt;=1,'Gas Heat Pumps-Installs'!GD19,1-'Dual-Source-Installs'!GD50)</f>
        <v>0.16623977999999998</v>
      </c>
      <c r="GE50" s="2">
        <f>IF(GE19+'Dual-Source-Installs'!GE50&lt;=1,'Gas Heat Pumps-Installs'!GE19,1-'Dual-Source-Installs'!GE50)</f>
        <v>0.20647153799999998</v>
      </c>
      <c r="GF50" s="2">
        <f>IF(GF19+'Dual-Source-Installs'!GF50&lt;=1,'Gas Heat Pumps-Installs'!GF19,1-'Dual-Source-Installs'!GF50)</f>
        <v>0.128355526</v>
      </c>
      <c r="GG50" s="2">
        <f>IF(GG19+'Dual-Source-Installs'!GG50&lt;=1,'Gas Heat Pumps-Installs'!GG19,1-'Dual-Source-Installs'!GG50)</f>
        <v>1.4912378E-2</v>
      </c>
      <c r="GH50" s="2">
        <f>IF(GH19+'Dual-Source-Installs'!GH50&lt;=1,'Gas Heat Pumps-Installs'!GH19,1-'Dual-Source-Installs'!GH50)</f>
        <v>0.19520280000000001</v>
      </c>
      <c r="GI50" s="2">
        <f>IF(GI19+'Dual-Source-Installs'!GI50&lt;=1,'Gas Heat Pumps-Installs'!GI19,1-'Dual-Source-Installs'!GI50)</f>
        <v>0.145556986</v>
      </c>
      <c r="GJ50" s="2">
        <f>IF(GJ19+'Dual-Source-Installs'!GJ50&lt;=1,'Gas Heat Pumps-Installs'!GJ19,1-'Dual-Source-Installs'!GJ50)</f>
        <v>0.22055694000000003</v>
      </c>
      <c r="GK50" s="2">
        <f>IF(GK19+'Dual-Source-Installs'!GK50&lt;=1,'Gas Heat Pumps-Installs'!GK19,1-'Dual-Source-Installs'!GK50)</f>
        <v>0.11524794000000001</v>
      </c>
      <c r="GL50" s="2">
        <f>IF(GL19+'Dual-Source-Installs'!GL50&lt;=1,'Gas Heat Pumps-Installs'!GL19,1-'Dual-Source-Installs'!GL50)</f>
        <v>0.20393637599999997</v>
      </c>
      <c r="GM50" s="2">
        <f>IF(GM19+'Dual-Source-Installs'!GM50&lt;=1,'Gas Heat Pumps-Installs'!GM19,1-'Dual-Source-Installs'!GM50)</f>
        <v>0.183160454</v>
      </c>
      <c r="GN50" s="2">
        <f>IF(GN19+'Dual-Source-Installs'!GN50&lt;=1,'Gas Heat Pumps-Installs'!GN19,1-'Dual-Source-Installs'!GN50)</f>
        <v>0.18750185999999999</v>
      </c>
      <c r="GO50" s="2">
        <f>IF(GO19+'Dual-Source-Installs'!GO50&lt;=1,'Gas Heat Pumps-Installs'!GO19,1-'Dual-Source-Installs'!GO50)</f>
        <v>0.13891088999999998</v>
      </c>
      <c r="GP50" s="2">
        <f>IF(GP19+'Dual-Source-Installs'!GP50&lt;=1,'Gas Heat Pumps-Installs'!GP19,1-'Dual-Source-Installs'!GP50)</f>
        <v>0.17241604000000002</v>
      </c>
      <c r="GQ50" s="2">
        <f>IF(GQ19+'Dual-Source-Installs'!GQ50&lt;=1,'Gas Heat Pumps-Installs'!GQ19,1-'Dual-Source-Installs'!GQ50)</f>
        <v>4.6370559999999984E-2</v>
      </c>
      <c r="GR50" s="2">
        <f>IF(GR19+'Dual-Source-Installs'!GR50&lt;=1,'Gas Heat Pumps-Installs'!GR19,1-'Dual-Source-Installs'!GR50)</f>
        <v>0.12291414799999999</v>
      </c>
      <c r="GS50" s="2">
        <f>IF(GS19+'Dual-Source-Installs'!GS50&lt;=1,'Gas Heat Pumps-Installs'!GS19,1-'Dual-Source-Installs'!GS50)</f>
        <v>4.206695399999999E-2</v>
      </c>
      <c r="GT50" s="2">
        <f>IF(GT19+'Dual-Source-Installs'!GT50&lt;=1,'Gas Heat Pumps-Installs'!GT19,1-'Dual-Source-Installs'!GT50)</f>
        <v>0.14886248000000002</v>
      </c>
      <c r="GU50" s="2">
        <f>IF(GU19+'Dual-Source-Installs'!GU50&lt;=1,'Gas Heat Pumps-Installs'!GU19,1-'Dual-Source-Installs'!GU50)</f>
        <v>0.27625836000000004</v>
      </c>
      <c r="GV50" s="2">
        <f>IF(GV19+'Dual-Source-Installs'!GV50&lt;=1,'Gas Heat Pumps-Installs'!GV19,1-'Dual-Source-Installs'!GV50)</f>
        <v>7.0915890000000009E-2</v>
      </c>
      <c r="GW50" s="2">
        <f>IF(GW19+'Dual-Source-Installs'!GW50&lt;=1,'Gas Heat Pumps-Installs'!GW19,1-'Dual-Source-Installs'!GW50)</f>
        <v>7.7024416000000012E-2</v>
      </c>
      <c r="GX50" s="2">
        <f>IF(GX19+'Dual-Source-Installs'!GX50&lt;=1,'Gas Heat Pumps-Installs'!GX19,1-'Dual-Source-Installs'!GX50)</f>
        <v>0.14321786</v>
      </c>
      <c r="GY50" s="2">
        <f>IF(GY19+'Dual-Source-Installs'!GY50&lt;=1,'Gas Heat Pumps-Installs'!GY19,1-'Dual-Source-Installs'!GY50)</f>
        <v>0.1609902</v>
      </c>
      <c r="GZ50" s="2">
        <f>IF(GZ19+'Dual-Source-Installs'!GZ50&lt;=1,'Gas Heat Pumps-Installs'!GZ19,1-'Dual-Source-Installs'!GZ50)</f>
        <v>0.10355238</v>
      </c>
      <c r="HA50" s="2">
        <f>IF(HA19+'Dual-Source-Installs'!HA50&lt;=1,'Gas Heat Pumps-Installs'!HA19,1-'Dual-Source-Installs'!HA50)</f>
        <v>9.8344728000000006E-2</v>
      </c>
      <c r="HB50" s="2">
        <f>IF(HB19+'Dual-Source-Installs'!HB50&lt;=1,'Gas Heat Pumps-Installs'!HB19,1-'Dual-Source-Installs'!HB50)</f>
        <v>0.18526698600000002</v>
      </c>
      <c r="HC50" s="2">
        <f>IF(HC19+'Dual-Source-Installs'!HC50&lt;=1,'Gas Heat Pumps-Installs'!HC19,1-'Dual-Source-Installs'!HC50)</f>
        <v>0.13952213999999999</v>
      </c>
      <c r="HD50" s="2">
        <f>IF(HD19+'Dual-Source-Installs'!HD50&lt;=1,'Gas Heat Pumps-Installs'!HD19,1-'Dual-Source-Installs'!HD50)</f>
        <v>0.141584126</v>
      </c>
      <c r="HE50" s="2">
        <f>IF(HE19+'Dual-Source-Installs'!HE50&lt;=1,'Gas Heat Pumps-Installs'!HE19,1-'Dual-Source-Installs'!HE50)</f>
        <v>0.33082610000000001</v>
      </c>
      <c r="HF50" s="2">
        <f>IF(HF19+'Dual-Source-Installs'!HF50&lt;=1,'Gas Heat Pumps-Installs'!HF19,1-'Dual-Source-Installs'!HF50)</f>
        <v>0.12200598</v>
      </c>
      <c r="HG50" s="2">
        <f>IF(HG19+'Dual-Source-Installs'!HG50&lt;=1,'Gas Heat Pumps-Installs'!HG19,1-'Dual-Source-Installs'!HG50)</f>
        <v>0.31245499999999998</v>
      </c>
      <c r="HH50" s="2">
        <f>IF(HH19+'Dual-Source-Installs'!HH50&lt;=1,'Gas Heat Pumps-Installs'!HH19,1-'Dual-Source-Installs'!HH50)</f>
        <v>0.15778799999999998</v>
      </c>
      <c r="HI50" s="2">
        <f>IF(HI19+'Dual-Source-Installs'!HI50&lt;=1,'Gas Heat Pumps-Installs'!HI19,1-'Dual-Source-Installs'!HI50)</f>
        <v>0.31480606</v>
      </c>
      <c r="HJ50" s="2">
        <f>IF(HJ19+'Dual-Source-Installs'!HJ50&lt;=1,'Gas Heat Pumps-Installs'!HJ19,1-'Dual-Source-Installs'!HJ50)</f>
        <v>0.25482534000000001</v>
      </c>
      <c r="HK50" s="2">
        <f>IF(HK19+'Dual-Source-Installs'!HK50&lt;=1,'Gas Heat Pumps-Installs'!HK19,1-'Dual-Source-Installs'!HK50)</f>
        <v>0.24678492000000002</v>
      </c>
      <c r="HL50" s="2">
        <f>IF(HL19+'Dual-Source-Installs'!HL50&lt;=1,'Gas Heat Pumps-Installs'!HL19,1-'Dual-Source-Installs'!HL50)</f>
        <v>8.2004369999999993E-2</v>
      </c>
      <c r="HM50" s="2">
        <f>IF(HM19+'Dual-Source-Installs'!HM50&lt;=1,'Gas Heat Pumps-Installs'!HM19,1-'Dual-Source-Installs'!HM50)</f>
        <v>9.6349667999999986E-2</v>
      </c>
      <c r="HN50" s="2">
        <f>IF(HN19+'Dual-Source-Installs'!HN50&lt;=1,'Gas Heat Pumps-Installs'!HN19,1-'Dual-Source-Installs'!HN50)</f>
        <v>0.17612442000000003</v>
      </c>
      <c r="HO50" s="2">
        <f>IF(HO19+'Dual-Source-Installs'!HO50&lt;=1,'Gas Heat Pumps-Installs'!HO19,1-'Dual-Source-Installs'!HO50)</f>
        <v>0.13794193799999999</v>
      </c>
      <c r="HP50" s="2">
        <f>IF(HP19+'Dual-Source-Installs'!HP50&lt;=1,'Gas Heat Pumps-Installs'!HP19,1-'Dual-Source-Installs'!HP50)</f>
        <v>0.10286296799999999</v>
      </c>
      <c r="HQ50" s="2">
        <f>IF(HQ19+'Dual-Source-Installs'!HQ50&lt;=1,'Gas Heat Pumps-Installs'!HQ19,1-'Dual-Source-Installs'!HQ50)</f>
        <v>0.25470773999999996</v>
      </c>
      <c r="HR50" s="2">
        <f>IF(HR19+'Dual-Source-Installs'!HR50&lt;=1,'Gas Heat Pumps-Installs'!HR19,1-'Dual-Source-Installs'!HR50)</f>
        <v>0.11253246</v>
      </c>
      <c r="HS50" s="2">
        <f>IF(HS19+'Dual-Source-Installs'!HS50&lt;=1,'Gas Heat Pumps-Installs'!HS19,1-'Dual-Source-Installs'!HS50)</f>
        <v>0.1497938</v>
      </c>
      <c r="HT50" s="2">
        <f>IF(HT19+'Dual-Source-Installs'!HT50&lt;=1,'Gas Heat Pumps-Installs'!HT19,1-'Dual-Source-Installs'!HT50)</f>
        <v>0.16454880000000002</v>
      </c>
      <c r="HU50" s="2">
        <f>IF(HU19+'Dual-Source-Installs'!HU50&lt;=1,'Gas Heat Pumps-Installs'!HU19,1-'Dual-Source-Installs'!HU50)</f>
        <v>0.20342788199999998</v>
      </c>
      <c r="HV50" s="2">
        <f>IF(HV19+'Dual-Source-Installs'!HV50&lt;=1,'Gas Heat Pumps-Installs'!HV19,1-'Dual-Source-Installs'!HV50)</f>
        <v>0.23005415999999995</v>
      </c>
      <c r="HW50" s="2">
        <f>IF(HW19+'Dual-Source-Installs'!HW50&lt;=1,'Gas Heat Pumps-Installs'!HW19,1-'Dual-Source-Installs'!HW50)</f>
        <v>0.31898831999999999</v>
      </c>
      <c r="HX50" s="2">
        <f>IF(HX19+'Dual-Source-Installs'!HX50&lt;=1,'Gas Heat Pumps-Installs'!HX19,1-'Dual-Source-Installs'!HX50)</f>
        <v>0.21776762</v>
      </c>
      <c r="HY50" s="2">
        <f>IF(HY19+'Dual-Source-Installs'!HY50&lt;=1,'Gas Heat Pumps-Installs'!HY19,1-'Dual-Source-Installs'!HY50)</f>
        <v>0.16378643400000001</v>
      </c>
      <c r="HZ50" s="2">
        <f>IF(HZ19+'Dual-Source-Installs'!HZ50&lt;=1,'Gas Heat Pumps-Installs'!HZ19,1-'Dual-Source-Installs'!HZ50)</f>
        <v>0.11798333200000002</v>
      </c>
      <c r="IA50" s="2">
        <f>IF(IA19+'Dual-Source-Installs'!IA50&lt;=1,'Gas Heat Pumps-Installs'!IA19,1-'Dual-Source-Installs'!IA50)</f>
        <v>0.29811988</v>
      </c>
      <c r="IB50" s="2">
        <f>IF(IB19+'Dual-Source-Installs'!IB50&lt;=1,'Gas Heat Pumps-Installs'!IB19,1-'Dual-Source-Installs'!IB50)</f>
        <v>0.30008106000000001</v>
      </c>
      <c r="IC50" s="2">
        <f>IF(IC19+'Dual-Source-Installs'!IC50&lt;=1,'Gas Heat Pumps-Installs'!IC19,1-'Dual-Source-Installs'!IC50)</f>
        <v>0.21168780000000001</v>
      </c>
      <c r="ID50" s="2">
        <f>IF(ID19+'Dual-Source-Installs'!ID50&lt;=1,'Gas Heat Pumps-Installs'!ID19,1-'Dual-Source-Installs'!ID50)</f>
        <v>0.20761528199999998</v>
      </c>
      <c r="IE50" s="2">
        <f>IF(IE19+'Dual-Source-Installs'!IE50&lt;=1,'Gas Heat Pumps-Installs'!IE19,1-'Dual-Source-Installs'!IE50)</f>
        <v>0.2234112</v>
      </c>
      <c r="IF50" s="2">
        <f>IF(IF19+'Dual-Source-Installs'!IF50&lt;=1,'Gas Heat Pumps-Installs'!IF19,1-'Dual-Source-Installs'!IF50)</f>
        <v>0.24539340000000001</v>
      </c>
      <c r="IG50" s="2">
        <f>IF(IG19+'Dual-Source-Installs'!IG50&lt;=1,'Gas Heat Pumps-Installs'!IG19,1-'Dual-Source-Installs'!IG50)</f>
        <v>0.17735785199999998</v>
      </c>
      <c r="IH50" s="2">
        <f>IF(IH19+'Dual-Source-Installs'!IH50&lt;=1,'Gas Heat Pumps-Installs'!IH19,1-'Dual-Source-Installs'!IH50)</f>
        <v>0.21788130000000003</v>
      </c>
      <c r="II50" s="2">
        <f>IF(II19+'Dual-Source-Installs'!II50&lt;=1,'Gas Heat Pumps-Installs'!II19,1-'Dual-Source-Installs'!II50)</f>
        <v>6.8171263999999981E-2</v>
      </c>
      <c r="IJ50" s="2">
        <f>IF(IJ19+'Dual-Source-Installs'!IJ50&lt;=1,'Gas Heat Pumps-Installs'!IJ19,1-'Dual-Source-Installs'!IJ50)</f>
        <v>9.5934020000000009E-2</v>
      </c>
      <c r="IK50" s="2">
        <f>IF(IK19+'Dual-Source-Installs'!IK50&lt;=1,'Gas Heat Pumps-Installs'!IK19,1-'Dual-Source-Installs'!IK50)</f>
        <v>0.32005652000000001</v>
      </c>
      <c r="IL50" s="2">
        <f>IF(IL19+'Dual-Source-Installs'!IL50&lt;=1,'Gas Heat Pumps-Installs'!IL19,1-'Dual-Source-Installs'!IL50)</f>
        <v>5.9973499999999999E-2</v>
      </c>
      <c r="IM50" s="2">
        <f>IF(IM19+'Dual-Source-Installs'!IM50&lt;=1,'Gas Heat Pumps-Installs'!IM19,1-'Dual-Source-Installs'!IM50)</f>
        <v>0.28764204000000004</v>
      </c>
      <c r="IN50" s="2">
        <f>IF(IN19+'Dual-Source-Installs'!IN50&lt;=1,'Gas Heat Pumps-Installs'!IN19,1-'Dual-Source-Installs'!IN50)</f>
        <v>0.17140565399999999</v>
      </c>
      <c r="IO50" s="2">
        <f>IF(IO19+'Dual-Source-Installs'!IO50&lt;=1,'Gas Heat Pumps-Installs'!IO19,1-'Dual-Source-Installs'!IO50)</f>
        <v>0.18102831599999997</v>
      </c>
      <c r="IP50" s="2">
        <f>IF(IP19+'Dual-Source-Installs'!IP50&lt;=1,'Gas Heat Pumps-Installs'!IP19,1-'Dual-Source-Installs'!IP50)</f>
        <v>3.2354819999999992E-2</v>
      </c>
      <c r="IQ50" s="2">
        <f>IF(IQ19+'Dual-Source-Installs'!IQ50&lt;=1,'Gas Heat Pumps-Installs'!IQ19,1-'Dual-Source-Installs'!IQ50)</f>
        <v>0.13414944800000003</v>
      </c>
      <c r="IR50" s="2">
        <f>IF(IR19+'Dual-Source-Installs'!IR50&lt;=1,'Gas Heat Pumps-Installs'!IR19,1-'Dual-Source-Installs'!IR50)</f>
        <v>0.12302198999999998</v>
      </c>
      <c r="IS50" s="2">
        <f>IF(IS19+'Dual-Source-Installs'!IS50&lt;=1,'Gas Heat Pumps-Installs'!IS19,1-'Dual-Source-Installs'!IS50)</f>
        <v>0.17999769999999998</v>
      </c>
      <c r="IT50" s="2">
        <f>IF(IT19+'Dual-Source-Installs'!IT50&lt;=1,'Gas Heat Pumps-Installs'!IT19,1-'Dual-Source-Installs'!IT50)</f>
        <v>0.20695312599999999</v>
      </c>
      <c r="IU50" s="2">
        <f>IF(IU19+'Dual-Source-Installs'!IU50&lt;=1,'Gas Heat Pumps-Installs'!IU19,1-'Dual-Source-Installs'!IU50)</f>
        <v>9.9920549999999997E-2</v>
      </c>
      <c r="IV50" s="2">
        <f>IF(IV19+'Dual-Source-Installs'!IV50&lt;=1,'Gas Heat Pumps-Installs'!IV19,1-'Dual-Source-Installs'!IV50)</f>
        <v>0.15559566200000002</v>
      </c>
      <c r="IW50" s="2">
        <f>IF(IW19+'Dual-Source-Installs'!IW50&lt;=1,'Gas Heat Pumps-Installs'!IW19,1-'Dual-Source-Installs'!IW50)</f>
        <v>9.0313290000000004E-2</v>
      </c>
      <c r="IX50" s="2">
        <f>IF(IX19+'Dual-Source-Installs'!IX50&lt;=1,'Gas Heat Pumps-Installs'!IX19,1-'Dual-Source-Installs'!IX50)</f>
        <v>0.20804239999999999</v>
      </c>
      <c r="IY50" s="2">
        <f>IF(IY19+'Dual-Source-Installs'!IY50&lt;=1,'Gas Heat Pumps-Installs'!IY19,1-'Dual-Source-Installs'!IY50)</f>
        <v>5.9934135999999978E-2</v>
      </c>
      <c r="IZ50" s="2">
        <f>IF(IZ19+'Dual-Source-Installs'!IZ50&lt;=1,'Gas Heat Pumps-Installs'!IZ19,1-'Dual-Source-Installs'!IZ50)</f>
        <v>0.15640669800000001</v>
      </c>
      <c r="JA50" s="2">
        <f>IF(JA19+'Dual-Source-Installs'!JA50&lt;=1,'Gas Heat Pumps-Installs'!JA19,1-'Dual-Source-Installs'!JA50)</f>
        <v>0.11574018600000002</v>
      </c>
      <c r="JB50" s="2">
        <f>IF(JB19+'Dual-Source-Installs'!JB50&lt;=1,'Gas Heat Pumps-Installs'!JB19,1-'Dual-Source-Installs'!JB50)</f>
        <v>0.25143079999999995</v>
      </c>
      <c r="JC50" s="2">
        <f>IF(JC19+'Dual-Source-Installs'!JC50&lt;=1,'Gas Heat Pumps-Installs'!JC19,1-'Dual-Source-Installs'!JC50)</f>
        <v>0.17068669799999997</v>
      </c>
      <c r="JD50" s="2">
        <f>IF(JD19+'Dual-Source-Installs'!JD50&lt;=1,'Gas Heat Pumps-Installs'!JD19,1-'Dual-Source-Installs'!JD50)</f>
        <v>0.22864212</v>
      </c>
      <c r="JE50" s="2">
        <f>IF(JE19+'Dual-Source-Installs'!JE50&lt;=1,'Gas Heat Pumps-Installs'!JE19,1-'Dual-Source-Installs'!JE50)</f>
        <v>0.14421420000000001</v>
      </c>
      <c r="JF50" s="2">
        <f>IF(JF19+'Dual-Source-Installs'!JF50&lt;=1,'Gas Heat Pumps-Installs'!JF19,1-'Dual-Source-Installs'!JF50)</f>
        <v>0.17808180000000001</v>
      </c>
      <c r="JG50" s="2">
        <f>IF(JG19+'Dual-Source-Installs'!JG50&lt;=1,'Gas Heat Pumps-Installs'!JG19,1-'Dual-Source-Installs'!JG50)</f>
        <v>7.113899999999998E-2</v>
      </c>
      <c r="JH50" s="2">
        <f>IF(JH19+'Dual-Source-Installs'!JH50&lt;=1,'Gas Heat Pumps-Installs'!JH19,1-'Dual-Source-Installs'!JH50)</f>
        <v>0.23641623999999997</v>
      </c>
      <c r="JI50" s="2">
        <f>IF(JI19+'Dual-Source-Installs'!JI50&lt;=1,'Gas Heat Pumps-Installs'!JI19,1-'Dual-Source-Installs'!JI50)</f>
        <v>8.4605472000000001E-2</v>
      </c>
      <c r="JJ50" s="2">
        <f>IF(JJ19+'Dual-Source-Installs'!JJ50&lt;=1,'Gas Heat Pumps-Installs'!JJ19,1-'Dual-Source-Installs'!JJ50)</f>
        <v>0.17648851999999998</v>
      </c>
      <c r="JK50" s="2">
        <f>IF(JK19+'Dual-Source-Installs'!JK50&lt;=1,'Gas Heat Pumps-Installs'!JK19,1-'Dual-Source-Installs'!JK50)</f>
        <v>0.1643781</v>
      </c>
      <c r="JL50" s="2">
        <f>IF(JL19+'Dual-Source-Installs'!JL50&lt;=1,'Gas Heat Pumps-Installs'!JL19,1-'Dual-Source-Installs'!JL50)</f>
        <v>5.2695360000000011E-2</v>
      </c>
      <c r="JM50" s="2">
        <f>IF(JM19+'Dual-Source-Installs'!JM50&lt;=1,'Gas Heat Pumps-Installs'!JM19,1-'Dual-Source-Installs'!JM50)</f>
        <v>-1.1220070000000004E-2</v>
      </c>
      <c r="JN50" s="2">
        <f>IF(JN19+'Dual-Source-Installs'!JN50&lt;=1,'Gas Heat Pumps-Installs'!JN19,1-'Dual-Source-Installs'!JN50)</f>
        <v>0.14767888800000001</v>
      </c>
      <c r="JO50" s="2">
        <f>IF(JO19+'Dual-Source-Installs'!JO50&lt;=1,'Gas Heat Pumps-Installs'!JO19,1-'Dual-Source-Installs'!JO50)</f>
        <v>0.28401504000000005</v>
      </c>
      <c r="JP50" s="2">
        <f>IF(JP19+'Dual-Source-Installs'!JP50&lt;=1,'Gas Heat Pumps-Installs'!JP19,1-'Dual-Source-Installs'!JP50)</f>
        <v>0.36532050000000005</v>
      </c>
      <c r="JQ50" s="2">
        <f>IF(JQ19+'Dual-Source-Installs'!JQ50&lt;=1,'Gas Heat Pumps-Installs'!JQ19,1-'Dual-Source-Installs'!JQ50)</f>
        <v>0.22107956000000001</v>
      </c>
      <c r="JR50" s="2">
        <f>IF(JR19+'Dual-Source-Installs'!JR50&lt;=1,'Gas Heat Pumps-Installs'!JR19,1-'Dual-Source-Installs'!JR50)</f>
        <v>0.22997677000000002</v>
      </c>
      <c r="JS50" s="2">
        <f>IF(JS19+'Dual-Source-Installs'!JS50&lt;=1,'Gas Heat Pumps-Installs'!JS19,1-'Dual-Source-Installs'!JS50)</f>
        <v>0.14644415999999999</v>
      </c>
      <c r="JT50" s="2">
        <f>IF(JT19+'Dual-Source-Installs'!JT50&lt;=1,'Gas Heat Pumps-Installs'!JT19,1-'Dual-Source-Installs'!JT50)</f>
        <v>4.4900939999999986E-2</v>
      </c>
      <c r="JU50" s="2">
        <f>IF(JU19+'Dual-Source-Installs'!JU50&lt;=1,'Gas Heat Pumps-Installs'!JU19,1-'Dual-Source-Installs'!JU50)</f>
        <v>0.23173741999999997</v>
      </c>
      <c r="JV50" s="2">
        <f>IF(JV19+'Dual-Source-Installs'!JV50&lt;=1,'Gas Heat Pumps-Installs'!JV19,1-'Dual-Source-Installs'!JV50)</f>
        <v>0.13015366</v>
      </c>
      <c r="JW50" s="2">
        <f>IF(JW19+'Dual-Source-Installs'!JW50&lt;=1,'Gas Heat Pumps-Installs'!JW19,1-'Dual-Source-Installs'!JW50)</f>
        <v>0.25426315999999999</v>
      </c>
      <c r="JX50" s="2">
        <f>IF(JX19+'Dual-Source-Installs'!JX50&lt;=1,'Gas Heat Pumps-Installs'!JX19,1-'Dual-Source-Installs'!JX50)</f>
        <v>0.18892439999999999</v>
      </c>
      <c r="JY50" s="2">
        <f>IF(JY19+'Dual-Source-Installs'!JY50&lt;=1,'Gas Heat Pumps-Installs'!JY19,1-'Dual-Source-Installs'!JY50)</f>
        <v>6.8286426000000011E-2</v>
      </c>
      <c r="JZ50" s="2">
        <f>IF(JZ19+'Dual-Source-Installs'!JZ50&lt;=1,'Gas Heat Pumps-Installs'!JZ19,1-'Dual-Source-Installs'!JZ50)</f>
        <v>0.21559984000000004</v>
      </c>
      <c r="KA50" s="2">
        <f>IF(KA19+'Dual-Source-Installs'!KA50&lt;=1,'Gas Heat Pumps-Installs'!KA19,1-'Dual-Source-Installs'!KA50)</f>
        <v>0.18876790800000001</v>
      </c>
      <c r="KB50" s="2">
        <f>IF(KB19+'Dual-Source-Installs'!KB50&lt;=1,'Gas Heat Pumps-Installs'!KB19,1-'Dual-Source-Installs'!KB50)</f>
        <v>0.1734609</v>
      </c>
      <c r="KC50" s="2">
        <f>IF(KC19+'Dual-Source-Installs'!KC50&lt;=1,'Gas Heat Pumps-Installs'!KC19,1-'Dual-Source-Installs'!KC50)</f>
        <v>0.21348932000000001</v>
      </c>
      <c r="KD50" s="2">
        <f>IF(KD19+'Dual-Source-Installs'!KD50&lt;=1,'Gas Heat Pumps-Installs'!KD19,1-'Dual-Source-Installs'!KD50)</f>
        <v>8.1212999999999994E-2</v>
      </c>
      <c r="KE50" s="2">
        <f>IF(KE19+'Dual-Source-Installs'!KE50&lt;=1,'Gas Heat Pumps-Installs'!KE19,1-'Dual-Source-Installs'!KE50)</f>
        <v>0.18908896</v>
      </c>
      <c r="KF50" s="2">
        <f>IF(KF19+'Dual-Source-Installs'!KF50&lt;=1,'Gas Heat Pumps-Installs'!KF19,1-'Dual-Source-Installs'!KF50)</f>
        <v>0.17462819999999996</v>
      </c>
      <c r="KG50" s="2">
        <f>IF(KG19+'Dual-Source-Installs'!KG50&lt;=1,'Gas Heat Pumps-Installs'!KG19,1-'Dual-Source-Installs'!KG50)</f>
        <v>0.37052622000000002</v>
      </c>
      <c r="KH50" s="2">
        <f>IF(KH19+'Dual-Source-Installs'!KH50&lt;=1,'Gas Heat Pumps-Installs'!KH19,1-'Dual-Source-Installs'!KH50)</f>
        <v>0.13888398199999999</v>
      </c>
      <c r="KI50" s="2">
        <f>IF(KI19+'Dual-Source-Installs'!KI50&lt;=1,'Gas Heat Pumps-Installs'!KI19,1-'Dual-Source-Installs'!KI50)</f>
        <v>0.25412489999999999</v>
      </c>
      <c r="KJ50" s="2">
        <f>IF(KJ19+'Dual-Source-Installs'!KJ50&lt;=1,'Gas Heat Pumps-Installs'!KJ19,1-'Dual-Source-Installs'!KJ50)</f>
        <v>0.11554270999999999</v>
      </c>
      <c r="KK50" s="2">
        <f>IF(KK19+'Dual-Source-Installs'!KK50&lt;=1,'Gas Heat Pumps-Installs'!KK19,1-'Dual-Source-Installs'!KK50)</f>
        <v>7.3444740000000008E-2</v>
      </c>
      <c r="KL50" s="2">
        <f>IF(KL19+'Dual-Source-Installs'!KL50&lt;=1,'Gas Heat Pumps-Installs'!KL19,1-'Dual-Source-Installs'!KL50)</f>
        <v>0.13908228000000003</v>
      </c>
      <c r="KM50" s="2">
        <f>IF(KM19+'Dual-Source-Installs'!KM50&lt;=1,'Gas Heat Pumps-Installs'!KM19,1-'Dual-Source-Installs'!KM50)</f>
        <v>0.11180088400000002</v>
      </c>
      <c r="KN50" s="2">
        <f>IF(KN19+'Dual-Source-Installs'!KN50&lt;=1,'Gas Heat Pumps-Installs'!KN19,1-'Dual-Source-Installs'!KN50)</f>
        <v>0.20705440000000003</v>
      </c>
      <c r="KO50" s="2">
        <f>IF(KO19+'Dual-Source-Installs'!KO50&lt;=1,'Gas Heat Pumps-Installs'!KO19,1-'Dual-Source-Installs'!KO50)</f>
        <v>0.21911526000000001</v>
      </c>
      <c r="KP50" s="2">
        <f>IF(KP19+'Dual-Source-Installs'!KP50&lt;=1,'Gas Heat Pumps-Installs'!KP19,1-'Dual-Source-Installs'!KP50)</f>
        <v>0.27469620000000006</v>
      </c>
      <c r="KQ50" s="2">
        <f>IF(KQ19+'Dual-Source-Installs'!KQ50&lt;=1,'Gas Heat Pumps-Installs'!KQ19,1-'Dual-Source-Installs'!KQ50)</f>
        <v>0.20431246</v>
      </c>
      <c r="KR50" s="2">
        <f>IF(KR19+'Dual-Source-Installs'!KR50&lt;=1,'Gas Heat Pumps-Installs'!KR19,1-'Dual-Source-Installs'!KR50)</f>
        <v>0.23975935999999998</v>
      </c>
      <c r="KS50" s="2">
        <f>IF(KS19+'Dual-Source-Installs'!KS50&lt;=1,'Gas Heat Pumps-Installs'!KS19,1-'Dual-Source-Installs'!KS50)</f>
        <v>0.16725622199999998</v>
      </c>
      <c r="KT50" s="2">
        <f>IF(KT19+'Dual-Source-Installs'!KT50&lt;=1,'Gas Heat Pumps-Installs'!KT19,1-'Dual-Source-Installs'!KT50)</f>
        <v>0.25286520000000001</v>
      </c>
      <c r="KU50" s="2">
        <f>IF(KU19+'Dual-Source-Installs'!KU50&lt;=1,'Gas Heat Pumps-Installs'!KU19,1-'Dual-Source-Installs'!KU50)</f>
        <v>0.14861913000000002</v>
      </c>
      <c r="KV50" s="2">
        <f>IF(KV19+'Dual-Source-Installs'!KV50&lt;=1,'Gas Heat Pumps-Installs'!KV19,1-'Dual-Source-Installs'!KV50)</f>
        <v>0.21687869999999998</v>
      </c>
      <c r="KW50" s="2">
        <f>IF(KW19+'Dual-Source-Installs'!KW50&lt;=1,'Gas Heat Pumps-Installs'!KW19,1-'Dual-Source-Installs'!KW50)</f>
        <v>0.16451730000000001</v>
      </c>
      <c r="KX50" s="2">
        <f>IF(KX19+'Dual-Source-Installs'!KX50&lt;=1,'Gas Heat Pumps-Installs'!KX19,1-'Dual-Source-Installs'!KX50)</f>
        <v>0.18306472800000001</v>
      </c>
      <c r="KY50" s="2">
        <f>IF(KY19+'Dual-Source-Installs'!KY50&lt;=1,'Gas Heat Pumps-Installs'!KY19,1-'Dual-Source-Installs'!KY50)</f>
        <v>0.31166542000000003</v>
      </c>
      <c r="KZ50" s="2">
        <f>IF(KZ19+'Dual-Source-Installs'!KZ50&lt;=1,'Gas Heat Pumps-Installs'!KZ19,1-'Dual-Source-Installs'!KZ50)</f>
        <v>0.18516602000000001</v>
      </c>
      <c r="LA50" s="2">
        <f>IF(LA19+'Dual-Source-Installs'!LA50&lt;=1,'Gas Heat Pumps-Installs'!LA19,1-'Dual-Source-Installs'!LA50)</f>
        <v>0.10552968</v>
      </c>
      <c r="LB50" s="2">
        <f>IF(LB19+'Dual-Source-Installs'!LB50&lt;=1,'Gas Heat Pumps-Installs'!LB19,1-'Dual-Source-Installs'!LB50)</f>
        <v>0.36849581999999992</v>
      </c>
      <c r="LC50" s="2">
        <f>IF(LC19+'Dual-Source-Installs'!LC50&lt;=1,'Gas Heat Pumps-Installs'!LC19,1-'Dual-Source-Installs'!LC50)</f>
        <v>0.164338714</v>
      </c>
      <c r="LD50" s="2">
        <f>IF(LD19+'Dual-Source-Installs'!LD50&lt;=1,'Gas Heat Pumps-Installs'!LD19,1-'Dual-Source-Installs'!LD50)</f>
        <v>0.14934226600000003</v>
      </c>
      <c r="LE50" s="2">
        <f>IF(LE19+'Dual-Source-Installs'!LE50&lt;=1,'Gas Heat Pumps-Installs'!LE19,1-'Dual-Source-Installs'!LE50)</f>
        <v>0.10089844799999997</v>
      </c>
      <c r="LF50" s="2">
        <f>IF(LF19+'Dual-Source-Installs'!LF50&lt;=1,'Gas Heat Pumps-Installs'!LF19,1-'Dual-Source-Installs'!LF50)</f>
        <v>0.22977403999999998</v>
      </c>
      <c r="LG50" s="2">
        <f>IF(LG19+'Dual-Source-Installs'!LG50&lt;=1,'Gas Heat Pumps-Installs'!LG19,1-'Dual-Source-Installs'!LG50)</f>
        <v>0.15387199399999998</v>
      </c>
      <c r="LH50" s="2">
        <f>IF(LH19+'Dual-Source-Installs'!LH50&lt;=1,'Gas Heat Pumps-Installs'!LH19,1-'Dual-Source-Installs'!LH50)</f>
        <v>0.17876720400000001</v>
      </c>
      <c r="LI50" s="2">
        <f>IF(LI19+'Dual-Source-Installs'!LI50&lt;=1,'Gas Heat Pumps-Installs'!LI19,1-'Dual-Source-Installs'!LI50)</f>
        <v>0.13714590000000002</v>
      </c>
      <c r="LJ50" s="2">
        <f>IF(LJ19+'Dual-Source-Installs'!LJ50&lt;=1,'Gas Heat Pumps-Installs'!LJ19,1-'Dual-Source-Installs'!LJ50)</f>
        <v>0.23921646000000005</v>
      </c>
      <c r="LK50" s="2">
        <f>IF(LK19+'Dual-Source-Installs'!LK50&lt;=1,'Gas Heat Pumps-Installs'!LK19,1-'Dual-Source-Installs'!LK50)</f>
        <v>0.24310649999999995</v>
      </c>
      <c r="LL50" s="2">
        <f>IF(LL19+'Dual-Source-Installs'!LL50&lt;=1,'Gas Heat Pumps-Installs'!LL19,1-'Dual-Source-Installs'!LL50)</f>
        <v>0.32244343999999997</v>
      </c>
      <c r="LM50" s="2">
        <f>IF(LM19+'Dual-Source-Installs'!LM50&lt;=1,'Gas Heat Pumps-Installs'!LM19,1-'Dual-Source-Installs'!LM50)</f>
        <v>0.19307964000000002</v>
      </c>
      <c r="LN50" s="2">
        <f>IF(LN19+'Dual-Source-Installs'!LN50&lt;=1,'Gas Heat Pumps-Installs'!LN19,1-'Dual-Source-Installs'!LN50)</f>
        <v>0.11829745800000001</v>
      </c>
      <c r="LO50" s="2">
        <f>IF(LO19+'Dual-Source-Installs'!LO50&lt;=1,'Gas Heat Pumps-Installs'!LO19,1-'Dual-Source-Installs'!LO50)</f>
        <v>0.19405874000000004</v>
      </c>
      <c r="LP50" s="2">
        <f>IF(LP19+'Dual-Source-Installs'!LP50&lt;=1,'Gas Heat Pumps-Installs'!LP19,1-'Dual-Source-Installs'!LP50)</f>
        <v>0.26069861999999999</v>
      </c>
      <c r="LQ50" s="2">
        <f>IF(LQ19+'Dual-Source-Installs'!LQ50&lt;=1,'Gas Heat Pumps-Installs'!LQ19,1-'Dual-Source-Installs'!LQ50)</f>
        <v>9.9259609999999998E-2</v>
      </c>
      <c r="LR50" s="2">
        <f>IF(LR19+'Dual-Source-Installs'!LR50&lt;=1,'Gas Heat Pumps-Installs'!LR19,1-'Dual-Source-Installs'!LR50)</f>
        <v>0.10302640400000002</v>
      </c>
      <c r="LS50" s="2">
        <f>IF(LS19+'Dual-Source-Installs'!LS50&lt;=1,'Gas Heat Pumps-Installs'!LS19,1-'Dual-Source-Installs'!LS50)</f>
        <v>7.7086594000000008E-2</v>
      </c>
      <c r="LT50" s="2">
        <f>IF(LT19+'Dual-Source-Installs'!LT50&lt;=1,'Gas Heat Pumps-Installs'!LT19,1-'Dual-Source-Installs'!LT50)</f>
        <v>0.18424345799999997</v>
      </c>
      <c r="LU50" s="2">
        <f>IF(LU19+'Dual-Source-Installs'!LU50&lt;=1,'Gas Heat Pumps-Installs'!LU19,1-'Dual-Source-Installs'!LU50)</f>
        <v>0.27147843999999999</v>
      </c>
      <c r="LV50" s="2">
        <f>IF(LV19+'Dual-Source-Installs'!LV50&lt;=1,'Gas Heat Pumps-Installs'!LV19,1-'Dual-Source-Installs'!LV50)</f>
        <v>0.11790269400000002</v>
      </c>
      <c r="LW50" s="2">
        <f>IF(LW19+'Dual-Source-Installs'!LW50&lt;=1,'Gas Heat Pumps-Installs'!LW19,1-'Dual-Source-Installs'!LW50)</f>
        <v>6.5762664000000012E-2</v>
      </c>
      <c r="LX50" s="2">
        <f>IF(LX19+'Dual-Source-Installs'!LX50&lt;=1,'Gas Heat Pumps-Installs'!LX19,1-'Dual-Source-Installs'!LX50)</f>
        <v>0.13155143999999999</v>
      </c>
      <c r="LY50" s="2">
        <f>IF(LY19+'Dual-Source-Installs'!LY50&lt;=1,'Gas Heat Pumps-Installs'!LY19,1-'Dual-Source-Installs'!LY50)</f>
        <v>0.28723642000000005</v>
      </c>
      <c r="LZ50" s="2">
        <f>IF(LZ19+'Dual-Source-Installs'!LZ50&lt;=1,'Gas Heat Pumps-Installs'!LZ19,1-'Dual-Source-Installs'!LZ50)</f>
        <v>0.12395824200000002</v>
      </c>
      <c r="MA50" s="2">
        <f>IF(MA19+'Dual-Source-Installs'!MA50&lt;=1,'Gas Heat Pumps-Installs'!MA19,1-'Dual-Source-Installs'!MA50)</f>
        <v>0.1515918</v>
      </c>
      <c r="MB50" s="2">
        <f>IF(MB19+'Dual-Source-Installs'!MB50&lt;=1,'Gas Heat Pumps-Installs'!MB19,1-'Dual-Source-Installs'!MB50)</f>
        <v>0.13885838</v>
      </c>
      <c r="MC50" s="2">
        <f>IF(MC19+'Dual-Source-Installs'!MC50&lt;=1,'Gas Heat Pumps-Installs'!MC19,1-'Dual-Source-Installs'!MC50)</f>
        <v>0.30010814000000002</v>
      </c>
      <c r="MD50" s="2">
        <f>IF(MD19+'Dual-Source-Installs'!MD50&lt;=1,'Gas Heat Pumps-Installs'!MD19,1-'Dual-Source-Installs'!MD50)</f>
        <v>0.11632103999999999</v>
      </c>
      <c r="ME50" s="2">
        <f>IF(ME19+'Dual-Source-Installs'!ME50&lt;=1,'Gas Heat Pumps-Installs'!ME19,1-'Dual-Source-Installs'!ME50)</f>
        <v>0.30836848</v>
      </c>
      <c r="MF50" s="2">
        <f>IF(MF19+'Dual-Source-Installs'!MF50&lt;=1,'Gas Heat Pumps-Installs'!MF19,1-'Dual-Source-Installs'!MF50)</f>
        <v>8.6499842000000007E-2</v>
      </c>
      <c r="MG50" s="2">
        <f>IF(MG19+'Dual-Source-Installs'!MG50&lt;=1,'Gas Heat Pumps-Installs'!MG19,1-'Dual-Source-Installs'!MG50)</f>
        <v>0.13645557</v>
      </c>
      <c r="MH50" s="2">
        <f>IF(MH19+'Dual-Source-Installs'!MH50&lt;=1,'Gas Heat Pumps-Installs'!MH19,1-'Dual-Source-Installs'!MH50)</f>
        <v>0.26511071999999997</v>
      </c>
      <c r="MI50" s="2">
        <f>IF(MI19+'Dual-Source-Installs'!MI50&lt;=1,'Gas Heat Pumps-Installs'!MI19,1-'Dual-Source-Installs'!MI50)</f>
        <v>0.10229676</v>
      </c>
      <c r="MJ50" s="2">
        <f>IF(MJ19+'Dual-Source-Installs'!MJ50&lt;=1,'Gas Heat Pumps-Installs'!MJ19,1-'Dual-Source-Installs'!MJ50)</f>
        <v>0.12081260200000002</v>
      </c>
      <c r="MK50" s="2">
        <f>IF(MK19+'Dual-Source-Installs'!MK50&lt;=1,'Gas Heat Pumps-Installs'!MK19,1-'Dual-Source-Installs'!MK50)</f>
        <v>0.13254331999999999</v>
      </c>
      <c r="ML50" s="2">
        <f>IF(ML19+'Dual-Source-Installs'!ML50&lt;=1,'Gas Heat Pumps-Installs'!ML19,1-'Dual-Source-Installs'!ML50)</f>
        <v>0.23039226000000002</v>
      </c>
      <c r="MM50" s="2">
        <f>IF(MM19+'Dual-Source-Installs'!MM50&lt;=1,'Gas Heat Pumps-Installs'!MM19,1-'Dual-Source-Installs'!MM50)</f>
        <v>0.20062900199999997</v>
      </c>
      <c r="MN50" s="2">
        <f>IF(MN19+'Dual-Source-Installs'!MN50&lt;=1,'Gas Heat Pumps-Installs'!MN19,1-'Dual-Source-Installs'!MN50)</f>
        <v>0.29128534000000006</v>
      </c>
      <c r="MO50" s="2">
        <f>IF(MO19+'Dual-Source-Installs'!MO50&lt;=1,'Gas Heat Pumps-Installs'!MO19,1-'Dual-Source-Installs'!MO50)</f>
        <v>0.23308734000000003</v>
      </c>
      <c r="MP50" s="2">
        <f>IF(MP19+'Dual-Source-Installs'!MP50&lt;=1,'Gas Heat Pumps-Installs'!MP19,1-'Dual-Source-Installs'!MP50)</f>
        <v>0.18695008199999999</v>
      </c>
      <c r="MQ50" s="2">
        <f>IF(MQ19+'Dual-Source-Installs'!MQ50&lt;=1,'Gas Heat Pumps-Installs'!MQ19,1-'Dual-Source-Installs'!MQ50)</f>
        <v>0.19953069999999998</v>
      </c>
      <c r="MR50" s="2">
        <f>IF(MR19+'Dual-Source-Installs'!MR50&lt;=1,'Gas Heat Pumps-Installs'!MR19,1-'Dual-Source-Installs'!MR50)</f>
        <v>0.12225417</v>
      </c>
      <c r="MS50" s="2">
        <f>IF(MS19+'Dual-Source-Installs'!MS50&lt;=1,'Gas Heat Pumps-Installs'!MS19,1-'Dual-Source-Installs'!MS50)</f>
        <v>0.21686295999999999</v>
      </c>
      <c r="MT50" s="2">
        <f>IF(MT19+'Dual-Source-Installs'!MT50&lt;=1,'Gas Heat Pumps-Installs'!MT19,1-'Dual-Source-Installs'!MT50)</f>
        <v>0.16824338999999999</v>
      </c>
      <c r="MU50" s="2">
        <f>IF(MU19+'Dual-Source-Installs'!MU50&lt;=1,'Gas Heat Pumps-Installs'!MU19,1-'Dual-Source-Installs'!MU50)</f>
        <v>0.15791582200000001</v>
      </c>
      <c r="MV50" s="2">
        <f>IF(MV19+'Dual-Source-Installs'!MV50&lt;=1,'Gas Heat Pumps-Installs'!MV19,1-'Dual-Source-Installs'!MV50)</f>
        <v>8.9135339999999993E-2</v>
      </c>
      <c r="MW50" s="2">
        <f>IF(MW19+'Dual-Source-Installs'!MW50&lt;=1,'Gas Heat Pumps-Installs'!MW19,1-'Dual-Source-Installs'!MW50)</f>
        <v>0.14634419399999998</v>
      </c>
      <c r="MX50" s="2">
        <f>IF(MX19+'Dual-Source-Installs'!MX50&lt;=1,'Gas Heat Pumps-Installs'!MX19,1-'Dual-Source-Installs'!MX50)</f>
        <v>0.15089169199999999</v>
      </c>
      <c r="MY50" s="2">
        <f>IF(MY19+'Dual-Source-Installs'!MY50&lt;=1,'Gas Heat Pumps-Installs'!MY19,1-'Dual-Source-Installs'!MY50)</f>
        <v>0.29176590000000008</v>
      </c>
      <c r="MZ50" s="2">
        <f>IF(MZ19+'Dual-Source-Installs'!MZ50&lt;=1,'Gas Heat Pumps-Installs'!MZ19,1-'Dual-Source-Installs'!MZ50)</f>
        <v>0.17885836000000002</v>
      </c>
      <c r="NA50" s="2">
        <f>IF(NA19+'Dual-Source-Installs'!NA50&lt;=1,'Gas Heat Pumps-Installs'!NA19,1-'Dual-Source-Installs'!NA50)</f>
        <v>9.5211329999999997E-2</v>
      </c>
      <c r="NB50" s="2">
        <f>IF(NB19+'Dual-Source-Installs'!NB50&lt;=1,'Gas Heat Pumps-Installs'!NB19,1-'Dual-Source-Installs'!NB50)</f>
        <v>0.1579284</v>
      </c>
      <c r="NC50" s="2">
        <f>IF(NC19+'Dual-Source-Installs'!NC50&lt;=1,'Gas Heat Pumps-Installs'!NC19,1-'Dual-Source-Installs'!NC50)</f>
        <v>0.24699976000000001</v>
      </c>
      <c r="ND50" s="2">
        <f>IF(ND19+'Dual-Source-Installs'!ND50&lt;=1,'Gas Heat Pumps-Installs'!ND19,1-'Dual-Source-Installs'!ND50)</f>
        <v>0.16952962800000002</v>
      </c>
      <c r="NE50" s="2">
        <f>IF(NE19+'Dual-Source-Installs'!NE50&lt;=1,'Gas Heat Pumps-Installs'!NE19,1-'Dual-Source-Installs'!NE50)</f>
        <v>0.10003138600000001</v>
      </c>
      <c r="NF50" s="2">
        <f>IF(NF19+'Dual-Source-Installs'!NF50&lt;=1,'Gas Heat Pumps-Installs'!NF19,1-'Dual-Source-Installs'!NF50)</f>
        <v>0.10911625400000001</v>
      </c>
      <c r="NG50" s="2">
        <f>IF(NG19+'Dual-Source-Installs'!NG50&lt;=1,'Gas Heat Pumps-Installs'!NG19,1-'Dual-Source-Installs'!NG50)</f>
        <v>0.210177</v>
      </c>
      <c r="NH50" s="2">
        <f>IF(NH19+'Dual-Source-Installs'!NH50&lt;=1,'Gas Heat Pumps-Installs'!NH19,1-'Dual-Source-Installs'!NH50)</f>
        <v>7.0118778000000007E-2</v>
      </c>
      <c r="NI50" s="2">
        <f>IF(NI19+'Dual-Source-Installs'!NI50&lt;=1,'Gas Heat Pumps-Installs'!NI19,1-'Dual-Source-Installs'!NI50)</f>
        <v>6.1127459999999995E-2</v>
      </c>
      <c r="NJ50" s="2">
        <f>IF(NJ19+'Dual-Source-Installs'!NJ50&lt;=1,'Gas Heat Pumps-Installs'!NJ19,1-'Dual-Source-Installs'!NJ50)</f>
        <v>0.17655029999999997</v>
      </c>
      <c r="NK50" s="2">
        <f>IF(NK19+'Dual-Source-Installs'!NK50&lt;=1,'Gas Heat Pumps-Installs'!NK19,1-'Dual-Source-Installs'!NK50)</f>
        <v>0.35938013999999996</v>
      </c>
      <c r="NL50" s="2">
        <f>IF(NL19+'Dual-Source-Installs'!NL50&lt;=1,'Gas Heat Pumps-Installs'!NL19,1-'Dual-Source-Installs'!NL50)</f>
        <v>0.113985272</v>
      </c>
      <c r="NM50" s="2">
        <f>IF(NM19+'Dual-Source-Installs'!NM50&lt;=1,'Gas Heat Pumps-Installs'!NM19,1-'Dual-Source-Installs'!NM50)</f>
        <v>9.2796029999999988E-2</v>
      </c>
      <c r="NN50" s="2">
        <f>IF(NN19+'Dual-Source-Installs'!NN50&lt;=1,'Gas Heat Pumps-Installs'!NN19,1-'Dual-Source-Installs'!NN50)</f>
        <v>0.21424997999999998</v>
      </c>
      <c r="NO50" s="2">
        <f>IF(NO19+'Dual-Source-Installs'!NO50&lt;=1,'Gas Heat Pumps-Installs'!NO19,1-'Dual-Source-Installs'!NO50)</f>
        <v>0.21147419999999995</v>
      </c>
      <c r="NP50" s="2">
        <f>IF(NP19+'Dual-Source-Installs'!NP50&lt;=1,'Gas Heat Pumps-Installs'!NP19,1-'Dual-Source-Installs'!NP50)</f>
        <v>0.16492142000000001</v>
      </c>
      <c r="NQ50" s="2">
        <f>IF(NQ19+'Dual-Source-Installs'!NQ50&lt;=1,'Gas Heat Pumps-Installs'!NQ19,1-'Dual-Source-Installs'!NQ50)</f>
        <v>0.13907191999999999</v>
      </c>
      <c r="NR50" s="2">
        <f>IF(NR19+'Dual-Source-Installs'!NR50&lt;=1,'Gas Heat Pumps-Installs'!NR19,1-'Dual-Source-Installs'!NR50)</f>
        <v>0.31024558000000002</v>
      </c>
      <c r="NS50" s="2">
        <f>IF(NS19+'Dual-Source-Installs'!NS50&lt;=1,'Gas Heat Pumps-Installs'!NS19,1-'Dual-Source-Installs'!NS50)</f>
        <v>0.27886452</v>
      </c>
      <c r="NT50" s="2">
        <f>IF(NT19+'Dual-Source-Installs'!NT50&lt;=1,'Gas Heat Pumps-Installs'!NT19,1-'Dual-Source-Installs'!NT50)</f>
        <v>0.13891487999999999</v>
      </c>
      <c r="NU50" s="2">
        <f>IF(NU19+'Dual-Source-Installs'!NU50&lt;=1,'Gas Heat Pumps-Installs'!NU19,1-'Dual-Source-Installs'!NU50)</f>
        <v>0.13618565999999999</v>
      </c>
      <c r="NV50" s="2">
        <f>IF(NV19+'Dual-Source-Installs'!NV50&lt;=1,'Gas Heat Pumps-Installs'!NV19,1-'Dual-Source-Installs'!NV50)</f>
        <v>0.16947711400000001</v>
      </c>
      <c r="NW50" s="2">
        <f>IF(NW19+'Dual-Source-Installs'!NW50&lt;=1,'Gas Heat Pumps-Installs'!NW19,1-'Dual-Source-Installs'!NW50)</f>
        <v>0.13585097800000001</v>
      </c>
      <c r="NX50" s="2">
        <f>IF(NX19+'Dual-Source-Installs'!NX50&lt;=1,'Gas Heat Pumps-Installs'!NX19,1-'Dual-Source-Installs'!NX50)</f>
        <v>0.14150072999999999</v>
      </c>
      <c r="NY50" s="2">
        <f>IF(NY19+'Dual-Source-Installs'!NY50&lt;=1,'Gas Heat Pumps-Installs'!NY19,1-'Dual-Source-Installs'!NY50)</f>
        <v>0.16069679999999997</v>
      </c>
      <c r="NZ50" s="2">
        <f>IF(NZ19+'Dual-Source-Installs'!NZ50&lt;=1,'Gas Heat Pumps-Installs'!NZ19,1-'Dual-Source-Installs'!NZ50)</f>
        <v>0.25382669999999996</v>
      </c>
      <c r="OA50" s="2">
        <f>IF(OA19+'Dual-Source-Installs'!OA50&lt;=1,'Gas Heat Pumps-Installs'!OA19,1-'Dual-Source-Installs'!OA50)</f>
        <v>0.25545198000000002</v>
      </c>
      <c r="OB50" s="2">
        <f>IF(OB19+'Dual-Source-Installs'!OB50&lt;=1,'Gas Heat Pumps-Installs'!OB19,1-'Dual-Source-Installs'!OB50)</f>
        <v>0.130525898</v>
      </c>
      <c r="OC50" s="2">
        <f>IF(OC19+'Dual-Source-Installs'!OC50&lt;=1,'Gas Heat Pumps-Installs'!OC19,1-'Dual-Source-Installs'!OC50)</f>
        <v>0.27535368000000005</v>
      </c>
      <c r="OD50" s="2">
        <f>IF(OD19+'Dual-Source-Installs'!OD50&lt;=1,'Gas Heat Pumps-Installs'!OD19,1-'Dual-Source-Installs'!OD50)</f>
        <v>0.16582931400000001</v>
      </c>
      <c r="OE50" s="2">
        <f>IF(OE19+'Dual-Source-Installs'!OE50&lt;=1,'Gas Heat Pumps-Installs'!OE19,1-'Dual-Source-Installs'!OE50)</f>
        <v>0.23006100000000002</v>
      </c>
      <c r="OF50" s="2">
        <f>IF(OF19+'Dual-Source-Installs'!OF50&lt;=1,'Gas Heat Pumps-Installs'!OF19,1-'Dual-Source-Installs'!OF50)</f>
        <v>0.25345991999999995</v>
      </c>
      <c r="OG50" s="2">
        <f>IF(OG19+'Dual-Source-Installs'!OG50&lt;=1,'Gas Heat Pumps-Installs'!OG19,1-'Dual-Source-Installs'!OG50)</f>
        <v>0.17578633800000001</v>
      </c>
      <c r="OH50" s="2">
        <f>IF(OH19+'Dual-Source-Installs'!OH50&lt;=1,'Gas Heat Pumps-Installs'!OH19,1-'Dual-Source-Installs'!OH50)</f>
        <v>0.16798454800000001</v>
      </c>
      <c r="OI50" s="2">
        <f>IF(OI19+'Dual-Source-Installs'!OI50&lt;=1,'Gas Heat Pumps-Installs'!OI19,1-'Dual-Source-Installs'!OI50)</f>
        <v>0.13191836800000001</v>
      </c>
      <c r="OJ50" s="2">
        <f>IF(OJ19+'Dual-Source-Installs'!OJ50&lt;=1,'Gas Heat Pumps-Installs'!OJ19,1-'Dual-Source-Installs'!OJ50)</f>
        <v>0.228948348</v>
      </c>
      <c r="OK50" s="2">
        <f>IF(OK19+'Dual-Source-Installs'!OK50&lt;=1,'Gas Heat Pumps-Installs'!OK19,1-'Dual-Source-Installs'!OK50)</f>
        <v>0.10856050400000002</v>
      </c>
      <c r="OL50" s="2">
        <f>IF(OL19+'Dual-Source-Installs'!OL50&lt;=1,'Gas Heat Pumps-Installs'!OL19,1-'Dual-Source-Installs'!OL50)</f>
        <v>0.14108951999999997</v>
      </c>
      <c r="OM50" s="2">
        <f>IF(OM19+'Dual-Source-Installs'!OM50&lt;=1,'Gas Heat Pumps-Installs'!OM19,1-'Dual-Source-Installs'!OM50)</f>
        <v>0.36242158000000002</v>
      </c>
      <c r="ON50" s="2">
        <f>IF(ON19+'Dual-Source-Installs'!ON50&lt;=1,'Gas Heat Pumps-Installs'!ON19,1-'Dual-Source-Installs'!ON50)</f>
        <v>0.24549989999999999</v>
      </c>
      <c r="OO50" s="2">
        <f>IF(OO19+'Dual-Source-Installs'!OO50&lt;=1,'Gas Heat Pumps-Installs'!OO19,1-'Dual-Source-Installs'!OO50)</f>
        <v>0.11469968999999998</v>
      </c>
      <c r="OP50" s="2">
        <f>IF(OP19+'Dual-Source-Installs'!OP50&lt;=1,'Gas Heat Pumps-Installs'!OP19,1-'Dual-Source-Installs'!OP50)</f>
        <v>0.19464030600000001</v>
      </c>
      <c r="OQ50" s="2">
        <f>IF(OQ19+'Dual-Source-Installs'!OQ50&lt;=1,'Gas Heat Pumps-Installs'!OQ19,1-'Dual-Source-Installs'!OQ50)</f>
        <v>0.14482520000000002</v>
      </c>
      <c r="OR50" s="2">
        <f>IF(OR19+'Dual-Source-Installs'!OR50&lt;=1,'Gas Heat Pumps-Installs'!OR19,1-'Dual-Source-Installs'!OR50)</f>
        <v>0.18974596199999999</v>
      </c>
      <c r="OS50" s="2">
        <f>IF(OS19+'Dual-Source-Installs'!OS50&lt;=1,'Gas Heat Pumps-Installs'!OS19,1-'Dual-Source-Installs'!OS50)</f>
        <v>0.143331668</v>
      </c>
      <c r="OT50" s="2">
        <f>IF(OT19+'Dual-Source-Installs'!OT50&lt;=1,'Gas Heat Pumps-Installs'!OT19,1-'Dual-Source-Installs'!OT50)</f>
        <v>0.27526094000000001</v>
      </c>
      <c r="OU50" s="2">
        <f>IF(OU19+'Dual-Source-Installs'!OU50&lt;=1,'Gas Heat Pumps-Installs'!OU19,1-'Dual-Source-Installs'!OU50)</f>
        <v>6.9622195999999983E-2</v>
      </c>
      <c r="OV50" s="2">
        <f>IF(OV19+'Dual-Source-Installs'!OV50&lt;=1,'Gas Heat Pumps-Installs'!OV19,1-'Dual-Source-Installs'!OV50)</f>
        <v>0.20038829999999999</v>
      </c>
      <c r="OW50" s="2">
        <f>IF(OW19+'Dual-Source-Installs'!OW50&lt;=1,'Gas Heat Pumps-Installs'!OW19,1-'Dual-Source-Installs'!OW50)</f>
        <v>0.16542499999999999</v>
      </c>
      <c r="OX50" s="2">
        <f>IF(OX19+'Dual-Source-Installs'!OX50&lt;=1,'Gas Heat Pumps-Installs'!OX19,1-'Dual-Source-Installs'!OX50)</f>
        <v>0.21679727999999998</v>
      </c>
      <c r="OY50" s="2">
        <f>IF(OY19+'Dual-Source-Installs'!OY50&lt;=1,'Gas Heat Pumps-Installs'!OY19,1-'Dual-Source-Installs'!OY50)</f>
        <v>0.25982271999999995</v>
      </c>
      <c r="OZ50" s="2">
        <f>IF(OZ19+'Dual-Source-Installs'!OZ50&lt;=1,'Gas Heat Pumps-Installs'!OZ19,1-'Dual-Source-Installs'!OZ50)</f>
        <v>0.26050785999999998</v>
      </c>
      <c r="PA50" s="2">
        <f>IF(PA19+'Dual-Source-Installs'!PA50&lt;=1,'Gas Heat Pumps-Installs'!PA19,1-'Dual-Source-Installs'!PA50)</f>
        <v>0.21872190000000002</v>
      </c>
      <c r="PB50" s="2">
        <f>IF(PB19+'Dual-Source-Installs'!PB50&lt;=1,'Gas Heat Pumps-Installs'!PB19,1-'Dual-Source-Installs'!PB50)</f>
        <v>0.149984166</v>
      </c>
      <c r="PC50" s="2">
        <f>IF(PC19+'Dual-Source-Installs'!PC50&lt;=1,'Gas Heat Pumps-Installs'!PC19,1-'Dual-Source-Installs'!PC50)</f>
        <v>9.9827027999999998E-2</v>
      </c>
      <c r="PD50" s="2">
        <f>IF(PD19+'Dual-Source-Installs'!PD50&lt;=1,'Gas Heat Pumps-Installs'!PD19,1-'Dual-Source-Installs'!PD50)</f>
        <v>0.18232016200000001</v>
      </c>
      <c r="PE50" s="2">
        <f>IF(PE19+'Dual-Source-Installs'!PE50&lt;=1,'Gas Heat Pumps-Installs'!PE19,1-'Dual-Source-Installs'!PE50)</f>
        <v>2.8489778000000007E-2</v>
      </c>
      <c r="PF50" s="2">
        <f>IF(PF19+'Dual-Source-Installs'!PF50&lt;=1,'Gas Heat Pumps-Installs'!PF19,1-'Dual-Source-Installs'!PF50)</f>
        <v>0.24278897999999996</v>
      </c>
      <c r="PG50" s="2">
        <f>IF(PG19+'Dual-Source-Installs'!PG50&lt;=1,'Gas Heat Pumps-Installs'!PG19,1-'Dual-Source-Installs'!PG50)</f>
        <v>0.19210707599999999</v>
      </c>
      <c r="PH50" s="2">
        <f>IF(PH19+'Dual-Source-Installs'!PH50&lt;=1,'Gas Heat Pumps-Installs'!PH19,1-'Dual-Source-Installs'!PH50)</f>
        <v>0.19220039999999999</v>
      </c>
      <c r="PI50" s="2">
        <f>IF(PI19+'Dual-Source-Installs'!PI50&lt;=1,'Gas Heat Pumps-Installs'!PI19,1-'Dual-Source-Installs'!PI50)</f>
        <v>0.29344777999999994</v>
      </c>
      <c r="PJ50" s="2">
        <f>IF(PJ19+'Dual-Source-Installs'!PJ50&lt;=1,'Gas Heat Pumps-Installs'!PJ19,1-'Dual-Source-Installs'!PJ50)</f>
        <v>0.15265779000000002</v>
      </c>
      <c r="PK50" s="2">
        <f>IF(PK19+'Dual-Source-Installs'!PK50&lt;=1,'Gas Heat Pumps-Installs'!PK19,1-'Dual-Source-Installs'!PK50)</f>
        <v>0.12382635</v>
      </c>
      <c r="PL50" s="2">
        <f>IF(PL19+'Dual-Source-Installs'!PL50&lt;=1,'Gas Heat Pumps-Installs'!PL19,1-'Dual-Source-Installs'!PL50)</f>
        <v>0.21011339999999998</v>
      </c>
      <c r="PM50" s="2">
        <f>IF(PM19+'Dual-Source-Installs'!PM50&lt;=1,'Gas Heat Pumps-Installs'!PM19,1-'Dual-Source-Installs'!PM50)</f>
        <v>0.22657944000000002</v>
      </c>
      <c r="PN50" s="2">
        <f>IF(PN19+'Dual-Source-Installs'!PN50&lt;=1,'Gas Heat Pumps-Installs'!PN19,1-'Dual-Source-Installs'!PN50)</f>
        <v>0.17219164000000001</v>
      </c>
      <c r="PO50" s="2">
        <f>IF(PO19+'Dual-Source-Installs'!PO50&lt;=1,'Gas Heat Pumps-Installs'!PO19,1-'Dual-Source-Installs'!PO50)</f>
        <v>0.18747949799999999</v>
      </c>
      <c r="PP50" s="2">
        <f>IF(PP19+'Dual-Source-Installs'!PP50&lt;=1,'Gas Heat Pumps-Installs'!PP19,1-'Dual-Source-Installs'!PP50)</f>
        <v>0.15435449200000004</v>
      </c>
      <c r="PQ50" s="2">
        <f>IF(PQ19+'Dual-Source-Installs'!PQ50&lt;=1,'Gas Heat Pumps-Installs'!PQ19,1-'Dual-Source-Installs'!PQ50)</f>
        <v>0.27008302000000001</v>
      </c>
      <c r="PR50" s="2">
        <f>IF(PR19+'Dual-Source-Installs'!PR50&lt;=1,'Gas Heat Pumps-Installs'!PR19,1-'Dual-Source-Installs'!PR50)</f>
        <v>0.18519392000000004</v>
      </c>
      <c r="PS50" s="2">
        <f>IF(PS19+'Dual-Source-Installs'!PS50&lt;=1,'Gas Heat Pumps-Installs'!PS19,1-'Dual-Source-Installs'!PS50)</f>
        <v>2.7695563999999999E-2</v>
      </c>
      <c r="PT50" s="2">
        <f>IF(PT19+'Dual-Source-Installs'!PT50&lt;=1,'Gas Heat Pumps-Installs'!PT19,1-'Dual-Source-Installs'!PT50)</f>
        <v>0.21285570000000001</v>
      </c>
      <c r="PU50" s="2">
        <f>IF(PU19+'Dual-Source-Installs'!PU50&lt;=1,'Gas Heat Pumps-Installs'!PU19,1-'Dual-Source-Installs'!PU50)</f>
        <v>8.3095227999999993E-2</v>
      </c>
      <c r="PV50" s="2">
        <f>IF(PV19+'Dual-Source-Installs'!PV50&lt;=1,'Gas Heat Pumps-Installs'!PV19,1-'Dual-Source-Installs'!PV50)</f>
        <v>0.21320889999999998</v>
      </c>
      <c r="PW50" s="2">
        <f>IF(PW19+'Dual-Source-Installs'!PW50&lt;=1,'Gas Heat Pumps-Installs'!PW19,1-'Dual-Source-Installs'!PW50)</f>
        <v>0.14882099400000001</v>
      </c>
      <c r="PX50" s="2">
        <f>IF(PX19+'Dual-Source-Installs'!PX50&lt;=1,'Gas Heat Pumps-Installs'!PX19,1-'Dual-Source-Installs'!PX50)</f>
        <v>0.16758659999999997</v>
      </c>
      <c r="PY50" s="2">
        <f>IF(PY19+'Dual-Source-Installs'!PY50&lt;=1,'Gas Heat Pumps-Installs'!PY19,1-'Dual-Source-Installs'!PY50)</f>
        <v>0.13468946400000001</v>
      </c>
      <c r="PZ50" s="2">
        <f>IF(PZ19+'Dual-Source-Installs'!PZ50&lt;=1,'Gas Heat Pumps-Installs'!PZ19,1-'Dual-Source-Installs'!PZ50)</f>
        <v>0.24704621999999996</v>
      </c>
      <c r="QA50" s="2">
        <f>IF(QA19+'Dual-Source-Installs'!QA50&lt;=1,'Gas Heat Pumps-Installs'!QA19,1-'Dual-Source-Installs'!QA50)</f>
        <v>0.13870038000000001</v>
      </c>
      <c r="QB50" s="2">
        <f>IF(QB19+'Dual-Source-Installs'!QB50&lt;=1,'Gas Heat Pumps-Installs'!QB19,1-'Dual-Source-Installs'!QB50)</f>
        <v>0.14361101999999998</v>
      </c>
      <c r="QC50" s="2">
        <f>IF(QC19+'Dual-Source-Installs'!QC50&lt;=1,'Gas Heat Pumps-Installs'!QC19,1-'Dual-Source-Installs'!QC50)</f>
        <v>0.165472444</v>
      </c>
      <c r="QD50" s="2">
        <f>IF(QD19+'Dual-Source-Installs'!QD50&lt;=1,'Gas Heat Pumps-Installs'!QD19,1-'Dual-Source-Installs'!QD50)</f>
        <v>0.38167948000000007</v>
      </c>
      <c r="QE50" s="2">
        <f>IF(QE19+'Dual-Source-Installs'!QE50&lt;=1,'Gas Heat Pumps-Installs'!QE19,1-'Dual-Source-Installs'!QE50)</f>
        <v>0.18215039999999996</v>
      </c>
      <c r="QF50" s="2">
        <f>IF(QF19+'Dual-Source-Installs'!QF50&lt;=1,'Gas Heat Pumps-Installs'!QF19,1-'Dual-Source-Installs'!QF50)</f>
        <v>0.30480449999999998</v>
      </c>
      <c r="QG50" s="2">
        <f>IF(QG19+'Dual-Source-Installs'!QG50&lt;=1,'Gas Heat Pumps-Installs'!QG19,1-'Dual-Source-Installs'!QG50)</f>
        <v>0.17502472000000002</v>
      </c>
      <c r="QH50" s="2">
        <f>IF(QH19+'Dual-Source-Installs'!QH50&lt;=1,'Gas Heat Pumps-Installs'!QH19,1-'Dual-Source-Installs'!QH50)</f>
        <v>0.16052080799999999</v>
      </c>
      <c r="QI50" s="2">
        <f>IF(QI19+'Dual-Source-Installs'!QI50&lt;=1,'Gas Heat Pumps-Installs'!QI19,1-'Dual-Source-Installs'!QI50)</f>
        <v>0.12622106599999999</v>
      </c>
      <c r="QJ50" s="2">
        <f>IF(QJ19+'Dual-Source-Installs'!QJ50&lt;=1,'Gas Heat Pumps-Installs'!QJ19,1-'Dual-Source-Installs'!QJ50)</f>
        <v>0.29312487999999998</v>
      </c>
      <c r="QK50" s="2">
        <f>IF(QK19+'Dual-Source-Installs'!QK50&lt;=1,'Gas Heat Pumps-Installs'!QK19,1-'Dual-Source-Installs'!QK50)</f>
        <v>7.268591399999999E-2</v>
      </c>
      <c r="QL50" s="2">
        <f>IF(QL19+'Dual-Source-Installs'!QL50&lt;=1,'Gas Heat Pumps-Installs'!QL19,1-'Dual-Source-Installs'!QL50)</f>
        <v>0.15359790600000001</v>
      </c>
      <c r="QM50" s="2">
        <f>IF(QM19+'Dual-Source-Installs'!QM50&lt;=1,'Gas Heat Pumps-Installs'!QM19,1-'Dual-Source-Installs'!QM50)</f>
        <v>0.29805383999999996</v>
      </c>
      <c r="QN50" s="2">
        <f>IF(QN19+'Dual-Source-Installs'!QN50&lt;=1,'Gas Heat Pumps-Installs'!QN19,1-'Dual-Source-Installs'!QN50)</f>
        <v>0.25168363999999999</v>
      </c>
      <c r="QO50" s="2">
        <f>IF(QO19+'Dual-Source-Installs'!QO50&lt;=1,'Gas Heat Pumps-Installs'!QO19,1-'Dual-Source-Installs'!QO50)</f>
        <v>0.2098718</v>
      </c>
      <c r="QP50" s="2">
        <f>IF(QP19+'Dual-Source-Installs'!QP50&lt;=1,'Gas Heat Pumps-Installs'!QP19,1-'Dual-Source-Installs'!QP50)</f>
        <v>0.19906605799999999</v>
      </c>
      <c r="QQ50" s="2">
        <f>IF(QQ19+'Dual-Source-Installs'!QQ50&lt;=1,'Gas Heat Pumps-Installs'!QQ19,1-'Dual-Source-Installs'!QQ50)</f>
        <v>0.12247663600000001</v>
      </c>
      <c r="QR50" s="2">
        <f>IF(QR19+'Dual-Source-Installs'!QR50&lt;=1,'Gas Heat Pumps-Installs'!QR19,1-'Dual-Source-Installs'!QR50)</f>
        <v>6.266313200000001E-2</v>
      </c>
      <c r="QS50" s="2">
        <f>IF(QS19+'Dual-Source-Installs'!QS50&lt;=1,'Gas Heat Pumps-Installs'!QS19,1-'Dual-Source-Installs'!QS50)</f>
        <v>0.26275707999999998</v>
      </c>
      <c r="QT50" s="2">
        <f>IF(QT19+'Dual-Source-Installs'!QT50&lt;=1,'Gas Heat Pumps-Installs'!QT19,1-'Dual-Source-Installs'!QT50)</f>
        <v>0.32662023999999995</v>
      </c>
      <c r="QU50" s="2">
        <f>IF(QU19+'Dual-Source-Installs'!QU50&lt;=1,'Gas Heat Pumps-Installs'!QU19,1-'Dual-Source-Installs'!QU50)</f>
        <v>0.18101281</v>
      </c>
      <c r="QV50" s="2">
        <f>IF(QV19+'Dual-Source-Installs'!QV50&lt;=1,'Gas Heat Pumps-Installs'!QV19,1-'Dual-Source-Installs'!QV50)</f>
        <v>0.23584168</v>
      </c>
      <c r="QW50" s="2">
        <f>IF(QW19+'Dual-Source-Installs'!QW50&lt;=1,'Gas Heat Pumps-Installs'!QW19,1-'Dual-Source-Installs'!QW50)</f>
        <v>0.26567158000000002</v>
      </c>
      <c r="QX50" s="2">
        <f>IF(QX19+'Dual-Source-Installs'!QX50&lt;=1,'Gas Heat Pumps-Installs'!QX19,1-'Dual-Source-Installs'!QX50)</f>
        <v>0.21624926000000003</v>
      </c>
      <c r="QY50" s="2">
        <f>IF(QY19+'Dual-Source-Installs'!QY50&lt;=1,'Gas Heat Pumps-Installs'!QY19,1-'Dual-Source-Installs'!QY50)</f>
        <v>0.166479976</v>
      </c>
      <c r="QZ50" s="2">
        <f>IF(QZ19+'Dual-Source-Installs'!QZ50&lt;=1,'Gas Heat Pumps-Installs'!QZ19,1-'Dual-Source-Installs'!QZ50)</f>
        <v>0.18747119999999998</v>
      </c>
      <c r="RA50" s="2">
        <f>IF(RA19+'Dual-Source-Installs'!RA50&lt;=1,'Gas Heat Pumps-Installs'!RA19,1-'Dual-Source-Installs'!RA50)</f>
        <v>0.12338594999999999</v>
      </c>
      <c r="RB50" s="2">
        <f>IF(RB19+'Dual-Source-Installs'!RB50&lt;=1,'Gas Heat Pumps-Installs'!RB19,1-'Dual-Source-Installs'!RB50)</f>
        <v>0.10541009799999999</v>
      </c>
      <c r="RC50" s="2">
        <f>IF(RC19+'Dual-Source-Installs'!RC50&lt;=1,'Gas Heat Pumps-Installs'!RC19,1-'Dual-Source-Installs'!RC50)</f>
        <v>0.25602269999999999</v>
      </c>
      <c r="RD50" s="2">
        <f>IF(RD19+'Dual-Source-Installs'!RD50&lt;=1,'Gas Heat Pumps-Installs'!RD19,1-'Dual-Source-Installs'!RD50)</f>
        <v>0.12633488800000003</v>
      </c>
      <c r="RE50" s="2">
        <f>IF(RE19+'Dual-Source-Installs'!RE50&lt;=1,'Gas Heat Pumps-Installs'!RE19,1-'Dual-Source-Installs'!RE50)</f>
        <v>0.13973472000000001</v>
      </c>
      <c r="RF50" s="2">
        <f>IF(RF19+'Dual-Source-Installs'!RF50&lt;=1,'Gas Heat Pumps-Installs'!RF19,1-'Dual-Source-Installs'!RF50)</f>
        <v>0.16447071600000002</v>
      </c>
      <c r="RG50" s="2">
        <f>IF(RG19+'Dual-Source-Installs'!RG50&lt;=1,'Gas Heat Pumps-Installs'!RG19,1-'Dual-Source-Installs'!RG50)</f>
        <v>0.28232021999999996</v>
      </c>
      <c r="RH50" s="2">
        <f>IF(RH19+'Dual-Source-Installs'!RH50&lt;=1,'Gas Heat Pumps-Installs'!RH19,1-'Dual-Source-Installs'!RH50)</f>
        <v>0.11515704200000002</v>
      </c>
      <c r="RI50" s="2">
        <f>IF(RI19+'Dual-Source-Installs'!RI50&lt;=1,'Gas Heat Pumps-Installs'!RI19,1-'Dual-Source-Installs'!RI50)</f>
        <v>0.33036527999999998</v>
      </c>
      <c r="RJ50" s="2">
        <f>IF(RJ19+'Dual-Source-Installs'!RJ50&lt;=1,'Gas Heat Pumps-Installs'!RJ19,1-'Dual-Source-Installs'!RJ50)</f>
        <v>0.16114652400000001</v>
      </c>
      <c r="RK50" s="2">
        <f>IF(RK19+'Dual-Source-Installs'!RK50&lt;=1,'Gas Heat Pumps-Installs'!RK19,1-'Dual-Source-Installs'!RK50)</f>
        <v>0.15117683800000001</v>
      </c>
      <c r="RL50" s="2">
        <f>IF(RL19+'Dual-Source-Installs'!RL50&lt;=1,'Gas Heat Pumps-Installs'!RL19,1-'Dual-Source-Installs'!RL50)</f>
        <v>0.25797934</v>
      </c>
      <c r="RM50" s="2">
        <f>IF(RM19+'Dual-Source-Installs'!RM50&lt;=1,'Gas Heat Pumps-Installs'!RM19,1-'Dual-Source-Installs'!RM50)</f>
        <v>0.17246636000000004</v>
      </c>
      <c r="RN50" s="2">
        <f>IF(RN19+'Dual-Source-Installs'!RN50&lt;=1,'Gas Heat Pumps-Installs'!RN19,1-'Dual-Source-Installs'!RN50)</f>
        <v>0.10253516000000001</v>
      </c>
      <c r="RO50" s="2">
        <f>IF(RO19+'Dual-Source-Installs'!RO50&lt;=1,'Gas Heat Pumps-Installs'!RO19,1-'Dual-Source-Installs'!RO50)</f>
        <v>5.671443000000001E-2</v>
      </c>
      <c r="RP50" s="2">
        <f>IF(RP19+'Dual-Source-Installs'!RP50&lt;=1,'Gas Heat Pumps-Installs'!RP19,1-'Dual-Source-Installs'!RP50)</f>
        <v>0.16961365800000003</v>
      </c>
      <c r="RQ50" s="2">
        <f>IF(RQ19+'Dual-Source-Installs'!RQ50&lt;=1,'Gas Heat Pumps-Installs'!RQ19,1-'Dual-Source-Installs'!RQ50)</f>
        <v>0.16639140999999999</v>
      </c>
      <c r="RR50" s="2">
        <f>IF(RR19+'Dual-Source-Installs'!RR50&lt;=1,'Gas Heat Pumps-Installs'!RR19,1-'Dual-Source-Installs'!RR50)</f>
        <v>0.23116884000000001</v>
      </c>
      <c r="RS50" s="2">
        <f>IF(RS19+'Dual-Source-Installs'!RS50&lt;=1,'Gas Heat Pumps-Installs'!RS19,1-'Dual-Source-Installs'!RS50)</f>
        <v>0.12533426800000003</v>
      </c>
      <c r="RT50" s="2">
        <f>IF(RT19+'Dual-Source-Installs'!RT50&lt;=1,'Gas Heat Pumps-Installs'!RT19,1-'Dual-Source-Installs'!RT50)</f>
        <v>0.21216426000000002</v>
      </c>
      <c r="RU50" s="2">
        <f>IF(RU19+'Dual-Source-Installs'!RU50&lt;=1,'Gas Heat Pumps-Installs'!RU19,1-'Dual-Source-Installs'!RU50)</f>
        <v>0.19198093999999996</v>
      </c>
      <c r="RV50" s="2">
        <f>IF(RV19+'Dual-Source-Installs'!RV50&lt;=1,'Gas Heat Pumps-Installs'!RV19,1-'Dual-Source-Installs'!RV50)</f>
        <v>0.30601258000000003</v>
      </c>
      <c r="RW50" s="2">
        <f>IF(RW19+'Dual-Source-Installs'!RW50&lt;=1,'Gas Heat Pumps-Installs'!RW19,1-'Dual-Source-Installs'!RW50)</f>
        <v>0.15515933999999998</v>
      </c>
      <c r="RX50" s="2">
        <f>IF(RX19+'Dual-Source-Installs'!RX50&lt;=1,'Gas Heat Pumps-Installs'!RX19,1-'Dual-Source-Installs'!RX50)</f>
        <v>0.13731974999999999</v>
      </c>
      <c r="RY50" s="2">
        <f>IF(RY19+'Dual-Source-Installs'!RY50&lt;=1,'Gas Heat Pumps-Installs'!RY19,1-'Dual-Source-Installs'!RY50)</f>
        <v>9.3075794000000003E-2</v>
      </c>
      <c r="RZ50" s="2">
        <f>IF(RZ19+'Dual-Source-Installs'!RZ50&lt;=1,'Gas Heat Pumps-Installs'!RZ19,1-'Dual-Source-Installs'!RZ50)</f>
        <v>0.20425058000000004</v>
      </c>
      <c r="SA50" s="2">
        <f>IF(SA19+'Dual-Source-Installs'!SA50&lt;=1,'Gas Heat Pumps-Installs'!SA19,1-'Dual-Source-Installs'!SA50)</f>
        <v>0.22701466000000001</v>
      </c>
      <c r="SB50" s="2">
        <f>IF(SB19+'Dual-Source-Installs'!SB50&lt;=1,'Gas Heat Pumps-Installs'!SB19,1-'Dual-Source-Installs'!SB50)</f>
        <v>0.35363674</v>
      </c>
      <c r="SC50" s="2">
        <f>IF(SC19+'Dual-Source-Installs'!SC50&lt;=1,'Gas Heat Pumps-Installs'!SC19,1-'Dual-Source-Installs'!SC50)</f>
        <v>0.18642812000000003</v>
      </c>
      <c r="SD50" s="2">
        <f>IF(SD19+'Dual-Source-Installs'!SD50&lt;=1,'Gas Heat Pumps-Installs'!SD19,1-'Dual-Source-Installs'!SD50)</f>
        <v>0.37534666</v>
      </c>
      <c r="SE50" s="2">
        <f>IF(SE19+'Dual-Source-Installs'!SE50&lt;=1,'Gas Heat Pumps-Installs'!SE19,1-'Dual-Source-Installs'!SE50)</f>
        <v>8.7546905999999994E-2</v>
      </c>
      <c r="SF50" s="2">
        <f>IF(SF19+'Dual-Source-Installs'!SF50&lt;=1,'Gas Heat Pumps-Installs'!SF19,1-'Dual-Source-Installs'!SF50)</f>
        <v>0.25151972000000006</v>
      </c>
      <c r="SG50" s="2">
        <f>IF(SG19+'Dual-Source-Installs'!SG50&lt;=1,'Gas Heat Pumps-Installs'!SG19,1-'Dual-Source-Installs'!SG50)</f>
        <v>0.17865329999999999</v>
      </c>
      <c r="SH50" s="2">
        <f>IF(SH19+'Dual-Source-Installs'!SH50&lt;=1,'Gas Heat Pumps-Installs'!SH19,1-'Dual-Source-Installs'!SH50)</f>
        <v>0.36156772000000004</v>
      </c>
      <c r="SI50" s="2">
        <f>IF(SI19+'Dual-Source-Installs'!SI50&lt;=1,'Gas Heat Pumps-Installs'!SI19,1-'Dual-Source-Installs'!SI50)</f>
        <v>9.1031964000000021E-2</v>
      </c>
      <c r="SJ50" s="2">
        <f>IF(SJ19+'Dual-Source-Installs'!SJ50&lt;=1,'Gas Heat Pumps-Installs'!SJ19,1-'Dual-Source-Installs'!SJ50)</f>
        <v>0.16772573999999998</v>
      </c>
      <c r="SK50" s="2">
        <f>IF(SK19+'Dual-Source-Installs'!SK50&lt;=1,'Gas Heat Pumps-Installs'!SK19,1-'Dual-Source-Installs'!SK50)</f>
        <v>0.17720988400000001</v>
      </c>
      <c r="SL50" s="2">
        <f>IF(SL19+'Dual-Source-Installs'!SL50&lt;=1,'Gas Heat Pumps-Installs'!SL19,1-'Dual-Source-Installs'!SL50)</f>
        <v>0.23368100000000006</v>
      </c>
      <c r="SM50" s="2">
        <f>IF(SM19+'Dual-Source-Installs'!SM50&lt;=1,'Gas Heat Pumps-Installs'!SM19,1-'Dual-Source-Installs'!SM50)</f>
        <v>0.25685096000000002</v>
      </c>
      <c r="SN50" s="2">
        <f>IF(SN19+'Dual-Source-Installs'!SN50&lt;=1,'Gas Heat Pumps-Installs'!SN19,1-'Dual-Source-Installs'!SN50)</f>
        <v>0.16768759200000002</v>
      </c>
      <c r="SO50" s="2">
        <f>IF(SO19+'Dual-Source-Installs'!SO50&lt;=1,'Gas Heat Pumps-Installs'!SO19,1-'Dual-Source-Installs'!SO50)</f>
        <v>0.18766529999999998</v>
      </c>
      <c r="SQ50" s="2">
        <v>0.3</v>
      </c>
      <c r="SR50" s="2">
        <v>0.47</v>
      </c>
      <c r="SS50" s="2">
        <v>0</v>
      </c>
      <c r="ST50" s="2">
        <v>0.25</v>
      </c>
      <c r="SU50" s="2">
        <v>0</v>
      </c>
      <c r="SV50" s="2">
        <v>0</v>
      </c>
      <c r="SW50" s="2">
        <v>0.3</v>
      </c>
      <c r="SX50" s="2">
        <v>0.3</v>
      </c>
      <c r="SY50" s="2">
        <v>0</v>
      </c>
    </row>
    <row r="51" spans="3:519" x14ac:dyDescent="0.3">
      <c r="C51" s="1">
        <f t="shared" si="5"/>
        <v>0.20058132011599994</v>
      </c>
      <c r="D51" s="1">
        <f t="shared" si="6"/>
        <v>0.19315348000000004</v>
      </c>
      <c r="E51" s="2">
        <f t="shared" si="7"/>
        <v>0.102119218</v>
      </c>
      <c r="F51" s="2">
        <f t="shared" si="8"/>
        <v>0.306176</v>
      </c>
      <c r="G51" s="2">
        <f t="shared" si="9"/>
        <v>0.43752301999999998</v>
      </c>
      <c r="I51" s="4">
        <v>2036</v>
      </c>
      <c r="J51" s="2">
        <f>IF(J20+'Dual-Source-Installs'!J51&lt;=1,'Gas Heat Pumps-Installs'!J20,1-'Dual-Source-Installs'!J51)</f>
        <v>0.16311048600000003</v>
      </c>
      <c r="K51" s="2">
        <f>IF(K20+'Dual-Source-Installs'!K51&lt;=1,'Gas Heat Pumps-Installs'!K20,1-'Dual-Source-Installs'!K51)</f>
        <v>0.20061910000000005</v>
      </c>
      <c r="L51" s="2">
        <f>IF(L20+'Dual-Source-Installs'!L51&lt;=1,'Gas Heat Pumps-Installs'!L20,1-'Dual-Source-Installs'!L51)</f>
        <v>0.25283202000000005</v>
      </c>
      <c r="M51" s="2">
        <f>IF(M20+'Dual-Source-Installs'!M51&lt;=1,'Gas Heat Pumps-Installs'!M20,1-'Dual-Source-Installs'!M51)</f>
        <v>0.22349208000000001</v>
      </c>
      <c r="N51" s="2">
        <f>IF(N20+'Dual-Source-Installs'!N51&lt;=1,'Gas Heat Pumps-Installs'!N20,1-'Dual-Source-Installs'!N51)</f>
        <v>0.19106178200000001</v>
      </c>
      <c r="O51" s="2">
        <f>IF(O20+'Dual-Source-Installs'!O51&lt;=1,'Gas Heat Pumps-Installs'!O20,1-'Dual-Source-Installs'!O51)</f>
        <v>0.24386636000000003</v>
      </c>
      <c r="P51" s="2">
        <f>IF(P20+'Dual-Source-Installs'!P51&lt;=1,'Gas Heat Pumps-Installs'!P20,1-'Dual-Source-Installs'!P51)</f>
        <v>0.24534876</v>
      </c>
      <c r="Q51" s="2">
        <f>IF(Q20+'Dual-Source-Installs'!Q51&lt;=1,'Gas Heat Pumps-Installs'!Q20,1-'Dual-Source-Installs'!Q51)</f>
        <v>0.24881302000000002</v>
      </c>
      <c r="R51" s="2">
        <f>IF(R20+'Dual-Source-Installs'!R51&lt;=1,'Gas Heat Pumps-Installs'!R20,1-'Dual-Source-Installs'!R51)</f>
        <v>0.30612264</v>
      </c>
      <c r="S51" s="2">
        <f>IF(S20+'Dual-Source-Installs'!S51&lt;=1,'Gas Heat Pumps-Installs'!S20,1-'Dual-Source-Installs'!S51)</f>
        <v>0.23131322000000001</v>
      </c>
      <c r="T51" s="2">
        <f>IF(T20+'Dual-Source-Installs'!T51&lt;=1,'Gas Heat Pumps-Installs'!T20,1-'Dual-Source-Installs'!T51)</f>
        <v>0.21676795999999995</v>
      </c>
      <c r="U51" s="2">
        <f>IF(U20+'Dual-Source-Installs'!U51&lt;=1,'Gas Heat Pumps-Installs'!U20,1-'Dual-Source-Installs'!U51)</f>
        <v>5.5153727999999978E-2</v>
      </c>
      <c r="V51" s="2">
        <f>IF(V20+'Dual-Source-Installs'!V51&lt;=1,'Gas Heat Pumps-Installs'!V20,1-'Dual-Source-Installs'!V51)</f>
        <v>0.23126494</v>
      </c>
      <c r="W51" s="2">
        <f>IF(W20+'Dual-Source-Installs'!W51&lt;=1,'Gas Heat Pumps-Installs'!W20,1-'Dual-Source-Installs'!W51)</f>
        <v>0.11733481199999998</v>
      </c>
      <c r="X51" s="2">
        <f>IF(X20+'Dual-Source-Installs'!X51&lt;=1,'Gas Heat Pumps-Installs'!X20,1-'Dual-Source-Installs'!X51)</f>
        <v>0.35887950000000002</v>
      </c>
      <c r="Y51" s="2">
        <f>IF(Y20+'Dual-Source-Installs'!Y51&lt;=1,'Gas Heat Pumps-Installs'!Y20,1-'Dual-Source-Installs'!Y51)</f>
        <v>0.25100534000000002</v>
      </c>
      <c r="Z51" s="2">
        <f>IF(Z20+'Dual-Source-Installs'!Z51&lt;=1,'Gas Heat Pumps-Installs'!Z20,1-'Dual-Source-Installs'!Z51)</f>
        <v>0.28033816000000006</v>
      </c>
      <c r="AA51" s="2">
        <f>IF(AA20+'Dual-Source-Installs'!AA51&lt;=1,'Gas Heat Pumps-Installs'!AA20,1-'Dual-Source-Installs'!AA51)</f>
        <v>0.13111804199999999</v>
      </c>
      <c r="AB51" s="2">
        <f>IF(AB20+'Dual-Source-Installs'!AB51&lt;=1,'Gas Heat Pumps-Installs'!AB20,1-'Dual-Source-Installs'!AB51)</f>
        <v>0.30506448000000003</v>
      </c>
      <c r="AC51" s="2">
        <f>IF(AC20+'Dual-Source-Installs'!AC51&lt;=1,'Gas Heat Pumps-Installs'!AC20,1-'Dual-Source-Installs'!AC51)</f>
        <v>0.11111448600000001</v>
      </c>
      <c r="AD51" s="2">
        <f>IF(AD20+'Dual-Source-Installs'!AD51&lt;=1,'Gas Heat Pumps-Installs'!AD20,1-'Dual-Source-Installs'!AD51)</f>
        <v>0.306176</v>
      </c>
      <c r="AE51" s="2">
        <f>IF(AE20+'Dual-Source-Installs'!AE51&lt;=1,'Gas Heat Pumps-Installs'!AE20,1-'Dual-Source-Installs'!AE51)</f>
        <v>0.11647237200000002</v>
      </c>
      <c r="AF51" s="2">
        <f>IF(AF20+'Dual-Source-Installs'!AF51&lt;=1,'Gas Heat Pumps-Installs'!AF20,1-'Dual-Source-Installs'!AF51)</f>
        <v>0.19970907599999999</v>
      </c>
      <c r="AG51" s="2">
        <f>IF(AG20+'Dual-Source-Installs'!AG51&lt;=1,'Gas Heat Pumps-Installs'!AG20,1-'Dual-Source-Installs'!AG51)</f>
        <v>0.22898271000000001</v>
      </c>
      <c r="AH51" s="2">
        <f>IF(AH20+'Dual-Source-Installs'!AH51&lt;=1,'Gas Heat Pumps-Installs'!AH20,1-'Dual-Source-Installs'!AH51)</f>
        <v>0.11502166799999999</v>
      </c>
      <c r="AI51" s="2">
        <f>IF(AI20+'Dual-Source-Installs'!AI51&lt;=1,'Gas Heat Pumps-Installs'!AI20,1-'Dual-Source-Installs'!AI51)</f>
        <v>0.26338850000000003</v>
      </c>
      <c r="AJ51" s="2">
        <f>IF(AJ20+'Dual-Source-Installs'!AJ51&lt;=1,'Gas Heat Pumps-Installs'!AJ20,1-'Dual-Source-Installs'!AJ51)</f>
        <v>0.27274641999999999</v>
      </c>
      <c r="AK51" s="2">
        <f>IF(AK20+'Dual-Source-Installs'!AK51&lt;=1,'Gas Heat Pumps-Installs'!AK20,1-'Dual-Source-Installs'!AK51)</f>
        <v>0.227263782</v>
      </c>
      <c r="AL51" s="2">
        <f>IF(AL20+'Dual-Source-Installs'!AL51&lt;=1,'Gas Heat Pumps-Installs'!AL20,1-'Dual-Source-Installs'!AL51)</f>
        <v>0.24620609999999998</v>
      </c>
      <c r="AM51" s="2">
        <f>IF(AM20+'Dual-Source-Installs'!AM51&lt;=1,'Gas Heat Pumps-Installs'!AM20,1-'Dual-Source-Installs'!AM51)</f>
        <v>4.1773198000000018E-2</v>
      </c>
      <c r="AN51" s="2">
        <f>IF(AN20+'Dual-Source-Installs'!AN51&lt;=1,'Gas Heat Pumps-Installs'!AN20,1-'Dual-Source-Installs'!AN51)</f>
        <v>0.22535216</v>
      </c>
      <c r="AO51" s="2">
        <f>IF(AO20+'Dual-Source-Installs'!AO51&lt;=1,'Gas Heat Pumps-Installs'!AO20,1-'Dual-Source-Installs'!AO51)</f>
        <v>0.1138498</v>
      </c>
      <c r="AP51" s="2">
        <f>IF(AP20+'Dual-Source-Installs'!AP51&lt;=1,'Gas Heat Pumps-Installs'!AP20,1-'Dual-Source-Installs'!AP51)</f>
        <v>0.12507114200000002</v>
      </c>
      <c r="AQ51" s="2">
        <f>IF(AQ20+'Dual-Source-Installs'!AQ51&lt;=1,'Gas Heat Pumps-Installs'!AQ20,1-'Dual-Source-Installs'!AQ51)</f>
        <v>0.15951818600000001</v>
      </c>
      <c r="AR51" s="2">
        <f>IF(AR20+'Dual-Source-Installs'!AR51&lt;=1,'Gas Heat Pumps-Installs'!AR20,1-'Dual-Source-Installs'!AR51)</f>
        <v>0.23308572000000002</v>
      </c>
      <c r="AS51" s="2">
        <f>IF(AS20+'Dual-Source-Installs'!AS51&lt;=1,'Gas Heat Pumps-Installs'!AS20,1-'Dual-Source-Installs'!AS51)</f>
        <v>0.20103139999999997</v>
      </c>
      <c r="AT51" s="2">
        <f>IF(AT20+'Dual-Source-Installs'!AT51&lt;=1,'Gas Heat Pumps-Installs'!AT20,1-'Dual-Source-Installs'!AT51)</f>
        <v>0.18371253999999998</v>
      </c>
      <c r="AU51" s="2">
        <f>IF(AU20+'Dual-Source-Installs'!AU51&lt;=1,'Gas Heat Pumps-Installs'!AU20,1-'Dual-Source-Installs'!AU51)</f>
        <v>0.19359022000000001</v>
      </c>
      <c r="AV51" s="2">
        <f>IF(AV20+'Dual-Source-Installs'!AV51&lt;=1,'Gas Heat Pumps-Installs'!AV20,1-'Dual-Source-Installs'!AV51)</f>
        <v>0.18520559999999997</v>
      </c>
      <c r="AW51" s="2">
        <f>IF(AW20+'Dual-Source-Installs'!AW51&lt;=1,'Gas Heat Pumps-Installs'!AW20,1-'Dual-Source-Installs'!AW51)</f>
        <v>0.20957775000000001</v>
      </c>
      <c r="AX51" s="2">
        <f>IF(AX20+'Dual-Source-Installs'!AX51&lt;=1,'Gas Heat Pumps-Installs'!AX20,1-'Dual-Source-Installs'!AX51)</f>
        <v>0.15446596200000001</v>
      </c>
      <c r="AY51" s="2">
        <f>IF(AY20+'Dual-Source-Installs'!AY51&lt;=1,'Gas Heat Pumps-Installs'!AY20,1-'Dual-Source-Installs'!AY51)</f>
        <v>0.188903662</v>
      </c>
      <c r="AZ51" s="2">
        <f>IF(AZ20+'Dual-Source-Installs'!AZ51&lt;=1,'Gas Heat Pumps-Installs'!AZ20,1-'Dual-Source-Installs'!AZ51)</f>
        <v>0.22915443999999999</v>
      </c>
      <c r="BA51" s="2">
        <f>IF(BA20+'Dual-Source-Installs'!BA51&lt;=1,'Gas Heat Pumps-Installs'!BA20,1-'Dual-Source-Installs'!BA51)</f>
        <v>0.26230249999999999</v>
      </c>
      <c r="BB51" s="2">
        <f>IF(BB20+'Dual-Source-Installs'!BB51&lt;=1,'Gas Heat Pumps-Installs'!BB20,1-'Dual-Source-Installs'!BB51)</f>
        <v>0.31695467999999999</v>
      </c>
      <c r="BC51" s="2">
        <f>IF(BC20+'Dual-Source-Installs'!BC51&lt;=1,'Gas Heat Pumps-Installs'!BC20,1-'Dual-Source-Installs'!BC51)</f>
        <v>0.10502957</v>
      </c>
      <c r="BD51" s="2">
        <f>IF(BD20+'Dual-Source-Installs'!BD51&lt;=1,'Gas Heat Pumps-Installs'!BD20,1-'Dual-Source-Installs'!BD51)</f>
        <v>0.12229707000000001</v>
      </c>
      <c r="BE51" s="2">
        <f>IF(BE20+'Dual-Source-Installs'!BE51&lt;=1,'Gas Heat Pumps-Installs'!BE20,1-'Dual-Source-Installs'!BE51)</f>
        <v>0.27910408000000003</v>
      </c>
      <c r="BF51" s="2">
        <f>IF(BF20+'Dual-Source-Installs'!BF51&lt;=1,'Gas Heat Pumps-Installs'!BF20,1-'Dual-Source-Installs'!BF51)</f>
        <v>0.14327076400000002</v>
      </c>
      <c r="BG51" s="2">
        <f>IF(BG20+'Dual-Source-Installs'!BG51&lt;=1,'Gas Heat Pumps-Installs'!BG20,1-'Dual-Source-Installs'!BG51)</f>
        <v>0.20851993200000002</v>
      </c>
      <c r="BH51" s="2">
        <f>IF(BH20+'Dual-Source-Installs'!BH51&lt;=1,'Gas Heat Pumps-Installs'!BH20,1-'Dual-Source-Installs'!BH51)</f>
        <v>0.29337588000000003</v>
      </c>
      <c r="BI51" s="2">
        <f>IF(BI20+'Dual-Source-Installs'!BI51&lt;=1,'Gas Heat Pumps-Installs'!BI20,1-'Dual-Source-Installs'!BI51)</f>
        <v>0.29420633999999996</v>
      </c>
      <c r="BJ51" s="2">
        <f>IF(BJ20+'Dual-Source-Installs'!BJ51&lt;=1,'Gas Heat Pumps-Installs'!BJ20,1-'Dual-Source-Installs'!BJ51)</f>
        <v>0.226970854</v>
      </c>
      <c r="BK51" s="2">
        <f>IF(BK20+'Dual-Source-Installs'!BK51&lt;=1,'Gas Heat Pumps-Installs'!BK20,1-'Dual-Source-Installs'!BK51)</f>
        <v>0.12367905</v>
      </c>
      <c r="BL51" s="2">
        <f>IF(BL20+'Dual-Source-Installs'!BL51&lt;=1,'Gas Heat Pumps-Installs'!BL20,1-'Dual-Source-Installs'!BL51)</f>
        <v>9.9441024000000003E-2</v>
      </c>
      <c r="BM51" s="2">
        <f>IF(BM20+'Dual-Source-Installs'!BM51&lt;=1,'Gas Heat Pumps-Installs'!BM20,1-'Dual-Source-Installs'!BM51)</f>
        <v>0.16382339000000001</v>
      </c>
      <c r="BN51" s="2">
        <f>IF(BN20+'Dual-Source-Installs'!BN51&lt;=1,'Gas Heat Pumps-Installs'!BN20,1-'Dual-Source-Installs'!BN51)</f>
        <v>0.19859654999999998</v>
      </c>
      <c r="BO51" s="2">
        <f>IF(BO20+'Dual-Source-Installs'!BO51&lt;=1,'Gas Heat Pumps-Installs'!BO20,1-'Dual-Source-Installs'!BO51)</f>
        <v>0.18982879999999999</v>
      </c>
      <c r="BP51" s="2">
        <f>IF(BP20+'Dual-Source-Installs'!BP51&lt;=1,'Gas Heat Pumps-Installs'!BP20,1-'Dual-Source-Installs'!BP51)</f>
        <v>0.15069528600000001</v>
      </c>
      <c r="BQ51" s="2">
        <f>IF(BQ20+'Dual-Source-Installs'!BQ51&lt;=1,'Gas Heat Pumps-Installs'!BQ20,1-'Dual-Source-Installs'!BQ51)</f>
        <v>8.0760108000000011E-2</v>
      </c>
      <c r="BR51" s="2">
        <f>IF(BR20+'Dual-Source-Installs'!BR51&lt;=1,'Gas Heat Pumps-Installs'!BR20,1-'Dual-Source-Installs'!BR51)</f>
        <v>0.160331892</v>
      </c>
      <c r="BS51" s="2">
        <f>IF(BS20+'Dual-Source-Installs'!BS51&lt;=1,'Gas Heat Pumps-Installs'!BS20,1-'Dual-Source-Installs'!BS51)</f>
        <v>0.22825611999999998</v>
      </c>
      <c r="BT51" s="2">
        <f>IF(BT20+'Dual-Source-Installs'!BT51&lt;=1,'Gas Heat Pumps-Installs'!BT20,1-'Dual-Source-Installs'!BT51)</f>
        <v>0.2169895</v>
      </c>
      <c r="BU51" s="2">
        <f>IF(BU20+'Dual-Source-Installs'!BU51&lt;=1,'Gas Heat Pumps-Installs'!BU20,1-'Dual-Source-Installs'!BU51)</f>
        <v>0.27248892000000008</v>
      </c>
      <c r="BV51" s="2">
        <f>IF(BV20+'Dual-Source-Installs'!BV51&lt;=1,'Gas Heat Pumps-Installs'!BV20,1-'Dual-Source-Installs'!BV51)</f>
        <v>8.6420859999999985E-3</v>
      </c>
      <c r="BW51" s="2">
        <f>IF(BW20+'Dual-Source-Installs'!BW51&lt;=1,'Gas Heat Pumps-Installs'!BW20,1-'Dual-Source-Installs'!BW51)</f>
        <v>0.27175662</v>
      </c>
      <c r="BX51" s="2">
        <f>IF(BX20+'Dual-Source-Installs'!BX51&lt;=1,'Gas Heat Pumps-Installs'!BX20,1-'Dual-Source-Installs'!BX51)</f>
        <v>0.26216693999999996</v>
      </c>
      <c r="BY51" s="2">
        <f>IF(BY20+'Dual-Source-Installs'!BY51&lt;=1,'Gas Heat Pumps-Installs'!BY20,1-'Dual-Source-Installs'!BY51)</f>
        <v>0.25300548</v>
      </c>
      <c r="BZ51" s="2">
        <f>IF(BZ20+'Dual-Source-Installs'!BZ51&lt;=1,'Gas Heat Pumps-Installs'!BZ20,1-'Dual-Source-Installs'!BZ51)</f>
        <v>0.25696381999999995</v>
      </c>
      <c r="CA51" s="2">
        <f>IF(CA20+'Dual-Source-Installs'!CA51&lt;=1,'Gas Heat Pumps-Installs'!CA20,1-'Dual-Source-Installs'!CA51)</f>
        <v>0.22793717599999999</v>
      </c>
      <c r="CB51" s="2">
        <f>IF(CB20+'Dual-Source-Installs'!CB51&lt;=1,'Gas Heat Pumps-Installs'!CB20,1-'Dual-Source-Installs'!CB51)</f>
        <v>0.29278619999999994</v>
      </c>
      <c r="CC51" s="2">
        <f>IF(CC20+'Dual-Source-Installs'!CC51&lt;=1,'Gas Heat Pumps-Installs'!CC20,1-'Dual-Source-Installs'!CC51)</f>
        <v>0.15231137200000003</v>
      </c>
      <c r="CD51" s="2">
        <f>IF(CD20+'Dual-Source-Installs'!CD51&lt;=1,'Gas Heat Pumps-Installs'!CD20,1-'Dual-Source-Installs'!CD51)</f>
        <v>0.18860664999999999</v>
      </c>
      <c r="CE51" s="2">
        <f>IF(CE20+'Dual-Source-Installs'!CE51&lt;=1,'Gas Heat Pumps-Installs'!CE20,1-'Dual-Source-Installs'!CE51)</f>
        <v>0.17108952000000002</v>
      </c>
      <c r="CF51" s="2">
        <f>IF(CF20+'Dual-Source-Installs'!CF51&lt;=1,'Gas Heat Pumps-Installs'!CF20,1-'Dual-Source-Installs'!CF51)</f>
        <v>0.11029216799999998</v>
      </c>
      <c r="CG51" s="2">
        <f>IF(CG20+'Dual-Source-Installs'!CG51&lt;=1,'Gas Heat Pumps-Installs'!CG20,1-'Dual-Source-Installs'!CG51)</f>
        <v>0.14500617600000001</v>
      </c>
      <c r="CH51" s="2">
        <f>IF(CH20+'Dual-Source-Installs'!CH51&lt;=1,'Gas Heat Pumps-Installs'!CH20,1-'Dual-Source-Installs'!CH51)</f>
        <v>0.28051589999999993</v>
      </c>
      <c r="CI51" s="2">
        <f>IF(CI20+'Dual-Source-Installs'!CI51&lt;=1,'Gas Heat Pumps-Installs'!CI20,1-'Dual-Source-Installs'!CI51)</f>
        <v>0.26216365999999997</v>
      </c>
      <c r="CJ51" s="2">
        <f>IF(CJ20+'Dual-Source-Installs'!CJ51&lt;=1,'Gas Heat Pumps-Installs'!CJ20,1-'Dual-Source-Installs'!CJ51)</f>
        <v>0.21484599000000001</v>
      </c>
      <c r="CK51" s="2">
        <f>IF(CK20+'Dual-Source-Installs'!CK51&lt;=1,'Gas Heat Pumps-Installs'!CK20,1-'Dual-Source-Installs'!CK51)</f>
        <v>0.18192209999999998</v>
      </c>
      <c r="CL51" s="2">
        <f>IF(CL20+'Dual-Source-Installs'!CL51&lt;=1,'Gas Heat Pumps-Installs'!CL20,1-'Dual-Source-Installs'!CL51)</f>
        <v>0.24232067999999998</v>
      </c>
      <c r="CM51" s="2">
        <f>IF(CM20+'Dual-Source-Installs'!CM51&lt;=1,'Gas Heat Pumps-Installs'!CM20,1-'Dual-Source-Installs'!CM51)</f>
        <v>0.16464361399999999</v>
      </c>
      <c r="CN51" s="2">
        <f>IF(CN20+'Dual-Source-Installs'!CN51&lt;=1,'Gas Heat Pumps-Installs'!CN20,1-'Dual-Source-Installs'!CN51)</f>
        <v>0.16898972400000004</v>
      </c>
      <c r="CO51" s="2">
        <f>IF(CO20+'Dual-Source-Installs'!CO51&lt;=1,'Gas Heat Pumps-Installs'!CO20,1-'Dual-Source-Installs'!CO51)</f>
        <v>0.2579766</v>
      </c>
      <c r="CP51" s="2">
        <f>IF(CP20+'Dual-Source-Installs'!CP51&lt;=1,'Gas Heat Pumps-Installs'!CP20,1-'Dual-Source-Installs'!CP51)</f>
        <v>0.133095304</v>
      </c>
      <c r="CQ51" s="2">
        <f>IF(CQ20+'Dual-Source-Installs'!CQ51&lt;=1,'Gas Heat Pumps-Installs'!CQ20,1-'Dual-Source-Installs'!CQ51)</f>
        <v>0.21987462000000002</v>
      </c>
      <c r="CR51" s="2">
        <f>IF(CR20+'Dual-Source-Installs'!CR51&lt;=1,'Gas Heat Pumps-Installs'!CR20,1-'Dual-Source-Installs'!CR51)</f>
        <v>3.0551506000000016E-2</v>
      </c>
      <c r="CS51" s="2">
        <f>IF(CS20+'Dual-Source-Installs'!CS51&lt;=1,'Gas Heat Pumps-Installs'!CS20,1-'Dual-Source-Installs'!CS51)</f>
        <v>0.11663525400000002</v>
      </c>
      <c r="CT51" s="2">
        <f>IF(CT20+'Dual-Source-Installs'!CT51&lt;=1,'Gas Heat Pumps-Installs'!CT20,1-'Dual-Source-Installs'!CT51)</f>
        <v>0.115780206</v>
      </c>
      <c r="CU51" s="2">
        <f>IF(CU20+'Dual-Source-Installs'!CU51&lt;=1,'Gas Heat Pumps-Installs'!CU20,1-'Dual-Source-Installs'!CU51)</f>
        <v>9.7195596000000023E-2</v>
      </c>
      <c r="CV51" s="2">
        <f>IF(CV20+'Dual-Source-Installs'!CV51&lt;=1,'Gas Heat Pumps-Installs'!CV20,1-'Dual-Source-Installs'!CV51)</f>
        <v>0.15748890000000001</v>
      </c>
      <c r="CW51" s="2">
        <f>IF(CW20+'Dual-Source-Installs'!CW51&lt;=1,'Gas Heat Pumps-Installs'!CW20,1-'Dual-Source-Installs'!CW51)</f>
        <v>0.26786949999999998</v>
      </c>
      <c r="CX51" s="2">
        <f>IF(CX20+'Dual-Source-Installs'!CX51&lt;=1,'Gas Heat Pumps-Installs'!CX20,1-'Dual-Source-Installs'!CX51)</f>
        <v>0.2682467</v>
      </c>
      <c r="CY51" s="2">
        <f>IF(CY20+'Dual-Source-Installs'!CY51&lt;=1,'Gas Heat Pumps-Installs'!CY20,1-'Dual-Source-Installs'!CY51)</f>
        <v>0.20945410000000003</v>
      </c>
      <c r="CZ51" s="2">
        <f>IF(CZ20+'Dual-Source-Installs'!CZ51&lt;=1,'Gas Heat Pumps-Installs'!CZ20,1-'Dual-Source-Installs'!CZ51)</f>
        <v>9.1130416000000006E-2</v>
      </c>
      <c r="DA51" s="2">
        <f>IF(DA20+'Dual-Source-Installs'!DA51&lt;=1,'Gas Heat Pumps-Installs'!DA20,1-'Dual-Source-Installs'!DA51)</f>
        <v>7.603501E-2</v>
      </c>
      <c r="DB51" s="2">
        <f>IF(DB20+'Dual-Source-Installs'!DB51&lt;=1,'Gas Heat Pumps-Installs'!DB20,1-'Dual-Source-Installs'!DB51)</f>
        <v>8.5983630000000005E-2</v>
      </c>
      <c r="DC51" s="2">
        <f>IF(DC20+'Dual-Source-Installs'!DC51&lt;=1,'Gas Heat Pumps-Installs'!DC20,1-'Dual-Source-Installs'!DC51)</f>
        <v>0.168056862</v>
      </c>
      <c r="DD51" s="2">
        <f>IF(DD20+'Dual-Source-Installs'!DD51&lt;=1,'Gas Heat Pumps-Installs'!DD20,1-'Dual-Source-Installs'!DD51)</f>
        <v>0.11759463000000003</v>
      </c>
      <c r="DE51" s="2">
        <f>IF(DE20+'Dual-Source-Installs'!DE51&lt;=1,'Gas Heat Pumps-Installs'!DE20,1-'Dual-Source-Installs'!DE51)</f>
        <v>0.17095914000000001</v>
      </c>
      <c r="DF51" s="2">
        <f>IF(DF20+'Dual-Source-Installs'!DF51&lt;=1,'Gas Heat Pumps-Installs'!DF20,1-'Dual-Source-Installs'!DF51)</f>
        <v>0.28341379999999999</v>
      </c>
      <c r="DG51" s="2">
        <f>IF(DG20+'Dual-Source-Installs'!DG51&lt;=1,'Gas Heat Pumps-Installs'!DG20,1-'Dual-Source-Installs'!DG51)</f>
        <v>0.15537041200000001</v>
      </c>
      <c r="DH51" s="2">
        <f>IF(DH20+'Dual-Source-Installs'!DH51&lt;=1,'Gas Heat Pumps-Installs'!DH20,1-'Dual-Source-Installs'!DH51)</f>
        <v>0.30082298000000007</v>
      </c>
      <c r="DI51" s="2">
        <f>IF(DI20+'Dual-Source-Installs'!DI51&lt;=1,'Gas Heat Pumps-Installs'!DI20,1-'Dual-Source-Installs'!DI51)</f>
        <v>9.1867286000000006E-2</v>
      </c>
      <c r="DJ51" s="2">
        <f>IF(DJ20+'Dual-Source-Installs'!DJ51&lt;=1,'Gas Heat Pumps-Installs'!DJ20,1-'Dual-Source-Installs'!DJ51)</f>
        <v>0.15146296199999998</v>
      </c>
      <c r="DK51" s="2">
        <f>IF(DK20+'Dual-Source-Installs'!DK51&lt;=1,'Gas Heat Pumps-Installs'!DK20,1-'Dual-Source-Installs'!DK51)</f>
        <v>0.24599034</v>
      </c>
      <c r="DL51" s="2">
        <f>IF(DL20+'Dual-Source-Installs'!DL51&lt;=1,'Gas Heat Pumps-Installs'!DL20,1-'Dual-Source-Installs'!DL51)</f>
        <v>0.19898839799999998</v>
      </c>
      <c r="DM51" s="2">
        <f>IF(DM20+'Dual-Source-Installs'!DM51&lt;=1,'Gas Heat Pumps-Installs'!DM20,1-'Dual-Source-Installs'!DM51)</f>
        <v>0.16644452200000001</v>
      </c>
      <c r="DN51" s="2">
        <f>IF(DN20+'Dual-Source-Installs'!DN51&lt;=1,'Gas Heat Pumps-Installs'!DN20,1-'Dual-Source-Installs'!DN51)</f>
        <v>0.13700310200000002</v>
      </c>
      <c r="DO51" s="2">
        <f>IF(DO20+'Dual-Source-Installs'!DO51&lt;=1,'Gas Heat Pumps-Installs'!DO20,1-'Dual-Source-Installs'!DO51)</f>
        <v>0.33934015999999995</v>
      </c>
      <c r="DP51" s="2">
        <f>IF(DP20+'Dual-Source-Installs'!DP51&lt;=1,'Gas Heat Pumps-Installs'!DP20,1-'Dual-Source-Installs'!DP51)</f>
        <v>0.29631251999999997</v>
      </c>
      <c r="DQ51" s="2">
        <f>IF(DQ20+'Dual-Source-Installs'!DQ51&lt;=1,'Gas Heat Pumps-Installs'!DQ20,1-'Dual-Source-Installs'!DQ51)</f>
        <v>0.27715413999999999</v>
      </c>
      <c r="DR51" s="2">
        <f>IF(DR20+'Dual-Source-Installs'!DR51&lt;=1,'Gas Heat Pumps-Installs'!DR20,1-'Dual-Source-Installs'!DR51)</f>
        <v>0.15379366800000002</v>
      </c>
      <c r="DS51" s="2">
        <f>IF(DS20+'Dual-Source-Installs'!DS51&lt;=1,'Gas Heat Pumps-Installs'!DS20,1-'Dual-Source-Installs'!DS51)</f>
        <v>0.21657551999999994</v>
      </c>
      <c r="DT51" s="2">
        <f>IF(DT20+'Dual-Source-Installs'!DT51&lt;=1,'Gas Heat Pumps-Installs'!DT20,1-'Dual-Source-Installs'!DT51)</f>
        <v>0.114648918</v>
      </c>
      <c r="DU51" s="2">
        <f>IF(DU20+'Dual-Source-Installs'!DU51&lt;=1,'Gas Heat Pumps-Installs'!DU20,1-'Dual-Source-Installs'!DU51)</f>
        <v>0.34558699999999998</v>
      </c>
      <c r="DV51" s="2">
        <f>IF(DV20+'Dual-Source-Installs'!DV51&lt;=1,'Gas Heat Pumps-Installs'!DV20,1-'Dual-Source-Installs'!DV51)</f>
        <v>0.10104338999999997</v>
      </c>
      <c r="DW51" s="2">
        <f>IF(DW20+'Dual-Source-Installs'!DW51&lt;=1,'Gas Heat Pumps-Installs'!DW20,1-'Dual-Source-Installs'!DW51)</f>
        <v>0.14809607800000002</v>
      </c>
      <c r="DX51" s="2">
        <f>IF(DX20+'Dual-Source-Installs'!DX51&lt;=1,'Gas Heat Pumps-Installs'!DX20,1-'Dual-Source-Installs'!DX51)</f>
        <v>0.27113519999999997</v>
      </c>
      <c r="DY51" s="2">
        <f>IF(DY20+'Dual-Source-Installs'!DY51&lt;=1,'Gas Heat Pumps-Installs'!DY20,1-'Dual-Source-Installs'!DY51)</f>
        <v>0.26210058000000003</v>
      </c>
      <c r="DZ51" s="2">
        <f>IF(DZ20+'Dual-Source-Installs'!DZ51&lt;=1,'Gas Heat Pumps-Installs'!DZ20,1-'Dual-Source-Installs'!DZ51)</f>
        <v>0.43073157999999995</v>
      </c>
      <c r="EA51" s="2">
        <f>IF(EA20+'Dual-Source-Installs'!EA51&lt;=1,'Gas Heat Pumps-Installs'!EA20,1-'Dual-Source-Installs'!EA51)</f>
        <v>0.23459744999999999</v>
      </c>
      <c r="EB51" s="2">
        <f>IF(EB20+'Dual-Source-Installs'!EB51&lt;=1,'Gas Heat Pumps-Installs'!EB20,1-'Dual-Source-Installs'!EB51)</f>
        <v>0.18626326999999998</v>
      </c>
      <c r="EC51" s="2">
        <f>IF(EC20+'Dual-Source-Installs'!EC51&lt;=1,'Gas Heat Pumps-Installs'!EC20,1-'Dual-Source-Installs'!EC51)</f>
        <v>0.17698802000000002</v>
      </c>
      <c r="ED51" s="2">
        <f>IF(ED20+'Dual-Source-Installs'!ED51&lt;=1,'Gas Heat Pumps-Installs'!ED20,1-'Dual-Source-Installs'!ED51)</f>
        <v>0.33221982000000005</v>
      </c>
      <c r="EE51" s="2">
        <f>IF(EE20+'Dual-Source-Installs'!EE51&lt;=1,'Gas Heat Pumps-Installs'!EE20,1-'Dual-Source-Installs'!EE51)</f>
        <v>0.15894951600000001</v>
      </c>
      <c r="EF51" s="2">
        <f>IF(EF20+'Dual-Source-Installs'!EF51&lt;=1,'Gas Heat Pumps-Installs'!EF20,1-'Dual-Source-Installs'!EF51)</f>
        <v>0.22574545000000001</v>
      </c>
      <c r="EG51" s="2">
        <f>IF(EG20+'Dual-Source-Installs'!EG51&lt;=1,'Gas Heat Pumps-Installs'!EG20,1-'Dual-Source-Installs'!EG51)</f>
        <v>0.11177302800000002</v>
      </c>
      <c r="EH51" s="2">
        <f>IF(EH20+'Dual-Source-Installs'!EH51&lt;=1,'Gas Heat Pumps-Installs'!EH20,1-'Dual-Source-Installs'!EH51)</f>
        <v>0.150294712</v>
      </c>
      <c r="EI51" s="2">
        <f>IF(EI20+'Dual-Source-Installs'!EI51&lt;=1,'Gas Heat Pumps-Installs'!EI20,1-'Dual-Source-Installs'!EI51)</f>
        <v>0.42937687999999996</v>
      </c>
      <c r="EJ51" s="2">
        <f>IF(EJ20+'Dual-Source-Installs'!EJ51&lt;=1,'Gas Heat Pumps-Installs'!EJ20,1-'Dual-Source-Installs'!EJ51)</f>
        <v>0.24986294000000001</v>
      </c>
      <c r="EK51" s="2">
        <f>IF(EK20+'Dual-Source-Installs'!EK51&lt;=1,'Gas Heat Pumps-Installs'!EK20,1-'Dual-Source-Installs'!EK51)</f>
        <v>0.31867749999999995</v>
      </c>
      <c r="EL51" s="2">
        <f>IF(EL20+'Dual-Source-Installs'!EL51&lt;=1,'Gas Heat Pumps-Installs'!EL20,1-'Dual-Source-Installs'!EL51)</f>
        <v>0.17692545400000001</v>
      </c>
      <c r="EM51" s="2">
        <f>IF(EM20+'Dual-Source-Installs'!EM51&lt;=1,'Gas Heat Pumps-Installs'!EM20,1-'Dual-Source-Installs'!EM51)</f>
        <v>8.5541519999999996E-2</v>
      </c>
      <c r="EN51" s="2">
        <f>IF(EN20+'Dual-Source-Installs'!EN51&lt;=1,'Gas Heat Pumps-Installs'!EN20,1-'Dual-Source-Installs'!EN51)</f>
        <v>0.38071348000000005</v>
      </c>
      <c r="EO51" s="2">
        <f>IF(EO20+'Dual-Source-Installs'!EO51&lt;=1,'Gas Heat Pumps-Installs'!EO20,1-'Dual-Source-Installs'!EO51)</f>
        <v>0.13258921199999998</v>
      </c>
      <c r="EP51" s="2">
        <f>IF(EP20+'Dual-Source-Installs'!EP51&lt;=1,'Gas Heat Pumps-Installs'!EP20,1-'Dual-Source-Installs'!EP51)</f>
        <v>0.14748612</v>
      </c>
      <c r="EQ51" s="2">
        <f>IF(EQ20+'Dual-Source-Installs'!EQ51&lt;=1,'Gas Heat Pumps-Installs'!EQ20,1-'Dual-Source-Installs'!EQ51)</f>
        <v>0.2615575</v>
      </c>
      <c r="ER51" s="2">
        <f>IF(ER20+'Dual-Source-Installs'!ER51&lt;=1,'Gas Heat Pumps-Installs'!ER20,1-'Dual-Source-Installs'!ER51)</f>
        <v>0.18976829999999997</v>
      </c>
      <c r="ES51" s="2">
        <f>IF(ES20+'Dual-Source-Installs'!ES51&lt;=1,'Gas Heat Pumps-Installs'!ES20,1-'Dual-Source-Installs'!ES51)</f>
        <v>0.21657605999999996</v>
      </c>
      <c r="ET51" s="2">
        <f>IF(ET20+'Dual-Source-Installs'!ET51&lt;=1,'Gas Heat Pumps-Installs'!ET20,1-'Dual-Source-Installs'!ET51)</f>
        <v>0.17515474</v>
      </c>
      <c r="EU51" s="2">
        <f>IF(EU20+'Dual-Source-Installs'!EU51&lt;=1,'Gas Heat Pumps-Installs'!EU20,1-'Dual-Source-Installs'!EU51)</f>
        <v>0.23303657999999997</v>
      </c>
      <c r="EV51" s="2">
        <f>IF(EV20+'Dual-Source-Installs'!EV51&lt;=1,'Gas Heat Pumps-Installs'!EV20,1-'Dual-Source-Installs'!EV51)</f>
        <v>0.19404041999999999</v>
      </c>
      <c r="EW51" s="2">
        <f>IF(EW20+'Dual-Source-Installs'!EW51&lt;=1,'Gas Heat Pumps-Installs'!EW20,1-'Dual-Source-Installs'!EW51)</f>
        <v>0.22504019999999994</v>
      </c>
      <c r="EX51" s="2">
        <f>IF(EX20+'Dual-Source-Installs'!EX51&lt;=1,'Gas Heat Pumps-Installs'!EX20,1-'Dual-Source-Installs'!EX51)</f>
        <v>0.1164579</v>
      </c>
      <c r="EY51" s="2">
        <f>IF(EY20+'Dual-Source-Installs'!EY51&lt;=1,'Gas Heat Pumps-Installs'!EY20,1-'Dual-Source-Installs'!EY51)</f>
        <v>0.16352551600000001</v>
      </c>
      <c r="EZ51" s="2">
        <f>IF(EZ20+'Dual-Source-Installs'!EZ51&lt;=1,'Gas Heat Pumps-Installs'!EZ20,1-'Dual-Source-Installs'!EZ51)</f>
        <v>0.16869287399999999</v>
      </c>
      <c r="FA51" s="2">
        <f>IF(FA20+'Dual-Source-Installs'!FA51&lt;=1,'Gas Heat Pumps-Installs'!FA20,1-'Dual-Source-Installs'!FA51)</f>
        <v>0.18031662000000001</v>
      </c>
      <c r="FB51" s="2">
        <f>IF(FB20+'Dual-Source-Installs'!FB51&lt;=1,'Gas Heat Pumps-Installs'!FB20,1-'Dual-Source-Installs'!FB51)</f>
        <v>0.18604762</v>
      </c>
      <c r="FC51" s="2">
        <f>IF(FC20+'Dual-Source-Installs'!FC51&lt;=1,'Gas Heat Pumps-Installs'!FC20,1-'Dual-Source-Installs'!FC51)</f>
        <v>0.102119218</v>
      </c>
      <c r="FD51" s="2">
        <f>IF(FD20+'Dual-Source-Installs'!FD51&lt;=1,'Gas Heat Pumps-Installs'!FD20,1-'Dual-Source-Installs'!FD51)</f>
        <v>0.17634891200000002</v>
      </c>
      <c r="FE51" s="2">
        <f>IF(FE20+'Dual-Source-Installs'!FE51&lt;=1,'Gas Heat Pumps-Installs'!FE20,1-'Dual-Source-Installs'!FE51)</f>
        <v>0.32843750000000005</v>
      </c>
      <c r="FF51" s="2">
        <f>IF(FF20+'Dual-Source-Installs'!FF51&lt;=1,'Gas Heat Pumps-Installs'!FF20,1-'Dual-Source-Installs'!FF51)</f>
        <v>0.25788252</v>
      </c>
      <c r="FG51" s="2">
        <f>IF(FG20+'Dual-Source-Installs'!FG51&lt;=1,'Gas Heat Pumps-Installs'!FG20,1-'Dual-Source-Installs'!FG51)</f>
        <v>0.16373859399999999</v>
      </c>
      <c r="FH51" s="2">
        <f>IF(FH20+'Dual-Source-Installs'!FH51&lt;=1,'Gas Heat Pumps-Installs'!FH20,1-'Dual-Source-Installs'!FH51)</f>
        <v>7.9698065999999998E-2</v>
      </c>
      <c r="FI51" s="2">
        <f>IF(FI20+'Dual-Source-Installs'!FI51&lt;=1,'Gas Heat Pumps-Installs'!FI20,1-'Dual-Source-Installs'!FI51)</f>
        <v>0.16163622599999999</v>
      </c>
      <c r="FJ51" s="2">
        <f>IF(FJ20+'Dual-Source-Installs'!FJ51&lt;=1,'Gas Heat Pumps-Installs'!FJ20,1-'Dual-Source-Installs'!FJ51)</f>
        <v>0.21250109399999997</v>
      </c>
      <c r="FK51" s="2">
        <f>IF(FK20+'Dual-Source-Installs'!FK51&lt;=1,'Gas Heat Pumps-Installs'!FK20,1-'Dual-Source-Installs'!FK51)</f>
        <v>0.22791719999999996</v>
      </c>
      <c r="FL51" s="2">
        <f>IF(FL20+'Dual-Source-Installs'!FL51&lt;=1,'Gas Heat Pumps-Installs'!FL20,1-'Dual-Source-Installs'!FL51)</f>
        <v>0.19355044000000002</v>
      </c>
      <c r="FM51" s="2">
        <f>IF(FM20+'Dual-Source-Installs'!FM51&lt;=1,'Gas Heat Pumps-Installs'!FM20,1-'Dual-Source-Installs'!FM51)</f>
        <v>0.18702659999999996</v>
      </c>
      <c r="FN51" s="2">
        <f>IF(FN20+'Dual-Source-Installs'!FN51&lt;=1,'Gas Heat Pumps-Installs'!FN20,1-'Dual-Source-Installs'!FN51)</f>
        <v>0.143902162</v>
      </c>
      <c r="FO51" s="2">
        <f>IF(FO20+'Dual-Source-Installs'!FO51&lt;=1,'Gas Heat Pumps-Installs'!FO20,1-'Dual-Source-Installs'!FO51)</f>
        <v>9.0562121999999995E-2</v>
      </c>
      <c r="FP51" s="2">
        <f>IF(FP20+'Dual-Source-Installs'!FP51&lt;=1,'Gas Heat Pumps-Installs'!FP20,1-'Dual-Source-Installs'!FP51)</f>
        <v>0.31455200000000005</v>
      </c>
      <c r="FQ51" s="2">
        <f>IF(FQ20+'Dual-Source-Installs'!FQ51&lt;=1,'Gas Heat Pumps-Installs'!FQ20,1-'Dual-Source-Installs'!FQ51)</f>
        <v>0.24594654000000002</v>
      </c>
      <c r="FR51" s="2">
        <f>IF(FR20+'Dual-Source-Installs'!FR51&lt;=1,'Gas Heat Pumps-Installs'!FR20,1-'Dual-Source-Installs'!FR51)</f>
        <v>0.10266517600000001</v>
      </c>
      <c r="FS51" s="2">
        <f>IF(FS20+'Dual-Source-Installs'!FS51&lt;=1,'Gas Heat Pumps-Installs'!FS20,1-'Dual-Source-Installs'!FS51)</f>
        <v>0.25535564000000005</v>
      </c>
      <c r="FT51" s="2">
        <f>IF(FT20+'Dual-Source-Installs'!FT51&lt;=1,'Gas Heat Pumps-Installs'!FT20,1-'Dual-Source-Installs'!FT51)</f>
        <v>0.43752301999999998</v>
      </c>
      <c r="FU51" s="2">
        <f>IF(FU20+'Dual-Source-Installs'!FU51&lt;=1,'Gas Heat Pumps-Installs'!FU20,1-'Dual-Source-Installs'!FU51)</f>
        <v>0.31662349999999995</v>
      </c>
      <c r="FV51" s="2">
        <f>IF(FV20+'Dual-Source-Installs'!FV51&lt;=1,'Gas Heat Pumps-Installs'!FV20,1-'Dual-Source-Installs'!FV51)</f>
        <v>0.21960133200000001</v>
      </c>
      <c r="FW51" s="2">
        <f>IF(FW20+'Dual-Source-Installs'!FW51&lt;=1,'Gas Heat Pumps-Installs'!FW20,1-'Dual-Source-Installs'!FW51)</f>
        <v>0.15216381400000001</v>
      </c>
      <c r="FX51" s="2">
        <f>IF(FX20+'Dual-Source-Installs'!FX51&lt;=1,'Gas Heat Pumps-Installs'!FX20,1-'Dual-Source-Installs'!FX51)</f>
        <v>0.24615905999999999</v>
      </c>
      <c r="FY51" s="2">
        <f>IF(FY20+'Dual-Source-Installs'!FY51&lt;=1,'Gas Heat Pumps-Installs'!FY20,1-'Dual-Source-Installs'!FY51)</f>
        <v>0.15925229999999996</v>
      </c>
      <c r="FZ51" s="2">
        <f>IF(FZ20+'Dual-Source-Installs'!FZ51&lt;=1,'Gas Heat Pumps-Installs'!FZ20,1-'Dual-Source-Installs'!FZ51)</f>
        <v>0.25223057999999998</v>
      </c>
      <c r="GA51" s="2">
        <f>IF(GA20+'Dual-Source-Installs'!GA51&lt;=1,'Gas Heat Pumps-Installs'!GA20,1-'Dual-Source-Installs'!GA51)</f>
        <v>0.14926236599999998</v>
      </c>
      <c r="GB51" s="2">
        <f>IF(GB20+'Dual-Source-Installs'!GB51&lt;=1,'Gas Heat Pumps-Installs'!GB20,1-'Dual-Source-Installs'!GB51)</f>
        <v>8.4243941999999988E-2</v>
      </c>
      <c r="GC51" s="2">
        <f>IF(GC20+'Dual-Source-Installs'!GC51&lt;=1,'Gas Heat Pumps-Installs'!GC20,1-'Dual-Source-Installs'!GC51)</f>
        <v>0.17560753000000001</v>
      </c>
      <c r="GD51" s="2">
        <f>IF(GD20+'Dual-Source-Installs'!GD51&lt;=1,'Gas Heat Pumps-Installs'!GD20,1-'Dual-Source-Installs'!GD51)</f>
        <v>0.18207213999999999</v>
      </c>
      <c r="GE51" s="2">
        <f>IF(GE20+'Dual-Source-Installs'!GE51&lt;=1,'Gas Heat Pumps-Installs'!GE20,1-'Dual-Source-Installs'!GE51)</f>
        <v>0.22613549399999999</v>
      </c>
      <c r="GF51" s="2">
        <f>IF(GF20+'Dual-Source-Installs'!GF51&lt;=1,'Gas Heat Pumps-Installs'!GF20,1-'Dual-Source-Installs'!GF51)</f>
        <v>0.14186663399999996</v>
      </c>
      <c r="GG51" s="2">
        <f>IF(GG20+'Dual-Source-Installs'!GG51&lt;=1,'Gas Heat Pumps-Installs'!GG20,1-'Dual-Source-Installs'!GG51)</f>
        <v>1.7206589999999997E-2</v>
      </c>
      <c r="GH51" s="2">
        <f>IF(GH20+'Dual-Source-Installs'!GH51&lt;=1,'Gas Heat Pumps-Installs'!GH20,1-'Dual-Source-Installs'!GH51)</f>
        <v>0.22122984000000004</v>
      </c>
      <c r="GI51" s="2">
        <f>IF(GI20+'Dual-Source-Installs'!GI51&lt;=1,'Gas Heat Pumps-Installs'!GI20,1-'Dual-Source-Installs'!GI51)</f>
        <v>0.160878774</v>
      </c>
      <c r="GJ51" s="2">
        <f>IF(GJ20+'Dual-Source-Installs'!GJ51&lt;=1,'Gas Heat Pumps-Installs'!GJ20,1-'Dual-Source-Installs'!GJ51)</f>
        <v>0.24377346000000003</v>
      </c>
      <c r="GK51" s="2">
        <f>IF(GK20+'Dual-Source-Installs'!GK51&lt;=1,'Gas Heat Pumps-Installs'!GK20,1-'Dual-Source-Installs'!GK51)</f>
        <v>0.13061433200000003</v>
      </c>
      <c r="GL51" s="2">
        <f>IF(GL20+'Dual-Source-Installs'!GL51&lt;=1,'Gas Heat Pumps-Installs'!GL20,1-'Dual-Source-Installs'!GL51)</f>
        <v>0.22335888800000001</v>
      </c>
      <c r="GM51" s="2">
        <f>IF(GM20+'Dual-Source-Installs'!GM51&lt;=1,'Gas Heat Pumps-Installs'!GM20,1-'Dual-Source-Installs'!GM51)</f>
        <v>0.19908745</v>
      </c>
      <c r="GN51" s="2">
        <f>IF(GN20+'Dual-Source-Installs'!GN51&lt;=1,'Gas Heat Pumps-Installs'!GN20,1-'Dual-Source-Installs'!GN51)</f>
        <v>0.21634829999999997</v>
      </c>
      <c r="GO51" s="2">
        <f>IF(GO20+'Dual-Source-Installs'!GO51&lt;=1,'Gas Heat Pumps-Installs'!GO20,1-'Dual-Source-Installs'!GO51)</f>
        <v>0.157432342</v>
      </c>
      <c r="GP51" s="2">
        <f>IF(GP20+'Dual-Source-Installs'!GP51&lt;=1,'Gas Heat Pumps-Installs'!GP20,1-'Dual-Source-Installs'!GP51)</f>
        <v>0.19270028000000003</v>
      </c>
      <c r="GQ51" s="2">
        <f>IF(GQ20+'Dual-Source-Installs'!GQ51&lt;=1,'Gas Heat Pumps-Installs'!GQ20,1-'Dual-Source-Installs'!GQ51)</f>
        <v>5.1825919999999984E-2</v>
      </c>
      <c r="GR51" s="2">
        <f>IF(GR20+'Dual-Source-Installs'!GR51&lt;=1,'Gas Heat Pumps-Installs'!GR20,1-'Dual-Source-Installs'!GR51)</f>
        <v>0.13737463599999999</v>
      </c>
      <c r="GS51" s="2">
        <f>IF(GS20+'Dual-Source-Installs'!GS51&lt;=1,'Gas Heat Pumps-Installs'!GS20,1-'Dual-Source-Installs'!GS51)</f>
        <v>4.5724949999999986E-2</v>
      </c>
      <c r="GT51" s="2">
        <f>IF(GT20+'Dual-Source-Installs'!GT51&lt;=1,'Gas Heat Pumps-Installs'!GT20,1-'Dual-Source-Installs'!GT51)</f>
        <v>0.17176440000000001</v>
      </c>
      <c r="GU51" s="2">
        <f>IF(GU20+'Dual-Source-Installs'!GU51&lt;=1,'Gas Heat Pumps-Installs'!GU20,1-'Dual-Source-Installs'!GU51)</f>
        <v>0.30256868000000003</v>
      </c>
      <c r="GV51" s="2">
        <f>IF(GV20+'Dual-Source-Installs'!GV51&lt;=1,'Gas Heat Pumps-Installs'!GV20,1-'Dual-Source-Installs'!GV51)</f>
        <v>8.0371342000000026E-2</v>
      </c>
      <c r="GW51" s="2">
        <f>IF(GW20+'Dual-Source-Installs'!GW51&lt;=1,'Gas Heat Pumps-Installs'!GW20,1-'Dual-Source-Installs'!GW51)</f>
        <v>8.608611200000002E-2</v>
      </c>
      <c r="GX51" s="2">
        <f>IF(GX20+'Dual-Source-Installs'!GX51&lt;=1,'Gas Heat Pumps-Installs'!GX20,1-'Dual-Source-Installs'!GX51)</f>
        <v>0.16006701999999998</v>
      </c>
      <c r="GY51" s="2">
        <f>IF(GY20+'Dual-Source-Installs'!GY51&lt;=1,'Gas Heat Pumps-Installs'!GY20,1-'Dual-Source-Installs'!GY51)</f>
        <v>0.18245556000000004</v>
      </c>
      <c r="GZ51" s="2">
        <f>IF(GZ20+'Dual-Source-Installs'!GZ51&lt;=1,'Gas Heat Pumps-Installs'!GZ20,1-'Dual-Source-Installs'!GZ51)</f>
        <v>0.11735936400000001</v>
      </c>
      <c r="HA51" s="2">
        <f>IF(HA20+'Dual-Source-Installs'!HA51&lt;=1,'Gas Heat Pumps-Installs'!HA20,1-'Dual-Source-Installs'!HA51)</f>
        <v>0.10991469599999999</v>
      </c>
      <c r="HB51" s="2">
        <f>IF(HB20+'Dual-Source-Installs'!HB51&lt;=1,'Gas Heat Pumps-Installs'!HB20,1-'Dual-Source-Installs'!HB51)</f>
        <v>0.20476877400000001</v>
      </c>
      <c r="HC51" s="2">
        <f>IF(HC20+'Dual-Source-Installs'!HC51&lt;=1,'Gas Heat Pumps-Installs'!HC20,1-'Dual-Source-Installs'!HC51)</f>
        <v>0.15812509199999999</v>
      </c>
      <c r="HD51" s="2">
        <f>IF(HD20+'Dual-Source-Installs'!HD51&lt;=1,'Gas Heat Pumps-Installs'!HD20,1-'Dual-Source-Installs'!HD51)</f>
        <v>0.15824108199999998</v>
      </c>
      <c r="HE51" s="2">
        <f>IF(HE20+'Dual-Source-Installs'!HE51&lt;=1,'Gas Heat Pumps-Installs'!HE20,1-'Dual-Source-Installs'!HE51)</f>
        <v>0.36564989999999997</v>
      </c>
      <c r="HF51" s="2">
        <f>IF(HF20+'Dual-Source-Installs'!HF51&lt;=1,'Gas Heat Pumps-Installs'!HF20,1-'Dual-Source-Installs'!HF51)</f>
        <v>0.13827344400000002</v>
      </c>
      <c r="HG51" s="2">
        <f>IF(HG20+'Dual-Source-Installs'!HG51&lt;=1,'Gas Heat Pumps-Installs'!HG20,1-'Dual-Source-Installs'!HG51)</f>
        <v>0.33962499999999995</v>
      </c>
      <c r="HH51" s="2">
        <f>IF(HH20+'Dual-Source-Installs'!HH51&lt;=1,'Gas Heat Pumps-Installs'!HH20,1-'Dual-Source-Installs'!HH51)</f>
        <v>0.1788264</v>
      </c>
      <c r="HI51" s="2">
        <f>IF(HI20+'Dual-Source-Installs'!HI51&lt;=1,'Gas Heat Pumps-Installs'!HI20,1-'Dual-Source-Installs'!HI51)</f>
        <v>0.3421805</v>
      </c>
      <c r="HJ51" s="2">
        <f>IF(HJ20+'Dual-Source-Installs'!HJ51&lt;=1,'Gas Heat Pumps-Installs'!HJ20,1-'Dual-Source-Installs'!HJ51)</f>
        <v>0.28164906000000001</v>
      </c>
      <c r="HK51" s="2">
        <f>IF(HK20+'Dual-Source-Installs'!HK51&lt;=1,'Gas Heat Pumps-Installs'!HK20,1-'Dual-Source-Installs'!HK51)</f>
        <v>0.27276228000000002</v>
      </c>
      <c r="HL51" s="2">
        <f>IF(HL20+'Dual-Source-Installs'!HL51&lt;=1,'Gas Heat Pumps-Installs'!HL20,1-'Dual-Source-Installs'!HL51)</f>
        <v>9.2938285999999995E-2</v>
      </c>
      <c r="HM51" s="2">
        <f>IF(HM20+'Dual-Source-Installs'!HM51&lt;=1,'Gas Heat Pumps-Installs'!HM20,1-'Dual-Source-Installs'!HM51)</f>
        <v>0.10472789999999998</v>
      </c>
      <c r="HN51" s="2">
        <f>IF(HN20+'Dual-Source-Installs'!HN51&lt;=1,'Gas Heat Pumps-Installs'!HN20,1-'Dual-Source-Installs'!HN51)</f>
        <v>0.19684494000000002</v>
      </c>
      <c r="HO51" s="2">
        <f>IF(HO20+'Dual-Source-Installs'!HO51&lt;=1,'Gas Heat Pumps-Installs'!HO20,1-'Dual-Source-Installs'!HO51)</f>
        <v>0.15246214199999999</v>
      </c>
      <c r="HP51" s="2">
        <f>IF(HP20+'Dual-Source-Installs'!HP51&lt;=1,'Gas Heat Pumps-Installs'!HP20,1-'Dual-Source-Installs'!HP51)</f>
        <v>0.11868803999999998</v>
      </c>
      <c r="HQ51" s="2">
        <f>IF(HQ20+'Dual-Source-Installs'!HQ51&lt;=1,'Gas Heat Pumps-Installs'!HQ20,1-'Dual-Source-Installs'!HQ51)</f>
        <v>0.27896561999999997</v>
      </c>
      <c r="HR51" s="2">
        <f>IF(HR20+'Dual-Source-Installs'!HR51&lt;=1,'Gas Heat Pumps-Installs'!HR20,1-'Dual-Source-Installs'!HR51)</f>
        <v>0.12753678800000001</v>
      </c>
      <c r="HS51" s="2">
        <f>IF(HS20+'Dual-Source-Installs'!HS51&lt;=1,'Gas Heat Pumps-Installs'!HS20,1-'Dual-Source-Installs'!HS51)</f>
        <v>0.17283899999999999</v>
      </c>
      <c r="HT51" s="2">
        <f>IF(HT20+'Dual-Source-Installs'!HT51&lt;=1,'Gas Heat Pumps-Installs'!HT20,1-'Dual-Source-Installs'!HT51)</f>
        <v>0.18648864000000004</v>
      </c>
      <c r="HU51" s="2">
        <f>IF(HU20+'Dual-Source-Installs'!HU51&lt;=1,'Gas Heat Pumps-Installs'!HU20,1-'Dual-Source-Installs'!HU51)</f>
        <v>0.22280196599999999</v>
      </c>
      <c r="HV51" s="2">
        <f>IF(HV20+'Dual-Source-Installs'!HV51&lt;=1,'Gas Heat Pumps-Installs'!HV20,1-'Dual-Source-Installs'!HV51)</f>
        <v>0.25196407999999998</v>
      </c>
      <c r="HW51" s="2">
        <f>IF(HW20+'Dual-Source-Installs'!HW51&lt;=1,'Gas Heat Pumps-Installs'!HW20,1-'Dual-Source-Installs'!HW51)</f>
        <v>0.34936815999999998</v>
      </c>
      <c r="HX51" s="2">
        <f>IF(HX20+'Dual-Source-Installs'!HX51&lt;=1,'Gas Heat Pumps-Installs'!HX20,1-'Dual-Source-Installs'!HX51)</f>
        <v>0.24338734000000001</v>
      </c>
      <c r="HY51" s="2">
        <f>IF(HY20+'Dual-Source-Installs'!HY51&lt;=1,'Gas Heat Pumps-Installs'!HY20,1-'Dual-Source-Installs'!HY51)</f>
        <v>0.17938514200000003</v>
      </c>
      <c r="HZ51" s="2">
        <f>IF(HZ20+'Dual-Source-Installs'!HZ51&lt;=1,'Gas Heat Pumps-Installs'!HZ20,1-'Dual-Source-Installs'!HZ51)</f>
        <v>0.13186372400000002</v>
      </c>
      <c r="IA51" s="2">
        <f>IF(IA20+'Dual-Source-Installs'!IA51&lt;=1,'Gas Heat Pumps-Installs'!IA20,1-'Dual-Source-Installs'!IA51)</f>
        <v>0.32950092000000003</v>
      </c>
      <c r="IB51" s="2">
        <f>IF(IB20+'Dual-Source-Installs'!IB51&lt;=1,'Gas Heat Pumps-Installs'!IB20,1-'Dual-Source-Installs'!IB51)</f>
        <v>0.33166854000000001</v>
      </c>
      <c r="IC51" s="2">
        <f>IF(IC20+'Dual-Source-Installs'!IC51&lt;=1,'Gas Heat Pumps-Installs'!IC20,1-'Dual-Source-Installs'!IC51)</f>
        <v>0.23991284000000004</v>
      </c>
      <c r="ID51" s="2">
        <f>IF(ID20+'Dual-Source-Installs'!ID51&lt;=1,'Gas Heat Pumps-Installs'!ID20,1-'Dual-Source-Installs'!ID51)</f>
        <v>0.227388166</v>
      </c>
      <c r="IE51" s="2">
        <f>IF(IE20+'Dual-Source-Installs'!IE51&lt;=1,'Gas Heat Pumps-Installs'!IE20,1-'Dual-Source-Installs'!IE51)</f>
        <v>0.25319936000000004</v>
      </c>
      <c r="IF51" s="2">
        <f>IF(IF20+'Dual-Source-Installs'!IF51&lt;=1,'Gas Heat Pumps-Installs'!IF20,1-'Dual-Source-Installs'!IF51)</f>
        <v>0.27811252000000003</v>
      </c>
      <c r="IG51" s="2">
        <f>IF(IG20+'Dual-Source-Installs'!IG51&lt;=1,'Gas Heat Pumps-Installs'!IG20,1-'Dual-Source-Installs'!IG51)</f>
        <v>0.19424907600000002</v>
      </c>
      <c r="IH51" s="2">
        <f>IF(IH20+'Dual-Source-Installs'!IH51&lt;=1,'Gas Heat Pumps-Installs'!IH20,1-'Dual-Source-Installs'!IH51)</f>
        <v>0.24693214000000005</v>
      </c>
      <c r="II51" s="2">
        <f>IF(II20+'Dual-Source-Installs'!II51&lt;=1,'Gas Heat Pumps-Installs'!II20,1-'Dual-Source-Installs'!II51)</f>
        <v>7.4099199999999976E-2</v>
      </c>
      <c r="IJ51" s="2">
        <f>IF(IJ20+'Dual-Source-Installs'!IJ51&lt;=1,'Gas Heat Pumps-Installs'!IJ20,1-'Dual-Source-Installs'!IJ51)</f>
        <v>0.1106931</v>
      </c>
      <c r="IK51" s="2">
        <f>IF(IK20+'Dual-Source-Installs'!IK51&lt;=1,'Gas Heat Pumps-Installs'!IK20,1-'Dual-Source-Installs'!IK51)</f>
        <v>0.35374668000000004</v>
      </c>
      <c r="IL51" s="2">
        <f>IF(IL20+'Dual-Source-Installs'!IL51&lt;=1,'Gas Heat Pumps-Installs'!IL20,1-'Dual-Source-Installs'!IL51)</f>
        <v>6.6286499999999998E-2</v>
      </c>
      <c r="IM51" s="2">
        <f>IF(IM20+'Dual-Source-Installs'!IM51&lt;=1,'Gas Heat Pumps-Installs'!IM20,1-'Dual-Source-Installs'!IM51)</f>
        <v>0.31503652000000004</v>
      </c>
      <c r="IN51" s="2">
        <f>IF(IN20+'Dual-Source-Installs'!IN51&lt;=1,'Gas Heat Pumps-Installs'!IN20,1-'Dual-Source-Installs'!IN51)</f>
        <v>0.18773000200000001</v>
      </c>
      <c r="IO51" s="2">
        <f>IF(IO20+'Dual-Source-Installs'!IO51&lt;=1,'Gas Heat Pumps-Installs'!IO20,1-'Dual-Source-Installs'!IO51)</f>
        <v>0.198269108</v>
      </c>
      <c r="IP51" s="2">
        <f>IF(IP20+'Dual-Source-Installs'!IP51&lt;=1,'Gas Heat Pumps-Installs'!IP20,1-'Dual-Source-Installs'!IP51)</f>
        <v>3.6668795999999997E-2</v>
      </c>
      <c r="IQ51" s="2">
        <f>IF(IQ20+'Dual-Source-Installs'!IQ51&lt;=1,'Gas Heat Pumps-Installs'!IQ20,1-'Dual-Source-Installs'!IQ51)</f>
        <v>0.14993173600000001</v>
      </c>
      <c r="IR51" s="2">
        <f>IF(IR20+'Dual-Source-Installs'!IR51&lt;=1,'Gas Heat Pumps-Installs'!IR20,1-'Dual-Source-Installs'!IR51)</f>
        <v>0.13942492200000001</v>
      </c>
      <c r="IS51" s="2">
        <f>IF(IS20+'Dual-Source-Installs'!IS51&lt;=1,'Gas Heat Pumps-Installs'!IS20,1-'Dual-Source-Installs'!IS51)</f>
        <v>0.20117389999999996</v>
      </c>
      <c r="IT51" s="2">
        <f>IF(IT20+'Dual-Source-Installs'!IT51&lt;=1,'Gas Heat Pumps-Installs'!IT20,1-'Dual-Source-Installs'!IT51)</f>
        <v>0.22494904999999998</v>
      </c>
      <c r="IU51" s="2">
        <f>IF(IU20+'Dual-Source-Installs'!IU51&lt;=1,'Gas Heat Pumps-Installs'!IU20,1-'Dual-Source-Installs'!IU51)</f>
        <v>0.11324329000000001</v>
      </c>
      <c r="IV51" s="2">
        <f>IF(IV20+'Dual-Source-Installs'!IV51&lt;=1,'Gas Heat Pumps-Installs'!IV20,1-'Dual-Source-Installs'!IV51)</f>
        <v>0.17390103400000001</v>
      </c>
      <c r="IW51" s="2">
        <f>IF(IW20+'Dual-Source-Installs'!IW51&lt;=1,'Gas Heat Pumps-Installs'!IW20,1-'Dual-Source-Installs'!IW51)</f>
        <v>0.10235506200000002</v>
      </c>
      <c r="IX51" s="2">
        <f>IF(IX20+'Dual-Source-Installs'!IX51&lt;=1,'Gas Heat Pumps-Installs'!IX20,1-'Dual-Source-Installs'!IX51)</f>
        <v>0.22994159999999997</v>
      </c>
      <c r="IY51" s="2">
        <f>IF(IY20+'Dual-Source-Installs'!IY51&lt;=1,'Gas Heat Pumps-Installs'!IY20,1-'Dual-Source-Installs'!IY51)</f>
        <v>6.5145799999999976E-2</v>
      </c>
      <c r="IZ51" s="2">
        <f>IF(IZ20+'Dual-Source-Installs'!IZ51&lt;=1,'Gas Heat Pumps-Installs'!IZ20,1-'Dual-Source-Installs'!IZ51)</f>
        <v>0.17130257400000001</v>
      </c>
      <c r="JA51" s="2">
        <f>IF(JA20+'Dual-Source-Installs'!JA51&lt;=1,'Gas Heat Pumps-Installs'!JA20,1-'Dual-Source-Installs'!JA51)</f>
        <v>0.12580455000000001</v>
      </c>
      <c r="JB51" s="2">
        <f>IF(JB20+'Dual-Source-Installs'!JB51&lt;=1,'Gas Heat Pumps-Installs'!JB20,1-'Dual-Source-Installs'!JB51)</f>
        <v>0.27789719999999996</v>
      </c>
      <c r="JC51" s="2">
        <f>IF(JC20+'Dual-Source-Installs'!JC51&lt;=1,'Gas Heat Pumps-Installs'!JC20,1-'Dual-Source-Installs'!JC51)</f>
        <v>0.18694257399999997</v>
      </c>
      <c r="JD51" s="2">
        <f>IF(JD20+'Dual-Source-Installs'!JD51&lt;=1,'Gas Heat Pumps-Installs'!JD20,1-'Dual-Source-Installs'!JD51)</f>
        <v>0.25041756000000004</v>
      </c>
      <c r="JE51" s="2">
        <f>IF(JE20+'Dual-Source-Installs'!JE51&lt;=1,'Gas Heat Pumps-Installs'!JE20,1-'Dual-Source-Installs'!JE51)</f>
        <v>0.16640099999999999</v>
      </c>
      <c r="JF51" s="2">
        <f>IF(JF20+'Dual-Source-Installs'!JF51&lt;=1,'Gas Heat Pumps-Installs'!JF20,1-'Dual-Source-Installs'!JF51)</f>
        <v>0.20182604000000004</v>
      </c>
      <c r="JG51" s="2">
        <f>IF(JG20+'Dual-Source-Installs'!JG51&lt;=1,'Gas Heat Pumps-Installs'!JG20,1-'Dual-Source-Installs'!JG51)</f>
        <v>8.0624199999999993E-2</v>
      </c>
      <c r="JH51" s="2">
        <f>IF(JH20+'Dual-Source-Installs'!JH51&lt;=1,'Gas Heat Pumps-Installs'!JH20,1-'Dual-Source-Installs'!JH51)</f>
        <v>0.26130215999999995</v>
      </c>
      <c r="JI51" s="2">
        <f>IF(JI20+'Dual-Source-Installs'!JI51&lt;=1,'Gas Heat Pumps-Installs'!JI20,1-'Dual-Source-Installs'!JI51)</f>
        <v>9.2663136000000007E-2</v>
      </c>
      <c r="JJ51" s="2">
        <f>IF(JJ20+'Dual-Source-Installs'!JJ51&lt;=1,'Gas Heat Pumps-Installs'!JJ20,1-'Dual-Source-Installs'!JJ51)</f>
        <v>0.20364059999999998</v>
      </c>
      <c r="JK51" s="2">
        <f>IF(JK20+'Dual-Source-Installs'!JK51&lt;=1,'Gas Heat Pumps-Installs'!JK20,1-'Dual-Source-Installs'!JK51)</f>
        <v>0.18629518000000003</v>
      </c>
      <c r="JL51" s="2">
        <f>IF(JL20+'Dual-Source-Installs'!JL51&lt;=1,'Gas Heat Pumps-Installs'!JL20,1-'Dual-Source-Installs'!JL51)</f>
        <v>5.8242240000000008E-2</v>
      </c>
      <c r="JM51" s="2">
        <f>IF(JM20+'Dual-Source-Installs'!JM51&lt;=1,'Gas Heat Pumps-Installs'!JM20,1-'Dual-Source-Installs'!JM51)</f>
        <v>-1.2401130000000005E-2</v>
      </c>
      <c r="JN51" s="2">
        <f>IF(JN20+'Dual-Source-Installs'!JN51&lt;=1,'Gas Heat Pumps-Installs'!JN20,1-'Dual-Source-Installs'!JN51)</f>
        <v>0.16174354400000002</v>
      </c>
      <c r="JO51" s="2">
        <f>IF(JO20+'Dual-Source-Installs'!JO51&lt;=1,'Gas Heat Pumps-Installs'!JO20,1-'Dual-Source-Installs'!JO51)</f>
        <v>0.31391136000000003</v>
      </c>
      <c r="JP51" s="2">
        <f>IF(JP20+'Dual-Source-Installs'!JP51&lt;=1,'Gas Heat Pumps-Installs'!JP20,1-'Dual-Source-Installs'!JP51)</f>
        <v>0.39708750000000004</v>
      </c>
      <c r="JQ51" s="2">
        <f>IF(JQ20+'Dual-Source-Installs'!JQ51&lt;=1,'Gas Heat Pumps-Installs'!JQ20,1-'Dual-Source-Installs'!JQ51)</f>
        <v>0.24708891999999999</v>
      </c>
      <c r="JR51" s="2">
        <f>IF(JR20+'Dual-Source-Installs'!JR51&lt;=1,'Gas Heat Pumps-Installs'!JR20,1-'Dual-Source-Installs'!JR51)</f>
        <v>0.24997475000000002</v>
      </c>
      <c r="JS51" s="2">
        <f>IF(JS20+'Dual-Source-Installs'!JS51&lt;=1,'Gas Heat Pumps-Installs'!JS20,1-'Dual-Source-Installs'!JS51)</f>
        <v>0.16597004800000001</v>
      </c>
      <c r="JT51" s="2">
        <f>IF(JT20+'Dual-Source-Installs'!JT51&lt;=1,'Gas Heat Pumps-Installs'!JT20,1-'Dual-Source-Installs'!JT51)</f>
        <v>5.0887731999999991E-2</v>
      </c>
      <c r="JU51" s="2">
        <f>IF(JU20+'Dual-Source-Installs'!JU51&lt;=1,'Gas Heat Pumps-Installs'!JU20,1-'Dual-Source-Installs'!JU51)</f>
        <v>0.25188849999999996</v>
      </c>
      <c r="JV51" s="2">
        <f>IF(JV20+'Dual-Source-Installs'!JV51&lt;=1,'Gas Heat Pumps-Installs'!JV20,1-'Dual-Source-Installs'!JV51)</f>
        <v>0.15017729999999999</v>
      </c>
      <c r="JW51" s="2">
        <f>IF(JW20+'Dual-Source-Installs'!JW51&lt;=1,'Gas Heat Pumps-Installs'!JW20,1-'Dual-Source-Installs'!JW51)</f>
        <v>0.27637299999999998</v>
      </c>
      <c r="JX51" s="2">
        <f>IF(JX20+'Dual-Source-Installs'!JX51&lt;=1,'Gas Heat Pumps-Installs'!JX20,1-'Dual-Source-Installs'!JX51)</f>
        <v>0.21411432</v>
      </c>
      <c r="JY51" s="2">
        <f>IF(JY20+'Dual-Source-Installs'!JY51&lt;=1,'Gas Heat Pumps-Installs'!JY20,1-'Dual-Source-Installs'!JY51)</f>
        <v>7.8792030000000013E-2</v>
      </c>
      <c r="JZ51" s="2">
        <f>IF(JZ20+'Dual-Source-Installs'!JZ51&lt;=1,'Gas Heat Pumps-Installs'!JZ20,1-'Dual-Source-Installs'!JZ51)</f>
        <v>0.23829456000000004</v>
      </c>
      <c r="KA51" s="2">
        <f>IF(KA20+'Dual-Source-Installs'!KA51&lt;=1,'Gas Heat Pumps-Installs'!KA20,1-'Dual-Source-Installs'!KA51)</f>
        <v>0.20674580400000003</v>
      </c>
      <c r="KB51" s="2">
        <f>IF(KB20+'Dual-Source-Installs'!KB51&lt;=1,'Gas Heat Pumps-Installs'!KB20,1-'Dual-Source-Installs'!KB51)</f>
        <v>0.19658902000000003</v>
      </c>
      <c r="KC51" s="2">
        <f>IF(KC20+'Dual-Source-Installs'!KC51&lt;=1,'Gas Heat Pumps-Installs'!KC20,1-'Dual-Source-Installs'!KC51)</f>
        <v>0.23596188000000001</v>
      </c>
      <c r="KD51" s="2">
        <f>IF(KD20+'Dual-Source-Installs'!KD51&lt;=1,'Gas Heat Pumps-Installs'!KD20,1-'Dual-Source-Installs'!KD51)</f>
        <v>9.2041400000000009E-2</v>
      </c>
      <c r="KE51" s="2">
        <f>IF(KE20+'Dual-Source-Installs'!KE51&lt;=1,'Gas Heat Pumps-Installs'!KE20,1-'Dual-Source-Installs'!KE51)</f>
        <v>0.21133472</v>
      </c>
      <c r="KF51" s="2">
        <f>IF(KF20+'Dual-Source-Installs'!KF51&lt;=1,'Gas Heat Pumps-Installs'!KF20,1-'Dual-Source-Installs'!KF51)</f>
        <v>0.19791195999999997</v>
      </c>
      <c r="KG51" s="2">
        <f>IF(KG20+'Dual-Source-Installs'!KG51&lt;=1,'Gas Heat Pumps-Installs'!KG20,1-'Dual-Source-Installs'!KG51)</f>
        <v>0.40952897999999999</v>
      </c>
      <c r="KH51" s="2">
        <f>IF(KH20+'Dual-Source-Installs'!KH51&lt;=1,'Gas Heat Pumps-Installs'!KH20,1-'Dual-Source-Installs'!KH51)</f>
        <v>0.15522327399999999</v>
      </c>
      <c r="KI51" s="2">
        <f>IF(KI20+'Dual-Source-Installs'!KI51&lt;=1,'Gas Heat Pumps-Installs'!KI20,1-'Dual-Source-Installs'!KI51)</f>
        <v>0.28800822000000004</v>
      </c>
      <c r="KJ51" s="2">
        <f>IF(KJ20+'Dual-Source-Installs'!KJ51&lt;=1,'Gas Heat Pumps-Installs'!KJ20,1-'Dual-Source-Installs'!KJ51)</f>
        <v>0.12913596999999999</v>
      </c>
      <c r="KK51" s="2">
        <f>IF(KK20+'Dual-Source-Installs'!KK51&lt;=1,'Gas Heat Pumps-Installs'!KK20,1-'Dual-Source-Installs'!KK51)</f>
        <v>8.3237372000000018E-2</v>
      </c>
      <c r="KL51" s="2">
        <f>IF(KL20+'Dual-Source-Installs'!KL51&lt;=1,'Gas Heat Pumps-Installs'!KL20,1-'Dual-Source-Installs'!KL51)</f>
        <v>0.15372252000000003</v>
      </c>
      <c r="KM51" s="2">
        <f>IF(KM20+'Dual-Source-Installs'!KM51&lt;=1,'Gas Heat Pumps-Installs'!KM20,1-'Dual-Source-Installs'!KM51)</f>
        <v>0.12900101999999999</v>
      </c>
      <c r="KN51" s="2">
        <f>IF(KN20+'Dual-Source-Installs'!KN51&lt;=1,'Gas Heat Pumps-Installs'!KN20,1-'Dual-Source-Installs'!KN51)</f>
        <v>0.22884960000000001</v>
      </c>
      <c r="KO51" s="2">
        <f>IF(KO20+'Dual-Source-Installs'!KO51&lt;=1,'Gas Heat Pumps-Installs'!KO20,1-'Dual-Source-Installs'!KO51)</f>
        <v>0.23998338000000002</v>
      </c>
      <c r="KP51" s="2">
        <f>IF(KP20+'Dual-Source-Installs'!KP51&lt;=1,'Gas Heat Pumps-Installs'!KP20,1-'Dual-Source-Installs'!KP51)</f>
        <v>0.30701339999999999</v>
      </c>
      <c r="KQ51" s="2">
        <f>IF(KQ20+'Dual-Source-Installs'!KQ51&lt;=1,'Gas Heat Pumps-Installs'!KQ20,1-'Dual-Source-Installs'!KQ51)</f>
        <v>0.22834921999999999</v>
      </c>
      <c r="KR51" s="2">
        <f>IF(KR20+'Dual-Source-Installs'!KR51&lt;=1,'Gas Heat Pumps-Installs'!KR20,1-'Dual-Source-Installs'!KR51)</f>
        <v>0.26060799999999995</v>
      </c>
      <c r="KS51" s="2">
        <f>IF(KS20+'Dual-Source-Installs'!KS51&lt;=1,'Gas Heat Pumps-Installs'!KS20,1-'Dual-Source-Installs'!KS51)</f>
        <v>0.18318538600000001</v>
      </c>
      <c r="KT51" s="2">
        <f>IF(KT20+'Dual-Source-Installs'!KT51&lt;=1,'Gas Heat Pumps-Installs'!KT20,1-'Dual-Source-Installs'!KT51)</f>
        <v>0.27694760000000002</v>
      </c>
      <c r="KU51" s="2">
        <f>IF(KU20+'Dual-Source-Installs'!KU51&lt;=1,'Gas Heat Pumps-Installs'!KU20,1-'Dual-Source-Installs'!KU51)</f>
        <v>0.16843501400000002</v>
      </c>
      <c r="KV51" s="2">
        <f>IF(KV20+'Dual-Source-Installs'!KV51&lt;=1,'Gas Heat Pumps-Installs'!KV20,1-'Dual-Source-Installs'!KV51)</f>
        <v>0.24579586</v>
      </c>
      <c r="KW51" s="2">
        <f>IF(KW20+'Dual-Source-Installs'!KW51&lt;=1,'Gas Heat Pumps-Installs'!KW20,1-'Dual-Source-Installs'!KW51)</f>
        <v>0.18645294000000004</v>
      </c>
      <c r="KX51" s="2">
        <f>IF(KX20+'Dual-Source-Installs'!KX51&lt;=1,'Gas Heat Pumps-Installs'!KX20,1-'Dual-Source-Installs'!KX51)</f>
        <v>0.20049946400000002</v>
      </c>
      <c r="KY51" s="2">
        <f>IF(KY20+'Dual-Source-Installs'!KY51&lt;=1,'Gas Heat Pumps-Installs'!KY20,1-'Dual-Source-Installs'!KY51)</f>
        <v>0.34833194000000001</v>
      </c>
      <c r="KZ51" s="2">
        <f>IF(KZ20+'Dual-Source-Installs'!KZ51&lt;=1,'Gas Heat Pumps-Installs'!KZ20,1-'Dual-Source-Installs'!KZ51)</f>
        <v>0.21365310000000001</v>
      </c>
      <c r="LA51" s="2">
        <f>IF(LA20+'Dual-Source-Installs'!LA51&lt;=1,'Gas Heat Pumps-Installs'!LA20,1-'Dual-Source-Installs'!LA51)</f>
        <v>0.11960030400000002</v>
      </c>
      <c r="LB51" s="2">
        <f>IF(LB20+'Dual-Source-Installs'!LB51&lt;=1,'Gas Heat Pumps-Installs'!LB20,1-'Dual-Source-Installs'!LB51)</f>
        <v>0.40359065999999999</v>
      </c>
      <c r="LC51" s="2">
        <f>IF(LC20+'Dual-Source-Installs'!LC51&lt;=1,'Gas Heat Pumps-Installs'!LC20,1-'Dual-Source-Installs'!LC51)</f>
        <v>0.18163752599999999</v>
      </c>
      <c r="LD51" s="2">
        <f>IF(LD20+'Dual-Source-Installs'!LD51&lt;=1,'Gas Heat Pumps-Installs'!LD20,1-'Dual-Source-Installs'!LD51)</f>
        <v>0.16232855000000002</v>
      </c>
      <c r="LE51" s="2">
        <f>IF(LE20+'Dual-Source-Installs'!LE51&lt;=1,'Gas Heat Pumps-Installs'!LE20,1-'Dual-Source-Installs'!LE51)</f>
        <v>0.11050782399999999</v>
      </c>
      <c r="LF51" s="2">
        <f>IF(LF20+'Dual-Source-Installs'!LF51&lt;=1,'Gas Heat Pumps-Installs'!LF20,1-'Dual-Source-Installs'!LF51)</f>
        <v>0.25680627999999994</v>
      </c>
      <c r="LG51" s="2">
        <f>IF(LG20+'Dual-Source-Installs'!LG51&lt;=1,'Gas Heat Pumps-Installs'!LG20,1-'Dual-Source-Installs'!LG51)</f>
        <v>0.17006904599999997</v>
      </c>
      <c r="LH51" s="2">
        <f>IF(LH20+'Dual-Source-Installs'!LH51&lt;=1,'Gas Heat Pumps-Installs'!LH20,1-'Dual-Source-Installs'!LH51)</f>
        <v>0.19579265200000001</v>
      </c>
      <c r="LI51" s="2">
        <f>IF(LI20+'Dual-Source-Installs'!LI51&lt;=1,'Gas Heat Pumps-Installs'!LI20,1-'Dual-Source-Installs'!LI51)</f>
        <v>0.15543202000000003</v>
      </c>
      <c r="LJ51" s="2">
        <f>IF(LJ20+'Dual-Source-Installs'!LJ51&lt;=1,'Gas Heat Pumps-Installs'!LJ20,1-'Dual-Source-Installs'!LJ51)</f>
        <v>0.26439714000000003</v>
      </c>
      <c r="LK51" s="2">
        <f>IF(LK20+'Dual-Source-Installs'!LK51&lt;=1,'Gas Heat Pumps-Installs'!LK20,1-'Dual-Source-Installs'!LK51)</f>
        <v>0.26625949999999998</v>
      </c>
      <c r="LL51" s="2">
        <f>IF(LL20+'Dual-Source-Installs'!LL51&lt;=1,'Gas Heat Pumps-Installs'!LL20,1-'Dual-Source-Installs'!LL51)</f>
        <v>0.35048199999999996</v>
      </c>
      <c r="LM51" s="2">
        <f>IF(LM20+'Dual-Source-Installs'!LM51&lt;=1,'Gas Heat Pumps-Installs'!LM20,1-'Dual-Source-Installs'!LM51)</f>
        <v>0.22278420000000002</v>
      </c>
      <c r="LN51" s="2">
        <f>IF(LN20+'Dual-Source-Installs'!LN51&lt;=1,'Gas Heat Pumps-Installs'!LN20,1-'Dual-Source-Installs'!LN51)</f>
        <v>0.13074982199999999</v>
      </c>
      <c r="LO51" s="2">
        <f>IF(LO20+'Dual-Source-Installs'!LO51&lt;=1,'Gas Heat Pumps-Installs'!LO20,1-'Dual-Source-Installs'!LO51)</f>
        <v>0.21688918000000004</v>
      </c>
      <c r="LP51" s="2">
        <f>IF(LP20+'Dual-Source-Installs'!LP51&lt;=1,'Gas Heat Pumps-Installs'!LP20,1-'Dual-Source-Installs'!LP51)</f>
        <v>0.28552706</v>
      </c>
      <c r="LQ51" s="2">
        <f>IF(LQ20+'Dual-Source-Installs'!LQ51&lt;=1,'Gas Heat Pumps-Installs'!LQ20,1-'Dual-Source-Installs'!LQ51)</f>
        <v>0.10970798999999999</v>
      </c>
      <c r="LR51" s="2">
        <f>IF(LR20+'Dual-Source-Installs'!LR51&lt;=1,'Gas Heat Pumps-Installs'!LR20,1-'Dual-Source-Installs'!LR51)</f>
        <v>0.11887662</v>
      </c>
      <c r="LS51" s="2">
        <f>IF(LS20+'Dual-Source-Installs'!LS51&lt;=1,'Gas Heat Pumps-Installs'!LS20,1-'Dual-Source-Installs'!LS51)</f>
        <v>8.8946070000000002E-2</v>
      </c>
      <c r="LT51" s="2">
        <f>IF(LT20+'Dual-Source-Installs'!LT51&lt;=1,'Gas Heat Pumps-Installs'!LT20,1-'Dual-Source-Installs'!LT51)</f>
        <v>0.20179045400000001</v>
      </c>
      <c r="LU51" s="2">
        <f>IF(LU20+'Dual-Source-Installs'!LU51&lt;=1,'Gas Heat Pumps-Installs'!LU20,1-'Dual-Source-Installs'!LU51)</f>
        <v>0.30341707999999995</v>
      </c>
      <c r="LV51" s="2">
        <f>IF(LV20+'Dual-Source-Installs'!LV51&lt;=1,'Gas Heat Pumps-Installs'!LV20,1-'Dual-Source-Installs'!LV51)</f>
        <v>0.12913152200000003</v>
      </c>
      <c r="LW51" s="2">
        <f>IF(LW20+'Dual-Source-Installs'!LW51&lt;=1,'Gas Heat Pumps-Installs'!LW20,1-'Dual-Source-Installs'!LW51)</f>
        <v>7.3499448000000009E-2</v>
      </c>
      <c r="LX51" s="2">
        <f>IF(LX20+'Dual-Source-Installs'!LX51&lt;=1,'Gas Heat Pumps-Installs'!LX20,1-'Dual-Source-Installs'!LX51)</f>
        <v>0.14909163200000003</v>
      </c>
      <c r="LY51" s="2">
        <f>IF(LY20+'Dual-Source-Installs'!LY51&lt;=1,'Gas Heat Pumps-Installs'!LY20,1-'Dual-Source-Installs'!LY51)</f>
        <v>0.31221350000000003</v>
      </c>
      <c r="LZ51" s="2">
        <f>IF(LZ20+'Dual-Source-Installs'!LZ51&lt;=1,'Gas Heat Pumps-Installs'!LZ20,1-'Dual-Source-Installs'!LZ51)</f>
        <v>0.13700647800000001</v>
      </c>
      <c r="MA51" s="2">
        <f>IF(MA20+'Dual-Source-Installs'!MA51&lt;=1,'Gas Heat Pumps-Installs'!MA20,1-'Dual-Source-Installs'!MA51)</f>
        <v>0.17180404000000002</v>
      </c>
      <c r="MB51" s="2">
        <f>IF(MB20+'Dual-Source-Installs'!MB51&lt;=1,'Gas Heat Pumps-Installs'!MB20,1-'Dual-Source-Installs'!MB51)</f>
        <v>0.15519465999999998</v>
      </c>
      <c r="MC51" s="2">
        <f>IF(MC20+'Dual-Source-Installs'!MC51&lt;=1,'Gas Heat Pumps-Installs'!MC20,1-'Dual-Source-Installs'!MC51)</f>
        <v>0.33541497999999997</v>
      </c>
      <c r="MD51" s="2">
        <f>IF(MD20+'Dual-Source-Installs'!MD51&lt;=1,'Gas Heat Pumps-Installs'!MD20,1-'Dual-Source-Installs'!MD51)</f>
        <v>0.13183051200000001</v>
      </c>
      <c r="ME51" s="2">
        <f>IF(ME20+'Dual-Source-Installs'!ME51&lt;=1,'Gas Heat Pumps-Installs'!ME20,1-'Dual-Source-Installs'!ME51)</f>
        <v>0.34082831999999996</v>
      </c>
      <c r="MF51" s="2">
        <f>IF(MF20+'Dual-Source-Installs'!MF51&lt;=1,'Gas Heat Pumps-Installs'!MF20,1-'Dual-Source-Installs'!MF51)</f>
        <v>9.667629400000001E-2</v>
      </c>
      <c r="MG51" s="2">
        <f>IF(MG20+'Dual-Source-Installs'!MG51&lt;=1,'Gas Heat Pumps-Installs'!MG20,1-'Dual-Source-Installs'!MG51)</f>
        <v>0.154649646</v>
      </c>
      <c r="MH51" s="2">
        <f>IF(MH20+'Dual-Source-Installs'!MH51&lt;=1,'Gas Heat Pumps-Installs'!MH20,1-'Dual-Source-Installs'!MH51)</f>
        <v>0.29035936000000001</v>
      </c>
      <c r="MI51" s="2">
        <f>IF(MI20+'Dual-Source-Installs'!MI51&lt;=1,'Gas Heat Pumps-Installs'!MI20,1-'Dual-Source-Installs'!MI51)</f>
        <v>0.11593632800000001</v>
      </c>
      <c r="MJ51" s="2">
        <f>IF(MJ20+'Dual-Source-Installs'!MJ51&lt;=1,'Gas Heat Pumps-Installs'!MJ20,1-'Dual-Source-Installs'!MJ51)</f>
        <v>0.13352971800000002</v>
      </c>
      <c r="MK51" s="2">
        <f>IF(MK20+'Dual-Source-Installs'!MK51&lt;=1,'Gas Heat Pumps-Installs'!MK20,1-'Dual-Source-Installs'!MK51)</f>
        <v>0.15293459999999998</v>
      </c>
      <c r="ML51" s="2">
        <f>IF(ML20+'Dual-Source-Installs'!ML51&lt;=1,'Gas Heat Pumps-Installs'!ML20,1-'Dual-Source-Installs'!ML51)</f>
        <v>0.25233438000000002</v>
      </c>
      <c r="MM51" s="2">
        <f>IF(MM20+'Dual-Source-Installs'!MM51&lt;=1,'Gas Heat Pumps-Installs'!MM20,1-'Dual-Source-Installs'!MM51)</f>
        <v>0.21973652599999999</v>
      </c>
      <c r="MN51" s="2">
        <f>IF(MN20+'Dual-Source-Installs'!MN51&lt;=1,'Gas Heat Pumps-Installs'!MN20,1-'Dual-Source-Installs'!MN51)</f>
        <v>0.31661450000000002</v>
      </c>
      <c r="MO51" s="2">
        <f>IF(MO20+'Dual-Source-Installs'!MO51&lt;=1,'Gas Heat Pumps-Installs'!MO20,1-'Dual-Source-Installs'!MO51)</f>
        <v>0.26050938000000001</v>
      </c>
      <c r="MP51" s="2">
        <f>IF(MP20+'Dual-Source-Installs'!MP51&lt;=1,'Gas Heat Pumps-Installs'!MP20,1-'Dual-Source-Installs'!MP51)</f>
        <v>0.20662903799999999</v>
      </c>
      <c r="MQ51" s="2">
        <f>IF(MQ20+'Dual-Source-Installs'!MQ51&lt;=1,'Gas Heat Pumps-Installs'!MQ20,1-'Dual-Source-Installs'!MQ51)</f>
        <v>0.22300489999999998</v>
      </c>
      <c r="MR51" s="2">
        <f>IF(MR20+'Dual-Source-Installs'!MR51&lt;=1,'Gas Heat Pumps-Installs'!MR20,1-'Dual-Source-Installs'!MR51)</f>
        <v>0.13855472600000002</v>
      </c>
      <c r="MS51" s="2">
        <f>IF(MS20+'Dual-Source-Installs'!MS51&lt;=1,'Gas Heat Pumps-Installs'!MS20,1-'Dual-Source-Installs'!MS51)</f>
        <v>0.23969063999999998</v>
      </c>
      <c r="MT51" s="2">
        <f>IF(MT20+'Dual-Source-Installs'!MT51&lt;=1,'Gas Heat Pumps-Installs'!MT20,1-'Dual-Source-Installs'!MT51)</f>
        <v>0.18426656999999999</v>
      </c>
      <c r="MU51" s="2">
        <f>IF(MU20+'Dual-Source-Installs'!MU51&lt;=1,'Gas Heat Pumps-Installs'!MU20,1-'Dual-Source-Installs'!MU51)</f>
        <v>0.17649415399999999</v>
      </c>
      <c r="MV51" s="2">
        <f>IF(MV20+'Dual-Source-Installs'!MV51&lt;=1,'Gas Heat Pumps-Installs'!MV20,1-'Dual-Source-Installs'!MV51)</f>
        <v>0.101020052</v>
      </c>
      <c r="MW51" s="2">
        <f>IF(MW20+'Dual-Source-Installs'!MW51&lt;=1,'Gas Heat Pumps-Installs'!MW20,1-'Dual-Source-Installs'!MW51)</f>
        <v>0.16174884599999997</v>
      </c>
      <c r="MX51" s="2">
        <f>IF(MX20+'Dual-Source-Installs'!MX51&lt;=1,'Gas Heat Pumps-Installs'!MX20,1-'Dual-Source-Installs'!MX51)</f>
        <v>0.16677502799999999</v>
      </c>
      <c r="MY51" s="2">
        <f>IF(MY20+'Dual-Source-Installs'!MY51&lt;=1,'Gas Heat Pumps-Installs'!MY20,1-'Dual-Source-Installs'!MY51)</f>
        <v>0.32609130000000003</v>
      </c>
      <c r="MZ51" s="2">
        <f>IF(MZ20+'Dual-Source-Installs'!MZ51&lt;=1,'Gas Heat Pumps-Installs'!MZ20,1-'Dual-Source-Installs'!MZ51)</f>
        <v>0.19990052</v>
      </c>
      <c r="NA51" s="2">
        <f>IF(NA20+'Dual-Source-Installs'!NA51&lt;=1,'Gas Heat Pumps-Installs'!NA20,1-'Dual-Source-Installs'!NA51)</f>
        <v>0.10790617400000001</v>
      </c>
      <c r="NB51" s="2">
        <f>IF(NB20+'Dual-Source-Installs'!NB51&lt;=1,'Gas Heat Pumps-Installs'!NB20,1-'Dual-Source-Installs'!NB51)</f>
        <v>0.17296920000000002</v>
      </c>
      <c r="NC51" s="2">
        <f>IF(NC20+'Dual-Source-Installs'!NC51&lt;=1,'Gas Heat Pumps-Installs'!NC20,1-'Dual-Source-Installs'!NC51)</f>
        <v>0.26847799999999999</v>
      </c>
      <c r="ND51" s="2">
        <f>IF(ND20+'Dual-Source-Installs'!ND51&lt;=1,'Gas Heat Pumps-Installs'!ND20,1-'Dual-Source-Installs'!ND51)</f>
        <v>0.18737485200000001</v>
      </c>
      <c r="NE51" s="2">
        <f>IF(NE20+'Dual-Source-Installs'!NE51&lt;=1,'Gas Heat Pumps-Installs'!NE20,1-'Dual-Source-Installs'!NE51)</f>
        <v>0.11542083</v>
      </c>
      <c r="NF51" s="2">
        <f>IF(NF20+'Dual-Source-Installs'!NF51&lt;=1,'Gas Heat Pumps-Installs'!NF20,1-'Dual-Source-Installs'!NF51)</f>
        <v>0.12590337000000001</v>
      </c>
      <c r="NG51" s="2">
        <f>IF(NG20+'Dual-Source-Installs'!NG51&lt;=1,'Gas Heat Pumps-Installs'!NG20,1-'Dual-Source-Installs'!NG51)</f>
        <v>0.23820060000000004</v>
      </c>
      <c r="NH51" s="2">
        <f>IF(NH20+'Dual-Source-Installs'!NH51&lt;=1,'Gas Heat Pumps-Installs'!NH20,1-'Dual-Source-Installs'!NH51)</f>
        <v>7.8368046000000011E-2</v>
      </c>
      <c r="NI51" s="2">
        <f>IF(NI20+'Dual-Source-Installs'!NI51&lt;=1,'Gas Heat Pumps-Installs'!NI20,1-'Dual-Source-Installs'!NI51)</f>
        <v>6.9277788000000007E-2</v>
      </c>
      <c r="NJ51" s="2">
        <f>IF(NJ20+'Dual-Source-Installs'!NJ51&lt;=1,'Gas Heat Pumps-Installs'!NJ20,1-'Dual-Source-Installs'!NJ51)</f>
        <v>0.20009034000000001</v>
      </c>
      <c r="NK51" s="2">
        <f>IF(NK20+'Dual-Source-Installs'!NK51&lt;=1,'Gas Heat Pumps-Installs'!NK20,1-'Dual-Source-Installs'!NK51)</f>
        <v>0.39360682000000002</v>
      </c>
      <c r="NL51" s="2">
        <f>IF(NL20+'Dual-Source-Installs'!NL51&lt;=1,'Gas Heat Pumps-Installs'!NL20,1-'Dual-Source-Installs'!NL51)</f>
        <v>0.12739530399999999</v>
      </c>
      <c r="NM51" s="2">
        <f>IF(NM20+'Dual-Source-Installs'!NM51&lt;=1,'Gas Heat Pumps-Installs'!NM20,1-'Dual-Source-Installs'!NM51)</f>
        <v>0.105168834</v>
      </c>
      <c r="NN51" s="2">
        <f>IF(NN20+'Dual-Source-Installs'!NN51&lt;=1,'Gas Heat Pumps-Installs'!NN20,1-'Dual-Source-Installs'!NN51)</f>
        <v>0.23465474</v>
      </c>
      <c r="NO51" s="2">
        <f>IF(NO20+'Dual-Source-Installs'!NO51&lt;=1,'Gas Heat Pumps-Installs'!NO20,1-'Dual-Source-Installs'!NO51)</f>
        <v>0.23161459999999998</v>
      </c>
      <c r="NP51" s="2">
        <f>IF(NP20+'Dual-Source-Installs'!NP51&lt;=1,'Gas Heat Pumps-Installs'!NP20,1-'Dual-Source-Installs'!NP51)</f>
        <v>0.18432394000000002</v>
      </c>
      <c r="NQ51" s="2">
        <f>IF(NQ20+'Dual-Source-Installs'!NQ51&lt;=1,'Gas Heat Pumps-Installs'!NQ20,1-'Dual-Source-Installs'!NQ51)</f>
        <v>0.16046759999999996</v>
      </c>
      <c r="NR51" s="2">
        <f>IF(NR20+'Dual-Source-Installs'!NR51&lt;=1,'Gas Heat Pumps-Installs'!NR20,1-'Dual-Source-Installs'!NR51)</f>
        <v>0.34674506000000005</v>
      </c>
      <c r="NS51" s="2">
        <f>IF(NS20+'Dual-Source-Installs'!NS51&lt;=1,'Gas Heat Pumps-Installs'!NS20,1-'Dual-Source-Installs'!NS51)</f>
        <v>0.30821867999999997</v>
      </c>
      <c r="NT51" s="2">
        <f>IF(NT20+'Dual-Source-Installs'!NT51&lt;=1,'Gas Heat Pumps-Installs'!NT20,1-'Dual-Source-Installs'!NT51)</f>
        <v>0.15743686399999998</v>
      </c>
      <c r="NU51" s="2">
        <f>IF(NU20+'Dual-Source-Installs'!NU51&lt;=1,'Gas Heat Pumps-Installs'!NU20,1-'Dual-Source-Installs'!NU51)</f>
        <v>0.15713729999999995</v>
      </c>
      <c r="NV51" s="2">
        <f>IF(NV20+'Dual-Source-Installs'!NV51&lt;=1,'Gas Heat Pumps-Installs'!NV20,1-'Dual-Source-Installs'!NV51)</f>
        <v>0.18941559800000002</v>
      </c>
      <c r="NW51" s="2">
        <f>IF(NW20+'Dual-Source-Installs'!NW51&lt;=1,'Gas Heat Pumps-Installs'!NW20,1-'Dual-Source-Installs'!NW51)</f>
        <v>0.15183344600000001</v>
      </c>
      <c r="NX51" s="2">
        <f>IF(NX20+'Dual-Source-Installs'!NX51&lt;=1,'Gas Heat Pumps-Installs'!NX20,1-'Dual-Source-Installs'!NX51)</f>
        <v>0.15497699000000001</v>
      </c>
      <c r="NY51" s="2">
        <f>IF(NY20+'Dual-Source-Installs'!NY51&lt;=1,'Gas Heat Pumps-Installs'!NY20,1-'Dual-Source-Installs'!NY51)</f>
        <v>0.18212303999999999</v>
      </c>
      <c r="NZ51" s="2">
        <f>IF(NZ20+'Dual-Source-Installs'!NZ51&lt;=1,'Gas Heat Pumps-Installs'!NZ20,1-'Dual-Source-Installs'!NZ51)</f>
        <v>0.28054529999999994</v>
      </c>
      <c r="OA51" s="2">
        <f>IF(OA20+'Dual-Source-Installs'!OA51&lt;=1,'Gas Heat Pumps-Installs'!OA20,1-'Dual-Source-Installs'!OA51)</f>
        <v>0.27978074000000003</v>
      </c>
      <c r="OB51" s="2">
        <f>IF(OB20+'Dual-Source-Installs'!OB51&lt;=1,'Gas Heat Pumps-Installs'!OB20,1-'Dual-Source-Installs'!OB51)</f>
        <v>0.14588188599999999</v>
      </c>
      <c r="OC51" s="2">
        <f>IF(OC20+'Dual-Source-Installs'!OC51&lt;=1,'Gas Heat Pumps-Installs'!OC20,1-'Dual-Source-Installs'!OC51)</f>
        <v>0.30157784000000004</v>
      </c>
      <c r="OD51" s="2">
        <f>IF(OD20+'Dual-Source-Installs'!OD51&lt;=1,'Gas Heat Pumps-Installs'!OD20,1-'Dual-Source-Installs'!OD51)</f>
        <v>0.181622582</v>
      </c>
      <c r="OE51" s="2">
        <f>IF(OE20+'Dual-Source-Installs'!OE51&lt;=1,'Gas Heat Pumps-Installs'!OE20,1-'Dual-Source-Installs'!OE51)</f>
        <v>0.25712699999999999</v>
      </c>
      <c r="OF51" s="2">
        <f>IF(OF20+'Dual-Source-Installs'!OF51&lt;=1,'Gas Heat Pumps-Installs'!OF20,1-'Dual-Source-Installs'!OF51)</f>
        <v>0.27759895999999995</v>
      </c>
      <c r="OG51" s="2">
        <f>IF(OG20+'Dual-Source-Installs'!OG51&lt;=1,'Gas Heat Pumps-Installs'!OG20,1-'Dual-Source-Installs'!OG51)</f>
        <v>0.19252789400000003</v>
      </c>
      <c r="OH51" s="2">
        <f>IF(OH20+'Dual-Source-Installs'!OH51&lt;=1,'Gas Heat Pumps-Installs'!OH20,1-'Dual-Source-Installs'!OH51)</f>
        <v>0.18566713200000001</v>
      </c>
      <c r="OI51" s="2">
        <f>IF(OI20+'Dual-Source-Installs'!OI51&lt;=1,'Gas Heat Pumps-Installs'!OI20,1-'Dual-Source-Installs'!OI51)</f>
        <v>0.147438176</v>
      </c>
      <c r="OJ51" s="2">
        <f>IF(OJ20+'Dual-Source-Installs'!OJ51&lt;=1,'Gas Heat Pumps-Installs'!OJ20,1-'Dual-Source-Installs'!OJ51)</f>
        <v>0.24885689999999999</v>
      </c>
      <c r="OK51" s="2">
        <f>IF(OK20+'Dual-Source-Installs'!OK51&lt;=1,'Gas Heat Pumps-Installs'!OK20,1-'Dual-Source-Installs'!OK51)</f>
        <v>0.121332328</v>
      </c>
      <c r="OL51" s="2">
        <f>IF(OL20+'Dual-Source-Installs'!OL51&lt;=1,'Gas Heat Pumps-Installs'!OL20,1-'Dual-Source-Installs'!OL51)</f>
        <v>0.16279559999999996</v>
      </c>
      <c r="OM51" s="2">
        <f>IF(OM20+'Dual-Source-Installs'!OM51&lt;=1,'Gas Heat Pumps-Installs'!OM20,1-'Dual-Source-Installs'!OM51)</f>
        <v>0.39393650000000002</v>
      </c>
      <c r="ON51" s="2">
        <f>IF(ON20+'Dual-Source-Installs'!ON51&lt;=1,'Gas Heat Pumps-Installs'!ON20,1-'Dual-Source-Installs'!ON51)</f>
        <v>0.27823322</v>
      </c>
      <c r="OO51" s="2">
        <f>IF(OO20+'Dual-Source-Installs'!OO51&lt;=1,'Gas Heat Pumps-Installs'!OO20,1-'Dual-Source-Installs'!OO51)</f>
        <v>0.12999298200000001</v>
      </c>
      <c r="OP51" s="2">
        <f>IF(OP20+'Dual-Source-Installs'!OP51&lt;=1,'Gas Heat Pumps-Installs'!OP20,1-'Dual-Source-Installs'!OP51)</f>
        <v>0.21317747800000003</v>
      </c>
      <c r="OQ51" s="2">
        <f>IF(OQ20+'Dual-Source-Installs'!OQ51&lt;=1,'Gas Heat Pumps-Installs'!OQ20,1-'Dual-Source-Installs'!OQ51)</f>
        <v>0.167106</v>
      </c>
      <c r="OR51" s="2">
        <f>IF(OR20+'Dual-Source-Installs'!OR51&lt;=1,'Gas Heat Pumps-Installs'!OR20,1-'Dual-Source-Installs'!OR51)</f>
        <v>0.20781700600000003</v>
      </c>
      <c r="OS51" s="2">
        <f>IF(OS20+'Dual-Source-Installs'!OS51&lt;=1,'Gas Heat Pumps-Installs'!OS20,1-'Dual-Source-Installs'!OS51)</f>
        <v>0.15841921199999998</v>
      </c>
      <c r="OT51" s="2">
        <f>IF(OT20+'Dual-Source-Installs'!OT51&lt;=1,'Gas Heat Pumps-Installs'!OT20,1-'Dual-Source-Installs'!OT51)</f>
        <v>0.30764458</v>
      </c>
      <c r="OU51" s="2">
        <f>IF(OU20+'Dual-Source-Installs'!OU51&lt;=1,'Gas Heat Pumps-Installs'!OU20,1-'Dual-Source-Installs'!OU51)</f>
        <v>7.5676299999999974E-2</v>
      </c>
      <c r="OV51" s="2">
        <f>IF(OV20+'Dual-Source-Installs'!OV51&lt;=1,'Gas Heat Pumps-Installs'!OV20,1-'Dual-Source-Installs'!OV51)</f>
        <v>0.22710674000000003</v>
      </c>
      <c r="OW51" s="2">
        <f>IF(OW20+'Dual-Source-Installs'!OW51&lt;=1,'Gas Heat Pumps-Installs'!OW20,1-'Dual-Source-Installs'!OW51)</f>
        <v>0.19087499999999999</v>
      </c>
      <c r="OX51" s="2">
        <f>IF(OX20+'Dual-Source-Installs'!OX51&lt;=1,'Gas Heat Pumps-Installs'!OX20,1-'Dual-Source-Installs'!OX51)</f>
        <v>0.23744464000000001</v>
      </c>
      <c r="OY51" s="2">
        <f>IF(OY20+'Dual-Source-Installs'!OY51&lt;=1,'Gas Heat Pumps-Installs'!OY20,1-'Dual-Source-Installs'!OY51)</f>
        <v>0.28717247999999995</v>
      </c>
      <c r="OZ51" s="2">
        <f>IF(OZ20+'Dual-Source-Installs'!OZ51&lt;=1,'Gas Heat Pumps-Installs'!OZ20,1-'Dual-Source-Installs'!OZ51)</f>
        <v>0.28792973999999993</v>
      </c>
      <c r="PA51" s="2">
        <f>IF(PA20+'Dual-Source-Installs'!PA51&lt;=1,'Gas Heat Pumps-Installs'!PA20,1-'Dual-Source-Installs'!PA51)</f>
        <v>0.24788482000000003</v>
      </c>
      <c r="PB51" s="2">
        <f>IF(PB20+'Dual-Source-Installs'!PB51&lt;=1,'Gas Heat Pumps-Installs'!PB20,1-'Dual-Source-Installs'!PB51)</f>
        <v>0.16762936199999998</v>
      </c>
      <c r="PC51" s="2">
        <f>IF(PC20+'Dual-Source-Installs'!PC51&lt;=1,'Gas Heat Pumps-Installs'!PC20,1-'Dual-Source-Installs'!PC51)</f>
        <v>0.109334364</v>
      </c>
      <c r="PD51" s="2">
        <f>IF(PD20+'Dual-Source-Installs'!PD51&lt;=1,'Gas Heat Pumps-Installs'!PD20,1-'Dual-Source-Installs'!PD51)</f>
        <v>0.20151175799999999</v>
      </c>
      <c r="PE51" s="2">
        <f>IF(PE20+'Dual-Source-Installs'!PE51&lt;=1,'Gas Heat Pumps-Installs'!PE20,1-'Dual-Source-Installs'!PE51)</f>
        <v>3.1488702000000007E-2</v>
      </c>
      <c r="PF51" s="2">
        <f>IF(PF20+'Dual-Source-Installs'!PF51&lt;=1,'Gas Heat Pumps-Installs'!PF20,1-'Dual-Source-Installs'!PF51)</f>
        <v>0.26591174000000001</v>
      </c>
      <c r="PG51" s="2">
        <f>IF(PG20+'Dual-Source-Installs'!PG51&lt;=1,'Gas Heat Pumps-Installs'!PG20,1-'Dual-Source-Installs'!PG51)</f>
        <v>0.21040298799999999</v>
      </c>
      <c r="PH51" s="2">
        <f>IF(PH20+'Dual-Source-Installs'!PH51&lt;=1,'Gas Heat Pumps-Installs'!PH20,1-'Dual-Source-Installs'!PH51)</f>
        <v>0.21782712000000001</v>
      </c>
      <c r="PI51" s="2">
        <f>IF(PI20+'Dual-Source-Installs'!PI51&lt;=1,'Gas Heat Pumps-Installs'!PI20,1-'Dual-Source-Installs'!PI51)</f>
        <v>0.32433701999999992</v>
      </c>
      <c r="PJ51" s="2">
        <f>IF(PJ20+'Dual-Source-Installs'!PJ51&lt;=1,'Gas Heat Pumps-Installs'!PJ20,1-'Dual-Source-Installs'!PJ51)</f>
        <v>0.17061753000000002</v>
      </c>
      <c r="PK51" s="2">
        <f>IF(PK20+'Dual-Source-Installs'!PK51&lt;=1,'Gas Heat Pumps-Installs'!PK20,1-'Dual-Source-Installs'!PK51)</f>
        <v>0.14033653000000001</v>
      </c>
      <c r="PL51" s="2">
        <f>IF(PL20+'Dual-Source-Installs'!PL51&lt;=1,'Gas Heat Pumps-Installs'!PL20,1-'Dual-Source-Installs'!PL51)</f>
        <v>0.23812852000000001</v>
      </c>
      <c r="PM51" s="2">
        <f>IF(PM20+'Dual-Source-Installs'!PM51&lt;=1,'Gas Heat Pumps-Installs'!PM20,1-'Dual-Source-Installs'!PM51)</f>
        <v>0.246282</v>
      </c>
      <c r="PN51" s="2">
        <f>IF(PN20+'Dual-Source-Installs'!PN51&lt;=1,'Gas Heat Pumps-Installs'!PN20,1-'Dual-Source-Installs'!PN51)</f>
        <v>0.19244947999999998</v>
      </c>
      <c r="PO51" s="2">
        <f>IF(PO20+'Dual-Source-Installs'!PO51&lt;=1,'Gas Heat Pumps-Installs'!PO20,1-'Dual-Source-Installs'!PO51)</f>
        <v>0.20721418199999997</v>
      </c>
      <c r="PP51" s="2">
        <f>IF(PP20+'Dual-Source-Installs'!PP51&lt;=1,'Gas Heat Pumps-Installs'!PP20,1-'Dual-Source-Installs'!PP51)</f>
        <v>0.17251384400000003</v>
      </c>
      <c r="PQ51" s="2">
        <f>IF(PQ20+'Dual-Source-Installs'!PQ51&lt;=1,'Gas Heat Pumps-Installs'!PQ20,1-'Dual-Source-Installs'!PQ51)</f>
        <v>0.29356850000000001</v>
      </c>
      <c r="PR51" s="2">
        <f>IF(PR20+'Dual-Source-Installs'!PR51&lt;=1,'Gas Heat Pumps-Installs'!PR20,1-'Dual-Source-Installs'!PR51)</f>
        <v>0.20698144000000002</v>
      </c>
      <c r="PS51" s="2">
        <f>IF(PS20+'Dual-Source-Installs'!PS51&lt;=1,'Gas Heat Pumps-Installs'!PS20,1-'Dual-Source-Installs'!PS51)</f>
        <v>3.1956419999999992E-2</v>
      </c>
      <c r="PT51" s="2">
        <f>IF(PT20+'Dual-Source-Installs'!PT51&lt;=1,'Gas Heat Pumps-Installs'!PT20,1-'Dual-Source-Installs'!PT51)</f>
        <v>0.24123646000000001</v>
      </c>
      <c r="PU51" s="2">
        <f>IF(PU20+'Dual-Source-Installs'!PU51&lt;=1,'Gas Heat Pumps-Installs'!PU20,1-'Dual-Source-Installs'!PU51)</f>
        <v>9.0320899999999982E-2</v>
      </c>
      <c r="PV51" s="2">
        <f>IF(PV20+'Dual-Source-Installs'!PV51&lt;=1,'Gas Heat Pumps-Installs'!PV20,1-'Dual-Source-Installs'!PV51)</f>
        <v>0.23829229999999996</v>
      </c>
      <c r="PW51" s="2">
        <f>IF(PW20+'Dual-Source-Installs'!PW51&lt;=1,'Gas Heat Pumps-Installs'!PW20,1-'Dual-Source-Installs'!PW51)</f>
        <v>0.16299442200000003</v>
      </c>
      <c r="PX51" s="2">
        <f>IF(PX20+'Dual-Source-Installs'!PX51&lt;=1,'Gas Heat Pumps-Installs'!PX20,1-'Dual-Source-Installs'!PX51)</f>
        <v>0.18993147999999999</v>
      </c>
      <c r="PY51" s="2">
        <f>IF(PY20+'Dual-Source-Installs'!PY51&lt;=1,'Gas Heat Pumps-Installs'!PY20,1-'Dual-Source-Installs'!PY51)</f>
        <v>0.14751703200000002</v>
      </c>
      <c r="PZ51" s="2">
        <f>IF(PZ20+'Dual-Source-Installs'!PZ51&lt;=1,'Gas Heat Pumps-Installs'!PZ20,1-'Dual-Source-Installs'!PZ51)</f>
        <v>0.26852849999999995</v>
      </c>
      <c r="QA51" s="2">
        <f>IF(QA20+'Dual-Source-Installs'!QA51&lt;=1,'Gas Heat Pumps-Installs'!QA20,1-'Dual-Source-Installs'!QA51)</f>
        <v>0.16003890000000001</v>
      </c>
      <c r="QB51" s="2">
        <f>IF(QB20+'Dual-Source-Installs'!QB51&lt;=1,'Gas Heat Pumps-Installs'!QB20,1-'Dual-Source-Installs'!QB51)</f>
        <v>0.15728826000000001</v>
      </c>
      <c r="QC51" s="2">
        <f>IF(QC20+'Dual-Source-Installs'!QC51&lt;=1,'Gas Heat Pumps-Installs'!QC20,1-'Dual-Source-Installs'!QC51)</f>
        <v>0.18289059599999999</v>
      </c>
      <c r="QD51" s="2">
        <f>IF(QD20+'Dual-Source-Installs'!QD51&lt;=1,'Gas Heat Pumps-Installs'!QD20,1-'Dual-Source-Installs'!QD51)</f>
        <v>0.41486900000000004</v>
      </c>
      <c r="QE51" s="2">
        <f>IF(QE20+'Dual-Source-Installs'!QE51&lt;=1,'Gas Heat Pumps-Installs'!QE20,1-'Dual-Source-Installs'!QE51)</f>
        <v>0.20643712</v>
      </c>
      <c r="QF51" s="2">
        <f>IF(QF20+'Dual-Source-Installs'!QF51&lt;=1,'Gas Heat Pumps-Installs'!QF20,1-'Dual-Source-Installs'!QF51)</f>
        <v>0.33383350000000001</v>
      </c>
      <c r="QG51" s="2">
        <f>IF(QG20+'Dual-Source-Installs'!QG51&lt;=1,'Gas Heat Pumps-Installs'!QG20,1-'Dual-Source-Installs'!QG51)</f>
        <v>0.20195160000000004</v>
      </c>
      <c r="QH51" s="2">
        <f>IF(QH20+'Dual-Source-Installs'!QH51&lt;=1,'Gas Heat Pumps-Installs'!QH20,1-'Dual-Source-Installs'!QH51)</f>
        <v>0.175808504</v>
      </c>
      <c r="QI51" s="2">
        <f>IF(QI20+'Dual-Source-Installs'!QI51&lt;=1,'Gas Heat Pumps-Installs'!QI20,1-'Dual-Source-Installs'!QI51)</f>
        <v>0.13950749399999998</v>
      </c>
      <c r="QJ51" s="2">
        <f>IF(QJ20+'Dual-Source-Installs'!QJ51&lt;=1,'Gas Heat Pumps-Installs'!QJ20,1-'Dual-Source-Installs'!QJ51)</f>
        <v>0.31861399999999995</v>
      </c>
      <c r="QK51" s="2">
        <f>IF(QK20+'Dual-Source-Installs'!QK51&lt;=1,'Gas Heat Pumps-Installs'!QK20,1-'Dual-Source-Installs'!QK51)</f>
        <v>8.1237197999999997E-2</v>
      </c>
      <c r="QL51" s="2">
        <f>IF(QL20+'Dual-Source-Installs'!QL51&lt;=1,'Gas Heat Pumps-Installs'!QL20,1-'Dual-Source-Installs'!QL51)</f>
        <v>0.16822627800000001</v>
      </c>
      <c r="QM51" s="2">
        <f>IF(QM20+'Dual-Source-Installs'!QM51&lt;=1,'Gas Heat Pumps-Installs'!QM20,1-'Dual-Source-Installs'!QM51)</f>
        <v>0.32643991999999999</v>
      </c>
      <c r="QN51" s="2">
        <f>IF(QN20+'Dual-Source-Installs'!QN51&lt;=1,'Gas Heat Pumps-Installs'!QN20,1-'Dual-Source-Installs'!QN51)</f>
        <v>0.28129347999999998</v>
      </c>
      <c r="QO51" s="2">
        <f>IF(QO20+'Dual-Source-Installs'!QO51&lt;=1,'Gas Heat Pumps-Installs'!QO20,1-'Dual-Source-Installs'!QO51)</f>
        <v>0.23456260000000001</v>
      </c>
      <c r="QP51" s="2">
        <f>IF(QP20+'Dual-Source-Installs'!QP51&lt;=1,'Gas Heat Pumps-Installs'!QP20,1-'Dual-Source-Installs'!QP51)</f>
        <v>0.21637614999999999</v>
      </c>
      <c r="QQ51" s="2">
        <f>IF(QQ20+'Dual-Source-Installs'!QQ51&lt;=1,'Gas Heat Pumps-Installs'!QQ20,1-'Dual-Source-Installs'!QQ51)</f>
        <v>0.13688565200000002</v>
      </c>
      <c r="QR51" s="2">
        <f>IF(QR20+'Dual-Source-Installs'!QR51&lt;=1,'Gas Heat Pumps-Installs'!QR20,1-'Dual-Source-Installs'!QR51)</f>
        <v>6.8112100000000009E-2</v>
      </c>
      <c r="QS51" s="2">
        <f>IF(QS20+'Dual-Source-Installs'!QS51&lt;=1,'Gas Heat Pumps-Installs'!QS20,1-'Dual-Source-Installs'!QS51)</f>
        <v>0.29041571999999993</v>
      </c>
      <c r="QT51" s="2">
        <f>IF(QT20+'Dual-Source-Installs'!QT51&lt;=1,'Gas Heat Pumps-Installs'!QT20,1-'Dual-Source-Installs'!QT51)</f>
        <v>0.35502199999999995</v>
      </c>
      <c r="QU51" s="2">
        <f>IF(QU20+'Dual-Source-Installs'!QU51&lt;=1,'Gas Heat Pumps-Installs'!QU20,1-'Dual-Source-Installs'!QU51)</f>
        <v>0.20006678999999999</v>
      </c>
      <c r="QV51" s="2">
        <f>IF(QV20+'Dual-Source-Installs'!QV51&lt;=1,'Gas Heat Pumps-Installs'!QV20,1-'Dual-Source-Installs'!QV51)</f>
        <v>0.26066711999999997</v>
      </c>
      <c r="QW51" s="2">
        <f>IF(QW20+'Dual-Source-Installs'!QW51&lt;=1,'Gas Heat Pumps-Installs'!QW20,1-'Dual-Source-Installs'!QW51)</f>
        <v>0.29692706000000002</v>
      </c>
      <c r="QX51" s="2">
        <f>IF(QX20+'Dual-Source-Installs'!QX51&lt;=1,'Gas Heat Pumps-Installs'!QX20,1-'Dual-Source-Installs'!QX51)</f>
        <v>0.23901234000000002</v>
      </c>
      <c r="QY51" s="2">
        <f>IF(QY20+'Dual-Source-Installs'!QY51&lt;=1,'Gas Heat Pumps-Installs'!QY20,1-'Dual-Source-Installs'!QY51)</f>
        <v>0.18400418399999999</v>
      </c>
      <c r="QZ51" s="2">
        <f>IF(QZ20+'Dual-Source-Installs'!QZ51&lt;=1,'Gas Heat Pumps-Installs'!QZ20,1-'Dual-Source-Installs'!QZ51)</f>
        <v>0.21246735999999999</v>
      </c>
      <c r="RA51" s="2">
        <f>IF(RA20+'Dual-Source-Installs'!RA51&lt;=1,'Gas Heat Pumps-Installs'!RA20,1-'Dual-Source-Installs'!RA51)</f>
        <v>0.13983741000000002</v>
      </c>
      <c r="RB51" s="2">
        <f>IF(RB20+'Dual-Source-Installs'!RB51&lt;=1,'Gas Heat Pumps-Installs'!RB20,1-'Dual-Source-Installs'!RB51)</f>
        <v>0.11781128599999999</v>
      </c>
      <c r="RC51" s="2">
        <f>IF(RC20+'Dual-Source-Installs'!RC51&lt;=1,'Gas Heat Pumps-Installs'!RC20,1-'Dual-Source-Installs'!RC51)</f>
        <v>0.29015906000000002</v>
      </c>
      <c r="RD51" s="2">
        <f>IF(RD20+'Dual-Source-Installs'!RD51&lt;=1,'Gas Heat Pumps-Installs'!RD20,1-'Dual-Source-Installs'!RD51)</f>
        <v>0.14119781600000003</v>
      </c>
      <c r="RE51" s="2">
        <f>IF(RE20+'Dual-Source-Installs'!RE51&lt;=1,'Gas Heat Pumps-Installs'!RE20,1-'Dual-Source-Installs'!RE51)</f>
        <v>0.15836601600000003</v>
      </c>
      <c r="RF51" s="2">
        <f>IF(RF20+'Dual-Source-Installs'!RF51&lt;=1,'Gas Heat Pumps-Installs'!RF20,1-'Dual-Source-Installs'!RF51)</f>
        <v>0.18382021199999998</v>
      </c>
      <c r="RG51" s="2">
        <f>IF(RG20+'Dual-Source-Installs'!RG51&lt;=1,'Gas Heat Pumps-Installs'!RG20,1-'Dual-Source-Installs'!RG51)</f>
        <v>0.30920786</v>
      </c>
      <c r="RH51" s="2">
        <f>IF(RH20+'Dual-Source-Installs'!RH51&lt;=1,'Gas Heat Pumps-Installs'!RH20,1-'Dual-Source-Installs'!RH51)</f>
        <v>0.13287351</v>
      </c>
      <c r="RI51" s="2">
        <f>IF(RI20+'Dual-Source-Installs'!RI51&lt;=1,'Gas Heat Pumps-Installs'!RI20,1-'Dual-Source-Installs'!RI51)</f>
        <v>0.36182863999999998</v>
      </c>
      <c r="RJ51" s="2">
        <f>IF(RJ20+'Dual-Source-Installs'!RJ51&lt;=1,'Gas Heat Pumps-Installs'!RJ20,1-'Dual-Source-Installs'!RJ51)</f>
        <v>0.17810931600000002</v>
      </c>
      <c r="RK51" s="2">
        <f>IF(RK20+'Dual-Source-Installs'!RK51&lt;=1,'Gas Heat Pumps-Installs'!RK20,1-'Dual-Source-Installs'!RK51)</f>
        <v>0.16432265000000001</v>
      </c>
      <c r="RL51" s="2">
        <f>IF(RL20+'Dual-Source-Installs'!RL51&lt;=1,'Gas Heat Pumps-Installs'!RL20,1-'Dual-Source-Installs'!RL51)</f>
        <v>0.28513506</v>
      </c>
      <c r="RM51" s="2">
        <f>IF(RM20+'Dual-Source-Installs'!RM51&lt;=1,'Gas Heat Pumps-Installs'!RM20,1-'Dual-Source-Installs'!RM51)</f>
        <v>0.19275652000000004</v>
      </c>
      <c r="RN51" s="2">
        <f>IF(RN20+'Dual-Source-Installs'!RN51&lt;=1,'Gas Heat Pumps-Installs'!RN20,1-'Dual-Source-Installs'!RN51)</f>
        <v>0.11459812</v>
      </c>
      <c r="RO51" s="2">
        <f>IF(RO20+'Dual-Source-Installs'!RO51&lt;=1,'Gas Heat Pumps-Installs'!RO20,1-'Dual-Source-Installs'!RO51)</f>
        <v>6.4276354000000022E-2</v>
      </c>
      <c r="RP51" s="2">
        <f>IF(RP20+'Dual-Source-Installs'!RP51&lt;=1,'Gas Heat Pumps-Installs'!RP20,1-'Dual-Source-Installs'!RP51)</f>
        <v>0.18956820600000002</v>
      </c>
      <c r="RQ51" s="2">
        <f>IF(RQ20+'Dual-Source-Installs'!RQ51&lt;=1,'Gas Heat Pumps-Installs'!RQ20,1-'Dual-Source-Installs'!RQ51)</f>
        <v>0.18596686999999998</v>
      </c>
      <c r="RR51" s="2">
        <f>IF(RR20+'Dual-Source-Installs'!RR51&lt;=1,'Gas Heat Pumps-Installs'!RR20,1-'Dual-Source-Installs'!RR51)</f>
        <v>0.25318492000000004</v>
      </c>
      <c r="RS51" s="2">
        <f>IF(RS20+'Dual-Source-Installs'!RS51&lt;=1,'Gas Heat Pumps-Installs'!RS20,1-'Dual-Source-Installs'!RS51)</f>
        <v>0.14007947600000001</v>
      </c>
      <c r="RT51" s="2">
        <f>IF(RT20+'Dual-Source-Installs'!RT51&lt;=1,'Gas Heat Pumps-Installs'!RT20,1-'Dual-Source-Installs'!RT51)</f>
        <v>0.23449734</v>
      </c>
      <c r="RU51" s="2">
        <f>IF(RU20+'Dual-Source-Installs'!RU51&lt;=1,'Gas Heat Pumps-Installs'!RU20,1-'Dual-Source-Installs'!RU51)</f>
        <v>0.21218945999999997</v>
      </c>
      <c r="RV51" s="2">
        <f>IF(RV20+'Dual-Source-Installs'!RV51&lt;=1,'Gas Heat Pumps-Installs'!RV20,1-'Dual-Source-Installs'!RV51)</f>
        <v>0.34201406000000001</v>
      </c>
      <c r="RW51" s="2">
        <f>IF(RW20+'Dual-Source-Installs'!RW51&lt;=1,'Gas Heat Pumps-Installs'!RW20,1-'Dual-Source-Installs'!RW51)</f>
        <v>0.16993641999999998</v>
      </c>
      <c r="RX51" s="2">
        <f>IF(RX20+'Dual-Source-Installs'!RX51&lt;=1,'Gas Heat Pumps-Installs'!RX20,1-'Dual-Source-Installs'!RX51)</f>
        <v>0.15562905000000002</v>
      </c>
      <c r="RY51" s="2">
        <f>IF(RY20+'Dual-Source-Installs'!RY51&lt;=1,'Gas Heat Pumps-Installs'!RY20,1-'Dual-Source-Installs'!RY51)</f>
        <v>0.10287324599999999</v>
      </c>
      <c r="RZ51" s="2">
        <f>IF(RZ20+'Dual-Source-Installs'!RZ51&lt;=1,'Gas Heat Pumps-Installs'!RZ20,1-'Dual-Source-Installs'!RZ51)</f>
        <v>0.22828006000000003</v>
      </c>
      <c r="SA51" s="2">
        <f>IF(SA20+'Dual-Source-Installs'!SA51&lt;=1,'Gas Heat Pumps-Installs'!SA20,1-'Dual-Source-Installs'!SA51)</f>
        <v>0.25091094000000003</v>
      </c>
      <c r="SB51" s="2">
        <f>IF(SB20+'Dual-Source-Installs'!SB51&lt;=1,'Gas Heat Pumps-Installs'!SB20,1-'Dual-Source-Installs'!SB51)</f>
        <v>0.39086166</v>
      </c>
      <c r="SC51" s="2">
        <f>IF(SC20+'Dual-Source-Installs'!SC51&lt;=1,'Gas Heat Pumps-Installs'!SC20,1-'Dual-Source-Installs'!SC51)</f>
        <v>0.20836084000000005</v>
      </c>
      <c r="SD51" s="2">
        <f>IF(SD20+'Dual-Source-Installs'!SD51&lt;=1,'Gas Heat Pumps-Installs'!SD20,1-'Dual-Source-Installs'!SD51)</f>
        <v>0.4079855</v>
      </c>
      <c r="SE51" s="2">
        <f>IF(SE20+'Dual-Source-Installs'!SE51&lt;=1,'Gas Heat Pumps-Installs'!SE20,1-'Dual-Source-Installs'!SE51)</f>
        <v>9.7846541999999995E-2</v>
      </c>
      <c r="SF51" s="2">
        <f>IF(SF20+'Dual-Source-Installs'!SF51&lt;=1,'Gas Heat Pumps-Installs'!SF20,1-'Dual-Source-Installs'!SF51)</f>
        <v>0.27339100000000005</v>
      </c>
      <c r="SG51" s="2">
        <f>IF(SG20+'Dual-Source-Installs'!SG51&lt;=1,'Gas Heat Pumps-Installs'!SG20,1-'Dual-Source-Installs'!SG51)</f>
        <v>0.19566790000000001</v>
      </c>
      <c r="SH51" s="2">
        <f>IF(SH20+'Dual-Source-Installs'!SH51&lt;=1,'Gas Heat Pumps-Installs'!SH20,1-'Dual-Source-Installs'!SH51)</f>
        <v>0.39962748000000003</v>
      </c>
      <c r="SI51" s="2">
        <f>IF(SI20+'Dual-Source-Installs'!SI51&lt;=1,'Gas Heat Pumps-Installs'!SI20,1-'Dual-Source-Installs'!SI51)</f>
        <v>0.10061427600000002</v>
      </c>
      <c r="SJ51" s="2">
        <f>IF(SJ20+'Dual-Source-Installs'!SJ51&lt;=1,'Gas Heat Pumps-Installs'!SJ20,1-'Dual-Source-Installs'!SJ51)</f>
        <v>0.18369962000000001</v>
      </c>
      <c r="SK51" s="2">
        <f>IF(SK20+'Dual-Source-Installs'!SK51&lt;=1,'Gas Heat Pumps-Installs'!SK20,1-'Dual-Source-Installs'!SK51)</f>
        <v>0.19586355599999999</v>
      </c>
      <c r="SL51" s="2">
        <f>IF(SL20+'Dual-Source-Installs'!SL51&lt;=1,'Gas Heat Pumps-Installs'!SL20,1-'Dual-Source-Installs'!SL51)</f>
        <v>0.25827900000000004</v>
      </c>
      <c r="SM51" s="2">
        <f>IF(SM20+'Dual-Source-Installs'!SM51&lt;=1,'Gas Heat Pumps-Installs'!SM20,1-'Dual-Source-Installs'!SM51)</f>
        <v>0.28706872</v>
      </c>
      <c r="SN51" s="2">
        <f>IF(SN20+'Dual-Source-Installs'!SN51&lt;=1,'Gas Heat Pumps-Installs'!SN20,1-'Dual-Source-Installs'!SN51)</f>
        <v>0.18741554400000002</v>
      </c>
      <c r="SO51" s="2">
        <f>IF(SO20+'Dual-Source-Installs'!SO51&lt;=1,'Gas Heat Pumps-Installs'!SO20,1-'Dual-Source-Installs'!SO51)</f>
        <v>0.21268734</v>
      </c>
      <c r="SQ51" s="2">
        <v>0.3</v>
      </c>
      <c r="SR51" s="2">
        <v>0.53</v>
      </c>
      <c r="SS51" s="2">
        <v>0</v>
      </c>
      <c r="ST51" s="2">
        <v>0.25</v>
      </c>
      <c r="SU51" s="2">
        <v>0</v>
      </c>
      <c r="SV51" s="2">
        <v>0</v>
      </c>
      <c r="SW51" s="2">
        <v>0.3</v>
      </c>
      <c r="SX51" s="2">
        <v>0.3</v>
      </c>
      <c r="SY51" s="2">
        <v>0</v>
      </c>
    </row>
    <row r="52" spans="3:519" x14ac:dyDescent="0.3">
      <c r="C52" s="1">
        <f t="shared" si="5"/>
        <v>0.2204579308120003</v>
      </c>
      <c r="D52" s="1">
        <f t="shared" si="6"/>
        <v>0.21290131000000001</v>
      </c>
      <c r="E52" s="2">
        <f t="shared" si="7"/>
        <v>0.112670698</v>
      </c>
      <c r="F52" s="2">
        <f t="shared" si="8"/>
        <v>0.33535571999999997</v>
      </c>
      <c r="G52" s="2">
        <f t="shared" si="9"/>
        <v>0.47556849999999995</v>
      </c>
      <c r="I52" s="4">
        <v>2037</v>
      </c>
      <c r="J52" s="2">
        <f>IF(J21+'Dual-Source-Installs'!J52&lt;=1,'Gas Heat Pumps-Installs'!J21,1-'Dual-Source-Installs'!J52)</f>
        <v>0.17864481800000004</v>
      </c>
      <c r="K52" s="2">
        <f>IF(K21+'Dual-Source-Installs'!K52&lt;=1,'Gas Heat Pumps-Installs'!K21,1-'Dual-Source-Installs'!K52)</f>
        <v>0.22173690000000004</v>
      </c>
      <c r="L52" s="2">
        <f>IF(L21+'Dual-Source-Installs'!L52&lt;=1,'Gas Heat Pumps-Installs'!L21,1-'Dual-Source-Installs'!L52)</f>
        <v>0.27691126000000005</v>
      </c>
      <c r="M52" s="2">
        <f>IF(M21+'Dual-Source-Installs'!M52&lt;=1,'Gas Heat Pumps-Installs'!M21,1-'Dual-Source-Installs'!M52)</f>
        <v>0.24477704000000003</v>
      </c>
      <c r="N52" s="2">
        <f>IF(N21+'Dual-Source-Installs'!N52&lt;=1,'Gas Heat Pumps-Installs'!N21,1-'Dual-Source-Installs'!N52)</f>
        <v>0.20767585</v>
      </c>
      <c r="O52" s="2">
        <f>IF(O21+'Dual-Source-Installs'!O52&lt;=1,'Gas Heat Pumps-Installs'!O21,1-'Dual-Source-Installs'!O52)</f>
        <v>0.27255652000000002</v>
      </c>
      <c r="P52" s="2">
        <f>IF(P21+'Dual-Source-Installs'!P52&lt;=1,'Gas Heat Pumps-Installs'!P21,1-'Dual-Source-Installs'!P52)</f>
        <v>0.27421331999999998</v>
      </c>
      <c r="Q52" s="2">
        <f>IF(Q21+'Dual-Source-Installs'!Q52&lt;=1,'Gas Heat Pumps-Installs'!Q21,1-'Dual-Source-Installs'!Q52)</f>
        <v>0.27808514000000001</v>
      </c>
      <c r="R52" s="2">
        <f>IF(R21+'Dual-Source-Installs'!R52&lt;=1,'Gas Heat Pumps-Installs'!R21,1-'Dual-Source-Installs'!R52)</f>
        <v>0.33274199999999998</v>
      </c>
      <c r="S52" s="2">
        <f>IF(S21+'Dual-Source-Installs'!S52&lt;=1,'Gas Heat Pumps-Installs'!S21,1-'Dual-Source-Installs'!S52)</f>
        <v>0.25566198000000001</v>
      </c>
      <c r="T52" s="2">
        <f>IF(T21+'Dual-Source-Installs'!T52&lt;=1,'Gas Heat Pumps-Installs'!T21,1-'Dual-Source-Installs'!T52)</f>
        <v>0.23958563999999993</v>
      </c>
      <c r="U52" s="2">
        <f>IF(U21+'Dual-Source-Installs'!U52&lt;=1,'Gas Heat Pumps-Installs'!U21,1-'Dual-Source-Installs'!U52)</f>
        <v>6.0406463999999979E-2</v>
      </c>
      <c r="V52" s="2">
        <f>IF(V21+'Dual-Source-Installs'!V52&lt;=1,'Gas Heat Pumps-Installs'!V21,1-'Dual-Source-Installs'!V52)</f>
        <v>0.25847258000000001</v>
      </c>
      <c r="W52" s="2">
        <f>IF(W21+'Dual-Source-Installs'!W52&lt;=1,'Gas Heat Pumps-Installs'!W21,1-'Dual-Source-Installs'!W52)</f>
        <v>0.128509556</v>
      </c>
      <c r="X52" s="2">
        <f>IF(X21+'Dual-Source-Installs'!X52&lt;=1,'Gas Heat Pumps-Installs'!X21,1-'Dual-Source-Installs'!X52)</f>
        <v>0.38758986000000006</v>
      </c>
      <c r="Y52" s="2">
        <f>IF(Y21+'Dual-Source-Installs'!Y52&lt;=1,'Gas Heat Pumps-Installs'!Y21,1-'Dual-Source-Installs'!Y52)</f>
        <v>0.28053538</v>
      </c>
      <c r="Z52" s="2">
        <f>IF(Z21+'Dual-Source-Installs'!Z52&lt;=1,'Gas Heat Pumps-Installs'!Z21,1-'Dual-Source-Installs'!Z52)</f>
        <v>0.31331912000000001</v>
      </c>
      <c r="AA52" s="2">
        <f>IF(AA21+'Dual-Source-Installs'!AA52&lt;=1,'Gas Heat Pumps-Installs'!AA21,1-'Dual-Source-Installs'!AA52)</f>
        <v>0.146543694</v>
      </c>
      <c r="AB52" s="2">
        <f>IF(AB21+'Dual-Source-Installs'!AB52&lt;=1,'Gas Heat Pumps-Installs'!AB21,1-'Dual-Source-Installs'!AB52)</f>
        <v>0.33411824000000007</v>
      </c>
      <c r="AC52" s="2">
        <f>IF(AC21+'Dual-Source-Installs'!AC52&lt;=1,'Gas Heat Pumps-Installs'!AC21,1-'Dual-Source-Installs'!AC52)</f>
        <v>0.12169681800000001</v>
      </c>
      <c r="AD52" s="2">
        <f>IF(AD21+'Dual-Source-Installs'!AD52&lt;=1,'Gas Heat Pumps-Installs'!AD21,1-'Dual-Source-Installs'!AD52)</f>
        <v>0.33067008000000003</v>
      </c>
      <c r="AE52" s="2">
        <f>IF(AE21+'Dual-Source-Installs'!AE52&lt;=1,'Gas Heat Pumps-Installs'!AE21,1-'Dual-Source-Installs'!AE52)</f>
        <v>0.13017500400000001</v>
      </c>
      <c r="AF52" s="2">
        <f>IF(AF21+'Dual-Source-Installs'!AF52&lt;=1,'Gas Heat Pumps-Installs'!AF21,1-'Dual-Source-Installs'!AF52)</f>
        <v>0.21872898799999999</v>
      </c>
      <c r="AG52" s="2">
        <f>IF(AG21+'Dual-Source-Installs'!AG52&lt;=1,'Gas Heat Pumps-Installs'!AG21,1-'Dual-Source-Installs'!AG52)</f>
        <v>0.24889424999999998</v>
      </c>
      <c r="AH52" s="2">
        <f>IF(AH21+'Dual-Source-Installs'!AH52&lt;=1,'Gas Heat Pumps-Installs'!AH21,1-'Dual-Source-Installs'!AH52)</f>
        <v>0.12712921199999999</v>
      </c>
      <c r="AI52" s="2">
        <f>IF(AI21+'Dual-Source-Installs'!AI52&lt;=1,'Gas Heat Pumps-Installs'!AI21,1-'Dual-Source-Installs'!AI52)</f>
        <v>0.28445958000000005</v>
      </c>
      <c r="AJ52" s="2">
        <f>IF(AJ21+'Dual-Source-Installs'!AJ52&lt;=1,'Gas Heat Pumps-Installs'!AJ21,1-'Dual-Source-Installs'!AJ52)</f>
        <v>0.29646349999999999</v>
      </c>
      <c r="AK52" s="2">
        <f>IF(AK21+'Dual-Source-Installs'!AK52&lt;=1,'Gas Heat Pumps-Installs'!AK21,1-'Dual-Source-Installs'!AK52)</f>
        <v>0.24702584999999999</v>
      </c>
      <c r="AL52" s="2">
        <f>IF(AL21+'Dual-Source-Installs'!AL52&lt;=1,'Gas Heat Pumps-Installs'!AL21,1-'Dual-Source-Installs'!AL52)</f>
        <v>0.27903358</v>
      </c>
      <c r="AM52" s="2">
        <f>IF(AM21+'Dual-Source-Installs'!AM52&lt;=1,'Gas Heat Pumps-Installs'!AM21,1-'Dual-Source-Installs'!AM52)</f>
        <v>4.540565000000002E-2</v>
      </c>
      <c r="AN52" s="2">
        <f>IF(AN21+'Dual-Source-Installs'!AN52&lt;=1,'Gas Heat Pumps-Installs'!AN21,1-'Dual-Source-Installs'!AN52)</f>
        <v>0.24907343999999998</v>
      </c>
      <c r="AO52" s="2">
        <f>IF(AO21+'Dual-Source-Installs'!AO52&lt;=1,'Gas Heat Pumps-Installs'!AO21,1-'Dual-Source-Installs'!AO52)</f>
        <v>0.12295778400000001</v>
      </c>
      <c r="AP52" s="2">
        <f>IF(AP21+'Dual-Source-Installs'!AP52&lt;=1,'Gas Heat Pumps-Installs'!AP21,1-'Dual-Source-Installs'!AP52)</f>
        <v>0.13978539400000001</v>
      </c>
      <c r="AQ52" s="2">
        <f>IF(AQ21+'Dual-Source-Installs'!AQ52&lt;=1,'Gas Heat Pumps-Installs'!AQ21,1-'Dual-Source-Installs'!AQ52)</f>
        <v>0.176309574</v>
      </c>
      <c r="AR52" s="2">
        <f>IF(AR21+'Dual-Source-Installs'!AR52&lt;=1,'Gas Heat Pumps-Installs'!AR21,1-'Dual-Source-Installs'!AR52)</f>
        <v>0.25528436000000004</v>
      </c>
      <c r="AS52" s="2">
        <f>IF(AS21+'Dual-Source-Installs'!AS52&lt;=1,'Gas Heat Pumps-Installs'!AS21,1-'Dual-Source-Installs'!AS52)</f>
        <v>0.22219259999999993</v>
      </c>
      <c r="AT52" s="2">
        <f>IF(AT21+'Dual-Source-Installs'!AT52&lt;=1,'Gas Heat Pumps-Installs'!AT21,1-'Dual-Source-Installs'!AT52)</f>
        <v>0.20532577999999996</v>
      </c>
      <c r="AU52" s="2">
        <f>IF(AU21+'Dual-Source-Installs'!AU52&lt;=1,'Gas Heat Pumps-Installs'!AU21,1-'Dual-Source-Installs'!AU52)</f>
        <v>0.21636554</v>
      </c>
      <c r="AV52" s="2">
        <f>IF(AV21+'Dual-Source-Installs'!AV52&lt;=1,'Gas Heat Pumps-Installs'!AV21,1-'Dual-Source-Installs'!AV52)</f>
        <v>0.20989967999999998</v>
      </c>
      <c r="AW52" s="2">
        <f>IF(AW21+'Dual-Source-Installs'!AW52&lt;=1,'Gas Heat Pumps-Installs'!AW21,1-'Dual-Source-Installs'!AW52)</f>
        <v>0.22634397000000003</v>
      </c>
      <c r="AX52" s="2">
        <f>IF(AX21+'Dual-Source-Installs'!AX52&lt;=1,'Gas Heat Pumps-Installs'!AX21,1-'Dual-Source-Installs'!AX52)</f>
        <v>0.16917700600000002</v>
      </c>
      <c r="AY52" s="2">
        <f>IF(AY21+'Dual-Source-Installs'!AY52&lt;=1,'Gas Heat Pumps-Installs'!AY21,1-'Dual-Source-Installs'!AY52)</f>
        <v>0.208788258</v>
      </c>
      <c r="AZ52" s="2">
        <f>IF(AZ21+'Dual-Source-Installs'!AZ52&lt;=1,'Gas Heat Pumps-Installs'!AZ21,1-'Dual-Source-Installs'!AZ52)</f>
        <v>0.25327595999999997</v>
      </c>
      <c r="BA52" s="2">
        <f>IF(BA21+'Dual-Source-Installs'!BA52&lt;=1,'Gas Heat Pumps-Installs'!BA21,1-'Dual-Source-Installs'!BA52)</f>
        <v>0.2832867</v>
      </c>
      <c r="BB52" s="2">
        <f>IF(BB21+'Dual-Source-Installs'!BB52&lt;=1,'Gas Heat Pumps-Installs'!BB21,1-'Dual-Source-Installs'!BB52)</f>
        <v>0.34714084000000001</v>
      </c>
      <c r="BC52" s="2">
        <f>IF(BC21+'Dual-Source-Installs'!BC52&lt;=1,'Gas Heat Pumps-Installs'!BC21,1-'Dual-Source-Installs'!BC52)</f>
        <v>0.11738599</v>
      </c>
      <c r="BD52" s="2">
        <f>IF(BD21+'Dual-Source-Installs'!BD52&lt;=1,'Gas Heat Pumps-Installs'!BD21,1-'Dual-Source-Installs'!BD52)</f>
        <v>0.13394441000000001</v>
      </c>
      <c r="BE52" s="2">
        <f>IF(BE21+'Dual-Source-Installs'!BE52&lt;=1,'Gas Heat Pumps-Installs'!BE21,1-'Dual-Source-Installs'!BE52)</f>
        <v>0.30337400000000003</v>
      </c>
      <c r="BF52" s="2">
        <f>IF(BF21+'Dual-Source-Installs'!BF52&lt;=1,'Gas Heat Pumps-Installs'!BF21,1-'Dual-Source-Installs'!BF52)</f>
        <v>0.160126148</v>
      </c>
      <c r="BG52" s="2">
        <f>IF(BG21+'Dual-Source-Installs'!BG52&lt;=1,'Gas Heat Pumps-Installs'!BG21,1-'Dual-Source-Installs'!BG52)</f>
        <v>0.22665210000000002</v>
      </c>
      <c r="BH52" s="2">
        <f>IF(BH21+'Dual-Source-Installs'!BH52&lt;=1,'Gas Heat Pumps-Installs'!BH21,1-'Dual-Source-Installs'!BH52)</f>
        <v>0.32131644000000004</v>
      </c>
      <c r="BI52" s="2">
        <f>IF(BI21+'Dual-Source-Installs'!BI52&lt;=1,'Gas Heat Pumps-Installs'!BI21,1-'Dual-Source-Installs'!BI52)</f>
        <v>0.31978949999999995</v>
      </c>
      <c r="BJ52" s="2">
        <f>IF(BJ21+'Dual-Source-Installs'!BJ52&lt;=1,'Gas Heat Pumps-Installs'!BJ21,1-'Dual-Source-Installs'!BJ52)</f>
        <v>0.24670744999999999</v>
      </c>
      <c r="BK52" s="2">
        <f>IF(BK21+'Dual-Source-Installs'!BK52&lt;=1,'Gas Heat Pumps-Installs'!BK21,1-'Dual-Source-Installs'!BK52)</f>
        <v>0.14016959000000001</v>
      </c>
      <c r="BL52" s="2">
        <f>IF(BL21+'Dual-Source-Installs'!BL52&lt;=1,'Gas Heat Pumps-Installs'!BL21,1-'Dual-Source-Installs'!BL52)</f>
        <v>0.11113996800000001</v>
      </c>
      <c r="BM52" s="2">
        <f>IF(BM21+'Dual-Source-Installs'!BM52&lt;=1,'Gas Heat Pumps-Installs'!BM21,1-'Dual-Source-Installs'!BM52)</f>
        <v>0.18309673000000001</v>
      </c>
      <c r="BN52" s="2">
        <f>IF(BN21+'Dual-Source-Installs'!BN52&lt;=1,'Gas Heat Pumps-Installs'!BN21,1-'Dual-Source-Installs'!BN52)</f>
        <v>0.214484274</v>
      </c>
      <c r="BO52" s="2">
        <f>IF(BO21+'Dual-Source-Installs'!BO52&lt;=1,'Gas Heat Pumps-Installs'!BO21,1-'Dual-Source-Installs'!BO52)</f>
        <v>0.21216159999999998</v>
      </c>
      <c r="BP52" s="2">
        <f>IF(BP21+'Dual-Source-Installs'!BP52&lt;=1,'Gas Heat Pumps-Installs'!BP21,1-'Dual-Source-Installs'!BP52)</f>
        <v>0.16504721800000002</v>
      </c>
      <c r="BQ52" s="2">
        <f>IF(BQ21+'Dual-Source-Installs'!BQ52&lt;=1,'Gas Heat Pumps-Installs'!BQ21,1-'Dual-Source-Installs'!BQ52)</f>
        <v>8.9261172E-2</v>
      </c>
      <c r="BR52" s="2">
        <f>IF(BR21+'Dual-Source-Installs'!BR52&lt;=1,'Gas Heat Pumps-Installs'!BR21,1-'Dual-Source-Installs'!BR52)</f>
        <v>0.17560159600000003</v>
      </c>
      <c r="BS52" s="2">
        <f>IF(BS21+'Dual-Source-Installs'!BS52&lt;=1,'Gas Heat Pumps-Installs'!BS21,1-'Dual-Source-Installs'!BS52)</f>
        <v>0.25228307999999994</v>
      </c>
      <c r="BT52" s="2">
        <f>IF(BT21+'Dual-Source-Installs'!BT52&lt;=1,'Gas Heat Pumps-Installs'!BT21,1-'Dual-Source-Installs'!BT52)</f>
        <v>0.23434866000000001</v>
      </c>
      <c r="BU52" s="2">
        <f>IF(BU21+'Dual-Source-Installs'!BU52&lt;=1,'Gas Heat Pumps-Installs'!BU21,1-'Dual-Source-Installs'!BU52)</f>
        <v>0.30454644000000003</v>
      </c>
      <c r="BV52" s="2">
        <f>IF(BV21+'Dual-Source-Installs'!BV52&lt;=1,'Gas Heat Pumps-Installs'!BV21,1-'Dual-Source-Installs'!BV52)</f>
        <v>9.6588019999999976E-3</v>
      </c>
      <c r="BW52" s="2">
        <f>IF(BW21+'Dual-Source-Installs'!BW52&lt;=1,'Gas Heat Pumps-Installs'!BW21,1-'Dual-Source-Installs'!BW52)</f>
        <v>0.30036257999999999</v>
      </c>
      <c r="BX52" s="2">
        <f>IF(BX21+'Dual-Source-Installs'!BX52&lt;=1,'Gas Heat Pumps-Installs'!BX21,1-'Dual-Source-Installs'!BX52)</f>
        <v>0.28713521999999997</v>
      </c>
      <c r="BY52" s="2">
        <f>IF(BY21+'Dual-Source-Installs'!BY52&lt;=1,'Gas Heat Pumps-Installs'!BY21,1-'Dual-Source-Installs'!BY52)</f>
        <v>0.27710124000000008</v>
      </c>
      <c r="BZ52" s="2">
        <f>IF(BZ21+'Dual-Source-Installs'!BZ52&lt;=1,'Gas Heat Pumps-Installs'!BZ21,1-'Dual-Source-Installs'!BZ52)</f>
        <v>0.27930849999999996</v>
      </c>
      <c r="CA52" s="2">
        <f>IF(CA21+'Dual-Source-Installs'!CA52&lt;=1,'Gas Heat Pumps-Installs'!CA21,1-'Dual-Source-Installs'!CA52)</f>
        <v>0.24775779999999997</v>
      </c>
      <c r="CB52" s="2">
        <f>IF(CB21+'Dual-Source-Installs'!CB52&lt;=1,'Gas Heat Pumps-Installs'!CB21,1-'Dual-Source-Installs'!CB52)</f>
        <v>0.32360579999999994</v>
      </c>
      <c r="CC52" s="2">
        <f>IF(CC21+'Dual-Source-Installs'!CC52&lt;=1,'Gas Heat Pumps-Installs'!CC21,1-'Dual-Source-Installs'!CC52)</f>
        <v>0.16834414800000003</v>
      </c>
      <c r="CD52" s="2">
        <f>IF(CD21+'Dual-Source-Installs'!CD52&lt;=1,'Gas Heat Pumps-Installs'!CD21,1-'Dual-Source-Installs'!CD52)</f>
        <v>0.203695182</v>
      </c>
      <c r="CE52" s="2">
        <f>IF(CE21+'Dual-Source-Installs'!CE52&lt;=1,'Gas Heat Pumps-Installs'!CE21,1-'Dual-Source-Installs'!CE52)</f>
        <v>0.18738376000000004</v>
      </c>
      <c r="CF52" s="2">
        <f>IF(CF21+'Dual-Source-Installs'!CF52&lt;=1,'Gas Heat Pumps-Installs'!CF21,1-'Dual-Source-Installs'!CF52)</f>
        <v>0.12079618399999999</v>
      </c>
      <c r="CG52" s="2">
        <f>IF(CG21+'Dual-Source-Installs'!CG52&lt;=1,'Gas Heat Pumps-Installs'!CG21,1-'Dual-Source-Installs'!CG52)</f>
        <v>0.15881628800000003</v>
      </c>
      <c r="CH52" s="2">
        <f>IF(CH21+'Dual-Source-Installs'!CH52&lt;=1,'Gas Heat Pumps-Installs'!CH21,1-'Dual-Source-Installs'!CH52)</f>
        <v>0.3072317</v>
      </c>
      <c r="CI52" s="2">
        <f>IF(CI21+'Dual-Source-Installs'!CI52&lt;=1,'Gas Heat Pumps-Installs'!CI21,1-'Dual-Source-Installs'!CI52)</f>
        <v>0.28496049999999995</v>
      </c>
      <c r="CJ52" s="2">
        <f>IF(CJ21+'Dual-Source-Installs'!CJ52&lt;=1,'Gas Heat Pumps-Installs'!CJ21,1-'Dual-Source-Installs'!CJ52)</f>
        <v>0.23352824999999999</v>
      </c>
      <c r="CK52" s="2">
        <f>IF(CK21+'Dual-Source-Installs'!CK52&lt;=1,'Gas Heat Pumps-Installs'!CK21,1-'Dual-Source-Installs'!CK52)</f>
        <v>0.20332469999999997</v>
      </c>
      <c r="CL52" s="2">
        <f>IF(CL21+'Dual-Source-Installs'!CL52&lt;=1,'Gas Heat Pumps-Installs'!CL21,1-'Dual-Source-Installs'!CL52)</f>
        <v>0.26782812</v>
      </c>
      <c r="CM52" s="2">
        <f>IF(CM21+'Dual-Source-Installs'!CM52&lt;=1,'Gas Heat Pumps-Installs'!CM21,1-'Dual-Source-Installs'!CM52)</f>
        <v>0.17896044999999999</v>
      </c>
      <c r="CN52" s="2">
        <f>IF(CN21+'Dual-Source-Installs'!CN52&lt;=1,'Gas Heat Pumps-Installs'!CN21,1-'Dual-Source-Installs'!CN52)</f>
        <v>0.18887086800000003</v>
      </c>
      <c r="CO52" s="2">
        <f>IF(CO21+'Dual-Source-Installs'!CO52&lt;=1,'Gas Heat Pumps-Installs'!CO21,1-'Dual-Source-Installs'!CO52)</f>
        <v>0.28254580000000001</v>
      </c>
      <c r="CP52" s="2">
        <f>IF(CP21+'Dual-Source-Installs'!CP52&lt;=1,'Gas Heat Pumps-Installs'!CP21,1-'Dual-Source-Installs'!CP52)</f>
        <v>0.14710533599999998</v>
      </c>
      <c r="CQ52" s="2">
        <f>IF(CQ21+'Dual-Source-Installs'!CQ52&lt;=1,'Gas Heat Pumps-Installs'!CQ21,1-'Dual-Source-Installs'!CQ52)</f>
        <v>0.24081506000000003</v>
      </c>
      <c r="CR52" s="2">
        <f>IF(CR21+'Dual-Source-Installs'!CR52&lt;=1,'Gas Heat Pumps-Installs'!CR21,1-'Dual-Source-Installs'!CR52)</f>
        <v>3.3767454000000016E-2</v>
      </c>
      <c r="CS52" s="2">
        <f>IF(CS21+'Dual-Source-Installs'!CS52&lt;=1,'Gas Heat Pumps-Installs'!CS21,1-'Dual-Source-Installs'!CS52)</f>
        <v>0.12677745000000001</v>
      </c>
      <c r="CT52" s="2">
        <f>IF(CT21+'Dual-Source-Installs'!CT52&lt;=1,'Gas Heat Pumps-Installs'!CT21,1-'Dual-Source-Installs'!CT52)</f>
        <v>0.12584804999999999</v>
      </c>
      <c r="CU52" s="2">
        <f>IF(CU21+'Dual-Source-Installs'!CU52&lt;=1,'Gas Heat Pumps-Installs'!CU21,1-'Dual-Source-Installs'!CU52)</f>
        <v>0.10863037200000002</v>
      </c>
      <c r="CV52" s="2">
        <f>IF(CV21+'Dual-Source-Installs'!CV52&lt;=1,'Gas Heat Pumps-Installs'!CV21,1-'Dual-Source-Installs'!CV52)</f>
        <v>0.17848742000000004</v>
      </c>
      <c r="CW52" s="2">
        <f>IF(CW21+'Dual-Source-Installs'!CW52&lt;=1,'Gas Heat Pumps-Installs'!CW21,1-'Dual-Source-Installs'!CW52)</f>
        <v>0.29116249999999999</v>
      </c>
      <c r="CX52" s="2">
        <f>IF(CX21+'Dual-Source-Installs'!CX52&lt;=1,'Gas Heat Pumps-Installs'!CX21,1-'Dual-Source-Installs'!CX52)</f>
        <v>0.29157250000000001</v>
      </c>
      <c r="CY52" s="2">
        <f>IF(CY21+'Dual-Source-Installs'!CY52&lt;=1,'Gas Heat Pumps-Installs'!CY21,1-'Dual-Source-Installs'!CY52)</f>
        <v>0.23150190000000004</v>
      </c>
      <c r="CZ52" s="2">
        <f>IF(CZ21+'Dual-Source-Installs'!CZ52&lt;=1,'Gas Heat Pumps-Installs'!CZ21,1-'Dual-Source-Installs'!CZ52)</f>
        <v>9.9054799999999998E-2</v>
      </c>
      <c r="DA52" s="2">
        <f>IF(DA21+'Dual-Source-Installs'!DA52&lt;=1,'Gas Heat Pumps-Installs'!DA21,1-'Dual-Source-Installs'!DA52)</f>
        <v>8.2646749999999991E-2</v>
      </c>
      <c r="DB52" s="2">
        <f>IF(DB21+'Dual-Source-Installs'!DB52&lt;=1,'Gas Heat Pumps-Installs'!DB21,1-'Dual-Source-Installs'!DB52)</f>
        <v>9.7448114000000016E-2</v>
      </c>
      <c r="DC52" s="2">
        <f>IF(DC21+'Dual-Source-Installs'!DC52&lt;=1,'Gas Heat Pumps-Installs'!DC21,1-'Dual-Source-Installs'!DC52)</f>
        <v>0.18574705799999999</v>
      </c>
      <c r="DD52" s="2">
        <f>IF(DD21+'Dual-Source-Installs'!DD52&lt;=1,'Gas Heat Pumps-Installs'!DD21,1-'Dual-Source-Installs'!DD52)</f>
        <v>0.12782025000000002</v>
      </c>
      <c r="DE52" s="2">
        <f>IF(DE21+'Dual-Source-Installs'!DE52&lt;=1,'Gas Heat Pumps-Installs'!DE21,1-'Dual-Source-Installs'!DE52)</f>
        <v>0.19107197999999997</v>
      </c>
      <c r="DF52" s="2">
        <f>IF(DF21+'Dual-Source-Installs'!DF52&lt;=1,'Gas Heat Pumps-Installs'!DF21,1-'Dual-Source-Installs'!DF52)</f>
        <v>0.3167566</v>
      </c>
      <c r="DG52" s="2">
        <f>IF(DG21+'Dual-Source-Installs'!DG52&lt;=1,'Gas Heat Pumps-Installs'!DG21,1-'Dual-Source-Installs'!DG52)</f>
        <v>0.17364928400000001</v>
      </c>
      <c r="DH52" s="2">
        <f>IF(DH21+'Dual-Source-Installs'!DH52&lt;=1,'Gas Heat Pumps-Installs'!DH21,1-'Dual-Source-Installs'!DH52)</f>
        <v>0.32698150000000004</v>
      </c>
      <c r="DI52" s="2">
        <f>IF(DI21+'Dual-Source-Installs'!DI52&lt;=1,'Gas Heat Pumps-Installs'!DI21,1-'Dual-Source-Installs'!DI52)</f>
        <v>0.10267520199999999</v>
      </c>
      <c r="DJ52" s="2">
        <f>IF(DJ21+'Dual-Source-Installs'!DJ52&lt;=1,'Gas Heat Pumps-Installs'!DJ21,1-'Dual-Source-Installs'!DJ52)</f>
        <v>0.16588800599999998</v>
      </c>
      <c r="DK52" s="2">
        <f>IF(DK21+'Dual-Source-Installs'!DK52&lt;=1,'Gas Heat Pumps-Installs'!DK21,1-'Dual-Source-Installs'!DK52)</f>
        <v>0.27493037999999997</v>
      </c>
      <c r="DL52" s="2">
        <f>IF(DL21+'Dual-Source-Installs'!DL52&lt;=1,'Gas Heat Pumps-Installs'!DL21,1-'Dual-Source-Installs'!DL52)</f>
        <v>0.217939674</v>
      </c>
      <c r="DM52" s="2">
        <f>IF(DM21+'Dual-Source-Installs'!DM52&lt;=1,'Gas Heat Pumps-Installs'!DM21,1-'Dual-Source-Installs'!DM52)</f>
        <v>0.18396499799999999</v>
      </c>
      <c r="DN52" s="2">
        <f>IF(DN21+'Dual-Source-Installs'!DN52&lt;=1,'Gas Heat Pumps-Installs'!DN21,1-'Dual-Source-Installs'!DN52)</f>
        <v>0.153121114</v>
      </c>
      <c r="DO52" s="2">
        <f>IF(DO21+'Dual-Source-Installs'!DO52&lt;=1,'Gas Heat Pumps-Installs'!DO21,1-'Dual-Source-Installs'!DO52)</f>
        <v>0.36884799999999995</v>
      </c>
      <c r="DP52" s="2">
        <f>IF(DP21+'Dual-Source-Installs'!DP52&lt;=1,'Gas Heat Pumps-Installs'!DP21,1-'Dual-Source-Installs'!DP52)</f>
        <v>0.32453275999999998</v>
      </c>
      <c r="DQ52" s="2">
        <f>IF(DQ21+'Dual-Source-Installs'!DQ52&lt;=1,'Gas Heat Pumps-Installs'!DQ21,1-'Dual-Source-Installs'!DQ52)</f>
        <v>0.30125449999999998</v>
      </c>
      <c r="DR52" s="2">
        <f>IF(DR21+'Dual-Source-Installs'!DR52&lt;=1,'Gas Heat Pumps-Installs'!DR21,1-'Dual-Source-Installs'!DR52)</f>
        <v>0.16844068400000003</v>
      </c>
      <c r="DS52" s="2">
        <f>IF(DS21+'Dual-Source-Installs'!DS52&lt;=1,'Gas Heat Pumps-Installs'!DS21,1-'Dual-Source-Installs'!DS52)</f>
        <v>0.23720175999999996</v>
      </c>
      <c r="DT52" s="2">
        <f>IF(DT21+'Dual-Source-Installs'!DT52&lt;=1,'Gas Heat Pumps-Installs'!DT21,1-'Dual-Source-Installs'!DT52)</f>
        <v>0.12813702599999999</v>
      </c>
      <c r="DU52" s="2">
        <f>IF(DU21+'Dual-Source-Installs'!DU52&lt;=1,'Gas Heat Pumps-Installs'!DU21,1-'Dual-Source-Installs'!DU52)</f>
        <v>0.37323395999999998</v>
      </c>
      <c r="DV52" s="2">
        <f>IF(DV21+'Dual-Source-Installs'!DV52&lt;=1,'Gas Heat Pumps-Installs'!DV21,1-'Dual-Source-Installs'!DV52)</f>
        <v>0.11066656999999998</v>
      </c>
      <c r="DW52" s="2">
        <f>IF(DW21+'Dual-Source-Installs'!DW52&lt;=1,'Gas Heat Pumps-Installs'!DW21,1-'Dual-Source-Installs'!DW52)</f>
        <v>0.16551914600000001</v>
      </c>
      <c r="DX52" s="2">
        <f>IF(DX21+'Dual-Source-Installs'!DX52&lt;=1,'Gas Heat Pumps-Installs'!DX21,1-'Dual-Source-Installs'!DX52)</f>
        <v>0.30728655999999999</v>
      </c>
      <c r="DY52" s="2">
        <f>IF(DY21+'Dual-Source-Installs'!DY52&lt;=1,'Gas Heat Pumps-Installs'!DY21,1-'Dual-Source-Installs'!DY52)</f>
        <v>0.28706254000000003</v>
      </c>
      <c r="DZ52" s="2">
        <f>IF(DZ21+'Dual-Source-Installs'!DZ52&lt;=1,'Gas Heat Pumps-Installs'!DZ21,1-'Dual-Source-Installs'!DZ52)</f>
        <v>0.46818649999999995</v>
      </c>
      <c r="EA52" s="2">
        <f>IF(EA21+'Dual-Source-Installs'!EA52&lt;=1,'Gas Heat Pumps-Installs'!EA21,1-'Dual-Source-Installs'!EA52)</f>
        <v>0.25336524599999999</v>
      </c>
      <c r="EB52" s="2">
        <f>IF(EB21+'Dual-Source-Installs'!EB52&lt;=1,'Gas Heat Pumps-Installs'!EB21,1-'Dual-Source-Installs'!EB52)</f>
        <v>0.20586992999999998</v>
      </c>
      <c r="EC52" s="2">
        <f>IF(EC21+'Dual-Source-Installs'!EC52&lt;=1,'Gas Heat Pumps-Installs'!EC21,1-'Dual-Source-Installs'!EC52)</f>
        <v>0.19781014000000002</v>
      </c>
      <c r="ED52" s="2">
        <f>IF(ED21+'Dual-Source-Installs'!ED52&lt;=1,'Gas Heat Pumps-Installs'!ED21,1-'Dual-Source-Installs'!ED52)</f>
        <v>0.36110850000000005</v>
      </c>
      <c r="EE52" s="2">
        <f>IF(EE21+'Dual-Source-Installs'!EE52&lt;=1,'Gas Heat Pumps-Installs'!EE21,1-'Dual-Source-Installs'!EE52)</f>
        <v>0.17568104399999998</v>
      </c>
      <c r="EF52" s="2">
        <f>IF(EF21+'Dual-Source-Installs'!EF52&lt;=1,'Gas Heat Pumps-Installs'!EF21,1-'Dual-Source-Installs'!EF52)</f>
        <v>0.24380508600000003</v>
      </c>
      <c r="EG52" s="2">
        <f>IF(EG21+'Dual-Source-Installs'!EG52&lt;=1,'Gas Heat Pumps-Installs'!EG21,1-'Dual-Source-Installs'!EG52)</f>
        <v>0.12492279600000002</v>
      </c>
      <c r="EH52" s="2">
        <f>IF(EH21+'Dual-Source-Installs'!EH52&lt;=1,'Gas Heat Pumps-Installs'!EH21,1-'Dual-Source-Installs'!EH52)</f>
        <v>0.16611520799999999</v>
      </c>
      <c r="EI52" s="2">
        <f>IF(EI21+'Dual-Source-Installs'!EI52&lt;=1,'Gas Heat Pumps-Installs'!EI21,1-'Dual-Source-Installs'!EI52)</f>
        <v>0.46671399999999996</v>
      </c>
      <c r="EJ52" s="2">
        <f>IF(EJ21+'Dual-Source-Installs'!EJ52&lt;=1,'Gas Heat Pumps-Installs'!EJ21,1-'Dual-Source-Installs'!EJ52)</f>
        <v>0.27925857999999998</v>
      </c>
      <c r="EK52" s="2">
        <f>IF(EK21+'Dual-Source-Installs'!EK52&lt;=1,'Gas Heat Pumps-Installs'!EK21,1-'Dual-Source-Installs'!EK52)</f>
        <v>0.34417169999999997</v>
      </c>
      <c r="EL52" s="2">
        <f>IF(EL21+'Dual-Source-Installs'!EL52&lt;=1,'Gas Heat Pumps-Installs'!EL21,1-'Dual-Source-Installs'!EL52)</f>
        <v>0.19554918599999999</v>
      </c>
      <c r="EM52" s="2">
        <f>IF(EM21+'Dual-Source-Installs'!EM52&lt;=1,'Gas Heat Pumps-Installs'!EM21,1-'Dual-Source-Installs'!EM52)</f>
        <v>9.6947056000000018E-2</v>
      </c>
      <c r="EN52" s="2">
        <f>IF(EN21+'Dual-Source-Installs'!EN52&lt;=1,'Gas Heat Pumps-Installs'!EN21,1-'Dual-Source-Installs'!EN52)</f>
        <v>0.41381900000000005</v>
      </c>
      <c r="EO52" s="2">
        <f>IF(EO21+'Dual-Source-Installs'!EO52&lt;=1,'Gas Heat Pumps-Installs'!EO21,1-'Dual-Source-Installs'!EO52)</f>
        <v>0.145216756</v>
      </c>
      <c r="EP52" s="2">
        <f>IF(EP21+'Dual-Source-Installs'!EP52&lt;=1,'Gas Heat Pumps-Installs'!EP21,1-'Dual-Source-Installs'!EP52)</f>
        <v>0.16031099999999998</v>
      </c>
      <c r="EQ52" s="2">
        <f>IF(EQ21+'Dual-Source-Installs'!EQ52&lt;=1,'Gas Heat Pumps-Installs'!EQ21,1-'Dual-Source-Installs'!EQ52)</f>
        <v>0.28248210000000001</v>
      </c>
      <c r="ER52" s="2">
        <f>IF(ER21+'Dual-Source-Installs'!ER52&lt;=1,'Gas Heat Pumps-Installs'!ER21,1-'Dual-Source-Installs'!ER52)</f>
        <v>0.21507073999999998</v>
      </c>
      <c r="ES52" s="2">
        <f>IF(ES21+'Dual-Source-Installs'!ES52&lt;=1,'Gas Heat Pumps-Installs'!ES21,1-'Dual-Source-Installs'!ES52)</f>
        <v>0.23937353999999997</v>
      </c>
      <c r="ET52" s="2">
        <f>IF(ET21+'Dual-Source-Installs'!ET52&lt;=1,'Gas Heat Pumps-Installs'!ET21,1-'Dual-Source-Installs'!ET52)</f>
        <v>0.19576118000000001</v>
      </c>
      <c r="EU52" s="2">
        <f>IF(EU21+'Dual-Source-Installs'!EU52&lt;=1,'Gas Heat Pumps-Installs'!EU21,1-'Dual-Source-Installs'!EU52)</f>
        <v>0.25523053999999995</v>
      </c>
      <c r="EV52" s="2">
        <f>IF(EV21+'Dual-Source-Installs'!EV52&lt;=1,'Gas Heat Pumps-Installs'!EV21,1-'Dual-Source-Installs'!EV52)</f>
        <v>0.21091349999999998</v>
      </c>
      <c r="EW52" s="2">
        <f>IF(EW21+'Dual-Source-Installs'!EW52&lt;=1,'Gas Heat Pumps-Installs'!EW21,1-'Dual-Source-Installs'!EW52)</f>
        <v>0.24647259999999996</v>
      </c>
      <c r="EX52" s="2">
        <f>IF(EX21+'Dual-Source-Installs'!EX52&lt;=1,'Gas Heat Pumps-Installs'!EX21,1-'Dual-Source-Installs'!EX52)</f>
        <v>0.12577453200000002</v>
      </c>
      <c r="EY52" s="2">
        <f>IF(EY21+'Dual-Source-Installs'!EY52&lt;=1,'Gas Heat Pumps-Installs'!EY21,1-'Dual-Source-Installs'!EY52)</f>
        <v>0.182763812</v>
      </c>
      <c r="EZ52" s="2">
        <f>IF(EZ21+'Dual-Source-Installs'!EZ52&lt;=1,'Gas Heat Pumps-Installs'!EZ21,1-'Dual-Source-Installs'!EZ52)</f>
        <v>0.184758862</v>
      </c>
      <c r="FA52" s="2">
        <f>IF(FA21+'Dual-Source-Installs'!FA52&lt;=1,'Gas Heat Pumps-Installs'!FA21,1-'Dual-Source-Installs'!FA52)</f>
        <v>0.20153034</v>
      </c>
      <c r="FB52" s="2">
        <f>IF(FB21+'Dual-Source-Installs'!FB52&lt;=1,'Gas Heat Pumps-Installs'!FB21,1-'Dual-Source-Installs'!FB52)</f>
        <v>0.20563158000000001</v>
      </c>
      <c r="FC52" s="2">
        <f>IF(FC21+'Dual-Source-Installs'!FC52&lt;=1,'Gas Heat Pumps-Installs'!FC21,1-'Dual-Source-Installs'!FC52)</f>
        <v>0.11099914999999999</v>
      </c>
      <c r="FD52" s="2">
        <f>IF(FD21+'Dual-Source-Installs'!FD52&lt;=1,'Gas Heat Pumps-Installs'!FD21,1-'Dual-Source-Installs'!FD52)</f>
        <v>0.19168360000000001</v>
      </c>
      <c r="FE52" s="2">
        <f>IF(FE21+'Dual-Source-Installs'!FE52&lt;=1,'Gas Heat Pumps-Installs'!FE21,1-'Dual-Source-Installs'!FE52)</f>
        <v>0.3547125000000001</v>
      </c>
      <c r="FF52" s="2">
        <f>IF(FF21+'Dual-Source-Installs'!FF52&lt;=1,'Gas Heat Pumps-Installs'!FF21,1-'Dual-Source-Installs'!FF52)</f>
        <v>0.28822164</v>
      </c>
      <c r="FG52" s="2">
        <f>IF(FG21+'Dual-Source-Installs'!FG52&lt;=1,'Gas Heat Pumps-Installs'!FG21,1-'Dual-Source-Installs'!FG52)</f>
        <v>0.18300195799999999</v>
      </c>
      <c r="FH52" s="2">
        <f>IF(FH21+'Dual-Source-Installs'!FH52&lt;=1,'Gas Heat Pumps-Installs'!FH21,1-'Dual-Source-Installs'!FH52)</f>
        <v>8.728835800000001E-2</v>
      </c>
      <c r="FI52" s="2">
        <f>IF(FI21+'Dual-Source-Installs'!FI52&lt;=1,'Gas Heat Pumps-Installs'!FI21,1-'Dual-Source-Installs'!FI52)</f>
        <v>0.17569154999999997</v>
      </c>
      <c r="FJ52" s="2">
        <f>IF(FJ21+'Dual-Source-Installs'!FJ52&lt;=1,'Gas Heat Pumps-Installs'!FJ21,1-'Dual-Source-Installs'!FJ52)</f>
        <v>0.23097944999999998</v>
      </c>
      <c r="FK52" s="2">
        <f>IF(FK21+'Dual-Source-Installs'!FK52&lt;=1,'Gas Heat Pumps-Installs'!FK21,1-'Dual-Source-Installs'!FK52)</f>
        <v>0.24962359999999997</v>
      </c>
      <c r="FL52" s="2">
        <f>IF(FL21+'Dual-Source-Installs'!FL52&lt;=1,'Gas Heat Pumps-Installs'!FL21,1-'Dual-Source-Installs'!FL52)</f>
        <v>0.21632108000000003</v>
      </c>
      <c r="FM52" s="2">
        <f>IF(FM21+'Dual-Source-Installs'!FM52&lt;=1,'Gas Heat Pumps-Installs'!FM21,1-'Dual-Source-Installs'!FM52)</f>
        <v>0.21196347999999998</v>
      </c>
      <c r="FN52" s="2">
        <f>IF(FN21+'Dual-Source-Installs'!FN52&lt;=1,'Gas Heat Pumps-Installs'!FN21,1-'Dual-Source-Installs'!FN52)</f>
        <v>0.15904975800000001</v>
      </c>
      <c r="FO52" s="2">
        <f>IF(FO21+'Dual-Source-Installs'!FO52&lt;=1,'Gas Heat Pumps-Installs'!FO21,1-'Dual-Source-Installs'!FO52)</f>
        <v>9.9187085999999994E-2</v>
      </c>
      <c r="FP52" s="2">
        <f>IF(FP21+'Dual-Source-Installs'!FP52&lt;=1,'Gas Heat Pumps-Installs'!FP21,1-'Dual-Source-Installs'!FP52)</f>
        <v>0.3397161600000001</v>
      </c>
      <c r="FQ52" s="2">
        <f>IF(FQ21+'Dual-Source-Installs'!FQ52&lt;=1,'Gas Heat Pumps-Installs'!FQ21,1-'Dual-Source-Installs'!FQ52)</f>
        <v>0.26937002000000004</v>
      </c>
      <c r="FR52" s="2">
        <f>IF(FR21+'Dual-Source-Installs'!FR52&lt;=1,'Gas Heat Pumps-Installs'!FR21,1-'Dual-Source-Installs'!FR52)</f>
        <v>0.11474343200000001</v>
      </c>
      <c r="FS52" s="2">
        <f>IF(FS21+'Dual-Source-Installs'!FS52&lt;=1,'Gas Heat Pumps-Installs'!FS21,1-'Dual-Source-Installs'!FS52)</f>
        <v>0.28539748000000004</v>
      </c>
      <c r="FT52" s="2">
        <f>IF(FT21+'Dual-Source-Installs'!FT52&lt;=1,'Gas Heat Pumps-Installs'!FT21,1-'Dual-Source-Installs'!FT52)</f>
        <v>0.47556849999999995</v>
      </c>
      <c r="FU52" s="2">
        <f>IF(FU21+'Dual-Source-Installs'!FU52&lt;=1,'Gas Heat Pumps-Installs'!FU21,1-'Dual-Source-Installs'!FU52)</f>
        <v>0.34195337999999997</v>
      </c>
      <c r="FV52" s="2">
        <f>IF(FV21+'Dual-Source-Installs'!FV52&lt;=1,'Gas Heat Pumps-Installs'!FV21,1-'Dual-Source-Installs'!FV52)</f>
        <v>0.2386971</v>
      </c>
      <c r="FW52" s="2">
        <f>IF(FW21+'Dual-Source-Installs'!FW52&lt;=1,'Gas Heat Pumps-Installs'!FW21,1-'Dual-Source-Installs'!FW52)</f>
        <v>0.16539545</v>
      </c>
      <c r="FX52" s="2">
        <f>IF(FX21+'Dual-Source-Installs'!FX52&lt;=1,'Gas Heat Pumps-Installs'!FX21,1-'Dual-Source-Installs'!FX52)</f>
        <v>0.26960277999999999</v>
      </c>
      <c r="FY52" s="2">
        <f>IF(FY21+'Dual-Source-Installs'!FY52&lt;=1,'Gas Heat Pumps-Installs'!FY21,1-'Dual-Source-Installs'!FY52)</f>
        <v>0.18048593999999998</v>
      </c>
      <c r="FZ52" s="2">
        <f>IF(FZ21+'Dual-Source-Installs'!FZ52&lt;=1,'Gas Heat Pumps-Installs'!FZ21,1-'Dual-Source-Installs'!FZ52)</f>
        <v>0.27625253999999999</v>
      </c>
      <c r="GA52" s="2">
        <f>IF(GA21+'Dual-Source-Installs'!GA52&lt;=1,'Gas Heat Pumps-Installs'!GA21,1-'Dual-Source-Installs'!GA52)</f>
        <v>0.16497419399999999</v>
      </c>
      <c r="GB52" s="2">
        <f>IF(GB21+'Dual-Source-Installs'!GB52&lt;=1,'Gas Heat Pumps-Installs'!GB21,1-'Dual-Source-Installs'!GB52)</f>
        <v>9.4154993999999978E-2</v>
      </c>
      <c r="GC52" s="2">
        <f>IF(GC21+'Dual-Source-Installs'!GC52&lt;=1,'Gas Heat Pumps-Installs'!GC21,1-'Dual-Source-Installs'!GC52)</f>
        <v>0.19087775000000001</v>
      </c>
      <c r="GD52" s="2">
        <f>IF(GD21+'Dual-Source-Installs'!GD52&lt;=1,'Gas Heat Pumps-Installs'!GD21,1-'Dual-Source-Installs'!GD52)</f>
        <v>0.19790449999999998</v>
      </c>
      <c r="GE52" s="2">
        <f>IF(GE21+'Dual-Source-Installs'!GE52&lt;=1,'Gas Heat Pumps-Installs'!GE21,1-'Dual-Source-Installs'!GE52)</f>
        <v>0.24579944999999997</v>
      </c>
      <c r="GF52" s="2">
        <f>IF(GF21+'Dual-Source-Installs'!GF52&lt;=1,'Gas Heat Pumps-Installs'!GF21,1-'Dual-Source-Installs'!GF52)</f>
        <v>0.15537774199999999</v>
      </c>
      <c r="GG52" s="2">
        <f>IF(GG21+'Dual-Source-Installs'!GG52&lt;=1,'Gas Heat Pumps-Installs'!GG21,1-'Dual-Source-Installs'!GG52)</f>
        <v>1.9500802000000001E-2</v>
      </c>
      <c r="GH52" s="2">
        <f>IF(GH21+'Dual-Source-Installs'!GH52&lt;=1,'Gas Heat Pumps-Installs'!GH21,1-'Dual-Source-Installs'!GH52)</f>
        <v>0.24725688000000001</v>
      </c>
      <c r="GI52" s="2">
        <f>IF(GI21+'Dual-Source-Installs'!GI52&lt;=1,'Gas Heat Pumps-Installs'!GI21,1-'Dual-Source-Installs'!GI52)</f>
        <v>0.17620056200000001</v>
      </c>
      <c r="GJ52" s="2">
        <f>IF(GJ21+'Dual-Source-Installs'!GJ52&lt;=1,'Gas Heat Pumps-Installs'!GJ21,1-'Dual-Source-Installs'!GJ52)</f>
        <v>0.26698998000000002</v>
      </c>
      <c r="GK52" s="2">
        <f>IF(GK21+'Dual-Source-Installs'!GK52&lt;=1,'Gas Heat Pumps-Installs'!GK21,1-'Dual-Source-Installs'!GK52)</f>
        <v>0.14598072400000003</v>
      </c>
      <c r="GL52" s="2">
        <f>IF(GL21+'Dual-Source-Installs'!GL52&lt;=1,'Gas Heat Pumps-Installs'!GL21,1-'Dual-Source-Installs'!GL52)</f>
        <v>0.24278139999999998</v>
      </c>
      <c r="GM52" s="2">
        <f>IF(GM21+'Dual-Source-Installs'!GM52&lt;=1,'Gas Heat Pumps-Installs'!GM21,1-'Dual-Source-Installs'!GM52)</f>
        <v>0.21501444600000003</v>
      </c>
      <c r="GN52" s="2">
        <f>IF(GN21+'Dual-Source-Installs'!GN52&lt;=1,'Gas Heat Pumps-Installs'!GN21,1-'Dual-Source-Installs'!GN52)</f>
        <v>0.24519473999999999</v>
      </c>
      <c r="GO52" s="2">
        <f>IF(GO21+'Dual-Source-Installs'!GO52&lt;=1,'Gas Heat Pumps-Installs'!GO21,1-'Dual-Source-Installs'!GO52)</f>
        <v>0.175953794</v>
      </c>
      <c r="GP52" s="2">
        <f>IF(GP21+'Dual-Source-Installs'!GP52&lt;=1,'Gas Heat Pumps-Installs'!GP21,1-'Dual-Source-Installs'!GP52)</f>
        <v>0.21298452000000001</v>
      </c>
      <c r="GQ52" s="2">
        <f>IF(GQ21+'Dual-Source-Installs'!GQ52&lt;=1,'Gas Heat Pumps-Installs'!GQ21,1-'Dual-Source-Installs'!GQ52)</f>
        <v>5.7281279999999976E-2</v>
      </c>
      <c r="GR52" s="2">
        <f>IF(GR21+'Dual-Source-Installs'!GR52&lt;=1,'Gas Heat Pumps-Installs'!GR21,1-'Dual-Source-Installs'!GR52)</f>
        <v>0.15183512399999996</v>
      </c>
      <c r="GS52" s="2">
        <f>IF(GS21+'Dual-Source-Installs'!GS52&lt;=1,'Gas Heat Pumps-Installs'!GS21,1-'Dual-Source-Installs'!GS52)</f>
        <v>4.938294599999999E-2</v>
      </c>
      <c r="GT52" s="2">
        <f>IF(GT21+'Dual-Source-Installs'!GT52&lt;=1,'Gas Heat Pumps-Installs'!GT21,1-'Dual-Source-Installs'!GT52)</f>
        <v>0.19466632000000003</v>
      </c>
      <c r="GU52" s="2">
        <f>IF(GU21+'Dual-Source-Installs'!GU52&lt;=1,'Gas Heat Pumps-Installs'!GU21,1-'Dual-Source-Installs'!GU52)</f>
        <v>0.32887900000000003</v>
      </c>
      <c r="GV52" s="2">
        <f>IF(GV21+'Dual-Source-Installs'!GV52&lt;=1,'Gas Heat Pumps-Installs'!GV21,1-'Dual-Source-Installs'!GV52)</f>
        <v>8.9826794000000015E-2</v>
      </c>
      <c r="GW52" s="2">
        <f>IF(GW21+'Dual-Source-Installs'!GW52&lt;=1,'Gas Heat Pumps-Installs'!GW21,1-'Dual-Source-Installs'!GW52)</f>
        <v>9.5147808000000014E-2</v>
      </c>
      <c r="GX52" s="2">
        <f>IF(GX21+'Dual-Source-Installs'!GX52&lt;=1,'Gas Heat Pumps-Installs'!GX21,1-'Dual-Source-Installs'!GX52)</f>
        <v>0.17691617999999998</v>
      </c>
      <c r="GY52" s="2">
        <f>IF(GY21+'Dual-Source-Installs'!GY52&lt;=1,'Gas Heat Pumps-Installs'!GY21,1-'Dual-Source-Installs'!GY52)</f>
        <v>0.20392092000000003</v>
      </c>
      <c r="GZ52" s="2">
        <f>IF(GZ21+'Dual-Source-Installs'!GZ52&lt;=1,'Gas Heat Pumps-Installs'!GZ21,1-'Dual-Source-Installs'!GZ52)</f>
        <v>0.13116634799999999</v>
      </c>
      <c r="HA52" s="2">
        <f>IF(HA21+'Dual-Source-Installs'!HA52&lt;=1,'Gas Heat Pumps-Installs'!HA21,1-'Dual-Source-Installs'!HA52)</f>
        <v>0.12148466399999999</v>
      </c>
      <c r="HB52" s="2">
        <f>IF(HB21+'Dual-Source-Installs'!HB52&lt;=1,'Gas Heat Pumps-Installs'!HB21,1-'Dual-Source-Installs'!HB52)</f>
        <v>0.22427056200000003</v>
      </c>
      <c r="HC52" s="2">
        <f>IF(HC21+'Dual-Source-Installs'!HC52&lt;=1,'Gas Heat Pumps-Installs'!HC21,1-'Dual-Source-Installs'!HC52)</f>
        <v>0.176728044</v>
      </c>
      <c r="HD52" s="2">
        <f>IF(HD21+'Dual-Source-Installs'!HD52&lt;=1,'Gas Heat Pumps-Installs'!HD21,1-'Dual-Source-Installs'!HD52)</f>
        <v>0.17489803799999998</v>
      </c>
      <c r="HE52" s="2">
        <f>IF(HE21+'Dual-Source-Installs'!HE52&lt;=1,'Gas Heat Pumps-Installs'!HE21,1-'Dual-Source-Installs'!HE52)</f>
        <v>0.40047370000000004</v>
      </c>
      <c r="HF52" s="2">
        <f>IF(HF21+'Dual-Source-Installs'!HF52&lt;=1,'Gas Heat Pumps-Installs'!HF21,1-'Dual-Source-Installs'!HF52)</f>
        <v>0.154540908</v>
      </c>
      <c r="HG52" s="2">
        <f>IF(HG21+'Dual-Source-Installs'!HG52&lt;=1,'Gas Heat Pumps-Installs'!HG21,1-'Dual-Source-Installs'!HG52)</f>
        <v>0.36679499999999998</v>
      </c>
      <c r="HH52" s="2">
        <f>IF(HH21+'Dual-Source-Installs'!HH52&lt;=1,'Gas Heat Pumps-Installs'!HH21,1-'Dual-Source-Installs'!HH52)</f>
        <v>0.19986480000000001</v>
      </c>
      <c r="HI52" s="2">
        <f>IF(HI21+'Dual-Source-Installs'!HI52&lt;=1,'Gas Heat Pumps-Installs'!HI21,1-'Dual-Source-Installs'!HI52)</f>
        <v>0.36955494</v>
      </c>
      <c r="HJ52" s="2">
        <f>IF(HJ21+'Dual-Source-Installs'!HJ52&lt;=1,'Gas Heat Pumps-Installs'!HJ21,1-'Dual-Source-Installs'!HJ52)</f>
        <v>0.30847278</v>
      </c>
      <c r="HK52" s="2">
        <f>IF(HK21+'Dual-Source-Installs'!HK52&lt;=1,'Gas Heat Pumps-Installs'!HK21,1-'Dual-Source-Installs'!HK52)</f>
        <v>0.29873964000000003</v>
      </c>
      <c r="HL52" s="2">
        <f>IF(HL21+'Dual-Source-Installs'!HL52&lt;=1,'Gas Heat Pumps-Installs'!HL21,1-'Dual-Source-Installs'!HL52)</f>
        <v>0.103872202</v>
      </c>
      <c r="HM52" s="2">
        <f>IF(HM21+'Dual-Source-Installs'!HM52&lt;=1,'Gas Heat Pumps-Installs'!HM21,1-'Dual-Source-Installs'!HM52)</f>
        <v>0.11310613199999998</v>
      </c>
      <c r="HN52" s="2">
        <f>IF(HN21+'Dual-Source-Installs'!HN52&lt;=1,'Gas Heat Pumps-Installs'!HN21,1-'Dual-Source-Installs'!HN52)</f>
        <v>0.21756546000000002</v>
      </c>
      <c r="HO52" s="2">
        <f>IF(HO21+'Dual-Source-Installs'!HO52&lt;=1,'Gas Heat Pumps-Installs'!HO21,1-'Dual-Source-Installs'!HO52)</f>
        <v>0.166982346</v>
      </c>
      <c r="HP52" s="2">
        <f>IF(HP21+'Dual-Source-Installs'!HP52&lt;=1,'Gas Heat Pumps-Installs'!HP21,1-'Dual-Source-Installs'!HP52)</f>
        <v>0.13451311199999999</v>
      </c>
      <c r="HQ52" s="2">
        <f>IF(HQ21+'Dual-Source-Installs'!HQ52&lt;=1,'Gas Heat Pumps-Installs'!HQ21,1-'Dual-Source-Installs'!HQ52)</f>
        <v>0.30322349999999998</v>
      </c>
      <c r="HR52" s="2">
        <f>IF(HR21+'Dual-Source-Installs'!HR52&lt;=1,'Gas Heat Pumps-Installs'!HR21,1-'Dual-Source-Installs'!HR52)</f>
        <v>0.142541116</v>
      </c>
      <c r="HS52" s="2">
        <f>IF(HS21+'Dual-Source-Installs'!HS52&lt;=1,'Gas Heat Pumps-Installs'!HS21,1-'Dual-Source-Installs'!HS52)</f>
        <v>0.19588420000000004</v>
      </c>
      <c r="HT52" s="2">
        <f>IF(HT21+'Dual-Source-Installs'!HT52&lt;=1,'Gas Heat Pumps-Installs'!HT21,1-'Dual-Source-Installs'!HT52)</f>
        <v>0.20842848000000003</v>
      </c>
      <c r="HU52" s="2">
        <f>IF(HU21+'Dual-Source-Installs'!HU52&lt;=1,'Gas Heat Pumps-Installs'!HU21,1-'Dual-Source-Installs'!HU52)</f>
        <v>0.24217604999999998</v>
      </c>
      <c r="HV52" s="2">
        <f>IF(HV21+'Dual-Source-Installs'!HV52&lt;=1,'Gas Heat Pumps-Installs'!HV21,1-'Dual-Source-Installs'!HV52)</f>
        <v>0.27387399999999995</v>
      </c>
      <c r="HW52" s="2">
        <f>IF(HW21+'Dual-Source-Installs'!HW52&lt;=1,'Gas Heat Pumps-Installs'!HW21,1-'Dual-Source-Installs'!HW52)</f>
        <v>0.37974799999999997</v>
      </c>
      <c r="HX52" s="2">
        <f>IF(HX21+'Dual-Source-Installs'!HX52&lt;=1,'Gas Heat Pumps-Installs'!HX21,1-'Dual-Source-Installs'!HX52)</f>
        <v>0.26900705999999996</v>
      </c>
      <c r="HY52" s="2">
        <f>IF(HY21+'Dual-Source-Installs'!HY52&lt;=1,'Gas Heat Pumps-Installs'!HY21,1-'Dual-Source-Installs'!HY52)</f>
        <v>0.19498385000000001</v>
      </c>
      <c r="HZ52" s="2">
        <f>IF(HZ21+'Dual-Source-Installs'!HZ52&lt;=1,'Gas Heat Pumps-Installs'!HZ21,1-'Dual-Source-Installs'!HZ52)</f>
        <v>0.14574411600000001</v>
      </c>
      <c r="IA52" s="2">
        <f>IF(IA21+'Dual-Source-Installs'!IA52&lt;=1,'Gas Heat Pumps-Installs'!IA21,1-'Dual-Source-Installs'!IA52)</f>
        <v>0.36088196000000006</v>
      </c>
      <c r="IB52" s="2">
        <f>IF(IB21+'Dual-Source-Installs'!IB52&lt;=1,'Gas Heat Pumps-Installs'!IB21,1-'Dual-Source-Installs'!IB52)</f>
        <v>0.36325602000000001</v>
      </c>
      <c r="IC52" s="2">
        <f>IF(IC21+'Dual-Source-Installs'!IC52&lt;=1,'Gas Heat Pumps-Installs'!IC21,1-'Dual-Source-Installs'!IC52)</f>
        <v>0.26813788000000005</v>
      </c>
      <c r="ID52" s="2">
        <f>IF(ID21+'Dual-Source-Installs'!ID52&lt;=1,'Gas Heat Pumps-Installs'!ID21,1-'Dual-Source-Installs'!ID52)</f>
        <v>0.24716104999999999</v>
      </c>
      <c r="IE52" s="2">
        <f>IF(IE21+'Dual-Source-Installs'!IE52&lt;=1,'Gas Heat Pumps-Installs'!IE21,1-'Dual-Source-Installs'!IE52)</f>
        <v>0.28298751999999999</v>
      </c>
      <c r="IF52" s="2">
        <f>IF(IF21+'Dual-Source-Installs'!IF52&lt;=1,'Gas Heat Pumps-Installs'!IF21,1-'Dual-Source-Installs'!IF52)</f>
        <v>0.31083164000000002</v>
      </c>
      <c r="IG52" s="2">
        <f>IF(IG21+'Dual-Source-Installs'!IG52&lt;=1,'Gas Heat Pumps-Installs'!IG21,1-'Dual-Source-Installs'!IG52)</f>
        <v>0.2111403</v>
      </c>
      <c r="IH52" s="2">
        <f>IF(IH21+'Dual-Source-Installs'!IH52&lt;=1,'Gas Heat Pumps-Installs'!IH21,1-'Dual-Source-Installs'!IH52)</f>
        <v>0.27598298000000004</v>
      </c>
      <c r="II52" s="2">
        <f>IF(II21+'Dual-Source-Installs'!II52&lt;=1,'Gas Heat Pumps-Installs'!II21,1-'Dual-Source-Installs'!II52)</f>
        <v>8.0027135999999985E-2</v>
      </c>
      <c r="IJ52" s="2">
        <f>IF(IJ21+'Dual-Source-Installs'!IJ52&lt;=1,'Gas Heat Pumps-Installs'!IJ21,1-'Dual-Source-Installs'!IJ52)</f>
        <v>0.12545218</v>
      </c>
      <c r="IK52" s="2">
        <f>IF(IK21+'Dual-Source-Installs'!IK52&lt;=1,'Gas Heat Pumps-Installs'!IK21,1-'Dual-Source-Installs'!IK52)</f>
        <v>0.38743684000000006</v>
      </c>
      <c r="IL52" s="2">
        <f>IF(IL21+'Dual-Source-Installs'!IL52&lt;=1,'Gas Heat Pumps-Installs'!IL21,1-'Dual-Source-Installs'!IL52)</f>
        <v>7.2599499999999997E-2</v>
      </c>
      <c r="IM52" s="2">
        <f>IF(IM21+'Dual-Source-Installs'!IM52&lt;=1,'Gas Heat Pumps-Installs'!IM21,1-'Dual-Source-Installs'!IM52)</f>
        <v>0.34243100000000004</v>
      </c>
      <c r="IN52" s="2">
        <f>IF(IN21+'Dual-Source-Installs'!IN52&lt;=1,'Gas Heat Pumps-Installs'!IN21,1-'Dual-Source-Installs'!IN52)</f>
        <v>0.20405435</v>
      </c>
      <c r="IO52" s="2">
        <f>IF(IO21+'Dual-Source-Installs'!IO52&lt;=1,'Gas Heat Pumps-Installs'!IO21,1-'Dual-Source-Installs'!IO52)</f>
        <v>0.21550989999999998</v>
      </c>
      <c r="IP52" s="2">
        <f>IF(IP21+'Dual-Source-Installs'!IP52&lt;=1,'Gas Heat Pumps-Installs'!IP21,1-'Dual-Source-Installs'!IP52)</f>
        <v>4.0982771999999994E-2</v>
      </c>
      <c r="IQ52" s="2">
        <f>IF(IQ21+'Dual-Source-Installs'!IQ52&lt;=1,'Gas Heat Pumps-Installs'!IQ21,1-'Dual-Source-Installs'!IQ52)</f>
        <v>0.16571402400000002</v>
      </c>
      <c r="IR52" s="2">
        <f>IF(IR21+'Dual-Source-Installs'!IR52&lt;=1,'Gas Heat Pumps-Installs'!IR21,1-'Dual-Source-Installs'!IR52)</f>
        <v>0.15582785399999999</v>
      </c>
      <c r="IS52" s="2">
        <f>IF(IS21+'Dual-Source-Installs'!IS52&lt;=1,'Gas Heat Pumps-Installs'!IS21,1-'Dual-Source-Installs'!IS52)</f>
        <v>0.22235009999999994</v>
      </c>
      <c r="IT52" s="2">
        <f>IF(IT21+'Dual-Source-Installs'!IT52&lt;=1,'Gas Heat Pumps-Installs'!IT21,1-'Dual-Source-Installs'!IT52)</f>
        <v>0.24294497400000001</v>
      </c>
      <c r="IU52" s="2">
        <f>IF(IU21+'Dual-Source-Installs'!IU52&lt;=1,'Gas Heat Pumps-Installs'!IU21,1-'Dual-Source-Installs'!IU52)</f>
        <v>0.12656603</v>
      </c>
      <c r="IV52" s="2">
        <f>IF(IV21+'Dual-Source-Installs'!IV52&lt;=1,'Gas Heat Pumps-Installs'!IV21,1-'Dual-Source-Installs'!IV52)</f>
        <v>0.19220640600000002</v>
      </c>
      <c r="IW52" s="2">
        <f>IF(IW21+'Dual-Source-Installs'!IW52&lt;=1,'Gas Heat Pumps-Installs'!IW21,1-'Dual-Source-Installs'!IW52)</f>
        <v>0.11439683400000002</v>
      </c>
      <c r="IX52" s="2">
        <f>IF(IX21+'Dual-Source-Installs'!IX52&lt;=1,'Gas Heat Pumps-Installs'!IX21,1-'Dual-Source-Installs'!IX52)</f>
        <v>0.25184079999999998</v>
      </c>
      <c r="IY52" s="2">
        <f>IF(IY21+'Dual-Source-Installs'!IY52&lt;=1,'Gas Heat Pumps-Installs'!IY21,1-'Dual-Source-Installs'!IY52)</f>
        <v>7.0357463999999981E-2</v>
      </c>
      <c r="IZ52" s="2">
        <f>IF(IZ21+'Dual-Source-Installs'!IZ52&lt;=1,'Gas Heat Pumps-Installs'!IZ21,1-'Dual-Source-Installs'!IZ52)</f>
        <v>0.18619845000000002</v>
      </c>
      <c r="JA52" s="2">
        <f>IF(JA21+'Dual-Source-Installs'!JA52&lt;=1,'Gas Heat Pumps-Installs'!JA21,1-'Dual-Source-Installs'!JA52)</f>
        <v>0.13586891400000004</v>
      </c>
      <c r="JB52" s="2">
        <f>IF(JB21+'Dual-Source-Installs'!JB52&lt;=1,'Gas Heat Pumps-Installs'!JB21,1-'Dual-Source-Installs'!JB52)</f>
        <v>0.30436359999999996</v>
      </c>
      <c r="JC52" s="2">
        <f>IF(JC21+'Dual-Source-Installs'!JC52&lt;=1,'Gas Heat Pumps-Installs'!JC21,1-'Dual-Source-Installs'!JC52)</f>
        <v>0.20319844999999997</v>
      </c>
      <c r="JD52" s="2">
        <f>IF(JD21+'Dual-Source-Installs'!JD52&lt;=1,'Gas Heat Pumps-Installs'!JD21,1-'Dual-Source-Installs'!JD52)</f>
        <v>0.27219300000000002</v>
      </c>
      <c r="JE52" s="2">
        <f>IF(JE21+'Dual-Source-Installs'!JE52&lt;=1,'Gas Heat Pumps-Installs'!JE21,1-'Dual-Source-Installs'!JE52)</f>
        <v>0.1885878</v>
      </c>
      <c r="JF52" s="2">
        <f>IF(JF21+'Dual-Source-Installs'!JF52&lt;=1,'Gas Heat Pumps-Installs'!JF21,1-'Dual-Source-Installs'!JF52)</f>
        <v>0.22557028000000004</v>
      </c>
      <c r="JG52" s="2">
        <f>IF(JG21+'Dual-Source-Installs'!JG52&lt;=1,'Gas Heat Pumps-Installs'!JG21,1-'Dual-Source-Installs'!JG52)</f>
        <v>9.0109399999999978E-2</v>
      </c>
      <c r="JH52" s="2">
        <f>IF(JH21+'Dual-Source-Installs'!JH52&lt;=1,'Gas Heat Pumps-Installs'!JH21,1-'Dual-Source-Installs'!JH52)</f>
        <v>0.28618807999999996</v>
      </c>
      <c r="JI52" s="2">
        <f>IF(JI21+'Dual-Source-Installs'!JI52&lt;=1,'Gas Heat Pumps-Installs'!JI21,1-'Dual-Source-Installs'!JI52)</f>
        <v>0.1007208</v>
      </c>
      <c r="JJ52" s="2">
        <f>IF(JJ21+'Dual-Source-Installs'!JJ52&lt;=1,'Gas Heat Pumps-Installs'!JJ21,1-'Dual-Source-Installs'!JJ52)</f>
        <v>0.23079267999999997</v>
      </c>
      <c r="JK52" s="2">
        <f>IF(JK21+'Dual-Source-Installs'!JK52&lt;=1,'Gas Heat Pumps-Installs'!JK21,1-'Dual-Source-Installs'!JK52)</f>
        <v>0.20821226000000001</v>
      </c>
      <c r="JL52" s="2">
        <f>IF(JL21+'Dual-Source-Installs'!JL52&lt;=1,'Gas Heat Pumps-Installs'!JL21,1-'Dual-Source-Installs'!JL52)</f>
        <v>6.3789120000000005E-2</v>
      </c>
      <c r="JM52" s="2">
        <f>IF(JM21+'Dual-Source-Installs'!JM52&lt;=1,'Gas Heat Pumps-Installs'!JM21,1-'Dual-Source-Installs'!JM52)</f>
        <v>-1.3582190000000006E-2</v>
      </c>
      <c r="JN52" s="2">
        <f>IF(JN21+'Dual-Source-Installs'!JN52&lt;=1,'Gas Heat Pumps-Installs'!JN21,1-'Dual-Source-Installs'!JN52)</f>
        <v>0.17580820000000003</v>
      </c>
      <c r="JO52" s="2">
        <f>IF(JO21+'Dual-Source-Installs'!JO52&lt;=1,'Gas Heat Pumps-Installs'!JO21,1-'Dual-Source-Installs'!JO52)</f>
        <v>0.34380768000000006</v>
      </c>
      <c r="JP52" s="2">
        <f>IF(JP21+'Dual-Source-Installs'!JP52&lt;=1,'Gas Heat Pumps-Installs'!JP21,1-'Dual-Source-Installs'!JP52)</f>
        <v>0.42885450000000008</v>
      </c>
      <c r="JQ52" s="2">
        <f>IF(JQ21+'Dual-Source-Installs'!JQ52&lt;=1,'Gas Heat Pumps-Installs'!JQ21,1-'Dual-Source-Installs'!JQ52)</f>
        <v>0.27309827999999997</v>
      </c>
      <c r="JR52" s="2">
        <f>IF(JR21+'Dual-Source-Installs'!JR52&lt;=1,'Gas Heat Pumps-Installs'!JR21,1-'Dual-Source-Installs'!JR52)</f>
        <v>0.26997273000000005</v>
      </c>
      <c r="JS52" s="2">
        <f>IF(JS21+'Dual-Source-Installs'!JS52&lt;=1,'Gas Heat Pumps-Installs'!JS21,1-'Dual-Source-Installs'!JS52)</f>
        <v>0.185495936</v>
      </c>
      <c r="JT52" s="2">
        <f>IF(JT21+'Dual-Source-Installs'!JT52&lt;=1,'Gas Heat Pumps-Installs'!JT21,1-'Dual-Source-Installs'!JT52)</f>
        <v>5.6874523999999989E-2</v>
      </c>
      <c r="JU52" s="2">
        <f>IF(JU21+'Dual-Source-Installs'!JU52&lt;=1,'Gas Heat Pumps-Installs'!JU21,1-'Dual-Source-Installs'!JU52)</f>
        <v>0.27203957999999995</v>
      </c>
      <c r="JV52" s="2">
        <f>IF(JV21+'Dual-Source-Installs'!JV52&lt;=1,'Gas Heat Pumps-Installs'!JV21,1-'Dual-Source-Installs'!JV52)</f>
        <v>0.17020094000000002</v>
      </c>
      <c r="JW52" s="2">
        <f>IF(JW21+'Dual-Source-Installs'!JW52&lt;=1,'Gas Heat Pumps-Installs'!JW21,1-'Dual-Source-Installs'!JW52)</f>
        <v>0.29848283999999997</v>
      </c>
      <c r="JX52" s="2">
        <f>IF(JX21+'Dual-Source-Installs'!JX52&lt;=1,'Gas Heat Pumps-Installs'!JX21,1-'Dual-Source-Installs'!JX52)</f>
        <v>0.23930424</v>
      </c>
      <c r="JY52" s="2">
        <f>IF(JY21+'Dual-Source-Installs'!JY52&lt;=1,'Gas Heat Pumps-Installs'!JY21,1-'Dual-Source-Installs'!JY52)</f>
        <v>8.9297634000000015E-2</v>
      </c>
      <c r="JZ52" s="2">
        <f>IF(JZ21+'Dual-Source-Installs'!JZ52&lt;=1,'Gas Heat Pumps-Installs'!JZ21,1-'Dual-Source-Installs'!JZ52)</f>
        <v>0.26098928000000005</v>
      </c>
      <c r="KA52" s="2">
        <f>IF(KA21+'Dual-Source-Installs'!KA52&lt;=1,'Gas Heat Pumps-Installs'!KA21,1-'Dual-Source-Installs'!KA52)</f>
        <v>0.22472370000000003</v>
      </c>
      <c r="KB52" s="2">
        <f>IF(KB21+'Dual-Source-Installs'!KB52&lt;=1,'Gas Heat Pumps-Installs'!KB21,1-'Dual-Source-Installs'!KB52)</f>
        <v>0.21971714000000001</v>
      </c>
      <c r="KC52" s="2">
        <f>IF(KC21+'Dual-Source-Installs'!KC52&lt;=1,'Gas Heat Pumps-Installs'!KC21,1-'Dual-Source-Installs'!KC52)</f>
        <v>0.25843444000000004</v>
      </c>
      <c r="KD52" s="2">
        <f>IF(KD21+'Dual-Source-Installs'!KD52&lt;=1,'Gas Heat Pumps-Installs'!KD21,1-'Dual-Source-Installs'!KD52)</f>
        <v>0.1028698</v>
      </c>
      <c r="KE52" s="2">
        <f>IF(KE21+'Dual-Source-Installs'!KE52&lt;=1,'Gas Heat Pumps-Installs'!KE21,1-'Dual-Source-Installs'!KE52)</f>
        <v>0.23358047999999998</v>
      </c>
      <c r="KF52" s="2">
        <f>IF(KF21+'Dual-Source-Installs'!KF52&lt;=1,'Gas Heat Pumps-Installs'!KF21,1-'Dual-Source-Installs'!KF52)</f>
        <v>0.22119571999999996</v>
      </c>
      <c r="KG52" s="2">
        <f>IF(KG21+'Dual-Source-Installs'!KG52&lt;=1,'Gas Heat Pumps-Installs'!KG21,1-'Dual-Source-Installs'!KG52)</f>
        <v>0.44853174000000001</v>
      </c>
      <c r="KH52" s="2">
        <f>IF(KH21+'Dual-Source-Installs'!KH52&lt;=1,'Gas Heat Pumps-Installs'!KH21,1-'Dual-Source-Installs'!KH52)</f>
        <v>0.17156256599999997</v>
      </c>
      <c r="KI52" s="2">
        <f>IF(KI21+'Dual-Source-Installs'!KI52&lt;=1,'Gas Heat Pumps-Installs'!KI21,1-'Dual-Source-Installs'!KI52)</f>
        <v>0.32189154000000003</v>
      </c>
      <c r="KJ52" s="2">
        <f>IF(KJ21+'Dual-Source-Installs'!KJ52&lt;=1,'Gas Heat Pumps-Installs'!KJ21,1-'Dual-Source-Installs'!KJ52)</f>
        <v>0.14272922999999998</v>
      </c>
      <c r="KK52" s="2">
        <f>IF(KK21+'Dual-Source-Installs'!KK52&lt;=1,'Gas Heat Pumps-Installs'!KK21,1-'Dual-Source-Installs'!KK52)</f>
        <v>9.3030004000000013E-2</v>
      </c>
      <c r="KL52" s="2">
        <f>IF(KL21+'Dual-Source-Installs'!KL52&lt;=1,'Gas Heat Pumps-Installs'!KL21,1-'Dual-Source-Installs'!KL52)</f>
        <v>0.16836276000000003</v>
      </c>
      <c r="KM52" s="2">
        <f>IF(KM21+'Dual-Source-Installs'!KM52&lt;=1,'Gas Heat Pumps-Installs'!KM21,1-'Dual-Source-Installs'!KM52)</f>
        <v>0.14620115600000003</v>
      </c>
      <c r="KN52" s="2">
        <f>IF(KN21+'Dual-Source-Installs'!KN52&lt;=1,'Gas Heat Pumps-Installs'!KN21,1-'Dual-Source-Installs'!KN52)</f>
        <v>0.2506448</v>
      </c>
      <c r="KO52" s="2">
        <f>IF(KO21+'Dual-Source-Installs'!KO52&lt;=1,'Gas Heat Pumps-Installs'!KO21,1-'Dual-Source-Installs'!KO52)</f>
        <v>0.26085150000000001</v>
      </c>
      <c r="KP52" s="2">
        <f>IF(KP21+'Dual-Source-Installs'!KP52&lt;=1,'Gas Heat Pumps-Installs'!KP21,1-'Dual-Source-Installs'!KP52)</f>
        <v>0.33933059999999998</v>
      </c>
      <c r="KQ52" s="2">
        <f>IF(KQ21+'Dual-Source-Installs'!KQ52&lt;=1,'Gas Heat Pumps-Installs'!KQ21,1-'Dual-Source-Installs'!KQ52)</f>
        <v>0.25238598000000001</v>
      </c>
      <c r="KR52" s="2">
        <f>IF(KR21+'Dual-Source-Installs'!KR52&lt;=1,'Gas Heat Pumps-Installs'!KR21,1-'Dual-Source-Installs'!KR52)</f>
        <v>0.28145663999999998</v>
      </c>
      <c r="KS52" s="2">
        <f>IF(KS21+'Dual-Source-Installs'!KS52&lt;=1,'Gas Heat Pumps-Installs'!KS21,1-'Dual-Source-Installs'!KS52)</f>
        <v>0.19911455</v>
      </c>
      <c r="KT52" s="2">
        <f>IF(KT21+'Dual-Source-Installs'!KT52&lt;=1,'Gas Heat Pumps-Installs'!KT21,1-'Dual-Source-Installs'!KT52)</f>
        <v>0.30103000000000002</v>
      </c>
      <c r="KU52" s="2">
        <f>IF(KU21+'Dual-Source-Installs'!KU52&lt;=1,'Gas Heat Pumps-Installs'!KU21,1-'Dual-Source-Installs'!KU52)</f>
        <v>0.18825089800000003</v>
      </c>
      <c r="KV52" s="2">
        <f>IF(KV21+'Dual-Source-Installs'!KV52&lt;=1,'Gas Heat Pumps-Installs'!KV21,1-'Dual-Source-Installs'!KV52)</f>
        <v>0.27471301999999997</v>
      </c>
      <c r="KW52" s="2">
        <f>IF(KW21+'Dual-Source-Installs'!KW52&lt;=1,'Gas Heat Pumps-Installs'!KW21,1-'Dual-Source-Installs'!KW52)</f>
        <v>0.20838858000000002</v>
      </c>
      <c r="KX52" s="2">
        <f>IF(KX21+'Dual-Source-Installs'!KX52&lt;=1,'Gas Heat Pumps-Installs'!KX21,1-'Dual-Source-Installs'!KX52)</f>
        <v>0.21793420000000002</v>
      </c>
      <c r="KY52" s="2">
        <f>IF(KY21+'Dual-Source-Installs'!KY52&lt;=1,'Gas Heat Pumps-Installs'!KY21,1-'Dual-Source-Installs'!KY52)</f>
        <v>0.38499845999999999</v>
      </c>
      <c r="KZ52" s="2">
        <f>IF(KZ21+'Dual-Source-Installs'!KZ52&lt;=1,'Gas Heat Pumps-Installs'!KZ21,1-'Dual-Source-Installs'!KZ52)</f>
        <v>0.24214018000000004</v>
      </c>
      <c r="LA52" s="2">
        <f>IF(LA21+'Dual-Source-Installs'!LA52&lt;=1,'Gas Heat Pumps-Installs'!LA21,1-'Dual-Source-Installs'!LA52)</f>
        <v>0.13367092799999999</v>
      </c>
      <c r="LB52" s="2">
        <f>IF(LB21+'Dual-Source-Installs'!LB52&lt;=1,'Gas Heat Pumps-Installs'!LB21,1-'Dual-Source-Installs'!LB52)</f>
        <v>0.43868549999999995</v>
      </c>
      <c r="LC52" s="2">
        <f>IF(LC21+'Dual-Source-Installs'!LC52&lt;=1,'Gas Heat Pumps-Installs'!LC21,1-'Dual-Source-Installs'!LC52)</f>
        <v>0.19893633799999999</v>
      </c>
      <c r="LD52" s="2">
        <f>IF(LD21+'Dual-Source-Installs'!LD52&lt;=1,'Gas Heat Pumps-Installs'!LD21,1-'Dual-Source-Installs'!LD52)</f>
        <v>0.17531483400000003</v>
      </c>
      <c r="LE52" s="2">
        <f>IF(LE21+'Dual-Source-Installs'!LE52&lt;=1,'Gas Heat Pumps-Installs'!LE21,1-'Dual-Source-Installs'!LE52)</f>
        <v>0.12011719999999998</v>
      </c>
      <c r="LF52" s="2">
        <f>IF(LF21+'Dual-Source-Installs'!LF52&lt;=1,'Gas Heat Pumps-Installs'!LF21,1-'Dual-Source-Installs'!LF52)</f>
        <v>0.28383851999999993</v>
      </c>
      <c r="LG52" s="2">
        <f>IF(LG21+'Dual-Source-Installs'!LG52&lt;=1,'Gas Heat Pumps-Installs'!LG21,1-'Dual-Source-Installs'!LG52)</f>
        <v>0.18626609799999999</v>
      </c>
      <c r="LH52" s="2">
        <f>IF(LH21+'Dual-Source-Installs'!LH52&lt;=1,'Gas Heat Pumps-Installs'!LH21,1-'Dual-Source-Installs'!LH52)</f>
        <v>0.21281810000000001</v>
      </c>
      <c r="LI52" s="2">
        <f>IF(LI21+'Dual-Source-Installs'!LI52&lt;=1,'Gas Heat Pumps-Installs'!LI21,1-'Dual-Source-Installs'!LI52)</f>
        <v>0.17371814000000002</v>
      </c>
      <c r="LJ52" s="2">
        <f>IF(LJ21+'Dual-Source-Installs'!LJ52&lt;=1,'Gas Heat Pumps-Installs'!LJ21,1-'Dual-Source-Installs'!LJ52)</f>
        <v>0.28957782000000004</v>
      </c>
      <c r="LK52" s="2">
        <f>IF(LK21+'Dual-Source-Installs'!LK52&lt;=1,'Gas Heat Pumps-Installs'!LK21,1-'Dual-Source-Installs'!LK52)</f>
        <v>0.28941249999999996</v>
      </c>
      <c r="LL52" s="2">
        <f>IF(LL21+'Dual-Source-Installs'!LL52&lt;=1,'Gas Heat Pumps-Installs'!LL21,1-'Dual-Source-Installs'!LL52)</f>
        <v>0.34596075999999998</v>
      </c>
      <c r="LM52" s="2">
        <f>IF(LM21+'Dual-Source-Installs'!LM52&lt;=1,'Gas Heat Pumps-Installs'!LM21,1-'Dual-Source-Installs'!LM52)</f>
        <v>0.25248876000000003</v>
      </c>
      <c r="LN52" s="2">
        <f>IF(LN21+'Dual-Source-Installs'!LN52&lt;=1,'Gas Heat Pumps-Installs'!LN21,1-'Dual-Source-Installs'!LN52)</f>
        <v>0.14320218600000001</v>
      </c>
      <c r="LO52" s="2">
        <f>IF(LO21+'Dual-Source-Installs'!LO52&lt;=1,'Gas Heat Pumps-Installs'!LO21,1-'Dual-Source-Installs'!LO52)</f>
        <v>0.23971962000000002</v>
      </c>
      <c r="LP52" s="2">
        <f>IF(LP21+'Dual-Source-Installs'!LP52&lt;=1,'Gas Heat Pumps-Installs'!LP21,1-'Dual-Source-Installs'!LP52)</f>
        <v>0.31035550000000001</v>
      </c>
      <c r="LQ52" s="2">
        <f>IF(LQ21+'Dual-Source-Installs'!LQ52&lt;=1,'Gas Heat Pumps-Installs'!LQ21,1-'Dual-Source-Installs'!LQ52)</f>
        <v>0.12015637</v>
      </c>
      <c r="LR52" s="2">
        <f>IF(LR21+'Dual-Source-Installs'!LR52&lt;=1,'Gas Heat Pumps-Installs'!LR21,1-'Dual-Source-Installs'!LR52)</f>
        <v>0.13472683600000002</v>
      </c>
      <c r="LS52" s="2">
        <f>IF(LS21+'Dual-Source-Installs'!LS52&lt;=1,'Gas Heat Pumps-Installs'!LS21,1-'Dual-Source-Installs'!LS52)</f>
        <v>0.10080554600000001</v>
      </c>
      <c r="LT52" s="2">
        <f>IF(LT21+'Dual-Source-Installs'!LT52&lt;=1,'Gas Heat Pumps-Installs'!LT21,1-'Dual-Source-Installs'!LT52)</f>
        <v>0.21933744999999999</v>
      </c>
      <c r="LU52" s="2">
        <f>IF(LU21+'Dual-Source-Installs'!LU52&lt;=1,'Gas Heat Pumps-Installs'!LU21,1-'Dual-Source-Installs'!LU52)</f>
        <v>0.33535571999999997</v>
      </c>
      <c r="LV52" s="2">
        <f>IF(LV21+'Dual-Source-Installs'!LV52&lt;=1,'Gas Heat Pumps-Installs'!LV21,1-'Dual-Source-Installs'!LV52)</f>
        <v>0.14036035000000002</v>
      </c>
      <c r="LW52" s="2">
        <f>IF(LW21+'Dual-Source-Installs'!LW52&lt;=1,'Gas Heat Pumps-Installs'!LW21,1-'Dual-Source-Installs'!LW52)</f>
        <v>8.1236232000000005E-2</v>
      </c>
      <c r="LX52" s="2">
        <f>IF(LX21+'Dual-Source-Installs'!LX52&lt;=1,'Gas Heat Pumps-Installs'!LX21,1-'Dual-Source-Installs'!LX52)</f>
        <v>0.16663182400000001</v>
      </c>
      <c r="LY52" s="2">
        <f>IF(LY21+'Dual-Source-Installs'!LY52&lt;=1,'Gas Heat Pumps-Installs'!LY21,1-'Dual-Source-Installs'!LY52)</f>
        <v>0.33719058000000007</v>
      </c>
      <c r="LZ52" s="2">
        <f>IF(LZ21+'Dual-Source-Installs'!LZ52&lt;=1,'Gas Heat Pumps-Installs'!LZ21,1-'Dual-Source-Installs'!LZ52)</f>
        <v>0.15005471400000003</v>
      </c>
      <c r="MA52" s="2">
        <f>IF(MA21+'Dual-Source-Installs'!MA52&lt;=1,'Gas Heat Pumps-Installs'!MA21,1-'Dual-Source-Installs'!MA52)</f>
        <v>0.19201628000000001</v>
      </c>
      <c r="MB52" s="2">
        <f>IF(MB21+'Dual-Source-Installs'!MB52&lt;=1,'Gas Heat Pumps-Installs'!MB21,1-'Dual-Source-Installs'!MB52)</f>
        <v>0.17153093999999997</v>
      </c>
      <c r="MC52" s="2">
        <f>IF(MC21+'Dual-Source-Installs'!MC52&lt;=1,'Gas Heat Pumps-Installs'!MC21,1-'Dual-Source-Installs'!MC52)</f>
        <v>0.37072181999999998</v>
      </c>
      <c r="MD52" s="2">
        <f>IF(MD21+'Dual-Source-Installs'!MD52&lt;=1,'Gas Heat Pumps-Installs'!MD21,1-'Dual-Source-Installs'!MD52)</f>
        <v>0.14733998400000001</v>
      </c>
      <c r="ME52" s="2">
        <f>IF(ME21+'Dual-Source-Installs'!ME52&lt;=1,'Gas Heat Pumps-Installs'!ME21,1-'Dual-Source-Installs'!ME52)</f>
        <v>0.37328816000000004</v>
      </c>
      <c r="MF52" s="2">
        <f>IF(MF21+'Dual-Source-Installs'!MF52&lt;=1,'Gas Heat Pumps-Installs'!MF21,1-'Dual-Source-Installs'!MF52)</f>
        <v>0.106852746</v>
      </c>
      <c r="MG52" s="2">
        <f>IF(MG21+'Dual-Source-Installs'!MG52&lt;=1,'Gas Heat Pumps-Installs'!MG21,1-'Dual-Source-Installs'!MG52)</f>
        <v>0.17284372200000001</v>
      </c>
      <c r="MH52" s="2">
        <f>IF(MH21+'Dual-Source-Installs'!MH52&lt;=1,'Gas Heat Pumps-Installs'!MH21,1-'Dual-Source-Installs'!MH52)</f>
        <v>0.315608</v>
      </c>
      <c r="MI52" s="2">
        <f>IF(MI21+'Dual-Source-Installs'!MI52&lt;=1,'Gas Heat Pumps-Installs'!MI21,1-'Dual-Source-Installs'!MI52)</f>
        <v>0.129575896</v>
      </c>
      <c r="MJ52" s="2">
        <f>IF(MJ21+'Dual-Source-Installs'!MJ52&lt;=1,'Gas Heat Pumps-Installs'!MJ21,1-'Dual-Source-Installs'!MJ52)</f>
        <v>0.14624683400000002</v>
      </c>
      <c r="MK52" s="2">
        <f>IF(MK21+'Dual-Source-Installs'!MK52&lt;=1,'Gas Heat Pumps-Installs'!MK21,1-'Dual-Source-Installs'!MK52)</f>
        <v>0.17332587999999999</v>
      </c>
      <c r="ML52" s="2">
        <f>IF(ML21+'Dual-Source-Installs'!ML52&lt;=1,'Gas Heat Pumps-Installs'!ML21,1-'Dual-Source-Installs'!ML52)</f>
        <v>0.27427650000000003</v>
      </c>
      <c r="MM52" s="2">
        <f>IF(MM21+'Dual-Source-Installs'!MM52&lt;=1,'Gas Heat Pumps-Installs'!MM21,1-'Dual-Source-Installs'!MM52)</f>
        <v>0.23884404999999997</v>
      </c>
      <c r="MN52" s="2">
        <f>IF(MN21+'Dual-Source-Installs'!MN52&lt;=1,'Gas Heat Pumps-Installs'!MN21,1-'Dual-Source-Installs'!MN52)</f>
        <v>0.34194366000000004</v>
      </c>
      <c r="MO52" s="2">
        <f>IF(MO21+'Dual-Source-Installs'!MO52&lt;=1,'Gas Heat Pumps-Installs'!MO21,1-'Dual-Source-Installs'!MO52)</f>
        <v>0.28793141999999999</v>
      </c>
      <c r="MP52" s="2">
        <f>IF(MP21+'Dual-Source-Installs'!MP52&lt;=1,'Gas Heat Pumps-Installs'!MP21,1-'Dual-Source-Installs'!MP52)</f>
        <v>0.22630799399999998</v>
      </c>
      <c r="MQ52" s="2">
        <f>IF(MQ21+'Dual-Source-Installs'!MQ52&lt;=1,'Gas Heat Pumps-Installs'!MQ21,1-'Dual-Source-Installs'!MQ52)</f>
        <v>0.24647909999999995</v>
      </c>
      <c r="MR52" s="2">
        <f>IF(MR21+'Dual-Source-Installs'!MR52&lt;=1,'Gas Heat Pumps-Installs'!MR21,1-'Dual-Source-Installs'!MR52)</f>
        <v>0.15485528199999998</v>
      </c>
      <c r="MS52" s="2">
        <f>IF(MS21+'Dual-Source-Installs'!MS52&lt;=1,'Gas Heat Pumps-Installs'!MS21,1-'Dual-Source-Installs'!MS52)</f>
        <v>0.26251832000000003</v>
      </c>
      <c r="MT52" s="2">
        <f>IF(MT21+'Dual-Source-Installs'!MT52&lt;=1,'Gas Heat Pumps-Installs'!MT21,1-'Dual-Source-Installs'!MT52)</f>
        <v>0.20028974999999999</v>
      </c>
      <c r="MU52" s="2">
        <f>IF(MU21+'Dual-Source-Installs'!MU52&lt;=1,'Gas Heat Pumps-Installs'!MU21,1-'Dual-Source-Installs'!MU52)</f>
        <v>0.19507248599999999</v>
      </c>
      <c r="MV52" s="2">
        <f>IF(MV21+'Dual-Source-Installs'!MV52&lt;=1,'Gas Heat Pumps-Installs'!MV21,1-'Dual-Source-Installs'!MV52)</f>
        <v>0.11290476399999999</v>
      </c>
      <c r="MW52" s="2">
        <f>IF(MW21+'Dual-Source-Installs'!MW52&lt;=1,'Gas Heat Pumps-Installs'!MW21,1-'Dual-Source-Installs'!MW52)</f>
        <v>0.17715349799999999</v>
      </c>
      <c r="MX52" s="2">
        <f>IF(MX21+'Dual-Source-Installs'!MX52&lt;=1,'Gas Heat Pumps-Installs'!MX21,1-'Dual-Source-Installs'!MX52)</f>
        <v>0.18265836399999999</v>
      </c>
      <c r="MY52" s="2">
        <f>IF(MY21+'Dual-Source-Installs'!MY52&lt;=1,'Gas Heat Pumps-Installs'!MY21,1-'Dual-Source-Installs'!MY52)</f>
        <v>0.36041670000000003</v>
      </c>
      <c r="MZ52" s="2">
        <f>IF(MZ21+'Dual-Source-Installs'!MZ52&lt;=1,'Gas Heat Pumps-Installs'!MZ21,1-'Dual-Source-Installs'!MZ52)</f>
        <v>0.22094268</v>
      </c>
      <c r="NA52" s="2">
        <f>IF(NA21+'Dual-Source-Installs'!NA52&lt;=1,'Gas Heat Pumps-Installs'!NA21,1-'Dual-Source-Installs'!NA52)</f>
        <v>0.120601018</v>
      </c>
      <c r="NB52" s="2">
        <f>IF(NB21+'Dual-Source-Installs'!NB52&lt;=1,'Gas Heat Pumps-Installs'!NB21,1-'Dual-Source-Installs'!NB52)</f>
        <v>0.18801000000000001</v>
      </c>
      <c r="NC52" s="2">
        <f>IF(NC21+'Dual-Source-Installs'!NC52&lt;=1,'Gas Heat Pumps-Installs'!NC21,1-'Dual-Source-Installs'!NC52)</f>
        <v>0.28995624000000003</v>
      </c>
      <c r="ND52" s="2">
        <f>IF(ND21+'Dual-Source-Installs'!ND52&lt;=1,'Gas Heat Pumps-Installs'!ND21,1-'Dual-Source-Installs'!ND52)</f>
        <v>0.20522007600000003</v>
      </c>
      <c r="NE52" s="2">
        <f>IF(NE21+'Dual-Source-Installs'!NE52&lt;=1,'Gas Heat Pumps-Installs'!NE21,1-'Dual-Source-Installs'!NE52)</f>
        <v>0.130810274</v>
      </c>
      <c r="NF52" s="2">
        <f>IF(NF21+'Dual-Source-Installs'!NF52&lt;=1,'Gas Heat Pumps-Installs'!NF21,1-'Dual-Source-Installs'!NF52)</f>
        <v>0.14269048600000003</v>
      </c>
      <c r="NG52" s="2">
        <f>IF(NG21+'Dual-Source-Installs'!NG52&lt;=1,'Gas Heat Pumps-Installs'!NG21,1-'Dual-Source-Installs'!NG52)</f>
        <v>0.26622420000000002</v>
      </c>
      <c r="NH52" s="2">
        <f>IF(NH21+'Dual-Source-Installs'!NH52&lt;=1,'Gas Heat Pumps-Installs'!NH21,1-'Dual-Source-Installs'!NH52)</f>
        <v>8.6617314000000001E-2</v>
      </c>
      <c r="NI52" s="2">
        <f>IF(NI21+'Dual-Source-Installs'!NI52&lt;=1,'Gas Heat Pumps-Installs'!NI21,1-'Dual-Source-Installs'!NI52)</f>
        <v>7.7428116000000005E-2</v>
      </c>
      <c r="NJ52" s="2">
        <f>IF(NJ21+'Dual-Source-Installs'!NJ52&lt;=1,'Gas Heat Pumps-Installs'!NJ21,1-'Dual-Source-Installs'!NJ52)</f>
        <v>0.22363037999999999</v>
      </c>
      <c r="NK52" s="2">
        <f>IF(NK21+'Dual-Source-Installs'!NK52&lt;=1,'Gas Heat Pumps-Installs'!NK21,1-'Dual-Source-Installs'!NK52)</f>
        <v>0.42783349999999998</v>
      </c>
      <c r="NL52" s="2">
        <f>IF(NL21+'Dual-Source-Installs'!NL52&lt;=1,'Gas Heat Pumps-Installs'!NL21,1-'Dual-Source-Installs'!NL52)</f>
        <v>0.14080533599999998</v>
      </c>
      <c r="NM52" s="2">
        <f>IF(NM21+'Dual-Source-Installs'!NM52&lt;=1,'Gas Heat Pumps-Installs'!NM21,1-'Dual-Source-Installs'!NM52)</f>
        <v>0.11754163799999999</v>
      </c>
      <c r="NN52" s="2">
        <f>IF(NN21+'Dual-Source-Installs'!NN52&lt;=1,'Gas Heat Pumps-Installs'!NN21,1-'Dual-Source-Installs'!NN52)</f>
        <v>0.25505949999999999</v>
      </c>
      <c r="NO52" s="2">
        <f>IF(NO21+'Dual-Source-Installs'!NO52&lt;=1,'Gas Heat Pumps-Installs'!NO21,1-'Dual-Source-Installs'!NO52)</f>
        <v>0.25175499999999995</v>
      </c>
      <c r="NP52" s="2">
        <f>IF(NP21+'Dual-Source-Installs'!NP52&lt;=1,'Gas Heat Pumps-Installs'!NP21,1-'Dual-Source-Installs'!NP52)</f>
        <v>0.20372646</v>
      </c>
      <c r="NQ52" s="2">
        <f>IF(NQ21+'Dual-Source-Installs'!NQ52&lt;=1,'Gas Heat Pumps-Installs'!NQ21,1-'Dual-Source-Installs'!NQ52)</f>
        <v>0.18186327999999999</v>
      </c>
      <c r="NR52" s="2">
        <f>IF(NR21+'Dual-Source-Installs'!NR52&lt;=1,'Gas Heat Pumps-Installs'!NR21,1-'Dual-Source-Installs'!NR52)</f>
        <v>0.38324454000000002</v>
      </c>
      <c r="NS52" s="2">
        <f>IF(NS21+'Dual-Source-Installs'!NS52&lt;=1,'Gas Heat Pumps-Installs'!NS21,1-'Dual-Source-Installs'!NS52)</f>
        <v>0.33757284000000004</v>
      </c>
      <c r="NT52" s="2">
        <f>IF(NT21+'Dual-Source-Installs'!NT52&lt;=1,'Gas Heat Pumps-Installs'!NT21,1-'Dual-Source-Installs'!NT52)</f>
        <v>0.17595884799999997</v>
      </c>
      <c r="NU52" s="2">
        <f>IF(NU21+'Dual-Source-Installs'!NU52&lt;=1,'Gas Heat Pumps-Installs'!NU21,1-'Dual-Source-Installs'!NU52)</f>
        <v>0.17808893999999997</v>
      </c>
      <c r="NV52" s="2">
        <f>IF(NV21+'Dual-Source-Installs'!NV52&lt;=1,'Gas Heat Pumps-Installs'!NV21,1-'Dual-Source-Installs'!NV52)</f>
        <v>0.209354082</v>
      </c>
      <c r="NW52" s="2">
        <f>IF(NW21+'Dual-Source-Installs'!NW52&lt;=1,'Gas Heat Pumps-Installs'!NW21,1-'Dual-Source-Installs'!NW52)</f>
        <v>0.16781591400000001</v>
      </c>
      <c r="NX52" s="2">
        <f>IF(NX21+'Dual-Source-Installs'!NX52&lt;=1,'Gas Heat Pumps-Installs'!NX21,1-'Dual-Source-Installs'!NX52)</f>
        <v>0.16845325</v>
      </c>
      <c r="NY52" s="2">
        <f>IF(NY21+'Dual-Source-Installs'!NY52&lt;=1,'Gas Heat Pumps-Installs'!NY21,1-'Dual-Source-Installs'!NY52)</f>
        <v>0.20354927999999997</v>
      </c>
      <c r="NZ52" s="2">
        <f>IF(NZ21+'Dual-Source-Installs'!NZ52&lt;=1,'Gas Heat Pumps-Installs'!NZ21,1-'Dual-Source-Installs'!NZ52)</f>
        <v>0.30726389999999998</v>
      </c>
      <c r="OA52" s="2">
        <f>IF(OA21+'Dual-Source-Installs'!OA52&lt;=1,'Gas Heat Pumps-Installs'!OA21,1-'Dual-Source-Installs'!OA52)</f>
        <v>0.30410950000000003</v>
      </c>
      <c r="OB52" s="2">
        <f>IF(OB21+'Dual-Source-Installs'!OB52&lt;=1,'Gas Heat Pumps-Installs'!OB21,1-'Dual-Source-Installs'!OB52)</f>
        <v>0.16123787399999998</v>
      </c>
      <c r="OC52" s="2">
        <f>IF(OC21+'Dual-Source-Installs'!OC52&lt;=1,'Gas Heat Pumps-Installs'!OC21,1-'Dual-Source-Installs'!OC52)</f>
        <v>0.32780200000000004</v>
      </c>
      <c r="OD52" s="2">
        <f>IF(OD21+'Dual-Source-Installs'!OD52&lt;=1,'Gas Heat Pumps-Installs'!OD21,1-'Dual-Source-Installs'!OD52)</f>
        <v>0.19741585</v>
      </c>
      <c r="OE52" s="2">
        <f>IF(OE21+'Dual-Source-Installs'!OE52&lt;=1,'Gas Heat Pumps-Installs'!OE21,1-'Dual-Source-Installs'!OE52)</f>
        <v>0.28419299999999997</v>
      </c>
      <c r="OF52" s="2">
        <f>IF(OF21+'Dual-Source-Installs'!OF52&lt;=1,'Gas Heat Pumps-Installs'!OF21,1-'Dual-Source-Installs'!OF52)</f>
        <v>0.30173799999999995</v>
      </c>
      <c r="OG52" s="2">
        <f>IF(OG21+'Dual-Source-Installs'!OG52&lt;=1,'Gas Heat Pumps-Installs'!OG21,1-'Dual-Source-Installs'!OG52)</f>
        <v>0.20926945000000002</v>
      </c>
      <c r="OH52" s="2">
        <f>IF(OH21+'Dual-Source-Installs'!OH52&lt;=1,'Gas Heat Pumps-Installs'!OH21,1-'Dual-Source-Installs'!OH52)</f>
        <v>0.20334971600000001</v>
      </c>
      <c r="OI52" s="2">
        <f>IF(OI21+'Dual-Source-Installs'!OI52&lt;=1,'Gas Heat Pumps-Installs'!OI21,1-'Dual-Source-Installs'!OI52)</f>
        <v>0.162957984</v>
      </c>
      <c r="OJ52" s="2">
        <f>IF(OJ21+'Dual-Source-Installs'!OJ52&lt;=1,'Gas Heat Pumps-Installs'!OJ21,1-'Dual-Source-Installs'!OJ52)</f>
        <v>0.26876545200000002</v>
      </c>
      <c r="OK52" s="2">
        <f>IF(OK21+'Dual-Source-Installs'!OK52&lt;=1,'Gas Heat Pumps-Installs'!OK21,1-'Dual-Source-Installs'!OK52)</f>
        <v>0.134104152</v>
      </c>
      <c r="OL52" s="2">
        <f>IF(OL21+'Dual-Source-Installs'!OL52&lt;=1,'Gas Heat Pumps-Installs'!OL21,1-'Dual-Source-Installs'!OL52)</f>
        <v>0.18450167999999997</v>
      </c>
      <c r="OM52" s="2">
        <f>IF(OM21+'Dual-Source-Installs'!OM52&lt;=1,'Gas Heat Pumps-Installs'!OM21,1-'Dual-Source-Installs'!OM52)</f>
        <v>0.42545142000000008</v>
      </c>
      <c r="ON52" s="2">
        <f>IF(ON21+'Dual-Source-Installs'!ON52&lt;=1,'Gas Heat Pumps-Installs'!ON21,1-'Dual-Source-Installs'!ON52)</f>
        <v>0.31096654000000001</v>
      </c>
      <c r="OO52" s="2">
        <f>IF(OO21+'Dual-Source-Installs'!OO52&lt;=1,'Gas Heat Pumps-Installs'!OO21,1-'Dual-Source-Installs'!OO52)</f>
        <v>0.14528627399999999</v>
      </c>
      <c r="OP52" s="2">
        <f>IF(OP21+'Dual-Source-Installs'!OP52&lt;=1,'Gas Heat Pumps-Installs'!OP21,1-'Dual-Source-Installs'!OP52)</f>
        <v>0.23171465000000002</v>
      </c>
      <c r="OQ52" s="2">
        <f>IF(OQ21+'Dual-Source-Installs'!OQ52&lt;=1,'Gas Heat Pumps-Installs'!OQ21,1-'Dual-Source-Installs'!OQ52)</f>
        <v>0.18938680000000005</v>
      </c>
      <c r="OR52" s="2">
        <f>IF(OR21+'Dual-Source-Installs'!OR52&lt;=1,'Gas Heat Pumps-Installs'!OR21,1-'Dual-Source-Installs'!OR52)</f>
        <v>0.22588805000000001</v>
      </c>
      <c r="OS52" s="2">
        <f>IF(OS21+'Dual-Source-Installs'!OS52&lt;=1,'Gas Heat Pumps-Installs'!OS21,1-'Dual-Source-Installs'!OS52)</f>
        <v>0.17350675600000001</v>
      </c>
      <c r="OT52" s="2">
        <f>IF(OT21+'Dual-Source-Installs'!OT52&lt;=1,'Gas Heat Pumps-Installs'!OT21,1-'Dual-Source-Installs'!OT52)</f>
        <v>0.34002821999999999</v>
      </c>
      <c r="OU52" s="2">
        <f>IF(OU21+'Dual-Source-Installs'!OU52&lt;=1,'Gas Heat Pumps-Installs'!OU21,1-'Dual-Source-Installs'!OU52)</f>
        <v>8.1730403999999979E-2</v>
      </c>
      <c r="OV52" s="2">
        <f>IF(OV21+'Dual-Source-Installs'!OV52&lt;=1,'Gas Heat Pumps-Installs'!OV21,1-'Dual-Source-Installs'!OV52)</f>
        <v>0.25382518000000004</v>
      </c>
      <c r="OW52" s="2">
        <f>IF(OW21+'Dual-Source-Installs'!OW52&lt;=1,'Gas Heat Pumps-Installs'!OW21,1-'Dual-Source-Installs'!OW52)</f>
        <v>0.21632500000000002</v>
      </c>
      <c r="OX52" s="2">
        <f>IF(OX21+'Dual-Source-Installs'!OX52&lt;=1,'Gas Heat Pumps-Installs'!OX21,1-'Dual-Source-Installs'!OX52)</f>
        <v>0.25809199999999999</v>
      </c>
      <c r="OY52" s="2">
        <f>IF(OY21+'Dual-Source-Installs'!OY52&lt;=1,'Gas Heat Pumps-Installs'!OY21,1-'Dual-Source-Installs'!OY52)</f>
        <v>0.31452223999999995</v>
      </c>
      <c r="OZ52" s="2">
        <f>IF(OZ21+'Dual-Source-Installs'!OZ52&lt;=1,'Gas Heat Pumps-Installs'!OZ21,1-'Dual-Source-Installs'!OZ52)</f>
        <v>0.31535161999999994</v>
      </c>
      <c r="PA52" s="2">
        <f>IF(PA21+'Dual-Source-Installs'!PA52&lt;=1,'Gas Heat Pumps-Installs'!PA21,1-'Dual-Source-Installs'!PA52)</f>
        <v>0.27704774000000004</v>
      </c>
      <c r="PB52" s="2">
        <f>IF(PB21+'Dual-Source-Installs'!PB52&lt;=1,'Gas Heat Pumps-Installs'!PB21,1-'Dual-Source-Installs'!PB52)</f>
        <v>0.18527455799999998</v>
      </c>
      <c r="PC52" s="2">
        <f>IF(PC21+'Dual-Source-Installs'!PC52&lt;=1,'Gas Heat Pumps-Installs'!PC21,1-'Dual-Source-Installs'!PC52)</f>
        <v>0.11884169999999999</v>
      </c>
      <c r="PD52" s="2">
        <f>IF(PD21+'Dual-Source-Installs'!PD52&lt;=1,'Gas Heat Pumps-Installs'!PD21,1-'Dual-Source-Installs'!PD52)</f>
        <v>0.22070335400000002</v>
      </c>
      <c r="PE52" s="2">
        <f>IF(PE21+'Dual-Source-Installs'!PE52&lt;=1,'Gas Heat Pumps-Installs'!PE21,1-'Dual-Source-Installs'!PE52)</f>
        <v>3.4487626000000007E-2</v>
      </c>
      <c r="PF52" s="2">
        <f>IF(PF21+'Dual-Source-Installs'!PF52&lt;=1,'Gas Heat Pumps-Installs'!PF21,1-'Dual-Source-Installs'!PF52)</f>
        <v>0.28903449999999997</v>
      </c>
      <c r="PG52" s="2">
        <f>IF(PG21+'Dual-Source-Installs'!PG52&lt;=1,'Gas Heat Pumps-Installs'!PG21,1-'Dual-Source-Installs'!PG52)</f>
        <v>0.22869889999999998</v>
      </c>
      <c r="PH52" s="2">
        <f>IF(PH21+'Dual-Source-Installs'!PH52&lt;=1,'Gas Heat Pumps-Installs'!PH21,1-'Dual-Source-Installs'!PH52)</f>
        <v>0.24345384</v>
      </c>
      <c r="PI52" s="2">
        <f>IF(PI21+'Dual-Source-Installs'!PI52&lt;=1,'Gas Heat Pumps-Installs'!PI21,1-'Dual-Source-Installs'!PI52)</f>
        <v>0.35522625999999996</v>
      </c>
      <c r="PJ52" s="2">
        <f>IF(PJ21+'Dual-Source-Installs'!PJ52&lt;=1,'Gas Heat Pumps-Installs'!PJ21,1-'Dual-Source-Installs'!PJ52)</f>
        <v>0.18857727000000002</v>
      </c>
      <c r="PK52" s="2">
        <f>IF(PK21+'Dual-Source-Installs'!PK52&lt;=1,'Gas Heat Pumps-Installs'!PK21,1-'Dual-Source-Installs'!PK52)</f>
        <v>0.15684671</v>
      </c>
      <c r="PL52" s="2">
        <f>IF(PL21+'Dual-Source-Installs'!PL52&lt;=1,'Gas Heat Pumps-Installs'!PL21,1-'Dual-Source-Installs'!PL52)</f>
        <v>0.26614363999999996</v>
      </c>
      <c r="PM52" s="2">
        <f>IF(PM21+'Dual-Source-Installs'!PM52&lt;=1,'Gas Heat Pumps-Installs'!PM21,1-'Dual-Source-Installs'!PM52)</f>
        <v>0.26598456000000004</v>
      </c>
      <c r="PN52" s="2">
        <f>IF(PN21+'Dual-Source-Installs'!PN52&lt;=1,'Gas Heat Pumps-Installs'!PN21,1-'Dual-Source-Installs'!PN52)</f>
        <v>0.21270731999999998</v>
      </c>
      <c r="PO52" s="2">
        <f>IF(PO21+'Dual-Source-Installs'!PO52&lt;=1,'Gas Heat Pumps-Installs'!PO21,1-'Dual-Source-Installs'!PO52)</f>
        <v>0.226948866</v>
      </c>
      <c r="PP52" s="2">
        <f>IF(PP21+'Dual-Source-Installs'!PP52&lt;=1,'Gas Heat Pumps-Installs'!PP21,1-'Dual-Source-Installs'!PP52)</f>
        <v>0.19067319600000002</v>
      </c>
      <c r="PQ52" s="2">
        <f>IF(PQ21+'Dual-Source-Installs'!PQ52&lt;=1,'Gas Heat Pumps-Installs'!PQ21,1-'Dual-Source-Installs'!PQ52)</f>
        <v>0.31705398000000001</v>
      </c>
      <c r="PR52" s="2">
        <f>IF(PR21+'Dual-Source-Installs'!PR52&lt;=1,'Gas Heat Pumps-Installs'!PR21,1-'Dual-Source-Installs'!PR52)</f>
        <v>0.22876896000000002</v>
      </c>
      <c r="PS52" s="2">
        <f>IF(PS21+'Dual-Source-Installs'!PS52&lt;=1,'Gas Heat Pumps-Installs'!PS21,1-'Dual-Source-Installs'!PS52)</f>
        <v>3.6217276E-2</v>
      </c>
      <c r="PT52" s="2">
        <f>IF(PT21+'Dual-Source-Installs'!PT52&lt;=1,'Gas Heat Pumps-Installs'!PT21,1-'Dual-Source-Installs'!PT52)</f>
        <v>0.26961721999999999</v>
      </c>
      <c r="PU52" s="2">
        <f>IF(PU21+'Dual-Source-Installs'!PU52&lt;=1,'Gas Heat Pumps-Installs'!PU21,1-'Dual-Source-Installs'!PU52)</f>
        <v>9.7546571999999984E-2</v>
      </c>
      <c r="PV52" s="2">
        <f>IF(PV21+'Dual-Source-Installs'!PV52&lt;=1,'Gas Heat Pumps-Installs'!PV21,1-'Dual-Source-Installs'!PV52)</f>
        <v>0.26337569999999993</v>
      </c>
      <c r="PW52" s="2">
        <f>IF(PW21+'Dual-Source-Installs'!PW52&lt;=1,'Gas Heat Pumps-Installs'!PW21,1-'Dual-Source-Installs'!PW52)</f>
        <v>0.17716785000000002</v>
      </c>
      <c r="PX52" s="2">
        <f>IF(PX21+'Dual-Source-Installs'!PX52&lt;=1,'Gas Heat Pumps-Installs'!PX21,1-'Dual-Source-Installs'!PX52)</f>
        <v>0.21227636</v>
      </c>
      <c r="PY52" s="2">
        <f>IF(PY21+'Dual-Source-Installs'!PY52&lt;=1,'Gas Heat Pumps-Installs'!PY21,1-'Dual-Source-Installs'!PY52)</f>
        <v>0.1603446</v>
      </c>
      <c r="PZ52" s="2">
        <f>IF(PZ21+'Dual-Source-Installs'!PZ52&lt;=1,'Gas Heat Pumps-Installs'!PZ21,1-'Dual-Source-Installs'!PZ52)</f>
        <v>0.29001077999999997</v>
      </c>
      <c r="QA52" s="2">
        <f>IF(QA21+'Dual-Source-Installs'!QA52&lt;=1,'Gas Heat Pumps-Installs'!QA21,1-'Dual-Source-Installs'!QA52)</f>
        <v>0.18137742000000001</v>
      </c>
      <c r="QB52" s="2">
        <f>IF(QB21+'Dual-Source-Installs'!QB52&lt;=1,'Gas Heat Pumps-Installs'!QB21,1-'Dual-Source-Installs'!QB52)</f>
        <v>0.17096549999999999</v>
      </c>
      <c r="QC52" s="2">
        <f>IF(QC21+'Dual-Source-Installs'!QC52&lt;=1,'Gas Heat Pumps-Installs'!QC21,1-'Dual-Source-Installs'!QC52)</f>
        <v>0.20030874800000001</v>
      </c>
      <c r="QD52" s="2">
        <f>IF(QD21+'Dual-Source-Installs'!QD52&lt;=1,'Gas Heat Pumps-Installs'!QD21,1-'Dual-Source-Installs'!QD52)</f>
        <v>0.44805852000000007</v>
      </c>
      <c r="QE52" s="2">
        <f>IF(QE21+'Dual-Source-Installs'!QE52&lt;=1,'Gas Heat Pumps-Installs'!QE21,1-'Dual-Source-Installs'!QE52)</f>
        <v>0.23072383999999999</v>
      </c>
      <c r="QF52" s="2">
        <f>IF(QF21+'Dual-Source-Installs'!QF52&lt;=1,'Gas Heat Pumps-Installs'!QF21,1-'Dual-Source-Installs'!QF52)</f>
        <v>0.36286249999999998</v>
      </c>
      <c r="QG52" s="2">
        <f>IF(QG21+'Dual-Source-Installs'!QG52&lt;=1,'Gas Heat Pumps-Installs'!QG21,1-'Dual-Source-Installs'!QG52)</f>
        <v>0.22887848000000005</v>
      </c>
      <c r="QH52" s="2">
        <f>IF(QH21+'Dual-Source-Installs'!QH52&lt;=1,'Gas Heat Pumps-Installs'!QH21,1-'Dual-Source-Installs'!QH52)</f>
        <v>0.19109619999999999</v>
      </c>
      <c r="QI52" s="2">
        <f>IF(QI21+'Dual-Source-Installs'!QI52&lt;=1,'Gas Heat Pumps-Installs'!QI21,1-'Dual-Source-Installs'!QI52)</f>
        <v>0.152793922</v>
      </c>
      <c r="QJ52" s="2">
        <f>IF(QJ21+'Dual-Source-Installs'!QJ52&lt;=1,'Gas Heat Pumps-Installs'!QJ21,1-'Dual-Source-Installs'!QJ52)</f>
        <v>0.34410311999999998</v>
      </c>
      <c r="QK52" s="2">
        <f>IF(QK21+'Dual-Source-Installs'!QK52&lt;=1,'Gas Heat Pumps-Installs'!QK21,1-'Dual-Source-Installs'!QK52)</f>
        <v>8.9788481999999989E-2</v>
      </c>
      <c r="QL52" s="2">
        <f>IF(QL21+'Dual-Source-Installs'!QL52&lt;=1,'Gas Heat Pumps-Installs'!QL21,1-'Dual-Source-Installs'!QL52)</f>
        <v>0.18285465000000001</v>
      </c>
      <c r="QM52" s="2">
        <f>IF(QM21+'Dual-Source-Installs'!QM52&lt;=1,'Gas Heat Pumps-Installs'!QM21,1-'Dual-Source-Installs'!QM52)</f>
        <v>0.35482599999999997</v>
      </c>
      <c r="QN52" s="2">
        <f>IF(QN21+'Dual-Source-Installs'!QN52&lt;=1,'Gas Heat Pumps-Installs'!QN21,1-'Dual-Source-Installs'!QN52)</f>
        <v>0.31090331999999998</v>
      </c>
      <c r="QO52" s="2">
        <f>IF(QO21+'Dual-Source-Installs'!QO52&lt;=1,'Gas Heat Pumps-Installs'!QO21,1-'Dual-Source-Installs'!QO52)</f>
        <v>0.25925339999999997</v>
      </c>
      <c r="QP52" s="2">
        <f>IF(QP21+'Dual-Source-Installs'!QP52&lt;=1,'Gas Heat Pumps-Installs'!QP21,1-'Dual-Source-Installs'!QP52)</f>
        <v>0.23368624200000002</v>
      </c>
      <c r="QQ52" s="2">
        <f>IF(QQ21+'Dual-Source-Installs'!QQ52&lt;=1,'Gas Heat Pumps-Installs'!QQ21,1-'Dual-Source-Installs'!QQ52)</f>
        <v>0.15129466799999999</v>
      </c>
      <c r="QR52" s="2">
        <f>IF(QR21+'Dual-Source-Installs'!QR52&lt;=1,'Gas Heat Pumps-Installs'!QR21,1-'Dual-Source-Installs'!QR52)</f>
        <v>7.3561068000000021E-2</v>
      </c>
      <c r="QS52" s="2">
        <f>IF(QS21+'Dual-Source-Installs'!QS52&lt;=1,'Gas Heat Pumps-Installs'!QS21,1-'Dual-Source-Installs'!QS52)</f>
        <v>0.31807436</v>
      </c>
      <c r="QT52" s="2">
        <f>IF(QT21+'Dual-Source-Installs'!QT52&lt;=1,'Gas Heat Pumps-Installs'!QT21,1-'Dual-Source-Installs'!QT52)</f>
        <v>0.38342375999999995</v>
      </c>
      <c r="QU52" s="2">
        <f>IF(QU21+'Dual-Source-Installs'!QU52&lt;=1,'Gas Heat Pumps-Installs'!QU21,1-'Dual-Source-Installs'!QU52)</f>
        <v>0.21912076999999999</v>
      </c>
      <c r="QV52" s="2">
        <f>IF(QV21+'Dual-Source-Installs'!QV52&lt;=1,'Gas Heat Pumps-Installs'!QV21,1-'Dual-Source-Installs'!QV52)</f>
        <v>0.28549256000000001</v>
      </c>
      <c r="QW52" s="2">
        <f>IF(QW21+'Dual-Source-Installs'!QW52&lt;=1,'Gas Heat Pumps-Installs'!QW21,1-'Dual-Source-Installs'!QW52)</f>
        <v>0.32818254000000002</v>
      </c>
      <c r="QX52" s="2">
        <f>IF(QX21+'Dual-Source-Installs'!QX52&lt;=1,'Gas Heat Pumps-Installs'!QX21,1-'Dual-Source-Installs'!QX52)</f>
        <v>0.26177542000000004</v>
      </c>
      <c r="QY52" s="2">
        <f>IF(QY21+'Dual-Source-Installs'!QY52&lt;=1,'Gas Heat Pumps-Installs'!QY21,1-'Dual-Source-Installs'!QY52)</f>
        <v>0.201528392</v>
      </c>
      <c r="QZ52" s="2">
        <f>IF(QZ21+'Dual-Source-Installs'!QZ52&lt;=1,'Gas Heat Pumps-Installs'!QZ21,1-'Dual-Source-Installs'!QZ52)</f>
        <v>0.23746351999999996</v>
      </c>
      <c r="RA52" s="2">
        <f>IF(RA21+'Dual-Source-Installs'!RA52&lt;=1,'Gas Heat Pumps-Installs'!RA21,1-'Dual-Source-Installs'!RA52)</f>
        <v>0.15628887</v>
      </c>
      <c r="RB52" s="2">
        <f>IF(RB21+'Dual-Source-Installs'!RB52&lt;=1,'Gas Heat Pumps-Installs'!RB21,1-'Dual-Source-Installs'!RB52)</f>
        <v>0.13021247399999997</v>
      </c>
      <c r="RC52" s="2">
        <f>IF(RC21+'Dual-Source-Installs'!RC52&lt;=1,'Gas Heat Pumps-Installs'!RC21,1-'Dual-Source-Installs'!RC52)</f>
        <v>0.32429542000000006</v>
      </c>
      <c r="RD52" s="2">
        <f>IF(RD21+'Dual-Source-Installs'!RD52&lt;=1,'Gas Heat Pumps-Installs'!RD21,1-'Dual-Source-Installs'!RD52)</f>
        <v>0.156060744</v>
      </c>
      <c r="RE52" s="2">
        <f>IF(RE21+'Dual-Source-Installs'!RE52&lt;=1,'Gas Heat Pumps-Installs'!RE21,1-'Dual-Source-Installs'!RE52)</f>
        <v>0.17699731200000002</v>
      </c>
      <c r="RF52" s="2">
        <f>IF(RF21+'Dual-Source-Installs'!RF52&lt;=1,'Gas Heat Pumps-Installs'!RF21,1-'Dual-Source-Installs'!RF52)</f>
        <v>0.20316970799999998</v>
      </c>
      <c r="RG52" s="2">
        <f>IF(RG21+'Dual-Source-Installs'!RG52&lt;=1,'Gas Heat Pumps-Installs'!RG21,1-'Dual-Source-Installs'!RG52)</f>
        <v>0.33609549999999999</v>
      </c>
      <c r="RH52" s="2">
        <f>IF(RH21+'Dual-Source-Installs'!RH52&lt;=1,'Gas Heat Pumps-Installs'!RH21,1-'Dual-Source-Installs'!RH52)</f>
        <v>0.15058997800000001</v>
      </c>
      <c r="RI52" s="2">
        <f>IF(RI21+'Dual-Source-Installs'!RI52&lt;=1,'Gas Heat Pumps-Installs'!RI21,1-'Dual-Source-Installs'!RI52)</f>
        <v>0.39329199999999997</v>
      </c>
      <c r="RJ52" s="2">
        <f>IF(RJ21+'Dual-Source-Installs'!RJ52&lt;=1,'Gas Heat Pumps-Installs'!RJ21,1-'Dual-Source-Installs'!RJ52)</f>
        <v>0.19507210800000002</v>
      </c>
      <c r="RK52" s="2">
        <f>IF(RK21+'Dual-Source-Installs'!RK52&lt;=1,'Gas Heat Pumps-Installs'!RK21,1-'Dual-Source-Installs'!RK52)</f>
        <v>0.17746846200000002</v>
      </c>
      <c r="RL52" s="2">
        <f>IF(RL21+'Dual-Source-Installs'!RL52&lt;=1,'Gas Heat Pumps-Installs'!RL21,1-'Dual-Source-Installs'!RL52)</f>
        <v>0.31229077999999999</v>
      </c>
      <c r="RM52" s="2">
        <f>IF(RM21+'Dual-Source-Installs'!RM52&lt;=1,'Gas Heat Pumps-Installs'!RM21,1-'Dual-Source-Installs'!RM52)</f>
        <v>0.21304668000000004</v>
      </c>
      <c r="RN52" s="2">
        <f>IF(RN21+'Dual-Source-Installs'!RN52&lt;=1,'Gas Heat Pumps-Installs'!RN21,1-'Dual-Source-Installs'!RN52)</f>
        <v>0.12666108000000001</v>
      </c>
      <c r="RO52" s="2">
        <f>IF(RO21+'Dual-Source-Installs'!RO52&lt;=1,'Gas Heat Pumps-Installs'!RO21,1-'Dual-Source-Installs'!RO52)</f>
        <v>7.1838278000000019E-2</v>
      </c>
      <c r="RP52" s="2">
        <f>IF(RP21+'Dual-Source-Installs'!RP52&lt;=1,'Gas Heat Pumps-Installs'!RP21,1-'Dual-Source-Installs'!RP52)</f>
        <v>0.20952275400000001</v>
      </c>
      <c r="RQ52" s="2">
        <f>IF(RQ21+'Dual-Source-Installs'!RQ52&lt;=1,'Gas Heat Pumps-Installs'!RQ21,1-'Dual-Source-Installs'!RQ52)</f>
        <v>0.20554232999999997</v>
      </c>
      <c r="RR52" s="2">
        <f>IF(RR21+'Dual-Source-Installs'!RR52&lt;=1,'Gas Heat Pumps-Installs'!RR21,1-'Dual-Source-Installs'!RR52)</f>
        <v>0.27520100000000003</v>
      </c>
      <c r="RS52" s="2">
        <f>IF(RS21+'Dual-Source-Installs'!RS52&lt;=1,'Gas Heat Pumps-Installs'!RS21,1-'Dual-Source-Installs'!RS52)</f>
        <v>0.15482468399999999</v>
      </c>
      <c r="RT52" s="2">
        <f>IF(RT21+'Dual-Source-Installs'!RT52&lt;=1,'Gas Heat Pumps-Installs'!RT21,1-'Dual-Source-Installs'!RT52)</f>
        <v>0.25683042</v>
      </c>
      <c r="RU52" s="2">
        <f>IF(RU21+'Dual-Source-Installs'!RU52&lt;=1,'Gas Heat Pumps-Installs'!RU21,1-'Dual-Source-Installs'!RU52)</f>
        <v>0.23239797999999998</v>
      </c>
      <c r="RV52" s="2">
        <f>IF(RV21+'Dual-Source-Installs'!RV52&lt;=1,'Gas Heat Pumps-Installs'!RV21,1-'Dual-Source-Installs'!RV52)</f>
        <v>0.37801553999999998</v>
      </c>
      <c r="RW52" s="2">
        <f>IF(RW21+'Dual-Source-Installs'!RW52&lt;=1,'Gas Heat Pumps-Installs'!RW21,1-'Dual-Source-Installs'!RW52)</f>
        <v>0.18471349999999997</v>
      </c>
      <c r="RX52" s="2">
        <f>IF(RX21+'Dual-Source-Installs'!RX52&lt;=1,'Gas Heat Pumps-Installs'!RX21,1-'Dual-Source-Installs'!RX52)</f>
        <v>0.17393834999999999</v>
      </c>
      <c r="RY52" s="2">
        <f>IF(RY21+'Dual-Source-Installs'!RY52&lt;=1,'Gas Heat Pumps-Installs'!RY21,1-'Dual-Source-Installs'!RY52)</f>
        <v>0.112670698</v>
      </c>
      <c r="RZ52" s="2">
        <f>IF(RZ21+'Dual-Source-Installs'!RZ52&lt;=1,'Gas Heat Pumps-Installs'!RZ21,1-'Dual-Source-Installs'!RZ52)</f>
        <v>0.25230954</v>
      </c>
      <c r="SA52" s="2">
        <f>IF(SA21+'Dual-Source-Installs'!SA52&lt;=1,'Gas Heat Pumps-Installs'!SA21,1-'Dual-Source-Installs'!SA52)</f>
        <v>0.27480722000000002</v>
      </c>
      <c r="SB52" s="2">
        <f>IF(SB21+'Dual-Source-Installs'!SB52&lt;=1,'Gas Heat Pumps-Installs'!SB21,1-'Dual-Source-Installs'!SB52)</f>
        <v>0.42808657999999999</v>
      </c>
      <c r="SC52" s="2">
        <f>IF(SC21+'Dual-Source-Installs'!SC52&lt;=1,'Gas Heat Pumps-Installs'!SC21,1-'Dual-Source-Installs'!SC52)</f>
        <v>0.23029356000000004</v>
      </c>
      <c r="SD52" s="2">
        <f>IF(SD21+'Dual-Source-Installs'!SD52&lt;=1,'Gas Heat Pumps-Installs'!SD21,1-'Dual-Source-Installs'!SD52)</f>
        <v>0.44062434</v>
      </c>
      <c r="SE52" s="2">
        <f>IF(SE21+'Dual-Source-Installs'!SE52&lt;=1,'Gas Heat Pumps-Installs'!SE21,1-'Dual-Source-Installs'!SE52)</f>
        <v>0.10814617799999998</v>
      </c>
      <c r="SF52" s="2">
        <f>IF(SF21+'Dual-Source-Installs'!SF52&lt;=1,'Gas Heat Pumps-Installs'!SF21,1-'Dual-Source-Installs'!SF52)</f>
        <v>0.2952622800000001</v>
      </c>
      <c r="SG52" s="2">
        <f>IF(SG21+'Dual-Source-Installs'!SG52&lt;=1,'Gas Heat Pumps-Installs'!SG21,1-'Dual-Source-Installs'!SG52)</f>
        <v>0.2126825</v>
      </c>
      <c r="SH52" s="2">
        <f>IF(SH21+'Dual-Source-Installs'!SH52&lt;=1,'Gas Heat Pumps-Installs'!SH21,1-'Dual-Source-Installs'!SH52)</f>
        <v>0.43768724000000003</v>
      </c>
      <c r="SI52" s="2">
        <f>IF(SI21+'Dual-Source-Installs'!SI52&lt;=1,'Gas Heat Pumps-Installs'!SI21,1-'Dual-Source-Installs'!SI52)</f>
        <v>0.11019658800000003</v>
      </c>
      <c r="SJ52" s="2">
        <f>IF(SJ21+'Dual-Source-Installs'!SJ52&lt;=1,'Gas Heat Pumps-Installs'!SJ21,1-'Dual-Source-Installs'!SJ52)</f>
        <v>0.1996735</v>
      </c>
      <c r="SK52" s="2">
        <f>IF(SK21+'Dual-Source-Installs'!SK52&lt;=1,'Gas Heat Pumps-Installs'!SK21,1-'Dual-Source-Installs'!SK52)</f>
        <v>0.21451722800000003</v>
      </c>
      <c r="SL52" s="2">
        <f>IF(SL21+'Dual-Source-Installs'!SL52&lt;=1,'Gas Heat Pumps-Installs'!SL21,1-'Dual-Source-Installs'!SL52)</f>
        <v>0.28287700000000005</v>
      </c>
      <c r="SM52" s="2">
        <f>IF(SM21+'Dual-Source-Installs'!SM52&lt;=1,'Gas Heat Pumps-Installs'!SM21,1-'Dual-Source-Installs'!SM52)</f>
        <v>0.31728647999999998</v>
      </c>
      <c r="SN52" s="2">
        <f>IF(SN21+'Dual-Source-Installs'!SN52&lt;=1,'Gas Heat Pumps-Installs'!SN21,1-'Dual-Source-Installs'!SN52)</f>
        <v>0.20714349600000001</v>
      </c>
      <c r="SO52" s="2">
        <f>IF(SO21+'Dual-Source-Installs'!SO52&lt;=1,'Gas Heat Pumps-Installs'!SO21,1-'Dual-Source-Installs'!SO52)</f>
        <v>0.23770938</v>
      </c>
      <c r="SQ52" s="2">
        <v>0.3</v>
      </c>
      <c r="SR52" s="2">
        <v>0.57999999999999996</v>
      </c>
      <c r="SS52" s="2">
        <v>0</v>
      </c>
      <c r="ST52" s="2">
        <v>0.25</v>
      </c>
      <c r="SU52" s="2">
        <v>0</v>
      </c>
      <c r="SV52" s="2">
        <v>0</v>
      </c>
      <c r="SW52" s="2">
        <v>0.3</v>
      </c>
      <c r="SX52" s="2">
        <v>0.3</v>
      </c>
      <c r="SY52" s="2">
        <v>0</v>
      </c>
    </row>
    <row r="53" spans="3:519" x14ac:dyDescent="0.3">
      <c r="C53" s="1">
        <f t="shared" si="5"/>
        <v>0.24025919182800015</v>
      </c>
      <c r="D53" s="1">
        <f t="shared" si="6"/>
        <v>0.23321983000000002</v>
      </c>
      <c r="E53" s="2">
        <f t="shared" si="7"/>
        <v>0.12246815</v>
      </c>
      <c r="F53" s="2">
        <f t="shared" si="8"/>
        <v>0.36216766</v>
      </c>
      <c r="G53" s="2">
        <f t="shared" si="9"/>
        <v>0.51361398000000003</v>
      </c>
      <c r="I53" s="4">
        <v>2038</v>
      </c>
      <c r="J53" s="2">
        <f>IF(J22+'Dual-Source-Installs'!J53&lt;=1,'Gas Heat Pumps-Installs'!J22,1-'Dual-Source-Installs'!J53)</f>
        <v>0.19417915000000002</v>
      </c>
      <c r="K53" s="2">
        <f>IF(K22+'Dual-Source-Installs'!K53&lt;=1,'Gas Heat Pumps-Installs'!K22,1-'Dual-Source-Installs'!K53)</f>
        <v>0.24285470000000006</v>
      </c>
      <c r="L53" s="2">
        <f>IF(L22+'Dual-Source-Installs'!L53&lt;=1,'Gas Heat Pumps-Installs'!L22,1-'Dual-Source-Installs'!L53)</f>
        <v>0.30099050000000005</v>
      </c>
      <c r="M53" s="2">
        <f>IF(M22+'Dual-Source-Installs'!M53&lt;=1,'Gas Heat Pumps-Installs'!M22,1-'Dual-Source-Installs'!M53)</f>
        <v>0.26606200000000002</v>
      </c>
      <c r="N53" s="2">
        <f>IF(N22+'Dual-Source-Installs'!N53&lt;=1,'Gas Heat Pumps-Installs'!N22,1-'Dual-Source-Installs'!N53)</f>
        <v>0.224289918</v>
      </c>
      <c r="O53" s="2">
        <f>IF(O22+'Dual-Source-Installs'!O53&lt;=1,'Gas Heat Pumps-Installs'!O22,1-'Dual-Source-Installs'!O53)</f>
        <v>0.30124667999999999</v>
      </c>
      <c r="P53" s="2">
        <f>IF(P22+'Dual-Source-Installs'!P53&lt;=1,'Gas Heat Pumps-Installs'!P22,1-'Dual-Source-Installs'!P53)</f>
        <v>0.30307787999999997</v>
      </c>
      <c r="Q53" s="2">
        <f>IF(Q22+'Dual-Source-Installs'!Q53&lt;=1,'Gas Heat Pumps-Installs'!Q22,1-'Dual-Source-Installs'!Q53)</f>
        <v>0.30735725999999997</v>
      </c>
      <c r="R53" s="2">
        <f>IF(R22+'Dual-Source-Installs'!R53&lt;=1,'Gas Heat Pumps-Installs'!R22,1-'Dual-Source-Installs'!R53)</f>
        <v>0.35936136000000002</v>
      </c>
      <c r="S53" s="2">
        <f>IF(S22+'Dual-Source-Installs'!S53&lt;=1,'Gas Heat Pumps-Installs'!S22,1-'Dual-Source-Installs'!S53)</f>
        <v>0.28001074000000004</v>
      </c>
      <c r="T53" s="2">
        <f>IF(T22+'Dual-Source-Installs'!T53&lt;=1,'Gas Heat Pumps-Installs'!T22,1-'Dual-Source-Installs'!T53)</f>
        <v>0.26240331999999994</v>
      </c>
      <c r="U53" s="2">
        <f>IF(U22+'Dual-Source-Installs'!U53&lt;=1,'Gas Heat Pumps-Installs'!U22,1-'Dual-Source-Installs'!U53)</f>
        <v>6.5659199999999973E-2</v>
      </c>
      <c r="V53" s="2">
        <f>IF(V22+'Dual-Source-Installs'!V53&lt;=1,'Gas Heat Pumps-Installs'!V22,1-'Dual-Source-Installs'!V53)</f>
        <v>0.28568021999999998</v>
      </c>
      <c r="W53" s="2">
        <f>IF(W22+'Dual-Source-Installs'!W53&lt;=1,'Gas Heat Pumps-Installs'!W22,1-'Dual-Source-Installs'!W53)</f>
        <v>0.13968429999999998</v>
      </c>
      <c r="X53" s="2">
        <f>IF(X22+'Dual-Source-Installs'!X53&lt;=1,'Gas Heat Pumps-Installs'!X22,1-'Dual-Source-Installs'!X53)</f>
        <v>0.41630022</v>
      </c>
      <c r="Y53" s="2">
        <f>IF(Y22+'Dual-Source-Installs'!Y53&lt;=1,'Gas Heat Pumps-Installs'!Y22,1-'Dual-Source-Installs'!Y53)</f>
        <v>0.31006541999999998</v>
      </c>
      <c r="Z53" s="2">
        <f>IF(Z22+'Dual-Source-Installs'!Z53&lt;=1,'Gas Heat Pumps-Installs'!Z22,1-'Dual-Source-Installs'!Z53)</f>
        <v>0.34630008000000001</v>
      </c>
      <c r="AA53" s="2">
        <f>IF(AA22+'Dual-Source-Installs'!AA53&lt;=1,'Gas Heat Pumps-Installs'!AA22,1-'Dual-Source-Installs'!AA53)</f>
        <v>0.16196934599999999</v>
      </c>
      <c r="AB53" s="2">
        <f>IF(AB22+'Dual-Source-Installs'!AB53&lt;=1,'Gas Heat Pumps-Installs'!AB22,1-'Dual-Source-Installs'!AB53)</f>
        <v>0.36317200000000005</v>
      </c>
      <c r="AC53" s="2">
        <f>IF(AC22+'Dual-Source-Installs'!AC53&lt;=1,'Gas Heat Pumps-Installs'!AC22,1-'Dual-Source-Installs'!AC53)</f>
        <v>0.13227915000000001</v>
      </c>
      <c r="AD53" s="2">
        <f>IF(AD22+'Dual-Source-Installs'!AD53&lt;=1,'Gas Heat Pumps-Installs'!AD22,1-'Dual-Source-Installs'!AD53)</f>
        <v>0.35516416000000001</v>
      </c>
      <c r="AE53" s="2">
        <f>IF(AE22+'Dual-Source-Installs'!AE53&lt;=1,'Gas Heat Pumps-Installs'!AE22,1-'Dual-Source-Installs'!AE53)</f>
        <v>0.143877636</v>
      </c>
      <c r="AF53" s="2">
        <f>IF(AF22+'Dual-Source-Installs'!AF53&lt;=1,'Gas Heat Pumps-Installs'!AF22,1-'Dual-Source-Installs'!AF53)</f>
        <v>0.23774889999999999</v>
      </c>
      <c r="AG53" s="2">
        <f>IF(AG22+'Dual-Source-Installs'!AG53&lt;=1,'Gas Heat Pumps-Installs'!AG22,1-'Dual-Source-Installs'!AG53)</f>
        <v>0.26880578999999999</v>
      </c>
      <c r="AH53" s="2">
        <f>IF(AH22+'Dual-Source-Installs'!AH53&lt;=1,'Gas Heat Pumps-Installs'!AH22,1-'Dual-Source-Installs'!AH53)</f>
        <v>0.13923675599999999</v>
      </c>
      <c r="AI53" s="2">
        <f>IF(AI22+'Dual-Source-Installs'!AI53&lt;=1,'Gas Heat Pumps-Installs'!AI22,1-'Dual-Source-Installs'!AI53)</f>
        <v>0.30553066000000001</v>
      </c>
      <c r="AJ53" s="2">
        <f>IF(AJ22+'Dual-Source-Installs'!AJ53&lt;=1,'Gas Heat Pumps-Installs'!AJ22,1-'Dual-Source-Installs'!AJ53)</f>
        <v>0.32018057999999999</v>
      </c>
      <c r="AK53" s="2">
        <f>IF(AK22+'Dual-Source-Installs'!AK53&lt;=1,'Gas Heat Pumps-Installs'!AK22,1-'Dual-Source-Installs'!AK53)</f>
        <v>0.26678791800000001</v>
      </c>
      <c r="AL53" s="2">
        <f>IF(AL22+'Dual-Source-Installs'!AL53&lt;=1,'Gas Heat Pumps-Installs'!AL22,1-'Dual-Source-Installs'!AL53)</f>
        <v>0.31186105999999997</v>
      </c>
      <c r="AM53" s="2">
        <f>IF(AM22+'Dual-Source-Installs'!AM53&lt;=1,'Gas Heat Pumps-Installs'!AM22,1-'Dual-Source-Installs'!AM53)</f>
        <v>4.9038102000000028E-2</v>
      </c>
      <c r="AN53" s="2">
        <f>IF(AN22+'Dual-Source-Installs'!AN53&lt;=1,'Gas Heat Pumps-Installs'!AN22,1-'Dual-Source-Installs'!AN53)</f>
        <v>0.27279471999999999</v>
      </c>
      <c r="AO53" s="2">
        <f>IF(AO22+'Dual-Source-Installs'!AO53&lt;=1,'Gas Heat Pumps-Installs'!AO22,1-'Dual-Source-Installs'!AO53)</f>
        <v>0.132065768</v>
      </c>
      <c r="AP53" s="2">
        <f>IF(AP22+'Dual-Source-Installs'!AP53&lt;=1,'Gas Heat Pumps-Installs'!AP22,1-'Dual-Source-Installs'!AP53)</f>
        <v>0.15449964600000002</v>
      </c>
      <c r="AQ53" s="2">
        <f>IF(AQ22+'Dual-Source-Installs'!AQ53&lt;=1,'Gas Heat Pumps-Installs'!AQ22,1-'Dual-Source-Installs'!AQ53)</f>
        <v>0.19310096200000001</v>
      </c>
      <c r="AR53" s="2">
        <f>IF(AR22+'Dual-Source-Installs'!AR53&lt;=1,'Gas Heat Pumps-Installs'!AR22,1-'Dual-Source-Installs'!AR53)</f>
        <v>0.27748300000000004</v>
      </c>
      <c r="AS53" s="2">
        <f>IF(AS22+'Dual-Source-Installs'!AS53&lt;=1,'Gas Heat Pumps-Installs'!AS22,1-'Dual-Source-Installs'!AS53)</f>
        <v>0.24335379999999995</v>
      </c>
      <c r="AT53" s="2">
        <f>IF(AT22+'Dual-Source-Installs'!AT53&lt;=1,'Gas Heat Pumps-Installs'!AT22,1-'Dual-Source-Installs'!AT53)</f>
        <v>0.22693901999999994</v>
      </c>
      <c r="AU53" s="2">
        <f>IF(AU22+'Dual-Source-Installs'!AU53&lt;=1,'Gas Heat Pumps-Installs'!AU22,1-'Dual-Source-Installs'!AU53)</f>
        <v>0.23914085999999998</v>
      </c>
      <c r="AV53" s="2">
        <f>IF(AV22+'Dual-Source-Installs'!AV53&lt;=1,'Gas Heat Pumps-Installs'!AV22,1-'Dual-Source-Installs'!AV53)</f>
        <v>0.23459375999999996</v>
      </c>
      <c r="AW53" s="2">
        <f>IF(AW22+'Dual-Source-Installs'!AW53&lt;=1,'Gas Heat Pumps-Installs'!AW22,1-'Dual-Source-Installs'!AW53)</f>
        <v>0.24311019</v>
      </c>
      <c r="AX53" s="2">
        <f>IF(AX22+'Dual-Source-Installs'!AX53&lt;=1,'Gas Heat Pumps-Installs'!AX22,1-'Dual-Source-Installs'!AX53)</f>
        <v>0.18388805000000003</v>
      </c>
      <c r="AY53" s="2">
        <f>IF(AY22+'Dual-Source-Installs'!AY53&lt;=1,'Gas Heat Pumps-Installs'!AY22,1-'Dual-Source-Installs'!AY53)</f>
        <v>0.22867285400000001</v>
      </c>
      <c r="AZ53" s="2">
        <f>IF(AZ22+'Dual-Source-Installs'!AZ53&lt;=1,'Gas Heat Pumps-Installs'!AZ22,1-'Dual-Source-Installs'!AZ53)</f>
        <v>0.27739747999999997</v>
      </c>
      <c r="BA53" s="2">
        <f>IF(BA22+'Dual-Source-Installs'!BA53&lt;=1,'Gas Heat Pumps-Installs'!BA22,1-'Dual-Source-Installs'!BA53)</f>
        <v>0.30427089999999996</v>
      </c>
      <c r="BB53" s="2">
        <f>IF(BB22+'Dual-Source-Installs'!BB53&lt;=1,'Gas Heat Pumps-Installs'!BB22,1-'Dual-Source-Installs'!BB53)</f>
        <v>0.37732699999999997</v>
      </c>
      <c r="BC53" s="2">
        <f>IF(BC22+'Dual-Source-Installs'!BC53&lt;=1,'Gas Heat Pumps-Installs'!BC22,1-'Dual-Source-Installs'!BC53)</f>
        <v>0.12974240999999997</v>
      </c>
      <c r="BD53" s="2">
        <f>IF(BD22+'Dual-Source-Installs'!BD53&lt;=1,'Gas Heat Pumps-Installs'!BD22,1-'Dual-Source-Installs'!BD53)</f>
        <v>0.14559175000000002</v>
      </c>
      <c r="BE53" s="2">
        <f>IF(BE22+'Dual-Source-Installs'!BE53&lt;=1,'Gas Heat Pumps-Installs'!BE22,1-'Dual-Source-Installs'!BE53)</f>
        <v>0.32764392000000003</v>
      </c>
      <c r="BF53" s="2">
        <f>IF(BF22+'Dual-Source-Installs'!BF53&lt;=1,'Gas Heat Pumps-Installs'!BF22,1-'Dual-Source-Installs'!BF53)</f>
        <v>0.176981532</v>
      </c>
      <c r="BG53" s="2">
        <f>IF(BG22+'Dual-Source-Installs'!BG53&lt;=1,'Gas Heat Pumps-Installs'!BG22,1-'Dual-Source-Installs'!BG53)</f>
        <v>0.24478426800000003</v>
      </c>
      <c r="BH53" s="2">
        <f>IF(BH22+'Dual-Source-Installs'!BH53&lt;=1,'Gas Heat Pumps-Installs'!BH22,1-'Dual-Source-Installs'!BH53)</f>
        <v>0.34925700000000004</v>
      </c>
      <c r="BI53" s="2">
        <f>IF(BI22+'Dual-Source-Installs'!BI53&lt;=1,'Gas Heat Pumps-Installs'!BI22,1-'Dual-Source-Installs'!BI53)</f>
        <v>0.34537265999999994</v>
      </c>
      <c r="BJ53" s="2">
        <f>IF(BJ22+'Dual-Source-Installs'!BJ53&lt;=1,'Gas Heat Pumps-Installs'!BJ22,1-'Dual-Source-Installs'!BJ53)</f>
        <v>0.26644404599999999</v>
      </c>
      <c r="BK53" s="2">
        <f>IF(BK22+'Dual-Source-Installs'!BK53&lt;=1,'Gas Heat Pumps-Installs'!BK22,1-'Dual-Source-Installs'!BK53)</f>
        <v>0.15666013000000001</v>
      </c>
      <c r="BL53" s="2">
        <f>IF(BL22+'Dual-Source-Installs'!BL53&lt;=1,'Gas Heat Pumps-Installs'!BL22,1-'Dual-Source-Installs'!BL53)</f>
        <v>0.12283891199999999</v>
      </c>
      <c r="BM53" s="2">
        <f>IF(BM22+'Dual-Source-Installs'!BM53&lt;=1,'Gas Heat Pumps-Installs'!BM22,1-'Dual-Source-Installs'!BM53)</f>
        <v>0.20237007000000001</v>
      </c>
      <c r="BN53" s="2">
        <f>IF(BN22+'Dual-Source-Installs'!BN53&lt;=1,'Gas Heat Pumps-Installs'!BN22,1-'Dual-Source-Installs'!BN53)</f>
        <v>0.23037199799999997</v>
      </c>
      <c r="BO53" s="2">
        <f>IF(BO22+'Dual-Source-Installs'!BO53&lt;=1,'Gas Heat Pumps-Installs'!BO22,1-'Dual-Source-Installs'!BO53)</f>
        <v>0.23449439999999996</v>
      </c>
      <c r="BP53" s="2">
        <f>IF(BP22+'Dual-Source-Installs'!BP53&lt;=1,'Gas Heat Pumps-Installs'!BP22,1-'Dual-Source-Installs'!BP53)</f>
        <v>0.17939915000000001</v>
      </c>
      <c r="BQ53" s="2">
        <f>IF(BQ22+'Dual-Source-Installs'!BQ53&lt;=1,'Gas Heat Pumps-Installs'!BQ22,1-'Dual-Source-Installs'!BQ53)</f>
        <v>9.7762236000000002E-2</v>
      </c>
      <c r="BR53" s="2">
        <f>IF(BR22+'Dual-Source-Installs'!BR53&lt;=1,'Gas Heat Pumps-Installs'!BR22,1-'Dual-Source-Installs'!BR53)</f>
        <v>0.19087130000000002</v>
      </c>
      <c r="BS53" s="2">
        <f>IF(BS22+'Dual-Source-Installs'!BS53&lt;=1,'Gas Heat Pumps-Installs'!BS22,1-'Dual-Source-Installs'!BS53)</f>
        <v>0.27631003999999998</v>
      </c>
      <c r="BT53" s="2">
        <f>IF(BT22+'Dual-Source-Installs'!BT53&lt;=1,'Gas Heat Pumps-Installs'!BT22,1-'Dual-Source-Installs'!BT53)</f>
        <v>0.25170781999999997</v>
      </c>
      <c r="BU53" s="2">
        <f>IF(BU22+'Dual-Source-Installs'!BU53&lt;=1,'Gas Heat Pumps-Installs'!BU22,1-'Dual-Source-Installs'!BU53)</f>
        <v>0.33660396000000004</v>
      </c>
      <c r="BV53" s="2">
        <f>IF(BV22+'Dual-Source-Installs'!BV53&lt;=1,'Gas Heat Pumps-Installs'!BV22,1-'Dual-Source-Installs'!BV53)</f>
        <v>1.0675517999999997E-2</v>
      </c>
      <c r="BW53" s="2">
        <f>IF(BW22+'Dual-Source-Installs'!BW53&lt;=1,'Gas Heat Pumps-Installs'!BW22,1-'Dual-Source-Installs'!BW53)</f>
        <v>0.32896854000000003</v>
      </c>
      <c r="BX53" s="2">
        <f>IF(BX22+'Dual-Source-Installs'!BX53&lt;=1,'Gas Heat Pumps-Installs'!BX22,1-'Dual-Source-Installs'!BX53)</f>
        <v>0.31210349999999998</v>
      </c>
      <c r="BY53" s="2">
        <f>IF(BY22+'Dual-Source-Installs'!BY53&lt;=1,'Gas Heat Pumps-Installs'!BY22,1-'Dual-Source-Installs'!BY53)</f>
        <v>0.30119700000000005</v>
      </c>
      <c r="BZ53" s="2">
        <f>IF(BZ22+'Dual-Source-Installs'!BZ53&lt;=1,'Gas Heat Pumps-Installs'!BZ22,1-'Dual-Source-Installs'!BZ53)</f>
        <v>0.30165317999999997</v>
      </c>
      <c r="CA53" s="2">
        <f>IF(CA22+'Dual-Source-Installs'!CA53&lt;=1,'Gas Heat Pumps-Installs'!CA22,1-'Dual-Source-Installs'!CA53)</f>
        <v>0.26757842399999998</v>
      </c>
      <c r="CB53" s="2">
        <f>IF(CB22+'Dual-Source-Installs'!CB53&lt;=1,'Gas Heat Pumps-Installs'!CB22,1-'Dual-Source-Installs'!CB53)</f>
        <v>0.35442539999999995</v>
      </c>
      <c r="CC53" s="2">
        <f>IF(CC22+'Dual-Source-Installs'!CC53&lt;=1,'Gas Heat Pumps-Installs'!CC22,1-'Dual-Source-Installs'!CC53)</f>
        <v>0.18437692400000003</v>
      </c>
      <c r="CD53" s="2">
        <f>IF(CD22+'Dual-Source-Installs'!CD53&lt;=1,'Gas Heat Pumps-Installs'!CD22,1-'Dual-Source-Installs'!CD53)</f>
        <v>0.21878371399999996</v>
      </c>
      <c r="CE53" s="2">
        <f>IF(CE22+'Dual-Source-Installs'!CE53&lt;=1,'Gas Heat Pumps-Installs'!CE22,1-'Dual-Source-Installs'!CE53)</f>
        <v>0.20367800000000003</v>
      </c>
      <c r="CF53" s="2">
        <f>IF(CF22+'Dual-Source-Installs'!CF53&lt;=1,'Gas Heat Pumps-Installs'!CF22,1-'Dual-Source-Installs'!CF53)</f>
        <v>0.13130019999999998</v>
      </c>
      <c r="CG53" s="2">
        <f>IF(CG22+'Dual-Source-Installs'!CG53&lt;=1,'Gas Heat Pumps-Installs'!CG22,1-'Dual-Source-Installs'!CG53)</f>
        <v>0.17262640000000001</v>
      </c>
      <c r="CH53" s="2">
        <f>IF(CH22+'Dual-Source-Installs'!CH53&lt;=1,'Gas Heat Pumps-Installs'!CH22,1-'Dual-Source-Installs'!CH53)</f>
        <v>0.33394749999999995</v>
      </c>
      <c r="CI53" s="2">
        <f>IF(CI22+'Dual-Source-Installs'!CI53&lt;=1,'Gas Heat Pumps-Installs'!CI22,1-'Dual-Source-Installs'!CI53)</f>
        <v>0.30775733999999999</v>
      </c>
      <c r="CJ53" s="2">
        <f>IF(CJ22+'Dual-Source-Installs'!CJ53&lt;=1,'Gas Heat Pumps-Installs'!CJ22,1-'Dual-Source-Installs'!CJ53)</f>
        <v>0.25221051</v>
      </c>
      <c r="CK53" s="2">
        <f>IF(CK22+'Dual-Source-Installs'!CK53&lt;=1,'Gas Heat Pumps-Installs'!CK22,1-'Dual-Source-Installs'!CK53)</f>
        <v>0.22472729999999996</v>
      </c>
      <c r="CL53" s="2">
        <f>IF(CL22+'Dual-Source-Installs'!CL53&lt;=1,'Gas Heat Pumps-Installs'!CL22,1-'Dual-Source-Installs'!CL53)</f>
        <v>0.29333556</v>
      </c>
      <c r="CM53" s="2">
        <f>IF(CM22+'Dual-Source-Installs'!CM53&lt;=1,'Gas Heat Pumps-Installs'!CM22,1-'Dual-Source-Installs'!CM53)</f>
        <v>0.19327728599999999</v>
      </c>
      <c r="CN53" s="2">
        <f>IF(CN22+'Dual-Source-Installs'!CN53&lt;=1,'Gas Heat Pumps-Installs'!CN22,1-'Dual-Source-Installs'!CN53)</f>
        <v>0.20875201200000001</v>
      </c>
      <c r="CO53" s="2">
        <f>IF(CO22+'Dual-Source-Installs'!CO53&lt;=1,'Gas Heat Pumps-Installs'!CO22,1-'Dual-Source-Installs'!CO53)</f>
        <v>0.30711500000000003</v>
      </c>
      <c r="CP53" s="2">
        <f>IF(CP22+'Dual-Source-Installs'!CP53&lt;=1,'Gas Heat Pumps-Installs'!CP22,1-'Dual-Source-Installs'!CP53)</f>
        <v>0.16111536799999998</v>
      </c>
      <c r="CQ53" s="2">
        <f>IF(CQ22+'Dual-Source-Installs'!CQ53&lt;=1,'Gas Heat Pumps-Installs'!CQ22,1-'Dual-Source-Installs'!CQ53)</f>
        <v>0.26175550000000003</v>
      </c>
      <c r="CR53" s="2">
        <f>IF(CR22+'Dual-Source-Installs'!CR53&lt;=1,'Gas Heat Pumps-Installs'!CR22,1-'Dual-Source-Installs'!CR53)</f>
        <v>3.6983402000000019E-2</v>
      </c>
      <c r="CS53" s="2">
        <f>IF(CS22+'Dual-Source-Installs'!CS53&lt;=1,'Gas Heat Pumps-Installs'!CS22,1-'Dual-Source-Installs'!CS53)</f>
        <v>0.13691964600000003</v>
      </c>
      <c r="CT53" s="2">
        <f>IF(CT22+'Dual-Source-Installs'!CT53&lt;=1,'Gas Heat Pumps-Installs'!CT22,1-'Dual-Source-Installs'!CT53)</f>
        <v>0.13591589400000001</v>
      </c>
      <c r="CU53" s="2">
        <f>IF(CU22+'Dual-Source-Installs'!CU53&lt;=1,'Gas Heat Pumps-Installs'!CU22,1-'Dual-Source-Installs'!CU53)</f>
        <v>0.12006514800000001</v>
      </c>
      <c r="CV53" s="2">
        <f>IF(CV22+'Dual-Source-Installs'!CV53&lt;=1,'Gas Heat Pumps-Installs'!CV22,1-'Dual-Source-Installs'!CV53)</f>
        <v>0.19948594000000003</v>
      </c>
      <c r="CW53" s="2">
        <f>IF(CW22+'Dual-Source-Installs'!CW53&lt;=1,'Gas Heat Pumps-Installs'!CW22,1-'Dual-Source-Installs'!CW53)</f>
        <v>0.3144555</v>
      </c>
      <c r="CX53" s="2">
        <f>IF(CX22+'Dual-Source-Installs'!CX53&lt;=1,'Gas Heat Pumps-Installs'!CX22,1-'Dual-Source-Installs'!CX53)</f>
        <v>0.31489830000000002</v>
      </c>
      <c r="CY53" s="2">
        <f>IF(CY22+'Dual-Source-Installs'!CY53&lt;=1,'Gas Heat Pumps-Installs'!CY22,1-'Dual-Source-Installs'!CY53)</f>
        <v>0.25354970000000004</v>
      </c>
      <c r="CZ53" s="2">
        <f>IF(CZ22+'Dual-Source-Installs'!CZ53&lt;=1,'Gas Heat Pumps-Installs'!CZ22,1-'Dual-Source-Installs'!CZ53)</f>
        <v>0.106979184</v>
      </c>
      <c r="DA53" s="2">
        <f>IF(DA22+'Dual-Source-Installs'!DA53&lt;=1,'Gas Heat Pumps-Installs'!DA22,1-'Dual-Source-Installs'!DA53)</f>
        <v>8.9258489999999996E-2</v>
      </c>
      <c r="DB53" s="2">
        <f>IF(DB22+'Dual-Source-Installs'!DB53&lt;=1,'Gas Heat Pumps-Installs'!DB22,1-'Dual-Source-Installs'!DB53)</f>
        <v>0.10891259800000001</v>
      </c>
      <c r="DC53" s="2">
        <f>IF(DC22+'Dual-Source-Installs'!DC53&lt;=1,'Gas Heat Pumps-Installs'!DC22,1-'Dual-Source-Installs'!DC53)</f>
        <v>0.20343725400000001</v>
      </c>
      <c r="DD53" s="2">
        <f>IF(DD22+'Dual-Source-Installs'!DD53&lt;=1,'Gas Heat Pumps-Installs'!DD22,1-'Dual-Source-Installs'!DD53)</f>
        <v>0.13804587000000004</v>
      </c>
      <c r="DE53" s="2">
        <f>IF(DE22+'Dual-Source-Installs'!DE53&lt;=1,'Gas Heat Pumps-Installs'!DE22,1-'Dual-Source-Installs'!DE53)</f>
        <v>0.21118481999999997</v>
      </c>
      <c r="DF53" s="2">
        <f>IF(DF22+'Dual-Source-Installs'!DF53&lt;=1,'Gas Heat Pumps-Installs'!DF22,1-'Dual-Source-Installs'!DF53)</f>
        <v>0.35009939999999995</v>
      </c>
      <c r="DG53" s="2">
        <f>IF(DG22+'Dual-Source-Installs'!DG53&lt;=1,'Gas Heat Pumps-Installs'!DG22,1-'Dual-Source-Installs'!DG53)</f>
        <v>0.19192815600000002</v>
      </c>
      <c r="DH53" s="2">
        <f>IF(DH22+'Dual-Source-Installs'!DH53&lt;=1,'Gas Heat Pumps-Installs'!DH22,1-'Dual-Source-Installs'!DH53)</f>
        <v>0.35314002000000005</v>
      </c>
      <c r="DI53" s="2">
        <f>IF(DI22+'Dual-Source-Installs'!DI53&lt;=1,'Gas Heat Pumps-Installs'!DI22,1-'Dual-Source-Installs'!DI53)</f>
        <v>0.11348311799999999</v>
      </c>
      <c r="DJ53" s="2">
        <f>IF(DJ22+'Dual-Source-Installs'!DJ53&lt;=1,'Gas Heat Pumps-Installs'!DJ22,1-'Dual-Source-Installs'!DJ53)</f>
        <v>0.18031304999999997</v>
      </c>
      <c r="DK53" s="2">
        <f>IF(DK22+'Dual-Source-Installs'!DK53&lt;=1,'Gas Heat Pumps-Installs'!DK22,1-'Dual-Source-Installs'!DK53)</f>
        <v>0.30387041999999997</v>
      </c>
      <c r="DL53" s="2">
        <f>IF(DL22+'Dual-Source-Installs'!DL53&lt;=1,'Gas Heat Pumps-Installs'!DL22,1-'Dual-Source-Installs'!DL53)</f>
        <v>0.23689094999999999</v>
      </c>
      <c r="DM53" s="2">
        <f>IF(DM22+'Dual-Source-Installs'!DM53&lt;=1,'Gas Heat Pumps-Installs'!DM22,1-'Dual-Source-Installs'!DM53)</f>
        <v>0.20148547400000003</v>
      </c>
      <c r="DN53" s="2">
        <f>IF(DN22+'Dual-Source-Installs'!DN53&lt;=1,'Gas Heat Pumps-Installs'!DN22,1-'Dual-Source-Installs'!DN53)</f>
        <v>0.16923912599999999</v>
      </c>
      <c r="DO53" s="2">
        <f>IF(DO22+'Dual-Source-Installs'!DO53&lt;=1,'Gas Heat Pumps-Installs'!DO22,1-'Dual-Source-Installs'!DO53)</f>
        <v>0.39835583999999996</v>
      </c>
      <c r="DP53" s="2">
        <f>IF(DP22+'Dual-Source-Installs'!DP53&lt;=1,'Gas Heat Pumps-Installs'!DP22,1-'Dual-Source-Installs'!DP53)</f>
        <v>0.35275299999999998</v>
      </c>
      <c r="DQ53" s="2">
        <f>IF(DQ22+'Dual-Source-Installs'!DQ53&lt;=1,'Gas Heat Pumps-Installs'!DQ22,1-'Dual-Source-Installs'!DQ53)</f>
        <v>0.32535486000000002</v>
      </c>
      <c r="DR53" s="2">
        <f>IF(DR22+'Dual-Source-Installs'!DR53&lt;=1,'Gas Heat Pumps-Installs'!DR22,1-'Dual-Source-Installs'!DR53)</f>
        <v>0.18308770000000002</v>
      </c>
      <c r="DS53" s="2">
        <f>IF(DS22+'Dual-Source-Installs'!DS53&lt;=1,'Gas Heat Pumps-Installs'!DS22,1-'Dual-Source-Installs'!DS53)</f>
        <v>0.25782799999999995</v>
      </c>
      <c r="DT53" s="2">
        <f>IF(DT22+'Dual-Source-Installs'!DT53&lt;=1,'Gas Heat Pumps-Installs'!DT22,1-'Dual-Source-Installs'!DT53)</f>
        <v>0.14162513399999999</v>
      </c>
      <c r="DU53" s="2">
        <f>IF(DU22+'Dual-Source-Installs'!DU53&lt;=1,'Gas Heat Pumps-Installs'!DU22,1-'Dual-Source-Installs'!DU53)</f>
        <v>0.40088091999999997</v>
      </c>
      <c r="DV53" s="2">
        <f>IF(DV22+'Dual-Source-Installs'!DV53&lt;=1,'Gas Heat Pumps-Installs'!DV22,1-'Dual-Source-Installs'!DV53)</f>
        <v>0.12028974999999997</v>
      </c>
      <c r="DW53" s="2">
        <f>IF(DW22+'Dual-Source-Installs'!DW53&lt;=1,'Gas Heat Pumps-Installs'!DW22,1-'Dual-Source-Installs'!DW53)</f>
        <v>0.18294221400000002</v>
      </c>
      <c r="DX53" s="2">
        <f>IF(DX22+'Dual-Source-Installs'!DX53&lt;=1,'Gas Heat Pumps-Installs'!DX22,1-'Dual-Source-Installs'!DX53)</f>
        <v>0.34343791999999995</v>
      </c>
      <c r="DY53" s="2">
        <f>IF(DY22+'Dual-Source-Installs'!DY53&lt;=1,'Gas Heat Pumps-Installs'!DY22,1-'Dual-Source-Installs'!DY53)</f>
        <v>0.31202450000000004</v>
      </c>
      <c r="DZ53" s="2">
        <f>IF(DZ22+'Dual-Source-Installs'!DZ53&lt;=1,'Gas Heat Pumps-Installs'!DZ22,1-'Dual-Source-Installs'!DZ53)</f>
        <v>0.50564142000000001</v>
      </c>
      <c r="EA53" s="2">
        <f>IF(EA22+'Dual-Source-Installs'!EA53&lt;=1,'Gas Heat Pumps-Installs'!EA22,1-'Dual-Source-Installs'!EA53)</f>
        <v>0.27213304199999999</v>
      </c>
      <c r="EB53" s="2">
        <f>IF(EB22+'Dual-Source-Installs'!EB53&lt;=1,'Gas Heat Pumps-Installs'!EB22,1-'Dual-Source-Installs'!EB53)</f>
        <v>0.22547658999999998</v>
      </c>
      <c r="EC53" s="2">
        <f>IF(EC22+'Dual-Source-Installs'!EC53&lt;=1,'Gas Heat Pumps-Installs'!EC22,1-'Dual-Source-Installs'!EC53)</f>
        <v>0.21863226000000002</v>
      </c>
      <c r="ED53" s="2">
        <f>IF(ED22+'Dual-Source-Installs'!ED53&lt;=1,'Gas Heat Pumps-Installs'!ED22,1-'Dual-Source-Installs'!ED53)</f>
        <v>0.38999718000000011</v>
      </c>
      <c r="EE53" s="2">
        <f>IF(EE22+'Dual-Source-Installs'!EE53&lt;=1,'Gas Heat Pumps-Installs'!EE22,1-'Dual-Source-Installs'!EE53)</f>
        <v>0.192412572</v>
      </c>
      <c r="EF53" s="2">
        <f>IF(EF22+'Dual-Source-Installs'!EF53&lt;=1,'Gas Heat Pumps-Installs'!EF22,1-'Dual-Source-Installs'!EF53)</f>
        <v>0.26186472199999999</v>
      </c>
      <c r="EG53" s="2">
        <f>IF(EG22+'Dual-Source-Installs'!EG53&lt;=1,'Gas Heat Pumps-Installs'!EG22,1-'Dual-Source-Installs'!EG53)</f>
        <v>0.13807256400000001</v>
      </c>
      <c r="EH53" s="2">
        <f>IF(EH22+'Dual-Source-Installs'!EH53&lt;=1,'Gas Heat Pumps-Installs'!EH22,1-'Dual-Source-Installs'!EH53)</f>
        <v>0.181935704</v>
      </c>
      <c r="EI53" s="2">
        <f>IF(EI22+'Dual-Source-Installs'!EI53&lt;=1,'Gas Heat Pumps-Installs'!EI22,1-'Dual-Source-Installs'!EI53)</f>
        <v>0.50405111999999996</v>
      </c>
      <c r="EJ53" s="2">
        <f>IF(EJ22+'Dual-Source-Installs'!EJ53&lt;=1,'Gas Heat Pumps-Installs'!EJ22,1-'Dual-Source-Installs'!EJ53)</f>
        <v>0.30865421999999998</v>
      </c>
      <c r="EK53" s="2">
        <f>IF(EK22+'Dual-Source-Installs'!EK53&lt;=1,'Gas Heat Pumps-Installs'!EK22,1-'Dual-Source-Installs'!EK53)</f>
        <v>0.36966589999999994</v>
      </c>
      <c r="EL53" s="2">
        <f>IF(EL22+'Dual-Source-Installs'!EL53&lt;=1,'Gas Heat Pumps-Installs'!EL22,1-'Dual-Source-Installs'!EL53)</f>
        <v>0.21417291799999999</v>
      </c>
      <c r="EM53" s="2">
        <f>IF(EM22+'Dual-Source-Installs'!EM53&lt;=1,'Gas Heat Pumps-Installs'!EM22,1-'Dual-Source-Installs'!EM53)</f>
        <v>0.10835259200000001</v>
      </c>
      <c r="EN53" s="2">
        <f>IF(EN22+'Dual-Source-Installs'!EN53&lt;=1,'Gas Heat Pumps-Installs'!EN22,1-'Dual-Source-Installs'!EN53)</f>
        <v>0.4469245200000001</v>
      </c>
      <c r="EO53" s="2">
        <f>IF(EO22+'Dual-Source-Installs'!EO53&lt;=1,'Gas Heat Pumps-Installs'!EO22,1-'Dual-Source-Installs'!EO53)</f>
        <v>0.15784429999999999</v>
      </c>
      <c r="EP53" s="2">
        <f>IF(EP22+'Dual-Source-Installs'!EP53&lt;=1,'Gas Heat Pumps-Installs'!EP22,1-'Dual-Source-Installs'!EP53)</f>
        <v>0.17313587999999999</v>
      </c>
      <c r="EQ53" s="2">
        <f>IF(EQ22+'Dual-Source-Installs'!EQ53&lt;=1,'Gas Heat Pumps-Installs'!EQ22,1-'Dual-Source-Installs'!EQ53)</f>
        <v>0.30340669999999997</v>
      </c>
      <c r="ER53" s="2">
        <f>IF(ER22+'Dual-Source-Installs'!ER53&lt;=1,'Gas Heat Pumps-Installs'!ER22,1-'Dual-Source-Installs'!ER53)</f>
        <v>0.24037317999999996</v>
      </c>
      <c r="ES53" s="2">
        <f>IF(ES22+'Dual-Source-Installs'!ES53&lt;=1,'Gas Heat Pumps-Installs'!ES22,1-'Dual-Source-Installs'!ES53)</f>
        <v>0.26217101999999998</v>
      </c>
      <c r="ET53" s="2">
        <f>IF(ET22+'Dual-Source-Installs'!ET53&lt;=1,'Gas Heat Pumps-Installs'!ET22,1-'Dual-Source-Installs'!ET53)</f>
        <v>0.21636761999999998</v>
      </c>
      <c r="EU53" s="2">
        <f>IF(EU22+'Dual-Source-Installs'!EU53&lt;=1,'Gas Heat Pumps-Installs'!EU22,1-'Dual-Source-Installs'!EU53)</f>
        <v>0.27742449999999996</v>
      </c>
      <c r="EV53" s="2">
        <f>IF(EV22+'Dual-Source-Installs'!EV53&lt;=1,'Gas Heat Pumps-Installs'!EV22,1-'Dual-Source-Installs'!EV53)</f>
        <v>0.22778657999999999</v>
      </c>
      <c r="EW53" s="2">
        <f>IF(EW22+'Dual-Source-Installs'!EW53&lt;=1,'Gas Heat Pumps-Installs'!EW22,1-'Dual-Source-Installs'!EW53)</f>
        <v>0.26790499999999995</v>
      </c>
      <c r="EX53" s="2">
        <f>IF(EX22+'Dual-Source-Installs'!EX53&lt;=1,'Gas Heat Pumps-Installs'!EX22,1-'Dual-Source-Installs'!EX53)</f>
        <v>0.13509116399999999</v>
      </c>
      <c r="EY53" s="2">
        <f>IF(EY22+'Dual-Source-Installs'!EY53&lt;=1,'Gas Heat Pumps-Installs'!EY22,1-'Dual-Source-Installs'!EY53)</f>
        <v>0.20200210799999999</v>
      </c>
      <c r="EZ53" s="2">
        <f>IF(EZ22+'Dual-Source-Installs'!EZ53&lt;=1,'Gas Heat Pumps-Installs'!EZ22,1-'Dual-Source-Installs'!EZ53)</f>
        <v>0.20082485</v>
      </c>
      <c r="FA53" s="2">
        <f>IF(FA22+'Dual-Source-Installs'!FA53&lt;=1,'Gas Heat Pumps-Installs'!FA22,1-'Dual-Source-Installs'!FA53)</f>
        <v>0.22274405999999999</v>
      </c>
      <c r="FB53" s="2">
        <f>IF(FB22+'Dual-Source-Installs'!FB53&lt;=1,'Gas Heat Pumps-Installs'!FB22,1-'Dual-Source-Installs'!FB53)</f>
        <v>0.22521554000000002</v>
      </c>
      <c r="FC53" s="2">
        <f>IF(FC22+'Dual-Source-Installs'!FC53&lt;=1,'Gas Heat Pumps-Installs'!FC22,1-'Dual-Source-Installs'!FC53)</f>
        <v>0.119879082</v>
      </c>
      <c r="FD53" s="2">
        <f>IF(FD22+'Dual-Source-Installs'!FD53&lt;=1,'Gas Heat Pumps-Installs'!FD22,1-'Dual-Source-Installs'!FD53)</f>
        <v>0.20701828800000002</v>
      </c>
      <c r="FE53" s="2">
        <f>IF(FE22+'Dual-Source-Installs'!FE53&lt;=1,'Gas Heat Pumps-Installs'!FE22,1-'Dual-Source-Installs'!FE53)</f>
        <v>0.38098750000000003</v>
      </c>
      <c r="FF53" s="2">
        <f>IF(FF22+'Dual-Source-Installs'!FF53&lt;=1,'Gas Heat Pumps-Installs'!FF22,1-'Dual-Source-Installs'!FF53)</f>
        <v>0.31856076</v>
      </c>
      <c r="FG53" s="2">
        <f>IF(FG22+'Dual-Source-Installs'!FG53&lt;=1,'Gas Heat Pumps-Installs'!FG22,1-'Dual-Source-Installs'!FG53)</f>
        <v>0.20226532199999997</v>
      </c>
      <c r="FH53" s="2">
        <f>IF(FH22+'Dual-Source-Installs'!FH53&lt;=1,'Gas Heat Pumps-Installs'!FH22,1-'Dual-Source-Installs'!FH53)</f>
        <v>9.4878650000000009E-2</v>
      </c>
      <c r="FI53" s="2">
        <f>IF(FI22+'Dual-Source-Installs'!FI53&lt;=1,'Gas Heat Pumps-Installs'!FI22,1-'Dual-Source-Installs'!FI53)</f>
        <v>0.18974687399999998</v>
      </c>
      <c r="FJ53" s="2">
        <f>IF(FJ22+'Dual-Source-Installs'!FJ53&lt;=1,'Gas Heat Pumps-Installs'!FJ22,1-'Dual-Source-Installs'!FJ53)</f>
        <v>0.24945780599999998</v>
      </c>
      <c r="FK53" s="2">
        <f>IF(FK22+'Dual-Source-Installs'!FK53&lt;=1,'Gas Heat Pumps-Installs'!FK22,1-'Dual-Source-Installs'!FK53)</f>
        <v>0.27132999999999996</v>
      </c>
      <c r="FL53" s="2">
        <f>IF(FL22+'Dual-Source-Installs'!FL53&lt;=1,'Gas Heat Pumps-Installs'!FL22,1-'Dual-Source-Installs'!FL53)</f>
        <v>0.23909172000000001</v>
      </c>
      <c r="FM53" s="2">
        <f>IF(FM22+'Dual-Source-Installs'!FM53&lt;=1,'Gas Heat Pumps-Installs'!FM22,1-'Dual-Source-Installs'!FM53)</f>
        <v>0.23690035999999998</v>
      </c>
      <c r="FN53" s="2">
        <f>IF(FN22+'Dual-Source-Installs'!FN53&lt;=1,'Gas Heat Pumps-Installs'!FN22,1-'Dual-Source-Installs'!FN53)</f>
        <v>0.17419735400000003</v>
      </c>
      <c r="FO53" s="2">
        <f>IF(FO22+'Dual-Source-Installs'!FO53&lt;=1,'Gas Heat Pumps-Installs'!FO22,1-'Dual-Source-Installs'!FO53)</f>
        <v>0.10781204999999999</v>
      </c>
      <c r="FP53" s="2">
        <f>IF(FP22+'Dual-Source-Installs'!FP53&lt;=1,'Gas Heat Pumps-Installs'!FP22,1-'Dual-Source-Installs'!FP53)</f>
        <v>0.36488032000000004</v>
      </c>
      <c r="FQ53" s="2">
        <f>IF(FQ22+'Dual-Source-Installs'!FQ53&lt;=1,'Gas Heat Pumps-Installs'!FQ22,1-'Dual-Source-Installs'!FQ53)</f>
        <v>0.29279350000000004</v>
      </c>
      <c r="FR53" s="2">
        <f>IF(FR22+'Dual-Source-Installs'!FR53&lt;=1,'Gas Heat Pumps-Installs'!FR22,1-'Dual-Source-Installs'!FR53)</f>
        <v>0.12682168799999999</v>
      </c>
      <c r="FS53" s="2">
        <f>IF(FS22+'Dual-Source-Installs'!FS53&lt;=1,'Gas Heat Pumps-Installs'!FS22,1-'Dual-Source-Installs'!FS53)</f>
        <v>0.31543932000000002</v>
      </c>
      <c r="FT53" s="2">
        <f>IF(FT22+'Dual-Source-Installs'!FT53&lt;=1,'Gas Heat Pumps-Installs'!FT22,1-'Dual-Source-Installs'!FT53)</f>
        <v>0.51361398000000003</v>
      </c>
      <c r="FU53" s="2">
        <f>IF(FU22+'Dual-Source-Installs'!FU53&lt;=1,'Gas Heat Pumps-Installs'!FU22,1-'Dual-Source-Installs'!FU53)</f>
        <v>0.36728325999999989</v>
      </c>
      <c r="FV53" s="2">
        <f>IF(FV22+'Dual-Source-Installs'!FV53&lt;=1,'Gas Heat Pumps-Installs'!FV22,1-'Dual-Source-Installs'!FV53)</f>
        <v>0.25779286800000001</v>
      </c>
      <c r="FW53" s="2">
        <f>IF(FW22+'Dual-Source-Installs'!FW53&lt;=1,'Gas Heat Pumps-Installs'!FW22,1-'Dual-Source-Installs'!FW53)</f>
        <v>0.17862708600000002</v>
      </c>
      <c r="FX53" s="2">
        <f>IF(FX22+'Dual-Source-Installs'!FX53&lt;=1,'Gas Heat Pumps-Installs'!FX22,1-'Dual-Source-Installs'!FX53)</f>
        <v>0.29304649999999999</v>
      </c>
      <c r="FY53" s="2">
        <f>IF(FY22+'Dual-Source-Installs'!FY53&lt;=1,'Gas Heat Pumps-Installs'!FY22,1-'Dual-Source-Installs'!FY53)</f>
        <v>0.20171957999999995</v>
      </c>
      <c r="FZ53" s="2">
        <f>IF(FZ22+'Dual-Source-Installs'!FZ53&lt;=1,'Gas Heat Pumps-Installs'!FZ22,1-'Dual-Source-Installs'!FZ53)</f>
        <v>0.3002745</v>
      </c>
      <c r="GA53" s="2">
        <f>IF(GA22+'Dual-Source-Installs'!GA53&lt;=1,'Gas Heat Pumps-Installs'!GA22,1-'Dual-Source-Installs'!GA53)</f>
        <v>0.180686022</v>
      </c>
      <c r="GB53" s="2">
        <f>IF(GB22+'Dual-Source-Installs'!GB53&lt;=1,'Gas Heat Pumps-Installs'!GB22,1-'Dual-Source-Installs'!GB53)</f>
        <v>0.10406604599999998</v>
      </c>
      <c r="GC53" s="2">
        <f>IF(GC22+'Dual-Source-Installs'!GC53&lt;=1,'Gas Heat Pumps-Installs'!GC22,1-'Dual-Source-Installs'!GC53)</f>
        <v>0.20614797000000001</v>
      </c>
      <c r="GD53" s="2">
        <f>IF(GD22+'Dual-Source-Installs'!GD53&lt;=1,'Gas Heat Pumps-Installs'!GD22,1-'Dual-Source-Installs'!GD53)</f>
        <v>0.21373686</v>
      </c>
      <c r="GE53" s="2">
        <f>IF(GE22+'Dual-Source-Installs'!GE53&lt;=1,'Gas Heat Pumps-Installs'!GE22,1-'Dual-Source-Installs'!GE53)</f>
        <v>0.26546340600000001</v>
      </c>
      <c r="GF53" s="2">
        <f>IF(GF22+'Dual-Source-Installs'!GF53&lt;=1,'Gas Heat Pumps-Installs'!GF22,1-'Dual-Source-Installs'!GF53)</f>
        <v>0.16888884999999998</v>
      </c>
      <c r="GG53" s="2">
        <f>IF(GG22+'Dual-Source-Installs'!GG53&lt;=1,'Gas Heat Pumps-Installs'!GG22,1-'Dual-Source-Installs'!GG53)</f>
        <v>2.1795013999999998E-2</v>
      </c>
      <c r="GH53" s="2">
        <f>IF(GH22+'Dual-Source-Installs'!GH53&lt;=1,'Gas Heat Pumps-Installs'!GH22,1-'Dual-Source-Installs'!GH53)</f>
        <v>0.27328392000000001</v>
      </c>
      <c r="GI53" s="2">
        <f>IF(GI22+'Dual-Source-Installs'!GI53&lt;=1,'Gas Heat Pumps-Installs'!GI22,1-'Dual-Source-Installs'!GI53)</f>
        <v>0.19152235000000001</v>
      </c>
      <c r="GJ53" s="2">
        <f>IF(GJ22+'Dual-Source-Installs'!GJ53&lt;=1,'Gas Heat Pumps-Installs'!GJ22,1-'Dual-Source-Installs'!GJ53)</f>
        <v>0.29020650000000003</v>
      </c>
      <c r="GK53" s="2">
        <f>IF(GK22+'Dual-Source-Installs'!GK53&lt;=1,'Gas Heat Pumps-Installs'!GK22,1-'Dual-Source-Installs'!GK53)</f>
        <v>0.16134711600000001</v>
      </c>
      <c r="GL53" s="2">
        <f>IF(GL22+'Dual-Source-Installs'!GL53&lt;=1,'Gas Heat Pumps-Installs'!GL22,1-'Dual-Source-Installs'!GL53)</f>
        <v>0.26220391199999998</v>
      </c>
      <c r="GM53" s="2">
        <f>IF(GM22+'Dual-Source-Installs'!GM53&lt;=1,'Gas Heat Pumps-Installs'!GM22,1-'Dual-Source-Installs'!GM53)</f>
        <v>0.230941442</v>
      </c>
      <c r="GN53" s="2">
        <f>IF(GN22+'Dual-Source-Installs'!GN53&lt;=1,'Gas Heat Pumps-Installs'!GN22,1-'Dual-Source-Installs'!GN53)</f>
        <v>0.27404118</v>
      </c>
      <c r="GO53" s="2">
        <f>IF(GO22+'Dual-Source-Installs'!GO53&lt;=1,'Gas Heat Pumps-Installs'!GO22,1-'Dual-Source-Installs'!GO53)</f>
        <v>0.19447524599999996</v>
      </c>
      <c r="GP53" s="2">
        <f>IF(GP22+'Dual-Source-Installs'!GP53&lt;=1,'Gas Heat Pumps-Installs'!GP22,1-'Dual-Source-Installs'!GP53)</f>
        <v>0.23326876000000005</v>
      </c>
      <c r="GQ53" s="2">
        <f>IF(GQ22+'Dual-Source-Installs'!GQ53&lt;=1,'Gas Heat Pumps-Installs'!GQ22,1-'Dual-Source-Installs'!GQ53)</f>
        <v>6.2736639999999982E-2</v>
      </c>
      <c r="GR53" s="2">
        <f>IF(GR22+'Dual-Source-Installs'!GR53&lt;=1,'Gas Heat Pumps-Installs'!GR22,1-'Dual-Source-Installs'!GR53)</f>
        <v>0.16629561199999998</v>
      </c>
      <c r="GS53" s="2">
        <f>IF(GS22+'Dual-Source-Installs'!GS53&lt;=1,'Gas Heat Pumps-Installs'!GS22,1-'Dual-Source-Installs'!GS53)</f>
        <v>5.304094199999998E-2</v>
      </c>
      <c r="GT53" s="2">
        <f>IF(GT22+'Dual-Source-Installs'!GT53&lt;=1,'Gas Heat Pumps-Installs'!GT22,1-'Dual-Source-Installs'!GT53)</f>
        <v>0.21756824000000002</v>
      </c>
      <c r="GU53" s="2">
        <f>IF(GU22+'Dual-Source-Installs'!GU53&lt;=1,'Gas Heat Pumps-Installs'!GU22,1-'Dual-Source-Installs'!GU53)</f>
        <v>0.35518932000000009</v>
      </c>
      <c r="GV53" s="2">
        <f>IF(GV22+'Dual-Source-Installs'!GV53&lt;=1,'Gas Heat Pumps-Installs'!GV22,1-'Dual-Source-Installs'!GV53)</f>
        <v>9.9282246000000018E-2</v>
      </c>
      <c r="GW53" s="2">
        <f>IF(GW22+'Dual-Source-Installs'!GW53&lt;=1,'Gas Heat Pumps-Installs'!GW22,1-'Dual-Source-Installs'!GW53)</f>
        <v>0.10420950400000002</v>
      </c>
      <c r="GX53" s="2">
        <f>IF(GX22+'Dual-Source-Installs'!GX53&lt;=1,'Gas Heat Pumps-Installs'!GX22,1-'Dual-Source-Installs'!GX53)</f>
        <v>0.19376533999999998</v>
      </c>
      <c r="GY53" s="2">
        <f>IF(GY22+'Dual-Source-Installs'!GY53&lt;=1,'Gas Heat Pumps-Installs'!GY22,1-'Dual-Source-Installs'!GY53)</f>
        <v>0.22538628000000002</v>
      </c>
      <c r="GZ53" s="2">
        <f>IF(GZ22+'Dual-Source-Installs'!GZ53&lt;=1,'Gas Heat Pumps-Installs'!GZ22,1-'Dual-Source-Installs'!GZ53)</f>
        <v>0.14497333199999998</v>
      </c>
      <c r="HA53" s="2">
        <f>IF(HA22+'Dual-Source-Installs'!HA53&lt;=1,'Gas Heat Pumps-Installs'!HA22,1-'Dual-Source-Installs'!HA53)</f>
        <v>0.13305463200000001</v>
      </c>
      <c r="HB53" s="2">
        <f>IF(HB22+'Dual-Source-Installs'!HB53&lt;=1,'Gas Heat Pumps-Installs'!HB22,1-'Dual-Source-Installs'!HB53)</f>
        <v>0.24377235000000003</v>
      </c>
      <c r="HC53" s="2">
        <f>IF(HC22+'Dual-Source-Installs'!HC53&lt;=1,'Gas Heat Pumps-Installs'!HC22,1-'Dual-Source-Installs'!HC53)</f>
        <v>0.19533099599999998</v>
      </c>
      <c r="HD53" s="2">
        <f>IF(HD22+'Dual-Source-Installs'!HD53&lt;=1,'Gas Heat Pumps-Installs'!HD22,1-'Dual-Source-Installs'!HD53)</f>
        <v>0.19155499399999998</v>
      </c>
      <c r="HE53" s="2">
        <f>IF(HE22+'Dual-Source-Installs'!HE53&lt;=1,'Gas Heat Pumps-Installs'!HE22,1-'Dual-Source-Installs'!HE53)</f>
        <v>0.4352975</v>
      </c>
      <c r="HF53" s="2">
        <f>IF(HF22+'Dual-Source-Installs'!HF53&lt;=1,'Gas Heat Pumps-Installs'!HF22,1-'Dual-Source-Installs'!HF53)</f>
        <v>0.17080837199999999</v>
      </c>
      <c r="HG53" s="2">
        <f>IF(HG22+'Dual-Source-Installs'!HG53&lt;=1,'Gas Heat Pumps-Installs'!HG22,1-'Dual-Source-Installs'!HG53)</f>
        <v>0.3939649999999999</v>
      </c>
      <c r="HH53" s="2">
        <f>IF(HH22+'Dual-Source-Installs'!HH53&lt;=1,'Gas Heat Pumps-Installs'!HH22,1-'Dual-Source-Installs'!HH53)</f>
        <v>0.22090319999999999</v>
      </c>
      <c r="HI53" s="2">
        <f>IF(HI22+'Dual-Source-Installs'!HI53&lt;=1,'Gas Heat Pumps-Installs'!HI22,1-'Dual-Source-Installs'!HI53)</f>
        <v>0.39692938</v>
      </c>
      <c r="HJ53" s="2">
        <f>IF(HJ22+'Dual-Source-Installs'!HJ53&lt;=1,'Gas Heat Pumps-Installs'!HJ22,1-'Dual-Source-Installs'!HJ53)</f>
        <v>0.3352965</v>
      </c>
      <c r="HK53" s="2">
        <f>IF(HK22+'Dual-Source-Installs'!HK53&lt;=1,'Gas Heat Pumps-Installs'!HK22,1-'Dual-Source-Installs'!HK53)</f>
        <v>0.32471700000000003</v>
      </c>
      <c r="HL53" s="2">
        <f>IF(HL22+'Dual-Source-Installs'!HL53&lt;=1,'Gas Heat Pumps-Installs'!HL22,1-'Dual-Source-Installs'!HL53)</f>
        <v>0.11480611799999998</v>
      </c>
      <c r="HM53" s="2">
        <f>IF(HM22+'Dual-Source-Installs'!HM53&lt;=1,'Gas Heat Pumps-Installs'!HM22,1-'Dual-Source-Installs'!HM53)</f>
        <v>0.12148436399999997</v>
      </c>
      <c r="HN53" s="2">
        <f>IF(HN22+'Dual-Source-Installs'!HN53&lt;=1,'Gas Heat Pumps-Installs'!HN22,1-'Dual-Source-Installs'!HN53)</f>
        <v>0.23828598000000004</v>
      </c>
      <c r="HO53" s="2">
        <f>IF(HO22+'Dual-Source-Installs'!HO53&lt;=1,'Gas Heat Pumps-Installs'!HO22,1-'Dual-Source-Installs'!HO53)</f>
        <v>0.18150254999999998</v>
      </c>
      <c r="HP53" s="2">
        <f>IF(HP22+'Dual-Source-Installs'!HP53&lt;=1,'Gas Heat Pumps-Installs'!HP22,1-'Dual-Source-Installs'!HP53)</f>
        <v>0.15033818399999999</v>
      </c>
      <c r="HQ53" s="2">
        <f>IF(HQ22+'Dual-Source-Installs'!HQ53&lt;=1,'Gas Heat Pumps-Installs'!HQ22,1-'Dual-Source-Installs'!HQ53)</f>
        <v>0.32748137999999999</v>
      </c>
      <c r="HR53" s="2">
        <f>IF(HR22+'Dual-Source-Installs'!HR53&lt;=1,'Gas Heat Pumps-Installs'!HR22,1-'Dual-Source-Installs'!HR53)</f>
        <v>0.15754544400000001</v>
      </c>
      <c r="HS53" s="2">
        <f>IF(HS22+'Dual-Source-Installs'!HS53&lt;=1,'Gas Heat Pumps-Installs'!HS22,1-'Dual-Source-Installs'!HS53)</f>
        <v>0.21892940000000002</v>
      </c>
      <c r="HT53" s="2">
        <f>IF(HT22+'Dual-Source-Installs'!HT53&lt;=1,'Gas Heat Pumps-Installs'!HT22,1-'Dual-Source-Installs'!HT53)</f>
        <v>0.23036832000000004</v>
      </c>
      <c r="HU53" s="2">
        <f>IF(HU22+'Dual-Source-Installs'!HU53&lt;=1,'Gas Heat Pumps-Installs'!HU22,1-'Dual-Source-Installs'!HU53)</f>
        <v>0.26155013399999999</v>
      </c>
      <c r="HV53" s="2">
        <f>IF(HV22+'Dual-Source-Installs'!HV53&lt;=1,'Gas Heat Pumps-Installs'!HV22,1-'Dual-Source-Installs'!HV53)</f>
        <v>0.29578391999999998</v>
      </c>
      <c r="HW53" s="2">
        <f>IF(HW22+'Dual-Source-Installs'!HW53&lt;=1,'Gas Heat Pumps-Installs'!HW22,1-'Dual-Source-Installs'!HW53)</f>
        <v>0.41012784000000002</v>
      </c>
      <c r="HX53" s="2">
        <f>IF(HX22+'Dual-Source-Installs'!HX53&lt;=1,'Gas Heat Pumps-Installs'!HX22,1-'Dual-Source-Installs'!HX53)</f>
        <v>0.29462677999999998</v>
      </c>
      <c r="HY53" s="2">
        <f>IF(HY22+'Dual-Source-Installs'!HY53&lt;=1,'Gas Heat Pumps-Installs'!HY22,1-'Dual-Source-Installs'!HY53)</f>
        <v>0.21058255800000003</v>
      </c>
      <c r="HZ53" s="2">
        <f>IF(HZ22+'Dual-Source-Installs'!HZ53&lt;=1,'Gas Heat Pumps-Installs'!HZ22,1-'Dual-Source-Installs'!HZ53)</f>
        <v>0.15962450800000003</v>
      </c>
      <c r="IA53" s="2">
        <f>IF(IA22+'Dual-Source-Installs'!IA53&lt;=1,'Gas Heat Pumps-Installs'!IA22,1-'Dual-Source-Installs'!IA53)</f>
        <v>0.39226300000000003</v>
      </c>
      <c r="IB53" s="2">
        <f>IF(IB22+'Dual-Source-Installs'!IB53&lt;=1,'Gas Heat Pumps-Installs'!IB22,1-'Dual-Source-Installs'!IB53)</f>
        <v>0.39484350000000001</v>
      </c>
      <c r="IC53" s="2">
        <f>IF(IC22+'Dual-Source-Installs'!IC53&lt;=1,'Gas Heat Pumps-Installs'!IC22,1-'Dual-Source-Installs'!IC53)</f>
        <v>0.29636292000000003</v>
      </c>
      <c r="ID53" s="2">
        <f>IF(ID22+'Dual-Source-Installs'!ID53&lt;=1,'Gas Heat Pumps-Installs'!ID22,1-'Dual-Source-Installs'!ID53)</f>
        <v>0.26693393399999998</v>
      </c>
      <c r="IE53" s="2">
        <f>IF(IE22+'Dual-Source-Installs'!IE53&lt;=1,'Gas Heat Pumps-Installs'!IE22,1-'Dual-Source-Installs'!IE53)</f>
        <v>0.31277568</v>
      </c>
      <c r="IF53" s="2">
        <f>IF(IF22+'Dual-Source-Installs'!IF53&lt;=1,'Gas Heat Pumps-Installs'!IF22,1-'Dual-Source-Installs'!IF53)</f>
        <v>0.34355076000000001</v>
      </c>
      <c r="IG53" s="2">
        <f>IF(IG22+'Dual-Source-Installs'!IG53&lt;=1,'Gas Heat Pumps-Installs'!IG22,1-'Dual-Source-Installs'!IG53)</f>
        <v>0.22803152400000001</v>
      </c>
      <c r="IH53" s="2">
        <f>IF(IH22+'Dual-Source-Installs'!IH53&lt;=1,'Gas Heat Pumps-Installs'!IH22,1-'Dual-Source-Installs'!IH53)</f>
        <v>0.30503382000000001</v>
      </c>
      <c r="II53" s="2">
        <f>IF(II22+'Dual-Source-Installs'!II53&lt;=1,'Gas Heat Pumps-Installs'!II22,1-'Dual-Source-Installs'!II53)</f>
        <v>8.5955071999999966E-2</v>
      </c>
      <c r="IJ53" s="2">
        <f>IF(IJ22+'Dual-Source-Installs'!IJ53&lt;=1,'Gas Heat Pumps-Installs'!IJ22,1-'Dual-Source-Installs'!IJ53)</f>
        <v>0.14021126</v>
      </c>
      <c r="IK53" s="2">
        <f>IF(IK22+'Dual-Source-Installs'!IK53&lt;=1,'Gas Heat Pumps-Installs'!IK22,1-'Dual-Source-Installs'!IK53)</f>
        <v>0.42112700000000003</v>
      </c>
      <c r="IL53" s="2">
        <f>IF(IL22+'Dual-Source-Installs'!IL53&lt;=1,'Gas Heat Pumps-Installs'!IL22,1-'Dual-Source-Installs'!IL53)</f>
        <v>7.8912499999999997E-2</v>
      </c>
      <c r="IM53" s="2">
        <f>IF(IM22+'Dual-Source-Installs'!IM53&lt;=1,'Gas Heat Pumps-Installs'!IM22,1-'Dual-Source-Installs'!IM53)</f>
        <v>0.3698254800000001</v>
      </c>
      <c r="IN53" s="2">
        <f>IF(IN22+'Dual-Source-Installs'!IN53&lt;=1,'Gas Heat Pumps-Installs'!IN22,1-'Dual-Source-Installs'!IN53)</f>
        <v>0.22037869800000001</v>
      </c>
      <c r="IO53" s="2">
        <f>IF(IO22+'Dual-Source-Installs'!IO53&lt;=1,'Gas Heat Pumps-Installs'!IO22,1-'Dual-Source-Installs'!IO53)</f>
        <v>0.23275069199999998</v>
      </c>
      <c r="IP53" s="2">
        <f>IF(IP22+'Dual-Source-Installs'!IP53&lt;=1,'Gas Heat Pumps-Installs'!IP22,1-'Dual-Source-Installs'!IP53)</f>
        <v>4.5296747999999991E-2</v>
      </c>
      <c r="IQ53" s="2">
        <f>IF(IQ22+'Dual-Source-Installs'!IQ53&lt;=1,'Gas Heat Pumps-Installs'!IQ22,1-'Dual-Source-Installs'!IQ53)</f>
        <v>0.18149631200000002</v>
      </c>
      <c r="IR53" s="2">
        <f>IF(IR22+'Dual-Source-Installs'!IR53&lt;=1,'Gas Heat Pumps-Installs'!IR22,1-'Dual-Source-Installs'!IR53)</f>
        <v>0.17223078599999997</v>
      </c>
      <c r="IS53" s="2">
        <f>IF(IS22+'Dual-Source-Installs'!IS53&lt;=1,'Gas Heat Pumps-Installs'!IS22,1-'Dual-Source-Installs'!IS53)</f>
        <v>0.24352629999999997</v>
      </c>
      <c r="IT53" s="2">
        <f>IF(IT22+'Dual-Source-Installs'!IT53&lt;=1,'Gas Heat Pumps-Installs'!IT22,1-'Dual-Source-Installs'!IT53)</f>
        <v>0.26094089799999998</v>
      </c>
      <c r="IU53" s="2">
        <f>IF(IU22+'Dual-Source-Installs'!IU53&lt;=1,'Gas Heat Pumps-Installs'!IU22,1-'Dual-Source-Installs'!IU53)</f>
        <v>0.13988877</v>
      </c>
      <c r="IV53" s="2">
        <f>IF(IV22+'Dual-Source-Installs'!IV53&lt;=1,'Gas Heat Pumps-Installs'!IV22,1-'Dual-Source-Installs'!IV53)</f>
        <v>0.21051177800000004</v>
      </c>
      <c r="IW53" s="2">
        <f>IF(IW22+'Dual-Source-Installs'!IW53&lt;=1,'Gas Heat Pumps-Installs'!IW22,1-'Dual-Source-Installs'!IW53)</f>
        <v>0.12643860600000001</v>
      </c>
      <c r="IX53" s="2">
        <f>IF(IX22+'Dual-Source-Installs'!IX53&lt;=1,'Gas Heat Pumps-Installs'!IX22,1-'Dual-Source-Installs'!IX53)</f>
        <v>0.27373999999999998</v>
      </c>
      <c r="IY53" s="2">
        <f>IF(IY22+'Dual-Source-Installs'!IY53&lt;=1,'Gas Heat Pumps-Installs'!IY22,1-'Dual-Source-Installs'!IY53)</f>
        <v>7.5569127999999972E-2</v>
      </c>
      <c r="IZ53" s="2">
        <f>IF(IZ22+'Dual-Source-Installs'!IZ53&lt;=1,'Gas Heat Pumps-Installs'!IZ22,1-'Dual-Source-Installs'!IZ53)</f>
        <v>0.20109432600000002</v>
      </c>
      <c r="JA53" s="2">
        <f>IF(JA22+'Dual-Source-Installs'!JA53&lt;=1,'Gas Heat Pumps-Installs'!JA22,1-'Dual-Source-Installs'!JA53)</f>
        <v>0.145933278</v>
      </c>
      <c r="JB53" s="2">
        <f>IF(JB22+'Dual-Source-Installs'!JB53&lt;=1,'Gas Heat Pumps-Installs'!JB22,1-'Dual-Source-Installs'!JB53)</f>
        <v>0.33082999999999996</v>
      </c>
      <c r="JC53" s="2">
        <f>IF(JC22+'Dual-Source-Installs'!JC53&lt;=1,'Gas Heat Pumps-Installs'!JC22,1-'Dual-Source-Installs'!JC53)</f>
        <v>0.21945432599999998</v>
      </c>
      <c r="JD53" s="2">
        <f>IF(JD22+'Dual-Source-Installs'!JD53&lt;=1,'Gas Heat Pumps-Installs'!JD22,1-'Dual-Source-Installs'!JD53)</f>
        <v>0.29396844000000005</v>
      </c>
      <c r="JE53" s="2">
        <f>IF(JE22+'Dual-Source-Installs'!JE53&lt;=1,'Gas Heat Pumps-Installs'!JE22,1-'Dual-Source-Installs'!JE53)</f>
        <v>0.21077460000000001</v>
      </c>
      <c r="JF53" s="2">
        <f>IF(JF22+'Dual-Source-Installs'!JF53&lt;=1,'Gas Heat Pumps-Installs'!JF22,1-'Dual-Source-Installs'!JF53)</f>
        <v>0.24931452000000001</v>
      </c>
      <c r="JG53" s="2">
        <f>IF(JG22+'Dual-Source-Installs'!JG53&lt;=1,'Gas Heat Pumps-Installs'!JG22,1-'Dual-Source-Installs'!JG53)</f>
        <v>9.9594599999999978E-2</v>
      </c>
      <c r="JH53" s="2">
        <f>IF(JH22+'Dual-Source-Installs'!JH53&lt;=1,'Gas Heat Pumps-Installs'!JH22,1-'Dual-Source-Installs'!JH53)</f>
        <v>0.31107399999999996</v>
      </c>
      <c r="JI53" s="2">
        <f>IF(JI22+'Dual-Source-Installs'!JI53&lt;=1,'Gas Heat Pumps-Installs'!JI22,1-'Dual-Source-Installs'!JI53)</f>
        <v>0.10877846400000001</v>
      </c>
      <c r="JJ53" s="2">
        <f>IF(JJ22+'Dual-Source-Installs'!JJ53&lt;=1,'Gas Heat Pumps-Installs'!JJ22,1-'Dual-Source-Installs'!JJ53)</f>
        <v>0.25794475999999994</v>
      </c>
      <c r="JK53" s="2">
        <f>IF(JK22+'Dual-Source-Installs'!JK53&lt;=1,'Gas Heat Pumps-Installs'!JK22,1-'Dual-Source-Installs'!JK53)</f>
        <v>0.23012934000000002</v>
      </c>
      <c r="JL53" s="2">
        <f>IF(JL22+'Dual-Source-Installs'!JL53&lt;=1,'Gas Heat Pumps-Installs'!JL22,1-'Dual-Source-Installs'!JL53)</f>
        <v>6.9336000000000009E-2</v>
      </c>
      <c r="JM53" s="2">
        <f>IF(JM22+'Dual-Source-Installs'!JM53&lt;=1,'Gas Heat Pumps-Installs'!JM22,1-'Dual-Source-Installs'!JM53)</f>
        <v>-1.4763250000000006E-2</v>
      </c>
      <c r="JN53" s="2">
        <f>IF(JN22+'Dual-Source-Installs'!JN53&lt;=1,'Gas Heat Pumps-Installs'!JN22,1-'Dual-Source-Installs'!JN53)</f>
        <v>0.18987285600000003</v>
      </c>
      <c r="JO53" s="2">
        <f>IF(JO22+'Dual-Source-Installs'!JO53&lt;=1,'Gas Heat Pumps-Installs'!JO22,1-'Dual-Source-Installs'!JO53)</f>
        <v>0.37370400000000004</v>
      </c>
      <c r="JP53" s="2">
        <f>IF(JP22+'Dual-Source-Installs'!JP53&lt;=1,'Gas Heat Pumps-Installs'!JP22,1-'Dual-Source-Installs'!JP53)</f>
        <v>0.46062150000000002</v>
      </c>
      <c r="JQ53" s="2">
        <f>IF(JQ22+'Dual-Source-Installs'!JQ53&lt;=1,'Gas Heat Pumps-Installs'!JQ22,1-'Dual-Source-Installs'!JQ53)</f>
        <v>0.29910764000000001</v>
      </c>
      <c r="JR53" s="2">
        <f>IF(JR22+'Dual-Source-Installs'!JR53&lt;=1,'Gas Heat Pumps-Installs'!JR22,1-'Dual-Source-Installs'!JR53)</f>
        <v>0.28997071000000002</v>
      </c>
      <c r="JS53" s="2">
        <f>IF(JS22+'Dual-Source-Installs'!JS53&lt;=1,'Gas Heat Pumps-Installs'!JS22,1-'Dual-Source-Installs'!JS53)</f>
        <v>0.20502182399999999</v>
      </c>
      <c r="JT53" s="2">
        <f>IF(JT22+'Dual-Source-Installs'!JT53&lt;=1,'Gas Heat Pumps-Installs'!JT22,1-'Dual-Source-Installs'!JT53)</f>
        <v>6.2861315999999987E-2</v>
      </c>
      <c r="JU53" s="2">
        <f>IF(JU22+'Dual-Source-Installs'!JU53&lt;=1,'Gas Heat Pumps-Installs'!JU22,1-'Dual-Source-Installs'!JU53)</f>
        <v>0.29219065999999994</v>
      </c>
      <c r="JV53" s="2">
        <f>IF(JV22+'Dual-Source-Installs'!JV53&lt;=1,'Gas Heat Pumps-Installs'!JV22,1-'Dual-Source-Installs'!JV53)</f>
        <v>0.19022458</v>
      </c>
      <c r="JW53" s="2">
        <f>IF(JW22+'Dual-Source-Installs'!JW53&lt;=1,'Gas Heat Pumps-Installs'!JW22,1-'Dual-Source-Installs'!JW53)</f>
        <v>0.32059267999999996</v>
      </c>
      <c r="JX53" s="2">
        <f>IF(JX22+'Dual-Source-Installs'!JX53&lt;=1,'Gas Heat Pumps-Installs'!JX22,1-'Dual-Source-Installs'!JX53)</f>
        <v>0.26449415999999998</v>
      </c>
      <c r="JY53" s="2">
        <f>IF(JY22+'Dual-Source-Installs'!JY53&lt;=1,'Gas Heat Pumps-Installs'!JY22,1-'Dual-Source-Installs'!JY53)</f>
        <v>9.9803238000000016E-2</v>
      </c>
      <c r="JZ53" s="2">
        <f>IF(JZ22+'Dual-Source-Installs'!JZ53&lt;=1,'Gas Heat Pumps-Installs'!JZ22,1-'Dual-Source-Installs'!JZ53)</f>
        <v>0.28368400000000005</v>
      </c>
      <c r="KA53" s="2">
        <f>IF(KA22+'Dual-Source-Installs'!KA53&lt;=1,'Gas Heat Pumps-Installs'!KA22,1-'Dual-Source-Installs'!KA53)</f>
        <v>0.24270159600000005</v>
      </c>
      <c r="KB53" s="2">
        <f>IF(KB22+'Dual-Source-Installs'!KB53&lt;=1,'Gas Heat Pumps-Installs'!KB22,1-'Dual-Source-Installs'!KB53)</f>
        <v>0.24284526000000001</v>
      </c>
      <c r="KC53" s="2">
        <f>IF(KC22+'Dual-Source-Installs'!KC53&lt;=1,'Gas Heat Pumps-Installs'!KC22,1-'Dual-Source-Installs'!KC53)</f>
        <v>0.28090700000000002</v>
      </c>
      <c r="KD53" s="2">
        <f>IF(KD22+'Dual-Source-Installs'!KD53&lt;=1,'Gas Heat Pumps-Installs'!KD22,1-'Dual-Source-Installs'!KD53)</f>
        <v>0.1136982</v>
      </c>
      <c r="KE53" s="2">
        <f>IF(KE22+'Dual-Source-Installs'!KE53&lt;=1,'Gas Heat Pumps-Installs'!KE22,1-'Dual-Source-Installs'!KE53)</f>
        <v>0.25582623999999998</v>
      </c>
      <c r="KF53" s="2">
        <f>IF(KF22+'Dual-Source-Installs'!KF53&lt;=1,'Gas Heat Pumps-Installs'!KF22,1-'Dual-Source-Installs'!KF53)</f>
        <v>0.24447947999999994</v>
      </c>
      <c r="KG53" s="2">
        <f>IF(KG22+'Dual-Source-Installs'!KG53&lt;=1,'Gas Heat Pumps-Installs'!KG22,1-'Dual-Source-Installs'!KG53)</f>
        <v>0.48753449999999998</v>
      </c>
      <c r="KH53" s="2">
        <f>IF(KH22+'Dual-Source-Installs'!KH53&lt;=1,'Gas Heat Pumps-Installs'!KH22,1-'Dual-Source-Installs'!KH53)</f>
        <v>0.187901858</v>
      </c>
      <c r="KI53" s="2">
        <f>IF(KI22+'Dual-Source-Installs'!KI53&lt;=1,'Gas Heat Pumps-Installs'!KI22,1-'Dual-Source-Installs'!KI53)</f>
        <v>0.35577486000000003</v>
      </c>
      <c r="KJ53" s="2">
        <f>IF(KJ22+'Dual-Source-Installs'!KJ53&lt;=1,'Gas Heat Pumps-Installs'!KJ22,1-'Dual-Source-Installs'!KJ53)</f>
        <v>0.15632248999999998</v>
      </c>
      <c r="KK53" s="2">
        <f>IF(KK22+'Dual-Source-Installs'!KK53&lt;=1,'Gas Heat Pumps-Installs'!KK22,1-'Dual-Source-Installs'!KK53)</f>
        <v>0.10282263600000001</v>
      </c>
      <c r="KL53" s="2">
        <f>IF(KL22+'Dual-Source-Installs'!KL53&lt;=1,'Gas Heat Pumps-Installs'!KL22,1-'Dual-Source-Installs'!KL53)</f>
        <v>0.18300300000000003</v>
      </c>
      <c r="KM53" s="2">
        <f>IF(KM22+'Dual-Source-Installs'!KM53&lt;=1,'Gas Heat Pumps-Installs'!KM22,1-'Dual-Source-Installs'!KM53)</f>
        <v>0.163401292</v>
      </c>
      <c r="KN53" s="2">
        <f>IF(KN22+'Dual-Source-Installs'!KN53&lt;=1,'Gas Heat Pumps-Installs'!KN22,1-'Dual-Source-Installs'!KN53)</f>
        <v>0.27244000000000002</v>
      </c>
      <c r="KO53" s="2">
        <f>IF(KO22+'Dual-Source-Installs'!KO53&lt;=1,'Gas Heat Pumps-Installs'!KO22,1-'Dual-Source-Installs'!KO53)</f>
        <v>0.28171962000000006</v>
      </c>
      <c r="KP53" s="2">
        <f>IF(KP22+'Dual-Source-Installs'!KP53&lt;=1,'Gas Heat Pumps-Installs'!KP22,1-'Dual-Source-Installs'!KP53)</f>
        <v>0.37164780000000003</v>
      </c>
      <c r="KQ53" s="2">
        <f>IF(KQ22+'Dual-Source-Installs'!KQ53&lt;=1,'Gas Heat Pumps-Installs'!KQ22,1-'Dual-Source-Installs'!KQ53)</f>
        <v>0.27642274</v>
      </c>
      <c r="KR53" s="2">
        <f>IF(KR22+'Dual-Source-Installs'!KR53&lt;=1,'Gas Heat Pumps-Installs'!KR22,1-'Dual-Source-Installs'!KR53)</f>
        <v>0.3023052799999999</v>
      </c>
      <c r="KS53" s="2">
        <f>IF(KS22+'Dual-Source-Installs'!KS53&lt;=1,'Gas Heat Pumps-Installs'!KS22,1-'Dual-Source-Installs'!KS53)</f>
        <v>0.21504371400000002</v>
      </c>
      <c r="KT53" s="2">
        <f>IF(KT22+'Dual-Source-Installs'!KT53&lt;=1,'Gas Heat Pumps-Installs'!KT22,1-'Dual-Source-Installs'!KT53)</f>
        <v>0.32511240000000002</v>
      </c>
      <c r="KU53" s="2">
        <f>IF(KU22+'Dual-Source-Installs'!KU53&lt;=1,'Gas Heat Pumps-Installs'!KU22,1-'Dual-Source-Installs'!KU53)</f>
        <v>0.20806678200000001</v>
      </c>
      <c r="KV53" s="2">
        <f>IF(KV22+'Dual-Source-Installs'!KV53&lt;=1,'Gas Heat Pumps-Installs'!KV22,1-'Dual-Source-Installs'!KV53)</f>
        <v>0.30363017999999997</v>
      </c>
      <c r="KW53" s="2">
        <f>IF(KW22+'Dual-Source-Installs'!KW53&lt;=1,'Gas Heat Pumps-Installs'!KW22,1-'Dual-Source-Installs'!KW53)</f>
        <v>0.23032422000000002</v>
      </c>
      <c r="KX53" s="2">
        <f>IF(KX22+'Dual-Source-Installs'!KX53&lt;=1,'Gas Heat Pumps-Installs'!KX22,1-'Dual-Source-Installs'!KX53)</f>
        <v>0.23536893600000003</v>
      </c>
      <c r="KY53" s="2">
        <f>IF(KY22+'Dual-Source-Installs'!KY53&lt;=1,'Gas Heat Pumps-Installs'!KY22,1-'Dual-Source-Installs'!KY53)</f>
        <v>0.42166498000000002</v>
      </c>
      <c r="KZ53" s="2">
        <f>IF(KZ22+'Dual-Source-Installs'!KZ53&lt;=1,'Gas Heat Pumps-Installs'!KZ22,1-'Dual-Source-Installs'!KZ53)</f>
        <v>0.27062726000000004</v>
      </c>
      <c r="LA53" s="2">
        <f>IF(LA22+'Dual-Source-Installs'!LA53&lt;=1,'Gas Heat Pumps-Installs'!LA22,1-'Dual-Source-Installs'!LA53)</f>
        <v>0.147741552</v>
      </c>
      <c r="LB53" s="2">
        <f>IF(LB22+'Dual-Source-Installs'!LB53&lt;=1,'Gas Heat Pumps-Installs'!LB22,1-'Dual-Source-Installs'!LB53)</f>
        <v>0.47378033999999997</v>
      </c>
      <c r="LC53" s="2">
        <f>IF(LC22+'Dual-Source-Installs'!LC53&lt;=1,'Gas Heat Pumps-Installs'!LC22,1-'Dual-Source-Installs'!LC53)</f>
        <v>0.21623514999999999</v>
      </c>
      <c r="LD53" s="2">
        <f>IF(LD22+'Dual-Source-Installs'!LD53&lt;=1,'Gas Heat Pumps-Installs'!LD22,1-'Dual-Source-Installs'!LD53)</f>
        <v>0.18830111800000002</v>
      </c>
      <c r="LE53" s="2">
        <f>IF(LE22+'Dual-Source-Installs'!LE53&lt;=1,'Gas Heat Pumps-Installs'!LE22,1-'Dual-Source-Installs'!LE53)</f>
        <v>0.12972657599999998</v>
      </c>
      <c r="LF53" s="2">
        <f>IF(LF22+'Dual-Source-Installs'!LF53&lt;=1,'Gas Heat Pumps-Installs'!LF22,1-'Dual-Source-Installs'!LF53)</f>
        <v>0.31087075999999997</v>
      </c>
      <c r="LG53" s="2">
        <f>IF(LG22+'Dual-Source-Installs'!LG53&lt;=1,'Gas Heat Pumps-Installs'!LG22,1-'Dual-Source-Installs'!LG53)</f>
        <v>0.20246314999999998</v>
      </c>
      <c r="LH53" s="2">
        <f>IF(LH22+'Dual-Source-Installs'!LH53&lt;=1,'Gas Heat Pumps-Installs'!LH22,1-'Dual-Source-Installs'!LH53)</f>
        <v>0.22984354800000004</v>
      </c>
      <c r="LI53" s="2">
        <f>IF(LI22+'Dual-Source-Installs'!LI53&lt;=1,'Gas Heat Pumps-Installs'!LI22,1-'Dual-Source-Installs'!LI53)</f>
        <v>0.19200426000000001</v>
      </c>
      <c r="LJ53" s="2">
        <f>IF(LJ22+'Dual-Source-Installs'!LJ53&lt;=1,'Gas Heat Pumps-Installs'!LJ22,1-'Dual-Source-Installs'!LJ53)</f>
        <v>0.31475850000000005</v>
      </c>
      <c r="LK53" s="2">
        <f>IF(LK22+'Dual-Source-Installs'!LK53&lt;=1,'Gas Heat Pumps-Installs'!LK22,1-'Dual-Source-Installs'!LK53)</f>
        <v>0.3125655</v>
      </c>
      <c r="LL53" s="2">
        <f>IF(LL22+'Dual-Source-Installs'!LL53&lt;=1,'Gas Heat Pumps-Installs'!LL22,1-'Dual-Source-Installs'!LL53)</f>
        <v>0.30376468000000001</v>
      </c>
      <c r="LM53" s="2">
        <f>IF(LM22+'Dual-Source-Installs'!LM53&lt;=1,'Gas Heat Pumps-Installs'!LM22,1-'Dual-Source-Installs'!LM53)</f>
        <v>0.28219332000000003</v>
      </c>
      <c r="LN53" s="2">
        <f>IF(LN22+'Dual-Source-Installs'!LN53&lt;=1,'Gas Heat Pumps-Installs'!LN22,1-'Dual-Source-Installs'!LN53)</f>
        <v>0.15565455</v>
      </c>
      <c r="LO53" s="2">
        <f>IF(LO22+'Dual-Source-Installs'!LO53&lt;=1,'Gas Heat Pumps-Installs'!LO22,1-'Dual-Source-Installs'!LO53)</f>
        <v>0.26255006000000003</v>
      </c>
      <c r="LP53" s="2">
        <f>IF(LP22+'Dual-Source-Installs'!LP53&lt;=1,'Gas Heat Pumps-Installs'!LP22,1-'Dual-Source-Installs'!LP53)</f>
        <v>0.33518394000000001</v>
      </c>
      <c r="LQ53" s="2">
        <f>IF(LQ22+'Dual-Source-Installs'!LQ53&lt;=1,'Gas Heat Pumps-Installs'!LQ22,1-'Dual-Source-Installs'!LQ53)</f>
        <v>0.13060474999999999</v>
      </c>
      <c r="LR53" s="2">
        <f>IF(LR22+'Dual-Source-Installs'!LR53&lt;=1,'Gas Heat Pumps-Installs'!LR22,1-'Dual-Source-Installs'!LR53)</f>
        <v>0.15057705200000002</v>
      </c>
      <c r="LS53" s="2">
        <f>IF(LS22+'Dual-Source-Installs'!LS53&lt;=1,'Gas Heat Pumps-Installs'!LS22,1-'Dual-Source-Installs'!LS53)</f>
        <v>0.112665022</v>
      </c>
      <c r="LT53" s="2">
        <f>IF(LT22+'Dual-Source-Installs'!LT53&lt;=1,'Gas Heat Pumps-Installs'!LT22,1-'Dual-Source-Installs'!LT53)</f>
        <v>0.236884446</v>
      </c>
      <c r="LU53" s="2">
        <f>IF(LU22+'Dual-Source-Installs'!LU53&lt;=1,'Gas Heat Pumps-Installs'!LU22,1-'Dual-Source-Installs'!LU53)</f>
        <v>0.36729435999999999</v>
      </c>
      <c r="LV53" s="2">
        <f>IF(LV22+'Dual-Source-Installs'!LV53&lt;=1,'Gas Heat Pumps-Installs'!LV22,1-'Dual-Source-Installs'!LV53)</f>
        <v>0.15158917800000005</v>
      </c>
      <c r="LW53" s="2">
        <f>IF(LW22+'Dual-Source-Installs'!LW53&lt;=1,'Gas Heat Pumps-Installs'!LW22,1-'Dual-Source-Installs'!LW53)</f>
        <v>8.8973016000000016E-2</v>
      </c>
      <c r="LX53" s="2">
        <f>IF(LX22+'Dual-Source-Installs'!LX53&lt;=1,'Gas Heat Pumps-Installs'!LX22,1-'Dual-Source-Installs'!LX53)</f>
        <v>0.18417201599999999</v>
      </c>
      <c r="LY53" s="2">
        <f>IF(LY22+'Dual-Source-Installs'!LY53&lt;=1,'Gas Heat Pumps-Installs'!LY22,1-'Dual-Source-Installs'!LY53)</f>
        <v>0.36216766</v>
      </c>
      <c r="LZ53" s="2">
        <f>IF(LZ22+'Dual-Source-Installs'!LZ53&lt;=1,'Gas Heat Pumps-Installs'!LZ22,1-'Dual-Source-Installs'!LZ53)</f>
        <v>0.16310295000000002</v>
      </c>
      <c r="MA53" s="2">
        <f>IF(MA22+'Dual-Source-Installs'!MA53&lt;=1,'Gas Heat Pumps-Installs'!MA22,1-'Dual-Source-Installs'!MA53)</f>
        <v>0.21222852</v>
      </c>
      <c r="MB53" s="2">
        <f>IF(MB22+'Dual-Source-Installs'!MB53&lt;=1,'Gas Heat Pumps-Installs'!MB22,1-'Dual-Source-Installs'!MB53)</f>
        <v>0.18786722</v>
      </c>
      <c r="MC53" s="2">
        <f>IF(MC22+'Dual-Source-Installs'!MC53&lt;=1,'Gas Heat Pumps-Installs'!MC22,1-'Dual-Source-Installs'!MC53)</f>
        <v>0.40602865999999999</v>
      </c>
      <c r="MD53" s="2">
        <f>IF(MD22+'Dual-Source-Installs'!MD53&lt;=1,'Gas Heat Pumps-Installs'!MD22,1-'Dual-Source-Installs'!MD53)</f>
        <v>0.162849456</v>
      </c>
      <c r="ME53" s="2">
        <f>IF(ME22+'Dual-Source-Installs'!ME53&lt;=1,'Gas Heat Pumps-Installs'!ME22,1-'Dual-Source-Installs'!ME53)</f>
        <v>0.405748</v>
      </c>
      <c r="MF53" s="2">
        <f>IF(MF22+'Dual-Source-Installs'!MF53&lt;=1,'Gas Heat Pumps-Installs'!MF22,1-'Dual-Source-Installs'!MF53)</f>
        <v>0.11702919800000001</v>
      </c>
      <c r="MG53" s="2">
        <f>IF(MG22+'Dual-Source-Installs'!MG53&lt;=1,'Gas Heat Pumps-Installs'!MG22,1-'Dual-Source-Installs'!MG53)</f>
        <v>0.19103779799999998</v>
      </c>
      <c r="MH53" s="2">
        <f>IF(MH22+'Dual-Source-Installs'!MH53&lt;=1,'Gas Heat Pumps-Installs'!MH22,1-'Dual-Source-Installs'!MH53)</f>
        <v>0.34085664000000004</v>
      </c>
      <c r="MI53" s="2">
        <f>IF(MI22+'Dual-Source-Installs'!MI53&lt;=1,'Gas Heat Pumps-Installs'!MI22,1-'Dual-Source-Installs'!MI53)</f>
        <v>0.14321546399999999</v>
      </c>
      <c r="MJ53" s="2">
        <f>IF(MJ22+'Dual-Source-Installs'!MJ53&lt;=1,'Gas Heat Pumps-Installs'!MJ22,1-'Dual-Source-Installs'!MJ53)</f>
        <v>0.15896395000000002</v>
      </c>
      <c r="MK53" s="2">
        <f>IF(MK22+'Dual-Source-Installs'!MK53&lt;=1,'Gas Heat Pumps-Installs'!MK22,1-'Dual-Source-Installs'!MK53)</f>
        <v>0.19371716</v>
      </c>
      <c r="ML53" s="2">
        <f>IF(ML22+'Dual-Source-Installs'!ML53&lt;=1,'Gas Heat Pumps-Installs'!ML22,1-'Dual-Source-Installs'!ML53)</f>
        <v>0.29621862000000004</v>
      </c>
      <c r="MM53" s="2">
        <f>IF(MM22+'Dual-Source-Installs'!MM53&lt;=1,'Gas Heat Pumps-Installs'!MM22,1-'Dual-Source-Installs'!MM53)</f>
        <v>0.25795157400000002</v>
      </c>
      <c r="MN53" s="2">
        <f>IF(MN22+'Dual-Source-Installs'!MN53&lt;=1,'Gas Heat Pumps-Installs'!MN22,1-'Dual-Source-Installs'!MN53)</f>
        <v>0.36727282</v>
      </c>
      <c r="MO53" s="2">
        <f>IF(MO22+'Dual-Source-Installs'!MO53&lt;=1,'Gas Heat Pumps-Installs'!MO22,1-'Dual-Source-Installs'!MO53)</f>
        <v>0.31535346000000003</v>
      </c>
      <c r="MP53" s="2">
        <f>IF(MP22+'Dual-Source-Installs'!MP53&lt;=1,'Gas Heat Pumps-Installs'!MP22,1-'Dual-Source-Installs'!MP53)</f>
        <v>0.24598694999999998</v>
      </c>
      <c r="MQ53" s="2">
        <f>IF(MQ22+'Dual-Source-Installs'!MQ53&lt;=1,'Gas Heat Pumps-Installs'!MQ22,1-'Dual-Source-Installs'!MQ53)</f>
        <v>0.26995329999999995</v>
      </c>
      <c r="MR53" s="2">
        <f>IF(MR22+'Dual-Source-Installs'!MR53&lt;=1,'Gas Heat Pumps-Installs'!MR22,1-'Dual-Source-Installs'!MR53)</f>
        <v>0.17115583799999998</v>
      </c>
      <c r="MS53" s="2">
        <f>IF(MS22+'Dual-Source-Installs'!MS53&lt;=1,'Gas Heat Pumps-Installs'!MS22,1-'Dual-Source-Installs'!MS53)</f>
        <v>0.28534599999999999</v>
      </c>
      <c r="MT53" s="2">
        <f>IF(MT22+'Dual-Source-Installs'!MT53&lt;=1,'Gas Heat Pumps-Installs'!MT22,1-'Dual-Source-Installs'!MT53)</f>
        <v>0.21631293000000001</v>
      </c>
      <c r="MU53" s="2">
        <f>IF(MU22+'Dual-Source-Installs'!MU53&lt;=1,'Gas Heat Pumps-Installs'!MU22,1-'Dual-Source-Installs'!MU53)</f>
        <v>0.21365081799999999</v>
      </c>
      <c r="MV53" s="2">
        <f>IF(MV22+'Dual-Source-Installs'!MV53&lt;=1,'Gas Heat Pumps-Installs'!MV22,1-'Dual-Source-Installs'!MV53)</f>
        <v>0.124789476</v>
      </c>
      <c r="MW53" s="2">
        <f>IF(MW22+'Dual-Source-Installs'!MW53&lt;=1,'Gas Heat Pumps-Installs'!MW22,1-'Dual-Source-Installs'!MW53)</f>
        <v>0.19255814999999998</v>
      </c>
      <c r="MX53" s="2">
        <f>IF(MX22+'Dual-Source-Installs'!MX53&lt;=1,'Gas Heat Pumps-Installs'!MX22,1-'Dual-Source-Installs'!MX53)</f>
        <v>0.19854169999999999</v>
      </c>
      <c r="MY53" s="2">
        <f>IF(MY22+'Dual-Source-Installs'!MY53&lt;=1,'Gas Heat Pumps-Installs'!MY22,1-'Dual-Source-Installs'!MY53)</f>
        <v>0.39474210000000004</v>
      </c>
      <c r="MZ53" s="2">
        <f>IF(MZ22+'Dual-Source-Installs'!MZ53&lt;=1,'Gas Heat Pumps-Installs'!MZ22,1-'Dual-Source-Installs'!MZ53)</f>
        <v>0.24198484000000001</v>
      </c>
      <c r="NA53" s="2">
        <f>IF(NA22+'Dual-Source-Installs'!NA53&lt;=1,'Gas Heat Pumps-Installs'!NA22,1-'Dual-Source-Installs'!NA53)</f>
        <v>0.13329586200000001</v>
      </c>
      <c r="NB53" s="2">
        <f>IF(NB22+'Dual-Source-Installs'!NB53&lt;=1,'Gas Heat Pumps-Installs'!NB22,1-'Dual-Source-Installs'!NB53)</f>
        <v>0.20305080000000003</v>
      </c>
      <c r="NC53" s="2">
        <f>IF(NC22+'Dual-Source-Installs'!NC53&lt;=1,'Gas Heat Pumps-Installs'!NC22,1-'Dual-Source-Installs'!NC53)</f>
        <v>0.31143447999999996</v>
      </c>
      <c r="ND53" s="2">
        <f>IF(ND22+'Dual-Source-Installs'!ND53&lt;=1,'Gas Heat Pumps-Installs'!ND22,1-'Dual-Source-Installs'!ND53)</f>
        <v>0.22306530000000002</v>
      </c>
      <c r="NE53" s="2">
        <f>IF(NE22+'Dual-Source-Installs'!NE53&lt;=1,'Gas Heat Pumps-Installs'!NE22,1-'Dual-Source-Installs'!NE53)</f>
        <v>0.14619971800000001</v>
      </c>
      <c r="NF53" s="2">
        <f>IF(NF22+'Dual-Source-Installs'!NF53&lt;=1,'Gas Heat Pumps-Installs'!NF22,1-'Dual-Source-Installs'!NF53)</f>
        <v>0.15947760200000002</v>
      </c>
      <c r="NG53" s="2">
        <f>IF(NG22+'Dual-Source-Installs'!NG53&lt;=1,'Gas Heat Pumps-Installs'!NG22,1-'Dual-Source-Installs'!NG53)</f>
        <v>0.2942478</v>
      </c>
      <c r="NH53" s="2">
        <f>IF(NH22+'Dual-Source-Installs'!NH53&lt;=1,'Gas Heat Pumps-Installs'!NH22,1-'Dual-Source-Installs'!NH53)</f>
        <v>9.4866582000000019E-2</v>
      </c>
      <c r="NI53" s="2">
        <f>IF(NI22+'Dual-Source-Installs'!NI53&lt;=1,'Gas Heat Pumps-Installs'!NI22,1-'Dual-Source-Installs'!NI53)</f>
        <v>8.5578444000000004E-2</v>
      </c>
      <c r="NJ53" s="2">
        <f>IF(NJ22+'Dual-Source-Installs'!NJ53&lt;=1,'Gas Heat Pumps-Installs'!NJ22,1-'Dual-Source-Installs'!NJ53)</f>
        <v>0.24717041999999997</v>
      </c>
      <c r="NK53" s="2">
        <f>IF(NK22+'Dual-Source-Installs'!NK53&lt;=1,'Gas Heat Pumps-Installs'!NK22,1-'Dual-Source-Installs'!NK53)</f>
        <v>0.46206017999999999</v>
      </c>
      <c r="NL53" s="2">
        <f>IF(NL22+'Dual-Source-Installs'!NL53&lt;=1,'Gas Heat Pumps-Installs'!NL22,1-'Dual-Source-Installs'!NL53)</f>
        <v>0.15421536799999999</v>
      </c>
      <c r="NM53" s="2">
        <f>IF(NM22+'Dual-Source-Installs'!NM53&lt;=1,'Gas Heat Pumps-Installs'!NM22,1-'Dual-Source-Installs'!NM53)</f>
        <v>0.12991444199999999</v>
      </c>
      <c r="NN53" s="2">
        <f>IF(NN22+'Dual-Source-Installs'!NN53&lt;=1,'Gas Heat Pumps-Installs'!NN22,1-'Dual-Source-Installs'!NN53)</f>
        <v>0.27546426000000002</v>
      </c>
      <c r="NO53" s="2">
        <f>IF(NO22+'Dual-Source-Installs'!NO53&lt;=1,'Gas Heat Pumps-Installs'!NO22,1-'Dual-Source-Installs'!NO53)</f>
        <v>0.27189539999999995</v>
      </c>
      <c r="NP53" s="2">
        <f>IF(NP22+'Dual-Source-Installs'!NP53&lt;=1,'Gas Heat Pumps-Installs'!NP22,1-'Dual-Source-Installs'!NP53)</f>
        <v>0.22312898000000003</v>
      </c>
      <c r="NQ53" s="2">
        <f>IF(NQ22+'Dual-Source-Installs'!NQ53&lt;=1,'Gas Heat Pumps-Installs'!NQ22,1-'Dual-Source-Installs'!NQ53)</f>
        <v>0.20325895999999996</v>
      </c>
      <c r="NR53" s="2">
        <f>IF(NR22+'Dual-Source-Installs'!NR53&lt;=1,'Gas Heat Pumps-Installs'!NR22,1-'Dual-Source-Installs'!NR53)</f>
        <v>0.41974402000000005</v>
      </c>
      <c r="NS53" s="2">
        <f>IF(NS22+'Dual-Source-Installs'!NS53&lt;=1,'Gas Heat Pumps-Installs'!NS22,1-'Dual-Source-Installs'!NS53)</f>
        <v>0.366927</v>
      </c>
      <c r="NT53" s="2">
        <f>IF(NT22+'Dual-Source-Installs'!NT53&lt;=1,'Gas Heat Pumps-Installs'!NT22,1-'Dual-Source-Installs'!NT53)</f>
        <v>0.19448083199999996</v>
      </c>
      <c r="NU53" s="2">
        <f>IF(NU22+'Dual-Source-Installs'!NU53&lt;=1,'Gas Heat Pumps-Installs'!NU22,1-'Dual-Source-Installs'!NU53)</f>
        <v>0.19904057999999997</v>
      </c>
      <c r="NV53" s="2">
        <f>IF(NV22+'Dual-Source-Installs'!NV53&lt;=1,'Gas Heat Pumps-Installs'!NV22,1-'Dual-Source-Installs'!NV53)</f>
        <v>0.22929256600000003</v>
      </c>
      <c r="NW53" s="2">
        <f>IF(NW22+'Dual-Source-Installs'!NW53&lt;=1,'Gas Heat Pumps-Installs'!NW22,1-'Dual-Source-Installs'!NW53)</f>
        <v>0.18379838200000001</v>
      </c>
      <c r="NX53" s="2">
        <f>IF(NX22+'Dual-Source-Installs'!NX53&lt;=1,'Gas Heat Pumps-Installs'!NX22,1-'Dual-Source-Installs'!NX53)</f>
        <v>0.18192951000000002</v>
      </c>
      <c r="NY53" s="2">
        <f>IF(NY22+'Dual-Source-Installs'!NY53&lt;=1,'Gas Heat Pumps-Installs'!NY22,1-'Dual-Source-Installs'!NY53)</f>
        <v>0.22497551999999996</v>
      </c>
      <c r="NZ53" s="2">
        <f>IF(NZ22+'Dual-Source-Installs'!NZ53&lt;=1,'Gas Heat Pumps-Installs'!NZ22,1-'Dual-Source-Installs'!NZ53)</f>
        <v>0.33398249999999996</v>
      </c>
      <c r="OA53" s="2">
        <f>IF(OA22+'Dual-Source-Installs'!OA53&lt;=1,'Gas Heat Pumps-Installs'!OA22,1-'Dual-Source-Installs'!OA53)</f>
        <v>0.32843826000000004</v>
      </c>
      <c r="OB53" s="2">
        <f>IF(OB22+'Dual-Source-Installs'!OB53&lt;=1,'Gas Heat Pumps-Installs'!OB22,1-'Dual-Source-Installs'!OB53)</f>
        <v>0.17659386199999999</v>
      </c>
      <c r="OC53" s="2">
        <f>IF(OC22+'Dual-Source-Installs'!OC53&lt;=1,'Gas Heat Pumps-Installs'!OC22,1-'Dual-Source-Installs'!OC53)</f>
        <v>0.35402616000000009</v>
      </c>
      <c r="OD53" s="2">
        <f>IF(OD22+'Dual-Source-Installs'!OD53&lt;=1,'Gas Heat Pumps-Installs'!OD22,1-'Dual-Source-Installs'!OD53)</f>
        <v>0.21320911800000003</v>
      </c>
      <c r="OE53" s="2">
        <f>IF(OE22+'Dual-Source-Installs'!OE53&lt;=1,'Gas Heat Pumps-Installs'!OE22,1-'Dual-Source-Installs'!OE53)</f>
        <v>0.31125900000000001</v>
      </c>
      <c r="OF53" s="2">
        <f>IF(OF22+'Dual-Source-Installs'!OF53&lt;=1,'Gas Heat Pumps-Installs'!OF22,1-'Dual-Source-Installs'!OF53)</f>
        <v>0.32587703999999995</v>
      </c>
      <c r="OG53" s="2">
        <f>IF(OG22+'Dual-Source-Installs'!OG53&lt;=1,'Gas Heat Pumps-Installs'!OG22,1-'Dual-Source-Installs'!OG53)</f>
        <v>0.22601100600000004</v>
      </c>
      <c r="OH53" s="2">
        <f>IF(OH22+'Dual-Source-Installs'!OH53&lt;=1,'Gas Heat Pumps-Installs'!OH22,1-'Dual-Source-Installs'!OH53)</f>
        <v>0.22103230000000001</v>
      </c>
      <c r="OI53" s="2">
        <f>IF(OI22+'Dual-Source-Installs'!OI53&lt;=1,'Gas Heat Pumps-Installs'!OI22,1-'Dual-Source-Installs'!OI53)</f>
        <v>0.178477792</v>
      </c>
      <c r="OJ53" s="2">
        <f>IF(OJ22+'Dual-Source-Installs'!OJ53&lt;=1,'Gas Heat Pumps-Installs'!OJ22,1-'Dual-Source-Installs'!OJ53)</f>
        <v>0.28867400399999998</v>
      </c>
      <c r="OK53" s="2">
        <f>IF(OK22+'Dual-Source-Installs'!OK53&lt;=1,'Gas Heat Pumps-Installs'!OK22,1-'Dual-Source-Installs'!OK53)</f>
        <v>0.14687597600000002</v>
      </c>
      <c r="OL53" s="2">
        <f>IF(OL22+'Dual-Source-Installs'!OL53&lt;=1,'Gas Heat Pumps-Installs'!OL22,1-'Dual-Source-Installs'!OL53)</f>
        <v>0.20620775999999996</v>
      </c>
      <c r="OM53" s="2">
        <f>IF(OM22+'Dual-Source-Installs'!OM53&lt;=1,'Gas Heat Pumps-Installs'!OM22,1-'Dual-Source-Installs'!OM53)</f>
        <v>0.45696633999999997</v>
      </c>
      <c r="ON53" s="2">
        <f>IF(ON22+'Dual-Source-Installs'!ON53&lt;=1,'Gas Heat Pumps-Installs'!ON22,1-'Dual-Source-Installs'!ON53)</f>
        <v>0.34369985999999997</v>
      </c>
      <c r="OO53" s="2">
        <f>IF(OO22+'Dual-Source-Installs'!OO53&lt;=1,'Gas Heat Pumps-Installs'!OO22,1-'Dual-Source-Installs'!OO53)</f>
        <v>0.16057956599999998</v>
      </c>
      <c r="OP53" s="2">
        <f>IF(OP22+'Dual-Source-Installs'!OP53&lt;=1,'Gas Heat Pumps-Installs'!OP22,1-'Dual-Source-Installs'!OP53)</f>
        <v>0.25025182200000001</v>
      </c>
      <c r="OQ53" s="2">
        <f>IF(OQ22+'Dual-Source-Installs'!OQ53&lt;=1,'Gas Heat Pumps-Installs'!OQ22,1-'Dual-Source-Installs'!OQ53)</f>
        <v>0.21166760000000004</v>
      </c>
      <c r="OR53" s="2">
        <f>IF(OR22+'Dual-Source-Installs'!OR53&lt;=1,'Gas Heat Pumps-Installs'!OR22,1-'Dual-Source-Installs'!OR53)</f>
        <v>0.24395909400000002</v>
      </c>
      <c r="OS53" s="2">
        <f>IF(OS22+'Dual-Source-Installs'!OS53&lt;=1,'Gas Heat Pumps-Installs'!OS22,1-'Dual-Source-Installs'!OS53)</f>
        <v>0.18859429999999999</v>
      </c>
      <c r="OT53" s="2">
        <f>IF(OT22+'Dual-Source-Installs'!OT53&lt;=1,'Gas Heat Pumps-Installs'!OT22,1-'Dual-Source-Installs'!OT53)</f>
        <v>0.37241185999999998</v>
      </c>
      <c r="OU53" s="2">
        <f>IF(OU22+'Dual-Source-Installs'!OU53&lt;=1,'Gas Heat Pumps-Installs'!OU22,1-'Dual-Source-Installs'!OU53)</f>
        <v>8.7784507999999969E-2</v>
      </c>
      <c r="OV53" s="2">
        <f>IF(OV22+'Dual-Source-Installs'!OV53&lt;=1,'Gas Heat Pumps-Installs'!OV22,1-'Dual-Source-Installs'!OV53)</f>
        <v>0.28054361999999999</v>
      </c>
      <c r="OW53" s="2">
        <f>IF(OW22+'Dual-Source-Installs'!OW53&lt;=1,'Gas Heat Pumps-Installs'!OW22,1-'Dual-Source-Installs'!OW53)</f>
        <v>0.24177499999999999</v>
      </c>
      <c r="OX53" s="2">
        <f>IF(OX22+'Dual-Source-Installs'!OX53&lt;=1,'Gas Heat Pumps-Installs'!OX22,1-'Dual-Source-Installs'!OX53)</f>
        <v>0.27873935999999999</v>
      </c>
      <c r="OY53" s="2">
        <f>IF(OY22+'Dual-Source-Installs'!OY53&lt;=1,'Gas Heat Pumps-Installs'!OY22,1-'Dual-Source-Installs'!OY53)</f>
        <v>0.34187199999999995</v>
      </c>
      <c r="OZ53" s="2">
        <f>IF(OZ22+'Dual-Source-Installs'!OZ53&lt;=1,'Gas Heat Pumps-Installs'!OZ22,1-'Dual-Source-Installs'!OZ53)</f>
        <v>0.34277349999999995</v>
      </c>
      <c r="PA53" s="2">
        <f>IF(PA22+'Dual-Source-Installs'!PA53&lt;=1,'Gas Heat Pumps-Installs'!PA22,1-'Dual-Source-Installs'!PA53)</f>
        <v>0.30621066000000002</v>
      </c>
      <c r="PB53" s="2">
        <f>IF(PB22+'Dual-Source-Installs'!PB53&lt;=1,'Gas Heat Pumps-Installs'!PB22,1-'Dual-Source-Installs'!PB53)</f>
        <v>0.20291975399999998</v>
      </c>
      <c r="PC53" s="2">
        <f>IF(PC22+'Dual-Source-Installs'!PC53&lt;=1,'Gas Heat Pumps-Installs'!PC22,1-'Dual-Source-Installs'!PC53)</f>
        <v>0.128349036</v>
      </c>
      <c r="PD53" s="2">
        <f>IF(PD22+'Dual-Source-Installs'!PD53&lt;=1,'Gas Heat Pumps-Installs'!PD22,1-'Dual-Source-Installs'!PD53)</f>
        <v>0.23989495</v>
      </c>
      <c r="PE53" s="2">
        <f>IF(PE22+'Dual-Source-Installs'!PE53&lt;=1,'Gas Heat Pumps-Installs'!PE22,1-'Dual-Source-Installs'!PE53)</f>
        <v>3.7486550000000007E-2</v>
      </c>
      <c r="PF53" s="2">
        <f>IF(PF22+'Dual-Source-Installs'!PF53&lt;=1,'Gas Heat Pumps-Installs'!PF22,1-'Dual-Source-Installs'!PF53)</f>
        <v>0.31215725999999999</v>
      </c>
      <c r="PG53" s="2">
        <f>IF(PG22+'Dual-Source-Installs'!PG53&lt;=1,'Gas Heat Pumps-Installs'!PG22,1-'Dual-Source-Installs'!PG53)</f>
        <v>0.24699481200000001</v>
      </c>
      <c r="PH53" s="2">
        <f>IF(PH22+'Dual-Source-Installs'!PH53&lt;=1,'Gas Heat Pumps-Installs'!PH22,1-'Dual-Source-Installs'!PH53)</f>
        <v>0.26908056000000002</v>
      </c>
      <c r="PI53" s="2">
        <f>IF(PI22+'Dual-Source-Installs'!PI53&lt;=1,'Gas Heat Pumps-Installs'!PI22,1-'Dual-Source-Installs'!PI53)</f>
        <v>0.38611549999999994</v>
      </c>
      <c r="PJ53" s="2">
        <f>IF(PJ22+'Dual-Source-Installs'!PJ53&lt;=1,'Gas Heat Pumps-Installs'!PJ22,1-'Dual-Source-Installs'!PJ53)</f>
        <v>0.20653701000000002</v>
      </c>
      <c r="PK53" s="2">
        <f>IF(PK22+'Dual-Source-Installs'!PK53&lt;=1,'Gas Heat Pumps-Installs'!PK22,1-'Dual-Source-Installs'!PK53)</f>
        <v>0.17335689000000001</v>
      </c>
      <c r="PL53" s="2">
        <f>IF(PL22+'Dual-Source-Installs'!PL53&lt;=1,'Gas Heat Pumps-Installs'!PL22,1-'Dual-Source-Installs'!PL53)</f>
        <v>0.29415875999999996</v>
      </c>
      <c r="PM53" s="2">
        <f>IF(PM22+'Dual-Source-Installs'!PM53&lt;=1,'Gas Heat Pumps-Installs'!PM22,1-'Dual-Source-Installs'!PM53)</f>
        <v>0.28568711999999996</v>
      </c>
      <c r="PN53" s="2">
        <f>IF(PN22+'Dual-Source-Installs'!PN53&lt;=1,'Gas Heat Pumps-Installs'!PN22,1-'Dual-Source-Installs'!PN53)</f>
        <v>0.23296515999999998</v>
      </c>
      <c r="PO53" s="2">
        <f>IF(PO22+'Dual-Source-Installs'!PO53&lt;=1,'Gas Heat Pumps-Installs'!PO22,1-'Dual-Source-Installs'!PO53)</f>
        <v>0.24668354999999997</v>
      </c>
      <c r="PP53" s="2">
        <f>IF(PP22+'Dual-Source-Installs'!PP53&lt;=1,'Gas Heat Pumps-Installs'!PP22,1-'Dual-Source-Installs'!PP53)</f>
        <v>0.20883254800000003</v>
      </c>
      <c r="PQ53" s="2">
        <f>IF(PQ22+'Dual-Source-Installs'!PQ53&lt;=1,'Gas Heat Pumps-Installs'!PQ22,1-'Dual-Source-Installs'!PQ53)</f>
        <v>0.34053945999999996</v>
      </c>
      <c r="PR53" s="2">
        <f>IF(PR22+'Dual-Source-Installs'!PR53&lt;=1,'Gas Heat Pumps-Installs'!PR22,1-'Dual-Source-Installs'!PR53)</f>
        <v>0.25055648000000003</v>
      </c>
      <c r="PS53" s="2">
        <f>IF(PS22+'Dual-Source-Installs'!PS53&lt;=1,'Gas Heat Pumps-Installs'!PS22,1-'Dual-Source-Installs'!PS53)</f>
        <v>4.0478131999999993E-2</v>
      </c>
      <c r="PT53" s="2">
        <f>IF(PT22+'Dual-Source-Installs'!PT53&lt;=1,'Gas Heat Pumps-Installs'!PT22,1-'Dual-Source-Installs'!PT53)</f>
        <v>0.29799798</v>
      </c>
      <c r="PU53" s="2">
        <f>IF(PU22+'Dual-Source-Installs'!PU53&lt;=1,'Gas Heat Pumps-Installs'!PU22,1-'Dual-Source-Installs'!PU53)</f>
        <v>0.10477224399999997</v>
      </c>
      <c r="PV53" s="2">
        <f>IF(PV22+'Dual-Source-Installs'!PV53&lt;=1,'Gas Heat Pumps-Installs'!PV22,1-'Dual-Source-Installs'!PV53)</f>
        <v>0.28845909999999997</v>
      </c>
      <c r="PW53" s="2">
        <f>IF(PW22+'Dual-Source-Installs'!PW53&lt;=1,'Gas Heat Pumps-Installs'!PW22,1-'Dual-Source-Installs'!PW53)</f>
        <v>0.19134127800000003</v>
      </c>
      <c r="PX53" s="2">
        <f>IF(PX22+'Dual-Source-Installs'!PX53&lt;=1,'Gas Heat Pumps-Installs'!PX22,1-'Dual-Source-Installs'!PX53)</f>
        <v>0.23462123999999998</v>
      </c>
      <c r="PY53" s="2">
        <f>IF(PY22+'Dual-Source-Installs'!PY53&lt;=1,'Gas Heat Pumps-Installs'!PY22,1-'Dual-Source-Installs'!PY53)</f>
        <v>0.17317216800000002</v>
      </c>
      <c r="PZ53" s="2">
        <f>IF(PZ22+'Dual-Source-Installs'!PZ53&lt;=1,'Gas Heat Pumps-Installs'!PZ22,1-'Dual-Source-Installs'!PZ53)</f>
        <v>0.31149305999999993</v>
      </c>
      <c r="QA53" s="2">
        <f>IF(QA22+'Dual-Source-Installs'!QA53&lt;=1,'Gas Heat Pumps-Installs'!QA22,1-'Dual-Source-Installs'!QA53)</f>
        <v>0.20271594000000001</v>
      </c>
      <c r="QB53" s="2">
        <f>IF(QB22+'Dual-Source-Installs'!QB53&lt;=1,'Gas Heat Pumps-Installs'!QB22,1-'Dual-Source-Installs'!QB53)</f>
        <v>0.18464274</v>
      </c>
      <c r="QC53" s="2">
        <f>IF(QC22+'Dual-Source-Installs'!QC53&lt;=1,'Gas Heat Pumps-Installs'!QC22,1-'Dual-Source-Installs'!QC53)</f>
        <v>0.2177269</v>
      </c>
      <c r="QD53" s="2">
        <f>IF(QD22+'Dual-Source-Installs'!QD53&lt;=1,'Gas Heat Pumps-Installs'!QD22,1-'Dual-Source-Installs'!QD53)</f>
        <v>0.48124804000000004</v>
      </c>
      <c r="QE53" s="2">
        <f>IF(QE22+'Dual-Source-Installs'!QE53&lt;=1,'Gas Heat Pumps-Installs'!QE22,1-'Dual-Source-Installs'!QE53)</f>
        <v>0.25501055999999994</v>
      </c>
      <c r="QF53" s="2">
        <f>IF(QF22+'Dual-Source-Installs'!QF53&lt;=1,'Gas Heat Pumps-Installs'!QF22,1-'Dual-Source-Installs'!QF53)</f>
        <v>0.3918915</v>
      </c>
      <c r="QG53" s="2">
        <f>IF(QG22+'Dual-Source-Installs'!QG53&lt;=1,'Gas Heat Pumps-Installs'!QG22,1-'Dual-Source-Installs'!QG53)</f>
        <v>0.25580536000000004</v>
      </c>
      <c r="QH53" s="2">
        <f>IF(QH22+'Dual-Source-Installs'!QH53&lt;=1,'Gas Heat Pumps-Installs'!QH22,1-'Dual-Source-Installs'!QH53)</f>
        <v>0.20638389600000001</v>
      </c>
      <c r="QI53" s="2">
        <f>IF(QI22+'Dual-Source-Installs'!QI53&lt;=1,'Gas Heat Pumps-Installs'!QI22,1-'Dual-Source-Installs'!QI53)</f>
        <v>0.16608034999999999</v>
      </c>
      <c r="QJ53" s="2">
        <f>IF(QJ22+'Dual-Source-Installs'!QJ53&lt;=1,'Gas Heat Pumps-Installs'!QJ22,1-'Dual-Source-Installs'!QJ53)</f>
        <v>0.36959223999999991</v>
      </c>
      <c r="QK53" s="2">
        <f>IF(QK22+'Dual-Source-Installs'!QK53&lt;=1,'Gas Heat Pumps-Installs'!QK22,1-'Dual-Source-Installs'!QK53)</f>
        <v>9.8339765999999995E-2</v>
      </c>
      <c r="QL53" s="2">
        <f>IF(QL22+'Dual-Source-Installs'!QL53&lt;=1,'Gas Heat Pumps-Installs'!QL22,1-'Dual-Source-Installs'!QL53)</f>
        <v>0.19748302200000001</v>
      </c>
      <c r="QM53" s="2">
        <f>IF(QM22+'Dual-Source-Installs'!QM53&lt;=1,'Gas Heat Pumps-Installs'!QM22,1-'Dual-Source-Installs'!QM53)</f>
        <v>0.38321208000000001</v>
      </c>
      <c r="QN53" s="2">
        <f>IF(QN22+'Dual-Source-Installs'!QN53&lt;=1,'Gas Heat Pumps-Installs'!QN22,1-'Dual-Source-Installs'!QN53)</f>
        <v>0.34051315999999998</v>
      </c>
      <c r="QO53" s="2">
        <f>IF(QO22+'Dual-Source-Installs'!QO53&lt;=1,'Gas Heat Pumps-Installs'!QO22,1-'Dual-Source-Installs'!QO53)</f>
        <v>0.28394419999999998</v>
      </c>
      <c r="QP53" s="2">
        <f>IF(QP22+'Dual-Source-Installs'!QP53&lt;=1,'Gas Heat Pumps-Installs'!QP22,1-'Dual-Source-Installs'!QP53)</f>
        <v>0.25099633399999999</v>
      </c>
      <c r="QQ53" s="2">
        <f>IF(QQ22+'Dual-Source-Installs'!QQ53&lt;=1,'Gas Heat Pumps-Installs'!QQ22,1-'Dual-Source-Installs'!QQ53)</f>
        <v>0.16570368400000002</v>
      </c>
      <c r="QR53" s="2">
        <f>IF(QR22+'Dual-Source-Installs'!QR53&lt;=1,'Gas Heat Pumps-Installs'!QR22,1-'Dual-Source-Installs'!QR53)</f>
        <v>7.9010036000000006E-2</v>
      </c>
      <c r="QS53" s="2">
        <f>IF(QS22+'Dual-Source-Installs'!QS53&lt;=1,'Gas Heat Pumps-Installs'!QS22,1-'Dual-Source-Installs'!QS53)</f>
        <v>0.34573299999999996</v>
      </c>
      <c r="QT53" s="2">
        <f>IF(QT22+'Dual-Source-Installs'!QT53&lt;=1,'Gas Heat Pumps-Installs'!QT22,1-'Dual-Source-Installs'!QT53)</f>
        <v>0.41182551999999989</v>
      </c>
      <c r="QU53" s="2">
        <f>IF(QU22+'Dual-Source-Installs'!QU53&lt;=1,'Gas Heat Pumps-Installs'!QU22,1-'Dual-Source-Installs'!QU53)</f>
        <v>0.23817474999999999</v>
      </c>
      <c r="QV53" s="2">
        <f>IF(QV22+'Dual-Source-Installs'!QV53&lt;=1,'Gas Heat Pumps-Installs'!QV22,1-'Dual-Source-Installs'!QV53)</f>
        <v>0.31031799999999998</v>
      </c>
      <c r="QW53" s="2">
        <f>IF(QW22+'Dual-Source-Installs'!QW53&lt;=1,'Gas Heat Pumps-Installs'!QW22,1-'Dual-Source-Installs'!QW53)</f>
        <v>0.35943802000000002</v>
      </c>
      <c r="QX53" s="2">
        <f>IF(QX22+'Dual-Source-Installs'!QX53&lt;=1,'Gas Heat Pumps-Installs'!QX22,1-'Dual-Source-Installs'!QX53)</f>
        <v>0.28453850000000003</v>
      </c>
      <c r="QY53" s="2">
        <f>IF(QY22+'Dual-Source-Installs'!QY53&lt;=1,'Gas Heat Pumps-Installs'!QY22,1-'Dual-Source-Installs'!QY53)</f>
        <v>0.21905259999999999</v>
      </c>
      <c r="QZ53" s="2">
        <f>IF(QZ22+'Dual-Source-Installs'!QZ53&lt;=1,'Gas Heat Pumps-Installs'!QZ22,1-'Dual-Source-Installs'!QZ53)</f>
        <v>0.26245967999999997</v>
      </c>
      <c r="RA53" s="2">
        <f>IF(RA22+'Dual-Source-Installs'!RA53&lt;=1,'Gas Heat Pumps-Installs'!RA22,1-'Dual-Source-Installs'!RA53)</f>
        <v>0.17274033</v>
      </c>
      <c r="RB53" s="2">
        <f>IF(RB22+'Dual-Source-Installs'!RB53&lt;=1,'Gas Heat Pumps-Installs'!RB22,1-'Dual-Source-Installs'!RB53)</f>
        <v>0.142613662</v>
      </c>
      <c r="RC53" s="2">
        <f>IF(RC22+'Dual-Source-Installs'!RC53&lt;=1,'Gas Heat Pumps-Installs'!RC22,1-'Dual-Source-Installs'!RC53)</f>
        <v>0.35843178000000003</v>
      </c>
      <c r="RD53" s="2">
        <f>IF(RD22+'Dual-Source-Installs'!RD53&lt;=1,'Gas Heat Pumps-Installs'!RD22,1-'Dual-Source-Installs'!RD53)</f>
        <v>0.17092367200000003</v>
      </c>
      <c r="RE53" s="2">
        <f>IF(RE22+'Dual-Source-Installs'!RE53&lt;=1,'Gas Heat Pumps-Installs'!RE22,1-'Dual-Source-Installs'!RE53)</f>
        <v>0.19562860800000001</v>
      </c>
      <c r="RF53" s="2">
        <f>IF(RF22+'Dual-Source-Installs'!RF53&lt;=1,'Gas Heat Pumps-Installs'!RF22,1-'Dual-Source-Installs'!RF53)</f>
        <v>0.222519204</v>
      </c>
      <c r="RG53" s="2">
        <f>IF(RG22+'Dual-Source-Installs'!RG53&lt;=1,'Gas Heat Pumps-Installs'!RG22,1-'Dual-Source-Installs'!RG53)</f>
        <v>0.36298314000000004</v>
      </c>
      <c r="RH53" s="2">
        <f>IF(RH22+'Dual-Source-Installs'!RH53&lt;=1,'Gas Heat Pumps-Installs'!RH22,1-'Dual-Source-Installs'!RH53)</f>
        <v>0.168306446</v>
      </c>
      <c r="RI53" s="2">
        <f>IF(RI22+'Dual-Source-Installs'!RI53&lt;=1,'Gas Heat Pumps-Installs'!RI22,1-'Dual-Source-Installs'!RI53)</f>
        <v>0.42475536000000003</v>
      </c>
      <c r="RJ53" s="2">
        <f>IF(RJ22+'Dual-Source-Installs'!RJ53&lt;=1,'Gas Heat Pumps-Installs'!RJ22,1-'Dual-Source-Installs'!RJ53)</f>
        <v>0.21203490000000003</v>
      </c>
      <c r="RK53" s="2">
        <f>IF(RK22+'Dual-Source-Installs'!RK53&lt;=1,'Gas Heat Pumps-Installs'!RK22,1-'Dual-Source-Installs'!RK53)</f>
        <v>0.190614274</v>
      </c>
      <c r="RL53" s="2">
        <f>IF(RL22+'Dual-Source-Installs'!RL53&lt;=1,'Gas Heat Pumps-Installs'!RL22,1-'Dual-Source-Installs'!RL53)</f>
        <v>0.33944649999999998</v>
      </c>
      <c r="RM53" s="2">
        <f>IF(RM22+'Dual-Source-Installs'!RM53&lt;=1,'Gas Heat Pumps-Installs'!RM22,1-'Dual-Source-Installs'!RM53)</f>
        <v>0.23333684000000005</v>
      </c>
      <c r="RN53" s="2">
        <f>IF(RN22+'Dual-Source-Installs'!RN53&lt;=1,'Gas Heat Pumps-Installs'!RN22,1-'Dual-Source-Installs'!RN53)</f>
        <v>0.13872404000000002</v>
      </c>
      <c r="RO53" s="2">
        <f>IF(RO22+'Dual-Source-Installs'!RO53&lt;=1,'Gas Heat Pumps-Installs'!RO22,1-'Dual-Source-Installs'!RO53)</f>
        <v>7.9400202000000017E-2</v>
      </c>
      <c r="RP53" s="2">
        <f>IF(RP22+'Dual-Source-Installs'!RP53&lt;=1,'Gas Heat Pumps-Installs'!RP22,1-'Dual-Source-Installs'!RP53)</f>
        <v>0.22947730200000002</v>
      </c>
      <c r="RQ53" s="2">
        <f>IF(RQ22+'Dual-Source-Installs'!RQ53&lt;=1,'Gas Heat Pumps-Installs'!RQ22,1-'Dual-Source-Installs'!RQ53)</f>
        <v>0.22511778999999998</v>
      </c>
      <c r="RR53" s="2">
        <f>IF(RR22+'Dual-Source-Installs'!RR53&lt;=1,'Gas Heat Pumps-Installs'!RR22,1-'Dual-Source-Installs'!RR53)</f>
        <v>0.29721708000000008</v>
      </c>
      <c r="RS53" s="2">
        <f>IF(RS22+'Dual-Source-Installs'!RS53&lt;=1,'Gas Heat Pumps-Installs'!RS22,1-'Dual-Source-Installs'!RS53)</f>
        <v>0.16956989200000003</v>
      </c>
      <c r="RT53" s="2">
        <f>IF(RT22+'Dual-Source-Installs'!RT53&lt;=1,'Gas Heat Pumps-Installs'!RT22,1-'Dual-Source-Installs'!RT53)</f>
        <v>0.27916350000000001</v>
      </c>
      <c r="RU53" s="2">
        <f>IF(RU22+'Dual-Source-Installs'!RU53&lt;=1,'Gas Heat Pumps-Installs'!RU22,1-'Dual-Source-Installs'!RU53)</f>
        <v>0.25260649999999996</v>
      </c>
      <c r="RV53" s="2">
        <f>IF(RV22+'Dual-Source-Installs'!RV53&lt;=1,'Gas Heat Pumps-Installs'!RV22,1-'Dual-Source-Installs'!RV53)</f>
        <v>0.41401702000000001</v>
      </c>
      <c r="RW53" s="2">
        <f>IF(RW22+'Dual-Source-Installs'!RW53&lt;=1,'Gas Heat Pumps-Installs'!RW22,1-'Dual-Source-Installs'!RW53)</f>
        <v>0.19949057999999997</v>
      </c>
      <c r="RX53" s="2">
        <f>IF(RX22+'Dual-Source-Installs'!RX53&lt;=1,'Gas Heat Pumps-Installs'!RX22,1-'Dual-Source-Installs'!RX53)</f>
        <v>0.19224764999999999</v>
      </c>
      <c r="RY53" s="2">
        <f>IF(RY22+'Dual-Source-Installs'!RY53&lt;=1,'Gas Heat Pumps-Installs'!RY22,1-'Dual-Source-Installs'!RY53)</f>
        <v>0.12246815</v>
      </c>
      <c r="RZ53" s="2">
        <f>IF(RZ22+'Dual-Source-Installs'!RZ53&lt;=1,'Gas Heat Pumps-Installs'!RZ22,1-'Dual-Source-Installs'!RZ53)</f>
        <v>0.27633902000000005</v>
      </c>
      <c r="SA53" s="2">
        <f>IF(SA22+'Dual-Source-Installs'!SA53&lt;=1,'Gas Heat Pumps-Installs'!SA22,1-'Dual-Source-Installs'!SA53)</f>
        <v>0.29870350000000001</v>
      </c>
      <c r="SB53" s="2">
        <f>IF(SB22+'Dual-Source-Installs'!SB53&lt;=1,'Gas Heat Pumps-Installs'!SB22,1-'Dual-Source-Installs'!SB53)</f>
        <v>0.46531149999999999</v>
      </c>
      <c r="SC53" s="2">
        <f>IF(SC22+'Dual-Source-Installs'!SC53&lt;=1,'Gas Heat Pumps-Installs'!SC22,1-'Dual-Source-Installs'!SC53)</f>
        <v>0.25222628000000002</v>
      </c>
      <c r="SD53" s="2">
        <f>IF(SD22+'Dual-Source-Installs'!SD53&lt;=1,'Gas Heat Pumps-Installs'!SD22,1-'Dual-Source-Installs'!SD53)</f>
        <v>0.47326317999999995</v>
      </c>
      <c r="SE53" s="2">
        <f>IF(SE22+'Dual-Source-Installs'!SE53&lt;=1,'Gas Heat Pumps-Installs'!SE22,1-'Dual-Source-Installs'!SE53)</f>
        <v>0.118445814</v>
      </c>
      <c r="SF53" s="2">
        <f>IF(SF22+'Dual-Source-Installs'!SF53&lt;=1,'Gas Heat Pumps-Installs'!SF22,1-'Dual-Source-Installs'!SF53)</f>
        <v>0.31713356000000004</v>
      </c>
      <c r="SG53" s="2">
        <f>IF(SG22+'Dual-Source-Installs'!SG53&lt;=1,'Gas Heat Pumps-Installs'!SG22,1-'Dual-Source-Installs'!SG53)</f>
        <v>0.22969710000000002</v>
      </c>
      <c r="SH53" s="2">
        <f>IF(SH22+'Dual-Source-Installs'!SH53&lt;=1,'Gas Heat Pumps-Installs'!SH22,1-'Dual-Source-Installs'!SH53)</f>
        <v>0.47574700000000003</v>
      </c>
      <c r="SI53" s="2">
        <f>IF(SI22+'Dual-Source-Installs'!SI53&lt;=1,'Gas Heat Pumps-Installs'!SI22,1-'Dual-Source-Installs'!SI53)</f>
        <v>0.11977890000000002</v>
      </c>
      <c r="SJ53" s="2">
        <f>IF(SJ22+'Dual-Source-Installs'!SJ53&lt;=1,'Gas Heat Pumps-Installs'!SJ22,1-'Dual-Source-Installs'!SJ53)</f>
        <v>0.21564738000000003</v>
      </c>
      <c r="SK53" s="2">
        <f>IF(SK22+'Dual-Source-Installs'!SK53&lt;=1,'Gas Heat Pumps-Installs'!SK22,1-'Dual-Source-Installs'!SK53)</f>
        <v>0.23317090000000001</v>
      </c>
      <c r="SL53" s="2">
        <f>IF(SL22+'Dual-Source-Installs'!SL53&lt;=1,'Gas Heat Pumps-Installs'!SL22,1-'Dual-Source-Installs'!SL53)</f>
        <v>0.30747500000000005</v>
      </c>
      <c r="SM53" s="2">
        <f>IF(SM22+'Dual-Source-Installs'!SM53&lt;=1,'Gas Heat Pumps-Installs'!SM22,1-'Dual-Source-Installs'!SM53)</f>
        <v>0.34750424000000002</v>
      </c>
      <c r="SN53" s="2">
        <f>IF(SN22+'Dual-Source-Installs'!SN53&lt;=1,'Gas Heat Pumps-Installs'!SN22,1-'Dual-Source-Installs'!SN53)</f>
        <v>0.22687144800000003</v>
      </c>
      <c r="SO53" s="2">
        <f>IF(SO22+'Dual-Source-Installs'!SO53&lt;=1,'Gas Heat Pumps-Installs'!SO22,1-'Dual-Source-Installs'!SO53)</f>
        <v>0.26273141999999999</v>
      </c>
      <c r="SQ53" s="2">
        <v>0.3</v>
      </c>
      <c r="SR53" s="2">
        <v>0.62</v>
      </c>
      <c r="SS53" s="2">
        <v>0</v>
      </c>
      <c r="ST53" s="2">
        <v>0.25</v>
      </c>
      <c r="SU53" s="2">
        <v>0</v>
      </c>
      <c r="SV53" s="2">
        <v>0</v>
      </c>
      <c r="SW53" s="2">
        <v>0.3</v>
      </c>
      <c r="SX53" s="2">
        <v>0.3</v>
      </c>
      <c r="SY53" s="2">
        <v>0</v>
      </c>
    </row>
    <row r="54" spans="3:519" x14ac:dyDescent="0.3">
      <c r="C54" s="1">
        <f t="shared" si="5"/>
        <v>0.25981474740400001</v>
      </c>
      <c r="D54" s="1">
        <f t="shared" si="6"/>
        <v>0.25255591600000005</v>
      </c>
      <c r="E54" s="2">
        <f t="shared" si="7"/>
        <v>0.13226560200000001</v>
      </c>
      <c r="F54" s="2">
        <f t="shared" si="8"/>
        <v>0.39004448000000008</v>
      </c>
      <c r="G54" s="2">
        <f t="shared" si="9"/>
        <v>0.55165945999999988</v>
      </c>
      <c r="I54" s="4">
        <v>2039</v>
      </c>
      <c r="J54" s="2">
        <f>IF(J23+'Dual-Source-Installs'!J54&lt;=1,'Gas Heat Pumps-Installs'!J23,1-'Dual-Source-Installs'!J54)</f>
        <v>0.20971348200000003</v>
      </c>
      <c r="K54" s="2">
        <f>IF(K23+'Dual-Source-Installs'!K54&lt;=1,'Gas Heat Pumps-Installs'!K23,1-'Dual-Source-Installs'!K54)</f>
        <v>0.26397250000000005</v>
      </c>
      <c r="L54" s="2">
        <f>IF(L23+'Dual-Source-Installs'!L54&lt;=1,'Gas Heat Pumps-Installs'!L23,1-'Dual-Source-Installs'!L54)</f>
        <v>0.32506974000000005</v>
      </c>
      <c r="M54" s="2">
        <f>IF(M23+'Dual-Source-Installs'!M54&lt;=1,'Gas Heat Pumps-Installs'!M23,1-'Dual-Source-Installs'!M54)</f>
        <v>0.28734696000000004</v>
      </c>
      <c r="N54" s="2">
        <f>IF(N23+'Dual-Source-Installs'!N54&lt;=1,'Gas Heat Pumps-Installs'!N23,1-'Dual-Source-Installs'!N54)</f>
        <v>0.24090398599999999</v>
      </c>
      <c r="O54" s="2">
        <f>IF(O23+'Dual-Source-Installs'!O54&lt;=1,'Gas Heat Pumps-Installs'!O23,1-'Dual-Source-Installs'!O54)</f>
        <v>0.32993684000000006</v>
      </c>
      <c r="P54" s="2">
        <f>IF(P23+'Dual-Source-Installs'!P54&lt;=1,'Gas Heat Pumps-Installs'!P23,1-'Dual-Source-Installs'!P54)</f>
        <v>0.33194244000000001</v>
      </c>
      <c r="Q54" s="2">
        <f>IF(Q23+'Dual-Source-Installs'!Q54&lt;=1,'Gas Heat Pumps-Installs'!Q23,1-'Dual-Source-Installs'!Q54)</f>
        <v>0.33662938000000003</v>
      </c>
      <c r="R54" s="2">
        <f>IF(R23+'Dual-Source-Installs'!R54&lt;=1,'Gas Heat Pumps-Installs'!R23,1-'Dual-Source-Installs'!R54)</f>
        <v>0.38598071999999994</v>
      </c>
      <c r="S54" s="2">
        <f>IF(S23+'Dual-Source-Installs'!S54&lt;=1,'Gas Heat Pumps-Installs'!S23,1-'Dual-Source-Installs'!S54)</f>
        <v>0.30435950000000001</v>
      </c>
      <c r="T54" s="2">
        <f>IF(T23+'Dual-Source-Installs'!T54&lt;=1,'Gas Heat Pumps-Installs'!T23,1-'Dual-Source-Installs'!T54)</f>
        <v>0.28522099999999995</v>
      </c>
      <c r="U54" s="2">
        <f>IF(U23+'Dual-Source-Installs'!U54&lt;=1,'Gas Heat Pumps-Installs'!U23,1-'Dual-Source-Installs'!U54)</f>
        <v>7.0911935999999981E-2</v>
      </c>
      <c r="V54" s="2">
        <f>IF(V23+'Dual-Source-Installs'!V54&lt;=1,'Gas Heat Pumps-Installs'!V23,1-'Dual-Source-Installs'!V54)</f>
        <v>0.31288786000000002</v>
      </c>
      <c r="W54" s="2">
        <f>IF(W23+'Dual-Source-Installs'!W54&lt;=1,'Gas Heat Pumps-Installs'!W23,1-'Dual-Source-Installs'!W54)</f>
        <v>0.150859044</v>
      </c>
      <c r="X54" s="2">
        <f>IF(X23+'Dual-Source-Installs'!X54&lt;=1,'Gas Heat Pumps-Installs'!X23,1-'Dual-Source-Installs'!X54)</f>
        <v>0.44501058000000004</v>
      </c>
      <c r="Y54" s="2">
        <f>IF(Y23+'Dual-Source-Installs'!Y54&lt;=1,'Gas Heat Pumps-Installs'!Y23,1-'Dual-Source-Installs'!Y54)</f>
        <v>0.33959546000000002</v>
      </c>
      <c r="Z54" s="2">
        <f>IF(Z23+'Dual-Source-Installs'!Z54&lt;=1,'Gas Heat Pumps-Installs'!Z23,1-'Dual-Source-Installs'!Z54)</f>
        <v>0.37928104000000001</v>
      </c>
      <c r="AA54" s="2">
        <f>IF(AA23+'Dual-Source-Installs'!AA54&lt;=1,'Gas Heat Pumps-Installs'!AA23,1-'Dual-Source-Installs'!AA54)</f>
        <v>0.177394998</v>
      </c>
      <c r="AB54" s="2">
        <f>IF(AB23+'Dual-Source-Installs'!AB54&lt;=1,'Gas Heat Pumps-Installs'!AB23,1-'Dual-Source-Installs'!AB54)</f>
        <v>0.39222576000000009</v>
      </c>
      <c r="AC54" s="2">
        <f>IF(AC23+'Dual-Source-Installs'!AC54&lt;=1,'Gas Heat Pumps-Installs'!AC23,1-'Dual-Source-Installs'!AC54)</f>
        <v>0.14286148200000001</v>
      </c>
      <c r="AD54" s="2">
        <f>IF(AD23+'Dual-Source-Installs'!AD54&lt;=1,'Gas Heat Pumps-Installs'!AD23,1-'Dual-Source-Installs'!AD54)</f>
        <v>0.37965823999999998</v>
      </c>
      <c r="AE54" s="2">
        <f>IF(AE23+'Dual-Source-Installs'!AE54&lt;=1,'Gas Heat Pumps-Installs'!AE23,1-'Dual-Source-Installs'!AE54)</f>
        <v>0.15758026800000002</v>
      </c>
      <c r="AF54" s="2">
        <f>IF(AF23+'Dual-Source-Installs'!AF54&lt;=1,'Gas Heat Pumps-Installs'!AF23,1-'Dual-Source-Installs'!AF54)</f>
        <v>0.25676881200000001</v>
      </c>
      <c r="AG54" s="2">
        <f>IF(AG23+'Dual-Source-Installs'!AG54&lt;=1,'Gas Heat Pumps-Installs'!AG23,1-'Dual-Source-Installs'!AG54)</f>
        <v>0.28871732999999994</v>
      </c>
      <c r="AH54" s="2">
        <f>IF(AH23+'Dual-Source-Installs'!AH54&lt;=1,'Gas Heat Pumps-Installs'!AH23,1-'Dual-Source-Installs'!AH54)</f>
        <v>0.15134429999999999</v>
      </c>
      <c r="AI54" s="2">
        <f>IF(AI23+'Dual-Source-Installs'!AI54&lt;=1,'Gas Heat Pumps-Installs'!AI23,1-'Dual-Source-Installs'!AI54)</f>
        <v>0.32660174000000003</v>
      </c>
      <c r="AJ54" s="2">
        <f>IF(AJ23+'Dual-Source-Installs'!AJ54&lt;=1,'Gas Heat Pumps-Installs'!AJ23,1-'Dual-Source-Installs'!AJ54)</f>
        <v>0.34389765999999994</v>
      </c>
      <c r="AK54" s="2">
        <f>IF(AK23+'Dual-Source-Installs'!AK54&lt;=1,'Gas Heat Pumps-Installs'!AK23,1-'Dual-Source-Installs'!AK54)</f>
        <v>0.28654998599999998</v>
      </c>
      <c r="AL54" s="2">
        <f>IF(AL23+'Dual-Source-Installs'!AL54&lt;=1,'Gas Heat Pumps-Installs'!AL23,1-'Dual-Source-Installs'!AL54)</f>
        <v>0.34468853999999999</v>
      </c>
      <c r="AM54" s="2">
        <f>IF(AM23+'Dual-Source-Installs'!AM54&lt;=1,'Gas Heat Pumps-Installs'!AM23,1-'Dual-Source-Installs'!AM54)</f>
        <v>5.2670554000000022E-2</v>
      </c>
      <c r="AN54" s="2">
        <f>IF(AN23+'Dual-Source-Installs'!AN54&lt;=1,'Gas Heat Pumps-Installs'!AN23,1-'Dual-Source-Installs'!AN54)</f>
        <v>0.296516</v>
      </c>
      <c r="AO54" s="2">
        <f>IF(AO23+'Dual-Source-Installs'!AO54&lt;=1,'Gas Heat Pumps-Installs'!AO23,1-'Dual-Source-Installs'!AO54)</f>
        <v>0.14117375200000001</v>
      </c>
      <c r="AP54" s="2">
        <f>IF(AP23+'Dual-Source-Installs'!AP54&lt;=1,'Gas Heat Pumps-Installs'!AP23,1-'Dual-Source-Installs'!AP54)</f>
        <v>0.16921389800000003</v>
      </c>
      <c r="AQ54" s="2">
        <f>IF(AQ23+'Dual-Source-Installs'!AQ54&lt;=1,'Gas Heat Pumps-Installs'!AQ23,1-'Dual-Source-Installs'!AQ54)</f>
        <v>0.20989235000000001</v>
      </c>
      <c r="AR54" s="2">
        <f>IF(AR23+'Dual-Source-Installs'!AR54&lt;=1,'Gas Heat Pumps-Installs'!AR23,1-'Dual-Source-Installs'!AR54)</f>
        <v>0.29968164000000008</v>
      </c>
      <c r="AS54" s="2">
        <f>IF(AS23+'Dual-Source-Installs'!AS54&lt;=1,'Gas Heat Pumps-Installs'!AS23,1-'Dual-Source-Installs'!AS54)</f>
        <v>0.26451499999999994</v>
      </c>
      <c r="AT54" s="2">
        <f>IF(AT23+'Dual-Source-Installs'!AT54&lt;=1,'Gas Heat Pumps-Installs'!AT23,1-'Dual-Source-Installs'!AT54)</f>
        <v>0.24855225999999997</v>
      </c>
      <c r="AU54" s="2">
        <f>IF(AU23+'Dual-Source-Installs'!AU54&lt;=1,'Gas Heat Pumps-Installs'!AU23,1-'Dual-Source-Installs'!AU54)</f>
        <v>0.26191618</v>
      </c>
      <c r="AV54" s="2">
        <f>IF(AV23+'Dual-Source-Installs'!AV54&lt;=1,'Gas Heat Pumps-Installs'!AV23,1-'Dual-Source-Installs'!AV54)</f>
        <v>0.25928783999999994</v>
      </c>
      <c r="AW54" s="2">
        <f>IF(AW23+'Dual-Source-Installs'!AW54&lt;=1,'Gas Heat Pumps-Installs'!AW23,1-'Dual-Source-Installs'!AW54)</f>
        <v>0.25987641</v>
      </c>
      <c r="AX54" s="2">
        <f>IF(AX23+'Dual-Source-Installs'!AX54&lt;=1,'Gas Heat Pumps-Installs'!AX23,1-'Dual-Source-Installs'!AX54)</f>
        <v>0.19859909400000003</v>
      </c>
      <c r="AY54" s="2">
        <f>IF(AY23+'Dual-Source-Installs'!AY54&lt;=1,'Gas Heat Pumps-Installs'!AY23,1-'Dual-Source-Installs'!AY54)</f>
        <v>0.24855745000000001</v>
      </c>
      <c r="AZ54" s="2">
        <f>IF(AZ23+'Dual-Source-Installs'!AZ54&lt;=1,'Gas Heat Pumps-Installs'!AZ23,1-'Dual-Source-Installs'!AZ54)</f>
        <v>0.30151899999999998</v>
      </c>
      <c r="BA54" s="2">
        <f>IF(BA23+'Dual-Source-Installs'!BA54&lt;=1,'Gas Heat Pumps-Installs'!BA23,1-'Dual-Source-Installs'!BA54)</f>
        <v>0.32525509999999996</v>
      </c>
      <c r="BB54" s="2">
        <f>IF(BB23+'Dual-Source-Installs'!BB54&lt;=1,'Gas Heat Pumps-Installs'!BB23,1-'Dual-Source-Installs'!BB54)</f>
        <v>0.40751315999999999</v>
      </c>
      <c r="BC54" s="2">
        <f>IF(BC23+'Dual-Source-Installs'!BC54&lt;=1,'Gas Heat Pumps-Installs'!BC23,1-'Dual-Source-Installs'!BC54)</f>
        <v>0.14209883000000001</v>
      </c>
      <c r="BD54" s="2">
        <f>IF(BD23+'Dual-Source-Installs'!BD54&lt;=1,'Gas Heat Pumps-Installs'!BD23,1-'Dual-Source-Installs'!BD54)</f>
        <v>0.15723909000000003</v>
      </c>
      <c r="BE54" s="2">
        <f>IF(BE23+'Dual-Source-Installs'!BE54&lt;=1,'Gas Heat Pumps-Installs'!BE23,1-'Dual-Source-Installs'!BE54)</f>
        <v>0.35191384000000003</v>
      </c>
      <c r="BF54" s="2">
        <f>IF(BF23+'Dual-Source-Installs'!BF54&lt;=1,'Gas Heat Pumps-Installs'!BF23,1-'Dual-Source-Installs'!BF54)</f>
        <v>0.193836916</v>
      </c>
      <c r="BG54" s="2">
        <f>IF(BG23+'Dual-Source-Installs'!BG54&lt;=1,'Gas Heat Pumps-Installs'!BG23,1-'Dual-Source-Installs'!BG54)</f>
        <v>0.26291643600000003</v>
      </c>
      <c r="BH54" s="2">
        <f>IF(BH23+'Dual-Source-Installs'!BH54&lt;=1,'Gas Heat Pumps-Installs'!BH23,1-'Dual-Source-Installs'!BH54)</f>
        <v>0.37719756000000004</v>
      </c>
      <c r="BI54" s="2">
        <f>IF(BI23+'Dual-Source-Installs'!BI54&lt;=1,'Gas Heat Pumps-Installs'!BI23,1-'Dual-Source-Installs'!BI54)</f>
        <v>0.37095581999999994</v>
      </c>
      <c r="BJ54" s="2">
        <f>IF(BJ23+'Dual-Source-Installs'!BJ54&lt;=1,'Gas Heat Pumps-Installs'!BJ23,1-'Dual-Source-Installs'!BJ54)</f>
        <v>0.28618064199999999</v>
      </c>
      <c r="BK54" s="2">
        <f>IF(BK23+'Dual-Source-Installs'!BK54&lt;=1,'Gas Heat Pumps-Installs'!BK23,1-'Dual-Source-Installs'!BK54)</f>
        <v>0.17315067000000001</v>
      </c>
      <c r="BL54" s="2">
        <f>IF(BL23+'Dual-Source-Installs'!BL54&lt;=1,'Gas Heat Pumps-Installs'!BL23,1-'Dual-Source-Installs'!BL54)</f>
        <v>0.13453785600000001</v>
      </c>
      <c r="BM54" s="2">
        <f>IF(BM23+'Dual-Source-Installs'!BM54&lt;=1,'Gas Heat Pumps-Installs'!BM23,1-'Dual-Source-Installs'!BM54)</f>
        <v>0.22164341000000001</v>
      </c>
      <c r="BN54" s="2">
        <f>IF(BN23+'Dual-Source-Installs'!BN54&lt;=1,'Gas Heat Pumps-Installs'!BN23,1-'Dual-Source-Installs'!BN54)</f>
        <v>0.24625972199999999</v>
      </c>
      <c r="BO54" s="2">
        <f>IF(BO23+'Dual-Source-Installs'!BO54&lt;=1,'Gas Heat Pumps-Installs'!BO23,1-'Dual-Source-Installs'!BO54)</f>
        <v>0.25682719999999998</v>
      </c>
      <c r="BP54" s="2">
        <f>IF(BP23+'Dual-Source-Installs'!BP54&lt;=1,'Gas Heat Pumps-Installs'!BP23,1-'Dual-Source-Installs'!BP54)</f>
        <v>0.19375108200000002</v>
      </c>
      <c r="BQ54" s="2">
        <f>IF(BQ23+'Dual-Source-Installs'!BQ54&lt;=1,'Gas Heat Pumps-Installs'!BQ23,1-'Dual-Source-Installs'!BQ54)</f>
        <v>0.1062633</v>
      </c>
      <c r="BR54" s="2">
        <f>IF(BR23+'Dual-Source-Installs'!BR54&lt;=1,'Gas Heat Pumps-Installs'!BR23,1-'Dual-Source-Installs'!BR54)</f>
        <v>0.20614100400000004</v>
      </c>
      <c r="BS54" s="2">
        <f>IF(BS23+'Dual-Source-Installs'!BS54&lt;=1,'Gas Heat Pumps-Installs'!BS23,1-'Dual-Source-Installs'!BS54)</f>
        <v>0.30033699999999997</v>
      </c>
      <c r="BT54" s="2">
        <f>IF(BT23+'Dual-Source-Installs'!BT54&lt;=1,'Gas Heat Pumps-Installs'!BT23,1-'Dual-Source-Installs'!BT54)</f>
        <v>0.26906698000000001</v>
      </c>
      <c r="BU54" s="2">
        <f>IF(BU23+'Dual-Source-Installs'!BU54&lt;=1,'Gas Heat Pumps-Installs'!BU23,1-'Dual-Source-Installs'!BU54)</f>
        <v>0.36866148000000004</v>
      </c>
      <c r="BV54" s="2">
        <f>IF(BV23+'Dual-Source-Installs'!BV54&lt;=1,'Gas Heat Pumps-Installs'!BV23,1-'Dual-Source-Installs'!BV54)</f>
        <v>1.1692233999999998E-2</v>
      </c>
      <c r="BW54" s="2">
        <f>IF(BW23+'Dual-Source-Installs'!BW54&lt;=1,'Gas Heat Pumps-Installs'!BW23,1-'Dual-Source-Installs'!BW54)</f>
        <v>0.35757450000000002</v>
      </c>
      <c r="BX54" s="2">
        <f>IF(BX23+'Dual-Source-Installs'!BX54&lt;=1,'Gas Heat Pumps-Installs'!BX23,1-'Dual-Source-Installs'!BX54)</f>
        <v>0.33707177999999999</v>
      </c>
      <c r="BY54" s="2">
        <f>IF(BY23+'Dual-Source-Installs'!BY54&lt;=1,'Gas Heat Pumps-Installs'!BY23,1-'Dual-Source-Installs'!BY54)</f>
        <v>0.32529276000000007</v>
      </c>
      <c r="BZ54" s="2">
        <f>IF(BZ23+'Dual-Source-Installs'!BZ54&lt;=1,'Gas Heat Pumps-Installs'!BZ23,1-'Dual-Source-Installs'!BZ54)</f>
        <v>0.32399785999999992</v>
      </c>
      <c r="CA54" s="2">
        <f>IF(CA23+'Dual-Source-Installs'!CA54&lt;=1,'Gas Heat Pumps-Installs'!CA23,1-'Dual-Source-Installs'!CA54)</f>
        <v>0.28739904799999993</v>
      </c>
      <c r="CB54" s="2">
        <f>IF(CB23+'Dual-Source-Installs'!CB54&lt;=1,'Gas Heat Pumps-Installs'!CB23,1-'Dual-Source-Installs'!CB54)</f>
        <v>0.38524499999999995</v>
      </c>
      <c r="CC54" s="2">
        <f>IF(CC23+'Dual-Source-Installs'!CC54&lt;=1,'Gas Heat Pumps-Installs'!CC23,1-'Dual-Source-Installs'!CC54)</f>
        <v>0.20040970000000002</v>
      </c>
      <c r="CD54" s="2">
        <f>IF(CD23+'Dual-Source-Installs'!CD54&lt;=1,'Gas Heat Pumps-Installs'!CD23,1-'Dual-Source-Installs'!CD54)</f>
        <v>0.23387224599999998</v>
      </c>
      <c r="CE54" s="2">
        <f>IF(CE23+'Dual-Source-Installs'!CE54&lt;=1,'Gas Heat Pumps-Installs'!CE23,1-'Dual-Source-Installs'!CE54)</f>
        <v>0.21997224000000004</v>
      </c>
      <c r="CF54" s="2">
        <f>IF(CF23+'Dual-Source-Installs'!CF54&lt;=1,'Gas Heat Pumps-Installs'!CF23,1-'Dual-Source-Installs'!CF54)</f>
        <v>0.14180421599999998</v>
      </c>
      <c r="CG54" s="2">
        <f>IF(CG23+'Dual-Source-Installs'!CG54&lt;=1,'Gas Heat Pumps-Installs'!CG23,1-'Dual-Source-Installs'!CG54)</f>
        <v>0.18643651200000003</v>
      </c>
      <c r="CH54" s="2">
        <f>IF(CH23+'Dual-Source-Installs'!CH54&lt;=1,'Gas Heat Pumps-Installs'!CH23,1-'Dual-Source-Installs'!CH54)</f>
        <v>0.36066329999999996</v>
      </c>
      <c r="CI54" s="2">
        <f>IF(CI23+'Dual-Source-Installs'!CI54&lt;=1,'Gas Heat Pumps-Installs'!CI23,1-'Dual-Source-Installs'!CI54)</f>
        <v>0.33055417999999992</v>
      </c>
      <c r="CJ54" s="2">
        <f>IF(CJ23+'Dual-Source-Installs'!CJ54&lt;=1,'Gas Heat Pumps-Installs'!CJ23,1-'Dual-Source-Installs'!CJ54)</f>
        <v>0.27089276999999995</v>
      </c>
      <c r="CK54" s="2">
        <f>IF(CK23+'Dual-Source-Installs'!CK54&lt;=1,'Gas Heat Pumps-Installs'!CK23,1-'Dual-Source-Installs'!CK54)</f>
        <v>0.24612989999999996</v>
      </c>
      <c r="CL54" s="2">
        <f>IF(CL23+'Dual-Source-Installs'!CL54&lt;=1,'Gas Heat Pumps-Installs'!CL23,1-'Dual-Source-Installs'!CL54)</f>
        <v>0.31884299999999999</v>
      </c>
      <c r="CM54" s="2">
        <f>IF(CM23+'Dual-Source-Installs'!CM54&lt;=1,'Gas Heat Pumps-Installs'!CM23,1-'Dual-Source-Installs'!CM54)</f>
        <v>0.20759412199999996</v>
      </c>
      <c r="CN54" s="2">
        <f>IF(CN23+'Dual-Source-Installs'!CN54&lt;=1,'Gas Heat Pumps-Installs'!CN23,1-'Dual-Source-Installs'!CN54)</f>
        <v>0.22863315600000003</v>
      </c>
      <c r="CO54" s="2">
        <f>IF(CO23+'Dual-Source-Installs'!CO54&lt;=1,'Gas Heat Pumps-Installs'!CO23,1-'Dual-Source-Installs'!CO54)</f>
        <v>0.33168420000000004</v>
      </c>
      <c r="CP54" s="2">
        <f>IF(CP23+'Dual-Source-Installs'!CP54&lt;=1,'Gas Heat Pumps-Installs'!CP23,1-'Dual-Source-Installs'!CP54)</f>
        <v>0.17512539999999999</v>
      </c>
      <c r="CQ54" s="2">
        <f>IF(CQ23+'Dual-Source-Installs'!CQ54&lt;=1,'Gas Heat Pumps-Installs'!CQ23,1-'Dual-Source-Installs'!CQ54)</f>
        <v>0.28269594000000003</v>
      </c>
      <c r="CR54" s="2">
        <f>IF(CR23+'Dual-Source-Installs'!CR54&lt;=1,'Gas Heat Pumps-Installs'!CR23,1-'Dual-Source-Installs'!CR54)</f>
        <v>4.0199350000000023E-2</v>
      </c>
      <c r="CS54" s="2">
        <f>IF(CS23+'Dual-Source-Installs'!CS54&lt;=1,'Gas Heat Pumps-Installs'!CS23,1-'Dual-Source-Installs'!CS54)</f>
        <v>0.147061842</v>
      </c>
      <c r="CT54" s="2">
        <f>IF(CT23+'Dual-Source-Installs'!CT54&lt;=1,'Gas Heat Pumps-Installs'!CT23,1-'Dual-Source-Installs'!CT54)</f>
        <v>0.14598373799999997</v>
      </c>
      <c r="CU54" s="2">
        <f>IF(CU23+'Dual-Source-Installs'!CU54&lt;=1,'Gas Heat Pumps-Installs'!CU23,1-'Dual-Source-Installs'!CU54)</f>
        <v>0.13149992400000002</v>
      </c>
      <c r="CV54" s="2">
        <f>IF(CV23+'Dual-Source-Installs'!CV54&lt;=1,'Gas Heat Pumps-Installs'!CV23,1-'Dual-Source-Installs'!CV54)</f>
        <v>0.22048446000000002</v>
      </c>
      <c r="CW54" s="2">
        <f>IF(CW23+'Dual-Source-Installs'!CW54&lt;=1,'Gas Heat Pumps-Installs'!CW23,1-'Dual-Source-Installs'!CW54)</f>
        <v>0.33774849999999995</v>
      </c>
      <c r="CX54" s="2">
        <f>IF(CX23+'Dual-Source-Installs'!CX54&lt;=1,'Gas Heat Pumps-Installs'!CX23,1-'Dual-Source-Installs'!CX54)</f>
        <v>0.33822409999999997</v>
      </c>
      <c r="CY54" s="2">
        <f>IF(CY23+'Dual-Source-Installs'!CY54&lt;=1,'Gas Heat Pumps-Installs'!CY23,1-'Dual-Source-Installs'!CY54)</f>
        <v>0.27559750000000005</v>
      </c>
      <c r="CZ54" s="2">
        <f>IF(CZ23+'Dual-Source-Installs'!CZ54&lt;=1,'Gas Heat Pumps-Installs'!CZ23,1-'Dual-Source-Installs'!CZ54)</f>
        <v>0.11490356799999998</v>
      </c>
      <c r="DA54" s="2">
        <f>IF(DA23+'Dual-Source-Installs'!DA54&lt;=1,'Gas Heat Pumps-Installs'!DA23,1-'Dual-Source-Installs'!DA54)</f>
        <v>9.5870229999999987E-2</v>
      </c>
      <c r="DB54" s="2">
        <f>IF(DB23+'Dual-Source-Installs'!DB54&lt;=1,'Gas Heat Pumps-Installs'!DB23,1-'Dual-Source-Installs'!DB54)</f>
        <v>0.12037708200000001</v>
      </c>
      <c r="DC54" s="2">
        <f>IF(DC23+'Dual-Source-Installs'!DC54&lt;=1,'Gas Heat Pumps-Installs'!DC23,1-'Dual-Source-Installs'!DC54)</f>
        <v>0.22112745</v>
      </c>
      <c r="DD54" s="2">
        <f>IF(DD23+'Dual-Source-Installs'!DD54&lt;=1,'Gas Heat Pumps-Installs'!DD23,1-'Dual-Source-Installs'!DD54)</f>
        <v>0.14827149000000001</v>
      </c>
      <c r="DE54" s="2">
        <f>IF(DE23+'Dual-Source-Installs'!DE54&lt;=1,'Gas Heat Pumps-Installs'!DE23,1-'Dual-Source-Installs'!DE54)</f>
        <v>0.23129765999999999</v>
      </c>
      <c r="DF54" s="2">
        <f>IF(DF23+'Dual-Source-Installs'!DF54&lt;=1,'Gas Heat Pumps-Installs'!DF23,1-'Dual-Source-Installs'!DF54)</f>
        <v>0.38344219999999996</v>
      </c>
      <c r="DG54" s="2">
        <f>IF(DG23+'Dual-Source-Installs'!DG54&lt;=1,'Gas Heat Pumps-Installs'!DG23,1-'Dual-Source-Installs'!DG54)</f>
        <v>0.21020702800000002</v>
      </c>
      <c r="DH54" s="2">
        <f>IF(DH23+'Dual-Source-Installs'!DH54&lt;=1,'Gas Heat Pumps-Installs'!DH23,1-'Dual-Source-Installs'!DH54)</f>
        <v>0.37929854000000002</v>
      </c>
      <c r="DI54" s="2">
        <f>IF(DI23+'Dual-Source-Installs'!DI54&lt;=1,'Gas Heat Pumps-Installs'!DI23,1-'Dual-Source-Installs'!DI54)</f>
        <v>0.12429103399999999</v>
      </c>
      <c r="DJ54" s="2">
        <f>IF(DJ23+'Dual-Source-Installs'!DJ54&lt;=1,'Gas Heat Pumps-Installs'!DJ23,1-'Dual-Source-Installs'!DJ54)</f>
        <v>0.19473809399999997</v>
      </c>
      <c r="DK54" s="2">
        <f>IF(DK23+'Dual-Source-Installs'!DK54&lt;=1,'Gas Heat Pumps-Installs'!DK23,1-'Dual-Source-Installs'!DK54)</f>
        <v>0.33281045999999997</v>
      </c>
      <c r="DL54" s="2">
        <f>IF(DL23+'Dual-Source-Installs'!DL54&lt;=1,'Gas Heat Pumps-Installs'!DL23,1-'Dual-Source-Installs'!DL54)</f>
        <v>0.25584222600000001</v>
      </c>
      <c r="DM54" s="2">
        <f>IF(DM23+'Dual-Source-Installs'!DM54&lt;=1,'Gas Heat Pumps-Installs'!DM23,1-'Dual-Source-Installs'!DM54)</f>
        <v>0.21900595</v>
      </c>
      <c r="DN54" s="2">
        <f>IF(DN23+'Dual-Source-Installs'!DN54&lt;=1,'Gas Heat Pumps-Installs'!DN23,1-'Dual-Source-Installs'!DN54)</f>
        <v>0.185357138</v>
      </c>
      <c r="DO54" s="2">
        <f>IF(DO23+'Dual-Source-Installs'!DO54&lt;=1,'Gas Heat Pumps-Installs'!DO23,1-'Dual-Source-Installs'!DO54)</f>
        <v>0.42786367999999991</v>
      </c>
      <c r="DP54" s="2">
        <f>IF(DP23+'Dual-Source-Installs'!DP54&lt;=1,'Gas Heat Pumps-Installs'!DP23,1-'Dual-Source-Installs'!DP54)</f>
        <v>0.38097323999999999</v>
      </c>
      <c r="DQ54" s="2">
        <f>IF(DQ23+'Dual-Source-Installs'!DQ54&lt;=1,'Gas Heat Pumps-Installs'!DQ23,1-'Dual-Source-Installs'!DQ54)</f>
        <v>0.34945521999999996</v>
      </c>
      <c r="DR54" s="2">
        <f>IF(DR23+'Dual-Source-Installs'!DR54&lt;=1,'Gas Heat Pumps-Installs'!DR23,1-'Dual-Source-Installs'!DR54)</f>
        <v>0.19773471600000003</v>
      </c>
      <c r="DS54" s="2">
        <f>IF(DS23+'Dual-Source-Installs'!DS54&lt;=1,'Gas Heat Pumps-Installs'!DS23,1-'Dual-Source-Installs'!DS54)</f>
        <v>0.27845423999999996</v>
      </c>
      <c r="DT54" s="2">
        <f>IF(DT23+'Dual-Source-Installs'!DT54&lt;=1,'Gas Heat Pumps-Installs'!DT23,1-'Dual-Source-Installs'!DT54)</f>
        <v>0.15511324199999998</v>
      </c>
      <c r="DU54" s="2">
        <f>IF(DU23+'Dual-Source-Installs'!DU54&lt;=1,'Gas Heat Pumps-Installs'!DU23,1-'Dual-Source-Installs'!DU54)</f>
        <v>0.42852787999999997</v>
      </c>
      <c r="DV54" s="2">
        <f>IF(DV23+'Dual-Source-Installs'!DV54&lt;=1,'Gas Heat Pumps-Installs'!DV23,1-'Dual-Source-Installs'!DV54)</f>
        <v>0.12991292999999998</v>
      </c>
      <c r="DW54" s="2">
        <f>IF(DW23+'Dual-Source-Installs'!DW54&lt;=1,'Gas Heat Pumps-Installs'!DW23,1-'Dual-Source-Installs'!DW54)</f>
        <v>0.20036528200000003</v>
      </c>
      <c r="DX54" s="2">
        <f>IF(DX23+'Dual-Source-Installs'!DX54&lt;=1,'Gas Heat Pumps-Installs'!DX23,1-'Dual-Source-Installs'!DX54)</f>
        <v>0.37958927999999997</v>
      </c>
      <c r="DY54" s="2">
        <f>IF(DY23+'Dual-Source-Installs'!DY54&lt;=1,'Gas Heat Pumps-Installs'!DY23,1-'Dual-Source-Installs'!DY54)</f>
        <v>0.33698646000000004</v>
      </c>
      <c r="DZ54" s="2">
        <f>IF(DZ23+'Dual-Source-Installs'!DZ54&lt;=1,'Gas Heat Pumps-Installs'!DZ23,1-'Dual-Source-Installs'!DZ54)</f>
        <v>0.54309633999999996</v>
      </c>
      <c r="EA54" s="2">
        <f>IF(EA23+'Dual-Source-Installs'!EA54&lt;=1,'Gas Heat Pumps-Installs'!EA23,1-'Dual-Source-Installs'!EA54)</f>
        <v>0.29090083799999999</v>
      </c>
      <c r="EB54" s="2">
        <f>IF(EB23+'Dual-Source-Installs'!EB54&lt;=1,'Gas Heat Pumps-Installs'!EB23,1-'Dual-Source-Installs'!EB54)</f>
        <v>0.24508324999999997</v>
      </c>
      <c r="EC54" s="2">
        <f>IF(EC23+'Dual-Source-Installs'!EC54&lt;=1,'Gas Heat Pumps-Installs'!EC23,1-'Dual-Source-Installs'!EC54)</f>
        <v>0.23945438000000002</v>
      </c>
      <c r="ED54" s="2">
        <f>IF(ED23+'Dual-Source-Installs'!ED54&lt;=1,'Gas Heat Pumps-Installs'!ED23,1-'Dual-Source-Installs'!ED54)</f>
        <v>0.41888586000000005</v>
      </c>
      <c r="EE54" s="2">
        <f>IF(EE23+'Dual-Source-Installs'!EE54&lt;=1,'Gas Heat Pumps-Installs'!EE23,1-'Dual-Source-Installs'!EE54)</f>
        <v>0.2091441</v>
      </c>
      <c r="EF54" s="2">
        <f>IF(EF23+'Dual-Source-Installs'!EF54&lt;=1,'Gas Heat Pumps-Installs'!EF23,1-'Dual-Source-Installs'!EF54)</f>
        <v>0.27992435800000004</v>
      </c>
      <c r="EG54" s="2">
        <f>IF(EG23+'Dual-Source-Installs'!EG54&lt;=1,'Gas Heat Pumps-Installs'!EG23,1-'Dual-Source-Installs'!EG54)</f>
        <v>0.15122233200000001</v>
      </c>
      <c r="EH54" s="2">
        <f>IF(EH23+'Dual-Source-Installs'!EH54&lt;=1,'Gas Heat Pumps-Installs'!EH23,1-'Dual-Source-Installs'!EH54)</f>
        <v>0.19775619999999999</v>
      </c>
      <c r="EI54" s="2">
        <f>IF(EI23+'Dual-Source-Installs'!EI54&lt;=1,'Gas Heat Pumps-Installs'!EI23,1-'Dual-Source-Installs'!EI54)</f>
        <v>0.54138823999999997</v>
      </c>
      <c r="EJ54" s="2">
        <f>IF(EJ23+'Dual-Source-Installs'!EJ54&lt;=1,'Gas Heat Pumps-Installs'!EJ23,1-'Dual-Source-Installs'!EJ54)</f>
        <v>0.33804985999999998</v>
      </c>
      <c r="EK54" s="2">
        <f>IF(EK23+'Dual-Source-Installs'!EK54&lt;=1,'Gas Heat Pumps-Installs'!EK23,1-'Dual-Source-Installs'!EK54)</f>
        <v>0.39516009999999996</v>
      </c>
      <c r="EL54" s="2">
        <f>IF(EL23+'Dual-Source-Installs'!EL54&lt;=1,'Gas Heat Pumps-Installs'!EL23,1-'Dual-Source-Installs'!EL54)</f>
        <v>0.23279664999999999</v>
      </c>
      <c r="EM54" s="2">
        <f>IF(EM23+'Dual-Source-Installs'!EM54&lt;=1,'Gas Heat Pumps-Installs'!EM23,1-'Dual-Source-Installs'!EM54)</f>
        <v>0.11975812800000001</v>
      </c>
      <c r="EN54" s="2">
        <f>IF(EN23+'Dual-Source-Installs'!EN54&lt;=1,'Gas Heat Pumps-Installs'!EN23,1-'Dual-Source-Installs'!EN54)</f>
        <v>0.48003004000000005</v>
      </c>
      <c r="EO54" s="2">
        <f>IF(EO23+'Dual-Source-Installs'!EO54&lt;=1,'Gas Heat Pumps-Installs'!EO23,1-'Dual-Source-Installs'!EO54)</f>
        <v>0.17047184400000001</v>
      </c>
      <c r="EP54" s="2">
        <f>IF(EP23+'Dual-Source-Installs'!EP54&lt;=1,'Gas Heat Pumps-Installs'!EP23,1-'Dual-Source-Installs'!EP54)</f>
        <v>0.18596075999999997</v>
      </c>
      <c r="EQ54" s="2">
        <f>IF(EQ23+'Dual-Source-Installs'!EQ54&lt;=1,'Gas Heat Pumps-Installs'!EQ23,1-'Dual-Source-Installs'!EQ54)</f>
        <v>0.32433129999999999</v>
      </c>
      <c r="ER54" s="2">
        <f>IF(ER23+'Dual-Source-Installs'!ER54&lt;=1,'Gas Heat Pumps-Installs'!ER23,1-'Dual-Source-Installs'!ER54)</f>
        <v>0.26567561999999995</v>
      </c>
      <c r="ES54" s="2">
        <f>IF(ES23+'Dual-Source-Installs'!ES54&lt;=1,'Gas Heat Pumps-Installs'!ES23,1-'Dual-Source-Installs'!ES54)</f>
        <v>0.28496849999999996</v>
      </c>
      <c r="ET54" s="2">
        <f>IF(ET23+'Dual-Source-Installs'!ET54&lt;=1,'Gas Heat Pumps-Installs'!ET23,1-'Dual-Source-Installs'!ET54)</f>
        <v>0.23697406000000001</v>
      </c>
      <c r="EU54" s="2">
        <f>IF(EU23+'Dual-Source-Installs'!EU54&lt;=1,'Gas Heat Pumps-Installs'!EU23,1-'Dual-Source-Installs'!EU54)</f>
        <v>0.29961845999999998</v>
      </c>
      <c r="EV54" s="2">
        <f>IF(EV23+'Dual-Source-Installs'!EV54&lt;=1,'Gas Heat Pumps-Installs'!EV23,1-'Dual-Source-Installs'!EV54)</f>
        <v>0.24465965999999995</v>
      </c>
      <c r="EW54" s="2">
        <f>IF(EW23+'Dual-Source-Installs'!EW54&lt;=1,'Gas Heat Pumps-Installs'!EW23,1-'Dual-Source-Installs'!EW54)</f>
        <v>0.28933739999999997</v>
      </c>
      <c r="EX54" s="2">
        <f>IF(EX23+'Dual-Source-Installs'!EX54&lt;=1,'Gas Heat Pumps-Installs'!EX23,1-'Dual-Source-Installs'!EX54)</f>
        <v>0.144407796</v>
      </c>
      <c r="EY54" s="2">
        <f>IF(EY23+'Dual-Source-Installs'!EY54&lt;=1,'Gas Heat Pumps-Installs'!EY23,1-'Dual-Source-Installs'!EY54)</f>
        <v>0.221240404</v>
      </c>
      <c r="EZ54" s="2">
        <f>IF(EZ23+'Dual-Source-Installs'!EZ54&lt;=1,'Gas Heat Pumps-Installs'!EZ23,1-'Dual-Source-Installs'!EZ54)</f>
        <v>0.216890838</v>
      </c>
      <c r="FA54" s="2">
        <f>IF(FA23+'Dual-Source-Installs'!FA54&lt;=1,'Gas Heat Pumps-Installs'!FA23,1-'Dual-Source-Installs'!FA54)</f>
        <v>0.24395778000000001</v>
      </c>
      <c r="FB54" s="2">
        <f>IF(FB23+'Dual-Source-Installs'!FB54&lt;=1,'Gas Heat Pumps-Installs'!FB23,1-'Dual-Source-Installs'!FB54)</f>
        <v>0.2447995</v>
      </c>
      <c r="FC54" s="2">
        <f>IF(FC23+'Dual-Source-Installs'!FC54&lt;=1,'Gas Heat Pumps-Installs'!FC23,1-'Dual-Source-Installs'!FC54)</f>
        <v>0.12875901399999998</v>
      </c>
      <c r="FD54" s="2">
        <f>IF(FD23+'Dual-Source-Installs'!FD54&lt;=1,'Gas Heat Pumps-Installs'!FD23,1-'Dual-Source-Installs'!FD54)</f>
        <v>0.22235297600000001</v>
      </c>
      <c r="FE54" s="2">
        <f>IF(FE23+'Dual-Source-Installs'!FE54&lt;=1,'Gas Heat Pumps-Installs'!FE23,1-'Dual-Source-Installs'!FE54)</f>
        <v>0.40726250000000008</v>
      </c>
      <c r="FF54" s="2">
        <f>IF(FF23+'Dual-Source-Installs'!FF54&lt;=1,'Gas Heat Pumps-Installs'!FF23,1-'Dual-Source-Installs'!FF54)</f>
        <v>0.34889988</v>
      </c>
      <c r="FG54" s="2">
        <f>IF(FG23+'Dual-Source-Installs'!FG54&lt;=1,'Gas Heat Pumps-Installs'!FG23,1-'Dual-Source-Installs'!FG54)</f>
        <v>0.221528686</v>
      </c>
      <c r="FH54" s="2">
        <f>IF(FH23+'Dual-Source-Installs'!FH54&lt;=1,'Gas Heat Pumps-Installs'!FH23,1-'Dual-Source-Installs'!FH54)</f>
        <v>0.10246894200000002</v>
      </c>
      <c r="FI54" s="2">
        <f>IF(FI23+'Dual-Source-Installs'!FI54&lt;=1,'Gas Heat Pumps-Installs'!FI23,1-'Dual-Source-Installs'!FI54)</f>
        <v>0.20380219799999996</v>
      </c>
      <c r="FJ54" s="2">
        <f>IF(FJ23+'Dual-Source-Installs'!FJ54&lt;=1,'Gas Heat Pumps-Installs'!FJ23,1-'Dual-Source-Installs'!FJ54)</f>
        <v>0.26793616199999998</v>
      </c>
      <c r="FK54" s="2">
        <f>IF(FK23+'Dual-Source-Installs'!FK54&lt;=1,'Gas Heat Pumps-Installs'!FK23,1-'Dual-Source-Installs'!FK54)</f>
        <v>0.29303639999999997</v>
      </c>
      <c r="FL54" s="2">
        <f>IF(FL23+'Dual-Source-Installs'!FL54&lt;=1,'Gas Heat Pumps-Installs'!FL23,1-'Dual-Source-Installs'!FL54)</f>
        <v>0.26186236000000002</v>
      </c>
      <c r="FM54" s="2">
        <f>IF(FM23+'Dual-Source-Installs'!FM54&lt;=1,'Gas Heat Pumps-Installs'!FM23,1-'Dual-Source-Installs'!FM54)</f>
        <v>0.26183723999999997</v>
      </c>
      <c r="FN54" s="2">
        <f>IF(FN23+'Dual-Source-Installs'!FN54&lt;=1,'Gas Heat Pumps-Installs'!FN23,1-'Dual-Source-Installs'!FN54)</f>
        <v>0.18934495000000001</v>
      </c>
      <c r="FO54" s="2">
        <f>IF(FO23+'Dual-Source-Installs'!FO54&lt;=1,'Gas Heat Pumps-Installs'!FO23,1-'Dual-Source-Installs'!FO54)</f>
        <v>0.11643701400000001</v>
      </c>
      <c r="FP54" s="2">
        <f>IF(FP23+'Dual-Source-Installs'!FP54&lt;=1,'Gas Heat Pumps-Installs'!FP23,1-'Dual-Source-Installs'!FP54)</f>
        <v>0.39004448000000008</v>
      </c>
      <c r="FQ54" s="2">
        <f>IF(FQ23+'Dual-Source-Installs'!FQ54&lt;=1,'Gas Heat Pumps-Installs'!FQ23,1-'Dual-Source-Installs'!FQ54)</f>
        <v>0.31621698000000004</v>
      </c>
      <c r="FR54" s="2">
        <f>IF(FR23+'Dual-Source-Installs'!FR54&lt;=1,'Gas Heat Pumps-Installs'!FR23,1-'Dual-Source-Installs'!FR54)</f>
        <v>0.13889994400000003</v>
      </c>
      <c r="FS54" s="2">
        <f>IF(FS23+'Dual-Source-Installs'!FS54&lt;=1,'Gas Heat Pumps-Installs'!FS23,1-'Dual-Source-Installs'!FS54)</f>
        <v>0.34548116000000006</v>
      </c>
      <c r="FT54" s="2">
        <f>IF(FT23+'Dual-Source-Installs'!FT54&lt;=1,'Gas Heat Pumps-Installs'!FT23,1-'Dual-Source-Installs'!FT54)</f>
        <v>0.55165945999999988</v>
      </c>
      <c r="FU54" s="2">
        <f>IF(FU23+'Dual-Source-Installs'!FU54&lt;=1,'Gas Heat Pumps-Installs'!FU23,1-'Dual-Source-Installs'!FU54)</f>
        <v>0.39261313999999992</v>
      </c>
      <c r="FV54" s="2">
        <f>IF(FV23+'Dual-Source-Installs'!FV54&lt;=1,'Gas Heat Pumps-Installs'!FV23,1-'Dual-Source-Installs'!FV54)</f>
        <v>0.27688863599999997</v>
      </c>
      <c r="FW54" s="2">
        <f>IF(FW23+'Dual-Source-Installs'!FW54&lt;=1,'Gas Heat Pumps-Installs'!FW23,1-'Dual-Source-Installs'!FW54)</f>
        <v>0.19185872199999998</v>
      </c>
      <c r="FX54" s="2">
        <f>IF(FX23+'Dual-Source-Installs'!FX54&lt;=1,'Gas Heat Pumps-Installs'!FX23,1-'Dual-Source-Installs'!FX54)</f>
        <v>0.31649021999999999</v>
      </c>
      <c r="FY54" s="2">
        <f>IF(FY23+'Dual-Source-Installs'!FY54&lt;=1,'Gas Heat Pumps-Installs'!FY23,1-'Dual-Source-Installs'!FY54)</f>
        <v>0.22295321999999995</v>
      </c>
      <c r="FZ54" s="2">
        <f>IF(FZ23+'Dual-Source-Installs'!FZ54&lt;=1,'Gas Heat Pumps-Installs'!FZ23,1-'Dual-Source-Installs'!FZ54)</f>
        <v>0.32429646000000001</v>
      </c>
      <c r="GA54" s="2">
        <f>IF(GA23+'Dual-Source-Installs'!GA54&lt;=1,'Gas Heat Pumps-Installs'!GA23,1-'Dual-Source-Installs'!GA54)</f>
        <v>0.19639784999999998</v>
      </c>
      <c r="GB54" s="2">
        <f>IF(GB23+'Dual-Source-Installs'!GB54&lt;=1,'Gas Heat Pumps-Installs'!GB23,1-'Dual-Source-Installs'!GB54)</f>
        <v>0.11397709799999999</v>
      </c>
      <c r="GC54" s="2">
        <f>IF(GC23+'Dual-Source-Installs'!GC54&lt;=1,'Gas Heat Pumps-Installs'!GC23,1-'Dual-Source-Installs'!GC54)</f>
        <v>0.22141818999999999</v>
      </c>
      <c r="GD54" s="2">
        <f>IF(GD23+'Dual-Source-Installs'!GD54&lt;=1,'Gas Heat Pumps-Installs'!GD23,1-'Dual-Source-Installs'!GD54)</f>
        <v>0.22956921999999996</v>
      </c>
      <c r="GE54" s="2">
        <f>IF(GE23+'Dual-Source-Installs'!GE54&lt;=1,'Gas Heat Pumps-Installs'!GE23,1-'Dual-Source-Installs'!GE54)</f>
        <v>0.28512736199999994</v>
      </c>
      <c r="GF54" s="2">
        <f>IF(GF23+'Dual-Source-Installs'!GF54&lt;=1,'Gas Heat Pumps-Installs'!GF23,1-'Dual-Source-Installs'!GF54)</f>
        <v>0.182399958</v>
      </c>
      <c r="GG54" s="2">
        <f>IF(GG23+'Dual-Source-Installs'!GG54&lt;=1,'Gas Heat Pumps-Installs'!GG23,1-'Dual-Source-Installs'!GG54)</f>
        <v>2.4089225999999998E-2</v>
      </c>
      <c r="GH54" s="2">
        <f>IF(GH23+'Dual-Source-Installs'!GH54&lt;=1,'Gas Heat Pumps-Installs'!GH23,1-'Dual-Source-Installs'!GH54)</f>
        <v>0.29931096000000001</v>
      </c>
      <c r="GI54" s="2">
        <f>IF(GI23+'Dual-Source-Installs'!GI54&lt;=1,'Gas Heat Pumps-Installs'!GI23,1-'Dual-Source-Installs'!GI54)</f>
        <v>0.20684413800000001</v>
      </c>
      <c r="GJ54" s="2">
        <f>IF(GJ23+'Dual-Source-Installs'!GJ54&lt;=1,'Gas Heat Pumps-Installs'!GJ23,1-'Dual-Source-Installs'!GJ54)</f>
        <v>0.31342302000000005</v>
      </c>
      <c r="GK54" s="2">
        <f>IF(GK23+'Dual-Source-Installs'!GK54&lt;=1,'Gas Heat Pumps-Installs'!GK23,1-'Dual-Source-Installs'!GK54)</f>
        <v>0.17671350800000002</v>
      </c>
      <c r="GL54" s="2">
        <f>IF(GL23+'Dual-Source-Installs'!GL54&lt;=1,'Gas Heat Pumps-Installs'!GL23,1-'Dual-Source-Installs'!GL54)</f>
        <v>0.28162642399999993</v>
      </c>
      <c r="GM54" s="2">
        <f>IF(GM23+'Dual-Source-Installs'!GM54&lt;=1,'Gas Heat Pumps-Installs'!GM23,1-'Dual-Source-Installs'!GM54)</f>
        <v>0.246868438</v>
      </c>
      <c r="GN54" s="2">
        <f>IF(GN23+'Dual-Source-Installs'!GN54&lt;=1,'Gas Heat Pumps-Installs'!GN23,1-'Dual-Source-Installs'!GN54)</f>
        <v>0.30288761999999997</v>
      </c>
      <c r="GO54" s="2">
        <f>IF(GO23+'Dual-Source-Installs'!GO54&lt;=1,'Gas Heat Pumps-Installs'!GO23,1-'Dual-Source-Installs'!GO54)</f>
        <v>0.21299669799999998</v>
      </c>
      <c r="GP54" s="2">
        <f>IF(GP23+'Dual-Source-Installs'!GP54&lt;=1,'Gas Heat Pumps-Installs'!GP23,1-'Dual-Source-Installs'!GP54)</f>
        <v>0.25355300000000003</v>
      </c>
      <c r="GQ54" s="2">
        <f>IF(GQ23+'Dual-Source-Installs'!GQ54&lt;=1,'Gas Heat Pumps-Installs'!GQ23,1-'Dual-Source-Installs'!GQ54)</f>
        <v>6.8191999999999975E-2</v>
      </c>
      <c r="GR54" s="2">
        <f>IF(GR23+'Dual-Source-Installs'!GR54&lt;=1,'Gas Heat Pumps-Installs'!GR23,1-'Dual-Source-Installs'!GR54)</f>
        <v>0.18075609999999998</v>
      </c>
      <c r="GS54" s="2">
        <f>IF(GS23+'Dual-Source-Installs'!GS54&lt;=1,'Gas Heat Pumps-Installs'!GS23,1-'Dual-Source-Installs'!GS54)</f>
        <v>5.6698937999999983E-2</v>
      </c>
      <c r="GT54" s="2">
        <f>IF(GT23+'Dual-Source-Installs'!GT54&lt;=1,'Gas Heat Pumps-Installs'!GT23,1-'Dual-Source-Installs'!GT54)</f>
        <v>0.24047016000000002</v>
      </c>
      <c r="GU54" s="2">
        <f>IF(GU23+'Dual-Source-Installs'!GU54&lt;=1,'Gas Heat Pumps-Installs'!GU23,1-'Dual-Source-Installs'!GU54)</f>
        <v>0.38149964000000003</v>
      </c>
      <c r="GV54" s="2">
        <f>IF(GV23+'Dual-Source-Installs'!GV54&lt;=1,'Gas Heat Pumps-Installs'!GV23,1-'Dual-Source-Installs'!GV54)</f>
        <v>0.10873769800000002</v>
      </c>
      <c r="GW54" s="2">
        <f>IF(GW23+'Dual-Source-Installs'!GW54&lt;=1,'Gas Heat Pumps-Installs'!GW23,1-'Dual-Source-Installs'!GW54)</f>
        <v>0.11327120000000002</v>
      </c>
      <c r="GX54" s="2">
        <f>IF(GX23+'Dual-Source-Installs'!GX54&lt;=1,'Gas Heat Pumps-Installs'!GX23,1-'Dual-Source-Installs'!GX54)</f>
        <v>0.21061449999999998</v>
      </c>
      <c r="GY54" s="2">
        <f>IF(GY23+'Dual-Source-Installs'!GY54&lt;=1,'Gas Heat Pumps-Installs'!GY23,1-'Dual-Source-Installs'!GY54)</f>
        <v>0.24685164000000004</v>
      </c>
      <c r="GZ54" s="2">
        <f>IF(GZ23+'Dual-Source-Installs'!GZ54&lt;=1,'Gas Heat Pumps-Installs'!GZ23,1-'Dual-Source-Installs'!GZ54)</f>
        <v>0.158780316</v>
      </c>
      <c r="HA54" s="2">
        <f>IF(HA23+'Dual-Source-Installs'!HA54&lt;=1,'Gas Heat Pumps-Installs'!HA23,1-'Dual-Source-Installs'!HA54)</f>
        <v>0.14462459999999999</v>
      </c>
      <c r="HB54" s="2">
        <f>IF(HB23+'Dual-Source-Installs'!HB54&lt;=1,'Gas Heat Pumps-Installs'!HB23,1-'Dual-Source-Installs'!HB54)</f>
        <v>0.26327413800000005</v>
      </c>
      <c r="HC54" s="2">
        <f>IF(HC23+'Dual-Source-Installs'!HC54&lt;=1,'Gas Heat Pumps-Installs'!HC23,1-'Dual-Source-Installs'!HC54)</f>
        <v>0.21393394800000001</v>
      </c>
      <c r="HD54" s="2">
        <f>IF(HD23+'Dual-Source-Installs'!HD54&lt;=1,'Gas Heat Pumps-Installs'!HD23,1-'Dual-Source-Installs'!HD54)</f>
        <v>0.20821194999999998</v>
      </c>
      <c r="HE54" s="2">
        <f>IF(HE23+'Dual-Source-Installs'!HE54&lt;=1,'Gas Heat Pumps-Installs'!HE23,1-'Dual-Source-Installs'!HE54)</f>
        <v>0.47012130000000002</v>
      </c>
      <c r="HF54" s="2">
        <f>IF(HF23+'Dual-Source-Installs'!HF54&lt;=1,'Gas Heat Pumps-Installs'!HF23,1-'Dual-Source-Installs'!HF54)</f>
        <v>0.18707583600000002</v>
      </c>
      <c r="HG54" s="2">
        <f>IF(HG23+'Dual-Source-Installs'!HG54&lt;=1,'Gas Heat Pumps-Installs'!HG23,1-'Dual-Source-Installs'!HG54)</f>
        <v>0.42113499999999993</v>
      </c>
      <c r="HH54" s="2">
        <f>IF(HH23+'Dual-Source-Installs'!HH54&lt;=1,'Gas Heat Pumps-Installs'!HH23,1-'Dual-Source-Installs'!HH54)</f>
        <v>0.24194160000000001</v>
      </c>
      <c r="HI54" s="2">
        <f>IF(HI23+'Dual-Source-Installs'!HI54&lt;=1,'Gas Heat Pumps-Installs'!HI23,1-'Dual-Source-Installs'!HI54)</f>
        <v>0.42430382</v>
      </c>
      <c r="HJ54" s="2">
        <f>IF(HJ23+'Dual-Source-Installs'!HJ54&lt;=1,'Gas Heat Pumps-Installs'!HJ23,1-'Dual-Source-Installs'!HJ54)</f>
        <v>0.36212022000000005</v>
      </c>
      <c r="HK54" s="2">
        <f>IF(HK23+'Dual-Source-Installs'!HK54&lt;=1,'Gas Heat Pumps-Installs'!HK23,1-'Dual-Source-Installs'!HK54)</f>
        <v>0.35069436000000004</v>
      </c>
      <c r="HL54" s="2">
        <f>IF(HL23+'Dual-Source-Installs'!HL54&lt;=1,'Gas Heat Pumps-Installs'!HL23,1-'Dual-Source-Installs'!HL54)</f>
        <v>0.125740034</v>
      </c>
      <c r="HM54" s="2">
        <f>IF(HM23+'Dual-Source-Installs'!HM54&lt;=1,'Gas Heat Pumps-Installs'!HM23,1-'Dual-Source-Installs'!HM54)</f>
        <v>0.12986259599999997</v>
      </c>
      <c r="HN54" s="2">
        <f>IF(HN23+'Dual-Source-Installs'!HN54&lt;=1,'Gas Heat Pumps-Installs'!HN23,1-'Dual-Source-Installs'!HN54)</f>
        <v>0.25900650000000003</v>
      </c>
      <c r="HO54" s="2">
        <f>IF(HO23+'Dual-Source-Installs'!HO54&lt;=1,'Gas Heat Pumps-Installs'!HO23,1-'Dual-Source-Installs'!HO54)</f>
        <v>0.19602275399999999</v>
      </c>
      <c r="HP54" s="2">
        <f>IF(HP23+'Dual-Source-Installs'!HP54&lt;=1,'Gas Heat Pumps-Installs'!HP23,1-'Dual-Source-Installs'!HP54)</f>
        <v>0.16616325599999998</v>
      </c>
      <c r="HQ54" s="2">
        <f>IF(HQ23+'Dual-Source-Installs'!HQ54&lt;=1,'Gas Heat Pumps-Installs'!HQ23,1-'Dual-Source-Installs'!HQ54)</f>
        <v>0.35173925999999994</v>
      </c>
      <c r="HR54" s="2">
        <f>IF(HR23+'Dual-Source-Installs'!HR54&lt;=1,'Gas Heat Pumps-Installs'!HR23,1-'Dual-Source-Installs'!HR54)</f>
        <v>0.17254977200000002</v>
      </c>
      <c r="HS54" s="2">
        <f>IF(HS23+'Dual-Source-Installs'!HS54&lt;=1,'Gas Heat Pumps-Installs'!HS23,1-'Dual-Source-Installs'!HS54)</f>
        <v>0.24197460000000001</v>
      </c>
      <c r="HT54" s="2">
        <f>IF(HT23+'Dual-Source-Installs'!HT54&lt;=1,'Gas Heat Pumps-Installs'!HT23,1-'Dual-Source-Installs'!HT54)</f>
        <v>0.25230816000000006</v>
      </c>
      <c r="HU54" s="2">
        <f>IF(HU23+'Dual-Source-Installs'!HU54&lt;=1,'Gas Heat Pumps-Installs'!HU23,1-'Dual-Source-Installs'!HU54)</f>
        <v>0.28092421799999995</v>
      </c>
      <c r="HV54" s="2">
        <f>IF(HV23+'Dual-Source-Installs'!HV54&lt;=1,'Gas Heat Pumps-Installs'!HV23,1-'Dual-Source-Installs'!HV54)</f>
        <v>0.31769383999999989</v>
      </c>
      <c r="HW54" s="2">
        <f>IF(HW23+'Dual-Source-Installs'!HW54&lt;=1,'Gas Heat Pumps-Installs'!HW23,1-'Dual-Source-Installs'!HW54)</f>
        <v>0.44050767999999996</v>
      </c>
      <c r="HX54" s="2">
        <f>IF(HX23+'Dual-Source-Installs'!HX54&lt;=1,'Gas Heat Pumps-Installs'!HX23,1-'Dual-Source-Installs'!HX54)</f>
        <v>0.32024649999999999</v>
      </c>
      <c r="HY54" s="2">
        <f>IF(HY23+'Dual-Source-Installs'!HY54&lt;=1,'Gas Heat Pumps-Installs'!HY23,1-'Dual-Source-Installs'!HY54)</f>
        <v>0.22618126599999999</v>
      </c>
      <c r="HZ54" s="2">
        <f>IF(HZ23+'Dual-Source-Installs'!HZ54&lt;=1,'Gas Heat Pumps-Installs'!HZ23,1-'Dual-Source-Installs'!HZ54)</f>
        <v>0.17350490000000002</v>
      </c>
      <c r="IA54" s="2">
        <f>IF(IA23+'Dual-Source-Installs'!IA54&lt;=1,'Gas Heat Pumps-Installs'!IA23,1-'Dual-Source-Installs'!IA54)</f>
        <v>0.42364404000000006</v>
      </c>
      <c r="IB54" s="2">
        <f>IF(IB23+'Dual-Source-Installs'!IB54&lt;=1,'Gas Heat Pumps-Installs'!IB23,1-'Dual-Source-Installs'!IB54)</f>
        <v>0.42643098000000007</v>
      </c>
      <c r="IC54" s="2">
        <f>IF(IC23+'Dual-Source-Installs'!IC54&lt;=1,'Gas Heat Pumps-Installs'!IC23,1-'Dual-Source-Installs'!IC54)</f>
        <v>0.32458796000000006</v>
      </c>
      <c r="ID54" s="2">
        <f>IF(ID23+'Dual-Source-Installs'!ID54&lt;=1,'Gas Heat Pumps-Installs'!ID23,1-'Dual-Source-Installs'!ID54)</f>
        <v>0.28670681799999997</v>
      </c>
      <c r="IE54" s="2">
        <f>IF(IE23+'Dual-Source-Installs'!IE54&lt;=1,'Gas Heat Pumps-Installs'!IE23,1-'Dual-Source-Installs'!IE54)</f>
        <v>0.34256384000000001</v>
      </c>
      <c r="IF54" s="2">
        <f>IF(IF23+'Dual-Source-Installs'!IF54&lt;=1,'Gas Heat Pumps-Installs'!IF23,1-'Dual-Source-Installs'!IF54)</f>
        <v>0.37626988000000006</v>
      </c>
      <c r="IG54" s="2">
        <f>IF(IG23+'Dual-Source-Installs'!IG54&lt;=1,'Gas Heat Pumps-Installs'!IG23,1-'Dual-Source-Installs'!IG54)</f>
        <v>0.244922748</v>
      </c>
      <c r="IH54" s="2">
        <f>IF(IH23+'Dual-Source-Installs'!IH54&lt;=1,'Gas Heat Pumps-Installs'!IH23,1-'Dual-Source-Installs'!IH54)</f>
        <v>0.33408466000000009</v>
      </c>
      <c r="II54" s="2">
        <f>IF(II23+'Dual-Source-Installs'!II54&lt;=1,'Gas Heat Pumps-Installs'!II23,1-'Dual-Source-Installs'!II54)</f>
        <v>9.1883007999999974E-2</v>
      </c>
      <c r="IJ54" s="2">
        <f>IF(IJ23+'Dual-Source-Installs'!IJ54&lt;=1,'Gas Heat Pumps-Installs'!IJ23,1-'Dual-Source-Installs'!IJ54)</f>
        <v>0.15497033999999998</v>
      </c>
      <c r="IK54" s="2">
        <f>IF(IK23+'Dual-Source-Installs'!IK54&lt;=1,'Gas Heat Pumps-Installs'!IK23,1-'Dual-Source-Installs'!IK54)</f>
        <v>0.45481716000000005</v>
      </c>
      <c r="IL54" s="2">
        <f>IF(IL23+'Dual-Source-Installs'!IL54&lt;=1,'Gas Heat Pumps-Installs'!IL23,1-'Dual-Source-Installs'!IL54)</f>
        <v>8.5225499999999996E-2</v>
      </c>
      <c r="IM54" s="2">
        <f>IF(IM23+'Dual-Source-Installs'!IM54&lt;=1,'Gas Heat Pumps-Installs'!IM23,1-'Dual-Source-Installs'!IM54)</f>
        <v>0.39721996000000004</v>
      </c>
      <c r="IN54" s="2">
        <f>IF(IN23+'Dual-Source-Installs'!IN54&lt;=1,'Gas Heat Pumps-Installs'!IN23,1-'Dual-Source-Installs'!IN54)</f>
        <v>0.23670304599999997</v>
      </c>
      <c r="IO54" s="2">
        <f>IF(IO23+'Dual-Source-Installs'!IO54&lt;=1,'Gas Heat Pumps-Installs'!IO23,1-'Dual-Source-Installs'!IO54)</f>
        <v>0.24999148399999996</v>
      </c>
      <c r="IP54" s="2">
        <f>IF(IP23+'Dual-Source-Installs'!IP54&lt;=1,'Gas Heat Pumps-Installs'!IP23,1-'Dual-Source-Installs'!IP54)</f>
        <v>4.9610723999999995E-2</v>
      </c>
      <c r="IQ54" s="2">
        <f>IF(IQ23+'Dual-Source-Installs'!IQ54&lt;=1,'Gas Heat Pumps-Installs'!IQ23,1-'Dual-Source-Installs'!IQ54)</f>
        <v>0.19727860000000003</v>
      </c>
      <c r="IR54" s="2">
        <f>IF(IR23+'Dual-Source-Installs'!IR54&lt;=1,'Gas Heat Pumps-Installs'!IR23,1-'Dual-Source-Installs'!IR54)</f>
        <v>0.18863371800000001</v>
      </c>
      <c r="IS54" s="2">
        <f>IF(IS23+'Dual-Source-Installs'!IS54&lt;=1,'Gas Heat Pumps-Installs'!IS23,1-'Dual-Source-Installs'!IS54)</f>
        <v>0.26470249999999995</v>
      </c>
      <c r="IT54" s="2">
        <f>IF(IT23+'Dual-Source-Installs'!IT54&lt;=1,'Gas Heat Pumps-Installs'!IT23,1-'Dual-Source-Installs'!IT54)</f>
        <v>0.27893682199999997</v>
      </c>
      <c r="IU54" s="2">
        <f>IF(IU23+'Dual-Source-Installs'!IU54&lt;=1,'Gas Heat Pumps-Installs'!IU23,1-'Dual-Source-Installs'!IU54)</f>
        <v>0.15321151</v>
      </c>
      <c r="IV54" s="2">
        <f>IF(IV23+'Dual-Source-Installs'!IV54&lt;=1,'Gas Heat Pumps-Installs'!IV23,1-'Dual-Source-Installs'!IV54)</f>
        <v>0.22881715000000002</v>
      </c>
      <c r="IW54" s="2">
        <f>IF(IW23+'Dual-Source-Installs'!IW54&lt;=1,'Gas Heat Pumps-Installs'!IW23,1-'Dual-Source-Installs'!IW54)</f>
        <v>0.13848037800000002</v>
      </c>
      <c r="IX54" s="2">
        <f>IF(IX23+'Dual-Source-Installs'!IX54&lt;=1,'Gas Heat Pumps-Installs'!IX23,1-'Dual-Source-Installs'!IX54)</f>
        <v>0.29563919999999999</v>
      </c>
      <c r="IY54" s="2">
        <f>IF(IY23+'Dual-Source-Installs'!IY54&lt;=1,'Gas Heat Pumps-Installs'!IY23,1-'Dual-Source-Installs'!IY54)</f>
        <v>8.0780791999999976E-2</v>
      </c>
      <c r="IZ54" s="2">
        <f>IF(IZ23+'Dual-Source-Installs'!IZ54&lt;=1,'Gas Heat Pumps-Installs'!IZ23,1-'Dual-Source-Installs'!IZ54)</f>
        <v>0.21599020199999999</v>
      </c>
      <c r="JA54" s="2">
        <f>IF(JA23+'Dual-Source-Installs'!JA54&lt;=1,'Gas Heat Pumps-Installs'!JA23,1-'Dual-Source-Installs'!JA54)</f>
        <v>0.15599764200000002</v>
      </c>
      <c r="JB54" s="2">
        <f>IF(JB23+'Dual-Source-Installs'!JB54&lt;=1,'Gas Heat Pumps-Installs'!JB23,1-'Dual-Source-Installs'!JB54)</f>
        <v>0.35729639999999996</v>
      </c>
      <c r="JC54" s="2">
        <f>IF(JC23+'Dual-Source-Installs'!JC54&lt;=1,'Gas Heat Pumps-Installs'!JC23,1-'Dual-Source-Installs'!JC54)</f>
        <v>0.23571020199999995</v>
      </c>
      <c r="JD54" s="2">
        <f>IF(JD23+'Dual-Source-Installs'!JD54&lt;=1,'Gas Heat Pumps-Installs'!JD23,1-'Dual-Source-Installs'!JD54)</f>
        <v>0.31574387999999998</v>
      </c>
      <c r="JE54" s="2">
        <f>IF(JE23+'Dual-Source-Installs'!JE54&lt;=1,'Gas Heat Pumps-Installs'!JE23,1-'Dual-Source-Installs'!JE54)</f>
        <v>0.23296139999999999</v>
      </c>
      <c r="JF54" s="2">
        <f>IF(JF23+'Dual-Source-Installs'!JF54&lt;=1,'Gas Heat Pumps-Installs'!JF23,1-'Dual-Source-Installs'!JF54)</f>
        <v>0.27305876000000007</v>
      </c>
      <c r="JG54" s="2">
        <f>IF(JG23+'Dual-Source-Installs'!JG54&lt;=1,'Gas Heat Pumps-Installs'!JG23,1-'Dual-Source-Installs'!JG54)</f>
        <v>0.10907979999999998</v>
      </c>
      <c r="JH54" s="2">
        <f>IF(JH23+'Dual-Source-Installs'!JH54&lt;=1,'Gas Heat Pumps-Installs'!JH23,1-'Dual-Source-Installs'!JH54)</f>
        <v>0.33595991999999997</v>
      </c>
      <c r="JI54" s="2">
        <f>IF(JI23+'Dual-Source-Installs'!JI54&lt;=1,'Gas Heat Pumps-Installs'!JI23,1-'Dual-Source-Installs'!JI54)</f>
        <v>0.116836128</v>
      </c>
      <c r="JJ54" s="2">
        <f>IF(JJ23+'Dual-Source-Installs'!JJ54&lt;=1,'Gas Heat Pumps-Installs'!JJ23,1-'Dual-Source-Installs'!JJ54)</f>
        <v>0.28509683999999996</v>
      </c>
      <c r="JK54" s="2">
        <f>IF(JK23+'Dual-Source-Installs'!JK54&lt;=1,'Gas Heat Pumps-Installs'!JK23,1-'Dual-Source-Installs'!JK54)</f>
        <v>0.25204642000000005</v>
      </c>
      <c r="JL54" s="2">
        <f>IF(JL23+'Dual-Source-Installs'!JL54&lt;=1,'Gas Heat Pumps-Installs'!JL23,1-'Dual-Source-Installs'!JL54)</f>
        <v>7.4882880000000013E-2</v>
      </c>
      <c r="JM54" s="2">
        <f>IF(JM23+'Dual-Source-Installs'!JM54&lt;=1,'Gas Heat Pumps-Installs'!JM23,1-'Dual-Source-Installs'!JM54)</f>
        <v>-1.5944310000000007E-2</v>
      </c>
      <c r="JN54" s="2">
        <f>IF(JN23+'Dual-Source-Installs'!JN54&lt;=1,'Gas Heat Pumps-Installs'!JN23,1-'Dual-Source-Installs'!JN54)</f>
        <v>0.20393751200000002</v>
      </c>
      <c r="JO54" s="2">
        <f>IF(JO23+'Dual-Source-Installs'!JO54&lt;=1,'Gas Heat Pumps-Installs'!JO23,1-'Dual-Source-Installs'!JO54)</f>
        <v>0.40360032000000007</v>
      </c>
      <c r="JP54" s="2">
        <f>IF(JP23+'Dual-Source-Installs'!JP54&lt;=1,'Gas Heat Pumps-Installs'!JP23,1-'Dual-Source-Installs'!JP54)</f>
        <v>0.46681594000000004</v>
      </c>
      <c r="JQ54" s="2">
        <f>IF(JQ23+'Dual-Source-Installs'!JQ54&lt;=1,'Gas Heat Pumps-Installs'!JQ23,1-'Dual-Source-Installs'!JQ54)</f>
        <v>0.32511699999999999</v>
      </c>
      <c r="JR54" s="2">
        <f>IF(JR23+'Dual-Source-Installs'!JR54&lt;=1,'Gas Heat Pumps-Installs'!JR23,1-'Dual-Source-Installs'!JR54)</f>
        <v>0.30996869000000005</v>
      </c>
      <c r="JS54" s="2">
        <f>IF(JS23+'Dual-Source-Installs'!JS54&lt;=1,'Gas Heat Pumps-Installs'!JS23,1-'Dual-Source-Installs'!JS54)</f>
        <v>0.22454771200000001</v>
      </c>
      <c r="JT54" s="2">
        <f>IF(JT23+'Dual-Source-Installs'!JT54&lt;=1,'Gas Heat Pumps-Installs'!JT23,1-'Dual-Source-Installs'!JT54)</f>
        <v>6.8848107999999991E-2</v>
      </c>
      <c r="JU54" s="2">
        <f>IF(JU23+'Dual-Source-Installs'!JU54&lt;=1,'Gas Heat Pumps-Installs'!JU23,1-'Dual-Source-Installs'!JU54)</f>
        <v>0.31234173999999992</v>
      </c>
      <c r="JV54" s="2">
        <f>IF(JV23+'Dual-Source-Installs'!JV54&lt;=1,'Gas Heat Pumps-Installs'!JV23,1-'Dual-Source-Installs'!JV54)</f>
        <v>0.21024821999999999</v>
      </c>
      <c r="JW54" s="2">
        <f>IF(JW23+'Dual-Source-Installs'!JW54&lt;=1,'Gas Heat Pumps-Installs'!JW23,1-'Dual-Source-Installs'!JW54)</f>
        <v>0.34270251999999995</v>
      </c>
      <c r="JX54" s="2">
        <f>IF(JX23+'Dual-Source-Installs'!JX54&lt;=1,'Gas Heat Pumps-Installs'!JX23,1-'Dual-Source-Installs'!JX54)</f>
        <v>0.28968408000000001</v>
      </c>
      <c r="JY54" s="2">
        <f>IF(JY23+'Dual-Source-Installs'!JY54&lt;=1,'Gas Heat Pumps-Installs'!JY23,1-'Dual-Source-Installs'!JY54)</f>
        <v>0.11030884200000002</v>
      </c>
      <c r="JZ54" s="2">
        <f>IF(JZ23+'Dual-Source-Installs'!JZ54&lt;=1,'Gas Heat Pumps-Installs'!JZ23,1-'Dual-Source-Installs'!JZ54)</f>
        <v>0.30637872000000005</v>
      </c>
      <c r="KA54" s="2">
        <f>IF(KA23+'Dual-Source-Installs'!KA54&lt;=1,'Gas Heat Pumps-Installs'!KA23,1-'Dual-Source-Installs'!KA54)</f>
        <v>0.26067949200000001</v>
      </c>
      <c r="KB54" s="2">
        <f>IF(KB23+'Dual-Source-Installs'!KB54&lt;=1,'Gas Heat Pumps-Installs'!KB23,1-'Dual-Source-Installs'!KB54)</f>
        <v>0.26597338000000004</v>
      </c>
      <c r="KC54" s="2">
        <f>IF(KC23+'Dual-Source-Installs'!KC54&lt;=1,'Gas Heat Pumps-Installs'!KC23,1-'Dual-Source-Installs'!KC54)</f>
        <v>0.30337956000000005</v>
      </c>
      <c r="KD54" s="2">
        <f>IF(KD23+'Dual-Source-Installs'!KD54&lt;=1,'Gas Heat Pumps-Installs'!KD23,1-'Dual-Source-Installs'!KD54)</f>
        <v>0.12452660000000002</v>
      </c>
      <c r="KE54" s="2">
        <f>IF(KE23+'Dual-Source-Installs'!KE54&lt;=1,'Gas Heat Pumps-Installs'!KE23,1-'Dual-Source-Installs'!KE54)</f>
        <v>0.27807199999999999</v>
      </c>
      <c r="KF54" s="2">
        <f>IF(KF23+'Dual-Source-Installs'!KF54&lt;=1,'Gas Heat Pumps-Installs'!KF23,1-'Dual-Source-Installs'!KF54)</f>
        <v>0.24048238</v>
      </c>
      <c r="KG54" s="2">
        <f>IF(KG23+'Dual-Source-Installs'!KG54&lt;=1,'Gas Heat Pumps-Installs'!KG23,1-'Dual-Source-Installs'!KG54)</f>
        <v>0.52653726000000001</v>
      </c>
      <c r="KH54" s="2">
        <f>IF(KH23+'Dual-Source-Installs'!KH54&lt;=1,'Gas Heat Pumps-Installs'!KH23,1-'Dual-Source-Installs'!KH54)</f>
        <v>0.20424114999999998</v>
      </c>
      <c r="KI54" s="2">
        <f>IF(KI23+'Dual-Source-Installs'!KI54&lt;=1,'Gas Heat Pumps-Installs'!KI23,1-'Dual-Source-Installs'!KI54)</f>
        <v>0.38965818000000002</v>
      </c>
      <c r="KJ54" s="2">
        <f>IF(KJ23+'Dual-Source-Installs'!KJ54&lt;=1,'Gas Heat Pumps-Installs'!KJ23,1-'Dual-Source-Installs'!KJ54)</f>
        <v>0.16991574999999998</v>
      </c>
      <c r="KK54" s="2">
        <f>IF(KK23+'Dual-Source-Installs'!KK54&lt;=1,'Gas Heat Pumps-Installs'!KK23,1-'Dual-Source-Installs'!KK54)</f>
        <v>0.11261526800000002</v>
      </c>
      <c r="KL54" s="2">
        <f>IF(KL23+'Dual-Source-Installs'!KL54&lt;=1,'Gas Heat Pumps-Installs'!KL23,1-'Dual-Source-Installs'!KL54)</f>
        <v>0.19764324000000005</v>
      </c>
      <c r="KM54" s="2">
        <f>IF(KM23+'Dual-Source-Installs'!KM54&lt;=1,'Gas Heat Pumps-Installs'!KM23,1-'Dual-Source-Installs'!KM54)</f>
        <v>0.18060142800000001</v>
      </c>
      <c r="KN54" s="2">
        <f>IF(KN23+'Dual-Source-Installs'!KN54&lt;=1,'Gas Heat Pumps-Installs'!KN23,1-'Dual-Source-Installs'!KN54)</f>
        <v>0.29423520000000003</v>
      </c>
      <c r="KO54" s="2">
        <f>IF(KO23+'Dual-Source-Installs'!KO54&lt;=1,'Gas Heat Pumps-Installs'!KO23,1-'Dual-Source-Installs'!KO54)</f>
        <v>0.30258773999999999</v>
      </c>
      <c r="KP54" s="2">
        <f>IF(KP23+'Dual-Source-Installs'!KP54&lt;=1,'Gas Heat Pumps-Installs'!KP23,1-'Dual-Source-Installs'!KP54)</f>
        <v>0.40396500000000002</v>
      </c>
      <c r="KQ54" s="2">
        <f>IF(KQ23+'Dual-Source-Installs'!KQ54&lt;=1,'Gas Heat Pumps-Installs'!KQ23,1-'Dual-Source-Installs'!KQ54)</f>
        <v>0.30045949999999999</v>
      </c>
      <c r="KR54" s="2">
        <f>IF(KR23+'Dual-Source-Installs'!KR54&lt;=1,'Gas Heat Pumps-Installs'!KR23,1-'Dual-Source-Installs'!KR54)</f>
        <v>0.32315391999999993</v>
      </c>
      <c r="KS54" s="2">
        <f>IF(KS23+'Dual-Source-Installs'!KS54&lt;=1,'Gas Heat Pumps-Installs'!KS23,1-'Dual-Source-Installs'!KS54)</f>
        <v>0.23097287799999999</v>
      </c>
      <c r="KT54" s="2">
        <f>IF(KT23+'Dual-Source-Installs'!KT54&lt;=1,'Gas Heat Pumps-Installs'!KT23,1-'Dual-Source-Installs'!KT54)</f>
        <v>0.34919479999999997</v>
      </c>
      <c r="KU54" s="2">
        <f>IF(KU23+'Dual-Source-Installs'!KU54&lt;=1,'Gas Heat Pumps-Installs'!KU23,1-'Dual-Source-Installs'!KU54)</f>
        <v>0.22788266600000004</v>
      </c>
      <c r="KV54" s="2">
        <f>IF(KV23+'Dual-Source-Installs'!KV54&lt;=1,'Gas Heat Pumps-Installs'!KV23,1-'Dual-Source-Installs'!KV54)</f>
        <v>0.33254733999999997</v>
      </c>
      <c r="KW54" s="2">
        <f>IF(KW23+'Dual-Source-Installs'!KW54&lt;=1,'Gas Heat Pumps-Installs'!KW23,1-'Dual-Source-Installs'!KW54)</f>
        <v>0.25225986000000006</v>
      </c>
      <c r="KX54" s="2">
        <f>IF(KX23+'Dual-Source-Installs'!KX54&lt;=1,'Gas Heat Pumps-Installs'!KX23,1-'Dual-Source-Installs'!KX54)</f>
        <v>0.25280367200000003</v>
      </c>
      <c r="KY54" s="2">
        <f>IF(KY23+'Dual-Source-Installs'!KY54&lt;=1,'Gas Heat Pumps-Installs'!KY23,1-'Dual-Source-Installs'!KY54)</f>
        <v>0.4583315</v>
      </c>
      <c r="KZ54" s="2">
        <f>IF(KZ23+'Dual-Source-Installs'!KZ54&lt;=1,'Gas Heat Pumps-Installs'!KZ23,1-'Dual-Source-Installs'!KZ54)</f>
        <v>0.29911434000000003</v>
      </c>
      <c r="LA54" s="2">
        <f>IF(LA23+'Dual-Source-Installs'!LA54&lt;=1,'Gas Heat Pumps-Installs'!LA23,1-'Dual-Source-Installs'!LA54)</f>
        <v>0.161812176</v>
      </c>
      <c r="LB54" s="2">
        <f>IF(LB23+'Dual-Source-Installs'!LB54&lt;=1,'Gas Heat Pumps-Installs'!LB23,1-'Dual-Source-Installs'!LB54)</f>
        <v>0.50887517999999987</v>
      </c>
      <c r="LC54" s="2">
        <f>IF(LC23+'Dual-Source-Installs'!LC54&lt;=1,'Gas Heat Pumps-Installs'!LC23,1-'Dual-Source-Installs'!LC54)</f>
        <v>0.23353396200000001</v>
      </c>
      <c r="LD54" s="2">
        <f>IF(LD23+'Dual-Source-Installs'!LD54&lt;=1,'Gas Heat Pumps-Installs'!LD23,1-'Dual-Source-Installs'!LD54)</f>
        <v>0.20128740200000003</v>
      </c>
      <c r="LE54" s="2">
        <f>IF(LE23+'Dual-Source-Installs'!LE54&lt;=1,'Gas Heat Pumps-Installs'!LE23,1-'Dual-Source-Installs'!LE54)</f>
        <v>0.13933595199999996</v>
      </c>
      <c r="LF54" s="2">
        <f>IF(LF23+'Dual-Source-Installs'!LF54&lt;=1,'Gas Heat Pumps-Installs'!LF23,1-'Dual-Source-Installs'!LF54)</f>
        <v>0.33790299999999995</v>
      </c>
      <c r="LG54" s="2">
        <f>IF(LG23+'Dual-Source-Installs'!LG54&lt;=1,'Gas Heat Pumps-Installs'!LG23,1-'Dual-Source-Installs'!LG54)</f>
        <v>0.218660202</v>
      </c>
      <c r="LH54" s="2">
        <f>IF(LH23+'Dual-Source-Installs'!LH54&lt;=1,'Gas Heat Pumps-Installs'!LH23,1-'Dual-Source-Installs'!LH54)</f>
        <v>0.24686899600000001</v>
      </c>
      <c r="LI54" s="2">
        <f>IF(LI23+'Dual-Source-Installs'!LI54&lt;=1,'Gas Heat Pumps-Installs'!LI23,1-'Dual-Source-Installs'!LI54)</f>
        <v>0.21029038000000003</v>
      </c>
      <c r="LJ54" s="2">
        <f>IF(LJ23+'Dual-Source-Installs'!LJ54&lt;=1,'Gas Heat Pumps-Installs'!LJ23,1-'Dual-Source-Installs'!LJ54)</f>
        <v>0.33993918000000006</v>
      </c>
      <c r="LK54" s="2">
        <f>IF(LK23+'Dual-Source-Installs'!LK54&lt;=1,'Gas Heat Pumps-Installs'!LK23,1-'Dual-Source-Installs'!LK54)</f>
        <v>0.33571849999999992</v>
      </c>
      <c r="LL54" s="2">
        <f>IF(LL23+'Dual-Source-Installs'!LL54&lt;=1,'Gas Heat Pumps-Installs'!LL23,1-'Dual-Source-Installs'!LL54)</f>
        <v>0.26156860000000004</v>
      </c>
      <c r="LM54" s="2">
        <f>IF(LM23+'Dual-Source-Installs'!LM54&lt;=1,'Gas Heat Pumps-Installs'!LM23,1-'Dual-Source-Installs'!LM54)</f>
        <v>0.31189788000000002</v>
      </c>
      <c r="LN54" s="2">
        <f>IF(LN23+'Dual-Source-Installs'!LN54&lt;=1,'Gas Heat Pumps-Installs'!LN23,1-'Dual-Source-Installs'!LN54)</f>
        <v>0.16810691400000002</v>
      </c>
      <c r="LO54" s="2">
        <f>IF(LO23+'Dual-Source-Installs'!LO54&lt;=1,'Gas Heat Pumps-Installs'!LO23,1-'Dual-Source-Installs'!LO54)</f>
        <v>0.28538050000000004</v>
      </c>
      <c r="LP54" s="2">
        <f>IF(LP23+'Dual-Source-Installs'!LP54&lt;=1,'Gas Heat Pumps-Installs'!LP23,1-'Dual-Source-Installs'!LP54)</f>
        <v>0.36001237999999997</v>
      </c>
      <c r="LQ54" s="2">
        <f>IF(LQ23+'Dual-Source-Installs'!LQ54&lt;=1,'Gas Heat Pumps-Installs'!LQ23,1-'Dual-Source-Installs'!LQ54)</f>
        <v>0.14105313</v>
      </c>
      <c r="LR54" s="2">
        <f>IF(LR23+'Dual-Source-Installs'!LR54&lt;=1,'Gas Heat Pumps-Installs'!LR23,1-'Dual-Source-Installs'!LR54)</f>
        <v>0.16642726800000002</v>
      </c>
      <c r="LS54" s="2">
        <f>IF(LS23+'Dual-Source-Installs'!LS54&lt;=1,'Gas Heat Pumps-Installs'!LS23,1-'Dual-Source-Installs'!LS54)</f>
        <v>0.124524498</v>
      </c>
      <c r="LT54" s="2">
        <f>IF(LT23+'Dual-Source-Installs'!LT54&lt;=1,'Gas Heat Pumps-Installs'!LT23,1-'Dual-Source-Installs'!LT54)</f>
        <v>0.25443144199999995</v>
      </c>
      <c r="LU54" s="2">
        <f>IF(LU23+'Dual-Source-Installs'!LU54&lt;=1,'Gas Heat Pumps-Installs'!LU23,1-'Dual-Source-Installs'!LU54)</f>
        <v>0.39923299999999995</v>
      </c>
      <c r="LV54" s="2">
        <f>IF(LV23+'Dual-Source-Installs'!LV54&lt;=1,'Gas Heat Pumps-Installs'!LV23,1-'Dual-Source-Installs'!LV54)</f>
        <v>0.16281800600000002</v>
      </c>
      <c r="LW54" s="2">
        <f>IF(LW23+'Dual-Source-Installs'!LW54&lt;=1,'Gas Heat Pumps-Installs'!LW23,1-'Dual-Source-Installs'!LW54)</f>
        <v>9.6709800000000012E-2</v>
      </c>
      <c r="LX54" s="2">
        <f>IF(LX23+'Dual-Source-Installs'!LX54&lt;=1,'Gas Heat Pumps-Installs'!LX23,1-'Dual-Source-Installs'!LX54)</f>
        <v>0.20171220800000003</v>
      </c>
      <c r="LY54" s="2">
        <f>IF(LY23+'Dual-Source-Installs'!LY54&lt;=1,'Gas Heat Pumps-Installs'!LY23,1-'Dual-Source-Installs'!LY54)</f>
        <v>0.38714474000000004</v>
      </c>
      <c r="LZ54" s="2">
        <f>IF(LZ23+'Dual-Source-Installs'!LZ54&lt;=1,'Gas Heat Pumps-Installs'!LZ23,1-'Dual-Source-Installs'!LZ54)</f>
        <v>0.17615118600000004</v>
      </c>
      <c r="MA54" s="2">
        <f>IF(MA23+'Dual-Source-Installs'!MA54&lt;=1,'Gas Heat Pumps-Installs'!MA23,1-'Dual-Source-Installs'!MA54)</f>
        <v>0.23244076000000002</v>
      </c>
      <c r="MB54" s="2">
        <f>IF(MB23+'Dual-Source-Installs'!MB54&lt;=1,'Gas Heat Pumps-Installs'!MB23,1-'Dual-Source-Installs'!MB54)</f>
        <v>0.20420349999999998</v>
      </c>
      <c r="MC54" s="2">
        <f>IF(MC23+'Dual-Source-Installs'!MC54&lt;=1,'Gas Heat Pumps-Installs'!MC23,1-'Dual-Source-Installs'!MC54)</f>
        <v>0.44133549999999999</v>
      </c>
      <c r="MD54" s="2">
        <f>IF(MD23+'Dual-Source-Installs'!MD54&lt;=1,'Gas Heat Pumps-Installs'!MD23,1-'Dual-Source-Installs'!MD54)</f>
        <v>0.178358928</v>
      </c>
      <c r="ME54" s="2">
        <f>IF(ME23+'Dual-Source-Installs'!ME54&lt;=1,'Gas Heat Pumps-Installs'!ME23,1-'Dual-Source-Installs'!ME54)</f>
        <v>0.42720703999999998</v>
      </c>
      <c r="MF54" s="2">
        <f>IF(MF23+'Dual-Source-Installs'!MF54&lt;=1,'Gas Heat Pumps-Installs'!MF23,1-'Dual-Source-Installs'!MF54)</f>
        <v>0.12720565</v>
      </c>
      <c r="MG54" s="2">
        <f>IF(MG23+'Dual-Source-Installs'!MG54&lt;=1,'Gas Heat Pumps-Installs'!MG23,1-'Dual-Source-Installs'!MG54)</f>
        <v>0.20923187399999998</v>
      </c>
      <c r="MH54" s="2">
        <f>IF(MH23+'Dual-Source-Installs'!MH54&lt;=1,'Gas Heat Pumps-Installs'!MH23,1-'Dual-Source-Installs'!MH54)</f>
        <v>0.36610527999999998</v>
      </c>
      <c r="MI54" s="2">
        <f>IF(MI23+'Dual-Source-Installs'!MI54&lt;=1,'Gas Heat Pumps-Installs'!MI23,1-'Dual-Source-Installs'!MI54)</f>
        <v>0.15685503200000001</v>
      </c>
      <c r="MJ54" s="2">
        <f>IF(MJ23+'Dual-Source-Installs'!MJ54&lt;=1,'Gas Heat Pumps-Installs'!MJ23,1-'Dual-Source-Installs'!MJ54)</f>
        <v>0.17168106600000002</v>
      </c>
      <c r="MK54" s="2">
        <f>IF(MK23+'Dual-Source-Installs'!MK54&lt;=1,'Gas Heat Pumps-Installs'!MK23,1-'Dual-Source-Installs'!MK54)</f>
        <v>0.21410843999999998</v>
      </c>
      <c r="ML54" s="2">
        <f>IF(ML23+'Dual-Source-Installs'!ML54&lt;=1,'Gas Heat Pumps-Installs'!ML23,1-'Dual-Source-Installs'!ML54)</f>
        <v>0.31816074</v>
      </c>
      <c r="MM54" s="2">
        <f>IF(MM23+'Dual-Source-Installs'!MM54&lt;=1,'Gas Heat Pumps-Installs'!MM23,1-'Dual-Source-Installs'!MM54)</f>
        <v>0.27705909799999995</v>
      </c>
      <c r="MN54" s="2">
        <f>IF(MN23+'Dual-Source-Installs'!MN54&lt;=1,'Gas Heat Pumps-Installs'!MN23,1-'Dual-Source-Installs'!MN54)</f>
        <v>0.39260198000000002</v>
      </c>
      <c r="MO54" s="2">
        <f>IF(MO23+'Dual-Source-Installs'!MO54&lt;=1,'Gas Heat Pumps-Installs'!MO23,1-'Dual-Source-Installs'!MO54)</f>
        <v>0.34277550000000001</v>
      </c>
      <c r="MP54" s="2">
        <f>IF(MP23+'Dual-Source-Installs'!MP54&lt;=1,'Gas Heat Pumps-Installs'!MP23,1-'Dual-Source-Installs'!MP54)</f>
        <v>0.26566590600000001</v>
      </c>
      <c r="MQ54" s="2">
        <f>IF(MQ23+'Dual-Source-Installs'!MQ54&lt;=1,'Gas Heat Pumps-Installs'!MQ23,1-'Dual-Source-Installs'!MQ54)</f>
        <v>0.29342749999999995</v>
      </c>
      <c r="MR54" s="2">
        <f>IF(MR23+'Dual-Source-Installs'!MR54&lt;=1,'Gas Heat Pumps-Installs'!MR23,1-'Dual-Source-Installs'!MR54)</f>
        <v>0.187456394</v>
      </c>
      <c r="MS54" s="2">
        <f>IF(MS23+'Dual-Source-Installs'!MS54&lt;=1,'Gas Heat Pumps-Installs'!MS23,1-'Dual-Source-Installs'!MS54)</f>
        <v>0.30817368000000001</v>
      </c>
      <c r="MT54" s="2">
        <f>IF(MT23+'Dual-Source-Installs'!MT54&lt;=1,'Gas Heat Pumps-Installs'!MT23,1-'Dual-Source-Installs'!MT54)</f>
        <v>0.23233610999999998</v>
      </c>
      <c r="MU54" s="2">
        <f>IF(MU23+'Dual-Source-Installs'!MU54&lt;=1,'Gas Heat Pumps-Installs'!MU23,1-'Dual-Source-Installs'!MU54)</f>
        <v>0.23222915</v>
      </c>
      <c r="MV54" s="2">
        <f>IF(MV23+'Dual-Source-Installs'!MV54&lt;=1,'Gas Heat Pumps-Installs'!MV23,1-'Dual-Source-Installs'!MV54)</f>
        <v>0.136674188</v>
      </c>
      <c r="MW54" s="2">
        <f>IF(MW23+'Dual-Source-Installs'!MW54&lt;=1,'Gas Heat Pumps-Installs'!MW23,1-'Dual-Source-Installs'!MW54)</f>
        <v>0.207962802</v>
      </c>
      <c r="MX54" s="2">
        <f>IF(MX23+'Dual-Source-Installs'!MX54&lt;=1,'Gas Heat Pumps-Installs'!MX23,1-'Dual-Source-Installs'!MX54)</f>
        <v>0.21442503600000001</v>
      </c>
      <c r="MY54" s="2">
        <f>IF(MY23+'Dual-Source-Installs'!MY54&lt;=1,'Gas Heat Pumps-Installs'!MY23,1-'Dual-Source-Installs'!MY54)</f>
        <v>0.42906750000000005</v>
      </c>
      <c r="MZ54" s="2">
        <f>IF(MZ23+'Dual-Source-Installs'!MZ54&lt;=1,'Gas Heat Pumps-Installs'!MZ23,1-'Dual-Source-Installs'!MZ54)</f>
        <v>0.26302700000000001</v>
      </c>
      <c r="NA54" s="2">
        <f>IF(NA23+'Dual-Source-Installs'!NA54&lt;=1,'Gas Heat Pumps-Installs'!NA23,1-'Dual-Source-Installs'!NA54)</f>
        <v>0.14599070600000003</v>
      </c>
      <c r="NB54" s="2">
        <f>IF(NB23+'Dual-Source-Installs'!NB54&lt;=1,'Gas Heat Pumps-Installs'!NB23,1-'Dual-Source-Installs'!NB54)</f>
        <v>0.2180916</v>
      </c>
      <c r="NC54" s="2">
        <f>IF(NC23+'Dual-Source-Installs'!NC54&lt;=1,'Gas Heat Pumps-Installs'!NC23,1-'Dual-Source-Installs'!NC54)</f>
        <v>0.33291272</v>
      </c>
      <c r="ND54" s="2">
        <f>IF(ND23+'Dual-Source-Installs'!ND54&lt;=1,'Gas Heat Pumps-Installs'!ND23,1-'Dual-Source-Installs'!ND54)</f>
        <v>0.24091052400000004</v>
      </c>
      <c r="NE54" s="2">
        <f>IF(NE23+'Dual-Source-Installs'!NE54&lt;=1,'Gas Heat Pumps-Installs'!NE23,1-'Dual-Source-Installs'!NE54)</f>
        <v>0.16158916200000001</v>
      </c>
      <c r="NF54" s="2">
        <f>IF(NF23+'Dual-Source-Installs'!NF54&lt;=1,'Gas Heat Pumps-Installs'!NF23,1-'Dual-Source-Installs'!NF54)</f>
        <v>0.17626471800000001</v>
      </c>
      <c r="NG54" s="2">
        <f>IF(NG23+'Dual-Source-Installs'!NG54&lt;=1,'Gas Heat Pumps-Installs'!NG23,1-'Dual-Source-Installs'!NG54)</f>
        <v>0.32227140000000004</v>
      </c>
      <c r="NH54" s="2">
        <f>IF(NH23+'Dual-Source-Installs'!NH54&lt;=1,'Gas Heat Pumps-Installs'!NH23,1-'Dual-Source-Installs'!NH54)</f>
        <v>0.10311585000000001</v>
      </c>
      <c r="NI54" s="2">
        <f>IF(NI23+'Dual-Source-Installs'!NI54&lt;=1,'Gas Heat Pumps-Installs'!NI23,1-'Dual-Source-Installs'!NI54)</f>
        <v>9.3728772000000002E-2</v>
      </c>
      <c r="NJ54" s="2">
        <f>IF(NJ23+'Dual-Source-Installs'!NJ54&lt;=1,'Gas Heat Pumps-Installs'!NJ23,1-'Dual-Source-Installs'!NJ54)</f>
        <v>0.27071045999999999</v>
      </c>
      <c r="NK54" s="2">
        <f>IF(NK23+'Dual-Source-Installs'!NK54&lt;=1,'Gas Heat Pumps-Installs'!NK23,1-'Dual-Source-Installs'!NK54)</f>
        <v>0.49628685999999994</v>
      </c>
      <c r="NL54" s="2">
        <f>IF(NL23+'Dual-Source-Installs'!NL54&lt;=1,'Gas Heat Pumps-Installs'!NL23,1-'Dual-Source-Installs'!NL54)</f>
        <v>0.16762539999999998</v>
      </c>
      <c r="NM54" s="2">
        <f>IF(NM23+'Dual-Source-Installs'!NM54&lt;=1,'Gas Heat Pumps-Installs'!NM23,1-'Dual-Source-Installs'!NM54)</f>
        <v>0.14228724600000001</v>
      </c>
      <c r="NN54" s="2">
        <f>IF(NN23+'Dual-Source-Installs'!NN54&lt;=1,'Gas Heat Pumps-Installs'!NN23,1-'Dual-Source-Installs'!NN54)</f>
        <v>0.29586901999999998</v>
      </c>
      <c r="NO54" s="2">
        <f>IF(NO23+'Dual-Source-Installs'!NO54&lt;=1,'Gas Heat Pumps-Installs'!NO23,1-'Dual-Source-Installs'!NO54)</f>
        <v>0.2920357999999999</v>
      </c>
      <c r="NP54" s="2">
        <f>IF(NP23+'Dual-Source-Installs'!NP54&lt;=1,'Gas Heat Pumps-Installs'!NP23,1-'Dual-Source-Installs'!NP54)</f>
        <v>0.24253150000000001</v>
      </c>
      <c r="NQ54" s="2">
        <f>IF(NQ23+'Dual-Source-Installs'!NQ54&lt;=1,'Gas Heat Pumps-Installs'!NQ23,1-'Dual-Source-Installs'!NQ54)</f>
        <v>0.22465463999999996</v>
      </c>
      <c r="NR54" s="2">
        <f>IF(NR23+'Dual-Source-Installs'!NR54&lt;=1,'Gas Heat Pumps-Installs'!NR23,1-'Dual-Source-Installs'!NR54)</f>
        <v>0.45624350000000002</v>
      </c>
      <c r="NS54" s="2">
        <f>IF(NS23+'Dual-Source-Installs'!NS54&lt;=1,'Gas Heat Pumps-Installs'!NS23,1-'Dual-Source-Installs'!NS54)</f>
        <v>0.39628116000000002</v>
      </c>
      <c r="NT54" s="2">
        <f>IF(NT23+'Dual-Source-Installs'!NT54&lt;=1,'Gas Heat Pumps-Installs'!NT23,1-'Dual-Source-Installs'!NT54)</f>
        <v>0.21300281599999998</v>
      </c>
      <c r="NU54" s="2">
        <f>IF(NU23+'Dual-Source-Installs'!NU54&lt;=1,'Gas Heat Pumps-Installs'!NU23,1-'Dual-Source-Installs'!NU54)</f>
        <v>0.21999221999999996</v>
      </c>
      <c r="NV54" s="2">
        <f>IF(NV23+'Dual-Source-Installs'!NV54&lt;=1,'Gas Heat Pumps-Installs'!NV23,1-'Dual-Source-Installs'!NV54)</f>
        <v>0.24923105000000001</v>
      </c>
      <c r="NW54" s="2">
        <f>IF(NW23+'Dual-Source-Installs'!NW54&lt;=1,'Gas Heat Pumps-Installs'!NW23,1-'Dual-Source-Installs'!NW54)</f>
        <v>0.19978085000000001</v>
      </c>
      <c r="NX54" s="2">
        <f>IF(NX23+'Dual-Source-Installs'!NX54&lt;=1,'Gas Heat Pumps-Installs'!NX23,1-'Dual-Source-Installs'!NX54)</f>
        <v>0.19540576999999998</v>
      </c>
      <c r="NY54" s="2">
        <f>IF(NY23+'Dual-Source-Installs'!NY54&lt;=1,'Gas Heat Pumps-Installs'!NY23,1-'Dual-Source-Installs'!NY54)</f>
        <v>0.24640175999999997</v>
      </c>
      <c r="NZ54" s="2">
        <f>IF(NZ23+'Dual-Source-Installs'!NZ54&lt;=1,'Gas Heat Pumps-Installs'!NZ23,1-'Dual-Source-Installs'!NZ54)</f>
        <v>0.3607011</v>
      </c>
      <c r="OA54" s="2">
        <f>IF(OA23+'Dual-Source-Installs'!OA54&lt;=1,'Gas Heat Pumps-Installs'!OA23,1-'Dual-Source-Installs'!OA54)</f>
        <v>0.31469156000000009</v>
      </c>
      <c r="OB54" s="2">
        <f>IF(OB23+'Dual-Source-Installs'!OB54&lt;=1,'Gas Heat Pumps-Installs'!OB23,1-'Dual-Source-Installs'!OB54)</f>
        <v>0.19194984999999998</v>
      </c>
      <c r="OC54" s="2">
        <f>IF(OC23+'Dual-Source-Installs'!OC54&lt;=1,'Gas Heat Pumps-Installs'!OC23,1-'Dual-Source-Installs'!OC54)</f>
        <v>0.38025032000000003</v>
      </c>
      <c r="OD54" s="2">
        <f>IF(OD23+'Dual-Source-Installs'!OD54&lt;=1,'Gas Heat Pumps-Installs'!OD23,1-'Dual-Source-Installs'!OD54)</f>
        <v>0.229002386</v>
      </c>
      <c r="OE54" s="2">
        <f>IF(OE23+'Dual-Source-Installs'!OE54&lt;=1,'Gas Heat Pumps-Installs'!OE23,1-'Dual-Source-Installs'!OE54)</f>
        <v>0.33832499999999999</v>
      </c>
      <c r="OF54" s="2">
        <f>IF(OF23+'Dual-Source-Installs'!OF54&lt;=1,'Gas Heat Pumps-Installs'!OF23,1-'Dual-Source-Installs'!OF54)</f>
        <v>0.3500160799999999</v>
      </c>
      <c r="OG54" s="2">
        <f>IF(OG23+'Dual-Source-Installs'!OG54&lt;=1,'Gas Heat Pumps-Installs'!OG23,1-'Dual-Source-Installs'!OG54)</f>
        <v>0.24275256200000001</v>
      </c>
      <c r="OH54" s="2">
        <f>IF(OH23+'Dual-Source-Installs'!OH54&lt;=1,'Gas Heat Pumps-Installs'!OH23,1-'Dual-Source-Installs'!OH54)</f>
        <v>0.23871488400000004</v>
      </c>
      <c r="OI54" s="2">
        <f>IF(OI23+'Dual-Source-Installs'!OI54&lt;=1,'Gas Heat Pumps-Installs'!OI23,1-'Dual-Source-Installs'!OI54)</f>
        <v>0.19399759999999999</v>
      </c>
      <c r="OJ54" s="2">
        <f>IF(OJ23+'Dual-Source-Installs'!OJ54&lt;=1,'Gas Heat Pumps-Installs'!OJ23,1-'Dual-Source-Installs'!OJ54)</f>
        <v>0.30858255600000001</v>
      </c>
      <c r="OK54" s="2">
        <f>IF(OK23+'Dual-Source-Installs'!OK54&lt;=1,'Gas Heat Pumps-Installs'!OK23,1-'Dual-Source-Installs'!OK54)</f>
        <v>0.15964780000000001</v>
      </c>
      <c r="OL54" s="2">
        <f>IF(OL23+'Dual-Source-Installs'!OL54&lt;=1,'Gas Heat Pumps-Installs'!OL23,1-'Dual-Source-Installs'!OL54)</f>
        <v>0.22791383999999995</v>
      </c>
      <c r="OM54" s="2">
        <f>IF(OM23+'Dual-Source-Installs'!OM54&lt;=1,'Gas Heat Pumps-Installs'!OM23,1-'Dual-Source-Installs'!OM54)</f>
        <v>0.48848126000000003</v>
      </c>
      <c r="ON54" s="2">
        <f>IF(ON23+'Dual-Source-Installs'!ON54&lt;=1,'Gas Heat Pumps-Installs'!ON23,1-'Dual-Source-Installs'!ON54)</f>
        <v>0.37643317999999998</v>
      </c>
      <c r="OO54" s="2">
        <f>IF(OO23+'Dual-Source-Installs'!OO54&lt;=1,'Gas Heat Pumps-Installs'!OO23,1-'Dual-Source-Installs'!OO54)</f>
        <v>0.17587285799999999</v>
      </c>
      <c r="OP54" s="2">
        <f>IF(OP23+'Dual-Source-Installs'!OP54&lt;=1,'Gas Heat Pumps-Installs'!OP23,1-'Dual-Source-Installs'!OP54)</f>
        <v>0.268788994</v>
      </c>
      <c r="OQ54" s="2">
        <f>IF(OQ23+'Dual-Source-Installs'!OQ54&lt;=1,'Gas Heat Pumps-Installs'!OQ23,1-'Dual-Source-Installs'!OQ54)</f>
        <v>0.23394840000000003</v>
      </c>
      <c r="OR54" s="2">
        <f>IF(OR23+'Dual-Source-Installs'!OR54&lt;=1,'Gas Heat Pumps-Installs'!OR23,1-'Dual-Source-Installs'!OR54)</f>
        <v>0.26203013799999997</v>
      </c>
      <c r="OS54" s="2">
        <f>IF(OS23+'Dual-Source-Installs'!OS54&lt;=1,'Gas Heat Pumps-Installs'!OS23,1-'Dual-Source-Installs'!OS54)</f>
        <v>0.203681844</v>
      </c>
      <c r="OT54" s="2">
        <f>IF(OT23+'Dual-Source-Installs'!OT54&lt;=1,'Gas Heat Pumps-Installs'!OT23,1-'Dual-Source-Installs'!OT54)</f>
        <v>0.40479549999999997</v>
      </c>
      <c r="OU54" s="2">
        <f>IF(OU23+'Dual-Source-Installs'!OU54&lt;=1,'Gas Heat Pumps-Installs'!OU23,1-'Dual-Source-Installs'!OU54)</f>
        <v>9.3838611999999974E-2</v>
      </c>
      <c r="OV54" s="2">
        <f>IF(OV23+'Dual-Source-Installs'!OV54&lt;=1,'Gas Heat Pumps-Installs'!OV23,1-'Dual-Source-Installs'!OV54)</f>
        <v>0.30726206</v>
      </c>
      <c r="OW54" s="2">
        <f>IF(OW23+'Dual-Source-Installs'!OW54&lt;=1,'Gas Heat Pumps-Installs'!OW23,1-'Dual-Source-Installs'!OW54)</f>
        <v>0.26722499999999999</v>
      </c>
      <c r="OX54" s="2">
        <f>IF(OX23+'Dual-Source-Installs'!OX54&lt;=1,'Gas Heat Pumps-Installs'!OX23,1-'Dual-Source-Installs'!OX54)</f>
        <v>0.29938671999999994</v>
      </c>
      <c r="OY54" s="2">
        <f>IF(OY23+'Dual-Source-Installs'!OY54&lt;=1,'Gas Heat Pumps-Installs'!OY23,1-'Dual-Source-Installs'!OY54)</f>
        <v>0.36922175999999995</v>
      </c>
      <c r="OZ54" s="2">
        <f>IF(OZ23+'Dual-Source-Installs'!OZ54&lt;=1,'Gas Heat Pumps-Installs'!OZ23,1-'Dual-Source-Installs'!OZ54)</f>
        <v>0.37019537999999996</v>
      </c>
      <c r="PA54" s="2">
        <f>IF(PA23+'Dual-Source-Installs'!PA54&lt;=1,'Gas Heat Pumps-Installs'!PA23,1-'Dual-Source-Installs'!PA54)</f>
        <v>0.33537358000000006</v>
      </c>
      <c r="PB54" s="2">
        <f>IF(PB23+'Dual-Source-Installs'!PB54&lt;=1,'Gas Heat Pumps-Installs'!PB23,1-'Dual-Source-Installs'!PB54)</f>
        <v>0.22056494999999998</v>
      </c>
      <c r="PC54" s="2">
        <f>IF(PC23+'Dual-Source-Installs'!PC54&lt;=1,'Gas Heat Pumps-Installs'!PC23,1-'Dual-Source-Installs'!PC54)</f>
        <v>0.13785637199999998</v>
      </c>
      <c r="PD54" s="2">
        <f>IF(PD23+'Dual-Source-Installs'!PD54&lt;=1,'Gas Heat Pumps-Installs'!PD23,1-'Dual-Source-Installs'!PD54)</f>
        <v>0.25908654600000003</v>
      </c>
      <c r="PE54" s="2">
        <f>IF(PE23+'Dual-Source-Installs'!PE54&lt;=1,'Gas Heat Pumps-Installs'!PE23,1-'Dual-Source-Installs'!PE54)</f>
        <v>4.0485474000000007E-2</v>
      </c>
      <c r="PF54" s="2">
        <f>IF(PF23+'Dual-Source-Installs'!PF54&lt;=1,'Gas Heat Pumps-Installs'!PF23,1-'Dual-Source-Installs'!PF54)</f>
        <v>0.33528001999999996</v>
      </c>
      <c r="PG54" s="2">
        <f>IF(PG23+'Dual-Source-Installs'!PG54&lt;=1,'Gas Heat Pumps-Installs'!PG23,1-'Dual-Source-Installs'!PG54)</f>
        <v>0.26529072399999998</v>
      </c>
      <c r="PH54" s="2">
        <f>IF(PH23+'Dual-Source-Installs'!PH54&lt;=1,'Gas Heat Pumps-Installs'!PH23,1-'Dual-Source-Installs'!PH54)</f>
        <v>0.29470728000000002</v>
      </c>
      <c r="PI54" s="2">
        <f>IF(PI23+'Dual-Source-Installs'!PI54&lt;=1,'Gas Heat Pumps-Installs'!PI23,1-'Dual-Source-Installs'!PI54)</f>
        <v>0.41700473999999998</v>
      </c>
      <c r="PJ54" s="2">
        <f>IF(PJ23+'Dual-Source-Installs'!PJ54&lt;=1,'Gas Heat Pumps-Installs'!PJ23,1-'Dual-Source-Installs'!PJ54)</f>
        <v>0.22449675000000002</v>
      </c>
      <c r="PK54" s="2">
        <f>IF(PK23+'Dual-Source-Installs'!PK54&lt;=1,'Gas Heat Pumps-Installs'!PK23,1-'Dual-Source-Installs'!PK54)</f>
        <v>0.18986707000000003</v>
      </c>
      <c r="PL54" s="2">
        <f>IF(PL23+'Dual-Source-Installs'!PL54&lt;=1,'Gas Heat Pumps-Installs'!PL23,1-'Dual-Source-Installs'!PL54)</f>
        <v>0.32217387999999997</v>
      </c>
      <c r="PM54" s="2">
        <f>IF(PM23+'Dual-Source-Installs'!PM54&lt;=1,'Gas Heat Pumps-Installs'!PM23,1-'Dual-Source-Installs'!PM54)</f>
        <v>0.30538968</v>
      </c>
      <c r="PN54" s="2">
        <f>IF(PN23+'Dual-Source-Installs'!PN54&lt;=1,'Gas Heat Pumps-Installs'!PN23,1-'Dual-Source-Installs'!PN54)</f>
        <v>0.25322299999999998</v>
      </c>
      <c r="PO54" s="2">
        <f>IF(PO23+'Dual-Source-Installs'!PO54&lt;=1,'Gas Heat Pumps-Installs'!PO23,1-'Dual-Source-Installs'!PO54)</f>
        <v>0.26641823399999998</v>
      </c>
      <c r="PP54" s="2">
        <f>IF(PP23+'Dual-Source-Installs'!PP54&lt;=1,'Gas Heat Pumps-Installs'!PP23,1-'Dual-Source-Installs'!PP54)</f>
        <v>0.22699190000000002</v>
      </c>
      <c r="PQ54" s="2">
        <f>IF(PQ23+'Dual-Source-Installs'!PQ54&lt;=1,'Gas Heat Pumps-Installs'!PQ23,1-'Dual-Source-Installs'!PQ54)</f>
        <v>0.36402494000000002</v>
      </c>
      <c r="PR54" s="2">
        <f>IF(PR23+'Dual-Source-Installs'!PR54&lt;=1,'Gas Heat Pumps-Installs'!PR23,1-'Dual-Source-Installs'!PR54)</f>
        <v>0.27234400000000003</v>
      </c>
      <c r="PS54" s="2">
        <f>IF(PS23+'Dual-Source-Installs'!PS54&lt;=1,'Gas Heat Pumps-Installs'!PS23,1-'Dual-Source-Installs'!PS54)</f>
        <v>4.4738987999999993E-2</v>
      </c>
      <c r="PT54" s="2">
        <f>IF(PT23+'Dual-Source-Installs'!PT54&lt;=1,'Gas Heat Pumps-Installs'!PT23,1-'Dual-Source-Installs'!PT54)</f>
        <v>0.32637874</v>
      </c>
      <c r="PU54" s="2">
        <f>IF(PU23+'Dual-Source-Installs'!PU54&lt;=1,'Gas Heat Pumps-Installs'!PU23,1-'Dual-Source-Installs'!PU54)</f>
        <v>0.11199791599999998</v>
      </c>
      <c r="PV54" s="2">
        <f>IF(PV23+'Dual-Source-Installs'!PV54&lt;=1,'Gas Heat Pumps-Installs'!PV23,1-'Dual-Source-Installs'!PV54)</f>
        <v>0.31354249999999995</v>
      </c>
      <c r="PW54" s="2">
        <f>IF(PW23+'Dual-Source-Installs'!PW54&lt;=1,'Gas Heat Pumps-Installs'!PW23,1-'Dual-Source-Installs'!PW54)</f>
        <v>0.20551470599999999</v>
      </c>
      <c r="PX54" s="2">
        <f>IF(PX23+'Dual-Source-Installs'!PX54&lt;=1,'Gas Heat Pumps-Installs'!PX23,1-'Dual-Source-Installs'!PX54)</f>
        <v>0.25696611999999996</v>
      </c>
      <c r="PY54" s="2">
        <f>IF(PY23+'Dual-Source-Installs'!PY54&lt;=1,'Gas Heat Pumps-Installs'!PY23,1-'Dual-Source-Installs'!PY54)</f>
        <v>0.185999736</v>
      </c>
      <c r="PZ54" s="2">
        <f>IF(PZ23+'Dual-Source-Installs'!PZ54&lt;=1,'Gas Heat Pumps-Installs'!PZ23,1-'Dual-Source-Installs'!PZ54)</f>
        <v>0.33297533999999995</v>
      </c>
      <c r="QA54" s="2">
        <f>IF(QA23+'Dual-Source-Installs'!QA54&lt;=1,'Gas Heat Pumps-Installs'!QA23,1-'Dual-Source-Installs'!QA54)</f>
        <v>0.22405446000000001</v>
      </c>
      <c r="QB54" s="2">
        <f>IF(QB23+'Dual-Source-Installs'!QB54&lt;=1,'Gas Heat Pumps-Installs'!QB23,1-'Dual-Source-Installs'!QB54)</f>
        <v>0.19831997999999998</v>
      </c>
      <c r="QC54" s="2">
        <f>IF(QC23+'Dual-Source-Installs'!QC54&lt;=1,'Gas Heat Pumps-Installs'!QC23,1-'Dual-Source-Installs'!QC54)</f>
        <v>0.23514505200000002</v>
      </c>
      <c r="QD54" s="2">
        <f>IF(QD23+'Dual-Source-Installs'!QD54&lt;=1,'Gas Heat Pumps-Installs'!QD23,1-'Dual-Source-Installs'!QD54)</f>
        <v>0.51443756000000007</v>
      </c>
      <c r="QE54" s="2">
        <f>IF(QE23+'Dual-Source-Installs'!QE54&lt;=1,'Gas Heat Pumps-Installs'!QE23,1-'Dual-Source-Installs'!QE54)</f>
        <v>0.27929727999999998</v>
      </c>
      <c r="QF54" s="2">
        <f>IF(QF23+'Dual-Source-Installs'!QF54&lt;=1,'Gas Heat Pumps-Installs'!QF23,1-'Dual-Source-Installs'!QF54)</f>
        <v>0.42092049999999992</v>
      </c>
      <c r="QG54" s="2">
        <f>IF(QG23+'Dual-Source-Installs'!QG54&lt;=1,'Gas Heat Pumps-Installs'!QG23,1-'Dual-Source-Installs'!QG54)</f>
        <v>0.28273224000000002</v>
      </c>
      <c r="QH54" s="2">
        <f>IF(QH23+'Dual-Source-Installs'!QH54&lt;=1,'Gas Heat Pumps-Installs'!QH23,1-'Dual-Source-Installs'!QH54)</f>
        <v>0.22167159199999997</v>
      </c>
      <c r="QI54" s="2">
        <f>IF(QI23+'Dual-Source-Installs'!QI54&lt;=1,'Gas Heat Pumps-Installs'!QI23,1-'Dual-Source-Installs'!QI54)</f>
        <v>0.179366778</v>
      </c>
      <c r="QJ54" s="2">
        <f>IF(QJ23+'Dual-Source-Installs'!QJ54&lt;=1,'Gas Heat Pumps-Installs'!QJ23,1-'Dual-Source-Installs'!QJ54)</f>
        <v>0.39508135999999994</v>
      </c>
      <c r="QK54" s="2">
        <f>IF(QK23+'Dual-Source-Installs'!QK54&lt;=1,'Gas Heat Pumps-Installs'!QK23,1-'Dual-Source-Installs'!QK54)</f>
        <v>0.10689104999999999</v>
      </c>
      <c r="QL54" s="2">
        <f>IF(QL23+'Dual-Source-Installs'!QL54&lt;=1,'Gas Heat Pumps-Installs'!QL23,1-'Dual-Source-Installs'!QL54)</f>
        <v>0.21211139399999998</v>
      </c>
      <c r="QM54" s="2">
        <f>IF(QM23+'Dual-Source-Installs'!QM54&lt;=1,'Gas Heat Pumps-Installs'!QM23,1-'Dual-Source-Installs'!QM54)</f>
        <v>0.41159815999999994</v>
      </c>
      <c r="QN54" s="2">
        <f>IF(QN23+'Dual-Source-Installs'!QN54&lt;=1,'Gas Heat Pumps-Installs'!QN23,1-'Dual-Source-Installs'!QN54)</f>
        <v>0.37012299999999998</v>
      </c>
      <c r="QO54" s="2">
        <f>IF(QO23+'Dual-Source-Installs'!QO54&lt;=1,'Gas Heat Pumps-Installs'!QO23,1-'Dual-Source-Installs'!QO54)</f>
        <v>0.30863499999999999</v>
      </c>
      <c r="QP54" s="2">
        <f>IF(QP23+'Dual-Source-Installs'!QP54&lt;=1,'Gas Heat Pumps-Installs'!QP23,1-'Dual-Source-Installs'!QP54)</f>
        <v>0.26830642599999999</v>
      </c>
      <c r="QQ54" s="2">
        <f>IF(QQ23+'Dual-Source-Installs'!QQ54&lt;=1,'Gas Heat Pumps-Installs'!QQ23,1-'Dual-Source-Installs'!QQ54)</f>
        <v>0.18011270000000001</v>
      </c>
      <c r="QR54" s="2">
        <f>IF(QR23+'Dual-Source-Installs'!QR54&lt;=1,'Gas Heat Pumps-Installs'!QR23,1-'Dual-Source-Installs'!QR54)</f>
        <v>8.4459004000000004E-2</v>
      </c>
      <c r="QS54" s="2">
        <f>IF(QS23+'Dual-Source-Installs'!QS54&lt;=1,'Gas Heat Pumps-Installs'!QS23,1-'Dual-Source-Installs'!QS54)</f>
        <v>0.37339163999999997</v>
      </c>
      <c r="QT54" s="2">
        <f>IF(QT23+'Dual-Source-Installs'!QT54&lt;=1,'Gas Heat Pumps-Installs'!QT23,1-'Dual-Source-Installs'!QT54)</f>
        <v>0.44022727999999994</v>
      </c>
      <c r="QU54" s="2">
        <f>IF(QU23+'Dual-Source-Installs'!QU54&lt;=1,'Gas Heat Pumps-Installs'!QU23,1-'Dual-Source-Installs'!QU54)</f>
        <v>0.25722873000000002</v>
      </c>
      <c r="QV54" s="2">
        <f>IF(QV23+'Dual-Source-Installs'!QV54&lt;=1,'Gas Heat Pumps-Installs'!QV23,1-'Dual-Source-Installs'!QV54)</f>
        <v>0.33514344000000001</v>
      </c>
      <c r="QW54" s="2">
        <f>IF(QW23+'Dual-Source-Installs'!QW54&lt;=1,'Gas Heat Pumps-Installs'!QW23,1-'Dual-Source-Installs'!QW54)</f>
        <v>0.39069350000000003</v>
      </c>
      <c r="QX54" s="2">
        <f>IF(QX23+'Dual-Source-Installs'!QX54&lt;=1,'Gas Heat Pumps-Installs'!QX23,1-'Dual-Source-Installs'!QX54)</f>
        <v>0.30730158000000007</v>
      </c>
      <c r="QY54" s="2">
        <f>IF(QY23+'Dual-Source-Installs'!QY54&lt;=1,'Gas Heat Pumps-Installs'!QY23,1-'Dual-Source-Installs'!QY54)</f>
        <v>0.236576808</v>
      </c>
      <c r="QZ54" s="2">
        <f>IF(QZ23+'Dual-Source-Installs'!QZ54&lt;=1,'Gas Heat Pumps-Installs'!QZ23,1-'Dual-Source-Installs'!QZ54)</f>
        <v>0.28745583999999996</v>
      </c>
      <c r="RA54" s="2">
        <f>IF(RA23+'Dual-Source-Installs'!RA54&lt;=1,'Gas Heat Pumps-Installs'!RA23,1-'Dual-Source-Installs'!RA54)</f>
        <v>0.18919179</v>
      </c>
      <c r="RB54" s="2">
        <f>IF(RB23+'Dual-Source-Installs'!RB54&lt;=1,'Gas Heat Pumps-Installs'!RB23,1-'Dual-Source-Installs'!RB54)</f>
        <v>0.15501484999999998</v>
      </c>
      <c r="RC54" s="2">
        <f>IF(RC23+'Dual-Source-Installs'!RC54&lt;=1,'Gas Heat Pumps-Installs'!RC23,1-'Dual-Source-Installs'!RC54)</f>
        <v>0.39256814000000007</v>
      </c>
      <c r="RD54" s="2">
        <f>IF(RD23+'Dual-Source-Installs'!RD54&lt;=1,'Gas Heat Pumps-Installs'!RD23,1-'Dual-Source-Installs'!RD54)</f>
        <v>0.18578660000000002</v>
      </c>
      <c r="RE54" s="2">
        <f>IF(RE23+'Dual-Source-Installs'!RE54&lt;=1,'Gas Heat Pumps-Installs'!RE23,1-'Dual-Source-Installs'!RE54)</f>
        <v>0.21425990400000003</v>
      </c>
      <c r="RF54" s="2">
        <f>IF(RF23+'Dual-Source-Installs'!RF54&lt;=1,'Gas Heat Pumps-Installs'!RF23,1-'Dual-Source-Installs'!RF54)</f>
        <v>0.24186869999999999</v>
      </c>
      <c r="RG54" s="2">
        <f>IF(RG23+'Dual-Source-Installs'!RG54&lt;=1,'Gas Heat Pumps-Installs'!RG23,1-'Dual-Source-Installs'!RG54)</f>
        <v>0.38987077999999997</v>
      </c>
      <c r="RH54" s="2">
        <f>IF(RH23+'Dual-Source-Installs'!RH54&lt;=1,'Gas Heat Pumps-Installs'!RH23,1-'Dual-Source-Installs'!RH54)</f>
        <v>0.18602291400000001</v>
      </c>
      <c r="RI54" s="2">
        <f>IF(RI23+'Dual-Source-Installs'!RI54&lt;=1,'Gas Heat Pumps-Installs'!RI23,1-'Dual-Source-Installs'!RI54)</f>
        <v>0.45621871999999997</v>
      </c>
      <c r="RJ54" s="2">
        <f>IF(RJ23+'Dual-Source-Installs'!RJ54&lt;=1,'Gas Heat Pumps-Installs'!RJ23,1-'Dual-Source-Installs'!RJ54)</f>
        <v>0.22899769200000003</v>
      </c>
      <c r="RK54" s="2">
        <f>IF(RK23+'Dual-Source-Installs'!RK54&lt;=1,'Gas Heat Pumps-Installs'!RK23,1-'Dual-Source-Installs'!RK54)</f>
        <v>0.20376008600000001</v>
      </c>
      <c r="RL54" s="2">
        <f>IF(RL23+'Dual-Source-Installs'!RL54&lt;=1,'Gas Heat Pumps-Installs'!RL23,1-'Dual-Source-Installs'!RL54)</f>
        <v>0.36660222000000003</v>
      </c>
      <c r="RM54" s="2">
        <f>IF(RM23+'Dual-Source-Installs'!RM54&lt;=1,'Gas Heat Pumps-Installs'!RM23,1-'Dual-Source-Installs'!RM54)</f>
        <v>0.25362700000000005</v>
      </c>
      <c r="RN54" s="2">
        <f>IF(RN23+'Dual-Source-Installs'!RN54&lt;=1,'Gas Heat Pumps-Installs'!RN23,1-'Dual-Source-Installs'!RN54)</f>
        <v>0.150787</v>
      </c>
      <c r="RO54" s="2">
        <f>IF(RO23+'Dual-Source-Installs'!RO54&lt;=1,'Gas Heat Pumps-Installs'!RO23,1-'Dual-Source-Installs'!RO54)</f>
        <v>8.6962126000000028E-2</v>
      </c>
      <c r="RP54" s="2">
        <f>IF(RP23+'Dual-Source-Installs'!RP54&lt;=1,'Gas Heat Pumps-Installs'!RP23,1-'Dual-Source-Installs'!RP54)</f>
        <v>0.24943185000000001</v>
      </c>
      <c r="RQ54" s="2">
        <f>IF(RQ23+'Dual-Source-Installs'!RQ54&lt;=1,'Gas Heat Pumps-Installs'!RQ23,1-'Dual-Source-Installs'!RQ54)</f>
        <v>0.24469324999999997</v>
      </c>
      <c r="RR54" s="2">
        <f>IF(RR23+'Dual-Source-Installs'!RR54&lt;=1,'Gas Heat Pumps-Installs'!RR23,1-'Dual-Source-Installs'!RR54)</f>
        <v>0.31923316000000002</v>
      </c>
      <c r="RS54" s="2">
        <f>IF(RS23+'Dual-Source-Installs'!RS54&lt;=1,'Gas Heat Pumps-Installs'!RS23,1-'Dual-Source-Installs'!RS54)</f>
        <v>0.18431510000000001</v>
      </c>
      <c r="RT54" s="2">
        <f>IF(RT23+'Dual-Source-Installs'!RT54&lt;=1,'Gas Heat Pumps-Installs'!RT23,1-'Dual-Source-Installs'!RT54)</f>
        <v>0.29003363999999998</v>
      </c>
      <c r="RU54" s="2">
        <f>IF(RU23+'Dual-Source-Installs'!RU54&lt;=1,'Gas Heat Pumps-Installs'!RU23,1-'Dual-Source-Installs'!RU54)</f>
        <v>0.27281501999999996</v>
      </c>
      <c r="RV54" s="2">
        <f>IF(RV23+'Dual-Source-Installs'!RV54&lt;=1,'Gas Heat Pumps-Installs'!RV23,1-'Dual-Source-Installs'!RV54)</f>
        <v>0.45001849999999999</v>
      </c>
      <c r="RW54" s="2">
        <f>IF(RW23+'Dual-Source-Installs'!RW54&lt;=1,'Gas Heat Pumps-Installs'!RW23,1-'Dual-Source-Installs'!RW54)</f>
        <v>0.21426765999999994</v>
      </c>
      <c r="RX54" s="2">
        <f>IF(RX23+'Dual-Source-Installs'!RX54&lt;=1,'Gas Heat Pumps-Installs'!RX23,1-'Dual-Source-Installs'!RX54)</f>
        <v>0.21055694999999999</v>
      </c>
      <c r="RY54" s="2">
        <f>IF(RY23+'Dual-Source-Installs'!RY54&lt;=1,'Gas Heat Pumps-Installs'!RY23,1-'Dual-Source-Installs'!RY54)</f>
        <v>0.13226560200000001</v>
      </c>
      <c r="RZ54" s="2">
        <f>IF(RZ23+'Dual-Source-Installs'!RZ54&lt;=1,'Gas Heat Pumps-Installs'!RZ23,1-'Dual-Source-Installs'!RZ54)</f>
        <v>0.30036850000000004</v>
      </c>
      <c r="SA54" s="2">
        <f>IF(SA23+'Dual-Source-Installs'!SA54&lt;=1,'Gas Heat Pumps-Installs'!SA23,1-'Dual-Source-Installs'!SA54)</f>
        <v>0.32259978000000006</v>
      </c>
      <c r="SB54" s="2">
        <f>IF(SB23+'Dual-Source-Installs'!SB54&lt;=1,'Gas Heat Pumps-Installs'!SB23,1-'Dual-Source-Installs'!SB54)</f>
        <v>0.4930763199999999</v>
      </c>
      <c r="SC54" s="2">
        <f>IF(SC23+'Dual-Source-Installs'!SC54&lt;=1,'Gas Heat Pumps-Installs'!SC23,1-'Dual-Source-Installs'!SC54)</f>
        <v>0.27415900000000004</v>
      </c>
      <c r="SD54" s="2">
        <f>IF(SD23+'Dual-Source-Installs'!SD54&lt;=1,'Gas Heat Pumps-Installs'!SD23,1-'Dual-Source-Installs'!SD54)</f>
        <v>0.50590201999999995</v>
      </c>
      <c r="SE54" s="2">
        <f>IF(SE23+'Dual-Source-Installs'!SE54&lt;=1,'Gas Heat Pumps-Installs'!SE23,1-'Dual-Source-Installs'!SE54)</f>
        <v>0.12874544999999998</v>
      </c>
      <c r="SF54" s="2">
        <f>IF(SF23+'Dual-Source-Installs'!SF54&lt;=1,'Gas Heat Pumps-Installs'!SF23,1-'Dual-Source-Installs'!SF54)</f>
        <v>0.33900484000000008</v>
      </c>
      <c r="SG54" s="2">
        <f>IF(SG23+'Dual-Source-Installs'!SG54&lt;=1,'Gas Heat Pumps-Installs'!SG23,1-'Dual-Source-Installs'!SG54)</f>
        <v>0.24671169999999998</v>
      </c>
      <c r="SH54" s="2">
        <f>IF(SH23+'Dual-Source-Installs'!SH54&lt;=1,'Gas Heat Pumps-Installs'!SH23,1-'Dual-Source-Installs'!SH54)</f>
        <v>0.51380676000000003</v>
      </c>
      <c r="SI54" s="2">
        <f>IF(SI23+'Dual-Source-Installs'!SI54&lt;=1,'Gas Heat Pumps-Installs'!SI23,1-'Dual-Source-Installs'!SI54)</f>
        <v>0.12936121200000003</v>
      </c>
      <c r="SJ54" s="2">
        <f>IF(SJ23+'Dual-Source-Installs'!SJ54&lt;=1,'Gas Heat Pumps-Installs'!SJ23,1-'Dual-Source-Installs'!SJ54)</f>
        <v>0.23162126</v>
      </c>
      <c r="SK54" s="2">
        <f>IF(SK23+'Dual-Source-Installs'!SK54&lt;=1,'Gas Heat Pumps-Installs'!SK23,1-'Dual-Source-Installs'!SK54)</f>
        <v>0.25182457200000002</v>
      </c>
      <c r="SL54" s="2">
        <f>IF(SL23+'Dual-Source-Installs'!SL54&lt;=1,'Gas Heat Pumps-Installs'!SL23,1-'Dual-Source-Installs'!SL54)</f>
        <v>0.33207300000000006</v>
      </c>
      <c r="SM54" s="2">
        <f>IF(SM23+'Dual-Source-Installs'!SM54&lt;=1,'Gas Heat Pumps-Installs'!SM23,1-'Dual-Source-Installs'!SM54)</f>
        <v>0.377722</v>
      </c>
      <c r="SN54" s="2">
        <f>IF(SN23+'Dual-Source-Installs'!SN54&lt;=1,'Gas Heat Pumps-Installs'!SN23,1-'Dual-Source-Installs'!SN54)</f>
        <v>0.24659940000000002</v>
      </c>
      <c r="SO54" s="2">
        <f>IF(SO23+'Dual-Source-Installs'!SO54&lt;=1,'Gas Heat Pumps-Installs'!SO23,1-'Dual-Source-Installs'!SO54)</f>
        <v>0.28775346000000002</v>
      </c>
      <c r="SQ54" s="2">
        <v>0.3</v>
      </c>
      <c r="SR54" s="2">
        <v>0.65</v>
      </c>
      <c r="SS54" s="2">
        <v>0</v>
      </c>
      <c r="ST54" s="2">
        <v>0.25</v>
      </c>
      <c r="SU54" s="2">
        <v>0</v>
      </c>
      <c r="SV54" s="2">
        <v>0</v>
      </c>
      <c r="SW54" s="2">
        <v>0.3</v>
      </c>
      <c r="SX54" s="2">
        <v>0.3</v>
      </c>
      <c r="SY54" s="2">
        <v>0</v>
      </c>
    </row>
    <row r="55" spans="3:519" x14ac:dyDescent="0.3">
      <c r="C55" s="1">
        <f t="shared" si="5"/>
        <v>0.27853663433999998</v>
      </c>
      <c r="D55" s="1">
        <f t="shared" si="6"/>
        <v>0.27122834099999998</v>
      </c>
      <c r="E55" s="2">
        <f t="shared" si="7"/>
        <v>0.14293470000000003</v>
      </c>
      <c r="F55" s="2">
        <f t="shared" si="8"/>
        <v>0.41675841999999996</v>
      </c>
      <c r="G55" s="2">
        <f t="shared" si="9"/>
        <v>0.58970493999999996</v>
      </c>
      <c r="I55" s="4">
        <v>2040</v>
      </c>
      <c r="J55" s="2">
        <f>IF(J24+'Dual-Source-Installs'!J55&lt;=1,'Gas Heat Pumps-Installs'!J24,1-'Dual-Source-Installs'!J55)</f>
        <v>0.22524781400000002</v>
      </c>
      <c r="K55" s="2">
        <f>IF(K24+'Dual-Source-Installs'!K55&lt;=1,'Gas Heat Pumps-Installs'!K24,1-'Dual-Source-Installs'!K55)</f>
        <v>0.28509030000000007</v>
      </c>
      <c r="L55" s="2">
        <f>IF(L24+'Dual-Source-Installs'!L55&lt;=1,'Gas Heat Pumps-Installs'!L24,1-'Dual-Source-Installs'!L55)</f>
        <v>0.34404182000000005</v>
      </c>
      <c r="M55" s="2">
        <f>IF(M24+'Dual-Source-Installs'!M55&lt;=1,'Gas Heat Pumps-Installs'!M24,1-'Dual-Source-Installs'!M55)</f>
        <v>0.30863192</v>
      </c>
      <c r="N55" s="2">
        <f>IF(N24+'Dual-Source-Installs'!N55&lt;=1,'Gas Heat Pumps-Installs'!N24,1-'Dual-Source-Installs'!N55)</f>
        <v>0.257518054</v>
      </c>
      <c r="O55" s="2">
        <f>IF(O24+'Dual-Source-Installs'!O55&lt;=1,'Gas Heat Pumps-Installs'!O24,1-'Dual-Source-Installs'!O55)</f>
        <v>0.35862700000000003</v>
      </c>
      <c r="P55" s="2">
        <f>IF(P24+'Dual-Source-Installs'!P55&lt;=1,'Gas Heat Pumps-Installs'!P24,1-'Dual-Source-Installs'!P55)</f>
        <v>0.36080699999999999</v>
      </c>
      <c r="Q55" s="2">
        <f>IF(Q24+'Dual-Source-Installs'!Q55&lt;=1,'Gas Heat Pumps-Installs'!Q24,1-'Dual-Source-Installs'!Q55)</f>
        <v>0.36590149999999999</v>
      </c>
      <c r="R55" s="2">
        <f>IF(R24+'Dual-Source-Installs'!R55&lt;=1,'Gas Heat Pumps-Installs'!R24,1-'Dual-Source-Installs'!R55)</f>
        <v>0.41260007999999998</v>
      </c>
      <c r="S55" s="2">
        <f>IF(S24+'Dual-Source-Installs'!S55&lt;=1,'Gas Heat Pumps-Installs'!S24,1-'Dual-Source-Installs'!S55)</f>
        <v>0.32870826000000003</v>
      </c>
      <c r="T55" s="2">
        <f>IF(T24+'Dual-Source-Installs'!T55&lt;=1,'Gas Heat Pumps-Installs'!T24,1-'Dual-Source-Installs'!T55)</f>
        <v>0.30803867999999995</v>
      </c>
      <c r="U55" s="2">
        <f>IF(U24+'Dual-Source-Installs'!U55&lt;=1,'Gas Heat Pumps-Installs'!U24,1-'Dual-Source-Installs'!U55)</f>
        <v>7.6164671999999961E-2</v>
      </c>
      <c r="V55" s="2">
        <f>IF(V24+'Dual-Source-Installs'!V55&lt;=1,'Gas Heat Pumps-Installs'!V24,1-'Dual-Source-Installs'!V55)</f>
        <v>0.3400955</v>
      </c>
      <c r="W55" s="2">
        <f>IF(W24+'Dual-Source-Installs'!W55&lt;=1,'Gas Heat Pumps-Installs'!W24,1-'Dual-Source-Installs'!W55)</f>
        <v>0.16203378799999996</v>
      </c>
      <c r="X55" s="2">
        <f>IF(X24+'Dual-Source-Installs'!X55&lt;=1,'Gas Heat Pumps-Installs'!X24,1-'Dual-Source-Installs'!X55)</f>
        <v>0.47372094000000003</v>
      </c>
      <c r="Y55" s="2">
        <f>IF(Y24+'Dual-Source-Installs'!Y55&lt;=1,'Gas Heat Pumps-Installs'!Y24,1-'Dual-Source-Installs'!Y55)</f>
        <v>0.3691255</v>
      </c>
      <c r="Z55" s="2">
        <f>IF(Z24+'Dual-Source-Installs'!Z55&lt;=1,'Gas Heat Pumps-Installs'!Z24,1-'Dual-Source-Installs'!Z55)</f>
        <v>0.41226200000000002</v>
      </c>
      <c r="AA55" s="2">
        <f>IF(AA24+'Dual-Source-Installs'!AA55&lt;=1,'Gas Heat Pumps-Installs'!AA24,1-'Dual-Source-Installs'!AA55)</f>
        <v>0.19282064999999998</v>
      </c>
      <c r="AB55" s="2">
        <f>IF(AB24+'Dual-Source-Installs'!AB55&lt;=1,'Gas Heat Pumps-Installs'!AB24,1-'Dual-Source-Installs'!AB55)</f>
        <v>0.42127952000000002</v>
      </c>
      <c r="AC55" s="2">
        <f>IF(AC24+'Dual-Source-Installs'!AC55&lt;=1,'Gas Heat Pumps-Installs'!AC24,1-'Dual-Source-Installs'!AC55)</f>
        <v>0.15344381400000001</v>
      </c>
      <c r="AD55" s="2">
        <f>IF(AD24+'Dual-Source-Installs'!AD55&lt;=1,'Gas Heat Pumps-Installs'!AD24,1-'Dual-Source-Installs'!AD55)</f>
        <v>0.40415232000000001</v>
      </c>
      <c r="AE55" s="2">
        <f>IF(AE24+'Dual-Source-Installs'!AE55&lt;=1,'Gas Heat Pumps-Installs'!AE24,1-'Dual-Source-Installs'!AE55)</f>
        <v>0.17128290000000002</v>
      </c>
      <c r="AF55" s="2">
        <f>IF(AF24+'Dual-Source-Installs'!AF55&lt;=1,'Gas Heat Pumps-Installs'!AF24,1-'Dual-Source-Installs'!AF55)</f>
        <v>0.27578872399999999</v>
      </c>
      <c r="AG55" s="2">
        <f>IF(AG24+'Dual-Source-Installs'!AG55&lt;=1,'Gas Heat Pumps-Installs'!AG24,1-'Dual-Source-Installs'!AG55)</f>
        <v>0.30862887</v>
      </c>
      <c r="AH55" s="2">
        <f>IF(AH24+'Dual-Source-Installs'!AH55&lt;=1,'Gas Heat Pumps-Installs'!AH24,1-'Dual-Source-Installs'!AH55)</f>
        <v>0.16345184399999999</v>
      </c>
      <c r="AI55" s="2">
        <f>IF(AI24+'Dual-Source-Installs'!AI55&lt;=1,'Gas Heat Pumps-Installs'!AI24,1-'Dual-Source-Installs'!AI55)</f>
        <v>0.34767282000000005</v>
      </c>
      <c r="AJ55" s="2">
        <f>IF(AJ24+'Dual-Source-Installs'!AJ55&lt;=1,'Gas Heat Pumps-Installs'!AJ24,1-'Dual-Source-Installs'!AJ55)</f>
        <v>0.36761474</v>
      </c>
      <c r="AK55" s="2">
        <f>IF(AK24+'Dual-Source-Installs'!AK55&lt;=1,'Gas Heat Pumps-Installs'!AK24,1-'Dual-Source-Installs'!AK55)</f>
        <v>0.306312054</v>
      </c>
      <c r="AL55" s="2">
        <f>IF(AL24+'Dual-Source-Installs'!AL55&lt;=1,'Gas Heat Pumps-Installs'!AL24,1-'Dual-Source-Installs'!AL55)</f>
        <v>0.37751602000000001</v>
      </c>
      <c r="AM55" s="2">
        <f>IF(AM24+'Dual-Source-Installs'!AM55&lt;=1,'Gas Heat Pumps-Installs'!AM24,1-'Dual-Source-Installs'!AM55)</f>
        <v>5.6303006000000023E-2</v>
      </c>
      <c r="AN55" s="2">
        <f>IF(AN24+'Dual-Source-Installs'!AN55&lt;=1,'Gas Heat Pumps-Installs'!AN24,1-'Dual-Source-Installs'!AN55)</f>
        <v>0.32023728000000001</v>
      </c>
      <c r="AO55" s="2">
        <f>IF(AO24+'Dual-Source-Installs'!AO55&lt;=1,'Gas Heat Pumps-Installs'!AO24,1-'Dual-Source-Installs'!AO55)</f>
        <v>0.150281736</v>
      </c>
      <c r="AP55" s="2">
        <f>IF(AP24+'Dual-Source-Installs'!AP55&lt;=1,'Gas Heat Pumps-Installs'!AP24,1-'Dual-Source-Installs'!AP55)</f>
        <v>0.18392815000000001</v>
      </c>
      <c r="AQ55" s="2">
        <f>IF(AQ24+'Dual-Source-Installs'!AQ55&lt;=1,'Gas Heat Pumps-Installs'!AQ24,1-'Dual-Source-Installs'!AQ55)</f>
        <v>0.22668373800000002</v>
      </c>
      <c r="AR55" s="2">
        <f>IF(AR24+'Dual-Source-Installs'!AR55&lt;=1,'Gas Heat Pumps-Installs'!AR24,1-'Dual-Source-Installs'!AR55)</f>
        <v>0.32188028000000002</v>
      </c>
      <c r="AS55" s="2">
        <f>IF(AS24+'Dual-Source-Installs'!AS55&lt;=1,'Gas Heat Pumps-Installs'!AS24,1-'Dual-Source-Installs'!AS55)</f>
        <v>0.28567619999999994</v>
      </c>
      <c r="AT55" s="2">
        <f>IF(AT24+'Dual-Source-Installs'!AT55&lt;=1,'Gas Heat Pumps-Installs'!AT24,1-'Dual-Source-Installs'!AT55)</f>
        <v>0.27016549999999995</v>
      </c>
      <c r="AU55" s="2">
        <f>IF(AU24+'Dual-Source-Installs'!AU55&lt;=1,'Gas Heat Pumps-Installs'!AU24,1-'Dual-Source-Installs'!AU55)</f>
        <v>0.28469149999999999</v>
      </c>
      <c r="AV55" s="2">
        <f>IF(AV24+'Dual-Source-Installs'!AV55&lt;=1,'Gas Heat Pumps-Installs'!AV24,1-'Dual-Source-Installs'!AV55)</f>
        <v>0.28398191999999994</v>
      </c>
      <c r="AW55" s="2">
        <f>IF(AW24+'Dual-Source-Installs'!AW55&lt;=1,'Gas Heat Pumps-Installs'!AW24,1-'Dual-Source-Installs'!AW55)</f>
        <v>0.27664263</v>
      </c>
      <c r="AX55" s="2">
        <f>IF(AX24+'Dual-Source-Installs'!AX55&lt;=1,'Gas Heat Pumps-Installs'!AX24,1-'Dual-Source-Installs'!AX55)</f>
        <v>0.21331013800000001</v>
      </c>
      <c r="AY55" s="2">
        <f>IF(AY24+'Dual-Source-Installs'!AY55&lt;=1,'Gas Heat Pumps-Installs'!AY24,1-'Dual-Source-Installs'!AY55)</f>
        <v>0.26844204600000005</v>
      </c>
      <c r="AZ55" s="2">
        <f>IF(AZ24+'Dual-Source-Installs'!AZ55&lt;=1,'Gas Heat Pumps-Installs'!AZ24,1-'Dual-Source-Installs'!AZ55)</f>
        <v>0.32564051999999999</v>
      </c>
      <c r="BA55" s="2">
        <f>IF(BA24+'Dual-Source-Installs'!BA55&lt;=1,'Gas Heat Pumps-Installs'!BA24,1-'Dual-Source-Installs'!BA55)</f>
        <v>0.34623930000000003</v>
      </c>
      <c r="BB55" s="2">
        <f>IF(BB24+'Dual-Source-Installs'!BB55&lt;=1,'Gas Heat Pumps-Installs'!BB24,1-'Dual-Source-Installs'!BB55)</f>
        <v>0.43769931999999995</v>
      </c>
      <c r="BC55" s="2">
        <f>IF(BC24+'Dual-Source-Installs'!BC55&lt;=1,'Gas Heat Pumps-Installs'!BC24,1-'Dual-Source-Installs'!BC55)</f>
        <v>0.15445524999999999</v>
      </c>
      <c r="BD55" s="2">
        <f>IF(BD24+'Dual-Source-Installs'!BD55&lt;=1,'Gas Heat Pumps-Installs'!BD24,1-'Dual-Source-Installs'!BD55)</f>
        <v>0.16888643</v>
      </c>
      <c r="BE55" s="2">
        <f>IF(BE24+'Dual-Source-Installs'!BE55&lt;=1,'Gas Heat Pumps-Installs'!BE24,1-'Dual-Source-Installs'!BE55)</f>
        <v>0.37618376000000003</v>
      </c>
      <c r="BF55" s="2">
        <f>IF(BF24+'Dual-Source-Installs'!BF55&lt;=1,'Gas Heat Pumps-Installs'!BF24,1-'Dual-Source-Installs'!BF55)</f>
        <v>0.2106923</v>
      </c>
      <c r="BG55" s="2">
        <f>IF(BG24+'Dual-Source-Installs'!BG55&lt;=1,'Gas Heat Pumps-Installs'!BG24,1-'Dual-Source-Installs'!BG55)</f>
        <v>0.28104860400000004</v>
      </c>
      <c r="BH55" s="2">
        <f>IF(BH24+'Dual-Source-Installs'!BH55&lt;=1,'Gas Heat Pumps-Installs'!BH24,1-'Dual-Source-Installs'!BH55)</f>
        <v>0.40513811999999999</v>
      </c>
      <c r="BI55" s="2">
        <f>IF(BI24+'Dual-Source-Installs'!BI55&lt;=1,'Gas Heat Pumps-Installs'!BI24,1-'Dual-Source-Installs'!BI55)</f>
        <v>0.39653897999999993</v>
      </c>
      <c r="BJ55" s="2">
        <f>IF(BJ24+'Dual-Source-Installs'!BJ55&lt;=1,'Gas Heat Pumps-Installs'!BJ24,1-'Dual-Source-Installs'!BJ55)</f>
        <v>0.30591723799999998</v>
      </c>
      <c r="BK55" s="2">
        <f>IF(BK24+'Dual-Source-Installs'!BK55&lt;=1,'Gas Heat Pumps-Installs'!BK24,1-'Dual-Source-Installs'!BK55)</f>
        <v>0.18964121</v>
      </c>
      <c r="BL55" s="2">
        <f>IF(BL24+'Dual-Source-Installs'!BL55&lt;=1,'Gas Heat Pumps-Installs'!BL24,1-'Dual-Source-Installs'!BL55)</f>
        <v>0.1462368</v>
      </c>
      <c r="BM55" s="2">
        <f>IF(BM24+'Dual-Source-Installs'!BM55&lt;=1,'Gas Heat Pumps-Installs'!BM24,1-'Dual-Source-Installs'!BM55)</f>
        <v>0.24091675000000001</v>
      </c>
      <c r="BN55" s="2">
        <f>IF(BN24+'Dual-Source-Installs'!BN55&lt;=1,'Gas Heat Pumps-Installs'!BN24,1-'Dual-Source-Installs'!BN55)</f>
        <v>0.26214744600000001</v>
      </c>
      <c r="BO55" s="2">
        <f>IF(BO24+'Dual-Source-Installs'!BO55&lt;=1,'Gas Heat Pumps-Installs'!BO24,1-'Dual-Source-Installs'!BO55)</f>
        <v>0.27915999999999996</v>
      </c>
      <c r="BP55" s="2">
        <f>IF(BP24+'Dual-Source-Installs'!BP55&lt;=1,'Gas Heat Pumps-Installs'!BP24,1-'Dual-Source-Installs'!BP55)</f>
        <v>0.208103014</v>
      </c>
      <c r="BQ55" s="2">
        <f>IF(BQ24+'Dual-Source-Installs'!BQ55&lt;=1,'Gas Heat Pumps-Installs'!BQ24,1-'Dual-Source-Installs'!BQ55)</f>
        <v>0.11476436400000001</v>
      </c>
      <c r="BR55" s="2">
        <f>IF(BR24+'Dual-Source-Installs'!BR55&lt;=1,'Gas Heat Pumps-Installs'!BR24,1-'Dual-Source-Installs'!BR55)</f>
        <v>0.22141070800000001</v>
      </c>
      <c r="BS55" s="2">
        <f>IF(BS24+'Dual-Source-Installs'!BS55&lt;=1,'Gas Heat Pumps-Installs'!BS24,1-'Dual-Source-Installs'!BS55)</f>
        <v>0.32436396000000001</v>
      </c>
      <c r="BT55" s="2">
        <f>IF(BT24+'Dual-Source-Installs'!BT55&lt;=1,'Gas Heat Pumps-Installs'!BT24,1-'Dual-Source-Installs'!BT55)</f>
        <v>0.28642614</v>
      </c>
      <c r="BU55" s="2">
        <f>IF(BU24+'Dual-Source-Installs'!BU55&lt;=1,'Gas Heat Pumps-Installs'!BU24,1-'Dual-Source-Installs'!BU55)</f>
        <v>0.40071900000000005</v>
      </c>
      <c r="BV55" s="2">
        <f>IF(BV24+'Dual-Source-Installs'!BV55&lt;=1,'Gas Heat Pumps-Installs'!BV24,1-'Dual-Source-Installs'!BV55)</f>
        <v>1.2708949999999997E-2</v>
      </c>
      <c r="BW55" s="2">
        <f>IF(BW24+'Dual-Source-Installs'!BW55&lt;=1,'Gas Heat Pumps-Installs'!BW24,1-'Dual-Source-Installs'!BW55)</f>
        <v>0.38618046000000006</v>
      </c>
      <c r="BX55" s="2">
        <f>IF(BX24+'Dual-Source-Installs'!BX55&lt;=1,'Gas Heat Pumps-Installs'!BX24,1-'Dual-Source-Installs'!BX55)</f>
        <v>0.36204005999999994</v>
      </c>
      <c r="BY55" s="2">
        <f>IF(BY24+'Dual-Source-Installs'!BY55&lt;=1,'Gas Heat Pumps-Installs'!BY24,1-'Dual-Source-Installs'!BY55)</f>
        <v>0.34938852000000004</v>
      </c>
      <c r="BZ55" s="2">
        <f>IF(BZ24+'Dual-Source-Installs'!BZ55&lt;=1,'Gas Heat Pumps-Installs'!BZ24,1-'Dual-Source-Installs'!BZ55)</f>
        <v>0.34634253999999992</v>
      </c>
      <c r="CA55" s="2">
        <f>IF(CA24+'Dual-Source-Installs'!CA55&lt;=1,'Gas Heat Pumps-Installs'!CA24,1-'Dual-Source-Installs'!CA55)</f>
        <v>0.30721967199999994</v>
      </c>
      <c r="CB55" s="2">
        <f>IF(CB24+'Dual-Source-Installs'!CB55&lt;=1,'Gas Heat Pumps-Installs'!CB24,1-'Dual-Source-Installs'!CB55)</f>
        <v>0.41606459999999995</v>
      </c>
      <c r="CC55" s="2">
        <f>IF(CC24+'Dual-Source-Installs'!CC55&lt;=1,'Gas Heat Pumps-Installs'!CC24,1-'Dual-Source-Installs'!CC55)</f>
        <v>0.21644247600000005</v>
      </c>
      <c r="CD55" s="2">
        <f>IF(CD24+'Dual-Source-Installs'!CD55&lt;=1,'Gas Heat Pumps-Installs'!CD24,1-'Dual-Source-Installs'!CD55)</f>
        <v>0.24896077799999999</v>
      </c>
      <c r="CE55" s="2">
        <f>IF(CE24+'Dual-Source-Installs'!CE55&lt;=1,'Gas Heat Pumps-Installs'!CE24,1-'Dual-Source-Installs'!CE55)</f>
        <v>0.23626648</v>
      </c>
      <c r="CF55" s="2">
        <f>IF(CF24+'Dual-Source-Installs'!CF55&lt;=1,'Gas Heat Pumps-Installs'!CF24,1-'Dual-Source-Installs'!CF55)</f>
        <v>0.15230823199999996</v>
      </c>
      <c r="CG55" s="2">
        <f>IF(CG24+'Dual-Source-Installs'!CG55&lt;=1,'Gas Heat Pumps-Installs'!CG24,1-'Dual-Source-Installs'!CG55)</f>
        <v>0.20024662400000001</v>
      </c>
      <c r="CH55" s="2">
        <f>IF(CH24+'Dual-Source-Installs'!CH55&lt;=1,'Gas Heat Pumps-Installs'!CH24,1-'Dual-Source-Installs'!CH55)</f>
        <v>0.38737909999999992</v>
      </c>
      <c r="CI55" s="2">
        <f>IF(CI24+'Dual-Source-Installs'!CI55&lt;=1,'Gas Heat Pumps-Installs'!CI24,1-'Dual-Source-Installs'!CI55)</f>
        <v>0.34256140000000002</v>
      </c>
      <c r="CJ55" s="2">
        <f>IF(CJ24+'Dual-Source-Installs'!CJ55&lt;=1,'Gas Heat Pumps-Installs'!CJ24,1-'Dual-Source-Installs'!CJ55)</f>
        <v>0.28957503000000001</v>
      </c>
      <c r="CK55" s="2">
        <f>IF(CK24+'Dual-Source-Installs'!CK55&lt;=1,'Gas Heat Pumps-Installs'!CK24,1-'Dual-Source-Installs'!CK55)</f>
        <v>0.26753249999999995</v>
      </c>
      <c r="CL55" s="2">
        <f>IF(CL24+'Dual-Source-Installs'!CL55&lt;=1,'Gas Heat Pumps-Installs'!CL24,1-'Dual-Source-Installs'!CL55)</f>
        <v>0.34435044000000004</v>
      </c>
      <c r="CM55" s="2">
        <f>IF(CM24+'Dual-Source-Installs'!CM55&lt;=1,'Gas Heat Pumps-Installs'!CM24,1-'Dual-Source-Installs'!CM55)</f>
        <v>0.22191095799999999</v>
      </c>
      <c r="CN55" s="2">
        <f>IF(CN24+'Dual-Source-Installs'!CN55&lt;=1,'Gas Heat Pumps-Installs'!CN24,1-'Dual-Source-Installs'!CN55)</f>
        <v>0.24851430000000002</v>
      </c>
      <c r="CO55" s="2">
        <f>IF(CO24+'Dual-Source-Installs'!CO55&lt;=1,'Gas Heat Pumps-Installs'!CO24,1-'Dual-Source-Installs'!CO55)</f>
        <v>0.3562534</v>
      </c>
      <c r="CP55" s="2">
        <f>IF(CP24+'Dual-Source-Installs'!CP55&lt;=1,'Gas Heat Pumps-Installs'!CP24,1-'Dual-Source-Installs'!CP55)</f>
        <v>0.18913543199999999</v>
      </c>
      <c r="CQ55" s="2">
        <f>IF(CQ24+'Dual-Source-Installs'!CQ55&lt;=1,'Gas Heat Pumps-Installs'!CQ24,1-'Dual-Source-Installs'!CQ55)</f>
        <v>0.30363638000000004</v>
      </c>
      <c r="CR55" s="2">
        <f>IF(CR24+'Dual-Source-Installs'!CR55&lt;=1,'Gas Heat Pumps-Installs'!CR24,1-'Dual-Source-Installs'!CR55)</f>
        <v>4.3415298000000026E-2</v>
      </c>
      <c r="CS55" s="2">
        <f>IF(CS24+'Dual-Source-Installs'!CS55&lt;=1,'Gas Heat Pumps-Installs'!CS24,1-'Dual-Source-Installs'!CS55)</f>
        <v>0.15720403800000002</v>
      </c>
      <c r="CT55" s="2">
        <f>IF(CT24+'Dual-Source-Installs'!CT55&lt;=1,'Gas Heat Pumps-Installs'!CT24,1-'Dual-Source-Installs'!CT55)</f>
        <v>0.15605158199999999</v>
      </c>
      <c r="CU55" s="2">
        <f>IF(CU24+'Dual-Source-Installs'!CU55&lt;=1,'Gas Heat Pumps-Installs'!CU24,1-'Dual-Source-Installs'!CU55)</f>
        <v>0.14293470000000003</v>
      </c>
      <c r="CV55" s="2">
        <f>IF(CV24+'Dual-Source-Installs'!CV55&lt;=1,'Gas Heat Pumps-Installs'!CV24,1-'Dual-Source-Installs'!CV55)</f>
        <v>0.24148298000000004</v>
      </c>
      <c r="CW55" s="2">
        <f>IF(CW24+'Dual-Source-Installs'!CW55&lt;=1,'Gas Heat Pumps-Installs'!CW24,1-'Dual-Source-Installs'!CW55)</f>
        <v>0.36104149999999996</v>
      </c>
      <c r="CX55" s="2">
        <f>IF(CX24+'Dual-Source-Installs'!CX55&lt;=1,'Gas Heat Pumps-Installs'!CX24,1-'Dual-Source-Installs'!CX55)</f>
        <v>0.36154990000000004</v>
      </c>
      <c r="CY55" s="2">
        <f>IF(CY24+'Dual-Source-Installs'!CY55&lt;=1,'Gas Heat Pumps-Installs'!CY24,1-'Dual-Source-Installs'!CY55)</f>
        <v>0.29764530000000006</v>
      </c>
      <c r="CZ55" s="2">
        <f>IF(CZ24+'Dual-Source-Installs'!CZ55&lt;=1,'Gas Heat Pumps-Installs'!CZ24,1-'Dual-Source-Installs'!CZ55)</f>
        <v>0.12282795199999999</v>
      </c>
      <c r="DA55" s="2">
        <f>IF(DA24+'Dual-Source-Installs'!DA55&lt;=1,'Gas Heat Pumps-Installs'!DA24,1-'Dual-Source-Installs'!DA55)</f>
        <v>0.10248196999999999</v>
      </c>
      <c r="DB55" s="2">
        <f>IF(DB24+'Dual-Source-Installs'!DB55&lt;=1,'Gas Heat Pumps-Installs'!DB24,1-'Dual-Source-Installs'!DB55)</f>
        <v>0.13184156600000002</v>
      </c>
      <c r="DC55" s="2">
        <f>IF(DC24+'Dual-Source-Installs'!DC55&lt;=1,'Gas Heat Pumps-Installs'!DC24,1-'Dual-Source-Installs'!DC55)</f>
        <v>0.23881764600000002</v>
      </c>
      <c r="DD55" s="2">
        <f>IF(DD24+'Dual-Source-Installs'!DD55&lt;=1,'Gas Heat Pumps-Installs'!DD24,1-'Dual-Source-Installs'!DD55)</f>
        <v>0.15849711000000002</v>
      </c>
      <c r="DE55" s="2">
        <f>IF(DE24+'Dual-Source-Installs'!DE55&lt;=1,'Gas Heat Pumps-Installs'!DE24,1-'Dual-Source-Installs'!DE55)</f>
        <v>0.25141049999999998</v>
      </c>
      <c r="DF55" s="2">
        <f>IF(DF24+'Dual-Source-Installs'!DF55&lt;=1,'Gas Heat Pumps-Installs'!DF24,1-'Dual-Source-Installs'!DF55)</f>
        <v>0.41678499999999996</v>
      </c>
      <c r="DG55" s="2">
        <f>IF(DG24+'Dual-Source-Installs'!DG55&lt;=1,'Gas Heat Pumps-Installs'!DG24,1-'Dual-Source-Installs'!DG55)</f>
        <v>0.22848590000000002</v>
      </c>
      <c r="DH55" s="2">
        <f>IF(DH24+'Dual-Source-Installs'!DH55&lt;=1,'Gas Heat Pumps-Installs'!DH24,1-'Dual-Source-Installs'!DH55)</f>
        <v>0.40545706000000004</v>
      </c>
      <c r="DI55" s="2">
        <f>IF(DI24+'Dual-Source-Installs'!DI55&lt;=1,'Gas Heat Pumps-Installs'!DI24,1-'Dual-Source-Installs'!DI55)</f>
        <v>0.13509895</v>
      </c>
      <c r="DJ55" s="2">
        <f>IF(DJ24+'Dual-Source-Installs'!DJ55&lt;=1,'Gas Heat Pumps-Installs'!DJ24,1-'Dual-Source-Installs'!DJ55)</f>
        <v>0.20916313799999994</v>
      </c>
      <c r="DK55" s="2">
        <f>IF(DK24+'Dual-Source-Installs'!DK55&lt;=1,'Gas Heat Pumps-Installs'!DK24,1-'Dual-Source-Installs'!DK55)</f>
        <v>0.36175049999999997</v>
      </c>
      <c r="DL55" s="2">
        <f>IF(DL24+'Dual-Source-Installs'!DL55&lt;=1,'Gas Heat Pumps-Installs'!DL24,1-'Dual-Source-Installs'!DL55)</f>
        <v>0.27479350199999997</v>
      </c>
      <c r="DM55" s="2">
        <f>IF(DM24+'Dual-Source-Installs'!DM55&lt;=1,'Gas Heat Pumps-Installs'!DM24,1-'Dual-Source-Installs'!DM55)</f>
        <v>0.23652642600000001</v>
      </c>
      <c r="DN55" s="2">
        <f>IF(DN24+'Dual-Source-Installs'!DN55&lt;=1,'Gas Heat Pumps-Installs'!DN24,1-'Dual-Source-Installs'!DN55)</f>
        <v>0.20147514999999999</v>
      </c>
      <c r="DO55" s="2">
        <f>IF(DO24+'Dual-Source-Installs'!DO55&lt;=1,'Gas Heat Pumps-Installs'!DO24,1-'Dual-Source-Installs'!DO55)</f>
        <v>0.45737151999999992</v>
      </c>
      <c r="DP55" s="2">
        <f>IF(DP24+'Dual-Source-Installs'!DP55&lt;=1,'Gas Heat Pumps-Installs'!DP24,1-'Dual-Source-Installs'!DP55)</f>
        <v>0.40919347999999994</v>
      </c>
      <c r="DQ55" s="2">
        <f>IF(DQ24+'Dual-Source-Installs'!DQ55&lt;=1,'Gas Heat Pumps-Installs'!DQ24,1-'Dual-Source-Installs'!DQ55)</f>
        <v>0.37355558</v>
      </c>
      <c r="DR55" s="2">
        <f>IF(DR24+'Dual-Source-Installs'!DR55&lt;=1,'Gas Heat Pumps-Installs'!DR24,1-'Dual-Source-Installs'!DR55)</f>
        <v>0.21238173200000002</v>
      </c>
      <c r="DS55" s="2">
        <f>IF(DS24+'Dual-Source-Installs'!DS55&lt;=1,'Gas Heat Pumps-Installs'!DS24,1-'Dual-Source-Installs'!DS55)</f>
        <v>0.29908047999999993</v>
      </c>
      <c r="DT55" s="2">
        <f>IF(DT24+'Dual-Source-Installs'!DT55&lt;=1,'Gas Heat Pumps-Installs'!DT24,1-'Dual-Source-Installs'!DT55)</f>
        <v>0.16860134999999998</v>
      </c>
      <c r="DU55" s="2">
        <f>IF(DU24+'Dual-Source-Installs'!DU55&lt;=1,'Gas Heat Pumps-Installs'!DU24,1-'Dual-Source-Installs'!DU55)</f>
        <v>0.45617483999999997</v>
      </c>
      <c r="DV55" s="2">
        <f>IF(DV24+'Dual-Source-Installs'!DV55&lt;=1,'Gas Heat Pumps-Installs'!DV24,1-'Dual-Source-Installs'!DV55)</f>
        <v>0.13953610999999996</v>
      </c>
      <c r="DW55" s="2">
        <f>IF(DW24+'Dual-Source-Installs'!DW55&lt;=1,'Gas Heat Pumps-Installs'!DW24,1-'Dual-Source-Installs'!DW55)</f>
        <v>0.21778835000000002</v>
      </c>
      <c r="DX55" s="2">
        <f>IF(DX24+'Dual-Source-Installs'!DX55&lt;=1,'Gas Heat Pumps-Installs'!DX24,1-'Dual-Source-Installs'!DX55)</f>
        <v>0.41574063999999999</v>
      </c>
      <c r="DY55" s="2">
        <f>IF(DY24+'Dual-Source-Installs'!DY55&lt;=1,'Gas Heat Pumps-Installs'!DY24,1-'Dual-Source-Installs'!DY55)</f>
        <v>0.36194841999999999</v>
      </c>
      <c r="DZ55" s="2">
        <f>IF(DZ24+'Dual-Source-Installs'!DZ55&lt;=1,'Gas Heat Pumps-Installs'!DZ24,1-'Dual-Source-Installs'!DZ55)</f>
        <v>0.5805512599999999</v>
      </c>
      <c r="EA55" s="2">
        <f>IF(EA24+'Dual-Source-Installs'!EA55&lt;=1,'Gas Heat Pumps-Installs'!EA24,1-'Dual-Source-Installs'!EA55)</f>
        <v>0.309668634</v>
      </c>
      <c r="EB55" s="2">
        <f>IF(EB24+'Dual-Source-Installs'!EB55&lt;=1,'Gas Heat Pumps-Installs'!EB24,1-'Dual-Source-Installs'!EB55)</f>
        <v>0.26468990999999997</v>
      </c>
      <c r="EC55" s="2">
        <f>IF(EC24+'Dual-Source-Installs'!EC55&lt;=1,'Gas Heat Pumps-Installs'!EC24,1-'Dual-Source-Installs'!EC55)</f>
        <v>0.26027650000000002</v>
      </c>
      <c r="ED55" s="2">
        <f>IF(ED24+'Dual-Source-Installs'!ED55&lt;=1,'Gas Heat Pumps-Installs'!ED24,1-'Dual-Source-Installs'!ED55)</f>
        <v>0.44777454000000005</v>
      </c>
      <c r="EE55" s="2">
        <f>IF(EE24+'Dual-Source-Installs'!EE55&lt;=1,'Gas Heat Pumps-Installs'!EE24,1-'Dual-Source-Installs'!EE55)</f>
        <v>0.22587562800000002</v>
      </c>
      <c r="EF55" s="2">
        <f>IF(EF24+'Dual-Source-Installs'!EF55&lt;=1,'Gas Heat Pumps-Installs'!EF24,1-'Dual-Source-Installs'!EF55)</f>
        <v>0.29798399400000003</v>
      </c>
      <c r="EG55" s="2">
        <f>IF(EG24+'Dual-Source-Installs'!EG55&lt;=1,'Gas Heat Pumps-Installs'!EG24,1-'Dual-Source-Installs'!EG55)</f>
        <v>0.16437210000000002</v>
      </c>
      <c r="EH55" s="2">
        <f>IF(EH24+'Dual-Source-Installs'!EH55&lt;=1,'Gas Heat Pumps-Installs'!EH24,1-'Dual-Source-Installs'!EH55)</f>
        <v>0.21357669600000001</v>
      </c>
      <c r="EI55" s="2">
        <f>IF(EI24+'Dual-Source-Installs'!EI55&lt;=1,'Gas Heat Pumps-Installs'!EI24,1-'Dual-Source-Installs'!EI55)</f>
        <v>0.57872535999999997</v>
      </c>
      <c r="EJ55" s="2">
        <f>IF(EJ24+'Dual-Source-Installs'!EJ55&lt;=1,'Gas Heat Pumps-Installs'!EJ24,1-'Dual-Source-Installs'!EJ55)</f>
        <v>0.36744549999999998</v>
      </c>
      <c r="EK55" s="2">
        <f>IF(EK24+'Dual-Source-Installs'!EK55&lt;=1,'Gas Heat Pumps-Installs'!EK24,1-'Dual-Source-Installs'!EK55)</f>
        <v>0.42065429999999993</v>
      </c>
      <c r="EL55" s="2">
        <f>IF(EL24+'Dual-Source-Installs'!EL55&lt;=1,'Gas Heat Pumps-Installs'!EL24,1-'Dual-Source-Installs'!EL55)</f>
        <v>0.251420382</v>
      </c>
      <c r="EM55" s="2">
        <f>IF(EM24+'Dual-Source-Installs'!EM55&lt;=1,'Gas Heat Pumps-Installs'!EM24,1-'Dual-Source-Installs'!EM55)</f>
        <v>0.13116366400000001</v>
      </c>
      <c r="EN55" s="2">
        <f>IF(EN24+'Dual-Source-Installs'!EN55&lt;=1,'Gas Heat Pumps-Installs'!EN24,1-'Dual-Source-Installs'!EN55)</f>
        <v>0.51313556000000005</v>
      </c>
      <c r="EO55" s="2">
        <f>IF(EO24+'Dual-Source-Installs'!EO55&lt;=1,'Gas Heat Pumps-Installs'!EO24,1-'Dual-Source-Installs'!EO55)</f>
        <v>0.18309938799999997</v>
      </c>
      <c r="EP55" s="2">
        <f>IF(EP24+'Dual-Source-Installs'!EP55&lt;=1,'Gas Heat Pumps-Installs'!EP24,1-'Dual-Source-Installs'!EP55)</f>
        <v>0.19878563999999999</v>
      </c>
      <c r="EQ55" s="2">
        <f>IF(EQ24+'Dual-Source-Installs'!EQ55&lt;=1,'Gas Heat Pumps-Installs'!EQ24,1-'Dual-Source-Installs'!EQ55)</f>
        <v>0.3452559</v>
      </c>
      <c r="ER55" s="2">
        <f>IF(ER24+'Dual-Source-Installs'!ER55&lt;=1,'Gas Heat Pumps-Installs'!ER24,1-'Dual-Source-Installs'!ER55)</f>
        <v>0.29097805999999998</v>
      </c>
      <c r="ES55" s="2">
        <f>IF(ES24+'Dual-Source-Installs'!ES55&lt;=1,'Gas Heat Pumps-Installs'!ES24,1-'Dual-Source-Installs'!ES55)</f>
        <v>0.30776597999999999</v>
      </c>
      <c r="ET55" s="2">
        <f>IF(ET24+'Dual-Source-Installs'!ET55&lt;=1,'Gas Heat Pumps-Installs'!ET24,1-'Dual-Source-Installs'!ET55)</f>
        <v>0.25758049999999999</v>
      </c>
      <c r="EU55" s="2">
        <f>IF(EU24+'Dual-Source-Installs'!EU55&lt;=1,'Gas Heat Pumps-Installs'!EU24,1-'Dual-Source-Installs'!EU55)</f>
        <v>0.32181241999999993</v>
      </c>
      <c r="EV55" s="2">
        <f>IF(EV24+'Dual-Source-Installs'!EV55&lt;=1,'Gas Heat Pumps-Installs'!EV24,1-'Dual-Source-Installs'!EV55)</f>
        <v>0.26153273999999999</v>
      </c>
      <c r="EW55" s="2">
        <f>IF(EW24+'Dual-Source-Installs'!EW55&lt;=1,'Gas Heat Pumps-Installs'!EW24,1-'Dual-Source-Installs'!EW55)</f>
        <v>0.31076979999999993</v>
      </c>
      <c r="EX55" s="2">
        <f>IF(EX24+'Dual-Source-Installs'!EX55&lt;=1,'Gas Heat Pumps-Installs'!EX24,1-'Dual-Source-Installs'!EX55)</f>
        <v>0.15372442800000002</v>
      </c>
      <c r="EY55" s="2">
        <f>IF(EY24+'Dual-Source-Installs'!EY55&lt;=1,'Gas Heat Pumps-Installs'!EY24,1-'Dual-Source-Installs'!EY55)</f>
        <v>0.24047869999999999</v>
      </c>
      <c r="EZ55" s="2">
        <f>IF(EZ24+'Dual-Source-Installs'!EZ55&lt;=1,'Gas Heat Pumps-Installs'!EZ24,1-'Dual-Source-Installs'!EZ55)</f>
        <v>0.23295682599999998</v>
      </c>
      <c r="FA55" s="2">
        <f>IF(FA24+'Dual-Source-Installs'!FA55&lt;=1,'Gas Heat Pumps-Installs'!FA24,1-'Dual-Source-Installs'!FA55)</f>
        <v>0.2651715</v>
      </c>
      <c r="FB55" s="2">
        <f>IF(FB24+'Dual-Source-Installs'!FB55&lt;=1,'Gas Heat Pumps-Installs'!FB24,1-'Dual-Source-Installs'!FB55)</f>
        <v>0.26438346000000001</v>
      </c>
      <c r="FC55" s="2">
        <f>IF(FC24+'Dual-Source-Installs'!FC55&lt;=1,'Gas Heat Pumps-Installs'!FC24,1-'Dual-Source-Installs'!FC55)</f>
        <v>0.13763894599999998</v>
      </c>
      <c r="FD55" s="2">
        <f>IF(FD24+'Dual-Source-Installs'!FD55&lt;=1,'Gas Heat Pumps-Installs'!FD24,1-'Dual-Source-Installs'!FD55)</f>
        <v>0.23768766400000002</v>
      </c>
      <c r="FE55" s="2">
        <f>IF(FE24+'Dual-Source-Installs'!FE55&lt;=1,'Gas Heat Pumps-Installs'!FE24,1-'Dual-Source-Installs'!FE55)</f>
        <v>0.43353750000000008</v>
      </c>
      <c r="FF55" s="2">
        <f>IF(FF24+'Dual-Source-Installs'!FF55&lt;=1,'Gas Heat Pumps-Installs'!FF24,1-'Dual-Source-Installs'!FF55)</f>
        <v>0.37923899999999999</v>
      </c>
      <c r="FG55" s="2">
        <f>IF(FG24+'Dual-Source-Installs'!FG55&lt;=1,'Gas Heat Pumps-Installs'!FG24,1-'Dual-Source-Installs'!FG55)</f>
        <v>0.24079204999999998</v>
      </c>
      <c r="FH55" s="2">
        <f>IF(FH24+'Dual-Source-Installs'!FH55&lt;=1,'Gas Heat Pumps-Installs'!FH24,1-'Dual-Source-Installs'!FH55)</f>
        <v>0.11005923400000001</v>
      </c>
      <c r="FI55" s="2">
        <f>IF(FI24+'Dual-Source-Installs'!FI55&lt;=1,'Gas Heat Pumps-Installs'!FI24,1-'Dual-Source-Installs'!FI55)</f>
        <v>0.21785752199999997</v>
      </c>
      <c r="FJ55" s="2">
        <f>IF(FJ24+'Dual-Source-Installs'!FJ55&lt;=1,'Gas Heat Pumps-Installs'!FJ24,1-'Dual-Source-Installs'!FJ55)</f>
        <v>0.28641451799999995</v>
      </c>
      <c r="FK55" s="2">
        <f>IF(FK24+'Dual-Source-Installs'!FK55&lt;=1,'Gas Heat Pumps-Installs'!FK24,1-'Dual-Source-Installs'!FK55)</f>
        <v>0.31474279999999993</v>
      </c>
      <c r="FL55" s="2">
        <f>IF(FL24+'Dual-Source-Installs'!FL55&lt;=1,'Gas Heat Pumps-Installs'!FL24,1-'Dual-Source-Installs'!FL55)</f>
        <v>0.28463300000000002</v>
      </c>
      <c r="FM55" s="2">
        <f>IF(FM24+'Dual-Source-Installs'!FM55&lt;=1,'Gas Heat Pumps-Installs'!FM24,1-'Dual-Source-Installs'!FM55)</f>
        <v>0.28677411999999997</v>
      </c>
      <c r="FN55" s="2">
        <f>IF(FN24+'Dual-Source-Installs'!FN55&lt;=1,'Gas Heat Pumps-Installs'!FN24,1-'Dual-Source-Installs'!FN55)</f>
        <v>0.20449254600000003</v>
      </c>
      <c r="FO55" s="2">
        <f>IF(FO24+'Dual-Source-Installs'!FO55&lt;=1,'Gas Heat Pumps-Installs'!FO24,1-'Dual-Source-Installs'!FO55)</f>
        <v>0.12506197799999999</v>
      </c>
      <c r="FP55" s="2">
        <f>IF(FP24+'Dual-Source-Installs'!FP55&lt;=1,'Gas Heat Pumps-Installs'!FP24,1-'Dual-Source-Installs'!FP55)</f>
        <v>0.41520864000000007</v>
      </c>
      <c r="FQ55" s="2">
        <f>IF(FQ24+'Dual-Source-Installs'!FQ55&lt;=1,'Gas Heat Pumps-Installs'!FQ24,1-'Dual-Source-Installs'!FQ55)</f>
        <v>0.33964046000000003</v>
      </c>
      <c r="FR55" s="2">
        <f>IF(FR24+'Dual-Source-Installs'!FR55&lt;=1,'Gas Heat Pumps-Installs'!FR24,1-'Dual-Source-Installs'!FR55)</f>
        <v>0.15097820000000001</v>
      </c>
      <c r="FS55" s="2">
        <f>IF(FS24+'Dual-Source-Installs'!FS55&lt;=1,'Gas Heat Pumps-Installs'!FS24,1-'Dual-Source-Installs'!FS55)</f>
        <v>0.37552300000000005</v>
      </c>
      <c r="FT55" s="2">
        <f>IF(FT24+'Dual-Source-Installs'!FT55&lt;=1,'Gas Heat Pumps-Installs'!FT24,1-'Dual-Source-Installs'!FT55)</f>
        <v>0.58970493999999996</v>
      </c>
      <c r="FU55" s="2">
        <f>IF(FU24+'Dual-Source-Installs'!FU55&lt;=1,'Gas Heat Pumps-Installs'!FU24,1-'Dual-Source-Installs'!FU55)</f>
        <v>0.41794301999999994</v>
      </c>
      <c r="FV55" s="2">
        <f>IF(FV24+'Dual-Source-Installs'!FV55&lt;=1,'Gas Heat Pumps-Installs'!FV24,1-'Dual-Source-Installs'!FV55)</f>
        <v>0.29246512000000002</v>
      </c>
      <c r="FW55" s="2">
        <f>IF(FW24+'Dual-Source-Installs'!FW55&lt;=1,'Gas Heat Pumps-Installs'!FW24,1-'Dual-Source-Installs'!FW55)</f>
        <v>0.205090358</v>
      </c>
      <c r="FX55" s="2">
        <f>IF(FX24+'Dual-Source-Installs'!FX55&lt;=1,'Gas Heat Pumps-Installs'!FX24,1-'Dual-Source-Installs'!FX55)</f>
        <v>0.33993393999999993</v>
      </c>
      <c r="FY55" s="2">
        <f>IF(FY24+'Dual-Source-Installs'!FY55&lt;=1,'Gas Heat Pumps-Installs'!FY24,1-'Dual-Source-Installs'!FY55)</f>
        <v>0.24418685999999995</v>
      </c>
      <c r="FZ55" s="2">
        <f>IF(FZ24+'Dual-Source-Installs'!FZ55&lt;=1,'Gas Heat Pumps-Installs'!FZ24,1-'Dual-Source-Installs'!FZ55)</f>
        <v>0.34831841999999996</v>
      </c>
      <c r="GA55" s="2">
        <f>IF(GA24+'Dual-Source-Installs'!GA55&lt;=1,'Gas Heat Pumps-Installs'!GA24,1-'Dual-Source-Installs'!GA55)</f>
        <v>0.212109678</v>
      </c>
      <c r="GB55" s="2">
        <f>IF(GB24+'Dual-Source-Installs'!GB55&lt;=1,'Gas Heat Pumps-Installs'!GB24,1-'Dual-Source-Installs'!GB55)</f>
        <v>0.12388814999999997</v>
      </c>
      <c r="GC55" s="2">
        <f>IF(GC24+'Dual-Source-Installs'!GC55&lt;=1,'Gas Heat Pumps-Installs'!GC24,1-'Dual-Source-Installs'!GC55)</f>
        <v>0.23668841000000002</v>
      </c>
      <c r="GD55" s="2">
        <f>IF(GD24+'Dual-Source-Installs'!GD55&lt;=1,'Gas Heat Pumps-Installs'!GD24,1-'Dual-Source-Installs'!GD55)</f>
        <v>0.24540157999999998</v>
      </c>
      <c r="GE55" s="2">
        <f>IF(GE24+'Dual-Source-Installs'!GE55&lt;=1,'Gas Heat Pumps-Installs'!GE24,1-'Dual-Source-Installs'!GE55)</f>
        <v>0.30479131799999998</v>
      </c>
      <c r="GF55" s="2">
        <f>IF(GF24+'Dual-Source-Installs'!GF55&lt;=1,'Gas Heat Pumps-Installs'!GF24,1-'Dual-Source-Installs'!GF55)</f>
        <v>0.19591106599999997</v>
      </c>
      <c r="GG55" s="2">
        <f>IF(GG24+'Dual-Source-Installs'!GG55&lt;=1,'Gas Heat Pumps-Installs'!GG24,1-'Dual-Source-Installs'!GG55)</f>
        <v>2.6383437999999999E-2</v>
      </c>
      <c r="GH55" s="2">
        <f>IF(GH24+'Dual-Source-Installs'!GH55&lt;=1,'Gas Heat Pumps-Installs'!GH24,1-'Dual-Source-Installs'!GH55)</f>
        <v>0.29817159999999998</v>
      </c>
      <c r="GI55" s="2">
        <f>IF(GI24+'Dual-Source-Installs'!GI55&lt;=1,'Gas Heat Pumps-Installs'!GI24,1-'Dual-Source-Installs'!GI55)</f>
        <v>0.22216592599999999</v>
      </c>
      <c r="GJ55" s="2">
        <f>IF(GJ24+'Dual-Source-Installs'!GJ55&lt;=1,'Gas Heat Pumps-Installs'!GJ24,1-'Dual-Source-Installs'!GJ55)</f>
        <v>0.33663954000000001</v>
      </c>
      <c r="GK55" s="2">
        <f>IF(GK24+'Dual-Source-Installs'!GK55&lt;=1,'Gas Heat Pumps-Installs'!GK24,1-'Dual-Source-Installs'!GK55)</f>
        <v>0.19207990000000003</v>
      </c>
      <c r="GL55" s="2">
        <f>IF(GL24+'Dual-Source-Installs'!GL55&lt;=1,'Gas Heat Pumps-Installs'!GL24,1-'Dual-Source-Installs'!GL55)</f>
        <v>0.30104893599999999</v>
      </c>
      <c r="GM55" s="2">
        <f>IF(GM24+'Dual-Source-Installs'!GM55&lt;=1,'Gas Heat Pumps-Installs'!GM24,1-'Dual-Source-Installs'!GM55)</f>
        <v>0.26279543399999999</v>
      </c>
      <c r="GN55" s="2">
        <f>IF(GN24+'Dual-Source-Installs'!GN55&lt;=1,'Gas Heat Pumps-Installs'!GN24,1-'Dual-Source-Installs'!GN55)</f>
        <v>0.33173406</v>
      </c>
      <c r="GO55" s="2">
        <f>IF(GO24+'Dual-Source-Installs'!GO55&lt;=1,'Gas Heat Pumps-Installs'!GO24,1-'Dual-Source-Installs'!GO55)</f>
        <v>0.23151814999999998</v>
      </c>
      <c r="GP55" s="2">
        <f>IF(GP24+'Dual-Source-Installs'!GP55&lt;=1,'Gas Heat Pumps-Installs'!GP24,1-'Dual-Source-Installs'!GP55)</f>
        <v>0.27383724000000004</v>
      </c>
      <c r="GQ55" s="2">
        <f>IF(GQ24+'Dual-Source-Installs'!GQ55&lt;=1,'Gas Heat Pumps-Installs'!GQ24,1-'Dual-Source-Installs'!GQ55)</f>
        <v>7.3647359999999981E-2</v>
      </c>
      <c r="GR55" s="2">
        <f>IF(GR24+'Dual-Source-Installs'!GR55&lt;=1,'Gas Heat Pumps-Installs'!GR24,1-'Dual-Source-Installs'!GR55)</f>
        <v>0.18655094000000005</v>
      </c>
      <c r="GS55" s="2">
        <f>IF(GS24+'Dual-Source-Installs'!GS55&lt;=1,'Gas Heat Pumps-Installs'!GS24,1-'Dual-Source-Installs'!GS55)</f>
        <v>6.0356933999999987E-2</v>
      </c>
      <c r="GT55" s="2">
        <f>IF(GT24+'Dual-Source-Installs'!GT55&lt;=1,'Gas Heat Pumps-Installs'!GT24,1-'Dual-Source-Installs'!GT55)</f>
        <v>0.26337208000000006</v>
      </c>
      <c r="GU55" s="2">
        <f>IF(GU24+'Dual-Source-Installs'!GU55&lt;=1,'Gas Heat Pumps-Installs'!GU24,1-'Dual-Source-Installs'!GU55)</f>
        <v>0.40780996000000003</v>
      </c>
      <c r="GV55" s="2">
        <f>IF(GV24+'Dual-Source-Installs'!GV55&lt;=1,'Gas Heat Pumps-Installs'!GV24,1-'Dual-Source-Installs'!GV55)</f>
        <v>0.11819315000000002</v>
      </c>
      <c r="GW55" s="2">
        <f>IF(GW24+'Dual-Source-Installs'!GW55&lt;=1,'Gas Heat Pumps-Installs'!GW24,1-'Dual-Source-Installs'!GW55)</f>
        <v>0.12233289600000002</v>
      </c>
      <c r="GX55" s="2">
        <f>IF(GX24+'Dual-Source-Installs'!GX55&lt;=1,'Gas Heat Pumps-Installs'!GX24,1-'Dual-Source-Installs'!GX55)</f>
        <v>0.22746365999999998</v>
      </c>
      <c r="GY55" s="2">
        <f>IF(GY24+'Dual-Source-Installs'!GY55&lt;=1,'Gas Heat Pumps-Installs'!GY24,1-'Dual-Source-Installs'!GY55)</f>
        <v>0.26831700000000003</v>
      </c>
      <c r="GZ55" s="2">
        <f>IF(GZ24+'Dual-Source-Installs'!GZ55&lt;=1,'Gas Heat Pumps-Installs'!GZ24,1-'Dual-Source-Installs'!GZ55)</f>
        <v>0.1725873</v>
      </c>
      <c r="HA55" s="2">
        <f>IF(HA24+'Dual-Source-Installs'!HA55&lt;=1,'Gas Heat Pumps-Installs'!HA24,1-'Dual-Source-Installs'!HA55)</f>
        <v>0.15619456800000001</v>
      </c>
      <c r="HB55" s="2">
        <f>IF(HB24+'Dual-Source-Installs'!HB55&lt;=1,'Gas Heat Pumps-Installs'!HB24,1-'Dual-Source-Installs'!HB55)</f>
        <v>0.28277592600000001</v>
      </c>
      <c r="HC55" s="2">
        <f>IF(HC24+'Dual-Source-Installs'!HC55&lt;=1,'Gas Heat Pumps-Installs'!HC24,1-'Dual-Source-Installs'!HC55)</f>
        <v>0.23253689999999999</v>
      </c>
      <c r="HD55" s="2">
        <f>IF(HD24+'Dual-Source-Installs'!HD55&lt;=1,'Gas Heat Pumps-Installs'!HD24,1-'Dual-Source-Installs'!HD55)</f>
        <v>0.22486890599999998</v>
      </c>
      <c r="HE55" s="2">
        <f>IF(HE24+'Dual-Source-Installs'!HE55&lt;=1,'Gas Heat Pumps-Installs'!HE24,1-'Dual-Source-Installs'!HE55)</f>
        <v>0.50494509999999992</v>
      </c>
      <c r="HF55" s="2">
        <f>IF(HF24+'Dual-Source-Installs'!HF55&lt;=1,'Gas Heat Pumps-Installs'!HF24,1-'Dual-Source-Installs'!HF55)</f>
        <v>0.2033433</v>
      </c>
      <c r="HG55" s="2">
        <f>IF(HG24+'Dual-Source-Installs'!HG55&lt;=1,'Gas Heat Pumps-Installs'!HG24,1-'Dual-Source-Installs'!HG55)</f>
        <v>0.44830499999999995</v>
      </c>
      <c r="HH55" s="2">
        <f>IF(HH24+'Dual-Source-Installs'!HH55&lt;=1,'Gas Heat Pumps-Installs'!HH24,1-'Dual-Source-Installs'!HH55)</f>
        <v>0.26297999999999999</v>
      </c>
      <c r="HI55" s="2">
        <f>IF(HI24+'Dual-Source-Installs'!HI55&lt;=1,'Gas Heat Pumps-Installs'!HI24,1-'Dual-Source-Installs'!HI55)</f>
        <v>0.39498924000000002</v>
      </c>
      <c r="HJ55" s="2">
        <f>IF(HJ24+'Dual-Source-Installs'!HJ55&lt;=1,'Gas Heat Pumps-Installs'!HJ24,1-'Dual-Source-Installs'!HJ55)</f>
        <v>0.38894393999999999</v>
      </c>
      <c r="HK55" s="2">
        <f>IF(HK24+'Dual-Source-Installs'!HK55&lt;=1,'Gas Heat Pumps-Installs'!HK24,1-'Dual-Source-Installs'!HK55)</f>
        <v>0.37667171999999999</v>
      </c>
      <c r="HL55" s="2">
        <f>IF(HL24+'Dual-Source-Installs'!HL55&lt;=1,'Gas Heat Pumps-Installs'!HL24,1-'Dual-Source-Installs'!HL55)</f>
        <v>0.13667394999999999</v>
      </c>
      <c r="HM55" s="2">
        <f>IF(HM24+'Dual-Source-Installs'!HM55&lt;=1,'Gas Heat Pumps-Installs'!HM24,1-'Dual-Source-Installs'!HM55)</f>
        <v>0.13824082799999998</v>
      </c>
      <c r="HN55" s="2">
        <f>IF(HN24+'Dual-Source-Installs'!HN55&lt;=1,'Gas Heat Pumps-Installs'!HN24,1-'Dual-Source-Installs'!HN55)</f>
        <v>0.27972702000000005</v>
      </c>
      <c r="HO55" s="2">
        <f>IF(HO24+'Dual-Source-Installs'!HO55&lt;=1,'Gas Heat Pumps-Installs'!HO24,1-'Dual-Source-Installs'!HO55)</f>
        <v>0.21054295799999997</v>
      </c>
      <c r="HP55" s="2">
        <f>IF(HP24+'Dual-Source-Installs'!HP55&lt;=1,'Gas Heat Pumps-Installs'!HP24,1-'Dual-Source-Installs'!HP55)</f>
        <v>0.18198832799999998</v>
      </c>
      <c r="HQ55" s="2">
        <f>IF(HQ24+'Dual-Source-Installs'!HQ55&lt;=1,'Gas Heat Pumps-Installs'!HQ24,1-'Dual-Source-Installs'!HQ55)</f>
        <v>0.37599713999999995</v>
      </c>
      <c r="HR55" s="2">
        <f>IF(HR24+'Dual-Source-Installs'!HR55&lt;=1,'Gas Heat Pumps-Installs'!HR24,1-'Dual-Source-Installs'!HR55)</f>
        <v>0.1875541</v>
      </c>
      <c r="HS55" s="2">
        <f>IF(HS24+'Dual-Source-Installs'!HS55&lt;=1,'Gas Heat Pumps-Installs'!HS24,1-'Dual-Source-Installs'!HS55)</f>
        <v>0.26501980000000003</v>
      </c>
      <c r="HT55" s="2">
        <f>IF(HT24+'Dual-Source-Installs'!HT55&lt;=1,'Gas Heat Pumps-Installs'!HT24,1-'Dual-Source-Installs'!HT55)</f>
        <v>0.27424800000000005</v>
      </c>
      <c r="HU55" s="2">
        <f>IF(HU24+'Dual-Source-Installs'!HU55&lt;=1,'Gas Heat Pumps-Installs'!HU24,1-'Dual-Source-Installs'!HU55)</f>
        <v>0.30029830199999996</v>
      </c>
      <c r="HV55" s="2">
        <f>IF(HV24+'Dual-Source-Installs'!HV55&lt;=1,'Gas Heat Pumps-Installs'!HV24,1-'Dual-Source-Installs'!HV55)</f>
        <v>0.33960375999999992</v>
      </c>
      <c r="HW55" s="2">
        <f>IF(HW24+'Dual-Source-Installs'!HW55&lt;=1,'Gas Heat Pumps-Installs'!HW24,1-'Dual-Source-Installs'!HW55)</f>
        <v>0.47088751999999995</v>
      </c>
      <c r="HX55" s="2">
        <f>IF(HX24+'Dual-Source-Installs'!HX55&lt;=1,'Gas Heat Pumps-Installs'!HX24,1-'Dual-Source-Installs'!HX55)</f>
        <v>0.34586622</v>
      </c>
      <c r="HY55" s="2">
        <f>IF(HY24+'Dual-Source-Installs'!HY55&lt;=1,'Gas Heat Pumps-Installs'!HY24,1-'Dual-Source-Installs'!HY55)</f>
        <v>0.24177997400000001</v>
      </c>
      <c r="HZ55" s="2">
        <f>IF(HZ24+'Dual-Source-Installs'!HZ55&lt;=1,'Gas Heat Pumps-Installs'!HZ24,1-'Dual-Source-Installs'!HZ55)</f>
        <v>0.18738529200000004</v>
      </c>
      <c r="IA55" s="2">
        <f>IF(IA24+'Dual-Source-Installs'!IA55&lt;=1,'Gas Heat Pumps-Installs'!IA24,1-'Dual-Source-Installs'!IA55)</f>
        <v>0.45502508000000003</v>
      </c>
      <c r="IB55" s="2">
        <f>IF(IB24+'Dual-Source-Installs'!IB55&lt;=1,'Gas Heat Pumps-Installs'!IB24,1-'Dual-Source-Installs'!IB55)</f>
        <v>0.45801845999999996</v>
      </c>
      <c r="IC55" s="2">
        <f>IF(IC24+'Dual-Source-Installs'!IC55&lt;=1,'Gas Heat Pumps-Installs'!IC24,1-'Dual-Source-Installs'!IC55)</f>
        <v>0.35281300000000004</v>
      </c>
      <c r="ID55" s="2">
        <f>IF(ID24+'Dual-Source-Installs'!ID55&lt;=1,'Gas Heat Pumps-Installs'!ID24,1-'Dual-Source-Installs'!ID55)</f>
        <v>0.30647970199999996</v>
      </c>
      <c r="IE55" s="2">
        <f>IF(IE24+'Dual-Source-Installs'!IE55&lt;=1,'Gas Heat Pumps-Installs'!IE24,1-'Dual-Source-Installs'!IE55)</f>
        <v>0.37235200000000002</v>
      </c>
      <c r="IF55" s="2">
        <f>IF(IF24+'Dual-Source-Installs'!IF55&lt;=1,'Gas Heat Pumps-Installs'!IF24,1-'Dual-Source-Installs'!IF55)</f>
        <v>0.40898900000000005</v>
      </c>
      <c r="IG55" s="2">
        <f>IF(IG24+'Dual-Source-Installs'!IG55&lt;=1,'Gas Heat Pumps-Installs'!IG24,1-'Dual-Source-Installs'!IG55)</f>
        <v>0.26181397200000001</v>
      </c>
      <c r="IH55" s="2">
        <f>IF(IH24+'Dual-Source-Installs'!IH55&lt;=1,'Gas Heat Pumps-Installs'!IH24,1-'Dual-Source-Installs'!IH55)</f>
        <v>0.36313550000000006</v>
      </c>
      <c r="II55" s="2">
        <f>IF(II24+'Dual-Source-Installs'!II55&lt;=1,'Gas Heat Pumps-Installs'!II24,1-'Dual-Source-Installs'!II55)</f>
        <v>9.7810943999999969E-2</v>
      </c>
      <c r="IJ55" s="2">
        <f>IF(IJ24+'Dual-Source-Installs'!IJ55&lt;=1,'Gas Heat Pumps-Installs'!IJ24,1-'Dual-Source-Installs'!IJ55)</f>
        <v>0.16972942000000002</v>
      </c>
      <c r="IK55" s="2">
        <f>IF(IK24+'Dual-Source-Installs'!IK55&lt;=1,'Gas Heat Pumps-Installs'!IK24,1-'Dual-Source-Installs'!IK55)</f>
        <v>0.48850732000000002</v>
      </c>
      <c r="IL55" s="2">
        <f>IF(IL24+'Dual-Source-Installs'!IL55&lt;=1,'Gas Heat Pumps-Installs'!IL24,1-'Dual-Source-Installs'!IL55)</f>
        <v>9.1538499999999995E-2</v>
      </c>
      <c r="IM55" s="2">
        <f>IF(IM24+'Dual-Source-Installs'!IM55&lt;=1,'Gas Heat Pumps-Installs'!IM24,1-'Dual-Source-Installs'!IM55)</f>
        <v>0.42461444000000004</v>
      </c>
      <c r="IN55" s="2">
        <f>IF(IN24+'Dual-Source-Installs'!IN55&lt;=1,'Gas Heat Pumps-Installs'!IN24,1-'Dual-Source-Installs'!IN55)</f>
        <v>0.25302739400000002</v>
      </c>
      <c r="IO55" s="2">
        <f>IF(IO24+'Dual-Source-Installs'!IO55&lt;=1,'Gas Heat Pumps-Installs'!IO24,1-'Dual-Source-Installs'!IO55)</f>
        <v>0.26723227599999999</v>
      </c>
      <c r="IP55" s="2">
        <f>IF(IP24+'Dual-Source-Installs'!IP55&lt;=1,'Gas Heat Pumps-Installs'!IP24,1-'Dual-Source-Installs'!IP55)</f>
        <v>5.3924699999999992E-2</v>
      </c>
      <c r="IQ55" s="2">
        <f>IF(IQ24+'Dual-Source-Installs'!IQ55&lt;=1,'Gas Heat Pumps-Installs'!IQ24,1-'Dual-Source-Installs'!IQ55)</f>
        <v>0.21306088800000003</v>
      </c>
      <c r="IR55" s="2">
        <f>IF(IR24+'Dual-Source-Installs'!IR55&lt;=1,'Gas Heat Pumps-Installs'!IR24,1-'Dual-Source-Installs'!IR55)</f>
        <v>0.20503664999999999</v>
      </c>
      <c r="IS55" s="2">
        <f>IF(IS24+'Dual-Source-Installs'!IS55&lt;=1,'Gas Heat Pumps-Installs'!IS24,1-'Dual-Source-Installs'!IS55)</f>
        <v>0.28587869999999999</v>
      </c>
      <c r="IT55" s="2">
        <f>IF(IT24+'Dual-Source-Installs'!IT55&lt;=1,'Gas Heat Pumps-Installs'!IT24,1-'Dual-Source-Installs'!IT55)</f>
        <v>0.29693274599999997</v>
      </c>
      <c r="IU55" s="2">
        <f>IF(IU24+'Dual-Source-Installs'!IU55&lt;=1,'Gas Heat Pumps-Installs'!IU24,1-'Dual-Source-Installs'!IU55)</f>
        <v>0.16653424999999999</v>
      </c>
      <c r="IV55" s="2">
        <f>IF(IV24+'Dual-Source-Installs'!IV55&lt;=1,'Gas Heat Pumps-Installs'!IV24,1-'Dual-Source-Installs'!IV55)</f>
        <v>0.24712252200000004</v>
      </c>
      <c r="IW55" s="2">
        <f>IF(IW24+'Dual-Source-Installs'!IW55&lt;=1,'Gas Heat Pumps-Installs'!IW24,1-'Dual-Source-Installs'!IW55)</f>
        <v>0.15052215000000002</v>
      </c>
      <c r="IX55" s="2">
        <f>IF(IX24+'Dual-Source-Installs'!IX55&lt;=1,'Gas Heat Pumps-Installs'!IX24,1-'Dual-Source-Installs'!IX55)</f>
        <v>0.31753839999999994</v>
      </c>
      <c r="IY55" s="2">
        <f>IF(IY24+'Dual-Source-Installs'!IY55&lt;=1,'Gas Heat Pumps-Installs'!IY24,1-'Dual-Source-Installs'!IY55)</f>
        <v>8.5992455999999967E-2</v>
      </c>
      <c r="IZ55" s="2">
        <f>IF(IZ24+'Dual-Source-Installs'!IZ55&lt;=1,'Gas Heat Pumps-Installs'!IZ24,1-'Dual-Source-Installs'!IZ55)</f>
        <v>0.23088607800000002</v>
      </c>
      <c r="JA55" s="2">
        <f>IF(JA24+'Dual-Source-Installs'!JA55&lt;=1,'Gas Heat Pumps-Installs'!JA24,1-'Dual-Source-Installs'!JA55)</f>
        <v>0.16606200600000004</v>
      </c>
      <c r="JB55" s="2">
        <f>IF(JB24+'Dual-Source-Installs'!JB55&lt;=1,'Gas Heat Pumps-Installs'!JB24,1-'Dual-Source-Installs'!JB55)</f>
        <v>0.3837627999999999</v>
      </c>
      <c r="JC55" s="2">
        <f>IF(JC24+'Dual-Source-Installs'!JC55&lt;=1,'Gas Heat Pumps-Installs'!JC24,1-'Dual-Source-Installs'!JC55)</f>
        <v>0.25196607799999998</v>
      </c>
      <c r="JD55" s="2">
        <f>IF(JD24+'Dual-Source-Installs'!JD55&lt;=1,'Gas Heat Pumps-Installs'!JD24,1-'Dual-Source-Installs'!JD55)</f>
        <v>0.33751932000000001</v>
      </c>
      <c r="JE55" s="2">
        <f>IF(JE24+'Dual-Source-Installs'!JE55&lt;=1,'Gas Heat Pumps-Installs'!JE24,1-'Dual-Source-Installs'!JE55)</f>
        <v>0.25514819999999999</v>
      </c>
      <c r="JF55" s="2">
        <f>IF(JF24+'Dual-Source-Installs'!JF55&lt;=1,'Gas Heat Pumps-Installs'!JF24,1-'Dual-Source-Installs'!JF55)</f>
        <v>0.29680300000000004</v>
      </c>
      <c r="JG55" s="2">
        <f>IF(JG24+'Dual-Source-Installs'!JG55&lt;=1,'Gas Heat Pumps-Installs'!JG24,1-'Dual-Source-Installs'!JG55)</f>
        <v>0.11856499999999998</v>
      </c>
      <c r="JH55" s="2">
        <f>IF(JH24+'Dual-Source-Installs'!JH55&lt;=1,'Gas Heat Pumps-Installs'!JH24,1-'Dual-Source-Installs'!JH55)</f>
        <v>0.36084583999999992</v>
      </c>
      <c r="JI55" s="2">
        <f>IF(JI24+'Dual-Source-Installs'!JI55&lt;=1,'Gas Heat Pumps-Installs'!JI24,1-'Dual-Source-Installs'!JI55)</f>
        <v>0.124893792</v>
      </c>
      <c r="JJ55" s="2">
        <f>IF(JJ24+'Dual-Source-Installs'!JJ55&lt;=1,'Gas Heat Pumps-Installs'!JJ24,1-'Dual-Source-Installs'!JJ55)</f>
        <v>0.31224891999999999</v>
      </c>
      <c r="JK55" s="2">
        <f>IF(JK24+'Dual-Source-Installs'!JK55&lt;=1,'Gas Heat Pumps-Installs'!JK24,1-'Dual-Source-Installs'!JK55)</f>
        <v>0.27396350000000003</v>
      </c>
      <c r="JL55" s="2">
        <f>IF(JL24+'Dual-Source-Installs'!JL55&lt;=1,'Gas Heat Pumps-Installs'!JL24,1-'Dual-Source-Installs'!JL55)</f>
        <v>8.0429760000000003E-2</v>
      </c>
      <c r="JM55" s="2">
        <f>IF(JM24+'Dual-Source-Installs'!JM55&lt;=1,'Gas Heat Pumps-Installs'!JM24,1-'Dual-Source-Installs'!JM55)</f>
        <v>-1.7125370000000004E-2</v>
      </c>
      <c r="JN55" s="2">
        <f>IF(JN24+'Dual-Source-Installs'!JN55&lt;=1,'Gas Heat Pumps-Installs'!JN24,1-'Dual-Source-Installs'!JN55)</f>
        <v>0.21800216800000002</v>
      </c>
      <c r="JO55" s="2">
        <f>IF(JO24+'Dual-Source-Installs'!JO55&lt;=1,'Gas Heat Pumps-Installs'!JO24,1-'Dual-Source-Installs'!JO55)</f>
        <v>0.43349663999999999</v>
      </c>
      <c r="JP55" s="2">
        <f>IF(JP24+'Dual-Source-Installs'!JP55&lt;=1,'Gas Heat Pumps-Installs'!JP24,1-'Dual-Source-Installs'!JP55)</f>
        <v>0.43799518000000004</v>
      </c>
      <c r="JQ55" s="2">
        <f>IF(JQ24+'Dual-Source-Installs'!JQ55&lt;=1,'Gas Heat Pumps-Installs'!JQ24,1-'Dual-Source-Installs'!JQ55)</f>
        <v>0.35112636000000003</v>
      </c>
      <c r="JR55" s="2">
        <f>IF(JR24+'Dual-Source-Installs'!JR55&lt;=1,'Gas Heat Pumps-Installs'!JR24,1-'Dual-Source-Installs'!JR55)</f>
        <v>0.32996667000000007</v>
      </c>
      <c r="JS55" s="2">
        <f>IF(JS24+'Dual-Source-Installs'!JS55&lt;=1,'Gas Heat Pumps-Installs'!JS24,1-'Dual-Source-Installs'!JS55)</f>
        <v>0.2440736</v>
      </c>
      <c r="JT55" s="2">
        <f>IF(JT24+'Dual-Source-Installs'!JT55&lt;=1,'Gas Heat Pumps-Installs'!JT24,1-'Dual-Source-Installs'!JT55)</f>
        <v>7.4834899999999982E-2</v>
      </c>
      <c r="JU55" s="2">
        <f>IF(JU24+'Dual-Source-Installs'!JU55&lt;=1,'Gas Heat Pumps-Installs'!JU24,1-'Dual-Source-Installs'!JU55)</f>
        <v>0.33249281999999997</v>
      </c>
      <c r="JV55" s="2">
        <f>IF(JV24+'Dual-Source-Installs'!JV55&lt;=1,'Gas Heat Pumps-Installs'!JV24,1-'Dual-Source-Installs'!JV55)</f>
        <v>0.23027186000000002</v>
      </c>
      <c r="JW55" s="2">
        <f>IF(JW24+'Dual-Source-Installs'!JW55&lt;=1,'Gas Heat Pumps-Installs'!JW24,1-'Dual-Source-Installs'!JW55)</f>
        <v>0.36481236</v>
      </c>
      <c r="JX55" s="2">
        <f>IF(JX24+'Dual-Source-Installs'!JX55&lt;=1,'Gas Heat Pumps-Installs'!JX24,1-'Dual-Source-Installs'!JX55)</f>
        <v>0.31487399999999999</v>
      </c>
      <c r="JY55" s="2">
        <f>IF(JY24+'Dual-Source-Installs'!JY55&lt;=1,'Gas Heat Pumps-Installs'!JY24,1-'Dual-Source-Installs'!JY55)</f>
        <v>0.12081444600000002</v>
      </c>
      <c r="JZ55" s="2">
        <f>IF(JZ24+'Dual-Source-Installs'!JZ55&lt;=1,'Gas Heat Pumps-Installs'!JZ24,1-'Dual-Source-Installs'!JZ55)</f>
        <v>0.32907344000000005</v>
      </c>
      <c r="KA55" s="2">
        <f>IF(KA24+'Dual-Source-Installs'!KA55&lt;=1,'Gas Heat Pumps-Installs'!KA24,1-'Dual-Source-Installs'!KA55)</f>
        <v>0.27865738800000001</v>
      </c>
      <c r="KB55" s="2">
        <f>IF(KB24+'Dual-Source-Installs'!KB55&lt;=1,'Gas Heat Pumps-Installs'!KB24,1-'Dual-Source-Installs'!KB55)</f>
        <v>0.28910150000000001</v>
      </c>
      <c r="KC55" s="2">
        <f>IF(KC24+'Dual-Source-Installs'!KC55&lt;=1,'Gas Heat Pumps-Installs'!KC24,1-'Dual-Source-Installs'!KC55)</f>
        <v>0.27641642</v>
      </c>
      <c r="KD55" s="2">
        <f>IF(KD24+'Dual-Source-Installs'!KD55&lt;=1,'Gas Heat Pumps-Installs'!KD24,1-'Dual-Source-Installs'!KD55)</f>
        <v>0.135355</v>
      </c>
      <c r="KE55" s="2">
        <f>IF(KE24+'Dual-Source-Installs'!KE55&lt;=1,'Gas Heat Pumps-Installs'!KE24,1-'Dual-Source-Installs'!KE55)</f>
        <v>0.30031775999999999</v>
      </c>
      <c r="KF55" s="2">
        <f>IF(KF24+'Dual-Source-Installs'!KF55&lt;=1,'Gas Heat Pumps-Installs'!KF24,1-'Dual-Source-Installs'!KF55)</f>
        <v>0.20343273999999989</v>
      </c>
      <c r="KG55" s="2">
        <f>IF(KG24+'Dual-Source-Installs'!KG55&lt;=1,'Gas Heat Pumps-Installs'!KG24,1-'Dual-Source-Installs'!KG55)</f>
        <v>0.56554001999999992</v>
      </c>
      <c r="KH55" s="2">
        <f>IF(KH24+'Dual-Source-Installs'!KH55&lt;=1,'Gas Heat Pumps-Installs'!KH24,1-'Dual-Source-Installs'!KH55)</f>
        <v>0.22058044199999999</v>
      </c>
      <c r="KI55" s="2">
        <f>IF(KI24+'Dual-Source-Installs'!KI55&lt;=1,'Gas Heat Pumps-Installs'!KI24,1-'Dual-Source-Installs'!KI55)</f>
        <v>0.42354150000000002</v>
      </c>
      <c r="KJ55" s="2">
        <f>IF(KJ24+'Dual-Source-Installs'!KJ55&lt;=1,'Gas Heat Pumps-Installs'!KJ24,1-'Dual-Source-Installs'!KJ55)</f>
        <v>0.18350901</v>
      </c>
      <c r="KK55" s="2">
        <f>IF(KK24+'Dual-Source-Installs'!KK55&lt;=1,'Gas Heat Pumps-Installs'!KK24,1-'Dual-Source-Installs'!KK55)</f>
        <v>0.12240790000000001</v>
      </c>
      <c r="KL55" s="2">
        <f>IF(KL24+'Dual-Source-Installs'!KL55&lt;=1,'Gas Heat Pumps-Installs'!KL24,1-'Dual-Source-Installs'!KL55)</f>
        <v>0.21228348000000002</v>
      </c>
      <c r="KM55" s="2">
        <f>IF(KM24+'Dual-Source-Installs'!KM55&lt;=1,'Gas Heat Pumps-Installs'!KM24,1-'Dual-Source-Installs'!KM55)</f>
        <v>0.19780156400000001</v>
      </c>
      <c r="KN55" s="2">
        <f>IF(KN24+'Dual-Source-Installs'!KN55&lt;=1,'Gas Heat Pumps-Installs'!KN24,1-'Dual-Source-Installs'!KN55)</f>
        <v>0.31603039999999999</v>
      </c>
      <c r="KO55" s="2">
        <f>IF(KO24+'Dual-Source-Installs'!KO55&lt;=1,'Gas Heat Pumps-Installs'!KO24,1-'Dual-Source-Installs'!KO55)</f>
        <v>0.32345586000000004</v>
      </c>
      <c r="KP55" s="2">
        <f>IF(KP24+'Dual-Source-Installs'!KP55&lt;=1,'Gas Heat Pumps-Installs'!KP24,1-'Dual-Source-Installs'!KP55)</f>
        <v>0.43628220000000006</v>
      </c>
      <c r="KQ55" s="2">
        <f>IF(KQ24+'Dual-Source-Installs'!KQ55&lt;=1,'Gas Heat Pumps-Installs'!KQ24,1-'Dual-Source-Installs'!KQ55)</f>
        <v>0.32449626000000004</v>
      </c>
      <c r="KR55" s="2">
        <f>IF(KR24+'Dual-Source-Installs'!KR55&lt;=1,'Gas Heat Pumps-Installs'!KR24,1-'Dual-Source-Installs'!KR55)</f>
        <v>0.34400255999999996</v>
      </c>
      <c r="KS55" s="2">
        <f>IF(KS24+'Dual-Source-Installs'!KS55&lt;=1,'Gas Heat Pumps-Installs'!KS24,1-'Dual-Source-Installs'!KS55)</f>
        <v>0.24690204199999999</v>
      </c>
      <c r="KT55" s="2">
        <f>IF(KT24+'Dual-Source-Installs'!KT55&lt;=1,'Gas Heat Pumps-Installs'!KT24,1-'Dual-Source-Installs'!KT55)</f>
        <v>0.37327720000000003</v>
      </c>
      <c r="KU55" s="2">
        <f>IF(KU24+'Dual-Source-Installs'!KU55&lt;=1,'Gas Heat Pumps-Installs'!KU24,1-'Dual-Source-Installs'!KU55)</f>
        <v>0.24769855000000002</v>
      </c>
      <c r="KV55" s="2">
        <f>IF(KV24+'Dual-Source-Installs'!KV55&lt;=1,'Gas Heat Pumps-Installs'!KV24,1-'Dual-Source-Installs'!KV55)</f>
        <v>0.36146449999999997</v>
      </c>
      <c r="KW55" s="2">
        <f>IF(KW24+'Dual-Source-Installs'!KW55&lt;=1,'Gas Heat Pumps-Installs'!KW24,1-'Dual-Source-Installs'!KW55)</f>
        <v>0.27419550000000004</v>
      </c>
      <c r="KX55" s="2">
        <f>IF(KX24+'Dual-Source-Installs'!KX55&lt;=1,'Gas Heat Pumps-Installs'!KX24,1-'Dual-Source-Installs'!KX55)</f>
        <v>0.26532263999999994</v>
      </c>
      <c r="KY55" s="2">
        <f>IF(KY24+'Dual-Source-Installs'!KY55&lt;=1,'Gas Heat Pumps-Installs'!KY24,1-'Dual-Source-Installs'!KY55)</f>
        <v>0.4860159799999999</v>
      </c>
      <c r="KZ55" s="2">
        <f>IF(KZ24+'Dual-Source-Installs'!KZ55&lt;=1,'Gas Heat Pumps-Installs'!KZ24,1-'Dual-Source-Installs'!KZ55)</f>
        <v>0.32760142000000003</v>
      </c>
      <c r="LA55" s="2">
        <f>IF(LA24+'Dual-Source-Installs'!LA55&lt;=1,'Gas Heat Pumps-Installs'!LA24,1-'Dual-Source-Installs'!LA55)</f>
        <v>0.17588280000000001</v>
      </c>
      <c r="LB55" s="2">
        <f>IF(LB24+'Dual-Source-Installs'!LB55&lt;=1,'Gas Heat Pumps-Installs'!LB24,1-'Dual-Source-Installs'!LB55)</f>
        <v>0.54397001999999994</v>
      </c>
      <c r="LC55" s="2">
        <f>IF(LC24+'Dual-Source-Installs'!LC55&lt;=1,'Gas Heat Pumps-Installs'!LC24,1-'Dual-Source-Installs'!LC55)</f>
        <v>0.25083277399999998</v>
      </c>
      <c r="LD55" s="2">
        <f>IF(LD24+'Dual-Source-Installs'!LD55&lt;=1,'Gas Heat Pumps-Installs'!LD24,1-'Dual-Source-Installs'!LD55)</f>
        <v>0.21427368600000002</v>
      </c>
      <c r="LE55" s="2">
        <f>IF(LE24+'Dual-Source-Installs'!LE55&lt;=1,'Gas Heat Pumps-Installs'!LE24,1-'Dual-Source-Installs'!LE55)</f>
        <v>0.14894532799999996</v>
      </c>
      <c r="LF55" s="2">
        <f>IF(LF24+'Dual-Source-Installs'!LF55&lt;=1,'Gas Heat Pumps-Installs'!LF24,1-'Dual-Source-Installs'!LF55)</f>
        <v>0.36493523999999999</v>
      </c>
      <c r="LG55" s="2">
        <f>IF(LG24+'Dual-Source-Installs'!LG55&lt;=1,'Gas Heat Pumps-Installs'!LG24,1-'Dual-Source-Installs'!LG55)</f>
        <v>0.23485725399999996</v>
      </c>
      <c r="LH55" s="2">
        <f>IF(LH24+'Dual-Source-Installs'!LH55&lt;=1,'Gas Heat Pumps-Installs'!LH24,1-'Dual-Source-Installs'!LH55)</f>
        <v>0.26389444400000001</v>
      </c>
      <c r="LI55" s="2">
        <f>IF(LI24+'Dual-Source-Installs'!LI55&lt;=1,'Gas Heat Pumps-Installs'!LI24,1-'Dual-Source-Installs'!LI55)</f>
        <v>0.22857650000000002</v>
      </c>
      <c r="LJ55" s="2">
        <f>IF(LJ24+'Dual-Source-Installs'!LJ55&lt;=1,'Gas Heat Pumps-Installs'!LJ24,1-'Dual-Source-Installs'!LJ55)</f>
        <v>0.36511986000000002</v>
      </c>
      <c r="LK55" s="2">
        <f>IF(LK24+'Dual-Source-Installs'!LK55&lt;=1,'Gas Heat Pumps-Installs'!LK24,1-'Dual-Source-Installs'!LK55)</f>
        <v>0.35887149999999995</v>
      </c>
      <c r="LL55" s="2">
        <f>IF(LL24+'Dual-Source-Installs'!LL55&lt;=1,'Gas Heat Pumps-Installs'!LL24,1-'Dual-Source-Installs'!LL55)</f>
        <v>0.21937251999999996</v>
      </c>
      <c r="LM55" s="2">
        <f>IF(LM24+'Dual-Source-Installs'!LM55&lt;=1,'Gas Heat Pumps-Installs'!LM24,1-'Dual-Source-Installs'!LM55)</f>
        <v>0.34160244000000006</v>
      </c>
      <c r="LN55" s="2">
        <f>IF(LN24+'Dual-Source-Installs'!LN55&lt;=1,'Gas Heat Pumps-Installs'!LN24,1-'Dual-Source-Installs'!LN55)</f>
        <v>0.18055927799999999</v>
      </c>
      <c r="LO55" s="2">
        <f>IF(LO24+'Dual-Source-Installs'!LO55&lt;=1,'Gas Heat Pumps-Installs'!LO24,1-'Dual-Source-Installs'!LO55)</f>
        <v>0.30821094000000004</v>
      </c>
      <c r="LP55" s="2">
        <f>IF(LP24+'Dual-Source-Installs'!LP55&lt;=1,'Gas Heat Pumps-Installs'!LP24,1-'Dual-Source-Installs'!LP55)</f>
        <v>0.38484082000000003</v>
      </c>
      <c r="LQ55" s="2">
        <f>IF(LQ24+'Dual-Source-Installs'!LQ55&lt;=1,'Gas Heat Pumps-Installs'!LQ24,1-'Dual-Source-Installs'!LQ55)</f>
        <v>0.15150150999999998</v>
      </c>
      <c r="LR55" s="2">
        <f>IF(LR24+'Dual-Source-Installs'!LR55&lt;=1,'Gas Heat Pumps-Installs'!LR24,1-'Dual-Source-Installs'!LR55)</f>
        <v>0.18227748400000002</v>
      </c>
      <c r="LS55" s="2">
        <f>IF(LS24+'Dual-Source-Installs'!LS55&lt;=1,'Gas Heat Pumps-Installs'!LS24,1-'Dual-Source-Installs'!LS55)</f>
        <v>0.13638397399999999</v>
      </c>
      <c r="LT55" s="2">
        <f>IF(LT24+'Dual-Source-Installs'!LT55&lt;=1,'Gas Heat Pumps-Installs'!LT24,1-'Dual-Source-Installs'!LT55)</f>
        <v>0.27197843799999999</v>
      </c>
      <c r="LU55" s="2">
        <f>IF(LU24+'Dual-Source-Installs'!LU55&lt;=1,'Gas Heat Pumps-Installs'!LU24,1-'Dual-Source-Installs'!LU55)</f>
        <v>0.43117163999999997</v>
      </c>
      <c r="LV55" s="2">
        <f>IF(LV24+'Dual-Source-Installs'!LV55&lt;=1,'Gas Heat Pumps-Installs'!LV24,1-'Dual-Source-Installs'!LV55)</f>
        <v>0.17404683400000004</v>
      </c>
      <c r="LW55" s="2">
        <f>IF(LW24+'Dual-Source-Installs'!LW55&lt;=1,'Gas Heat Pumps-Installs'!LW24,1-'Dual-Source-Installs'!LW55)</f>
        <v>0.10444658400000002</v>
      </c>
      <c r="LX55" s="2">
        <f>IF(LX24+'Dual-Source-Installs'!LX55&lt;=1,'Gas Heat Pumps-Installs'!LX24,1-'Dual-Source-Installs'!LX55)</f>
        <v>0.21925240000000001</v>
      </c>
      <c r="LY55" s="2">
        <f>IF(LY24+'Dual-Source-Installs'!LY55&lt;=1,'Gas Heat Pumps-Installs'!LY24,1-'Dual-Source-Installs'!LY55)</f>
        <v>0.41212182000000008</v>
      </c>
      <c r="LZ55" s="2">
        <f>IF(LZ24+'Dual-Source-Installs'!LZ55&lt;=1,'Gas Heat Pumps-Installs'!LZ24,1-'Dual-Source-Installs'!LZ55)</f>
        <v>0.18919942200000001</v>
      </c>
      <c r="MA55" s="2">
        <f>IF(MA24+'Dual-Source-Installs'!MA55&lt;=1,'Gas Heat Pumps-Installs'!MA24,1-'Dual-Source-Installs'!MA55)</f>
        <v>0.25265300000000002</v>
      </c>
      <c r="MB55" s="2">
        <f>IF(MB24+'Dual-Source-Installs'!MB55&lt;=1,'Gas Heat Pumps-Installs'!MB24,1-'Dual-Source-Installs'!MB55)</f>
        <v>0.22053977999999999</v>
      </c>
      <c r="MC55" s="2">
        <f>IF(MC24+'Dual-Source-Installs'!MC55&lt;=1,'Gas Heat Pumps-Installs'!MC24,1-'Dual-Source-Installs'!MC55)</f>
        <v>0.47664234</v>
      </c>
      <c r="MD55" s="2">
        <f>IF(MD24+'Dual-Source-Installs'!MD55&lt;=1,'Gas Heat Pumps-Installs'!MD24,1-'Dual-Source-Installs'!MD55)</f>
        <v>0.1938684</v>
      </c>
      <c r="ME55" s="2">
        <f>IF(ME24+'Dual-Source-Installs'!ME55&lt;=1,'Gas Heat Pumps-Installs'!ME24,1-'Dual-Source-Installs'!ME55)</f>
        <v>0.39926591999999994</v>
      </c>
      <c r="MF55" s="2">
        <f>IF(MF24+'Dual-Source-Installs'!MF55&lt;=1,'Gas Heat Pumps-Installs'!MF24,1-'Dual-Source-Installs'!MF55)</f>
        <v>0.13738210200000001</v>
      </c>
      <c r="MG55" s="2">
        <f>IF(MG24+'Dual-Source-Installs'!MG55&lt;=1,'Gas Heat Pumps-Installs'!MG24,1-'Dual-Source-Installs'!MG55)</f>
        <v>0.22742594999999999</v>
      </c>
      <c r="MH55" s="2">
        <f>IF(MH24+'Dual-Source-Installs'!MH55&lt;=1,'Gas Heat Pumps-Installs'!MH24,1-'Dual-Source-Installs'!MH55)</f>
        <v>0.39135392000000002</v>
      </c>
      <c r="MI55" s="2">
        <f>IF(MI24+'Dual-Source-Installs'!MI55&lt;=1,'Gas Heat Pumps-Installs'!MI24,1-'Dual-Source-Installs'!MI55)</f>
        <v>0.1704946</v>
      </c>
      <c r="MJ55" s="2">
        <f>IF(MJ24+'Dual-Source-Installs'!MJ55&lt;=1,'Gas Heat Pumps-Installs'!MJ24,1-'Dual-Source-Installs'!MJ55)</f>
        <v>0.18439818200000002</v>
      </c>
      <c r="MK55" s="2">
        <f>IF(MK24+'Dual-Source-Installs'!MK55&lt;=1,'Gas Heat Pumps-Installs'!MK24,1-'Dual-Source-Installs'!MK55)</f>
        <v>0.23449971999999999</v>
      </c>
      <c r="ML55" s="2">
        <f>IF(ML24+'Dual-Source-Installs'!ML55&lt;=1,'Gas Heat Pumps-Installs'!ML24,1-'Dual-Source-Installs'!ML55)</f>
        <v>0.34010286000000006</v>
      </c>
      <c r="MM55" s="2">
        <f>IF(MM24+'Dual-Source-Installs'!MM55&lt;=1,'Gas Heat Pumps-Installs'!MM24,1-'Dual-Source-Installs'!MM55)</f>
        <v>0.29616662199999999</v>
      </c>
      <c r="MN55" s="2">
        <f>IF(MN24+'Dual-Source-Installs'!MN55&lt;=1,'Gas Heat Pumps-Installs'!MN24,1-'Dual-Source-Installs'!MN55)</f>
        <v>0.41793114000000003</v>
      </c>
      <c r="MO55" s="2">
        <f>IF(MO24+'Dual-Source-Installs'!MO55&lt;=1,'Gas Heat Pumps-Installs'!MO24,1-'Dual-Source-Installs'!MO55)</f>
        <v>0.37019754000000005</v>
      </c>
      <c r="MP55" s="2">
        <f>IF(MP24+'Dual-Source-Installs'!MP55&lt;=1,'Gas Heat Pumps-Installs'!MP24,1-'Dual-Source-Installs'!MP55)</f>
        <v>0.28534486199999998</v>
      </c>
      <c r="MQ55" s="2">
        <f>IF(MQ24+'Dual-Source-Installs'!MQ55&lt;=1,'Gas Heat Pumps-Installs'!MQ24,1-'Dual-Source-Installs'!MQ55)</f>
        <v>0.31690169999999995</v>
      </c>
      <c r="MR55" s="2">
        <f>IF(MR24+'Dual-Source-Installs'!MR55&lt;=1,'Gas Heat Pumps-Installs'!MR24,1-'Dual-Source-Installs'!MR55)</f>
        <v>0.20375694999999999</v>
      </c>
      <c r="MS55" s="2">
        <f>IF(MS24+'Dual-Source-Installs'!MS55&lt;=1,'Gas Heat Pumps-Installs'!MS24,1-'Dual-Source-Installs'!MS55)</f>
        <v>0.33100135999999997</v>
      </c>
      <c r="MT55" s="2">
        <f>IF(MT24+'Dual-Source-Installs'!MT55&lt;=1,'Gas Heat Pumps-Installs'!MT24,1-'Dual-Source-Installs'!MT55)</f>
        <v>0.24835928999999998</v>
      </c>
      <c r="MU55" s="2">
        <f>IF(MU24+'Dual-Source-Installs'!MU55&lt;=1,'Gas Heat Pumps-Installs'!MU24,1-'Dual-Source-Installs'!MU55)</f>
        <v>0.25080748200000003</v>
      </c>
      <c r="MV55" s="2">
        <f>IF(MV24+'Dual-Source-Installs'!MV55&lt;=1,'Gas Heat Pumps-Installs'!MV24,1-'Dual-Source-Installs'!MV55)</f>
        <v>0.14855889999999999</v>
      </c>
      <c r="MW55" s="2">
        <f>IF(MW24+'Dual-Source-Installs'!MW55&lt;=1,'Gas Heat Pumps-Installs'!MW24,1-'Dual-Source-Installs'!MW55)</f>
        <v>0.22336745399999997</v>
      </c>
      <c r="MX55" s="2">
        <f>IF(MX24+'Dual-Source-Installs'!MX55&lt;=1,'Gas Heat Pumps-Installs'!MX24,1-'Dual-Source-Installs'!MX55)</f>
        <v>0.23030837199999998</v>
      </c>
      <c r="MY55" s="2">
        <f>IF(MY24+'Dual-Source-Installs'!MY55&lt;=1,'Gas Heat Pumps-Installs'!MY24,1-'Dual-Source-Installs'!MY55)</f>
        <v>0.46339290000000011</v>
      </c>
      <c r="MZ55" s="2">
        <f>IF(MZ24+'Dual-Source-Installs'!MZ55&lt;=1,'Gas Heat Pumps-Installs'!MZ24,1-'Dual-Source-Installs'!MZ55)</f>
        <v>0.28406916000000004</v>
      </c>
      <c r="NA55" s="2">
        <f>IF(NA24+'Dual-Source-Installs'!NA55&lt;=1,'Gas Heat Pumps-Installs'!NA24,1-'Dual-Source-Installs'!NA55)</f>
        <v>0.15868555000000001</v>
      </c>
      <c r="NB55" s="2">
        <f>IF(NB24+'Dual-Source-Installs'!NB55&lt;=1,'Gas Heat Pumps-Installs'!NB24,1-'Dual-Source-Installs'!NB55)</f>
        <v>0.23313240000000002</v>
      </c>
      <c r="NC55" s="2">
        <f>IF(NC24+'Dual-Source-Installs'!NC55&lt;=1,'Gas Heat Pumps-Installs'!NC24,1-'Dual-Source-Installs'!NC55)</f>
        <v>0.35439096000000003</v>
      </c>
      <c r="ND55" s="2">
        <f>IF(ND24+'Dual-Source-Installs'!ND55&lt;=1,'Gas Heat Pumps-Installs'!ND24,1-'Dual-Source-Installs'!ND55)</f>
        <v>0.25875574800000001</v>
      </c>
      <c r="NE55" s="2">
        <f>IF(NE24+'Dual-Source-Installs'!NE55&lt;=1,'Gas Heat Pumps-Installs'!NE24,1-'Dual-Source-Installs'!NE55)</f>
        <v>0.17697860600000001</v>
      </c>
      <c r="NF55" s="2">
        <f>IF(NF24+'Dual-Source-Installs'!NF55&lt;=1,'Gas Heat Pumps-Installs'!NF24,1-'Dual-Source-Installs'!NF55)</f>
        <v>0.19305183400000003</v>
      </c>
      <c r="NG55" s="2">
        <f>IF(NG24+'Dual-Source-Installs'!NG55&lt;=1,'Gas Heat Pumps-Installs'!NG24,1-'Dual-Source-Installs'!NG55)</f>
        <v>0.35029500000000002</v>
      </c>
      <c r="NH55" s="2">
        <f>IF(NH24+'Dual-Source-Installs'!NH55&lt;=1,'Gas Heat Pumps-Installs'!NH24,1-'Dual-Source-Installs'!NH55)</f>
        <v>0.11136511800000001</v>
      </c>
      <c r="NI55" s="2">
        <f>IF(NI24+'Dual-Source-Installs'!NI55&lt;=1,'Gas Heat Pumps-Installs'!NI24,1-'Dual-Source-Installs'!NI55)</f>
        <v>0.1018791</v>
      </c>
      <c r="NJ55" s="2">
        <f>IF(NJ24+'Dual-Source-Installs'!NJ55&lt;=1,'Gas Heat Pumps-Installs'!NJ24,1-'Dual-Source-Installs'!NJ55)</f>
        <v>0.29425049999999997</v>
      </c>
      <c r="NK55" s="2">
        <f>IF(NK24+'Dual-Source-Installs'!NK55&lt;=1,'Gas Heat Pumps-Installs'!NK24,1-'Dual-Source-Installs'!NK55)</f>
        <v>0.53051353999999995</v>
      </c>
      <c r="NL55" s="2">
        <f>IF(NL24+'Dual-Source-Installs'!NL55&lt;=1,'Gas Heat Pumps-Installs'!NL24,1-'Dual-Source-Installs'!NL55)</f>
        <v>0.181035432</v>
      </c>
      <c r="NM55" s="2">
        <f>IF(NM24+'Dual-Source-Installs'!NM55&lt;=1,'Gas Heat Pumps-Installs'!NM24,1-'Dual-Source-Installs'!NM55)</f>
        <v>0.15466004999999999</v>
      </c>
      <c r="NN55" s="2">
        <f>IF(NN24+'Dual-Source-Installs'!NN55&lt;=1,'Gas Heat Pumps-Installs'!NN24,1-'Dual-Source-Installs'!NN55)</f>
        <v>0.31627378</v>
      </c>
      <c r="NO55" s="2">
        <f>IF(NO24+'Dual-Source-Installs'!NO55&lt;=1,'Gas Heat Pumps-Installs'!NO24,1-'Dual-Source-Installs'!NO55)</f>
        <v>0.31217619999999996</v>
      </c>
      <c r="NP55" s="2">
        <f>IF(NP24+'Dual-Source-Installs'!NP55&lt;=1,'Gas Heat Pumps-Installs'!NP24,1-'Dual-Source-Installs'!NP55)</f>
        <v>0.26193402000000005</v>
      </c>
      <c r="NQ55" s="2">
        <f>IF(NQ24+'Dual-Source-Installs'!NQ55&lt;=1,'Gas Heat Pumps-Installs'!NQ24,1-'Dual-Source-Installs'!NQ55)</f>
        <v>0.24605031999999999</v>
      </c>
      <c r="NR55" s="2">
        <f>IF(NR24+'Dual-Source-Installs'!NR55&lt;=1,'Gas Heat Pumps-Installs'!NR24,1-'Dual-Source-Installs'!NR55)</f>
        <v>0.49274298000000005</v>
      </c>
      <c r="NS55" s="2">
        <f>IF(NS24+'Dual-Source-Installs'!NS55&lt;=1,'Gas Heat Pumps-Installs'!NS24,1-'Dual-Source-Installs'!NS55)</f>
        <v>0.42563531999999998</v>
      </c>
      <c r="NT55" s="2">
        <f>IF(NT24+'Dual-Source-Installs'!NT55&lt;=1,'Gas Heat Pumps-Installs'!NT24,1-'Dual-Source-Installs'!NT55)</f>
        <v>0.23152479999999998</v>
      </c>
      <c r="NU55" s="2">
        <f>IF(NU24+'Dual-Source-Installs'!NU55&lt;=1,'Gas Heat Pumps-Installs'!NU24,1-'Dual-Source-Installs'!NU55)</f>
        <v>0.24094385999999995</v>
      </c>
      <c r="NV55" s="2">
        <f>IF(NV24+'Dual-Source-Installs'!NV55&lt;=1,'Gas Heat Pumps-Installs'!NV24,1-'Dual-Source-Installs'!NV55)</f>
        <v>0.26916953400000004</v>
      </c>
      <c r="NW55" s="2">
        <f>IF(NW24+'Dual-Source-Installs'!NW55&lt;=1,'Gas Heat Pumps-Installs'!NW24,1-'Dual-Source-Installs'!NW55)</f>
        <v>0.21576331800000004</v>
      </c>
      <c r="NX55" s="2">
        <f>IF(NX24+'Dual-Source-Installs'!NX55&lt;=1,'Gas Heat Pumps-Installs'!NX24,1-'Dual-Source-Installs'!NX55)</f>
        <v>0.20888203</v>
      </c>
      <c r="NY55" s="2">
        <f>IF(NY24+'Dual-Source-Installs'!NY55&lt;=1,'Gas Heat Pumps-Installs'!NY24,1-'Dual-Source-Installs'!NY55)</f>
        <v>0.26782799999999995</v>
      </c>
      <c r="NZ55" s="2">
        <f>IF(NZ24+'Dual-Source-Installs'!NZ55&lt;=1,'Gas Heat Pumps-Installs'!NZ24,1-'Dual-Source-Installs'!NZ55)</f>
        <v>0.38741969999999992</v>
      </c>
      <c r="OA55" s="2">
        <f>IF(OA24+'Dual-Source-Installs'!OA55&lt;=1,'Gas Heat Pumps-Installs'!OA24,1-'Dual-Source-Installs'!OA55)</f>
        <v>0.28126188000000008</v>
      </c>
      <c r="OB55" s="2">
        <f>IF(OB24+'Dual-Source-Installs'!OB55&lt;=1,'Gas Heat Pumps-Installs'!OB24,1-'Dual-Source-Installs'!OB55)</f>
        <v>0.20730583799999999</v>
      </c>
      <c r="OC55" s="2">
        <f>IF(OC24+'Dual-Source-Installs'!OC55&lt;=1,'Gas Heat Pumps-Installs'!OC24,1-'Dual-Source-Installs'!OC55)</f>
        <v>0.40647448000000003</v>
      </c>
      <c r="OD55" s="2">
        <f>IF(OD24+'Dual-Source-Installs'!OD55&lt;=1,'Gas Heat Pumps-Installs'!OD24,1-'Dual-Source-Installs'!OD55)</f>
        <v>0.244795654</v>
      </c>
      <c r="OE55" s="2">
        <f>IF(OE24+'Dual-Source-Installs'!OE55&lt;=1,'Gas Heat Pumps-Installs'!OE24,1-'Dual-Source-Installs'!OE55)</f>
        <v>0.36539100000000002</v>
      </c>
      <c r="OF55" s="2">
        <f>IF(OF24+'Dual-Source-Installs'!OF55&lt;=1,'Gas Heat Pumps-Installs'!OF24,1-'Dual-Source-Installs'!OF55)</f>
        <v>0.37415511999999995</v>
      </c>
      <c r="OG55" s="2">
        <f>IF(OG24+'Dual-Source-Installs'!OG55&lt;=1,'Gas Heat Pumps-Installs'!OG24,1-'Dual-Source-Installs'!OG55)</f>
        <v>0.25949411800000005</v>
      </c>
      <c r="OH55" s="2">
        <f>IF(OH24+'Dual-Source-Installs'!OH55&lt;=1,'Gas Heat Pumps-Installs'!OH24,1-'Dual-Source-Installs'!OH55)</f>
        <v>0.25639746800000002</v>
      </c>
      <c r="OI55" s="2">
        <f>IF(OI24+'Dual-Source-Installs'!OI55&lt;=1,'Gas Heat Pumps-Installs'!OI24,1-'Dual-Source-Installs'!OI55)</f>
        <v>0.20951740800000002</v>
      </c>
      <c r="OJ55" s="2">
        <f>IF(OJ24+'Dual-Source-Installs'!OJ55&lt;=1,'Gas Heat Pumps-Installs'!OJ24,1-'Dual-Source-Installs'!OJ55)</f>
        <v>0.32849110800000003</v>
      </c>
      <c r="OK55" s="2">
        <f>IF(OK24+'Dual-Source-Installs'!OK55&lt;=1,'Gas Heat Pumps-Installs'!OK24,1-'Dual-Source-Installs'!OK55)</f>
        <v>0.17241962400000002</v>
      </c>
      <c r="OL55" s="2">
        <f>IF(OL24+'Dual-Source-Installs'!OL55&lt;=1,'Gas Heat Pumps-Installs'!OL24,1-'Dual-Source-Installs'!OL55)</f>
        <v>0.24961991999999997</v>
      </c>
      <c r="OM55" s="2">
        <f>IF(OM24+'Dual-Source-Installs'!OM55&lt;=1,'Gas Heat Pumps-Installs'!OM24,1-'Dual-Source-Installs'!OM55)</f>
        <v>0.51999618000000003</v>
      </c>
      <c r="ON55" s="2">
        <f>IF(ON24+'Dual-Source-Installs'!ON55&lt;=1,'Gas Heat Pumps-Installs'!ON24,1-'Dual-Source-Installs'!ON55)</f>
        <v>0.40916649999999999</v>
      </c>
      <c r="OO55" s="2">
        <f>IF(OO24+'Dual-Source-Installs'!OO55&lt;=1,'Gas Heat Pumps-Installs'!OO24,1-'Dual-Source-Installs'!OO55)</f>
        <v>0.19116614999999998</v>
      </c>
      <c r="OP55" s="2">
        <f>IF(OP24+'Dual-Source-Installs'!OP55&lt;=1,'Gas Heat Pumps-Installs'!OP24,1-'Dual-Source-Installs'!OP55)</f>
        <v>0.28732616600000005</v>
      </c>
      <c r="OQ55" s="2">
        <f>IF(OQ24+'Dual-Source-Installs'!OQ55&lt;=1,'Gas Heat Pumps-Installs'!OQ24,1-'Dual-Source-Installs'!OQ55)</f>
        <v>0.25622920000000005</v>
      </c>
      <c r="OR55" s="2">
        <f>IF(OR24+'Dual-Source-Installs'!OR55&lt;=1,'Gas Heat Pumps-Installs'!OR24,1-'Dual-Source-Installs'!OR55)</f>
        <v>0.280101182</v>
      </c>
      <c r="OS55" s="2">
        <f>IF(OS24+'Dual-Source-Installs'!OS55&lt;=1,'Gas Heat Pumps-Installs'!OS24,1-'Dual-Source-Installs'!OS55)</f>
        <v>0.21876938799999998</v>
      </c>
      <c r="OT55" s="2">
        <f>IF(OT24+'Dual-Source-Installs'!OT55&lt;=1,'Gas Heat Pumps-Installs'!OT24,1-'Dual-Source-Installs'!OT55)</f>
        <v>0.43717914000000002</v>
      </c>
      <c r="OU55" s="2">
        <f>IF(OU24+'Dual-Source-Installs'!OU55&lt;=1,'Gas Heat Pumps-Installs'!OU24,1-'Dual-Source-Installs'!OU55)</f>
        <v>9.9892715999999965E-2</v>
      </c>
      <c r="OV55" s="2">
        <f>IF(OV24+'Dual-Source-Installs'!OV55&lt;=1,'Gas Heat Pumps-Installs'!OV24,1-'Dual-Source-Installs'!OV55)</f>
        <v>0.33398050000000001</v>
      </c>
      <c r="OW55" s="2">
        <f>IF(OW24+'Dual-Source-Installs'!OW55&lt;=1,'Gas Heat Pumps-Installs'!OW24,1-'Dual-Source-Installs'!OW55)</f>
        <v>0.29267500000000002</v>
      </c>
      <c r="OX55" s="2">
        <f>IF(OX24+'Dual-Source-Installs'!OX55&lt;=1,'Gas Heat Pumps-Installs'!OX24,1-'Dual-Source-Installs'!OX55)</f>
        <v>0.32003408</v>
      </c>
      <c r="OY55" s="2">
        <f>IF(OY24+'Dual-Source-Installs'!OY55&lt;=1,'Gas Heat Pumps-Installs'!OY24,1-'Dual-Source-Installs'!OY55)</f>
        <v>0.3965715199999999</v>
      </c>
      <c r="OZ55" s="2">
        <f>IF(OZ24+'Dual-Source-Installs'!OZ55&lt;=1,'Gas Heat Pumps-Installs'!OZ24,1-'Dual-Source-Installs'!OZ55)</f>
        <v>0.39761725999999992</v>
      </c>
      <c r="PA55" s="2">
        <f>IF(PA24+'Dual-Source-Installs'!PA55&lt;=1,'Gas Heat Pumps-Installs'!PA24,1-'Dual-Source-Installs'!PA55)</f>
        <v>0.36453650000000004</v>
      </c>
      <c r="PB55" s="2">
        <f>IF(PB24+'Dual-Source-Installs'!PB55&lt;=1,'Gas Heat Pumps-Installs'!PB24,1-'Dual-Source-Installs'!PB55)</f>
        <v>0.23821014599999998</v>
      </c>
      <c r="PC55" s="2">
        <f>IF(PC24+'Dual-Source-Installs'!PC55&lt;=1,'Gas Heat Pumps-Installs'!PC24,1-'Dual-Source-Installs'!PC55)</f>
        <v>0.14736370799999998</v>
      </c>
      <c r="PD55" s="2">
        <f>IF(PD24+'Dual-Source-Installs'!PD55&lt;=1,'Gas Heat Pumps-Installs'!PD24,1-'Dual-Source-Installs'!PD55)</f>
        <v>0.27827814199999995</v>
      </c>
      <c r="PE55" s="2">
        <f>IF(PE24+'Dual-Source-Installs'!PE55&lt;=1,'Gas Heat Pumps-Installs'!PE24,1-'Dual-Source-Installs'!PE55)</f>
        <v>4.3484398000000007E-2</v>
      </c>
      <c r="PF55" s="2">
        <f>IF(PF24+'Dual-Source-Installs'!PF55&lt;=1,'Gas Heat Pumps-Installs'!PF24,1-'Dual-Source-Installs'!PF55)</f>
        <v>0.35840277999999998</v>
      </c>
      <c r="PG55" s="2">
        <f>IF(PG24+'Dual-Source-Installs'!PG55&lt;=1,'Gas Heat Pumps-Installs'!PG24,1-'Dual-Source-Installs'!PG55)</f>
        <v>0.283586636</v>
      </c>
      <c r="PH55" s="2">
        <f>IF(PH24+'Dual-Source-Installs'!PH55&lt;=1,'Gas Heat Pumps-Installs'!PH24,1-'Dual-Source-Installs'!PH55)</f>
        <v>0.32033400000000001</v>
      </c>
      <c r="PI55" s="2">
        <f>IF(PI24+'Dual-Source-Installs'!PI55&lt;=1,'Gas Heat Pumps-Installs'!PI24,1-'Dual-Source-Installs'!PI55)</f>
        <v>0.44789397999999991</v>
      </c>
      <c r="PJ55" s="2">
        <f>IF(PJ24+'Dual-Source-Installs'!PJ55&lt;=1,'Gas Heat Pumps-Installs'!PJ24,1-'Dual-Source-Installs'!PJ55)</f>
        <v>0.24245649000000005</v>
      </c>
      <c r="PK55" s="2">
        <f>IF(PK24+'Dual-Source-Installs'!PK55&lt;=1,'Gas Heat Pumps-Installs'!PK24,1-'Dual-Source-Installs'!PK55)</f>
        <v>0.20637725000000001</v>
      </c>
      <c r="PL55" s="2">
        <f>IF(PL24+'Dual-Source-Installs'!PL55&lt;=1,'Gas Heat Pumps-Installs'!PL24,1-'Dual-Source-Installs'!PL55)</f>
        <v>0.35018899999999997</v>
      </c>
      <c r="PM55" s="2">
        <f>IF(PM24+'Dual-Source-Installs'!PM55&lt;=1,'Gas Heat Pumps-Installs'!PM24,1-'Dual-Source-Installs'!PM55)</f>
        <v>0.32509224000000003</v>
      </c>
      <c r="PN55" s="2">
        <f>IF(PN24+'Dual-Source-Installs'!PN55&lt;=1,'Gas Heat Pumps-Installs'!PN24,1-'Dual-Source-Installs'!PN55)</f>
        <v>0.27348084</v>
      </c>
      <c r="PO55" s="2">
        <f>IF(PO24+'Dual-Source-Installs'!PO55&lt;=1,'Gas Heat Pumps-Installs'!PO24,1-'Dual-Source-Installs'!PO55)</f>
        <v>0.28615291799999992</v>
      </c>
      <c r="PP55" s="2">
        <f>IF(PP24+'Dual-Source-Installs'!PP55&lt;=1,'Gas Heat Pumps-Installs'!PP24,1-'Dual-Source-Installs'!PP55)</f>
        <v>0.24515125200000004</v>
      </c>
      <c r="PQ55" s="2">
        <f>IF(PQ24+'Dual-Source-Installs'!PQ55&lt;=1,'Gas Heat Pumps-Installs'!PQ24,1-'Dual-Source-Installs'!PQ55)</f>
        <v>0.38751042000000002</v>
      </c>
      <c r="PR55" s="2">
        <f>IF(PR24+'Dual-Source-Installs'!PR55&lt;=1,'Gas Heat Pumps-Installs'!PR24,1-'Dual-Source-Installs'!PR55)</f>
        <v>0.29413152000000004</v>
      </c>
      <c r="PS55" s="2">
        <f>IF(PS24+'Dual-Source-Installs'!PS55&lt;=1,'Gas Heat Pumps-Installs'!PS24,1-'Dual-Source-Installs'!PS55)</f>
        <v>4.8999843999999994E-2</v>
      </c>
      <c r="PT55" s="2">
        <f>IF(PT24+'Dual-Source-Installs'!PT55&lt;=1,'Gas Heat Pumps-Installs'!PT24,1-'Dual-Source-Installs'!PT55)</f>
        <v>0.35475950000000001</v>
      </c>
      <c r="PU55" s="2">
        <f>IF(PU24+'Dual-Source-Installs'!PU55&lt;=1,'Gas Heat Pumps-Installs'!PU24,1-'Dual-Source-Installs'!PU55)</f>
        <v>0.11922358799999998</v>
      </c>
      <c r="PV55" s="2">
        <f>IF(PV24+'Dual-Source-Installs'!PV55&lt;=1,'Gas Heat Pumps-Installs'!PV24,1-'Dual-Source-Installs'!PV55)</f>
        <v>0.33862589999999998</v>
      </c>
      <c r="PW55" s="2">
        <f>IF(PW24+'Dual-Source-Installs'!PW55&lt;=1,'Gas Heat Pumps-Installs'!PW24,1-'Dual-Source-Installs'!PW55)</f>
        <v>0.21968813400000001</v>
      </c>
      <c r="PX55" s="2">
        <f>IF(PX24+'Dual-Source-Installs'!PX55&lt;=1,'Gas Heat Pumps-Installs'!PX24,1-'Dual-Source-Installs'!PX55)</f>
        <v>0.27931099999999998</v>
      </c>
      <c r="PY55" s="2">
        <f>IF(PY24+'Dual-Source-Installs'!PY55&lt;=1,'Gas Heat Pumps-Installs'!PY24,1-'Dual-Source-Installs'!PY55)</f>
        <v>0.19882730400000001</v>
      </c>
      <c r="PZ55" s="2">
        <f>IF(PZ24+'Dual-Source-Installs'!PZ55&lt;=1,'Gas Heat Pumps-Installs'!PZ24,1-'Dual-Source-Installs'!PZ55)</f>
        <v>0.35445761999999997</v>
      </c>
      <c r="QA55" s="2">
        <f>IF(QA24+'Dual-Source-Installs'!QA55&lt;=1,'Gas Heat Pumps-Installs'!QA24,1-'Dual-Source-Installs'!QA55)</f>
        <v>0.24539298000000001</v>
      </c>
      <c r="QB55" s="2">
        <f>IF(QB24+'Dual-Source-Installs'!QB55&lt;=1,'Gas Heat Pumps-Installs'!QB24,1-'Dual-Source-Installs'!QB55)</f>
        <v>0.21199721999999999</v>
      </c>
      <c r="QC55" s="2">
        <f>IF(QC24+'Dual-Source-Installs'!QC55&lt;=1,'Gas Heat Pumps-Installs'!QC24,1-'Dual-Source-Installs'!QC55)</f>
        <v>0.25256320399999999</v>
      </c>
      <c r="QD55" s="2">
        <f>IF(QD24+'Dual-Source-Installs'!QD55&lt;=1,'Gas Heat Pumps-Installs'!QD24,1-'Dual-Source-Installs'!QD55)</f>
        <v>0.54762708000000004</v>
      </c>
      <c r="QE55" s="2">
        <f>IF(QE24+'Dual-Source-Installs'!QE55&lt;=1,'Gas Heat Pumps-Installs'!QE24,1-'Dual-Source-Installs'!QE55)</f>
        <v>0.30358399999999996</v>
      </c>
      <c r="QF55" s="2">
        <f>IF(QF24+'Dual-Source-Installs'!QF55&lt;=1,'Gas Heat Pumps-Installs'!QF24,1-'Dual-Source-Installs'!QF55)</f>
        <v>0.44994949999999995</v>
      </c>
      <c r="QG55" s="2">
        <f>IF(QG24+'Dual-Source-Installs'!QG55&lt;=1,'Gas Heat Pumps-Installs'!QG24,1-'Dual-Source-Installs'!QG55)</f>
        <v>0.30965912000000007</v>
      </c>
      <c r="QH55" s="2">
        <f>IF(QH24+'Dual-Source-Installs'!QH55&lt;=1,'Gas Heat Pumps-Installs'!QH24,1-'Dual-Source-Installs'!QH55)</f>
        <v>0.23695928799999999</v>
      </c>
      <c r="QI55" s="2">
        <f>IF(QI24+'Dual-Source-Installs'!QI55&lt;=1,'Gas Heat Pumps-Installs'!QI24,1-'Dual-Source-Installs'!QI55)</f>
        <v>0.19265320599999997</v>
      </c>
      <c r="QJ55" s="2">
        <f>IF(QJ24+'Dual-Source-Installs'!QJ55&lt;=1,'Gas Heat Pumps-Installs'!QJ24,1-'Dual-Source-Installs'!QJ55)</f>
        <v>0.42057047999999997</v>
      </c>
      <c r="QK55" s="2">
        <f>IF(QK24+'Dual-Source-Installs'!QK55&lt;=1,'Gas Heat Pumps-Installs'!QK24,1-'Dual-Source-Installs'!QK55)</f>
        <v>0.11544233399999999</v>
      </c>
      <c r="QL55" s="2">
        <f>IF(QL24+'Dual-Source-Installs'!QL55&lt;=1,'Gas Heat Pumps-Installs'!QL24,1-'Dual-Source-Installs'!QL55)</f>
        <v>0.22673976600000001</v>
      </c>
      <c r="QM55" s="2">
        <f>IF(QM24+'Dual-Source-Installs'!QM55&lt;=1,'Gas Heat Pumps-Installs'!QM24,1-'Dual-Source-Installs'!QM55)</f>
        <v>0.43998423999999997</v>
      </c>
      <c r="QN55" s="2">
        <f>IF(QN24+'Dual-Source-Installs'!QN55&lt;=1,'Gas Heat Pumps-Installs'!QN24,1-'Dual-Source-Installs'!QN55)</f>
        <v>0.39973283999999998</v>
      </c>
      <c r="QO55" s="2">
        <f>IF(QO24+'Dual-Source-Installs'!QO55&lt;=1,'Gas Heat Pumps-Installs'!QO24,1-'Dual-Source-Installs'!QO55)</f>
        <v>0.33332580000000001</v>
      </c>
      <c r="QP55" s="2">
        <f>IF(QP24+'Dual-Source-Installs'!QP55&lt;=1,'Gas Heat Pumps-Installs'!QP24,1-'Dual-Source-Installs'!QP55)</f>
        <v>0.28561651799999999</v>
      </c>
      <c r="QQ55" s="2">
        <f>IF(QQ24+'Dual-Source-Installs'!QQ55&lt;=1,'Gas Heat Pumps-Installs'!QQ24,1-'Dual-Source-Installs'!QQ55)</f>
        <v>0.19452171600000004</v>
      </c>
      <c r="QR55" s="2">
        <f>IF(QR24+'Dual-Source-Installs'!QR55&lt;=1,'Gas Heat Pumps-Installs'!QR24,1-'Dual-Source-Installs'!QR55)</f>
        <v>8.9907972000000017E-2</v>
      </c>
      <c r="QS55" s="2">
        <f>IF(QS24+'Dual-Source-Installs'!QS55&lt;=1,'Gas Heat Pumps-Installs'!QS24,1-'Dual-Source-Installs'!QS55)</f>
        <v>0.40105027999999993</v>
      </c>
      <c r="QT55" s="2">
        <f>IF(QT24+'Dual-Source-Installs'!QT55&lt;=1,'Gas Heat Pumps-Installs'!QT24,1-'Dual-Source-Installs'!QT55)</f>
        <v>0.46862903999999994</v>
      </c>
      <c r="QU55" s="2">
        <f>IF(QU24+'Dual-Source-Installs'!QU55&lt;=1,'Gas Heat Pumps-Installs'!QU24,1-'Dual-Source-Installs'!QU55)</f>
        <v>0.27628270999999999</v>
      </c>
      <c r="QV55" s="2">
        <f>IF(QV24+'Dual-Source-Installs'!QV55&lt;=1,'Gas Heat Pumps-Installs'!QV24,1-'Dual-Source-Installs'!QV55)</f>
        <v>0.35996887999999994</v>
      </c>
      <c r="QW55" s="2">
        <f>IF(QW24+'Dual-Source-Installs'!QW55&lt;=1,'Gas Heat Pumps-Installs'!QW24,1-'Dual-Source-Installs'!QW55)</f>
        <v>0.42194898000000003</v>
      </c>
      <c r="QX55" s="2">
        <f>IF(QX24+'Dual-Source-Installs'!QX55&lt;=1,'Gas Heat Pumps-Installs'!QX24,1-'Dual-Source-Installs'!QX55)</f>
        <v>0.33006466000000001</v>
      </c>
      <c r="QY55" s="2">
        <f>IF(QY24+'Dual-Source-Installs'!QY55&lt;=1,'Gas Heat Pumps-Installs'!QY24,1-'Dual-Source-Installs'!QY55)</f>
        <v>0.25410101599999996</v>
      </c>
      <c r="QZ55" s="2">
        <f>IF(QZ24+'Dual-Source-Installs'!QZ55&lt;=1,'Gas Heat Pumps-Installs'!QZ24,1-'Dual-Source-Installs'!QZ55)</f>
        <v>0.31245199999999995</v>
      </c>
      <c r="RA55" s="2">
        <f>IF(RA24+'Dual-Source-Installs'!RA55&lt;=1,'Gas Heat Pumps-Installs'!RA24,1-'Dual-Source-Installs'!RA55)</f>
        <v>0.20564325</v>
      </c>
      <c r="RB55" s="2">
        <f>IF(RB24+'Dual-Source-Installs'!RB55&lt;=1,'Gas Heat Pumps-Installs'!RB24,1-'Dual-Source-Installs'!RB55)</f>
        <v>0.16741603799999999</v>
      </c>
      <c r="RC55" s="2">
        <f>IF(RC24+'Dual-Source-Installs'!RC55&lt;=1,'Gas Heat Pumps-Installs'!RC24,1-'Dual-Source-Installs'!RC55)</f>
        <v>0.42670450000000004</v>
      </c>
      <c r="RD55" s="2">
        <f>IF(RD24+'Dual-Source-Installs'!RD55&lt;=1,'Gas Heat Pumps-Installs'!RD24,1-'Dual-Source-Installs'!RD55)</f>
        <v>0.20064952800000005</v>
      </c>
      <c r="RE55" s="2">
        <f>IF(RE24+'Dual-Source-Installs'!RE55&lt;=1,'Gas Heat Pumps-Installs'!RE24,1-'Dual-Source-Installs'!RE55)</f>
        <v>0.23289120000000002</v>
      </c>
      <c r="RF55" s="2">
        <f>IF(RF24+'Dual-Source-Installs'!RF55&lt;=1,'Gas Heat Pumps-Installs'!RF24,1-'Dual-Source-Installs'!RF55)</f>
        <v>0.26121819600000001</v>
      </c>
      <c r="RG55" s="2">
        <f>IF(RG24+'Dual-Source-Installs'!RG55&lt;=1,'Gas Heat Pumps-Installs'!RG24,1-'Dual-Source-Installs'!RG55)</f>
        <v>0.41675841999999996</v>
      </c>
      <c r="RH55" s="2">
        <f>IF(RH24+'Dual-Source-Installs'!RH55&lt;=1,'Gas Heat Pumps-Installs'!RH24,1-'Dual-Source-Installs'!RH55)</f>
        <v>0.20373938200000002</v>
      </c>
      <c r="RI55" s="2">
        <f>IF(RI24+'Dual-Source-Installs'!RI55&lt;=1,'Gas Heat Pumps-Installs'!RI24,1-'Dual-Source-Installs'!RI55)</f>
        <v>0.48768207999999996</v>
      </c>
      <c r="RJ55" s="2">
        <f>IF(RJ24+'Dual-Source-Installs'!RJ55&lt;=1,'Gas Heat Pumps-Installs'!RJ24,1-'Dual-Source-Installs'!RJ55)</f>
        <v>0.24596048400000001</v>
      </c>
      <c r="RK55" s="2">
        <f>IF(RK24+'Dual-Source-Installs'!RK55&lt;=1,'Gas Heat Pumps-Installs'!RK24,1-'Dual-Source-Installs'!RK55)</f>
        <v>0.21690589800000004</v>
      </c>
      <c r="RL55" s="2">
        <f>IF(RL24+'Dual-Source-Installs'!RL55&lt;=1,'Gas Heat Pumps-Installs'!RL24,1-'Dual-Source-Installs'!RL55)</f>
        <v>0.39375793999999997</v>
      </c>
      <c r="RM55" s="2">
        <f>IF(RM24+'Dual-Source-Installs'!RM55&lt;=1,'Gas Heat Pumps-Installs'!RM24,1-'Dual-Source-Installs'!RM55)</f>
        <v>0.27391716000000005</v>
      </c>
      <c r="RN55" s="2">
        <f>IF(RN24+'Dual-Source-Installs'!RN55&lt;=1,'Gas Heat Pumps-Installs'!RN24,1-'Dual-Source-Installs'!RN55)</f>
        <v>0.16284996000000002</v>
      </c>
      <c r="RO55" s="2">
        <f>IF(RO24+'Dual-Source-Installs'!RO55&lt;=1,'Gas Heat Pumps-Installs'!RO24,1-'Dual-Source-Installs'!RO55)</f>
        <v>9.4524050000000026E-2</v>
      </c>
      <c r="RP55" s="2">
        <f>IF(RP24+'Dual-Source-Installs'!RP55&lt;=1,'Gas Heat Pumps-Installs'!RP24,1-'Dual-Source-Installs'!RP55)</f>
        <v>0.26938639800000003</v>
      </c>
      <c r="RQ55" s="2">
        <f>IF(RQ24+'Dual-Source-Installs'!RQ55&lt;=1,'Gas Heat Pumps-Installs'!RQ24,1-'Dual-Source-Installs'!RQ55)</f>
        <v>0.26426870999999996</v>
      </c>
      <c r="RR55" s="2">
        <f>IF(RR24+'Dual-Source-Installs'!RR55&lt;=1,'Gas Heat Pumps-Installs'!RR24,1-'Dual-Source-Installs'!RR55)</f>
        <v>0.34124924000000001</v>
      </c>
      <c r="RS55" s="2">
        <f>IF(RS24+'Dual-Source-Installs'!RS55&lt;=1,'Gas Heat Pumps-Installs'!RS24,1-'Dual-Source-Installs'!RS55)</f>
        <v>0.19906030800000002</v>
      </c>
      <c r="RT55" s="2">
        <f>IF(RT24+'Dual-Source-Installs'!RT55&lt;=1,'Gas Heat Pumps-Installs'!RT24,1-'Dual-Source-Installs'!RT55)</f>
        <v>0.25165707999999998</v>
      </c>
      <c r="RU55" s="2">
        <f>IF(RU24+'Dual-Source-Installs'!RU55&lt;=1,'Gas Heat Pumps-Installs'!RU24,1-'Dual-Source-Installs'!RU55)</f>
        <v>0.29302353999999992</v>
      </c>
      <c r="RV55" s="2">
        <f>IF(RV24+'Dual-Source-Installs'!RV55&lt;=1,'Gas Heat Pumps-Installs'!RV24,1-'Dual-Source-Installs'!RV55)</f>
        <v>0.48601998000000002</v>
      </c>
      <c r="RW55" s="2">
        <f>IF(RW24+'Dual-Source-Installs'!RW55&lt;=1,'Gas Heat Pumps-Installs'!RW24,1-'Dual-Source-Installs'!RW55)</f>
        <v>0.22904473999999997</v>
      </c>
      <c r="RX55" s="2">
        <f>IF(RX24+'Dual-Source-Installs'!RX55&lt;=1,'Gas Heat Pumps-Installs'!RX24,1-'Dual-Source-Installs'!RX55)</f>
        <v>0.22886624999999999</v>
      </c>
      <c r="RY55" s="2">
        <f>IF(RY24+'Dual-Source-Installs'!RY55&lt;=1,'Gas Heat Pumps-Installs'!RY24,1-'Dual-Source-Installs'!RY55)</f>
        <v>0.14206305399999999</v>
      </c>
      <c r="RZ55" s="2">
        <f>IF(RZ24+'Dual-Source-Installs'!RZ55&lt;=1,'Gas Heat Pumps-Installs'!RZ24,1-'Dual-Source-Installs'!RZ55)</f>
        <v>0.32439798000000009</v>
      </c>
      <c r="SA55" s="2">
        <f>IF(SA24+'Dual-Source-Installs'!SA55&lt;=1,'Gas Heat Pumps-Installs'!SA24,1-'Dual-Source-Installs'!SA55)</f>
        <v>0.34649605999999999</v>
      </c>
      <c r="SB55" s="2">
        <f>IF(SB24+'Dual-Source-Installs'!SB55&lt;=1,'Gas Heat Pumps-Installs'!SB24,1-'Dual-Source-Installs'!SB55)</f>
        <v>0.46567503999999993</v>
      </c>
      <c r="SC55" s="2">
        <f>IF(SC24+'Dual-Source-Installs'!SC55&lt;=1,'Gas Heat Pumps-Installs'!SC24,1-'Dual-Source-Installs'!SC55)</f>
        <v>0.29609172000000006</v>
      </c>
      <c r="SD55" s="2">
        <f>IF(SD24+'Dual-Source-Installs'!SD55&lt;=1,'Gas Heat Pumps-Installs'!SD24,1-'Dual-Source-Installs'!SD55)</f>
        <v>0.53854086000000001</v>
      </c>
      <c r="SE55" s="2">
        <f>IF(SE24+'Dual-Source-Installs'!SE55&lt;=1,'Gas Heat Pumps-Installs'!SE24,1-'Dual-Source-Installs'!SE55)</f>
        <v>0.13904508599999998</v>
      </c>
      <c r="SF55" s="2">
        <f>IF(SF24+'Dual-Source-Installs'!SF55&lt;=1,'Gas Heat Pumps-Installs'!SF24,1-'Dual-Source-Installs'!SF55)</f>
        <v>0.36087612000000008</v>
      </c>
      <c r="SG55" s="2">
        <f>IF(SG24+'Dual-Source-Installs'!SG55&lt;=1,'Gas Heat Pumps-Installs'!SG24,1-'Dual-Source-Installs'!SG55)</f>
        <v>0.26372629999999997</v>
      </c>
      <c r="SH55" s="2">
        <f>IF(SH24+'Dual-Source-Installs'!SH55&lt;=1,'Gas Heat Pumps-Installs'!SH24,1-'Dual-Source-Installs'!SH55)</f>
        <v>0.55186652000000003</v>
      </c>
      <c r="SI55" s="2">
        <f>IF(SI24+'Dual-Source-Installs'!SI55&lt;=1,'Gas Heat Pumps-Installs'!SI24,1-'Dual-Source-Installs'!SI55)</f>
        <v>0.13894352400000001</v>
      </c>
      <c r="SJ55" s="2">
        <f>IF(SJ24+'Dual-Source-Installs'!SJ55&lt;=1,'Gas Heat Pumps-Installs'!SJ24,1-'Dual-Source-Installs'!SJ55)</f>
        <v>0.24759513999999999</v>
      </c>
      <c r="SK55" s="2">
        <f>IF(SK24+'Dual-Source-Installs'!SK55&lt;=1,'Gas Heat Pumps-Installs'!SK24,1-'Dual-Source-Installs'!SK55)</f>
        <v>0.27047824399999998</v>
      </c>
      <c r="SL55" s="2">
        <f>IF(SL24+'Dual-Source-Installs'!SL55&lt;=1,'Gas Heat Pumps-Installs'!SL24,1-'Dual-Source-Installs'!SL55)</f>
        <v>0.35667100000000002</v>
      </c>
      <c r="SM55" s="2">
        <f>IF(SM24+'Dual-Source-Installs'!SM55&lt;=1,'Gas Heat Pumps-Installs'!SM24,1-'Dual-Source-Installs'!SM55)</f>
        <v>0.40793976000000004</v>
      </c>
      <c r="SN55" s="2">
        <f>IF(SN24+'Dual-Source-Installs'!SN55&lt;=1,'Gas Heat Pumps-Installs'!SN24,1-'Dual-Source-Installs'!SN55)</f>
        <v>0.26632735200000002</v>
      </c>
      <c r="SO55" s="2">
        <f>IF(SO24+'Dual-Source-Installs'!SO55&lt;=1,'Gas Heat Pumps-Installs'!SO24,1-'Dual-Source-Installs'!SO55)</f>
        <v>0.31277549999999998</v>
      </c>
      <c r="SQ55" s="2">
        <v>0.3</v>
      </c>
      <c r="SR55" s="2">
        <v>0.67</v>
      </c>
      <c r="SS55" s="2">
        <v>0</v>
      </c>
      <c r="ST55" s="2">
        <v>0.25</v>
      </c>
      <c r="SU55" s="2">
        <v>0</v>
      </c>
      <c r="SV55" s="2">
        <v>0</v>
      </c>
      <c r="SW55" s="2">
        <v>0.3</v>
      </c>
      <c r="SX55" s="2">
        <v>0.3</v>
      </c>
      <c r="SY55" s="2">
        <v>0</v>
      </c>
    </row>
    <row r="56" spans="3:519" x14ac:dyDescent="0.3">
      <c r="C56" s="1">
        <f t="shared" si="5"/>
        <v>0.29587025318000015</v>
      </c>
      <c r="D56" s="1">
        <f t="shared" si="6"/>
        <v>0.28911996699999998</v>
      </c>
      <c r="E56" s="2">
        <f t="shared" si="7"/>
        <v>0.15186050600000001</v>
      </c>
      <c r="F56" s="2">
        <f t="shared" si="8"/>
        <v>0.4432603</v>
      </c>
      <c r="G56" s="2">
        <f t="shared" si="9"/>
        <v>0.61606247999999997</v>
      </c>
      <c r="I56" s="4">
        <v>2041</v>
      </c>
      <c r="J56" s="2">
        <f>IF(J25+'Dual-Source-Installs'!J56&lt;=1,'Gas Heat Pumps-Installs'!J25,1-'Dual-Source-Installs'!J56)</f>
        <v>0.24078214600000003</v>
      </c>
      <c r="K56" s="2">
        <f>IF(K25+'Dual-Source-Installs'!K56&lt;=1,'Gas Heat Pumps-Installs'!K25,1-'Dual-Source-Installs'!K56)</f>
        <v>0.30620810000000004</v>
      </c>
      <c r="L56" s="2">
        <f>IF(L25+'Dual-Source-Installs'!L56&lt;=1,'Gas Heat Pumps-Installs'!L25,1-'Dual-Source-Installs'!L56)</f>
        <v>0.31204385999999995</v>
      </c>
      <c r="M56" s="2">
        <f>IF(M25+'Dual-Source-Installs'!M56&lt;=1,'Gas Heat Pumps-Installs'!M25,1-'Dual-Source-Installs'!M56)</f>
        <v>0.32991688000000002</v>
      </c>
      <c r="N56" s="2">
        <f>IF(N25+'Dual-Source-Installs'!N56&lt;=1,'Gas Heat Pumps-Installs'!N25,1-'Dual-Source-Installs'!N56)</f>
        <v>0.27413212200000003</v>
      </c>
      <c r="O56" s="2">
        <f>IF(O25+'Dual-Source-Installs'!O56&lt;=1,'Gas Heat Pumps-Installs'!O25,1-'Dual-Source-Installs'!O56)</f>
        <v>0.38731716000000005</v>
      </c>
      <c r="P56" s="2">
        <f>IF(P25+'Dual-Source-Installs'!P56&lt;=1,'Gas Heat Pumps-Installs'!P25,1-'Dual-Source-Installs'!P56)</f>
        <v>0.38967156000000003</v>
      </c>
      <c r="Q56" s="2">
        <f>IF(Q25+'Dual-Source-Installs'!Q56&lt;=1,'Gas Heat Pumps-Installs'!Q25,1-'Dual-Source-Installs'!Q56)</f>
        <v>0.39517362</v>
      </c>
      <c r="R56" s="2">
        <f>IF(R25+'Dual-Source-Installs'!R56&lt;=1,'Gas Heat Pumps-Installs'!R25,1-'Dual-Source-Installs'!R56)</f>
        <v>0.43921944000000002</v>
      </c>
      <c r="S56" s="2">
        <f>IF(S25+'Dual-Source-Installs'!S56&lt;=1,'Gas Heat Pumps-Installs'!S25,1-'Dual-Source-Installs'!S56)</f>
        <v>0.35305702</v>
      </c>
      <c r="T56" s="2">
        <f>IF(T25+'Dual-Source-Installs'!T56&lt;=1,'Gas Heat Pumps-Installs'!T25,1-'Dual-Source-Installs'!T56)</f>
        <v>0.3308563599999999</v>
      </c>
      <c r="U56" s="2">
        <f>IF(U25+'Dual-Source-Installs'!U56&lt;=1,'Gas Heat Pumps-Installs'!U25,1-'Dual-Source-Installs'!U56)</f>
        <v>8.1417407999999969E-2</v>
      </c>
      <c r="V56" s="2">
        <f>IF(V25+'Dual-Source-Installs'!V56&lt;=1,'Gas Heat Pumps-Installs'!V25,1-'Dual-Source-Installs'!V56)</f>
        <v>0.36730314000000003</v>
      </c>
      <c r="W56" s="2">
        <f>IF(W25+'Dual-Source-Installs'!W56&lt;=1,'Gas Heat Pumps-Installs'!W25,1-'Dual-Source-Installs'!W56)</f>
        <v>0.17320853199999997</v>
      </c>
      <c r="X56" s="2">
        <f>IF(X25+'Dual-Source-Installs'!X56&lt;=1,'Gas Heat Pumps-Installs'!X25,1-'Dual-Source-Installs'!X56)</f>
        <v>0.50243130000000003</v>
      </c>
      <c r="Y56" s="2">
        <f>IF(Y25+'Dual-Source-Installs'!Y56&lt;=1,'Gas Heat Pumps-Installs'!Y25,1-'Dual-Source-Installs'!Y56)</f>
        <v>0.39865554000000003</v>
      </c>
      <c r="Z56" s="2">
        <f>IF(Z25+'Dual-Source-Installs'!Z56&lt;=1,'Gas Heat Pumps-Installs'!Z25,1-'Dual-Source-Installs'!Z56)</f>
        <v>0.44524296000000002</v>
      </c>
      <c r="AA56" s="2">
        <f>IF(AA25+'Dual-Source-Installs'!AA56&lt;=1,'Gas Heat Pumps-Installs'!AA25,1-'Dual-Source-Installs'!AA56)</f>
        <v>0.20824630199999999</v>
      </c>
      <c r="AB56" s="2">
        <f>IF(AB25+'Dual-Source-Installs'!AB56&lt;=1,'Gas Heat Pumps-Installs'!AB25,1-'Dual-Source-Installs'!AB56)</f>
        <v>0.45033328000000006</v>
      </c>
      <c r="AC56" s="2">
        <f>IF(AC25+'Dual-Source-Installs'!AC56&lt;=1,'Gas Heat Pumps-Installs'!AC25,1-'Dual-Source-Installs'!AC56)</f>
        <v>0.16402614600000001</v>
      </c>
      <c r="AD56" s="2">
        <f>IF(AD25+'Dual-Source-Installs'!AD56&lt;=1,'Gas Heat Pumps-Installs'!AD25,1-'Dual-Source-Installs'!AD56)</f>
        <v>0.38802006000000011</v>
      </c>
      <c r="AE56" s="2">
        <f>IF(AE25+'Dual-Source-Installs'!AE56&lt;=1,'Gas Heat Pumps-Installs'!AE25,1-'Dual-Source-Installs'!AE56)</f>
        <v>0.18498553200000004</v>
      </c>
      <c r="AF56" s="2">
        <f>IF(AF25+'Dual-Source-Installs'!AF56&lt;=1,'Gas Heat Pumps-Installs'!AF25,1-'Dual-Source-Installs'!AF56)</f>
        <v>0.29480863599999996</v>
      </c>
      <c r="AG56" s="2">
        <f>IF(AG25+'Dual-Source-Installs'!AG56&lt;=1,'Gas Heat Pumps-Installs'!AG25,1-'Dual-Source-Installs'!AG56)</f>
        <v>0.32854041</v>
      </c>
      <c r="AH56" s="2">
        <f>IF(AH25+'Dual-Source-Installs'!AH56&lt;=1,'Gas Heat Pumps-Installs'!AH25,1-'Dual-Source-Installs'!AH56)</f>
        <v>0.17555938799999998</v>
      </c>
      <c r="AI56" s="2">
        <f>IF(AI25+'Dual-Source-Installs'!AI56&lt;=1,'Gas Heat Pumps-Installs'!AI25,1-'Dual-Source-Installs'!AI56)</f>
        <v>0.36874390000000001</v>
      </c>
      <c r="AJ56" s="2">
        <f>IF(AJ25+'Dual-Source-Installs'!AJ56&lt;=1,'Gas Heat Pumps-Installs'!AJ25,1-'Dual-Source-Installs'!AJ56)</f>
        <v>0.39133182</v>
      </c>
      <c r="AK56" s="2">
        <f>IF(AK25+'Dual-Source-Installs'!AK56&lt;=1,'Gas Heat Pumps-Installs'!AK25,1-'Dual-Source-Installs'!AK56)</f>
        <v>0.32607412200000002</v>
      </c>
      <c r="AL56" s="2">
        <f>IF(AL25+'Dual-Source-Installs'!AL56&lt;=1,'Gas Heat Pumps-Installs'!AL25,1-'Dual-Source-Installs'!AL56)</f>
        <v>0.41034349999999997</v>
      </c>
      <c r="AM56" s="2">
        <f>IF(AM25+'Dual-Source-Installs'!AM56&lt;=1,'Gas Heat Pumps-Installs'!AM25,1-'Dual-Source-Installs'!AM56)</f>
        <v>5.9935458000000032E-2</v>
      </c>
      <c r="AN56" s="2">
        <f>IF(AN25+'Dual-Source-Installs'!AN56&lt;=1,'Gas Heat Pumps-Installs'!AN25,1-'Dual-Source-Installs'!AN56)</f>
        <v>0.34395855999999997</v>
      </c>
      <c r="AO56" s="2">
        <f>IF(AO25+'Dual-Source-Installs'!AO56&lt;=1,'Gas Heat Pumps-Installs'!AO25,1-'Dual-Source-Installs'!AO56)</f>
        <v>0.15938971999999998</v>
      </c>
      <c r="AP56" s="2">
        <f>IF(AP25+'Dual-Source-Installs'!AP56&lt;=1,'Gas Heat Pumps-Installs'!AP25,1-'Dual-Source-Installs'!AP56)</f>
        <v>0.19864240200000002</v>
      </c>
      <c r="AQ56" s="2">
        <f>IF(AQ25+'Dual-Source-Installs'!AQ56&lt;=1,'Gas Heat Pumps-Installs'!AQ25,1-'Dual-Source-Installs'!AQ56)</f>
        <v>0.24347512599999999</v>
      </c>
      <c r="AR56" s="2">
        <f>IF(AR25+'Dual-Source-Installs'!AR56&lt;=1,'Gas Heat Pumps-Installs'!AR25,1-'Dual-Source-Installs'!AR56)</f>
        <v>0.34407892000000007</v>
      </c>
      <c r="AS56" s="2">
        <f>IF(AS25+'Dual-Source-Installs'!AS56&lt;=1,'Gas Heat Pumps-Installs'!AS25,1-'Dual-Source-Installs'!AS56)</f>
        <v>0.30683739999999993</v>
      </c>
      <c r="AT56" s="2">
        <f>IF(AT25+'Dual-Source-Installs'!AT56&lt;=1,'Gas Heat Pumps-Installs'!AT25,1-'Dual-Source-Installs'!AT56)</f>
        <v>0.29177873999999998</v>
      </c>
      <c r="AU56" s="2">
        <f>IF(AU25+'Dual-Source-Installs'!AU56&lt;=1,'Gas Heat Pumps-Installs'!AU25,1-'Dual-Source-Installs'!AU56)</f>
        <v>0.30746682000000003</v>
      </c>
      <c r="AV56" s="2">
        <f>IF(AV25+'Dual-Source-Installs'!AV56&lt;=1,'Gas Heat Pumps-Installs'!AV25,1-'Dual-Source-Installs'!AV56)</f>
        <v>0.30867599999999995</v>
      </c>
      <c r="AW56" s="2">
        <f>IF(AW25+'Dual-Source-Installs'!AW56&lt;=1,'Gas Heat Pumps-Installs'!AW25,1-'Dual-Source-Installs'!AW56)</f>
        <v>0.29340885</v>
      </c>
      <c r="AX56" s="2">
        <f>IF(AX25+'Dual-Source-Installs'!AX56&lt;=1,'Gas Heat Pumps-Installs'!AX25,1-'Dual-Source-Installs'!AX56)</f>
        <v>0.22802118200000002</v>
      </c>
      <c r="AY56" s="2">
        <f>IF(AY25+'Dual-Source-Installs'!AY56&lt;=1,'Gas Heat Pumps-Installs'!AY25,1-'Dual-Source-Installs'!AY56)</f>
        <v>0.28832664200000002</v>
      </c>
      <c r="AZ56" s="2">
        <f>IF(AZ25+'Dual-Source-Installs'!AZ56&lt;=1,'Gas Heat Pumps-Installs'!AZ25,1-'Dual-Source-Installs'!AZ56)</f>
        <v>0.34976203999999994</v>
      </c>
      <c r="BA56" s="2">
        <f>IF(BA25+'Dual-Source-Installs'!BA56&lt;=1,'Gas Heat Pumps-Installs'!BA25,1-'Dual-Source-Installs'!BA56)</f>
        <v>0.36722349999999998</v>
      </c>
      <c r="BB56" s="2">
        <f>IF(BB25+'Dual-Source-Installs'!BB56&lt;=1,'Gas Heat Pumps-Installs'!BB25,1-'Dual-Source-Installs'!BB56)</f>
        <v>0.45995045999999995</v>
      </c>
      <c r="BC56" s="2">
        <f>IF(BC25+'Dual-Source-Installs'!BC56&lt;=1,'Gas Heat Pumps-Installs'!BC25,1-'Dual-Source-Installs'!BC56)</f>
        <v>0.16681167</v>
      </c>
      <c r="BD56" s="2">
        <f>IF(BD25+'Dual-Source-Installs'!BD56&lt;=1,'Gas Heat Pumps-Installs'!BD25,1-'Dual-Source-Installs'!BD56)</f>
        <v>0.18053377000000001</v>
      </c>
      <c r="BE56" s="2">
        <f>IF(BE25+'Dual-Source-Installs'!BE56&lt;=1,'Gas Heat Pumps-Installs'!BE25,1-'Dual-Source-Installs'!BE56)</f>
        <v>0.40045368000000003</v>
      </c>
      <c r="BF56" s="2">
        <f>IF(BF25+'Dual-Source-Installs'!BF56&lt;=1,'Gas Heat Pumps-Installs'!BF25,1-'Dual-Source-Installs'!BF56)</f>
        <v>0.227547684</v>
      </c>
      <c r="BG56" s="2">
        <f>IF(BG25+'Dual-Source-Installs'!BG56&lt;=1,'Gas Heat Pumps-Installs'!BG25,1-'Dual-Source-Installs'!BG56)</f>
        <v>0.29918077200000004</v>
      </c>
      <c r="BH56" s="2">
        <f>IF(BH25+'Dual-Source-Installs'!BH56&lt;=1,'Gas Heat Pumps-Installs'!BH25,1-'Dual-Source-Installs'!BH56)</f>
        <v>0.43307868000000005</v>
      </c>
      <c r="BI56" s="2">
        <f>IF(BI25+'Dual-Source-Installs'!BI56&lt;=1,'Gas Heat Pumps-Installs'!BI25,1-'Dual-Source-Installs'!BI56)</f>
        <v>0.42212213999999998</v>
      </c>
      <c r="BJ56" s="2">
        <f>IF(BJ25+'Dual-Source-Installs'!BJ56&lt;=1,'Gas Heat Pumps-Installs'!BJ25,1-'Dual-Source-Installs'!BJ56)</f>
        <v>0.32565383400000003</v>
      </c>
      <c r="BK56" s="2">
        <f>IF(BK25+'Dual-Source-Installs'!BK56&lt;=1,'Gas Heat Pumps-Installs'!BK25,1-'Dual-Source-Installs'!BK56)</f>
        <v>0.20613175</v>
      </c>
      <c r="BL56" s="2">
        <f>IF(BL25+'Dual-Source-Installs'!BL56&lt;=1,'Gas Heat Pumps-Installs'!BL25,1-'Dual-Source-Installs'!BL56)</f>
        <v>0.15793574400000002</v>
      </c>
      <c r="BM56" s="2">
        <f>IF(BM25+'Dual-Source-Installs'!BM56&lt;=1,'Gas Heat Pumps-Installs'!BM25,1-'Dual-Source-Installs'!BM56)</f>
        <v>0.26019009000000004</v>
      </c>
      <c r="BN56" s="2">
        <f>IF(BN25+'Dual-Source-Installs'!BN56&lt;=1,'Gas Heat Pumps-Installs'!BN25,1-'Dual-Source-Installs'!BN56)</f>
        <v>0.27803516999999994</v>
      </c>
      <c r="BO56" s="2">
        <f>IF(BO25+'Dual-Source-Installs'!BO56&lt;=1,'Gas Heat Pumps-Installs'!BO25,1-'Dual-Source-Installs'!BO56)</f>
        <v>0.30149280000000001</v>
      </c>
      <c r="BP56" s="2">
        <f>IF(BP25+'Dual-Source-Installs'!BP56&lt;=1,'Gas Heat Pumps-Installs'!BP25,1-'Dual-Source-Installs'!BP56)</f>
        <v>0.22245494600000001</v>
      </c>
      <c r="BQ56" s="2">
        <f>IF(BQ25+'Dual-Source-Installs'!BQ56&lt;=1,'Gas Heat Pumps-Installs'!BQ25,1-'Dual-Source-Installs'!BQ56)</f>
        <v>0.123265428</v>
      </c>
      <c r="BR56" s="2">
        <f>IF(BR25+'Dual-Source-Installs'!BR56&lt;=1,'Gas Heat Pumps-Installs'!BR25,1-'Dual-Source-Installs'!BR56)</f>
        <v>0.23668041200000003</v>
      </c>
      <c r="BS56" s="2">
        <f>IF(BS25+'Dual-Source-Installs'!BS56&lt;=1,'Gas Heat Pumps-Installs'!BS25,1-'Dual-Source-Installs'!BS56)</f>
        <v>0.34839091999999994</v>
      </c>
      <c r="BT56" s="2">
        <f>IF(BT25+'Dual-Source-Installs'!BT56&lt;=1,'Gas Heat Pumps-Installs'!BT25,1-'Dual-Source-Installs'!BT56)</f>
        <v>0.30378529999999998</v>
      </c>
      <c r="BU56" s="2">
        <f>IF(BU25+'Dual-Source-Installs'!BU56&lt;=1,'Gas Heat Pumps-Installs'!BU25,1-'Dual-Source-Installs'!BU56)</f>
        <v>0.43277652000000005</v>
      </c>
      <c r="BV56" s="2">
        <f>IF(BV25+'Dual-Source-Installs'!BV56&lt;=1,'Gas Heat Pumps-Installs'!BV25,1-'Dual-Source-Installs'!BV56)</f>
        <v>1.3725665999999997E-2</v>
      </c>
      <c r="BW56" s="2">
        <f>IF(BW25+'Dual-Source-Installs'!BW56&lt;=1,'Gas Heat Pumps-Installs'!BW25,1-'Dual-Source-Installs'!BW56)</f>
        <v>0.41478641999999999</v>
      </c>
      <c r="BX56" s="2">
        <f>IF(BX25+'Dual-Source-Installs'!BX56&lt;=1,'Gas Heat Pumps-Installs'!BX25,1-'Dual-Source-Installs'!BX56)</f>
        <v>0.38700833999999995</v>
      </c>
      <c r="BY56" s="2">
        <f>IF(BY25+'Dual-Source-Installs'!BY56&lt;=1,'Gas Heat Pumps-Installs'!BY25,1-'Dual-Source-Installs'!BY56)</f>
        <v>0.37348428000000006</v>
      </c>
      <c r="BZ56" s="2">
        <f>IF(BZ25+'Dual-Source-Installs'!BZ56&lt;=1,'Gas Heat Pumps-Installs'!BZ25,1-'Dual-Source-Installs'!BZ56)</f>
        <v>0.36868721999999998</v>
      </c>
      <c r="CA56" s="2">
        <f>IF(CA25+'Dual-Source-Installs'!CA56&lt;=1,'Gas Heat Pumps-Installs'!CA25,1-'Dual-Source-Installs'!CA56)</f>
        <v>0.32704029599999995</v>
      </c>
      <c r="CB56" s="2">
        <f>IF(CB25+'Dual-Source-Installs'!CB56&lt;=1,'Gas Heat Pumps-Installs'!CB25,1-'Dual-Source-Installs'!CB56)</f>
        <v>0.4468841999999999</v>
      </c>
      <c r="CC56" s="2">
        <f>IF(CC25+'Dual-Source-Installs'!CC56&lt;=1,'Gas Heat Pumps-Installs'!CC25,1-'Dual-Source-Installs'!CC56)</f>
        <v>0.23247525200000002</v>
      </c>
      <c r="CD56" s="2">
        <f>IF(CD25+'Dual-Source-Installs'!CD56&lt;=1,'Gas Heat Pumps-Installs'!CD25,1-'Dual-Source-Installs'!CD56)</f>
        <v>0.26404930999999998</v>
      </c>
      <c r="CE56" s="2">
        <f>IF(CE25+'Dual-Source-Installs'!CE56&lt;=1,'Gas Heat Pumps-Installs'!CE25,1-'Dual-Source-Installs'!CE56)</f>
        <v>0.25256072000000002</v>
      </c>
      <c r="CF56" s="2">
        <f>IF(CF25+'Dual-Source-Installs'!CF56&lt;=1,'Gas Heat Pumps-Installs'!CF25,1-'Dual-Source-Installs'!CF56)</f>
        <v>0.16281224799999996</v>
      </c>
      <c r="CG56" s="2">
        <f>IF(CG25+'Dual-Source-Installs'!CG56&lt;=1,'Gas Heat Pumps-Installs'!CG25,1-'Dual-Source-Installs'!CG56)</f>
        <v>0.21405673600000003</v>
      </c>
      <c r="CH56" s="2">
        <f>IF(CH25+'Dual-Source-Installs'!CH56&lt;=1,'Gas Heat Pumps-Installs'!CH25,1-'Dual-Source-Installs'!CH56)</f>
        <v>0.41409489999999993</v>
      </c>
      <c r="CI56" s="2">
        <f>IF(CI25+'Dual-Source-Installs'!CI56&lt;=1,'Gas Heat Pumps-Installs'!CI25,1-'Dual-Source-Installs'!CI56)</f>
        <v>0.30884660000000008</v>
      </c>
      <c r="CJ56" s="2">
        <f>IF(CJ25+'Dual-Source-Installs'!CJ56&lt;=1,'Gas Heat Pumps-Installs'!CJ25,1-'Dual-Source-Installs'!CJ56)</f>
        <v>0.30825729000000002</v>
      </c>
      <c r="CK56" s="2">
        <f>IF(CK25+'Dual-Source-Installs'!CK56&lt;=1,'Gas Heat Pumps-Installs'!CK25,1-'Dual-Source-Installs'!CK56)</f>
        <v>0.28893509999999994</v>
      </c>
      <c r="CL56" s="2">
        <f>IF(CL25+'Dual-Source-Installs'!CL56&lt;=1,'Gas Heat Pumps-Installs'!CL25,1-'Dual-Source-Installs'!CL56)</f>
        <v>0.36985787999999997</v>
      </c>
      <c r="CM56" s="2">
        <f>IF(CM25+'Dual-Source-Installs'!CM56&lt;=1,'Gas Heat Pumps-Installs'!CM25,1-'Dual-Source-Installs'!CM56)</f>
        <v>0.23622779399999999</v>
      </c>
      <c r="CN56" s="2">
        <f>IF(CN25+'Dual-Source-Installs'!CN56&lt;=1,'Gas Heat Pumps-Installs'!CN25,1-'Dual-Source-Installs'!CN56)</f>
        <v>0.26839544400000004</v>
      </c>
      <c r="CO56" s="2">
        <f>IF(CO25+'Dual-Source-Installs'!CO56&lt;=1,'Gas Heat Pumps-Installs'!CO25,1-'Dual-Source-Installs'!CO56)</f>
        <v>0.38082260000000001</v>
      </c>
      <c r="CP56" s="2">
        <f>IF(CP25+'Dual-Source-Installs'!CP56&lt;=1,'Gas Heat Pumps-Installs'!CP25,1-'Dual-Source-Installs'!CP56)</f>
        <v>0.20314546399999997</v>
      </c>
      <c r="CQ56" s="2">
        <f>IF(CQ25+'Dual-Source-Installs'!CQ56&lt;=1,'Gas Heat Pumps-Installs'!CQ25,1-'Dual-Source-Installs'!CQ56)</f>
        <v>0.32457682000000004</v>
      </c>
      <c r="CR56" s="2">
        <f>IF(CR25+'Dual-Source-Installs'!CR56&lt;=1,'Gas Heat Pumps-Installs'!CR25,1-'Dual-Source-Installs'!CR56)</f>
        <v>4.6631246000000022E-2</v>
      </c>
      <c r="CS56" s="2">
        <f>IF(CS25+'Dual-Source-Installs'!CS56&lt;=1,'Gas Heat Pumps-Installs'!CS25,1-'Dual-Source-Installs'!CS56)</f>
        <v>0.16734623400000004</v>
      </c>
      <c r="CT56" s="2">
        <f>IF(CT25+'Dual-Source-Installs'!CT56&lt;=1,'Gas Heat Pumps-Installs'!CT25,1-'Dual-Source-Installs'!CT56)</f>
        <v>0.16611942599999999</v>
      </c>
      <c r="CU56" s="2">
        <f>IF(CU25+'Dual-Source-Installs'!CU56&lt;=1,'Gas Heat Pumps-Installs'!CU25,1-'Dual-Source-Installs'!CU56)</f>
        <v>0.15436947600000003</v>
      </c>
      <c r="CV56" s="2">
        <f>IF(CV25+'Dual-Source-Installs'!CV56&lt;=1,'Gas Heat Pumps-Installs'!CV25,1-'Dual-Source-Installs'!CV56)</f>
        <v>0.26248150000000003</v>
      </c>
      <c r="CW56" s="2">
        <f>IF(CW25+'Dual-Source-Installs'!CW56&lt;=1,'Gas Heat Pumps-Installs'!CW25,1-'Dual-Source-Installs'!CW56)</f>
        <v>0.38433450000000002</v>
      </c>
      <c r="CX56" s="2">
        <f>IF(CX25+'Dual-Source-Installs'!CX56&lt;=1,'Gas Heat Pumps-Installs'!CX25,1-'Dual-Source-Installs'!CX56)</f>
        <v>0.38487570000000004</v>
      </c>
      <c r="CY56" s="2">
        <f>IF(CY25+'Dual-Source-Installs'!CY56&lt;=1,'Gas Heat Pumps-Installs'!CY25,1-'Dual-Source-Installs'!CY56)</f>
        <v>0.31969310000000006</v>
      </c>
      <c r="CZ56" s="2">
        <f>IF(CZ25+'Dual-Source-Installs'!CZ56&lt;=1,'Gas Heat Pumps-Installs'!CZ25,1-'Dual-Source-Installs'!CZ56)</f>
        <v>0.130752336</v>
      </c>
      <c r="DA56" s="2">
        <f>IF(DA25+'Dual-Source-Installs'!DA56&lt;=1,'Gas Heat Pumps-Installs'!DA25,1-'Dual-Source-Installs'!DA56)</f>
        <v>0.10909371</v>
      </c>
      <c r="DB56" s="2">
        <f>IF(DB25+'Dual-Source-Installs'!DB56&lt;=1,'Gas Heat Pumps-Installs'!DB25,1-'Dual-Source-Installs'!DB56)</f>
        <v>0.14330605000000002</v>
      </c>
      <c r="DC56" s="2">
        <f>IF(DC25+'Dual-Source-Installs'!DC56&lt;=1,'Gas Heat Pumps-Installs'!DC25,1-'Dual-Source-Installs'!DC56)</f>
        <v>0.25650784199999999</v>
      </c>
      <c r="DD56" s="2">
        <f>IF(DD25+'Dual-Source-Installs'!DD56&lt;=1,'Gas Heat Pumps-Installs'!DD25,1-'Dual-Source-Installs'!DD56)</f>
        <v>0.16872273000000004</v>
      </c>
      <c r="DE56" s="2">
        <f>IF(DE25+'Dual-Source-Installs'!DE56&lt;=1,'Gas Heat Pumps-Installs'!DE25,1-'Dual-Source-Installs'!DE56)</f>
        <v>0.27152334</v>
      </c>
      <c r="DF56" s="2">
        <f>IF(DF25+'Dual-Source-Installs'!DF56&lt;=1,'Gas Heat Pumps-Installs'!DF25,1-'Dual-Source-Installs'!DF56)</f>
        <v>0.45012779999999997</v>
      </c>
      <c r="DG56" s="2">
        <f>IF(DG25+'Dual-Source-Installs'!DG56&lt;=1,'Gas Heat Pumps-Installs'!DG25,1-'Dual-Source-Installs'!DG56)</f>
        <v>0.24676477200000005</v>
      </c>
      <c r="DH56" s="2">
        <f>IF(DH25+'Dual-Source-Installs'!DH56&lt;=1,'Gas Heat Pumps-Installs'!DH25,1-'Dual-Source-Installs'!DH56)</f>
        <v>0.43161558000000005</v>
      </c>
      <c r="DI56" s="2">
        <f>IF(DI25+'Dual-Source-Installs'!DI56&lt;=1,'Gas Heat Pumps-Installs'!DI25,1-'Dual-Source-Installs'!DI56)</f>
        <v>0.145906866</v>
      </c>
      <c r="DJ56" s="2">
        <f>IF(DJ25+'Dual-Source-Installs'!DJ56&lt;=1,'Gas Heat Pumps-Installs'!DJ25,1-'Dual-Source-Installs'!DJ56)</f>
        <v>0.22358818199999997</v>
      </c>
      <c r="DK56" s="2">
        <f>IF(DK25+'Dual-Source-Installs'!DK56&lt;=1,'Gas Heat Pumps-Installs'!DK25,1-'Dual-Source-Installs'!DK56)</f>
        <v>0.39069053999999998</v>
      </c>
      <c r="DL56" s="2">
        <f>IF(DL25+'Dual-Source-Installs'!DL56&lt;=1,'Gas Heat Pumps-Installs'!DL25,1-'Dual-Source-Installs'!DL56)</f>
        <v>0.29374477799999998</v>
      </c>
      <c r="DM56" s="2">
        <f>IF(DM25+'Dual-Source-Installs'!DM56&lt;=1,'Gas Heat Pumps-Installs'!DM25,1-'Dual-Source-Installs'!DM56)</f>
        <v>0.25404690199999996</v>
      </c>
      <c r="DN56" s="2">
        <f>IF(DN25+'Dual-Source-Installs'!DN56&lt;=1,'Gas Heat Pumps-Installs'!DN25,1-'Dual-Source-Installs'!DN56)</f>
        <v>0.21759316200000001</v>
      </c>
      <c r="DO56" s="2">
        <f>IF(DO25+'Dual-Source-Installs'!DO56&lt;=1,'Gas Heat Pumps-Installs'!DO25,1-'Dual-Source-Installs'!DO56)</f>
        <v>0.48687935999999998</v>
      </c>
      <c r="DP56" s="2">
        <f>IF(DP25+'Dual-Source-Installs'!DP56&lt;=1,'Gas Heat Pumps-Installs'!DP25,1-'Dual-Source-Installs'!DP56)</f>
        <v>0.43741371999999995</v>
      </c>
      <c r="DQ56" s="2">
        <f>IF(DQ25+'Dual-Source-Installs'!DQ56&lt;=1,'Gas Heat Pumps-Installs'!DQ25,1-'Dual-Source-Installs'!DQ56)</f>
        <v>0.39765593999999999</v>
      </c>
      <c r="DR56" s="2">
        <f>IF(DR25+'Dual-Source-Installs'!DR56&lt;=1,'Gas Heat Pumps-Installs'!DR25,1-'Dual-Source-Installs'!DR56)</f>
        <v>0.22702874800000003</v>
      </c>
      <c r="DS56" s="2">
        <f>IF(DS25+'Dual-Source-Installs'!DS56&lt;=1,'Gas Heat Pumps-Installs'!DS25,1-'Dual-Source-Installs'!DS56)</f>
        <v>0.31970671999999994</v>
      </c>
      <c r="DT56" s="2">
        <f>IF(DT25+'Dual-Source-Installs'!DT56&lt;=1,'Gas Heat Pumps-Installs'!DT25,1-'Dual-Source-Installs'!DT56)</f>
        <v>0.18208945799999998</v>
      </c>
      <c r="DU56" s="2">
        <f>IF(DU25+'Dual-Source-Installs'!DU56&lt;=1,'Gas Heat Pumps-Installs'!DU25,1-'Dual-Source-Installs'!DU56)</f>
        <v>0.48382179999999991</v>
      </c>
      <c r="DV56" s="2">
        <f>IF(DV25+'Dual-Source-Installs'!DV56&lt;=1,'Gas Heat Pumps-Installs'!DV25,1-'Dual-Source-Installs'!DV56)</f>
        <v>0.14915928999999997</v>
      </c>
      <c r="DW56" s="2">
        <f>IF(DW25+'Dual-Source-Installs'!DW56&lt;=1,'Gas Heat Pumps-Installs'!DW25,1-'Dual-Source-Installs'!DW56)</f>
        <v>0.23521141800000003</v>
      </c>
      <c r="DX56" s="2">
        <f>IF(DX25+'Dual-Source-Installs'!DX56&lt;=1,'Gas Heat Pumps-Installs'!DX25,1-'Dual-Source-Installs'!DX56)</f>
        <v>0.45189199999999996</v>
      </c>
      <c r="DY56" s="2">
        <f>IF(DY25+'Dual-Source-Installs'!DY56&lt;=1,'Gas Heat Pumps-Installs'!DY25,1-'Dual-Source-Installs'!DY56)</f>
        <v>0.38691038000000005</v>
      </c>
      <c r="DZ56" s="2">
        <f>IF(DZ25+'Dual-Source-Installs'!DZ56&lt;=1,'Gas Heat Pumps-Installs'!DZ25,1-'Dual-Source-Installs'!DZ56)</f>
        <v>0.59568383000000003</v>
      </c>
      <c r="EA56" s="2">
        <f>IF(EA25+'Dual-Source-Installs'!EA56&lt;=1,'Gas Heat Pumps-Installs'!EA25,1-'Dual-Source-Installs'!EA56)</f>
        <v>0.32843642999999995</v>
      </c>
      <c r="EB56" s="2">
        <f>IF(EB25+'Dual-Source-Installs'!EB56&lt;=1,'Gas Heat Pumps-Installs'!EB25,1-'Dual-Source-Installs'!EB56)</f>
        <v>0.28429656999999997</v>
      </c>
      <c r="EC56" s="2">
        <f>IF(EC25+'Dual-Source-Installs'!EC56&lt;=1,'Gas Heat Pumps-Installs'!EC25,1-'Dual-Source-Installs'!EC56)</f>
        <v>0.28109862000000002</v>
      </c>
      <c r="ED56" s="2">
        <f>IF(ED25+'Dual-Source-Installs'!ED56&lt;=1,'Gas Heat Pumps-Installs'!ED25,1-'Dual-Source-Installs'!ED56)</f>
        <v>0.47666322000000011</v>
      </c>
      <c r="EE56" s="2">
        <f>IF(EE25+'Dual-Source-Installs'!EE56&lt;=1,'Gas Heat Pumps-Installs'!EE25,1-'Dual-Source-Installs'!EE56)</f>
        <v>0.24260715599999999</v>
      </c>
      <c r="EF56" s="2">
        <f>IF(EF25+'Dual-Source-Installs'!EF56&lt;=1,'Gas Heat Pumps-Installs'!EF25,1-'Dual-Source-Installs'!EF56)</f>
        <v>0.31604363000000002</v>
      </c>
      <c r="EG56" s="2">
        <f>IF(EG25+'Dual-Source-Installs'!EG56&lt;=1,'Gas Heat Pumps-Installs'!EG25,1-'Dual-Source-Installs'!EG56)</f>
        <v>0.17752186800000003</v>
      </c>
      <c r="EH56" s="2">
        <f>IF(EH25+'Dual-Source-Installs'!EH56&lt;=1,'Gas Heat Pumps-Installs'!EH25,1-'Dual-Source-Installs'!EH56)</f>
        <v>0.22939719199999997</v>
      </c>
      <c r="EI56" s="2">
        <f>IF(EI25+'Dual-Source-Installs'!EI56&lt;=1,'Gas Heat Pumps-Installs'!EI25,1-'Dual-Source-Installs'!EI56)</f>
        <v>0.61606247999999997</v>
      </c>
      <c r="EJ56" s="2">
        <f>IF(EJ25+'Dual-Source-Installs'!EJ56&lt;=1,'Gas Heat Pumps-Installs'!EJ25,1-'Dual-Source-Installs'!EJ56)</f>
        <v>0.39684113999999998</v>
      </c>
      <c r="EK56" s="2">
        <f>IF(EK25+'Dual-Source-Installs'!EK56&lt;=1,'Gas Heat Pumps-Installs'!EK25,1-'Dual-Source-Installs'!EK56)</f>
        <v>0.44614849999999989</v>
      </c>
      <c r="EL56" s="2">
        <f>IF(EL25+'Dual-Source-Installs'!EL56&lt;=1,'Gas Heat Pumps-Installs'!EL25,1-'Dual-Source-Installs'!EL56)</f>
        <v>0.270044114</v>
      </c>
      <c r="EM56" s="2">
        <f>IF(EM25+'Dual-Source-Installs'!EM56&lt;=1,'Gas Heat Pumps-Installs'!EM25,1-'Dual-Source-Installs'!EM56)</f>
        <v>0.14256920000000001</v>
      </c>
      <c r="EN56" s="2">
        <f>IF(EN25+'Dual-Source-Installs'!EN56&lt;=1,'Gas Heat Pumps-Installs'!EN25,1-'Dual-Source-Installs'!EN56)</f>
        <v>0.54624108000000005</v>
      </c>
      <c r="EO56" s="2">
        <f>IF(EO25+'Dual-Source-Installs'!EO56&lt;=1,'Gas Heat Pumps-Installs'!EO25,1-'Dual-Source-Installs'!EO56)</f>
        <v>0.19572693199999999</v>
      </c>
      <c r="EP56" s="2">
        <f>IF(EP25+'Dual-Source-Installs'!EP56&lt;=1,'Gas Heat Pumps-Installs'!EP25,1-'Dual-Source-Installs'!EP56)</f>
        <v>0.21161052</v>
      </c>
      <c r="EQ56" s="2">
        <f>IF(EQ25+'Dual-Source-Installs'!EQ56&lt;=1,'Gas Heat Pumps-Installs'!EQ25,1-'Dual-Source-Installs'!EQ56)</f>
        <v>0.36618049999999996</v>
      </c>
      <c r="ER56" s="2">
        <f>IF(ER25+'Dual-Source-Installs'!ER56&lt;=1,'Gas Heat Pumps-Installs'!ER25,1-'Dual-Source-Installs'!ER56)</f>
        <v>0.29543110000000006</v>
      </c>
      <c r="ES56" s="2">
        <f>IF(ES25+'Dual-Source-Installs'!ES56&lt;=1,'Gas Heat Pumps-Installs'!ES25,1-'Dual-Source-Installs'!ES56)</f>
        <v>0.33056345999999992</v>
      </c>
      <c r="ET56" s="2">
        <f>IF(ET25+'Dual-Source-Installs'!ET56&lt;=1,'Gas Heat Pumps-Installs'!ET25,1-'Dual-Source-Installs'!ET56)</f>
        <v>0.27818693999999999</v>
      </c>
      <c r="EU56" s="2">
        <f>IF(EU25+'Dual-Source-Installs'!EU56&lt;=1,'Gas Heat Pumps-Installs'!EU25,1-'Dual-Source-Installs'!EU56)</f>
        <v>0.34400637999999994</v>
      </c>
      <c r="EV56" s="2">
        <f>IF(EV25+'Dual-Source-Installs'!EV56&lt;=1,'Gas Heat Pumps-Installs'!EV25,1-'Dual-Source-Installs'!EV56)</f>
        <v>0.27840581999999997</v>
      </c>
      <c r="EW56" s="2">
        <f>IF(EW25+'Dual-Source-Installs'!EW56&lt;=1,'Gas Heat Pumps-Installs'!EW25,1-'Dual-Source-Installs'!EW56)</f>
        <v>0.33220219999999995</v>
      </c>
      <c r="EX56" s="2">
        <f>IF(EX25+'Dual-Source-Installs'!EX56&lt;=1,'Gas Heat Pumps-Installs'!EX25,1-'Dual-Source-Installs'!EX56)</f>
        <v>0.16304105999999999</v>
      </c>
      <c r="EY56" s="2">
        <f>IF(EY25+'Dual-Source-Installs'!EY56&lt;=1,'Gas Heat Pumps-Installs'!EY25,1-'Dual-Source-Installs'!EY56)</f>
        <v>0.25971699600000003</v>
      </c>
      <c r="EZ56" s="2">
        <f>IF(EZ25+'Dual-Source-Installs'!EZ56&lt;=1,'Gas Heat Pumps-Installs'!EZ25,1-'Dual-Source-Installs'!EZ56)</f>
        <v>0.24902281400000001</v>
      </c>
      <c r="FA56" s="2">
        <f>IF(FA25+'Dual-Source-Installs'!FA56&lt;=1,'Gas Heat Pumps-Installs'!FA25,1-'Dual-Source-Installs'!FA56)</f>
        <v>0.28638522</v>
      </c>
      <c r="FB56" s="2">
        <f>IF(FB25+'Dual-Source-Installs'!FB56&lt;=1,'Gas Heat Pumps-Installs'!FB25,1-'Dual-Source-Installs'!FB56)</f>
        <v>0.28396741999999997</v>
      </c>
      <c r="FC56" s="2">
        <f>IF(FC25+'Dual-Source-Installs'!FC56&lt;=1,'Gas Heat Pumps-Installs'!FC25,1-'Dual-Source-Installs'!FC56)</f>
        <v>0.14651887799999999</v>
      </c>
      <c r="FD56" s="2">
        <f>IF(FD25+'Dual-Source-Installs'!FD56&lt;=1,'Gas Heat Pumps-Installs'!FD25,1-'Dual-Source-Installs'!FD56)</f>
        <v>0.25302235200000001</v>
      </c>
      <c r="FE56" s="2">
        <f>IF(FE25+'Dual-Source-Installs'!FE56&lt;=1,'Gas Heat Pumps-Installs'!FE25,1-'Dual-Source-Installs'!FE56)</f>
        <v>0.45981250000000001</v>
      </c>
      <c r="FF56" s="2">
        <f>IF(FF25+'Dual-Source-Installs'!FF56&lt;=1,'Gas Heat Pumps-Installs'!FF25,1-'Dual-Source-Installs'!FF56)</f>
        <v>0.40957812000000005</v>
      </c>
      <c r="FG56" s="2">
        <f>IF(FG25+'Dual-Source-Installs'!FG56&lt;=1,'Gas Heat Pumps-Installs'!FG25,1-'Dual-Source-Installs'!FG56)</f>
        <v>0.26005541399999998</v>
      </c>
      <c r="FH56" s="2">
        <f>IF(FH25+'Dual-Source-Installs'!FH56&lt;=1,'Gas Heat Pumps-Installs'!FH25,1-'Dual-Source-Installs'!FH56)</f>
        <v>0.117649526</v>
      </c>
      <c r="FI56" s="2">
        <f>IF(FI25+'Dual-Source-Installs'!FI56&lt;=1,'Gas Heat Pumps-Installs'!FI25,1-'Dual-Source-Installs'!FI56)</f>
        <v>0.23191284599999998</v>
      </c>
      <c r="FJ56" s="2">
        <f>IF(FJ25+'Dual-Source-Installs'!FJ56&lt;=1,'Gas Heat Pumps-Installs'!FJ25,1-'Dual-Source-Installs'!FJ56)</f>
        <v>0.30489287399999998</v>
      </c>
      <c r="FK56" s="2">
        <f>IF(FK25+'Dual-Source-Installs'!FK56&lt;=1,'Gas Heat Pumps-Installs'!FK25,1-'Dual-Source-Installs'!FK56)</f>
        <v>0.33644919999999995</v>
      </c>
      <c r="FL56" s="2">
        <f>IF(FL25+'Dual-Source-Installs'!FL56&lt;=1,'Gas Heat Pumps-Installs'!FL25,1-'Dual-Source-Installs'!FL56)</f>
        <v>0.30740364000000003</v>
      </c>
      <c r="FM56" s="2">
        <f>IF(FM25+'Dual-Source-Installs'!FM56&lt;=1,'Gas Heat Pumps-Installs'!FM25,1-'Dual-Source-Installs'!FM56)</f>
        <v>0.31171099999999996</v>
      </c>
      <c r="FN56" s="2">
        <f>IF(FN25+'Dual-Source-Installs'!FN56&lt;=1,'Gas Heat Pumps-Installs'!FN25,1-'Dual-Source-Installs'!FN56)</f>
        <v>0.21964014200000001</v>
      </c>
      <c r="FO56" s="2">
        <f>IF(FO25+'Dual-Source-Installs'!FO56&lt;=1,'Gas Heat Pumps-Installs'!FO25,1-'Dual-Source-Installs'!FO56)</f>
        <v>0.133686942</v>
      </c>
      <c r="FP56" s="2">
        <f>IF(FP25+'Dual-Source-Installs'!FP56&lt;=1,'Gas Heat Pumps-Installs'!FP25,1-'Dual-Source-Installs'!FP56)</f>
        <v>0.44037280000000006</v>
      </c>
      <c r="FQ56" s="2">
        <f>IF(FQ25+'Dual-Source-Installs'!FQ56&lt;=1,'Gas Heat Pumps-Installs'!FQ25,1-'Dual-Source-Installs'!FQ56)</f>
        <v>0.36306394000000003</v>
      </c>
      <c r="FR56" s="2">
        <f>IF(FR25+'Dual-Source-Installs'!FR56&lt;=1,'Gas Heat Pumps-Installs'!FR25,1-'Dual-Source-Installs'!FR56)</f>
        <v>0.16305645600000002</v>
      </c>
      <c r="FS56" s="2">
        <f>IF(FS25+'Dual-Source-Installs'!FS56&lt;=1,'Gas Heat Pumps-Installs'!FS25,1-'Dual-Source-Installs'!FS56)</f>
        <v>0.40556484000000009</v>
      </c>
      <c r="FT56" s="2">
        <f>IF(FT25+'Dual-Source-Installs'!FT56&lt;=1,'Gas Heat Pumps-Installs'!FT25,1-'Dual-Source-Installs'!FT56)</f>
        <v>0.58641628199999996</v>
      </c>
      <c r="FU56" s="2">
        <f>IF(FU25+'Dual-Source-Installs'!FU56&lt;=1,'Gas Heat Pumps-Installs'!FU25,1-'Dual-Source-Installs'!FU56)</f>
        <v>0.44327289999999991</v>
      </c>
      <c r="FV56" s="2">
        <f>IF(FV25+'Dual-Source-Installs'!FV56&lt;=1,'Gas Heat Pumps-Installs'!FV25,1-'Dual-Source-Installs'!FV56)</f>
        <v>0.25618128000000018</v>
      </c>
      <c r="FW56" s="2">
        <f>IF(FW25+'Dual-Source-Installs'!FW56&lt;=1,'Gas Heat Pumps-Installs'!FW25,1-'Dual-Source-Installs'!FW56)</f>
        <v>0.21832199400000002</v>
      </c>
      <c r="FX56" s="2">
        <f>IF(FX25+'Dual-Source-Installs'!FX56&lt;=1,'Gas Heat Pumps-Installs'!FX25,1-'Dual-Source-Installs'!FX56)</f>
        <v>0.36337765999999999</v>
      </c>
      <c r="FY56" s="2">
        <f>IF(FY25+'Dual-Source-Installs'!FY56&lt;=1,'Gas Heat Pumps-Installs'!FY25,1-'Dual-Source-Installs'!FY56)</f>
        <v>0.26542049999999995</v>
      </c>
      <c r="FZ56" s="2">
        <f>IF(FZ25+'Dual-Source-Installs'!FZ56&lt;=1,'Gas Heat Pumps-Installs'!FZ25,1-'Dual-Source-Installs'!FZ56)</f>
        <v>0.37234037999999997</v>
      </c>
      <c r="GA56" s="2">
        <f>IF(GA25+'Dual-Source-Installs'!GA56&lt;=1,'Gas Heat Pumps-Installs'!GA25,1-'Dual-Source-Installs'!GA56)</f>
        <v>0.22782150599999998</v>
      </c>
      <c r="GB56" s="2">
        <f>IF(GB25+'Dual-Source-Installs'!GB56&lt;=1,'Gas Heat Pumps-Installs'!GB25,1-'Dual-Source-Installs'!GB56)</f>
        <v>0.13379920199999998</v>
      </c>
      <c r="GC56" s="2">
        <f>IF(GC25+'Dual-Source-Installs'!GC56&lt;=1,'Gas Heat Pumps-Installs'!GC25,1-'Dual-Source-Installs'!GC56)</f>
        <v>0.25195863000000002</v>
      </c>
      <c r="GD56" s="2">
        <f>IF(GD25+'Dual-Source-Installs'!GD56&lt;=1,'Gas Heat Pumps-Installs'!GD25,1-'Dual-Source-Installs'!GD56)</f>
        <v>0.26123394</v>
      </c>
      <c r="GE56" s="2">
        <f>IF(GE25+'Dual-Source-Installs'!GE56&lt;=1,'Gas Heat Pumps-Installs'!GE25,1-'Dual-Source-Installs'!GE56)</f>
        <v>0.32445527399999996</v>
      </c>
      <c r="GF56" s="2">
        <f>IF(GF25+'Dual-Source-Installs'!GF56&lt;=1,'Gas Heat Pumps-Installs'!GF25,1-'Dual-Source-Installs'!GF56)</f>
        <v>0.20942217399999996</v>
      </c>
      <c r="GG56" s="2">
        <f>IF(GG25+'Dual-Source-Installs'!GG56&lt;=1,'Gas Heat Pumps-Installs'!GG25,1-'Dual-Source-Installs'!GG56)</f>
        <v>2.8677649999999999E-2</v>
      </c>
      <c r="GH56" s="2">
        <f>IF(GH25+'Dual-Source-Installs'!GH56&lt;=1,'Gas Heat Pumps-Installs'!GH25,1-'Dual-Source-Installs'!GH56)</f>
        <v>0.26218039999999998</v>
      </c>
      <c r="GI56" s="2">
        <f>IF(GI25+'Dual-Source-Installs'!GI56&lt;=1,'Gas Heat Pumps-Installs'!GI25,1-'Dual-Source-Installs'!GI56)</f>
        <v>0.23748771400000002</v>
      </c>
      <c r="GJ56" s="2">
        <f>IF(GJ25+'Dual-Source-Installs'!GJ56&lt;=1,'Gas Heat Pumps-Installs'!GJ25,1-'Dual-Source-Installs'!GJ56)</f>
        <v>0.35985606000000003</v>
      </c>
      <c r="GK56" s="2">
        <f>IF(GK25+'Dual-Source-Installs'!GK56&lt;=1,'Gas Heat Pumps-Installs'!GK25,1-'Dual-Source-Installs'!GK56)</f>
        <v>0.20744629200000003</v>
      </c>
      <c r="GL56" s="2">
        <f>IF(GL25+'Dual-Source-Installs'!GL56&lt;=1,'Gas Heat Pumps-Installs'!GL25,1-'Dual-Source-Installs'!GL56)</f>
        <v>0.32047144799999999</v>
      </c>
      <c r="GM56" s="2">
        <f>IF(GM25+'Dual-Source-Installs'!GM56&lt;=1,'Gas Heat Pumps-Installs'!GM25,1-'Dual-Source-Installs'!GM56)</f>
        <v>0.27872242999999997</v>
      </c>
      <c r="GN56" s="2">
        <f>IF(GN25+'Dual-Source-Installs'!GN56&lt;=1,'Gas Heat Pumps-Installs'!GN25,1-'Dual-Source-Installs'!GN56)</f>
        <v>0.36058049999999997</v>
      </c>
      <c r="GO56" s="2">
        <f>IF(GO25+'Dual-Source-Installs'!GO56&lt;=1,'Gas Heat Pumps-Installs'!GO25,1-'Dual-Source-Installs'!GO56)</f>
        <v>0.25003960199999997</v>
      </c>
      <c r="GP56" s="2">
        <f>IF(GP25+'Dual-Source-Installs'!GP56&lt;=1,'Gas Heat Pumps-Installs'!GP25,1-'Dual-Source-Installs'!GP56)</f>
        <v>0.29412147999999999</v>
      </c>
      <c r="GQ56" s="2">
        <f>IF(GQ25+'Dual-Source-Installs'!GQ56&lt;=1,'Gas Heat Pumps-Installs'!GQ25,1-'Dual-Source-Installs'!GQ56)</f>
        <v>7.910271999999996E-2</v>
      </c>
      <c r="GR56" s="2">
        <f>IF(GR25+'Dual-Source-Installs'!GR56&lt;=1,'Gas Heat Pumps-Installs'!GR25,1-'Dual-Source-Installs'!GR56)</f>
        <v>0.14871610000000002</v>
      </c>
      <c r="GS56" s="2">
        <f>IF(GS25+'Dual-Source-Installs'!GS56&lt;=1,'Gas Heat Pumps-Installs'!GS25,1-'Dual-Source-Installs'!GS56)</f>
        <v>6.4014929999999984E-2</v>
      </c>
      <c r="GT56" s="2">
        <f>IF(GT25+'Dual-Source-Installs'!GT56&lt;=1,'Gas Heat Pumps-Installs'!GT25,1-'Dual-Source-Installs'!GT56)</f>
        <v>0.28627400000000003</v>
      </c>
      <c r="GU56" s="2">
        <f>IF(GU25+'Dual-Source-Installs'!GU56&lt;=1,'Gas Heat Pumps-Installs'!GU25,1-'Dual-Source-Installs'!GU56)</f>
        <v>0.43412028000000008</v>
      </c>
      <c r="GV56" s="2">
        <f>IF(GV25+'Dual-Source-Installs'!GV56&lt;=1,'Gas Heat Pumps-Installs'!GV25,1-'Dual-Source-Installs'!GV56)</f>
        <v>0.12764860200000003</v>
      </c>
      <c r="GW56" s="2">
        <f>IF(GW25+'Dual-Source-Installs'!GW56&lt;=1,'Gas Heat Pumps-Installs'!GW25,1-'Dual-Source-Installs'!GW56)</f>
        <v>0.131394592</v>
      </c>
      <c r="GX56" s="2">
        <f>IF(GX25+'Dual-Source-Installs'!GX56&lt;=1,'Gas Heat Pumps-Installs'!GX25,1-'Dual-Source-Installs'!GX56)</f>
        <v>0.24431281999999996</v>
      </c>
      <c r="GY56" s="2">
        <f>IF(GY25+'Dual-Source-Installs'!GY56&lt;=1,'Gas Heat Pumps-Installs'!GY25,1-'Dual-Source-Installs'!GY56)</f>
        <v>0.28978236000000007</v>
      </c>
      <c r="GZ56" s="2">
        <f>IF(GZ25+'Dual-Source-Installs'!GZ56&lt;=1,'Gas Heat Pumps-Installs'!GZ25,1-'Dual-Source-Installs'!GZ56)</f>
        <v>0.18639428400000002</v>
      </c>
      <c r="HA56" s="2">
        <f>IF(HA25+'Dual-Source-Installs'!HA56&lt;=1,'Gas Heat Pumps-Installs'!HA25,1-'Dual-Source-Installs'!HA56)</f>
        <v>0.16776453599999999</v>
      </c>
      <c r="HB56" s="2">
        <f>IF(HB25+'Dual-Source-Installs'!HB56&lt;=1,'Gas Heat Pumps-Installs'!HB25,1-'Dual-Source-Installs'!HB56)</f>
        <v>0.30227771400000003</v>
      </c>
      <c r="HC56" s="2">
        <f>IF(HC25+'Dual-Source-Installs'!HC56&lt;=1,'Gas Heat Pumps-Installs'!HC25,1-'Dual-Source-Installs'!HC56)</f>
        <v>0.251139852</v>
      </c>
      <c r="HD56" s="2">
        <f>IF(HD25+'Dual-Source-Installs'!HD56&lt;=1,'Gas Heat Pumps-Installs'!HD25,1-'Dual-Source-Installs'!HD56)</f>
        <v>0.24152586199999995</v>
      </c>
      <c r="HE56" s="2">
        <f>IF(HE25+'Dual-Source-Installs'!HE56&lt;=1,'Gas Heat Pumps-Installs'!HE25,1-'Dual-Source-Installs'!HE56)</f>
        <v>0.5397689</v>
      </c>
      <c r="HF56" s="2">
        <f>IF(HF25+'Dual-Source-Installs'!HF56&lt;=1,'Gas Heat Pumps-Installs'!HF25,1-'Dual-Source-Installs'!HF56)</f>
        <v>0.21961076400000001</v>
      </c>
      <c r="HG56" s="2">
        <f>IF(HG25+'Dual-Source-Installs'!HG56&lt;=1,'Gas Heat Pumps-Installs'!HG25,1-'Dual-Source-Installs'!HG56)</f>
        <v>0.47547499999999993</v>
      </c>
      <c r="HH56" s="2">
        <f>IF(HH25+'Dual-Source-Installs'!HH56&lt;=1,'Gas Heat Pumps-Installs'!HH25,1-'Dual-Source-Installs'!HH56)</f>
        <v>0.2840184</v>
      </c>
      <c r="HI56" s="2">
        <f>IF(HI25+'Dual-Source-Installs'!HI56&lt;=1,'Gas Heat Pumps-Installs'!HI25,1-'Dual-Source-Installs'!HI56)</f>
        <v>0.36547651999999997</v>
      </c>
      <c r="HJ56" s="2">
        <f>IF(HJ25+'Dual-Source-Installs'!HJ56&lt;=1,'Gas Heat Pumps-Installs'!HJ25,1-'Dual-Source-Installs'!HJ56)</f>
        <v>0.41576765999999998</v>
      </c>
      <c r="HK56" s="2">
        <f>IF(HK25+'Dual-Source-Installs'!HK56&lt;=1,'Gas Heat Pumps-Installs'!HK25,1-'Dual-Source-Installs'!HK56)</f>
        <v>0.40264908000000005</v>
      </c>
      <c r="HL56" s="2">
        <f>IF(HL25+'Dual-Source-Installs'!HL56&lt;=1,'Gas Heat Pumps-Installs'!HL25,1-'Dual-Source-Installs'!HL56)</f>
        <v>0.147607866</v>
      </c>
      <c r="HM56" s="2">
        <f>IF(HM25+'Dual-Source-Installs'!HM56&lt;=1,'Gas Heat Pumps-Installs'!HM25,1-'Dual-Source-Installs'!HM56)</f>
        <v>0.14661905999999997</v>
      </c>
      <c r="HN56" s="2">
        <f>IF(HN25+'Dual-Source-Installs'!HN56&lt;=1,'Gas Heat Pumps-Installs'!HN25,1-'Dual-Source-Installs'!HN56)</f>
        <v>0.30044754000000001</v>
      </c>
      <c r="HO56" s="2">
        <f>IF(HO25+'Dual-Source-Installs'!HO56&lt;=1,'Gas Heat Pumps-Installs'!HO25,1-'Dual-Source-Installs'!HO56)</f>
        <v>0.22506316199999998</v>
      </c>
      <c r="HP56" s="2">
        <f>IF(HP25+'Dual-Source-Installs'!HP56&lt;=1,'Gas Heat Pumps-Installs'!HP25,1-'Dual-Source-Installs'!HP56)</f>
        <v>0.19781339999999997</v>
      </c>
      <c r="HQ56" s="2">
        <f>IF(HQ25+'Dual-Source-Installs'!HQ56&lt;=1,'Gas Heat Pumps-Installs'!HQ25,1-'Dual-Source-Installs'!HQ56)</f>
        <v>0.40025502000000002</v>
      </c>
      <c r="HR56" s="2">
        <f>IF(HR25+'Dual-Source-Installs'!HR56&lt;=1,'Gas Heat Pumps-Installs'!HR25,1-'Dual-Source-Installs'!HR56)</f>
        <v>0.20255842800000001</v>
      </c>
      <c r="HS56" s="2">
        <f>IF(HS25+'Dual-Source-Installs'!HS56&lt;=1,'Gas Heat Pumps-Installs'!HS25,1-'Dual-Source-Installs'!HS56)</f>
        <v>0.28806500000000002</v>
      </c>
      <c r="HT56" s="2">
        <f>IF(HT25+'Dual-Source-Installs'!HT56&lt;=1,'Gas Heat Pumps-Installs'!HT25,1-'Dual-Source-Installs'!HT56)</f>
        <v>0.29618784000000009</v>
      </c>
      <c r="HU56" s="2">
        <f>IF(HU25+'Dual-Source-Installs'!HU56&lt;=1,'Gas Heat Pumps-Installs'!HU25,1-'Dual-Source-Installs'!HU56)</f>
        <v>0.31967238599999998</v>
      </c>
      <c r="HV56" s="2">
        <f>IF(HV25+'Dual-Source-Installs'!HV56&lt;=1,'Gas Heat Pumps-Installs'!HV25,1-'Dual-Source-Installs'!HV56)</f>
        <v>0.36151367999999995</v>
      </c>
      <c r="HW56" s="2">
        <f>IF(HW25+'Dual-Source-Installs'!HW56&lt;=1,'Gas Heat Pumps-Installs'!HW25,1-'Dual-Source-Installs'!HW56)</f>
        <v>0.50126735999999994</v>
      </c>
      <c r="HX56" s="2">
        <f>IF(HX25+'Dual-Source-Installs'!HX56&lt;=1,'Gas Heat Pumps-Installs'!HX25,1-'Dual-Source-Installs'!HX56)</f>
        <v>0.37148593999999996</v>
      </c>
      <c r="HY56" s="2">
        <f>IF(HY25+'Dual-Source-Installs'!HY56&lt;=1,'Gas Heat Pumps-Installs'!HY25,1-'Dual-Source-Installs'!HY56)</f>
        <v>0.25737868200000003</v>
      </c>
      <c r="HZ56" s="2">
        <f>IF(HZ25+'Dual-Source-Installs'!HZ56&lt;=1,'Gas Heat Pumps-Installs'!HZ25,1-'Dual-Source-Installs'!HZ56)</f>
        <v>0.201265684</v>
      </c>
      <c r="IA56" s="2">
        <f>IF(IA25+'Dual-Source-Installs'!IA56&lt;=1,'Gas Heat Pumps-Installs'!IA25,1-'Dual-Source-Installs'!IA56)</f>
        <v>0.47336352000000004</v>
      </c>
      <c r="IB56" s="2">
        <f>IF(IB25+'Dual-Source-Installs'!IB56&lt;=1,'Gas Heat Pumps-Installs'!IB25,1-'Dual-Source-Installs'!IB56)</f>
        <v>0.48960594000000002</v>
      </c>
      <c r="IC56" s="2">
        <f>IF(IC25+'Dual-Source-Installs'!IC56&lt;=1,'Gas Heat Pumps-Installs'!IC25,1-'Dual-Source-Installs'!IC56)</f>
        <v>0.38103804000000008</v>
      </c>
      <c r="ID56" s="2">
        <f>IF(ID25+'Dual-Source-Installs'!ID56&lt;=1,'Gas Heat Pumps-Installs'!ID25,1-'Dual-Source-Installs'!ID56)</f>
        <v>0.32625258600000001</v>
      </c>
      <c r="IE56" s="2">
        <f>IF(IE25+'Dual-Source-Installs'!IE56&lt;=1,'Gas Heat Pumps-Installs'!IE25,1-'Dual-Source-Installs'!IE56)</f>
        <v>0.40214016000000002</v>
      </c>
      <c r="IF56" s="2">
        <f>IF(IF25+'Dual-Source-Installs'!IF56&lt;=1,'Gas Heat Pumps-Installs'!IF25,1-'Dual-Source-Installs'!IF56)</f>
        <v>0.44170812000000009</v>
      </c>
      <c r="IG56" s="2">
        <f>IF(IG25+'Dual-Source-Installs'!IG56&lt;=1,'Gas Heat Pumps-Installs'!IG25,1-'Dual-Source-Installs'!IG56)</f>
        <v>0.27870519600000004</v>
      </c>
      <c r="IH56" s="2">
        <f>IF(IH25+'Dual-Source-Installs'!IH56&lt;=1,'Gas Heat Pumps-Installs'!IH25,1-'Dual-Source-Installs'!IH56)</f>
        <v>0.39218634000000008</v>
      </c>
      <c r="II56" s="2">
        <f>IF(II25+'Dual-Source-Installs'!II56&lt;=1,'Gas Heat Pumps-Installs'!II25,1-'Dual-Source-Installs'!II56)</f>
        <v>0.10373887999999996</v>
      </c>
      <c r="IJ56" s="2">
        <f>IF(IJ25+'Dual-Source-Installs'!IJ56&lt;=1,'Gas Heat Pumps-Installs'!IJ25,1-'Dual-Source-Installs'!IJ56)</f>
        <v>0.1844885</v>
      </c>
      <c r="IK56" s="2">
        <f>IF(IK25+'Dual-Source-Installs'!IK56&lt;=1,'Gas Heat Pumps-Installs'!IK25,1-'Dual-Source-Installs'!IK56)</f>
        <v>0.52219747999999999</v>
      </c>
      <c r="IL56" s="2">
        <f>IF(IL25+'Dual-Source-Installs'!IL56&lt;=1,'Gas Heat Pumps-Installs'!IL25,1-'Dual-Source-Installs'!IL56)</f>
        <v>9.7851499999999994E-2</v>
      </c>
      <c r="IM56" s="2">
        <f>IF(IM25+'Dual-Source-Installs'!IM56&lt;=1,'Gas Heat Pumps-Installs'!IM25,1-'Dual-Source-Installs'!IM56)</f>
        <v>0.45200892000000009</v>
      </c>
      <c r="IN56" s="2">
        <f>IF(IN25+'Dual-Source-Installs'!IN56&lt;=1,'Gas Heat Pumps-Installs'!IN25,1-'Dual-Source-Installs'!IN56)</f>
        <v>0.26935174200000001</v>
      </c>
      <c r="IO56" s="2">
        <f>IF(IO25+'Dual-Source-Installs'!IO56&lt;=1,'Gas Heat Pumps-Installs'!IO25,1-'Dual-Source-Installs'!IO56)</f>
        <v>0.284473068</v>
      </c>
      <c r="IP56" s="2">
        <f>IF(IP25+'Dual-Source-Installs'!IP56&lt;=1,'Gas Heat Pumps-Installs'!IP25,1-'Dual-Source-Installs'!IP56)</f>
        <v>5.8238675999999996E-2</v>
      </c>
      <c r="IQ56" s="2">
        <f>IF(IQ25+'Dual-Source-Installs'!IQ56&lt;=1,'Gas Heat Pumps-Installs'!IQ25,1-'Dual-Source-Installs'!IQ56)</f>
        <v>0.22884317600000001</v>
      </c>
      <c r="IR56" s="2">
        <f>IF(IR25+'Dual-Source-Installs'!IR56&lt;=1,'Gas Heat Pumps-Installs'!IR25,1-'Dual-Source-Installs'!IR56)</f>
        <v>0.221439582</v>
      </c>
      <c r="IS56" s="2">
        <f>IF(IS25+'Dual-Source-Installs'!IS56&lt;=1,'Gas Heat Pumps-Installs'!IS25,1-'Dual-Source-Installs'!IS56)</f>
        <v>0.30705489999999991</v>
      </c>
      <c r="IT56" s="2">
        <f>IF(IT25+'Dual-Source-Installs'!IT56&lt;=1,'Gas Heat Pumps-Installs'!IT25,1-'Dual-Source-Installs'!IT56)</f>
        <v>0.31492866999999997</v>
      </c>
      <c r="IU56" s="2">
        <f>IF(IU25+'Dual-Source-Installs'!IU56&lt;=1,'Gas Heat Pumps-Installs'!IU25,1-'Dual-Source-Installs'!IU56)</f>
        <v>0.17985698999999999</v>
      </c>
      <c r="IV56" s="2">
        <f>IF(IV25+'Dual-Source-Installs'!IV56&lt;=1,'Gas Heat Pumps-Installs'!IV25,1-'Dual-Source-Installs'!IV56)</f>
        <v>0.265427894</v>
      </c>
      <c r="IW56" s="2">
        <f>IF(IW25+'Dual-Source-Installs'!IW56&lt;=1,'Gas Heat Pumps-Installs'!IW25,1-'Dual-Source-Installs'!IW56)</f>
        <v>0.16256392200000003</v>
      </c>
      <c r="IX56" s="2">
        <f>IF(IX25+'Dual-Source-Installs'!IX56&lt;=1,'Gas Heat Pumps-Installs'!IX25,1-'Dual-Source-Installs'!IX56)</f>
        <v>0.33943759999999995</v>
      </c>
      <c r="IY56" s="2">
        <f>IF(IY25+'Dual-Source-Installs'!IY56&lt;=1,'Gas Heat Pumps-Installs'!IY25,1-'Dual-Source-Installs'!IY56)</f>
        <v>9.1204119999999958E-2</v>
      </c>
      <c r="IZ56" s="2">
        <f>IF(IZ25+'Dual-Source-Installs'!IZ56&lt;=1,'Gas Heat Pumps-Installs'!IZ25,1-'Dual-Source-Installs'!IZ56)</f>
        <v>0.24578195400000002</v>
      </c>
      <c r="JA56" s="2">
        <f>IF(JA25+'Dual-Source-Installs'!JA56&lt;=1,'Gas Heat Pumps-Installs'!JA25,1-'Dual-Source-Installs'!JA56)</f>
        <v>0.17612637</v>
      </c>
      <c r="JB56" s="2">
        <f>IF(JB25+'Dual-Source-Installs'!JB56&lt;=1,'Gas Heat Pumps-Installs'!JB25,1-'Dual-Source-Installs'!JB56)</f>
        <v>0.41022919999999996</v>
      </c>
      <c r="JC56" s="2">
        <f>IF(JC25+'Dual-Source-Installs'!JC56&lt;=1,'Gas Heat Pumps-Installs'!JC25,1-'Dual-Source-Installs'!JC56)</f>
        <v>0.26822195399999998</v>
      </c>
      <c r="JD56" s="2">
        <f>IF(JD25+'Dual-Source-Installs'!JD56&lt;=1,'Gas Heat Pumps-Installs'!JD25,1-'Dual-Source-Installs'!JD56)</f>
        <v>0.35929476000000005</v>
      </c>
      <c r="JE56" s="2">
        <f>IF(JE25+'Dual-Source-Installs'!JE56&lt;=1,'Gas Heat Pumps-Installs'!JE25,1-'Dual-Source-Installs'!JE56)</f>
        <v>0.277335</v>
      </c>
      <c r="JF56" s="2">
        <f>IF(JF25+'Dual-Source-Installs'!JF56&lt;=1,'Gas Heat Pumps-Installs'!JF25,1-'Dual-Source-Installs'!JF56)</f>
        <v>0.32054724000000007</v>
      </c>
      <c r="JG56" s="2">
        <f>IF(JG25+'Dual-Source-Installs'!JG56&lt;=1,'Gas Heat Pumps-Installs'!JG25,1-'Dual-Source-Installs'!JG56)</f>
        <v>0.12805019999999998</v>
      </c>
      <c r="JH56" s="2">
        <f>IF(JH25+'Dual-Source-Installs'!JH56&lt;=1,'Gas Heat Pumps-Installs'!JH25,1-'Dual-Source-Installs'!JH56)</f>
        <v>0.38573175999999992</v>
      </c>
      <c r="JI56" s="2">
        <f>IF(JI25+'Dual-Source-Installs'!JI56&lt;=1,'Gas Heat Pumps-Installs'!JI25,1-'Dual-Source-Installs'!JI56)</f>
        <v>0.132951456</v>
      </c>
      <c r="JJ56" s="2">
        <f>IF(JJ25+'Dual-Source-Installs'!JJ56&lt;=1,'Gas Heat Pumps-Installs'!JJ25,1-'Dual-Source-Installs'!JJ56)</f>
        <v>0.33940099999999995</v>
      </c>
      <c r="JK56" s="2">
        <f>IF(JK25+'Dual-Source-Installs'!JK56&lt;=1,'Gas Heat Pumps-Installs'!JK25,1-'Dual-Source-Installs'!JK56)</f>
        <v>0.29588058000000006</v>
      </c>
      <c r="JL56" s="2">
        <f>IF(JL25+'Dual-Source-Installs'!JL56&lt;=1,'Gas Heat Pumps-Installs'!JL25,1-'Dual-Source-Installs'!JL56)</f>
        <v>8.5976640000000007E-2</v>
      </c>
      <c r="JM56" s="2">
        <f>IF(JM25+'Dual-Source-Installs'!JM56&lt;=1,'Gas Heat Pumps-Installs'!JM25,1-'Dual-Source-Installs'!JM56)</f>
        <v>-1.8306430000000005E-2</v>
      </c>
      <c r="JN56" s="2">
        <f>IF(JN25+'Dual-Source-Installs'!JN56&lt;=1,'Gas Heat Pumps-Installs'!JN25,1-'Dual-Source-Installs'!JN56)</f>
        <v>0.23206682400000003</v>
      </c>
      <c r="JO56" s="2">
        <f>IF(JO25+'Dual-Source-Installs'!JO56&lt;=1,'Gas Heat Pumps-Installs'!JO25,1-'Dual-Source-Installs'!JO56)</f>
        <v>0.46339296000000002</v>
      </c>
      <c r="JP56" s="2">
        <f>IF(JP25+'Dual-Source-Installs'!JP56&lt;=1,'Gas Heat Pumps-Installs'!JP25,1-'Dual-Source-Installs'!JP56)</f>
        <v>0.40917442000000015</v>
      </c>
      <c r="JQ56" s="2">
        <f>IF(JQ25+'Dual-Source-Installs'!JQ56&lt;=1,'Gas Heat Pumps-Installs'!JQ25,1-'Dual-Source-Installs'!JQ56)</f>
        <v>0.37713571999999995</v>
      </c>
      <c r="JR56" s="2">
        <f>IF(JR25+'Dual-Source-Installs'!JR56&lt;=1,'Gas Heat Pumps-Installs'!JR25,1-'Dual-Source-Installs'!JR56)</f>
        <v>0.34996464999999999</v>
      </c>
      <c r="JS56" s="2">
        <f>IF(JS25+'Dual-Source-Installs'!JS56&lt;=1,'Gas Heat Pumps-Installs'!JS25,1-'Dual-Source-Installs'!JS56)</f>
        <v>0.26359948799999999</v>
      </c>
      <c r="JT56" s="2">
        <f>IF(JT25+'Dual-Source-Installs'!JT56&lt;=1,'Gas Heat Pumps-Installs'!JT25,1-'Dual-Source-Installs'!JT56)</f>
        <v>8.0821691999999987E-2</v>
      </c>
      <c r="JU56" s="2">
        <f>IF(JU25+'Dual-Source-Installs'!JU56&lt;=1,'Gas Heat Pumps-Installs'!JU25,1-'Dual-Source-Installs'!JU56)</f>
        <v>0.3526438999999999</v>
      </c>
      <c r="JV56" s="2">
        <f>IF(JV25+'Dual-Source-Installs'!JV56&lt;=1,'Gas Heat Pumps-Installs'!JV25,1-'Dual-Source-Installs'!JV56)</f>
        <v>0.2502955</v>
      </c>
      <c r="JW56" s="2">
        <f>IF(JW25+'Dual-Source-Installs'!JW56&lt;=1,'Gas Heat Pumps-Installs'!JW25,1-'Dual-Source-Installs'!JW56)</f>
        <v>0.38692219999999994</v>
      </c>
      <c r="JX56" s="2">
        <f>IF(JX25+'Dual-Source-Installs'!JX56&lt;=1,'Gas Heat Pumps-Installs'!JX25,1-'Dual-Source-Installs'!JX56)</f>
        <v>0.34006392000000002</v>
      </c>
      <c r="JY56" s="2">
        <f>IF(JY25+'Dual-Source-Installs'!JY56&lt;=1,'Gas Heat Pumps-Installs'!JY25,1-'Dual-Source-Installs'!JY56)</f>
        <v>0.13132005000000002</v>
      </c>
      <c r="JZ56" s="2">
        <f>IF(JZ25+'Dual-Source-Installs'!JZ56&lt;=1,'Gas Heat Pumps-Installs'!JZ25,1-'Dual-Source-Installs'!JZ56)</f>
        <v>0.35176816000000005</v>
      </c>
      <c r="KA56" s="2">
        <f>IF(KA25+'Dual-Source-Installs'!KA56&lt;=1,'Gas Heat Pumps-Installs'!KA25,1-'Dual-Source-Installs'!KA56)</f>
        <v>0.29663528400000005</v>
      </c>
      <c r="KB56" s="2">
        <f>IF(KB25+'Dual-Source-Installs'!KB56&lt;=1,'Gas Heat Pumps-Installs'!KB25,1-'Dual-Source-Installs'!KB56)</f>
        <v>0.31222962000000004</v>
      </c>
      <c r="KC56" s="2">
        <f>IF(KC25+'Dual-Source-Installs'!KC56&lt;=1,'Gas Heat Pumps-Installs'!KC25,1-'Dual-Source-Installs'!KC56)</f>
        <v>0.24111965999999996</v>
      </c>
      <c r="KD56" s="2">
        <f>IF(KD25+'Dual-Source-Installs'!KD56&lt;=1,'Gas Heat Pumps-Installs'!KD25,1-'Dual-Source-Installs'!KD56)</f>
        <v>0.14618340000000002</v>
      </c>
      <c r="KE56" s="2">
        <f>IF(KE25+'Dual-Source-Installs'!KE56&lt;=1,'Gas Heat Pumps-Installs'!KE25,1-'Dual-Source-Installs'!KE56)</f>
        <v>0.32256351999999994</v>
      </c>
      <c r="KF56" s="2">
        <f>IF(KF25+'Dual-Source-Installs'!KF56&lt;=1,'Gas Heat Pumps-Installs'!KF25,1-'Dual-Source-Installs'!KF56)</f>
        <v>0.16638309999999989</v>
      </c>
      <c r="KG56" s="2">
        <f>IF(KG25+'Dual-Source-Installs'!KG56&lt;=1,'Gas Heat Pumps-Installs'!KG25,1-'Dual-Source-Installs'!KG56)</f>
        <v>0.59520057999999998</v>
      </c>
      <c r="KH56" s="2">
        <f>IF(KH25+'Dual-Source-Installs'!KH56&lt;=1,'Gas Heat Pumps-Installs'!KH25,1-'Dual-Source-Installs'!KH56)</f>
        <v>0.23691973399999997</v>
      </c>
      <c r="KI56" s="2">
        <f>IF(KI25+'Dual-Source-Installs'!KI56&lt;=1,'Gas Heat Pumps-Installs'!KI25,1-'Dual-Source-Installs'!KI56)</f>
        <v>0.45742482000000007</v>
      </c>
      <c r="KJ56" s="2">
        <f>IF(KJ25+'Dual-Source-Installs'!KJ56&lt;=1,'Gas Heat Pumps-Installs'!KJ25,1-'Dual-Source-Installs'!KJ56)</f>
        <v>0.19710226999999997</v>
      </c>
      <c r="KK56" s="2">
        <f>IF(KK25+'Dual-Source-Installs'!KK56&lt;=1,'Gas Heat Pumps-Installs'!KK25,1-'Dual-Source-Installs'!KK56)</f>
        <v>0.13220053200000004</v>
      </c>
      <c r="KL56" s="2">
        <f>IF(KL25+'Dual-Source-Installs'!KL56&lt;=1,'Gas Heat Pumps-Installs'!KL25,1-'Dual-Source-Installs'!KL56)</f>
        <v>0.22692372000000002</v>
      </c>
      <c r="KM56" s="2">
        <f>IF(KM25+'Dual-Source-Installs'!KM56&lt;=1,'Gas Heat Pumps-Installs'!KM25,1-'Dual-Source-Installs'!KM56)</f>
        <v>0.21500170000000002</v>
      </c>
      <c r="KN56" s="2">
        <f>IF(KN25+'Dual-Source-Installs'!KN56&lt;=1,'Gas Heat Pumps-Installs'!KN25,1-'Dual-Source-Installs'!KN56)</f>
        <v>0.3378256</v>
      </c>
      <c r="KO56" s="2">
        <f>IF(KO25+'Dual-Source-Installs'!KO56&lt;=1,'Gas Heat Pumps-Installs'!KO25,1-'Dual-Source-Installs'!KO56)</f>
        <v>0.34432398000000003</v>
      </c>
      <c r="KP56" s="2">
        <f>IF(KP25+'Dual-Source-Installs'!KP56&lt;=1,'Gas Heat Pumps-Installs'!KP25,1-'Dual-Source-Installs'!KP56)</f>
        <v>0.41481438000000004</v>
      </c>
      <c r="KQ56" s="2">
        <f>IF(KQ25+'Dual-Source-Installs'!KQ56&lt;=1,'Gas Heat Pumps-Installs'!KQ25,1-'Dual-Source-Installs'!KQ56)</f>
        <v>0.34853301999999997</v>
      </c>
      <c r="KR56" s="2">
        <f>IF(KR25+'Dual-Source-Installs'!KR56&lt;=1,'Gas Heat Pumps-Installs'!KR25,1-'Dual-Source-Installs'!KR56)</f>
        <v>0.36485119999999993</v>
      </c>
      <c r="KS56" s="2">
        <f>IF(KS25+'Dual-Source-Installs'!KS56&lt;=1,'Gas Heat Pumps-Installs'!KS25,1-'Dual-Source-Installs'!KS56)</f>
        <v>0.26283120600000004</v>
      </c>
      <c r="KT56" s="2">
        <f>IF(KT25+'Dual-Source-Installs'!KT56&lt;=1,'Gas Heat Pumps-Installs'!KT25,1-'Dual-Source-Installs'!KT56)</f>
        <v>0.39735960000000004</v>
      </c>
      <c r="KU56" s="2">
        <f>IF(KU25+'Dual-Source-Installs'!KU56&lt;=1,'Gas Heat Pumps-Installs'!KU25,1-'Dual-Source-Installs'!KU56)</f>
        <v>0.26751443400000002</v>
      </c>
      <c r="KV56" s="2">
        <f>IF(KV25+'Dual-Source-Installs'!KV56&lt;=1,'Gas Heat Pumps-Installs'!KV25,1-'Dual-Source-Installs'!KV56)</f>
        <v>0.39038165999999996</v>
      </c>
      <c r="KW56" s="2">
        <f>IF(KW25+'Dual-Source-Installs'!KW56&lt;=1,'Gas Heat Pumps-Installs'!KW25,1-'Dual-Source-Installs'!KW56)</f>
        <v>0.29613114000000007</v>
      </c>
      <c r="KX56" s="2">
        <f>IF(KX25+'Dual-Source-Installs'!KX56&lt;=1,'Gas Heat Pumps-Installs'!KX25,1-'Dual-Source-Installs'!KX56)</f>
        <v>0.2311515999999999</v>
      </c>
      <c r="KY56" s="2">
        <f>IF(KY25+'Dual-Source-Installs'!KY56&lt;=1,'Gas Heat Pumps-Installs'!KY25,1-'Dual-Source-Installs'!KY56)</f>
        <v>0.45823305999999986</v>
      </c>
      <c r="KZ56" s="2">
        <f>IF(KZ25+'Dual-Source-Installs'!KZ56&lt;=1,'Gas Heat Pumps-Installs'!KZ25,1-'Dual-Source-Installs'!KZ56)</f>
        <v>0.35608850000000003</v>
      </c>
      <c r="LA56" s="2">
        <f>IF(LA25+'Dual-Source-Installs'!LA56&lt;=1,'Gas Heat Pumps-Installs'!LA25,1-'Dual-Source-Installs'!LA56)</f>
        <v>0.18995342400000001</v>
      </c>
      <c r="LB56" s="2">
        <f>IF(LB25+'Dual-Source-Installs'!LB56&lt;=1,'Gas Heat Pumps-Installs'!LB25,1-'Dual-Source-Installs'!LB56)</f>
        <v>0.57906486000000001</v>
      </c>
      <c r="LC56" s="2">
        <f>IF(LC25+'Dual-Source-Installs'!LC56&lt;=1,'Gas Heat Pumps-Installs'!LC25,1-'Dual-Source-Installs'!LC56)</f>
        <v>0.26813158599999998</v>
      </c>
      <c r="LD56" s="2">
        <f>IF(LD25+'Dual-Source-Installs'!LD56&lt;=1,'Gas Heat Pumps-Installs'!LD25,1-'Dual-Source-Installs'!LD56)</f>
        <v>0.22725997000000001</v>
      </c>
      <c r="LE56" s="2">
        <f>IF(LE25+'Dual-Source-Installs'!LE56&lt;=1,'Gas Heat Pumps-Installs'!LE25,1-'Dual-Source-Installs'!LE56)</f>
        <v>0.15855470399999999</v>
      </c>
      <c r="LF56" s="2">
        <f>IF(LF25+'Dual-Source-Installs'!LF56&lt;=1,'Gas Heat Pumps-Installs'!LF25,1-'Dual-Source-Installs'!LF56)</f>
        <v>0.39196747999999992</v>
      </c>
      <c r="LG56" s="2">
        <f>IF(LG25+'Dual-Source-Installs'!LG56&lt;=1,'Gas Heat Pumps-Installs'!LG25,1-'Dual-Source-Installs'!LG56)</f>
        <v>0.25105430599999995</v>
      </c>
      <c r="LH56" s="2">
        <f>IF(LH25+'Dual-Source-Installs'!LH56&lt;=1,'Gas Heat Pumps-Installs'!LH25,1-'Dual-Source-Installs'!LH56)</f>
        <v>0.280919892</v>
      </c>
      <c r="LI56" s="2">
        <f>IF(LI25+'Dual-Source-Installs'!LI56&lt;=1,'Gas Heat Pumps-Installs'!LI25,1-'Dual-Source-Installs'!LI56)</f>
        <v>0.24686262000000003</v>
      </c>
      <c r="LJ56" s="2">
        <f>IF(LJ25+'Dual-Source-Installs'!LJ56&lt;=1,'Gas Heat Pumps-Installs'!LJ25,1-'Dual-Source-Installs'!LJ56)</f>
        <v>0.39030054000000008</v>
      </c>
      <c r="LK56" s="2">
        <f>IF(LK25+'Dual-Source-Installs'!LK56&lt;=1,'Gas Heat Pumps-Installs'!LK25,1-'Dual-Source-Installs'!LK56)</f>
        <v>0.38202449999999999</v>
      </c>
      <c r="LL56" s="2">
        <f>IF(LL25+'Dual-Source-Installs'!LL56&lt;=1,'Gas Heat Pumps-Installs'!LL25,1-'Dual-Source-Installs'!LL56)</f>
        <v>0.17717643999999999</v>
      </c>
      <c r="LM56" s="2">
        <f>IF(LM25+'Dual-Source-Installs'!LM56&lt;=1,'Gas Heat Pumps-Installs'!LM25,1-'Dual-Source-Installs'!LM56)</f>
        <v>0.37130700000000005</v>
      </c>
      <c r="LN56" s="2">
        <f>IF(LN25+'Dual-Source-Installs'!LN56&lt;=1,'Gas Heat Pumps-Installs'!LN25,1-'Dual-Source-Installs'!LN56)</f>
        <v>0.19301164200000001</v>
      </c>
      <c r="LO56" s="2">
        <f>IF(LO25+'Dual-Source-Installs'!LO56&lt;=1,'Gas Heat Pumps-Installs'!LO25,1-'Dual-Source-Installs'!LO56)</f>
        <v>0.33104138</v>
      </c>
      <c r="LP56" s="2">
        <f>IF(LP25+'Dual-Source-Installs'!LP56&lt;=1,'Gas Heat Pumps-Installs'!LP25,1-'Dual-Source-Installs'!LP56)</f>
        <v>0.40966926000000004</v>
      </c>
      <c r="LQ56" s="2">
        <f>IF(LQ25+'Dual-Source-Installs'!LQ56&lt;=1,'Gas Heat Pumps-Installs'!LQ25,1-'Dual-Source-Installs'!LQ56)</f>
        <v>0.16194988999999999</v>
      </c>
      <c r="LR56" s="2">
        <f>IF(LR25+'Dual-Source-Installs'!LR56&lt;=1,'Gas Heat Pumps-Installs'!LR25,1-'Dual-Source-Installs'!LR56)</f>
        <v>0.19812770000000002</v>
      </c>
      <c r="LS56" s="2">
        <f>IF(LS25+'Dual-Source-Installs'!LS56&lt;=1,'Gas Heat Pumps-Installs'!LS25,1-'Dual-Source-Installs'!LS56)</f>
        <v>0.14824345</v>
      </c>
      <c r="LT56" s="2">
        <f>IF(LT25+'Dual-Source-Installs'!LT56&lt;=1,'Gas Heat Pumps-Installs'!LT25,1-'Dual-Source-Installs'!LT56)</f>
        <v>0.28952543400000003</v>
      </c>
      <c r="LU56" s="2">
        <f>IF(LU25+'Dual-Source-Installs'!LU56&lt;=1,'Gas Heat Pumps-Installs'!LU25,1-'Dual-Source-Installs'!LU56)</f>
        <v>0.46311027999999993</v>
      </c>
      <c r="LV56" s="2">
        <f>IF(LV25+'Dual-Source-Installs'!LV56&lt;=1,'Gas Heat Pumps-Installs'!LV25,1-'Dual-Source-Installs'!LV56)</f>
        <v>0.18527566200000004</v>
      </c>
      <c r="LW56" s="2">
        <f>IF(LW25+'Dual-Source-Installs'!LW56&lt;=1,'Gas Heat Pumps-Installs'!LW25,1-'Dual-Source-Installs'!LW56)</f>
        <v>0.11218336800000001</v>
      </c>
      <c r="LX56" s="2">
        <f>IF(LX25+'Dual-Source-Installs'!LX56&lt;=1,'Gas Heat Pumps-Installs'!LX25,1-'Dual-Source-Installs'!LX56)</f>
        <v>0.23679259200000002</v>
      </c>
      <c r="LY56" s="2">
        <f>IF(LY25+'Dual-Source-Installs'!LY56&lt;=1,'Gas Heat Pumps-Installs'!LY25,1-'Dual-Source-Installs'!LY56)</f>
        <v>0.42649937999999998</v>
      </c>
      <c r="LZ56" s="2">
        <f>IF(LZ25+'Dual-Source-Installs'!LZ56&lt;=1,'Gas Heat Pumps-Installs'!LZ25,1-'Dual-Source-Installs'!LZ56)</f>
        <v>0.20224765800000002</v>
      </c>
      <c r="MA56" s="2">
        <f>IF(MA25+'Dual-Source-Installs'!MA56&lt;=1,'Gas Heat Pumps-Installs'!MA25,1-'Dual-Source-Installs'!MA56)</f>
        <v>0.27286524000000001</v>
      </c>
      <c r="MB56" s="2">
        <f>IF(MB25+'Dual-Source-Installs'!MB56&lt;=1,'Gas Heat Pumps-Installs'!MB25,1-'Dual-Source-Installs'!MB56)</f>
        <v>0.23687605999999997</v>
      </c>
      <c r="MC56" s="2">
        <f>IF(MC25+'Dual-Source-Installs'!MC56&lt;=1,'Gas Heat Pumps-Installs'!MC25,1-'Dual-Source-Installs'!MC56)</f>
        <v>0.51194918</v>
      </c>
      <c r="MD56" s="2">
        <f>IF(MD25+'Dual-Source-Installs'!MD56&lt;=1,'Gas Heat Pumps-Installs'!MD25,1-'Dual-Source-Installs'!MD56)</f>
        <v>0.20937787200000002</v>
      </c>
      <c r="ME56" s="2">
        <f>IF(ME25+'Dual-Source-Installs'!ME56&lt;=1,'Gas Heat Pumps-Installs'!ME25,1-'Dual-Source-Installs'!ME56)</f>
        <v>0.3713247999999999</v>
      </c>
      <c r="MF56" s="2">
        <f>IF(MF25+'Dual-Source-Installs'!MF56&lt;=1,'Gas Heat Pumps-Installs'!MF25,1-'Dual-Source-Installs'!MF56)</f>
        <v>0.14755855399999998</v>
      </c>
      <c r="MG56" s="2">
        <f>IF(MG25+'Dual-Source-Installs'!MG56&lt;=1,'Gas Heat Pumps-Installs'!MG25,1-'Dual-Source-Installs'!MG56)</f>
        <v>0.24562002599999999</v>
      </c>
      <c r="MH56" s="2">
        <f>IF(MH25+'Dual-Source-Installs'!MH56&lt;=1,'Gas Heat Pumps-Installs'!MH25,1-'Dual-Source-Installs'!MH56)</f>
        <v>0.41660256000000001</v>
      </c>
      <c r="MI56" s="2">
        <f>IF(MI25+'Dual-Source-Installs'!MI56&lt;=1,'Gas Heat Pumps-Installs'!MI25,1-'Dual-Source-Installs'!MI56)</f>
        <v>0.18413416800000001</v>
      </c>
      <c r="MJ56" s="2">
        <f>IF(MJ25+'Dual-Source-Installs'!MJ56&lt;=1,'Gas Heat Pumps-Installs'!MJ25,1-'Dual-Source-Installs'!MJ56)</f>
        <v>0.19711529800000002</v>
      </c>
      <c r="MK56" s="2">
        <f>IF(MK25+'Dual-Source-Installs'!MK56&lt;=1,'Gas Heat Pumps-Installs'!MK25,1-'Dual-Source-Installs'!MK56)</f>
        <v>0.25489099999999998</v>
      </c>
      <c r="ML56" s="2">
        <f>IF(ML25+'Dual-Source-Installs'!ML56&lt;=1,'Gas Heat Pumps-Installs'!ML25,1-'Dual-Source-Installs'!ML56)</f>
        <v>0.36204498000000007</v>
      </c>
      <c r="MM56" s="2">
        <f>IF(MM25+'Dual-Source-Installs'!MM56&lt;=1,'Gas Heat Pumps-Installs'!MM25,1-'Dual-Source-Installs'!MM56)</f>
        <v>0.31527414599999998</v>
      </c>
      <c r="MN56" s="2">
        <f>IF(MN25+'Dual-Source-Installs'!MN56&lt;=1,'Gas Heat Pumps-Installs'!MN25,1-'Dual-Source-Installs'!MN56)</f>
        <v>0.4432603</v>
      </c>
      <c r="MO56" s="2">
        <f>IF(MO25+'Dual-Source-Installs'!MO56&lt;=1,'Gas Heat Pumps-Installs'!MO25,1-'Dual-Source-Installs'!MO56)</f>
        <v>0.39761957999999997</v>
      </c>
      <c r="MP56" s="2">
        <f>IF(MP25+'Dual-Source-Installs'!MP56&lt;=1,'Gas Heat Pumps-Installs'!MP25,1-'Dual-Source-Installs'!MP56)</f>
        <v>0.27427704000000008</v>
      </c>
      <c r="MQ56" s="2">
        <f>IF(MQ25+'Dual-Source-Installs'!MQ56&lt;=1,'Gas Heat Pumps-Installs'!MQ25,1-'Dual-Source-Installs'!MQ56)</f>
        <v>0.3403758999999999</v>
      </c>
      <c r="MR56" s="2">
        <f>IF(MR25+'Dual-Source-Installs'!MR56&lt;=1,'Gas Heat Pumps-Installs'!MR25,1-'Dual-Source-Installs'!MR56)</f>
        <v>0.22005750600000001</v>
      </c>
      <c r="MS56" s="2">
        <f>IF(MS25+'Dual-Source-Installs'!MS56&lt;=1,'Gas Heat Pumps-Installs'!MS25,1-'Dual-Source-Installs'!MS56)</f>
        <v>0.35382903999999998</v>
      </c>
      <c r="MT56" s="2">
        <f>IF(MT25+'Dual-Source-Installs'!MT56&lt;=1,'Gas Heat Pumps-Installs'!MT25,1-'Dual-Source-Installs'!MT56)</f>
        <v>0.26438246999999998</v>
      </c>
      <c r="MU56" s="2">
        <f>IF(MU25+'Dual-Source-Installs'!MU56&lt;=1,'Gas Heat Pumps-Installs'!MU25,1-'Dual-Source-Installs'!MU56)</f>
        <v>0.269385814</v>
      </c>
      <c r="MV56" s="2">
        <f>IF(MV25+'Dual-Source-Installs'!MV56&lt;=1,'Gas Heat Pumps-Installs'!MV25,1-'Dual-Source-Installs'!MV56)</f>
        <v>0.16044361200000001</v>
      </c>
      <c r="MW56" s="2">
        <f>IF(MW25+'Dual-Source-Installs'!MW56&lt;=1,'Gas Heat Pumps-Installs'!MW25,1-'Dual-Source-Installs'!MW56)</f>
        <v>0.23877210599999998</v>
      </c>
      <c r="MX56" s="2">
        <f>IF(MX25+'Dual-Source-Installs'!MX56&lt;=1,'Gas Heat Pumps-Installs'!MX25,1-'Dual-Source-Installs'!MX56)</f>
        <v>0.24619170799999998</v>
      </c>
      <c r="MY56" s="2">
        <f>IF(MY25+'Dual-Source-Installs'!MY56&lt;=1,'Gas Heat Pumps-Installs'!MY25,1-'Dual-Source-Installs'!MY56)</f>
        <v>0.4977183</v>
      </c>
      <c r="MZ56" s="2">
        <f>IF(MZ25+'Dual-Source-Installs'!MZ56&lt;=1,'Gas Heat Pumps-Installs'!MZ25,1-'Dual-Source-Installs'!MZ56)</f>
        <v>0.30511132000000002</v>
      </c>
      <c r="NA56" s="2">
        <f>IF(NA25+'Dual-Source-Installs'!NA56&lt;=1,'Gas Heat Pumps-Installs'!NA25,1-'Dual-Source-Installs'!NA56)</f>
        <v>0.17138039400000002</v>
      </c>
      <c r="NB56" s="2">
        <f>IF(NB25+'Dual-Source-Installs'!NB56&lt;=1,'Gas Heat Pumps-Installs'!NB25,1-'Dual-Source-Installs'!NB56)</f>
        <v>0.24817320000000004</v>
      </c>
      <c r="NC56" s="2">
        <f>IF(NC25+'Dual-Source-Installs'!NC56&lt;=1,'Gas Heat Pumps-Installs'!NC25,1-'Dual-Source-Installs'!NC56)</f>
        <v>0.37586919999999996</v>
      </c>
      <c r="ND56" s="2">
        <f>IF(ND25+'Dual-Source-Installs'!ND56&lt;=1,'Gas Heat Pumps-Installs'!ND25,1-'Dual-Source-Installs'!ND56)</f>
        <v>0.276600972</v>
      </c>
      <c r="NE56" s="2">
        <f>IF(NE25+'Dual-Source-Installs'!NE56&lt;=1,'Gas Heat Pumps-Installs'!NE25,1-'Dual-Source-Installs'!NE56)</f>
        <v>0.19236805000000001</v>
      </c>
      <c r="NF56" s="2">
        <f>IF(NF25+'Dual-Source-Installs'!NF56&lt;=1,'Gas Heat Pumps-Installs'!NF25,1-'Dual-Source-Installs'!NF56)</f>
        <v>0.20983895000000002</v>
      </c>
      <c r="NG56" s="2">
        <f>IF(NG25+'Dual-Source-Installs'!NG56&lt;=1,'Gas Heat Pumps-Installs'!NG25,1-'Dual-Source-Installs'!NG56)</f>
        <v>0.34591410000000011</v>
      </c>
      <c r="NH56" s="2">
        <f>IF(NH25+'Dual-Source-Installs'!NH56&lt;=1,'Gas Heat Pumps-Installs'!NH25,1-'Dual-Source-Installs'!NH56)</f>
        <v>0.119614386</v>
      </c>
      <c r="NI56" s="2">
        <f>IF(NI25+'Dual-Source-Installs'!NI56&lt;=1,'Gas Heat Pumps-Installs'!NI25,1-'Dual-Source-Installs'!NI56)</f>
        <v>0.11002942800000001</v>
      </c>
      <c r="NJ56" s="2">
        <f>IF(NJ25+'Dual-Source-Installs'!NJ56&lt;=1,'Gas Heat Pumps-Installs'!NJ25,1-'Dual-Source-Installs'!NJ56)</f>
        <v>0.31779054000000001</v>
      </c>
      <c r="NK56" s="2">
        <f>IF(NK25+'Dual-Source-Installs'!NK56&lt;=1,'Gas Heat Pumps-Installs'!NK25,1-'Dual-Source-Installs'!NK56)</f>
        <v>0.50484675999999995</v>
      </c>
      <c r="NL56" s="2">
        <f>IF(NL25+'Dual-Source-Installs'!NL56&lt;=1,'Gas Heat Pumps-Installs'!NL25,1-'Dual-Source-Installs'!NL56)</f>
        <v>0.19444546399999996</v>
      </c>
      <c r="NM56" s="2">
        <f>IF(NM25+'Dual-Source-Installs'!NM56&lt;=1,'Gas Heat Pumps-Installs'!NM25,1-'Dual-Source-Installs'!NM56)</f>
        <v>0.16703285400000001</v>
      </c>
      <c r="NN56" s="2">
        <f>IF(NN25+'Dual-Source-Installs'!NN56&lt;=1,'Gas Heat Pumps-Installs'!NN25,1-'Dual-Source-Installs'!NN56)</f>
        <v>0.33667854000000003</v>
      </c>
      <c r="NO56" s="2">
        <f>IF(NO25+'Dual-Source-Installs'!NO56&lt;=1,'Gas Heat Pumps-Installs'!NO25,1-'Dual-Source-Installs'!NO56)</f>
        <v>0.33231659999999996</v>
      </c>
      <c r="NP56" s="2">
        <f>IF(NP25+'Dual-Source-Installs'!NP56&lt;=1,'Gas Heat Pumps-Installs'!NP25,1-'Dual-Source-Installs'!NP56)</f>
        <v>0.28133653999999997</v>
      </c>
      <c r="NQ56" s="2">
        <f>IF(NQ25+'Dual-Source-Installs'!NQ56&lt;=1,'Gas Heat Pumps-Installs'!NQ25,1-'Dual-Source-Installs'!NQ56)</f>
        <v>0.26744599999999996</v>
      </c>
      <c r="NR56" s="2">
        <f>IF(NR25+'Dual-Source-Installs'!NR56&lt;=1,'Gas Heat Pumps-Installs'!NR25,1-'Dual-Source-Installs'!NR56)</f>
        <v>0.52924245999999997</v>
      </c>
      <c r="NS56" s="2">
        <f>IF(NS25+'Dual-Source-Installs'!NS56&lt;=1,'Gas Heat Pumps-Installs'!NS25,1-'Dual-Source-Installs'!NS56)</f>
        <v>0.45498948</v>
      </c>
      <c r="NT56" s="2">
        <f>IF(NT25+'Dual-Source-Installs'!NT56&lt;=1,'Gas Heat Pumps-Installs'!NT25,1-'Dual-Source-Installs'!NT56)</f>
        <v>0.25004678399999997</v>
      </c>
      <c r="NU56" s="2">
        <f>IF(NU25+'Dual-Source-Installs'!NU56&lt;=1,'Gas Heat Pumps-Installs'!NU25,1-'Dual-Source-Installs'!NU56)</f>
        <v>0.26189549999999995</v>
      </c>
      <c r="NV56" s="2">
        <f>IF(NV25+'Dual-Source-Installs'!NV56&lt;=1,'Gas Heat Pumps-Installs'!NV25,1-'Dual-Source-Installs'!NV56)</f>
        <v>0.28910801799999997</v>
      </c>
      <c r="NW56" s="2">
        <f>IF(NW25+'Dual-Source-Installs'!NW56&lt;=1,'Gas Heat Pumps-Installs'!NW25,1-'Dual-Source-Installs'!NW56)</f>
        <v>0.23174578600000001</v>
      </c>
      <c r="NX56" s="2">
        <f>IF(NX25+'Dual-Source-Installs'!NX56&lt;=1,'Gas Heat Pumps-Installs'!NX25,1-'Dual-Source-Installs'!NX56)</f>
        <v>0.22235829000000001</v>
      </c>
      <c r="NY56" s="2">
        <f>IF(NY25+'Dual-Source-Installs'!NY56&lt;=1,'Gas Heat Pumps-Installs'!NY25,1-'Dual-Source-Installs'!NY56)</f>
        <v>0.28925424</v>
      </c>
      <c r="NZ56" s="2">
        <f>IF(NZ25+'Dual-Source-Installs'!NZ56&lt;=1,'Gas Heat Pumps-Installs'!NZ25,1-'Dual-Source-Installs'!NZ56)</f>
        <v>0.41413829999999996</v>
      </c>
      <c r="OA56" s="2">
        <f>IF(OA25+'Dual-Source-Installs'!OA56&lt;=1,'Gas Heat Pumps-Installs'!OA25,1-'Dual-Source-Installs'!OA56)</f>
        <v>0.24783219999999995</v>
      </c>
      <c r="OB56" s="2">
        <f>IF(OB25+'Dual-Source-Installs'!OB56&lt;=1,'Gas Heat Pumps-Installs'!OB25,1-'Dual-Source-Installs'!OB56)</f>
        <v>0.22266182599999995</v>
      </c>
      <c r="OC56" s="2">
        <f>IF(OC25+'Dual-Source-Installs'!OC56&lt;=1,'Gas Heat Pumps-Installs'!OC25,1-'Dual-Source-Installs'!OC56)</f>
        <v>0.43269864000000008</v>
      </c>
      <c r="OD56" s="2">
        <f>IF(OD25+'Dual-Source-Installs'!OD56&lt;=1,'Gas Heat Pumps-Installs'!OD25,1-'Dual-Source-Installs'!OD56)</f>
        <v>0.260588922</v>
      </c>
      <c r="OE56" s="2">
        <f>IF(OE25+'Dual-Source-Installs'!OE56&lt;=1,'Gas Heat Pumps-Installs'!OE25,1-'Dual-Source-Installs'!OE56)</f>
        <v>0.39245699999999994</v>
      </c>
      <c r="OF56" s="2">
        <f>IF(OF25+'Dual-Source-Installs'!OF56&lt;=1,'Gas Heat Pumps-Installs'!OF25,1-'Dual-Source-Installs'!OF56)</f>
        <v>0.39829415999999995</v>
      </c>
      <c r="OG56" s="2">
        <f>IF(OG25+'Dual-Source-Installs'!OG56&lt;=1,'Gas Heat Pumps-Installs'!OG25,1-'Dual-Source-Installs'!OG56)</f>
        <v>0.27623567400000004</v>
      </c>
      <c r="OH56" s="2">
        <f>IF(OH25+'Dual-Source-Installs'!OH56&lt;=1,'Gas Heat Pumps-Installs'!OH25,1-'Dual-Source-Installs'!OH56)</f>
        <v>0.27408005200000002</v>
      </c>
      <c r="OI56" s="2">
        <f>IF(OI25+'Dual-Source-Installs'!OI56&lt;=1,'Gas Heat Pumps-Installs'!OI25,1-'Dual-Source-Installs'!OI56)</f>
        <v>0.22503721599999998</v>
      </c>
      <c r="OJ56" s="2">
        <f>IF(OJ25+'Dual-Source-Installs'!OJ56&lt;=1,'Gas Heat Pumps-Installs'!OJ25,1-'Dual-Source-Installs'!OJ56)</f>
        <v>0.34839965999999994</v>
      </c>
      <c r="OK56" s="2">
        <f>IF(OK25+'Dual-Source-Installs'!OK56&lt;=1,'Gas Heat Pumps-Installs'!OK25,1-'Dual-Source-Installs'!OK56)</f>
        <v>0.18519144799999998</v>
      </c>
      <c r="OL56" s="2">
        <f>IF(OL25+'Dual-Source-Installs'!OL56&lt;=1,'Gas Heat Pumps-Installs'!OL25,1-'Dual-Source-Installs'!OL56)</f>
        <v>0.27132599999999996</v>
      </c>
      <c r="OM56" s="2">
        <f>IF(OM25+'Dual-Source-Installs'!OM56&lt;=1,'Gas Heat Pumps-Installs'!OM25,1-'Dual-Source-Installs'!OM56)</f>
        <v>0.54556749999999998</v>
      </c>
      <c r="ON56" s="2">
        <f>IF(ON25+'Dual-Source-Installs'!ON56&lt;=1,'Gas Heat Pumps-Installs'!ON25,1-'Dual-Source-Installs'!ON56)</f>
        <v>0.44189982</v>
      </c>
      <c r="OO56" s="2">
        <f>IF(OO25+'Dual-Source-Installs'!OO56&lt;=1,'Gas Heat Pumps-Installs'!OO25,1-'Dual-Source-Installs'!OO56)</f>
        <v>0.20645944199999999</v>
      </c>
      <c r="OP56" s="2">
        <f>IF(OP25+'Dual-Source-Installs'!OP56&lt;=1,'Gas Heat Pumps-Installs'!OP25,1-'Dual-Source-Installs'!OP56)</f>
        <v>0.30586333800000004</v>
      </c>
      <c r="OQ56" s="2">
        <f>IF(OQ25+'Dual-Source-Installs'!OQ56&lt;=1,'Gas Heat Pumps-Installs'!OQ25,1-'Dual-Source-Installs'!OQ56)</f>
        <v>0.27851000000000004</v>
      </c>
      <c r="OR56" s="2">
        <f>IF(OR25+'Dual-Source-Installs'!OR56&lt;=1,'Gas Heat Pumps-Installs'!OR25,1-'Dual-Source-Installs'!OR56)</f>
        <v>0.29817222600000004</v>
      </c>
      <c r="OS56" s="2">
        <f>IF(OS25+'Dual-Source-Installs'!OS56&lt;=1,'Gas Heat Pumps-Installs'!OS25,1-'Dual-Source-Installs'!OS56)</f>
        <v>0.23385693199999999</v>
      </c>
      <c r="OT56" s="2">
        <f>IF(OT25+'Dual-Source-Installs'!OT56&lt;=1,'Gas Heat Pumps-Installs'!OT25,1-'Dual-Source-Installs'!OT56)</f>
        <v>0.46956277999999996</v>
      </c>
      <c r="OU56" s="2">
        <f>IF(OU25+'Dual-Source-Installs'!OU56&lt;=1,'Gas Heat Pumps-Installs'!OU25,1-'Dual-Source-Installs'!OU56)</f>
        <v>0.10594681999999996</v>
      </c>
      <c r="OV56" s="2">
        <f>IF(OV25+'Dual-Source-Installs'!OV56&lt;=1,'Gas Heat Pumps-Installs'!OV25,1-'Dual-Source-Installs'!OV56)</f>
        <v>0.36069894000000002</v>
      </c>
      <c r="OW56" s="2">
        <f>IF(OW25+'Dual-Source-Installs'!OW56&lt;=1,'Gas Heat Pumps-Installs'!OW25,1-'Dual-Source-Installs'!OW56)</f>
        <v>0.31812499999999999</v>
      </c>
      <c r="OX56" s="2">
        <f>IF(OX25+'Dual-Source-Installs'!OX56&lt;=1,'Gas Heat Pumps-Installs'!OX25,1-'Dual-Source-Installs'!OX56)</f>
        <v>0.34068144</v>
      </c>
      <c r="OY56" s="2">
        <f>IF(OY25+'Dual-Source-Installs'!OY56&lt;=1,'Gas Heat Pumps-Installs'!OY25,1-'Dual-Source-Installs'!OY56)</f>
        <v>0.42392127999999996</v>
      </c>
      <c r="OZ56" s="2">
        <f>IF(OZ25+'Dual-Source-Installs'!OZ56&lt;=1,'Gas Heat Pumps-Installs'!OZ25,1-'Dual-Source-Installs'!OZ56)</f>
        <v>0.42503913999999993</v>
      </c>
      <c r="PA56" s="2">
        <f>IF(PA25+'Dual-Source-Installs'!PA56&lt;=1,'Gas Heat Pumps-Installs'!PA25,1-'Dual-Source-Installs'!PA56)</f>
        <v>0.39369942000000008</v>
      </c>
      <c r="PB56" s="2">
        <f>IF(PB25+'Dual-Source-Installs'!PB56&lt;=1,'Gas Heat Pumps-Installs'!PB25,1-'Dual-Source-Installs'!PB56)</f>
        <v>0.25585534199999999</v>
      </c>
      <c r="PC56" s="2">
        <f>IF(PC25+'Dual-Source-Installs'!PC56&lt;=1,'Gas Heat Pumps-Installs'!PC25,1-'Dual-Source-Installs'!PC56)</f>
        <v>0.15687104399999999</v>
      </c>
      <c r="PD56" s="2">
        <f>IF(PD25+'Dual-Source-Installs'!PD56&lt;=1,'Gas Heat Pumps-Installs'!PD25,1-'Dual-Source-Installs'!PD56)</f>
        <v>0.29746973799999998</v>
      </c>
      <c r="PE56" s="2">
        <f>IF(PE25+'Dual-Source-Installs'!PE56&lt;=1,'Gas Heat Pumps-Installs'!PE25,1-'Dual-Source-Installs'!PE56)</f>
        <v>4.6483322000000007E-2</v>
      </c>
      <c r="PF56" s="2">
        <f>IF(PF25+'Dual-Source-Installs'!PF56&lt;=1,'Gas Heat Pumps-Installs'!PF25,1-'Dual-Source-Installs'!PF56)</f>
        <v>0.38152554</v>
      </c>
      <c r="PG56" s="2">
        <f>IF(PG25+'Dual-Source-Installs'!PG56&lt;=1,'Gas Heat Pumps-Installs'!PG25,1-'Dual-Source-Installs'!PG56)</f>
        <v>0.30188254799999997</v>
      </c>
      <c r="PH56" s="2">
        <f>IF(PH25+'Dual-Source-Installs'!PH56&lt;=1,'Gas Heat Pumps-Installs'!PH25,1-'Dual-Source-Installs'!PH56)</f>
        <v>0.34596072000000005</v>
      </c>
      <c r="PI56" s="2">
        <f>IF(PI25+'Dual-Source-Installs'!PI56&lt;=1,'Gas Heat Pumps-Installs'!PI25,1-'Dual-Source-Installs'!PI56)</f>
        <v>0.47878321999999995</v>
      </c>
      <c r="PJ56" s="2">
        <f>IF(PJ25+'Dual-Source-Installs'!PJ56&lt;=1,'Gas Heat Pumps-Installs'!PJ25,1-'Dual-Source-Installs'!PJ56)</f>
        <v>0.26041623000000003</v>
      </c>
      <c r="PK56" s="2">
        <f>IF(PK25+'Dual-Source-Installs'!PK56&lt;=1,'Gas Heat Pumps-Installs'!PK25,1-'Dual-Source-Installs'!PK56)</f>
        <v>0.22288743000000003</v>
      </c>
      <c r="PL56" s="2">
        <f>IF(PL25+'Dual-Source-Installs'!PL56&lt;=1,'Gas Heat Pumps-Installs'!PL25,1-'Dual-Source-Installs'!PL56)</f>
        <v>0.37820411999999998</v>
      </c>
      <c r="PM56" s="2">
        <f>IF(PM25+'Dual-Source-Installs'!PM56&lt;=1,'Gas Heat Pumps-Installs'!PM25,1-'Dual-Source-Installs'!PM56)</f>
        <v>0.34479479999999996</v>
      </c>
      <c r="PN56" s="2">
        <f>IF(PN25+'Dual-Source-Installs'!PN56&lt;=1,'Gas Heat Pumps-Installs'!PN25,1-'Dual-Source-Installs'!PN56)</f>
        <v>0.29373867999999997</v>
      </c>
      <c r="PO56" s="2">
        <f>IF(PO25+'Dual-Source-Installs'!PO56&lt;=1,'Gas Heat Pumps-Installs'!PO25,1-'Dual-Source-Installs'!PO56)</f>
        <v>0.30588760199999998</v>
      </c>
      <c r="PP56" s="2">
        <f>IF(PP25+'Dual-Source-Installs'!PP56&lt;=1,'Gas Heat Pumps-Installs'!PP25,1-'Dual-Source-Installs'!PP56)</f>
        <v>0.263310604</v>
      </c>
      <c r="PQ56" s="2">
        <f>IF(PQ25+'Dual-Source-Installs'!PQ56&lt;=1,'Gas Heat Pumps-Installs'!PQ25,1-'Dual-Source-Installs'!PQ56)</f>
        <v>0.41099589999999997</v>
      </c>
      <c r="PR56" s="2">
        <f>IF(PR25+'Dual-Source-Installs'!PR56&lt;=1,'Gas Heat Pumps-Installs'!PR25,1-'Dual-Source-Installs'!PR56)</f>
        <v>0.31591904000000004</v>
      </c>
      <c r="PS56" s="2">
        <f>IF(PS25+'Dual-Source-Installs'!PS56&lt;=1,'Gas Heat Pumps-Installs'!PS25,1-'Dual-Source-Installs'!PS56)</f>
        <v>5.3260699999999994E-2</v>
      </c>
      <c r="PT56" s="2">
        <f>IF(PT25+'Dual-Source-Installs'!PT56&lt;=1,'Gas Heat Pumps-Installs'!PT25,1-'Dual-Source-Installs'!PT56)</f>
        <v>0.38314026000000001</v>
      </c>
      <c r="PU56" s="2">
        <f>IF(PU25+'Dual-Source-Installs'!PU56&lt;=1,'Gas Heat Pumps-Installs'!PU25,1-'Dual-Source-Installs'!PU56)</f>
        <v>0.12644925999999998</v>
      </c>
      <c r="PV56" s="2">
        <f>IF(PV25+'Dual-Source-Installs'!PV56&lt;=1,'Gas Heat Pumps-Installs'!PV25,1-'Dual-Source-Installs'!PV56)</f>
        <v>0.3637092999999999</v>
      </c>
      <c r="PW56" s="2">
        <f>IF(PW25+'Dual-Source-Installs'!PW56&lt;=1,'Gas Heat Pumps-Installs'!PW25,1-'Dual-Source-Installs'!PW56)</f>
        <v>0.23386156200000002</v>
      </c>
      <c r="PX56" s="2">
        <f>IF(PX25+'Dual-Source-Installs'!PX56&lt;=1,'Gas Heat Pumps-Installs'!PX25,1-'Dual-Source-Installs'!PX56)</f>
        <v>0.30165587999999999</v>
      </c>
      <c r="PY56" s="2">
        <f>IF(PY25+'Dual-Source-Installs'!PY56&lt;=1,'Gas Heat Pumps-Installs'!PY25,1-'Dual-Source-Installs'!PY56)</f>
        <v>0.21165487200000002</v>
      </c>
      <c r="PZ56" s="2">
        <f>IF(PZ25+'Dual-Source-Installs'!PZ56&lt;=1,'Gas Heat Pumps-Installs'!PZ25,1-'Dual-Source-Installs'!PZ56)</f>
        <v>0.37593989999999988</v>
      </c>
      <c r="QA56" s="2">
        <f>IF(QA25+'Dual-Source-Installs'!QA56&lt;=1,'Gas Heat Pumps-Installs'!QA25,1-'Dual-Source-Installs'!QA56)</f>
        <v>0.26673150000000001</v>
      </c>
      <c r="QB56" s="2">
        <f>IF(QB25+'Dual-Source-Installs'!QB56&lt;=1,'Gas Heat Pumps-Installs'!QB25,1-'Dual-Source-Installs'!QB56)</f>
        <v>0.22567445999999999</v>
      </c>
      <c r="QC56" s="2">
        <f>IF(QC25+'Dual-Source-Installs'!QC56&lt;=1,'Gas Heat Pumps-Installs'!QC25,1-'Dual-Source-Installs'!QC56)</f>
        <v>0.26998135600000001</v>
      </c>
      <c r="QD56" s="2">
        <f>IF(QD25+'Dual-Source-Installs'!QD56&lt;=1,'Gas Heat Pumps-Installs'!QD25,1-'Dual-Source-Installs'!QD56)</f>
        <v>0.57386508000000003</v>
      </c>
      <c r="QE56" s="2">
        <f>IF(QE25+'Dual-Source-Installs'!QE56&lt;=1,'Gas Heat Pumps-Installs'!QE25,1-'Dual-Source-Installs'!QE56)</f>
        <v>0.32787072</v>
      </c>
      <c r="QF56" s="2">
        <f>IF(QF25+'Dual-Source-Installs'!QF56&lt;=1,'Gas Heat Pumps-Installs'!QF25,1-'Dual-Source-Installs'!QF56)</f>
        <v>0.47897849999999997</v>
      </c>
      <c r="QG56" s="2">
        <f>IF(QG25+'Dual-Source-Installs'!QG56&lt;=1,'Gas Heat Pumps-Installs'!QG25,1-'Dual-Source-Installs'!QG56)</f>
        <v>0.33658600000000005</v>
      </c>
      <c r="QH56" s="2">
        <f>IF(QH25+'Dual-Source-Installs'!QH56&lt;=1,'Gas Heat Pumps-Installs'!QH25,1-'Dual-Source-Installs'!QH56)</f>
        <v>0.25224698400000001</v>
      </c>
      <c r="QI56" s="2">
        <f>IF(QI25+'Dual-Source-Installs'!QI56&lt;=1,'Gas Heat Pumps-Installs'!QI25,1-'Dual-Source-Installs'!QI56)</f>
        <v>0.20593963399999998</v>
      </c>
      <c r="QJ56" s="2">
        <f>IF(QJ25+'Dual-Source-Installs'!QJ56&lt;=1,'Gas Heat Pumps-Installs'!QJ25,1-'Dual-Source-Installs'!QJ56)</f>
        <v>0.44605959999999989</v>
      </c>
      <c r="QK56" s="2">
        <f>IF(QK25+'Dual-Source-Installs'!QK56&lt;=1,'Gas Heat Pumps-Installs'!QK25,1-'Dual-Source-Installs'!QK56)</f>
        <v>0.12399361799999997</v>
      </c>
      <c r="QL56" s="2">
        <f>IF(QL25+'Dual-Source-Installs'!QL56&lt;=1,'Gas Heat Pumps-Installs'!QL25,1-'Dual-Source-Installs'!QL56)</f>
        <v>0.24136813800000001</v>
      </c>
      <c r="QM56" s="2">
        <f>IF(QM25+'Dual-Source-Installs'!QM56&lt;=1,'Gas Heat Pumps-Installs'!QM25,1-'Dual-Source-Installs'!QM56)</f>
        <v>0.46837032000000001</v>
      </c>
      <c r="QN56" s="2">
        <f>IF(QN25+'Dual-Source-Installs'!QN56&lt;=1,'Gas Heat Pumps-Installs'!QN25,1-'Dual-Source-Installs'!QN56)</f>
        <v>0.42934267999999992</v>
      </c>
      <c r="QO56" s="2">
        <f>IF(QO25+'Dual-Source-Installs'!QO56&lt;=1,'Gas Heat Pumps-Installs'!QO25,1-'Dual-Source-Installs'!QO56)</f>
        <v>0.35801659999999996</v>
      </c>
      <c r="QP56" s="2">
        <f>IF(QP25+'Dual-Source-Installs'!QP56&lt;=1,'Gas Heat Pumps-Installs'!QP25,1-'Dual-Source-Installs'!QP56)</f>
        <v>0.30292660999999999</v>
      </c>
      <c r="QQ56" s="2">
        <f>IF(QQ25+'Dual-Source-Installs'!QQ56&lt;=1,'Gas Heat Pumps-Installs'!QQ25,1-'Dual-Source-Installs'!QQ56)</f>
        <v>0.20893073200000001</v>
      </c>
      <c r="QR56" s="2">
        <f>IF(QR25+'Dual-Source-Installs'!QR56&lt;=1,'Gas Heat Pumps-Installs'!QR25,1-'Dual-Source-Installs'!QR56)</f>
        <v>9.5356940000000001E-2</v>
      </c>
      <c r="QS56" s="2">
        <f>IF(QS25+'Dual-Source-Installs'!QS56&lt;=1,'Gas Heat Pumps-Installs'!QS25,1-'Dual-Source-Installs'!QS56)</f>
        <v>0.42870891999999994</v>
      </c>
      <c r="QT56" s="2">
        <f>IF(QT25+'Dual-Source-Installs'!QT56&lt;=1,'Gas Heat Pumps-Installs'!QT25,1-'Dual-Source-Installs'!QT56)</f>
        <v>0.49703079999999988</v>
      </c>
      <c r="QU56" s="2">
        <f>IF(QU25+'Dual-Source-Installs'!QU56&lt;=1,'Gas Heat Pumps-Installs'!QU25,1-'Dual-Source-Installs'!QU56)</f>
        <v>0.29533669000000001</v>
      </c>
      <c r="QV56" s="2">
        <f>IF(QV25+'Dual-Source-Installs'!QV56&lt;=1,'Gas Heat Pumps-Installs'!QV25,1-'Dual-Source-Installs'!QV56)</f>
        <v>0.38479431999999997</v>
      </c>
      <c r="QW56" s="2">
        <f>IF(QW25+'Dual-Source-Installs'!QW56&lt;=1,'Gas Heat Pumps-Installs'!QW25,1-'Dual-Source-Installs'!QW56)</f>
        <v>0.45320445999999998</v>
      </c>
      <c r="QX56" s="2">
        <f>IF(QX25+'Dual-Source-Installs'!QX56&lt;=1,'Gas Heat Pumps-Installs'!QX25,1-'Dual-Source-Installs'!QX56)</f>
        <v>0.35282774000000006</v>
      </c>
      <c r="QY56" s="2">
        <f>IF(QY25+'Dual-Source-Installs'!QY56&lt;=1,'Gas Heat Pumps-Installs'!QY25,1-'Dual-Source-Installs'!QY56)</f>
        <v>0.271625224</v>
      </c>
      <c r="QZ56" s="2">
        <f>IF(QZ25+'Dual-Source-Installs'!QZ56&lt;=1,'Gas Heat Pumps-Installs'!QZ25,1-'Dual-Source-Installs'!QZ56)</f>
        <v>0.33744816</v>
      </c>
      <c r="RA56" s="2">
        <f>IF(RA25+'Dual-Source-Installs'!RA56&lt;=1,'Gas Heat Pumps-Installs'!RA25,1-'Dual-Source-Installs'!RA56)</f>
        <v>0.22209471</v>
      </c>
      <c r="RB56" s="2">
        <f>IF(RB25+'Dual-Source-Installs'!RB56&lt;=1,'Gas Heat Pumps-Installs'!RB25,1-'Dual-Source-Installs'!RB56)</f>
        <v>0.17981722599999997</v>
      </c>
      <c r="RC56" s="2">
        <f>IF(RC25+'Dual-Source-Installs'!RC56&lt;=1,'Gas Heat Pumps-Installs'!RC25,1-'Dual-Source-Installs'!RC56)</f>
        <v>0.46084086000000007</v>
      </c>
      <c r="RD56" s="2">
        <f>IF(RD25+'Dual-Source-Installs'!RD56&lt;=1,'Gas Heat Pumps-Installs'!RD25,1-'Dual-Source-Installs'!RD56)</f>
        <v>0.21551245600000002</v>
      </c>
      <c r="RE56" s="2">
        <f>IF(RE25+'Dual-Source-Installs'!RE56&lt;=1,'Gas Heat Pumps-Installs'!RE25,1-'Dual-Source-Installs'!RE56)</f>
        <v>0.25152249600000004</v>
      </c>
      <c r="RF56" s="2">
        <f>IF(RF25+'Dual-Source-Installs'!RF56&lt;=1,'Gas Heat Pumps-Installs'!RF25,1-'Dual-Source-Installs'!RF56)</f>
        <v>0.28056769199999998</v>
      </c>
      <c r="RG56" s="2">
        <f>IF(RG25+'Dual-Source-Installs'!RG56&lt;=1,'Gas Heat Pumps-Installs'!RG25,1-'Dual-Source-Installs'!RG56)</f>
        <v>0.44364606000000001</v>
      </c>
      <c r="RH56" s="2">
        <f>IF(RH25+'Dual-Source-Installs'!RH56&lt;=1,'Gas Heat Pumps-Installs'!RH25,1-'Dual-Source-Installs'!RH56)</f>
        <v>0.22145585000000001</v>
      </c>
      <c r="RI56" s="2">
        <f>IF(RI25+'Dual-Source-Installs'!RI56&lt;=1,'Gas Heat Pumps-Installs'!RI25,1-'Dual-Source-Installs'!RI56)</f>
        <v>0.51914543999999996</v>
      </c>
      <c r="RJ56" s="2">
        <f>IF(RJ25+'Dual-Source-Installs'!RJ56&lt;=1,'Gas Heat Pumps-Installs'!RJ25,1-'Dual-Source-Installs'!RJ56)</f>
        <v>0.26292327600000004</v>
      </c>
      <c r="RK56" s="2">
        <f>IF(RK25+'Dual-Source-Installs'!RK56&lt;=1,'Gas Heat Pumps-Installs'!RK25,1-'Dual-Source-Installs'!RK56)</f>
        <v>0.23005170999999999</v>
      </c>
      <c r="RL56" s="2">
        <f>IF(RL25+'Dual-Source-Installs'!RL56&lt;=1,'Gas Heat Pumps-Installs'!RL25,1-'Dual-Source-Installs'!RL56)</f>
        <v>0.42091365999999997</v>
      </c>
      <c r="RM56" s="2">
        <f>IF(RM25+'Dual-Source-Installs'!RM56&lt;=1,'Gas Heat Pumps-Installs'!RM25,1-'Dual-Source-Installs'!RM56)</f>
        <v>0.29420732000000005</v>
      </c>
      <c r="RN56" s="2">
        <f>IF(RN25+'Dual-Source-Installs'!RN56&lt;=1,'Gas Heat Pumps-Installs'!RN25,1-'Dual-Source-Installs'!RN56)</f>
        <v>0.17491292</v>
      </c>
      <c r="RO56" s="2">
        <f>IF(RO25+'Dual-Source-Installs'!RO56&lt;=1,'Gas Heat Pumps-Installs'!RO25,1-'Dual-Source-Installs'!RO56)</f>
        <v>0.10208597400000004</v>
      </c>
      <c r="RP56" s="2">
        <f>IF(RP25+'Dual-Source-Installs'!RP56&lt;=1,'Gas Heat Pumps-Installs'!RP25,1-'Dual-Source-Installs'!RP56)</f>
        <v>0.28934094599999999</v>
      </c>
      <c r="RQ56" s="2">
        <f>IF(RQ25+'Dual-Source-Installs'!RQ56&lt;=1,'Gas Heat Pumps-Installs'!RQ25,1-'Dual-Source-Installs'!RQ56)</f>
        <v>0.28384416999999995</v>
      </c>
      <c r="RR56" s="2">
        <f>IF(RR25+'Dual-Source-Installs'!RR56&lt;=1,'Gas Heat Pumps-Installs'!RR25,1-'Dual-Source-Installs'!RR56)</f>
        <v>0.36326532000000006</v>
      </c>
      <c r="RS56" s="2">
        <f>IF(RS25+'Dual-Source-Installs'!RS56&lt;=1,'Gas Heat Pumps-Installs'!RS25,1-'Dual-Source-Installs'!RS56)</f>
        <v>0.213805516</v>
      </c>
      <c r="RT56" s="2">
        <f>IF(RT25+'Dual-Source-Installs'!RT56&lt;=1,'Gas Heat Pumps-Installs'!RT25,1-'Dual-Source-Installs'!RT56)</f>
        <v>0.21328052000000008</v>
      </c>
      <c r="RU56" s="2">
        <f>IF(RU25+'Dual-Source-Installs'!RU56&lt;=1,'Gas Heat Pumps-Installs'!RU25,1-'Dual-Source-Installs'!RU56)</f>
        <v>0.31323205999999992</v>
      </c>
      <c r="RV56" s="2">
        <f>IF(RV25+'Dual-Source-Installs'!RV56&lt;=1,'Gas Heat Pumps-Installs'!RV25,1-'Dual-Source-Installs'!RV56)</f>
        <v>0.52202145999999994</v>
      </c>
      <c r="RW56" s="2">
        <f>IF(RW25+'Dual-Source-Installs'!RW56&lt;=1,'Gas Heat Pumps-Installs'!RW25,1-'Dual-Source-Installs'!RW56)</f>
        <v>0.24382181999999997</v>
      </c>
      <c r="RX56" s="2">
        <f>IF(RX25+'Dual-Source-Installs'!RX56&lt;=1,'Gas Heat Pumps-Installs'!RX25,1-'Dual-Source-Installs'!RX56)</f>
        <v>0.24717555000000002</v>
      </c>
      <c r="RY56" s="2">
        <f>IF(RY25+'Dual-Source-Installs'!RY56&lt;=1,'Gas Heat Pumps-Installs'!RY25,1-'Dual-Source-Installs'!RY56)</f>
        <v>0.15186050600000001</v>
      </c>
      <c r="RZ56" s="2">
        <f>IF(RZ25+'Dual-Source-Installs'!RZ56&lt;=1,'Gas Heat Pumps-Installs'!RZ25,1-'Dual-Source-Installs'!RZ56)</f>
        <v>0.34842746000000002</v>
      </c>
      <c r="SA56" s="2">
        <f>IF(SA25+'Dual-Source-Installs'!SA56&lt;=1,'Gas Heat Pumps-Installs'!SA25,1-'Dual-Source-Installs'!SA56)</f>
        <v>0.37039233999999999</v>
      </c>
      <c r="SB56" s="2">
        <f>IF(SB25+'Dual-Source-Installs'!SB56&lt;=1,'Gas Heat Pumps-Installs'!SB25,1-'Dual-Source-Installs'!SB56)</f>
        <v>0.43827375999999996</v>
      </c>
      <c r="SC56" s="2">
        <f>IF(SC25+'Dual-Source-Installs'!SC56&lt;=1,'Gas Heat Pumps-Installs'!SC25,1-'Dual-Source-Installs'!SC56)</f>
        <v>0.31802444000000002</v>
      </c>
      <c r="SD56" s="2">
        <f>IF(SD25+'Dual-Source-Installs'!SD56&lt;=1,'Gas Heat Pumps-Installs'!SD25,1-'Dual-Source-Installs'!SD56)</f>
        <v>0.57117969999999996</v>
      </c>
      <c r="SE56" s="2">
        <f>IF(SE25+'Dual-Source-Installs'!SE56&lt;=1,'Gas Heat Pumps-Installs'!SE25,1-'Dual-Source-Installs'!SE56)</f>
        <v>0.14934472199999996</v>
      </c>
      <c r="SF56" s="2">
        <f>IF(SF25+'Dual-Source-Installs'!SF56&lt;=1,'Gas Heat Pumps-Installs'!SF25,1-'Dual-Source-Installs'!SF56)</f>
        <v>0.38274740000000007</v>
      </c>
      <c r="SG56" s="2">
        <f>IF(SG25+'Dual-Source-Installs'!SG56&lt;=1,'Gas Heat Pumps-Installs'!SG25,1-'Dual-Source-Installs'!SG56)</f>
        <v>0.28074090000000002</v>
      </c>
      <c r="SH56" s="2">
        <f>IF(SH25+'Dual-Source-Installs'!SH56&lt;=1,'Gas Heat Pumps-Installs'!SH25,1-'Dual-Source-Installs'!SH56)</f>
        <v>0.58929175</v>
      </c>
      <c r="SI56" s="2">
        <f>IF(SI25+'Dual-Source-Installs'!SI56&lt;=1,'Gas Heat Pumps-Installs'!SI25,1-'Dual-Source-Installs'!SI56)</f>
        <v>0.14852583600000002</v>
      </c>
      <c r="SJ56" s="2">
        <f>IF(SJ25+'Dual-Source-Installs'!SJ56&lt;=1,'Gas Heat Pumps-Installs'!SJ25,1-'Dual-Source-Installs'!SJ56)</f>
        <v>0.26356902000000004</v>
      </c>
      <c r="SK56" s="2">
        <f>IF(SK25+'Dual-Source-Installs'!SK56&lt;=1,'Gas Heat Pumps-Installs'!SK25,1-'Dual-Source-Installs'!SK56)</f>
        <v>0.28913191599999999</v>
      </c>
      <c r="SL56" s="2">
        <f>IF(SL25+'Dual-Source-Installs'!SL56&lt;=1,'Gas Heat Pumps-Installs'!SL25,1-'Dual-Source-Installs'!SL56)</f>
        <v>0.38126900000000008</v>
      </c>
      <c r="SM56" s="2">
        <f>IF(SM25+'Dual-Source-Installs'!SM56&lt;=1,'Gas Heat Pumps-Installs'!SM25,1-'Dual-Source-Installs'!SM56)</f>
        <v>0.43815751999999997</v>
      </c>
      <c r="SN56" s="2">
        <f>IF(SN25+'Dual-Source-Installs'!SN56&lt;=1,'Gas Heat Pumps-Installs'!SN25,1-'Dual-Source-Installs'!SN56)</f>
        <v>0.28605530400000001</v>
      </c>
      <c r="SO56" s="2">
        <f>IF(SO25+'Dual-Source-Installs'!SO56&lt;=1,'Gas Heat Pumps-Installs'!SO25,1-'Dual-Source-Installs'!SO56)</f>
        <v>0.33779754000000001</v>
      </c>
      <c r="SQ56" s="2">
        <v>0.3</v>
      </c>
      <c r="SR56" s="2">
        <v>0.68</v>
      </c>
      <c r="SS56" s="2">
        <v>0</v>
      </c>
      <c r="ST56" s="2">
        <v>0.25</v>
      </c>
      <c r="SU56" s="2">
        <v>0</v>
      </c>
      <c r="SV56" s="2">
        <v>0</v>
      </c>
      <c r="SW56" s="2">
        <v>0.3</v>
      </c>
      <c r="SX56" s="2">
        <v>0.3</v>
      </c>
      <c r="SY56" s="2">
        <v>0</v>
      </c>
    </row>
    <row r="57" spans="3:519" x14ac:dyDescent="0.3">
      <c r="C57" s="1">
        <f t="shared" si="5"/>
        <v>0.31139818641599992</v>
      </c>
      <c r="D57" s="1">
        <f t="shared" si="6"/>
        <v>0.30769226400000005</v>
      </c>
      <c r="E57" s="2">
        <f t="shared" si="7"/>
        <v>0.15964435799999999</v>
      </c>
      <c r="F57" s="2">
        <f t="shared" si="8"/>
        <v>0.46770615999999998</v>
      </c>
      <c r="G57" s="2">
        <f t="shared" si="9"/>
        <v>0.65339959999999986</v>
      </c>
      <c r="I57" s="4">
        <v>2042</v>
      </c>
      <c r="J57" s="2">
        <f>IF(J26+'Dual-Source-Installs'!J57&lt;=1,'Gas Heat Pumps-Installs'!J26,1-'Dual-Source-Installs'!J57)</f>
        <v>0.25631647800000001</v>
      </c>
      <c r="K57" s="2">
        <f>IF(K26+'Dual-Source-Installs'!K57&lt;=1,'Gas Heat Pumps-Installs'!K26,1-'Dual-Source-Installs'!K57)</f>
        <v>0.32732590000000006</v>
      </c>
      <c r="L57" s="2">
        <f>IF(L26+'Dual-Source-Installs'!L57&lt;=1,'Gas Heat Pumps-Installs'!L26,1-'Dual-Source-Installs'!L57)</f>
        <v>0.28004589999999996</v>
      </c>
      <c r="M57" s="2">
        <f>IF(M26+'Dual-Source-Installs'!M57&lt;=1,'Gas Heat Pumps-Installs'!M26,1-'Dual-Source-Installs'!M57)</f>
        <v>0.35120184000000004</v>
      </c>
      <c r="N57" s="2">
        <f>IF(N26+'Dual-Source-Installs'!N57&lt;=1,'Gas Heat Pumps-Installs'!N26,1-'Dual-Source-Installs'!N57)</f>
        <v>0.29074618999999996</v>
      </c>
      <c r="O57" s="2">
        <f>IF(O26+'Dual-Source-Installs'!O57&lt;=1,'Gas Heat Pumps-Installs'!O26,1-'Dual-Source-Installs'!O57)</f>
        <v>0.39000789999999996</v>
      </c>
      <c r="P57" s="2">
        <f>IF(P26+'Dual-Source-Installs'!P57&lt;=1,'Gas Heat Pumps-Installs'!P26,1-'Dual-Source-Installs'!P57)</f>
        <v>0.41853611999999996</v>
      </c>
      <c r="Q57" s="2">
        <f>IF(Q26+'Dual-Source-Installs'!Q57&lt;=1,'Gas Heat Pumps-Installs'!Q26,1-'Dual-Source-Installs'!Q57)</f>
        <v>0.42444573999999996</v>
      </c>
      <c r="R57" s="2">
        <f>IF(R26+'Dual-Source-Installs'!R57&lt;=1,'Gas Heat Pumps-Installs'!R26,1-'Dual-Source-Installs'!R57)</f>
        <v>0.46583879999999994</v>
      </c>
      <c r="S57" s="2">
        <f>IF(S26+'Dual-Source-Installs'!S57&lt;=1,'Gas Heat Pumps-Installs'!S26,1-'Dual-Source-Installs'!S57)</f>
        <v>0.37740578000000002</v>
      </c>
      <c r="T57" s="2">
        <f>IF(T26+'Dual-Source-Installs'!T57&lt;=1,'Gas Heat Pumps-Installs'!T26,1-'Dual-Source-Installs'!T57)</f>
        <v>0.35367403999999991</v>
      </c>
      <c r="U57" s="2">
        <f>IF(U26+'Dual-Source-Installs'!U57&lt;=1,'Gas Heat Pumps-Installs'!U26,1-'Dual-Source-Installs'!U57)</f>
        <v>8.6670143999999963E-2</v>
      </c>
      <c r="V57" s="2">
        <f>IF(V26+'Dual-Source-Installs'!V57&lt;=1,'Gas Heat Pumps-Installs'!V26,1-'Dual-Source-Installs'!V57)</f>
        <v>0.39451077999999995</v>
      </c>
      <c r="W57" s="2">
        <f>IF(W26+'Dual-Source-Installs'!W57&lt;=1,'Gas Heat Pumps-Installs'!W26,1-'Dual-Source-Installs'!W57)</f>
        <v>0.18438327599999998</v>
      </c>
      <c r="X57" s="2">
        <f>IF(X26+'Dual-Source-Installs'!X57&lt;=1,'Gas Heat Pumps-Installs'!X26,1-'Dual-Source-Installs'!X57)</f>
        <v>0.53114166000000007</v>
      </c>
      <c r="Y57" s="2">
        <f>IF(Y26+'Dual-Source-Installs'!Y57&lt;=1,'Gas Heat Pumps-Installs'!Y26,1-'Dual-Source-Installs'!Y57)</f>
        <v>0.42818557999999995</v>
      </c>
      <c r="Z57" s="2">
        <f>IF(Z26+'Dual-Source-Installs'!Z57&lt;=1,'Gas Heat Pumps-Installs'!Z26,1-'Dual-Source-Installs'!Z57)</f>
        <v>0.47822391999999997</v>
      </c>
      <c r="AA57" s="2">
        <f>IF(AA26+'Dual-Source-Installs'!AA57&lt;=1,'Gas Heat Pumps-Installs'!AA26,1-'Dual-Source-Installs'!AA57)</f>
        <v>0.22367195399999995</v>
      </c>
      <c r="AB57" s="2">
        <f>IF(AB26+'Dual-Source-Installs'!AB57&lt;=1,'Gas Heat Pumps-Installs'!AB26,1-'Dual-Source-Installs'!AB57)</f>
        <v>0.4793870400000001</v>
      </c>
      <c r="AC57" s="2">
        <f>IF(AC26+'Dual-Source-Installs'!AC57&lt;=1,'Gas Heat Pumps-Installs'!AC26,1-'Dual-Source-Installs'!AC57)</f>
        <v>0.17460847800000001</v>
      </c>
      <c r="AD57" s="2">
        <f>IF(AD26+'Dual-Source-Installs'!AD57&lt;=1,'Gas Heat Pumps-Installs'!AD26,1-'Dual-Source-Installs'!AD57)</f>
        <v>0.35816738000000015</v>
      </c>
      <c r="AE57" s="2">
        <f>IF(AE26+'Dual-Source-Installs'!AE57&lt;=1,'Gas Heat Pumps-Installs'!AE26,1-'Dual-Source-Installs'!AE57)</f>
        <v>0.198688164</v>
      </c>
      <c r="AF57" s="2">
        <f>IF(AF26+'Dual-Source-Installs'!AF57&lt;=1,'Gas Heat Pumps-Installs'!AF26,1-'Dual-Source-Installs'!AF57)</f>
        <v>0.31382854799999998</v>
      </c>
      <c r="AG57" s="2">
        <f>IF(AG26+'Dual-Source-Installs'!AG57&lt;=1,'Gas Heat Pumps-Installs'!AG26,1-'Dual-Source-Installs'!AG57)</f>
        <v>0.34845194999999995</v>
      </c>
      <c r="AH57" s="2">
        <f>IF(AH26+'Dual-Source-Installs'!AH57&lt;=1,'Gas Heat Pumps-Installs'!AH26,1-'Dual-Source-Installs'!AH57)</f>
        <v>0.18766693199999998</v>
      </c>
      <c r="AI57" s="2">
        <f>IF(AI26+'Dual-Source-Installs'!AI57&lt;=1,'Gas Heat Pumps-Installs'!AI26,1-'Dual-Source-Installs'!AI57)</f>
        <v>0.38981498000000003</v>
      </c>
      <c r="AJ57" s="2">
        <f>IF(AJ26+'Dual-Source-Installs'!AJ57&lt;=1,'Gas Heat Pumps-Installs'!AJ26,1-'Dual-Source-Installs'!AJ57)</f>
        <v>0.41504889999999994</v>
      </c>
      <c r="AK57" s="2">
        <f>IF(AK26+'Dual-Source-Installs'!AK57&lt;=1,'Gas Heat Pumps-Installs'!AK26,1-'Dual-Source-Installs'!AK57)</f>
        <v>0.34583618999999999</v>
      </c>
      <c r="AL57" s="2">
        <f>IF(AL26+'Dual-Source-Installs'!AL57&lt;=1,'Gas Heat Pumps-Installs'!AL26,1-'Dual-Source-Installs'!AL57)</f>
        <v>0.44317097999999999</v>
      </c>
      <c r="AM57" s="2">
        <f>IF(AM26+'Dual-Source-Installs'!AM57&lt;=1,'Gas Heat Pumps-Installs'!AM26,1-'Dual-Source-Installs'!AM57)</f>
        <v>6.3567910000000019E-2</v>
      </c>
      <c r="AN57" s="2">
        <f>IF(AN26+'Dual-Source-Installs'!AN57&lt;=1,'Gas Heat Pumps-Installs'!AN26,1-'Dual-Source-Installs'!AN57)</f>
        <v>0.36767983999999998</v>
      </c>
      <c r="AO57" s="2">
        <f>IF(AO26+'Dual-Source-Installs'!AO57&lt;=1,'Gas Heat Pumps-Installs'!AO26,1-'Dual-Source-Installs'!AO57)</f>
        <v>0.168497704</v>
      </c>
      <c r="AP57" s="2">
        <f>IF(AP26+'Dual-Source-Installs'!AP57&lt;=1,'Gas Heat Pumps-Installs'!AP26,1-'Dual-Source-Installs'!AP57)</f>
        <v>0.21335665400000001</v>
      </c>
      <c r="AQ57" s="2">
        <f>IF(AQ26+'Dual-Source-Installs'!AQ57&lt;=1,'Gas Heat Pumps-Installs'!AQ26,1-'Dual-Source-Installs'!AQ57)</f>
        <v>0.260266514</v>
      </c>
      <c r="AR57" s="2">
        <f>IF(AR26+'Dual-Source-Installs'!AR57&lt;=1,'Gas Heat Pumps-Installs'!AR26,1-'Dual-Source-Installs'!AR57)</f>
        <v>0.36627756000000006</v>
      </c>
      <c r="AS57" s="2">
        <f>IF(AS26+'Dual-Source-Installs'!AS57&lt;=1,'Gas Heat Pumps-Installs'!AS26,1-'Dual-Source-Installs'!AS57)</f>
        <v>0.32799859999999992</v>
      </c>
      <c r="AT57" s="2">
        <f>IF(AT26+'Dual-Source-Installs'!AT57&lt;=1,'Gas Heat Pumps-Installs'!AT26,1-'Dual-Source-Installs'!AT57)</f>
        <v>0.3133919799999999</v>
      </c>
      <c r="AU57" s="2">
        <f>IF(AU26+'Dual-Source-Installs'!AU57&lt;=1,'Gas Heat Pumps-Installs'!AU26,1-'Dual-Source-Installs'!AU57)</f>
        <v>0.33024213999999996</v>
      </c>
      <c r="AV57" s="2">
        <f>IF(AV26+'Dual-Source-Installs'!AV57&lt;=1,'Gas Heat Pumps-Installs'!AV26,1-'Dual-Source-Installs'!AV57)</f>
        <v>0.33337007999999996</v>
      </c>
      <c r="AW57" s="2">
        <f>IF(AW26+'Dual-Source-Installs'!AW57&lt;=1,'Gas Heat Pumps-Installs'!AW26,1-'Dual-Source-Installs'!AW57)</f>
        <v>0.31017507</v>
      </c>
      <c r="AX57" s="2">
        <f>IF(AX26+'Dual-Source-Installs'!AX57&lt;=1,'Gas Heat Pumps-Installs'!AX26,1-'Dual-Source-Installs'!AX57)</f>
        <v>0.24273222600000005</v>
      </c>
      <c r="AY57" s="2">
        <f>IF(AY26+'Dual-Source-Installs'!AY57&lt;=1,'Gas Heat Pumps-Installs'!AY26,1-'Dual-Source-Installs'!AY57)</f>
        <v>0.308211238</v>
      </c>
      <c r="AZ57" s="2">
        <f>IF(AZ26+'Dual-Source-Installs'!AZ57&lt;=1,'Gas Heat Pumps-Installs'!AZ26,1-'Dual-Source-Installs'!AZ57)</f>
        <v>0.37388355999999995</v>
      </c>
      <c r="BA57" s="2">
        <f>IF(BA26+'Dual-Source-Installs'!BA57&lt;=1,'Gas Heat Pumps-Installs'!BA26,1-'Dual-Source-Installs'!BA57)</f>
        <v>0.38820769999999999</v>
      </c>
      <c r="BB57" s="2">
        <f>IF(BB26+'Dual-Source-Installs'!BB57&lt;=1,'Gas Heat Pumps-Installs'!BB26,1-'Dual-Source-Installs'!BB57)</f>
        <v>0.43360657999999996</v>
      </c>
      <c r="BC57" s="2">
        <f>IF(BC26+'Dual-Source-Installs'!BC57&lt;=1,'Gas Heat Pumps-Installs'!BC26,1-'Dual-Source-Installs'!BC57)</f>
        <v>0.17916808999999997</v>
      </c>
      <c r="BD57" s="2">
        <f>IF(BD26+'Dual-Source-Installs'!BD57&lt;=1,'Gas Heat Pumps-Installs'!BD26,1-'Dual-Source-Installs'!BD57)</f>
        <v>0.19218111000000004</v>
      </c>
      <c r="BE57" s="2">
        <f>IF(BE26+'Dual-Source-Installs'!BE57&lt;=1,'Gas Heat Pumps-Installs'!BE26,1-'Dual-Source-Installs'!BE57)</f>
        <v>0.42472360000000003</v>
      </c>
      <c r="BF57" s="2">
        <f>IF(BF26+'Dual-Source-Installs'!BF57&lt;=1,'Gas Heat Pumps-Installs'!BF26,1-'Dual-Source-Installs'!BF57)</f>
        <v>0.24440306799999997</v>
      </c>
      <c r="BG57" s="2">
        <f>IF(BG26+'Dual-Source-Installs'!BG57&lt;=1,'Gas Heat Pumps-Installs'!BG26,1-'Dual-Source-Installs'!BG57)</f>
        <v>0.31731293999999999</v>
      </c>
      <c r="BH57" s="2">
        <f>IF(BH26+'Dual-Source-Installs'!BH57&lt;=1,'Gas Heat Pumps-Installs'!BH26,1-'Dual-Source-Installs'!BH57)</f>
        <v>0.46101924000000005</v>
      </c>
      <c r="BI57" s="2">
        <f>IF(BI26+'Dual-Source-Installs'!BI57&lt;=1,'Gas Heat Pumps-Installs'!BI26,1-'Dual-Source-Installs'!BI57)</f>
        <v>0.41628446000000008</v>
      </c>
      <c r="BJ57" s="2">
        <f>IF(BJ26+'Dual-Source-Installs'!BJ57&lt;=1,'Gas Heat Pumps-Installs'!BJ26,1-'Dual-Source-Installs'!BJ57)</f>
        <v>0.34539042999999997</v>
      </c>
      <c r="BK57" s="2">
        <f>IF(BK26+'Dual-Source-Installs'!BK57&lt;=1,'Gas Heat Pumps-Installs'!BK26,1-'Dual-Source-Installs'!BK57)</f>
        <v>0.22262229000000003</v>
      </c>
      <c r="BL57" s="2">
        <f>IF(BL26+'Dual-Source-Installs'!BL57&lt;=1,'Gas Heat Pumps-Installs'!BL26,1-'Dual-Source-Installs'!BL57)</f>
        <v>0.16963468799999998</v>
      </c>
      <c r="BM57" s="2">
        <f>IF(BM26+'Dual-Source-Installs'!BM57&lt;=1,'Gas Heat Pumps-Installs'!BM26,1-'Dual-Source-Installs'!BM57)</f>
        <v>0.27946343000000001</v>
      </c>
      <c r="BN57" s="2">
        <f>IF(BN26+'Dual-Source-Installs'!BN57&lt;=1,'Gas Heat Pumps-Installs'!BN26,1-'Dual-Source-Installs'!BN57)</f>
        <v>0.29392289399999999</v>
      </c>
      <c r="BO57" s="2">
        <f>IF(BO26+'Dual-Source-Installs'!BO57&lt;=1,'Gas Heat Pumps-Installs'!BO26,1-'Dual-Source-Installs'!BO57)</f>
        <v>0.32382559999999994</v>
      </c>
      <c r="BP57" s="2">
        <f>IF(BP26+'Dual-Source-Installs'!BP57&lt;=1,'Gas Heat Pumps-Installs'!BP26,1-'Dual-Source-Installs'!BP57)</f>
        <v>0.23680687800000003</v>
      </c>
      <c r="BQ57" s="2">
        <f>IF(BQ26+'Dual-Source-Installs'!BQ57&lt;=1,'Gas Heat Pumps-Installs'!BQ26,1-'Dual-Source-Installs'!BQ57)</f>
        <v>0.13176649200000001</v>
      </c>
      <c r="BR57" s="2">
        <f>IF(BR26+'Dual-Source-Installs'!BR57&lt;=1,'Gas Heat Pumps-Installs'!BR26,1-'Dual-Source-Installs'!BR57)</f>
        <v>0.25195011600000006</v>
      </c>
      <c r="BS57" s="2">
        <f>IF(BS26+'Dual-Source-Installs'!BS57&lt;=1,'Gas Heat Pumps-Installs'!BS26,1-'Dual-Source-Installs'!BS57)</f>
        <v>0.37241787999999998</v>
      </c>
      <c r="BT57" s="2">
        <f>IF(BT26+'Dual-Source-Installs'!BT57&lt;=1,'Gas Heat Pumps-Installs'!BT26,1-'Dual-Source-Installs'!BT57)</f>
        <v>0.32114446000000002</v>
      </c>
      <c r="BU57" s="2">
        <f>IF(BU26+'Dual-Source-Installs'!BU57&lt;=1,'Gas Heat Pumps-Installs'!BU26,1-'Dual-Source-Installs'!BU57)</f>
        <v>0.46483404</v>
      </c>
      <c r="BV57" s="2">
        <f>IF(BV26+'Dual-Source-Installs'!BV57&lt;=1,'Gas Heat Pumps-Installs'!BV26,1-'Dual-Source-Installs'!BV57)</f>
        <v>1.4742381999999995E-2</v>
      </c>
      <c r="BW57" s="2">
        <f>IF(BW26+'Dual-Source-Installs'!BW57&lt;=1,'Gas Heat Pumps-Installs'!BW26,1-'Dual-Source-Installs'!BW57)</f>
        <v>0.44339238000000003</v>
      </c>
      <c r="BX57" s="2">
        <f>IF(BX26+'Dual-Source-Installs'!BX57&lt;=1,'Gas Heat Pumps-Installs'!BX26,1-'Dual-Source-Installs'!BX57)</f>
        <v>0.41197662000000002</v>
      </c>
      <c r="BY57" s="2">
        <f>IF(BY26+'Dual-Source-Installs'!BY57&lt;=1,'Gas Heat Pumps-Installs'!BY26,1-'Dual-Source-Installs'!BY57)</f>
        <v>0.39758004000000008</v>
      </c>
      <c r="BZ57" s="2">
        <f>IF(BZ26+'Dual-Source-Installs'!BZ57&lt;=1,'Gas Heat Pumps-Installs'!BZ26,1-'Dual-Source-Installs'!BZ57)</f>
        <v>0.39103189999999993</v>
      </c>
      <c r="CA57" s="2">
        <f>IF(CA26+'Dual-Source-Installs'!CA57&lt;=1,'Gas Heat Pumps-Installs'!CA26,1-'Dual-Source-Installs'!CA57)</f>
        <v>0.34686091999999996</v>
      </c>
      <c r="CB57" s="2">
        <f>IF(CB26+'Dual-Source-Installs'!CB57&lt;=1,'Gas Heat Pumps-Installs'!CB26,1-'Dual-Source-Installs'!CB57)</f>
        <v>0.47770379999999996</v>
      </c>
      <c r="CC57" s="2">
        <f>IF(CC26+'Dual-Source-Installs'!CC57&lt;=1,'Gas Heat Pumps-Installs'!CC26,1-'Dual-Source-Installs'!CC57)</f>
        <v>0.24850802800000002</v>
      </c>
      <c r="CD57" s="2">
        <f>IF(CD26+'Dual-Source-Installs'!CD57&lt;=1,'Gas Heat Pumps-Installs'!CD26,1-'Dual-Source-Installs'!CD57)</f>
        <v>0.27913784199999997</v>
      </c>
      <c r="CE57" s="2">
        <f>IF(CE26+'Dual-Source-Installs'!CE57&lt;=1,'Gas Heat Pumps-Installs'!CE26,1-'Dual-Source-Installs'!CE57)</f>
        <v>0.26206238000000004</v>
      </c>
      <c r="CF57" s="2">
        <f>IF(CF26+'Dual-Source-Installs'!CF57&lt;=1,'Gas Heat Pumps-Installs'!CF26,1-'Dual-Source-Installs'!CF57)</f>
        <v>0.17331626399999997</v>
      </c>
      <c r="CG57" s="2">
        <f>IF(CG26+'Dual-Source-Installs'!CG57&lt;=1,'Gas Heat Pumps-Installs'!CG26,1-'Dual-Source-Installs'!CG57)</f>
        <v>0.22786684800000004</v>
      </c>
      <c r="CH57" s="2">
        <f>IF(CH26+'Dual-Source-Installs'!CH57&lt;=1,'Gas Heat Pumps-Installs'!CH26,1-'Dual-Source-Installs'!CH57)</f>
        <v>0.44081069999999994</v>
      </c>
      <c r="CI57" s="2">
        <f>IF(CI26+'Dual-Source-Installs'!CI57&lt;=1,'Gas Heat Pumps-Installs'!CI26,1-'Dual-Source-Installs'!CI57)</f>
        <v>0.27513180000000004</v>
      </c>
      <c r="CJ57" s="2">
        <f>IF(CJ26+'Dual-Source-Installs'!CJ57&lt;=1,'Gas Heat Pumps-Installs'!CJ26,1-'Dual-Source-Installs'!CJ57)</f>
        <v>0.32693954999999997</v>
      </c>
      <c r="CK57" s="2">
        <f>IF(CK26+'Dual-Source-Installs'!CK57&lt;=1,'Gas Heat Pumps-Installs'!CK26,1-'Dual-Source-Installs'!CK57)</f>
        <v>0.31033769999999994</v>
      </c>
      <c r="CL57" s="2">
        <f>IF(CL26+'Dual-Source-Installs'!CL57&lt;=1,'Gas Heat Pumps-Installs'!CL26,1-'Dual-Source-Installs'!CL57)</f>
        <v>0.39536531999999996</v>
      </c>
      <c r="CM57" s="2">
        <f>IF(CM26+'Dual-Source-Installs'!CM57&lt;=1,'Gas Heat Pumps-Installs'!CM26,1-'Dual-Source-Installs'!CM57)</f>
        <v>0.25054462999999999</v>
      </c>
      <c r="CN57" s="2">
        <f>IF(CN26+'Dual-Source-Installs'!CN57&lt;=1,'Gas Heat Pumps-Installs'!CN26,1-'Dual-Source-Installs'!CN57)</f>
        <v>0.288276588</v>
      </c>
      <c r="CO57" s="2">
        <f>IF(CO26+'Dual-Source-Installs'!CO57&lt;=1,'Gas Heat Pumps-Installs'!CO26,1-'Dual-Source-Installs'!CO57)</f>
        <v>0.40539180000000008</v>
      </c>
      <c r="CP57" s="2">
        <f>IF(CP26+'Dual-Source-Installs'!CP57&lt;=1,'Gas Heat Pumps-Installs'!CP26,1-'Dual-Source-Installs'!CP57)</f>
        <v>0.21715549599999998</v>
      </c>
      <c r="CQ57" s="2">
        <f>IF(CQ26+'Dual-Source-Installs'!CQ57&lt;=1,'Gas Heat Pumps-Installs'!CQ26,1-'Dual-Source-Installs'!CQ57)</f>
        <v>0.34551726000000005</v>
      </c>
      <c r="CR57" s="2">
        <f>IF(CR26+'Dual-Source-Installs'!CR57&lt;=1,'Gas Heat Pumps-Installs'!CR26,1-'Dual-Source-Installs'!CR57)</f>
        <v>4.9847194000000025E-2</v>
      </c>
      <c r="CS57" s="2">
        <f>IF(CS26+'Dual-Source-Installs'!CS57&lt;=1,'Gas Heat Pumps-Installs'!CS26,1-'Dual-Source-Installs'!CS57)</f>
        <v>0.17748843</v>
      </c>
      <c r="CT57" s="2">
        <f>IF(CT26+'Dual-Source-Installs'!CT57&lt;=1,'Gas Heat Pumps-Installs'!CT26,1-'Dual-Source-Installs'!CT57)</f>
        <v>0.17618726999999998</v>
      </c>
      <c r="CU57" s="2">
        <f>IF(CU26+'Dual-Source-Installs'!CU57&lt;=1,'Gas Heat Pumps-Installs'!CU26,1-'Dual-Source-Installs'!CU57)</f>
        <v>0.16580425200000001</v>
      </c>
      <c r="CV57" s="2">
        <f>IF(CV26+'Dual-Source-Installs'!CV57&lt;=1,'Gas Heat Pumps-Installs'!CV26,1-'Dual-Source-Installs'!CV57)</f>
        <v>0.28348002000000005</v>
      </c>
      <c r="CW57" s="2">
        <f>IF(CW26+'Dual-Source-Installs'!CW57&lt;=1,'Gas Heat Pumps-Installs'!CW26,1-'Dual-Source-Installs'!CW57)</f>
        <v>0.40762749999999998</v>
      </c>
      <c r="CX57" s="2">
        <f>IF(CX26+'Dual-Source-Installs'!CX57&lt;=1,'Gas Heat Pumps-Installs'!CX26,1-'Dual-Source-Installs'!CX57)</f>
        <v>0.40820149999999999</v>
      </c>
      <c r="CY57" s="2">
        <f>IF(CY26+'Dual-Source-Installs'!CY57&lt;=1,'Gas Heat Pumps-Installs'!CY26,1-'Dual-Source-Installs'!CY57)</f>
        <v>0.34174090000000007</v>
      </c>
      <c r="CZ57" s="2">
        <f>IF(CZ26+'Dual-Source-Installs'!CZ57&lt;=1,'Gas Heat Pumps-Installs'!CZ26,1-'Dual-Source-Installs'!CZ57)</f>
        <v>0.13867671999999998</v>
      </c>
      <c r="DA57" s="2">
        <f>IF(DA26+'Dual-Source-Installs'!DA57&lt;=1,'Gas Heat Pumps-Installs'!DA26,1-'Dual-Source-Installs'!DA57)</f>
        <v>0.11570544999999997</v>
      </c>
      <c r="DB57" s="2">
        <f>IF(DB26+'Dual-Source-Installs'!DB57&lt;=1,'Gas Heat Pumps-Installs'!DB26,1-'Dual-Source-Installs'!DB57)</f>
        <v>0.15477053400000004</v>
      </c>
      <c r="DC57" s="2">
        <f>IF(DC26+'Dual-Source-Installs'!DC57&lt;=1,'Gas Heat Pumps-Installs'!DC26,1-'Dual-Source-Installs'!DC57)</f>
        <v>0.27419803799999998</v>
      </c>
      <c r="DD57" s="2">
        <f>IF(DD26+'Dual-Source-Installs'!DD57&lt;=1,'Gas Heat Pumps-Installs'!DD26,1-'Dual-Source-Installs'!DD57)</f>
        <v>0.17894835000000003</v>
      </c>
      <c r="DE57" s="2">
        <f>IF(DE26+'Dual-Source-Installs'!DE57&lt;=1,'Gas Heat Pumps-Installs'!DE26,1-'Dual-Source-Installs'!DE57)</f>
        <v>0.29163617999999997</v>
      </c>
      <c r="DF57" s="2">
        <f>IF(DF26+'Dual-Source-Installs'!DF57&lt;=1,'Gas Heat Pumps-Installs'!DF26,1-'Dual-Source-Installs'!DF57)</f>
        <v>0.48347059999999992</v>
      </c>
      <c r="DG57" s="2">
        <f>IF(DG26+'Dual-Source-Installs'!DG57&lt;=1,'Gas Heat Pumps-Installs'!DG26,1-'Dual-Source-Installs'!DG57)</f>
        <v>0.26504364400000002</v>
      </c>
      <c r="DH57" s="2">
        <f>IF(DH26+'Dual-Source-Installs'!DH57&lt;=1,'Gas Heat Pumps-Installs'!DH26,1-'Dual-Source-Installs'!DH57)</f>
        <v>0.45777410000000002</v>
      </c>
      <c r="DI57" s="2">
        <f>IF(DI26+'Dual-Source-Installs'!DI57&lt;=1,'Gas Heat Pumps-Installs'!DI26,1-'Dual-Source-Installs'!DI57)</f>
        <v>0.156714782</v>
      </c>
      <c r="DJ57" s="2">
        <f>IF(DJ26+'Dual-Source-Installs'!DJ57&lt;=1,'Gas Heat Pumps-Installs'!DJ26,1-'Dual-Source-Installs'!DJ57)</f>
        <v>0.23801322599999997</v>
      </c>
      <c r="DK57" s="2">
        <f>IF(DK26+'Dual-Source-Installs'!DK57&lt;=1,'Gas Heat Pumps-Installs'!DK26,1-'Dual-Source-Installs'!DK57)</f>
        <v>0.41963057999999992</v>
      </c>
      <c r="DL57" s="2">
        <f>IF(DL26+'Dual-Source-Installs'!DL57&lt;=1,'Gas Heat Pumps-Installs'!DL26,1-'Dual-Source-Installs'!DL57)</f>
        <v>0.312696054</v>
      </c>
      <c r="DM57" s="2">
        <f>IF(DM26+'Dual-Source-Installs'!DM57&lt;=1,'Gas Heat Pumps-Installs'!DM26,1-'Dual-Source-Installs'!DM57)</f>
        <v>0.27156737800000003</v>
      </c>
      <c r="DN57" s="2">
        <f>IF(DN26+'Dual-Source-Installs'!DN57&lt;=1,'Gas Heat Pumps-Installs'!DN26,1-'Dual-Source-Installs'!DN57)</f>
        <v>0.23371117399999997</v>
      </c>
      <c r="DO57" s="2">
        <f>IF(DO26+'Dual-Source-Installs'!DO57&lt;=1,'Gas Heat Pumps-Installs'!DO26,1-'Dual-Source-Installs'!DO57)</f>
        <v>0.51638719999999994</v>
      </c>
      <c r="DP57" s="2">
        <f>IF(DP26+'Dual-Source-Installs'!DP57&lt;=1,'Gas Heat Pumps-Installs'!DP26,1-'Dual-Source-Installs'!DP57)</f>
        <v>0.40985666000000009</v>
      </c>
      <c r="DQ57" s="2">
        <f>IF(DQ26+'Dual-Source-Installs'!DQ57&lt;=1,'Gas Heat Pumps-Installs'!DQ26,1-'Dual-Source-Installs'!DQ57)</f>
        <v>0.42175629999999997</v>
      </c>
      <c r="DR57" s="2">
        <f>IF(DR26+'Dual-Source-Installs'!DR57&lt;=1,'Gas Heat Pumps-Installs'!DR26,1-'Dual-Source-Installs'!DR57)</f>
        <v>0.24167576400000004</v>
      </c>
      <c r="DS57" s="2">
        <f>IF(DS26+'Dual-Source-Installs'!DS57&lt;=1,'Gas Heat Pumps-Installs'!DS26,1-'Dual-Source-Installs'!DS57)</f>
        <v>0.34033295999999996</v>
      </c>
      <c r="DT57" s="2">
        <f>IF(DT26+'Dual-Source-Installs'!DT57&lt;=1,'Gas Heat Pumps-Installs'!DT26,1-'Dual-Source-Installs'!DT57)</f>
        <v>0.19557756599999998</v>
      </c>
      <c r="DU57" s="2">
        <f>IF(DU26+'Dual-Source-Installs'!DU57&lt;=1,'Gas Heat Pumps-Installs'!DU26,1-'Dual-Source-Installs'!DU57)</f>
        <v>0.51146875999999997</v>
      </c>
      <c r="DV57" s="2">
        <f>IF(DV26+'Dual-Source-Installs'!DV57&lt;=1,'Gas Heat Pumps-Installs'!DV26,1-'Dual-Source-Installs'!DV57)</f>
        <v>0.15878246999999998</v>
      </c>
      <c r="DW57" s="2">
        <f>IF(DW26+'Dual-Source-Installs'!DW57&lt;=1,'Gas Heat Pumps-Installs'!DW26,1-'Dual-Source-Installs'!DW57)</f>
        <v>0.25263448599999999</v>
      </c>
      <c r="DX57" s="2">
        <f>IF(DX26+'Dual-Source-Installs'!DX57&lt;=1,'Gas Heat Pumps-Installs'!DX26,1-'Dual-Source-Installs'!DX57)</f>
        <v>0.48804335999999998</v>
      </c>
      <c r="DY57" s="2">
        <f>IF(DY26+'Dual-Source-Installs'!DY57&lt;=1,'Gas Heat Pumps-Installs'!DY26,1-'Dual-Source-Installs'!DY57)</f>
        <v>0.41187234000000006</v>
      </c>
      <c r="DZ57" s="2">
        <f>IF(DZ26+'Dual-Source-Installs'!DZ57&lt;=1,'Gas Heat Pumps-Installs'!DZ26,1-'Dual-Source-Installs'!DZ57)</f>
        <v>0.57596109000000006</v>
      </c>
      <c r="EA57" s="2">
        <f>IF(EA26+'Dual-Source-Installs'!EA57&lt;=1,'Gas Heat Pumps-Installs'!EA26,1-'Dual-Source-Installs'!EA57)</f>
        <v>0.34720422599999995</v>
      </c>
      <c r="EB57" s="2">
        <f>IF(EB26+'Dual-Source-Installs'!EB57&lt;=1,'Gas Heat Pumps-Installs'!EB26,1-'Dual-Source-Installs'!EB57)</f>
        <v>0.30390322999999997</v>
      </c>
      <c r="EC57" s="2">
        <f>IF(EC26+'Dual-Source-Installs'!EC57&lt;=1,'Gas Heat Pumps-Installs'!EC26,1-'Dual-Source-Installs'!EC57)</f>
        <v>0.30192074000000002</v>
      </c>
      <c r="ED57" s="2">
        <f>IF(ED26+'Dual-Source-Installs'!ED57&lt;=1,'Gas Heat Pumps-Installs'!ED26,1-'Dual-Source-Installs'!ED57)</f>
        <v>0.50555190000000005</v>
      </c>
      <c r="EE57" s="2">
        <f>IF(EE26+'Dual-Source-Installs'!EE57&lt;=1,'Gas Heat Pumps-Installs'!EE26,1-'Dual-Source-Installs'!EE57)</f>
        <v>0.25933868399999999</v>
      </c>
      <c r="EF57" s="2">
        <f>IF(EF26+'Dual-Source-Installs'!EF57&lt;=1,'Gas Heat Pumps-Installs'!EF26,1-'Dual-Source-Installs'!EF57)</f>
        <v>0.33410326600000001</v>
      </c>
      <c r="EG57" s="2">
        <f>IF(EG26+'Dual-Source-Installs'!EG57&lt;=1,'Gas Heat Pumps-Installs'!EG26,1-'Dual-Source-Installs'!EG57)</f>
        <v>0.19067163600000001</v>
      </c>
      <c r="EH57" s="2">
        <f>IF(EH26+'Dual-Source-Installs'!EH57&lt;=1,'Gas Heat Pumps-Installs'!EH26,1-'Dual-Source-Installs'!EH57)</f>
        <v>0.24521768799999999</v>
      </c>
      <c r="EI57" s="2">
        <f>IF(EI26+'Dual-Source-Installs'!EI57&lt;=1,'Gas Heat Pumps-Installs'!EI26,1-'Dual-Source-Installs'!EI57)</f>
        <v>0.65339959999999986</v>
      </c>
      <c r="EJ57" s="2">
        <f>IF(EJ26+'Dual-Source-Installs'!EJ57&lt;=1,'Gas Heat Pumps-Installs'!EJ26,1-'Dual-Source-Installs'!EJ57)</f>
        <v>0.42623677999999993</v>
      </c>
      <c r="EK57" s="2">
        <f>IF(EK26+'Dual-Source-Installs'!EK57&lt;=1,'Gas Heat Pumps-Installs'!EK26,1-'Dual-Source-Installs'!EK57)</f>
        <v>0.47164269999999991</v>
      </c>
      <c r="EL57" s="2">
        <f>IF(EL26+'Dual-Source-Installs'!EL57&lt;=1,'Gas Heat Pumps-Installs'!EL26,1-'Dual-Source-Installs'!EL57)</f>
        <v>0.28866784600000001</v>
      </c>
      <c r="EM57" s="2">
        <f>IF(EM26+'Dual-Source-Installs'!EM57&lt;=1,'Gas Heat Pumps-Installs'!EM26,1-'Dual-Source-Installs'!EM57)</f>
        <v>0.15397473600000003</v>
      </c>
      <c r="EN57" s="2">
        <f>IF(EN26+'Dual-Source-Installs'!EN57&lt;=1,'Gas Heat Pumps-Installs'!EN26,1-'Dual-Source-Installs'!EN57)</f>
        <v>0.57934660000000004</v>
      </c>
      <c r="EO57" s="2">
        <f>IF(EO26+'Dual-Source-Installs'!EO57&lt;=1,'Gas Heat Pumps-Installs'!EO26,1-'Dual-Source-Installs'!EO57)</f>
        <v>0.20835447600000001</v>
      </c>
      <c r="EP57" s="2">
        <f>IF(EP26+'Dual-Source-Installs'!EP57&lt;=1,'Gas Heat Pumps-Installs'!EP26,1-'Dual-Source-Installs'!EP57)</f>
        <v>0.22443539999999995</v>
      </c>
      <c r="EQ57" s="2">
        <f>IF(EQ26+'Dual-Source-Installs'!EQ57&lt;=1,'Gas Heat Pumps-Installs'!EQ26,1-'Dual-Source-Installs'!EQ57)</f>
        <v>0.38710509999999998</v>
      </c>
      <c r="ER57" s="2">
        <f>IF(ER26+'Dual-Source-Installs'!ER57&lt;=1,'Gas Heat Pumps-Installs'!ER26,1-'Dual-Source-Installs'!ER57)</f>
        <v>0.25517002</v>
      </c>
      <c r="ES57" s="2">
        <f>IF(ES26+'Dual-Source-Installs'!ES57&lt;=1,'Gas Heat Pumps-Installs'!ES26,1-'Dual-Source-Installs'!ES57)</f>
        <v>0.35336093999999996</v>
      </c>
      <c r="ET57" s="2">
        <f>IF(ET26+'Dual-Source-Installs'!ET57&lt;=1,'Gas Heat Pumps-Installs'!ET26,1-'Dual-Source-Installs'!ET57)</f>
        <v>0.29879337999999994</v>
      </c>
      <c r="EU57" s="2">
        <f>IF(EU26+'Dual-Source-Installs'!EU57&lt;=1,'Gas Heat Pumps-Installs'!EU26,1-'Dual-Source-Installs'!EU57)</f>
        <v>0.36620033999999996</v>
      </c>
      <c r="EV57" s="2">
        <f>IF(EV26+'Dual-Source-Installs'!EV57&lt;=1,'Gas Heat Pumps-Installs'!EV26,1-'Dual-Source-Installs'!EV57)</f>
        <v>0.29527889999999996</v>
      </c>
      <c r="EW57" s="2">
        <f>IF(EW26+'Dual-Source-Installs'!EW57&lt;=1,'Gas Heat Pumps-Installs'!EW26,1-'Dual-Source-Installs'!EW57)</f>
        <v>0.35363459999999997</v>
      </c>
      <c r="EX57" s="2">
        <f>IF(EX26+'Dual-Source-Installs'!EX57&lt;=1,'Gas Heat Pumps-Installs'!EX26,1-'Dual-Source-Installs'!EX57)</f>
        <v>0.17235769200000001</v>
      </c>
      <c r="EY57" s="2">
        <f>IF(EY26+'Dual-Source-Installs'!EY57&lt;=1,'Gas Heat Pumps-Installs'!EY26,1-'Dual-Source-Installs'!EY57)</f>
        <v>0.27895529199999997</v>
      </c>
      <c r="EZ57" s="2">
        <f>IF(EZ26+'Dual-Source-Installs'!EZ57&lt;=1,'Gas Heat Pumps-Installs'!EZ26,1-'Dual-Source-Installs'!EZ57)</f>
        <v>0.26508880200000001</v>
      </c>
      <c r="FA57" s="2">
        <f>IF(FA26+'Dual-Source-Installs'!FA57&lt;=1,'Gas Heat Pumps-Installs'!FA26,1-'Dual-Source-Installs'!FA57)</f>
        <v>0.30759893999999999</v>
      </c>
      <c r="FB57" s="2">
        <f>IF(FB26+'Dual-Source-Installs'!FB57&lt;=1,'Gas Heat Pumps-Installs'!FB26,1-'Dual-Source-Installs'!FB57)</f>
        <v>0.30355137999999998</v>
      </c>
      <c r="FC57" s="2">
        <f>IF(FC26+'Dual-Source-Installs'!FC57&lt;=1,'Gas Heat Pumps-Installs'!FC26,1-'Dual-Source-Installs'!FC57)</f>
        <v>0.15539880999999997</v>
      </c>
      <c r="FD57" s="2">
        <f>IF(FD26+'Dual-Source-Installs'!FD57&lt;=1,'Gas Heat Pumps-Installs'!FD26,1-'Dual-Source-Installs'!FD57)</f>
        <v>0.26835703999999999</v>
      </c>
      <c r="FE57" s="2">
        <f>IF(FE26+'Dual-Source-Installs'!FE57&lt;=1,'Gas Heat Pumps-Installs'!FE26,1-'Dual-Source-Installs'!FE57)</f>
        <v>0.48608750000000006</v>
      </c>
      <c r="FF57" s="2">
        <f>IF(FF26+'Dual-Source-Installs'!FF57&lt;=1,'Gas Heat Pumps-Installs'!FF26,1-'Dual-Source-Installs'!FF57)</f>
        <v>0.43991723999999999</v>
      </c>
      <c r="FG57" s="2">
        <f>IF(FG26+'Dual-Source-Installs'!FG57&lt;=1,'Gas Heat Pumps-Installs'!FG26,1-'Dual-Source-Installs'!FG57)</f>
        <v>0.27931877799999993</v>
      </c>
      <c r="FH57" s="2">
        <f>IF(FH26+'Dual-Source-Installs'!FH57&lt;=1,'Gas Heat Pumps-Installs'!FH26,1-'Dual-Source-Installs'!FH57)</f>
        <v>0.12523981800000003</v>
      </c>
      <c r="FI57" s="2">
        <f>IF(FI26+'Dual-Source-Installs'!FI57&lt;=1,'Gas Heat Pumps-Installs'!FI26,1-'Dual-Source-Installs'!FI57)</f>
        <v>0.24596816999999996</v>
      </c>
      <c r="FJ57" s="2">
        <f>IF(FJ26+'Dual-Source-Installs'!FJ57&lt;=1,'Gas Heat Pumps-Installs'!FJ26,1-'Dual-Source-Installs'!FJ57)</f>
        <v>0.32337122999999995</v>
      </c>
      <c r="FK57" s="2">
        <f>IF(FK26+'Dual-Source-Installs'!FK57&lt;=1,'Gas Heat Pumps-Installs'!FK26,1-'Dual-Source-Installs'!FK57)</f>
        <v>0.35815559999999996</v>
      </c>
      <c r="FL57" s="2">
        <f>IF(FL26+'Dual-Source-Installs'!FL57&lt;=1,'Gas Heat Pumps-Installs'!FL26,1-'Dual-Source-Installs'!FL57)</f>
        <v>0.33017427999999999</v>
      </c>
      <c r="FM57" s="2">
        <f>IF(FM26+'Dual-Source-Installs'!FM57&lt;=1,'Gas Heat Pumps-Installs'!FM26,1-'Dual-Source-Installs'!FM57)</f>
        <v>0.33664787999999995</v>
      </c>
      <c r="FN57" s="2">
        <f>IF(FN26+'Dual-Source-Installs'!FN57&lt;=1,'Gas Heat Pumps-Installs'!FN26,1-'Dual-Source-Installs'!FN57)</f>
        <v>0.23478773800000002</v>
      </c>
      <c r="FO57" s="2">
        <f>IF(FO26+'Dual-Source-Installs'!FO57&lt;=1,'Gas Heat Pumps-Installs'!FO26,1-'Dual-Source-Installs'!FO57)</f>
        <v>0.14231190599999999</v>
      </c>
      <c r="FP57" s="2">
        <f>IF(FP26+'Dual-Source-Installs'!FP57&lt;=1,'Gas Heat Pumps-Installs'!FP26,1-'Dual-Source-Installs'!FP57)</f>
        <v>0.46553696000000006</v>
      </c>
      <c r="FQ57" s="2">
        <f>IF(FQ26+'Dual-Source-Installs'!FQ57&lt;=1,'Gas Heat Pumps-Installs'!FQ26,1-'Dual-Source-Installs'!FQ57)</f>
        <v>0.38648742000000008</v>
      </c>
      <c r="FR57" s="2">
        <f>IF(FR26+'Dual-Source-Installs'!FR57&lt;=1,'Gas Heat Pumps-Installs'!FR26,1-'Dual-Source-Installs'!FR57)</f>
        <v>0.175134712</v>
      </c>
      <c r="FS57" s="2">
        <f>IF(FS26+'Dual-Source-Installs'!FS57&lt;=1,'Gas Heat Pumps-Installs'!FS26,1-'Dual-Source-Installs'!FS57)</f>
        <v>0.43560668000000002</v>
      </c>
      <c r="FT57" s="2">
        <f>IF(FT26+'Dual-Source-Installs'!FT57&lt;=1,'Gas Heat Pumps-Installs'!FT26,1-'Dual-Source-Installs'!FT57)</f>
        <v>0.56717982999999994</v>
      </c>
      <c r="FU57" s="2">
        <f>IF(FU26+'Dual-Source-Installs'!FU57&lt;=1,'Gas Heat Pumps-Installs'!FU26,1-'Dual-Source-Installs'!FU57)</f>
        <v>0.46860277999999994</v>
      </c>
      <c r="FV57" s="2">
        <f>IF(FV26+'Dual-Source-Installs'!FV57&lt;=1,'Gas Heat Pumps-Installs'!FV26,1-'Dual-Source-Installs'!FV57)</f>
        <v>0.21989744000000011</v>
      </c>
      <c r="FW57" s="2">
        <f>IF(FW26+'Dual-Source-Installs'!FW57&lt;=1,'Gas Heat Pumps-Installs'!FW26,1-'Dual-Source-Installs'!FW57)</f>
        <v>0.23155362999999998</v>
      </c>
      <c r="FX57" s="2">
        <f>IF(FX26+'Dual-Source-Installs'!FX57&lt;=1,'Gas Heat Pumps-Installs'!FX26,1-'Dual-Source-Installs'!FX57)</f>
        <v>0.38682137999999999</v>
      </c>
      <c r="FY57" s="2">
        <f>IF(FY26+'Dual-Source-Installs'!FY57&lt;=1,'Gas Heat Pumps-Installs'!FY26,1-'Dual-Source-Installs'!FY57)</f>
        <v>0.28665413999999995</v>
      </c>
      <c r="FZ57" s="2">
        <f>IF(FZ26+'Dual-Source-Installs'!FZ57&lt;=1,'Gas Heat Pumps-Installs'!FZ26,1-'Dual-Source-Installs'!FZ57)</f>
        <v>0.39636234000000004</v>
      </c>
      <c r="GA57" s="2">
        <f>IF(GA26+'Dual-Source-Installs'!GA57&lt;=1,'Gas Heat Pumps-Installs'!GA26,1-'Dual-Source-Installs'!GA57)</f>
        <v>0.24353333399999999</v>
      </c>
      <c r="GB57" s="2">
        <f>IF(GB26+'Dual-Source-Installs'!GB57&lt;=1,'Gas Heat Pumps-Installs'!GB26,1-'Dual-Source-Installs'!GB57)</f>
        <v>0.14371025399999995</v>
      </c>
      <c r="GC57" s="2">
        <f>IF(GC26+'Dual-Source-Installs'!GC57&lt;=1,'Gas Heat Pumps-Installs'!GC26,1-'Dual-Source-Installs'!GC57)</f>
        <v>0.26722885000000002</v>
      </c>
      <c r="GD57" s="2">
        <f>IF(GD26+'Dual-Source-Installs'!GD57&lt;=1,'Gas Heat Pumps-Installs'!GD26,1-'Dual-Source-Installs'!GD57)</f>
        <v>0.27706629999999993</v>
      </c>
      <c r="GE57" s="2">
        <f>IF(GE26+'Dual-Source-Installs'!GE57&lt;=1,'Gas Heat Pumps-Installs'!GE26,1-'Dual-Source-Installs'!GE57)</f>
        <v>0.34411922999999994</v>
      </c>
      <c r="GF57" s="2">
        <f>IF(GF26+'Dual-Source-Installs'!GF57&lt;=1,'Gas Heat Pumps-Installs'!GF26,1-'Dual-Source-Installs'!GF57)</f>
        <v>0.22293328199999998</v>
      </c>
      <c r="GG57" s="2">
        <f>IF(GG26+'Dual-Source-Installs'!GG57&lt;=1,'Gas Heat Pumps-Installs'!GG26,1-'Dual-Source-Installs'!GG57)</f>
        <v>3.0971861999999999E-2</v>
      </c>
      <c r="GH57" s="2">
        <f>IF(GH26+'Dual-Source-Installs'!GH57&lt;=1,'Gas Heat Pumps-Installs'!GH26,1-'Dual-Source-Installs'!GH57)</f>
        <v>0.22618919999999998</v>
      </c>
      <c r="GI57" s="2">
        <f>IF(GI26+'Dual-Source-Installs'!GI57&lt;=1,'Gas Heat Pumps-Installs'!GI26,1-'Dual-Source-Installs'!GI57)</f>
        <v>0.25280950200000002</v>
      </c>
      <c r="GJ57" s="2">
        <f>IF(GJ26+'Dual-Source-Installs'!GJ57&lt;=1,'Gas Heat Pumps-Installs'!GJ26,1-'Dual-Source-Installs'!GJ57)</f>
        <v>0.38307258000000005</v>
      </c>
      <c r="GK57" s="2">
        <f>IF(GK26+'Dual-Source-Installs'!GK57&lt;=1,'Gas Heat Pumps-Installs'!GK26,1-'Dual-Source-Installs'!GK57)</f>
        <v>0.22281268400000001</v>
      </c>
      <c r="GL57" s="2">
        <f>IF(GL26+'Dual-Source-Installs'!GL57&lt;=1,'Gas Heat Pumps-Installs'!GL26,1-'Dual-Source-Installs'!GL57)</f>
        <v>0.33989395999999994</v>
      </c>
      <c r="GM57" s="2">
        <f>IF(GM26+'Dual-Source-Installs'!GM57&lt;=1,'Gas Heat Pumps-Installs'!GM26,1-'Dual-Source-Installs'!GM57)</f>
        <v>0.29464942599999999</v>
      </c>
      <c r="GN57" s="2">
        <f>IF(GN26+'Dual-Source-Installs'!GN57&lt;=1,'Gas Heat Pumps-Installs'!GN26,1-'Dual-Source-Installs'!GN57)</f>
        <v>0.38942694</v>
      </c>
      <c r="GO57" s="2">
        <f>IF(GO26+'Dual-Source-Installs'!GO57&lt;=1,'Gas Heat Pumps-Installs'!GO26,1-'Dual-Source-Installs'!GO57)</f>
        <v>0.26856105399999997</v>
      </c>
      <c r="GP57" s="2">
        <f>IF(GP26+'Dual-Source-Installs'!GP57&lt;=1,'Gas Heat Pumps-Installs'!GP26,1-'Dual-Source-Installs'!GP57)</f>
        <v>0.31440572000000006</v>
      </c>
      <c r="GQ57" s="2">
        <f>IF(GQ26+'Dual-Source-Installs'!GQ57&lt;=1,'Gas Heat Pumps-Installs'!GQ26,1-'Dual-Source-Installs'!GQ57)</f>
        <v>8.4558079999999966E-2</v>
      </c>
      <c r="GR57" s="2">
        <f>IF(GR26+'Dual-Source-Installs'!GR57&lt;=1,'Gas Heat Pumps-Installs'!GR26,1-'Dual-Source-Installs'!GR57)</f>
        <v>0.11088126000000009</v>
      </c>
      <c r="GS57" s="2">
        <f>IF(GS26+'Dual-Source-Installs'!GS57&lt;=1,'Gas Heat Pumps-Installs'!GS26,1-'Dual-Source-Installs'!GS57)</f>
        <v>6.767292599999998E-2</v>
      </c>
      <c r="GT57" s="2">
        <f>IF(GT26+'Dual-Source-Installs'!GT57&lt;=1,'Gas Heat Pumps-Installs'!GT26,1-'Dual-Source-Installs'!GT57)</f>
        <v>0.30917592000000005</v>
      </c>
      <c r="GU57" s="2">
        <f>IF(GU26+'Dual-Source-Installs'!GU57&lt;=1,'Gas Heat Pumps-Installs'!GU26,1-'Dual-Source-Installs'!GU57)</f>
        <v>0.43024104000000007</v>
      </c>
      <c r="GV57" s="2">
        <f>IF(GV26+'Dual-Source-Installs'!GV57&lt;=1,'Gas Heat Pumps-Installs'!GV26,1-'Dual-Source-Installs'!GV57)</f>
        <v>0.13710405400000003</v>
      </c>
      <c r="GW57" s="2">
        <f>IF(GW26+'Dual-Source-Installs'!GW57&lt;=1,'Gas Heat Pumps-Installs'!GW26,1-'Dual-Source-Installs'!GW57)</f>
        <v>0.14045628800000001</v>
      </c>
      <c r="GX57" s="2">
        <f>IF(GX26+'Dual-Source-Installs'!GX57&lt;=1,'Gas Heat Pumps-Installs'!GX26,1-'Dual-Source-Installs'!GX57)</f>
        <v>0.26116197999999996</v>
      </c>
      <c r="GY57" s="2">
        <f>IF(GY26+'Dual-Source-Installs'!GY57&lt;=1,'Gas Heat Pumps-Installs'!GY26,1-'Dual-Source-Installs'!GY57)</f>
        <v>0.31124772000000001</v>
      </c>
      <c r="GZ57" s="2">
        <f>IF(GZ26+'Dual-Source-Installs'!GZ57&lt;=1,'Gas Heat Pumps-Installs'!GZ26,1-'Dual-Source-Installs'!GZ57)</f>
        <v>0.20020126799999999</v>
      </c>
      <c r="HA57" s="2">
        <f>IF(HA26+'Dual-Source-Installs'!HA57&lt;=1,'Gas Heat Pumps-Installs'!HA26,1-'Dual-Source-Installs'!HA57)</f>
        <v>0.17933450399999998</v>
      </c>
      <c r="HB57" s="2">
        <f>IF(HB26+'Dual-Source-Installs'!HB57&lt;=1,'Gas Heat Pumps-Installs'!HB26,1-'Dual-Source-Installs'!HB57)</f>
        <v>0.32177950200000005</v>
      </c>
      <c r="HC57" s="2">
        <f>IF(HC26+'Dual-Source-Installs'!HC57&lt;=1,'Gas Heat Pumps-Installs'!HC26,1-'Dual-Source-Installs'!HC57)</f>
        <v>0.26974280399999995</v>
      </c>
      <c r="HD57" s="2">
        <f>IF(HD26+'Dual-Source-Installs'!HD57&lt;=1,'Gas Heat Pumps-Installs'!HD26,1-'Dual-Source-Installs'!HD57)</f>
        <v>0.25818281799999998</v>
      </c>
      <c r="HE57" s="2">
        <f>IF(HE26+'Dual-Source-Installs'!HE57&lt;=1,'Gas Heat Pumps-Installs'!HE26,1-'Dual-Source-Installs'!HE57)</f>
        <v>0.57459270000000007</v>
      </c>
      <c r="HF57" s="2">
        <f>IF(HF26+'Dual-Source-Installs'!HF57&lt;=1,'Gas Heat Pumps-Installs'!HF26,1-'Dual-Source-Installs'!HF57)</f>
        <v>0.235878228</v>
      </c>
      <c r="HG57" s="2">
        <f>IF(HG26+'Dual-Source-Installs'!HG57&lt;=1,'Gas Heat Pumps-Installs'!HG26,1-'Dual-Source-Installs'!HG57)</f>
        <v>0.5026449999999999</v>
      </c>
      <c r="HH57" s="2">
        <f>IF(HH26+'Dual-Source-Installs'!HH57&lt;=1,'Gas Heat Pumps-Installs'!HH26,1-'Dual-Source-Installs'!HH57)</f>
        <v>0.30505679999999996</v>
      </c>
      <c r="HI57" s="2">
        <f>IF(HI26+'Dual-Source-Installs'!HI57&lt;=1,'Gas Heat Pumps-Installs'!HI26,1-'Dual-Source-Installs'!HI57)</f>
        <v>0.33596379999999992</v>
      </c>
      <c r="HJ57" s="2">
        <f>IF(HJ26+'Dual-Source-Installs'!HJ57&lt;=1,'Gas Heat Pumps-Installs'!HJ26,1-'Dual-Source-Installs'!HJ57)</f>
        <v>0.44259138000000003</v>
      </c>
      <c r="HK57" s="2">
        <f>IF(HK26+'Dual-Source-Installs'!HK57&lt;=1,'Gas Heat Pumps-Installs'!HK26,1-'Dual-Source-Installs'!HK57)</f>
        <v>0.42862644000000005</v>
      </c>
      <c r="HL57" s="2">
        <f>IF(HL26+'Dual-Source-Installs'!HL57&lt;=1,'Gas Heat Pumps-Installs'!HL26,1-'Dual-Source-Installs'!HL57)</f>
        <v>0.15854178199999996</v>
      </c>
      <c r="HM57" s="2">
        <f>IF(HM26+'Dual-Source-Installs'!HM57&lt;=1,'Gas Heat Pumps-Installs'!HM26,1-'Dual-Source-Installs'!HM57)</f>
        <v>0.15499729199999998</v>
      </c>
      <c r="HN57" s="2">
        <f>IF(HN26+'Dual-Source-Installs'!HN57&lt;=1,'Gas Heat Pumps-Installs'!HN26,1-'Dual-Source-Installs'!HN57)</f>
        <v>0.32116806000000003</v>
      </c>
      <c r="HO57" s="2">
        <f>IF(HO26+'Dual-Source-Installs'!HO57&lt;=1,'Gas Heat Pumps-Installs'!HO26,1-'Dual-Source-Installs'!HO57)</f>
        <v>0.23958336599999999</v>
      </c>
      <c r="HP57" s="2">
        <f>IF(HP26+'Dual-Source-Installs'!HP57&lt;=1,'Gas Heat Pumps-Installs'!HP26,1-'Dual-Source-Installs'!HP57)</f>
        <v>0.213638472</v>
      </c>
      <c r="HQ57" s="2">
        <f>IF(HQ26+'Dual-Source-Installs'!HQ57&lt;=1,'Gas Heat Pumps-Installs'!HQ26,1-'Dual-Source-Installs'!HQ57)</f>
        <v>0.42451289999999997</v>
      </c>
      <c r="HR57" s="2">
        <f>IF(HR26+'Dual-Source-Installs'!HR57&lt;=1,'Gas Heat Pumps-Installs'!HR26,1-'Dual-Source-Installs'!HR57)</f>
        <v>0.217562756</v>
      </c>
      <c r="HS57" s="2">
        <f>IF(HS26+'Dual-Source-Installs'!HS57&lt;=1,'Gas Heat Pumps-Installs'!HS26,1-'Dual-Source-Installs'!HS57)</f>
        <v>0.31111020000000006</v>
      </c>
      <c r="HT57" s="2">
        <f>IF(HT26+'Dual-Source-Installs'!HT57&lt;=1,'Gas Heat Pumps-Installs'!HT26,1-'Dual-Source-Installs'!HT57)</f>
        <v>0.31812768000000002</v>
      </c>
      <c r="HU57" s="2">
        <f>IF(HU26+'Dual-Source-Installs'!HU57&lt;=1,'Gas Heat Pumps-Installs'!HU26,1-'Dual-Source-Installs'!HU57)</f>
        <v>0.33904646999999993</v>
      </c>
      <c r="HV57" s="2">
        <f>IF(HV26+'Dual-Source-Installs'!HV57&lt;=1,'Gas Heat Pumps-Installs'!HV26,1-'Dual-Source-Installs'!HV57)</f>
        <v>0.38342359999999992</v>
      </c>
      <c r="HW57" s="2">
        <f>IF(HW26+'Dual-Source-Installs'!HW57&lt;=1,'Gas Heat Pumps-Installs'!HW26,1-'Dual-Source-Installs'!HW57)</f>
        <v>0.51294087999999993</v>
      </c>
      <c r="HX57" s="2">
        <f>IF(HX26+'Dual-Source-Installs'!HX57&lt;=1,'Gas Heat Pumps-Installs'!HX26,1-'Dual-Source-Installs'!HX57)</f>
        <v>0.39710565999999997</v>
      </c>
      <c r="HY57" s="2">
        <f>IF(HY26+'Dual-Source-Installs'!HY57&lt;=1,'Gas Heat Pumps-Installs'!HY26,1-'Dual-Source-Installs'!HY57)</f>
        <v>0.27297738999999999</v>
      </c>
      <c r="HZ57" s="2">
        <f>IF(HZ26+'Dual-Source-Installs'!HZ57&lt;=1,'Gas Heat Pumps-Installs'!HZ26,1-'Dual-Source-Installs'!HZ57)</f>
        <v>0.21514607600000002</v>
      </c>
      <c r="IA57" s="2">
        <f>IF(IA26+'Dual-Source-Installs'!IA57&lt;=1,'Gas Heat Pumps-Installs'!IA26,1-'Dual-Source-Installs'!IA57)</f>
        <v>0.44886879999999996</v>
      </c>
      <c r="IB57" s="2">
        <f>IF(IB26+'Dual-Source-Installs'!IB57&lt;=1,'Gas Heat Pumps-Installs'!IB26,1-'Dual-Source-Installs'!IB57)</f>
        <v>0.52119342000000002</v>
      </c>
      <c r="IC57" s="2">
        <f>IF(IC26+'Dual-Source-Installs'!IC57&lt;=1,'Gas Heat Pumps-Installs'!IC26,1-'Dual-Source-Installs'!IC57)</f>
        <v>0.40926308</v>
      </c>
      <c r="ID57" s="2">
        <f>IF(ID26+'Dual-Source-Installs'!ID57&lt;=1,'Gas Heat Pumps-Installs'!ID26,1-'Dual-Source-Installs'!ID57)</f>
        <v>0.34602546999999995</v>
      </c>
      <c r="IE57" s="2">
        <f>IF(IE26+'Dual-Source-Installs'!IE57&lt;=1,'Gas Heat Pumps-Installs'!IE26,1-'Dual-Source-Installs'!IE57)</f>
        <v>0.43192831999999998</v>
      </c>
      <c r="IF57" s="2">
        <f>IF(IF26+'Dual-Source-Installs'!IF57&lt;=1,'Gas Heat Pumps-Installs'!IF26,1-'Dual-Source-Installs'!IF57)</f>
        <v>0.47442724000000003</v>
      </c>
      <c r="IG57" s="2">
        <f>IF(IG26+'Dual-Source-Installs'!IG57&lt;=1,'Gas Heat Pumps-Installs'!IG26,1-'Dual-Source-Installs'!IG57)</f>
        <v>0.29559641999999997</v>
      </c>
      <c r="IH57" s="2">
        <f>IF(IH26+'Dual-Source-Installs'!IH57&lt;=1,'Gas Heat Pumps-Installs'!IH26,1-'Dual-Source-Installs'!IH57)</f>
        <v>0.42123718000000004</v>
      </c>
      <c r="II57" s="2">
        <f>IF(II26+'Dual-Source-Installs'!II57&lt;=1,'Gas Heat Pumps-Installs'!II26,1-'Dual-Source-Installs'!II57)</f>
        <v>0.10966681599999996</v>
      </c>
      <c r="IJ57" s="2">
        <f>IF(IJ26+'Dual-Source-Installs'!IJ57&lt;=1,'Gas Heat Pumps-Installs'!IJ26,1-'Dual-Source-Installs'!IJ57)</f>
        <v>0.19924758000000001</v>
      </c>
      <c r="IK57" s="2">
        <f>IF(IK26+'Dual-Source-Installs'!IK57&lt;=1,'Gas Heat Pumps-Installs'!IK26,1-'Dual-Source-Installs'!IK57)</f>
        <v>0.54655198999999999</v>
      </c>
      <c r="IL57" s="2">
        <f>IF(IL26+'Dual-Source-Installs'!IL57&lt;=1,'Gas Heat Pumps-Installs'!IL26,1-'Dual-Source-Installs'!IL57)</f>
        <v>0.10416450000000001</v>
      </c>
      <c r="IM57" s="2">
        <f>IF(IM26+'Dual-Source-Installs'!IM57&lt;=1,'Gas Heat Pumps-Installs'!IM26,1-'Dual-Source-Installs'!IM57)</f>
        <v>0.47940340000000004</v>
      </c>
      <c r="IN57" s="2">
        <f>IF(IN26+'Dual-Source-Installs'!IN57&lt;=1,'Gas Heat Pumps-Installs'!IN26,1-'Dual-Source-Installs'!IN57)</f>
        <v>0.28567608999999999</v>
      </c>
      <c r="IO57" s="2">
        <f>IF(IO26+'Dual-Source-Installs'!IO57&lt;=1,'Gas Heat Pumps-Installs'!IO26,1-'Dual-Source-Installs'!IO57)</f>
        <v>0.30171385999999994</v>
      </c>
      <c r="IP57" s="2">
        <f>IF(IP26+'Dual-Source-Installs'!IP57&lt;=1,'Gas Heat Pumps-Installs'!IP26,1-'Dual-Source-Installs'!IP57)</f>
        <v>6.2552651999999986E-2</v>
      </c>
      <c r="IQ57" s="2">
        <f>IF(IQ26+'Dual-Source-Installs'!IQ57&lt;=1,'Gas Heat Pumps-Installs'!IQ26,1-'Dual-Source-Installs'!IQ57)</f>
        <v>0.24462546400000004</v>
      </c>
      <c r="IR57" s="2">
        <f>IF(IR26+'Dual-Source-Installs'!IR57&lt;=1,'Gas Heat Pumps-Installs'!IR26,1-'Dual-Source-Installs'!IR57)</f>
        <v>0.23784251399999998</v>
      </c>
      <c r="IS57" s="2">
        <f>IF(IS26+'Dual-Source-Installs'!IS57&lt;=1,'Gas Heat Pumps-Installs'!IS26,1-'Dual-Source-Installs'!IS57)</f>
        <v>0.32823109999999994</v>
      </c>
      <c r="IT57" s="2">
        <f>IF(IT26+'Dual-Source-Installs'!IT57&lt;=1,'Gas Heat Pumps-Installs'!IT26,1-'Dual-Source-Installs'!IT57)</f>
        <v>0.33292459399999996</v>
      </c>
      <c r="IU57" s="2">
        <f>IF(IU26+'Dual-Source-Installs'!IU57&lt;=1,'Gas Heat Pumps-Installs'!IU26,1-'Dual-Source-Installs'!IU57)</f>
        <v>0.19317972999999999</v>
      </c>
      <c r="IV57" s="2">
        <f>IF(IV26+'Dual-Source-Installs'!IV57&lt;=1,'Gas Heat Pumps-Installs'!IV26,1-'Dual-Source-Installs'!IV57)</f>
        <v>0.28373326600000004</v>
      </c>
      <c r="IW57" s="2">
        <f>IF(IW26+'Dual-Source-Installs'!IW57&lt;=1,'Gas Heat Pumps-Installs'!IW26,1-'Dual-Source-Installs'!IW57)</f>
        <v>0.17460569400000001</v>
      </c>
      <c r="IX57" s="2">
        <f>IF(IX26+'Dual-Source-Installs'!IX57&lt;=1,'Gas Heat Pumps-Installs'!IX26,1-'Dual-Source-Installs'!IX57)</f>
        <v>0.36133680000000001</v>
      </c>
      <c r="IY57" s="2">
        <f>IF(IY26+'Dual-Source-Installs'!IY57&lt;=1,'Gas Heat Pumps-Installs'!IY26,1-'Dual-Source-Installs'!IY57)</f>
        <v>9.6415783999999963E-2</v>
      </c>
      <c r="IZ57" s="2">
        <f>IF(IZ26+'Dual-Source-Installs'!IZ57&lt;=1,'Gas Heat Pumps-Installs'!IZ26,1-'Dual-Source-Installs'!IZ57)</f>
        <v>0.26067783</v>
      </c>
      <c r="JA57" s="2">
        <f>IF(JA26+'Dual-Source-Installs'!JA57&lt;=1,'Gas Heat Pumps-Installs'!JA26,1-'Dual-Source-Installs'!JA57)</f>
        <v>0.18619073400000002</v>
      </c>
      <c r="JB57" s="2">
        <f>IF(JB26+'Dual-Source-Installs'!JB57&lt;=1,'Gas Heat Pumps-Installs'!JB26,1-'Dual-Source-Installs'!JB57)</f>
        <v>0.43669559999999996</v>
      </c>
      <c r="JC57" s="2">
        <f>IF(JC26+'Dual-Source-Installs'!JC57&lt;=1,'Gas Heat Pumps-Installs'!JC26,1-'Dual-Source-Installs'!JC57)</f>
        <v>0.28447782999999993</v>
      </c>
      <c r="JD57" s="2">
        <f>IF(JD26+'Dual-Source-Installs'!JD57&lt;=1,'Gas Heat Pumps-Installs'!JD26,1-'Dual-Source-Installs'!JD57)</f>
        <v>0.38107020000000003</v>
      </c>
      <c r="JE57" s="2">
        <f>IF(JE26+'Dual-Source-Installs'!JE57&lt;=1,'Gas Heat Pumps-Installs'!JE26,1-'Dual-Source-Installs'!JE57)</f>
        <v>0.2995218</v>
      </c>
      <c r="JF57" s="2">
        <f>IF(JF26+'Dual-Source-Installs'!JF57&lt;=1,'Gas Heat Pumps-Installs'!JF26,1-'Dual-Source-Installs'!JF57)</f>
        <v>0.34429148000000004</v>
      </c>
      <c r="JG57" s="2">
        <f>IF(JG26+'Dual-Source-Installs'!JG57&lt;=1,'Gas Heat Pumps-Installs'!JG26,1-'Dual-Source-Installs'!JG57)</f>
        <v>0.13753539999999997</v>
      </c>
      <c r="JH57" s="2">
        <f>IF(JH26+'Dual-Source-Installs'!JH57&lt;=1,'Gas Heat Pumps-Installs'!JH26,1-'Dual-Source-Installs'!JH57)</f>
        <v>0.41061767999999998</v>
      </c>
      <c r="JI57" s="2">
        <f>IF(JI26+'Dual-Source-Installs'!JI57&lt;=1,'Gas Heat Pumps-Installs'!JI26,1-'Dual-Source-Installs'!JI57)</f>
        <v>0.14100911999999999</v>
      </c>
      <c r="JJ57" s="2">
        <f>IF(JJ26+'Dual-Source-Installs'!JJ57&lt;=1,'Gas Heat Pumps-Installs'!JJ26,1-'Dual-Source-Installs'!JJ57)</f>
        <v>0.36655307999999998</v>
      </c>
      <c r="JK57" s="2">
        <f>IF(JK26+'Dual-Source-Installs'!JK57&lt;=1,'Gas Heat Pumps-Installs'!JK26,1-'Dual-Source-Installs'!JK57)</f>
        <v>0.31779765999999998</v>
      </c>
      <c r="JL57" s="2">
        <f>IF(JL26+'Dual-Source-Installs'!JL57&lt;=1,'Gas Heat Pumps-Installs'!JL26,1-'Dual-Source-Installs'!JL57)</f>
        <v>9.1523520000000011E-2</v>
      </c>
      <c r="JM57" s="2">
        <f>IF(JM26+'Dual-Source-Installs'!JM57&lt;=1,'Gas Heat Pumps-Installs'!JM26,1-'Dual-Source-Installs'!JM57)</f>
        <v>-1.9487490000000007E-2</v>
      </c>
      <c r="JN57" s="2">
        <f>IF(JN26+'Dual-Source-Installs'!JN57&lt;=1,'Gas Heat Pumps-Installs'!JN26,1-'Dual-Source-Installs'!JN57)</f>
        <v>0.24613148000000001</v>
      </c>
      <c r="JO57" s="2">
        <f>IF(JO26+'Dual-Source-Installs'!JO57&lt;=1,'Gas Heat Pumps-Installs'!JO26,1-'Dual-Source-Installs'!JO57)</f>
        <v>0.49328928000000005</v>
      </c>
      <c r="JP57" s="2">
        <f>IF(JP26+'Dual-Source-Installs'!JP57&lt;=1,'Gas Heat Pumps-Installs'!JP26,1-'Dual-Source-Installs'!JP57)</f>
        <v>0.38035366000000004</v>
      </c>
      <c r="JQ57" s="2">
        <f>IF(JQ26+'Dual-Source-Installs'!JQ57&lt;=1,'Gas Heat Pumps-Installs'!JQ26,1-'Dual-Source-Installs'!JQ57)</f>
        <v>0.40314507999999999</v>
      </c>
      <c r="JR57" s="2">
        <f>IF(JR26+'Dual-Source-Installs'!JR57&lt;=1,'Gas Heat Pumps-Installs'!JR26,1-'Dual-Source-Installs'!JR57)</f>
        <v>0.36996263000000001</v>
      </c>
      <c r="JS57" s="2">
        <f>IF(JS26+'Dual-Source-Installs'!JS57&lt;=1,'Gas Heat Pumps-Installs'!JS26,1-'Dual-Source-Installs'!JS57)</f>
        <v>0.28312537599999998</v>
      </c>
      <c r="JT57" s="2">
        <f>IF(JT26+'Dual-Source-Installs'!JT57&lt;=1,'Gas Heat Pumps-Installs'!JT26,1-'Dual-Source-Installs'!JT57)</f>
        <v>8.6808483999999977E-2</v>
      </c>
      <c r="JU57" s="2">
        <f>IF(JU26+'Dual-Source-Installs'!JU57&lt;=1,'Gas Heat Pumps-Installs'!JU26,1-'Dual-Source-Installs'!JU57)</f>
        <v>0.37279497999999994</v>
      </c>
      <c r="JV57" s="2">
        <f>IF(JV26+'Dual-Source-Installs'!JV57&lt;=1,'Gas Heat Pumps-Installs'!JV26,1-'Dual-Source-Installs'!JV57)</f>
        <v>0.27031914000000001</v>
      </c>
      <c r="JW57" s="2">
        <f>IF(JW26+'Dual-Source-Installs'!JW57&lt;=1,'Gas Heat Pumps-Installs'!JW26,1-'Dual-Source-Installs'!JW57)</f>
        <v>0.40903203999999999</v>
      </c>
      <c r="JX57" s="2">
        <f>IF(JX26+'Dual-Source-Installs'!JX57&lt;=1,'Gas Heat Pumps-Installs'!JX26,1-'Dual-Source-Installs'!JX57)</f>
        <v>0.36525383999999994</v>
      </c>
      <c r="JY57" s="2">
        <f>IF(JY26+'Dual-Source-Installs'!JY57&lt;=1,'Gas Heat Pumps-Installs'!JY26,1-'Dual-Source-Installs'!JY57)</f>
        <v>0.14182565400000002</v>
      </c>
      <c r="JZ57" s="2">
        <f>IF(JZ26+'Dual-Source-Installs'!JZ57&lt;=1,'Gas Heat Pumps-Installs'!JZ26,1-'Dual-Source-Installs'!JZ57)</f>
        <v>0.37446288000000005</v>
      </c>
      <c r="KA57" s="2">
        <f>IF(KA26+'Dual-Source-Installs'!KA57&lt;=1,'Gas Heat Pumps-Installs'!KA26,1-'Dual-Source-Installs'!KA57)</f>
        <v>0.31461317999999999</v>
      </c>
      <c r="KB57" s="2">
        <f>IF(KB26+'Dual-Source-Installs'!KB57&lt;=1,'Gas Heat Pumps-Installs'!KB26,1-'Dual-Source-Installs'!KB57)</f>
        <v>0.33535774000000002</v>
      </c>
      <c r="KC57" s="2">
        <f>IF(KC26+'Dual-Source-Installs'!KC57&lt;=1,'Gas Heat Pumps-Installs'!KC26,1-'Dual-Source-Installs'!KC57)</f>
        <v>0.20582289999999992</v>
      </c>
      <c r="KD57" s="2">
        <f>IF(KD26+'Dual-Source-Installs'!KD57&lt;=1,'Gas Heat Pumps-Installs'!KD26,1-'Dual-Source-Installs'!KD57)</f>
        <v>0.15701179999999998</v>
      </c>
      <c r="KE57" s="2">
        <f>IF(KE26+'Dual-Source-Installs'!KE57&lt;=1,'Gas Heat Pumps-Installs'!KE26,1-'Dual-Source-Installs'!KE57)</f>
        <v>0.34480928</v>
      </c>
      <c r="KF57" s="2">
        <f>IF(KF26+'Dual-Source-Installs'!KF57&lt;=1,'Gas Heat Pumps-Installs'!KF26,1-'Dual-Source-Installs'!KF57)</f>
        <v>0.12933346000000001</v>
      </c>
      <c r="KG57" s="2">
        <f>IF(KG26+'Dual-Source-Installs'!KG57&lt;=1,'Gas Heat Pumps-Installs'!KG26,1-'Dual-Source-Installs'!KG57)</f>
        <v>0.57637269999999996</v>
      </c>
      <c r="KH57" s="2">
        <f>IF(KH26+'Dual-Source-Installs'!KH57&lt;=1,'Gas Heat Pumps-Installs'!KH26,1-'Dual-Source-Installs'!KH57)</f>
        <v>0.253259026</v>
      </c>
      <c r="KI57" s="2">
        <f>IF(KI26+'Dual-Source-Installs'!KI57&lt;=1,'Gas Heat Pumps-Installs'!KI26,1-'Dual-Source-Installs'!KI57)</f>
        <v>0.49130814</v>
      </c>
      <c r="KJ57" s="2">
        <f>IF(KJ26+'Dual-Source-Installs'!KJ57&lt;=1,'Gas Heat Pumps-Installs'!KJ26,1-'Dual-Source-Installs'!KJ57)</f>
        <v>0.21069552999999996</v>
      </c>
      <c r="KK57" s="2">
        <f>IF(KK26+'Dual-Source-Installs'!KK57&lt;=1,'Gas Heat Pumps-Installs'!KK26,1-'Dual-Source-Installs'!KK57)</f>
        <v>0.14199316400000001</v>
      </c>
      <c r="KL57" s="2">
        <f>IF(KL26+'Dual-Source-Installs'!KL57&lt;=1,'Gas Heat Pumps-Installs'!KL26,1-'Dual-Source-Installs'!KL57)</f>
        <v>0.24156396000000005</v>
      </c>
      <c r="KM57" s="2">
        <f>IF(KM26+'Dual-Source-Installs'!KM57&lt;=1,'Gas Heat Pumps-Installs'!KM26,1-'Dual-Source-Installs'!KM57)</f>
        <v>0.23220183600000002</v>
      </c>
      <c r="KN57" s="2">
        <f>IF(KN26+'Dual-Source-Installs'!KN57&lt;=1,'Gas Heat Pumps-Installs'!KN26,1-'Dual-Source-Installs'!KN57)</f>
        <v>0.35199219999999998</v>
      </c>
      <c r="KO57" s="2">
        <f>IF(KO26+'Dual-Source-Installs'!KO57&lt;=1,'Gas Heat Pumps-Installs'!KO26,1-'Dual-Source-Installs'!KO57)</f>
        <v>0.36519210000000002</v>
      </c>
      <c r="KP57" s="2">
        <f>IF(KP26+'Dual-Source-Installs'!KP57&lt;=1,'Gas Heat Pumps-Installs'!KP26,1-'Dual-Source-Installs'!KP57)</f>
        <v>0.38626874</v>
      </c>
      <c r="KQ57" s="2">
        <f>IF(KQ26+'Dual-Source-Installs'!KQ57&lt;=1,'Gas Heat Pumps-Installs'!KQ26,1-'Dual-Source-Installs'!KQ57)</f>
        <v>0.37256977999999996</v>
      </c>
      <c r="KR57" s="2">
        <f>IF(KR26+'Dual-Source-Installs'!KR57&lt;=1,'Gas Heat Pumps-Installs'!KR26,1-'Dual-Source-Installs'!KR57)</f>
        <v>0.3856998399999999</v>
      </c>
      <c r="KS57" s="2">
        <f>IF(KS26+'Dual-Source-Installs'!KS57&lt;=1,'Gas Heat Pumps-Installs'!KS26,1-'Dual-Source-Installs'!KS57)</f>
        <v>0.27876036999999998</v>
      </c>
      <c r="KT57" s="2">
        <f>IF(KT26+'Dual-Source-Installs'!KT57&lt;=1,'Gas Heat Pumps-Installs'!KT26,1-'Dual-Source-Installs'!KT57)</f>
        <v>0.42144199999999998</v>
      </c>
      <c r="KU57" s="2">
        <f>IF(KU26+'Dual-Source-Installs'!KU57&lt;=1,'Gas Heat Pumps-Installs'!KU26,1-'Dual-Source-Installs'!KU57)</f>
        <v>0.28733031799999997</v>
      </c>
      <c r="KV57" s="2">
        <f>IF(KV26+'Dual-Source-Installs'!KV57&lt;=1,'Gas Heat Pumps-Installs'!KV26,1-'Dual-Source-Installs'!KV57)</f>
        <v>0.41929881999999991</v>
      </c>
      <c r="KW57" s="2">
        <f>IF(KW26+'Dual-Source-Installs'!KW57&lt;=1,'Gas Heat Pumps-Installs'!KW26,1-'Dual-Source-Installs'!KW57)</f>
        <v>0.31806677999999999</v>
      </c>
      <c r="KX57" s="2">
        <f>IF(KX26+'Dual-Source-Installs'!KX57&lt;=1,'Gas Heat Pumps-Installs'!KX26,1-'Dual-Source-Installs'!KX57)</f>
        <v>0.19698055999999997</v>
      </c>
      <c r="KY57" s="2">
        <f>IF(KY26+'Dual-Source-Installs'!KY57&lt;=1,'Gas Heat Pumps-Installs'!KY26,1-'Dual-Source-Installs'!KY57)</f>
        <v>0.43045013999999993</v>
      </c>
      <c r="KZ57" s="2">
        <f>IF(KZ26+'Dual-Source-Installs'!KZ57&lt;=1,'Gas Heat Pumps-Installs'!KZ26,1-'Dual-Source-Installs'!KZ57)</f>
        <v>0.38457558000000008</v>
      </c>
      <c r="LA57" s="2">
        <f>IF(LA26+'Dual-Source-Installs'!LA57&lt;=1,'Gas Heat Pumps-Installs'!LA26,1-'Dual-Source-Installs'!LA57)</f>
        <v>0.20402404799999999</v>
      </c>
      <c r="LB57" s="2">
        <f>IF(LB26+'Dual-Source-Installs'!LB57&lt;=1,'Gas Heat Pumps-Installs'!LB26,1-'Dual-Source-Installs'!LB57)</f>
        <v>0.61415969999999986</v>
      </c>
      <c r="LC57" s="2">
        <f>IF(LC26+'Dual-Source-Installs'!LC57&lt;=1,'Gas Heat Pumps-Installs'!LC26,1-'Dual-Source-Installs'!LC57)</f>
        <v>0.28543039799999997</v>
      </c>
      <c r="LD57" s="2">
        <f>IF(LD26+'Dual-Source-Installs'!LD57&lt;=1,'Gas Heat Pumps-Installs'!LD26,1-'Dual-Source-Installs'!LD57)</f>
        <v>0.24024625400000002</v>
      </c>
      <c r="LE57" s="2">
        <f>IF(LE26+'Dual-Source-Installs'!LE57&lt;=1,'Gas Heat Pumps-Installs'!LE26,1-'Dual-Source-Installs'!LE57)</f>
        <v>0.16816407999999997</v>
      </c>
      <c r="LF57" s="2">
        <f>IF(LF26+'Dual-Source-Installs'!LF57&lt;=1,'Gas Heat Pumps-Installs'!LF26,1-'Dual-Source-Installs'!LF57)</f>
        <v>0.41899971999999996</v>
      </c>
      <c r="LG57" s="2">
        <f>IF(LG26+'Dual-Source-Installs'!LG57&lt;=1,'Gas Heat Pumps-Installs'!LG26,1-'Dual-Source-Installs'!LG57)</f>
        <v>0.26725135799999999</v>
      </c>
      <c r="LH57" s="2">
        <f>IF(LH26+'Dual-Source-Installs'!LH57&lt;=1,'Gas Heat Pumps-Installs'!LH26,1-'Dual-Source-Installs'!LH57)</f>
        <v>0.29794534</v>
      </c>
      <c r="LI57" s="2">
        <f>IF(LI26+'Dual-Source-Installs'!LI57&lt;=1,'Gas Heat Pumps-Installs'!LI26,1-'Dual-Source-Installs'!LI57)</f>
        <v>0.26514873999999999</v>
      </c>
      <c r="LJ57" s="2">
        <f>IF(LJ26+'Dual-Source-Installs'!LJ57&lt;=1,'Gas Heat Pumps-Installs'!LJ26,1-'Dual-Source-Installs'!LJ57)</f>
        <v>0.4154812200000001</v>
      </c>
      <c r="LK57" s="2">
        <f>IF(LK26+'Dual-Source-Installs'!LK57&lt;=1,'Gas Heat Pumps-Installs'!LK26,1-'Dual-Source-Installs'!LK57)</f>
        <v>0.40517749999999991</v>
      </c>
      <c r="LL57" s="2">
        <f>IF(LL26+'Dual-Source-Installs'!LL57&lt;=1,'Gas Heat Pumps-Installs'!LL26,1-'Dual-Source-Installs'!LL57)</f>
        <v>0.13498036000000002</v>
      </c>
      <c r="LM57" s="2">
        <f>IF(LM26+'Dual-Source-Installs'!LM57&lt;=1,'Gas Heat Pumps-Installs'!LM26,1-'Dual-Source-Installs'!LM57)</f>
        <v>0.4010115600000001</v>
      </c>
      <c r="LN57" s="2">
        <f>IF(LN26+'Dual-Source-Installs'!LN57&lt;=1,'Gas Heat Pumps-Installs'!LN26,1-'Dual-Source-Installs'!LN57)</f>
        <v>0.205464006</v>
      </c>
      <c r="LO57" s="2">
        <f>IF(LO26+'Dual-Source-Installs'!LO57&lt;=1,'Gas Heat Pumps-Installs'!LO26,1-'Dual-Source-Installs'!LO57)</f>
        <v>0.35387182000000006</v>
      </c>
      <c r="LP57" s="2">
        <f>IF(LP26+'Dual-Source-Installs'!LP57&lt;=1,'Gas Heat Pumps-Installs'!LP26,1-'Dual-Source-Installs'!LP57)</f>
        <v>0.41147595999999997</v>
      </c>
      <c r="LQ57" s="2">
        <f>IF(LQ26+'Dual-Source-Installs'!LQ57&lt;=1,'Gas Heat Pumps-Installs'!LQ26,1-'Dual-Source-Installs'!LQ57)</f>
        <v>0.17239826999999999</v>
      </c>
      <c r="LR57" s="2">
        <f>IF(LR26+'Dual-Source-Installs'!LR57&lt;=1,'Gas Heat Pumps-Installs'!LR26,1-'Dual-Source-Installs'!LR57)</f>
        <v>0.21397791600000005</v>
      </c>
      <c r="LS57" s="2">
        <f>IF(LS26+'Dual-Source-Installs'!LS57&lt;=1,'Gas Heat Pumps-Installs'!LS26,1-'Dual-Source-Installs'!LS57)</f>
        <v>0.16010292600000001</v>
      </c>
      <c r="LT57" s="2">
        <f>IF(LT26+'Dual-Source-Installs'!LT57&lt;=1,'Gas Heat Pumps-Installs'!LT26,1-'Dual-Source-Installs'!LT57)</f>
        <v>0.30707242999999995</v>
      </c>
      <c r="LU57" s="2">
        <f>IF(LU26+'Dual-Source-Installs'!LU57&lt;=1,'Gas Heat Pumps-Installs'!LU26,1-'Dual-Source-Installs'!LU57)</f>
        <v>0.46770615999999998</v>
      </c>
      <c r="LV57" s="2">
        <f>IF(LV26+'Dual-Source-Installs'!LV57&lt;=1,'Gas Heat Pumps-Installs'!LV26,1-'Dual-Source-Installs'!LV57)</f>
        <v>0.19650449000000003</v>
      </c>
      <c r="LW57" s="2">
        <f>IF(LW26+'Dual-Source-Installs'!LW57&lt;=1,'Gas Heat Pumps-Installs'!LW26,1-'Dual-Source-Installs'!LW57)</f>
        <v>0.11992015200000002</v>
      </c>
      <c r="LX57" s="2">
        <f>IF(LX26+'Dual-Source-Installs'!LX57&lt;=1,'Gas Heat Pumps-Installs'!LX26,1-'Dual-Source-Installs'!LX57)</f>
        <v>0.25433278399999998</v>
      </c>
      <c r="LY57" s="2">
        <f>IF(LY26+'Dual-Source-Installs'!LY57&lt;=1,'Gas Heat Pumps-Installs'!LY26,1-'Dual-Source-Installs'!LY57)</f>
        <v>0.3985237399999999</v>
      </c>
      <c r="LZ57" s="2">
        <f>IF(LZ26+'Dual-Source-Installs'!LZ57&lt;=1,'Gas Heat Pumps-Installs'!LZ26,1-'Dual-Source-Installs'!LZ57)</f>
        <v>0.21529589400000004</v>
      </c>
      <c r="MA57" s="2">
        <f>IF(MA26+'Dual-Source-Installs'!MA57&lt;=1,'Gas Heat Pumps-Installs'!MA26,1-'Dual-Source-Installs'!MA57)</f>
        <v>0.29307748</v>
      </c>
      <c r="MB57" s="2">
        <f>IF(MB26+'Dual-Source-Installs'!MB57&lt;=1,'Gas Heat Pumps-Installs'!MB26,1-'Dual-Source-Installs'!MB57)</f>
        <v>0.25321233999999998</v>
      </c>
      <c r="MC57" s="2">
        <f>IF(MC26+'Dual-Source-Installs'!MC57&lt;=1,'Gas Heat Pumps-Installs'!MC26,1-'Dual-Source-Installs'!MC57)</f>
        <v>0.54725601999999995</v>
      </c>
      <c r="MD57" s="2">
        <f>IF(MD26+'Dual-Source-Installs'!MD57&lt;=1,'Gas Heat Pumps-Installs'!MD26,1-'Dual-Source-Installs'!MD57)</f>
        <v>0.22488734399999999</v>
      </c>
      <c r="ME57" s="2">
        <f>IF(ME26+'Dual-Source-Installs'!ME57&lt;=1,'Gas Heat Pumps-Installs'!ME26,1-'Dual-Source-Installs'!ME57)</f>
        <v>0.34338367999999997</v>
      </c>
      <c r="MF57" s="2">
        <f>IF(MF26+'Dual-Source-Installs'!MF57&lt;=1,'Gas Heat Pumps-Installs'!MF26,1-'Dual-Source-Installs'!MF57)</f>
        <v>0.15773500600000001</v>
      </c>
      <c r="MG57" s="2">
        <f>IF(MG26+'Dual-Source-Installs'!MG57&lt;=1,'Gas Heat Pumps-Installs'!MG26,1-'Dual-Source-Installs'!MG57)</f>
        <v>0.26381410199999999</v>
      </c>
      <c r="MH57" s="2">
        <f>IF(MH26+'Dual-Source-Installs'!MH57&lt;=1,'Gas Heat Pumps-Installs'!MH26,1-'Dual-Source-Installs'!MH57)</f>
        <v>0.44185119999999994</v>
      </c>
      <c r="MI57" s="2">
        <f>IF(MI26+'Dual-Source-Installs'!MI57&lt;=1,'Gas Heat Pumps-Installs'!MI26,1-'Dual-Source-Installs'!MI57)</f>
        <v>0.19777373599999998</v>
      </c>
      <c r="MJ57" s="2">
        <f>IF(MJ26+'Dual-Source-Installs'!MJ57&lt;=1,'Gas Heat Pumps-Installs'!MJ26,1-'Dual-Source-Installs'!MJ57)</f>
        <v>0.20983241400000005</v>
      </c>
      <c r="MK57" s="2">
        <f>IF(MK26+'Dual-Source-Installs'!MK57&lt;=1,'Gas Heat Pumps-Installs'!MK26,1-'Dual-Source-Installs'!MK57)</f>
        <v>0.27528227999999999</v>
      </c>
      <c r="ML57" s="2">
        <f>IF(ML26+'Dual-Source-Installs'!ML57&lt;=1,'Gas Heat Pumps-Installs'!ML26,1-'Dual-Source-Installs'!ML57)</f>
        <v>0.38398710000000003</v>
      </c>
      <c r="MM57" s="2">
        <f>IF(MM26+'Dual-Source-Installs'!MM57&lt;=1,'Gas Heat Pumps-Installs'!MM26,1-'Dual-Source-Installs'!MM57)</f>
        <v>0.33438166999999996</v>
      </c>
      <c r="MN57" s="2">
        <f>IF(MN26+'Dual-Source-Installs'!MN57&lt;=1,'Gas Heat Pumps-Installs'!MN26,1-'Dual-Source-Installs'!MN57)</f>
        <v>0.46858946000000001</v>
      </c>
      <c r="MO57" s="2">
        <f>IF(MO26+'Dual-Source-Installs'!MO57&lt;=1,'Gas Heat Pumps-Installs'!MO26,1-'Dual-Source-Installs'!MO57)</f>
        <v>0.42504162000000001</v>
      </c>
      <c r="MP57" s="2">
        <f>IF(MP26+'Dual-Source-Installs'!MP57&lt;=1,'Gas Heat Pumps-Installs'!MP26,1-'Dual-Source-Installs'!MP57)</f>
        <v>0.23887592000000013</v>
      </c>
      <c r="MQ57" s="2">
        <f>IF(MQ26+'Dual-Source-Installs'!MQ57&lt;=1,'Gas Heat Pumps-Installs'!MQ26,1-'Dual-Source-Installs'!MQ57)</f>
        <v>0.36385009999999995</v>
      </c>
      <c r="MR57" s="2">
        <f>IF(MR26+'Dual-Source-Installs'!MR57&lt;=1,'Gas Heat Pumps-Installs'!MR26,1-'Dual-Source-Installs'!MR57)</f>
        <v>0.23635806199999998</v>
      </c>
      <c r="MS57" s="2">
        <f>IF(MS26+'Dual-Source-Installs'!MS57&lt;=1,'Gas Heat Pumps-Installs'!MS26,1-'Dual-Source-Installs'!MS57)</f>
        <v>0.37665672</v>
      </c>
      <c r="MT57" s="2">
        <f>IF(MT26+'Dual-Source-Installs'!MT57&lt;=1,'Gas Heat Pumps-Installs'!MT26,1-'Dual-Source-Installs'!MT57)</f>
        <v>0.28040564999999995</v>
      </c>
      <c r="MU57" s="2">
        <f>IF(MU26+'Dual-Source-Installs'!MU57&lt;=1,'Gas Heat Pumps-Installs'!MU26,1-'Dual-Source-Installs'!MU57)</f>
        <v>0.28796414599999998</v>
      </c>
      <c r="MV57" s="2">
        <f>IF(MV26+'Dual-Source-Installs'!MV57&lt;=1,'Gas Heat Pumps-Installs'!MV26,1-'Dual-Source-Installs'!MV57)</f>
        <v>0.17232832399999998</v>
      </c>
      <c r="MW57" s="2">
        <f>IF(MW26+'Dual-Source-Installs'!MW57&lt;=1,'Gas Heat Pumps-Installs'!MW26,1-'Dual-Source-Installs'!MW57)</f>
        <v>0.254176758</v>
      </c>
      <c r="MX57" s="2">
        <f>IF(MX26+'Dual-Source-Installs'!MX57&lt;=1,'Gas Heat Pumps-Installs'!MX26,1-'Dual-Source-Installs'!MX57)</f>
        <v>0.26207504399999998</v>
      </c>
      <c r="MY57" s="2">
        <f>IF(MY26+'Dual-Source-Installs'!MY57&lt;=1,'Gas Heat Pumps-Installs'!MY26,1-'Dual-Source-Installs'!MY57)</f>
        <v>0.50142704000000005</v>
      </c>
      <c r="MZ57" s="2">
        <f>IF(MZ26+'Dual-Source-Installs'!MZ57&lt;=1,'Gas Heat Pumps-Installs'!MZ26,1-'Dual-Source-Installs'!MZ57)</f>
        <v>0.32615348</v>
      </c>
      <c r="NA57" s="2">
        <f>IF(NA26+'Dual-Source-Installs'!NA57&lt;=1,'Gas Heat Pumps-Installs'!NA26,1-'Dual-Source-Installs'!NA57)</f>
        <v>0.184075238</v>
      </c>
      <c r="NB57" s="2">
        <f>IF(NB26+'Dual-Source-Installs'!NB57&lt;=1,'Gas Heat Pumps-Installs'!NB26,1-'Dual-Source-Installs'!NB57)</f>
        <v>0.263214</v>
      </c>
      <c r="NC57" s="2">
        <f>IF(NC26+'Dual-Source-Installs'!NC57&lt;=1,'Gas Heat Pumps-Installs'!NC26,1-'Dual-Source-Installs'!NC57)</f>
        <v>0.39734744</v>
      </c>
      <c r="ND57" s="2">
        <f>IF(ND26+'Dual-Source-Installs'!ND57&lt;=1,'Gas Heat Pumps-Installs'!ND26,1-'Dual-Source-Installs'!ND57)</f>
        <v>0.29444619600000005</v>
      </c>
      <c r="NE57" s="2">
        <f>IF(NE26+'Dual-Source-Installs'!NE57&lt;=1,'Gas Heat Pumps-Installs'!NE26,1-'Dual-Source-Installs'!NE57)</f>
        <v>0.20775749400000001</v>
      </c>
      <c r="NF57" s="2">
        <f>IF(NF26+'Dual-Source-Installs'!NF57&lt;=1,'Gas Heat Pumps-Installs'!NF26,1-'Dual-Source-Installs'!NF57)</f>
        <v>0.22662606600000004</v>
      </c>
      <c r="NG57" s="2">
        <f>IF(NG26+'Dual-Source-Installs'!NG57&lt;=1,'Gas Heat Pumps-Installs'!NG26,1-'Dual-Source-Installs'!NG57)</f>
        <v>0.31549150000000004</v>
      </c>
      <c r="NH57" s="2">
        <f>IF(NH26+'Dual-Source-Installs'!NH57&lt;=1,'Gas Heat Pumps-Installs'!NH26,1-'Dual-Source-Installs'!NH57)</f>
        <v>0.12786365400000002</v>
      </c>
      <c r="NI57" s="2">
        <f>IF(NI26+'Dual-Source-Installs'!NI57&lt;=1,'Gas Heat Pumps-Installs'!NI26,1-'Dual-Source-Installs'!NI57)</f>
        <v>0.118179756</v>
      </c>
      <c r="NJ57" s="2">
        <f>IF(NJ26+'Dual-Source-Installs'!NJ57&lt;=1,'Gas Heat Pumps-Installs'!NJ26,1-'Dual-Source-Installs'!NJ57)</f>
        <v>0.34133057999999994</v>
      </c>
      <c r="NK57" s="2">
        <f>IF(NK26+'Dual-Source-Installs'!NK57&lt;=1,'Gas Heat Pumps-Installs'!NK26,1-'Dual-Source-Installs'!NK57)</f>
        <v>0.47808171999999993</v>
      </c>
      <c r="NL57" s="2">
        <f>IF(NL26+'Dual-Source-Installs'!NL57&lt;=1,'Gas Heat Pumps-Installs'!NL26,1-'Dual-Source-Installs'!NL57)</f>
        <v>0.20785549599999997</v>
      </c>
      <c r="NM57" s="2">
        <f>IF(NM26+'Dual-Source-Installs'!NM57&lt;=1,'Gas Heat Pumps-Installs'!NM26,1-'Dual-Source-Installs'!NM57)</f>
        <v>0.17940565799999997</v>
      </c>
      <c r="NN57" s="2">
        <f>IF(NN26+'Dual-Source-Installs'!NN57&lt;=1,'Gas Heat Pumps-Installs'!NN26,1-'Dual-Source-Installs'!NN57)</f>
        <v>0.35708329999999999</v>
      </c>
      <c r="NO57" s="2">
        <f>IF(NO26+'Dual-Source-Installs'!NO57&lt;=1,'Gas Heat Pumps-Installs'!NO26,1-'Dual-Source-Installs'!NO57)</f>
        <v>0.35245699999999991</v>
      </c>
      <c r="NP57" s="2">
        <f>IF(NP26+'Dual-Source-Installs'!NP57&lt;=1,'Gas Heat Pumps-Installs'!NP26,1-'Dual-Source-Installs'!NP57)</f>
        <v>0.30073906</v>
      </c>
      <c r="NQ57" s="2">
        <f>IF(NQ26+'Dual-Source-Installs'!NQ57&lt;=1,'Gas Heat Pumps-Installs'!NQ26,1-'Dual-Source-Installs'!NQ57)</f>
        <v>0.28884167999999999</v>
      </c>
      <c r="NR57" s="2">
        <f>IF(NR26+'Dual-Source-Installs'!NR57&lt;=1,'Gas Heat Pumps-Installs'!NR26,1-'Dual-Source-Installs'!NR57)</f>
        <v>0.56574194</v>
      </c>
      <c r="NS57" s="2">
        <f>IF(NS26+'Dual-Source-Installs'!NS57&lt;=1,'Gas Heat Pumps-Installs'!NS26,1-'Dual-Source-Installs'!NS57)</f>
        <v>0.48434364000000002</v>
      </c>
      <c r="NT57" s="2">
        <f>IF(NT26+'Dual-Source-Installs'!NT57&lt;=1,'Gas Heat Pumps-Installs'!NT26,1-'Dual-Source-Installs'!NT57)</f>
        <v>0.26856876799999996</v>
      </c>
      <c r="NU57" s="2">
        <f>IF(NU26+'Dual-Source-Installs'!NU57&lt;=1,'Gas Heat Pumps-Installs'!NU26,1-'Dual-Source-Installs'!NU57)</f>
        <v>0.28284713999999994</v>
      </c>
      <c r="NV57" s="2">
        <f>IF(NV26+'Dual-Source-Installs'!NV57&lt;=1,'Gas Heat Pumps-Installs'!NV26,1-'Dual-Source-Installs'!NV57)</f>
        <v>0.309046502</v>
      </c>
      <c r="NW57" s="2">
        <f>IF(NW26+'Dual-Source-Installs'!NW57&lt;=1,'Gas Heat Pumps-Installs'!NW26,1-'Dual-Source-Installs'!NW57)</f>
        <v>0.24772825400000001</v>
      </c>
      <c r="NX57" s="2">
        <f>IF(NX26+'Dual-Source-Installs'!NX57&lt;=1,'Gas Heat Pumps-Installs'!NX26,1-'Dual-Source-Installs'!NX57)</f>
        <v>0.23583454999999998</v>
      </c>
      <c r="NY57" s="2">
        <f>IF(NY26+'Dual-Source-Installs'!NY57&lt;=1,'Gas Heat Pumps-Installs'!NY26,1-'Dual-Source-Installs'!NY57)</f>
        <v>0.31068047999999993</v>
      </c>
      <c r="NZ57" s="2">
        <f>IF(NZ26+'Dual-Source-Installs'!NZ57&lt;=1,'Gas Heat Pumps-Installs'!NZ26,1-'Dual-Source-Installs'!NZ57)</f>
        <v>0.4121956</v>
      </c>
      <c r="OA57" s="2">
        <f>IF(OA26+'Dual-Source-Installs'!OA57&lt;=1,'Gas Heat Pumps-Installs'!OA26,1-'Dual-Source-Installs'!OA57)</f>
        <v>0.21440252000000004</v>
      </c>
      <c r="OB57" s="2">
        <f>IF(OB26+'Dual-Source-Installs'!OB57&lt;=1,'Gas Heat Pumps-Installs'!OB26,1-'Dual-Source-Installs'!OB57)</f>
        <v>0.23801781399999997</v>
      </c>
      <c r="OC57" s="2">
        <f>IF(OC26+'Dual-Source-Installs'!OC57&lt;=1,'Gas Heat Pumps-Installs'!OC26,1-'Dual-Source-Installs'!OC57)</f>
        <v>0.42092052000000002</v>
      </c>
      <c r="OD57" s="2">
        <f>IF(OD26+'Dual-Source-Installs'!OD57&lt;=1,'Gas Heat Pumps-Installs'!OD26,1-'Dual-Source-Installs'!OD57)</f>
        <v>0.27638218999999997</v>
      </c>
      <c r="OE57" s="2">
        <f>IF(OE26+'Dual-Source-Installs'!OE57&lt;=1,'Gas Heat Pumps-Installs'!OE26,1-'Dual-Source-Installs'!OE57)</f>
        <v>0.41952299999999998</v>
      </c>
      <c r="OF57" s="2">
        <f>IF(OF26+'Dual-Source-Installs'!OF57&lt;=1,'Gas Heat Pumps-Installs'!OF26,1-'Dual-Source-Installs'!OF57)</f>
        <v>0.4224331999999999</v>
      </c>
      <c r="OG57" s="2">
        <f>IF(OG26+'Dual-Source-Installs'!OG57&lt;=1,'Gas Heat Pumps-Installs'!OG26,1-'Dual-Source-Installs'!OG57)</f>
        <v>0.29297723000000003</v>
      </c>
      <c r="OH57" s="2">
        <f>IF(OH26+'Dual-Source-Installs'!OH57&lt;=1,'Gas Heat Pumps-Installs'!OH26,1-'Dual-Source-Installs'!OH57)</f>
        <v>0.29176263600000002</v>
      </c>
      <c r="OI57" s="2">
        <f>IF(OI26+'Dual-Source-Installs'!OI57&lt;=1,'Gas Heat Pumps-Installs'!OI26,1-'Dual-Source-Installs'!OI57)</f>
        <v>0.24055702399999998</v>
      </c>
      <c r="OJ57" s="2">
        <f>IF(OJ26+'Dual-Source-Installs'!OJ57&lt;=1,'Gas Heat Pumps-Installs'!OJ26,1-'Dual-Source-Installs'!OJ57)</f>
        <v>0.36830821199999997</v>
      </c>
      <c r="OK57" s="2">
        <f>IF(OK26+'Dual-Source-Installs'!OK57&lt;=1,'Gas Heat Pumps-Installs'!OK26,1-'Dual-Source-Installs'!OK57)</f>
        <v>0.197963272</v>
      </c>
      <c r="OL57" s="2">
        <f>IF(OL26+'Dual-Source-Installs'!OL57&lt;=1,'Gas Heat Pumps-Installs'!OL26,1-'Dual-Source-Installs'!OL57)</f>
        <v>0.29303207999999997</v>
      </c>
      <c r="OM57" s="2">
        <f>IF(OM26+'Dual-Source-Installs'!OM57&lt;=1,'Gas Heat Pumps-Installs'!OM26,1-'Dual-Source-Installs'!OM57)</f>
        <v>0.52537049999999996</v>
      </c>
      <c r="ON57" s="2">
        <f>IF(ON26+'Dual-Source-Installs'!ON57&lt;=1,'Gas Heat Pumps-Installs'!ON26,1-'Dual-Source-Installs'!ON57)</f>
        <v>0.47463313999999995</v>
      </c>
      <c r="OO57" s="2">
        <f>IF(OO26+'Dual-Source-Installs'!OO57&lt;=1,'Gas Heat Pumps-Installs'!OO26,1-'Dual-Source-Installs'!OO57)</f>
        <v>0.22175273399999995</v>
      </c>
      <c r="OP57" s="2">
        <f>IF(OP26+'Dual-Source-Installs'!OP57&lt;=1,'Gas Heat Pumps-Installs'!OP26,1-'Dual-Source-Installs'!OP57)</f>
        <v>0.32440051000000003</v>
      </c>
      <c r="OQ57" s="2">
        <f>IF(OQ26+'Dual-Source-Installs'!OQ57&lt;=1,'Gas Heat Pumps-Installs'!OQ26,1-'Dual-Source-Installs'!OQ57)</f>
        <v>0.30079080000000008</v>
      </c>
      <c r="OR57" s="2">
        <f>IF(OR26+'Dual-Source-Installs'!OR57&lt;=1,'Gas Heat Pumps-Installs'!OR26,1-'Dual-Source-Installs'!OR57)</f>
        <v>0.31624326999999997</v>
      </c>
      <c r="OS57" s="2">
        <f>IF(OS26+'Dual-Source-Installs'!OS57&lt;=1,'Gas Heat Pumps-Installs'!OS26,1-'Dual-Source-Installs'!OS57)</f>
        <v>0.248944476</v>
      </c>
      <c r="OT57" s="2">
        <f>IF(OT26+'Dual-Source-Installs'!OT57&lt;=1,'Gas Heat Pumps-Installs'!OT26,1-'Dual-Source-Installs'!OT57)</f>
        <v>0.50194642</v>
      </c>
      <c r="OU57" s="2">
        <f>IF(OU26+'Dual-Source-Installs'!OU57&lt;=1,'Gas Heat Pumps-Installs'!OU26,1-'Dual-Source-Installs'!OU57)</f>
        <v>0.11200092399999996</v>
      </c>
      <c r="OV57" s="2">
        <f>IF(OV26+'Dual-Source-Installs'!OV57&lt;=1,'Gas Heat Pumps-Installs'!OV26,1-'Dual-Source-Installs'!OV57)</f>
        <v>0.38741737999999998</v>
      </c>
      <c r="OW57" s="2">
        <f>IF(OW26+'Dual-Source-Installs'!OW57&lt;=1,'Gas Heat Pumps-Installs'!OW26,1-'Dual-Source-Installs'!OW57)</f>
        <v>0.34357500000000002</v>
      </c>
      <c r="OX57" s="2">
        <f>IF(OX26+'Dual-Source-Installs'!OX57&lt;=1,'Gas Heat Pumps-Installs'!OX26,1-'Dual-Source-Installs'!OX57)</f>
        <v>0.33742978000000001</v>
      </c>
      <c r="OY57" s="2">
        <f>IF(OY26+'Dual-Source-Installs'!OY57&lt;=1,'Gas Heat Pumps-Installs'!OY26,1-'Dual-Source-Installs'!OY57)</f>
        <v>0.45127103999999996</v>
      </c>
      <c r="OZ57" s="2">
        <f>IF(OZ26+'Dual-Source-Installs'!OZ57&lt;=1,'Gas Heat Pumps-Installs'!OZ26,1-'Dual-Source-Installs'!OZ57)</f>
        <v>0.45246101999999994</v>
      </c>
      <c r="PA57" s="2">
        <f>IF(PA26+'Dual-Source-Installs'!PA57&lt;=1,'Gas Heat Pumps-Installs'!PA26,1-'Dual-Source-Installs'!PA57)</f>
        <v>0.42286234</v>
      </c>
      <c r="PB57" s="2">
        <f>IF(PB26+'Dual-Source-Installs'!PB57&lt;=1,'Gas Heat Pumps-Installs'!PB26,1-'Dual-Source-Installs'!PB57)</f>
        <v>0.27350053799999996</v>
      </c>
      <c r="PC57" s="2">
        <f>IF(PC26+'Dual-Source-Installs'!PC57&lt;=1,'Gas Heat Pumps-Installs'!PC26,1-'Dual-Source-Installs'!PC57)</f>
        <v>0.16637837999999999</v>
      </c>
      <c r="PD57" s="2">
        <f>IF(PD26+'Dual-Source-Installs'!PD57&lt;=1,'Gas Heat Pumps-Installs'!PD26,1-'Dual-Source-Installs'!PD57)</f>
        <v>0.31666133400000002</v>
      </c>
      <c r="PE57" s="2">
        <f>IF(PE26+'Dual-Source-Installs'!PE57&lt;=1,'Gas Heat Pumps-Installs'!PE26,1-'Dual-Source-Installs'!PE57)</f>
        <v>4.9482246000000014E-2</v>
      </c>
      <c r="PF57" s="2">
        <f>IF(PF26+'Dual-Source-Installs'!PF57&lt;=1,'Gas Heat Pumps-Installs'!PF26,1-'Dual-Source-Installs'!PF57)</f>
        <v>0.40464829999999996</v>
      </c>
      <c r="PG57" s="2">
        <f>IF(PG26+'Dual-Source-Installs'!PG57&lt;=1,'Gas Heat Pumps-Installs'!PG26,1-'Dual-Source-Installs'!PG57)</f>
        <v>0.32017845999999994</v>
      </c>
      <c r="PH57" s="2">
        <f>IF(PH26+'Dual-Source-Installs'!PH57&lt;=1,'Gas Heat Pumps-Installs'!PH26,1-'Dual-Source-Installs'!PH57)</f>
        <v>0.37158743999999999</v>
      </c>
      <c r="PI57" s="2">
        <f>IF(PI26+'Dual-Source-Installs'!PI57&lt;=1,'Gas Heat Pumps-Installs'!PI26,1-'Dual-Source-Installs'!PI57)</f>
        <v>0.50967245999999999</v>
      </c>
      <c r="PJ57" s="2">
        <f>IF(PJ26+'Dual-Source-Installs'!PJ57&lt;=1,'Gas Heat Pumps-Installs'!PJ26,1-'Dual-Source-Installs'!PJ57)</f>
        <v>0.27837597000000003</v>
      </c>
      <c r="PK57" s="2">
        <f>IF(PK26+'Dual-Source-Installs'!PK57&lt;=1,'Gas Heat Pumps-Installs'!PK26,1-'Dual-Source-Installs'!PK57)</f>
        <v>0.23939761000000001</v>
      </c>
      <c r="PL57" s="2">
        <f>IF(PL26+'Dual-Source-Installs'!PL57&lt;=1,'Gas Heat Pumps-Installs'!PL26,1-'Dual-Source-Installs'!PL57)</f>
        <v>0.40621923999999993</v>
      </c>
      <c r="PM57" s="2">
        <f>IF(PM26+'Dual-Source-Installs'!PM57&lt;=1,'Gas Heat Pumps-Installs'!PM26,1-'Dual-Source-Installs'!PM57)</f>
        <v>0.36449735999999999</v>
      </c>
      <c r="PN57" s="2">
        <f>IF(PN26+'Dual-Source-Installs'!PN57&lt;=1,'Gas Heat Pumps-Installs'!PN26,1-'Dual-Source-Installs'!PN57)</f>
        <v>0.31399651999999995</v>
      </c>
      <c r="PO57" s="2">
        <f>IF(PO26+'Dual-Source-Installs'!PO57&lt;=1,'Gas Heat Pumps-Installs'!PO26,1-'Dual-Source-Installs'!PO57)</f>
        <v>0.32562228599999998</v>
      </c>
      <c r="PP57" s="2">
        <f>IF(PP26+'Dual-Source-Installs'!PP57&lt;=1,'Gas Heat Pumps-Installs'!PP26,1-'Dual-Source-Installs'!PP57)</f>
        <v>0.28146995600000002</v>
      </c>
      <c r="PQ57" s="2">
        <f>IF(PQ26+'Dual-Source-Installs'!PQ57&lt;=1,'Gas Heat Pumps-Installs'!PQ26,1-'Dual-Source-Installs'!PQ57)</f>
        <v>0.43448138000000003</v>
      </c>
      <c r="PR57" s="2">
        <f>IF(PR26+'Dual-Source-Installs'!PR57&lt;=1,'Gas Heat Pumps-Installs'!PR26,1-'Dual-Source-Installs'!PR57)</f>
        <v>0.29674990000000012</v>
      </c>
      <c r="PS57" s="2">
        <f>IF(PS26+'Dual-Source-Installs'!PS57&lt;=1,'Gas Heat Pumps-Installs'!PS26,1-'Dual-Source-Installs'!PS57)</f>
        <v>5.7521555999999995E-2</v>
      </c>
      <c r="PT57" s="2">
        <f>IF(PT26+'Dual-Source-Installs'!PT57&lt;=1,'Gas Heat Pumps-Installs'!PT26,1-'Dual-Source-Installs'!PT57)</f>
        <v>0.41152101999999996</v>
      </c>
      <c r="PU57" s="2">
        <f>IF(PU26+'Dual-Source-Installs'!PU57&lt;=1,'Gas Heat Pumps-Installs'!PU26,1-'Dual-Source-Installs'!PU57)</f>
        <v>0.13367493199999997</v>
      </c>
      <c r="PV57" s="2">
        <f>IF(PV26+'Dual-Source-Installs'!PV57&lt;=1,'Gas Heat Pumps-Installs'!PV26,1-'Dual-Source-Installs'!PV57)</f>
        <v>0.38879269999999994</v>
      </c>
      <c r="PW57" s="2">
        <f>IF(PW26+'Dual-Source-Installs'!PW57&lt;=1,'Gas Heat Pumps-Installs'!PW26,1-'Dual-Source-Installs'!PW57)</f>
        <v>0.24803499000000001</v>
      </c>
      <c r="PX57" s="2">
        <f>IF(PX26+'Dual-Source-Installs'!PX57&lt;=1,'Gas Heat Pumps-Installs'!PX26,1-'Dual-Source-Installs'!PX57)</f>
        <v>0.32400075999999994</v>
      </c>
      <c r="PY57" s="2">
        <f>IF(PY26+'Dual-Source-Installs'!PY57&lt;=1,'Gas Heat Pumps-Installs'!PY26,1-'Dual-Source-Installs'!PY57)</f>
        <v>0.22448243999999998</v>
      </c>
      <c r="PZ57" s="2">
        <f>IF(PZ26+'Dual-Source-Installs'!PZ57&lt;=1,'Gas Heat Pumps-Installs'!PZ26,1-'Dual-Source-Installs'!PZ57)</f>
        <v>0.3974221799999999</v>
      </c>
      <c r="QA57" s="2">
        <f>IF(QA26+'Dual-Source-Installs'!QA57&lt;=1,'Gas Heat Pumps-Installs'!QA26,1-'Dual-Source-Installs'!QA57)</f>
        <v>0.28807002000000004</v>
      </c>
      <c r="QB57" s="2">
        <f>IF(QB26+'Dual-Source-Installs'!QB57&lt;=1,'Gas Heat Pumps-Installs'!QB26,1-'Dual-Source-Installs'!QB57)</f>
        <v>0.23935169999999997</v>
      </c>
      <c r="QC57" s="2">
        <f>IF(QC26+'Dual-Source-Installs'!QC57&lt;=1,'Gas Heat Pumps-Installs'!QC26,1-'Dual-Source-Installs'!QC57)</f>
        <v>0.28739950800000003</v>
      </c>
      <c r="QD57" s="2">
        <f>IF(QD26+'Dual-Source-Installs'!QD57&lt;=1,'Gas Heat Pumps-Installs'!QD26,1-'Dual-Source-Installs'!QD57)</f>
        <v>0.55083075999999997</v>
      </c>
      <c r="QE57" s="2">
        <f>IF(QE26+'Dual-Source-Installs'!QE57&lt;=1,'Gas Heat Pumps-Installs'!QE26,1-'Dual-Source-Installs'!QE57)</f>
        <v>0.35215743999999993</v>
      </c>
      <c r="QF57" s="2">
        <f>IF(QF26+'Dual-Source-Installs'!QF57&lt;=1,'Gas Heat Pumps-Installs'!QF26,1-'Dual-Source-Installs'!QF57)</f>
        <v>0.50429349999999995</v>
      </c>
      <c r="QG57" s="2">
        <f>IF(QG26+'Dual-Source-Installs'!QG57&lt;=1,'Gas Heat Pumps-Installs'!QG26,1-'Dual-Source-Installs'!QG57)</f>
        <v>0.36351288000000009</v>
      </c>
      <c r="QH57" s="2">
        <f>IF(QH26+'Dual-Source-Installs'!QH57&lt;=1,'Gas Heat Pumps-Installs'!QH26,1-'Dual-Source-Installs'!QH57)</f>
        <v>0.26753467999999997</v>
      </c>
      <c r="QI57" s="2">
        <f>IF(QI26+'Dual-Source-Installs'!QI57&lt;=1,'Gas Heat Pumps-Installs'!QI26,1-'Dual-Source-Installs'!QI57)</f>
        <v>0.219226062</v>
      </c>
      <c r="QJ57" s="2">
        <f>IF(QJ26+'Dual-Source-Installs'!QJ57&lt;=1,'Gas Heat Pumps-Installs'!QJ26,1-'Dual-Source-Installs'!QJ57)</f>
        <v>0.47154871999999992</v>
      </c>
      <c r="QK57" s="2">
        <f>IF(QK26+'Dual-Source-Installs'!QK57&lt;=1,'Gas Heat Pumps-Installs'!QK26,1-'Dual-Source-Installs'!QK57)</f>
        <v>0.13254490199999999</v>
      </c>
      <c r="QL57" s="2">
        <f>IF(QL26+'Dual-Source-Installs'!QL57&lt;=1,'Gas Heat Pumps-Installs'!QL26,1-'Dual-Source-Installs'!QL57)</f>
        <v>0.25599651000000001</v>
      </c>
      <c r="QM57" s="2">
        <f>IF(QM26+'Dual-Source-Installs'!QM57&lt;=1,'Gas Heat Pumps-Installs'!QM26,1-'Dual-Source-Installs'!QM57)</f>
        <v>0.49675639999999993</v>
      </c>
      <c r="QN57" s="2">
        <f>IF(QN26+'Dual-Source-Installs'!QN57&lt;=1,'Gas Heat Pumps-Installs'!QN26,1-'Dual-Source-Installs'!QN57)</f>
        <v>0.45895251999999997</v>
      </c>
      <c r="QO57" s="2">
        <f>IF(QO26+'Dual-Source-Installs'!QO57&lt;=1,'Gas Heat Pumps-Installs'!QO26,1-'Dual-Source-Installs'!QO57)</f>
        <v>0.38270739999999998</v>
      </c>
      <c r="QP57" s="2">
        <f>IF(QP26+'Dual-Source-Installs'!QP57&lt;=1,'Gas Heat Pumps-Installs'!QP26,1-'Dual-Source-Installs'!QP57)</f>
        <v>0.32023670199999998</v>
      </c>
      <c r="QQ57" s="2">
        <f>IF(QQ26+'Dual-Source-Installs'!QQ57&lt;=1,'Gas Heat Pumps-Installs'!QQ26,1-'Dual-Source-Installs'!QQ57)</f>
        <v>0.223339748</v>
      </c>
      <c r="QR57" s="2">
        <f>IF(QR26+'Dual-Source-Installs'!QR57&lt;=1,'Gas Heat Pumps-Installs'!QR26,1-'Dual-Source-Installs'!QR57)</f>
        <v>0.10080590800000001</v>
      </c>
      <c r="QS57" s="2">
        <f>IF(QS26+'Dual-Source-Installs'!QS57&lt;=1,'Gas Heat Pumps-Installs'!QS26,1-'Dual-Source-Installs'!QS57)</f>
        <v>0.45636755999999995</v>
      </c>
      <c r="QT57" s="2">
        <f>IF(QT26+'Dual-Source-Installs'!QT57&lt;=1,'Gas Heat Pumps-Installs'!QT26,1-'Dual-Source-Installs'!QT57)</f>
        <v>0.52543255999999994</v>
      </c>
      <c r="QU57" s="2">
        <f>IF(QU26+'Dual-Source-Installs'!QU57&lt;=1,'Gas Heat Pumps-Installs'!QU26,1-'Dual-Source-Installs'!QU57)</f>
        <v>0.31439066999999998</v>
      </c>
      <c r="QV57" s="2">
        <f>IF(QV26+'Dual-Source-Installs'!QV57&lt;=1,'Gas Heat Pumps-Installs'!QV26,1-'Dual-Source-Installs'!QV57)</f>
        <v>0.40961976</v>
      </c>
      <c r="QW57" s="2">
        <f>IF(QW26+'Dual-Source-Installs'!QW57&lt;=1,'Gas Heat Pumps-Installs'!QW26,1-'Dual-Source-Installs'!QW57)</f>
        <v>0.48445994000000003</v>
      </c>
      <c r="QX57" s="2">
        <f>IF(QX26+'Dual-Source-Installs'!QX57&lt;=1,'Gas Heat Pumps-Installs'!QX26,1-'Dual-Source-Installs'!QX57)</f>
        <v>0.37559082000000005</v>
      </c>
      <c r="QY57" s="2">
        <f>IF(QY26+'Dual-Source-Installs'!QY57&lt;=1,'Gas Heat Pumps-Installs'!QY26,1-'Dual-Source-Installs'!QY57)</f>
        <v>0.28914943199999998</v>
      </c>
      <c r="QZ57" s="2">
        <f>IF(QZ26+'Dual-Source-Installs'!QZ57&lt;=1,'Gas Heat Pumps-Installs'!QZ26,1-'Dual-Source-Installs'!QZ57)</f>
        <v>0.36244431999999993</v>
      </c>
      <c r="RA57" s="2">
        <f>IF(RA26+'Dual-Source-Installs'!RA57&lt;=1,'Gas Heat Pumps-Installs'!RA26,1-'Dual-Source-Installs'!RA57)</f>
        <v>0.23854616999999997</v>
      </c>
      <c r="RB57" s="2">
        <f>IF(RB26+'Dual-Source-Installs'!RB57&lt;=1,'Gas Heat Pumps-Installs'!RB26,1-'Dual-Source-Installs'!RB57)</f>
        <v>0.19221841399999998</v>
      </c>
      <c r="RC57" s="2">
        <f>IF(RC26+'Dual-Source-Installs'!RC57&lt;=1,'Gas Heat Pumps-Installs'!RC26,1-'Dual-Source-Installs'!RC57)</f>
        <v>0.49497722</v>
      </c>
      <c r="RD57" s="2">
        <f>IF(RD26+'Dual-Source-Installs'!RD57&lt;=1,'Gas Heat Pumps-Installs'!RD26,1-'Dual-Source-Installs'!RD57)</f>
        <v>0.23037538400000002</v>
      </c>
      <c r="RE57" s="2">
        <f>IF(RE26+'Dual-Source-Installs'!RE57&lt;=1,'Gas Heat Pumps-Installs'!RE26,1-'Dual-Source-Installs'!RE57)</f>
        <v>0.270153792</v>
      </c>
      <c r="RF57" s="2">
        <f>IF(RF26+'Dual-Source-Installs'!RF57&lt;=1,'Gas Heat Pumps-Installs'!RF26,1-'Dual-Source-Installs'!RF57)</f>
        <v>0.299917188</v>
      </c>
      <c r="RG57" s="2">
        <f>IF(RG26+'Dual-Source-Installs'!RG57&lt;=1,'Gas Heat Pumps-Installs'!RG26,1-'Dual-Source-Installs'!RG57)</f>
        <v>0.47053369999999994</v>
      </c>
      <c r="RH57" s="2">
        <f>IF(RH26+'Dual-Source-Installs'!RH57&lt;=1,'Gas Heat Pumps-Installs'!RH26,1-'Dual-Source-Installs'!RH57)</f>
        <v>0.23917231800000002</v>
      </c>
      <c r="RI57" s="2">
        <f>IF(RI26+'Dual-Source-Installs'!RI57&lt;=1,'Gas Heat Pumps-Installs'!RI26,1-'Dual-Source-Installs'!RI57)</f>
        <v>0.5506087999999999</v>
      </c>
      <c r="RJ57" s="2">
        <f>IF(RJ26+'Dual-Source-Installs'!RJ57&lt;=1,'Gas Heat Pumps-Installs'!RJ26,1-'Dual-Source-Installs'!RJ57)</f>
        <v>0.27988606800000004</v>
      </c>
      <c r="RK57" s="2">
        <f>IF(RK26+'Dual-Source-Installs'!RK57&lt;=1,'Gas Heat Pumps-Installs'!RK26,1-'Dual-Source-Installs'!RK57)</f>
        <v>0.24319752200000003</v>
      </c>
      <c r="RL57" s="2">
        <f>IF(RL26+'Dual-Source-Installs'!RL57&lt;=1,'Gas Heat Pumps-Installs'!RL26,1-'Dual-Source-Installs'!RL57)</f>
        <v>0.44806938000000002</v>
      </c>
      <c r="RM57" s="2">
        <f>IF(RM26+'Dual-Source-Installs'!RM57&lt;=1,'Gas Heat Pumps-Installs'!RM26,1-'Dual-Source-Installs'!RM57)</f>
        <v>0.31449748000000005</v>
      </c>
      <c r="RN57" s="2">
        <f>IF(RN26+'Dual-Source-Installs'!RN57&lt;=1,'Gas Heat Pumps-Installs'!RN26,1-'Dual-Source-Installs'!RN57)</f>
        <v>0.18697588000000001</v>
      </c>
      <c r="RO57" s="2">
        <f>IF(RO26+'Dual-Source-Installs'!RO57&lt;=1,'Gas Heat Pumps-Installs'!RO26,1-'Dual-Source-Installs'!RO57)</f>
        <v>0.10964789800000002</v>
      </c>
      <c r="RP57" s="2">
        <f>IF(RP26+'Dual-Source-Installs'!RP57&lt;=1,'Gas Heat Pumps-Installs'!RP26,1-'Dual-Source-Installs'!RP57)</f>
        <v>0.309295494</v>
      </c>
      <c r="RQ57" s="2">
        <f>IF(RQ26+'Dual-Source-Installs'!RQ57&lt;=1,'Gas Heat Pumps-Installs'!RQ26,1-'Dual-Source-Installs'!RQ57)</f>
        <v>0.30341962999999994</v>
      </c>
      <c r="RR57" s="2">
        <f>IF(RR26+'Dual-Source-Installs'!RR57&lt;=1,'Gas Heat Pumps-Installs'!RR26,1-'Dual-Source-Installs'!RR57)</f>
        <v>0.3852814</v>
      </c>
      <c r="RS57" s="2">
        <f>IF(RS26+'Dual-Source-Installs'!RS57&lt;=1,'Gas Heat Pumps-Installs'!RS26,1-'Dual-Source-Installs'!RS57)</f>
        <v>0.22855072400000001</v>
      </c>
      <c r="RT57" s="2">
        <f>IF(RT26+'Dual-Source-Installs'!RT57&lt;=1,'Gas Heat Pumps-Installs'!RT26,1-'Dual-Source-Installs'!RT57)</f>
        <v>0.17490395999999997</v>
      </c>
      <c r="RU57" s="2">
        <f>IF(RU26+'Dual-Source-Installs'!RU57&lt;=1,'Gas Heat Pumps-Installs'!RU26,1-'Dual-Source-Installs'!RU57)</f>
        <v>0.33344057999999993</v>
      </c>
      <c r="RV57" s="2">
        <f>IF(RV26+'Dual-Source-Installs'!RV57&lt;=1,'Gas Heat Pumps-Installs'!RV26,1-'Dual-Source-Installs'!RV57)</f>
        <v>0.55802293999999997</v>
      </c>
      <c r="RW57" s="2">
        <f>IF(RW26+'Dual-Source-Installs'!RW57&lt;=1,'Gas Heat Pumps-Installs'!RW26,1-'Dual-Source-Installs'!RW57)</f>
        <v>0.25859889999999996</v>
      </c>
      <c r="RX57" s="2">
        <f>IF(RX26+'Dual-Source-Installs'!RX57&lt;=1,'Gas Heat Pumps-Installs'!RX26,1-'Dual-Source-Installs'!RX57)</f>
        <v>0.26548484999999999</v>
      </c>
      <c r="RY57" s="2">
        <f>IF(RY26+'Dual-Source-Installs'!RY57&lt;=1,'Gas Heat Pumps-Installs'!RY26,1-'Dual-Source-Installs'!RY57)</f>
        <v>0.16165795800000002</v>
      </c>
      <c r="RZ57" s="2">
        <f>IF(RZ26+'Dual-Source-Installs'!RZ57&lt;=1,'Gas Heat Pumps-Installs'!RZ26,1-'Dual-Source-Installs'!RZ57)</f>
        <v>0.37245694000000007</v>
      </c>
      <c r="SA57" s="2">
        <f>IF(SA26+'Dual-Source-Installs'!SA57&lt;=1,'Gas Heat Pumps-Installs'!SA26,1-'Dual-Source-Installs'!SA57)</f>
        <v>0.39428862000000003</v>
      </c>
      <c r="SB57" s="2">
        <f>IF(SB26+'Dual-Source-Installs'!SB57&lt;=1,'Gas Heat Pumps-Installs'!SB26,1-'Dual-Source-Installs'!SB57)</f>
        <v>0.41087247999999998</v>
      </c>
      <c r="SC57" s="2">
        <f>IF(SC26+'Dual-Source-Installs'!SC57&lt;=1,'Gas Heat Pumps-Installs'!SC26,1-'Dual-Source-Installs'!SC57)</f>
        <v>0.33995716000000004</v>
      </c>
      <c r="SD57" s="2">
        <f>IF(SD26+'Dual-Source-Installs'!SD57&lt;=1,'Gas Heat Pumps-Installs'!SD26,1-'Dual-Source-Installs'!SD57)</f>
        <v>0.60381854000000001</v>
      </c>
      <c r="SE57" s="2">
        <f>IF(SE26+'Dual-Source-Installs'!SE57&lt;=1,'Gas Heat Pumps-Installs'!SE26,1-'Dual-Source-Installs'!SE57)</f>
        <v>0.15964435799999999</v>
      </c>
      <c r="SF57" s="2">
        <f>IF(SF26+'Dual-Source-Installs'!SF57&lt;=1,'Gas Heat Pumps-Installs'!SF26,1-'Dual-Source-Installs'!SF57)</f>
        <v>0.40461868000000006</v>
      </c>
      <c r="SG57" s="2">
        <f>IF(SG26+'Dual-Source-Installs'!SG57&lt;=1,'Gas Heat Pumps-Installs'!SG26,1-'Dual-Source-Installs'!SG57)</f>
        <v>0.29775549999999995</v>
      </c>
      <c r="SH57" s="2">
        <f>IF(SH26+'Dual-Source-Installs'!SH57&lt;=1,'Gas Heat Pumps-Installs'!SH26,1-'Dual-Source-Installs'!SH57)</f>
        <v>0.57103805000000007</v>
      </c>
      <c r="SI57" s="2">
        <f>IF(SI26+'Dual-Source-Installs'!SI57&lt;=1,'Gas Heat Pumps-Installs'!SI26,1-'Dual-Source-Installs'!SI57)</f>
        <v>0.15810814800000003</v>
      </c>
      <c r="SJ57" s="2">
        <f>IF(SJ26+'Dual-Source-Installs'!SJ57&lt;=1,'Gas Heat Pumps-Installs'!SJ26,1-'Dual-Source-Installs'!SJ57)</f>
        <v>0.27954289999999998</v>
      </c>
      <c r="SK57" s="2">
        <f>IF(SK26+'Dual-Source-Installs'!SK57&lt;=1,'Gas Heat Pumps-Installs'!SK26,1-'Dual-Source-Installs'!SK57)</f>
        <v>0.30778558800000005</v>
      </c>
      <c r="SL57" s="2">
        <f>IF(SL26+'Dual-Source-Installs'!SL57&lt;=1,'Gas Heat Pumps-Installs'!SL26,1-'Dual-Source-Installs'!SL57)</f>
        <v>0.40586700000000009</v>
      </c>
      <c r="SM57" s="2">
        <f>IF(SM26+'Dual-Source-Installs'!SM57&lt;=1,'Gas Heat Pumps-Installs'!SM26,1-'Dual-Source-Installs'!SM57)</f>
        <v>0.46837528</v>
      </c>
      <c r="SN57" s="2">
        <f>IF(SN26+'Dual-Source-Installs'!SN57&lt;=1,'Gas Heat Pumps-Installs'!SN26,1-'Dual-Source-Installs'!SN57)</f>
        <v>0.305783256</v>
      </c>
      <c r="SO57" s="2">
        <f>IF(SO26+'Dual-Source-Installs'!SO57&lt;=1,'Gas Heat Pumps-Installs'!SO26,1-'Dual-Source-Installs'!SO57)</f>
        <v>0.36281957999999997</v>
      </c>
      <c r="SQ57" s="2">
        <v>0.3</v>
      </c>
      <c r="SR57" s="2">
        <v>0.68</v>
      </c>
      <c r="SS57" s="2">
        <v>0</v>
      </c>
      <c r="ST57" s="2">
        <v>0.25</v>
      </c>
      <c r="SU57" s="2">
        <v>0</v>
      </c>
      <c r="SV57" s="2">
        <v>0</v>
      </c>
      <c r="SW57" s="2">
        <v>0.3</v>
      </c>
      <c r="SX57" s="2">
        <v>0.3</v>
      </c>
      <c r="SY57" s="2">
        <v>0</v>
      </c>
    </row>
    <row r="58" spans="3:519" x14ac:dyDescent="0.3">
      <c r="C58" s="1">
        <f t="shared" si="5"/>
        <v>0.32544241622799996</v>
      </c>
      <c r="D58" s="1">
        <f t="shared" si="6"/>
        <v>0.32332261499999998</v>
      </c>
      <c r="E58" s="2">
        <f t="shared" si="7"/>
        <v>0.16947569799999998</v>
      </c>
      <c r="F58" s="2">
        <f t="shared" si="8"/>
        <v>0.48558067999999999</v>
      </c>
      <c r="G58" s="2">
        <f t="shared" si="9"/>
        <v>0.69073671999999997</v>
      </c>
      <c r="I58" s="4">
        <v>2043</v>
      </c>
      <c r="J58" s="2">
        <f>IF(J27+'Dual-Source-Installs'!J58&lt;=1,'Gas Heat Pumps-Installs'!J27,1-'Dual-Source-Installs'!J58)</f>
        <v>0.27185081</v>
      </c>
      <c r="K58" s="2">
        <f>IF(K27+'Dual-Source-Installs'!K58&lt;=1,'Gas Heat Pumps-Installs'!K27,1-'Dual-Source-Installs'!K58)</f>
        <v>0.34844370000000008</v>
      </c>
      <c r="L58" s="2">
        <f>IF(L27+'Dual-Source-Installs'!L58&lt;=1,'Gas Heat Pumps-Installs'!L27,1-'Dual-Source-Installs'!L58)</f>
        <v>0.24804794000000008</v>
      </c>
      <c r="M58" s="2">
        <f>IF(M27+'Dual-Source-Installs'!M58&lt;=1,'Gas Heat Pumps-Installs'!M27,1-'Dual-Source-Installs'!M58)</f>
        <v>0.37248680000000001</v>
      </c>
      <c r="N58" s="2">
        <f>IF(N27+'Dual-Source-Installs'!N58&lt;=1,'Gas Heat Pumps-Installs'!N27,1-'Dual-Source-Installs'!N58)</f>
        <v>0.26271597999999996</v>
      </c>
      <c r="O58" s="2">
        <f>IF(O27+'Dual-Source-Installs'!O58&lt;=1,'Gas Heat Pumps-Installs'!O27,1-'Dual-Source-Installs'!O58)</f>
        <v>0.36289713999999995</v>
      </c>
      <c r="P58" s="2">
        <f>IF(P27+'Dual-Source-Installs'!P58&lt;=1,'Gas Heat Pumps-Installs'!P27,1-'Dual-Source-Installs'!P58)</f>
        <v>0.44740068</v>
      </c>
      <c r="Q58" s="2">
        <f>IF(Q27+'Dual-Source-Installs'!Q58&lt;=1,'Gas Heat Pumps-Installs'!Q27,1-'Dual-Source-Installs'!Q58)</f>
        <v>0.45371785999999997</v>
      </c>
      <c r="R58" s="2">
        <f>IF(R27+'Dual-Source-Installs'!R58&lt;=1,'Gas Heat Pumps-Installs'!R27,1-'Dual-Source-Installs'!R58)</f>
        <v>0.49245815999999998</v>
      </c>
      <c r="S58" s="2">
        <f>IF(S27+'Dual-Source-Installs'!S58&lt;=1,'Gas Heat Pumps-Installs'!S27,1-'Dual-Source-Installs'!S58)</f>
        <v>0.40175454000000005</v>
      </c>
      <c r="T58" s="2">
        <f>IF(T27+'Dual-Source-Installs'!T58&lt;=1,'Gas Heat Pumps-Installs'!T27,1-'Dual-Source-Installs'!T58)</f>
        <v>0.37649171999999997</v>
      </c>
      <c r="U58" s="2">
        <f>IF(U27+'Dual-Source-Installs'!U58&lt;=1,'Gas Heat Pumps-Installs'!U27,1-'Dual-Source-Installs'!U58)</f>
        <v>9.1922879999999957E-2</v>
      </c>
      <c r="V58" s="2">
        <f>IF(V27+'Dual-Source-Installs'!V58&lt;=1,'Gas Heat Pumps-Installs'!V27,1-'Dual-Source-Installs'!V58)</f>
        <v>0.42171841999999998</v>
      </c>
      <c r="W58" s="2">
        <f>IF(W27+'Dual-Source-Installs'!W58&lt;=1,'Gas Heat Pumps-Installs'!W27,1-'Dual-Source-Installs'!W58)</f>
        <v>0.19555801999999997</v>
      </c>
      <c r="X58" s="2">
        <f>IF(X27+'Dual-Source-Installs'!X58&lt;=1,'Gas Heat Pumps-Installs'!X27,1-'Dual-Source-Installs'!X58)</f>
        <v>0.55985202000000001</v>
      </c>
      <c r="Y58" s="2">
        <f>IF(Y27+'Dual-Source-Installs'!Y58&lt;=1,'Gas Heat Pumps-Installs'!Y27,1-'Dual-Source-Installs'!Y58)</f>
        <v>0.43451990000000007</v>
      </c>
      <c r="Z58" s="2">
        <f>IF(Z27+'Dual-Source-Installs'!Z58&lt;=1,'Gas Heat Pumps-Installs'!Z27,1-'Dual-Source-Installs'!Z58)</f>
        <v>0.45991520000000008</v>
      </c>
      <c r="AA58" s="2">
        <f>IF(AA27+'Dual-Source-Installs'!AA58&lt;=1,'Gas Heat Pumps-Installs'!AA27,1-'Dual-Source-Installs'!AA58)</f>
        <v>0.23909760599999996</v>
      </c>
      <c r="AB58" s="2">
        <f>IF(AB27+'Dual-Source-Installs'!AB58&lt;=1,'Gas Heat Pumps-Installs'!AB27,1-'Dual-Source-Installs'!AB58)</f>
        <v>0.50844080000000003</v>
      </c>
      <c r="AC58" s="2">
        <f>IF(AC27+'Dual-Source-Installs'!AC58&lt;=1,'Gas Heat Pumps-Installs'!AC27,1-'Dual-Source-Installs'!AC58)</f>
        <v>0.18519081000000001</v>
      </c>
      <c r="AD58" s="2">
        <f>IF(AD27+'Dual-Source-Installs'!AD58&lt;=1,'Gas Heat Pumps-Installs'!AD27,1-'Dual-Source-Installs'!AD58)</f>
        <v>0.32831470000000007</v>
      </c>
      <c r="AE58" s="2">
        <f>IF(AE27+'Dual-Source-Installs'!AE58&lt;=1,'Gas Heat Pumps-Installs'!AE27,1-'Dual-Source-Installs'!AE58)</f>
        <v>0.21239079600000002</v>
      </c>
      <c r="AF58" s="2">
        <f>IF(AF27+'Dual-Source-Installs'!AF58&lt;=1,'Gas Heat Pumps-Installs'!AF27,1-'Dual-Source-Installs'!AF58)</f>
        <v>0.33284845999999996</v>
      </c>
      <c r="AG58" s="2">
        <f>IF(AG27+'Dual-Source-Installs'!AG58&lt;=1,'Gas Heat Pumps-Installs'!AG27,1-'Dual-Source-Installs'!AG58)</f>
        <v>0.36836348999999996</v>
      </c>
      <c r="AH58" s="2">
        <f>IF(AH27+'Dual-Source-Installs'!AH58&lt;=1,'Gas Heat Pumps-Installs'!AH27,1-'Dual-Source-Installs'!AH58)</f>
        <v>0.19977447599999998</v>
      </c>
      <c r="AI58" s="2">
        <f>IF(AI27+'Dual-Source-Installs'!AI58&lt;=1,'Gas Heat Pumps-Installs'!AI27,1-'Dual-Source-Installs'!AI58)</f>
        <v>0.41088606000000005</v>
      </c>
      <c r="AJ58" s="2">
        <f>IF(AJ27+'Dual-Source-Installs'!AJ58&lt;=1,'Gas Heat Pumps-Installs'!AJ27,1-'Dual-Source-Installs'!AJ58)</f>
        <v>0.40525729999999993</v>
      </c>
      <c r="AK58" s="2">
        <f>IF(AK27+'Dual-Source-Installs'!AK58&lt;=1,'Gas Heat Pumps-Installs'!AK27,1-'Dual-Source-Installs'!AK58)</f>
        <v>0.36559825800000001</v>
      </c>
      <c r="AL58" s="2">
        <f>IF(AL27+'Dual-Source-Installs'!AL58&lt;=1,'Gas Heat Pumps-Installs'!AL27,1-'Dual-Source-Installs'!AL58)</f>
        <v>0.47599845999999996</v>
      </c>
      <c r="AM58" s="2">
        <f>IF(AM27+'Dual-Source-Installs'!AM58&lt;=1,'Gas Heat Pumps-Installs'!AM27,1-'Dual-Source-Installs'!AM58)</f>
        <v>6.7200362000000027E-2</v>
      </c>
      <c r="AN58" s="2">
        <f>IF(AN27+'Dual-Source-Installs'!AN58&lt;=1,'Gas Heat Pumps-Installs'!AN27,1-'Dual-Source-Installs'!AN58)</f>
        <v>0.39140112000000005</v>
      </c>
      <c r="AO58" s="2">
        <f>IF(AO27+'Dual-Source-Installs'!AO58&lt;=1,'Gas Heat Pumps-Installs'!AO27,1-'Dual-Source-Installs'!AO58)</f>
        <v>0.17760568800000001</v>
      </c>
      <c r="AP58" s="2">
        <f>IF(AP27+'Dual-Source-Installs'!AP58&lt;=1,'Gas Heat Pumps-Installs'!AP27,1-'Dual-Source-Installs'!AP58)</f>
        <v>0.22807090600000002</v>
      </c>
      <c r="AQ58" s="2">
        <f>IF(AQ27+'Dual-Source-Installs'!AQ58&lt;=1,'Gas Heat Pumps-Installs'!AQ27,1-'Dual-Source-Installs'!AQ58)</f>
        <v>0.27705790200000002</v>
      </c>
      <c r="AR58" s="2">
        <f>IF(AR27+'Dual-Source-Installs'!AR58&lt;=1,'Gas Heat Pumps-Installs'!AR27,1-'Dual-Source-Installs'!AR58)</f>
        <v>0.38847620000000005</v>
      </c>
      <c r="AS58" s="2">
        <f>IF(AS27+'Dual-Source-Installs'!AS58&lt;=1,'Gas Heat Pumps-Installs'!AS27,1-'Dual-Source-Installs'!AS58)</f>
        <v>0.34915979999999996</v>
      </c>
      <c r="AT58" s="2">
        <f>IF(AT27+'Dual-Source-Installs'!AT58&lt;=1,'Gas Heat Pumps-Installs'!AT27,1-'Dual-Source-Installs'!AT58)</f>
        <v>0.33500521999999994</v>
      </c>
      <c r="AU58" s="2">
        <f>IF(AU27+'Dual-Source-Installs'!AU58&lt;=1,'Gas Heat Pumps-Installs'!AU27,1-'Dual-Source-Installs'!AU58)</f>
        <v>0.35301746000000001</v>
      </c>
      <c r="AV58" s="2">
        <f>IF(AV27+'Dual-Source-Installs'!AV58&lt;=1,'Gas Heat Pumps-Installs'!AV27,1-'Dual-Source-Installs'!AV58)</f>
        <v>0.35806415999999991</v>
      </c>
      <c r="AW58" s="2">
        <f>IF(AW27+'Dual-Source-Installs'!AW58&lt;=1,'Gas Heat Pumps-Installs'!AW27,1-'Dual-Source-Installs'!AW58)</f>
        <v>0.32694129</v>
      </c>
      <c r="AX58" s="2">
        <f>IF(AX27+'Dual-Source-Installs'!AX58&lt;=1,'Gas Heat Pumps-Installs'!AX27,1-'Dual-Source-Installs'!AX58)</f>
        <v>0.25744327</v>
      </c>
      <c r="AY58" s="2">
        <f>IF(AY27+'Dual-Source-Installs'!AY58&lt;=1,'Gas Heat Pumps-Installs'!AY27,1-'Dual-Source-Installs'!AY58)</f>
        <v>0.27876970000000001</v>
      </c>
      <c r="AZ58" s="2">
        <f>IF(AZ27+'Dual-Source-Installs'!AZ58&lt;=1,'Gas Heat Pumps-Installs'!AZ27,1-'Dual-Source-Installs'!AZ58)</f>
        <v>0.39800508000000001</v>
      </c>
      <c r="BA58" s="2">
        <f>IF(BA27+'Dual-Source-Installs'!BA58&lt;=1,'Gas Heat Pumps-Installs'!BA27,1-'Dual-Source-Installs'!BA58)</f>
        <v>0.40796262000000016</v>
      </c>
      <c r="BB58" s="2">
        <f>IF(BB27+'Dual-Source-Installs'!BB58&lt;=1,'Gas Heat Pumps-Installs'!BB27,1-'Dual-Source-Installs'!BB58)</f>
        <v>0.40726269999999987</v>
      </c>
      <c r="BC58" s="2">
        <f>IF(BC27+'Dual-Source-Installs'!BC58&lt;=1,'Gas Heat Pumps-Installs'!BC27,1-'Dual-Source-Installs'!BC58)</f>
        <v>0.19152450999999998</v>
      </c>
      <c r="BD58" s="2">
        <f>IF(BD27+'Dual-Source-Installs'!BD58&lt;=1,'Gas Heat Pumps-Installs'!BD27,1-'Dual-Source-Installs'!BD58)</f>
        <v>0.20382845000000002</v>
      </c>
      <c r="BE58" s="2">
        <f>IF(BE27+'Dual-Source-Installs'!BE58&lt;=1,'Gas Heat Pumps-Installs'!BE27,1-'Dual-Source-Installs'!BE58)</f>
        <v>0.44899352000000003</v>
      </c>
      <c r="BF58" s="2">
        <f>IF(BF27+'Dual-Source-Installs'!BF58&lt;=1,'Gas Heat Pumps-Installs'!BF27,1-'Dual-Source-Installs'!BF58)</f>
        <v>0.26125845199999997</v>
      </c>
      <c r="BG58" s="2">
        <f>IF(BG27+'Dual-Source-Installs'!BG58&lt;=1,'Gas Heat Pumps-Installs'!BG27,1-'Dual-Source-Installs'!BG58)</f>
        <v>0.33544510800000005</v>
      </c>
      <c r="BH58" s="2">
        <f>IF(BH27+'Dual-Source-Installs'!BH58&lt;=1,'Gas Heat Pumps-Installs'!BH27,1-'Dual-Source-Installs'!BH58)</f>
        <v>0.4889598</v>
      </c>
      <c r="BI58" s="2">
        <f>IF(BI27+'Dual-Source-Installs'!BI58&lt;=1,'Gas Heat Pumps-Installs'!BI27,1-'Dual-Source-Installs'!BI58)</f>
        <v>0.38913489999999995</v>
      </c>
      <c r="BJ58" s="2">
        <f>IF(BJ27+'Dual-Source-Installs'!BJ58&lt;=1,'Gas Heat Pumps-Installs'!BJ27,1-'Dual-Source-Installs'!BJ58)</f>
        <v>0.36512702599999997</v>
      </c>
      <c r="BK58" s="2">
        <f>IF(BK27+'Dual-Source-Installs'!BK58&lt;=1,'Gas Heat Pumps-Installs'!BK27,1-'Dual-Source-Installs'!BK58)</f>
        <v>0.23911283</v>
      </c>
      <c r="BL58" s="2">
        <f>IF(BL27+'Dual-Source-Installs'!BL58&lt;=1,'Gas Heat Pumps-Installs'!BL27,1-'Dual-Source-Installs'!BL58)</f>
        <v>0.18133363199999999</v>
      </c>
      <c r="BM58" s="2">
        <f>IF(BM27+'Dual-Source-Installs'!BM58&lt;=1,'Gas Heat Pumps-Installs'!BM27,1-'Dual-Source-Installs'!BM58)</f>
        <v>0.29873677000000004</v>
      </c>
      <c r="BN58" s="2">
        <f>IF(BN27+'Dual-Source-Installs'!BN58&lt;=1,'Gas Heat Pumps-Installs'!BN27,1-'Dual-Source-Installs'!BN58)</f>
        <v>0.30981061799999998</v>
      </c>
      <c r="BO58" s="2">
        <f>IF(BO27+'Dual-Source-Installs'!BO58&lt;=1,'Gas Heat Pumps-Installs'!BO27,1-'Dual-Source-Installs'!BO58)</f>
        <v>0.34615839999999998</v>
      </c>
      <c r="BP58" s="2">
        <f>IF(BP27+'Dual-Source-Installs'!BP58&lt;=1,'Gas Heat Pumps-Installs'!BP27,1-'Dual-Source-Installs'!BP58)</f>
        <v>0.25115881000000001</v>
      </c>
      <c r="BQ58" s="2">
        <f>IF(BQ27+'Dual-Source-Installs'!BQ58&lt;=1,'Gas Heat Pumps-Installs'!BQ27,1-'Dual-Source-Installs'!BQ58)</f>
        <v>0.14026755600000002</v>
      </c>
      <c r="BR58" s="2">
        <f>IF(BR27+'Dual-Source-Installs'!BR58&lt;=1,'Gas Heat Pumps-Installs'!BR27,1-'Dual-Source-Installs'!BR58)</f>
        <v>0.26721982</v>
      </c>
      <c r="BS58" s="2">
        <f>IF(BS27+'Dual-Source-Installs'!BS58&lt;=1,'Gas Heat Pumps-Installs'!BS27,1-'Dual-Source-Installs'!BS58)</f>
        <v>0.39644483999999997</v>
      </c>
      <c r="BT58" s="2">
        <f>IF(BT27+'Dual-Source-Installs'!BT58&lt;=1,'Gas Heat Pumps-Installs'!BT27,1-'Dual-Source-Installs'!BT58)</f>
        <v>0.33850362000000001</v>
      </c>
      <c r="BU58" s="2">
        <f>IF(BU27+'Dual-Source-Installs'!BU58&lt;=1,'Gas Heat Pumps-Installs'!BU27,1-'Dual-Source-Installs'!BU58)</f>
        <v>0.48866164000000001</v>
      </c>
      <c r="BV58" s="2">
        <f>IF(BV27+'Dual-Source-Installs'!BV58&lt;=1,'Gas Heat Pumps-Installs'!BV27,1-'Dual-Source-Installs'!BV58)</f>
        <v>1.5759097999999996E-2</v>
      </c>
      <c r="BW58" s="2">
        <f>IF(BW27+'Dual-Source-Installs'!BW58&lt;=1,'Gas Heat Pumps-Installs'!BW27,1-'Dual-Source-Installs'!BW58)</f>
        <v>0.47199834000000007</v>
      </c>
      <c r="BX58" s="2">
        <f>IF(BX27+'Dual-Source-Installs'!BX58&lt;=1,'Gas Heat Pumps-Installs'!BX27,1-'Dual-Source-Installs'!BX58)</f>
        <v>0.43694489999999997</v>
      </c>
      <c r="BY58" s="2">
        <f>IF(BY27+'Dual-Source-Installs'!BY58&lt;=1,'Gas Heat Pumps-Installs'!BY27,1-'Dual-Source-Installs'!BY58)</f>
        <v>0.42167580000000005</v>
      </c>
      <c r="BZ58" s="2">
        <f>IF(BZ27+'Dual-Source-Installs'!BZ58&lt;=1,'Gas Heat Pumps-Installs'!BZ27,1-'Dual-Source-Installs'!BZ58)</f>
        <v>0.40426096</v>
      </c>
      <c r="CA58" s="2">
        <f>IF(CA27+'Dual-Source-Installs'!CA58&lt;=1,'Gas Heat Pumps-Installs'!CA27,1-'Dual-Source-Installs'!CA58)</f>
        <v>0.36668154399999997</v>
      </c>
      <c r="CB58" s="2">
        <f>IF(CB27+'Dual-Source-Installs'!CB58&lt;=1,'Gas Heat Pumps-Installs'!CB27,1-'Dual-Source-Installs'!CB58)</f>
        <v>0.50852339999999996</v>
      </c>
      <c r="CC58" s="2">
        <f>IF(CC27+'Dual-Source-Installs'!CC58&lt;=1,'Gas Heat Pumps-Installs'!CC27,1-'Dual-Source-Installs'!CC58)</f>
        <v>0.26454080400000002</v>
      </c>
      <c r="CD58" s="2">
        <f>IF(CD27+'Dual-Source-Installs'!CD58&lt;=1,'Gas Heat Pumps-Installs'!CD27,1-'Dual-Source-Installs'!CD58)</f>
        <v>0.29422637400000001</v>
      </c>
      <c r="CE58" s="2">
        <f>IF(CE27+'Dual-Source-Installs'!CE58&lt;=1,'Gas Heat Pumps-Installs'!CE27,1-'Dual-Source-Installs'!CE58)</f>
        <v>0.2277397000000001</v>
      </c>
      <c r="CF58" s="2">
        <f>IF(CF27+'Dual-Source-Installs'!CF58&lt;=1,'Gas Heat Pumps-Installs'!CF27,1-'Dual-Source-Installs'!CF58)</f>
        <v>0.18382027999999995</v>
      </c>
      <c r="CG58" s="2">
        <f>IF(CG27+'Dual-Source-Installs'!CG58&lt;=1,'Gas Heat Pumps-Installs'!CG27,1-'Dual-Source-Installs'!CG58)</f>
        <v>0.24167696</v>
      </c>
      <c r="CH58" s="2">
        <f>IF(CH27+'Dual-Source-Installs'!CH58&lt;=1,'Gas Heat Pumps-Installs'!CH27,1-'Dual-Source-Installs'!CH58)</f>
        <v>0.4675264999999999</v>
      </c>
      <c r="CI58" s="2">
        <f>IF(CI27+'Dual-Source-Installs'!CI58&lt;=1,'Gas Heat Pumps-Installs'!CI27,1-'Dual-Source-Installs'!CI58)</f>
        <v>0.24141699999999999</v>
      </c>
      <c r="CJ58" s="2">
        <f>IF(CJ27+'Dual-Source-Installs'!CJ58&lt;=1,'Gas Heat Pumps-Installs'!CJ27,1-'Dual-Source-Installs'!CJ58)</f>
        <v>0.34562180999999997</v>
      </c>
      <c r="CK58" s="2">
        <f>IF(CK27+'Dual-Source-Installs'!CK58&lt;=1,'Gas Heat Pumps-Installs'!CK27,1-'Dual-Source-Installs'!CK58)</f>
        <v>0.33174029999999993</v>
      </c>
      <c r="CL58" s="2">
        <f>IF(CL27+'Dual-Source-Installs'!CL58&lt;=1,'Gas Heat Pumps-Installs'!CL27,1-'Dual-Source-Installs'!CL58)</f>
        <v>0.42087276000000001</v>
      </c>
      <c r="CM58" s="2">
        <f>IF(CM27+'Dual-Source-Installs'!CM58&lt;=1,'Gas Heat Pumps-Installs'!CM27,1-'Dual-Source-Installs'!CM58)</f>
        <v>0.26486146599999999</v>
      </c>
      <c r="CN58" s="2">
        <f>IF(CN27+'Dual-Source-Installs'!CN58&lt;=1,'Gas Heat Pumps-Installs'!CN27,1-'Dual-Source-Installs'!CN58)</f>
        <v>0.30815773200000002</v>
      </c>
      <c r="CO58" s="2">
        <f>IF(CO27+'Dual-Source-Installs'!CO58&lt;=1,'Gas Heat Pumps-Installs'!CO27,1-'Dual-Source-Installs'!CO58)</f>
        <v>0.42996100000000004</v>
      </c>
      <c r="CP58" s="2">
        <f>IF(CP27+'Dual-Source-Installs'!CP58&lt;=1,'Gas Heat Pumps-Installs'!CP27,1-'Dual-Source-Installs'!CP58)</f>
        <v>0.23116552799999998</v>
      </c>
      <c r="CQ58" s="2">
        <f>IF(CQ27+'Dual-Source-Installs'!CQ58&lt;=1,'Gas Heat Pumps-Installs'!CQ27,1-'Dual-Source-Installs'!CQ58)</f>
        <v>0.3664577</v>
      </c>
      <c r="CR58" s="2">
        <f>IF(CR27+'Dual-Source-Installs'!CR58&lt;=1,'Gas Heat Pumps-Installs'!CR27,1-'Dual-Source-Installs'!CR58)</f>
        <v>5.3063142000000035E-2</v>
      </c>
      <c r="CS58" s="2">
        <f>IF(CS27+'Dual-Source-Installs'!CS58&lt;=1,'Gas Heat Pumps-Installs'!CS27,1-'Dual-Source-Installs'!CS58)</f>
        <v>0.18763062600000002</v>
      </c>
      <c r="CT58" s="2">
        <f>IF(CT27+'Dual-Source-Installs'!CT58&lt;=1,'Gas Heat Pumps-Installs'!CT27,1-'Dual-Source-Installs'!CT58)</f>
        <v>0.18625511399999997</v>
      </c>
      <c r="CU58" s="2">
        <f>IF(CU27+'Dual-Source-Installs'!CU58&lt;=1,'Gas Heat Pumps-Installs'!CU27,1-'Dual-Source-Installs'!CU58)</f>
        <v>0.17723902800000002</v>
      </c>
      <c r="CV58" s="2">
        <f>IF(CV27+'Dual-Source-Installs'!CV58&lt;=1,'Gas Heat Pumps-Installs'!CV27,1-'Dual-Source-Installs'!CV58)</f>
        <v>0.30447854000000002</v>
      </c>
      <c r="CW58" s="2">
        <f>IF(CW27+'Dual-Source-Installs'!CW58&lt;=1,'Gas Heat Pumps-Installs'!CW27,1-'Dual-Source-Installs'!CW58)</f>
        <v>0.43092049999999998</v>
      </c>
      <c r="CX58" s="2">
        <f>IF(CX27+'Dual-Source-Installs'!CX58&lt;=1,'Gas Heat Pumps-Installs'!CX27,1-'Dual-Source-Installs'!CX58)</f>
        <v>0.4315273</v>
      </c>
      <c r="CY58" s="2">
        <f>IF(CY27+'Dual-Source-Installs'!CY58&lt;=1,'Gas Heat Pumps-Installs'!CY27,1-'Dual-Source-Installs'!CY58)</f>
        <v>0.36378870000000008</v>
      </c>
      <c r="CZ58" s="2">
        <f>IF(CZ27+'Dual-Source-Installs'!CZ58&lt;=1,'Gas Heat Pumps-Installs'!CZ27,1-'Dual-Source-Installs'!CZ58)</f>
        <v>0.14660110399999998</v>
      </c>
      <c r="DA58" s="2">
        <f>IF(DA27+'Dual-Source-Installs'!DA58&lt;=1,'Gas Heat Pumps-Installs'!DA27,1-'Dual-Source-Installs'!DA58)</f>
        <v>0.12231718999999998</v>
      </c>
      <c r="DB58" s="2">
        <f>IF(DB27+'Dual-Source-Installs'!DB58&lt;=1,'Gas Heat Pumps-Installs'!DB27,1-'Dual-Source-Installs'!DB58)</f>
        <v>0.16623501800000001</v>
      </c>
      <c r="DC58" s="2">
        <f>IF(DC27+'Dual-Source-Installs'!DC58&lt;=1,'Gas Heat Pumps-Installs'!DC27,1-'Dual-Source-Installs'!DC58)</f>
        <v>0.29186228000000003</v>
      </c>
      <c r="DD58" s="2">
        <f>IF(DD27+'Dual-Source-Installs'!DD58&lt;=1,'Gas Heat Pumps-Installs'!DD27,1-'Dual-Source-Installs'!DD58)</f>
        <v>0.18917397000000002</v>
      </c>
      <c r="DE58" s="2">
        <f>IF(DE27+'Dual-Source-Installs'!DE58&lt;=1,'Gas Heat Pumps-Installs'!DE27,1-'Dual-Source-Installs'!DE58)</f>
        <v>0.31174901999999999</v>
      </c>
      <c r="DF58" s="2">
        <f>IF(DF27+'Dual-Source-Installs'!DF58&lt;=1,'Gas Heat Pumps-Installs'!DF27,1-'Dual-Source-Installs'!DF58)</f>
        <v>0.51681339999999998</v>
      </c>
      <c r="DG58" s="2">
        <f>IF(DG27+'Dual-Source-Installs'!DG58&lt;=1,'Gas Heat Pumps-Installs'!DG27,1-'Dual-Source-Installs'!DG58)</f>
        <v>0.28332251600000002</v>
      </c>
      <c r="DH58" s="2">
        <f>IF(DH27+'Dual-Source-Installs'!DH58&lt;=1,'Gas Heat Pumps-Installs'!DH27,1-'Dual-Source-Installs'!DH58)</f>
        <v>0.48393262000000004</v>
      </c>
      <c r="DI58" s="2">
        <f>IF(DI27+'Dual-Source-Installs'!DI58&lt;=1,'Gas Heat Pumps-Installs'!DI27,1-'Dual-Source-Installs'!DI58)</f>
        <v>0.167522698</v>
      </c>
      <c r="DJ58" s="2">
        <f>IF(DJ27+'Dual-Source-Installs'!DJ58&lt;=1,'Gas Heat Pumps-Installs'!DJ27,1-'Dual-Source-Installs'!DJ58)</f>
        <v>0.25243826999999996</v>
      </c>
      <c r="DK58" s="2">
        <f>IF(DK27+'Dual-Source-Installs'!DK58&lt;=1,'Gas Heat Pumps-Installs'!DK27,1-'Dual-Source-Installs'!DK58)</f>
        <v>0.44857061999999998</v>
      </c>
      <c r="DL58" s="2">
        <f>IF(DL27+'Dual-Source-Installs'!DL58&lt;=1,'Gas Heat Pumps-Installs'!DL27,1-'Dual-Source-Installs'!DL58)</f>
        <v>0.33164732999999996</v>
      </c>
      <c r="DM58" s="2">
        <f>IF(DM27+'Dual-Source-Installs'!DM58&lt;=1,'Gas Heat Pumps-Installs'!DM27,1-'Dual-Source-Installs'!DM58)</f>
        <v>0.28908785400000003</v>
      </c>
      <c r="DN58" s="2">
        <f>IF(DN27+'Dual-Source-Installs'!DN58&lt;=1,'Gas Heat Pumps-Installs'!DN27,1-'Dual-Source-Installs'!DN58)</f>
        <v>0.24982918599999998</v>
      </c>
      <c r="DO58" s="2">
        <f>IF(DO27+'Dual-Source-Installs'!DO58&lt;=1,'Gas Heat Pumps-Installs'!DO27,1-'Dual-Source-Installs'!DO58)</f>
        <v>0.54589503999999989</v>
      </c>
      <c r="DP58" s="2">
        <f>IF(DP27+'Dual-Source-Installs'!DP58&lt;=1,'Gas Heat Pumps-Installs'!DP27,1-'Dual-Source-Installs'!DP58)</f>
        <v>0.38106918000000001</v>
      </c>
      <c r="DQ58" s="2">
        <f>IF(DQ27+'Dual-Source-Installs'!DQ58&lt;=1,'Gas Heat Pumps-Installs'!DQ27,1-'Dual-Source-Installs'!DQ58)</f>
        <v>0.44585665999999996</v>
      </c>
      <c r="DR58" s="2">
        <f>IF(DR27+'Dual-Source-Installs'!DR58&lt;=1,'Gas Heat Pumps-Installs'!DR27,1-'Dual-Source-Installs'!DR58)</f>
        <v>0.25632278000000003</v>
      </c>
      <c r="DS58" s="2">
        <f>IF(DS27+'Dual-Source-Installs'!DS58&lt;=1,'Gas Heat Pumps-Installs'!DS27,1-'Dual-Source-Installs'!DS58)</f>
        <v>0.36095919999999992</v>
      </c>
      <c r="DT58" s="2">
        <f>IF(DT27+'Dual-Source-Installs'!DT58&lt;=1,'Gas Heat Pumps-Installs'!DT27,1-'Dual-Source-Installs'!DT58)</f>
        <v>0.20906567399999998</v>
      </c>
      <c r="DU58" s="2">
        <f>IF(DU27+'Dual-Source-Installs'!DU58&lt;=1,'Gas Heat Pumps-Installs'!DU27,1-'Dual-Source-Installs'!DU58)</f>
        <v>0.53683756000000005</v>
      </c>
      <c r="DV58" s="2">
        <f>IF(DV27+'Dual-Source-Installs'!DV58&lt;=1,'Gas Heat Pumps-Installs'!DV27,1-'Dual-Source-Installs'!DV58)</f>
        <v>0.16840564999999996</v>
      </c>
      <c r="DW58" s="2">
        <f>IF(DW27+'Dual-Source-Installs'!DW58&lt;=1,'Gas Heat Pumps-Installs'!DW27,1-'Dual-Source-Installs'!DW58)</f>
        <v>0.27005755400000003</v>
      </c>
      <c r="DX58" s="2">
        <f>IF(DX27+'Dual-Source-Installs'!DX58&lt;=1,'Gas Heat Pumps-Installs'!DX27,1-'Dual-Source-Installs'!DX58)</f>
        <v>0.52419471999999989</v>
      </c>
      <c r="DY58" s="2">
        <f>IF(DY27+'Dual-Source-Installs'!DY58&lt;=1,'Gas Heat Pumps-Installs'!DY27,1-'Dual-Source-Installs'!DY58)</f>
        <v>0.43683430000000001</v>
      </c>
      <c r="DZ58" s="2">
        <f>IF(DZ27+'Dual-Source-Installs'!DZ58&lt;=1,'Gas Heat Pumps-Installs'!DZ27,1-'Dual-Source-Installs'!DZ58)</f>
        <v>0.55623834999999999</v>
      </c>
      <c r="EA58" s="2">
        <f>IF(EA27+'Dual-Source-Installs'!EA58&lt;=1,'Gas Heat Pumps-Installs'!EA27,1-'Dual-Source-Installs'!EA58)</f>
        <v>0.36597202200000001</v>
      </c>
      <c r="EB58" s="2">
        <f>IF(EB27+'Dual-Source-Installs'!EB58&lt;=1,'Gas Heat Pumps-Installs'!EB27,1-'Dual-Source-Installs'!EB58)</f>
        <v>0.32350988999999997</v>
      </c>
      <c r="EC58" s="2">
        <f>IF(EC27+'Dual-Source-Installs'!EC58&lt;=1,'Gas Heat Pumps-Installs'!EC27,1-'Dual-Source-Installs'!EC58)</f>
        <v>0.32274286000000002</v>
      </c>
      <c r="ED58" s="2">
        <f>IF(ED27+'Dual-Source-Installs'!ED58&lt;=1,'Gas Heat Pumps-Installs'!ED27,1-'Dual-Source-Installs'!ED58)</f>
        <v>0.48763529999999999</v>
      </c>
      <c r="EE58" s="2">
        <f>IF(EE27+'Dual-Source-Installs'!EE58&lt;=1,'Gas Heat Pumps-Installs'!EE27,1-'Dual-Source-Installs'!EE58)</f>
        <v>0.27607021200000004</v>
      </c>
      <c r="EF58" s="2">
        <f>IF(EF27+'Dual-Source-Installs'!EF58&lt;=1,'Gas Heat Pumps-Installs'!EF27,1-'Dual-Source-Installs'!EF58)</f>
        <v>0.35216290200000006</v>
      </c>
      <c r="EG58" s="2">
        <f>IF(EG27+'Dual-Source-Installs'!EG58&lt;=1,'Gas Heat Pumps-Installs'!EG27,1-'Dual-Source-Installs'!EG58)</f>
        <v>0.20382140400000001</v>
      </c>
      <c r="EH58" s="2">
        <f>IF(EH27+'Dual-Source-Installs'!EH58&lt;=1,'Gas Heat Pumps-Installs'!EH27,1-'Dual-Source-Installs'!EH58)</f>
        <v>0.26103818400000001</v>
      </c>
      <c r="EI58" s="2">
        <f>IF(EI27+'Dual-Source-Installs'!EI58&lt;=1,'Gas Heat Pumps-Installs'!EI27,1-'Dual-Source-Installs'!EI58)</f>
        <v>0.69073671999999997</v>
      </c>
      <c r="EJ58" s="2">
        <f>IF(EJ27+'Dual-Source-Installs'!EJ58&lt;=1,'Gas Heat Pumps-Installs'!EJ27,1-'Dual-Source-Installs'!EJ58)</f>
        <v>0.45563241999999998</v>
      </c>
      <c r="EK58" s="2">
        <f>IF(EK27+'Dual-Source-Installs'!EK58&lt;=1,'Gas Heat Pumps-Installs'!EK27,1-'Dual-Source-Installs'!EK58)</f>
        <v>0.49713689999999994</v>
      </c>
      <c r="EL58" s="2">
        <f>IF(EL27+'Dual-Source-Installs'!EL58&lt;=1,'Gas Heat Pumps-Installs'!EL27,1-'Dual-Source-Installs'!EL58)</f>
        <v>0.30729157800000001</v>
      </c>
      <c r="EM58" s="2">
        <f>IF(EM27+'Dual-Source-Installs'!EM58&lt;=1,'Gas Heat Pumps-Installs'!EM27,1-'Dual-Source-Installs'!EM58)</f>
        <v>0.16538027199999999</v>
      </c>
      <c r="EN58" s="2">
        <f>IF(EN27+'Dual-Source-Installs'!EN58&lt;=1,'Gas Heat Pumps-Installs'!EN27,1-'Dual-Source-Installs'!EN58)</f>
        <v>0.61245212000000004</v>
      </c>
      <c r="EO58" s="2">
        <f>IF(EO27+'Dual-Source-Installs'!EO58&lt;=1,'Gas Heat Pumps-Installs'!EO27,1-'Dual-Source-Installs'!EO58)</f>
        <v>0.22098201999999997</v>
      </c>
      <c r="EP58" s="2">
        <f>IF(EP27+'Dual-Source-Installs'!EP58&lt;=1,'Gas Heat Pumps-Installs'!EP27,1-'Dual-Source-Installs'!EP58)</f>
        <v>0.23726027999999996</v>
      </c>
      <c r="EQ58" s="2">
        <f>IF(EQ27+'Dual-Source-Installs'!EQ58&lt;=1,'Gas Heat Pumps-Installs'!EQ27,1-'Dual-Source-Installs'!EQ58)</f>
        <v>0.4080297</v>
      </c>
      <c r="ER58" s="2">
        <f>IF(ER27+'Dual-Source-Installs'!ER58&lt;=1,'Gas Heat Pumps-Installs'!ER27,1-'Dual-Source-Installs'!ER58)</f>
        <v>0.21490894000000005</v>
      </c>
      <c r="ES58" s="2">
        <f>IF(ES27+'Dual-Source-Installs'!ES58&lt;=1,'Gas Heat Pumps-Installs'!ES27,1-'Dual-Source-Installs'!ES58)</f>
        <v>0.37615841999999994</v>
      </c>
      <c r="ET58" s="2">
        <f>IF(ET27+'Dual-Source-Installs'!ET58&lt;=1,'Gas Heat Pumps-Installs'!ET27,1-'Dual-Source-Installs'!ET58)</f>
        <v>0.31939982</v>
      </c>
      <c r="EU58" s="2">
        <f>IF(EU27+'Dual-Source-Installs'!EU58&lt;=1,'Gas Heat Pumps-Installs'!EU27,1-'Dual-Source-Installs'!EU58)</f>
        <v>0.38839429999999991</v>
      </c>
      <c r="EV58" s="2">
        <f>IF(EV27+'Dual-Source-Installs'!EV58&lt;=1,'Gas Heat Pumps-Installs'!EV27,1-'Dual-Source-Installs'!EV58)</f>
        <v>0.31215197999999994</v>
      </c>
      <c r="EW58" s="2">
        <f>IF(EW27+'Dual-Source-Installs'!EW58&lt;=1,'Gas Heat Pumps-Installs'!EW27,1-'Dual-Source-Installs'!EW58)</f>
        <v>0.37506699999999993</v>
      </c>
      <c r="EX58" s="2">
        <f>IF(EX27+'Dual-Source-Installs'!EX58&lt;=1,'Gas Heat Pumps-Installs'!EX27,1-'Dual-Source-Installs'!EX58)</f>
        <v>0.181674324</v>
      </c>
      <c r="EY58" s="2">
        <f>IF(EY27+'Dual-Source-Installs'!EY58&lt;=1,'Gas Heat Pumps-Installs'!EY27,1-'Dual-Source-Installs'!EY58)</f>
        <v>0.29819358800000001</v>
      </c>
      <c r="EZ58" s="2">
        <f>IF(EZ27+'Dual-Source-Installs'!EZ58&lt;=1,'Gas Heat Pumps-Installs'!EZ27,1-'Dual-Source-Installs'!EZ58)</f>
        <v>0.28115478999999999</v>
      </c>
      <c r="FA58" s="2">
        <f>IF(FA27+'Dual-Source-Installs'!FA58&lt;=1,'Gas Heat Pumps-Installs'!FA27,1-'Dual-Source-Installs'!FA58)</f>
        <v>0.32881265999999998</v>
      </c>
      <c r="FB58" s="2">
        <f>IF(FB27+'Dual-Source-Installs'!FB58&lt;=1,'Gas Heat Pumps-Installs'!FB27,1-'Dual-Source-Installs'!FB58)</f>
        <v>0.32313533999999999</v>
      </c>
      <c r="FC58" s="2">
        <f>IF(FC27+'Dual-Source-Installs'!FC58&lt;=1,'Gas Heat Pumps-Installs'!FC27,1-'Dual-Source-Installs'!FC58)</f>
        <v>0.16427874199999998</v>
      </c>
      <c r="FD58" s="2">
        <f>IF(FD27+'Dual-Source-Installs'!FD58&lt;=1,'Gas Heat Pumps-Installs'!FD27,1-'Dual-Source-Installs'!FD58)</f>
        <v>0.28369172800000003</v>
      </c>
      <c r="FE58" s="2">
        <f>IF(FE27+'Dual-Source-Installs'!FE58&lt;=1,'Gas Heat Pumps-Installs'!FE27,1-'Dual-Source-Installs'!FE58)</f>
        <v>0.51236250000000005</v>
      </c>
      <c r="FF58" s="2">
        <f>IF(FF27+'Dual-Source-Installs'!FF58&lt;=1,'Gas Heat Pumps-Installs'!FF27,1-'Dual-Source-Installs'!FF58)</f>
        <v>0.47025635999999998</v>
      </c>
      <c r="FG58" s="2">
        <f>IF(FG27+'Dual-Source-Installs'!FG58&lt;=1,'Gas Heat Pumps-Installs'!FG27,1-'Dual-Source-Installs'!FG58)</f>
        <v>0.29858214199999999</v>
      </c>
      <c r="FH58" s="2">
        <f>IF(FH27+'Dual-Source-Installs'!FH58&lt;=1,'Gas Heat Pumps-Installs'!FH27,1-'Dual-Source-Installs'!FH58)</f>
        <v>0.13283011</v>
      </c>
      <c r="FI58" s="2">
        <f>IF(FI27+'Dual-Source-Installs'!FI58&lt;=1,'Gas Heat Pumps-Installs'!FI27,1-'Dual-Source-Installs'!FI58)</f>
        <v>0.26002349399999997</v>
      </c>
      <c r="FJ58" s="2">
        <f>IF(FJ27+'Dual-Source-Installs'!FJ58&lt;=1,'Gas Heat Pumps-Installs'!FJ27,1-'Dual-Source-Installs'!FJ58)</f>
        <v>0.34184958599999998</v>
      </c>
      <c r="FK58" s="2">
        <f>IF(FK27+'Dual-Source-Installs'!FK58&lt;=1,'Gas Heat Pumps-Installs'!FK27,1-'Dual-Source-Installs'!FK58)</f>
        <v>0.37986199999999992</v>
      </c>
      <c r="FL58" s="2">
        <f>IF(FL27+'Dual-Source-Installs'!FL58&lt;=1,'Gas Heat Pumps-Installs'!FL27,1-'Dual-Source-Installs'!FL58)</f>
        <v>0.35294492000000005</v>
      </c>
      <c r="FM58" s="2">
        <f>IF(FM27+'Dual-Source-Installs'!FM58&lt;=1,'Gas Heat Pumps-Installs'!FM27,1-'Dual-Source-Installs'!FM58)</f>
        <v>0.36158475999999995</v>
      </c>
      <c r="FN58" s="2">
        <f>IF(FN27+'Dual-Source-Installs'!FN58&lt;=1,'Gas Heat Pumps-Installs'!FN27,1-'Dual-Source-Installs'!FN58)</f>
        <v>0.24993533400000004</v>
      </c>
      <c r="FO58" s="2">
        <f>IF(FO27+'Dual-Source-Installs'!FO58&lt;=1,'Gas Heat Pumps-Installs'!FO27,1-'Dual-Source-Installs'!FO58)</f>
        <v>0.15093686999999997</v>
      </c>
      <c r="FP58" s="2">
        <f>IF(FP27+'Dual-Source-Installs'!FP58&lt;=1,'Gas Heat Pumps-Installs'!FP27,1-'Dual-Source-Installs'!FP58)</f>
        <v>0.4907011200000001</v>
      </c>
      <c r="FQ58" s="2">
        <f>IF(FQ27+'Dual-Source-Installs'!FQ58&lt;=1,'Gas Heat Pumps-Installs'!FQ27,1-'Dual-Source-Installs'!FQ58)</f>
        <v>0.40991090000000002</v>
      </c>
      <c r="FR58" s="2">
        <f>IF(FR27+'Dual-Source-Installs'!FR58&lt;=1,'Gas Heat Pumps-Installs'!FR27,1-'Dual-Source-Installs'!FR58)</f>
        <v>0.18721296800000001</v>
      </c>
      <c r="FS58" s="2">
        <f>IF(FS27+'Dual-Source-Installs'!FS58&lt;=1,'Gas Heat Pumps-Installs'!FS27,1-'Dual-Source-Installs'!FS58)</f>
        <v>0.46564852000000007</v>
      </c>
      <c r="FT58" s="2">
        <f>IF(FT27+'Dual-Source-Installs'!FT58&lt;=1,'Gas Heat Pumps-Installs'!FT27,1-'Dual-Source-Installs'!FT58)</f>
        <v>0.54794337800000004</v>
      </c>
      <c r="FU58" s="2">
        <f>IF(FU27+'Dual-Source-Installs'!FU58&lt;=1,'Gas Heat Pumps-Installs'!FU27,1-'Dual-Source-Installs'!FU58)</f>
        <v>0.49393265999999991</v>
      </c>
      <c r="FV58" s="2">
        <f>IF(FV27+'Dual-Source-Installs'!FV58&lt;=1,'Gas Heat Pumps-Installs'!FV27,1-'Dual-Source-Installs'!FV58)</f>
        <v>0.18361360000000004</v>
      </c>
      <c r="FW58" s="2">
        <f>IF(FW27+'Dual-Source-Installs'!FW58&lt;=1,'Gas Heat Pumps-Installs'!FW27,1-'Dual-Source-Installs'!FW58)</f>
        <v>0.244785266</v>
      </c>
      <c r="FX58" s="2">
        <f>IF(FX27+'Dual-Source-Installs'!FX58&lt;=1,'Gas Heat Pumps-Installs'!FX27,1-'Dual-Source-Installs'!FX58)</f>
        <v>0.41026509999999994</v>
      </c>
      <c r="FY58" s="2">
        <f>IF(FY27+'Dual-Source-Installs'!FY58&lt;=1,'Gas Heat Pumps-Installs'!FY27,1-'Dual-Source-Installs'!FY58)</f>
        <v>0.30788777999999994</v>
      </c>
      <c r="FZ58" s="2">
        <f>IF(FZ27+'Dual-Source-Installs'!FZ58&lt;=1,'Gas Heat Pumps-Installs'!FZ27,1-'Dual-Source-Installs'!FZ58)</f>
        <v>0.42038429999999999</v>
      </c>
      <c r="GA58" s="2">
        <f>IF(GA27+'Dual-Source-Installs'!GA58&lt;=1,'Gas Heat Pumps-Installs'!GA27,1-'Dual-Source-Installs'!GA58)</f>
        <v>0.25924516199999997</v>
      </c>
      <c r="GB58" s="2">
        <f>IF(GB27+'Dual-Source-Installs'!GB58&lt;=1,'Gas Heat Pumps-Installs'!GB27,1-'Dual-Source-Installs'!GB58)</f>
        <v>0.15362130599999996</v>
      </c>
      <c r="GC58" s="2">
        <f>IF(GC27+'Dual-Source-Installs'!GC58&lt;=1,'Gas Heat Pumps-Installs'!GC27,1-'Dual-Source-Installs'!GC58)</f>
        <v>0.28249907000000002</v>
      </c>
      <c r="GD58" s="2">
        <f>IF(GD27+'Dual-Source-Installs'!GD58&lt;=1,'Gas Heat Pumps-Installs'!GD27,1-'Dual-Source-Installs'!GD58)</f>
        <v>0.29289865999999998</v>
      </c>
      <c r="GE58" s="2">
        <f>IF(GE27+'Dual-Source-Installs'!GE58&lt;=1,'Gas Heat Pumps-Installs'!GE27,1-'Dual-Source-Installs'!GE58)</f>
        <v>0.36378318599999998</v>
      </c>
      <c r="GF58" s="2">
        <f>IF(GF27+'Dual-Source-Installs'!GF58&lt;=1,'Gas Heat Pumps-Installs'!GF27,1-'Dual-Source-Installs'!GF58)</f>
        <v>0.23644438999999995</v>
      </c>
      <c r="GG58" s="2">
        <f>IF(GG27+'Dual-Source-Installs'!GG58&lt;=1,'Gas Heat Pumps-Installs'!GG27,1-'Dual-Source-Installs'!GG58)</f>
        <v>3.3266074E-2</v>
      </c>
      <c r="GH58" s="2">
        <f>IF(GH27+'Dual-Source-Installs'!GH58&lt;=1,'Gas Heat Pumps-Installs'!GH27,1-'Dual-Source-Installs'!GH58)</f>
        <v>0.19019799999999998</v>
      </c>
      <c r="GI58" s="2">
        <f>IF(GI27+'Dual-Source-Installs'!GI58&lt;=1,'Gas Heat Pumps-Installs'!GI27,1-'Dual-Source-Installs'!GI58)</f>
        <v>0.26813128999999997</v>
      </c>
      <c r="GJ58" s="2">
        <f>IF(GJ27+'Dual-Source-Installs'!GJ58&lt;=1,'Gas Heat Pumps-Installs'!GJ27,1-'Dual-Source-Installs'!GJ58)</f>
        <v>0.4017994800000001</v>
      </c>
      <c r="GK58" s="2">
        <f>IF(GK27+'Dual-Source-Installs'!GK58&lt;=1,'Gas Heat Pumps-Installs'!GK27,1-'Dual-Source-Installs'!GK58)</f>
        <v>0.23817907600000002</v>
      </c>
      <c r="GL58" s="2">
        <f>IF(GL27+'Dual-Source-Installs'!GL58&lt;=1,'Gas Heat Pumps-Installs'!GL27,1-'Dual-Source-Installs'!GL58)</f>
        <v>0.35931647199999994</v>
      </c>
      <c r="GM58" s="2">
        <f>IF(GM27+'Dual-Source-Installs'!GM58&lt;=1,'Gas Heat Pumps-Installs'!GM27,1-'Dual-Source-Installs'!GM58)</f>
        <v>0.31057642200000002</v>
      </c>
      <c r="GN58" s="2">
        <f>IF(GN27+'Dual-Source-Installs'!GN58&lt;=1,'Gas Heat Pumps-Installs'!GN27,1-'Dual-Source-Installs'!GN58)</f>
        <v>0.41827337999999992</v>
      </c>
      <c r="GO58" s="2">
        <f>IF(GO27+'Dual-Source-Installs'!GO58&lt;=1,'Gas Heat Pumps-Installs'!GO27,1-'Dual-Source-Installs'!GO58)</f>
        <v>0.28708250599999996</v>
      </c>
      <c r="GP58" s="2">
        <f>IF(GP27+'Dual-Source-Installs'!GP58&lt;=1,'Gas Heat Pumps-Installs'!GP27,1-'Dual-Source-Installs'!GP58)</f>
        <v>0.33468996000000006</v>
      </c>
      <c r="GQ58" s="2">
        <f>IF(GQ27+'Dual-Source-Installs'!GQ58&lt;=1,'Gas Heat Pumps-Installs'!GQ27,1-'Dual-Source-Installs'!GQ58)</f>
        <v>9.0013439999999972E-2</v>
      </c>
      <c r="GR58" s="2">
        <f>IF(GR27+'Dual-Source-Installs'!GR58&lt;=1,'Gas Heat Pumps-Installs'!GR27,1-'Dual-Source-Installs'!GR58)</f>
        <v>0.11088126000000009</v>
      </c>
      <c r="GS58" s="2">
        <f>IF(GS27+'Dual-Source-Installs'!GS58&lt;=1,'Gas Heat Pumps-Installs'!GS27,1-'Dual-Source-Installs'!GS58)</f>
        <v>7.1330921999999977E-2</v>
      </c>
      <c r="GT58" s="2">
        <f>IF(GT27+'Dual-Source-Installs'!GT58&lt;=1,'Gas Heat Pumps-Installs'!GT27,1-'Dual-Source-Installs'!GT58)</f>
        <v>0.33207784000000001</v>
      </c>
      <c r="GU58" s="2">
        <f>IF(GU27+'Dual-Source-Installs'!GU58&lt;=1,'Gas Heat Pumps-Installs'!GU27,1-'Dual-Source-Installs'!GU58)</f>
        <v>0.40244791999999996</v>
      </c>
      <c r="GV58" s="2">
        <f>IF(GV27+'Dual-Source-Installs'!GV58&lt;=1,'Gas Heat Pumps-Installs'!GV27,1-'Dual-Source-Installs'!GV58)</f>
        <v>0.14655950600000003</v>
      </c>
      <c r="GW58" s="2">
        <f>IF(GW27+'Dual-Source-Installs'!GW58&lt;=1,'Gas Heat Pumps-Installs'!GW27,1-'Dual-Source-Installs'!GW58)</f>
        <v>0.14951798400000002</v>
      </c>
      <c r="GX58" s="2">
        <f>IF(GX27+'Dual-Source-Installs'!GX58&lt;=1,'Gas Heat Pumps-Installs'!GX27,1-'Dual-Source-Installs'!GX58)</f>
        <v>0.27801113999999999</v>
      </c>
      <c r="GY58" s="2">
        <f>IF(GY27+'Dual-Source-Installs'!GY58&lt;=1,'Gas Heat Pumps-Installs'!GY27,1-'Dual-Source-Installs'!GY58)</f>
        <v>0.33271308000000005</v>
      </c>
      <c r="GZ58" s="2">
        <f>IF(GZ27+'Dual-Source-Installs'!GZ58&lt;=1,'Gas Heat Pumps-Installs'!GZ27,1-'Dual-Source-Installs'!GZ58)</f>
        <v>0.21400825200000001</v>
      </c>
      <c r="HA58" s="2">
        <f>IF(HA27+'Dual-Source-Installs'!HA58&lt;=1,'Gas Heat Pumps-Installs'!HA27,1-'Dual-Source-Installs'!HA58)</f>
        <v>0.19090447199999999</v>
      </c>
      <c r="HB58" s="2">
        <f>IF(HB27+'Dual-Source-Installs'!HB58&lt;=1,'Gas Heat Pumps-Installs'!HB27,1-'Dual-Source-Installs'!HB58)</f>
        <v>0.34128129000000001</v>
      </c>
      <c r="HC58" s="2">
        <f>IF(HC27+'Dual-Source-Installs'!HC58&lt;=1,'Gas Heat Pumps-Installs'!HC27,1-'Dual-Source-Installs'!HC58)</f>
        <v>0.28834575600000001</v>
      </c>
      <c r="HD58" s="2">
        <f>IF(HD27+'Dual-Source-Installs'!HD58&lt;=1,'Gas Heat Pumps-Installs'!HD27,1-'Dual-Source-Installs'!HD58)</f>
        <v>0.27483977399999998</v>
      </c>
      <c r="HE58" s="2">
        <f>IF(HE27+'Dual-Source-Installs'!HE58&lt;=1,'Gas Heat Pumps-Installs'!HE27,1-'Dual-Source-Installs'!HE58)</f>
        <v>0.60941649999999992</v>
      </c>
      <c r="HF58" s="2">
        <f>IF(HF27+'Dual-Source-Installs'!HF58&lt;=1,'Gas Heat Pumps-Installs'!HF27,1-'Dual-Source-Installs'!HF58)</f>
        <v>0.25214569199999998</v>
      </c>
      <c r="HG58" s="2">
        <f>IF(HG27+'Dual-Source-Installs'!HG58&lt;=1,'Gas Heat Pumps-Installs'!HG27,1-'Dual-Source-Installs'!HG58)</f>
        <v>0.52981499999999992</v>
      </c>
      <c r="HH58" s="2">
        <f>IF(HH27+'Dual-Source-Installs'!HH58&lt;=1,'Gas Heat Pumps-Installs'!HH27,1-'Dual-Source-Installs'!HH58)</f>
        <v>0.32609519999999997</v>
      </c>
      <c r="HI58" s="2">
        <f>IF(HI27+'Dual-Source-Installs'!HI58&lt;=1,'Gas Heat Pumps-Installs'!HI27,1-'Dual-Source-Installs'!HI58)</f>
        <v>0.30645107999999999</v>
      </c>
      <c r="HJ58" s="2">
        <f>IF(HJ27+'Dual-Source-Installs'!HJ58&lt;=1,'Gas Heat Pumps-Installs'!HJ27,1-'Dual-Source-Installs'!HJ58)</f>
        <v>0.46941509999999997</v>
      </c>
      <c r="HK58" s="2">
        <f>IF(HK27+'Dual-Source-Installs'!HK58&lt;=1,'Gas Heat Pumps-Installs'!HK27,1-'Dual-Source-Installs'!HK58)</f>
        <v>0.4546038</v>
      </c>
      <c r="HL58" s="2">
        <f>IF(HL27+'Dual-Source-Installs'!HL58&lt;=1,'Gas Heat Pumps-Installs'!HL27,1-'Dual-Source-Installs'!HL58)</f>
        <v>0.16947569799999998</v>
      </c>
      <c r="HM58" s="2">
        <f>IF(HM27+'Dual-Source-Installs'!HM58&lt;=1,'Gas Heat Pumps-Installs'!HM27,1-'Dual-Source-Installs'!HM58)</f>
        <v>0.16337552399999999</v>
      </c>
      <c r="HN58" s="2">
        <f>IF(HN27+'Dual-Source-Installs'!HN58&lt;=1,'Gas Heat Pumps-Installs'!HN27,1-'Dual-Source-Installs'!HN58)</f>
        <v>0.34188858000000005</v>
      </c>
      <c r="HO58" s="2">
        <f>IF(HO27+'Dual-Source-Installs'!HO58&lt;=1,'Gas Heat Pumps-Installs'!HO27,1-'Dual-Source-Installs'!HO58)</f>
        <v>0.25410356999999995</v>
      </c>
      <c r="HP58" s="2">
        <f>IF(HP27+'Dual-Source-Installs'!HP58&lt;=1,'Gas Heat Pumps-Installs'!HP27,1-'Dual-Source-Installs'!HP58)</f>
        <v>0.22946354399999996</v>
      </c>
      <c r="HQ58" s="2">
        <f>IF(HQ27+'Dual-Source-Installs'!HQ58&lt;=1,'Gas Heat Pumps-Installs'!HQ27,1-'Dual-Source-Installs'!HQ58)</f>
        <v>0.44877077999999998</v>
      </c>
      <c r="HR58" s="2">
        <f>IF(HR27+'Dual-Source-Installs'!HR58&lt;=1,'Gas Heat Pumps-Installs'!HR27,1-'Dual-Source-Installs'!HR58)</f>
        <v>0.23256708400000001</v>
      </c>
      <c r="HS58" s="2">
        <f>IF(HS27+'Dual-Source-Installs'!HS58&lt;=1,'Gas Heat Pumps-Installs'!HS27,1-'Dual-Source-Installs'!HS58)</f>
        <v>0.33415539999999999</v>
      </c>
      <c r="HT58" s="2">
        <f>IF(HT27+'Dual-Source-Installs'!HT58&lt;=1,'Gas Heat Pumps-Installs'!HT27,1-'Dual-Source-Installs'!HT58)</f>
        <v>0.34006752000000007</v>
      </c>
      <c r="HU58" s="2">
        <f>IF(HU27+'Dual-Source-Installs'!HU58&lt;=1,'Gas Heat Pumps-Installs'!HU27,1-'Dual-Source-Installs'!HU58)</f>
        <v>0.35842055399999995</v>
      </c>
      <c r="HV58" s="2">
        <f>IF(HV27+'Dual-Source-Installs'!HV58&lt;=1,'Gas Heat Pumps-Installs'!HV27,1-'Dual-Source-Installs'!HV58)</f>
        <v>0.40533351999999995</v>
      </c>
      <c r="HW58" s="2">
        <f>IF(HW27+'Dual-Source-Installs'!HW58&lt;=1,'Gas Heat Pumps-Installs'!HW27,1-'Dual-Source-Installs'!HW58)</f>
        <v>0.51294087999999993</v>
      </c>
      <c r="HX58" s="2">
        <f>IF(HX27+'Dual-Source-Installs'!HX58&lt;=1,'Gas Heat Pumps-Installs'!HX27,1-'Dual-Source-Installs'!HX58)</f>
        <v>0.42272537999999998</v>
      </c>
      <c r="HY58" s="2">
        <f>IF(HY27+'Dual-Source-Installs'!HY58&lt;=1,'Gas Heat Pumps-Installs'!HY27,1-'Dual-Source-Installs'!HY58)</f>
        <v>0.288576098</v>
      </c>
      <c r="HZ58" s="2">
        <f>IF(HZ27+'Dual-Source-Installs'!HZ58&lt;=1,'Gas Heat Pumps-Installs'!HZ27,1-'Dual-Source-Installs'!HZ58)</f>
        <v>0.22565526000000002</v>
      </c>
      <c r="IA58" s="2">
        <f>IF(IA27+'Dual-Source-Installs'!IA58&lt;=1,'Gas Heat Pumps-Installs'!IA27,1-'Dual-Source-Installs'!IA58)</f>
        <v>0.42437407999999999</v>
      </c>
      <c r="IB58" s="2">
        <f>IF(IB27+'Dual-Source-Installs'!IB58&lt;=1,'Gas Heat Pumps-Installs'!IB27,1-'Dual-Source-Installs'!IB58)</f>
        <v>0.53260079199999999</v>
      </c>
      <c r="IC58" s="2">
        <f>IF(IC27+'Dual-Source-Installs'!IC58&lt;=1,'Gas Heat Pumps-Installs'!IC27,1-'Dual-Source-Installs'!IC58)</f>
        <v>0.43748812000000004</v>
      </c>
      <c r="ID58" s="2">
        <f>IF(ID27+'Dual-Source-Installs'!ID58&lt;=1,'Gas Heat Pumps-Installs'!ID27,1-'Dual-Source-Installs'!ID58)</f>
        <v>0.36579835399999999</v>
      </c>
      <c r="IE58" s="2">
        <f>IF(IE27+'Dual-Source-Installs'!IE58&lt;=1,'Gas Heat Pumps-Installs'!IE27,1-'Dual-Source-Installs'!IE58)</f>
        <v>0.46171648000000004</v>
      </c>
      <c r="IF58" s="2">
        <f>IF(IF27+'Dual-Source-Installs'!IF58&lt;=1,'Gas Heat Pumps-Installs'!IF27,1-'Dual-Source-Installs'!IF58)</f>
        <v>0.50714636000000002</v>
      </c>
      <c r="IG58" s="2">
        <f>IF(IG27+'Dual-Source-Installs'!IG58&lt;=1,'Gas Heat Pumps-Installs'!IG27,1-'Dual-Source-Installs'!IG58)</f>
        <v>0.31248764400000001</v>
      </c>
      <c r="IH58" s="2">
        <f>IF(IH27+'Dual-Source-Installs'!IH58&lt;=1,'Gas Heat Pumps-Installs'!IH27,1-'Dual-Source-Installs'!IH58)</f>
        <v>0.45028802000000007</v>
      </c>
      <c r="II58" s="2">
        <f>IF(II27+'Dual-Source-Installs'!II58&lt;=1,'Gas Heat Pumps-Installs'!II27,1-'Dual-Source-Installs'!II58)</f>
        <v>0.11559475199999997</v>
      </c>
      <c r="IJ58" s="2">
        <f>IF(IJ27+'Dual-Source-Installs'!IJ58&lt;=1,'Gas Heat Pumps-Installs'!IJ27,1-'Dual-Source-Installs'!IJ58)</f>
        <v>0.21400665999999999</v>
      </c>
      <c r="IK58" s="2">
        <f>IF(IK27+'Dual-Source-Installs'!IK58&lt;=1,'Gas Heat Pumps-Installs'!IK27,1-'Dual-Source-Installs'!IK58)</f>
        <v>0.54655198999999999</v>
      </c>
      <c r="IL58" s="2">
        <f>IF(IL27+'Dual-Source-Installs'!IL58&lt;=1,'Gas Heat Pumps-Installs'!IL27,1-'Dual-Source-Installs'!IL58)</f>
        <v>0.11047749999999999</v>
      </c>
      <c r="IM58" s="2">
        <f>IF(IM27+'Dual-Source-Installs'!IM58&lt;=1,'Gas Heat Pumps-Installs'!IM27,1-'Dual-Source-Installs'!IM58)</f>
        <v>0.50679788000000003</v>
      </c>
      <c r="IN58" s="2">
        <f>IF(IN27+'Dual-Source-Installs'!IN58&lt;=1,'Gas Heat Pumps-Installs'!IN27,1-'Dual-Source-Installs'!IN58)</f>
        <v>0.29357707999999993</v>
      </c>
      <c r="IO58" s="2">
        <f>IF(IO27+'Dual-Source-Installs'!IO58&lt;=1,'Gas Heat Pumps-Installs'!IO27,1-'Dual-Source-Installs'!IO58)</f>
        <v>0.31895465199999995</v>
      </c>
      <c r="IP58" s="2">
        <f>IF(IP27+'Dual-Source-Installs'!IP58&lt;=1,'Gas Heat Pumps-Installs'!IP27,1-'Dual-Source-Installs'!IP58)</f>
        <v>6.6866627999999984E-2</v>
      </c>
      <c r="IQ58" s="2">
        <f>IF(IQ27+'Dual-Source-Installs'!IQ58&lt;=1,'Gas Heat Pumps-Installs'!IQ27,1-'Dual-Source-Installs'!IQ58)</f>
        <v>0.26040775200000005</v>
      </c>
      <c r="IR58" s="2">
        <f>IF(IR27+'Dual-Source-Installs'!IR58&lt;=1,'Gas Heat Pumps-Installs'!IR27,1-'Dual-Source-Installs'!IR58)</f>
        <v>0.25424544599999999</v>
      </c>
      <c r="IS58" s="2">
        <f>IF(IS27+'Dual-Source-Installs'!IS58&lt;=1,'Gas Heat Pumps-Installs'!IS27,1-'Dual-Source-Installs'!IS58)</f>
        <v>0.34940729999999998</v>
      </c>
      <c r="IT58" s="2">
        <f>IF(IT27+'Dual-Source-Installs'!IT58&lt;=1,'Gas Heat Pumps-Installs'!IT27,1-'Dual-Source-Installs'!IT58)</f>
        <v>0.35092051799999996</v>
      </c>
      <c r="IU58" s="2">
        <f>IF(IU27+'Dual-Source-Installs'!IU58&lt;=1,'Gas Heat Pumps-Installs'!IU27,1-'Dual-Source-Installs'!IU58)</f>
        <v>0.20650246999999999</v>
      </c>
      <c r="IV58" s="2">
        <f>IF(IV27+'Dual-Source-Installs'!IV58&lt;=1,'Gas Heat Pumps-Installs'!IV27,1-'Dual-Source-Installs'!IV58)</f>
        <v>0.30203863800000003</v>
      </c>
      <c r="IW58" s="2">
        <f>IF(IW27+'Dual-Source-Installs'!IW58&lt;=1,'Gas Heat Pumps-Installs'!IW27,1-'Dual-Source-Installs'!IW58)</f>
        <v>0.18664746600000001</v>
      </c>
      <c r="IX58" s="2">
        <f>IF(IX27+'Dual-Source-Installs'!IX58&lt;=1,'Gas Heat Pumps-Installs'!IX27,1-'Dual-Source-Installs'!IX58)</f>
        <v>0.38323599999999997</v>
      </c>
      <c r="IY58" s="2">
        <f>IF(IY27+'Dual-Source-Installs'!IY58&lt;=1,'Gas Heat Pumps-Installs'!IY27,1-'Dual-Source-Installs'!IY58)</f>
        <v>0.10162744799999997</v>
      </c>
      <c r="IZ58" s="2">
        <f>IF(IZ27+'Dual-Source-Installs'!IZ58&lt;=1,'Gas Heat Pumps-Installs'!IZ27,1-'Dual-Source-Installs'!IZ58)</f>
        <v>0.27557370600000003</v>
      </c>
      <c r="JA58" s="2">
        <f>IF(JA27+'Dual-Source-Installs'!JA58&lt;=1,'Gas Heat Pumps-Installs'!JA27,1-'Dual-Source-Installs'!JA58)</f>
        <v>0.19625509800000002</v>
      </c>
      <c r="JB58" s="2">
        <f>IF(JB27+'Dual-Source-Installs'!JB58&lt;=1,'Gas Heat Pumps-Installs'!JB27,1-'Dual-Source-Installs'!JB58)</f>
        <v>0.44040159999999984</v>
      </c>
      <c r="JC58" s="2">
        <f>IF(JC27+'Dual-Source-Installs'!JC58&lt;=1,'Gas Heat Pumps-Installs'!JC27,1-'Dual-Source-Installs'!JC58)</f>
        <v>0.30073370599999993</v>
      </c>
      <c r="JD58" s="2">
        <f>IF(JD27+'Dual-Source-Installs'!JD58&lt;=1,'Gas Heat Pumps-Installs'!JD27,1-'Dual-Source-Installs'!JD58)</f>
        <v>0.3930006399999999</v>
      </c>
      <c r="JE58" s="2">
        <f>IF(JE27+'Dual-Source-Installs'!JE58&lt;=1,'Gas Heat Pumps-Installs'!JE27,1-'Dual-Source-Installs'!JE58)</f>
        <v>0.32170859999999996</v>
      </c>
      <c r="JF58" s="2">
        <f>IF(JF27+'Dual-Source-Installs'!JF58&lt;=1,'Gas Heat Pumps-Installs'!JF27,1-'Dual-Source-Installs'!JF58)</f>
        <v>0.36803572000000007</v>
      </c>
      <c r="JG58" s="2">
        <f>IF(JG27+'Dual-Source-Installs'!JG58&lt;=1,'Gas Heat Pumps-Installs'!JG27,1-'Dual-Source-Installs'!JG58)</f>
        <v>0.14702059999999997</v>
      </c>
      <c r="JH58" s="2">
        <f>IF(JH27+'Dual-Source-Installs'!JH58&lt;=1,'Gas Heat Pumps-Installs'!JH27,1-'Dual-Source-Installs'!JH58)</f>
        <v>0.43550359999999994</v>
      </c>
      <c r="JI58" s="2">
        <f>IF(JI27+'Dual-Source-Installs'!JI58&lt;=1,'Gas Heat Pumps-Installs'!JI27,1-'Dual-Source-Installs'!JI58)</f>
        <v>0.14906678400000001</v>
      </c>
      <c r="JJ58" s="2">
        <f>IF(JJ27+'Dual-Source-Installs'!JJ58&lt;=1,'Gas Heat Pumps-Installs'!JJ27,1-'Dual-Source-Installs'!JJ58)</f>
        <v>0.39370515999999994</v>
      </c>
      <c r="JK58" s="2">
        <f>IF(JK27+'Dual-Source-Installs'!JK58&lt;=1,'Gas Heat Pumps-Installs'!JK27,1-'Dual-Source-Installs'!JK58)</f>
        <v>0.33971474000000002</v>
      </c>
      <c r="JL58" s="2">
        <f>IF(JL27+'Dual-Source-Installs'!JL58&lt;=1,'Gas Heat Pumps-Installs'!JL27,1-'Dual-Source-Installs'!JL58)</f>
        <v>9.7070400000000001E-2</v>
      </c>
      <c r="JM58" s="2">
        <f>IF(JM27+'Dual-Source-Installs'!JM58&lt;=1,'Gas Heat Pumps-Installs'!JM27,1-'Dual-Source-Installs'!JM58)</f>
        <v>-2.0668550000000008E-2</v>
      </c>
      <c r="JN58" s="2">
        <f>IF(JN27+'Dual-Source-Installs'!JN58&lt;=1,'Gas Heat Pumps-Installs'!JN27,1-'Dual-Source-Installs'!JN58)</f>
        <v>0.26019613600000002</v>
      </c>
      <c r="JO58" s="2">
        <f>IF(JO27+'Dual-Source-Installs'!JO58&lt;=1,'Gas Heat Pumps-Installs'!JO27,1-'Dual-Source-Installs'!JO58)</f>
        <v>0.52318560000000003</v>
      </c>
      <c r="JP58" s="2">
        <f>IF(JP27+'Dual-Source-Installs'!JP58&lt;=1,'Gas Heat Pumps-Installs'!JP27,1-'Dual-Source-Installs'!JP58)</f>
        <v>0.35153290000000004</v>
      </c>
      <c r="JQ58" s="2">
        <f>IF(JQ27+'Dual-Source-Installs'!JQ58&lt;=1,'Gas Heat Pumps-Installs'!JQ27,1-'Dual-Source-Installs'!JQ58)</f>
        <v>0.42915444000000003</v>
      </c>
      <c r="JR58" s="2">
        <f>IF(JR27+'Dual-Source-Installs'!JR58&lt;=1,'Gas Heat Pumps-Installs'!JR27,1-'Dual-Source-Installs'!JR58)</f>
        <v>0.38996061000000004</v>
      </c>
      <c r="JS58" s="2">
        <f>IF(JS27+'Dual-Source-Installs'!JS58&lt;=1,'Gas Heat Pumps-Installs'!JS27,1-'Dual-Source-Installs'!JS58)</f>
        <v>0.30265126399999998</v>
      </c>
      <c r="JT58" s="2">
        <f>IF(JT27+'Dual-Source-Installs'!JT58&lt;=1,'Gas Heat Pumps-Installs'!JT27,1-'Dual-Source-Installs'!JT58)</f>
        <v>9.2795275999999982E-2</v>
      </c>
      <c r="JU58" s="2">
        <f>IF(JU27+'Dual-Source-Installs'!JU58&lt;=1,'Gas Heat Pumps-Installs'!JU27,1-'Dual-Source-Installs'!JU58)</f>
        <v>0.39294605999999993</v>
      </c>
      <c r="JV58" s="2">
        <f>IF(JV27+'Dual-Source-Installs'!JV58&lt;=1,'Gas Heat Pumps-Installs'!JV27,1-'Dual-Source-Installs'!JV58)</f>
        <v>0.29034277999999997</v>
      </c>
      <c r="JW58" s="2">
        <f>IF(JW27+'Dual-Source-Installs'!JW58&lt;=1,'Gas Heat Pumps-Installs'!JW27,1-'Dual-Source-Installs'!JW58)</f>
        <v>0.43114187999999998</v>
      </c>
      <c r="JX58" s="2">
        <f>IF(JX27+'Dual-Source-Installs'!JX58&lt;=1,'Gas Heat Pumps-Installs'!JX27,1-'Dual-Source-Installs'!JX58)</f>
        <v>0.37877986000000008</v>
      </c>
      <c r="JY58" s="2">
        <f>IF(JY27+'Dual-Source-Installs'!JY58&lt;=1,'Gas Heat Pumps-Installs'!JY27,1-'Dual-Source-Installs'!JY58)</f>
        <v>0.15233125800000002</v>
      </c>
      <c r="JZ58" s="2">
        <f>IF(JZ27+'Dual-Source-Installs'!JZ58&lt;=1,'Gas Heat Pumps-Installs'!JZ27,1-'Dual-Source-Installs'!JZ58)</f>
        <v>0.39715760000000006</v>
      </c>
      <c r="KA58" s="2">
        <f>IF(KA27+'Dual-Source-Installs'!KA58&lt;=1,'Gas Heat Pumps-Installs'!KA27,1-'Dual-Source-Installs'!KA58)</f>
        <v>0.33259107600000004</v>
      </c>
      <c r="KB58" s="2">
        <f>IF(KB27+'Dual-Source-Installs'!KB58&lt;=1,'Gas Heat Pumps-Installs'!KB27,1-'Dual-Source-Installs'!KB58)</f>
        <v>0.35848585999999999</v>
      </c>
      <c r="KC58" s="2">
        <f>IF(KC27+'Dual-Source-Installs'!KC58&lt;=1,'Gas Heat Pumps-Installs'!KC27,1-'Dual-Source-Installs'!KC58)</f>
        <v>0.17052613999999999</v>
      </c>
      <c r="KD58" s="2">
        <f>IF(KD27+'Dual-Source-Installs'!KD58&lt;=1,'Gas Heat Pumps-Installs'!KD27,1-'Dual-Source-Installs'!KD58)</f>
        <v>0.16784019999999999</v>
      </c>
      <c r="KE58" s="2">
        <f>IF(KE27+'Dual-Source-Installs'!KE58&lt;=1,'Gas Heat Pumps-Installs'!KE27,1-'Dual-Source-Installs'!KE58)</f>
        <v>0.36705504</v>
      </c>
      <c r="KF58" s="2">
        <f>IF(KF27+'Dual-Source-Installs'!KF58&lt;=1,'Gas Heat Pumps-Installs'!KF27,1-'Dual-Source-Installs'!KF58)</f>
        <v>0.12933346000000001</v>
      </c>
      <c r="KG58" s="2">
        <f>IF(KG27+'Dual-Source-Installs'!KG58&lt;=1,'Gas Heat Pumps-Installs'!KG27,1-'Dual-Source-Installs'!KG58)</f>
        <v>0.55754481999999994</v>
      </c>
      <c r="KH58" s="2">
        <f>IF(KH27+'Dual-Source-Installs'!KH58&lt;=1,'Gas Heat Pumps-Installs'!KH27,1-'Dual-Source-Installs'!KH58)</f>
        <v>0.269598318</v>
      </c>
      <c r="KI58" s="2">
        <f>IF(KI27+'Dual-Source-Installs'!KI58&lt;=1,'Gas Heat Pumps-Installs'!KI27,1-'Dual-Source-Installs'!KI58)</f>
        <v>0.52519146000000005</v>
      </c>
      <c r="KJ58" s="2">
        <f>IF(KJ27+'Dual-Source-Installs'!KJ58&lt;=1,'Gas Heat Pumps-Installs'!KJ27,1-'Dual-Source-Installs'!KJ58)</f>
        <v>0.22428878999999999</v>
      </c>
      <c r="KK58" s="2">
        <f>IF(KK27+'Dual-Source-Installs'!KK58&lt;=1,'Gas Heat Pumps-Installs'!KK27,1-'Dual-Source-Installs'!KK58)</f>
        <v>0.15178579600000003</v>
      </c>
      <c r="KL58" s="2">
        <f>IF(KL27+'Dual-Source-Installs'!KL58&lt;=1,'Gas Heat Pumps-Installs'!KL27,1-'Dual-Source-Installs'!KL58)</f>
        <v>0.25620420000000005</v>
      </c>
      <c r="KM58" s="2">
        <f>IF(KM27+'Dual-Source-Installs'!KM58&lt;=1,'Gas Heat Pumps-Installs'!KM27,1-'Dual-Source-Installs'!KM58)</f>
        <v>0.249401972</v>
      </c>
      <c r="KN58" s="2">
        <f>IF(KN27+'Dual-Source-Installs'!KN58&lt;=1,'Gas Heat Pumps-Installs'!KN27,1-'Dual-Source-Installs'!KN58)</f>
        <v>0.35199219999999998</v>
      </c>
      <c r="KO58" s="2">
        <f>IF(KO27+'Dual-Source-Installs'!KO58&lt;=1,'Gas Heat Pumps-Installs'!KO27,1-'Dual-Source-Installs'!KO58)</f>
        <v>0.38606022000000001</v>
      </c>
      <c r="KP58" s="2">
        <f>IF(KP27+'Dual-Source-Installs'!KP58&lt;=1,'Gas Heat Pumps-Installs'!KP27,1-'Dual-Source-Installs'!KP58)</f>
        <v>0.35772309999999996</v>
      </c>
      <c r="KQ58" s="2">
        <f>IF(KQ27+'Dual-Source-Installs'!KQ58&lt;=1,'Gas Heat Pumps-Installs'!KQ27,1-'Dual-Source-Installs'!KQ58)</f>
        <v>0.39660654000000001</v>
      </c>
      <c r="KR58" s="2">
        <f>IF(KR27+'Dual-Source-Installs'!KR58&lt;=1,'Gas Heat Pumps-Installs'!KR27,1-'Dual-Source-Installs'!KR58)</f>
        <v>0.40654847999999993</v>
      </c>
      <c r="KS58" s="2">
        <f>IF(KS27+'Dual-Source-Installs'!KS58&lt;=1,'Gas Heat Pumps-Installs'!KS27,1-'Dual-Source-Installs'!KS58)</f>
        <v>0.29468953399999998</v>
      </c>
      <c r="KT58" s="2">
        <f>IF(KT27+'Dual-Source-Installs'!KT58&lt;=1,'Gas Heat Pumps-Installs'!KT27,1-'Dual-Source-Installs'!KT58)</f>
        <v>0.44552440000000004</v>
      </c>
      <c r="KU58" s="2">
        <f>IF(KU27+'Dual-Source-Installs'!KU58&lt;=1,'Gas Heat Pumps-Installs'!KU27,1-'Dual-Source-Installs'!KU58)</f>
        <v>0.28130144000000001</v>
      </c>
      <c r="KV58" s="2">
        <f>IF(KV27+'Dual-Source-Installs'!KV58&lt;=1,'Gas Heat Pumps-Installs'!KV27,1-'Dual-Source-Installs'!KV58)</f>
        <v>0.44821597999999996</v>
      </c>
      <c r="KW58" s="2">
        <f>IF(KW27+'Dual-Source-Installs'!KW58&lt;=1,'Gas Heat Pumps-Installs'!KW27,1-'Dual-Source-Installs'!KW58)</f>
        <v>0.34000242000000003</v>
      </c>
      <c r="KX58" s="2">
        <f>IF(KX27+'Dual-Source-Installs'!KX58&lt;=1,'Gas Heat Pumps-Installs'!KX27,1-'Dual-Source-Installs'!KX58)</f>
        <v>0.19698055999999997</v>
      </c>
      <c r="KY58" s="2">
        <f>IF(KY27+'Dual-Source-Installs'!KY58&lt;=1,'Gas Heat Pumps-Installs'!KY27,1-'Dual-Source-Installs'!KY58)</f>
        <v>0.40266721999999988</v>
      </c>
      <c r="KZ58" s="2">
        <f>IF(KZ27+'Dual-Source-Installs'!KZ58&lt;=1,'Gas Heat Pumps-Installs'!KZ27,1-'Dual-Source-Installs'!KZ58)</f>
        <v>0.41306266000000003</v>
      </c>
      <c r="LA58" s="2">
        <f>IF(LA27+'Dual-Source-Installs'!LA58&lt;=1,'Gas Heat Pumps-Installs'!LA27,1-'Dual-Source-Installs'!LA58)</f>
        <v>0.21809467200000002</v>
      </c>
      <c r="LB58" s="2">
        <f>IF(LB27+'Dual-Source-Installs'!LB58&lt;=1,'Gas Heat Pumps-Installs'!LB27,1-'Dual-Source-Installs'!LB58)</f>
        <v>0.64925453999999994</v>
      </c>
      <c r="LC58" s="2">
        <f>IF(LC27+'Dual-Source-Installs'!LC58&lt;=1,'Gas Heat Pumps-Installs'!LC27,1-'Dual-Source-Installs'!LC58)</f>
        <v>0.30272920999999997</v>
      </c>
      <c r="LD58" s="2">
        <f>IF(LD27+'Dual-Source-Installs'!LD58&lt;=1,'Gas Heat Pumps-Installs'!LD27,1-'Dual-Source-Installs'!LD58)</f>
        <v>0.25323253800000001</v>
      </c>
      <c r="LE58" s="2">
        <f>IF(LE27+'Dual-Source-Installs'!LE58&lt;=1,'Gas Heat Pumps-Installs'!LE27,1-'Dual-Source-Installs'!LE58)</f>
        <v>0.17777345599999997</v>
      </c>
      <c r="LF58" s="2">
        <f>IF(LF27+'Dual-Source-Installs'!LF58&lt;=1,'Gas Heat Pumps-Installs'!LF27,1-'Dual-Source-Installs'!LF58)</f>
        <v>0.44603195999999995</v>
      </c>
      <c r="LG58" s="2">
        <f>IF(LG27+'Dual-Source-Installs'!LG58&lt;=1,'Gas Heat Pumps-Installs'!LG27,1-'Dual-Source-Installs'!LG58)</f>
        <v>0.28344840999999993</v>
      </c>
      <c r="LH58" s="2">
        <f>IF(LH27+'Dual-Source-Installs'!LH58&lt;=1,'Gas Heat Pumps-Installs'!LH27,1-'Dual-Source-Installs'!LH58)</f>
        <v>0.314970788</v>
      </c>
      <c r="LI58" s="2">
        <f>IF(LI27+'Dual-Source-Installs'!LI58&lt;=1,'Gas Heat Pumps-Installs'!LI27,1-'Dual-Source-Installs'!LI58)</f>
        <v>0.28343486000000001</v>
      </c>
      <c r="LJ58" s="2">
        <f>IF(LJ27+'Dual-Source-Installs'!LJ58&lt;=1,'Gas Heat Pumps-Installs'!LJ27,1-'Dual-Source-Installs'!LJ58)</f>
        <v>0.44066190000000005</v>
      </c>
      <c r="LK58" s="2">
        <f>IF(LK27+'Dual-Source-Installs'!LK58&lt;=1,'Gas Heat Pumps-Installs'!LK27,1-'Dual-Source-Installs'!LK58)</f>
        <v>0.42833049999999995</v>
      </c>
      <c r="LL58" s="2">
        <f>IF(LL27+'Dual-Source-Installs'!LL58&lt;=1,'Gas Heat Pumps-Installs'!LL27,1-'Dual-Source-Installs'!LL58)</f>
        <v>9.2784280000000052E-2</v>
      </c>
      <c r="LM58" s="2">
        <f>IF(LM27+'Dual-Source-Installs'!LM58&lt;=1,'Gas Heat Pumps-Installs'!LM27,1-'Dual-Source-Installs'!LM58)</f>
        <v>0.43071612000000004</v>
      </c>
      <c r="LN58" s="2">
        <f>IF(LN27+'Dual-Source-Installs'!LN58&lt;=1,'Gas Heat Pumps-Installs'!LN27,1-'Dual-Source-Installs'!LN58)</f>
        <v>0.21791637</v>
      </c>
      <c r="LO58" s="2">
        <f>IF(LO27+'Dual-Source-Installs'!LO58&lt;=1,'Gas Heat Pumps-Installs'!LO27,1-'Dual-Source-Installs'!LO58)</f>
        <v>0.37670226000000007</v>
      </c>
      <c r="LP58" s="2">
        <f>IF(LP27+'Dual-Source-Installs'!LP58&lt;=1,'Gas Heat Pumps-Installs'!LP27,1-'Dual-Source-Installs'!LP58)</f>
        <v>0.38129524000000004</v>
      </c>
      <c r="LQ58" s="2">
        <f>IF(LQ27+'Dual-Source-Installs'!LQ58&lt;=1,'Gas Heat Pumps-Installs'!LQ27,1-'Dual-Source-Installs'!LQ58)</f>
        <v>0.18284664999999997</v>
      </c>
      <c r="LR58" s="2">
        <f>IF(LR27+'Dual-Source-Installs'!LR58&lt;=1,'Gas Heat Pumps-Installs'!LR27,1-'Dual-Source-Installs'!LR58)</f>
        <v>0.22982813200000002</v>
      </c>
      <c r="LS58" s="2">
        <f>IF(LS27+'Dual-Source-Installs'!LS58&lt;=1,'Gas Heat Pumps-Installs'!LS27,1-'Dual-Source-Installs'!LS58)</f>
        <v>0.17196240199999999</v>
      </c>
      <c r="LT58" s="2">
        <f>IF(LT27+'Dual-Source-Installs'!LT58&lt;=1,'Gas Heat Pumps-Installs'!LT27,1-'Dual-Source-Installs'!LT58)</f>
        <v>0.32461942599999999</v>
      </c>
      <c r="LU58" s="2">
        <f>IF(LU27+'Dual-Source-Installs'!LU58&lt;=1,'Gas Heat Pumps-Installs'!LU27,1-'Dual-Source-Installs'!LU58)</f>
        <v>0.44040904000000003</v>
      </c>
      <c r="LV58" s="2">
        <f>IF(LV27+'Dual-Source-Installs'!LV58&lt;=1,'Gas Heat Pumps-Installs'!LV27,1-'Dual-Source-Installs'!LV58)</f>
        <v>0.20773331800000003</v>
      </c>
      <c r="LW58" s="2">
        <f>IF(LW27+'Dual-Source-Installs'!LW58&lt;=1,'Gas Heat Pumps-Installs'!LW27,1-'Dual-Source-Installs'!LW58)</f>
        <v>0.12765693600000003</v>
      </c>
      <c r="LX58" s="2">
        <f>IF(LX27+'Dual-Source-Installs'!LX58&lt;=1,'Gas Heat Pumps-Installs'!LX27,1-'Dual-Source-Installs'!LX58)</f>
        <v>0.27187297599999999</v>
      </c>
      <c r="LY58" s="2">
        <f>IF(LY27+'Dual-Source-Installs'!LY58&lt;=1,'Gas Heat Pumps-Installs'!LY27,1-'Dual-Source-Installs'!LY58)</f>
        <v>0.37054809999999994</v>
      </c>
      <c r="LZ58" s="2">
        <f>IF(LZ27+'Dual-Source-Installs'!LZ58&lt;=1,'Gas Heat Pumps-Installs'!LZ27,1-'Dual-Source-Installs'!LZ58)</f>
        <v>0.22834413000000001</v>
      </c>
      <c r="MA58" s="2">
        <f>IF(MA27+'Dual-Source-Installs'!MA58&lt;=1,'Gas Heat Pumps-Installs'!MA27,1-'Dual-Source-Installs'!MA58)</f>
        <v>0.31328971999999999</v>
      </c>
      <c r="MB58" s="2">
        <f>IF(MB27+'Dual-Source-Installs'!MB58&lt;=1,'Gas Heat Pumps-Installs'!MB27,1-'Dual-Source-Installs'!MB58)</f>
        <v>0.26954862000000002</v>
      </c>
      <c r="MC58" s="2">
        <f>IF(MC27+'Dual-Source-Installs'!MC58&lt;=1,'Gas Heat Pumps-Installs'!MC27,1-'Dual-Source-Installs'!MC58)</f>
        <v>0.58256286000000002</v>
      </c>
      <c r="MD58" s="2">
        <f>IF(MD27+'Dual-Source-Installs'!MD58&lt;=1,'Gas Heat Pumps-Installs'!MD27,1-'Dual-Source-Installs'!MD58)</f>
        <v>0.24039681599999999</v>
      </c>
      <c r="ME58" s="2">
        <f>IF(ME27+'Dual-Source-Installs'!ME58&lt;=1,'Gas Heat Pumps-Installs'!ME27,1-'Dual-Source-Installs'!ME58)</f>
        <v>0.34338367999999997</v>
      </c>
      <c r="MF58" s="2">
        <f>IF(MF27+'Dual-Source-Installs'!MF58&lt;=1,'Gas Heat Pumps-Installs'!MF27,1-'Dual-Source-Installs'!MF58)</f>
        <v>0.16791145800000001</v>
      </c>
      <c r="MG58" s="2">
        <f>IF(MG27+'Dual-Source-Installs'!MG58&lt;=1,'Gas Heat Pumps-Installs'!MG27,1-'Dual-Source-Installs'!MG58)</f>
        <v>0.282008178</v>
      </c>
      <c r="MH58" s="2">
        <f>IF(MH27+'Dual-Source-Installs'!MH58&lt;=1,'Gas Heat Pumps-Installs'!MH27,1-'Dual-Source-Installs'!MH58)</f>
        <v>0.46709983999999999</v>
      </c>
      <c r="MI58" s="2">
        <f>IF(MI27+'Dual-Source-Installs'!MI58&lt;=1,'Gas Heat Pumps-Installs'!MI27,1-'Dual-Source-Installs'!MI58)</f>
        <v>0.211413304</v>
      </c>
      <c r="MJ58" s="2">
        <f>IF(MJ27+'Dual-Source-Installs'!MJ58&lt;=1,'Gas Heat Pumps-Installs'!MJ27,1-'Dual-Source-Installs'!MJ58)</f>
        <v>0.22254953000000002</v>
      </c>
      <c r="MK58" s="2">
        <f>IF(MK27+'Dual-Source-Installs'!MK58&lt;=1,'Gas Heat Pumps-Installs'!MK27,1-'Dual-Source-Installs'!MK58)</f>
        <v>0.29567355999999995</v>
      </c>
      <c r="ML58" s="2">
        <f>IF(ML27+'Dual-Source-Installs'!ML58&lt;=1,'Gas Heat Pumps-Installs'!ML27,1-'Dual-Source-Installs'!ML58)</f>
        <v>0.38532790000000006</v>
      </c>
      <c r="MM58" s="2">
        <f>IF(MM27+'Dual-Source-Installs'!MM58&lt;=1,'Gas Heat Pumps-Installs'!MM27,1-'Dual-Source-Installs'!MM58)</f>
        <v>0.35348919399999995</v>
      </c>
      <c r="MN58" s="2">
        <f>IF(MN27+'Dual-Source-Installs'!MN58&lt;=1,'Gas Heat Pumps-Installs'!MN27,1-'Dual-Source-Installs'!MN58)</f>
        <v>0.49391862000000003</v>
      </c>
      <c r="MO58" s="2">
        <f>IF(MO27+'Dual-Source-Installs'!MO58&lt;=1,'Gas Heat Pumps-Installs'!MO27,1-'Dual-Source-Installs'!MO58)</f>
        <v>0.45246366000000005</v>
      </c>
      <c r="MP58" s="2">
        <f>IF(MP27+'Dual-Source-Installs'!MP58&lt;=1,'Gas Heat Pumps-Installs'!MP27,1-'Dual-Source-Installs'!MP58)</f>
        <v>0.20347480000000007</v>
      </c>
      <c r="MQ58" s="2">
        <f>IF(MQ27+'Dual-Source-Installs'!MQ58&lt;=1,'Gas Heat Pumps-Installs'!MQ27,1-'Dual-Source-Installs'!MQ58)</f>
        <v>0.38732429999999995</v>
      </c>
      <c r="MR58" s="2">
        <f>IF(MR27+'Dual-Source-Installs'!MR58&lt;=1,'Gas Heat Pumps-Installs'!MR27,1-'Dual-Source-Installs'!MR58)</f>
        <v>0.252658618</v>
      </c>
      <c r="MS58" s="2">
        <f>IF(MS27+'Dual-Source-Installs'!MS58&lt;=1,'Gas Heat Pumps-Installs'!MS27,1-'Dual-Source-Installs'!MS58)</f>
        <v>0.39948439999999996</v>
      </c>
      <c r="MT58" s="2">
        <f>IF(MT27+'Dual-Source-Installs'!MT58&lt;=1,'Gas Heat Pumps-Installs'!MT27,1-'Dual-Source-Installs'!MT58)</f>
        <v>0.29642882999999998</v>
      </c>
      <c r="MU58" s="2">
        <f>IF(MU27+'Dual-Source-Installs'!MU58&lt;=1,'Gas Heat Pumps-Installs'!MU27,1-'Dual-Source-Installs'!MU58)</f>
        <v>0.30654247800000001</v>
      </c>
      <c r="MV58" s="2">
        <f>IF(MV27+'Dual-Source-Installs'!MV58&lt;=1,'Gas Heat Pumps-Installs'!MV27,1-'Dual-Source-Installs'!MV58)</f>
        <v>0.184213036</v>
      </c>
      <c r="MW58" s="2">
        <f>IF(MW27+'Dual-Source-Installs'!MW58&lt;=1,'Gas Heat Pumps-Installs'!MW27,1-'Dual-Source-Installs'!MW58)</f>
        <v>0.26958140999999997</v>
      </c>
      <c r="MX58" s="2">
        <f>IF(MX27+'Dual-Source-Installs'!MX58&lt;=1,'Gas Heat Pumps-Installs'!MX27,1-'Dual-Source-Installs'!MX58)</f>
        <v>0.27795837999999995</v>
      </c>
      <c r="MY58" s="2">
        <f>IF(MY27+'Dual-Source-Installs'!MY58&lt;=1,'Gas Heat Pumps-Installs'!MY27,1-'Dual-Source-Installs'!MY58)</f>
        <v>0.47823759999999993</v>
      </c>
      <c r="MZ58" s="2">
        <f>IF(MZ27+'Dual-Source-Installs'!MZ58&lt;=1,'Gas Heat Pumps-Installs'!MZ27,1-'Dual-Source-Installs'!MZ58)</f>
        <v>0.34719564000000003</v>
      </c>
      <c r="NA58" s="2">
        <f>IF(NA27+'Dual-Source-Installs'!NA58&lt;=1,'Gas Heat Pumps-Installs'!NA27,1-'Dual-Source-Installs'!NA58)</f>
        <v>0.19677008200000001</v>
      </c>
      <c r="NB58" s="2">
        <f>IF(NB27+'Dual-Source-Installs'!NB58&lt;=1,'Gas Heat Pumps-Installs'!NB27,1-'Dual-Source-Installs'!NB58)</f>
        <v>0.27825480000000002</v>
      </c>
      <c r="NC58" s="2">
        <f>IF(NC27+'Dual-Source-Installs'!NC58&lt;=1,'Gas Heat Pumps-Installs'!NC27,1-'Dual-Source-Installs'!NC58)</f>
        <v>0.41882567999999998</v>
      </c>
      <c r="ND58" s="2">
        <f>IF(ND27+'Dual-Source-Installs'!ND58&lt;=1,'Gas Heat Pumps-Installs'!ND27,1-'Dual-Source-Installs'!ND58)</f>
        <v>0.31229141999999999</v>
      </c>
      <c r="NE58" s="2">
        <f>IF(NE27+'Dual-Source-Installs'!NE58&lt;=1,'Gas Heat Pumps-Installs'!NE27,1-'Dual-Source-Installs'!NE58)</f>
        <v>0.22314693799999999</v>
      </c>
      <c r="NF58" s="2">
        <f>IF(NF27+'Dual-Source-Installs'!NF58&lt;=1,'Gas Heat Pumps-Installs'!NF27,1-'Dual-Source-Installs'!NF58)</f>
        <v>0.24341318200000001</v>
      </c>
      <c r="NG58" s="2">
        <f>IF(NG27+'Dual-Source-Installs'!NG58&lt;=1,'Gas Heat Pumps-Installs'!NG27,1-'Dual-Source-Installs'!NG58)</f>
        <v>0.28506890000000007</v>
      </c>
      <c r="NH58" s="2">
        <f>IF(NH27+'Dual-Source-Installs'!NH58&lt;=1,'Gas Heat Pumps-Installs'!NH27,1-'Dual-Source-Installs'!NH58)</f>
        <v>0.13611292200000003</v>
      </c>
      <c r="NI58" s="2">
        <f>IF(NI27+'Dual-Source-Installs'!NI58&lt;=1,'Gas Heat Pumps-Installs'!NI27,1-'Dual-Source-Installs'!NI58)</f>
        <v>0.12633008400000001</v>
      </c>
      <c r="NJ58" s="2">
        <f>IF(NJ27+'Dual-Source-Installs'!NJ58&lt;=1,'Gas Heat Pumps-Installs'!NJ27,1-'Dual-Source-Installs'!NJ58)</f>
        <v>0.36487061999999998</v>
      </c>
      <c r="NK58" s="2">
        <f>IF(NK27+'Dual-Source-Installs'!NK58&lt;=1,'Gas Heat Pumps-Installs'!NK27,1-'Dual-Source-Installs'!NK58)</f>
        <v>0.45131667999999991</v>
      </c>
      <c r="NL58" s="2">
        <f>IF(NL27+'Dual-Source-Installs'!NL58&lt;=1,'Gas Heat Pumps-Installs'!NL27,1-'Dual-Source-Installs'!NL58)</f>
        <v>0.22126552799999999</v>
      </c>
      <c r="NM58" s="2">
        <f>IF(NM27+'Dual-Source-Installs'!NM58&lt;=1,'Gas Heat Pumps-Installs'!NM27,1-'Dual-Source-Installs'!NM58)</f>
        <v>0.19177846199999998</v>
      </c>
      <c r="NN58" s="2">
        <f>IF(NN27+'Dual-Source-Installs'!NN58&lt;=1,'Gas Heat Pumps-Installs'!NN27,1-'Dual-Source-Installs'!NN58)</f>
        <v>0.37748806000000001</v>
      </c>
      <c r="NO58" s="2">
        <f>IF(NO27+'Dual-Source-Installs'!NO58&lt;=1,'Gas Heat Pumps-Installs'!NO27,1-'Dual-Source-Installs'!NO58)</f>
        <v>0.37259739999999991</v>
      </c>
      <c r="NP58" s="2">
        <f>IF(NP27+'Dual-Source-Installs'!NP58&lt;=1,'Gas Heat Pumps-Installs'!NP27,1-'Dual-Source-Installs'!NP58)</f>
        <v>0.32014158000000004</v>
      </c>
      <c r="NQ58" s="2">
        <f>IF(NQ27+'Dual-Source-Installs'!NQ58&lt;=1,'Gas Heat Pumps-Installs'!NQ27,1-'Dual-Source-Installs'!NQ58)</f>
        <v>0.31023735999999991</v>
      </c>
      <c r="NR58" s="2">
        <f>IF(NR27+'Dual-Source-Installs'!NR58&lt;=1,'Gas Heat Pumps-Installs'!NR27,1-'Dual-Source-Installs'!NR58)</f>
        <v>0.60224142000000003</v>
      </c>
      <c r="NS58" s="2">
        <f>IF(NS27+'Dual-Source-Installs'!NS58&lt;=1,'Gas Heat Pumps-Installs'!NS27,1-'Dual-Source-Installs'!NS58)</f>
        <v>0.51369779999999998</v>
      </c>
      <c r="NT58" s="2">
        <f>IF(NT27+'Dual-Source-Installs'!NT58&lt;=1,'Gas Heat Pumps-Installs'!NT27,1-'Dual-Source-Installs'!NT58)</f>
        <v>0.28709075199999995</v>
      </c>
      <c r="NU58" s="2">
        <f>IF(NU27+'Dual-Source-Installs'!NU58&lt;=1,'Gas Heat Pumps-Installs'!NU27,1-'Dual-Source-Installs'!NU58)</f>
        <v>0.30379877999999993</v>
      </c>
      <c r="NV58" s="2">
        <f>IF(NV27+'Dual-Source-Installs'!NV58&lt;=1,'Gas Heat Pumps-Installs'!NV27,1-'Dual-Source-Installs'!NV58)</f>
        <v>0.32898498600000003</v>
      </c>
      <c r="NW58" s="2">
        <f>IF(NW27+'Dual-Source-Installs'!NW58&lt;=1,'Gas Heat Pumps-Installs'!NW27,1-'Dual-Source-Installs'!NW58)</f>
        <v>0.26371072200000001</v>
      </c>
      <c r="NX58" s="2">
        <f>IF(NX27+'Dual-Source-Installs'!NX58&lt;=1,'Gas Heat Pumps-Installs'!NX27,1-'Dual-Source-Installs'!NX58)</f>
        <v>0.24931080999999999</v>
      </c>
      <c r="NY58" s="2">
        <f>IF(NY27+'Dual-Source-Installs'!NY58&lt;=1,'Gas Heat Pumps-Installs'!NY27,1-'Dual-Source-Installs'!NY58)</f>
        <v>0.33210671999999997</v>
      </c>
      <c r="NZ58" s="2">
        <f>IF(NZ27+'Dual-Source-Installs'!NZ58&lt;=1,'Gas Heat Pumps-Installs'!NZ27,1-'Dual-Source-Installs'!NZ58)</f>
        <v>0.38607095999999996</v>
      </c>
      <c r="OA58" s="2">
        <f>IF(OA27+'Dual-Source-Installs'!OA58&lt;=1,'Gas Heat Pumps-Installs'!OA27,1-'Dual-Source-Installs'!OA58)</f>
        <v>0.21440252000000004</v>
      </c>
      <c r="OB58" s="2">
        <f>IF(OB27+'Dual-Source-Installs'!OB58&lt;=1,'Gas Heat Pumps-Installs'!OB27,1-'Dual-Source-Installs'!OB58)</f>
        <v>0.25337380199999998</v>
      </c>
      <c r="OC58" s="2">
        <f>IF(OC27+'Dual-Source-Installs'!OC58&lt;=1,'Gas Heat Pumps-Installs'!OC27,1-'Dual-Source-Installs'!OC58)</f>
        <v>0.42092052000000002</v>
      </c>
      <c r="OD58" s="2">
        <f>IF(OD27+'Dual-Source-Installs'!OD58&lt;=1,'Gas Heat Pumps-Installs'!OD27,1-'Dual-Source-Installs'!OD58)</f>
        <v>0.292175458</v>
      </c>
      <c r="OE58" s="2">
        <f>IF(OE27+'Dual-Source-Installs'!OE58&lt;=1,'Gas Heat Pumps-Installs'!OE27,1-'Dual-Source-Installs'!OE58)</f>
        <v>0.44658900000000001</v>
      </c>
      <c r="OF58" s="2">
        <f>IF(OF27+'Dual-Source-Installs'!OF58&lt;=1,'Gas Heat Pumps-Installs'!OF27,1-'Dual-Source-Installs'!OF58)</f>
        <v>0.4465722399999999</v>
      </c>
      <c r="OG58" s="2">
        <f>IF(OG27+'Dual-Source-Installs'!OG58&lt;=1,'Gas Heat Pumps-Installs'!OG27,1-'Dual-Source-Installs'!OG58)</f>
        <v>0.30971878600000002</v>
      </c>
      <c r="OH58" s="2">
        <f>IF(OH27+'Dual-Source-Installs'!OH58&lt;=1,'Gas Heat Pumps-Installs'!OH27,1-'Dual-Source-Installs'!OH58)</f>
        <v>0.30944522000000002</v>
      </c>
      <c r="OI58" s="2">
        <f>IF(OI27+'Dual-Source-Installs'!OI58&lt;=1,'Gas Heat Pumps-Installs'!OI27,1-'Dual-Source-Installs'!OI58)</f>
        <v>0.25607683199999998</v>
      </c>
      <c r="OJ58" s="2">
        <f>IF(OJ27+'Dual-Source-Installs'!OJ58&lt;=1,'Gas Heat Pumps-Installs'!OJ27,1-'Dual-Source-Installs'!OJ58)</f>
        <v>0.38821676399999999</v>
      </c>
      <c r="OK58" s="2">
        <f>IF(OK27+'Dual-Source-Installs'!OK58&lt;=1,'Gas Heat Pumps-Installs'!OK27,1-'Dual-Source-Installs'!OK58)</f>
        <v>0.21073509600000001</v>
      </c>
      <c r="OL58" s="2">
        <f>IF(OL27+'Dual-Source-Installs'!OL58&lt;=1,'Gas Heat Pumps-Installs'!OL27,1-'Dual-Source-Installs'!OL58)</f>
        <v>0.31473815999999993</v>
      </c>
      <c r="OM58" s="2">
        <f>IF(OM27+'Dual-Source-Installs'!OM58&lt;=1,'Gas Heat Pumps-Installs'!OM27,1-'Dual-Source-Installs'!OM58)</f>
        <v>0.52537049999999996</v>
      </c>
      <c r="ON58" s="2">
        <f>IF(ON27+'Dual-Source-Installs'!ON58&lt;=1,'Gas Heat Pumps-Installs'!ON27,1-'Dual-Source-Installs'!ON58)</f>
        <v>0.48558067999999999</v>
      </c>
      <c r="OO58" s="2">
        <f>IF(OO27+'Dual-Source-Installs'!OO58&lt;=1,'Gas Heat Pumps-Installs'!OO27,1-'Dual-Source-Installs'!OO58)</f>
        <v>0.23704602599999997</v>
      </c>
      <c r="OP58" s="2">
        <f>IF(OP27+'Dual-Source-Installs'!OP58&lt;=1,'Gas Heat Pumps-Installs'!OP27,1-'Dual-Source-Installs'!OP58)</f>
        <v>0.34293768200000002</v>
      </c>
      <c r="OQ58" s="2">
        <f>IF(OQ27+'Dual-Source-Installs'!OQ58&lt;=1,'Gas Heat Pumps-Installs'!OQ27,1-'Dual-Source-Installs'!OQ58)</f>
        <v>0.32307160000000001</v>
      </c>
      <c r="OR58" s="2">
        <f>IF(OR27+'Dual-Source-Installs'!OR58&lt;=1,'Gas Heat Pumps-Installs'!OR27,1-'Dual-Source-Installs'!OR58)</f>
        <v>0.334314314</v>
      </c>
      <c r="OS58" s="2">
        <f>IF(OS27+'Dual-Source-Installs'!OS58&lt;=1,'Gas Heat Pumps-Installs'!OS27,1-'Dual-Source-Installs'!OS58)</f>
        <v>0.26403201999999998</v>
      </c>
      <c r="OT58" s="2">
        <f>IF(OT27+'Dual-Source-Installs'!OT58&lt;=1,'Gas Heat Pumps-Installs'!OT27,1-'Dual-Source-Installs'!OT58)</f>
        <v>0.53433005999999994</v>
      </c>
      <c r="OU58" s="2">
        <f>IF(OU27+'Dual-Source-Installs'!OU58&lt;=1,'Gas Heat Pumps-Installs'!OU27,1-'Dual-Source-Installs'!OU58)</f>
        <v>0.11805502799999996</v>
      </c>
      <c r="OV58" s="2">
        <f>IF(OV27+'Dual-Source-Installs'!OV58&lt;=1,'Gas Heat Pumps-Installs'!OV27,1-'Dual-Source-Installs'!OV58)</f>
        <v>0.41413581999999999</v>
      </c>
      <c r="OW58" s="2">
        <f>IF(OW27+'Dual-Source-Installs'!OW58&lt;=1,'Gas Heat Pumps-Installs'!OW27,1-'Dual-Source-Installs'!OW58)</f>
        <v>0.36902499999999999</v>
      </c>
      <c r="OX58" s="2">
        <f>IF(OX27+'Dual-Source-Installs'!OX58&lt;=1,'Gas Heat Pumps-Installs'!OX27,1-'Dual-Source-Installs'!OX58)</f>
        <v>0.30345182000000015</v>
      </c>
      <c r="OY58" s="2">
        <f>IF(OY27+'Dual-Source-Installs'!OY58&lt;=1,'Gas Heat Pumps-Installs'!OY27,1-'Dual-Source-Installs'!OY58)</f>
        <v>0.4786207999999999</v>
      </c>
      <c r="OZ58" s="2">
        <f>IF(OZ27+'Dual-Source-Installs'!OZ58&lt;=1,'Gas Heat Pumps-Installs'!OZ27,1-'Dual-Source-Installs'!OZ58)</f>
        <v>0.47988289999999989</v>
      </c>
      <c r="PA58" s="2">
        <f>IF(PA27+'Dual-Source-Installs'!PA58&lt;=1,'Gas Heat Pumps-Installs'!PA27,1-'Dual-Source-Installs'!PA58)</f>
        <v>0.45202526000000004</v>
      </c>
      <c r="PB58" s="2">
        <f>IF(PB27+'Dual-Source-Installs'!PB58&lt;=1,'Gas Heat Pumps-Installs'!PB27,1-'Dual-Source-Installs'!PB58)</f>
        <v>0.29114573399999999</v>
      </c>
      <c r="PC58" s="2">
        <f>IF(PC27+'Dual-Source-Installs'!PC58&lt;=1,'Gas Heat Pumps-Installs'!PC27,1-'Dual-Source-Installs'!PC58)</f>
        <v>0.175885716</v>
      </c>
      <c r="PD58" s="2">
        <f>IF(PD27+'Dual-Source-Installs'!PD58&lt;=1,'Gas Heat Pumps-Installs'!PD27,1-'Dual-Source-Installs'!PD58)</f>
        <v>0.33585292999999999</v>
      </c>
      <c r="PE58" s="2">
        <f>IF(PE27+'Dual-Source-Installs'!PE58&lt;=1,'Gas Heat Pumps-Installs'!PE27,1-'Dual-Source-Installs'!PE58)</f>
        <v>5.2481170000000008E-2</v>
      </c>
      <c r="PF58" s="2">
        <f>IF(PF27+'Dual-Source-Installs'!PF58&lt;=1,'Gas Heat Pumps-Installs'!PF27,1-'Dual-Source-Installs'!PF58)</f>
        <v>0.42777105999999998</v>
      </c>
      <c r="PG58" s="2">
        <f>IF(PG27+'Dual-Source-Installs'!PG58&lt;=1,'Gas Heat Pumps-Installs'!PG27,1-'Dual-Source-Installs'!PG58)</f>
        <v>0.33847437199999997</v>
      </c>
      <c r="PH58" s="2">
        <f>IF(PH27+'Dual-Source-Installs'!PH58&lt;=1,'Gas Heat Pumps-Installs'!PH27,1-'Dual-Source-Installs'!PH58)</f>
        <v>0.39721415999999998</v>
      </c>
      <c r="PI58" s="2">
        <f>IF(PI27+'Dual-Source-Installs'!PI58&lt;=1,'Gas Heat Pumps-Installs'!PI27,1-'Dual-Source-Installs'!PI58)</f>
        <v>0.52911992000000008</v>
      </c>
      <c r="PJ58" s="2">
        <f>IF(PJ27+'Dual-Source-Installs'!PJ58&lt;=1,'Gas Heat Pumps-Installs'!PJ27,1-'Dual-Source-Installs'!PJ58)</f>
        <v>0.29633571000000003</v>
      </c>
      <c r="PK58" s="2">
        <f>IF(PK27+'Dual-Source-Installs'!PK58&lt;=1,'Gas Heat Pumps-Installs'!PK27,1-'Dual-Source-Installs'!PK58)</f>
        <v>0.25590779000000002</v>
      </c>
      <c r="PL58" s="2">
        <f>IF(PL27+'Dual-Source-Installs'!PL58&lt;=1,'Gas Heat Pumps-Installs'!PL27,1-'Dual-Source-Installs'!PL58)</f>
        <v>0.43423435999999999</v>
      </c>
      <c r="PM58" s="2">
        <f>IF(PM27+'Dual-Source-Installs'!PM58&lt;=1,'Gas Heat Pumps-Installs'!PM27,1-'Dual-Source-Installs'!PM58)</f>
        <v>0.38419992000000003</v>
      </c>
      <c r="PN58" s="2">
        <f>IF(PN27+'Dual-Source-Installs'!PN58&lt;=1,'Gas Heat Pumps-Installs'!PN27,1-'Dual-Source-Installs'!PN58)</f>
        <v>0.33425435999999997</v>
      </c>
      <c r="PO58" s="2">
        <f>IF(PO27+'Dual-Source-Installs'!PO58&lt;=1,'Gas Heat Pumps-Installs'!PO27,1-'Dual-Source-Installs'!PO58)</f>
        <v>0.34535696999999993</v>
      </c>
      <c r="PP58" s="2">
        <f>IF(PP27+'Dual-Source-Installs'!PP58&lt;=1,'Gas Heat Pumps-Installs'!PP27,1-'Dual-Source-Installs'!PP58)</f>
        <v>0.29962930800000004</v>
      </c>
      <c r="PQ58" s="2">
        <f>IF(PQ27+'Dual-Source-Installs'!PQ58&lt;=1,'Gas Heat Pumps-Installs'!PQ27,1-'Dual-Source-Installs'!PQ58)</f>
        <v>0.45796686000000003</v>
      </c>
      <c r="PR58" s="2">
        <f>IF(PR27+'Dual-Source-Installs'!PR58&lt;=1,'Gas Heat Pumps-Installs'!PR27,1-'Dual-Source-Installs'!PR58)</f>
        <v>0.26549434000000016</v>
      </c>
      <c r="PS58" s="2">
        <f>IF(PS27+'Dual-Source-Installs'!PS58&lt;=1,'Gas Heat Pumps-Installs'!PS27,1-'Dual-Source-Installs'!PS58)</f>
        <v>6.1782411999999988E-2</v>
      </c>
      <c r="PT58" s="2">
        <f>IF(PT27+'Dual-Source-Installs'!PT58&lt;=1,'Gas Heat Pumps-Installs'!PT27,1-'Dual-Source-Installs'!PT58)</f>
        <v>0.43990178000000002</v>
      </c>
      <c r="PU58" s="2">
        <f>IF(PU27+'Dual-Source-Installs'!PU58&lt;=1,'Gas Heat Pumps-Installs'!PU27,1-'Dual-Source-Installs'!PU58)</f>
        <v>0.14090060399999998</v>
      </c>
      <c r="PV58" s="2">
        <f>IF(PV27+'Dual-Source-Installs'!PV58&lt;=1,'Gas Heat Pumps-Installs'!PV27,1-'Dual-Source-Installs'!PV58)</f>
        <v>0.41387609999999997</v>
      </c>
      <c r="PW58" s="2">
        <f>IF(PW27+'Dual-Source-Installs'!PW58&lt;=1,'Gas Heat Pumps-Installs'!PW27,1-'Dual-Source-Installs'!PW58)</f>
        <v>0.262208418</v>
      </c>
      <c r="PX58" s="2">
        <f>IF(PX27+'Dual-Source-Installs'!PX58&lt;=1,'Gas Heat Pumps-Installs'!PX27,1-'Dual-Source-Installs'!PX58)</f>
        <v>0.34634563999999995</v>
      </c>
      <c r="PY58" s="2">
        <f>IF(PY27+'Dual-Source-Installs'!PY58&lt;=1,'Gas Heat Pumps-Installs'!PY27,1-'Dual-Source-Installs'!PY58)</f>
        <v>0.23731000799999999</v>
      </c>
      <c r="PZ58" s="2">
        <f>IF(PZ27+'Dual-Source-Installs'!PZ58&lt;=1,'Gas Heat Pumps-Installs'!PZ27,1-'Dual-Source-Installs'!PZ58)</f>
        <v>0.41890445999999992</v>
      </c>
      <c r="QA58" s="2">
        <f>IF(QA27+'Dual-Source-Installs'!QA58&lt;=1,'Gas Heat Pumps-Installs'!QA27,1-'Dual-Source-Installs'!QA58)</f>
        <v>0.30940854000000001</v>
      </c>
      <c r="QB58" s="2">
        <f>IF(QB27+'Dual-Source-Installs'!QB58&lt;=1,'Gas Heat Pumps-Installs'!QB27,1-'Dual-Source-Installs'!QB58)</f>
        <v>0.25302893999999998</v>
      </c>
      <c r="QC58" s="2">
        <f>IF(QC27+'Dual-Source-Installs'!QC58&lt;=1,'Gas Heat Pumps-Installs'!QC27,1-'Dual-Source-Installs'!QC58)</f>
        <v>0.30481765999999999</v>
      </c>
      <c r="QD58" s="2">
        <f>IF(QD27+'Dual-Source-Installs'!QD58&lt;=1,'Gas Heat Pumps-Installs'!QD27,1-'Dual-Source-Installs'!QD58)</f>
        <v>0.52779644000000003</v>
      </c>
      <c r="QE58" s="2">
        <f>IF(QE27+'Dual-Source-Installs'!QE58&lt;=1,'Gas Heat Pumps-Installs'!QE27,1-'Dual-Source-Installs'!QE58)</f>
        <v>0.37644415999999997</v>
      </c>
      <c r="QF58" s="2">
        <f>IF(QF27+'Dual-Source-Installs'!QF58&lt;=1,'Gas Heat Pumps-Installs'!QF27,1-'Dual-Source-Installs'!QF58)</f>
        <v>0.48226209999999992</v>
      </c>
      <c r="QG58" s="2">
        <f>IF(QG27+'Dual-Source-Installs'!QG58&lt;=1,'Gas Heat Pumps-Installs'!QG27,1-'Dual-Source-Installs'!QG58)</f>
        <v>0.39043976000000002</v>
      </c>
      <c r="QH58" s="2">
        <f>IF(QH27+'Dual-Source-Installs'!QH58&lt;=1,'Gas Heat Pumps-Installs'!QH27,1-'Dual-Source-Installs'!QH58)</f>
        <v>0.28282237599999999</v>
      </c>
      <c r="QI58" s="2">
        <f>IF(QI27+'Dual-Source-Installs'!QI58&lt;=1,'Gas Heat Pumps-Installs'!QI27,1-'Dual-Source-Installs'!QI58)</f>
        <v>0.23251248999999996</v>
      </c>
      <c r="QJ58" s="2">
        <f>IF(QJ27+'Dual-Source-Installs'!QJ58&lt;=1,'Gas Heat Pumps-Installs'!QJ27,1-'Dual-Source-Installs'!QJ58)</f>
        <v>0.49703783999999995</v>
      </c>
      <c r="QK58" s="2">
        <f>IF(QK27+'Dual-Source-Installs'!QK58&lt;=1,'Gas Heat Pumps-Installs'!QK27,1-'Dual-Source-Installs'!QK58)</f>
        <v>0.14109618599999998</v>
      </c>
      <c r="QL58" s="2">
        <f>IF(QL27+'Dual-Source-Installs'!QL58&lt;=1,'Gas Heat Pumps-Installs'!QL27,1-'Dual-Source-Installs'!QL58)</f>
        <v>0.27062488200000001</v>
      </c>
      <c r="QM58" s="2">
        <f>IF(QM27+'Dual-Source-Installs'!QM58&lt;=1,'Gas Heat Pumps-Installs'!QM27,1-'Dual-Source-Installs'!QM58)</f>
        <v>0.52514247999999997</v>
      </c>
      <c r="QN58" s="2">
        <f>IF(QN27+'Dual-Source-Installs'!QN58&lt;=1,'Gas Heat Pumps-Installs'!QN27,1-'Dual-Source-Installs'!QN58)</f>
        <v>0.48856235999999997</v>
      </c>
      <c r="QO58" s="2">
        <f>IF(QO27+'Dual-Source-Installs'!QO58&lt;=1,'Gas Heat Pumps-Installs'!QO27,1-'Dual-Source-Installs'!QO58)</f>
        <v>0.40739819999999999</v>
      </c>
      <c r="QP58" s="2">
        <f>IF(QP27+'Dual-Source-Installs'!QP58&lt;=1,'Gas Heat Pumps-Installs'!QP27,1-'Dual-Source-Installs'!QP58)</f>
        <v>0.33754679399999998</v>
      </c>
      <c r="QQ58" s="2">
        <f>IF(QQ27+'Dual-Source-Installs'!QQ58&lt;=1,'Gas Heat Pumps-Installs'!QQ27,1-'Dual-Source-Installs'!QQ58)</f>
        <v>0.23774876400000003</v>
      </c>
      <c r="QR58" s="2">
        <f>IF(QR27+'Dual-Source-Installs'!QR58&lt;=1,'Gas Heat Pumps-Installs'!QR27,1-'Dual-Source-Installs'!QR58)</f>
        <v>0.10625487600000001</v>
      </c>
      <c r="QS58" s="2">
        <f>IF(QS27+'Dual-Source-Installs'!QS58&lt;=1,'Gas Heat Pumps-Installs'!QS27,1-'Dual-Source-Installs'!QS58)</f>
        <v>0.43886462000000004</v>
      </c>
      <c r="QT58" s="2">
        <f>IF(QT27+'Dual-Source-Installs'!QT58&lt;=1,'Gas Heat Pumps-Installs'!QT27,1-'Dual-Source-Installs'!QT58)</f>
        <v>0.55383431999999999</v>
      </c>
      <c r="QU58" s="2">
        <f>IF(QU27+'Dual-Source-Installs'!QU58&lt;=1,'Gas Heat Pumps-Installs'!QU27,1-'Dual-Source-Installs'!QU58)</f>
        <v>0.33344464999999995</v>
      </c>
      <c r="QV58" s="2">
        <f>IF(QV27+'Dual-Source-Installs'!QV58&lt;=1,'Gas Heat Pumps-Installs'!QV27,1-'Dual-Source-Installs'!QV58)</f>
        <v>0.43444519999999998</v>
      </c>
      <c r="QW58" s="2">
        <f>IF(QW27+'Dual-Source-Installs'!QW58&lt;=1,'Gas Heat Pumps-Installs'!QW27,1-'Dual-Source-Installs'!QW58)</f>
        <v>0.51571542000000004</v>
      </c>
      <c r="QX58" s="2">
        <f>IF(QX27+'Dual-Source-Installs'!QX58&lt;=1,'Gas Heat Pumps-Installs'!QX27,1-'Dual-Source-Installs'!QX58)</f>
        <v>0.39835390000000004</v>
      </c>
      <c r="QY58" s="2">
        <f>IF(QY27+'Dual-Source-Installs'!QY58&lt;=1,'Gas Heat Pumps-Installs'!QY27,1-'Dual-Source-Installs'!QY58)</f>
        <v>0.30667363999999997</v>
      </c>
      <c r="QZ58" s="2">
        <f>IF(QZ27+'Dual-Source-Installs'!QZ58&lt;=1,'Gas Heat Pumps-Installs'!QZ27,1-'Dual-Source-Installs'!QZ58)</f>
        <v>0.38744047999999992</v>
      </c>
      <c r="RA58" s="2">
        <f>IF(RA27+'Dual-Source-Installs'!RA58&lt;=1,'Gas Heat Pumps-Installs'!RA27,1-'Dual-Source-Installs'!RA58)</f>
        <v>0.25499762999999998</v>
      </c>
      <c r="RB58" s="2">
        <f>IF(RB27+'Dual-Source-Installs'!RB58&lt;=1,'Gas Heat Pumps-Installs'!RB27,1-'Dual-Source-Installs'!RB58)</f>
        <v>0.19568671999999998</v>
      </c>
      <c r="RC58" s="2">
        <f>IF(RC27+'Dual-Source-Installs'!RC58&lt;=1,'Gas Heat Pumps-Installs'!RC27,1-'Dual-Source-Installs'!RC58)</f>
        <v>0.52828261999999993</v>
      </c>
      <c r="RD58" s="2">
        <f>IF(RD27+'Dual-Source-Installs'!RD58&lt;=1,'Gas Heat Pumps-Installs'!RD27,1-'Dual-Source-Installs'!RD58)</f>
        <v>0.24523831200000004</v>
      </c>
      <c r="RE58" s="2">
        <f>IF(RE27+'Dual-Source-Installs'!RE58&lt;=1,'Gas Heat Pumps-Installs'!RE27,1-'Dual-Source-Installs'!RE58)</f>
        <v>0.28878508800000002</v>
      </c>
      <c r="RF58" s="2">
        <f>IF(RF27+'Dual-Source-Installs'!RF58&lt;=1,'Gas Heat Pumps-Installs'!RF27,1-'Dual-Source-Installs'!RF58)</f>
        <v>0.31926668400000002</v>
      </c>
      <c r="RG58" s="2">
        <f>IF(RG27+'Dual-Source-Installs'!RG58&lt;=1,'Gas Heat Pumps-Installs'!RG27,1-'Dual-Source-Installs'!RG58)</f>
        <v>0.49742133999999999</v>
      </c>
      <c r="RH58" s="2">
        <f>IF(RH27+'Dual-Source-Installs'!RH58&lt;=1,'Gas Heat Pumps-Installs'!RH27,1-'Dual-Source-Installs'!RH58)</f>
        <v>0.25688878599999998</v>
      </c>
      <c r="RI58" s="2">
        <f>IF(RI27+'Dual-Source-Installs'!RI58&lt;=1,'Gas Heat Pumps-Installs'!RI27,1-'Dual-Source-Installs'!RI58)</f>
        <v>0.58207215999999995</v>
      </c>
      <c r="RJ58" s="2">
        <f>IF(RJ27+'Dual-Source-Installs'!RJ58&lt;=1,'Gas Heat Pumps-Installs'!RJ27,1-'Dual-Source-Installs'!RJ58)</f>
        <v>0.29533474000000004</v>
      </c>
      <c r="RK58" s="2">
        <f>IF(RK27+'Dual-Source-Installs'!RK58&lt;=1,'Gas Heat Pumps-Installs'!RK27,1-'Dual-Source-Installs'!RK58)</f>
        <v>0.25634333400000003</v>
      </c>
      <c r="RL58" s="2">
        <f>IF(RL27+'Dual-Source-Installs'!RL58&lt;=1,'Gas Heat Pumps-Installs'!RL27,1-'Dual-Source-Installs'!RL58)</f>
        <v>0.47522509999999996</v>
      </c>
      <c r="RM58" s="2">
        <f>IF(RM27+'Dual-Source-Installs'!RM58&lt;=1,'Gas Heat Pumps-Installs'!RM27,1-'Dual-Source-Installs'!RM58)</f>
        <v>0.33478764000000005</v>
      </c>
      <c r="RN58" s="2">
        <f>IF(RN27+'Dual-Source-Installs'!RN58&lt;=1,'Gas Heat Pumps-Installs'!RN27,1-'Dual-Source-Installs'!RN58)</f>
        <v>0.19903884000000002</v>
      </c>
      <c r="RO58" s="2">
        <f>IF(RO27+'Dual-Source-Installs'!RO58&lt;=1,'Gas Heat Pumps-Installs'!RO27,1-'Dual-Source-Installs'!RO58)</f>
        <v>0.11720982200000003</v>
      </c>
      <c r="RP58" s="2">
        <f>IF(RP27+'Dual-Source-Installs'!RP58&lt;=1,'Gas Heat Pumps-Installs'!RP27,1-'Dual-Source-Installs'!RP58)</f>
        <v>0.32925004200000002</v>
      </c>
      <c r="RQ58" s="2">
        <f>IF(RQ27+'Dual-Source-Installs'!RQ58&lt;=1,'Gas Heat Pumps-Installs'!RQ27,1-'Dual-Source-Installs'!RQ58)</f>
        <v>0.32299508999999998</v>
      </c>
      <c r="RR58" s="2">
        <f>IF(RR27+'Dual-Source-Installs'!RR58&lt;=1,'Gas Heat Pumps-Installs'!RR27,1-'Dual-Source-Installs'!RR58)</f>
        <v>0.40729748000000005</v>
      </c>
      <c r="RS58" s="2">
        <f>IF(RS27+'Dual-Source-Installs'!RS58&lt;=1,'Gas Heat Pumps-Installs'!RS27,1-'Dual-Source-Installs'!RS58)</f>
        <v>0.24329593200000002</v>
      </c>
      <c r="RT58" s="2">
        <f>IF(RT27+'Dual-Source-Installs'!RT58&lt;=1,'Gas Heat Pumps-Installs'!RT27,1-'Dual-Source-Installs'!RT58)</f>
        <v>0.13652739999999997</v>
      </c>
      <c r="RU58" s="2">
        <f>IF(RU27+'Dual-Source-Installs'!RU58&lt;=1,'Gas Heat Pumps-Installs'!RU27,1-'Dual-Source-Installs'!RU58)</f>
        <v>0.35364909999999994</v>
      </c>
      <c r="RV58" s="2">
        <f>IF(RV27+'Dual-Source-Installs'!RV58&lt;=1,'Gas Heat Pumps-Installs'!RV27,1-'Dual-Source-Installs'!RV58)</f>
        <v>0.54317636000000002</v>
      </c>
      <c r="RW58" s="2">
        <f>IF(RW27+'Dual-Source-Installs'!RW58&lt;=1,'Gas Heat Pumps-Installs'!RW27,1-'Dual-Source-Installs'!RW58)</f>
        <v>0.27337597999999996</v>
      </c>
      <c r="RX58" s="2">
        <f>IF(RX27+'Dual-Source-Installs'!RX58&lt;=1,'Gas Heat Pumps-Installs'!RX27,1-'Dual-Source-Installs'!RX58)</f>
        <v>0.28379414999999997</v>
      </c>
      <c r="RY58" s="2">
        <f>IF(RY27+'Dual-Source-Installs'!RY58&lt;=1,'Gas Heat Pumps-Installs'!RY27,1-'Dual-Source-Installs'!RY58)</f>
        <v>0.17145540999999997</v>
      </c>
      <c r="RZ58" s="2">
        <f>IF(RZ27+'Dual-Source-Installs'!RZ58&lt;=1,'Gas Heat Pumps-Installs'!RZ27,1-'Dual-Source-Installs'!RZ58)</f>
        <v>0.39648642000000006</v>
      </c>
      <c r="SA58" s="2">
        <f>IF(SA27+'Dual-Source-Installs'!SA58&lt;=1,'Gas Heat Pumps-Installs'!SA27,1-'Dual-Source-Installs'!SA58)</f>
        <v>0.41818489999999997</v>
      </c>
      <c r="SB58" s="2">
        <f>IF(SB27+'Dual-Source-Installs'!SB58&lt;=1,'Gas Heat Pumps-Installs'!SB27,1-'Dual-Source-Installs'!SB58)</f>
        <v>0.3834711999999999</v>
      </c>
      <c r="SC58" s="2">
        <f>IF(SC27+'Dual-Source-Installs'!SC58&lt;=1,'Gas Heat Pumps-Installs'!SC27,1-'Dual-Source-Installs'!SC58)</f>
        <v>0.36188988000000005</v>
      </c>
      <c r="SD58" s="2">
        <f>IF(SD27+'Dual-Source-Installs'!SD58&lt;=1,'Gas Heat Pumps-Installs'!SD27,1-'Dual-Source-Installs'!SD58)</f>
        <v>0.60901579000000006</v>
      </c>
      <c r="SE58" s="2">
        <f>IF(SE27+'Dual-Source-Installs'!SE58&lt;=1,'Gas Heat Pumps-Installs'!SE27,1-'Dual-Source-Installs'!SE58)</f>
        <v>0.16994399399999999</v>
      </c>
      <c r="SF58" s="2">
        <f>IF(SF27+'Dual-Source-Installs'!SF58&lt;=1,'Gas Heat Pumps-Installs'!SF27,1-'Dual-Source-Installs'!SF58)</f>
        <v>0.42648996000000011</v>
      </c>
      <c r="SG58" s="2">
        <f>IF(SG27+'Dual-Source-Installs'!SG58&lt;=1,'Gas Heat Pumps-Installs'!SG27,1-'Dual-Source-Installs'!SG58)</f>
        <v>0.3147701</v>
      </c>
      <c r="SH58" s="2">
        <f>IF(SH27+'Dual-Source-Installs'!SH58&lt;=1,'Gas Heat Pumps-Installs'!SH27,1-'Dual-Source-Installs'!SH58)</f>
        <v>0.57103805000000007</v>
      </c>
      <c r="SI58" s="2">
        <f>IF(SI27+'Dual-Source-Installs'!SI58&lt;=1,'Gas Heat Pumps-Installs'!SI27,1-'Dual-Source-Installs'!SI58)</f>
        <v>0.16769046000000001</v>
      </c>
      <c r="SJ58" s="2">
        <f>IF(SJ27+'Dual-Source-Installs'!SJ58&lt;=1,'Gas Heat Pumps-Installs'!SJ27,1-'Dual-Source-Installs'!SJ58)</f>
        <v>0.29551677999999998</v>
      </c>
      <c r="SK58" s="2">
        <f>IF(SK27+'Dual-Source-Installs'!SK58&lt;=1,'Gas Heat Pumps-Installs'!SK27,1-'Dual-Source-Installs'!SK58)</f>
        <v>0.32643926000000001</v>
      </c>
      <c r="SL58" s="2">
        <f>IF(SL27+'Dual-Source-Installs'!SL58&lt;=1,'Gas Heat Pumps-Installs'!SL27,1-'Dual-Source-Installs'!SL58)</f>
        <v>0.43046500000000004</v>
      </c>
      <c r="SM58" s="2">
        <f>IF(SM27+'Dual-Source-Installs'!SM58&lt;=1,'Gas Heat Pumps-Installs'!SM27,1-'Dual-Source-Installs'!SM58)</f>
        <v>0.49859304000000004</v>
      </c>
      <c r="SN58" s="2">
        <f>IF(SN27+'Dual-Source-Installs'!SN58&lt;=1,'Gas Heat Pumps-Installs'!SN27,1-'Dual-Source-Installs'!SN58)</f>
        <v>0.30318579999999995</v>
      </c>
      <c r="SO58" s="2">
        <f>IF(SO27+'Dual-Source-Installs'!SO58&lt;=1,'Gas Heat Pumps-Installs'!SO27,1-'Dual-Source-Installs'!SO58)</f>
        <v>0.38784162</v>
      </c>
      <c r="SQ58" s="2">
        <v>0.3</v>
      </c>
      <c r="SR58" s="2">
        <v>0.68</v>
      </c>
      <c r="SS58" s="2">
        <v>0</v>
      </c>
      <c r="ST58" s="2">
        <v>0.25</v>
      </c>
      <c r="SU58" s="2">
        <v>0</v>
      </c>
      <c r="SV58" s="2">
        <v>0</v>
      </c>
      <c r="SW58" s="2">
        <v>0.3</v>
      </c>
      <c r="SX58" s="2">
        <v>0.3</v>
      </c>
      <c r="SY58" s="2">
        <v>0</v>
      </c>
    </row>
    <row r="59" spans="3:519" x14ac:dyDescent="0.3">
      <c r="C59" s="1">
        <f t="shared" si="5"/>
        <v>0.33809876670000005</v>
      </c>
      <c r="D59" s="1">
        <f t="shared" si="6"/>
        <v>0.34257150499999994</v>
      </c>
      <c r="E59" s="2">
        <f t="shared" si="7"/>
        <v>0.17727277200000002</v>
      </c>
      <c r="F59" s="2">
        <f t="shared" si="8"/>
        <v>0.50597055999999996</v>
      </c>
      <c r="G59" s="2">
        <f t="shared" si="9"/>
        <v>0.70652881000000001</v>
      </c>
      <c r="I59" s="4">
        <v>2044</v>
      </c>
      <c r="J59" s="2">
        <f>IF(J28+'Dual-Source-Installs'!J59&lt;=1,'Gas Heat Pumps-Installs'!J28,1-'Dual-Source-Installs'!J59)</f>
        <v>0.28738514200000004</v>
      </c>
      <c r="K59" s="2">
        <f>IF(K28+'Dual-Source-Installs'!K59&lt;=1,'Gas Heat Pumps-Installs'!K28,1-'Dual-Source-Installs'!K59)</f>
        <v>0.36956150000000004</v>
      </c>
      <c r="L59" s="2">
        <f>IF(L28+'Dual-Source-Installs'!L59&lt;=1,'Gas Heat Pumps-Installs'!L28,1-'Dual-Source-Installs'!L59)</f>
        <v>0.24804794000000008</v>
      </c>
      <c r="M59" s="2">
        <f>IF(M28+'Dual-Source-Installs'!M59&lt;=1,'Gas Heat Pumps-Installs'!M28,1-'Dual-Source-Installs'!M59)</f>
        <v>0.39377176000000003</v>
      </c>
      <c r="N59" s="2">
        <f>IF(N28+'Dual-Source-Installs'!N59&lt;=1,'Gas Heat Pumps-Installs'!N28,1-'Dual-Source-Installs'!N59)</f>
        <v>0.2284236999999999</v>
      </c>
      <c r="O59" s="2">
        <f>IF(O28+'Dual-Source-Installs'!O59&lt;=1,'Gas Heat Pumps-Installs'!O28,1-'Dual-Source-Installs'!O59)</f>
        <v>0.36289713999999995</v>
      </c>
      <c r="P59" s="2">
        <f>IF(P28+'Dual-Source-Installs'!P59&lt;=1,'Gas Heat Pumps-Installs'!P28,1-'Dual-Source-Installs'!P59)</f>
        <v>0.47626524000000003</v>
      </c>
      <c r="Q59" s="2">
        <f>IF(Q28+'Dual-Source-Installs'!Q59&lt;=1,'Gas Heat Pumps-Installs'!Q28,1-'Dual-Source-Installs'!Q59)</f>
        <v>0.48298997999999999</v>
      </c>
      <c r="R59" s="2">
        <f>IF(R28+'Dual-Source-Installs'!R59&lt;=1,'Gas Heat Pumps-Installs'!R28,1-'Dual-Source-Installs'!R59)</f>
        <v>0.51907751999999996</v>
      </c>
      <c r="S59" s="2">
        <f>IF(S28+'Dual-Source-Installs'!S59&lt;=1,'Gas Heat Pumps-Installs'!S28,1-'Dual-Source-Installs'!S59)</f>
        <v>0.41529556000000001</v>
      </c>
      <c r="T59" s="2">
        <f>IF(T28+'Dual-Source-Installs'!T59&lt;=1,'Gas Heat Pumps-Installs'!T28,1-'Dual-Source-Installs'!T59)</f>
        <v>0.39930939999999993</v>
      </c>
      <c r="U59" s="2">
        <f>IF(U28+'Dual-Source-Installs'!U59&lt;=1,'Gas Heat Pumps-Installs'!U28,1-'Dual-Source-Installs'!U59)</f>
        <v>9.7175615999999965E-2</v>
      </c>
      <c r="V59" s="2">
        <f>IF(V28+'Dual-Source-Installs'!V59&lt;=1,'Gas Heat Pumps-Installs'!V28,1-'Dual-Source-Installs'!V59)</f>
        <v>0.44892606000000002</v>
      </c>
      <c r="W59" s="2">
        <f>IF(W28+'Dual-Source-Installs'!W59&lt;=1,'Gas Heat Pumps-Installs'!W28,1-'Dual-Source-Installs'!W59)</f>
        <v>0.20673276399999999</v>
      </c>
      <c r="X59" s="2">
        <f>IF(X28+'Dual-Source-Installs'!X59&lt;=1,'Gas Heat Pumps-Installs'!X28,1-'Dual-Source-Installs'!X59)</f>
        <v>0.56754049800000006</v>
      </c>
      <c r="Y59" s="2">
        <f>IF(Y28+'Dual-Source-Installs'!Y59&lt;=1,'Gas Heat Pumps-Installs'!Y28,1-'Dual-Source-Installs'!Y59)</f>
        <v>0.40821850000000004</v>
      </c>
      <c r="Z59" s="2">
        <f>IF(Z28+'Dual-Source-Installs'!Z59&lt;=1,'Gas Heat Pumps-Installs'!Z28,1-'Dual-Source-Installs'!Z59)</f>
        <v>0.43356960000000011</v>
      </c>
      <c r="AA59" s="2">
        <f>IF(AA28+'Dual-Source-Installs'!AA59&lt;=1,'Gas Heat Pumps-Installs'!AA28,1-'Dual-Source-Installs'!AA59)</f>
        <v>0.25452325799999997</v>
      </c>
      <c r="AB59" s="2">
        <f>IF(AB28+'Dual-Source-Installs'!AB59&lt;=1,'Gas Heat Pumps-Installs'!AB28,1-'Dual-Source-Installs'!AB59)</f>
        <v>0.53749456000000007</v>
      </c>
      <c r="AC59" s="2">
        <f>IF(AC28+'Dual-Source-Installs'!AC59&lt;=1,'Gas Heat Pumps-Installs'!AC28,1-'Dual-Source-Installs'!AC59)</f>
        <v>0.19577314200000001</v>
      </c>
      <c r="AD59" s="2">
        <f>IF(AD28+'Dual-Source-Installs'!AD59&lt;=1,'Gas Heat Pumps-Installs'!AD28,1-'Dual-Source-Installs'!AD59)</f>
        <v>0.29846202000000011</v>
      </c>
      <c r="AE59" s="2">
        <f>IF(AE28+'Dual-Source-Installs'!AE59&lt;=1,'Gas Heat Pumps-Installs'!AE28,1-'Dual-Source-Installs'!AE59)</f>
        <v>0.22609342800000004</v>
      </c>
      <c r="AF59" s="2">
        <f>IF(AF28+'Dual-Source-Installs'!AF59&lt;=1,'Gas Heat Pumps-Installs'!AF28,1-'Dual-Source-Installs'!AF59)</f>
        <v>0.35186837199999998</v>
      </c>
      <c r="AG59" s="2">
        <f>IF(AG28+'Dual-Source-Installs'!AG59&lt;=1,'Gas Heat Pumps-Installs'!AG28,1-'Dual-Source-Installs'!AG59)</f>
        <v>0.38827502999999997</v>
      </c>
      <c r="AH59" s="2">
        <f>IF(AH28+'Dual-Source-Installs'!AH59&lt;=1,'Gas Heat Pumps-Installs'!AH28,1-'Dual-Source-Installs'!AH59)</f>
        <v>0.21188201999999998</v>
      </c>
      <c r="AI59" s="2">
        <f>IF(AI28+'Dual-Source-Installs'!AI59&lt;=1,'Gas Heat Pumps-Installs'!AI28,1-'Dual-Source-Installs'!AI59)</f>
        <v>0.43195714000000002</v>
      </c>
      <c r="AJ59" s="2">
        <f>IF(AJ28+'Dual-Source-Installs'!AJ59&lt;=1,'Gas Heat Pumps-Installs'!AJ28,1-'Dual-Source-Installs'!AJ59)</f>
        <v>0.40525729999999993</v>
      </c>
      <c r="AK59" s="2">
        <f>IF(AK28+'Dual-Source-Installs'!AK59&lt;=1,'Gas Heat Pumps-Installs'!AK28,1-'Dual-Source-Installs'!AK59)</f>
        <v>0.38536032599999998</v>
      </c>
      <c r="AL59" s="2">
        <f>IF(AL28+'Dual-Source-Installs'!AL59&lt;=1,'Gas Heat Pumps-Installs'!AL28,1-'Dual-Source-Installs'!AL59)</f>
        <v>0.50882593999999992</v>
      </c>
      <c r="AM59" s="2">
        <f>IF(AM28+'Dual-Source-Installs'!AM59&lt;=1,'Gas Heat Pumps-Installs'!AM28,1-'Dual-Source-Installs'!AM59)</f>
        <v>7.0832814000000036E-2</v>
      </c>
      <c r="AN59" s="2">
        <f>IF(AN28+'Dual-Source-Installs'!AN59&lt;=1,'Gas Heat Pumps-Installs'!AN28,1-'Dual-Source-Installs'!AN59)</f>
        <v>0.4151224</v>
      </c>
      <c r="AO59" s="2">
        <f>IF(AO28+'Dual-Source-Installs'!AO59&lt;=1,'Gas Heat Pumps-Installs'!AO28,1-'Dual-Source-Installs'!AO59)</f>
        <v>0.186713672</v>
      </c>
      <c r="AP59" s="2">
        <f>IF(AP28+'Dual-Source-Installs'!AP59&lt;=1,'Gas Heat Pumps-Installs'!AP28,1-'Dual-Source-Installs'!AP59)</f>
        <v>0.24278515800000003</v>
      </c>
      <c r="AQ59" s="2">
        <f>IF(AQ28+'Dual-Source-Installs'!AQ59&lt;=1,'Gas Heat Pumps-Installs'!AQ28,1-'Dual-Source-Installs'!AQ59)</f>
        <v>0.29384928999999999</v>
      </c>
      <c r="AR59" s="2">
        <f>IF(AR28+'Dual-Source-Installs'!AR59&lt;=1,'Gas Heat Pumps-Installs'!AR28,1-'Dual-Source-Installs'!AR59)</f>
        <v>0.41067484000000004</v>
      </c>
      <c r="AS59" s="2">
        <f>IF(AS28+'Dual-Source-Installs'!AS59&lt;=1,'Gas Heat Pumps-Installs'!AS28,1-'Dual-Source-Installs'!AS59)</f>
        <v>0.3703209999999999</v>
      </c>
      <c r="AT59" s="2">
        <f>IF(AT28+'Dual-Source-Installs'!AT59&lt;=1,'Gas Heat Pumps-Installs'!AT28,1-'Dual-Source-Installs'!AT59)</f>
        <v>0.35661845999999997</v>
      </c>
      <c r="AU59" s="2">
        <f>IF(AU28+'Dual-Source-Installs'!AU59&lt;=1,'Gas Heat Pumps-Installs'!AU28,1-'Dual-Source-Installs'!AU59)</f>
        <v>0.37579277999999999</v>
      </c>
      <c r="AV59" s="2">
        <f>IF(AV28+'Dual-Source-Installs'!AV59&lt;=1,'Gas Heat Pumps-Installs'!AV28,1-'Dual-Source-Installs'!AV59)</f>
        <v>0.38275823999999992</v>
      </c>
      <c r="AW59" s="2">
        <f>IF(AW28+'Dual-Source-Installs'!AW59&lt;=1,'Gas Heat Pumps-Installs'!AW28,1-'Dual-Source-Installs'!AW59)</f>
        <v>0.34370750999999999</v>
      </c>
      <c r="AX59" s="2">
        <f>IF(AX28+'Dual-Source-Installs'!AX59&lt;=1,'Gas Heat Pumps-Installs'!AX28,1-'Dual-Source-Installs'!AX59)</f>
        <v>0.27215431400000001</v>
      </c>
      <c r="AY59" s="2">
        <f>IF(AY28+'Dual-Source-Installs'!AY59&lt;=1,'Gas Heat Pumps-Installs'!AY28,1-'Dual-Source-Installs'!AY59)</f>
        <v>0.24671502000000012</v>
      </c>
      <c r="AZ59" s="2">
        <f>IF(AZ28+'Dual-Source-Installs'!AZ59&lt;=1,'Gas Heat Pumps-Installs'!AZ28,1-'Dual-Source-Installs'!AZ59)</f>
        <v>0.42212659999999996</v>
      </c>
      <c r="BA59" s="2">
        <f>IF(BA28+'Dual-Source-Installs'!BA59&lt;=1,'Gas Heat Pumps-Installs'!BA28,1-'Dual-Source-Installs'!BA59)</f>
        <v>0.40796262000000016</v>
      </c>
      <c r="BB59" s="2">
        <f>IF(BB28+'Dual-Source-Installs'!BB59&lt;=1,'Gas Heat Pumps-Installs'!BB28,1-'Dual-Source-Installs'!BB59)</f>
        <v>0.38091881999999999</v>
      </c>
      <c r="BC59" s="2">
        <f>IF(BC28+'Dual-Source-Installs'!BC59&lt;=1,'Gas Heat Pumps-Installs'!BC28,1-'Dual-Source-Installs'!BC59)</f>
        <v>0.20388092999999999</v>
      </c>
      <c r="BD59" s="2">
        <f>IF(BD28+'Dual-Source-Installs'!BD59&lt;=1,'Gas Heat Pumps-Installs'!BD28,1-'Dual-Source-Installs'!BD59)</f>
        <v>0.21547579000000003</v>
      </c>
      <c r="BE59" s="2">
        <f>IF(BE28+'Dual-Source-Installs'!BE59&lt;=1,'Gas Heat Pumps-Installs'!BE28,1-'Dual-Source-Installs'!BE59)</f>
        <v>0.46705947999999997</v>
      </c>
      <c r="BF59" s="2">
        <f>IF(BF28+'Dual-Source-Installs'!BF59&lt;=1,'Gas Heat Pumps-Installs'!BF28,1-'Dual-Source-Installs'!BF59)</f>
        <v>0.278113836</v>
      </c>
      <c r="BG59" s="2">
        <f>IF(BG28+'Dual-Source-Installs'!BG59&lt;=1,'Gas Heat Pumps-Installs'!BG28,1-'Dual-Source-Installs'!BG59)</f>
        <v>0.35357727600000005</v>
      </c>
      <c r="BH59" s="2">
        <f>IF(BH28+'Dual-Source-Installs'!BH59&lt;=1,'Gas Heat Pumps-Installs'!BH28,1-'Dual-Source-Installs'!BH59)</f>
        <v>0.51690036000000006</v>
      </c>
      <c r="BI59" s="2">
        <f>IF(BI28+'Dual-Source-Installs'!BI59&lt;=1,'Gas Heat Pumps-Installs'!BI28,1-'Dual-Source-Installs'!BI59)</f>
        <v>0.36198534000000004</v>
      </c>
      <c r="BJ59" s="2">
        <f>IF(BJ28+'Dual-Source-Installs'!BJ59&lt;=1,'Gas Heat Pumps-Installs'!BJ28,1-'Dual-Source-Installs'!BJ59)</f>
        <v>0.38486362200000002</v>
      </c>
      <c r="BK59" s="2">
        <f>IF(BK28+'Dual-Source-Installs'!BK59&lt;=1,'Gas Heat Pumps-Installs'!BK28,1-'Dual-Source-Installs'!BK59)</f>
        <v>0.25560337</v>
      </c>
      <c r="BL59" s="2">
        <f>IF(BL28+'Dual-Source-Installs'!BL59&lt;=1,'Gas Heat Pumps-Installs'!BL28,1-'Dual-Source-Installs'!BL59)</f>
        <v>0.19303257600000001</v>
      </c>
      <c r="BM59" s="2">
        <f>IF(BM28+'Dual-Source-Installs'!BM59&lt;=1,'Gas Heat Pumps-Installs'!BM28,1-'Dual-Source-Installs'!BM59)</f>
        <v>0.31801011000000001</v>
      </c>
      <c r="BN59" s="2">
        <f>IF(BN28+'Dual-Source-Installs'!BN59&lt;=1,'Gas Heat Pumps-Installs'!BN28,1-'Dual-Source-Installs'!BN59)</f>
        <v>0.32569834199999997</v>
      </c>
      <c r="BO59" s="2">
        <f>IF(BO28+'Dual-Source-Installs'!BO59&lt;=1,'Gas Heat Pumps-Installs'!BO28,1-'Dual-Source-Installs'!BO59)</f>
        <v>0.36849119999999996</v>
      </c>
      <c r="BP59" s="2">
        <f>IF(BP28+'Dual-Source-Installs'!BP59&lt;=1,'Gas Heat Pumps-Installs'!BP28,1-'Dual-Source-Installs'!BP59)</f>
        <v>0.26551074200000002</v>
      </c>
      <c r="BQ59" s="2">
        <f>IF(BQ28+'Dual-Source-Installs'!BQ59&lt;=1,'Gas Heat Pumps-Installs'!BQ28,1-'Dual-Source-Installs'!BQ59)</f>
        <v>0.14876861999999999</v>
      </c>
      <c r="BR59" s="2">
        <f>IF(BR28+'Dual-Source-Installs'!BR59&lt;=1,'Gas Heat Pumps-Installs'!BR28,1-'Dual-Source-Installs'!BR59)</f>
        <v>0.28248952400000005</v>
      </c>
      <c r="BS59" s="2">
        <f>IF(BS28+'Dual-Source-Installs'!BS59&lt;=1,'Gas Heat Pumps-Installs'!BS28,1-'Dual-Source-Installs'!BS59)</f>
        <v>0.42047179999999995</v>
      </c>
      <c r="BT59" s="2">
        <f>IF(BT28+'Dual-Source-Installs'!BT59&lt;=1,'Gas Heat Pumps-Installs'!BT28,1-'Dual-Source-Installs'!BT59)</f>
        <v>0.35062210000000005</v>
      </c>
      <c r="BU59" s="2">
        <f>IF(BU28+'Dual-Source-Installs'!BU59&lt;=1,'Gas Heat Pumps-Installs'!BU28,1-'Dual-Source-Installs'!BU59)</f>
        <v>0.46243916000000007</v>
      </c>
      <c r="BV59" s="2">
        <f>IF(BV28+'Dual-Source-Installs'!BV59&lt;=1,'Gas Heat Pumps-Installs'!BV28,1-'Dual-Source-Installs'!BV59)</f>
        <v>1.6775813999999997E-2</v>
      </c>
      <c r="BW59" s="2">
        <f>IF(BW28+'Dual-Source-Installs'!BW59&lt;=1,'Gas Heat Pumps-Installs'!BW28,1-'Dual-Source-Installs'!BW59)</f>
        <v>0.5006043</v>
      </c>
      <c r="BX59" s="2">
        <f>IF(BX28+'Dual-Source-Installs'!BX59&lt;=1,'Gas Heat Pumps-Installs'!BX28,1-'Dual-Source-Installs'!BX59)</f>
        <v>0.46191317999999998</v>
      </c>
      <c r="BY59" s="2">
        <f>IF(BY28+'Dual-Source-Installs'!BY59&lt;=1,'Gas Heat Pumps-Installs'!BY28,1-'Dual-Source-Installs'!BY59)</f>
        <v>0.44577156000000007</v>
      </c>
      <c r="BZ59" s="2">
        <f>IF(BZ28+'Dual-Source-Installs'!BZ59&lt;=1,'Gas Heat Pumps-Installs'!BZ28,1-'Dual-Source-Installs'!BZ59)</f>
        <v>0.37371024000000008</v>
      </c>
      <c r="CA59" s="2">
        <f>IF(CA28+'Dual-Source-Installs'!CA59&lt;=1,'Gas Heat Pumps-Installs'!CA28,1-'Dual-Source-Installs'!CA59)</f>
        <v>0.38650216799999998</v>
      </c>
      <c r="CB59" s="2">
        <f>IF(CB28+'Dual-Source-Installs'!CB59&lt;=1,'Gas Heat Pumps-Installs'!CB28,1-'Dual-Source-Installs'!CB59)</f>
        <v>0.53934299999999991</v>
      </c>
      <c r="CC59" s="2">
        <f>IF(CC28+'Dual-Source-Installs'!CC59&lt;=1,'Gas Heat Pumps-Installs'!CC28,1-'Dual-Source-Installs'!CC59)</f>
        <v>0.28057357999999999</v>
      </c>
      <c r="CD59" s="2">
        <f>IF(CD28+'Dual-Source-Installs'!CD59&lt;=1,'Gas Heat Pumps-Installs'!CD28,1-'Dual-Source-Installs'!CD59)</f>
        <v>0.30931490599999995</v>
      </c>
      <c r="CE59" s="2">
        <f>IF(CE28+'Dual-Source-Installs'!CE59&lt;=1,'Gas Heat Pumps-Installs'!CE28,1-'Dual-Source-Installs'!CE59)</f>
        <v>0.19341702000000016</v>
      </c>
      <c r="CF59" s="2">
        <f>IF(CF28+'Dual-Source-Installs'!CF59&lt;=1,'Gas Heat Pumps-Installs'!CF28,1-'Dual-Source-Installs'!CF59)</f>
        <v>0.19432429599999995</v>
      </c>
      <c r="CG59" s="2">
        <f>IF(CG28+'Dual-Source-Installs'!CG59&lt;=1,'Gas Heat Pumps-Installs'!CG28,1-'Dual-Source-Installs'!CG59)</f>
        <v>0.25548707200000004</v>
      </c>
      <c r="CH59" s="2">
        <f>IF(CH28+'Dual-Source-Installs'!CH59&lt;=1,'Gas Heat Pumps-Installs'!CH28,1-'Dual-Source-Installs'!CH59)</f>
        <v>0.49424229999999991</v>
      </c>
      <c r="CI59" s="2">
        <f>IF(CI28+'Dual-Source-Installs'!CI59&lt;=1,'Gas Heat Pumps-Installs'!CI28,1-'Dual-Source-Installs'!CI59)</f>
        <v>0.20770220000000006</v>
      </c>
      <c r="CJ59" s="2">
        <f>IF(CJ28+'Dual-Source-Installs'!CJ59&lt;=1,'Gas Heat Pumps-Installs'!CJ28,1-'Dual-Source-Installs'!CJ59)</f>
        <v>0.36430406999999998</v>
      </c>
      <c r="CK59" s="2">
        <f>IF(CK28+'Dual-Source-Installs'!CK59&lt;=1,'Gas Heat Pumps-Installs'!CK28,1-'Dual-Source-Installs'!CK59)</f>
        <v>0.35314289999999993</v>
      </c>
      <c r="CL59" s="2">
        <f>IF(CL28+'Dual-Source-Installs'!CL59&lt;=1,'Gas Heat Pumps-Installs'!CL28,1-'Dual-Source-Installs'!CL59)</f>
        <v>0.44638019999999995</v>
      </c>
      <c r="CM59" s="2">
        <f>IF(CM28+'Dual-Source-Installs'!CM59&lt;=1,'Gas Heat Pumps-Installs'!CM28,1-'Dual-Source-Installs'!CM59)</f>
        <v>0.27917830199999999</v>
      </c>
      <c r="CN59" s="2">
        <f>IF(CN28+'Dual-Source-Installs'!CN59&lt;=1,'Gas Heat Pumps-Installs'!CN28,1-'Dual-Source-Installs'!CN59)</f>
        <v>0.32803887600000003</v>
      </c>
      <c r="CO59" s="2">
        <f>IF(CO28+'Dual-Source-Installs'!CO59&lt;=1,'Gas Heat Pumps-Installs'!CO28,1-'Dual-Source-Installs'!CO59)</f>
        <v>0.45453020000000005</v>
      </c>
      <c r="CP59" s="2">
        <f>IF(CP28+'Dual-Source-Installs'!CP59&lt;=1,'Gas Heat Pumps-Installs'!CP28,1-'Dual-Source-Installs'!CP59)</f>
        <v>0.24517555999999996</v>
      </c>
      <c r="CQ59" s="2">
        <f>IF(CQ28+'Dual-Source-Installs'!CQ59&lt;=1,'Gas Heat Pumps-Installs'!CQ28,1-'Dual-Source-Installs'!CQ59)</f>
        <v>0.38739814000000006</v>
      </c>
      <c r="CR59" s="2">
        <f>IF(CR28+'Dual-Source-Installs'!CR59&lt;=1,'Gas Heat Pumps-Installs'!CR28,1-'Dual-Source-Installs'!CR59)</f>
        <v>5.6279090000000025E-2</v>
      </c>
      <c r="CS59" s="2">
        <f>IF(CS28+'Dual-Source-Installs'!CS59&lt;=1,'Gas Heat Pumps-Installs'!CS28,1-'Dual-Source-Installs'!CS59)</f>
        <v>0.19777282200000001</v>
      </c>
      <c r="CT59" s="2">
        <f>IF(CT28+'Dual-Source-Installs'!CT59&lt;=1,'Gas Heat Pumps-Installs'!CT28,1-'Dual-Source-Installs'!CT59)</f>
        <v>0.19632295799999999</v>
      </c>
      <c r="CU59" s="2">
        <f>IF(CU28+'Dual-Source-Installs'!CU59&lt;=1,'Gas Heat Pumps-Installs'!CU28,1-'Dual-Source-Installs'!CU59)</f>
        <v>0.18867380400000006</v>
      </c>
      <c r="CV59" s="2">
        <f>IF(CV28+'Dual-Source-Installs'!CV59&lt;=1,'Gas Heat Pumps-Installs'!CV28,1-'Dual-Source-Installs'!CV59)</f>
        <v>0.32547706000000004</v>
      </c>
      <c r="CW59" s="2">
        <f>IF(CW28+'Dual-Source-Installs'!CW59&lt;=1,'Gas Heat Pumps-Installs'!CW28,1-'Dual-Source-Installs'!CW59)</f>
        <v>0.45421349999999999</v>
      </c>
      <c r="CX59" s="2">
        <f>IF(CX28+'Dual-Source-Installs'!CX59&lt;=1,'Gas Heat Pumps-Installs'!CX28,1-'Dual-Source-Installs'!CX59)</f>
        <v>0.45485310000000001</v>
      </c>
      <c r="CY59" s="2">
        <f>IF(CY28+'Dual-Source-Installs'!CY59&lt;=1,'Gas Heat Pumps-Installs'!CY28,1-'Dual-Source-Installs'!CY59)</f>
        <v>0.38583650000000003</v>
      </c>
      <c r="CZ59" s="2">
        <f>IF(CZ28+'Dual-Source-Installs'!CZ59&lt;=1,'Gas Heat Pumps-Installs'!CZ28,1-'Dual-Source-Installs'!CZ59)</f>
        <v>0.15452548800000002</v>
      </c>
      <c r="DA59" s="2">
        <f>IF(DA28+'Dual-Source-Installs'!DA59&lt;=1,'Gas Heat Pumps-Installs'!DA28,1-'Dual-Source-Installs'!DA59)</f>
        <v>0.12892893</v>
      </c>
      <c r="DB59" s="2">
        <f>IF(DB28+'Dual-Source-Installs'!DB59&lt;=1,'Gas Heat Pumps-Installs'!DB28,1-'Dual-Source-Installs'!DB59)</f>
        <v>0.17769950200000001</v>
      </c>
      <c r="DC59" s="2">
        <f>IF(DC28+'Dual-Source-Installs'!DC59&lt;=1,'Gas Heat Pumps-Installs'!DC28,1-'Dual-Source-Installs'!DC59)</f>
        <v>0.29186228000000003</v>
      </c>
      <c r="DD59" s="2">
        <f>IF(DD28+'Dual-Source-Installs'!DD59&lt;=1,'Gas Heat Pumps-Installs'!DD28,1-'Dual-Source-Installs'!DD59)</f>
        <v>0.19939959000000004</v>
      </c>
      <c r="DE59" s="2">
        <f>IF(DE28+'Dual-Source-Installs'!DE59&lt;=1,'Gas Heat Pumps-Installs'!DE28,1-'Dual-Source-Installs'!DE59)</f>
        <v>0.33186186000000001</v>
      </c>
      <c r="DF59" s="2">
        <f>IF(DF28+'Dual-Source-Installs'!DF59&lt;=1,'Gas Heat Pumps-Installs'!DF28,1-'Dual-Source-Installs'!DF59)</f>
        <v>0.55015619999999998</v>
      </c>
      <c r="DG59" s="2">
        <f>IF(DG28+'Dual-Source-Installs'!DG59&lt;=1,'Gas Heat Pumps-Installs'!DG28,1-'Dual-Source-Installs'!DG59)</f>
        <v>0.30160138800000003</v>
      </c>
      <c r="DH59" s="2">
        <f>IF(DH28+'Dual-Source-Installs'!DH59&lt;=1,'Gas Heat Pumps-Installs'!DH28,1-'Dual-Source-Installs'!DH59)</f>
        <v>0.51009114000000011</v>
      </c>
      <c r="DI59" s="2">
        <f>IF(DI28+'Dual-Source-Installs'!DI59&lt;=1,'Gas Heat Pumps-Installs'!DI28,1-'Dual-Source-Installs'!DI59)</f>
        <v>0.178330614</v>
      </c>
      <c r="DJ59" s="2">
        <f>IF(DJ28+'Dual-Source-Installs'!DJ59&lt;=1,'Gas Heat Pumps-Installs'!DJ28,1-'Dual-Source-Installs'!DJ59)</f>
        <v>0.26686331399999996</v>
      </c>
      <c r="DK59" s="2">
        <f>IF(DK28+'Dual-Source-Installs'!DK59&lt;=1,'Gas Heat Pumps-Installs'!DK28,1-'Dual-Source-Installs'!DK59)</f>
        <v>0.47751065999999998</v>
      </c>
      <c r="DL59" s="2">
        <f>IF(DL28+'Dual-Source-Installs'!DL59&lt;=1,'Gas Heat Pumps-Installs'!DL28,1-'Dual-Source-Installs'!DL59)</f>
        <v>0.35059860599999998</v>
      </c>
      <c r="DM59" s="2">
        <f>IF(DM28+'Dual-Source-Installs'!DM59&lt;=1,'Gas Heat Pumps-Installs'!DM28,1-'Dual-Source-Installs'!DM59)</f>
        <v>0.30660832999999998</v>
      </c>
      <c r="DN59" s="2">
        <f>IF(DN28+'Dual-Source-Installs'!DN59&lt;=1,'Gas Heat Pumps-Installs'!DN28,1-'Dual-Source-Installs'!DN59)</f>
        <v>0.265947198</v>
      </c>
      <c r="DO59" s="2">
        <f>IF(DO28+'Dual-Source-Installs'!DO59&lt;=1,'Gas Heat Pumps-Installs'!DO28,1-'Dual-Source-Installs'!DO59)</f>
        <v>0.57540287999999995</v>
      </c>
      <c r="DP59" s="2">
        <f>IF(DP28+'Dual-Source-Installs'!DP59&lt;=1,'Gas Heat Pumps-Installs'!DP28,1-'Dual-Source-Installs'!DP59)</f>
        <v>0.35228170000000003</v>
      </c>
      <c r="DQ59" s="2">
        <f>IF(DQ28+'Dual-Source-Installs'!DQ59&lt;=1,'Gas Heat Pumps-Installs'!DQ28,1-'Dual-Source-Installs'!DQ59)</f>
        <v>0.46995702</v>
      </c>
      <c r="DR59" s="2">
        <f>IF(DR28+'Dual-Source-Installs'!DR59&lt;=1,'Gas Heat Pumps-Installs'!DR28,1-'Dual-Source-Installs'!DR59)</f>
        <v>0.27096979600000004</v>
      </c>
      <c r="DS59" s="2">
        <f>IF(DS28+'Dual-Source-Installs'!DS59&lt;=1,'Gas Heat Pumps-Installs'!DS28,1-'Dual-Source-Installs'!DS59)</f>
        <v>0.38158543999999994</v>
      </c>
      <c r="DT59" s="2">
        <f>IF(DT28+'Dual-Source-Installs'!DT59&lt;=1,'Gas Heat Pumps-Installs'!DT28,1-'Dual-Source-Installs'!DT59)</f>
        <v>0.22255378199999998</v>
      </c>
      <c r="DU59" s="2">
        <f>IF(DU28+'Dual-Source-Installs'!DU59&lt;=1,'Gas Heat Pumps-Installs'!DU28,1-'Dual-Source-Installs'!DU59)</f>
        <v>0.53683756000000005</v>
      </c>
      <c r="DV59" s="2">
        <f>IF(DV28+'Dual-Source-Installs'!DV59&lt;=1,'Gas Heat Pumps-Installs'!DV28,1-'Dual-Source-Installs'!DV59)</f>
        <v>0.17802882999999997</v>
      </c>
      <c r="DW59" s="2">
        <f>IF(DW28+'Dual-Source-Installs'!DW59&lt;=1,'Gas Heat Pumps-Installs'!DW28,1-'Dual-Source-Installs'!DW59)</f>
        <v>0.28748062200000002</v>
      </c>
      <c r="DX59" s="2">
        <f>IF(DX28+'Dual-Source-Installs'!DX59&lt;=1,'Gas Heat Pumps-Installs'!DX28,1-'Dual-Source-Installs'!DX59)</f>
        <v>0.55192691000000005</v>
      </c>
      <c r="DY59" s="2">
        <f>IF(DY28+'Dual-Source-Installs'!DY59&lt;=1,'Gas Heat Pumps-Installs'!DY28,1-'Dual-Source-Installs'!DY59)</f>
        <v>0.46179626000000007</v>
      </c>
      <c r="DZ59" s="2">
        <f>IF(DZ28+'Dual-Source-Installs'!DZ59&lt;=1,'Gas Heat Pumps-Installs'!DZ28,1-'Dual-Source-Installs'!DZ59)</f>
        <v>0.53651561000000003</v>
      </c>
      <c r="EA59" s="2">
        <f>IF(EA28+'Dual-Source-Installs'!EA59&lt;=1,'Gas Heat Pumps-Installs'!EA28,1-'Dual-Source-Installs'!EA59)</f>
        <v>0.38473981799999996</v>
      </c>
      <c r="EB59" s="2">
        <f>IF(EB28+'Dual-Source-Installs'!EB59&lt;=1,'Gas Heat Pumps-Installs'!EB28,1-'Dual-Source-Installs'!EB59)</f>
        <v>0.34311654999999996</v>
      </c>
      <c r="EC59" s="2">
        <f>IF(EC28+'Dual-Source-Installs'!EC59&lt;=1,'Gas Heat Pumps-Installs'!EC28,1-'Dual-Source-Installs'!EC59)</f>
        <v>0.34356498000000002</v>
      </c>
      <c r="ED59" s="2">
        <f>IF(ED28+'Dual-Source-Installs'!ED59&lt;=1,'Gas Heat Pumps-Installs'!ED28,1-'Dual-Source-Installs'!ED59)</f>
        <v>0.46264189999999994</v>
      </c>
      <c r="EE59" s="2">
        <f>IF(EE28+'Dual-Source-Installs'!EE59&lt;=1,'Gas Heat Pumps-Installs'!EE28,1-'Dual-Source-Installs'!EE59)</f>
        <v>0.29280173999999998</v>
      </c>
      <c r="EF59" s="2">
        <f>IF(EF28+'Dual-Source-Installs'!EF59&lt;=1,'Gas Heat Pumps-Installs'!EF28,1-'Dual-Source-Installs'!EF59)</f>
        <v>0.37022253799999999</v>
      </c>
      <c r="EG59" s="2">
        <f>IF(EG28+'Dual-Source-Installs'!EG59&lt;=1,'Gas Heat Pumps-Installs'!EG28,1-'Dual-Source-Installs'!EG59)</f>
        <v>0.21697117200000005</v>
      </c>
      <c r="EH59" s="2">
        <f>IF(EH28+'Dual-Source-Installs'!EH59&lt;=1,'Gas Heat Pumps-Installs'!EH28,1-'Dual-Source-Installs'!EH59)</f>
        <v>0.27685867999999997</v>
      </c>
      <c r="EI59" s="2">
        <f>IF(EI28+'Dual-Source-Installs'!EI59&lt;=1,'Gas Heat Pumps-Installs'!EI28,1-'Dual-Source-Installs'!EI59)</f>
        <v>0.70652881000000001</v>
      </c>
      <c r="EJ59" s="2">
        <f>IF(EJ28+'Dual-Source-Installs'!EJ59&lt;=1,'Gas Heat Pumps-Installs'!EJ28,1-'Dual-Source-Installs'!EJ59)</f>
        <v>0.48502805999999998</v>
      </c>
      <c r="EK59" s="2">
        <f>IF(EK28+'Dual-Source-Installs'!EK59&lt;=1,'Gas Heat Pumps-Installs'!EK28,1-'Dual-Source-Installs'!EK59)</f>
        <v>0.5226310999999999</v>
      </c>
      <c r="EL59" s="2">
        <f>IF(EL28+'Dual-Source-Installs'!EL59&lt;=1,'Gas Heat Pumps-Installs'!EL28,1-'Dual-Source-Installs'!EL59)</f>
        <v>0.32591530999999996</v>
      </c>
      <c r="EM59" s="2">
        <f>IF(EM28+'Dual-Source-Installs'!EM59&lt;=1,'Gas Heat Pumps-Installs'!EM28,1-'Dual-Source-Installs'!EM59)</f>
        <v>0.17678580800000002</v>
      </c>
      <c r="EN59" s="2">
        <f>IF(EN28+'Dual-Source-Installs'!EN59&lt;=1,'Gas Heat Pumps-Installs'!EN28,1-'Dual-Source-Installs'!EN59)</f>
        <v>0.64555764000000004</v>
      </c>
      <c r="EO59" s="2">
        <f>IF(EO28+'Dual-Source-Installs'!EO59&lt;=1,'Gas Heat Pumps-Installs'!EO28,1-'Dual-Source-Installs'!EO59)</f>
        <v>0.23360956399999999</v>
      </c>
      <c r="EP59" s="2">
        <f>IF(EP28+'Dual-Source-Installs'!EP59&lt;=1,'Gas Heat Pumps-Installs'!EP28,1-'Dual-Source-Installs'!EP59)</f>
        <v>0.25008515999999997</v>
      </c>
      <c r="EQ59" s="2">
        <f>IF(EQ28+'Dual-Source-Installs'!EQ59&lt;=1,'Gas Heat Pumps-Installs'!EQ28,1-'Dual-Source-Installs'!EQ59)</f>
        <v>0.42895429999999996</v>
      </c>
      <c r="ER59" s="2">
        <f>IF(ER28+'Dual-Source-Installs'!ER59&lt;=1,'Gas Heat Pumps-Installs'!ER28,1-'Dual-Source-Installs'!ER59)</f>
        <v>0.1746478600000001</v>
      </c>
      <c r="ES59" s="2">
        <f>IF(ES28+'Dual-Source-Installs'!ES59&lt;=1,'Gas Heat Pumps-Installs'!ES28,1-'Dual-Source-Installs'!ES59)</f>
        <v>0.39895589999999992</v>
      </c>
      <c r="ET59" s="2">
        <f>IF(ET28+'Dual-Source-Installs'!ET59&lt;=1,'Gas Heat Pumps-Installs'!ET28,1-'Dual-Source-Installs'!ET59)</f>
        <v>0.34000626</v>
      </c>
      <c r="EU59" s="2">
        <f>IF(EU28+'Dual-Source-Installs'!EU59&lt;=1,'Gas Heat Pumps-Installs'!EU28,1-'Dual-Source-Installs'!EU59)</f>
        <v>0.41058825999999993</v>
      </c>
      <c r="EV59" s="2">
        <f>IF(EV28+'Dual-Source-Installs'!EV59&lt;=1,'Gas Heat Pumps-Installs'!EV28,1-'Dual-Source-Installs'!EV59)</f>
        <v>0.32902505999999998</v>
      </c>
      <c r="EW59" s="2">
        <f>IF(EW28+'Dual-Source-Installs'!EW59&lt;=1,'Gas Heat Pumps-Installs'!EW28,1-'Dual-Source-Installs'!EW59)</f>
        <v>0.39649939999999995</v>
      </c>
      <c r="EX59" s="2">
        <f>IF(EX28+'Dual-Source-Installs'!EX59&lt;=1,'Gas Heat Pumps-Installs'!EX28,1-'Dual-Source-Installs'!EX59)</f>
        <v>0.19099095599999999</v>
      </c>
      <c r="EY59" s="2">
        <f>IF(EY28+'Dual-Source-Installs'!EY59&lt;=1,'Gas Heat Pumps-Installs'!EY28,1-'Dual-Source-Installs'!EY59)</f>
        <v>0.317431884</v>
      </c>
      <c r="EZ59" s="2">
        <f>IF(EZ28+'Dual-Source-Installs'!EZ59&lt;=1,'Gas Heat Pumps-Installs'!EZ28,1-'Dual-Source-Installs'!EZ59)</f>
        <v>0.29722077800000002</v>
      </c>
      <c r="FA59" s="2">
        <f>IF(FA28+'Dual-Source-Installs'!FA59&lt;=1,'Gas Heat Pumps-Installs'!FA28,1-'Dual-Source-Installs'!FA59)</f>
        <v>0.35002638000000003</v>
      </c>
      <c r="FB59" s="2">
        <f>IF(FB28+'Dual-Source-Installs'!FB59&lt;=1,'Gas Heat Pumps-Installs'!FB28,1-'Dual-Source-Installs'!FB59)</f>
        <v>0.3427193</v>
      </c>
      <c r="FC59" s="2">
        <f>IF(FC28+'Dual-Source-Installs'!FC59&lt;=1,'Gas Heat Pumps-Installs'!FC28,1-'Dual-Source-Installs'!FC59)</f>
        <v>0.17315867399999998</v>
      </c>
      <c r="FD59" s="2">
        <f>IF(FD28+'Dual-Source-Installs'!FD59&lt;=1,'Gas Heat Pumps-Installs'!FD28,1-'Dual-Source-Installs'!FD59)</f>
        <v>0.29902641600000002</v>
      </c>
      <c r="FE59" s="2">
        <f>IF(FE28+'Dual-Source-Installs'!FE59&lt;=1,'Gas Heat Pumps-Installs'!FE28,1-'Dual-Source-Installs'!FE59)</f>
        <v>0.5386375000000001</v>
      </c>
      <c r="FF59" s="2">
        <f>IF(FF28+'Dual-Source-Installs'!FF59&lt;=1,'Gas Heat Pumps-Installs'!FF28,1-'Dual-Source-Installs'!FF59)</f>
        <v>0.50059547999999998</v>
      </c>
      <c r="FG59" s="2">
        <f>IF(FG28+'Dual-Source-Installs'!FG59&lt;=1,'Gas Heat Pumps-Installs'!FG28,1-'Dual-Source-Installs'!FG59)</f>
        <v>0.317845506</v>
      </c>
      <c r="FH59" s="2">
        <f>IF(FH28+'Dual-Source-Installs'!FH59&lt;=1,'Gas Heat Pumps-Installs'!FH28,1-'Dual-Source-Installs'!FH59)</f>
        <v>0.140420402</v>
      </c>
      <c r="FI59" s="2">
        <f>IF(FI28+'Dual-Source-Installs'!FI59&lt;=1,'Gas Heat Pumps-Installs'!FI28,1-'Dual-Source-Installs'!FI59)</f>
        <v>0.27407881799999995</v>
      </c>
      <c r="FJ59" s="2">
        <f>IF(FJ28+'Dual-Source-Installs'!FJ59&lt;=1,'Gas Heat Pumps-Installs'!FJ28,1-'Dual-Source-Installs'!FJ59)</f>
        <v>0.36032794199999996</v>
      </c>
      <c r="FK59" s="2">
        <f>IF(FK28+'Dual-Source-Installs'!FK59&lt;=1,'Gas Heat Pumps-Installs'!FK28,1-'Dual-Source-Installs'!FK59)</f>
        <v>0.40156839999999994</v>
      </c>
      <c r="FL59" s="2">
        <f>IF(FL28+'Dual-Source-Installs'!FL59&lt;=1,'Gas Heat Pumps-Installs'!FL28,1-'Dual-Source-Installs'!FL59)</f>
        <v>0.3505995999999999</v>
      </c>
      <c r="FM59" s="2">
        <f>IF(FM28+'Dual-Source-Installs'!FM59&lt;=1,'Gas Heat Pumps-Installs'!FM28,1-'Dual-Source-Installs'!FM59)</f>
        <v>0.38652163999999994</v>
      </c>
      <c r="FN59" s="2">
        <f>IF(FN28+'Dual-Source-Installs'!FN59&lt;=1,'Gas Heat Pumps-Installs'!FN28,1-'Dual-Source-Installs'!FN59)</f>
        <v>0.26508292999999999</v>
      </c>
      <c r="FO59" s="2">
        <f>IF(FO28+'Dual-Source-Installs'!FO59&lt;=1,'Gas Heat Pumps-Installs'!FO28,1-'Dual-Source-Installs'!FO59)</f>
        <v>0.15956183399999999</v>
      </c>
      <c r="FP59" s="2">
        <f>IF(FP28+'Dual-Source-Installs'!FP59&lt;=1,'Gas Heat Pumps-Installs'!FP28,1-'Dual-Source-Installs'!FP59)</f>
        <v>0.51586528000000009</v>
      </c>
      <c r="FQ59" s="2">
        <f>IF(FQ28+'Dual-Source-Installs'!FQ59&lt;=1,'Gas Heat Pumps-Installs'!FQ28,1-'Dual-Source-Installs'!FQ59)</f>
        <v>0.43333438000000007</v>
      </c>
      <c r="FR59" s="2">
        <f>IF(FR28+'Dual-Source-Installs'!FR59&lt;=1,'Gas Heat Pumps-Installs'!FR28,1-'Dual-Source-Installs'!FR59)</f>
        <v>0.19929122400000002</v>
      </c>
      <c r="FS59" s="2">
        <f>IF(FS28+'Dual-Source-Installs'!FS59&lt;=1,'Gas Heat Pumps-Installs'!FS28,1-'Dual-Source-Installs'!FS59)</f>
        <v>0.49569036000000011</v>
      </c>
      <c r="FT59" s="2">
        <f>IF(FT28+'Dual-Source-Installs'!FT59&lt;=1,'Gas Heat Pumps-Installs'!FT28,1-'Dual-Source-Installs'!FT59)</f>
        <v>0.54794337800000004</v>
      </c>
      <c r="FU59" s="2">
        <f>IF(FU28+'Dual-Source-Installs'!FU59&lt;=1,'Gas Heat Pumps-Installs'!FU28,1-'Dual-Source-Installs'!FU59)</f>
        <v>0.51926253999999983</v>
      </c>
      <c r="FV59" s="2">
        <f>IF(FV28+'Dual-Source-Installs'!FV59&lt;=1,'Gas Heat Pumps-Installs'!FV28,1-'Dual-Source-Installs'!FV59)</f>
        <v>0.14732976000000009</v>
      </c>
      <c r="FW59" s="2">
        <f>IF(FW28+'Dual-Source-Installs'!FW59&lt;=1,'Gas Heat Pumps-Installs'!FW28,1-'Dual-Source-Installs'!FW59)</f>
        <v>0.25801690199999999</v>
      </c>
      <c r="FX59" s="2">
        <f>IF(FX28+'Dual-Source-Installs'!FX59&lt;=1,'Gas Heat Pumps-Installs'!FX28,1-'Dual-Source-Installs'!FX59)</f>
        <v>0.39538269999999998</v>
      </c>
      <c r="FY59" s="2">
        <f>IF(FY28+'Dual-Source-Installs'!FY59&lt;=1,'Gas Heat Pumps-Installs'!FY28,1-'Dual-Source-Installs'!FY59)</f>
        <v>0.32912141999999994</v>
      </c>
      <c r="FZ59" s="2">
        <f>IF(FZ28+'Dual-Source-Installs'!FZ59&lt;=1,'Gas Heat Pumps-Installs'!FZ28,1-'Dual-Source-Installs'!FZ59)</f>
        <v>0.44440626</v>
      </c>
      <c r="GA59" s="2">
        <f>IF(GA28+'Dual-Source-Installs'!GA59&lt;=1,'Gas Heat Pumps-Installs'!GA28,1-'Dual-Source-Installs'!GA59)</f>
        <v>0.27495698999999996</v>
      </c>
      <c r="GB59" s="2">
        <f>IF(GB28+'Dual-Source-Installs'!GB59&lt;=1,'Gas Heat Pumps-Installs'!GB28,1-'Dual-Source-Installs'!GB59)</f>
        <v>0.16353235799999996</v>
      </c>
      <c r="GC59" s="2">
        <f>IF(GC28+'Dual-Source-Installs'!GC59&lt;=1,'Gas Heat Pumps-Installs'!GC28,1-'Dual-Source-Installs'!GC59)</f>
        <v>0.29776929000000002</v>
      </c>
      <c r="GD59" s="2">
        <f>IF(GD28+'Dual-Source-Installs'!GD59&lt;=1,'Gas Heat Pumps-Installs'!GD28,1-'Dual-Source-Installs'!GD59)</f>
        <v>0.30873101999999997</v>
      </c>
      <c r="GE59" s="2">
        <f>IF(GE28+'Dual-Source-Installs'!GE59&lt;=1,'Gas Heat Pumps-Installs'!GE28,1-'Dual-Source-Installs'!GE59)</f>
        <v>0.38344714199999996</v>
      </c>
      <c r="GF59" s="2">
        <f>IF(GF28+'Dual-Source-Installs'!GF59&lt;=1,'Gas Heat Pumps-Installs'!GF28,1-'Dual-Source-Installs'!GF59)</f>
        <v>0.24995549799999997</v>
      </c>
      <c r="GG59" s="2">
        <f>IF(GG28+'Dual-Source-Installs'!GG59&lt;=1,'Gas Heat Pumps-Installs'!GG28,1-'Dual-Source-Installs'!GG59)</f>
        <v>3.5560285999999997E-2</v>
      </c>
      <c r="GH59" s="2">
        <f>IF(GH28+'Dual-Source-Installs'!GH59&lt;=1,'Gas Heat Pumps-Installs'!GH28,1-'Dual-Source-Installs'!GH59)</f>
        <v>0.15420679999999998</v>
      </c>
      <c r="GI59" s="2">
        <f>IF(GI28+'Dual-Source-Installs'!GI59&lt;=1,'Gas Heat Pumps-Installs'!GI28,1-'Dual-Source-Installs'!GI59)</f>
        <v>0.28345307800000002</v>
      </c>
      <c r="GJ59" s="2">
        <f>IF(GJ28+'Dual-Source-Installs'!GJ59&lt;=1,'Gas Heat Pumps-Installs'!GJ28,1-'Dual-Source-Installs'!GJ59)</f>
        <v>0.37397620000000009</v>
      </c>
      <c r="GK59" s="2">
        <f>IF(GK28+'Dual-Source-Installs'!GK59&lt;=1,'Gas Heat Pumps-Installs'!GK28,1-'Dual-Source-Installs'!GK59)</f>
        <v>0.25354546800000005</v>
      </c>
      <c r="GL59" s="2">
        <f>IF(GL28+'Dual-Source-Installs'!GL59&lt;=1,'Gas Heat Pumps-Installs'!GL28,1-'Dual-Source-Installs'!GL59)</f>
        <v>0.378738984</v>
      </c>
      <c r="GM59" s="2">
        <f>IF(GM28+'Dual-Source-Installs'!GM59&lt;=1,'Gas Heat Pumps-Installs'!GM28,1-'Dual-Source-Installs'!GM59)</f>
        <v>0.32650341799999999</v>
      </c>
      <c r="GN59" s="2">
        <f>IF(GN28+'Dual-Source-Installs'!GN59&lt;=1,'Gas Heat Pumps-Installs'!GN28,1-'Dual-Source-Installs'!GN59)</f>
        <v>0.44711981999999995</v>
      </c>
      <c r="GO59" s="2">
        <f>IF(GO28+'Dual-Source-Installs'!GO59&lt;=1,'Gas Heat Pumps-Installs'!GO28,1-'Dual-Source-Installs'!GO59)</f>
        <v>0.30560395800000001</v>
      </c>
      <c r="GP59" s="2">
        <f>IF(GP28+'Dual-Source-Installs'!GP59&lt;=1,'Gas Heat Pumps-Installs'!GP28,1-'Dual-Source-Installs'!GP59)</f>
        <v>0.35497420000000002</v>
      </c>
      <c r="GQ59" s="2">
        <f>IF(GQ28+'Dual-Source-Installs'!GQ59&lt;=1,'Gas Heat Pumps-Installs'!GQ28,1-'Dual-Source-Installs'!GQ59)</f>
        <v>9.5468799999999965E-2</v>
      </c>
      <c r="GR59" s="2">
        <f>IF(GR28+'Dual-Source-Installs'!GR59&lt;=1,'Gas Heat Pumps-Installs'!GR28,1-'Dual-Source-Installs'!GR59)</f>
        <v>0.11088126000000009</v>
      </c>
      <c r="GS59" s="2">
        <f>IF(GS28+'Dual-Source-Installs'!GS59&lt;=1,'Gas Heat Pumps-Installs'!GS28,1-'Dual-Source-Installs'!GS59)</f>
        <v>7.4988917999999974E-2</v>
      </c>
      <c r="GT59" s="2">
        <f>IF(GT28+'Dual-Source-Installs'!GT59&lt;=1,'Gas Heat Pumps-Installs'!GT28,1-'Dual-Source-Installs'!GT59)</f>
        <v>0.35497976000000003</v>
      </c>
      <c r="GU59" s="2">
        <f>IF(GU28+'Dual-Source-Installs'!GU59&lt;=1,'Gas Heat Pumps-Installs'!GU28,1-'Dual-Source-Installs'!GU59)</f>
        <v>0.37465479999999995</v>
      </c>
      <c r="GV59" s="2">
        <f>IF(GV28+'Dual-Source-Installs'!GV59&lt;=1,'Gas Heat Pumps-Installs'!GV28,1-'Dual-Source-Installs'!GV59)</f>
        <v>0.15601495800000004</v>
      </c>
      <c r="GW59" s="2">
        <f>IF(GW28+'Dual-Source-Installs'!GW59&lt;=1,'Gas Heat Pumps-Installs'!GW28,1-'Dual-Source-Installs'!GW59)</f>
        <v>0.15857968</v>
      </c>
      <c r="GX59" s="2">
        <f>IF(GX28+'Dual-Source-Installs'!GX59&lt;=1,'Gas Heat Pumps-Installs'!GX28,1-'Dual-Source-Installs'!GX59)</f>
        <v>0.29486029999999996</v>
      </c>
      <c r="GY59" s="2">
        <f>IF(GY28+'Dual-Source-Installs'!GY59&lt;=1,'Gas Heat Pumps-Installs'!GY28,1-'Dual-Source-Installs'!GY59)</f>
        <v>0.35417844000000004</v>
      </c>
      <c r="GZ59" s="2">
        <f>IF(GZ28+'Dual-Source-Installs'!GZ59&lt;=1,'Gas Heat Pumps-Installs'!GZ28,1-'Dual-Source-Installs'!GZ59)</f>
        <v>0.227815236</v>
      </c>
      <c r="HA59" s="2">
        <f>IF(HA28+'Dual-Source-Installs'!HA59&lt;=1,'Gas Heat Pumps-Installs'!HA28,1-'Dual-Source-Installs'!HA59)</f>
        <v>0.20247443999999998</v>
      </c>
      <c r="HB59" s="2">
        <f>IF(HB28+'Dual-Source-Installs'!HB59&lt;=1,'Gas Heat Pumps-Installs'!HB28,1-'Dual-Source-Installs'!HB59)</f>
        <v>0.36078307800000003</v>
      </c>
      <c r="HC59" s="2">
        <f>IF(HC28+'Dual-Source-Installs'!HC59&lt;=1,'Gas Heat Pumps-Installs'!HC28,1-'Dual-Source-Installs'!HC59)</f>
        <v>0.30694870800000001</v>
      </c>
      <c r="HD59" s="2">
        <f>IF(HD28+'Dual-Source-Installs'!HD59&lt;=1,'Gas Heat Pumps-Installs'!HD28,1-'Dual-Source-Installs'!HD59)</f>
        <v>0.29149672999999993</v>
      </c>
      <c r="HE59" s="2">
        <f>IF(HE28+'Dual-Source-Installs'!HE59&lt;=1,'Gas Heat Pumps-Installs'!HE28,1-'Dual-Source-Installs'!HE59)</f>
        <v>0.64424029999999999</v>
      </c>
      <c r="HF59" s="2">
        <f>IF(HF28+'Dual-Source-Installs'!HF59&lt;=1,'Gas Heat Pumps-Installs'!HF28,1-'Dual-Source-Installs'!HF59)</f>
        <v>0.26841315600000004</v>
      </c>
      <c r="HG59" s="2">
        <f>IF(HG28+'Dual-Source-Installs'!HG59&lt;=1,'Gas Heat Pumps-Installs'!HG28,1-'Dual-Source-Installs'!HG59)</f>
        <v>0.55698499999999984</v>
      </c>
      <c r="HH59" s="2">
        <f>IF(HH28+'Dual-Source-Installs'!HH59&lt;=1,'Gas Heat Pumps-Installs'!HH28,1-'Dual-Source-Installs'!HH59)</f>
        <v>0.34713359999999999</v>
      </c>
      <c r="HI59" s="2">
        <f>IF(HI28+'Dual-Source-Installs'!HI59&lt;=1,'Gas Heat Pumps-Installs'!HI28,1-'Dual-Source-Installs'!HI59)</f>
        <v>0.30645107999999999</v>
      </c>
      <c r="HJ59" s="2">
        <f>IF(HJ28+'Dual-Source-Installs'!HJ59&lt;=1,'Gas Heat Pumps-Installs'!HJ28,1-'Dual-Source-Installs'!HJ59)</f>
        <v>0.49623881999999997</v>
      </c>
      <c r="HK59" s="2">
        <f>IF(HK28+'Dual-Source-Installs'!HK59&lt;=1,'Gas Heat Pumps-Installs'!HK28,1-'Dual-Source-Installs'!HK59)</f>
        <v>0.48058116000000006</v>
      </c>
      <c r="HL59" s="2">
        <f>IF(HL28+'Dual-Source-Installs'!HL59&lt;=1,'Gas Heat Pumps-Installs'!HL28,1-'Dual-Source-Installs'!HL59)</f>
        <v>0.180409614</v>
      </c>
      <c r="HM59" s="2">
        <f>IF(HM28+'Dual-Source-Installs'!HM59&lt;=1,'Gas Heat Pumps-Installs'!HM28,1-'Dual-Source-Installs'!HM59)</f>
        <v>0.17175375599999995</v>
      </c>
      <c r="HN59" s="2">
        <f>IF(HN28+'Dual-Source-Installs'!HN59&lt;=1,'Gas Heat Pumps-Installs'!HN28,1-'Dual-Source-Installs'!HN59)</f>
        <v>0.36260910000000002</v>
      </c>
      <c r="HO59" s="2">
        <f>IF(HO28+'Dual-Source-Installs'!HO59&lt;=1,'Gas Heat Pumps-Installs'!HO28,1-'Dual-Source-Installs'!HO59)</f>
        <v>0.26862377399999998</v>
      </c>
      <c r="HP59" s="2">
        <f>IF(HP28+'Dual-Source-Installs'!HP59&lt;=1,'Gas Heat Pumps-Installs'!HP28,1-'Dual-Source-Installs'!HP59)</f>
        <v>0.24528861599999996</v>
      </c>
      <c r="HQ59" s="2">
        <f>IF(HQ28+'Dual-Source-Installs'!HQ59&lt;=1,'Gas Heat Pumps-Installs'!HQ28,1-'Dual-Source-Installs'!HQ59)</f>
        <v>0.47302865999999999</v>
      </c>
      <c r="HR59" s="2">
        <f>IF(HR28+'Dual-Source-Installs'!HR59&lt;=1,'Gas Heat Pumps-Installs'!HR28,1-'Dual-Source-Installs'!HR59)</f>
        <v>0.24757141200000002</v>
      </c>
      <c r="HS59" s="2">
        <f>IF(HS28+'Dual-Source-Installs'!HS59&lt;=1,'Gas Heat Pumps-Installs'!HS28,1-'Dual-Source-Installs'!HS59)</f>
        <v>0.35720060000000003</v>
      </c>
      <c r="HT59" s="2">
        <f>IF(HT28+'Dual-Source-Installs'!HT59&lt;=1,'Gas Heat Pumps-Installs'!HT28,1-'Dual-Source-Installs'!HT59)</f>
        <v>0.36200736000000006</v>
      </c>
      <c r="HU59" s="2">
        <f>IF(HU28+'Dual-Source-Installs'!HU59&lt;=1,'Gas Heat Pumps-Installs'!HU28,1-'Dual-Source-Installs'!HU59)</f>
        <v>0.37779463799999996</v>
      </c>
      <c r="HV59" s="2">
        <f>IF(HV28+'Dual-Source-Installs'!HV59&lt;=1,'Gas Heat Pumps-Installs'!HV28,1-'Dual-Source-Installs'!HV59)</f>
        <v>0.42724343999999992</v>
      </c>
      <c r="HW59" s="2">
        <f>IF(HW28+'Dual-Source-Installs'!HW59&lt;=1,'Gas Heat Pumps-Installs'!HW28,1-'Dual-Source-Installs'!HW59)</f>
        <v>0.51294087999999993</v>
      </c>
      <c r="HX59" s="2">
        <f>IF(HX28+'Dual-Source-Installs'!HX59&lt;=1,'Gas Heat Pumps-Installs'!HX28,1-'Dual-Source-Installs'!HX59)</f>
        <v>0.44834509999999994</v>
      </c>
      <c r="HY59" s="2">
        <f>IF(HY28+'Dual-Source-Installs'!HY59&lt;=1,'Gas Heat Pumps-Installs'!HY28,1-'Dual-Source-Installs'!HY59)</f>
        <v>0.30417480600000002</v>
      </c>
      <c r="HZ59" s="2">
        <f>IF(HZ28+'Dual-Source-Installs'!HZ59&lt;=1,'Gas Heat Pumps-Installs'!HZ28,1-'Dual-Source-Installs'!HZ59)</f>
        <v>0.22565526000000002</v>
      </c>
      <c r="IA59" s="2">
        <f>IF(IA28+'Dual-Source-Installs'!IA59&lt;=1,'Gas Heat Pumps-Installs'!IA28,1-'Dual-Source-Installs'!IA59)</f>
        <v>0.42437407999999999</v>
      </c>
      <c r="IB59" s="2">
        <f>IF(IB28+'Dual-Source-Installs'!IB59&lt;=1,'Gas Heat Pumps-Installs'!IB28,1-'Dual-Source-Installs'!IB59)</f>
        <v>0.53260079199999999</v>
      </c>
      <c r="IC59" s="2">
        <f>IF(IC28+'Dual-Source-Installs'!IC59&lt;=1,'Gas Heat Pumps-Installs'!IC28,1-'Dual-Source-Installs'!IC59)</f>
        <v>0.45245563999999994</v>
      </c>
      <c r="ID59" s="2">
        <f>IF(ID28+'Dual-Source-Installs'!ID59&lt;=1,'Gas Heat Pumps-Installs'!ID28,1-'Dual-Source-Installs'!ID59)</f>
        <v>0.38557123799999998</v>
      </c>
      <c r="IE59" s="2">
        <f>IF(IE28+'Dual-Source-Installs'!IE59&lt;=1,'Gas Heat Pumps-Installs'!IE28,1-'Dual-Source-Installs'!IE59)</f>
        <v>0.49150464000000005</v>
      </c>
      <c r="IF59" s="2">
        <f>IF(IF28+'Dual-Source-Installs'!IF59&lt;=1,'Gas Heat Pumps-Installs'!IF28,1-'Dual-Source-Installs'!IF59)</f>
        <v>0.53986548000000012</v>
      </c>
      <c r="IG59" s="2">
        <f>IF(IG28+'Dual-Source-Installs'!IG59&lt;=1,'Gas Heat Pumps-Installs'!IG28,1-'Dual-Source-Installs'!IG59)</f>
        <v>0.32937886799999999</v>
      </c>
      <c r="IH59" s="2">
        <f>IF(IH28+'Dual-Source-Installs'!IH59&lt;=1,'Gas Heat Pumps-Installs'!IH28,1-'Dual-Source-Installs'!IH59)</f>
        <v>0.47933886000000009</v>
      </c>
      <c r="II59" s="2">
        <f>IF(II28+'Dual-Source-Installs'!II59&lt;=1,'Gas Heat Pumps-Installs'!II28,1-'Dual-Source-Installs'!II59)</f>
        <v>0.12152268799999995</v>
      </c>
      <c r="IJ59" s="2">
        <f>IF(IJ28+'Dual-Source-Installs'!IJ59&lt;=1,'Gas Heat Pumps-Installs'!IJ28,1-'Dual-Source-Installs'!IJ59)</f>
        <v>0.22876574</v>
      </c>
      <c r="IK59" s="2">
        <f>IF(IK28+'Dual-Source-Installs'!IK59&lt;=1,'Gas Heat Pumps-Installs'!IK28,1-'Dual-Source-Installs'!IK59)</f>
        <v>0.54655198999999999</v>
      </c>
      <c r="IL59" s="2">
        <f>IF(IL28+'Dual-Source-Installs'!IL59&lt;=1,'Gas Heat Pumps-Installs'!IL28,1-'Dual-Source-Installs'!IL59)</f>
        <v>0.11679049999999999</v>
      </c>
      <c r="IM59" s="2">
        <f>IF(IM28+'Dual-Source-Installs'!IM59&lt;=1,'Gas Heat Pumps-Installs'!IM28,1-'Dual-Source-Installs'!IM59)</f>
        <v>0.53419236000000003</v>
      </c>
      <c r="IN59" s="2">
        <f>IF(IN28+'Dual-Source-Installs'!IN59&lt;=1,'Gas Heat Pumps-Installs'!IN28,1-'Dual-Source-Installs'!IN59)</f>
        <v>0.26072019999999985</v>
      </c>
      <c r="IO59" s="2">
        <f>IF(IO28+'Dual-Source-Installs'!IO59&lt;=1,'Gas Heat Pumps-Installs'!IO28,1-'Dual-Source-Installs'!IO59)</f>
        <v>0.33619544399999995</v>
      </c>
      <c r="IP59" s="2">
        <f>IF(IP28+'Dual-Source-Installs'!IP59&lt;=1,'Gas Heat Pumps-Installs'!IP28,1-'Dual-Source-Installs'!IP59)</f>
        <v>7.1180603999999995E-2</v>
      </c>
      <c r="IQ59" s="2">
        <f>IF(IQ28+'Dual-Source-Installs'!IQ59&lt;=1,'Gas Heat Pumps-Installs'!IQ28,1-'Dual-Source-Installs'!IQ59)</f>
        <v>0.27619004000000003</v>
      </c>
      <c r="IR59" s="2">
        <f>IF(IR28+'Dual-Source-Installs'!IR59&lt;=1,'Gas Heat Pumps-Installs'!IR28,1-'Dual-Source-Installs'!IR59)</f>
        <v>0.27064837800000002</v>
      </c>
      <c r="IS59" s="2">
        <f>IF(IS28+'Dual-Source-Installs'!IS59&lt;=1,'Gas Heat Pumps-Installs'!IS28,1-'Dual-Source-Installs'!IS59)</f>
        <v>0.3705834999999999</v>
      </c>
      <c r="IT59" s="2">
        <f>IF(IT28+'Dual-Source-Installs'!IT59&lt;=1,'Gas Heat Pumps-Installs'!IT28,1-'Dual-Source-Installs'!IT59)</f>
        <v>0.36891644199999996</v>
      </c>
      <c r="IU59" s="2">
        <f>IF(IU28+'Dual-Source-Installs'!IU59&lt;=1,'Gas Heat Pumps-Installs'!IU28,1-'Dual-Source-Installs'!IU59)</f>
        <v>0.21982520999999999</v>
      </c>
      <c r="IV59" s="2">
        <f>IF(IV28+'Dual-Source-Installs'!IV59&lt;=1,'Gas Heat Pumps-Installs'!IV28,1-'Dual-Source-Installs'!IV59)</f>
        <v>0.32034401000000001</v>
      </c>
      <c r="IW59" s="2">
        <f>IF(IW28+'Dual-Source-Installs'!IW59&lt;=1,'Gas Heat Pumps-Installs'!IW28,1-'Dual-Source-Installs'!IW59)</f>
        <v>0.19868923800000005</v>
      </c>
      <c r="IX59" s="2">
        <f>IF(IX28+'Dual-Source-Installs'!IX59&lt;=1,'Gas Heat Pumps-Installs'!IX28,1-'Dual-Source-Installs'!IX59)</f>
        <v>0.40513519999999997</v>
      </c>
      <c r="IY59" s="2">
        <f>IF(IY28+'Dual-Source-Installs'!IY59&lt;=1,'Gas Heat Pumps-Installs'!IY28,1-'Dual-Source-Installs'!IY59)</f>
        <v>0.10683911199999996</v>
      </c>
      <c r="IZ59" s="2">
        <f>IF(IZ28+'Dual-Source-Installs'!IZ59&lt;=1,'Gas Heat Pumps-Installs'!IZ28,1-'Dual-Source-Installs'!IZ59)</f>
        <v>0.29046958200000006</v>
      </c>
      <c r="JA59" s="2">
        <f>IF(JA28+'Dual-Source-Installs'!JA59&lt;=1,'Gas Heat Pumps-Installs'!JA28,1-'Dual-Source-Installs'!JA59)</f>
        <v>0.20631946200000001</v>
      </c>
      <c r="JB59" s="2">
        <f>IF(JB28+'Dual-Source-Installs'!JB59&lt;=1,'Gas Heat Pumps-Installs'!JB28,1-'Dual-Source-Installs'!JB59)</f>
        <v>0.41553055999999988</v>
      </c>
      <c r="JC59" s="2">
        <f>IF(JC28+'Dual-Source-Installs'!JC59&lt;=1,'Gas Heat Pumps-Installs'!JC28,1-'Dual-Source-Installs'!JC59)</f>
        <v>0.31698958199999999</v>
      </c>
      <c r="JD59" s="2">
        <f>IF(JD28+'Dual-Source-Installs'!JD59&lt;=1,'Gas Heat Pumps-Installs'!JD28,1-'Dual-Source-Installs'!JD59)</f>
        <v>0.3930006399999999</v>
      </c>
      <c r="JE59" s="2">
        <f>IF(JE28+'Dual-Source-Installs'!JE59&lt;=1,'Gas Heat Pumps-Installs'!JE28,1-'Dual-Source-Installs'!JE59)</f>
        <v>0.34389540000000002</v>
      </c>
      <c r="JF59" s="2">
        <f>IF(JF28+'Dual-Source-Installs'!JF59&lt;=1,'Gas Heat Pumps-Installs'!JF28,1-'Dual-Source-Installs'!JF59)</f>
        <v>0.39177996000000009</v>
      </c>
      <c r="JG59" s="2">
        <f>IF(JG28+'Dual-Source-Installs'!JG59&lt;=1,'Gas Heat Pumps-Installs'!JG28,1-'Dual-Source-Installs'!JG59)</f>
        <v>0.15650579999999997</v>
      </c>
      <c r="JH59" s="2">
        <f>IF(JH28+'Dual-Source-Installs'!JH59&lt;=1,'Gas Heat Pumps-Installs'!JH28,1-'Dual-Source-Installs'!JH59)</f>
        <v>0.44348139999999991</v>
      </c>
      <c r="JI59" s="2">
        <f>IF(JI28+'Dual-Source-Installs'!JI59&lt;=1,'Gas Heat Pumps-Installs'!JI28,1-'Dual-Source-Installs'!JI59)</f>
        <v>0.157124448</v>
      </c>
      <c r="JJ59" s="2">
        <f>IF(JJ28+'Dual-Source-Installs'!JJ59&lt;=1,'Gas Heat Pumps-Installs'!JJ28,1-'Dual-Source-Installs'!JJ59)</f>
        <v>0.42085723999999997</v>
      </c>
      <c r="JK59" s="2">
        <f>IF(JK28+'Dual-Source-Installs'!JK59&lt;=1,'Gas Heat Pumps-Installs'!JK28,1-'Dual-Source-Installs'!JK59)</f>
        <v>0.36163182000000005</v>
      </c>
      <c r="JL59" s="2">
        <f>IF(JL28+'Dual-Source-Installs'!JL59&lt;=1,'Gas Heat Pumps-Installs'!JL28,1-'Dual-Source-Installs'!JL59)</f>
        <v>0.10261728000000001</v>
      </c>
      <c r="JM59" s="2">
        <f>IF(JM28+'Dual-Source-Installs'!JM59&lt;=1,'Gas Heat Pumps-Installs'!JM28,1-'Dual-Source-Installs'!JM59)</f>
        <v>-2.1849610000000009E-2</v>
      </c>
      <c r="JN59" s="2">
        <f>IF(JN28+'Dual-Source-Installs'!JN59&lt;=1,'Gas Heat Pumps-Installs'!JN28,1-'Dual-Source-Installs'!JN59)</f>
        <v>0.27426079200000003</v>
      </c>
      <c r="JO59" s="2">
        <f>IF(JO28+'Dual-Source-Installs'!JO59&lt;=1,'Gas Heat Pumps-Installs'!JO28,1-'Dual-Source-Installs'!JO59)</f>
        <v>0.55308192</v>
      </c>
      <c r="JP59" s="2">
        <f>IF(JP28+'Dual-Source-Installs'!JP59&lt;=1,'Gas Heat Pumps-Installs'!JP28,1-'Dual-Source-Installs'!JP59)</f>
        <v>0.32271214000000015</v>
      </c>
      <c r="JQ59" s="2">
        <f>IF(JQ28+'Dual-Source-Installs'!JQ59&lt;=1,'Gas Heat Pumps-Installs'!JQ28,1-'Dual-Source-Installs'!JQ59)</f>
        <v>0.45516379999999995</v>
      </c>
      <c r="JR59" s="2">
        <f>IF(JR28+'Dual-Source-Installs'!JR59&lt;=1,'Gas Heat Pumps-Installs'!JR28,1-'Dual-Source-Installs'!JR59)</f>
        <v>0.40995859000000001</v>
      </c>
      <c r="JS59" s="2">
        <f>IF(JS28+'Dual-Source-Installs'!JS59&lt;=1,'Gas Heat Pumps-Installs'!JS28,1-'Dual-Source-Installs'!JS59)</f>
        <v>0.32217715200000002</v>
      </c>
      <c r="JT59" s="2">
        <f>IF(JT28+'Dual-Source-Installs'!JT59&lt;=1,'Gas Heat Pumps-Installs'!JT28,1-'Dual-Source-Installs'!JT59)</f>
        <v>9.8782067999999987E-2</v>
      </c>
      <c r="JU59" s="2">
        <f>IF(JU28+'Dual-Source-Installs'!JU59&lt;=1,'Gas Heat Pumps-Installs'!JU28,1-'Dual-Source-Installs'!JU59)</f>
        <v>0.41309713999999992</v>
      </c>
      <c r="JV59" s="2">
        <f>IF(JV28+'Dual-Source-Installs'!JV59&lt;=1,'Gas Heat Pumps-Installs'!JV28,1-'Dual-Source-Installs'!JV59)</f>
        <v>0.31036641999999998</v>
      </c>
      <c r="JW59" s="2">
        <f>IF(JW28+'Dual-Source-Installs'!JW59&lt;=1,'Gas Heat Pumps-Installs'!JW28,1-'Dual-Source-Installs'!JW59)</f>
        <v>0.45325171999999991</v>
      </c>
      <c r="JX59" s="2">
        <f>IF(JX28+'Dual-Source-Installs'!JX59&lt;=1,'Gas Heat Pumps-Installs'!JX28,1-'Dual-Source-Installs'!JX59)</f>
        <v>0.34988590000000008</v>
      </c>
      <c r="JY59" s="2">
        <f>IF(JY28+'Dual-Source-Installs'!JY59&lt;=1,'Gas Heat Pumps-Installs'!JY28,1-'Dual-Source-Installs'!JY59)</f>
        <v>0.16283686200000003</v>
      </c>
      <c r="JZ59" s="2">
        <f>IF(JZ28+'Dual-Source-Installs'!JZ59&lt;=1,'Gas Heat Pumps-Installs'!JZ28,1-'Dual-Source-Installs'!JZ59)</f>
        <v>0.41985232000000006</v>
      </c>
      <c r="KA59" s="2">
        <f>IF(KA28+'Dual-Source-Installs'!KA59&lt;=1,'Gas Heat Pumps-Installs'!KA28,1-'Dual-Source-Installs'!KA59)</f>
        <v>0.35056897200000003</v>
      </c>
      <c r="KB59" s="2">
        <f>IF(KB28+'Dual-Source-Installs'!KB59&lt;=1,'Gas Heat Pumps-Installs'!KB28,1-'Dual-Source-Installs'!KB59)</f>
        <v>0.38161398000000002</v>
      </c>
      <c r="KC59" s="2">
        <f>IF(KC28+'Dual-Source-Installs'!KC59&lt;=1,'Gas Heat Pumps-Installs'!KC28,1-'Dual-Source-Installs'!KC59)</f>
        <v>0.17052613999999999</v>
      </c>
      <c r="KD59" s="2">
        <f>IF(KD28+'Dual-Source-Installs'!KD59&lt;=1,'Gas Heat Pumps-Installs'!KD28,1-'Dual-Source-Installs'!KD59)</f>
        <v>0.17866860000000001</v>
      </c>
      <c r="KE59" s="2">
        <f>IF(KE28+'Dual-Source-Installs'!KE59&lt;=1,'Gas Heat Pumps-Installs'!KE28,1-'Dual-Source-Installs'!KE59)</f>
        <v>0.38930079999999995</v>
      </c>
      <c r="KF59" s="2">
        <f>IF(KF28+'Dual-Source-Installs'!KF59&lt;=1,'Gas Heat Pumps-Installs'!KF28,1-'Dual-Source-Installs'!KF59)</f>
        <v>0.12933346000000001</v>
      </c>
      <c r="KG59" s="2">
        <f>IF(KG28+'Dual-Source-Installs'!KG59&lt;=1,'Gas Heat Pumps-Installs'!KG28,1-'Dual-Source-Installs'!KG59)</f>
        <v>0.55754481999999994</v>
      </c>
      <c r="KH59" s="2">
        <f>IF(KH28+'Dual-Source-Installs'!KH59&lt;=1,'Gas Heat Pumps-Installs'!KH28,1-'Dual-Source-Installs'!KH59)</f>
        <v>0.28593760999999995</v>
      </c>
      <c r="KI59" s="2">
        <f>IF(KI28+'Dual-Source-Installs'!KI59&lt;=1,'Gas Heat Pumps-Installs'!KI28,1-'Dual-Source-Installs'!KI59)</f>
        <v>0.55907477999999999</v>
      </c>
      <c r="KJ59" s="2">
        <f>IF(KJ28+'Dual-Source-Installs'!KJ59&lt;=1,'Gas Heat Pumps-Installs'!KJ28,1-'Dual-Source-Installs'!KJ59)</f>
        <v>0.23788204999999996</v>
      </c>
      <c r="KK59" s="2">
        <f>IF(KK28+'Dual-Source-Installs'!KK59&lt;=1,'Gas Heat Pumps-Installs'!KK28,1-'Dual-Source-Installs'!KK59)</f>
        <v>0.16157842800000002</v>
      </c>
      <c r="KL59" s="2">
        <f>IF(KL28+'Dual-Source-Installs'!KL59&lt;=1,'Gas Heat Pumps-Installs'!KL28,1-'Dual-Source-Installs'!KL59)</f>
        <v>0.27084444000000002</v>
      </c>
      <c r="KM59" s="2">
        <f>IF(KM28+'Dual-Source-Installs'!KM59&lt;=1,'Gas Heat Pumps-Installs'!KM28,1-'Dual-Source-Installs'!KM59)</f>
        <v>0.26298085999999998</v>
      </c>
      <c r="KN59" s="2">
        <f>IF(KN28+'Dual-Source-Installs'!KN59&lt;=1,'Gas Heat Pumps-Installs'!KN28,1-'Dual-Source-Installs'!KN59)</f>
        <v>0.35199219999999998</v>
      </c>
      <c r="KO59" s="2">
        <f>IF(KO28+'Dual-Source-Installs'!KO59&lt;=1,'Gas Heat Pumps-Installs'!KO28,1-'Dual-Source-Installs'!KO59)</f>
        <v>0.40692834000000006</v>
      </c>
      <c r="KP59" s="2">
        <f>IF(KP28+'Dual-Source-Installs'!KP59&lt;=1,'Gas Heat Pumps-Installs'!KP28,1-'Dual-Source-Installs'!KP59)</f>
        <v>0.32917746000000003</v>
      </c>
      <c r="KQ59" s="2">
        <f>IF(KQ28+'Dual-Source-Installs'!KQ59&lt;=1,'Gas Heat Pumps-Installs'!KQ28,1-'Dual-Source-Installs'!KQ59)</f>
        <v>0.42064329999999994</v>
      </c>
      <c r="KR59" s="2">
        <f>IF(KR28+'Dual-Source-Installs'!KR59&lt;=1,'Gas Heat Pumps-Installs'!KR28,1-'Dual-Source-Installs'!KR59)</f>
        <v>0.42739711999999991</v>
      </c>
      <c r="KS59" s="2">
        <f>IF(KS28+'Dual-Source-Installs'!KS59&lt;=1,'Gas Heat Pumps-Installs'!KS28,1-'Dual-Source-Installs'!KS59)</f>
        <v>0.31061869800000003</v>
      </c>
      <c r="KT59" s="2">
        <f>IF(KT28+'Dual-Source-Installs'!KT59&lt;=1,'Gas Heat Pumps-Installs'!KT28,1-'Dual-Source-Installs'!KT59)</f>
        <v>0.46960680000000005</v>
      </c>
      <c r="KU59" s="2">
        <f>IF(KU28+'Dual-Source-Installs'!KU59&lt;=1,'Gas Heat Pumps-Installs'!KU28,1-'Dual-Source-Installs'!KU59)</f>
        <v>0.24787360000000003</v>
      </c>
      <c r="KV59" s="2">
        <f>IF(KV28+'Dual-Source-Installs'!KV59&lt;=1,'Gas Heat Pumps-Installs'!KV28,1-'Dual-Source-Installs'!KV59)</f>
        <v>0.47713313999999996</v>
      </c>
      <c r="KW59" s="2">
        <f>IF(KW28+'Dual-Source-Installs'!KW59&lt;=1,'Gas Heat Pumps-Installs'!KW28,1-'Dual-Source-Installs'!KW59)</f>
        <v>0.36193806000000006</v>
      </c>
      <c r="KX59" s="2">
        <f>IF(KX28+'Dual-Source-Installs'!KX59&lt;=1,'Gas Heat Pumps-Installs'!KX28,1-'Dual-Source-Installs'!KX59)</f>
        <v>0.19698055999999997</v>
      </c>
      <c r="KY59" s="2">
        <f>IF(KY28+'Dual-Source-Installs'!KY59&lt;=1,'Gas Heat Pumps-Installs'!KY28,1-'Dual-Source-Installs'!KY59)</f>
        <v>0.37488429999999984</v>
      </c>
      <c r="KZ59" s="2">
        <f>IF(KZ28+'Dual-Source-Installs'!KZ59&lt;=1,'Gas Heat Pumps-Installs'!KZ28,1-'Dual-Source-Installs'!KZ59)</f>
        <v>0.44154974000000002</v>
      </c>
      <c r="LA59" s="2">
        <f>IF(LA28+'Dual-Source-Installs'!LA59&lt;=1,'Gas Heat Pumps-Installs'!LA28,1-'Dual-Source-Installs'!LA59)</f>
        <v>0.23216529600000002</v>
      </c>
      <c r="LB59" s="2">
        <f>IF(LB28+'Dual-Source-Installs'!LB59&lt;=1,'Gas Heat Pumps-Installs'!LB28,1-'Dual-Source-Installs'!LB59)</f>
        <v>0.6843493799999999</v>
      </c>
      <c r="LC59" s="2">
        <f>IF(LC28+'Dual-Source-Installs'!LC59&lt;=1,'Gas Heat Pumps-Installs'!LC28,1-'Dual-Source-Installs'!LC59)</f>
        <v>0.32002802199999997</v>
      </c>
      <c r="LD59" s="2">
        <f>IF(LD28+'Dual-Source-Installs'!LD59&lt;=1,'Gas Heat Pumps-Installs'!LD28,1-'Dual-Source-Installs'!LD59)</f>
        <v>0.26621882200000002</v>
      </c>
      <c r="LE59" s="2">
        <f>IF(LE28+'Dual-Source-Installs'!LE59&lt;=1,'Gas Heat Pumps-Installs'!LE28,1-'Dual-Source-Installs'!LE59)</f>
        <v>0.18738283199999997</v>
      </c>
      <c r="LF59" s="2">
        <f>IF(LF28+'Dual-Source-Installs'!LF59&lt;=1,'Gas Heat Pumps-Installs'!LF28,1-'Dual-Source-Installs'!LF59)</f>
        <v>0.45087623999999993</v>
      </c>
      <c r="LG59" s="2">
        <f>IF(LG28+'Dual-Source-Installs'!LG59&lt;=1,'Gas Heat Pumps-Installs'!LG28,1-'Dual-Source-Installs'!LG59)</f>
        <v>0.29964546199999997</v>
      </c>
      <c r="LH59" s="2">
        <f>IF(LH28+'Dual-Source-Installs'!LH59&lt;=1,'Gas Heat Pumps-Installs'!LH28,1-'Dual-Source-Installs'!LH59)</f>
        <v>0.331996236</v>
      </c>
      <c r="LI59" s="2">
        <f>IF(LI28+'Dual-Source-Installs'!LI59&lt;=1,'Gas Heat Pumps-Installs'!LI28,1-'Dual-Source-Installs'!LI59)</f>
        <v>0.30172098000000003</v>
      </c>
      <c r="LJ59" s="2">
        <f>IF(LJ28+'Dual-Source-Installs'!LJ59&lt;=1,'Gas Heat Pumps-Installs'!LJ28,1-'Dual-Source-Installs'!LJ59)</f>
        <v>0.46584258000000006</v>
      </c>
      <c r="LK59" s="2">
        <f>IF(LK28+'Dual-Source-Installs'!LK59&lt;=1,'Gas Heat Pumps-Installs'!LK28,1-'Dual-Source-Installs'!LK59)</f>
        <v>0.45148349999999998</v>
      </c>
      <c r="LL59" s="2">
        <f>IF(LL28+'Dual-Source-Installs'!LL59&lt;=1,'Gas Heat Pumps-Installs'!LL28,1-'Dual-Source-Installs'!LL59)</f>
        <v>5.0588199999999972E-2</v>
      </c>
      <c r="LM59" s="2">
        <f>IF(LM28+'Dual-Source-Installs'!LM59&lt;=1,'Gas Heat Pumps-Installs'!LM28,1-'Dual-Source-Installs'!LM59)</f>
        <v>0.44888081999999996</v>
      </c>
      <c r="LN59" s="2">
        <f>IF(LN28+'Dual-Source-Installs'!LN59&lt;=1,'Gas Heat Pumps-Installs'!LN28,1-'Dual-Source-Installs'!LN59)</f>
        <v>0.23036873399999999</v>
      </c>
      <c r="LO59" s="2">
        <f>IF(LO28+'Dual-Source-Installs'!LO59&lt;=1,'Gas Heat Pumps-Installs'!LO28,1-'Dual-Source-Installs'!LO59)</f>
        <v>0.39953270000000002</v>
      </c>
      <c r="LP59" s="2">
        <f>IF(LP28+'Dual-Source-Installs'!LP59&lt;=1,'Gas Heat Pumps-Installs'!LP28,1-'Dual-Source-Installs'!LP59)</f>
        <v>0.35111451999999999</v>
      </c>
      <c r="LQ59" s="2">
        <f>IF(LQ28+'Dual-Source-Installs'!LQ59&lt;=1,'Gas Heat Pumps-Installs'!LQ28,1-'Dual-Source-Installs'!LQ59)</f>
        <v>0.19329502999999998</v>
      </c>
      <c r="LR59" s="2">
        <f>IF(LR28+'Dual-Source-Installs'!LR59&lt;=1,'Gas Heat Pumps-Installs'!LR28,1-'Dual-Source-Installs'!LR59)</f>
        <v>0.24567834800000002</v>
      </c>
      <c r="LS59" s="2">
        <f>IF(LS28+'Dual-Source-Installs'!LS59&lt;=1,'Gas Heat Pumps-Installs'!LS28,1-'Dual-Source-Installs'!LS59)</f>
        <v>0.18382187799999999</v>
      </c>
      <c r="LT59" s="2">
        <f>IF(LT28+'Dual-Source-Installs'!LT59&lt;=1,'Gas Heat Pumps-Installs'!LT28,1-'Dual-Source-Installs'!LT59)</f>
        <v>0.34216642199999997</v>
      </c>
      <c r="LU59" s="2">
        <f>IF(LU28+'Dual-Source-Installs'!LU59&lt;=1,'Gas Heat Pumps-Installs'!LU28,1-'Dual-Source-Installs'!LU59)</f>
        <v>0.41311191999999997</v>
      </c>
      <c r="LV59" s="2">
        <f>IF(LV28+'Dual-Source-Installs'!LV59&lt;=1,'Gas Heat Pumps-Installs'!LV28,1-'Dual-Source-Installs'!LV59)</f>
        <v>0.21896214600000005</v>
      </c>
      <c r="LW59" s="2">
        <f>IF(LW28+'Dual-Source-Installs'!LW59&lt;=1,'Gas Heat Pumps-Installs'!LW28,1-'Dual-Source-Installs'!LW59)</f>
        <v>0.13539372</v>
      </c>
      <c r="LX59" s="2">
        <f>IF(LX28+'Dual-Source-Installs'!LX59&lt;=1,'Gas Heat Pumps-Installs'!LX28,1-'Dual-Source-Installs'!LX59)</f>
        <v>0.28941316800000005</v>
      </c>
      <c r="LY59" s="2">
        <f>IF(LY28+'Dual-Source-Installs'!LY59&lt;=1,'Gas Heat Pumps-Installs'!LY28,1-'Dual-Source-Installs'!LY59)</f>
        <v>0.34257245999999997</v>
      </c>
      <c r="LZ59" s="2">
        <f>IF(LZ28+'Dual-Source-Installs'!LZ59&lt;=1,'Gas Heat Pumps-Installs'!LZ28,1-'Dual-Source-Installs'!LZ59)</f>
        <v>0.24139236600000002</v>
      </c>
      <c r="MA59" s="2">
        <f>IF(MA28+'Dual-Source-Installs'!MA59&lt;=1,'Gas Heat Pumps-Installs'!MA28,1-'Dual-Source-Installs'!MA59)</f>
        <v>0.33350196000000004</v>
      </c>
      <c r="MB59" s="2">
        <f>IF(MB28+'Dual-Source-Installs'!MB59&lt;=1,'Gas Heat Pumps-Installs'!MB28,1-'Dual-Source-Installs'!MB59)</f>
        <v>0.28588489999999994</v>
      </c>
      <c r="MC59" s="2">
        <f>IF(MC28+'Dual-Source-Installs'!MC59&lt;=1,'Gas Heat Pumps-Installs'!MC28,1-'Dual-Source-Installs'!MC59)</f>
        <v>0.61786969999999997</v>
      </c>
      <c r="MD59" s="2">
        <f>IF(MD28+'Dual-Source-Installs'!MD59&lt;=1,'Gas Heat Pumps-Installs'!MD28,1-'Dual-Source-Installs'!MD59)</f>
        <v>0.25590628799999998</v>
      </c>
      <c r="ME59" s="2">
        <f>IF(ME28+'Dual-Source-Installs'!ME59&lt;=1,'Gas Heat Pumps-Installs'!ME28,1-'Dual-Source-Installs'!ME59)</f>
        <v>0.34338367999999997</v>
      </c>
      <c r="MF59" s="2">
        <f>IF(MF28+'Dual-Source-Installs'!MF59&lt;=1,'Gas Heat Pumps-Installs'!MF28,1-'Dual-Source-Installs'!MF59)</f>
        <v>0.17808790999999999</v>
      </c>
      <c r="MG59" s="2">
        <f>IF(MG28+'Dual-Source-Installs'!MG59&lt;=1,'Gas Heat Pumps-Installs'!MG28,1-'Dual-Source-Installs'!MG59)</f>
        <v>0.300202254</v>
      </c>
      <c r="MH59" s="2">
        <f>IF(MH28+'Dual-Source-Installs'!MH59&lt;=1,'Gas Heat Pumps-Installs'!MH28,1-'Dual-Source-Installs'!MH59)</f>
        <v>0.49234848000000003</v>
      </c>
      <c r="MI59" s="2">
        <f>IF(MI28+'Dual-Source-Installs'!MI59&lt;=1,'Gas Heat Pumps-Installs'!MI28,1-'Dual-Source-Installs'!MI59)</f>
        <v>0.22505287200000001</v>
      </c>
      <c r="MJ59" s="2">
        <f>IF(MJ28+'Dual-Source-Installs'!MJ59&lt;=1,'Gas Heat Pumps-Installs'!MJ28,1-'Dual-Source-Installs'!MJ59)</f>
        <v>0.23526664600000002</v>
      </c>
      <c r="MK59" s="2">
        <f>IF(MK28+'Dual-Source-Installs'!MK59&lt;=1,'Gas Heat Pumps-Installs'!MK28,1-'Dual-Source-Installs'!MK59)</f>
        <v>0.31606483999999996</v>
      </c>
      <c r="ML59" s="2">
        <f>IF(ML28+'Dual-Source-Installs'!ML59&lt;=1,'Gas Heat Pumps-Installs'!ML28,1-'Dual-Source-Installs'!ML59)</f>
        <v>0.35673850000000007</v>
      </c>
      <c r="MM59" s="2">
        <f>IF(MM28+'Dual-Source-Installs'!MM59&lt;=1,'Gas Heat Pumps-Installs'!MM28,1-'Dual-Source-Installs'!MM59)</f>
        <v>0.37259671799999999</v>
      </c>
      <c r="MN59" s="2">
        <f>IF(MN28+'Dual-Source-Installs'!MN59&lt;=1,'Gas Heat Pumps-Installs'!MN28,1-'Dual-Source-Installs'!MN59)</f>
        <v>0.51924778000000005</v>
      </c>
      <c r="MO59" s="2">
        <f>IF(MO28+'Dual-Source-Installs'!MO59&lt;=1,'Gas Heat Pumps-Installs'!MO28,1-'Dual-Source-Installs'!MO59)</f>
        <v>0.47988569999999997</v>
      </c>
      <c r="MP59" s="2">
        <f>IF(MP28+'Dual-Source-Installs'!MP59&lt;=1,'Gas Heat Pumps-Installs'!MP28,1-'Dual-Source-Installs'!MP59)</f>
        <v>0.16807368000000011</v>
      </c>
      <c r="MQ59" s="2">
        <f>IF(MQ28+'Dual-Source-Installs'!MQ59&lt;=1,'Gas Heat Pumps-Installs'!MQ28,1-'Dual-Source-Installs'!MQ59)</f>
        <v>0.4107984999999999</v>
      </c>
      <c r="MR59" s="2">
        <f>IF(MR28+'Dual-Source-Installs'!MR59&lt;=1,'Gas Heat Pumps-Installs'!MR28,1-'Dual-Source-Installs'!MR59)</f>
        <v>0.26895917400000002</v>
      </c>
      <c r="MS59" s="2">
        <f>IF(MS28+'Dual-Source-Installs'!MS59&lt;=1,'Gas Heat Pumps-Installs'!MS28,1-'Dual-Source-Installs'!MS59)</f>
        <v>0.42231207999999998</v>
      </c>
      <c r="MT59" s="2">
        <f>IF(MT28+'Dual-Source-Installs'!MT59&lt;=1,'Gas Heat Pumps-Installs'!MT28,1-'Dual-Source-Installs'!MT59)</f>
        <v>0.31245201</v>
      </c>
      <c r="MU59" s="2">
        <f>IF(MU28+'Dual-Source-Installs'!MU59&lt;=1,'Gas Heat Pumps-Installs'!MU28,1-'Dual-Source-Installs'!MU59)</f>
        <v>0.32512080999999998</v>
      </c>
      <c r="MV59" s="2">
        <f>IF(MV28+'Dual-Source-Installs'!MV59&lt;=1,'Gas Heat Pumps-Installs'!MV28,1-'Dual-Source-Installs'!MV59)</f>
        <v>0.19609774799999999</v>
      </c>
      <c r="MW59" s="2">
        <f>IF(MW28+'Dual-Source-Installs'!MW59&lt;=1,'Gas Heat Pumps-Installs'!MW28,1-'Dual-Source-Installs'!MW59)</f>
        <v>0.28498606199999998</v>
      </c>
      <c r="MX59" s="2">
        <f>IF(MX28+'Dual-Source-Installs'!MX59&lt;=1,'Gas Heat Pumps-Installs'!MX28,1-'Dual-Source-Installs'!MX59)</f>
        <v>0.29384171599999998</v>
      </c>
      <c r="MY59" s="2">
        <f>IF(MY28+'Dual-Source-Installs'!MY59&lt;=1,'Gas Heat Pumps-Installs'!MY28,1-'Dual-Source-Installs'!MY59)</f>
        <v>0.45504816000000003</v>
      </c>
      <c r="MZ59" s="2">
        <f>IF(MZ28+'Dual-Source-Installs'!MZ59&lt;=1,'Gas Heat Pumps-Installs'!MZ28,1-'Dual-Source-Installs'!MZ59)</f>
        <v>0.3682378</v>
      </c>
      <c r="NA59" s="2">
        <f>IF(NA28+'Dual-Source-Installs'!NA59&lt;=1,'Gas Heat Pumps-Installs'!NA28,1-'Dual-Source-Installs'!NA59)</f>
        <v>0.20946492600000002</v>
      </c>
      <c r="NB59" s="2">
        <f>IF(NB28+'Dual-Source-Installs'!NB59&lt;=1,'Gas Heat Pumps-Installs'!NB28,1-'Dual-Source-Installs'!NB59)</f>
        <v>0.29329560000000005</v>
      </c>
      <c r="NC59" s="2">
        <f>IF(NC28+'Dual-Source-Installs'!NC59&lt;=1,'Gas Heat Pumps-Installs'!NC28,1-'Dual-Source-Installs'!NC59)</f>
        <v>0.44030391999999996</v>
      </c>
      <c r="ND59" s="2">
        <f>IF(ND28+'Dual-Source-Installs'!ND59&lt;=1,'Gas Heat Pumps-Installs'!ND28,1-'Dual-Source-Installs'!ND59)</f>
        <v>0.33013664400000003</v>
      </c>
      <c r="NE59" s="2">
        <f>IF(NE28+'Dual-Source-Installs'!NE59&lt;=1,'Gas Heat Pumps-Installs'!NE28,1-'Dual-Source-Installs'!NE59)</f>
        <v>0.23853638200000002</v>
      </c>
      <c r="NF59" s="2">
        <f>IF(NF28+'Dual-Source-Installs'!NF59&lt;=1,'Gas Heat Pumps-Installs'!NF28,1-'Dual-Source-Installs'!NF59)</f>
        <v>0.26020029800000005</v>
      </c>
      <c r="NG59" s="2">
        <f>IF(NG28+'Dual-Source-Installs'!NG59&lt;=1,'Gas Heat Pumps-Installs'!NG28,1-'Dual-Source-Installs'!NG59)</f>
        <v>0.28506890000000007</v>
      </c>
      <c r="NH59" s="2">
        <f>IF(NH28+'Dual-Source-Installs'!NH59&lt;=1,'Gas Heat Pumps-Installs'!NH28,1-'Dual-Source-Installs'!NH59)</f>
        <v>0.14436219</v>
      </c>
      <c r="NI59" s="2">
        <f>IF(NI28+'Dual-Source-Installs'!NI59&lt;=1,'Gas Heat Pumps-Installs'!NI28,1-'Dual-Source-Installs'!NI59)</f>
        <v>0.13448041199999999</v>
      </c>
      <c r="NJ59" s="2">
        <f>IF(NJ28+'Dual-Source-Installs'!NJ59&lt;=1,'Gas Heat Pumps-Installs'!NJ28,1-'Dual-Source-Installs'!NJ59)</f>
        <v>0.38841065999999996</v>
      </c>
      <c r="NK59" s="2">
        <f>IF(NK28+'Dual-Source-Installs'!NK59&lt;=1,'Gas Heat Pumps-Installs'!NK28,1-'Dual-Source-Installs'!NK59)</f>
        <v>0.4245516399999999</v>
      </c>
      <c r="NL59" s="2">
        <f>IF(NL28+'Dual-Source-Installs'!NL59&lt;=1,'Gas Heat Pumps-Installs'!NL28,1-'Dual-Source-Installs'!NL59)</f>
        <v>0.23467555999999995</v>
      </c>
      <c r="NM59" s="2">
        <f>IF(NM28+'Dual-Source-Installs'!NM59&lt;=1,'Gas Heat Pumps-Installs'!NM28,1-'Dual-Source-Installs'!NM59)</f>
        <v>0.204151266</v>
      </c>
      <c r="NN59" s="2">
        <f>IF(NN28+'Dual-Source-Installs'!NN59&lt;=1,'Gas Heat Pumps-Installs'!NN28,1-'Dual-Source-Installs'!NN59)</f>
        <v>0.39789281999999998</v>
      </c>
      <c r="NO59" s="2">
        <f>IF(NO28+'Dual-Source-Installs'!NO59&lt;=1,'Gas Heat Pumps-Installs'!NO28,1-'Dual-Source-Installs'!NO59)</f>
        <v>0.39273779999999991</v>
      </c>
      <c r="NP59" s="2">
        <f>IF(NP28+'Dual-Source-Installs'!NP59&lt;=1,'Gas Heat Pumps-Installs'!NP28,1-'Dual-Source-Installs'!NP59)</f>
        <v>0.33954410000000002</v>
      </c>
      <c r="NQ59" s="2">
        <f>IF(NQ28+'Dual-Source-Installs'!NQ59&lt;=1,'Gas Heat Pumps-Installs'!NQ28,1-'Dual-Source-Installs'!NQ59)</f>
        <v>0.33163303999999993</v>
      </c>
      <c r="NR59" s="2">
        <f>IF(NR28+'Dual-Source-Installs'!NR59&lt;=1,'Gas Heat Pumps-Installs'!NR28,1-'Dual-Source-Installs'!NR59)</f>
        <v>0.63874089999999994</v>
      </c>
      <c r="NS59" s="2">
        <f>IF(NS28+'Dual-Source-Installs'!NS59&lt;=1,'Gas Heat Pumps-Installs'!NS28,1-'Dual-Source-Installs'!NS59)</f>
        <v>0.54305196</v>
      </c>
      <c r="NT59" s="2">
        <f>IF(NT28+'Dual-Source-Installs'!NT59&lt;=1,'Gas Heat Pumps-Installs'!NT28,1-'Dual-Source-Installs'!NT59)</f>
        <v>0.305612736</v>
      </c>
      <c r="NU59" s="2">
        <f>IF(NU28+'Dual-Source-Installs'!NU59&lt;=1,'Gas Heat Pumps-Installs'!NU28,1-'Dual-Source-Installs'!NU59)</f>
        <v>0.32475041999999993</v>
      </c>
      <c r="NV59" s="2">
        <f>IF(NV28+'Dual-Source-Installs'!NV59&lt;=1,'Gas Heat Pumps-Installs'!NV28,1-'Dual-Source-Installs'!NV59)</f>
        <v>0.34892347000000001</v>
      </c>
      <c r="NW59" s="2">
        <f>IF(NW28+'Dual-Source-Installs'!NW59&lt;=1,'Gas Heat Pumps-Installs'!NW28,1-'Dual-Source-Installs'!NW59)</f>
        <v>0.27969318999999998</v>
      </c>
      <c r="NX59" s="2">
        <f>IF(NX28+'Dual-Source-Installs'!NX59&lt;=1,'Gas Heat Pumps-Installs'!NX28,1-'Dual-Source-Installs'!NX59)</f>
        <v>0.26278707000000001</v>
      </c>
      <c r="NY59" s="2">
        <f>IF(NY28+'Dual-Source-Installs'!NY59&lt;=1,'Gas Heat Pumps-Installs'!NY28,1-'Dual-Source-Installs'!NY59)</f>
        <v>0.35353295999999995</v>
      </c>
      <c r="NZ59" s="2">
        <f>IF(NZ28+'Dual-Source-Installs'!NZ59&lt;=1,'Gas Heat Pumps-Installs'!NZ28,1-'Dual-Source-Installs'!NZ59)</f>
        <v>0.38607095999999996</v>
      </c>
      <c r="OA59" s="2">
        <f>IF(OA28+'Dual-Source-Installs'!OA59&lt;=1,'Gas Heat Pumps-Installs'!OA28,1-'Dual-Source-Installs'!OA59)</f>
        <v>0.21440252000000004</v>
      </c>
      <c r="OB59" s="2">
        <f>IF(OB28+'Dual-Source-Installs'!OB59&lt;=1,'Gas Heat Pumps-Installs'!OB28,1-'Dual-Source-Installs'!OB59)</f>
        <v>0.26872978999999997</v>
      </c>
      <c r="OC59" s="2">
        <f>IF(OC28+'Dual-Source-Installs'!OC59&lt;=1,'Gas Heat Pumps-Installs'!OC28,1-'Dual-Source-Installs'!OC59)</f>
        <v>0.42092052000000002</v>
      </c>
      <c r="OD59" s="2">
        <f>IF(OD28+'Dual-Source-Installs'!OD59&lt;=1,'Gas Heat Pumps-Installs'!OD28,1-'Dual-Source-Installs'!OD59)</f>
        <v>0.30796872600000003</v>
      </c>
      <c r="OE59" s="2">
        <f>IF(OE28+'Dual-Source-Installs'!OE59&lt;=1,'Gas Heat Pumps-Installs'!OE28,1-'Dual-Source-Installs'!OE59)</f>
        <v>0.47365499999999994</v>
      </c>
      <c r="OF59" s="2">
        <f>IF(OF28+'Dual-Source-Installs'!OF59&lt;=1,'Gas Heat Pumps-Installs'!OF28,1-'Dual-Source-Installs'!OF59)</f>
        <v>0.47071127999999995</v>
      </c>
      <c r="OG59" s="2">
        <f>IF(OG28+'Dual-Source-Installs'!OG59&lt;=1,'Gas Heat Pumps-Installs'!OG28,1-'Dual-Source-Installs'!OG59)</f>
        <v>0.32646034200000007</v>
      </c>
      <c r="OH59" s="2">
        <f>IF(OH28+'Dual-Source-Installs'!OH59&lt;=1,'Gas Heat Pumps-Installs'!OH28,1-'Dual-Source-Installs'!OH59)</f>
        <v>0.32712780400000002</v>
      </c>
      <c r="OI59" s="2">
        <f>IF(OI28+'Dual-Source-Installs'!OI59&lt;=1,'Gas Heat Pumps-Installs'!OI28,1-'Dual-Source-Installs'!OI59)</f>
        <v>0.27159663999999994</v>
      </c>
      <c r="OJ59" s="2">
        <f>IF(OJ28+'Dual-Source-Installs'!OJ59&lt;=1,'Gas Heat Pumps-Installs'!OJ28,1-'Dual-Source-Installs'!OJ59)</f>
        <v>0.40812531599999996</v>
      </c>
      <c r="OK59" s="2">
        <f>IF(OK28+'Dual-Source-Installs'!OK59&lt;=1,'Gas Heat Pumps-Installs'!OK28,1-'Dual-Source-Installs'!OK59)</f>
        <v>0.22350692</v>
      </c>
      <c r="OL59" s="2">
        <f>IF(OL28+'Dual-Source-Installs'!OL59&lt;=1,'Gas Heat Pumps-Installs'!OL28,1-'Dual-Source-Installs'!OL59)</f>
        <v>0.33644423999999995</v>
      </c>
      <c r="OM59" s="2">
        <f>IF(OM28+'Dual-Source-Installs'!OM59&lt;=1,'Gas Heat Pumps-Installs'!OM28,1-'Dual-Source-Installs'!OM59)</f>
        <v>0.52537049999999996</v>
      </c>
      <c r="ON59" s="2">
        <f>IF(ON28+'Dual-Source-Installs'!ON59&lt;=1,'Gas Heat Pumps-Installs'!ON28,1-'Dual-Source-Installs'!ON59)</f>
        <v>0.4616541999999999</v>
      </c>
      <c r="OO59" s="2">
        <f>IF(OO28+'Dual-Source-Installs'!OO59&lt;=1,'Gas Heat Pumps-Installs'!OO28,1-'Dual-Source-Installs'!OO59)</f>
        <v>0.25233931799999998</v>
      </c>
      <c r="OP59" s="2">
        <f>IF(OP28+'Dual-Source-Installs'!OP59&lt;=1,'Gas Heat Pumps-Installs'!OP28,1-'Dual-Source-Installs'!OP59)</f>
        <v>0.36147485400000007</v>
      </c>
      <c r="OQ59" s="2">
        <f>IF(OQ28+'Dual-Source-Installs'!OQ59&lt;=1,'Gas Heat Pumps-Installs'!OQ28,1-'Dual-Source-Installs'!OQ59)</f>
        <v>0.34535240000000006</v>
      </c>
      <c r="OR59" s="2">
        <f>IF(OR28+'Dual-Source-Installs'!OR59&lt;=1,'Gas Heat Pumps-Installs'!OR28,1-'Dual-Source-Installs'!OR59)</f>
        <v>0.35238535800000004</v>
      </c>
      <c r="OS59" s="2">
        <f>IF(OS28+'Dual-Source-Installs'!OS59&lt;=1,'Gas Heat Pumps-Installs'!OS28,1-'Dual-Source-Installs'!OS59)</f>
        <v>0.27911956399999999</v>
      </c>
      <c r="OT59" s="2">
        <f>IF(OT28+'Dual-Source-Installs'!OT59&lt;=1,'Gas Heat Pumps-Installs'!OT28,1-'Dual-Source-Installs'!OT59)</f>
        <v>0.56671369999999988</v>
      </c>
      <c r="OU59" s="2">
        <f>IF(OU28+'Dual-Source-Installs'!OU59&lt;=1,'Gas Heat Pumps-Installs'!OU28,1-'Dual-Source-Installs'!OU59)</f>
        <v>0.12410913199999996</v>
      </c>
      <c r="OV59" s="2">
        <f>IF(OV28+'Dual-Source-Installs'!OV59&lt;=1,'Gas Heat Pumps-Installs'!OV28,1-'Dual-Source-Installs'!OV59)</f>
        <v>0.44085426000000005</v>
      </c>
      <c r="OW59" s="2">
        <f>IF(OW28+'Dual-Source-Installs'!OW59&lt;=1,'Gas Heat Pumps-Installs'!OW28,1-'Dual-Source-Installs'!OW59)</f>
        <v>0.39447499999999996</v>
      </c>
      <c r="OX59" s="2">
        <f>IF(OX28+'Dual-Source-Installs'!OX59&lt;=1,'Gas Heat Pumps-Installs'!OX28,1-'Dual-Source-Installs'!OX59)</f>
        <v>0.26947386000000007</v>
      </c>
      <c r="OY59" s="2">
        <f>IF(OY28+'Dual-Source-Installs'!OY59&lt;=1,'Gas Heat Pumps-Installs'!OY28,1-'Dual-Source-Installs'!OY59)</f>
        <v>0.50597055999999996</v>
      </c>
      <c r="OZ59" s="2">
        <f>IF(OZ28+'Dual-Source-Installs'!OZ59&lt;=1,'Gas Heat Pumps-Installs'!OZ28,1-'Dual-Source-Installs'!OZ59)</f>
        <v>0.5073047799999999</v>
      </c>
      <c r="PA59" s="2">
        <f>IF(PA28+'Dual-Source-Installs'!PA59&lt;=1,'Gas Heat Pumps-Installs'!PA28,1-'Dual-Source-Installs'!PA59)</f>
        <v>0.48118818000000008</v>
      </c>
      <c r="PB59" s="2">
        <f>IF(PB28+'Dual-Source-Installs'!PB59&lt;=1,'Gas Heat Pumps-Installs'!PB28,1-'Dual-Source-Installs'!PB59)</f>
        <v>0.30879092999999996</v>
      </c>
      <c r="PC59" s="2">
        <f>IF(PC28+'Dual-Source-Installs'!PC59&lt;=1,'Gas Heat Pumps-Installs'!PC28,1-'Dual-Source-Installs'!PC59)</f>
        <v>0.185393052</v>
      </c>
      <c r="PD59" s="2">
        <f>IF(PD28+'Dual-Source-Installs'!PD59&lt;=1,'Gas Heat Pumps-Installs'!PD28,1-'Dual-Source-Installs'!PD59)</f>
        <v>0.35504452599999997</v>
      </c>
      <c r="PE59" s="2">
        <f>IF(PE28+'Dual-Source-Installs'!PE59&lt;=1,'Gas Heat Pumps-Installs'!PE28,1-'Dual-Source-Installs'!PE59)</f>
        <v>5.5480094000000008E-2</v>
      </c>
      <c r="PF59" s="2">
        <f>IF(PF28+'Dual-Source-Installs'!PF59&lt;=1,'Gas Heat Pumps-Installs'!PF28,1-'Dual-Source-Installs'!PF59)</f>
        <v>0.45089381999999995</v>
      </c>
      <c r="PG59" s="2">
        <f>IF(PG28+'Dual-Source-Installs'!PG59&lt;=1,'Gas Heat Pumps-Installs'!PG28,1-'Dual-Source-Installs'!PG59)</f>
        <v>0.35677028399999999</v>
      </c>
      <c r="PH59" s="2">
        <f>IF(PH28+'Dual-Source-Installs'!PH59&lt;=1,'Gas Heat Pumps-Installs'!PH28,1-'Dual-Source-Installs'!PH59)</f>
        <v>0.42284088000000003</v>
      </c>
      <c r="PI59" s="2">
        <f>IF(PI28+'Dual-Source-Installs'!PI59&lt;=1,'Gas Heat Pumps-Installs'!PI28,1-'Dual-Source-Installs'!PI59)</f>
        <v>0.50615016000000002</v>
      </c>
      <c r="PJ59" s="2">
        <f>IF(PJ28+'Dual-Source-Installs'!PJ59&lt;=1,'Gas Heat Pumps-Installs'!PJ28,1-'Dual-Source-Installs'!PJ59)</f>
        <v>0.31429545000000003</v>
      </c>
      <c r="PK59" s="2">
        <f>IF(PK28+'Dual-Source-Installs'!PK59&lt;=1,'Gas Heat Pumps-Installs'!PK28,1-'Dual-Source-Installs'!PK59)</f>
        <v>0.27241797000000001</v>
      </c>
      <c r="PL59" s="2">
        <f>IF(PL28+'Dual-Source-Installs'!PL59&lt;=1,'Gas Heat Pumps-Installs'!PL28,1-'Dual-Source-Installs'!PL59)</f>
        <v>0.46224947999999999</v>
      </c>
      <c r="PM59" s="2">
        <f>IF(PM28+'Dual-Source-Installs'!PM59&lt;=1,'Gas Heat Pumps-Installs'!PM28,1-'Dual-Source-Installs'!PM59)</f>
        <v>0.40390247999999995</v>
      </c>
      <c r="PN59" s="2">
        <f>IF(PN28+'Dual-Source-Installs'!PN59&lt;=1,'Gas Heat Pumps-Installs'!PN28,1-'Dual-Source-Installs'!PN59)</f>
        <v>0.35451219999999994</v>
      </c>
      <c r="PO59" s="2">
        <f>IF(PO28+'Dual-Source-Installs'!PO59&lt;=1,'Gas Heat Pumps-Installs'!PO28,1-'Dual-Source-Installs'!PO59)</f>
        <v>0.36509165399999993</v>
      </c>
      <c r="PP59" s="2">
        <f>IF(PP28+'Dual-Source-Installs'!PP59&lt;=1,'Gas Heat Pumps-Installs'!PP28,1-'Dual-Source-Installs'!PP59)</f>
        <v>0.30020948000000003</v>
      </c>
      <c r="PQ59" s="2">
        <f>IF(PQ28+'Dual-Source-Installs'!PQ59&lt;=1,'Gas Heat Pumps-Installs'!PQ28,1-'Dual-Source-Installs'!PQ59)</f>
        <v>0.48145233999999998</v>
      </c>
      <c r="PR59" s="2">
        <f>IF(PR28+'Dual-Source-Installs'!PR59&lt;=1,'Gas Heat Pumps-Installs'!PR28,1-'Dual-Source-Installs'!PR59)</f>
        <v>0.26549434000000016</v>
      </c>
      <c r="PS59" s="2">
        <f>IF(PS28+'Dual-Source-Installs'!PS59&lt;=1,'Gas Heat Pumps-Installs'!PS28,1-'Dual-Source-Installs'!PS59)</f>
        <v>6.6043267999999988E-2</v>
      </c>
      <c r="PT59" s="2">
        <f>IF(PT28+'Dual-Source-Installs'!PT59&lt;=1,'Gas Heat Pumps-Installs'!PT28,1-'Dual-Source-Installs'!PT59)</f>
        <v>0.46828254000000002</v>
      </c>
      <c r="PU59" s="2">
        <f>IF(PU28+'Dual-Source-Installs'!PU59&lt;=1,'Gas Heat Pumps-Installs'!PU28,1-'Dual-Source-Installs'!PU59)</f>
        <v>0.14812627599999997</v>
      </c>
      <c r="PV59" s="2">
        <f>IF(PV28+'Dual-Source-Installs'!PV59&lt;=1,'Gas Heat Pumps-Installs'!PV28,1-'Dual-Source-Installs'!PV59)</f>
        <v>0.43895949999999989</v>
      </c>
      <c r="PW59" s="2">
        <f>IF(PW28+'Dual-Source-Installs'!PW59&lt;=1,'Gas Heat Pumps-Installs'!PW28,1-'Dual-Source-Installs'!PW59)</f>
        <v>0.27638184600000004</v>
      </c>
      <c r="PX59" s="2">
        <f>IF(PX28+'Dual-Source-Installs'!PX59&lt;=1,'Gas Heat Pumps-Installs'!PX28,1-'Dual-Source-Installs'!PX59)</f>
        <v>0.36869051999999997</v>
      </c>
      <c r="PY59" s="2">
        <f>IF(PY28+'Dual-Source-Installs'!PY59&lt;=1,'Gas Heat Pumps-Installs'!PY28,1-'Dual-Source-Installs'!PY59)</f>
        <v>0.25013757600000003</v>
      </c>
      <c r="PZ59" s="2">
        <f>IF(PZ28+'Dual-Source-Installs'!PZ59&lt;=1,'Gas Heat Pumps-Installs'!PZ28,1-'Dual-Source-Installs'!PZ59)</f>
        <v>0.44038673999999989</v>
      </c>
      <c r="QA59" s="2">
        <f>IF(QA28+'Dual-Source-Installs'!QA59&lt;=1,'Gas Heat Pumps-Installs'!QA28,1-'Dual-Source-Installs'!QA59)</f>
        <v>0.33074706000000004</v>
      </c>
      <c r="QB59" s="2">
        <f>IF(QB28+'Dual-Source-Installs'!QB59&lt;=1,'Gas Heat Pumps-Installs'!QB28,1-'Dual-Source-Installs'!QB59)</f>
        <v>0.26670618000000001</v>
      </c>
      <c r="QC59" s="2">
        <f>IF(QC28+'Dual-Source-Installs'!QC59&lt;=1,'Gas Heat Pumps-Installs'!QC28,1-'Dual-Source-Installs'!QC59)</f>
        <v>0.32223581200000001</v>
      </c>
      <c r="QD59" s="2">
        <f>IF(QD28+'Dual-Source-Installs'!QD59&lt;=1,'Gas Heat Pumps-Installs'!QD28,1-'Dual-Source-Installs'!QD59)</f>
        <v>0.50476212000000009</v>
      </c>
      <c r="QE59" s="2">
        <f>IF(QE28+'Dual-Source-Installs'!QE59&lt;=1,'Gas Heat Pumps-Installs'!QE28,1-'Dual-Source-Installs'!QE59)</f>
        <v>0.40073087999999996</v>
      </c>
      <c r="QF59" s="2">
        <f>IF(QF28+'Dual-Source-Installs'!QF59&lt;=1,'Gas Heat Pumps-Installs'!QF28,1-'Dual-Source-Installs'!QF59)</f>
        <v>0.48226209999999992</v>
      </c>
      <c r="QG59" s="2">
        <f>IF(QG28+'Dual-Source-Installs'!QG59&lt;=1,'Gas Heat Pumps-Installs'!QG28,1-'Dual-Source-Installs'!QG59)</f>
        <v>0.41736664000000007</v>
      </c>
      <c r="QH59" s="2">
        <f>IF(QH28+'Dual-Source-Installs'!QH59&lt;=1,'Gas Heat Pumps-Installs'!QH28,1-'Dual-Source-Installs'!QH59)</f>
        <v>0.298110072</v>
      </c>
      <c r="QI59" s="2">
        <f>IF(QI28+'Dual-Source-Installs'!QI59&lt;=1,'Gas Heat Pumps-Installs'!QI28,1-'Dual-Source-Installs'!QI59)</f>
        <v>0.24579891799999998</v>
      </c>
      <c r="QJ59" s="2">
        <f>IF(QJ28+'Dual-Source-Installs'!QJ59&lt;=1,'Gas Heat Pumps-Installs'!QJ28,1-'Dual-Source-Installs'!QJ59)</f>
        <v>0.52252695999999987</v>
      </c>
      <c r="QK59" s="2">
        <f>IF(QK28+'Dual-Source-Installs'!QK59&lt;=1,'Gas Heat Pumps-Installs'!QK28,1-'Dual-Source-Installs'!QK59)</f>
        <v>0.14964746999999998</v>
      </c>
      <c r="QL59" s="2">
        <f>IF(QL28+'Dual-Source-Installs'!QL59&lt;=1,'Gas Heat Pumps-Installs'!QL28,1-'Dual-Source-Installs'!QL59)</f>
        <v>0.28525325400000001</v>
      </c>
      <c r="QM59" s="2">
        <f>IF(QM28+'Dual-Source-Installs'!QM59&lt;=1,'Gas Heat Pumps-Installs'!QM28,1-'Dual-Source-Installs'!QM59)</f>
        <v>0.55352855999999995</v>
      </c>
      <c r="QN59" s="2">
        <f>IF(QN28+'Dual-Source-Installs'!QN59&lt;=1,'Gas Heat Pumps-Installs'!QN28,1-'Dual-Source-Installs'!QN59)</f>
        <v>0.51817219999999997</v>
      </c>
      <c r="QO59" s="2">
        <f>IF(QO28+'Dual-Source-Installs'!QO59&lt;=1,'Gas Heat Pumps-Installs'!QO28,1-'Dual-Source-Installs'!QO59)</f>
        <v>0.43208899999999995</v>
      </c>
      <c r="QP59" s="2">
        <f>IF(QP28+'Dual-Source-Installs'!QP59&lt;=1,'Gas Heat Pumps-Installs'!QP28,1-'Dual-Source-Installs'!QP59)</f>
        <v>0.35485688599999998</v>
      </c>
      <c r="QQ59" s="2">
        <f>IF(QQ28+'Dual-Source-Installs'!QQ59&lt;=1,'Gas Heat Pumps-Installs'!QQ28,1-'Dual-Source-Installs'!QQ59)</f>
        <v>0.25215778</v>
      </c>
      <c r="QR59" s="2">
        <f>IF(QR28+'Dual-Source-Installs'!QR59&lt;=1,'Gas Heat Pumps-Installs'!QR28,1-'Dual-Source-Installs'!QR59)</f>
        <v>0.11170384400000001</v>
      </c>
      <c r="QS59" s="2">
        <f>IF(QS28+'Dual-Source-Installs'!QS59&lt;=1,'Gas Heat Pumps-Installs'!QS28,1-'Dual-Source-Installs'!QS59)</f>
        <v>0.4127653</v>
      </c>
      <c r="QT59" s="2">
        <f>IF(QT28+'Dual-Source-Installs'!QT59&lt;=1,'Gas Heat Pumps-Installs'!QT28,1-'Dual-Source-Installs'!QT59)</f>
        <v>0.58223607999999993</v>
      </c>
      <c r="QU59" s="2">
        <f>IF(QU28+'Dual-Source-Installs'!QU59&lt;=1,'Gas Heat Pumps-Installs'!QU28,1-'Dual-Source-Installs'!QU59)</f>
        <v>0.35249862999999998</v>
      </c>
      <c r="QV59" s="2">
        <f>IF(QV28+'Dual-Source-Installs'!QV59&lt;=1,'Gas Heat Pumps-Installs'!QV28,1-'Dual-Source-Installs'!QV59)</f>
        <v>0.45927063999999995</v>
      </c>
      <c r="QW59" s="2">
        <f>IF(QW28+'Dual-Source-Installs'!QW59&lt;=1,'Gas Heat Pumps-Installs'!QW28,1-'Dual-Source-Installs'!QW59)</f>
        <v>0.54697090000000004</v>
      </c>
      <c r="QX59" s="2">
        <f>IF(QX28+'Dual-Source-Installs'!QX59&lt;=1,'Gas Heat Pumps-Installs'!QX28,1-'Dual-Source-Installs'!QX59)</f>
        <v>0.42111698000000003</v>
      </c>
      <c r="QY59" s="2">
        <f>IF(QY28+'Dual-Source-Installs'!QY59&lt;=1,'Gas Heat Pumps-Installs'!QY28,1-'Dual-Source-Installs'!QY59)</f>
        <v>0.32419784799999996</v>
      </c>
      <c r="QZ59" s="2">
        <f>IF(QZ28+'Dual-Source-Installs'!QZ59&lt;=1,'Gas Heat Pumps-Installs'!QZ28,1-'Dual-Source-Installs'!QZ59)</f>
        <v>0.41243663999999997</v>
      </c>
      <c r="RA59" s="2">
        <f>IF(RA28+'Dual-Source-Installs'!RA59&lt;=1,'Gas Heat Pumps-Installs'!RA28,1-'Dual-Source-Installs'!RA59)</f>
        <v>0.27144909</v>
      </c>
      <c r="RB59" s="2">
        <f>IF(RB28+'Dual-Source-Installs'!RB59&lt;=1,'Gas Heat Pumps-Installs'!RB28,1-'Dual-Source-Installs'!RB59)</f>
        <v>0.15827679999999988</v>
      </c>
      <c r="RC59" s="2">
        <f>IF(RC28+'Dual-Source-Installs'!RC59&lt;=1,'Gas Heat Pumps-Installs'!RC28,1-'Dual-Source-Installs'!RC59)</f>
        <v>0.52828261999999993</v>
      </c>
      <c r="RD59" s="2">
        <f>IF(RD28+'Dual-Source-Installs'!RD59&lt;=1,'Gas Heat Pumps-Installs'!RD28,1-'Dual-Source-Installs'!RD59)</f>
        <v>0.26010124000000001</v>
      </c>
      <c r="RE59" s="2">
        <f>IF(RE28+'Dual-Source-Installs'!RE59&lt;=1,'Gas Heat Pumps-Installs'!RE28,1-'Dual-Source-Installs'!RE59)</f>
        <v>0.30741638400000004</v>
      </c>
      <c r="RF59" s="2">
        <f>IF(RF28+'Dual-Source-Installs'!RF59&lt;=1,'Gas Heat Pumps-Installs'!RF28,1-'Dual-Source-Installs'!RF59)</f>
        <v>0.33861617999999999</v>
      </c>
      <c r="RG59" s="2">
        <f>IF(RG28+'Dual-Source-Installs'!RG59&lt;=1,'Gas Heat Pumps-Installs'!RG28,1-'Dual-Source-Installs'!RG59)</f>
        <v>0.52430898000000004</v>
      </c>
      <c r="RH59" s="2">
        <f>IF(RH28+'Dual-Source-Installs'!RH59&lt;=1,'Gas Heat Pumps-Installs'!RH28,1-'Dual-Source-Installs'!RH59)</f>
        <v>0.26964538000000016</v>
      </c>
      <c r="RI59" s="2">
        <f>IF(RI28+'Dual-Source-Installs'!RI59&lt;=1,'Gas Heat Pumps-Installs'!RI28,1-'Dual-Source-Installs'!RI59)</f>
        <v>0.57299125200000001</v>
      </c>
      <c r="RJ59" s="2">
        <f>IF(RJ28+'Dual-Source-Installs'!RJ59&lt;=1,'Gas Heat Pumps-Installs'!RJ28,1-'Dual-Source-Installs'!RJ59)</f>
        <v>0.25919806000000012</v>
      </c>
      <c r="RK59" s="2">
        <f>IF(RK28+'Dual-Source-Installs'!RK59&lt;=1,'Gas Heat Pumps-Installs'!RK28,1-'Dual-Source-Installs'!RK59)</f>
        <v>0.26948914600000001</v>
      </c>
      <c r="RL59" s="2">
        <f>IF(RL28+'Dual-Source-Installs'!RL59&lt;=1,'Gas Heat Pumps-Installs'!RL28,1-'Dual-Source-Installs'!RL59)</f>
        <v>0.50238081999999995</v>
      </c>
      <c r="RM59" s="2">
        <f>IF(RM28+'Dual-Source-Installs'!RM59&lt;=1,'Gas Heat Pumps-Installs'!RM28,1-'Dual-Source-Installs'!RM59)</f>
        <v>0.35507780000000005</v>
      </c>
      <c r="RN59" s="2">
        <f>IF(RN28+'Dual-Source-Installs'!RN59&lt;=1,'Gas Heat Pumps-Installs'!RN28,1-'Dual-Source-Installs'!RN59)</f>
        <v>0.21110180000000001</v>
      </c>
      <c r="RO59" s="2">
        <f>IF(RO28+'Dual-Source-Installs'!RO59&lt;=1,'Gas Heat Pumps-Installs'!RO28,1-'Dual-Source-Installs'!RO59)</f>
        <v>0.12477174600000004</v>
      </c>
      <c r="RP59" s="2">
        <f>IF(RP28+'Dual-Source-Installs'!RP59&lt;=1,'Gas Heat Pumps-Installs'!RP28,1-'Dual-Source-Installs'!RP59)</f>
        <v>0.34920458999999998</v>
      </c>
      <c r="RQ59" s="2">
        <f>IF(RQ28+'Dual-Source-Installs'!RQ59&lt;=1,'Gas Heat Pumps-Installs'!RQ28,1-'Dual-Source-Installs'!RQ59)</f>
        <v>0.34257054999999992</v>
      </c>
      <c r="RR59" s="2">
        <f>IF(RR28+'Dual-Source-Installs'!RR59&lt;=1,'Gas Heat Pumps-Installs'!RR28,1-'Dual-Source-Installs'!RR59)</f>
        <v>0.42931356000000004</v>
      </c>
      <c r="RS59" s="2">
        <f>IF(RS28+'Dual-Source-Installs'!RS59&lt;=1,'Gas Heat Pumps-Installs'!RS28,1-'Dual-Source-Installs'!RS59)</f>
        <v>0.25804114</v>
      </c>
      <c r="RT59" s="2">
        <f>IF(RT28+'Dual-Source-Installs'!RT59&lt;=1,'Gas Heat Pumps-Installs'!RT28,1-'Dual-Source-Installs'!RT59)</f>
        <v>9.8150840000000072E-2</v>
      </c>
      <c r="RU59" s="2">
        <f>IF(RU28+'Dual-Source-Installs'!RU59&lt;=1,'Gas Heat Pumps-Installs'!RU28,1-'Dual-Source-Installs'!RU59)</f>
        <v>0.37385761999999995</v>
      </c>
      <c r="RV59" s="2">
        <f>IF(RV28+'Dual-Source-Installs'!RV59&lt;=1,'Gas Heat Pumps-Installs'!RV28,1-'Dual-Source-Installs'!RV59)</f>
        <v>0.52089227999999999</v>
      </c>
      <c r="RW59" s="2">
        <f>IF(RW28+'Dual-Source-Installs'!RW59&lt;=1,'Gas Heat Pumps-Installs'!RW28,1-'Dual-Source-Installs'!RW59)</f>
        <v>0.28815305999999996</v>
      </c>
      <c r="RX59" s="2">
        <f>IF(RX28+'Dual-Source-Installs'!RX59&lt;=1,'Gas Heat Pumps-Installs'!RX28,1-'Dual-Source-Installs'!RX59)</f>
        <v>0.30210345</v>
      </c>
      <c r="RY59" s="2">
        <f>IF(RY28+'Dual-Source-Installs'!RY59&lt;=1,'Gas Heat Pumps-Installs'!RY28,1-'Dual-Source-Installs'!RY59)</f>
        <v>0.18125286199999999</v>
      </c>
      <c r="RZ59" s="2">
        <f>IF(RZ28+'Dual-Source-Installs'!RZ59&lt;=1,'Gas Heat Pumps-Installs'!RZ28,1-'Dual-Source-Installs'!RZ59)</f>
        <v>0.42051590000000005</v>
      </c>
      <c r="SA59" s="2">
        <f>IF(SA28+'Dual-Source-Installs'!SA59&lt;=1,'Gas Heat Pumps-Installs'!SA28,1-'Dual-Source-Installs'!SA59)</f>
        <v>0.44208118000000002</v>
      </c>
      <c r="SB59" s="2">
        <f>IF(SB28+'Dual-Source-Installs'!SB59&lt;=1,'Gas Heat Pumps-Installs'!SB28,1-'Dual-Source-Installs'!SB59)</f>
        <v>0.35606991999999993</v>
      </c>
      <c r="SC59" s="2">
        <f>IF(SC28+'Dual-Source-Installs'!SC59&lt;=1,'Gas Heat Pumps-Installs'!SC28,1-'Dual-Source-Installs'!SC59)</f>
        <v>0.38382260000000001</v>
      </c>
      <c r="SD59" s="2">
        <f>IF(SD28+'Dual-Source-Installs'!SD59&lt;=1,'Gas Heat Pumps-Installs'!SD28,1-'Dual-Source-Installs'!SD59)</f>
        <v>0.59163871400000012</v>
      </c>
      <c r="SE59" s="2">
        <f>IF(SE28+'Dual-Source-Installs'!SE59&lt;=1,'Gas Heat Pumps-Installs'!SE28,1-'Dual-Source-Installs'!SE59)</f>
        <v>0.18024362999999996</v>
      </c>
      <c r="SF59" s="2">
        <f>IF(SF28+'Dual-Source-Installs'!SF59&lt;=1,'Gas Heat Pumps-Installs'!SF28,1-'Dual-Source-Installs'!SF59)</f>
        <v>0.44836124000000005</v>
      </c>
      <c r="SG59" s="2">
        <f>IF(SG28+'Dual-Source-Installs'!SG59&lt;=1,'Gas Heat Pumps-Installs'!SG28,1-'Dual-Source-Installs'!SG59)</f>
        <v>0.33178469999999999</v>
      </c>
      <c r="SH59" s="2">
        <f>IF(SH28+'Dual-Source-Installs'!SH59&lt;=1,'Gas Heat Pumps-Installs'!SH28,1-'Dual-Source-Installs'!SH59)</f>
        <v>0.57103805000000007</v>
      </c>
      <c r="SI59" s="2">
        <f>IF(SI28+'Dual-Source-Installs'!SI59&lt;=1,'Gas Heat Pumps-Installs'!SI28,1-'Dual-Source-Installs'!SI59)</f>
        <v>0.17727277200000002</v>
      </c>
      <c r="SJ59" s="2">
        <f>IF(SJ28+'Dual-Source-Installs'!SJ59&lt;=1,'Gas Heat Pumps-Installs'!SJ28,1-'Dual-Source-Installs'!SJ59)</f>
        <v>0.31149066000000003</v>
      </c>
      <c r="SK59" s="2">
        <f>IF(SK28+'Dual-Source-Installs'!SK59&lt;=1,'Gas Heat Pumps-Installs'!SK28,1-'Dual-Source-Installs'!SK59)</f>
        <v>0.34509293200000002</v>
      </c>
      <c r="SL59" s="2">
        <f>IF(SL28+'Dual-Source-Installs'!SL59&lt;=1,'Gas Heat Pumps-Installs'!SL28,1-'Dual-Source-Installs'!SL59)</f>
        <v>0.45506300000000005</v>
      </c>
      <c r="SM59" s="2">
        <f>IF(SM28+'Dual-Source-Installs'!SM59&lt;=1,'Gas Heat Pumps-Installs'!SM28,1-'Dual-Source-Installs'!SM59)</f>
        <v>0.52881079999999991</v>
      </c>
      <c r="SN59" s="2">
        <f>IF(SN28+'Dual-Source-Installs'!SN59&lt;=1,'Gas Heat Pumps-Installs'!SN28,1-'Dual-Source-Installs'!SN59)</f>
        <v>0.27221628000000009</v>
      </c>
      <c r="SO59" s="2">
        <f>IF(SO28+'Dual-Source-Installs'!SO59&lt;=1,'Gas Heat Pumps-Installs'!SO28,1-'Dual-Source-Installs'!SO59)</f>
        <v>0.41286366000000002</v>
      </c>
      <c r="SQ59" s="2">
        <v>0.3</v>
      </c>
      <c r="SR59" s="2">
        <v>0.68</v>
      </c>
      <c r="SS59" s="2">
        <v>0</v>
      </c>
      <c r="ST59" s="2">
        <v>0.25</v>
      </c>
      <c r="SU59" s="2">
        <v>0</v>
      </c>
      <c r="SV59" s="2">
        <v>0</v>
      </c>
      <c r="SW59" s="2">
        <v>0.3</v>
      </c>
      <c r="SX59" s="2">
        <v>0.3</v>
      </c>
      <c r="SY59" s="2">
        <v>0</v>
      </c>
    </row>
    <row r="60" spans="3:519" x14ac:dyDescent="0.3">
      <c r="C60" s="1">
        <f t="shared" si="5"/>
        <v>0.35007006951200031</v>
      </c>
      <c r="D60" s="1">
        <f t="shared" si="6"/>
        <v>0.34795094400000004</v>
      </c>
      <c r="E60" s="2">
        <f t="shared" si="7"/>
        <v>0.18765200999999995</v>
      </c>
      <c r="F60" s="2">
        <f t="shared" si="8"/>
        <v>0.5212928</v>
      </c>
      <c r="G60" s="2">
        <f t="shared" si="9"/>
        <v>0.69788447000000009</v>
      </c>
      <c r="I60" s="4">
        <v>2045</v>
      </c>
      <c r="J60" s="2">
        <f>IF(J29+'Dual-Source-Installs'!J60&lt;=1,'Gas Heat Pumps-Installs'!J29,1-'Dual-Source-Installs'!J60)</f>
        <v>0.30291947400000002</v>
      </c>
      <c r="K60" s="2">
        <f>IF(K29+'Dual-Source-Installs'!K60&lt;=1,'Gas Heat Pumps-Installs'!K29,1-'Dual-Source-Installs'!K60)</f>
        <v>0.39067930000000006</v>
      </c>
      <c r="L60" s="2">
        <f>IF(L29+'Dual-Source-Installs'!L60&lt;=1,'Gas Heat Pumps-Installs'!L29,1-'Dual-Source-Installs'!L60)</f>
        <v>0.24804794000000008</v>
      </c>
      <c r="M60" s="2">
        <f>IF(M29+'Dual-Source-Installs'!M60&lt;=1,'Gas Heat Pumps-Installs'!M29,1-'Dual-Source-Installs'!M60)</f>
        <v>0.41505672000000005</v>
      </c>
      <c r="N60" s="2">
        <f>IF(N29+'Dual-Source-Installs'!N60&lt;=1,'Gas Heat Pumps-Installs'!N29,1-'Dual-Source-Installs'!N60)</f>
        <v>0.19413142000000005</v>
      </c>
      <c r="O60" s="2">
        <f>IF(O29+'Dual-Source-Installs'!O60&lt;=1,'Gas Heat Pumps-Installs'!O29,1-'Dual-Source-Installs'!O60)</f>
        <v>0.36289713999999995</v>
      </c>
      <c r="P60" s="2">
        <f>IF(P29+'Dual-Source-Installs'!P60&lt;=1,'Gas Heat Pumps-Installs'!P29,1-'Dual-Source-Installs'!P60)</f>
        <v>0.50512979999999996</v>
      </c>
      <c r="Q60" s="2">
        <f>IF(Q29+'Dual-Source-Installs'!Q60&lt;=1,'Gas Heat Pumps-Installs'!Q29,1-'Dual-Source-Installs'!Q60)</f>
        <v>0.51226209999999994</v>
      </c>
      <c r="R60" s="2">
        <f>IF(R29+'Dual-Source-Installs'!R60&lt;=1,'Gas Heat Pumps-Installs'!R29,1-'Dual-Source-Installs'!R60)</f>
        <v>0.54569687999999994</v>
      </c>
      <c r="S60" s="2">
        <f>IF(S29+'Dual-Source-Installs'!S60&lt;=1,'Gas Heat Pumps-Installs'!S29,1-'Dual-Source-Installs'!S60)</f>
        <v>0.41529556000000001</v>
      </c>
      <c r="T60" s="2">
        <f>IF(T29+'Dual-Source-Installs'!T60&lt;=1,'Gas Heat Pumps-Installs'!T29,1-'Dual-Source-Installs'!T60)</f>
        <v>0.42212707999999993</v>
      </c>
      <c r="U60" s="2">
        <f>IF(U29+'Dual-Source-Installs'!U60&lt;=1,'Gas Heat Pumps-Installs'!U29,1-'Dual-Source-Installs'!U60)</f>
        <v>0.10242835199999996</v>
      </c>
      <c r="V60" s="2">
        <f>IF(V29+'Dual-Source-Installs'!V60&lt;=1,'Gas Heat Pumps-Installs'!V29,1-'Dual-Source-Installs'!V60)</f>
        <v>0.4675014999999999</v>
      </c>
      <c r="W60" s="2">
        <f>IF(W29+'Dual-Source-Installs'!W60&lt;=1,'Gas Heat Pumps-Installs'!W29,1-'Dual-Source-Installs'!W60)</f>
        <v>0.21790750799999997</v>
      </c>
      <c r="X60" s="2">
        <f>IF(X29+'Dual-Source-Installs'!X60&lt;=1,'Gas Heat Pumps-Installs'!X29,1-'Dual-Source-Installs'!X60)</f>
        <v>0.56754049800000006</v>
      </c>
      <c r="Y60" s="2">
        <f>IF(Y29+'Dual-Source-Installs'!Y60&lt;=1,'Gas Heat Pumps-Installs'!Y29,1-'Dual-Source-Installs'!Y60)</f>
        <v>0.38191710000000001</v>
      </c>
      <c r="Z60" s="2">
        <f>IF(Z29+'Dual-Source-Installs'!Z60&lt;=1,'Gas Heat Pumps-Installs'!Z29,1-'Dual-Source-Installs'!Z60)</f>
        <v>0.40722400000000003</v>
      </c>
      <c r="AA60" s="2">
        <f>IF(AA29+'Dual-Source-Installs'!AA60&lt;=1,'Gas Heat Pumps-Installs'!AA29,1-'Dual-Source-Installs'!AA60)</f>
        <v>0.26994890999999993</v>
      </c>
      <c r="AB60" s="2">
        <f>IF(AB29+'Dual-Source-Installs'!AB60&lt;=1,'Gas Heat Pumps-Installs'!AB29,1-'Dual-Source-Installs'!AB60)</f>
        <v>0.56654832000000011</v>
      </c>
      <c r="AC60" s="2">
        <f>IF(AC29+'Dual-Source-Installs'!AC60&lt;=1,'Gas Heat Pumps-Installs'!AC29,1-'Dual-Source-Installs'!AC60)</f>
        <v>0.20635547400000004</v>
      </c>
      <c r="AD60" s="2">
        <f>IF(AD29+'Dual-Source-Installs'!AD60&lt;=1,'Gas Heat Pumps-Installs'!AD29,1-'Dual-Source-Installs'!AD60)</f>
        <v>0.29846202000000011</v>
      </c>
      <c r="AE60" s="2">
        <f>IF(AE29+'Dual-Source-Installs'!AE60&lt;=1,'Gas Heat Pumps-Installs'!AE29,1-'Dual-Source-Installs'!AE60)</f>
        <v>0.23979606000000001</v>
      </c>
      <c r="AF60" s="2">
        <f>IF(AF29+'Dual-Source-Installs'!AF60&lt;=1,'Gas Heat Pumps-Installs'!AF29,1-'Dual-Source-Installs'!AF60)</f>
        <v>0.37088828400000001</v>
      </c>
      <c r="AG60" s="2">
        <f>IF(AG29+'Dual-Source-Installs'!AG60&lt;=1,'Gas Heat Pumps-Installs'!AG29,1-'Dual-Source-Installs'!AG60)</f>
        <v>0.40818656999999997</v>
      </c>
      <c r="AH60" s="2">
        <f>IF(AH29+'Dual-Source-Installs'!AH60&lt;=1,'Gas Heat Pumps-Installs'!AH29,1-'Dual-Source-Installs'!AH60)</f>
        <v>0.22398956399999997</v>
      </c>
      <c r="AI60" s="2">
        <f>IF(AI29+'Dual-Source-Installs'!AI60&lt;=1,'Gas Heat Pumps-Installs'!AI29,1-'Dual-Source-Installs'!AI60)</f>
        <v>0.45109075999999992</v>
      </c>
      <c r="AJ60" s="2">
        <f>IF(AJ29+'Dual-Source-Installs'!AJ60&lt;=1,'Gas Heat Pumps-Installs'!AJ29,1-'Dual-Source-Installs'!AJ60)</f>
        <v>0.40525729999999993</v>
      </c>
      <c r="AK60" s="2">
        <f>IF(AK29+'Dual-Source-Installs'!AK60&lt;=1,'Gas Heat Pumps-Installs'!AK29,1-'Dual-Source-Installs'!AK60)</f>
        <v>0.40512239399999994</v>
      </c>
      <c r="AL60" s="2">
        <f>IF(AL29+'Dual-Source-Installs'!AL60&lt;=1,'Gas Heat Pumps-Installs'!AL29,1-'Dual-Source-Installs'!AL60)</f>
        <v>0.54165341999999994</v>
      </c>
      <c r="AM60" s="2">
        <f>IF(AM29+'Dual-Source-Installs'!AM60&lt;=1,'Gas Heat Pumps-Installs'!AM29,1-'Dual-Source-Installs'!AM60)</f>
        <v>7.446526600000003E-2</v>
      </c>
      <c r="AN60" s="2">
        <f>IF(AN29+'Dual-Source-Installs'!AN60&lt;=1,'Gas Heat Pumps-Installs'!AN29,1-'Dual-Source-Installs'!AN60)</f>
        <v>0.43884368000000001</v>
      </c>
      <c r="AO60" s="2">
        <f>IF(AO29+'Dual-Source-Installs'!AO60&lt;=1,'Gas Heat Pumps-Installs'!AO29,1-'Dual-Source-Installs'!AO60)</f>
        <v>0.19582165600000001</v>
      </c>
      <c r="AP60" s="2">
        <f>IF(AP29+'Dual-Source-Installs'!AP60&lt;=1,'Gas Heat Pumps-Installs'!AP29,1-'Dual-Source-Installs'!AP60)</f>
        <v>0.25749940999999998</v>
      </c>
      <c r="AQ60" s="2">
        <f>IF(AQ29+'Dual-Source-Installs'!AQ60&lt;=1,'Gas Heat Pumps-Installs'!AQ29,1-'Dual-Source-Installs'!AQ60)</f>
        <v>0.310640678</v>
      </c>
      <c r="AR60" s="2">
        <f>IF(AR29+'Dual-Source-Installs'!AR60&lt;=1,'Gas Heat Pumps-Installs'!AR29,1-'Dual-Source-Installs'!AR60)</f>
        <v>0.43287348000000009</v>
      </c>
      <c r="AS60" s="2">
        <f>IF(AS29+'Dual-Source-Installs'!AS60&lt;=1,'Gas Heat Pumps-Installs'!AS29,1-'Dual-Source-Installs'!AS60)</f>
        <v>0.39148219999999989</v>
      </c>
      <c r="AT60" s="2">
        <f>IF(AT29+'Dual-Source-Installs'!AT60&lt;=1,'Gas Heat Pumps-Installs'!AT29,1-'Dual-Source-Installs'!AT60)</f>
        <v>0.37823169999999989</v>
      </c>
      <c r="AU60" s="2">
        <f>IF(AU29+'Dual-Source-Installs'!AU60&lt;=1,'Gas Heat Pumps-Installs'!AU29,1-'Dual-Source-Installs'!AU60)</f>
        <v>0.39856809999999998</v>
      </c>
      <c r="AV60" s="2">
        <f>IF(AV29+'Dual-Source-Installs'!AV60&lt;=1,'Gas Heat Pumps-Installs'!AV29,1-'Dual-Source-Installs'!AV60)</f>
        <v>0.40745231999999998</v>
      </c>
      <c r="AW60" s="2">
        <f>IF(AW29+'Dual-Source-Installs'!AW60&lt;=1,'Gas Heat Pumps-Installs'!AW29,1-'Dual-Source-Installs'!AW60)</f>
        <v>0.36047372999999999</v>
      </c>
      <c r="AX60" s="2">
        <f>IF(AX29+'Dual-Source-Installs'!AX60&lt;=1,'Gas Heat Pumps-Installs'!AX29,1-'Dual-Source-Installs'!AX60)</f>
        <v>0.28686535800000007</v>
      </c>
      <c r="AY60" s="2">
        <f>IF(AY29+'Dual-Source-Installs'!AY60&lt;=1,'Gas Heat Pumps-Installs'!AY29,1-'Dual-Source-Installs'!AY60)</f>
        <v>0.24671502000000012</v>
      </c>
      <c r="AZ60" s="2">
        <f>IF(AZ29+'Dual-Source-Installs'!AZ60&lt;=1,'Gas Heat Pumps-Installs'!AZ29,1-'Dual-Source-Installs'!AZ60)</f>
        <v>0.43431364000000006</v>
      </c>
      <c r="BA60" s="2">
        <f>IF(BA29+'Dual-Source-Installs'!BA60&lt;=1,'Gas Heat Pumps-Installs'!BA29,1-'Dual-Source-Installs'!BA60)</f>
        <v>0.40796262000000016</v>
      </c>
      <c r="BB60" s="2">
        <f>IF(BB29+'Dual-Source-Installs'!BB60&lt;=1,'Gas Heat Pumps-Installs'!BB29,1-'Dual-Source-Installs'!BB60)</f>
        <v>0.38091881999999999</v>
      </c>
      <c r="BC60" s="2">
        <f>IF(BC29+'Dual-Source-Installs'!BC60&lt;=1,'Gas Heat Pumps-Installs'!BC29,1-'Dual-Source-Installs'!BC60)</f>
        <v>0.21623734999999997</v>
      </c>
      <c r="BD60" s="2">
        <f>IF(BD29+'Dual-Source-Installs'!BD60&lt;=1,'Gas Heat Pumps-Installs'!BD29,1-'Dual-Source-Installs'!BD60)</f>
        <v>0.22712313000000003</v>
      </c>
      <c r="BE60" s="2">
        <f>IF(BE29+'Dual-Source-Installs'!BE60&lt;=1,'Gas Heat Pumps-Installs'!BE29,1-'Dual-Source-Installs'!BE60)</f>
        <v>0.46705947999999997</v>
      </c>
      <c r="BF60" s="2">
        <f>IF(BF29+'Dual-Source-Installs'!BF60&lt;=1,'Gas Heat Pumps-Installs'!BF29,1-'Dual-Source-Installs'!BF60)</f>
        <v>0.29496921999999998</v>
      </c>
      <c r="BG60" s="2">
        <f>IF(BG29+'Dual-Source-Installs'!BG60&lt;=1,'Gas Heat Pumps-Installs'!BG29,1-'Dual-Source-Installs'!BG60)</f>
        <v>0.371709444</v>
      </c>
      <c r="BH60" s="2">
        <f>IF(BH29+'Dual-Source-Installs'!BH60&lt;=1,'Gas Heat Pumps-Installs'!BH29,1-'Dual-Source-Installs'!BH60)</f>
        <v>0.54484092000000006</v>
      </c>
      <c r="BI60" s="2">
        <f>IF(BI29+'Dual-Source-Installs'!BI60&lt;=1,'Gas Heat Pumps-Installs'!BI29,1-'Dual-Source-Installs'!BI60)</f>
        <v>0.36198534000000004</v>
      </c>
      <c r="BJ60" s="2">
        <f>IF(BJ29+'Dual-Source-Installs'!BJ60&lt;=1,'Gas Heat Pumps-Installs'!BJ29,1-'Dual-Source-Installs'!BJ60)</f>
        <v>0.40460021799999996</v>
      </c>
      <c r="BK60" s="2">
        <f>IF(BK29+'Dual-Source-Installs'!BK60&lt;=1,'Gas Heat Pumps-Installs'!BK29,1-'Dual-Source-Installs'!BK60)</f>
        <v>0.27209390999999999</v>
      </c>
      <c r="BL60" s="2">
        <f>IF(BL29+'Dual-Source-Installs'!BL60&lt;=1,'Gas Heat Pumps-Installs'!BL29,1-'Dual-Source-Installs'!BL60)</f>
        <v>0.20473152</v>
      </c>
      <c r="BM60" s="2">
        <f>IF(BM29+'Dual-Source-Installs'!BM60&lt;=1,'Gas Heat Pumps-Installs'!BM29,1-'Dual-Source-Installs'!BM60)</f>
        <v>0.33728344999999998</v>
      </c>
      <c r="BN60" s="2">
        <f>IF(BN29+'Dual-Source-Installs'!BN60&lt;=1,'Gas Heat Pumps-Installs'!BN29,1-'Dual-Source-Installs'!BN60)</f>
        <v>0.34158606599999997</v>
      </c>
      <c r="BO60" s="2">
        <f>IF(BO29+'Dual-Source-Installs'!BO60&lt;=1,'Gas Heat Pumps-Installs'!BO29,1-'Dual-Source-Installs'!BO60)</f>
        <v>0.39082399999999995</v>
      </c>
      <c r="BP60" s="2">
        <f>IF(BP29+'Dual-Source-Installs'!BP60&lt;=1,'Gas Heat Pumps-Installs'!BP29,1-'Dual-Source-Installs'!BP60)</f>
        <v>0.27986267400000003</v>
      </c>
      <c r="BQ60" s="2">
        <f>IF(BQ29+'Dual-Source-Installs'!BQ60&lt;=1,'Gas Heat Pumps-Installs'!BQ29,1-'Dual-Source-Installs'!BQ60)</f>
        <v>0.15726968399999999</v>
      </c>
      <c r="BR60" s="2">
        <f>IF(BR29+'Dual-Source-Installs'!BR60&lt;=1,'Gas Heat Pumps-Installs'!BR29,1-'Dual-Source-Installs'!BR60)</f>
        <v>0.29775922800000004</v>
      </c>
      <c r="BS60" s="2">
        <f>IF(BS29+'Dual-Source-Installs'!BS60&lt;=1,'Gas Heat Pumps-Installs'!BS29,1-'Dual-Source-Installs'!BS60)</f>
        <v>0.44449875999999994</v>
      </c>
      <c r="BT60" s="2">
        <f>IF(BT29+'Dual-Source-Installs'!BT60&lt;=1,'Gas Heat Pumps-Installs'!BT29,1-'Dual-Source-Installs'!BT60)</f>
        <v>0.32176086000000015</v>
      </c>
      <c r="BU60" s="2">
        <f>IF(BU29+'Dual-Source-Installs'!BU60&lt;=1,'Gas Heat Pumps-Installs'!BU29,1-'Dual-Source-Installs'!BU60)</f>
        <v>0.43621668000000002</v>
      </c>
      <c r="BV60" s="2">
        <f>IF(BV29+'Dual-Source-Installs'!BV60&lt;=1,'Gas Heat Pumps-Installs'!BV29,1-'Dual-Source-Installs'!BV60)</f>
        <v>1.7792529999999994E-2</v>
      </c>
      <c r="BW60" s="2">
        <f>IF(BW29+'Dual-Source-Installs'!BW60&lt;=1,'Gas Heat Pumps-Installs'!BW29,1-'Dual-Source-Installs'!BW60)</f>
        <v>0.52921026000000004</v>
      </c>
      <c r="BX60" s="2">
        <f>IF(BX29+'Dual-Source-Installs'!BX60&lt;=1,'Gas Heat Pumps-Installs'!BX29,1-'Dual-Source-Installs'!BX60)</f>
        <v>0.48596852000000001</v>
      </c>
      <c r="BY60" s="2">
        <f>IF(BY29+'Dual-Source-Installs'!BY60&lt;=1,'Gas Heat Pumps-Installs'!BY29,1-'Dual-Source-Installs'!BY60)</f>
        <v>0.46986732000000009</v>
      </c>
      <c r="BZ60" s="2">
        <f>IF(BZ29+'Dual-Source-Installs'!BZ60&lt;=1,'Gas Heat Pumps-Installs'!BZ29,1-'Dual-Source-Installs'!BZ60)</f>
        <v>0.34315952000000005</v>
      </c>
      <c r="CA60" s="2">
        <f>IF(CA29+'Dual-Source-Installs'!CA60&lt;=1,'Gas Heat Pumps-Installs'!CA29,1-'Dual-Source-Installs'!CA60)</f>
        <v>0.40632279199999993</v>
      </c>
      <c r="CB60" s="2">
        <f>IF(CB29+'Dual-Source-Installs'!CB60&lt;=1,'Gas Heat Pumps-Installs'!CB29,1-'Dual-Source-Installs'!CB60)</f>
        <v>0.57016259999999996</v>
      </c>
      <c r="CC60" s="2">
        <f>IF(CC29+'Dual-Source-Installs'!CC60&lt;=1,'Gas Heat Pumps-Installs'!CC29,1-'Dual-Source-Installs'!CC60)</f>
        <v>0.29660635600000002</v>
      </c>
      <c r="CD60" s="2">
        <f>IF(CD29+'Dual-Source-Installs'!CD60&lt;=1,'Gas Heat Pumps-Installs'!CD29,1-'Dual-Source-Installs'!CD60)</f>
        <v>0.32440343799999999</v>
      </c>
      <c r="CE60" s="2">
        <f>IF(CE29+'Dual-Source-Installs'!CE60&lt;=1,'Gas Heat Pumps-Installs'!CE29,1-'Dual-Source-Installs'!CE60)</f>
        <v>0.19341702000000016</v>
      </c>
      <c r="CF60" s="2">
        <f>IF(CF29+'Dual-Source-Installs'!CF60&lt;=1,'Gas Heat Pumps-Installs'!CF29,1-'Dual-Source-Installs'!CF60)</f>
        <v>0.20482831199999998</v>
      </c>
      <c r="CG60" s="2">
        <f>IF(CG29+'Dual-Source-Installs'!CG60&lt;=1,'Gas Heat Pumps-Installs'!CG29,1-'Dual-Source-Installs'!CG60)</f>
        <v>0.26929718400000002</v>
      </c>
      <c r="CH60" s="2">
        <f>IF(CH29+'Dual-Source-Installs'!CH60&lt;=1,'Gas Heat Pumps-Installs'!CH29,1-'Dual-Source-Installs'!CH60)</f>
        <v>0.52095809999999998</v>
      </c>
      <c r="CI60" s="2">
        <f>IF(CI29+'Dual-Source-Installs'!CI60&lt;=1,'Gas Heat Pumps-Installs'!CI29,1-'Dual-Source-Installs'!CI60)</f>
        <v>0.20770220000000006</v>
      </c>
      <c r="CJ60" s="2">
        <f>IF(CJ29+'Dual-Source-Installs'!CJ60&lt;=1,'Gas Heat Pumps-Installs'!CJ29,1-'Dual-Source-Installs'!CJ60)</f>
        <v>0.38298632999999999</v>
      </c>
      <c r="CK60" s="2">
        <f>IF(CK29+'Dual-Source-Installs'!CK60&lt;=1,'Gas Heat Pumps-Installs'!CK29,1-'Dual-Source-Installs'!CK60)</f>
        <v>0.37454549999999992</v>
      </c>
      <c r="CL60" s="2">
        <f>IF(CL29+'Dual-Source-Installs'!CL60&lt;=1,'Gas Heat Pumps-Installs'!CL29,1-'Dual-Source-Installs'!CL60)</f>
        <v>0.47188764</v>
      </c>
      <c r="CM60" s="2">
        <f>IF(CM29+'Dual-Source-Installs'!CM60&lt;=1,'Gas Heat Pumps-Installs'!CM29,1-'Dual-Source-Installs'!CM60)</f>
        <v>0.29349513799999999</v>
      </c>
      <c r="CN60" s="2">
        <f>IF(CN29+'Dual-Source-Installs'!CN60&lt;=1,'Gas Heat Pumps-Installs'!CN29,1-'Dual-Source-Installs'!CN60)</f>
        <v>0.34792002</v>
      </c>
      <c r="CO60" s="2">
        <f>IF(CO29+'Dual-Source-Installs'!CO60&lt;=1,'Gas Heat Pumps-Installs'!CO29,1-'Dual-Source-Installs'!CO60)</f>
        <v>0.47909940000000006</v>
      </c>
      <c r="CP60" s="2">
        <f>IF(CP29+'Dual-Source-Installs'!CP60&lt;=1,'Gas Heat Pumps-Installs'!CP29,1-'Dual-Source-Installs'!CP60)</f>
        <v>0.25918559199999996</v>
      </c>
      <c r="CQ60" s="2">
        <f>IF(CQ29+'Dual-Source-Installs'!CQ60&lt;=1,'Gas Heat Pumps-Installs'!CQ29,1-'Dual-Source-Installs'!CQ60)</f>
        <v>0.40833858000000006</v>
      </c>
      <c r="CR60" s="2">
        <f>IF(CR29+'Dual-Source-Installs'!CR60&lt;=1,'Gas Heat Pumps-Installs'!CR29,1-'Dual-Source-Installs'!CR60)</f>
        <v>5.9495038000000035E-2</v>
      </c>
      <c r="CS60" s="2">
        <f>IF(CS29+'Dual-Source-Installs'!CS60&lt;=1,'Gas Heat Pumps-Installs'!CS29,1-'Dual-Source-Installs'!CS60)</f>
        <v>0.20791501800000001</v>
      </c>
      <c r="CT60" s="2">
        <f>IF(CT29+'Dual-Source-Installs'!CT60&lt;=1,'Gas Heat Pumps-Installs'!CT29,1-'Dual-Source-Installs'!CT60)</f>
        <v>0.20639080199999996</v>
      </c>
      <c r="CU60" s="2">
        <f>IF(CU29+'Dual-Source-Installs'!CU60&lt;=1,'Gas Heat Pumps-Installs'!CU29,1-'Dual-Source-Installs'!CU60)</f>
        <v>0.20010858000000004</v>
      </c>
      <c r="CV60" s="2">
        <f>IF(CV29+'Dual-Source-Installs'!CV60&lt;=1,'Gas Heat Pumps-Installs'!CV29,1-'Dual-Source-Installs'!CV60)</f>
        <v>0.34647558000000006</v>
      </c>
      <c r="CW60" s="2">
        <f>IF(CW29+'Dual-Source-Installs'!CW60&lt;=1,'Gas Heat Pumps-Installs'!CW29,1-'Dual-Source-Installs'!CW60)</f>
        <v>0.47750649999999994</v>
      </c>
      <c r="CX60" s="2">
        <f>IF(CX29+'Dual-Source-Installs'!CX60&lt;=1,'Gas Heat Pumps-Installs'!CX29,1-'Dual-Source-Installs'!CX60)</f>
        <v>0.47817890000000002</v>
      </c>
      <c r="CY60" s="2">
        <f>IF(CY29+'Dual-Source-Installs'!CY60&lt;=1,'Gas Heat Pumps-Installs'!CY29,1-'Dual-Source-Installs'!CY60)</f>
        <v>0.40788430000000009</v>
      </c>
      <c r="CZ60" s="2">
        <f>IF(CZ29+'Dual-Source-Installs'!CZ60&lt;=1,'Gas Heat Pumps-Installs'!CZ29,1-'Dual-Source-Installs'!CZ60)</f>
        <v>0.162449872</v>
      </c>
      <c r="DA60" s="2">
        <f>IF(DA29+'Dual-Source-Installs'!DA60&lt;=1,'Gas Heat Pumps-Installs'!DA29,1-'Dual-Source-Installs'!DA60)</f>
        <v>0.13554066999999997</v>
      </c>
      <c r="DB60" s="2">
        <f>IF(DB29+'Dual-Source-Installs'!DB60&lt;=1,'Gas Heat Pumps-Installs'!DB29,1-'Dual-Source-Installs'!DB60)</f>
        <v>0.18916398600000003</v>
      </c>
      <c r="DC60" s="2">
        <f>IF(DC29+'Dual-Source-Installs'!DC60&lt;=1,'Gas Heat Pumps-Installs'!DC29,1-'Dual-Source-Installs'!DC60)</f>
        <v>0.29186228000000003</v>
      </c>
      <c r="DD60" s="2">
        <f>IF(DD29+'Dual-Source-Installs'!DD60&lt;=1,'Gas Heat Pumps-Installs'!DD29,1-'Dual-Source-Installs'!DD60)</f>
        <v>0.20962521000000003</v>
      </c>
      <c r="DE60" s="2">
        <f>IF(DE29+'Dual-Source-Installs'!DE60&lt;=1,'Gas Heat Pumps-Installs'!DE29,1-'Dual-Source-Installs'!DE60)</f>
        <v>0.35197469999999997</v>
      </c>
      <c r="DF60" s="2">
        <f>IF(DF29+'Dual-Source-Installs'!DF60&lt;=1,'Gas Heat Pumps-Installs'!DF29,1-'Dual-Source-Installs'!DF60)</f>
        <v>0.58349899999999988</v>
      </c>
      <c r="DG60" s="2">
        <f>IF(DG29+'Dual-Source-Installs'!DG60&lt;=1,'Gas Heat Pumps-Installs'!DG29,1-'Dual-Source-Installs'!DG60)</f>
        <v>0.31988026000000003</v>
      </c>
      <c r="DH60" s="2">
        <f>IF(DH29+'Dual-Source-Installs'!DH60&lt;=1,'Gas Heat Pumps-Installs'!DH29,1-'Dual-Source-Installs'!DH60)</f>
        <v>0.53624966000000007</v>
      </c>
      <c r="DI60" s="2">
        <f>IF(DI29+'Dual-Source-Installs'!DI60&lt;=1,'Gas Heat Pumps-Installs'!DI29,1-'Dual-Source-Installs'!DI60)</f>
        <v>0.18913852999999997</v>
      </c>
      <c r="DJ60" s="2">
        <f>IF(DJ29+'Dual-Source-Installs'!DJ60&lt;=1,'Gas Heat Pumps-Installs'!DJ29,1-'Dual-Source-Installs'!DJ60)</f>
        <v>0.28128835799999996</v>
      </c>
      <c r="DK60" s="2">
        <f>IF(DK29+'Dual-Source-Installs'!DK60&lt;=1,'Gas Heat Pumps-Installs'!DK29,1-'Dual-Source-Installs'!DK60)</f>
        <v>0.50645069999999992</v>
      </c>
      <c r="DL60" s="2">
        <f>IF(DL29+'Dual-Source-Installs'!DL60&lt;=1,'Gas Heat Pumps-Installs'!DL29,1-'Dual-Source-Installs'!DL60)</f>
        <v>0.369549882</v>
      </c>
      <c r="DM60" s="2">
        <f>IF(DM29+'Dual-Source-Installs'!DM60&lt;=1,'Gas Heat Pumps-Installs'!DM29,1-'Dual-Source-Installs'!DM60)</f>
        <v>0.32412880599999999</v>
      </c>
      <c r="DN60" s="2">
        <f>IF(DN29+'Dual-Source-Installs'!DN60&lt;=1,'Gas Heat Pumps-Installs'!DN29,1-'Dual-Source-Installs'!DN60)</f>
        <v>0.28206520999999996</v>
      </c>
      <c r="DO60" s="2">
        <f>IF(DO29+'Dual-Source-Installs'!DO60&lt;=1,'Gas Heat Pumps-Installs'!DO29,1-'Dual-Source-Installs'!DO60)</f>
        <v>0.60112117000000009</v>
      </c>
      <c r="DP60" s="2">
        <f>IF(DP29+'Dual-Source-Installs'!DP60&lt;=1,'Gas Heat Pumps-Installs'!DP29,1-'Dual-Source-Installs'!DP60)</f>
        <v>0.32349422000000005</v>
      </c>
      <c r="DQ60" s="2">
        <f>IF(DQ29+'Dual-Source-Installs'!DQ60&lt;=1,'Gas Heat Pumps-Installs'!DQ29,1-'Dual-Source-Installs'!DQ60)</f>
        <v>0.49405737999999993</v>
      </c>
      <c r="DR60" s="2">
        <f>IF(DR29+'Dual-Source-Installs'!DR60&lt;=1,'Gas Heat Pumps-Installs'!DR29,1-'Dual-Source-Installs'!DR60)</f>
        <v>0.28561681200000005</v>
      </c>
      <c r="DS60" s="2">
        <f>IF(DS29+'Dual-Source-Installs'!DS60&lt;=1,'Gas Heat Pumps-Installs'!DS29,1-'Dual-Source-Installs'!DS60)</f>
        <v>0.4022116799999999</v>
      </c>
      <c r="DT60" s="2">
        <f>IF(DT29+'Dual-Source-Installs'!DT60&lt;=1,'Gas Heat Pumps-Installs'!DT29,1-'Dual-Source-Installs'!DT60)</f>
        <v>0.23604188999999995</v>
      </c>
      <c r="DU60" s="2">
        <f>IF(DU29+'Dual-Source-Installs'!DU60&lt;=1,'Gas Heat Pumps-Installs'!DU29,1-'Dual-Source-Installs'!DU60)</f>
        <v>0.53683756000000005</v>
      </c>
      <c r="DV60" s="2">
        <f>IF(DV29+'Dual-Source-Installs'!DV60&lt;=1,'Gas Heat Pumps-Installs'!DV29,1-'Dual-Source-Installs'!DV60)</f>
        <v>0.18765200999999995</v>
      </c>
      <c r="DW60" s="2">
        <f>IF(DW29+'Dual-Source-Installs'!DW60&lt;=1,'Gas Heat Pumps-Installs'!DW29,1-'Dual-Source-Installs'!DW60)</f>
        <v>0.30490369</v>
      </c>
      <c r="DX60" s="2">
        <f>IF(DX29+'Dual-Source-Installs'!DX60&lt;=1,'Gas Heat Pumps-Installs'!DX29,1-'Dual-Source-Installs'!DX60)</f>
        <v>0.55192691000000005</v>
      </c>
      <c r="DY60" s="2">
        <f>IF(DY29+'Dual-Source-Installs'!DY60&lt;=1,'Gas Heat Pumps-Installs'!DY29,1-'Dual-Source-Installs'!DY60)</f>
        <v>0.48675822000000007</v>
      </c>
      <c r="DZ60" s="2">
        <f>IF(DZ29+'Dual-Source-Installs'!DZ60&lt;=1,'Gas Heat Pumps-Installs'!DZ29,1-'Dual-Source-Installs'!DZ60)</f>
        <v>0.53651561000000003</v>
      </c>
      <c r="EA60" s="2">
        <f>IF(EA29+'Dual-Source-Installs'!EA60&lt;=1,'Gas Heat Pumps-Installs'!EA29,1-'Dual-Source-Installs'!EA60)</f>
        <v>0.40350761399999996</v>
      </c>
      <c r="EB60" s="2">
        <f>IF(EB29+'Dual-Source-Installs'!EB60&lt;=1,'Gas Heat Pumps-Installs'!EB29,1-'Dual-Source-Installs'!EB60)</f>
        <v>0.36272320999999996</v>
      </c>
      <c r="EC60" s="2">
        <f>IF(EC29+'Dual-Source-Installs'!EC60&lt;=1,'Gas Heat Pumps-Installs'!EC29,1-'Dual-Source-Installs'!EC60)</f>
        <v>0.32573889999999994</v>
      </c>
      <c r="ED60" s="2">
        <f>IF(ED29+'Dual-Source-Installs'!ED60&lt;=1,'Gas Heat Pumps-Installs'!ED29,1-'Dual-Source-Installs'!ED60)</f>
        <v>0.4376485</v>
      </c>
      <c r="EE60" s="2">
        <f>IF(EE29+'Dual-Source-Installs'!EE60&lt;=1,'Gas Heat Pumps-Installs'!EE29,1-'Dual-Source-Installs'!EE60)</f>
        <v>0.30953326799999997</v>
      </c>
      <c r="EF60" s="2">
        <f>IF(EF29+'Dual-Source-Installs'!EF60&lt;=1,'Gas Heat Pumps-Installs'!EF29,1-'Dual-Source-Installs'!EF60)</f>
        <v>0.38828217400000004</v>
      </c>
      <c r="EG60" s="2">
        <f>IF(EG29+'Dual-Source-Installs'!EG60&lt;=1,'Gas Heat Pumps-Installs'!EG29,1-'Dual-Source-Installs'!EG60)</f>
        <v>0.23012094000000002</v>
      </c>
      <c r="EH60" s="2">
        <f>IF(EH29+'Dual-Source-Installs'!EH60&lt;=1,'Gas Heat Pumps-Installs'!EH29,1-'Dual-Source-Installs'!EH60)</f>
        <v>0.29267917599999999</v>
      </c>
      <c r="EI60" s="2">
        <f>IF(EI29+'Dual-Source-Installs'!EI60&lt;=1,'Gas Heat Pumps-Installs'!EI29,1-'Dual-Source-Installs'!EI60)</f>
        <v>0.69348564600000007</v>
      </c>
      <c r="EJ60" s="2">
        <f>IF(EJ29+'Dual-Source-Installs'!EJ60&lt;=1,'Gas Heat Pumps-Installs'!EJ29,1-'Dual-Source-Installs'!EJ60)</f>
        <v>0.51442369999999993</v>
      </c>
      <c r="EK60" s="2">
        <f>IF(EK29+'Dual-Source-Installs'!EK60&lt;=1,'Gas Heat Pumps-Installs'!EK29,1-'Dual-Source-Installs'!EK60)</f>
        <v>0.54812529999999993</v>
      </c>
      <c r="EL60" s="2">
        <f>IF(EL29+'Dual-Source-Installs'!EL60&lt;=1,'Gas Heat Pumps-Installs'!EL29,1-'Dual-Source-Installs'!EL60)</f>
        <v>0.34453904199999996</v>
      </c>
      <c r="EM60" s="2">
        <f>IF(EM29+'Dual-Source-Installs'!EM60&lt;=1,'Gas Heat Pumps-Installs'!EM29,1-'Dual-Source-Installs'!EM60)</f>
        <v>0.18819134400000001</v>
      </c>
      <c r="EN60" s="2">
        <f>IF(EN29+'Dual-Source-Installs'!EN60&lt;=1,'Gas Heat Pumps-Installs'!EN29,1-'Dual-Source-Installs'!EN60)</f>
        <v>0.63274369200000002</v>
      </c>
      <c r="EO60" s="2">
        <f>IF(EO29+'Dual-Source-Installs'!EO60&lt;=1,'Gas Heat Pumps-Installs'!EO29,1-'Dual-Source-Installs'!EO60)</f>
        <v>0.24623710800000001</v>
      </c>
      <c r="EP60" s="2">
        <f>IF(EP29+'Dual-Source-Installs'!EP60&lt;=1,'Gas Heat Pumps-Installs'!EP29,1-'Dual-Source-Installs'!EP60)</f>
        <v>0.26291003999999996</v>
      </c>
      <c r="EQ60" s="2">
        <f>IF(EQ29+'Dual-Source-Installs'!EQ60&lt;=1,'Gas Heat Pumps-Installs'!EQ29,1-'Dual-Source-Installs'!EQ60)</f>
        <v>0.44987889999999997</v>
      </c>
      <c r="ER60" s="2">
        <f>IF(ER29+'Dual-Source-Installs'!ER60&lt;=1,'Gas Heat Pumps-Installs'!ER29,1-'Dual-Source-Installs'!ER60)</f>
        <v>0.13438678000000004</v>
      </c>
      <c r="ES60" s="2">
        <f>IF(ES29+'Dual-Source-Installs'!ES60&lt;=1,'Gas Heat Pumps-Installs'!ES29,1-'Dual-Source-Installs'!ES60)</f>
        <v>0.42175337999999996</v>
      </c>
      <c r="ET60" s="2">
        <f>IF(ET29+'Dual-Source-Installs'!ET60&lt;=1,'Gas Heat Pumps-Installs'!ET29,1-'Dual-Source-Installs'!ET60)</f>
        <v>0.36061269999999995</v>
      </c>
      <c r="EU60" s="2">
        <f>IF(EU29+'Dual-Source-Installs'!EU60&lt;=1,'Gas Heat Pumps-Installs'!EU29,1-'Dual-Source-Installs'!EU60)</f>
        <v>0.43278221999999994</v>
      </c>
      <c r="EV60" s="2">
        <f>IF(EV29+'Dual-Source-Installs'!EV60&lt;=1,'Gas Heat Pumps-Installs'!EV29,1-'Dual-Source-Installs'!EV60)</f>
        <v>0.34589813999999997</v>
      </c>
      <c r="EW60" s="2">
        <f>IF(EW29+'Dual-Source-Installs'!EW60&lt;=1,'Gas Heat Pumps-Installs'!EW29,1-'Dual-Source-Installs'!EW60)</f>
        <v>0.41793179999999991</v>
      </c>
      <c r="EX60" s="2">
        <f>IF(EX29+'Dual-Source-Installs'!EX60&lt;=1,'Gas Heat Pumps-Installs'!EX29,1-'Dual-Source-Installs'!EX60)</f>
        <v>0.20030758800000001</v>
      </c>
      <c r="EY60" s="2">
        <f>IF(EY29+'Dual-Source-Installs'!EY60&lt;=1,'Gas Heat Pumps-Installs'!EY29,1-'Dual-Source-Installs'!EY60)</f>
        <v>0.33667017999999999</v>
      </c>
      <c r="EZ60" s="2">
        <f>IF(EZ29+'Dual-Source-Installs'!EZ60&lt;=1,'Gas Heat Pumps-Installs'!EZ29,1-'Dual-Source-Installs'!EZ60)</f>
        <v>0.27476179999999994</v>
      </c>
      <c r="FA60" s="2">
        <f>IF(FA29+'Dual-Source-Installs'!FA60&lt;=1,'Gas Heat Pumps-Installs'!FA29,1-'Dual-Source-Installs'!FA60)</f>
        <v>0.37124009999999996</v>
      </c>
      <c r="FB60" s="2">
        <f>IF(FB29+'Dual-Source-Installs'!FB60&lt;=1,'Gas Heat Pumps-Installs'!FB29,1-'Dual-Source-Installs'!FB60)</f>
        <v>0.36230326000000002</v>
      </c>
      <c r="FC60" s="2">
        <f>IF(FC29+'Dual-Source-Installs'!FC60&lt;=1,'Gas Heat Pumps-Installs'!FC29,1-'Dual-Source-Installs'!FC60)</f>
        <v>0.18203860599999996</v>
      </c>
      <c r="FD60" s="2">
        <f>IF(FD29+'Dual-Source-Installs'!FD60&lt;=1,'Gas Heat Pumps-Installs'!FD29,1-'Dual-Source-Installs'!FD60)</f>
        <v>0.314361104</v>
      </c>
      <c r="FE60" s="2">
        <f>IF(FE29+'Dual-Source-Installs'!FE60&lt;=1,'Gas Heat Pumps-Installs'!FE29,1-'Dual-Source-Installs'!FE60)</f>
        <v>0.56491250000000004</v>
      </c>
      <c r="FF60" s="2">
        <f>IF(FF29+'Dual-Source-Installs'!FF60&lt;=1,'Gas Heat Pumps-Installs'!FF29,1-'Dual-Source-Installs'!FF60)</f>
        <v>0.53093459999999992</v>
      </c>
      <c r="FG60" s="2">
        <f>IF(FG29+'Dual-Source-Installs'!FG60&lt;=1,'Gas Heat Pumps-Installs'!FG29,1-'Dual-Source-Installs'!FG60)</f>
        <v>0.33710886999999995</v>
      </c>
      <c r="FH60" s="2">
        <f>IF(FH29+'Dual-Source-Installs'!FH60&lt;=1,'Gas Heat Pumps-Installs'!FH29,1-'Dual-Source-Installs'!FH60)</f>
        <v>0.14801069400000003</v>
      </c>
      <c r="FI60" s="2">
        <f>IF(FI29+'Dual-Source-Installs'!FI60&lt;=1,'Gas Heat Pumps-Installs'!FI29,1-'Dual-Source-Installs'!FI60)</f>
        <v>0.28813414199999993</v>
      </c>
      <c r="FJ60" s="2">
        <f>IF(FJ29+'Dual-Source-Installs'!FJ60&lt;=1,'Gas Heat Pumps-Installs'!FJ29,1-'Dual-Source-Installs'!FJ60)</f>
        <v>0.37880629799999993</v>
      </c>
      <c r="FK60" s="2">
        <f>IF(FK29+'Dual-Source-Installs'!FK60&lt;=1,'Gas Heat Pumps-Installs'!FK29,1-'Dual-Source-Installs'!FK60)</f>
        <v>0.42327479999999995</v>
      </c>
      <c r="FL60" s="2">
        <f>IF(FL29+'Dual-Source-Installs'!FL60&lt;=1,'Gas Heat Pumps-Installs'!FL29,1-'Dual-Source-Installs'!FL60)</f>
        <v>0.32173735999999997</v>
      </c>
      <c r="FM60" s="2">
        <f>IF(FM29+'Dual-Source-Installs'!FM60&lt;=1,'Gas Heat Pumps-Installs'!FM29,1-'Dual-Source-Installs'!FM60)</f>
        <v>0.41145851999999999</v>
      </c>
      <c r="FN60" s="2">
        <f>IF(FN29+'Dual-Source-Installs'!FN60&lt;=1,'Gas Heat Pumps-Installs'!FN29,1-'Dual-Source-Installs'!FN60)</f>
        <v>0.28023052600000004</v>
      </c>
      <c r="FO60" s="2">
        <f>IF(FO29+'Dual-Source-Installs'!FO60&lt;=1,'Gas Heat Pumps-Installs'!FO29,1-'Dual-Source-Installs'!FO60)</f>
        <v>0.168186798</v>
      </c>
      <c r="FP60" s="2">
        <f>IF(FP29+'Dual-Source-Installs'!FP60&lt;=1,'Gas Heat Pumps-Installs'!FP29,1-'Dual-Source-Installs'!FP60)</f>
        <v>0.54102944000000008</v>
      </c>
      <c r="FQ60" s="2">
        <f>IF(FQ29+'Dual-Source-Installs'!FQ60&lt;=1,'Gas Heat Pumps-Installs'!FQ29,1-'Dual-Source-Installs'!FQ60)</f>
        <v>0.45675786000000007</v>
      </c>
      <c r="FR60" s="2">
        <f>IF(FR29+'Dual-Source-Installs'!FR60&lt;=1,'Gas Heat Pumps-Installs'!FR29,1-'Dual-Source-Installs'!FR60)</f>
        <v>0.21136948</v>
      </c>
      <c r="FS60" s="2">
        <f>IF(FS29+'Dual-Source-Installs'!FS60&lt;=1,'Gas Heat Pumps-Installs'!FS29,1-'Dual-Source-Installs'!FS60)</f>
        <v>0.52573219999999998</v>
      </c>
      <c r="FT60" s="2">
        <f>IF(FT29+'Dual-Source-Installs'!FT60&lt;=1,'Gas Heat Pumps-Installs'!FT29,1-'Dual-Source-Installs'!FT60)</f>
        <v>0.54794337800000004</v>
      </c>
      <c r="FU60" s="2">
        <f>IF(FU29+'Dual-Source-Installs'!FU60&lt;=1,'Gas Heat Pumps-Installs'!FU29,1-'Dual-Source-Installs'!FU60)</f>
        <v>0.54459241999999985</v>
      </c>
      <c r="FV60" s="2">
        <f>IF(FV29+'Dual-Source-Installs'!FV60&lt;=1,'Gas Heat Pumps-Installs'!FV29,1-'Dual-Source-Installs'!FV60)</f>
        <v>0.14732976000000009</v>
      </c>
      <c r="FW60" s="2">
        <f>IF(FW29+'Dual-Source-Installs'!FW60&lt;=1,'Gas Heat Pumps-Installs'!FW29,1-'Dual-Source-Installs'!FW60)</f>
        <v>0.27124853799999998</v>
      </c>
      <c r="FX60" s="2">
        <f>IF(FX29+'Dual-Source-Installs'!FX60&lt;=1,'Gas Heat Pumps-Installs'!FX29,1-'Dual-Source-Installs'!FX60)</f>
        <v>0.36851082000000002</v>
      </c>
      <c r="FY60" s="2">
        <f>IF(FY29+'Dual-Source-Installs'!FY60&lt;=1,'Gas Heat Pumps-Installs'!FY29,1-'Dual-Source-Installs'!FY60)</f>
        <v>0.35035505999999994</v>
      </c>
      <c r="FZ60" s="2">
        <f>IF(FZ29+'Dual-Source-Installs'!FZ60&lt;=1,'Gas Heat Pumps-Installs'!FZ29,1-'Dual-Source-Installs'!FZ60)</f>
        <v>0.46842822000000001</v>
      </c>
      <c r="GA60" s="2">
        <f>IF(GA29+'Dual-Source-Installs'!GA60&lt;=1,'Gas Heat Pumps-Installs'!GA29,1-'Dual-Source-Installs'!GA60)</f>
        <v>0.290668818</v>
      </c>
      <c r="GB60" s="2">
        <f>IF(GB29+'Dual-Source-Installs'!GB60&lt;=1,'Gas Heat Pumps-Installs'!GB29,1-'Dual-Source-Installs'!GB60)</f>
        <v>0.17344340999999996</v>
      </c>
      <c r="GC60" s="2">
        <f>IF(GC29+'Dual-Source-Installs'!GC60&lt;=1,'Gas Heat Pumps-Installs'!GC29,1-'Dual-Source-Installs'!GC60)</f>
        <v>0.31303951000000002</v>
      </c>
      <c r="GD60" s="2">
        <f>IF(GD29+'Dual-Source-Installs'!GD60&lt;=1,'Gas Heat Pumps-Installs'!GD29,1-'Dual-Source-Installs'!GD60)</f>
        <v>0.32456337999999996</v>
      </c>
      <c r="GE60" s="2">
        <f>IF(GE29+'Dual-Source-Installs'!GE60&lt;=1,'Gas Heat Pumps-Installs'!GE29,1-'Dual-Source-Installs'!GE60)</f>
        <v>0.40311109799999995</v>
      </c>
      <c r="GF60" s="2">
        <f>IF(GF29+'Dual-Source-Installs'!GF60&lt;=1,'Gas Heat Pumps-Installs'!GF29,1-'Dual-Source-Installs'!GF60)</f>
        <v>0.26346660599999999</v>
      </c>
      <c r="GG60" s="2">
        <f>IF(GG29+'Dual-Source-Installs'!GG60&lt;=1,'Gas Heat Pumps-Installs'!GG29,1-'Dual-Source-Installs'!GG60)</f>
        <v>3.7854498E-2</v>
      </c>
      <c r="GH60" s="2">
        <f>IF(GH29+'Dual-Source-Installs'!GH60&lt;=1,'Gas Heat Pumps-Installs'!GH29,1-'Dual-Source-Installs'!GH60)</f>
        <v>0.15420679999999998</v>
      </c>
      <c r="GI60" s="2">
        <f>IF(GI29+'Dual-Source-Installs'!GI60&lt;=1,'Gas Heat Pumps-Installs'!GI29,1-'Dual-Source-Installs'!GI60)</f>
        <v>0.29877486600000003</v>
      </c>
      <c r="GJ60" s="2">
        <f>IF(GJ29+'Dual-Source-Installs'!GJ60&lt;=1,'Gas Heat Pumps-Installs'!GJ29,1-'Dual-Source-Installs'!GJ60)</f>
        <v>0.34615292000000009</v>
      </c>
      <c r="GK60" s="2">
        <f>IF(GK29+'Dual-Source-Installs'!GK60&lt;=1,'Gas Heat Pumps-Installs'!GK29,1-'Dual-Source-Installs'!GK60)</f>
        <v>0.26891186</v>
      </c>
      <c r="GL60" s="2">
        <f>IF(GL29+'Dual-Source-Installs'!GL60&lt;=1,'Gas Heat Pumps-Installs'!GL29,1-'Dual-Source-Installs'!GL60)</f>
        <v>0.39816149599999995</v>
      </c>
      <c r="GM60" s="2">
        <f>IF(GM29+'Dual-Source-Installs'!GM60&lt;=1,'Gas Heat Pumps-Installs'!GM29,1-'Dual-Source-Installs'!GM60)</f>
        <v>0.34243041400000002</v>
      </c>
      <c r="GN60" s="2">
        <f>IF(GN29+'Dual-Source-Installs'!GN60&lt;=1,'Gas Heat Pumps-Installs'!GN29,1-'Dual-Source-Installs'!GN60)</f>
        <v>0.47596625999999997</v>
      </c>
      <c r="GO60" s="2">
        <f>IF(GO29+'Dual-Source-Installs'!GO60&lt;=1,'Gas Heat Pumps-Installs'!GO29,1-'Dual-Source-Installs'!GO60)</f>
        <v>0.31479263999999996</v>
      </c>
      <c r="GP60" s="2">
        <f>IF(GP29+'Dual-Source-Installs'!GP60&lt;=1,'Gas Heat Pumps-Installs'!GP29,1-'Dual-Source-Installs'!GP60)</f>
        <v>0.37525844000000003</v>
      </c>
      <c r="GQ60" s="2">
        <f>IF(GQ29+'Dual-Source-Installs'!GQ60&lt;=1,'Gas Heat Pumps-Installs'!GQ29,1-'Dual-Source-Installs'!GQ60)</f>
        <v>0.10092415999999996</v>
      </c>
      <c r="GR60" s="2">
        <f>IF(GR29+'Dual-Source-Installs'!GR60&lt;=1,'Gas Heat Pumps-Installs'!GR29,1-'Dual-Source-Installs'!GR60)</f>
        <v>0.11088126000000009</v>
      </c>
      <c r="GS60" s="2">
        <f>IF(GS29+'Dual-Source-Installs'!GS60&lt;=1,'Gas Heat Pumps-Installs'!GS29,1-'Dual-Source-Installs'!GS60)</f>
        <v>7.8646913999999971E-2</v>
      </c>
      <c r="GT60" s="2">
        <f>IF(GT29+'Dual-Source-Installs'!GT60&lt;=1,'Gas Heat Pumps-Installs'!GT29,1-'Dual-Source-Installs'!GT60)</f>
        <v>0.37788168000000005</v>
      </c>
      <c r="GU60" s="2">
        <f>IF(GU29+'Dual-Source-Installs'!GU60&lt;=1,'Gas Heat Pumps-Installs'!GU29,1-'Dual-Source-Installs'!GU60)</f>
        <v>0.34686168000000006</v>
      </c>
      <c r="GV60" s="2">
        <f>IF(GV29+'Dual-Source-Installs'!GV60&lt;=1,'Gas Heat Pumps-Installs'!GV29,1-'Dual-Source-Installs'!GV60)</f>
        <v>0.16547041000000001</v>
      </c>
      <c r="GW60" s="2">
        <f>IF(GW29+'Dual-Source-Installs'!GW60&lt;=1,'Gas Heat Pumps-Installs'!GW29,1-'Dual-Source-Installs'!GW60)</f>
        <v>0.16764137600000001</v>
      </c>
      <c r="GX60" s="2">
        <f>IF(GX29+'Dual-Source-Installs'!GX60&lt;=1,'Gas Heat Pumps-Installs'!GX29,1-'Dual-Source-Installs'!GX60)</f>
        <v>0.31170945999999999</v>
      </c>
      <c r="GY60" s="2">
        <f>IF(GY29+'Dual-Source-Installs'!GY60&lt;=1,'Gas Heat Pumps-Installs'!GY29,1-'Dual-Source-Installs'!GY60)</f>
        <v>0.37564380000000003</v>
      </c>
      <c r="GZ60" s="2">
        <f>IF(GZ29+'Dual-Source-Installs'!GZ60&lt;=1,'Gas Heat Pumps-Installs'!GZ29,1-'Dual-Source-Installs'!GZ60)</f>
        <v>0.24162221999999997</v>
      </c>
      <c r="HA60" s="2">
        <f>IF(HA29+'Dual-Source-Installs'!HA60&lt;=1,'Gas Heat Pumps-Installs'!HA29,1-'Dual-Source-Installs'!HA60)</f>
        <v>0.21404440799999999</v>
      </c>
      <c r="HB60" s="2">
        <f>IF(HB29+'Dual-Source-Installs'!HB60&lt;=1,'Gas Heat Pumps-Installs'!HB29,1-'Dual-Source-Installs'!HB60)</f>
        <v>0.38028486600000005</v>
      </c>
      <c r="HC60" s="2">
        <f>IF(HC29+'Dual-Source-Installs'!HC60&lt;=1,'Gas Heat Pumps-Installs'!HC29,1-'Dual-Source-Installs'!HC60)</f>
        <v>0.32555165999999996</v>
      </c>
      <c r="HD60" s="2">
        <f>IF(HD29+'Dual-Source-Installs'!HD60&lt;=1,'Gas Heat Pumps-Installs'!HD29,1-'Dual-Source-Installs'!HD60)</f>
        <v>0.30815368599999998</v>
      </c>
      <c r="HE60" s="2">
        <f>IF(HE29+'Dual-Source-Installs'!HE60&lt;=1,'Gas Heat Pumps-Installs'!HE29,1-'Dual-Source-Installs'!HE60)</f>
        <v>0.67906410000000006</v>
      </c>
      <c r="HF60" s="2">
        <f>IF(HF29+'Dual-Source-Installs'!HF60&lt;=1,'Gas Heat Pumps-Installs'!HF29,1-'Dual-Source-Installs'!HF60)</f>
        <v>0.28468062</v>
      </c>
      <c r="HG60" s="2">
        <f>IF(HG29+'Dual-Source-Installs'!HG60&lt;=1,'Gas Heat Pumps-Installs'!HG29,1-'Dual-Source-Installs'!HG60)</f>
        <v>0.58415499999999987</v>
      </c>
      <c r="HH60" s="2">
        <f>IF(HH29+'Dual-Source-Installs'!HH60&lt;=1,'Gas Heat Pumps-Installs'!HH29,1-'Dual-Source-Installs'!HH60)</f>
        <v>0.36817199999999994</v>
      </c>
      <c r="HI60" s="2">
        <f>IF(HI29+'Dual-Source-Installs'!HI60&lt;=1,'Gas Heat Pumps-Installs'!HI29,1-'Dual-Source-Installs'!HI60)</f>
        <v>0.30645107999999999</v>
      </c>
      <c r="HJ60" s="2">
        <f>IF(HJ29+'Dual-Source-Installs'!HJ60&lt;=1,'Gas Heat Pumps-Installs'!HJ29,1-'Dual-Source-Installs'!HJ60)</f>
        <v>0.52306253999999996</v>
      </c>
      <c r="HK60" s="2">
        <f>IF(HK29+'Dual-Source-Installs'!HK60&lt;=1,'Gas Heat Pumps-Installs'!HK29,1-'Dual-Source-Installs'!HK60)</f>
        <v>0.50655852000000012</v>
      </c>
      <c r="HL60" s="2">
        <f>IF(HL29+'Dual-Source-Installs'!HL60&lt;=1,'Gas Heat Pumps-Installs'!HL29,1-'Dual-Source-Installs'!HL60)</f>
        <v>0.19134352999999998</v>
      </c>
      <c r="HM60" s="2">
        <f>IF(HM29+'Dual-Source-Installs'!HM60&lt;=1,'Gas Heat Pumps-Installs'!HM29,1-'Dual-Source-Installs'!HM60)</f>
        <v>0.18013198799999997</v>
      </c>
      <c r="HN60" s="2">
        <f>IF(HN29+'Dual-Source-Installs'!HN60&lt;=1,'Gas Heat Pumps-Installs'!HN29,1-'Dual-Source-Installs'!HN60)</f>
        <v>0.38332962000000004</v>
      </c>
      <c r="HO60" s="2">
        <f>IF(HO29+'Dual-Source-Installs'!HO60&lt;=1,'Gas Heat Pumps-Installs'!HO29,1-'Dual-Source-Installs'!HO60)</f>
        <v>0.28314397799999996</v>
      </c>
      <c r="HP60" s="2">
        <f>IF(HP29+'Dual-Source-Installs'!HP60&lt;=1,'Gas Heat Pumps-Installs'!HP29,1-'Dual-Source-Installs'!HP60)</f>
        <v>0.26111368799999995</v>
      </c>
      <c r="HQ60" s="2">
        <f>IF(HQ29+'Dual-Source-Installs'!HQ60&lt;=1,'Gas Heat Pumps-Installs'!HQ29,1-'Dual-Source-Installs'!HQ60)</f>
        <v>0.49728653999999994</v>
      </c>
      <c r="HR60" s="2">
        <f>IF(HR29+'Dual-Source-Installs'!HR60&lt;=1,'Gas Heat Pumps-Installs'!HR29,1-'Dual-Source-Installs'!HR60)</f>
        <v>0.26257574</v>
      </c>
      <c r="HS60" s="2">
        <f>IF(HS29+'Dual-Source-Installs'!HS60&lt;=1,'Gas Heat Pumps-Installs'!HS29,1-'Dual-Source-Installs'!HS60)</f>
        <v>0.38024580000000002</v>
      </c>
      <c r="HT60" s="2">
        <f>IF(HT29+'Dual-Source-Installs'!HT60&lt;=1,'Gas Heat Pumps-Installs'!HT29,1-'Dual-Source-Installs'!HT60)</f>
        <v>0.38394720000000004</v>
      </c>
      <c r="HU60" s="2">
        <f>IF(HU29+'Dual-Source-Installs'!HU60&lt;=1,'Gas Heat Pumps-Installs'!HU29,1-'Dual-Source-Installs'!HU60)</f>
        <v>0.39716872199999992</v>
      </c>
      <c r="HV60" s="2">
        <f>IF(HV29+'Dual-Source-Installs'!HV60&lt;=1,'Gas Heat Pumps-Installs'!HV29,1-'Dual-Source-Installs'!HV60)</f>
        <v>0.44915335999999989</v>
      </c>
      <c r="HW60" s="2">
        <f>IF(HW29+'Dual-Source-Installs'!HW60&lt;=1,'Gas Heat Pumps-Installs'!HW29,1-'Dual-Source-Installs'!HW60)</f>
        <v>0.51294087999999993</v>
      </c>
      <c r="HX60" s="2">
        <f>IF(HX29+'Dual-Source-Installs'!HX60&lt;=1,'Gas Heat Pumps-Installs'!HX29,1-'Dual-Source-Installs'!HX60)</f>
        <v>0.47396481999999995</v>
      </c>
      <c r="HY60" s="2">
        <f>IF(HY29+'Dual-Source-Installs'!HY60&lt;=1,'Gas Heat Pumps-Installs'!HY29,1-'Dual-Source-Installs'!HY60)</f>
        <v>0.31977351399999998</v>
      </c>
      <c r="HZ60" s="2">
        <f>IF(HZ29+'Dual-Source-Installs'!HZ60&lt;=1,'Gas Heat Pumps-Installs'!HZ29,1-'Dual-Source-Installs'!HZ60)</f>
        <v>0.22565526000000002</v>
      </c>
      <c r="IA60" s="2">
        <f>IF(IA29+'Dual-Source-Installs'!IA60&lt;=1,'Gas Heat Pumps-Installs'!IA29,1-'Dual-Source-Installs'!IA60)</f>
        <v>0.42437407999999999</v>
      </c>
      <c r="IB60" s="2">
        <f>IF(IB29+'Dual-Source-Installs'!IB60&lt;=1,'Gas Heat Pumps-Installs'!IB29,1-'Dual-Source-Installs'!IB60)</f>
        <v>0.53260079199999999</v>
      </c>
      <c r="IC60" s="2">
        <f>IF(IC29+'Dual-Source-Installs'!IC60&lt;=1,'Gas Heat Pumps-Installs'!IC29,1-'Dual-Source-Installs'!IC60)</f>
        <v>0.45245563999999994</v>
      </c>
      <c r="ID60" s="2">
        <f>IF(ID29+'Dual-Source-Installs'!ID60&lt;=1,'Gas Heat Pumps-Installs'!ID29,1-'Dual-Source-Installs'!ID60)</f>
        <v>0.40534412199999997</v>
      </c>
      <c r="IE60" s="2">
        <f>IF(IE29+'Dual-Source-Installs'!IE60&lt;=1,'Gas Heat Pumps-Installs'!IE29,1-'Dual-Source-Installs'!IE60)</f>
        <v>0.5212928</v>
      </c>
      <c r="IF60" s="2">
        <f>IF(IF29+'Dual-Source-Installs'!IF60&lt;=1,'Gas Heat Pumps-Installs'!IF29,1-'Dual-Source-Installs'!IF60)</f>
        <v>0.5725846</v>
      </c>
      <c r="IG60" s="2">
        <f>IF(IG29+'Dual-Source-Installs'!IG60&lt;=1,'Gas Heat Pumps-Installs'!IG29,1-'Dual-Source-Installs'!IG60)</f>
        <v>0.34627009199999997</v>
      </c>
      <c r="IH60" s="2">
        <f>IF(IH29+'Dual-Source-Installs'!IH60&lt;=1,'Gas Heat Pumps-Installs'!IH29,1-'Dual-Source-Installs'!IH60)</f>
        <v>0.50838970000000006</v>
      </c>
      <c r="II60" s="2">
        <f>IF(II29+'Dual-Source-Installs'!II60&lt;=1,'Gas Heat Pumps-Installs'!II29,1-'Dual-Source-Installs'!II60)</f>
        <v>0.12745062399999996</v>
      </c>
      <c r="IJ60" s="2">
        <f>IF(IJ29+'Dual-Source-Installs'!IJ60&lt;=1,'Gas Heat Pumps-Installs'!IJ29,1-'Dual-Source-Installs'!IJ60)</f>
        <v>0.24352482</v>
      </c>
      <c r="IK60" s="2">
        <f>IF(IK29+'Dual-Source-Installs'!IK60&lt;=1,'Gas Heat Pumps-Installs'!IK29,1-'Dual-Source-Installs'!IK60)</f>
        <v>0.54655198999999999</v>
      </c>
      <c r="IL60" s="2">
        <f>IF(IL29+'Dual-Source-Installs'!IL60&lt;=1,'Gas Heat Pumps-Installs'!IL29,1-'Dual-Source-Installs'!IL60)</f>
        <v>0.1231035</v>
      </c>
      <c r="IM60" s="2">
        <f>IF(IM29+'Dual-Source-Installs'!IM60&lt;=1,'Gas Heat Pumps-Installs'!IM29,1-'Dual-Source-Installs'!IM60)</f>
        <v>0.56158684000000003</v>
      </c>
      <c r="IN60" s="2">
        <f>IF(IN29+'Dual-Source-Installs'!IN60&lt;=1,'Gas Heat Pumps-Installs'!IN29,1-'Dual-Source-Installs'!IN60)</f>
        <v>0.22786331999999998</v>
      </c>
      <c r="IO60" s="2">
        <f>IF(IO29+'Dual-Source-Installs'!IO60&lt;=1,'Gas Heat Pumps-Installs'!IO29,1-'Dual-Source-Installs'!IO60)</f>
        <v>0.35343623599999996</v>
      </c>
      <c r="IP60" s="2">
        <f>IF(IP29+'Dual-Source-Installs'!IP60&lt;=1,'Gas Heat Pumps-Installs'!IP29,1-'Dual-Source-Installs'!IP60)</f>
        <v>7.5494579999999978E-2</v>
      </c>
      <c r="IQ60" s="2">
        <f>IF(IQ29+'Dual-Source-Installs'!IQ60&lt;=1,'Gas Heat Pumps-Installs'!IQ29,1-'Dual-Source-Installs'!IQ60)</f>
        <v>0.29197232800000006</v>
      </c>
      <c r="IR60" s="2">
        <f>IF(IR29+'Dual-Source-Installs'!IR60&lt;=1,'Gas Heat Pumps-Installs'!IR29,1-'Dual-Source-Installs'!IR60)</f>
        <v>0.28705130999999995</v>
      </c>
      <c r="IS60" s="2">
        <f>IF(IS29+'Dual-Source-Installs'!IS60&lt;=1,'Gas Heat Pumps-Installs'!IS29,1-'Dual-Source-Installs'!IS60)</f>
        <v>0.39175969999999993</v>
      </c>
      <c r="IT60" s="2">
        <f>IF(IT29+'Dual-Source-Installs'!IT60&lt;=1,'Gas Heat Pumps-Installs'!IT29,1-'Dual-Source-Installs'!IT60)</f>
        <v>0.38691236599999995</v>
      </c>
      <c r="IU60" s="2">
        <f>IF(IU29+'Dual-Source-Installs'!IU60&lt;=1,'Gas Heat Pumps-Installs'!IU29,1-'Dual-Source-Installs'!IU60)</f>
        <v>0.23314794999999996</v>
      </c>
      <c r="IV60" s="2">
        <f>IF(IV29+'Dual-Source-Installs'!IV60&lt;=1,'Gas Heat Pumps-Installs'!IV29,1-'Dual-Source-Installs'!IV60)</f>
        <v>0.33864938200000005</v>
      </c>
      <c r="IW60" s="2">
        <f>IF(IW29+'Dual-Source-Installs'!IW60&lt;=1,'Gas Heat Pumps-Installs'!IW29,1-'Dual-Source-Installs'!IW60)</f>
        <v>0.21073101000000002</v>
      </c>
      <c r="IX60" s="2">
        <f>IF(IX29+'Dual-Source-Installs'!IX60&lt;=1,'Gas Heat Pumps-Installs'!IX29,1-'Dual-Source-Installs'!IX60)</f>
        <v>0.40331996000000014</v>
      </c>
      <c r="IY60" s="2">
        <f>IF(IY29+'Dual-Source-Installs'!IY60&lt;=1,'Gas Heat Pumps-Installs'!IY29,1-'Dual-Source-Installs'!IY60)</f>
        <v>0.11205077599999996</v>
      </c>
      <c r="IZ60" s="2">
        <f>IF(IZ29+'Dual-Source-Installs'!IZ60&lt;=1,'Gas Heat Pumps-Installs'!IZ29,1-'Dual-Source-Installs'!IZ60)</f>
        <v>0.30536545800000003</v>
      </c>
      <c r="JA60" s="2">
        <f>IF(JA29+'Dual-Source-Installs'!JA60&lt;=1,'Gas Heat Pumps-Installs'!JA29,1-'Dual-Source-Installs'!JA60)</f>
        <v>0.21638382600000003</v>
      </c>
      <c r="JB60" s="2">
        <f>IF(JB29+'Dual-Source-Installs'!JB60&lt;=1,'Gas Heat Pumps-Installs'!JB29,1-'Dual-Source-Installs'!JB60)</f>
        <v>0.41553055999999988</v>
      </c>
      <c r="JC60" s="2">
        <f>IF(JC29+'Dual-Source-Installs'!JC60&lt;=1,'Gas Heat Pumps-Installs'!JC29,1-'Dual-Source-Installs'!JC60)</f>
        <v>0.33324545799999994</v>
      </c>
      <c r="JD60" s="2">
        <f>IF(JD29+'Dual-Source-Installs'!JD60&lt;=1,'Gas Heat Pumps-Installs'!JD29,1-'Dual-Source-Installs'!JD60)</f>
        <v>0.3930006399999999</v>
      </c>
      <c r="JE60" s="2">
        <f>IF(JE29+'Dual-Source-Installs'!JE60&lt;=1,'Gas Heat Pumps-Installs'!JE29,1-'Dual-Source-Installs'!JE60)</f>
        <v>0.36608220000000002</v>
      </c>
      <c r="JF60" s="2">
        <f>IF(JF29+'Dual-Source-Installs'!JF60&lt;=1,'Gas Heat Pumps-Installs'!JF29,1-'Dual-Source-Installs'!JF60)</f>
        <v>0.41552420000000001</v>
      </c>
      <c r="JG60" s="2">
        <f>IF(JG29+'Dual-Source-Installs'!JG60&lt;=1,'Gas Heat Pumps-Installs'!JG29,1-'Dual-Source-Installs'!JG60)</f>
        <v>0.16599099999999994</v>
      </c>
      <c r="JH60" s="2">
        <f>IF(JH29+'Dual-Source-Installs'!JH60&lt;=1,'Gas Heat Pumps-Installs'!JH29,1-'Dual-Source-Installs'!JH60)</f>
        <v>0.41874723999999997</v>
      </c>
      <c r="JI60" s="2">
        <f>IF(JI29+'Dual-Source-Installs'!JI60&lt;=1,'Gas Heat Pumps-Installs'!JI29,1-'Dual-Source-Installs'!JI60)</f>
        <v>0.16518211199999999</v>
      </c>
      <c r="JJ60" s="2">
        <f>IF(JJ29+'Dual-Source-Installs'!JJ60&lt;=1,'Gas Heat Pumps-Installs'!JJ29,1-'Dual-Source-Installs'!JJ60)</f>
        <v>0.44800931999999993</v>
      </c>
      <c r="JK60" s="2">
        <f>IF(JK29+'Dual-Source-Installs'!JK60&lt;=1,'Gas Heat Pumps-Installs'!JK29,1-'Dual-Source-Installs'!JK60)</f>
        <v>0.38354890000000003</v>
      </c>
      <c r="JL60" s="2">
        <f>IF(JL29+'Dual-Source-Installs'!JL60&lt;=1,'Gas Heat Pumps-Installs'!JL29,1-'Dual-Source-Installs'!JL60)</f>
        <v>0.10816416000000002</v>
      </c>
      <c r="JM60" s="2">
        <f>IF(JM29+'Dual-Source-Installs'!JM60&lt;=1,'Gas Heat Pumps-Installs'!JM29,1-'Dual-Source-Installs'!JM60)</f>
        <v>-2.303067000000001E-2</v>
      </c>
      <c r="JN60" s="2">
        <f>IF(JN29+'Dual-Source-Installs'!JN60&lt;=1,'Gas Heat Pumps-Installs'!JN29,1-'Dual-Source-Installs'!JN60)</f>
        <v>0.28832544800000004</v>
      </c>
      <c r="JO60" s="2">
        <f>IF(JO29+'Dual-Source-Installs'!JO60&lt;=1,'Gas Heat Pumps-Installs'!JO29,1-'Dual-Source-Installs'!JO60)</f>
        <v>0.58297824000000009</v>
      </c>
      <c r="JP60" s="2">
        <f>IF(JP29+'Dual-Source-Installs'!JP60&lt;=1,'Gas Heat Pumps-Installs'!JP29,1-'Dual-Source-Installs'!JP60)</f>
        <v>0.32271214000000015</v>
      </c>
      <c r="JQ60" s="2">
        <f>IF(JQ29+'Dual-Source-Installs'!JQ60&lt;=1,'Gas Heat Pumps-Installs'!JQ29,1-'Dual-Source-Installs'!JQ60)</f>
        <v>0.48117315999999999</v>
      </c>
      <c r="JR60" s="2">
        <f>IF(JR29+'Dual-Source-Installs'!JR60&lt;=1,'Gas Heat Pumps-Installs'!JR29,1-'Dual-Source-Installs'!JR60)</f>
        <v>0.42995657000000004</v>
      </c>
      <c r="JS60" s="2">
        <f>IF(JS29+'Dual-Source-Installs'!JS60&lt;=1,'Gas Heat Pumps-Installs'!JS29,1-'Dual-Source-Installs'!JS60)</f>
        <v>0.34170303999999996</v>
      </c>
      <c r="JT60" s="2">
        <f>IF(JT29+'Dual-Source-Installs'!JT60&lt;=1,'Gas Heat Pumps-Installs'!JT29,1-'Dual-Source-Installs'!JT60)</f>
        <v>0.10476885999999996</v>
      </c>
      <c r="JU60" s="2">
        <f>IF(JU29+'Dual-Source-Installs'!JU60&lt;=1,'Gas Heat Pumps-Installs'!JU29,1-'Dual-Source-Installs'!JU60)</f>
        <v>0.43324821999999991</v>
      </c>
      <c r="JV60" s="2">
        <f>IF(JV29+'Dual-Source-Installs'!JV60&lt;=1,'Gas Heat Pumps-Installs'!JV29,1-'Dual-Source-Installs'!JV60)</f>
        <v>0.33039006000000004</v>
      </c>
      <c r="JW60" s="2">
        <f>IF(JW29+'Dual-Source-Installs'!JW60&lt;=1,'Gas Heat Pumps-Installs'!JW29,1-'Dual-Source-Installs'!JW60)</f>
        <v>0.47536155999999996</v>
      </c>
      <c r="JX60" s="2">
        <f>IF(JX29+'Dual-Source-Installs'!JX60&lt;=1,'Gas Heat Pumps-Installs'!JX29,1-'Dual-Source-Installs'!JX60)</f>
        <v>0.32099194000000009</v>
      </c>
      <c r="JY60" s="2">
        <f>IF(JY29+'Dual-Source-Installs'!JY60&lt;=1,'Gas Heat Pumps-Installs'!JY29,1-'Dual-Source-Installs'!JY60)</f>
        <v>0.17334246600000003</v>
      </c>
      <c r="JZ60" s="2">
        <f>IF(JZ29+'Dual-Source-Installs'!JZ60&lt;=1,'Gas Heat Pumps-Installs'!JZ29,1-'Dual-Source-Installs'!JZ60)</f>
        <v>0.44254704000000011</v>
      </c>
      <c r="KA60" s="2">
        <f>IF(KA29+'Dual-Source-Installs'!KA60&lt;=1,'Gas Heat Pumps-Installs'!KA29,1-'Dual-Source-Installs'!KA60)</f>
        <v>0.36854686800000003</v>
      </c>
      <c r="KB60" s="2">
        <f>IF(KB29+'Dual-Source-Installs'!KB60&lt;=1,'Gas Heat Pumps-Installs'!KB29,1-'Dual-Source-Installs'!KB60)</f>
        <v>0.40474209999999999</v>
      </c>
      <c r="KC60" s="2">
        <f>IF(KC29+'Dual-Source-Installs'!KC60&lt;=1,'Gas Heat Pumps-Installs'!KC29,1-'Dual-Source-Installs'!KC60)</f>
        <v>0.17052613999999999</v>
      </c>
      <c r="KD60" s="2">
        <f>IF(KD29+'Dual-Source-Installs'!KD60&lt;=1,'Gas Heat Pumps-Installs'!KD29,1-'Dual-Source-Installs'!KD60)</f>
        <v>0.189497</v>
      </c>
      <c r="KE60" s="2">
        <f>IF(KE29+'Dual-Source-Installs'!KE60&lt;=1,'Gas Heat Pumps-Installs'!KE29,1-'Dual-Source-Installs'!KE60)</f>
        <v>0.41154655999999995</v>
      </c>
      <c r="KF60" s="2">
        <f>IF(KF29+'Dual-Source-Installs'!KF60&lt;=1,'Gas Heat Pumps-Installs'!KF29,1-'Dual-Source-Installs'!KF60)</f>
        <v>0.12933346000000001</v>
      </c>
      <c r="KG60" s="2">
        <f>IF(KG29+'Dual-Source-Installs'!KG60&lt;=1,'Gas Heat Pumps-Installs'!KG29,1-'Dual-Source-Installs'!KG60)</f>
        <v>0.55754481999999994</v>
      </c>
      <c r="KH60" s="2">
        <f>IF(KH29+'Dual-Source-Installs'!KH60&lt;=1,'Gas Heat Pumps-Installs'!KH29,1-'Dual-Source-Installs'!KH60)</f>
        <v>0.30227690199999996</v>
      </c>
      <c r="KI60" s="2">
        <f>IF(KI29+'Dual-Source-Installs'!KI60&lt;=1,'Gas Heat Pumps-Installs'!KI29,1-'Dual-Source-Installs'!KI60)</f>
        <v>0.59295809999999993</v>
      </c>
      <c r="KJ60" s="2">
        <f>IF(KJ29+'Dual-Source-Installs'!KJ60&lt;=1,'Gas Heat Pumps-Installs'!KJ29,1-'Dual-Source-Installs'!KJ60)</f>
        <v>0.25147530999999995</v>
      </c>
      <c r="KK60" s="2">
        <f>IF(KK29+'Dual-Source-Installs'!KK60&lt;=1,'Gas Heat Pumps-Installs'!KK29,1-'Dual-Source-Installs'!KK60)</f>
        <v>0.17137106000000002</v>
      </c>
      <c r="KL60" s="2">
        <f>IF(KL29+'Dual-Source-Installs'!KL60&lt;=1,'Gas Heat Pumps-Installs'!KL29,1-'Dual-Source-Installs'!KL60)</f>
        <v>0.28548468000000005</v>
      </c>
      <c r="KM60" s="2">
        <f>IF(KM29+'Dual-Source-Installs'!KM60&lt;=1,'Gas Heat Pumps-Installs'!KM29,1-'Dual-Source-Installs'!KM60)</f>
        <v>0.22870089999999987</v>
      </c>
      <c r="KN60" s="2">
        <f>IF(KN29+'Dual-Source-Installs'!KN60&lt;=1,'Gas Heat Pumps-Installs'!KN29,1-'Dual-Source-Installs'!KN60)</f>
        <v>0.35199219999999998</v>
      </c>
      <c r="KO60" s="2">
        <f>IF(KO29+'Dual-Source-Installs'!KO60&lt;=1,'Gas Heat Pumps-Installs'!KO29,1-'Dual-Source-Installs'!KO60)</f>
        <v>0.42779645999999999</v>
      </c>
      <c r="KP60" s="2">
        <f>IF(KP29+'Dual-Source-Installs'!KP60&lt;=1,'Gas Heat Pumps-Installs'!KP29,1-'Dual-Source-Installs'!KP60)</f>
        <v>0.32917746000000003</v>
      </c>
      <c r="KQ60" s="2">
        <f>IF(KQ29+'Dual-Source-Installs'!KQ60&lt;=1,'Gas Heat Pumps-Installs'!KQ29,1-'Dual-Source-Installs'!KQ60)</f>
        <v>0.44468005999999999</v>
      </c>
      <c r="KR60" s="2">
        <f>IF(KR29+'Dual-Source-Installs'!KR60&lt;=1,'Gas Heat Pumps-Installs'!KR29,1-'Dual-Source-Installs'!KR60)</f>
        <v>0.44824575999999988</v>
      </c>
      <c r="KS60" s="2">
        <f>IF(KS29+'Dual-Source-Installs'!KS60&lt;=1,'Gas Heat Pumps-Installs'!KS29,1-'Dual-Source-Installs'!KS60)</f>
        <v>0.32654786199999997</v>
      </c>
      <c r="KT60" s="2">
        <f>IF(KT29+'Dual-Source-Installs'!KT60&lt;=1,'Gas Heat Pumps-Installs'!KT29,1-'Dual-Source-Installs'!KT60)</f>
        <v>0.49368919999999999</v>
      </c>
      <c r="KU60" s="2">
        <f>IF(KU29+'Dual-Source-Installs'!KU60&lt;=1,'Gas Heat Pumps-Installs'!KU29,1-'Dual-Source-Installs'!KU60)</f>
        <v>0.21444576000000004</v>
      </c>
      <c r="KV60" s="2">
        <f>IF(KV29+'Dual-Source-Installs'!KV60&lt;=1,'Gas Heat Pumps-Installs'!KV29,1-'Dual-Source-Installs'!KV60)</f>
        <v>0.50605029999999995</v>
      </c>
      <c r="KW60" s="2">
        <f>IF(KW29+'Dual-Source-Installs'!KW60&lt;=1,'Gas Heat Pumps-Installs'!KW29,1-'Dual-Source-Installs'!KW60)</f>
        <v>0.38387370000000004</v>
      </c>
      <c r="KX60" s="2">
        <f>IF(KX29+'Dual-Source-Installs'!KX60&lt;=1,'Gas Heat Pumps-Installs'!KX29,1-'Dual-Source-Installs'!KX60)</f>
        <v>0.19698055999999997</v>
      </c>
      <c r="KY60" s="2">
        <f>IF(KY29+'Dual-Source-Installs'!KY60&lt;=1,'Gas Heat Pumps-Installs'!KY29,1-'Dual-Source-Installs'!KY60)</f>
        <v>0.3471013799999999</v>
      </c>
      <c r="KZ60" s="2">
        <f>IF(KZ29+'Dual-Source-Installs'!KZ60&lt;=1,'Gas Heat Pumps-Installs'!KZ29,1-'Dual-Source-Installs'!KZ60)</f>
        <v>0.47003682000000008</v>
      </c>
      <c r="LA60" s="2">
        <f>IF(LA29+'Dual-Source-Installs'!LA60&lt;=1,'Gas Heat Pumps-Installs'!LA29,1-'Dual-Source-Installs'!LA60)</f>
        <v>0.24623592</v>
      </c>
      <c r="LB60" s="2">
        <f>IF(LB29+'Dual-Source-Installs'!LB60&lt;=1,'Gas Heat Pumps-Installs'!LB29,1-'Dual-Source-Installs'!LB60)</f>
        <v>0.69788447000000009</v>
      </c>
      <c r="LC60" s="2">
        <f>IF(LC29+'Dual-Source-Installs'!LC60&lt;=1,'Gas Heat Pumps-Installs'!LC29,1-'Dual-Source-Installs'!LC60)</f>
        <v>0.33732683399999996</v>
      </c>
      <c r="LD60" s="2">
        <f>IF(LD29+'Dual-Source-Installs'!LD60&lt;=1,'Gas Heat Pumps-Installs'!LD29,1-'Dual-Source-Installs'!LD60)</f>
        <v>0.27920510600000004</v>
      </c>
      <c r="LE60" s="2">
        <f>IF(LE29+'Dual-Source-Installs'!LE60&lt;=1,'Gas Heat Pumps-Installs'!LE29,1-'Dual-Source-Installs'!LE60)</f>
        <v>0.19699220799999995</v>
      </c>
      <c r="LF60" s="2">
        <f>IF(LF29+'Dual-Source-Installs'!LF60&lt;=1,'Gas Heat Pumps-Installs'!LF29,1-'Dual-Source-Installs'!LF60)</f>
        <v>0.42533559999999992</v>
      </c>
      <c r="LG60" s="2">
        <f>IF(LG29+'Dual-Source-Installs'!LG60&lt;=1,'Gas Heat Pumps-Installs'!LG29,1-'Dual-Source-Installs'!LG60)</f>
        <v>0.31584251399999996</v>
      </c>
      <c r="LH60" s="2">
        <f>IF(LH29+'Dual-Source-Installs'!LH60&lt;=1,'Gas Heat Pumps-Installs'!LH29,1-'Dual-Source-Installs'!LH60)</f>
        <v>0.349021684</v>
      </c>
      <c r="LI60" s="2">
        <f>IF(LI29+'Dual-Source-Installs'!LI60&lt;=1,'Gas Heat Pumps-Installs'!LI29,1-'Dual-Source-Installs'!LI60)</f>
        <v>0.32000709999999999</v>
      </c>
      <c r="LJ60" s="2">
        <f>IF(LJ29+'Dual-Source-Installs'!LJ60&lt;=1,'Gas Heat Pumps-Installs'!LJ29,1-'Dual-Source-Installs'!LJ60)</f>
        <v>0.49102326000000007</v>
      </c>
      <c r="LK60" s="2">
        <f>IF(LK29+'Dual-Source-Installs'!LK60&lt;=1,'Gas Heat Pumps-Installs'!LK29,1-'Dual-Source-Installs'!LK60)</f>
        <v>0.47463649999999991</v>
      </c>
      <c r="LL60" s="2">
        <f>IF(LL29+'Dual-Source-Installs'!LL60&lt;=1,'Gas Heat Pumps-Installs'!LL29,1-'Dual-Source-Installs'!LL60)</f>
        <v>8.3921200000000029E-3</v>
      </c>
      <c r="LM60" s="2">
        <f>IF(LM29+'Dual-Source-Installs'!LM60&lt;=1,'Gas Heat Pumps-Installs'!LM29,1-'Dual-Source-Installs'!LM60)</f>
        <v>0.44888081999999996</v>
      </c>
      <c r="LN60" s="2">
        <f>IF(LN29+'Dual-Source-Installs'!LN60&lt;=1,'Gas Heat Pumps-Installs'!LN29,1-'Dual-Source-Installs'!LN60)</f>
        <v>0.24282109800000001</v>
      </c>
      <c r="LO60" s="2">
        <f>IF(LO29+'Dual-Source-Installs'!LO60&lt;=1,'Gas Heat Pumps-Installs'!LO29,1-'Dual-Source-Installs'!LO60)</f>
        <v>0.42236314000000003</v>
      </c>
      <c r="LP60" s="2">
        <f>IF(LP29+'Dual-Source-Installs'!LP60&lt;=1,'Gas Heat Pumps-Installs'!LP29,1-'Dual-Source-Installs'!LP60)</f>
        <v>0.32093379999999994</v>
      </c>
      <c r="LQ60" s="2">
        <f>IF(LQ29+'Dual-Source-Installs'!LQ60&lt;=1,'Gas Heat Pumps-Installs'!LQ29,1-'Dual-Source-Installs'!LQ60)</f>
        <v>0.20374340999999999</v>
      </c>
      <c r="LR60" s="2">
        <f>IF(LR29+'Dual-Source-Installs'!LR60&lt;=1,'Gas Heat Pumps-Installs'!LR29,1-'Dual-Source-Installs'!LR60)</f>
        <v>0.26152856400000002</v>
      </c>
      <c r="LS60" s="2">
        <f>IF(LS29+'Dual-Source-Installs'!LS60&lt;=1,'Gas Heat Pumps-Installs'!LS29,1-'Dual-Source-Installs'!LS60)</f>
        <v>0.195681354</v>
      </c>
      <c r="LT60" s="2">
        <f>IF(LT29+'Dual-Source-Installs'!LT60&lt;=1,'Gas Heat Pumps-Installs'!LT29,1-'Dual-Source-Installs'!LT60)</f>
        <v>0.35971341799999995</v>
      </c>
      <c r="LU60" s="2">
        <f>IF(LU29+'Dual-Source-Installs'!LU60&lt;=1,'Gas Heat Pumps-Installs'!LU29,1-'Dual-Source-Installs'!LU60)</f>
        <v>0.3858147999999999</v>
      </c>
      <c r="LV60" s="2">
        <f>IF(LV29+'Dual-Source-Installs'!LV60&lt;=1,'Gas Heat Pumps-Installs'!LV29,1-'Dual-Source-Installs'!LV60)</f>
        <v>0.23019097400000002</v>
      </c>
      <c r="LW60" s="2">
        <f>IF(LW29+'Dual-Source-Installs'!LW60&lt;=1,'Gas Heat Pumps-Installs'!LW29,1-'Dual-Source-Installs'!LW60)</f>
        <v>0.14313050400000002</v>
      </c>
      <c r="LX60" s="2">
        <f>IF(LX29+'Dual-Source-Installs'!LX60&lt;=1,'Gas Heat Pumps-Installs'!LX29,1-'Dual-Source-Installs'!LX60)</f>
        <v>0.30695336000000001</v>
      </c>
      <c r="LY60" s="2">
        <f>IF(LY29+'Dual-Source-Installs'!LY60&lt;=1,'Gas Heat Pumps-Installs'!LY29,1-'Dual-Source-Installs'!LY60)</f>
        <v>0.34257245999999997</v>
      </c>
      <c r="LZ60" s="2">
        <f>IF(LZ29+'Dual-Source-Installs'!LZ60&lt;=1,'Gas Heat Pumps-Installs'!LZ29,1-'Dual-Source-Installs'!LZ60)</f>
        <v>0.25444060200000007</v>
      </c>
      <c r="MA60" s="2">
        <f>IF(MA29+'Dual-Source-Installs'!MA60&lt;=1,'Gas Heat Pumps-Installs'!MA29,1-'Dual-Source-Installs'!MA60)</f>
        <v>0.35371419999999998</v>
      </c>
      <c r="MB60" s="2">
        <f>IF(MB29+'Dual-Source-Installs'!MB60&lt;=1,'Gas Heat Pumps-Installs'!MB29,1-'Dual-Source-Installs'!MB60)</f>
        <v>0.30222117999999998</v>
      </c>
      <c r="MC60" s="2">
        <f>IF(MC29+'Dual-Source-Installs'!MC60&lt;=1,'Gas Heat Pumps-Installs'!MC29,1-'Dual-Source-Installs'!MC60)</f>
        <v>0.65317654000000003</v>
      </c>
      <c r="MD60" s="2">
        <f>IF(MD29+'Dual-Source-Installs'!MD60&lt;=1,'Gas Heat Pumps-Installs'!MD29,1-'Dual-Source-Installs'!MD60)</f>
        <v>0.27141575999999995</v>
      </c>
      <c r="ME60" s="2">
        <f>IF(ME29+'Dual-Source-Installs'!ME60&lt;=1,'Gas Heat Pumps-Installs'!ME29,1-'Dual-Source-Installs'!ME60)</f>
        <v>0.34338367999999997</v>
      </c>
      <c r="MF60" s="2">
        <f>IF(MF29+'Dual-Source-Installs'!MF60&lt;=1,'Gas Heat Pumps-Installs'!MF29,1-'Dual-Source-Installs'!MF60)</f>
        <v>0.18826436199999999</v>
      </c>
      <c r="MG60" s="2">
        <f>IF(MG29+'Dual-Source-Installs'!MG60&lt;=1,'Gas Heat Pumps-Installs'!MG29,1-'Dual-Source-Installs'!MG60)</f>
        <v>0.31839632999999995</v>
      </c>
      <c r="MH60" s="2">
        <f>IF(MH29+'Dual-Source-Installs'!MH60&lt;=1,'Gas Heat Pumps-Installs'!MH29,1-'Dual-Source-Installs'!MH60)</f>
        <v>0.51759712000000002</v>
      </c>
      <c r="MI60" s="2">
        <f>IF(MI29+'Dual-Source-Installs'!MI60&lt;=1,'Gas Heat Pumps-Installs'!MI29,1-'Dual-Source-Installs'!MI60)</f>
        <v>0.23869243999999998</v>
      </c>
      <c r="MJ60" s="2">
        <f>IF(MJ29+'Dual-Source-Installs'!MJ60&lt;=1,'Gas Heat Pumps-Installs'!MJ29,1-'Dual-Source-Installs'!MJ60)</f>
        <v>0.24798376200000005</v>
      </c>
      <c r="MK60" s="2">
        <f>IF(MK29+'Dual-Source-Installs'!MK60&lt;=1,'Gas Heat Pumps-Installs'!MK29,1-'Dual-Source-Installs'!MK60)</f>
        <v>0.33645611999999997</v>
      </c>
      <c r="ML60" s="2">
        <f>IF(ML29+'Dual-Source-Installs'!ML60&lt;=1,'Gas Heat Pumps-Installs'!ML29,1-'Dual-Source-Installs'!ML60)</f>
        <v>0.32814910000000008</v>
      </c>
      <c r="MM60" s="2">
        <f>IF(MM29+'Dual-Source-Installs'!MM60&lt;=1,'Gas Heat Pumps-Installs'!MM29,1-'Dual-Source-Installs'!MM60)</f>
        <v>0.39170424199999992</v>
      </c>
      <c r="MN60" s="2">
        <f>IF(MN29+'Dual-Source-Installs'!MN60&lt;=1,'Gas Heat Pumps-Installs'!MN29,1-'Dual-Source-Installs'!MN60)</f>
        <v>0.54457694000000001</v>
      </c>
      <c r="MO60" s="2">
        <f>IF(MO29+'Dual-Source-Installs'!MO60&lt;=1,'Gas Heat Pumps-Installs'!MO29,1-'Dual-Source-Installs'!MO60)</f>
        <v>0.50730774000000001</v>
      </c>
      <c r="MP60" s="2">
        <f>IF(MP29+'Dual-Source-Installs'!MP60&lt;=1,'Gas Heat Pumps-Installs'!MP29,1-'Dual-Source-Installs'!MP60)</f>
        <v>0.16807368000000011</v>
      </c>
      <c r="MQ60" s="2">
        <f>IF(MQ29+'Dual-Source-Installs'!MQ60&lt;=1,'Gas Heat Pumps-Installs'!MQ29,1-'Dual-Source-Installs'!MQ60)</f>
        <v>0.42715486000000003</v>
      </c>
      <c r="MR60" s="2">
        <f>IF(MR29+'Dual-Source-Installs'!MR60&lt;=1,'Gas Heat Pumps-Installs'!MR29,1-'Dual-Source-Installs'!MR60)</f>
        <v>0.28525972999999999</v>
      </c>
      <c r="MS60" s="2">
        <f>IF(MS29+'Dual-Source-Installs'!MS60&lt;=1,'Gas Heat Pumps-Installs'!MS29,1-'Dual-Source-Installs'!MS60)</f>
        <v>0.44513976</v>
      </c>
      <c r="MT60" s="2">
        <f>IF(MT29+'Dual-Source-Installs'!MT60&lt;=1,'Gas Heat Pumps-Installs'!MT29,1-'Dual-Source-Installs'!MT60)</f>
        <v>0.32847518999999997</v>
      </c>
      <c r="MU60" s="2">
        <f>IF(MU29+'Dual-Source-Installs'!MU60&lt;=1,'Gas Heat Pumps-Installs'!MU29,1-'Dual-Source-Installs'!MU60)</f>
        <v>0.34369914200000001</v>
      </c>
      <c r="MV60" s="2">
        <f>IF(MV29+'Dual-Source-Installs'!MV60&lt;=1,'Gas Heat Pumps-Installs'!MV29,1-'Dual-Source-Installs'!MV60)</f>
        <v>0.20798245999999998</v>
      </c>
      <c r="MW60" s="2">
        <f>IF(MW29+'Dual-Source-Installs'!MW60&lt;=1,'Gas Heat Pumps-Installs'!MW29,1-'Dual-Source-Installs'!MW60)</f>
        <v>0.300390714</v>
      </c>
      <c r="MX60" s="2">
        <f>IF(MX29+'Dual-Source-Installs'!MX60&lt;=1,'Gas Heat Pumps-Installs'!MX29,1-'Dual-Source-Installs'!MX60)</f>
        <v>0.309725052</v>
      </c>
      <c r="MY60" s="2">
        <f>IF(MY29+'Dual-Source-Installs'!MY60&lt;=1,'Gas Heat Pumps-Installs'!MY29,1-'Dual-Source-Installs'!MY60)</f>
        <v>0.45504816000000003</v>
      </c>
      <c r="MZ60" s="2">
        <f>IF(MZ29+'Dual-Source-Installs'!MZ60&lt;=1,'Gas Heat Pumps-Installs'!MZ29,1-'Dual-Source-Installs'!MZ60)</f>
        <v>0.38927996000000004</v>
      </c>
      <c r="NA60" s="2">
        <f>IF(NA29+'Dual-Source-Installs'!NA60&lt;=1,'Gas Heat Pumps-Installs'!NA29,1-'Dual-Source-Installs'!NA60)</f>
        <v>0.22215977000000001</v>
      </c>
      <c r="NB60" s="2">
        <f>IF(NB29+'Dual-Source-Installs'!NB60&lt;=1,'Gas Heat Pumps-Installs'!NB29,1-'Dual-Source-Installs'!NB60)</f>
        <v>0.30833640000000001</v>
      </c>
      <c r="NC60" s="2">
        <f>IF(NC29+'Dual-Source-Installs'!NC60&lt;=1,'Gas Heat Pumps-Installs'!NC29,1-'Dual-Source-Installs'!NC60)</f>
        <v>0.46178216</v>
      </c>
      <c r="ND60" s="2">
        <f>IF(ND29+'Dual-Source-Installs'!ND60&lt;=1,'Gas Heat Pumps-Installs'!ND29,1-'Dual-Source-Installs'!ND60)</f>
        <v>0.34798186800000003</v>
      </c>
      <c r="NE60" s="2">
        <f>IF(NE29+'Dual-Source-Installs'!NE60&lt;=1,'Gas Heat Pumps-Installs'!NE29,1-'Dual-Source-Installs'!NE60)</f>
        <v>0.25392582600000002</v>
      </c>
      <c r="NF60" s="2">
        <f>IF(NF29+'Dual-Source-Installs'!NF60&lt;=1,'Gas Heat Pumps-Installs'!NF29,1-'Dual-Source-Installs'!NF60)</f>
        <v>0.27698741400000004</v>
      </c>
      <c r="NG60" s="2">
        <f>IF(NG29+'Dual-Source-Installs'!NG60&lt;=1,'Gas Heat Pumps-Installs'!NG29,1-'Dual-Source-Installs'!NG60)</f>
        <v>0.28506890000000007</v>
      </c>
      <c r="NH60" s="2">
        <f>IF(NH29+'Dual-Source-Installs'!NH60&lt;=1,'Gas Heat Pumps-Installs'!NH29,1-'Dual-Source-Installs'!NH60)</f>
        <v>0.15261145800000001</v>
      </c>
      <c r="NI60" s="2">
        <f>IF(NI29+'Dual-Source-Installs'!NI60&lt;=1,'Gas Heat Pumps-Installs'!NI29,1-'Dual-Source-Installs'!NI60)</f>
        <v>0.14263073999999998</v>
      </c>
      <c r="NJ60" s="2">
        <f>IF(NJ29+'Dual-Source-Installs'!NJ60&lt;=1,'Gas Heat Pumps-Installs'!NJ29,1-'Dual-Source-Installs'!NJ60)</f>
        <v>0.41195069999999995</v>
      </c>
      <c r="NK60" s="2">
        <f>IF(NK29+'Dual-Source-Installs'!NK60&lt;=1,'Gas Heat Pumps-Installs'!NK29,1-'Dual-Source-Installs'!NK60)</f>
        <v>0.39778659999999988</v>
      </c>
      <c r="NL60" s="2">
        <f>IF(NL29+'Dual-Source-Installs'!NL60&lt;=1,'Gas Heat Pumps-Installs'!NL29,1-'Dual-Source-Installs'!NL60)</f>
        <v>0.24808559199999997</v>
      </c>
      <c r="NM60" s="2">
        <f>IF(NM29+'Dual-Source-Installs'!NM60&lt;=1,'Gas Heat Pumps-Installs'!NM29,1-'Dual-Source-Installs'!NM60)</f>
        <v>0.21652406999999999</v>
      </c>
      <c r="NN60" s="2">
        <f>IF(NN29+'Dual-Source-Installs'!NN60&lt;=1,'Gas Heat Pumps-Installs'!NN29,1-'Dual-Source-Installs'!NN60)</f>
        <v>0.41829757999999995</v>
      </c>
      <c r="NO60" s="2">
        <f>IF(NO29+'Dual-Source-Installs'!NO60&lt;=1,'Gas Heat Pumps-Installs'!NO29,1-'Dual-Source-Installs'!NO60)</f>
        <v>0.41287819999999992</v>
      </c>
      <c r="NP60" s="2">
        <f>IF(NP29+'Dual-Source-Installs'!NP60&lt;=1,'Gas Heat Pumps-Installs'!NP29,1-'Dual-Source-Installs'!NP60)</f>
        <v>0.35894661999999999</v>
      </c>
      <c r="NQ60" s="2">
        <f>IF(NQ29+'Dual-Source-Installs'!NQ60&lt;=1,'Gas Heat Pumps-Installs'!NQ29,1-'Dual-Source-Installs'!NQ60)</f>
        <v>0.35302871999999996</v>
      </c>
      <c r="NR60" s="2">
        <f>IF(NR29+'Dual-Source-Installs'!NR60&lt;=1,'Gas Heat Pumps-Installs'!NR29,1-'Dual-Source-Installs'!NR60)</f>
        <v>0.67524037999999997</v>
      </c>
      <c r="NS60" s="2">
        <f>IF(NS29+'Dual-Source-Installs'!NS60&lt;=1,'Gas Heat Pumps-Installs'!NS29,1-'Dual-Source-Installs'!NS60)</f>
        <v>0.57240612000000002</v>
      </c>
      <c r="NT60" s="2">
        <f>IF(NT29+'Dual-Source-Installs'!NT60&lt;=1,'Gas Heat Pumps-Installs'!NT29,1-'Dual-Source-Installs'!NT60)</f>
        <v>0.32413471999999993</v>
      </c>
      <c r="NU60" s="2">
        <f>IF(NU29+'Dual-Source-Installs'!NU60&lt;=1,'Gas Heat Pumps-Installs'!NU29,1-'Dual-Source-Installs'!NU60)</f>
        <v>0.34570205999999992</v>
      </c>
      <c r="NV60" s="2">
        <f>IF(NV29+'Dual-Source-Installs'!NV60&lt;=1,'Gas Heat Pumps-Installs'!NV29,1-'Dual-Source-Installs'!NV60)</f>
        <v>0.32553909999999997</v>
      </c>
      <c r="NW60" s="2">
        <f>IF(NW29+'Dual-Source-Installs'!NW60&lt;=1,'Gas Heat Pumps-Installs'!NW29,1-'Dual-Source-Installs'!NW60)</f>
        <v>0.29567565800000001</v>
      </c>
      <c r="NX60" s="2">
        <f>IF(NX29+'Dual-Source-Installs'!NX60&lt;=1,'Gas Heat Pumps-Installs'!NX29,1-'Dual-Source-Installs'!NX60)</f>
        <v>0.27626332999999997</v>
      </c>
      <c r="NY60" s="2">
        <f>IF(NY29+'Dual-Source-Installs'!NY60&lt;=1,'Gas Heat Pumps-Installs'!NY29,1-'Dual-Source-Installs'!NY60)</f>
        <v>0.37495919999999994</v>
      </c>
      <c r="NZ60" s="2">
        <f>IF(NZ29+'Dual-Source-Installs'!NZ60&lt;=1,'Gas Heat Pumps-Installs'!NZ29,1-'Dual-Source-Installs'!NZ60)</f>
        <v>0.38607095999999996</v>
      </c>
      <c r="OA60" s="2">
        <f>IF(OA29+'Dual-Source-Installs'!OA60&lt;=1,'Gas Heat Pumps-Installs'!OA29,1-'Dual-Source-Installs'!OA60)</f>
        <v>0.21440252000000004</v>
      </c>
      <c r="OB60" s="2">
        <f>IF(OB29+'Dual-Source-Installs'!OB60&lt;=1,'Gas Heat Pumps-Installs'!OB29,1-'Dual-Source-Installs'!OB60)</f>
        <v>0.28408577799999996</v>
      </c>
      <c r="OC60" s="2">
        <f>IF(OC29+'Dual-Source-Installs'!OC60&lt;=1,'Gas Heat Pumps-Installs'!OC29,1-'Dual-Source-Installs'!OC60)</f>
        <v>0.42092052000000002</v>
      </c>
      <c r="OD60" s="2">
        <f>IF(OD29+'Dual-Source-Installs'!OD60&lt;=1,'Gas Heat Pumps-Installs'!OD29,1-'Dual-Source-Installs'!OD60)</f>
        <v>0.323761994</v>
      </c>
      <c r="OE60" s="2">
        <f>IF(OE29+'Dual-Source-Installs'!OE60&lt;=1,'Gas Heat Pumps-Installs'!OE29,1-'Dual-Source-Installs'!OE60)</f>
        <v>0.50072099999999997</v>
      </c>
      <c r="OF60" s="2">
        <f>IF(OF29+'Dual-Source-Installs'!OF60&lt;=1,'Gas Heat Pumps-Installs'!OF29,1-'Dual-Source-Installs'!OF60)</f>
        <v>0.4948503199999999</v>
      </c>
      <c r="OG60" s="2">
        <f>IF(OG29+'Dual-Source-Installs'!OG60&lt;=1,'Gas Heat Pumps-Installs'!OG29,1-'Dual-Source-Installs'!OG60)</f>
        <v>0.34320189800000001</v>
      </c>
      <c r="OH60" s="2">
        <f>IF(OH29+'Dual-Source-Installs'!OH60&lt;=1,'Gas Heat Pumps-Installs'!OH29,1-'Dual-Source-Installs'!OH60)</f>
        <v>0.34481038800000002</v>
      </c>
      <c r="OI60" s="2">
        <f>IF(OI29+'Dual-Source-Installs'!OI60&lt;=1,'Gas Heat Pumps-Installs'!OI29,1-'Dual-Source-Installs'!OI60)</f>
        <v>0.28711644799999997</v>
      </c>
      <c r="OJ60" s="2">
        <f>IF(OJ29+'Dual-Source-Installs'!OJ60&lt;=1,'Gas Heat Pumps-Installs'!OJ29,1-'Dual-Source-Installs'!OJ60)</f>
        <v>0.42803386799999998</v>
      </c>
      <c r="OK60" s="2">
        <f>IF(OK29+'Dual-Source-Installs'!OK60&lt;=1,'Gas Heat Pumps-Installs'!OK29,1-'Dual-Source-Installs'!OK60)</f>
        <v>0.23627874400000001</v>
      </c>
      <c r="OL60" s="2">
        <f>IF(OL29+'Dual-Source-Installs'!OL60&lt;=1,'Gas Heat Pumps-Installs'!OL29,1-'Dual-Source-Installs'!OL60)</f>
        <v>0.32596840000000005</v>
      </c>
      <c r="OM60" s="2">
        <f>IF(OM29+'Dual-Source-Installs'!OM60&lt;=1,'Gas Heat Pumps-Installs'!OM29,1-'Dual-Source-Installs'!OM60)</f>
        <v>0.52537049999999996</v>
      </c>
      <c r="ON60" s="2">
        <f>IF(ON29+'Dual-Source-Installs'!ON60&lt;=1,'Gas Heat Pumps-Installs'!ON29,1-'Dual-Source-Installs'!ON60)</f>
        <v>0.43772771999999993</v>
      </c>
      <c r="OO60" s="2">
        <f>IF(OO29+'Dual-Source-Installs'!OO60&lt;=1,'Gas Heat Pumps-Installs'!OO29,1-'Dual-Source-Installs'!OO60)</f>
        <v>0.26763260999999994</v>
      </c>
      <c r="OP60" s="2">
        <f>IF(OP29+'Dual-Source-Installs'!OP60&lt;=1,'Gas Heat Pumps-Installs'!OP29,1-'Dual-Source-Installs'!OP60)</f>
        <v>0.380012026</v>
      </c>
      <c r="OQ60" s="2">
        <f>IF(OQ29+'Dual-Source-Installs'!OQ60&lt;=1,'Gas Heat Pumps-Installs'!OQ29,1-'Dual-Source-Installs'!OQ60)</f>
        <v>0.36763320000000005</v>
      </c>
      <c r="OR60" s="2">
        <f>IF(OR29+'Dual-Source-Installs'!OR60&lt;=1,'Gas Heat Pumps-Installs'!OR29,1-'Dual-Source-Installs'!OR60)</f>
        <v>0.37045640199999996</v>
      </c>
      <c r="OS60" s="2">
        <f>IF(OS29+'Dual-Source-Installs'!OS60&lt;=1,'Gas Heat Pumps-Installs'!OS29,1-'Dual-Source-Installs'!OS60)</f>
        <v>0.29420710799999999</v>
      </c>
      <c r="OT60" s="2">
        <f>IF(OT29+'Dual-Source-Installs'!OT60&lt;=1,'Gas Heat Pumps-Installs'!OT29,1-'Dual-Source-Installs'!OT60)</f>
        <v>0.55854532000000001</v>
      </c>
      <c r="OU60" s="2">
        <f>IF(OU29+'Dual-Source-Installs'!OU60&lt;=1,'Gas Heat Pumps-Installs'!OU29,1-'Dual-Source-Installs'!OU60)</f>
        <v>0.13016323599999996</v>
      </c>
      <c r="OV60" s="2">
        <f>IF(OV29+'Dual-Source-Installs'!OV60&lt;=1,'Gas Heat Pumps-Installs'!OV29,1-'Dual-Source-Installs'!OV60)</f>
        <v>0.46757270000000001</v>
      </c>
      <c r="OW60" s="2">
        <f>IF(OW29+'Dual-Source-Installs'!OW60&lt;=1,'Gas Heat Pumps-Installs'!OW29,1-'Dual-Source-Installs'!OW60)</f>
        <v>0.41992499999999999</v>
      </c>
      <c r="OX60" s="2">
        <f>IF(OX29+'Dual-Source-Installs'!OX60&lt;=1,'Gas Heat Pumps-Installs'!OX29,1-'Dual-Source-Installs'!OX60)</f>
        <v>0.23549590000000009</v>
      </c>
      <c r="OY60" s="2">
        <f>IF(OY29+'Dual-Source-Installs'!OY60&lt;=1,'Gas Heat Pumps-Installs'!OY29,1-'Dual-Source-Installs'!OY60)</f>
        <v>0.53332031999999996</v>
      </c>
      <c r="OZ60" s="2">
        <f>IF(OZ29+'Dual-Source-Installs'!OZ60&lt;=1,'Gas Heat Pumps-Installs'!OZ29,1-'Dual-Source-Installs'!OZ60)</f>
        <v>0.53472665999999991</v>
      </c>
      <c r="PA60" s="2">
        <f>IF(PA29+'Dual-Source-Installs'!PA60&lt;=1,'Gas Heat Pumps-Installs'!PA29,1-'Dual-Source-Installs'!PA60)</f>
        <v>0.51035110000000006</v>
      </c>
      <c r="PB60" s="2">
        <f>IF(PB29+'Dual-Source-Installs'!PB60&lt;=1,'Gas Heat Pumps-Installs'!PB29,1-'Dual-Source-Installs'!PB60)</f>
        <v>0.32643612599999999</v>
      </c>
      <c r="PC60" s="2">
        <f>IF(PC29+'Dual-Source-Installs'!PC60&lt;=1,'Gas Heat Pumps-Installs'!PC29,1-'Dual-Source-Installs'!PC60)</f>
        <v>0.19490038799999998</v>
      </c>
      <c r="PD60" s="2">
        <f>IF(PD29+'Dual-Source-Installs'!PD60&lt;=1,'Gas Heat Pumps-Installs'!PD29,1-'Dual-Source-Installs'!PD60)</f>
        <v>0.374236122</v>
      </c>
      <c r="PE60" s="2">
        <f>IF(PE29+'Dual-Source-Installs'!PE60&lt;=1,'Gas Heat Pumps-Installs'!PE29,1-'Dual-Source-Installs'!PE60)</f>
        <v>5.8479018000000015E-2</v>
      </c>
      <c r="PF60" s="2">
        <f>IF(PF29+'Dual-Source-Installs'!PF60&lt;=1,'Gas Heat Pumps-Installs'!PF29,1-'Dual-Source-Installs'!PF60)</f>
        <v>0.47185911999999997</v>
      </c>
      <c r="PG60" s="2">
        <f>IF(PG29+'Dual-Source-Installs'!PG60&lt;=1,'Gas Heat Pumps-Installs'!PG29,1-'Dual-Source-Installs'!PG60)</f>
        <v>0.37506619599999996</v>
      </c>
      <c r="PH60" s="2">
        <f>IF(PH29+'Dual-Source-Installs'!PH60&lt;=1,'Gas Heat Pumps-Installs'!PH29,1-'Dual-Source-Installs'!PH60)</f>
        <v>0.44846759999999997</v>
      </c>
      <c r="PI60" s="2">
        <f>IF(PI29+'Dual-Source-Installs'!PI60&lt;=1,'Gas Heat Pumps-Installs'!PI29,1-'Dual-Source-Installs'!PI60)</f>
        <v>0.48318039999999995</v>
      </c>
      <c r="PJ60" s="2">
        <f>IF(PJ29+'Dual-Source-Installs'!PJ60&lt;=1,'Gas Heat Pumps-Installs'!PJ29,1-'Dual-Source-Installs'!PJ60)</f>
        <v>0.33225519000000003</v>
      </c>
      <c r="PK60" s="2">
        <f>IF(PK29+'Dual-Source-Installs'!PK60&lt;=1,'Gas Heat Pumps-Installs'!PK29,1-'Dual-Source-Installs'!PK60)</f>
        <v>0.28892814999999999</v>
      </c>
      <c r="PL60" s="2">
        <f>IF(PL29+'Dual-Source-Installs'!PL60&lt;=1,'Gas Heat Pumps-Installs'!PL29,1-'Dual-Source-Installs'!PL60)</f>
        <v>0.44729691999999999</v>
      </c>
      <c r="PM60" s="2">
        <f>IF(PM29+'Dual-Source-Installs'!PM60&lt;=1,'Gas Heat Pumps-Installs'!PM29,1-'Dual-Source-Installs'!PM60)</f>
        <v>0.42360503999999999</v>
      </c>
      <c r="PN60" s="2">
        <f>IF(PN29+'Dual-Source-Installs'!PN60&lt;=1,'Gas Heat Pumps-Installs'!PN29,1-'Dual-Source-Installs'!PN60)</f>
        <v>0.37477003999999997</v>
      </c>
      <c r="PO60" s="2">
        <f>IF(PO29+'Dual-Source-Installs'!PO60&lt;=1,'Gas Heat Pumps-Installs'!PO29,1-'Dual-Source-Installs'!PO60)</f>
        <v>0.38482633799999999</v>
      </c>
      <c r="PP60" s="2">
        <f>IF(PP29+'Dual-Source-Installs'!PP60&lt;=1,'Gas Heat Pumps-Installs'!PP29,1-'Dual-Source-Installs'!PP60)</f>
        <v>0.30020948000000003</v>
      </c>
      <c r="PQ60" s="2">
        <f>IF(PQ29+'Dual-Source-Installs'!PQ60&lt;=1,'Gas Heat Pumps-Installs'!PQ29,1-'Dual-Source-Installs'!PQ60)</f>
        <v>0.50493781999999998</v>
      </c>
      <c r="PR60" s="2">
        <f>IF(PR29+'Dual-Source-Installs'!PR60&lt;=1,'Gas Heat Pumps-Installs'!PR29,1-'Dual-Source-Installs'!PR60)</f>
        <v>0.26549434000000016</v>
      </c>
      <c r="PS60" s="2">
        <f>IF(PS29+'Dual-Source-Installs'!PS60&lt;=1,'Gas Heat Pumps-Installs'!PS29,1-'Dual-Source-Installs'!PS60)</f>
        <v>7.0304123999999996E-2</v>
      </c>
      <c r="PT60" s="2">
        <f>IF(PT29+'Dual-Source-Installs'!PT60&lt;=1,'Gas Heat Pumps-Installs'!PT29,1-'Dual-Source-Installs'!PT60)</f>
        <v>0.47099056000000006</v>
      </c>
      <c r="PU60" s="2">
        <f>IF(PU29+'Dual-Source-Installs'!PU60&lt;=1,'Gas Heat Pumps-Installs'!PU29,1-'Dual-Source-Installs'!PU60)</f>
        <v>0.15535194799999996</v>
      </c>
      <c r="PV60" s="2">
        <f>IF(PV29+'Dual-Source-Installs'!PV60&lt;=1,'Gas Heat Pumps-Installs'!PV29,1-'Dual-Source-Installs'!PV60)</f>
        <v>0.46404289999999992</v>
      </c>
      <c r="PW60" s="2">
        <f>IF(PW29+'Dual-Source-Installs'!PW60&lt;=1,'Gas Heat Pumps-Installs'!PW29,1-'Dual-Source-Installs'!PW60)</f>
        <v>0.29055527400000003</v>
      </c>
      <c r="PX60" s="2">
        <f>IF(PX29+'Dual-Source-Installs'!PX60&lt;=1,'Gas Heat Pumps-Installs'!PX29,1-'Dual-Source-Installs'!PX60)</f>
        <v>0.39103539999999992</v>
      </c>
      <c r="PY60" s="2">
        <f>IF(PY29+'Dual-Source-Installs'!PY60&lt;=1,'Gas Heat Pumps-Installs'!PY29,1-'Dual-Source-Installs'!PY60)</f>
        <v>0.26296514399999998</v>
      </c>
      <c r="PZ60" s="2">
        <f>IF(PZ29+'Dual-Source-Installs'!PZ60&lt;=1,'Gas Heat Pumps-Installs'!PZ29,1-'Dual-Source-Installs'!PZ60)</f>
        <v>0.41811940000000003</v>
      </c>
      <c r="QA60" s="2">
        <f>IF(QA29+'Dual-Source-Installs'!QA60&lt;=1,'Gas Heat Pumps-Installs'!QA29,1-'Dual-Source-Installs'!QA60)</f>
        <v>0.35208558000000001</v>
      </c>
      <c r="QB60" s="2">
        <f>IF(QB29+'Dual-Source-Installs'!QB60&lt;=1,'Gas Heat Pumps-Installs'!QB29,1-'Dual-Source-Installs'!QB60)</f>
        <v>0.28038341999999999</v>
      </c>
      <c r="QC60" s="2">
        <f>IF(QC29+'Dual-Source-Installs'!QC60&lt;=1,'Gas Heat Pumps-Installs'!QC29,1-'Dual-Source-Installs'!QC60)</f>
        <v>0.33965396400000003</v>
      </c>
      <c r="QD60" s="2">
        <f>IF(QD29+'Dual-Source-Installs'!QD60&lt;=1,'Gas Heat Pumps-Installs'!QD29,1-'Dual-Source-Installs'!QD60)</f>
        <v>0.48172780000000004</v>
      </c>
      <c r="QE60" s="2">
        <f>IF(QE29+'Dual-Source-Installs'!QE60&lt;=1,'Gas Heat Pumps-Installs'!QE29,1-'Dual-Source-Installs'!QE60)</f>
        <v>0.42501759999999994</v>
      </c>
      <c r="QF60" s="2">
        <f>IF(QF29+'Dual-Source-Installs'!QF60&lt;=1,'Gas Heat Pumps-Installs'!QF29,1-'Dual-Source-Installs'!QF60)</f>
        <v>0.48226209999999992</v>
      </c>
      <c r="QG60" s="2">
        <f>IF(QG29+'Dual-Source-Installs'!QG60&lt;=1,'Gas Heat Pumps-Installs'!QG29,1-'Dual-Source-Installs'!QG60)</f>
        <v>0.44429352000000011</v>
      </c>
      <c r="QH60" s="2">
        <f>IF(QH29+'Dual-Source-Installs'!QH60&lt;=1,'Gas Heat Pumps-Installs'!QH29,1-'Dual-Source-Installs'!QH60)</f>
        <v>0.31339776799999997</v>
      </c>
      <c r="QI60" s="2">
        <f>IF(QI29+'Dual-Source-Installs'!QI60&lt;=1,'Gas Heat Pumps-Installs'!QI29,1-'Dual-Source-Installs'!QI60)</f>
        <v>0.25908534599999999</v>
      </c>
      <c r="QJ60" s="2">
        <f>IF(QJ29+'Dual-Source-Installs'!QJ60&lt;=1,'Gas Heat Pumps-Installs'!QJ29,1-'Dual-Source-Installs'!QJ60)</f>
        <v>0.51738130000000004</v>
      </c>
      <c r="QK60" s="2">
        <f>IF(QK29+'Dual-Source-Installs'!QK60&lt;=1,'Gas Heat Pumps-Installs'!QK29,1-'Dual-Source-Installs'!QK60)</f>
        <v>0.15819875399999997</v>
      </c>
      <c r="QL60" s="2">
        <f>IF(QL29+'Dual-Source-Installs'!QL60&lt;=1,'Gas Heat Pumps-Installs'!QL29,1-'Dual-Source-Installs'!QL60)</f>
        <v>0.29988162600000001</v>
      </c>
      <c r="QM60" s="2">
        <f>IF(QM29+'Dual-Source-Installs'!QM60&lt;=1,'Gas Heat Pumps-Installs'!QM29,1-'Dual-Source-Installs'!QM60)</f>
        <v>0.58191463999999993</v>
      </c>
      <c r="QN60" s="2">
        <f>IF(QN29+'Dual-Source-Installs'!QN60&lt;=1,'Gas Heat Pumps-Installs'!QN29,1-'Dual-Source-Installs'!QN60)</f>
        <v>0.50797270000000005</v>
      </c>
      <c r="QO60" s="2">
        <f>IF(QO29+'Dual-Source-Installs'!QO60&lt;=1,'Gas Heat Pumps-Installs'!QO29,1-'Dual-Source-Installs'!QO60)</f>
        <v>0.45677979999999996</v>
      </c>
      <c r="QP60" s="2">
        <f>IF(QP29+'Dual-Source-Installs'!QP60&lt;=1,'Gas Heat Pumps-Installs'!QP29,1-'Dual-Source-Installs'!QP60)</f>
        <v>0.36526594000000001</v>
      </c>
      <c r="QQ60" s="2">
        <f>IF(QQ29+'Dual-Source-Installs'!QQ60&lt;=1,'Gas Heat Pumps-Installs'!QQ29,1-'Dual-Source-Installs'!QQ60)</f>
        <v>0.26656679599999999</v>
      </c>
      <c r="QR60" s="2">
        <f>IF(QR29+'Dual-Source-Installs'!QR60&lt;=1,'Gas Heat Pumps-Installs'!QR29,1-'Dual-Source-Installs'!QR60)</f>
        <v>0.11715281200000001</v>
      </c>
      <c r="QS60" s="2">
        <f>IF(QS29+'Dual-Source-Installs'!QS60&lt;=1,'Gas Heat Pumps-Installs'!QS29,1-'Dual-Source-Installs'!QS60)</f>
        <v>0.38666598000000008</v>
      </c>
      <c r="QT60" s="2">
        <f>IF(QT29+'Dual-Source-Installs'!QT60&lt;=1,'Gas Heat Pumps-Installs'!QT29,1-'Dual-Source-Installs'!QT60)</f>
        <v>0.61063783999999988</v>
      </c>
      <c r="QU60" s="2">
        <f>IF(QU29+'Dual-Source-Installs'!QU60&lt;=1,'Gas Heat Pumps-Installs'!QU29,1-'Dual-Source-Installs'!QU60)</f>
        <v>0.36996939999999989</v>
      </c>
      <c r="QV60" s="2">
        <f>IF(QV29+'Dual-Source-Installs'!QV60&lt;=1,'Gas Heat Pumps-Installs'!QV29,1-'Dual-Source-Installs'!QV60)</f>
        <v>0.48409607999999998</v>
      </c>
      <c r="QW60" s="2">
        <f>IF(QW29+'Dual-Source-Installs'!QW60&lt;=1,'Gas Heat Pumps-Installs'!QW29,1-'Dual-Source-Installs'!QW60)</f>
        <v>0.57822638000000004</v>
      </c>
      <c r="QX60" s="2">
        <f>IF(QX29+'Dual-Source-Installs'!QX60&lt;=1,'Gas Heat Pumps-Installs'!QX29,1-'Dual-Source-Installs'!QX60)</f>
        <v>0.44388006000000008</v>
      </c>
      <c r="QY60" s="2">
        <f>IF(QY29+'Dual-Source-Installs'!QY60&lt;=1,'Gas Heat Pumps-Installs'!QY29,1-'Dual-Source-Installs'!QY60)</f>
        <v>0.341722056</v>
      </c>
      <c r="QZ60" s="2">
        <f>IF(QZ29+'Dual-Source-Installs'!QZ60&lt;=1,'Gas Heat Pumps-Installs'!QZ29,1-'Dual-Source-Installs'!QZ60)</f>
        <v>0.4374327999999999</v>
      </c>
      <c r="RA60" s="2">
        <f>IF(RA29+'Dual-Source-Installs'!RA60&lt;=1,'Gas Heat Pumps-Installs'!RA29,1-'Dual-Source-Installs'!RA60)</f>
        <v>0.28790054999999998</v>
      </c>
      <c r="RB60" s="2">
        <f>IF(RB29+'Dual-Source-Installs'!RB60&lt;=1,'Gas Heat Pumps-Installs'!RB29,1-'Dual-Source-Installs'!RB60)</f>
        <v>0.12086688000000001</v>
      </c>
      <c r="RC60" s="2">
        <f>IF(RC29+'Dual-Source-Installs'!RC60&lt;=1,'Gas Heat Pumps-Installs'!RC29,1-'Dual-Source-Installs'!RC60)</f>
        <v>0.52828261999999993</v>
      </c>
      <c r="RD60" s="2">
        <f>IF(RD29+'Dual-Source-Installs'!RD60&lt;=1,'Gas Heat Pumps-Installs'!RD29,1-'Dual-Source-Installs'!RD60)</f>
        <v>0.27496416800000001</v>
      </c>
      <c r="RE60" s="2">
        <f>IF(RE29+'Dual-Source-Installs'!RE60&lt;=1,'Gas Heat Pumps-Installs'!RE29,1-'Dual-Source-Installs'!RE60)</f>
        <v>0.32604768000000001</v>
      </c>
      <c r="RF60" s="2">
        <f>IF(RF29+'Dual-Source-Installs'!RF60&lt;=1,'Gas Heat Pumps-Installs'!RF29,1-'Dual-Source-Installs'!RF60)</f>
        <v>0.35796567600000001</v>
      </c>
      <c r="RG60" s="2">
        <f>IF(RG29+'Dual-Source-Installs'!RG60&lt;=1,'Gas Heat Pumps-Installs'!RG29,1-'Dual-Source-Installs'!RG60)</f>
        <v>0.55119661999999991</v>
      </c>
      <c r="RH60" s="2">
        <f>IF(RH29+'Dual-Source-Installs'!RH60&lt;=1,'Gas Heat Pumps-Installs'!RH29,1-'Dual-Source-Installs'!RH60)</f>
        <v>0.26964538000000016</v>
      </c>
      <c r="RI60" s="2">
        <f>IF(RI29+'Dual-Source-Installs'!RI60&lt;=1,'Gas Heat Pumps-Installs'!RI29,1-'Dual-Source-Installs'!RI60)</f>
        <v>0.55313038000000003</v>
      </c>
      <c r="RJ60" s="2">
        <f>IF(RJ29+'Dual-Source-Installs'!RJ60&lt;=1,'Gas Heat Pumps-Installs'!RJ29,1-'Dual-Source-Installs'!RJ60)</f>
        <v>0.22306138000000009</v>
      </c>
      <c r="RK60" s="2">
        <f>IF(RK29+'Dual-Source-Installs'!RK60&lt;=1,'Gas Heat Pumps-Installs'!RK29,1-'Dual-Source-Installs'!RK60)</f>
        <v>0.28263495800000005</v>
      </c>
      <c r="RL60" s="2">
        <f>IF(RL29+'Dual-Source-Installs'!RL60&lt;=1,'Gas Heat Pumps-Installs'!RL29,1-'Dual-Source-Installs'!RL60)</f>
        <v>0.51345599999999991</v>
      </c>
      <c r="RM60" s="2">
        <f>IF(RM29+'Dual-Source-Installs'!RM60&lt;=1,'Gas Heat Pumps-Installs'!RM29,1-'Dual-Source-Installs'!RM60)</f>
        <v>0.37536796000000006</v>
      </c>
      <c r="RN60" s="2">
        <f>IF(RN29+'Dual-Source-Installs'!RN60&lt;=1,'Gas Heat Pumps-Installs'!RN29,1-'Dual-Source-Installs'!RN60)</f>
        <v>0.22316476000000002</v>
      </c>
      <c r="RO60" s="2">
        <f>IF(RO29+'Dual-Source-Installs'!RO60&lt;=1,'Gas Heat Pumps-Installs'!RO29,1-'Dual-Source-Installs'!RO60)</f>
        <v>0.13233367000000001</v>
      </c>
      <c r="RP60" s="2">
        <f>IF(RP29+'Dual-Source-Installs'!RP60&lt;=1,'Gas Heat Pumps-Installs'!RP29,1-'Dual-Source-Installs'!RP60)</f>
        <v>0.369159138</v>
      </c>
      <c r="RQ60" s="2">
        <f>IF(RQ29+'Dual-Source-Installs'!RQ60&lt;=1,'Gas Heat Pumps-Installs'!RQ29,1-'Dual-Source-Installs'!RQ60)</f>
        <v>0.36214600999999996</v>
      </c>
      <c r="RR60" s="2">
        <f>IF(RR29+'Dual-Source-Installs'!RR60&lt;=1,'Gas Heat Pumps-Installs'!RR29,1-'Dual-Source-Installs'!RR60)</f>
        <v>0.45132964000000003</v>
      </c>
      <c r="RS60" s="2">
        <f>IF(RS29+'Dual-Source-Installs'!RS60&lt;=1,'Gas Heat Pumps-Installs'!RS29,1-'Dual-Source-Installs'!RS60)</f>
        <v>0.27278634800000001</v>
      </c>
      <c r="RT60" s="2">
        <f>IF(RT29+'Dual-Source-Installs'!RT60&lt;=1,'Gas Heat Pumps-Installs'!RT29,1-'Dual-Source-Installs'!RT60)</f>
        <v>9.8150840000000072E-2</v>
      </c>
      <c r="RU60" s="2">
        <f>IF(RU29+'Dual-Source-Installs'!RU60&lt;=1,'Gas Heat Pumps-Installs'!RU29,1-'Dual-Source-Installs'!RU60)</f>
        <v>0.39406613999999995</v>
      </c>
      <c r="RV60" s="2">
        <f>IF(RV29+'Dual-Source-Installs'!RV60&lt;=1,'Gas Heat Pumps-Installs'!RV29,1-'Dual-Source-Installs'!RV60)</f>
        <v>0.49860819999999995</v>
      </c>
      <c r="RW60" s="2">
        <f>IF(RW29+'Dual-Source-Installs'!RW60&lt;=1,'Gas Heat Pumps-Installs'!RW29,1-'Dual-Source-Installs'!RW60)</f>
        <v>0.30293013999999996</v>
      </c>
      <c r="RX60" s="2">
        <f>IF(RX29+'Dual-Source-Installs'!RX60&lt;=1,'Gas Heat Pumps-Installs'!RX29,1-'Dual-Source-Installs'!RX60)</f>
        <v>0.32041274999999997</v>
      </c>
      <c r="RY60" s="2">
        <f>IF(RY29+'Dual-Source-Installs'!RY60&lt;=1,'Gas Heat Pumps-Installs'!RY29,1-'Dual-Source-Installs'!RY60)</f>
        <v>0.191050314</v>
      </c>
      <c r="RZ60" s="2">
        <f>IF(RZ29+'Dual-Source-Installs'!RZ60&lt;=1,'Gas Heat Pumps-Installs'!RZ29,1-'Dual-Source-Installs'!RZ60)</f>
        <v>0.44454538000000005</v>
      </c>
      <c r="SA60" s="2">
        <f>IF(SA29+'Dual-Source-Installs'!SA60&lt;=1,'Gas Heat Pumps-Installs'!SA29,1-'Dual-Source-Installs'!SA60)</f>
        <v>0.46597746000000001</v>
      </c>
      <c r="SB60" s="2">
        <f>IF(SB29+'Dual-Source-Installs'!SB60&lt;=1,'Gas Heat Pumps-Installs'!SB29,1-'Dual-Source-Installs'!SB60)</f>
        <v>0.35606991999999993</v>
      </c>
      <c r="SC60" s="2">
        <f>IF(SC29+'Dual-Source-Installs'!SC60&lt;=1,'Gas Heat Pumps-Installs'!SC29,1-'Dual-Source-Installs'!SC60)</f>
        <v>0.40575532000000003</v>
      </c>
      <c r="SD60" s="2">
        <f>IF(SD29+'Dual-Source-Installs'!SD60&lt;=1,'Gas Heat Pumps-Installs'!SD29,1-'Dual-Source-Installs'!SD60)</f>
        <v>0.59163871400000012</v>
      </c>
      <c r="SE60" s="2">
        <f>IF(SE29+'Dual-Source-Installs'!SE60&lt;=1,'Gas Heat Pumps-Installs'!SE29,1-'Dual-Source-Installs'!SE60)</f>
        <v>0.19054326599999996</v>
      </c>
      <c r="SF60" s="2">
        <f>IF(SF29+'Dual-Source-Installs'!SF60&lt;=1,'Gas Heat Pumps-Installs'!SF29,1-'Dual-Source-Installs'!SF60)</f>
        <v>0.4702325200000001</v>
      </c>
      <c r="SG60" s="2">
        <f>IF(SG29+'Dual-Source-Installs'!SG60&lt;=1,'Gas Heat Pumps-Installs'!SG29,1-'Dual-Source-Installs'!SG60)</f>
        <v>0.34879929999999998</v>
      </c>
      <c r="SH60" s="2">
        <f>IF(SH29+'Dual-Source-Installs'!SH60&lt;=1,'Gas Heat Pumps-Installs'!SH29,1-'Dual-Source-Installs'!SH60)</f>
        <v>0.57103805000000007</v>
      </c>
      <c r="SI60" s="2">
        <f>IF(SI29+'Dual-Source-Installs'!SI60&lt;=1,'Gas Heat Pumps-Installs'!SI29,1-'Dual-Source-Installs'!SI60)</f>
        <v>0.18685508400000003</v>
      </c>
      <c r="SJ60" s="2">
        <f>IF(SJ29+'Dual-Source-Installs'!SJ60&lt;=1,'Gas Heat Pumps-Installs'!SJ29,1-'Dual-Source-Installs'!SJ60)</f>
        <v>0.32746453999999997</v>
      </c>
      <c r="SK60" s="2">
        <f>IF(SK29+'Dual-Source-Installs'!SK60&lt;=1,'Gas Heat Pumps-Installs'!SK29,1-'Dual-Source-Installs'!SK60)</f>
        <v>0.36374660400000003</v>
      </c>
      <c r="SL60" s="2">
        <f>IF(SL29+'Dual-Source-Installs'!SL60&lt;=1,'Gas Heat Pumps-Installs'!SL29,1-'Dual-Source-Installs'!SL60)</f>
        <v>0.47966100000000012</v>
      </c>
      <c r="SM60" s="2">
        <f>IF(SM29+'Dual-Source-Installs'!SM60&lt;=1,'Gas Heat Pumps-Installs'!SM29,1-'Dual-Source-Installs'!SM60)</f>
        <v>0.55902856000000001</v>
      </c>
      <c r="SN60" s="2">
        <f>IF(SN29+'Dual-Source-Installs'!SN60&lt;=1,'Gas Heat Pumps-Installs'!SN29,1-'Dual-Source-Installs'!SN60)</f>
        <v>0.27221628000000009</v>
      </c>
      <c r="SO60" s="2">
        <f>IF(SO29+'Dual-Source-Installs'!SO60&lt;=1,'Gas Heat Pumps-Installs'!SO29,1-'Dual-Source-Installs'!SO60)</f>
        <v>0.41818869999999997</v>
      </c>
      <c r="SQ60" s="2">
        <v>0.3</v>
      </c>
      <c r="SR60" s="2">
        <v>0.68</v>
      </c>
      <c r="SS60" s="2">
        <v>0</v>
      </c>
      <c r="ST60" s="2">
        <v>0.25</v>
      </c>
      <c r="SU60" s="2">
        <v>0</v>
      </c>
      <c r="SV60" s="2">
        <v>0</v>
      </c>
      <c r="SW60" s="2">
        <v>0.3</v>
      </c>
      <c r="SX60" s="2">
        <v>0.3</v>
      </c>
      <c r="SY60" s="2">
        <v>0</v>
      </c>
    </row>
    <row r="61" spans="3:519" x14ac:dyDescent="0.3">
      <c r="C61" s="1">
        <f t="shared" si="5"/>
        <v>0.36118968993600004</v>
      </c>
      <c r="D61" s="1">
        <f t="shared" si="6"/>
        <v>0.36232363699999998</v>
      </c>
      <c r="E61" s="2">
        <f t="shared" si="7"/>
        <v>0.19341702000000016</v>
      </c>
      <c r="F61" s="2">
        <f t="shared" si="8"/>
        <v>0.53539073999999998</v>
      </c>
      <c r="G61" s="2">
        <f t="shared" si="9"/>
        <v>0.69788447000000009</v>
      </c>
      <c r="I61" s="4">
        <v>2046</v>
      </c>
      <c r="J61" s="2">
        <f>IF(J30+'Dual-Source-Installs'!J61&lt;=1,'Gas Heat Pumps-Installs'!J30,1-'Dual-Source-Installs'!J61)</f>
        <v>0.31845380600000001</v>
      </c>
      <c r="K61" s="2">
        <f>IF(K30+'Dual-Source-Installs'!K61&lt;=1,'Gas Heat Pumps-Installs'!K30,1-'Dual-Source-Installs'!K61)</f>
        <v>0.41179710000000008</v>
      </c>
      <c r="L61" s="2">
        <f>IF(L30+'Dual-Source-Installs'!L61&lt;=1,'Gas Heat Pumps-Installs'!L30,1-'Dual-Source-Installs'!L61)</f>
        <v>0.24804794000000008</v>
      </c>
      <c r="M61" s="2">
        <f>IF(M30+'Dual-Source-Installs'!M61&lt;=1,'Gas Heat Pumps-Installs'!M30,1-'Dual-Source-Installs'!M61)</f>
        <v>0.43634168000000001</v>
      </c>
      <c r="N61" s="2">
        <f>IF(N30+'Dual-Source-Installs'!N61&lt;=1,'Gas Heat Pumps-Installs'!N30,1-'Dual-Source-Installs'!N61)</f>
        <v>0.19413142000000005</v>
      </c>
      <c r="O61" s="2">
        <f>IF(O30+'Dual-Source-Installs'!O61&lt;=1,'Gas Heat Pumps-Installs'!O30,1-'Dual-Source-Installs'!O61)</f>
        <v>0.36289713999999995</v>
      </c>
      <c r="P61" s="2">
        <f>IF(P30+'Dual-Source-Installs'!P61&lt;=1,'Gas Heat Pumps-Installs'!P30,1-'Dual-Source-Installs'!P61)</f>
        <v>0.53399436</v>
      </c>
      <c r="Q61" s="2">
        <f>IF(Q30+'Dual-Source-Installs'!Q61&lt;=1,'Gas Heat Pumps-Installs'!Q30,1-'Dual-Source-Installs'!Q61)</f>
        <v>0.54153421999999996</v>
      </c>
      <c r="R61" s="2">
        <f>IF(R30+'Dual-Source-Installs'!R61&lt;=1,'Gas Heat Pumps-Installs'!R30,1-'Dual-Source-Installs'!R61)</f>
        <v>0.57231623999999992</v>
      </c>
      <c r="S61" s="2">
        <f>IF(S30+'Dual-Source-Installs'!S61&lt;=1,'Gas Heat Pumps-Installs'!S30,1-'Dual-Source-Installs'!S61)</f>
        <v>0.41529556000000001</v>
      </c>
      <c r="T61" s="2">
        <f>IF(T30+'Dual-Source-Installs'!T61&lt;=1,'Gas Heat Pumps-Installs'!T30,1-'Dual-Source-Installs'!T61)</f>
        <v>0.44494475999999994</v>
      </c>
      <c r="U61" s="2">
        <f>IF(U30+'Dual-Source-Installs'!U61&lt;=1,'Gas Heat Pumps-Installs'!U30,1-'Dual-Source-Installs'!U61)</f>
        <v>0.10768108799999995</v>
      </c>
      <c r="V61" s="2">
        <f>IF(V30+'Dual-Source-Installs'!V61&lt;=1,'Gas Heat Pumps-Installs'!V30,1-'Dual-Source-Installs'!V61)</f>
        <v>0.44383489999999992</v>
      </c>
      <c r="W61" s="2">
        <f>IF(W30+'Dual-Source-Installs'!W61&lt;=1,'Gas Heat Pumps-Installs'!W30,1-'Dual-Source-Installs'!W61)</f>
        <v>0.22908225199999996</v>
      </c>
      <c r="X61" s="2">
        <f>IF(X30+'Dual-Source-Installs'!X61&lt;=1,'Gas Heat Pumps-Installs'!X30,1-'Dual-Source-Installs'!X61)</f>
        <v>0.56754049800000006</v>
      </c>
      <c r="Y61" s="2">
        <f>IF(Y30+'Dual-Source-Installs'!Y61&lt;=1,'Gas Heat Pumps-Installs'!Y30,1-'Dual-Source-Installs'!Y61)</f>
        <v>0.38191710000000001</v>
      </c>
      <c r="Z61" s="2">
        <f>IF(Z30+'Dual-Source-Installs'!Z61&lt;=1,'Gas Heat Pumps-Installs'!Z30,1-'Dual-Source-Installs'!Z61)</f>
        <v>0.38087840000000017</v>
      </c>
      <c r="AA61" s="2">
        <f>IF(AA30+'Dual-Source-Installs'!AA61&lt;=1,'Gas Heat Pumps-Installs'!AA30,1-'Dual-Source-Installs'!AA61)</f>
        <v>0.28484705999999993</v>
      </c>
      <c r="AB61" s="2">
        <f>IF(AB30+'Dual-Source-Installs'!AB61&lt;=1,'Gas Heat Pumps-Installs'!AB30,1-'Dual-Source-Installs'!AB61)</f>
        <v>0.59560208000000003</v>
      </c>
      <c r="AC61" s="2">
        <f>IF(AC30+'Dual-Source-Installs'!AC61&lt;=1,'Gas Heat Pumps-Installs'!AC30,1-'Dual-Source-Installs'!AC61)</f>
        <v>0.21693780600000001</v>
      </c>
      <c r="AD61" s="2">
        <f>IF(AD30+'Dual-Source-Installs'!AD61&lt;=1,'Gas Heat Pumps-Installs'!AD30,1-'Dual-Source-Installs'!AD61)</f>
        <v>0.29846202000000011</v>
      </c>
      <c r="AE61" s="2">
        <f>IF(AE30+'Dual-Source-Installs'!AE61&lt;=1,'Gas Heat Pumps-Installs'!AE30,1-'Dual-Source-Installs'!AE61)</f>
        <v>0.25349869200000003</v>
      </c>
      <c r="AF61" s="2">
        <f>IF(AF30+'Dual-Source-Installs'!AF61&lt;=1,'Gas Heat Pumps-Installs'!AF30,1-'Dual-Source-Installs'!AF61)</f>
        <v>0.38990819599999993</v>
      </c>
      <c r="AG61" s="2">
        <f>IF(AG30+'Dual-Source-Installs'!AG61&lt;=1,'Gas Heat Pumps-Installs'!AG30,1-'Dual-Source-Installs'!AG61)</f>
        <v>0.42809810999999998</v>
      </c>
      <c r="AH61" s="2">
        <f>IF(AH30+'Dual-Source-Installs'!AH61&lt;=1,'Gas Heat Pumps-Installs'!AH30,1-'Dual-Source-Installs'!AH61)</f>
        <v>0.236097108</v>
      </c>
      <c r="AI61" s="2">
        <f>IF(AI30+'Dual-Source-Installs'!AI61&lt;=1,'Gas Heat Pumps-Installs'!AI30,1-'Dual-Source-Installs'!AI61)</f>
        <v>0.45109075999999992</v>
      </c>
      <c r="AJ61" s="2">
        <f>IF(AJ30+'Dual-Source-Installs'!AJ61&lt;=1,'Gas Heat Pumps-Installs'!AJ30,1-'Dual-Source-Installs'!AJ61)</f>
        <v>0.40525729999999993</v>
      </c>
      <c r="AK61" s="2">
        <f>IF(AK30+'Dual-Source-Installs'!AK61&lt;=1,'Gas Heat Pumps-Installs'!AK30,1-'Dual-Source-Installs'!AK61)</f>
        <v>0.42488446199999996</v>
      </c>
      <c r="AL61" s="2">
        <f>IF(AL30+'Dual-Source-Installs'!AL61&lt;=1,'Gas Heat Pumps-Installs'!AL30,1-'Dual-Source-Installs'!AL61)</f>
        <v>0.57448089999999996</v>
      </c>
      <c r="AM61" s="2">
        <f>IF(AM30+'Dual-Source-Installs'!AM61&lt;=1,'Gas Heat Pumps-Installs'!AM30,1-'Dual-Source-Installs'!AM61)</f>
        <v>7.8097718000000038E-2</v>
      </c>
      <c r="AN61" s="2">
        <f>IF(AN30+'Dual-Source-Installs'!AN61&lt;=1,'Gas Heat Pumps-Installs'!AN30,1-'Dual-Source-Installs'!AN61)</f>
        <v>0.46256496000000002</v>
      </c>
      <c r="AO61" s="2">
        <f>IF(AO30+'Dual-Source-Installs'!AO61&lt;=1,'Gas Heat Pumps-Installs'!AO30,1-'Dual-Source-Installs'!AO61)</f>
        <v>0.20492964</v>
      </c>
      <c r="AP61" s="2">
        <f>IF(AP30+'Dual-Source-Installs'!AP61&lt;=1,'Gas Heat Pumps-Installs'!AP30,1-'Dual-Source-Installs'!AP61)</f>
        <v>0.27221366200000002</v>
      </c>
      <c r="AQ61" s="2">
        <f>IF(AQ30+'Dual-Source-Installs'!AQ61&lt;=1,'Gas Heat Pumps-Installs'!AQ30,1-'Dual-Source-Installs'!AQ61)</f>
        <v>0.32743206600000002</v>
      </c>
      <c r="AR61" s="2">
        <f>IF(AR30+'Dual-Source-Installs'!AR61&lt;=1,'Gas Heat Pumps-Installs'!AR30,1-'Dual-Source-Installs'!AR61)</f>
        <v>0.45507212000000002</v>
      </c>
      <c r="AS61" s="2">
        <f>IF(AS30+'Dual-Source-Installs'!AS61&lt;=1,'Gas Heat Pumps-Installs'!AS30,1-'Dual-Source-Installs'!AS61)</f>
        <v>0.41264339999999994</v>
      </c>
      <c r="AT61" s="2">
        <f>IF(AT30+'Dual-Source-Installs'!AT61&lt;=1,'Gas Heat Pumps-Installs'!AT30,1-'Dual-Source-Installs'!AT61)</f>
        <v>0.39984493999999993</v>
      </c>
      <c r="AU61" s="2">
        <f>IF(AU30+'Dual-Source-Installs'!AU61&lt;=1,'Gas Heat Pumps-Installs'!AU30,1-'Dual-Source-Installs'!AU61)</f>
        <v>0.42134341999999997</v>
      </c>
      <c r="AV61" s="2">
        <f>IF(AV30+'Dual-Source-Installs'!AV61&lt;=1,'Gas Heat Pumps-Installs'!AV30,1-'Dual-Source-Installs'!AV61)</f>
        <v>0.43214639999999993</v>
      </c>
      <c r="AW61" s="2">
        <f>IF(AW30+'Dual-Source-Installs'!AW61&lt;=1,'Gas Heat Pumps-Installs'!AW30,1-'Dual-Source-Installs'!AW61)</f>
        <v>0.37723995000000005</v>
      </c>
      <c r="AX61" s="2">
        <f>IF(AX30+'Dual-Source-Installs'!AX61&lt;=1,'Gas Heat Pumps-Installs'!AX30,1-'Dual-Source-Installs'!AX61)</f>
        <v>0.30157640200000002</v>
      </c>
      <c r="AY61" s="2">
        <f>IF(AY30+'Dual-Source-Installs'!AY61&lt;=1,'Gas Heat Pumps-Installs'!AY30,1-'Dual-Source-Installs'!AY61)</f>
        <v>0.24671502000000012</v>
      </c>
      <c r="AZ61" s="2">
        <f>IF(AZ30+'Dual-Source-Installs'!AZ61&lt;=1,'Gas Heat Pumps-Installs'!AZ30,1-'Dual-Source-Installs'!AZ61)</f>
        <v>0.43431364000000006</v>
      </c>
      <c r="BA61" s="2">
        <f>IF(BA30+'Dual-Source-Installs'!BA61&lt;=1,'Gas Heat Pumps-Installs'!BA30,1-'Dual-Source-Installs'!BA61)</f>
        <v>0.40796262000000016</v>
      </c>
      <c r="BB61" s="2">
        <f>IF(BB30+'Dual-Source-Installs'!BB61&lt;=1,'Gas Heat Pumps-Installs'!BB30,1-'Dual-Source-Installs'!BB61)</f>
        <v>0.38091881999999999</v>
      </c>
      <c r="BC61" s="2">
        <f>IF(BC30+'Dual-Source-Installs'!BC61&lt;=1,'Gas Heat Pumps-Installs'!BC30,1-'Dual-Source-Installs'!BC61)</f>
        <v>0.22859376999999997</v>
      </c>
      <c r="BD61" s="2">
        <f>IF(BD30+'Dual-Source-Installs'!BD61&lt;=1,'Gas Heat Pumps-Installs'!BD30,1-'Dual-Source-Installs'!BD61)</f>
        <v>0.23877047000000001</v>
      </c>
      <c r="BE61" s="2">
        <f>IF(BE30+'Dual-Source-Installs'!BE61&lt;=1,'Gas Heat Pumps-Installs'!BE30,1-'Dual-Source-Installs'!BE61)</f>
        <v>0.46705947999999997</v>
      </c>
      <c r="BF61" s="2">
        <f>IF(BF30+'Dual-Source-Installs'!BF61&lt;=1,'Gas Heat Pumps-Installs'!BF30,1-'Dual-Source-Installs'!BF61)</f>
        <v>0.31182460400000001</v>
      </c>
      <c r="BG61" s="2">
        <f>IF(BG30+'Dual-Source-Installs'!BG61&lt;=1,'Gas Heat Pumps-Installs'!BG30,1-'Dual-Source-Installs'!BG61)</f>
        <v>0.38984161200000006</v>
      </c>
      <c r="BH61" s="2">
        <f>IF(BH30+'Dual-Source-Installs'!BH61&lt;=1,'Gas Heat Pumps-Installs'!BH30,1-'Dual-Source-Installs'!BH61)</f>
        <v>0.57278148000000007</v>
      </c>
      <c r="BI61" s="2">
        <f>IF(BI30+'Dual-Source-Installs'!BI61&lt;=1,'Gas Heat Pumps-Installs'!BI30,1-'Dual-Source-Installs'!BI61)</f>
        <v>0.36198534000000004</v>
      </c>
      <c r="BJ61" s="2">
        <f>IF(BJ30+'Dual-Source-Installs'!BJ61&lt;=1,'Gas Heat Pumps-Installs'!BJ30,1-'Dual-Source-Installs'!BJ61)</f>
        <v>0.40727641999999997</v>
      </c>
      <c r="BK61" s="2">
        <f>IF(BK30+'Dual-Source-Installs'!BK61&lt;=1,'Gas Heat Pumps-Installs'!BK30,1-'Dual-Source-Installs'!BK61)</f>
        <v>0.28858444999999999</v>
      </c>
      <c r="BL61" s="2">
        <f>IF(BL30+'Dual-Source-Installs'!BL61&lt;=1,'Gas Heat Pumps-Installs'!BL30,1-'Dual-Source-Installs'!BL61)</f>
        <v>0.21643046399999999</v>
      </c>
      <c r="BM61" s="2">
        <f>IF(BM30+'Dual-Source-Installs'!BM61&lt;=1,'Gas Heat Pumps-Installs'!BM30,1-'Dual-Source-Installs'!BM61)</f>
        <v>0.35655679000000001</v>
      </c>
      <c r="BN61" s="2">
        <f>IF(BN30+'Dual-Source-Installs'!BN61&lt;=1,'Gas Heat Pumps-Installs'!BN30,1-'Dual-Source-Installs'!BN61)</f>
        <v>0.35747378999999996</v>
      </c>
      <c r="BO61" s="2">
        <f>IF(BO30+'Dual-Source-Installs'!BO61&lt;=1,'Gas Heat Pumps-Installs'!BO30,1-'Dual-Source-Installs'!BO61)</f>
        <v>0.41315679999999994</v>
      </c>
      <c r="BP61" s="2">
        <f>IF(BP30+'Dual-Source-Installs'!BP61&lt;=1,'Gas Heat Pumps-Installs'!BP30,1-'Dual-Source-Installs'!BP61)</f>
        <v>0.29421460599999999</v>
      </c>
      <c r="BQ61" s="2">
        <f>IF(BQ30+'Dual-Source-Installs'!BQ61&lt;=1,'Gas Heat Pumps-Installs'!BQ30,1-'Dual-Source-Installs'!BQ61)</f>
        <v>0.16577074800000002</v>
      </c>
      <c r="BR61" s="2">
        <f>IF(BR30+'Dual-Source-Installs'!BR61&lt;=1,'Gas Heat Pumps-Installs'!BR30,1-'Dual-Source-Installs'!BR61)</f>
        <v>0.31302893200000004</v>
      </c>
      <c r="BS61" s="2">
        <f>IF(BS30+'Dual-Source-Installs'!BS61&lt;=1,'Gas Heat Pumps-Installs'!BS30,1-'Dual-Source-Installs'!BS61)</f>
        <v>0.46852571999999998</v>
      </c>
      <c r="BT61" s="2">
        <f>IF(BT30+'Dual-Source-Installs'!BT61&lt;=1,'Gas Heat Pumps-Installs'!BT30,1-'Dual-Source-Installs'!BT61)</f>
        <v>0.32176086000000015</v>
      </c>
      <c r="BU61" s="2">
        <f>IF(BU30+'Dual-Source-Installs'!BU61&lt;=1,'Gas Heat Pumps-Installs'!BU30,1-'Dual-Source-Installs'!BU61)</f>
        <v>0.40999419999999998</v>
      </c>
      <c r="BV61" s="2">
        <f>IF(BV30+'Dual-Source-Installs'!BV61&lt;=1,'Gas Heat Pumps-Installs'!BV30,1-'Dual-Source-Installs'!BV61)</f>
        <v>1.8809245999999995E-2</v>
      </c>
      <c r="BW61" s="2">
        <f>IF(BW30+'Dual-Source-Installs'!BW61&lt;=1,'Gas Heat Pumps-Installs'!BW30,1-'Dual-Source-Installs'!BW61)</f>
        <v>0.55781622000000008</v>
      </c>
      <c r="BX61" s="2">
        <f>IF(BX30+'Dual-Source-Installs'!BX61&lt;=1,'Gas Heat Pumps-Installs'!BX30,1-'Dual-Source-Installs'!BX61)</f>
        <v>0.48596852000000001</v>
      </c>
      <c r="BY61" s="2">
        <f>IF(BY30+'Dual-Source-Installs'!BY61&lt;=1,'Gas Heat Pumps-Installs'!BY30,1-'Dual-Source-Installs'!BY61)</f>
        <v>0.49396308000000005</v>
      </c>
      <c r="BZ61" s="2">
        <f>IF(BZ30+'Dual-Source-Installs'!BZ61&lt;=1,'Gas Heat Pumps-Installs'!BZ30,1-'Dual-Source-Installs'!BZ61)</f>
        <v>0.31260880000000002</v>
      </c>
      <c r="CA61" s="2">
        <f>IF(CA30+'Dual-Source-Installs'!CA61&lt;=1,'Gas Heat Pumps-Installs'!CA30,1-'Dual-Source-Installs'!CA61)</f>
        <v>0.42614341599999994</v>
      </c>
      <c r="CB61" s="2">
        <f>IF(CB30+'Dual-Source-Installs'!CB61&lt;=1,'Gas Heat Pumps-Installs'!CB30,1-'Dual-Source-Installs'!CB61)</f>
        <v>0.60098219999999991</v>
      </c>
      <c r="CC61" s="2">
        <f>IF(CC30+'Dual-Source-Installs'!CC61&lt;=1,'Gas Heat Pumps-Installs'!CC30,1-'Dual-Source-Installs'!CC61)</f>
        <v>0.31263913200000004</v>
      </c>
      <c r="CD61" s="2">
        <f>IF(CD30+'Dual-Source-Installs'!CD61&lt;=1,'Gas Heat Pumps-Installs'!CD30,1-'Dual-Source-Installs'!CD61)</f>
        <v>0.33949196999999998</v>
      </c>
      <c r="CE61" s="2">
        <f>IF(CE30+'Dual-Source-Installs'!CE61&lt;=1,'Gas Heat Pumps-Installs'!CE30,1-'Dual-Source-Installs'!CE61)</f>
        <v>0.19341702000000016</v>
      </c>
      <c r="CF61" s="2">
        <f>IF(CF30+'Dual-Source-Installs'!CF61&lt;=1,'Gas Heat Pumps-Installs'!CF30,1-'Dual-Source-Installs'!CF61)</f>
        <v>0.21533232799999996</v>
      </c>
      <c r="CG61" s="2">
        <f>IF(CG30+'Dual-Source-Installs'!CG61&lt;=1,'Gas Heat Pumps-Installs'!CG30,1-'Dual-Source-Installs'!CG61)</f>
        <v>0.28310729600000001</v>
      </c>
      <c r="CH61" s="2">
        <f>IF(CH30+'Dual-Source-Installs'!CH61&lt;=1,'Gas Heat Pumps-Installs'!CH30,1-'Dual-Source-Installs'!CH61)</f>
        <v>0.54767389999999994</v>
      </c>
      <c r="CI61" s="2">
        <f>IF(CI30+'Dual-Source-Installs'!CI61&lt;=1,'Gas Heat Pumps-Installs'!CI30,1-'Dual-Source-Installs'!CI61)</f>
        <v>0.20770220000000006</v>
      </c>
      <c r="CJ61" s="2">
        <f>IF(CJ30+'Dual-Source-Installs'!CJ61&lt;=1,'Gas Heat Pumps-Installs'!CJ30,1-'Dual-Source-Installs'!CJ61)</f>
        <v>0.40166858999999999</v>
      </c>
      <c r="CK61" s="2">
        <f>IF(CK30+'Dual-Source-Installs'!CK61&lt;=1,'Gas Heat Pumps-Installs'!CK30,1-'Dual-Source-Installs'!CK61)</f>
        <v>0.39594809999999991</v>
      </c>
      <c r="CL61" s="2">
        <f>IF(CL30+'Dual-Source-Installs'!CL61&lt;=1,'Gas Heat Pumps-Installs'!CL30,1-'Dual-Source-Installs'!CL61)</f>
        <v>0.49739507999999999</v>
      </c>
      <c r="CM61" s="2">
        <f>IF(CM30+'Dual-Source-Installs'!CM61&lt;=1,'Gas Heat Pumps-Installs'!CM30,1-'Dual-Source-Installs'!CM61)</f>
        <v>0.30781197399999999</v>
      </c>
      <c r="CN61" s="2">
        <f>IF(CN30+'Dual-Source-Installs'!CN61&lt;=1,'Gas Heat Pumps-Installs'!CN30,1-'Dual-Source-Installs'!CN61)</f>
        <v>0.36780116400000001</v>
      </c>
      <c r="CO61" s="2">
        <f>IF(CO30+'Dual-Source-Installs'!CO61&lt;=1,'Gas Heat Pumps-Installs'!CO30,1-'Dual-Source-Installs'!CO61)</f>
        <v>0.50366860000000002</v>
      </c>
      <c r="CP61" s="2">
        <f>IF(CP30+'Dual-Source-Installs'!CP61&lt;=1,'Gas Heat Pumps-Installs'!CP30,1-'Dual-Source-Installs'!CP61)</f>
        <v>0.27319562399999997</v>
      </c>
      <c r="CQ61" s="2">
        <f>IF(CQ30+'Dual-Source-Installs'!CQ61&lt;=1,'Gas Heat Pumps-Installs'!CQ30,1-'Dual-Source-Installs'!CQ61)</f>
        <v>0.42927902000000001</v>
      </c>
      <c r="CR61" s="2">
        <f>IF(CR30+'Dual-Source-Installs'!CR61&lt;=1,'Gas Heat Pumps-Installs'!CR30,1-'Dual-Source-Installs'!CR61)</f>
        <v>6.2710986000000038E-2</v>
      </c>
      <c r="CS61" s="2">
        <f>IF(CS30+'Dual-Source-Installs'!CS61&lt;=1,'Gas Heat Pumps-Installs'!CS30,1-'Dual-Source-Installs'!CS61)</f>
        <v>0.21805721400000003</v>
      </c>
      <c r="CT61" s="2">
        <f>IF(CT30+'Dual-Source-Installs'!CT61&lt;=1,'Gas Heat Pumps-Installs'!CT30,1-'Dual-Source-Installs'!CT61)</f>
        <v>0.21645864599999998</v>
      </c>
      <c r="CU61" s="2">
        <f>IF(CU30+'Dual-Source-Installs'!CU61&lt;=1,'Gas Heat Pumps-Installs'!CU30,1-'Dual-Source-Installs'!CU61)</f>
        <v>0.21154335600000004</v>
      </c>
      <c r="CV61" s="2">
        <f>IF(CV30+'Dual-Source-Installs'!CV61&lt;=1,'Gas Heat Pumps-Installs'!CV30,1-'Dual-Source-Installs'!CV61)</f>
        <v>0.36747410000000003</v>
      </c>
      <c r="CW61" s="2">
        <f>IF(CW30+'Dual-Source-Installs'!CW61&lt;=1,'Gas Heat Pumps-Installs'!CW30,1-'Dual-Source-Installs'!CW61)</f>
        <v>0.50079949999999995</v>
      </c>
      <c r="CX61" s="2">
        <f>IF(CX30+'Dual-Source-Installs'!CX61&lt;=1,'Gas Heat Pumps-Installs'!CX30,1-'Dual-Source-Installs'!CX61)</f>
        <v>0.50150470000000003</v>
      </c>
      <c r="CY61" s="2">
        <f>IF(CY30+'Dual-Source-Installs'!CY61&lt;=1,'Gas Heat Pumps-Installs'!CY30,1-'Dual-Source-Installs'!CY61)</f>
        <v>0.42993210000000009</v>
      </c>
      <c r="CZ61" s="2">
        <f>IF(CZ30+'Dual-Source-Installs'!CZ61&lt;=1,'Gas Heat Pumps-Installs'!CZ30,1-'Dual-Source-Installs'!CZ61)</f>
        <v>0.170374256</v>
      </c>
      <c r="DA61" s="2">
        <f>IF(DA30+'Dual-Source-Installs'!DA61&lt;=1,'Gas Heat Pumps-Installs'!DA30,1-'Dual-Source-Installs'!DA61)</f>
        <v>0.14215240999999998</v>
      </c>
      <c r="DB61" s="2">
        <f>IF(DB30+'Dual-Source-Installs'!DB61&lt;=1,'Gas Heat Pumps-Installs'!DB30,1-'Dual-Source-Installs'!DB61)</f>
        <v>0.20062847</v>
      </c>
      <c r="DC61" s="2">
        <f>IF(DC30+'Dual-Source-Installs'!DC61&lt;=1,'Gas Heat Pumps-Installs'!DC30,1-'Dual-Source-Installs'!DC61)</f>
        <v>0.29186228000000003</v>
      </c>
      <c r="DD61" s="2">
        <f>IF(DD30+'Dual-Source-Installs'!DD61&lt;=1,'Gas Heat Pumps-Installs'!DD30,1-'Dual-Source-Installs'!DD61)</f>
        <v>0.21985083000000002</v>
      </c>
      <c r="DE61" s="2">
        <f>IF(DE30+'Dual-Source-Installs'!DE61&lt;=1,'Gas Heat Pumps-Installs'!DE30,1-'Dual-Source-Installs'!DE61)</f>
        <v>0.35223190000000015</v>
      </c>
      <c r="DF61" s="2">
        <f>IF(DF30+'Dual-Source-Installs'!DF61&lt;=1,'Gas Heat Pumps-Installs'!DF30,1-'Dual-Source-Installs'!DF61)</f>
        <v>0.58702397200000012</v>
      </c>
      <c r="DG61" s="2">
        <f>IF(DG30+'Dual-Source-Installs'!DG61&lt;=1,'Gas Heat Pumps-Installs'!DG30,1-'Dual-Source-Installs'!DG61)</f>
        <v>0.33815913200000003</v>
      </c>
      <c r="DH61" s="2">
        <f>IF(DH30+'Dual-Source-Installs'!DH61&lt;=1,'Gas Heat Pumps-Installs'!DH30,1-'Dual-Source-Installs'!DH61)</f>
        <v>0.53969186999999996</v>
      </c>
      <c r="DI61" s="2">
        <f>IF(DI30+'Dual-Source-Installs'!DI61&lt;=1,'Gas Heat Pumps-Installs'!DI30,1-'Dual-Source-Installs'!DI61)</f>
        <v>0.199946446</v>
      </c>
      <c r="DJ61" s="2">
        <f>IF(DJ30+'Dual-Source-Installs'!DJ61&lt;=1,'Gas Heat Pumps-Installs'!DJ30,1-'Dual-Source-Installs'!DJ61)</f>
        <v>0.29571340199999996</v>
      </c>
      <c r="DK61" s="2">
        <f>IF(DK30+'Dual-Source-Installs'!DK61&lt;=1,'Gas Heat Pumps-Installs'!DK30,1-'Dual-Source-Installs'!DK61)</f>
        <v>0.53539073999999998</v>
      </c>
      <c r="DL61" s="2">
        <f>IF(DL30+'Dual-Source-Installs'!DL61&lt;=1,'Gas Heat Pumps-Installs'!DL30,1-'Dual-Source-Installs'!DL61)</f>
        <v>0.38850115799999996</v>
      </c>
      <c r="DM61" s="2">
        <f>IF(DM30+'Dual-Source-Installs'!DM61&lt;=1,'Gas Heat Pumps-Installs'!DM30,1-'Dual-Source-Installs'!DM61)</f>
        <v>0.341649282</v>
      </c>
      <c r="DN61" s="2">
        <f>IF(DN30+'Dual-Source-Installs'!DN61&lt;=1,'Gas Heat Pumps-Installs'!DN30,1-'Dual-Source-Installs'!DN61)</f>
        <v>0.29818322199999997</v>
      </c>
      <c r="DO61" s="2">
        <f>IF(DO30+'Dual-Source-Installs'!DO61&lt;=1,'Gas Heat Pumps-Installs'!DO30,1-'Dual-Source-Installs'!DO61)</f>
        <v>0.5833932220000001</v>
      </c>
      <c r="DP61" s="2">
        <f>IF(DP30+'Dual-Source-Installs'!DP61&lt;=1,'Gas Heat Pumps-Installs'!DP30,1-'Dual-Source-Installs'!DP61)</f>
        <v>0.32349422000000005</v>
      </c>
      <c r="DQ61" s="2">
        <f>IF(DQ30+'Dual-Source-Installs'!DQ61&lt;=1,'Gas Heat Pumps-Installs'!DQ30,1-'Dual-Source-Installs'!DQ61)</f>
        <v>0.51815773999999992</v>
      </c>
      <c r="DR61" s="2">
        <f>IF(DR30+'Dual-Source-Installs'!DR61&lt;=1,'Gas Heat Pumps-Installs'!DR30,1-'Dual-Source-Installs'!DR61)</f>
        <v>0.30026382800000001</v>
      </c>
      <c r="DS61" s="2">
        <f>IF(DS30+'Dual-Source-Installs'!DS61&lt;=1,'Gas Heat Pumps-Installs'!DS30,1-'Dual-Source-Installs'!DS61)</f>
        <v>0.42283791999999987</v>
      </c>
      <c r="DT61" s="2">
        <f>IF(DT30+'Dual-Source-Installs'!DT61&lt;=1,'Gas Heat Pumps-Installs'!DT30,1-'Dual-Source-Installs'!DT61)</f>
        <v>0.24952999799999998</v>
      </c>
      <c r="DU61" s="2">
        <f>IF(DU30+'Dual-Source-Installs'!DU61&lt;=1,'Gas Heat Pumps-Installs'!DU30,1-'Dual-Source-Installs'!DU61)</f>
        <v>0.53683756000000005</v>
      </c>
      <c r="DV61" s="2">
        <f>IF(DV30+'Dual-Source-Installs'!DV61&lt;=1,'Gas Heat Pumps-Installs'!DV30,1-'Dual-Source-Installs'!DV61)</f>
        <v>0.19727518999999993</v>
      </c>
      <c r="DW61" s="2">
        <f>IF(DW30+'Dual-Source-Installs'!DW61&lt;=1,'Gas Heat Pumps-Installs'!DW30,1-'Dual-Source-Installs'!DW61)</f>
        <v>0.32232675800000005</v>
      </c>
      <c r="DX61" s="2">
        <f>IF(DX30+'Dual-Source-Installs'!DX61&lt;=1,'Gas Heat Pumps-Installs'!DX30,1-'Dual-Source-Installs'!DX61)</f>
        <v>0.55192691000000005</v>
      </c>
      <c r="DY61" s="2">
        <f>IF(DY30+'Dual-Source-Installs'!DY61&lt;=1,'Gas Heat Pumps-Installs'!DY30,1-'Dual-Source-Installs'!DY61)</f>
        <v>0.51172018000000008</v>
      </c>
      <c r="DZ61" s="2">
        <f>IF(DZ30+'Dual-Source-Installs'!DZ61&lt;=1,'Gas Heat Pumps-Installs'!DZ30,1-'Dual-Source-Installs'!DZ61)</f>
        <v>0.53651561000000003</v>
      </c>
      <c r="EA61" s="2">
        <f>IF(EA30+'Dual-Source-Installs'!EA61&lt;=1,'Gas Heat Pumps-Installs'!EA30,1-'Dual-Source-Installs'!EA61)</f>
        <v>0.42227540999999996</v>
      </c>
      <c r="EB61" s="2">
        <f>IF(EB30+'Dual-Source-Installs'!EB61&lt;=1,'Gas Heat Pumps-Installs'!EB30,1-'Dual-Source-Installs'!EB61)</f>
        <v>0.38232986999999996</v>
      </c>
      <c r="EC61" s="2">
        <f>IF(EC30+'Dual-Source-Installs'!EC61&lt;=1,'Gas Heat Pumps-Installs'!EC30,1-'Dual-Source-Installs'!EC61)</f>
        <v>0.29577173999999995</v>
      </c>
      <c r="ED61" s="2">
        <f>IF(ED30+'Dual-Source-Installs'!ED61&lt;=1,'Gas Heat Pumps-Installs'!ED30,1-'Dual-Source-Installs'!ED61)</f>
        <v>0.41265510000000005</v>
      </c>
      <c r="EE61" s="2">
        <f>IF(EE30+'Dual-Source-Installs'!EE61&lt;=1,'Gas Heat Pumps-Installs'!EE30,1-'Dual-Source-Installs'!EE61)</f>
        <v>0.32626479600000002</v>
      </c>
      <c r="EF61" s="2">
        <f>IF(EF30+'Dual-Source-Installs'!EF61&lt;=1,'Gas Heat Pumps-Installs'!EF30,1-'Dual-Source-Installs'!EF61)</f>
        <v>0.40634181000000003</v>
      </c>
      <c r="EG61" s="2">
        <f>IF(EG30+'Dual-Source-Installs'!EG61&lt;=1,'Gas Heat Pumps-Installs'!EG30,1-'Dual-Source-Installs'!EG61)</f>
        <v>0.24327070800000003</v>
      </c>
      <c r="EH61" s="2">
        <f>IF(EH30+'Dual-Source-Installs'!EH61&lt;=1,'Gas Heat Pumps-Installs'!EH30,1-'Dual-Source-Installs'!EH61)</f>
        <v>0.308499672</v>
      </c>
      <c r="EI61" s="2">
        <f>IF(EI30+'Dual-Source-Installs'!EI61&lt;=1,'Gas Heat Pumps-Installs'!EI30,1-'Dual-Source-Installs'!EI61)</f>
        <v>0.69348564600000007</v>
      </c>
      <c r="EJ61" s="2">
        <f>IF(EJ30+'Dual-Source-Installs'!EJ61&lt;=1,'Gas Heat Pumps-Installs'!EJ30,1-'Dual-Source-Installs'!EJ61)</f>
        <v>0.54381933999999998</v>
      </c>
      <c r="EK61" s="2">
        <f>IF(EK30+'Dual-Source-Installs'!EK61&lt;=1,'Gas Heat Pumps-Installs'!EK30,1-'Dual-Source-Installs'!EK61)</f>
        <v>0.56903020999999998</v>
      </c>
      <c r="EL61" s="2">
        <f>IF(EL30+'Dual-Source-Installs'!EL61&lt;=1,'Gas Heat Pumps-Installs'!EL30,1-'Dual-Source-Installs'!EL61)</f>
        <v>0.36316277400000002</v>
      </c>
      <c r="EM61" s="2">
        <f>IF(EM30+'Dual-Source-Installs'!EM61&lt;=1,'Gas Heat Pumps-Installs'!EM30,1-'Dual-Source-Installs'!EM61)</f>
        <v>0.19959688</v>
      </c>
      <c r="EN61" s="2">
        <f>IF(EN30+'Dual-Source-Installs'!EN61&lt;=1,'Gas Heat Pumps-Installs'!EN30,1-'Dual-Source-Installs'!EN61)</f>
        <v>0.63274369200000002</v>
      </c>
      <c r="EO61" s="2">
        <f>IF(EO30+'Dual-Source-Installs'!EO61&lt;=1,'Gas Heat Pumps-Installs'!EO30,1-'Dual-Source-Installs'!EO61)</f>
        <v>0.25886465199999997</v>
      </c>
      <c r="EP61" s="2">
        <f>IF(EP30+'Dual-Source-Installs'!EP61&lt;=1,'Gas Heat Pumps-Installs'!EP30,1-'Dual-Source-Installs'!EP61)</f>
        <v>0.27573491999999994</v>
      </c>
      <c r="EQ61" s="2">
        <f>IF(EQ30+'Dual-Source-Installs'!EQ61&lt;=1,'Gas Heat Pumps-Installs'!EQ30,1-'Dual-Source-Installs'!EQ61)</f>
        <v>0.47080349999999999</v>
      </c>
      <c r="ER61" s="2">
        <f>IF(ER30+'Dual-Source-Installs'!ER61&lt;=1,'Gas Heat Pumps-Installs'!ER30,1-'Dual-Source-Installs'!ER61)</f>
        <v>9.4125699999999979E-2</v>
      </c>
      <c r="ES61" s="2">
        <f>IF(ES30+'Dual-Source-Installs'!ES61&lt;=1,'Gas Heat Pumps-Installs'!ES30,1-'Dual-Source-Installs'!ES61)</f>
        <v>0.44455085999999994</v>
      </c>
      <c r="ET61" s="2">
        <f>IF(ET30+'Dual-Source-Installs'!ET61&lt;=1,'Gas Heat Pumps-Installs'!ET30,1-'Dual-Source-Installs'!ET61)</f>
        <v>0.38121913999999996</v>
      </c>
      <c r="EU61" s="2">
        <f>IF(EU30+'Dual-Source-Installs'!EU61&lt;=1,'Gas Heat Pumps-Installs'!EU30,1-'Dual-Source-Installs'!EU61)</f>
        <v>0.4549761799999999</v>
      </c>
      <c r="EV61" s="2">
        <f>IF(EV30+'Dual-Source-Installs'!EV61&lt;=1,'Gas Heat Pumps-Installs'!EV30,1-'Dual-Source-Installs'!EV61)</f>
        <v>0.36277121999999995</v>
      </c>
      <c r="EW61" s="2">
        <f>IF(EW30+'Dual-Source-Installs'!EW61&lt;=1,'Gas Heat Pumps-Installs'!EW30,1-'Dual-Source-Installs'!EW61)</f>
        <v>0.43936419999999987</v>
      </c>
      <c r="EX61" s="2">
        <f>IF(EX30+'Dual-Source-Installs'!EX61&lt;=1,'Gas Heat Pumps-Installs'!EX30,1-'Dual-Source-Installs'!EX61)</f>
        <v>0.20962422</v>
      </c>
      <c r="EY61" s="2">
        <f>IF(EY30+'Dual-Source-Installs'!EY61&lt;=1,'Gas Heat Pumps-Installs'!EY30,1-'Dual-Source-Installs'!EY61)</f>
        <v>0.35590847599999997</v>
      </c>
      <c r="EZ61" s="2">
        <f>IF(EZ30+'Dual-Source-Installs'!EZ61&lt;=1,'Gas Heat Pumps-Installs'!EZ30,1-'Dual-Source-Installs'!EZ61)</f>
        <v>0.27476179999999994</v>
      </c>
      <c r="FA61" s="2">
        <f>IF(FA30+'Dual-Source-Installs'!FA61&lt;=1,'Gas Heat Pumps-Installs'!FA30,1-'Dual-Source-Installs'!FA61)</f>
        <v>0.39245382000000001</v>
      </c>
      <c r="FB61" s="2">
        <f>IF(FB30+'Dual-Source-Installs'!FB61&lt;=1,'Gas Heat Pumps-Installs'!FB30,1-'Dual-Source-Installs'!FB61)</f>
        <v>0.38188722000000003</v>
      </c>
      <c r="FC61" s="2">
        <f>IF(FC30+'Dual-Source-Installs'!FC61&lt;=1,'Gas Heat Pumps-Installs'!FC30,1-'Dual-Source-Installs'!FC61)</f>
        <v>0.19091853799999997</v>
      </c>
      <c r="FD61" s="2">
        <f>IF(FD30+'Dual-Source-Installs'!FD61&lt;=1,'Gas Heat Pumps-Installs'!FD30,1-'Dual-Source-Installs'!FD61)</f>
        <v>0.32969579199999999</v>
      </c>
      <c r="FE61" s="2">
        <f>IF(FE30+'Dual-Source-Installs'!FE61&lt;=1,'Gas Heat Pumps-Installs'!FE30,1-'Dual-Source-Installs'!FE61)</f>
        <v>0.59118750000000009</v>
      </c>
      <c r="FF61" s="2">
        <f>IF(FF30+'Dual-Source-Installs'!FF61&lt;=1,'Gas Heat Pumps-Installs'!FF30,1-'Dual-Source-Installs'!FF61)</f>
        <v>0.56127371999999998</v>
      </c>
      <c r="FG61" s="2">
        <f>IF(FG30+'Dual-Source-Installs'!FG61&lt;=1,'Gas Heat Pumps-Installs'!FG30,1-'Dual-Source-Installs'!FG61)</f>
        <v>0.35637223399999995</v>
      </c>
      <c r="FH61" s="2">
        <f>IF(FH30+'Dual-Source-Installs'!FH61&lt;=1,'Gas Heat Pumps-Installs'!FH30,1-'Dual-Source-Installs'!FH61)</f>
        <v>0.155600986</v>
      </c>
      <c r="FI61" s="2">
        <f>IF(FI30+'Dual-Source-Installs'!FI61&lt;=1,'Gas Heat Pumps-Installs'!FI30,1-'Dual-Source-Installs'!FI61)</f>
        <v>0.30218946599999996</v>
      </c>
      <c r="FJ61" s="2">
        <f>IF(FJ30+'Dual-Source-Installs'!FJ61&lt;=1,'Gas Heat Pumps-Installs'!FJ30,1-'Dual-Source-Installs'!FJ61)</f>
        <v>0.35386929999999994</v>
      </c>
      <c r="FK61" s="2">
        <f>IF(FK30+'Dual-Source-Installs'!FK61&lt;=1,'Gas Heat Pumps-Installs'!FK30,1-'Dual-Source-Installs'!FK61)</f>
        <v>0.44498119999999991</v>
      </c>
      <c r="FL61" s="2">
        <f>IF(FL30+'Dual-Source-Installs'!FL61&lt;=1,'Gas Heat Pumps-Installs'!FL30,1-'Dual-Source-Installs'!FL61)</f>
        <v>0.32173735999999997</v>
      </c>
      <c r="FM61" s="2">
        <f>IF(FM30+'Dual-Source-Installs'!FM61&lt;=1,'Gas Heat Pumps-Installs'!FM30,1-'Dual-Source-Installs'!FM61)</f>
        <v>0.43639539999999993</v>
      </c>
      <c r="FN61" s="2">
        <f>IF(FN30+'Dual-Source-Installs'!FN61&lt;=1,'Gas Heat Pumps-Installs'!FN30,1-'Dual-Source-Installs'!FN61)</f>
        <v>0.29537812200000002</v>
      </c>
      <c r="FO61" s="2">
        <f>IF(FO30+'Dual-Source-Installs'!FO61&lt;=1,'Gas Heat Pumps-Installs'!FO30,1-'Dual-Source-Installs'!FO61)</f>
        <v>0.17681176199999998</v>
      </c>
      <c r="FP61" s="2">
        <f>IF(FP30+'Dual-Source-Installs'!FP61&lt;=1,'Gas Heat Pumps-Installs'!FP30,1-'Dual-Source-Installs'!FP61)</f>
        <v>0.56619360000000007</v>
      </c>
      <c r="FQ61" s="2">
        <f>IF(FQ30+'Dual-Source-Installs'!FQ61&lt;=1,'Gas Heat Pumps-Installs'!FQ30,1-'Dual-Source-Installs'!FQ61)</f>
        <v>0.48018134000000001</v>
      </c>
      <c r="FR61" s="2">
        <f>IF(FR30+'Dual-Source-Installs'!FR61&lt;=1,'Gas Heat Pumps-Installs'!FR30,1-'Dual-Source-Installs'!FR61)</f>
        <v>0.22344773600000001</v>
      </c>
      <c r="FS61" s="2">
        <f>IF(FS30+'Dual-Source-Installs'!FS61&lt;=1,'Gas Heat Pumps-Installs'!FS30,1-'Dual-Source-Installs'!FS61)</f>
        <v>0.55577404000000008</v>
      </c>
      <c r="FT61" s="2">
        <f>IF(FT30+'Dual-Source-Installs'!FT61&lt;=1,'Gas Heat Pumps-Installs'!FT30,1-'Dual-Source-Installs'!FT61)</f>
        <v>0.54794337800000004</v>
      </c>
      <c r="FU61" s="2">
        <f>IF(FU30+'Dual-Source-Installs'!FU61&lt;=1,'Gas Heat Pumps-Installs'!FU30,1-'Dual-Source-Installs'!FU61)</f>
        <v>0.56992229999999988</v>
      </c>
      <c r="FV61" s="2">
        <f>IF(FV30+'Dual-Source-Installs'!FV61&lt;=1,'Gas Heat Pumps-Installs'!FV30,1-'Dual-Source-Installs'!FV61)</f>
        <v>0.14732976000000009</v>
      </c>
      <c r="FW61" s="2">
        <f>IF(FW30+'Dual-Source-Installs'!FW61&lt;=1,'Gas Heat Pumps-Installs'!FW30,1-'Dual-Source-Installs'!FW61)</f>
        <v>0.28448017399999997</v>
      </c>
      <c r="FX61" s="2">
        <f>IF(FX30+'Dual-Source-Installs'!FX61&lt;=1,'Gas Heat Pumps-Installs'!FX30,1-'Dual-Source-Installs'!FX61)</f>
        <v>0.36851082000000002</v>
      </c>
      <c r="FY61" s="2">
        <f>IF(FY30+'Dual-Source-Installs'!FY61&lt;=1,'Gas Heat Pumps-Installs'!FY30,1-'Dual-Source-Installs'!FY61)</f>
        <v>0.37158869999999988</v>
      </c>
      <c r="FZ61" s="2">
        <f>IF(FZ30+'Dual-Source-Installs'!FZ61&lt;=1,'Gas Heat Pumps-Installs'!FZ30,1-'Dual-Source-Installs'!FZ61)</f>
        <v>0.49245017999999996</v>
      </c>
      <c r="GA61" s="2">
        <f>IF(GA30+'Dual-Source-Installs'!GA61&lt;=1,'Gas Heat Pumps-Installs'!GA30,1-'Dual-Source-Installs'!GA61)</f>
        <v>0.30638064599999998</v>
      </c>
      <c r="GB61" s="2">
        <f>IF(GB30+'Dual-Source-Installs'!GB61&lt;=1,'Gas Heat Pumps-Installs'!GB30,1-'Dual-Source-Installs'!GB61)</f>
        <v>0.18335446199999997</v>
      </c>
      <c r="GC61" s="2">
        <f>IF(GC30+'Dual-Source-Installs'!GC61&lt;=1,'Gas Heat Pumps-Installs'!GC30,1-'Dual-Source-Installs'!GC61)</f>
        <v>0.32830973000000002</v>
      </c>
      <c r="GD61" s="2">
        <f>IF(GD30+'Dual-Source-Installs'!GD61&lt;=1,'Gas Heat Pumps-Installs'!GD30,1-'Dual-Source-Installs'!GD61)</f>
        <v>0.34039573999999995</v>
      </c>
      <c r="GE61" s="2">
        <f>IF(GE30+'Dual-Source-Installs'!GE61&lt;=1,'Gas Heat Pumps-Installs'!GE30,1-'Dual-Source-Installs'!GE61)</f>
        <v>0.42277505399999993</v>
      </c>
      <c r="GF61" s="2">
        <f>IF(GF30+'Dual-Source-Installs'!GF61&lt;=1,'Gas Heat Pumps-Installs'!GF30,1-'Dual-Source-Installs'!GF61)</f>
        <v>0.27697771399999993</v>
      </c>
      <c r="GG61" s="2">
        <f>IF(GG30+'Dual-Source-Installs'!GG61&lt;=1,'Gas Heat Pumps-Installs'!GG30,1-'Dual-Source-Installs'!GG61)</f>
        <v>4.0148709999999997E-2</v>
      </c>
      <c r="GH61" s="2">
        <f>IF(GH30+'Dual-Source-Installs'!GH61&lt;=1,'Gas Heat Pumps-Installs'!GH30,1-'Dual-Source-Installs'!GH61)</f>
        <v>0.15420679999999998</v>
      </c>
      <c r="GI61" s="2">
        <f>IF(GI30+'Dual-Source-Installs'!GI61&lt;=1,'Gas Heat Pumps-Installs'!GI30,1-'Dual-Source-Installs'!GI61)</f>
        <v>0.31409665399999998</v>
      </c>
      <c r="GJ61" s="2">
        <f>IF(GJ30+'Dual-Source-Installs'!GJ61&lt;=1,'Gas Heat Pumps-Installs'!GJ30,1-'Dual-Source-Installs'!GJ61)</f>
        <v>0.34615292000000009</v>
      </c>
      <c r="GK61" s="2">
        <f>IF(GK30+'Dual-Source-Installs'!GK61&lt;=1,'Gas Heat Pumps-Installs'!GK30,1-'Dual-Source-Installs'!GK61)</f>
        <v>0.28427825200000001</v>
      </c>
      <c r="GL61" s="2">
        <f>IF(GL30+'Dual-Source-Installs'!GL61&lt;=1,'Gas Heat Pumps-Installs'!GL30,1-'Dual-Source-Installs'!GL61)</f>
        <v>0.41758400799999995</v>
      </c>
      <c r="GM61" s="2">
        <f>IF(GM30+'Dual-Source-Installs'!GM61&lt;=1,'Gas Heat Pumps-Installs'!GM30,1-'Dual-Source-Installs'!GM61)</f>
        <v>0.35835740999999999</v>
      </c>
      <c r="GN61" s="2">
        <f>IF(GN30+'Dual-Source-Installs'!GN61&lt;=1,'Gas Heat Pumps-Installs'!GN30,1-'Dual-Source-Installs'!GN61)</f>
        <v>0.50481269999999989</v>
      </c>
      <c r="GO61" s="2">
        <f>IF(GO30+'Dual-Source-Installs'!GO61&lt;=1,'Gas Heat Pumps-Installs'!GO30,1-'Dual-Source-Installs'!GO61)</f>
        <v>0.31479263999999996</v>
      </c>
      <c r="GP61" s="2">
        <f>IF(GP30+'Dual-Source-Installs'!GP61&lt;=1,'Gas Heat Pumps-Installs'!GP30,1-'Dual-Source-Installs'!GP61)</f>
        <v>0.39554268000000004</v>
      </c>
      <c r="GQ61" s="2">
        <f>IF(GQ30+'Dual-Source-Installs'!GQ61&lt;=1,'Gas Heat Pumps-Installs'!GQ30,1-'Dual-Source-Installs'!GQ61)</f>
        <v>0.10637951999999996</v>
      </c>
      <c r="GR61" s="2">
        <f>IF(GR30+'Dual-Source-Installs'!GR61&lt;=1,'Gas Heat Pumps-Installs'!GR30,1-'Dual-Source-Installs'!GR61)</f>
        <v>0.11088126000000009</v>
      </c>
      <c r="GS61" s="2">
        <f>IF(GS30+'Dual-Source-Installs'!GS61&lt;=1,'Gas Heat Pumps-Installs'!GS30,1-'Dual-Source-Installs'!GS61)</f>
        <v>8.2304909999999981E-2</v>
      </c>
      <c r="GT61" s="2">
        <f>IF(GT30+'Dual-Source-Installs'!GT61&lt;=1,'Gas Heat Pumps-Installs'!GT30,1-'Dual-Source-Installs'!GT61)</f>
        <v>0.40078360000000002</v>
      </c>
      <c r="GU61" s="2">
        <f>IF(GU30+'Dual-Source-Installs'!GU61&lt;=1,'Gas Heat Pumps-Installs'!GU30,1-'Dual-Source-Installs'!GU61)</f>
        <v>0.34686168000000006</v>
      </c>
      <c r="GV61" s="2">
        <f>IF(GV30+'Dual-Source-Installs'!GV61&lt;=1,'Gas Heat Pumps-Installs'!GV30,1-'Dual-Source-Installs'!GV61)</f>
        <v>0.17492586200000004</v>
      </c>
      <c r="GW61" s="2">
        <f>IF(GW30+'Dual-Source-Installs'!GW61&lt;=1,'Gas Heat Pumps-Installs'!GW30,1-'Dual-Source-Installs'!GW61)</f>
        <v>0.17670307200000004</v>
      </c>
      <c r="GX61" s="2">
        <f>IF(GX30+'Dual-Source-Installs'!GX61&lt;=1,'Gas Heat Pumps-Installs'!GX30,1-'Dual-Source-Installs'!GX61)</f>
        <v>0.32855861999999997</v>
      </c>
      <c r="GY61" s="2">
        <f>IF(GY30+'Dual-Source-Installs'!GY61&lt;=1,'Gas Heat Pumps-Installs'!GY30,1-'Dual-Source-Installs'!GY61)</f>
        <v>0.39710916000000002</v>
      </c>
      <c r="GZ61" s="2">
        <f>IF(GZ30+'Dual-Source-Installs'!GZ61&lt;=1,'Gas Heat Pumps-Installs'!GZ30,1-'Dual-Source-Installs'!GZ61)</f>
        <v>0.25542920400000002</v>
      </c>
      <c r="HA61" s="2">
        <f>IF(HA30+'Dual-Source-Installs'!HA61&lt;=1,'Gas Heat Pumps-Installs'!HA30,1-'Dual-Source-Installs'!HA61)</f>
        <v>0.22561437600000001</v>
      </c>
      <c r="HB61" s="2">
        <f>IF(HB30+'Dual-Source-Installs'!HB61&lt;=1,'Gas Heat Pumps-Installs'!HB30,1-'Dual-Source-Installs'!HB61)</f>
        <v>0.38902725999999999</v>
      </c>
      <c r="HC61" s="2">
        <f>IF(HC30+'Dual-Source-Installs'!HC61&lt;=1,'Gas Heat Pumps-Installs'!HC30,1-'Dual-Source-Installs'!HC61)</f>
        <v>0.34415461199999997</v>
      </c>
      <c r="HD61" s="2">
        <f>IF(HD30+'Dual-Source-Installs'!HD61&lt;=1,'Gas Heat Pumps-Installs'!HD30,1-'Dual-Source-Installs'!HD61)</f>
        <v>0.32481064199999998</v>
      </c>
      <c r="HE61" s="2">
        <f>IF(HE30+'Dual-Source-Installs'!HE61&lt;=1,'Gas Heat Pumps-Installs'!HE30,1-'Dual-Source-Installs'!HE61)</f>
        <v>0.69629596400000004</v>
      </c>
      <c r="HF61" s="2">
        <f>IF(HF30+'Dual-Source-Installs'!HF61&lt;=1,'Gas Heat Pumps-Installs'!HF30,1-'Dual-Source-Installs'!HF61)</f>
        <v>0.300948084</v>
      </c>
      <c r="HG61" s="2">
        <f>IF(HG30+'Dual-Source-Installs'!HG61&lt;=1,'Gas Heat Pumps-Installs'!HG30,1-'Dual-Source-Installs'!HG61)</f>
        <v>0.6113249999999999</v>
      </c>
      <c r="HH61" s="2">
        <f>IF(HH30+'Dual-Source-Installs'!HH61&lt;=1,'Gas Heat Pumps-Installs'!HH30,1-'Dual-Source-Installs'!HH61)</f>
        <v>0.38921039999999996</v>
      </c>
      <c r="HI61" s="2">
        <f>IF(HI30+'Dual-Source-Installs'!HI61&lt;=1,'Gas Heat Pumps-Installs'!HI30,1-'Dual-Source-Installs'!HI61)</f>
        <v>0.30645107999999999</v>
      </c>
      <c r="HJ61" s="2">
        <f>IF(HJ30+'Dual-Source-Installs'!HJ61&lt;=1,'Gas Heat Pumps-Installs'!HJ30,1-'Dual-Source-Installs'!HJ61)</f>
        <v>0.54988625999999996</v>
      </c>
      <c r="HK61" s="2">
        <f>IF(HK30+'Dual-Source-Installs'!HK61&lt;=1,'Gas Heat Pumps-Installs'!HK30,1-'Dual-Source-Installs'!HK61)</f>
        <v>0.53253588000000007</v>
      </c>
      <c r="HL61" s="2">
        <f>IF(HL30+'Dual-Source-Installs'!HL61&lt;=1,'Gas Heat Pumps-Installs'!HL30,1-'Dual-Source-Installs'!HL61)</f>
        <v>0.20227744599999997</v>
      </c>
      <c r="HM61" s="2">
        <f>IF(HM30+'Dual-Source-Installs'!HM61&lt;=1,'Gas Heat Pumps-Installs'!HM30,1-'Dual-Source-Installs'!HM61)</f>
        <v>0.18851021999999998</v>
      </c>
      <c r="HN61" s="2">
        <f>IF(HN30+'Dual-Source-Installs'!HN61&lt;=1,'Gas Heat Pumps-Installs'!HN30,1-'Dual-Source-Installs'!HN61)</f>
        <v>0.40405014000000006</v>
      </c>
      <c r="HO61" s="2">
        <f>IF(HO30+'Dual-Source-Installs'!HO61&lt;=1,'Gas Heat Pumps-Installs'!HO30,1-'Dual-Source-Installs'!HO61)</f>
        <v>0.29766418199999994</v>
      </c>
      <c r="HP61" s="2">
        <f>IF(HP30+'Dual-Source-Installs'!HP61&lt;=1,'Gas Heat Pumps-Installs'!HP30,1-'Dual-Source-Installs'!HP61)</f>
        <v>0.27693875999999995</v>
      </c>
      <c r="HQ61" s="2">
        <f>IF(HQ30+'Dual-Source-Installs'!HQ61&lt;=1,'Gas Heat Pumps-Installs'!HQ30,1-'Dual-Source-Installs'!HQ61)</f>
        <v>0.52154442000000001</v>
      </c>
      <c r="HR61" s="2">
        <f>IF(HR30+'Dual-Source-Installs'!HR61&lt;=1,'Gas Heat Pumps-Installs'!HR30,1-'Dual-Source-Installs'!HR61)</f>
        <v>0.27758006800000001</v>
      </c>
      <c r="HS61" s="2">
        <f>IF(HS30+'Dual-Source-Installs'!HS61&lt;=1,'Gas Heat Pumps-Installs'!HS30,1-'Dual-Source-Installs'!HS61)</f>
        <v>0.40329100000000001</v>
      </c>
      <c r="HT61" s="2">
        <f>IF(HT30+'Dual-Source-Installs'!HT61&lt;=1,'Gas Heat Pumps-Installs'!HT30,1-'Dual-Source-Installs'!HT61)</f>
        <v>0.40588704000000009</v>
      </c>
      <c r="HU61" s="2">
        <f>IF(HU30+'Dual-Source-Installs'!HU61&lt;=1,'Gas Heat Pumps-Installs'!HU30,1-'Dual-Source-Installs'!HU61)</f>
        <v>0.41654280599999993</v>
      </c>
      <c r="HV61" s="2">
        <f>IF(HV30+'Dual-Source-Installs'!HV61&lt;=1,'Gas Heat Pumps-Installs'!HV30,1-'Dual-Source-Installs'!HV61)</f>
        <v>0.47106327999999992</v>
      </c>
      <c r="HW61" s="2">
        <f>IF(HW30+'Dual-Source-Installs'!HW61&lt;=1,'Gas Heat Pumps-Installs'!HW30,1-'Dual-Source-Installs'!HW61)</f>
        <v>0.51294087999999993</v>
      </c>
      <c r="HX61" s="2">
        <f>IF(HX30+'Dual-Source-Installs'!HX61&lt;=1,'Gas Heat Pumps-Installs'!HX30,1-'Dual-Source-Installs'!HX61)</f>
        <v>0.49958454000000002</v>
      </c>
      <c r="HY61" s="2">
        <f>IF(HY30+'Dual-Source-Installs'!HY61&lt;=1,'Gas Heat Pumps-Installs'!HY30,1-'Dual-Source-Installs'!HY61)</f>
        <v>0.335372222</v>
      </c>
      <c r="HZ61" s="2">
        <f>IF(HZ30+'Dual-Source-Installs'!HZ61&lt;=1,'Gas Heat Pumps-Installs'!HZ30,1-'Dual-Source-Installs'!HZ61)</f>
        <v>0.22565526000000002</v>
      </c>
      <c r="IA61" s="2">
        <f>IF(IA30+'Dual-Source-Installs'!IA61&lt;=1,'Gas Heat Pumps-Installs'!IA30,1-'Dual-Source-Installs'!IA61)</f>
        <v>0.42437407999999999</v>
      </c>
      <c r="IB61" s="2">
        <f>IF(IB30+'Dual-Source-Installs'!IB61&lt;=1,'Gas Heat Pumps-Installs'!IB30,1-'Dual-Source-Installs'!IB61)</f>
        <v>0.53260079199999999</v>
      </c>
      <c r="IC61" s="2">
        <f>IF(IC30+'Dual-Source-Installs'!IC61&lt;=1,'Gas Heat Pumps-Installs'!IC30,1-'Dual-Source-Installs'!IC61)</f>
        <v>0.45245563999999994</v>
      </c>
      <c r="ID61" s="2">
        <f>IF(ID30+'Dual-Source-Installs'!ID61&lt;=1,'Gas Heat Pumps-Installs'!ID30,1-'Dual-Source-Installs'!ID61)</f>
        <v>0.42511700599999996</v>
      </c>
      <c r="IE61" s="2">
        <f>IF(IE30+'Dual-Source-Installs'!IE61&lt;=1,'Gas Heat Pumps-Installs'!IE30,1-'Dual-Source-Installs'!IE61)</f>
        <v>0.51896980000000004</v>
      </c>
      <c r="IF61" s="2">
        <f>IF(IF30+'Dual-Source-Installs'!IF61&lt;=1,'Gas Heat Pumps-Installs'!IF30,1-'Dual-Source-Installs'!IF61)</f>
        <v>0.55385839000000003</v>
      </c>
      <c r="IG61" s="2">
        <f>IF(IG30+'Dual-Source-Installs'!IG61&lt;=1,'Gas Heat Pumps-Installs'!IG30,1-'Dual-Source-Installs'!IG61)</f>
        <v>0.36316131600000001</v>
      </c>
      <c r="IH61" s="2">
        <f>IF(IH30+'Dual-Source-Installs'!IH61&lt;=1,'Gas Heat Pumps-Installs'!IH30,1-'Dual-Source-Installs'!IH61)</f>
        <v>0.50941024000000013</v>
      </c>
      <c r="II61" s="2">
        <f>IF(II30+'Dual-Source-Installs'!II61&lt;=1,'Gas Heat Pumps-Installs'!II30,1-'Dual-Source-Installs'!II61)</f>
        <v>0.13337855999999995</v>
      </c>
      <c r="IJ61" s="2">
        <f>IF(IJ30+'Dual-Source-Installs'!IJ61&lt;=1,'Gas Heat Pumps-Installs'!IJ30,1-'Dual-Source-Installs'!IJ61)</f>
        <v>0.25828390000000001</v>
      </c>
      <c r="IK61" s="2">
        <f>IF(IK30+'Dual-Source-Installs'!IK61&lt;=1,'Gas Heat Pumps-Installs'!IK30,1-'Dual-Source-Installs'!IK61)</f>
        <v>0.54655198999999999</v>
      </c>
      <c r="IL61" s="2">
        <f>IF(IL30+'Dual-Source-Installs'!IL61&lt;=1,'Gas Heat Pumps-Installs'!IL30,1-'Dual-Source-Installs'!IL61)</f>
        <v>0.12941649999999999</v>
      </c>
      <c r="IM61" s="2">
        <f>IF(IM30+'Dual-Source-Installs'!IM61&lt;=1,'Gas Heat Pumps-Installs'!IM30,1-'Dual-Source-Installs'!IM61)</f>
        <v>0.58898132000000003</v>
      </c>
      <c r="IN61" s="2">
        <f>IF(IN30+'Dual-Source-Installs'!IN61&lt;=1,'Gas Heat Pumps-Installs'!IN30,1-'Dual-Source-Installs'!IN61)</f>
        <v>0.22786331999999998</v>
      </c>
      <c r="IO61" s="2">
        <f>IF(IO30+'Dual-Source-Installs'!IO61&lt;=1,'Gas Heat Pumps-Installs'!IO30,1-'Dual-Source-Installs'!IO61)</f>
        <v>0.37067702799999996</v>
      </c>
      <c r="IP61" s="2">
        <f>IF(IP30+'Dual-Source-Installs'!IP61&lt;=1,'Gas Heat Pumps-Installs'!IP30,1-'Dual-Source-Installs'!IP61)</f>
        <v>7.9808555999999989E-2</v>
      </c>
      <c r="IQ61" s="2">
        <f>IF(IQ30+'Dual-Source-Installs'!IQ61&lt;=1,'Gas Heat Pumps-Installs'!IQ30,1-'Dual-Source-Installs'!IQ61)</f>
        <v>0.30158282000000014</v>
      </c>
      <c r="IR61" s="2">
        <f>IF(IR30+'Dual-Source-Installs'!IR61&lt;=1,'Gas Heat Pumps-Installs'!IR30,1-'Dual-Source-Installs'!IR61)</f>
        <v>0.30345424199999999</v>
      </c>
      <c r="IS61" s="2">
        <f>IF(IS30+'Dual-Source-Installs'!IS61&lt;=1,'Gas Heat Pumps-Installs'!IS30,1-'Dual-Source-Installs'!IS61)</f>
        <v>0.41293589999999991</v>
      </c>
      <c r="IT61" s="2">
        <f>IF(IT30+'Dual-Source-Installs'!IT61&lt;=1,'Gas Heat Pumps-Installs'!IT30,1-'Dual-Source-Installs'!IT61)</f>
        <v>0.37065871999999989</v>
      </c>
      <c r="IU61" s="2">
        <f>IF(IU30+'Dual-Source-Installs'!IU61&lt;=1,'Gas Heat Pumps-Installs'!IU30,1-'Dual-Source-Installs'!IU61)</f>
        <v>0.24647068999999999</v>
      </c>
      <c r="IV61" s="2">
        <f>IF(IV30+'Dual-Source-Installs'!IV61&lt;=1,'Gas Heat Pumps-Installs'!IV30,1-'Dual-Source-Installs'!IV61)</f>
        <v>0.35695475400000004</v>
      </c>
      <c r="IW61" s="2">
        <f>IF(IW30+'Dual-Source-Installs'!IW61&lt;=1,'Gas Heat Pumps-Installs'!IW30,1-'Dual-Source-Installs'!IW61)</f>
        <v>0.22277278200000003</v>
      </c>
      <c r="IX61" s="2">
        <f>IF(IX30+'Dual-Source-Installs'!IX61&lt;=1,'Gas Heat Pumps-Installs'!IX30,1-'Dual-Source-Installs'!IX61)</f>
        <v>0.40331996000000014</v>
      </c>
      <c r="IY61" s="2">
        <f>IF(IY30+'Dual-Source-Installs'!IY61&lt;=1,'Gas Heat Pumps-Installs'!IY30,1-'Dual-Source-Installs'!IY61)</f>
        <v>0.11726243999999995</v>
      </c>
      <c r="IZ61" s="2">
        <f>IF(IZ30+'Dual-Source-Installs'!IZ61&lt;=1,'Gas Heat Pumps-Installs'!IZ30,1-'Dual-Source-Installs'!IZ61)</f>
        <v>0.32026133400000001</v>
      </c>
      <c r="JA61" s="2">
        <f>IF(JA30+'Dual-Source-Installs'!JA61&lt;=1,'Gas Heat Pumps-Installs'!JA30,1-'Dual-Source-Installs'!JA61)</f>
        <v>0.22644819000000002</v>
      </c>
      <c r="JB61" s="2">
        <f>IF(JB30+'Dual-Source-Installs'!JB61&lt;=1,'Gas Heat Pumps-Installs'!JB30,1-'Dual-Source-Installs'!JB61)</f>
        <v>0.41553055999999988</v>
      </c>
      <c r="JC61" s="2">
        <f>IF(JC30+'Dual-Source-Installs'!JC61&lt;=1,'Gas Heat Pumps-Installs'!JC30,1-'Dual-Source-Installs'!JC61)</f>
        <v>0.34950133399999994</v>
      </c>
      <c r="JD61" s="2">
        <f>IF(JD30+'Dual-Source-Installs'!JD61&lt;=1,'Gas Heat Pumps-Installs'!JD30,1-'Dual-Source-Installs'!JD61)</f>
        <v>0.3930006399999999</v>
      </c>
      <c r="JE61" s="2">
        <f>IF(JE30+'Dual-Source-Installs'!JE61&lt;=1,'Gas Heat Pumps-Installs'!JE30,1-'Dual-Source-Installs'!JE61)</f>
        <v>0.38405935999999996</v>
      </c>
      <c r="JF61" s="2">
        <f>IF(JF30+'Dual-Source-Installs'!JF61&lt;=1,'Gas Heat Pumps-Installs'!JF30,1-'Dual-Source-Installs'!JF61)</f>
        <v>0.43926844000000004</v>
      </c>
      <c r="JG61" s="2">
        <f>IF(JG30+'Dual-Source-Installs'!JG61&lt;=1,'Gas Heat Pumps-Installs'!JG30,1-'Dual-Source-Installs'!JG61)</f>
        <v>0.17547619999999997</v>
      </c>
      <c r="JH61" s="2">
        <f>IF(JH30+'Dual-Source-Installs'!JH61&lt;=1,'Gas Heat Pumps-Installs'!JH30,1-'Dual-Source-Installs'!JH61)</f>
        <v>0.41874723999999997</v>
      </c>
      <c r="JI61" s="2">
        <f>IF(JI30+'Dual-Source-Installs'!JI61&lt;=1,'Gas Heat Pumps-Installs'!JI30,1-'Dual-Source-Installs'!JI61)</f>
        <v>0.17323977599999998</v>
      </c>
      <c r="JJ61" s="2">
        <f>IF(JJ30+'Dual-Source-Installs'!JJ61&lt;=1,'Gas Heat Pumps-Installs'!JJ30,1-'Dual-Source-Installs'!JJ61)</f>
        <v>0.47269195999999991</v>
      </c>
      <c r="JK61" s="2">
        <f>IF(JK30+'Dual-Source-Installs'!JK61&lt;=1,'Gas Heat Pumps-Installs'!JK30,1-'Dual-Source-Installs'!JK61)</f>
        <v>0.39966241999999996</v>
      </c>
      <c r="JL61" s="2">
        <f>IF(JL30+'Dual-Source-Installs'!JL61&lt;=1,'Gas Heat Pumps-Installs'!JL30,1-'Dual-Source-Installs'!JL61)</f>
        <v>0.11371104000000001</v>
      </c>
      <c r="JM61" s="2">
        <f>IF(JM30+'Dual-Source-Installs'!JM61&lt;=1,'Gas Heat Pumps-Installs'!JM30,1-'Dual-Source-Installs'!JM61)</f>
        <v>-2.4211730000000008E-2</v>
      </c>
      <c r="JN61" s="2">
        <f>IF(JN30+'Dual-Source-Installs'!JN61&lt;=1,'Gas Heat Pumps-Installs'!JN30,1-'Dual-Source-Installs'!JN61)</f>
        <v>0.30239010400000005</v>
      </c>
      <c r="JO61" s="2">
        <f>IF(JO30+'Dual-Source-Installs'!JO61&lt;=1,'Gas Heat Pumps-Installs'!JO30,1-'Dual-Source-Installs'!JO61)</f>
        <v>0.61287456000000007</v>
      </c>
      <c r="JP61" s="2">
        <f>IF(JP30+'Dual-Source-Installs'!JP61&lt;=1,'Gas Heat Pumps-Installs'!JP30,1-'Dual-Source-Installs'!JP61)</f>
        <v>0.32271214000000015</v>
      </c>
      <c r="JQ61" s="2">
        <f>IF(JQ30+'Dual-Source-Installs'!JQ61&lt;=1,'Gas Heat Pumps-Installs'!JQ30,1-'Dual-Source-Installs'!JQ61)</f>
        <v>0.50718251999999997</v>
      </c>
      <c r="JR61" s="2">
        <f>IF(JR30+'Dual-Source-Installs'!JR61&lt;=1,'Gas Heat Pumps-Installs'!JR30,1-'Dual-Source-Installs'!JR61)</f>
        <v>0.44995455000000006</v>
      </c>
      <c r="JS61" s="2">
        <f>IF(JS30+'Dual-Source-Installs'!JS61&lt;=1,'Gas Heat Pumps-Installs'!JS30,1-'Dual-Source-Installs'!JS61)</f>
        <v>0.361228928</v>
      </c>
      <c r="JT61" s="2">
        <f>IF(JT30+'Dual-Source-Installs'!JT61&lt;=1,'Gas Heat Pumps-Installs'!JT30,1-'Dual-Source-Installs'!JT61)</f>
        <v>0.11075565199999997</v>
      </c>
      <c r="JU61" s="2">
        <f>IF(JU30+'Dual-Source-Installs'!JU61&lt;=1,'Gas Heat Pumps-Installs'!JU30,1-'Dual-Source-Installs'!JU61)</f>
        <v>0.45339929999999995</v>
      </c>
      <c r="JV61" s="2">
        <f>IF(JV30+'Dual-Source-Installs'!JV61&lt;=1,'Gas Heat Pumps-Installs'!JV30,1-'Dual-Source-Installs'!JV61)</f>
        <v>0.35041369999999999</v>
      </c>
      <c r="JW61" s="2">
        <f>IF(JW30+'Dual-Source-Installs'!JW61&lt;=1,'Gas Heat Pumps-Installs'!JW30,1-'Dual-Source-Installs'!JW61)</f>
        <v>0.49747139999999995</v>
      </c>
      <c r="JX61" s="2">
        <f>IF(JX30+'Dual-Source-Installs'!JX61&lt;=1,'Gas Heat Pumps-Installs'!JX30,1-'Dual-Source-Installs'!JX61)</f>
        <v>0.32099194000000009</v>
      </c>
      <c r="JY61" s="2">
        <f>IF(JY30+'Dual-Source-Installs'!JY61&lt;=1,'Gas Heat Pumps-Installs'!JY30,1-'Dual-Source-Installs'!JY61)</f>
        <v>0.18384807000000003</v>
      </c>
      <c r="JZ61" s="2">
        <f>IF(JZ30+'Dual-Source-Installs'!JZ61&lt;=1,'Gas Heat Pumps-Installs'!JZ30,1-'Dual-Source-Installs'!JZ61)</f>
        <v>0.46524176000000006</v>
      </c>
      <c r="KA61" s="2">
        <f>IF(KA30+'Dual-Source-Installs'!KA61&lt;=1,'Gas Heat Pumps-Installs'!KA30,1-'Dual-Source-Installs'!KA61)</f>
        <v>0.38652476400000002</v>
      </c>
      <c r="KB61" s="2">
        <f>IF(KB30+'Dual-Source-Installs'!KB61&lt;=1,'Gas Heat Pumps-Installs'!KB30,1-'Dual-Source-Installs'!KB61)</f>
        <v>0.42787022000000002</v>
      </c>
      <c r="KC61" s="2">
        <f>IF(KC30+'Dual-Source-Installs'!KC61&lt;=1,'Gas Heat Pumps-Installs'!KC30,1-'Dual-Source-Installs'!KC61)</f>
        <v>0.17052613999999999</v>
      </c>
      <c r="KD61" s="2">
        <f>IF(KD30+'Dual-Source-Installs'!KD61&lt;=1,'Gas Heat Pumps-Installs'!KD30,1-'Dual-Source-Installs'!KD61)</f>
        <v>0.20032540000000001</v>
      </c>
      <c r="KE61" s="2">
        <f>IF(KE30+'Dual-Source-Installs'!KE61&lt;=1,'Gas Heat Pumps-Installs'!KE30,1-'Dual-Source-Installs'!KE61)</f>
        <v>0.43379232000000001</v>
      </c>
      <c r="KF61" s="2">
        <f>IF(KF30+'Dual-Source-Installs'!KF61&lt;=1,'Gas Heat Pumps-Installs'!KF30,1-'Dual-Source-Installs'!KF61)</f>
        <v>0.12933346000000001</v>
      </c>
      <c r="KG61" s="2">
        <f>IF(KG30+'Dual-Source-Installs'!KG61&lt;=1,'Gas Heat Pumps-Installs'!KG30,1-'Dual-Source-Installs'!KG61)</f>
        <v>0.55754481999999994</v>
      </c>
      <c r="KH61" s="2">
        <f>IF(KH30+'Dual-Source-Installs'!KH61&lt;=1,'Gas Heat Pumps-Installs'!KH30,1-'Dual-Source-Installs'!KH61)</f>
        <v>0.31861619399999996</v>
      </c>
      <c r="KI61" s="2">
        <f>IF(KI30+'Dual-Source-Installs'!KI61&lt;=1,'Gas Heat Pumps-Installs'!KI30,1-'Dual-Source-Installs'!KI61)</f>
        <v>0.62684141999999998</v>
      </c>
      <c r="KJ61" s="2">
        <f>IF(KJ30+'Dual-Source-Installs'!KJ61&lt;=1,'Gas Heat Pumps-Installs'!KJ30,1-'Dual-Source-Installs'!KJ61)</f>
        <v>0.26506856999999995</v>
      </c>
      <c r="KK61" s="2">
        <f>IF(KK30+'Dual-Source-Installs'!KK61&lt;=1,'Gas Heat Pumps-Installs'!KK30,1-'Dual-Source-Installs'!KK61)</f>
        <v>0.18116369200000002</v>
      </c>
      <c r="KL61" s="2">
        <f>IF(KL30+'Dual-Source-Installs'!KL61&lt;=1,'Gas Heat Pumps-Installs'!KL30,1-'Dual-Source-Installs'!KL61)</f>
        <v>0.30012492000000002</v>
      </c>
      <c r="KM61" s="2">
        <f>IF(KM30+'Dual-Source-Installs'!KM61&lt;=1,'Gas Heat Pumps-Installs'!KM30,1-'Dual-Source-Installs'!KM61)</f>
        <v>0.19442093999999999</v>
      </c>
      <c r="KN61" s="2">
        <f>IF(KN30+'Dual-Source-Installs'!KN61&lt;=1,'Gas Heat Pumps-Installs'!KN30,1-'Dual-Source-Installs'!KN61)</f>
        <v>0.35199219999999998</v>
      </c>
      <c r="KO61" s="2">
        <f>IF(KO30+'Dual-Source-Installs'!KO61&lt;=1,'Gas Heat Pumps-Installs'!KO30,1-'Dual-Source-Installs'!KO61)</f>
        <v>0.44866458000000004</v>
      </c>
      <c r="KP61" s="2">
        <f>IF(KP30+'Dual-Source-Installs'!KP61&lt;=1,'Gas Heat Pumps-Installs'!KP30,1-'Dual-Source-Installs'!KP61)</f>
        <v>0.32917746000000003</v>
      </c>
      <c r="KQ61" s="2">
        <f>IF(KQ30+'Dual-Source-Installs'!KQ61&lt;=1,'Gas Heat Pumps-Installs'!KQ30,1-'Dual-Source-Installs'!KQ61)</f>
        <v>0.46871681999999998</v>
      </c>
      <c r="KR61" s="2">
        <f>IF(KR30+'Dual-Source-Installs'!KR61&lt;=1,'Gas Heat Pumps-Installs'!KR30,1-'Dual-Source-Installs'!KR61)</f>
        <v>0.46909439999999991</v>
      </c>
      <c r="KS61" s="2">
        <f>IF(KS30+'Dual-Source-Installs'!KS61&lt;=1,'Gas Heat Pumps-Installs'!KS30,1-'Dual-Source-Installs'!KS61)</f>
        <v>0.34247702600000002</v>
      </c>
      <c r="KT61" s="2">
        <f>IF(KT30+'Dual-Source-Installs'!KT61&lt;=1,'Gas Heat Pumps-Installs'!KT30,1-'Dual-Source-Installs'!KT61)</f>
        <v>0.5177716</v>
      </c>
      <c r="KU61" s="2">
        <f>IF(KU30+'Dual-Source-Installs'!KU61&lt;=1,'Gas Heat Pumps-Installs'!KU30,1-'Dual-Source-Installs'!KU61)</f>
        <v>0.21444576000000004</v>
      </c>
      <c r="KV61" s="2">
        <f>IF(KV30+'Dual-Source-Installs'!KV61&lt;=1,'Gas Heat Pumps-Installs'!KV30,1-'Dual-Source-Installs'!KV61)</f>
        <v>0.53496745999999995</v>
      </c>
      <c r="KW61" s="2">
        <f>IF(KW30+'Dual-Source-Installs'!KW61&lt;=1,'Gas Heat Pumps-Installs'!KW30,1-'Dual-Source-Installs'!KW61)</f>
        <v>0.40580934000000007</v>
      </c>
      <c r="KX61" s="2">
        <f>IF(KX30+'Dual-Source-Installs'!KX61&lt;=1,'Gas Heat Pumps-Installs'!KX30,1-'Dual-Source-Installs'!KX61)</f>
        <v>0.19698055999999997</v>
      </c>
      <c r="KY61" s="2">
        <f>IF(KY30+'Dual-Source-Installs'!KY61&lt;=1,'Gas Heat Pumps-Installs'!KY30,1-'Dual-Source-Installs'!KY61)</f>
        <v>0.3471013799999999</v>
      </c>
      <c r="KZ61" s="2">
        <f>IF(KZ30+'Dual-Source-Installs'!KZ61&lt;=1,'Gas Heat Pumps-Installs'!KZ30,1-'Dual-Source-Installs'!KZ61)</f>
        <v>0.49852390000000002</v>
      </c>
      <c r="LA61" s="2">
        <f>IF(LA30+'Dual-Source-Installs'!LA61&lt;=1,'Gas Heat Pumps-Installs'!LA30,1-'Dual-Source-Installs'!LA61)</f>
        <v>0.26030654400000003</v>
      </c>
      <c r="LB61" s="2">
        <f>IF(LB30+'Dual-Source-Installs'!LB61&lt;=1,'Gas Heat Pumps-Installs'!LB30,1-'Dual-Source-Installs'!LB61)</f>
        <v>0.69788447000000009</v>
      </c>
      <c r="LC61" s="2">
        <f>IF(LC30+'Dual-Source-Installs'!LC61&lt;=1,'Gas Heat Pumps-Installs'!LC30,1-'Dual-Source-Installs'!LC61)</f>
        <v>0.35462564599999996</v>
      </c>
      <c r="LD61" s="2">
        <f>IF(LD30+'Dual-Source-Installs'!LD61&lt;=1,'Gas Heat Pumps-Installs'!LD30,1-'Dual-Source-Installs'!LD61)</f>
        <v>0.29219139000000005</v>
      </c>
      <c r="LE61" s="2">
        <f>IF(LE30+'Dual-Source-Installs'!LE61&lt;=1,'Gas Heat Pumps-Installs'!LE30,1-'Dual-Source-Installs'!LE61)</f>
        <v>0.20660158399999995</v>
      </c>
      <c r="LF61" s="2">
        <f>IF(LF30+'Dual-Source-Installs'!LF61&lt;=1,'Gas Heat Pumps-Installs'!LF30,1-'Dual-Source-Installs'!LF61)</f>
        <v>0.39979495999999992</v>
      </c>
      <c r="LG61" s="2">
        <f>IF(LG30+'Dual-Source-Installs'!LG61&lt;=1,'Gas Heat Pumps-Installs'!LG30,1-'Dual-Source-Installs'!LG61)</f>
        <v>0.33203956599999995</v>
      </c>
      <c r="LH61" s="2">
        <f>IF(LH30+'Dual-Source-Installs'!LH61&lt;=1,'Gas Heat Pumps-Installs'!LH30,1-'Dual-Source-Installs'!LH61)</f>
        <v>0.366047132</v>
      </c>
      <c r="LI61" s="2">
        <f>IF(LI30+'Dual-Source-Installs'!LI61&lt;=1,'Gas Heat Pumps-Installs'!LI30,1-'Dual-Source-Installs'!LI61)</f>
        <v>0.33829322000000001</v>
      </c>
      <c r="LJ61" s="2">
        <f>IF(LJ30+'Dual-Source-Installs'!LJ61&lt;=1,'Gas Heat Pumps-Installs'!LJ30,1-'Dual-Source-Installs'!LJ61)</f>
        <v>0.51620394000000003</v>
      </c>
      <c r="LK61" s="2">
        <f>IF(LK30+'Dual-Source-Installs'!LK61&lt;=1,'Gas Heat Pumps-Installs'!LK30,1-'Dual-Source-Installs'!LK61)</f>
        <v>0.49040720000000004</v>
      </c>
      <c r="LL61" s="2">
        <f>IF(LL30+'Dual-Source-Installs'!LL61&lt;=1,'Gas Heat Pumps-Installs'!LL30,1-'Dual-Source-Installs'!LL61)</f>
        <v>8.3921200000000029E-3</v>
      </c>
      <c r="LM61" s="2">
        <f>IF(LM30+'Dual-Source-Installs'!LM61&lt;=1,'Gas Heat Pumps-Installs'!LM30,1-'Dual-Source-Installs'!LM61)</f>
        <v>0.44888081999999996</v>
      </c>
      <c r="LN61" s="2">
        <f>IF(LN30+'Dual-Source-Installs'!LN61&lt;=1,'Gas Heat Pumps-Installs'!LN30,1-'Dual-Source-Installs'!LN61)</f>
        <v>0.25527346200000001</v>
      </c>
      <c r="LO61" s="2">
        <f>IF(LO30+'Dual-Source-Installs'!LO61&lt;=1,'Gas Heat Pumps-Installs'!LO30,1-'Dual-Source-Installs'!LO61)</f>
        <v>0.44519358000000009</v>
      </c>
      <c r="LP61" s="2">
        <f>IF(LP30+'Dual-Source-Installs'!LP61&lt;=1,'Gas Heat Pumps-Installs'!LP30,1-'Dual-Source-Installs'!LP61)</f>
        <v>0.29075308</v>
      </c>
      <c r="LQ61" s="2">
        <f>IF(LQ30+'Dual-Source-Installs'!LQ61&lt;=1,'Gas Heat Pumps-Installs'!LQ30,1-'Dual-Source-Installs'!LQ61)</f>
        <v>0.21419178999999997</v>
      </c>
      <c r="LR61" s="2">
        <f>IF(LR30+'Dual-Source-Installs'!LR61&lt;=1,'Gas Heat Pumps-Installs'!LR30,1-'Dual-Source-Installs'!LR61)</f>
        <v>0.27737877999999999</v>
      </c>
      <c r="LS61" s="2">
        <f>IF(LS30+'Dual-Source-Installs'!LS61&lt;=1,'Gas Heat Pumps-Installs'!LS30,1-'Dual-Source-Installs'!LS61)</f>
        <v>0.20754082999999998</v>
      </c>
      <c r="LT61" s="2">
        <f>IF(LT30+'Dual-Source-Installs'!LT61&lt;=1,'Gas Heat Pumps-Installs'!LT30,1-'Dual-Source-Installs'!LT61)</f>
        <v>0.37726041399999999</v>
      </c>
      <c r="LU61" s="2">
        <f>IF(LU30+'Dual-Source-Installs'!LU61&lt;=1,'Gas Heat Pumps-Installs'!LU30,1-'Dual-Source-Installs'!LU61)</f>
        <v>0.35851767999999995</v>
      </c>
      <c r="LV61" s="2">
        <f>IF(LV30+'Dual-Source-Installs'!LV61&lt;=1,'Gas Heat Pumps-Installs'!LV30,1-'Dual-Source-Installs'!LV61)</f>
        <v>0.24141980200000004</v>
      </c>
      <c r="LW61" s="2">
        <f>IF(LW30+'Dual-Source-Installs'!LW61&lt;=1,'Gas Heat Pumps-Installs'!LW30,1-'Dual-Source-Installs'!LW61)</f>
        <v>0.15086728800000002</v>
      </c>
      <c r="LX61" s="2">
        <f>IF(LX30+'Dual-Source-Installs'!LX61&lt;=1,'Gas Heat Pumps-Installs'!LX30,1-'Dual-Source-Installs'!LX61)</f>
        <v>0.32449355200000002</v>
      </c>
      <c r="LY61" s="2">
        <f>IF(LY30+'Dual-Source-Installs'!LY61&lt;=1,'Gas Heat Pumps-Installs'!LY30,1-'Dual-Source-Installs'!LY61)</f>
        <v>0.34257245999999997</v>
      </c>
      <c r="LZ61" s="2">
        <f>IF(LZ30+'Dual-Source-Installs'!LZ61&lt;=1,'Gas Heat Pumps-Installs'!LZ30,1-'Dual-Source-Installs'!LZ61)</f>
        <v>0.26748883800000001</v>
      </c>
      <c r="MA61" s="2">
        <f>IF(MA30+'Dual-Source-Installs'!MA61&lt;=1,'Gas Heat Pumps-Installs'!MA30,1-'Dual-Source-Installs'!MA61)</f>
        <v>0.37392644000000003</v>
      </c>
      <c r="MB61" s="2">
        <f>IF(MB30+'Dual-Source-Installs'!MB61&lt;=1,'Gas Heat Pumps-Installs'!MB30,1-'Dual-Source-Installs'!MB61)</f>
        <v>0.31855745999999996</v>
      </c>
      <c r="MC61" s="2">
        <f>IF(MC30+'Dual-Source-Installs'!MC61&lt;=1,'Gas Heat Pumps-Installs'!MC30,1-'Dual-Source-Installs'!MC61)</f>
        <v>0.68848337999999998</v>
      </c>
      <c r="MD61" s="2">
        <f>IF(MD30+'Dual-Source-Installs'!MD61&lt;=1,'Gas Heat Pumps-Installs'!MD30,1-'Dual-Source-Installs'!MD61)</f>
        <v>0.28692523199999997</v>
      </c>
      <c r="ME61" s="2">
        <f>IF(ME30+'Dual-Source-Installs'!ME61&lt;=1,'Gas Heat Pumps-Installs'!ME30,1-'Dual-Source-Installs'!ME61)</f>
        <v>0.34338367999999997</v>
      </c>
      <c r="MF61" s="2">
        <f>IF(MF30+'Dual-Source-Installs'!MF61&lt;=1,'Gas Heat Pumps-Installs'!MF30,1-'Dual-Source-Installs'!MF61)</f>
        <v>0.19844081400000002</v>
      </c>
      <c r="MG61" s="2">
        <f>IF(MG30+'Dual-Source-Installs'!MG61&lt;=1,'Gas Heat Pumps-Installs'!MG30,1-'Dual-Source-Installs'!MG61)</f>
        <v>0.33188089999999992</v>
      </c>
      <c r="MH61" s="2">
        <f>IF(MH30+'Dual-Source-Installs'!MH61&lt;=1,'Gas Heat Pumps-Installs'!MH30,1-'Dual-Source-Installs'!MH61)</f>
        <v>0.54284575999999995</v>
      </c>
      <c r="MI61" s="2">
        <f>IF(MI30+'Dual-Source-Installs'!MI61&lt;=1,'Gas Heat Pumps-Installs'!MI30,1-'Dual-Source-Installs'!MI61)</f>
        <v>0.252332008</v>
      </c>
      <c r="MJ61" s="2">
        <f>IF(MJ30+'Dual-Source-Installs'!MJ61&lt;=1,'Gas Heat Pumps-Installs'!MJ30,1-'Dual-Source-Installs'!MJ61)</f>
        <v>0.26070087800000002</v>
      </c>
      <c r="MK61" s="2">
        <f>IF(MK30+'Dual-Source-Installs'!MK61&lt;=1,'Gas Heat Pumps-Installs'!MK30,1-'Dual-Source-Installs'!MK61)</f>
        <v>0.35684739999999993</v>
      </c>
      <c r="ML61" s="2">
        <f>IF(ML30+'Dual-Source-Installs'!ML61&lt;=1,'Gas Heat Pumps-Installs'!ML30,1-'Dual-Source-Installs'!ML61)</f>
        <v>0.32814910000000008</v>
      </c>
      <c r="MM61" s="2">
        <f>IF(MM30+'Dual-Source-Installs'!MM61&lt;=1,'Gas Heat Pumps-Installs'!MM30,1-'Dual-Source-Installs'!MM61)</f>
        <v>0.41081176599999997</v>
      </c>
      <c r="MN61" s="2">
        <f>IF(MN30+'Dual-Source-Installs'!MN61&lt;=1,'Gas Heat Pumps-Installs'!MN30,1-'Dual-Source-Installs'!MN61)</f>
        <v>0.52344100000000005</v>
      </c>
      <c r="MO61" s="2">
        <f>IF(MO30+'Dual-Source-Installs'!MO61&lt;=1,'Gas Heat Pumps-Installs'!MO30,1-'Dual-Source-Installs'!MO61)</f>
        <v>0.53472978000000004</v>
      </c>
      <c r="MP61" s="2">
        <f>IF(MP30+'Dual-Source-Installs'!MP61&lt;=1,'Gas Heat Pumps-Installs'!MP30,1-'Dual-Source-Installs'!MP61)</f>
        <v>0.16807368000000011</v>
      </c>
      <c r="MQ61" s="2">
        <f>IF(MQ30+'Dual-Source-Installs'!MQ61&lt;=1,'Gas Heat Pumps-Installs'!MQ30,1-'Dual-Source-Installs'!MQ61)</f>
        <v>0.4005109</v>
      </c>
      <c r="MR61" s="2">
        <f>IF(MR30+'Dual-Source-Installs'!MR61&lt;=1,'Gas Heat Pumps-Installs'!MR30,1-'Dual-Source-Installs'!MR61)</f>
        <v>0.30156028600000001</v>
      </c>
      <c r="MS61" s="2">
        <f>IF(MS30+'Dual-Source-Installs'!MS61&lt;=1,'Gas Heat Pumps-Installs'!MS30,1-'Dual-Source-Installs'!MS61)</f>
        <v>0.46796743999999996</v>
      </c>
      <c r="MT61" s="2">
        <f>IF(MT30+'Dual-Source-Installs'!MT61&lt;=1,'Gas Heat Pumps-Installs'!MT30,1-'Dual-Source-Installs'!MT61)</f>
        <v>0.34449837</v>
      </c>
      <c r="MU61" s="2">
        <f>IF(MU30+'Dual-Source-Installs'!MU61&lt;=1,'Gas Heat Pumps-Installs'!MU30,1-'Dual-Source-Installs'!MU61)</f>
        <v>0.36227747399999999</v>
      </c>
      <c r="MV61" s="2">
        <f>IF(MV30+'Dual-Source-Installs'!MV61&lt;=1,'Gas Heat Pumps-Installs'!MV30,1-'Dual-Source-Installs'!MV61)</f>
        <v>0.219867172</v>
      </c>
      <c r="MW61" s="2">
        <f>IF(MW30+'Dual-Source-Installs'!MW61&lt;=1,'Gas Heat Pumps-Installs'!MW30,1-'Dual-Source-Installs'!MW61)</f>
        <v>0.31579536599999997</v>
      </c>
      <c r="MX61" s="2">
        <f>IF(MX30+'Dual-Source-Installs'!MX61&lt;=1,'Gas Heat Pumps-Installs'!MX30,1-'Dual-Source-Installs'!MX61)</f>
        <v>0.32560838799999997</v>
      </c>
      <c r="MY61" s="2">
        <f>IF(MY30+'Dual-Source-Installs'!MY61&lt;=1,'Gas Heat Pumps-Installs'!MY30,1-'Dual-Source-Installs'!MY61)</f>
        <v>0.45504816000000003</v>
      </c>
      <c r="MZ61" s="2">
        <f>IF(MZ30+'Dual-Source-Installs'!MZ61&lt;=1,'Gas Heat Pumps-Installs'!MZ30,1-'Dual-Source-Installs'!MZ61)</f>
        <v>0.41032212000000001</v>
      </c>
      <c r="NA61" s="2">
        <f>IF(NA30+'Dual-Source-Installs'!NA61&lt;=1,'Gas Heat Pumps-Installs'!NA30,1-'Dual-Source-Installs'!NA61)</f>
        <v>0.23485461400000002</v>
      </c>
      <c r="NB61" s="2">
        <f>IF(NB30+'Dual-Source-Installs'!NB61&lt;=1,'Gas Heat Pumps-Installs'!NB30,1-'Dual-Source-Installs'!NB61)</f>
        <v>0.32337720000000003</v>
      </c>
      <c r="NC61" s="2">
        <f>IF(NC30+'Dual-Source-Installs'!NC61&lt;=1,'Gas Heat Pumps-Installs'!NC30,1-'Dual-Source-Installs'!NC61)</f>
        <v>0.4583062</v>
      </c>
      <c r="ND61" s="2">
        <f>IF(ND30+'Dual-Source-Installs'!ND61&lt;=1,'Gas Heat Pumps-Installs'!ND30,1-'Dual-Source-Installs'!ND61)</f>
        <v>0.36582709200000002</v>
      </c>
      <c r="NE61" s="2">
        <f>IF(NE30+'Dual-Source-Installs'!NE61&lt;=1,'Gas Heat Pumps-Installs'!NE30,1-'Dual-Source-Installs'!NE61)</f>
        <v>0.26931527</v>
      </c>
      <c r="NF61" s="2">
        <f>IF(NF30+'Dual-Source-Installs'!NF61&lt;=1,'Gas Heat Pumps-Installs'!NF30,1-'Dual-Source-Installs'!NF61)</f>
        <v>0.29377453000000003</v>
      </c>
      <c r="NG61" s="2">
        <f>IF(NG30+'Dual-Source-Installs'!NG61&lt;=1,'Gas Heat Pumps-Installs'!NG30,1-'Dual-Source-Installs'!NG61)</f>
        <v>0.28506890000000007</v>
      </c>
      <c r="NH61" s="2">
        <f>IF(NH30+'Dual-Source-Installs'!NH61&lt;=1,'Gas Heat Pumps-Installs'!NH30,1-'Dual-Source-Installs'!NH61)</f>
        <v>0.16086072600000001</v>
      </c>
      <c r="NI61" s="2">
        <f>IF(NI30+'Dual-Source-Installs'!NI61&lt;=1,'Gas Heat Pumps-Installs'!NI30,1-'Dual-Source-Installs'!NI61)</f>
        <v>0.15078106799999999</v>
      </c>
      <c r="NJ61" s="2">
        <f>IF(NJ30+'Dual-Source-Installs'!NJ61&lt;=1,'Gas Heat Pumps-Installs'!NJ30,1-'Dual-Source-Installs'!NJ61)</f>
        <v>0.42440509999999998</v>
      </c>
      <c r="NK61" s="2">
        <f>IF(NK30+'Dual-Source-Installs'!NK61&lt;=1,'Gas Heat Pumps-Installs'!NK30,1-'Dual-Source-Installs'!NK61)</f>
        <v>0.37102155999999997</v>
      </c>
      <c r="NL61" s="2">
        <f>IF(NL30+'Dual-Source-Installs'!NL61&lt;=1,'Gas Heat Pumps-Installs'!NL30,1-'Dual-Source-Installs'!NL61)</f>
        <v>0.26149562399999998</v>
      </c>
      <c r="NM61" s="2">
        <f>IF(NM30+'Dual-Source-Installs'!NM61&lt;=1,'Gas Heat Pumps-Installs'!NM30,1-'Dual-Source-Installs'!NM61)</f>
        <v>0.228896874</v>
      </c>
      <c r="NN61" s="2">
        <f>IF(NN30+'Dual-Source-Installs'!NN61&lt;=1,'Gas Heat Pumps-Installs'!NN30,1-'Dual-Source-Installs'!NN61)</f>
        <v>0.43870233999999997</v>
      </c>
      <c r="NO61" s="2">
        <f>IF(NO30+'Dual-Source-Installs'!NO61&lt;=1,'Gas Heat Pumps-Installs'!NO30,1-'Dual-Source-Installs'!NO61)</f>
        <v>0.43301859999999992</v>
      </c>
      <c r="NP61" s="2">
        <f>IF(NP30+'Dual-Source-Installs'!NP61&lt;=1,'Gas Heat Pumps-Installs'!NP30,1-'Dual-Source-Installs'!NP61)</f>
        <v>0.37834914000000003</v>
      </c>
      <c r="NQ61" s="2">
        <f>IF(NQ30+'Dual-Source-Installs'!NQ61&lt;=1,'Gas Heat Pumps-Installs'!NQ30,1-'Dual-Source-Installs'!NQ61)</f>
        <v>0.36236979999999996</v>
      </c>
      <c r="NR61" s="2">
        <f>IF(NR30+'Dual-Source-Installs'!NR61&lt;=1,'Gas Heat Pumps-Installs'!NR30,1-'Dual-Source-Installs'!NR61)</f>
        <v>0.66119796999999991</v>
      </c>
      <c r="NS61" s="2">
        <f>IF(NS30+'Dual-Source-Installs'!NS61&lt;=1,'Gas Heat Pumps-Installs'!NS30,1-'Dual-Source-Installs'!NS61)</f>
        <v>0.60176027999999993</v>
      </c>
      <c r="NT61" s="2">
        <f>IF(NT30+'Dual-Source-Installs'!NT61&lt;=1,'Gas Heat Pumps-Installs'!NT30,1-'Dual-Source-Installs'!NT61)</f>
        <v>0.33653578000000006</v>
      </c>
      <c r="NU61" s="2">
        <f>IF(NU30+'Dual-Source-Installs'!NU61&lt;=1,'Gas Heat Pumps-Installs'!NU30,1-'Dual-Source-Installs'!NU61)</f>
        <v>0.36665369999999992</v>
      </c>
      <c r="NV61" s="2">
        <f>IF(NV30+'Dual-Source-Installs'!NV61&lt;=1,'Gas Heat Pumps-Installs'!NV30,1-'Dual-Source-Installs'!NV61)</f>
        <v>0.2955630600000001</v>
      </c>
      <c r="NW61" s="2">
        <f>IF(NW30+'Dual-Source-Installs'!NW61&lt;=1,'Gas Heat Pumps-Installs'!NW30,1-'Dual-Source-Installs'!NW61)</f>
        <v>0.31165812600000004</v>
      </c>
      <c r="NX61" s="2">
        <f>IF(NX30+'Dual-Source-Installs'!NX61&lt;=1,'Gas Heat Pumps-Installs'!NX30,1-'Dual-Source-Installs'!NX61)</f>
        <v>0.28973958999999999</v>
      </c>
      <c r="NY61" s="2">
        <f>IF(NY30+'Dual-Source-Installs'!NY61&lt;=1,'Gas Heat Pumps-Installs'!NY30,1-'Dual-Source-Installs'!NY61)</f>
        <v>0.39638543999999992</v>
      </c>
      <c r="NZ61" s="2">
        <f>IF(NZ30+'Dual-Source-Installs'!NZ61&lt;=1,'Gas Heat Pumps-Installs'!NZ30,1-'Dual-Source-Installs'!NZ61)</f>
        <v>0.38607095999999996</v>
      </c>
      <c r="OA61" s="2">
        <f>IF(OA30+'Dual-Source-Installs'!OA61&lt;=1,'Gas Heat Pumps-Installs'!OA30,1-'Dual-Source-Installs'!OA61)</f>
        <v>0.21440252000000004</v>
      </c>
      <c r="OB61" s="2">
        <f>IF(OB30+'Dual-Source-Installs'!OB61&lt;=1,'Gas Heat Pumps-Installs'!OB30,1-'Dual-Source-Installs'!OB61)</f>
        <v>0.299441766</v>
      </c>
      <c r="OC61" s="2">
        <f>IF(OC30+'Dual-Source-Installs'!OC61&lt;=1,'Gas Heat Pumps-Installs'!OC30,1-'Dual-Source-Installs'!OC61)</f>
        <v>0.42092052000000002</v>
      </c>
      <c r="OD61" s="2">
        <f>IF(OD30+'Dual-Source-Installs'!OD61&lt;=1,'Gas Heat Pumps-Installs'!OD30,1-'Dual-Source-Installs'!OD61)</f>
        <v>0.33955526200000002</v>
      </c>
      <c r="OE61" s="2">
        <f>IF(OE30+'Dual-Source-Installs'!OE61&lt;=1,'Gas Heat Pumps-Installs'!OE30,1-'Dual-Source-Installs'!OE61)</f>
        <v>0.52778700000000001</v>
      </c>
      <c r="OF61" s="2">
        <f>IF(OF30+'Dual-Source-Installs'!OF61&lt;=1,'Gas Heat Pumps-Installs'!OF30,1-'Dual-Source-Installs'!OF61)</f>
        <v>0.51898935999999996</v>
      </c>
      <c r="OG61" s="2">
        <f>IF(OG30+'Dual-Source-Installs'!OG61&lt;=1,'Gas Heat Pumps-Installs'!OG30,1-'Dual-Source-Installs'!OG61)</f>
        <v>0.35994345400000005</v>
      </c>
      <c r="OH61" s="2">
        <f>IF(OH30+'Dual-Source-Installs'!OH61&lt;=1,'Gas Heat Pumps-Installs'!OH30,1-'Dual-Source-Installs'!OH61)</f>
        <v>0.36249297200000002</v>
      </c>
      <c r="OI61" s="2">
        <f>IF(OI30+'Dual-Source-Installs'!OI61&lt;=1,'Gas Heat Pumps-Installs'!OI30,1-'Dual-Source-Installs'!OI61)</f>
        <v>0.30263625599999999</v>
      </c>
      <c r="OJ61" s="2">
        <f>IF(OJ30+'Dual-Source-Installs'!OJ61&lt;=1,'Gas Heat Pumps-Installs'!OJ30,1-'Dual-Source-Installs'!OJ61)</f>
        <v>0.44794242000000001</v>
      </c>
      <c r="OK61" s="2">
        <f>IF(OK30+'Dual-Source-Installs'!OK61&lt;=1,'Gas Heat Pumps-Installs'!OK30,1-'Dual-Source-Installs'!OK61)</f>
        <v>0.24905056800000003</v>
      </c>
      <c r="OL61" s="2">
        <f>IF(OL30+'Dual-Source-Installs'!OL61&lt;=1,'Gas Heat Pumps-Installs'!OL30,1-'Dual-Source-Installs'!OL61)</f>
        <v>0.29601144000000013</v>
      </c>
      <c r="OM61" s="2">
        <f>IF(OM30+'Dual-Source-Installs'!OM61&lt;=1,'Gas Heat Pumps-Installs'!OM30,1-'Dual-Source-Installs'!OM61)</f>
        <v>0.52537049999999996</v>
      </c>
      <c r="ON61" s="2">
        <f>IF(ON30+'Dual-Source-Installs'!ON61&lt;=1,'Gas Heat Pumps-Installs'!ON30,1-'Dual-Source-Installs'!ON61)</f>
        <v>0.43772771999999993</v>
      </c>
      <c r="OO61" s="2">
        <f>IF(OO30+'Dual-Source-Installs'!OO61&lt;=1,'Gas Heat Pumps-Installs'!OO30,1-'Dual-Source-Installs'!OO61)</f>
        <v>0.28292590199999995</v>
      </c>
      <c r="OP61" s="2">
        <f>IF(OP30+'Dual-Source-Installs'!OP61&lt;=1,'Gas Heat Pumps-Installs'!OP30,1-'Dual-Source-Installs'!OP61)</f>
        <v>0.39854919800000005</v>
      </c>
      <c r="OQ61" s="2">
        <f>IF(OQ30+'Dual-Source-Installs'!OQ61&lt;=1,'Gas Heat Pumps-Installs'!OQ30,1-'Dual-Source-Installs'!OQ61)</f>
        <v>0.36976478000000002</v>
      </c>
      <c r="OR61" s="2">
        <f>IF(OR30+'Dual-Source-Installs'!OR61&lt;=1,'Gas Heat Pumps-Installs'!OR30,1-'Dual-Source-Installs'!OR61)</f>
        <v>0.388527446</v>
      </c>
      <c r="OS61" s="2">
        <f>IF(OS30+'Dual-Source-Installs'!OS61&lt;=1,'Gas Heat Pumps-Installs'!OS30,1-'Dual-Source-Installs'!OS61)</f>
        <v>0.30929465199999995</v>
      </c>
      <c r="OT61" s="2">
        <f>IF(OT30+'Dual-Source-Installs'!OT61&lt;=1,'Gas Heat Pumps-Installs'!OT30,1-'Dual-Source-Installs'!OT61)</f>
        <v>0.53892511200000004</v>
      </c>
      <c r="OU61" s="2">
        <f>IF(OU30+'Dual-Source-Installs'!OU61&lt;=1,'Gas Heat Pumps-Installs'!OU30,1-'Dual-Source-Installs'!OU61)</f>
        <v>0.13621733999999996</v>
      </c>
      <c r="OV61" s="2">
        <f>IF(OV30+'Dual-Source-Installs'!OV61&lt;=1,'Gas Heat Pumps-Installs'!OV30,1-'Dual-Source-Installs'!OV61)</f>
        <v>0.49429114000000002</v>
      </c>
      <c r="OW61" s="2">
        <f>IF(OW30+'Dual-Source-Installs'!OW61&lt;=1,'Gas Heat Pumps-Installs'!OW30,1-'Dual-Source-Installs'!OW61)</f>
        <v>0.44537499999999997</v>
      </c>
      <c r="OX61" s="2">
        <f>IF(OX30+'Dual-Source-Installs'!OX61&lt;=1,'Gas Heat Pumps-Installs'!OX30,1-'Dual-Source-Installs'!OX61)</f>
        <v>0.20151794000000012</v>
      </c>
      <c r="OY61" s="2">
        <f>IF(OY30+'Dual-Source-Installs'!OY61&lt;=1,'Gas Heat Pumps-Installs'!OY30,1-'Dual-Source-Installs'!OY61)</f>
        <v>0.56067007999999985</v>
      </c>
      <c r="OZ61" s="2">
        <f>IF(OZ30+'Dual-Source-Installs'!OZ61&lt;=1,'Gas Heat Pumps-Installs'!OZ30,1-'Dual-Source-Installs'!OZ61)</f>
        <v>0.56214853999999992</v>
      </c>
      <c r="PA61" s="2">
        <f>IF(PA30+'Dual-Source-Installs'!PA61&lt;=1,'Gas Heat Pumps-Installs'!PA30,1-'Dual-Source-Installs'!PA61)</f>
        <v>0.53951402000000004</v>
      </c>
      <c r="PB61" s="2">
        <f>IF(PB30+'Dual-Source-Installs'!PB61&lt;=1,'Gas Heat Pumps-Installs'!PB30,1-'Dual-Source-Installs'!PB61)</f>
        <v>0.34408132199999997</v>
      </c>
      <c r="PC61" s="2">
        <f>IF(PC30+'Dual-Source-Installs'!PC61&lt;=1,'Gas Heat Pumps-Installs'!PC30,1-'Dual-Source-Installs'!PC61)</f>
        <v>0.20440772399999999</v>
      </c>
      <c r="PD61" s="2">
        <f>IF(PD30+'Dual-Source-Installs'!PD61&lt;=1,'Gas Heat Pumps-Installs'!PD30,1-'Dual-Source-Installs'!PD61)</f>
        <v>0.39342771799999998</v>
      </c>
      <c r="PE61" s="2">
        <f>IF(PE30+'Dual-Source-Installs'!PE61&lt;=1,'Gas Heat Pumps-Installs'!PE30,1-'Dual-Source-Installs'!PE61)</f>
        <v>6.1477942000000008E-2</v>
      </c>
      <c r="PF61" s="2">
        <f>IF(PF30+'Dual-Source-Installs'!PF61&lt;=1,'Gas Heat Pumps-Installs'!PF30,1-'Dual-Source-Installs'!PF61)</f>
        <v>0.47185911999999997</v>
      </c>
      <c r="PG61" s="2">
        <f>IF(PG30+'Dual-Source-Installs'!PG61&lt;=1,'Gas Heat Pumps-Installs'!PG30,1-'Dual-Source-Installs'!PG61)</f>
        <v>0.39336210799999999</v>
      </c>
      <c r="PH61" s="2">
        <f>IF(PH30+'Dual-Source-Installs'!PH61&lt;=1,'Gas Heat Pumps-Installs'!PH30,1-'Dual-Source-Installs'!PH61)</f>
        <v>0.47409432000000001</v>
      </c>
      <c r="PI61" s="2">
        <f>IF(PI30+'Dual-Source-Installs'!PI61&lt;=1,'Gas Heat Pumps-Installs'!PI30,1-'Dual-Source-Installs'!PI61)</f>
        <v>0.46021064</v>
      </c>
      <c r="PJ61" s="2">
        <f>IF(PJ30+'Dual-Source-Installs'!PJ61&lt;=1,'Gas Heat Pumps-Installs'!PJ30,1-'Dual-Source-Installs'!PJ61)</f>
        <v>0.35021493000000004</v>
      </c>
      <c r="PK61" s="2">
        <f>IF(PK30+'Dual-Source-Installs'!PK61&lt;=1,'Gas Heat Pumps-Installs'!PK30,1-'Dual-Source-Installs'!PK61)</f>
        <v>0.30543833000000004</v>
      </c>
      <c r="PL61" s="2">
        <f>IF(PL30+'Dual-Source-Installs'!PL61&lt;=1,'Gas Heat Pumps-Installs'!PL30,1-'Dual-Source-Installs'!PL61)</f>
        <v>0.44729691999999999</v>
      </c>
      <c r="PM61" s="2">
        <f>IF(PM30+'Dual-Source-Installs'!PM61&lt;=1,'Gas Heat Pumps-Installs'!PM30,1-'Dual-Source-Installs'!PM61)</f>
        <v>0.44330760000000002</v>
      </c>
      <c r="PN61" s="2">
        <f>IF(PN30+'Dual-Source-Installs'!PN61&lt;=1,'Gas Heat Pumps-Installs'!PN30,1-'Dual-Source-Installs'!PN61)</f>
        <v>0.39502788</v>
      </c>
      <c r="PO61" s="2">
        <f>IF(PO30+'Dual-Source-Installs'!PO61&lt;=1,'Gas Heat Pumps-Installs'!PO30,1-'Dual-Source-Installs'!PO61)</f>
        <v>0.40456102199999994</v>
      </c>
      <c r="PP61" s="2">
        <f>IF(PP30+'Dual-Source-Installs'!PP61&lt;=1,'Gas Heat Pumps-Installs'!PP30,1-'Dual-Source-Installs'!PP61)</f>
        <v>0.30020948000000003</v>
      </c>
      <c r="PQ61" s="2">
        <f>IF(PQ30+'Dual-Source-Installs'!PQ61&lt;=1,'Gas Heat Pumps-Installs'!PQ30,1-'Dual-Source-Installs'!PQ61)</f>
        <v>0.52842330000000004</v>
      </c>
      <c r="PR61" s="2">
        <f>IF(PR30+'Dual-Source-Installs'!PR61&lt;=1,'Gas Heat Pumps-Installs'!PR30,1-'Dual-Source-Installs'!PR61)</f>
        <v>0.26549434000000016</v>
      </c>
      <c r="PS61" s="2">
        <f>IF(PS30+'Dual-Source-Installs'!PS61&lt;=1,'Gas Heat Pumps-Installs'!PS30,1-'Dual-Source-Installs'!PS61)</f>
        <v>7.4564979999999989E-2</v>
      </c>
      <c r="PT61" s="2">
        <f>IF(PT30+'Dual-Source-Installs'!PT61&lt;=1,'Gas Heat Pumps-Installs'!PT30,1-'Dual-Source-Installs'!PT61)</f>
        <v>0.47099056000000006</v>
      </c>
      <c r="PU61" s="2">
        <f>IF(PU30+'Dual-Source-Installs'!PU61&lt;=1,'Gas Heat Pumps-Installs'!PU30,1-'Dual-Source-Installs'!PU61)</f>
        <v>0.16257761999999998</v>
      </c>
      <c r="PV61" s="2">
        <f>IF(PV30+'Dual-Source-Installs'!PV61&lt;=1,'Gas Heat Pumps-Installs'!PV30,1-'Dual-Source-Installs'!PV61)</f>
        <v>0.48912629999999996</v>
      </c>
      <c r="PW61" s="2">
        <f>IF(PW30+'Dual-Source-Installs'!PW61&lt;=1,'Gas Heat Pumps-Installs'!PW30,1-'Dual-Source-Installs'!PW61)</f>
        <v>0.30472870200000002</v>
      </c>
      <c r="PX61" s="2">
        <f>IF(PX30+'Dual-Source-Installs'!PX61&lt;=1,'Gas Heat Pumps-Installs'!PX30,1-'Dual-Source-Installs'!PX61)</f>
        <v>0.41338027999999993</v>
      </c>
      <c r="PY61" s="2">
        <f>IF(PY30+'Dual-Source-Installs'!PY61&lt;=1,'Gas Heat Pumps-Installs'!PY30,1-'Dual-Source-Installs'!PY61)</f>
        <v>0.275792712</v>
      </c>
      <c r="PZ61" s="2">
        <f>IF(PZ30+'Dual-Source-Installs'!PZ61&lt;=1,'Gas Heat Pumps-Installs'!PZ30,1-'Dual-Source-Installs'!PZ61)</f>
        <v>0.39225804000000009</v>
      </c>
      <c r="QA61" s="2">
        <f>IF(QA30+'Dual-Source-Installs'!QA61&lt;=1,'Gas Heat Pumps-Installs'!QA30,1-'Dual-Source-Installs'!QA61)</f>
        <v>0.37342409999999998</v>
      </c>
      <c r="QB61" s="2">
        <f>IF(QB30+'Dual-Source-Installs'!QB61&lt;=1,'Gas Heat Pumps-Installs'!QB30,1-'Dual-Source-Installs'!QB61)</f>
        <v>0.29406065999999997</v>
      </c>
      <c r="QC61" s="2">
        <f>IF(QC30+'Dual-Source-Installs'!QC61&lt;=1,'Gas Heat Pumps-Installs'!QC30,1-'Dual-Source-Installs'!QC61)</f>
        <v>0.35707211599999999</v>
      </c>
      <c r="QD61" s="2">
        <f>IF(QD30+'Dual-Source-Installs'!QD61&lt;=1,'Gas Heat Pumps-Installs'!QD30,1-'Dual-Source-Installs'!QD61)</f>
        <v>0.4586934800000001</v>
      </c>
      <c r="QE61" s="2">
        <f>IF(QE30+'Dual-Source-Installs'!QE61&lt;=1,'Gas Heat Pumps-Installs'!QE30,1-'Dual-Source-Installs'!QE61)</f>
        <v>0.44930431999999992</v>
      </c>
      <c r="QF61" s="2">
        <f>IF(QF30+'Dual-Source-Installs'!QF61&lt;=1,'Gas Heat Pumps-Installs'!QF30,1-'Dual-Source-Installs'!QF61)</f>
        <v>0.48226209999999992</v>
      </c>
      <c r="QG61" s="2">
        <f>IF(QG30+'Dual-Source-Installs'!QG61&lt;=1,'Gas Heat Pumps-Installs'!QG30,1-'Dual-Source-Installs'!QG61)</f>
        <v>0.47122040000000004</v>
      </c>
      <c r="QH61" s="2">
        <f>IF(QH30+'Dual-Source-Installs'!QH61&lt;=1,'Gas Heat Pumps-Installs'!QH30,1-'Dual-Source-Installs'!QH61)</f>
        <v>0.32868546399999998</v>
      </c>
      <c r="QI61" s="2">
        <f>IF(QI30+'Dual-Source-Installs'!QI61&lt;=1,'Gas Heat Pumps-Installs'!QI30,1-'Dual-Source-Installs'!QI61)</f>
        <v>0.27237177399999996</v>
      </c>
      <c r="QJ61" s="2">
        <f>IF(QJ30+'Dual-Source-Installs'!QJ61&lt;=1,'Gas Heat Pumps-Installs'!QJ30,1-'Dual-Source-Installs'!QJ61)</f>
        <v>0.49593158000000004</v>
      </c>
      <c r="QK61" s="2">
        <f>IF(QK30+'Dual-Source-Installs'!QK61&lt;=1,'Gas Heat Pumps-Installs'!QK30,1-'Dual-Source-Installs'!QK61)</f>
        <v>0.16675003799999999</v>
      </c>
      <c r="QL61" s="2">
        <f>IF(QL30+'Dual-Source-Installs'!QL61&lt;=1,'Gas Heat Pumps-Installs'!QL30,1-'Dual-Source-Installs'!QL61)</f>
        <v>0.31450999800000001</v>
      </c>
      <c r="QM61" s="2">
        <f>IF(QM30+'Dual-Source-Installs'!QM61&lt;=1,'Gas Heat Pumps-Installs'!QM30,1-'Dual-Source-Installs'!QM61)</f>
        <v>0.61030071999999991</v>
      </c>
      <c r="QN61" s="2">
        <f>IF(QN30+'Dual-Source-Installs'!QN61&lt;=1,'Gas Heat Pumps-Installs'!QN30,1-'Dual-Source-Installs'!QN61)</f>
        <v>0.48610481999999999</v>
      </c>
      <c r="QO61" s="2">
        <f>IF(QO30+'Dual-Source-Installs'!QO61&lt;=1,'Gas Heat Pumps-Installs'!QO30,1-'Dual-Source-Installs'!QO61)</f>
        <v>0.48147060000000003</v>
      </c>
      <c r="QP61" s="2">
        <f>IF(QP30+'Dual-Source-Installs'!QP61&lt;=1,'Gas Heat Pumps-Installs'!QP30,1-'Dual-Source-Installs'!QP61)</f>
        <v>0.36526594000000001</v>
      </c>
      <c r="QQ61" s="2">
        <f>IF(QQ30+'Dual-Source-Installs'!QQ61&lt;=1,'Gas Heat Pumps-Installs'!QQ30,1-'Dual-Source-Installs'!QQ61)</f>
        <v>0.28097581200000005</v>
      </c>
      <c r="QR61" s="2">
        <f>IF(QR30+'Dual-Source-Installs'!QR61&lt;=1,'Gas Heat Pumps-Installs'!QR30,1-'Dual-Source-Installs'!QR61)</f>
        <v>0.12260178000000002</v>
      </c>
      <c r="QS61" s="2">
        <f>IF(QS30+'Dual-Source-Installs'!QS61&lt;=1,'Gas Heat Pumps-Installs'!QS30,1-'Dual-Source-Installs'!QS61)</f>
        <v>0.38666598000000008</v>
      </c>
      <c r="QT61" s="2">
        <f>IF(QT30+'Dual-Source-Installs'!QT61&lt;=1,'Gas Heat Pumps-Installs'!QT30,1-'Dual-Source-Installs'!QT61)</f>
        <v>0.63903959999999993</v>
      </c>
      <c r="QU61" s="2">
        <f>IF(QU30+'Dual-Source-Installs'!QU61&lt;=1,'Gas Heat Pumps-Installs'!QU30,1-'Dual-Source-Installs'!QU61)</f>
        <v>0.34196804000000003</v>
      </c>
      <c r="QV61" s="2">
        <f>IF(QV30+'Dual-Source-Installs'!QV61&lt;=1,'Gas Heat Pumps-Installs'!QV30,1-'Dual-Source-Installs'!QV61)</f>
        <v>0.50892151999999991</v>
      </c>
      <c r="QW61" s="2">
        <f>IF(QW30+'Dual-Source-Installs'!QW61&lt;=1,'Gas Heat Pumps-Installs'!QW30,1-'Dual-Source-Installs'!QW61)</f>
        <v>0.60948186000000004</v>
      </c>
      <c r="QX61" s="2">
        <f>IF(QX30+'Dual-Source-Installs'!QX61&lt;=1,'Gas Heat Pumps-Installs'!QX30,1-'Dual-Source-Installs'!QX61)</f>
        <v>0.46664314000000001</v>
      </c>
      <c r="QY61" s="2">
        <f>IF(QY30+'Dual-Source-Installs'!QY61&lt;=1,'Gas Heat Pumps-Installs'!QY30,1-'Dual-Source-Installs'!QY61)</f>
        <v>0.35924626399999998</v>
      </c>
      <c r="QZ61" s="2">
        <f>IF(QZ30+'Dual-Source-Installs'!QZ61&lt;=1,'Gas Heat Pumps-Installs'!QZ30,1-'Dual-Source-Installs'!QZ61)</f>
        <v>0.46242895999999994</v>
      </c>
      <c r="RA61" s="2">
        <f>IF(RA30+'Dual-Source-Installs'!RA61&lt;=1,'Gas Heat Pumps-Installs'!RA30,1-'Dual-Source-Installs'!RA61)</f>
        <v>0.30435201000000001</v>
      </c>
      <c r="RB61" s="2">
        <f>IF(RB30+'Dual-Source-Installs'!RB61&lt;=1,'Gas Heat Pumps-Installs'!RB30,1-'Dual-Source-Installs'!RB61)</f>
        <v>0.12086688000000001</v>
      </c>
      <c r="RC61" s="2">
        <f>IF(RC30+'Dual-Source-Installs'!RC61&lt;=1,'Gas Heat Pumps-Installs'!RC30,1-'Dual-Source-Installs'!RC61)</f>
        <v>0.52828261999999993</v>
      </c>
      <c r="RD61" s="2">
        <f>IF(RD30+'Dual-Source-Installs'!RD61&lt;=1,'Gas Heat Pumps-Installs'!RD30,1-'Dual-Source-Installs'!RD61)</f>
        <v>0.28982709600000006</v>
      </c>
      <c r="RE61" s="2">
        <f>IF(RE30+'Dual-Source-Installs'!RE61&lt;=1,'Gas Heat Pumps-Installs'!RE30,1-'Dual-Source-Installs'!RE61)</f>
        <v>0.34467897600000003</v>
      </c>
      <c r="RF61" s="2">
        <f>IF(RF30+'Dual-Source-Installs'!RF61&lt;=1,'Gas Heat Pumps-Installs'!RF30,1-'Dual-Source-Installs'!RF61)</f>
        <v>0.37731517199999998</v>
      </c>
      <c r="RG61" s="2">
        <f>IF(RG30+'Dual-Source-Installs'!RG61&lt;=1,'Gas Heat Pumps-Installs'!RG30,1-'Dual-Source-Installs'!RG61)</f>
        <v>0.57808426000000002</v>
      </c>
      <c r="RH61" s="2">
        <f>IF(RH30+'Dual-Source-Installs'!RH61&lt;=1,'Gas Heat Pumps-Installs'!RH30,1-'Dual-Source-Installs'!RH61)</f>
        <v>0.26964538000000016</v>
      </c>
      <c r="RI61" s="2">
        <f>IF(RI30+'Dual-Source-Installs'!RI61&lt;=1,'Gas Heat Pumps-Installs'!RI30,1-'Dual-Source-Installs'!RI61)</f>
        <v>0.53326950800000006</v>
      </c>
      <c r="RJ61" s="2">
        <f>IF(RJ30+'Dual-Source-Installs'!RJ61&lt;=1,'Gas Heat Pumps-Installs'!RJ30,1-'Dual-Source-Installs'!RJ61)</f>
        <v>0.18692470000000005</v>
      </c>
      <c r="RK61" s="2">
        <f>IF(RK30+'Dual-Source-Installs'!RK61&lt;=1,'Gas Heat Pumps-Installs'!RK30,1-'Dual-Source-Installs'!RK61)</f>
        <v>0.25688769999999994</v>
      </c>
      <c r="RL61" s="2">
        <f>IF(RL30+'Dual-Source-Installs'!RL61&lt;=1,'Gas Heat Pumps-Installs'!RL30,1-'Dual-Source-Installs'!RL61)</f>
        <v>0.51345599999999991</v>
      </c>
      <c r="RM61" s="2">
        <f>IF(RM30+'Dual-Source-Installs'!RM61&lt;=1,'Gas Heat Pumps-Installs'!RM30,1-'Dual-Source-Installs'!RM61)</f>
        <v>0.39565812000000011</v>
      </c>
      <c r="RN61" s="2">
        <f>IF(RN30+'Dual-Source-Installs'!RN61&lt;=1,'Gas Heat Pumps-Installs'!RN30,1-'Dual-Source-Installs'!RN61)</f>
        <v>0.23522772</v>
      </c>
      <c r="RO61" s="2">
        <f>IF(RO30+'Dual-Source-Installs'!RO61&lt;=1,'Gas Heat Pumps-Installs'!RO30,1-'Dual-Source-Installs'!RO61)</f>
        <v>0.13989559400000004</v>
      </c>
      <c r="RP61" s="2">
        <f>IF(RP30+'Dual-Source-Installs'!RP61&lt;=1,'Gas Heat Pumps-Installs'!RP30,1-'Dual-Source-Installs'!RP61)</f>
        <v>0.38911368600000001</v>
      </c>
      <c r="RQ61" s="2">
        <f>IF(RQ30+'Dual-Source-Installs'!RQ61&lt;=1,'Gas Heat Pumps-Installs'!RQ30,1-'Dual-Source-Installs'!RQ61)</f>
        <v>0.38172146999999995</v>
      </c>
      <c r="RR61" s="2">
        <f>IF(RR30+'Dual-Source-Installs'!RR61&lt;=1,'Gas Heat Pumps-Installs'!RR30,1-'Dual-Source-Installs'!RR61)</f>
        <v>0.47334572000000003</v>
      </c>
      <c r="RS61" s="2">
        <f>IF(RS30+'Dual-Source-Installs'!RS61&lt;=1,'Gas Heat Pumps-Installs'!RS30,1-'Dual-Source-Installs'!RS61)</f>
        <v>0.28753155600000002</v>
      </c>
      <c r="RT61" s="2">
        <f>IF(RT30+'Dual-Source-Installs'!RT61&lt;=1,'Gas Heat Pumps-Installs'!RT30,1-'Dual-Source-Installs'!RT61)</f>
        <v>9.8150840000000072E-2</v>
      </c>
      <c r="RU61" s="2">
        <f>IF(RU30+'Dual-Source-Installs'!RU61&lt;=1,'Gas Heat Pumps-Installs'!RU30,1-'Dual-Source-Installs'!RU61)</f>
        <v>0.41427465999999991</v>
      </c>
      <c r="RV61" s="2">
        <f>IF(RV30+'Dual-Source-Installs'!RV61&lt;=1,'Gas Heat Pumps-Installs'!RV30,1-'Dual-Source-Installs'!RV61)</f>
        <v>0.47632412000000002</v>
      </c>
      <c r="RW61" s="2">
        <f>IF(RW30+'Dual-Source-Installs'!RW61&lt;=1,'Gas Heat Pumps-Installs'!RW30,1-'Dual-Source-Installs'!RW61)</f>
        <v>0.31770721999999996</v>
      </c>
      <c r="RX61" s="2">
        <f>IF(RX30+'Dual-Source-Installs'!RX61&lt;=1,'Gas Heat Pumps-Installs'!RX30,1-'Dual-Source-Installs'!RX61)</f>
        <v>0.33872205</v>
      </c>
      <c r="RY61" s="2">
        <f>IF(RY30+'Dual-Source-Installs'!RY61&lt;=1,'Gas Heat Pumps-Installs'!RY30,1-'Dual-Source-Installs'!RY61)</f>
        <v>0.20084776599999998</v>
      </c>
      <c r="RZ61" s="2">
        <f>IF(RZ30+'Dual-Source-Installs'!RZ61&lt;=1,'Gas Heat Pumps-Installs'!RZ30,1-'Dual-Source-Installs'!RZ61)</f>
        <v>0.46857486000000009</v>
      </c>
      <c r="SA61" s="2">
        <f>IF(SA30+'Dual-Source-Installs'!SA61&lt;=1,'Gas Heat Pumps-Installs'!SA30,1-'Dual-Source-Installs'!SA61)</f>
        <v>0.48987374</v>
      </c>
      <c r="SB61" s="2">
        <f>IF(SB30+'Dual-Source-Installs'!SB61&lt;=1,'Gas Heat Pumps-Installs'!SB30,1-'Dual-Source-Installs'!SB61)</f>
        <v>0.35606991999999993</v>
      </c>
      <c r="SC61" s="2">
        <f>IF(SC30+'Dual-Source-Installs'!SC61&lt;=1,'Gas Heat Pumps-Installs'!SC30,1-'Dual-Source-Installs'!SC61)</f>
        <v>0.4276880400000001</v>
      </c>
      <c r="SD61" s="2">
        <f>IF(SD30+'Dual-Source-Installs'!SD61&lt;=1,'Gas Heat Pumps-Installs'!SD30,1-'Dual-Source-Installs'!SD61)</f>
        <v>0.59163871400000012</v>
      </c>
      <c r="SE61" s="2">
        <f>IF(SE30+'Dual-Source-Installs'!SE61&lt;=1,'Gas Heat Pumps-Installs'!SE30,1-'Dual-Source-Installs'!SE61)</f>
        <v>0.20084290199999999</v>
      </c>
      <c r="SF61" s="2">
        <f>IF(SF30+'Dual-Source-Installs'!SF61&lt;=1,'Gas Heat Pumps-Installs'!SF30,1-'Dual-Source-Installs'!SF61)</f>
        <v>0.49210380000000009</v>
      </c>
      <c r="SG61" s="2">
        <f>IF(SG30+'Dual-Source-Installs'!SG61&lt;=1,'Gas Heat Pumps-Installs'!SG30,1-'Dual-Source-Installs'!SG61)</f>
        <v>0.36581389999999997</v>
      </c>
      <c r="SH61" s="2">
        <f>IF(SH30+'Dual-Source-Installs'!SH61&lt;=1,'Gas Heat Pumps-Installs'!SH30,1-'Dual-Source-Installs'!SH61)</f>
        <v>0.57103805000000007</v>
      </c>
      <c r="SI61" s="2">
        <f>IF(SI30+'Dual-Source-Installs'!SI61&lt;=1,'Gas Heat Pumps-Installs'!SI30,1-'Dual-Source-Installs'!SI61)</f>
        <v>0.19643739600000001</v>
      </c>
      <c r="SJ61" s="2">
        <f>IF(SJ30+'Dual-Source-Installs'!SJ61&lt;=1,'Gas Heat Pumps-Installs'!SJ30,1-'Dual-Source-Installs'!SJ61)</f>
        <v>0.34343842000000002</v>
      </c>
      <c r="SK61" s="2">
        <f>IF(SK30+'Dual-Source-Installs'!SK61&lt;=1,'Gas Heat Pumps-Installs'!SK30,1-'Dual-Source-Installs'!SK61)</f>
        <v>0.38240027599999998</v>
      </c>
      <c r="SL61" s="2">
        <f>IF(SL30+'Dual-Source-Installs'!SL61&lt;=1,'Gas Heat Pumps-Installs'!SL30,1-'Dual-Source-Installs'!SL61)</f>
        <v>0.46690438000000001</v>
      </c>
      <c r="SM61" s="2">
        <f>IF(SM30+'Dual-Source-Installs'!SM61&lt;=1,'Gas Heat Pumps-Installs'!SM30,1-'Dual-Source-Installs'!SM61)</f>
        <v>0.56318040199999997</v>
      </c>
      <c r="SN61" s="2">
        <f>IF(SN30+'Dual-Source-Installs'!SN61&lt;=1,'Gas Heat Pumps-Installs'!SN30,1-'Dual-Source-Installs'!SN61)</f>
        <v>0.27221628000000009</v>
      </c>
      <c r="SO61" s="2">
        <f>IF(SO30+'Dual-Source-Installs'!SO61&lt;=1,'Gas Heat Pumps-Installs'!SO30,1-'Dual-Source-Installs'!SO61)</f>
        <v>0.39233041999999996</v>
      </c>
      <c r="SQ61" s="2">
        <v>0.3</v>
      </c>
      <c r="SR61" s="2">
        <v>0.68</v>
      </c>
      <c r="SS61" s="2">
        <v>0</v>
      </c>
      <c r="ST61" s="2">
        <v>0.25</v>
      </c>
      <c r="SU61" s="2">
        <v>0</v>
      </c>
      <c r="SV61" s="2">
        <v>0</v>
      </c>
      <c r="SW61" s="2">
        <v>0.3</v>
      </c>
      <c r="SX61" s="2">
        <v>0.3</v>
      </c>
      <c r="SY61" s="2">
        <v>0</v>
      </c>
    </row>
    <row r="62" spans="3:519" x14ac:dyDescent="0.3">
      <c r="C62" s="1">
        <f t="shared" si="5"/>
        <v>0.37254429503200021</v>
      </c>
      <c r="D62" s="1">
        <f t="shared" si="6"/>
        <v>0.37520344900000002</v>
      </c>
      <c r="E62" s="2">
        <f t="shared" si="7"/>
        <v>0.19442093999999999</v>
      </c>
      <c r="F62" s="2">
        <f t="shared" si="8"/>
        <v>0.54655198999999999</v>
      </c>
      <c r="G62" s="2">
        <f t="shared" si="9"/>
        <v>0.69788447000000009</v>
      </c>
      <c r="I62" s="4">
        <v>2047</v>
      </c>
      <c r="J62" s="2">
        <f>IF(J31+'Dual-Source-Installs'!J62&lt;=1,'Gas Heat Pumps-Installs'!J31,1-'Dual-Source-Installs'!J62)</f>
        <v>0.33398813800000005</v>
      </c>
      <c r="K62" s="2">
        <f>IF(K31+'Dual-Source-Installs'!K62&lt;=1,'Gas Heat Pumps-Installs'!K31,1-'Dual-Source-Installs'!K62)</f>
        <v>0.43291490000000005</v>
      </c>
      <c r="L62" s="2">
        <f>IF(L31+'Dual-Source-Installs'!L62&lt;=1,'Gas Heat Pumps-Installs'!L31,1-'Dual-Source-Installs'!L62)</f>
        <v>0.24804794000000008</v>
      </c>
      <c r="M62" s="2">
        <f>IF(M31+'Dual-Source-Installs'!M62&lt;=1,'Gas Heat Pumps-Installs'!M31,1-'Dual-Source-Installs'!M62)</f>
        <v>0.45762664000000003</v>
      </c>
      <c r="N62" s="2">
        <f>IF(N31+'Dual-Source-Installs'!N62&lt;=1,'Gas Heat Pumps-Installs'!N31,1-'Dual-Source-Installs'!N62)</f>
        <v>0.19413142000000005</v>
      </c>
      <c r="O62" s="2">
        <f>IF(O31+'Dual-Source-Installs'!O62&lt;=1,'Gas Heat Pumps-Installs'!O31,1-'Dual-Source-Installs'!O62)</f>
        <v>0.36289713999999995</v>
      </c>
      <c r="P62" s="2">
        <f>IF(P31+'Dual-Source-Installs'!P62&lt;=1,'Gas Heat Pumps-Installs'!P31,1-'Dual-Source-Installs'!P62)</f>
        <v>0.56285892000000004</v>
      </c>
      <c r="Q62" s="2">
        <f>IF(Q31+'Dual-Source-Installs'!Q62&lt;=1,'Gas Heat Pumps-Installs'!Q31,1-'Dual-Source-Installs'!Q62)</f>
        <v>0.57080633999999997</v>
      </c>
      <c r="R62" s="2">
        <f>IF(R31+'Dual-Source-Installs'!R62&lt;=1,'Gas Heat Pumps-Installs'!R31,1-'Dual-Source-Installs'!R62)</f>
        <v>0.59893560000000001</v>
      </c>
      <c r="S62" s="2">
        <f>IF(S31+'Dual-Source-Installs'!S62&lt;=1,'Gas Heat Pumps-Installs'!S31,1-'Dual-Source-Installs'!S62)</f>
        <v>0.41529556000000001</v>
      </c>
      <c r="T62" s="2">
        <f>IF(T31+'Dual-Source-Installs'!T62&lt;=1,'Gas Heat Pumps-Installs'!T31,1-'Dual-Source-Installs'!T62)</f>
        <v>0.46776243999999989</v>
      </c>
      <c r="U62" s="2">
        <f>IF(U31+'Dual-Source-Installs'!U62&lt;=1,'Gas Heat Pumps-Installs'!U31,1-'Dual-Source-Installs'!U62)</f>
        <v>0.11293382399999995</v>
      </c>
      <c r="V62" s="2">
        <f>IF(V31+'Dual-Source-Installs'!V62&lt;=1,'Gas Heat Pumps-Installs'!V31,1-'Dual-Source-Installs'!V62)</f>
        <v>0.44383489999999992</v>
      </c>
      <c r="W62" s="2">
        <f>IF(W31+'Dual-Source-Installs'!W62&lt;=1,'Gas Heat Pumps-Installs'!W31,1-'Dual-Source-Installs'!W62)</f>
        <v>0.24025699599999997</v>
      </c>
      <c r="X62" s="2">
        <f>IF(X31+'Dual-Source-Installs'!X62&lt;=1,'Gas Heat Pumps-Installs'!X31,1-'Dual-Source-Installs'!X62)</f>
        <v>0.56754049800000006</v>
      </c>
      <c r="Y62" s="2">
        <f>IF(Y31+'Dual-Source-Installs'!Y62&lt;=1,'Gas Heat Pumps-Installs'!Y31,1-'Dual-Source-Installs'!Y62)</f>
        <v>0.38191710000000001</v>
      </c>
      <c r="Z62" s="2">
        <f>IF(Z31+'Dual-Source-Installs'!Z62&lt;=1,'Gas Heat Pumps-Installs'!Z31,1-'Dual-Source-Installs'!Z62)</f>
        <v>0.38087840000000017</v>
      </c>
      <c r="AA62" s="2">
        <f>IF(AA31+'Dual-Source-Installs'!AA62&lt;=1,'Gas Heat Pumps-Installs'!AA31,1-'Dual-Source-Installs'!AA62)</f>
        <v>0.28484705999999993</v>
      </c>
      <c r="AB62" s="2">
        <f>IF(AB31+'Dual-Source-Installs'!AB62&lt;=1,'Gas Heat Pumps-Installs'!AB31,1-'Dual-Source-Installs'!AB62)</f>
        <v>0.62465584000000007</v>
      </c>
      <c r="AC62" s="2">
        <f>IF(AC31+'Dual-Source-Installs'!AC62&lt;=1,'Gas Heat Pumps-Installs'!AC31,1-'Dual-Source-Installs'!AC62)</f>
        <v>0.22752013800000001</v>
      </c>
      <c r="AD62" s="2">
        <f>IF(AD31+'Dual-Source-Installs'!AD62&lt;=1,'Gas Heat Pumps-Installs'!AD31,1-'Dual-Source-Installs'!AD62)</f>
        <v>0.29846202000000011</v>
      </c>
      <c r="AE62" s="2">
        <f>IF(AE31+'Dual-Source-Installs'!AE62&lt;=1,'Gas Heat Pumps-Installs'!AE31,1-'Dual-Source-Installs'!AE62)</f>
        <v>0.26720132400000002</v>
      </c>
      <c r="AF62" s="2">
        <f>IF(AF31+'Dual-Source-Installs'!AF62&lt;=1,'Gas Heat Pumps-Installs'!AF31,1-'Dual-Source-Installs'!AF62)</f>
        <v>0.40892810799999996</v>
      </c>
      <c r="AG62" s="2">
        <f>IF(AG31+'Dual-Source-Installs'!AG62&lt;=1,'Gas Heat Pumps-Installs'!AG31,1-'Dual-Source-Installs'!AG62)</f>
        <v>0.44800964999999998</v>
      </c>
      <c r="AH62" s="2">
        <f>IF(AH31+'Dual-Source-Installs'!AH62&lt;=1,'Gas Heat Pumps-Installs'!AH31,1-'Dual-Source-Installs'!AH62)</f>
        <v>0.24820465199999997</v>
      </c>
      <c r="AI62" s="2">
        <f>IF(AI31+'Dual-Source-Installs'!AI62&lt;=1,'Gas Heat Pumps-Installs'!AI31,1-'Dual-Source-Installs'!AI62)</f>
        <v>0.45109075999999992</v>
      </c>
      <c r="AJ62" s="2">
        <f>IF(AJ31+'Dual-Source-Installs'!AJ62&lt;=1,'Gas Heat Pumps-Installs'!AJ31,1-'Dual-Source-Installs'!AJ62)</f>
        <v>0.40525729999999993</v>
      </c>
      <c r="AK62" s="2">
        <f>IF(AK31+'Dual-Source-Installs'!AK62&lt;=1,'Gas Heat Pumps-Installs'!AK31,1-'Dual-Source-Installs'!AK62)</f>
        <v>0.44464652999999998</v>
      </c>
      <c r="AL62" s="2">
        <f>IF(AL31+'Dual-Source-Installs'!AL62&lt;=1,'Gas Heat Pumps-Installs'!AL31,1-'Dual-Source-Installs'!AL62)</f>
        <v>0.60730837999999998</v>
      </c>
      <c r="AM62" s="2">
        <f>IF(AM31+'Dual-Source-Installs'!AM62&lt;=1,'Gas Heat Pumps-Installs'!AM31,1-'Dual-Source-Installs'!AM62)</f>
        <v>8.1730170000000033E-2</v>
      </c>
      <c r="AN62" s="2">
        <f>IF(AN31+'Dual-Source-Installs'!AN62&lt;=1,'Gas Heat Pumps-Installs'!AN31,1-'Dual-Source-Installs'!AN62)</f>
        <v>0.48628623999999998</v>
      </c>
      <c r="AO62" s="2">
        <f>IF(AO31+'Dual-Source-Installs'!AO62&lt;=1,'Gas Heat Pumps-Installs'!AO31,1-'Dual-Source-Installs'!AO62)</f>
        <v>0.21403762399999998</v>
      </c>
      <c r="AP62" s="2">
        <f>IF(AP31+'Dual-Source-Installs'!AP62&lt;=1,'Gas Heat Pumps-Installs'!AP31,1-'Dual-Source-Installs'!AP62)</f>
        <v>0.28692791400000001</v>
      </c>
      <c r="AQ62" s="2">
        <f>IF(AQ31+'Dual-Source-Installs'!AQ62&lt;=1,'Gas Heat Pumps-Installs'!AQ31,1-'Dual-Source-Installs'!AQ62)</f>
        <v>0.34422345399999998</v>
      </c>
      <c r="AR62" s="2">
        <f>IF(AR31+'Dual-Source-Installs'!AR62&lt;=1,'Gas Heat Pumps-Installs'!AR31,1-'Dual-Source-Installs'!AR62)</f>
        <v>0.47727076000000007</v>
      </c>
      <c r="AS62" s="2">
        <f>IF(AS31+'Dual-Source-Installs'!AS62&lt;=1,'Gas Heat Pumps-Installs'!AS31,1-'Dual-Source-Installs'!AS62)</f>
        <v>0.43380459999999987</v>
      </c>
      <c r="AT62" s="2">
        <f>IF(AT31+'Dual-Source-Installs'!AT62&lt;=1,'Gas Heat Pumps-Installs'!AT31,1-'Dual-Source-Installs'!AT62)</f>
        <v>0.4214581799999999</v>
      </c>
      <c r="AU62" s="2">
        <f>IF(AU31+'Dual-Source-Installs'!AU62&lt;=1,'Gas Heat Pumps-Installs'!AU31,1-'Dual-Source-Installs'!AU62)</f>
        <v>0.44411874000000001</v>
      </c>
      <c r="AV62" s="2">
        <f>IF(AV31+'Dual-Source-Installs'!AV62&lt;=1,'Gas Heat Pumps-Installs'!AV31,1-'Dual-Source-Installs'!AV62)</f>
        <v>0.45684047999999994</v>
      </c>
      <c r="AW62" s="2">
        <f>IF(AW31+'Dual-Source-Installs'!AW62&lt;=1,'Gas Heat Pumps-Installs'!AW31,1-'Dual-Source-Installs'!AW62)</f>
        <v>0.39400616999999999</v>
      </c>
      <c r="AX62" s="2">
        <f>IF(AX31+'Dual-Source-Installs'!AX62&lt;=1,'Gas Heat Pumps-Installs'!AX31,1-'Dual-Source-Installs'!AX62)</f>
        <v>0.31628744600000003</v>
      </c>
      <c r="AY62" s="2">
        <f>IF(AY31+'Dual-Source-Installs'!AY62&lt;=1,'Gas Heat Pumps-Installs'!AY31,1-'Dual-Source-Installs'!AY62)</f>
        <v>0.24671502000000012</v>
      </c>
      <c r="AZ62" s="2">
        <f>IF(AZ31+'Dual-Source-Installs'!AZ62&lt;=1,'Gas Heat Pumps-Installs'!AZ31,1-'Dual-Source-Installs'!AZ62)</f>
        <v>0.43431364000000006</v>
      </c>
      <c r="BA62" s="2">
        <f>IF(BA31+'Dual-Source-Installs'!BA62&lt;=1,'Gas Heat Pumps-Installs'!BA31,1-'Dual-Source-Installs'!BA62)</f>
        <v>0.40796262000000016</v>
      </c>
      <c r="BB62" s="2">
        <f>IF(BB31+'Dual-Source-Installs'!BB62&lt;=1,'Gas Heat Pumps-Installs'!BB31,1-'Dual-Source-Installs'!BB62)</f>
        <v>0.38091881999999999</v>
      </c>
      <c r="BC62" s="2">
        <f>IF(BC31+'Dual-Source-Installs'!BC62&lt;=1,'Gas Heat Pumps-Installs'!BC31,1-'Dual-Source-Installs'!BC62)</f>
        <v>0.24095018999999998</v>
      </c>
      <c r="BD62" s="2">
        <f>IF(BD31+'Dual-Source-Installs'!BD62&lt;=1,'Gas Heat Pumps-Installs'!BD31,1-'Dual-Source-Installs'!BD62)</f>
        <v>0.25041781000000002</v>
      </c>
      <c r="BE62" s="2">
        <f>IF(BE31+'Dual-Source-Installs'!BE62&lt;=1,'Gas Heat Pumps-Installs'!BE31,1-'Dual-Source-Installs'!BE62)</f>
        <v>0.46705947999999997</v>
      </c>
      <c r="BF62" s="2">
        <f>IF(BF31+'Dual-Source-Installs'!BF62&lt;=1,'Gas Heat Pumps-Installs'!BF31,1-'Dual-Source-Installs'!BF62)</f>
        <v>0.32867998800000003</v>
      </c>
      <c r="BG62" s="2">
        <f>IF(BG31+'Dual-Source-Installs'!BG62&lt;=1,'Gas Heat Pumps-Installs'!BG31,1-'Dual-Source-Installs'!BG62)</f>
        <v>0.40797378000000006</v>
      </c>
      <c r="BH62" s="2">
        <f>IF(BH31+'Dual-Source-Installs'!BH62&lt;=1,'Gas Heat Pumps-Installs'!BH31,1-'Dual-Source-Installs'!BH62)</f>
        <v>0.60072204000000007</v>
      </c>
      <c r="BI62" s="2">
        <f>IF(BI31+'Dual-Source-Installs'!BI62&lt;=1,'Gas Heat Pumps-Installs'!BI31,1-'Dual-Source-Installs'!BI62)</f>
        <v>0.36198534000000004</v>
      </c>
      <c r="BJ62" s="2">
        <f>IF(BJ31+'Dual-Source-Installs'!BJ62&lt;=1,'Gas Heat Pumps-Installs'!BJ31,1-'Dual-Source-Installs'!BJ62)</f>
        <v>0.40727641999999997</v>
      </c>
      <c r="BK62" s="2">
        <f>IF(BK31+'Dual-Source-Installs'!BK62&lt;=1,'Gas Heat Pumps-Installs'!BK31,1-'Dual-Source-Installs'!BK62)</f>
        <v>0.30507498999999999</v>
      </c>
      <c r="BL62" s="2">
        <f>IF(BL31+'Dual-Source-Installs'!BL62&lt;=1,'Gas Heat Pumps-Installs'!BL31,1-'Dual-Source-Installs'!BL62)</f>
        <v>0.22812940800000001</v>
      </c>
      <c r="BM62" s="2">
        <f>IF(BM31+'Dual-Source-Installs'!BM62&lt;=1,'Gas Heat Pumps-Installs'!BM31,1-'Dual-Source-Installs'!BM62)</f>
        <v>0.37583013000000004</v>
      </c>
      <c r="BN62" s="2">
        <f>IF(BN31+'Dual-Source-Installs'!BN62&lt;=1,'Gas Heat Pumps-Installs'!BN31,1-'Dual-Source-Installs'!BN62)</f>
        <v>0.37336151399999995</v>
      </c>
      <c r="BO62" s="2">
        <f>IF(BO31+'Dual-Source-Installs'!BO62&lt;=1,'Gas Heat Pumps-Installs'!BO31,1-'Dual-Source-Installs'!BO62)</f>
        <v>0.42211244000000014</v>
      </c>
      <c r="BP62" s="2">
        <f>IF(BP31+'Dual-Source-Installs'!BP62&lt;=1,'Gas Heat Pumps-Installs'!BP31,1-'Dual-Source-Installs'!BP62)</f>
        <v>0.308566538</v>
      </c>
      <c r="BQ62" s="2">
        <f>IF(BQ31+'Dual-Source-Installs'!BQ62&lt;=1,'Gas Heat Pumps-Installs'!BQ31,1-'Dual-Source-Installs'!BQ62)</f>
        <v>0.174271812</v>
      </c>
      <c r="BR62" s="2">
        <f>IF(BR31+'Dual-Source-Installs'!BR62&lt;=1,'Gas Heat Pumps-Installs'!BR31,1-'Dual-Source-Installs'!BR62)</f>
        <v>0.32829863600000003</v>
      </c>
      <c r="BS62" s="2">
        <f>IF(BS31+'Dual-Source-Installs'!BS62&lt;=1,'Gas Heat Pumps-Installs'!BS31,1-'Dual-Source-Installs'!BS62)</f>
        <v>0.49255267999999991</v>
      </c>
      <c r="BT62" s="2">
        <f>IF(BT31+'Dual-Source-Installs'!BT62&lt;=1,'Gas Heat Pumps-Installs'!BT31,1-'Dual-Source-Installs'!BT62)</f>
        <v>0.32176086000000015</v>
      </c>
      <c r="BU62" s="2">
        <f>IF(BU31+'Dual-Source-Installs'!BU62&lt;=1,'Gas Heat Pumps-Installs'!BU31,1-'Dual-Source-Installs'!BU62)</f>
        <v>0.38377172000000004</v>
      </c>
      <c r="BV62" s="2">
        <f>IF(BV31+'Dual-Source-Installs'!BV62&lt;=1,'Gas Heat Pumps-Installs'!BV31,1-'Dual-Source-Installs'!BV62)</f>
        <v>1.9825961999999996E-2</v>
      </c>
      <c r="BW62" s="2">
        <f>IF(BW31+'Dual-Source-Installs'!BW62&lt;=1,'Gas Heat Pumps-Installs'!BW31,1-'Dual-Source-Installs'!BW62)</f>
        <v>0.58642218000000002</v>
      </c>
      <c r="BX62" s="2">
        <f>IF(BX31+'Dual-Source-Installs'!BX62&lt;=1,'Gas Heat Pumps-Installs'!BX31,1-'Dual-Source-Installs'!BX62)</f>
        <v>0.48596852000000001</v>
      </c>
      <c r="BY62" s="2">
        <f>IF(BY31+'Dual-Source-Installs'!BY62&lt;=1,'Gas Heat Pumps-Installs'!BY31,1-'Dual-Source-Installs'!BY62)</f>
        <v>0.51805884000000002</v>
      </c>
      <c r="BZ62" s="2">
        <f>IF(BZ31+'Dual-Source-Installs'!BZ62&lt;=1,'Gas Heat Pumps-Installs'!BZ31,1-'Dual-Source-Installs'!BZ62)</f>
        <v>0.28205807999999999</v>
      </c>
      <c r="CA62" s="2">
        <f>IF(CA31+'Dual-Source-Installs'!CA62&lt;=1,'Gas Heat Pumps-Installs'!CA31,1-'Dual-Source-Installs'!CA62)</f>
        <v>0.44596403999999995</v>
      </c>
      <c r="CB62" s="2">
        <f>IF(CB31+'Dual-Source-Installs'!CB62&lt;=1,'Gas Heat Pumps-Installs'!CB31,1-'Dual-Source-Installs'!CB62)</f>
        <v>0.63180179999999986</v>
      </c>
      <c r="CC62" s="2">
        <f>IF(CC31+'Dual-Source-Installs'!CC62&lt;=1,'Gas Heat Pumps-Installs'!CC31,1-'Dual-Source-Installs'!CC62)</f>
        <v>0.32867190800000001</v>
      </c>
      <c r="CD62" s="2">
        <f>IF(CD31+'Dual-Source-Installs'!CD62&lt;=1,'Gas Heat Pumps-Installs'!CD31,1-'Dual-Source-Installs'!CD62)</f>
        <v>0.35458050199999996</v>
      </c>
      <c r="CE62" s="2">
        <f>IF(CE31+'Dual-Source-Installs'!CE62&lt;=1,'Gas Heat Pumps-Installs'!CE31,1-'Dual-Source-Installs'!CE62)</f>
        <v>0.19341702000000016</v>
      </c>
      <c r="CF62" s="2">
        <f>IF(CF31+'Dual-Source-Installs'!CF62&lt;=1,'Gas Heat Pumps-Installs'!CF31,1-'Dual-Source-Installs'!CF62)</f>
        <v>0.22583634399999997</v>
      </c>
      <c r="CG62" s="2">
        <f>IF(CG31+'Dual-Source-Installs'!CG62&lt;=1,'Gas Heat Pumps-Installs'!CG31,1-'Dual-Source-Installs'!CG62)</f>
        <v>0.29691740799999999</v>
      </c>
      <c r="CH62" s="2">
        <f>IF(CH31+'Dual-Source-Installs'!CH62&lt;=1,'Gas Heat Pumps-Installs'!CH31,1-'Dual-Source-Installs'!CH62)</f>
        <v>0.57438969999999989</v>
      </c>
      <c r="CI62" s="2">
        <f>IF(CI31+'Dual-Source-Installs'!CI62&lt;=1,'Gas Heat Pumps-Installs'!CI31,1-'Dual-Source-Installs'!CI62)</f>
        <v>0.20770220000000006</v>
      </c>
      <c r="CJ62" s="2">
        <f>IF(CJ31+'Dual-Source-Installs'!CJ62&lt;=1,'Gas Heat Pumps-Installs'!CJ31,1-'Dual-Source-Installs'!CJ62)</f>
        <v>0.42035085</v>
      </c>
      <c r="CK62" s="2">
        <f>IF(CK31+'Dual-Source-Installs'!CK62&lt;=1,'Gas Heat Pumps-Installs'!CK31,1-'Dual-Source-Installs'!CK62)</f>
        <v>0.41735069999999996</v>
      </c>
      <c r="CL62" s="2">
        <f>IF(CL31+'Dual-Source-Installs'!CL62&lt;=1,'Gas Heat Pumps-Installs'!CL31,1-'Dual-Source-Installs'!CL62)</f>
        <v>0.50701136000000002</v>
      </c>
      <c r="CM62" s="2">
        <f>IF(CM31+'Dual-Source-Installs'!CM62&lt;=1,'Gas Heat Pumps-Installs'!CM31,1-'Dual-Source-Installs'!CM62)</f>
        <v>0.32212880999999999</v>
      </c>
      <c r="CN62" s="2">
        <f>IF(CN31+'Dual-Source-Installs'!CN62&lt;=1,'Gas Heat Pumps-Installs'!CN31,1-'Dual-Source-Installs'!CN62)</f>
        <v>0.38768230800000003</v>
      </c>
      <c r="CO62" s="2">
        <f>IF(CO31+'Dual-Source-Installs'!CO62&lt;=1,'Gas Heat Pumps-Installs'!CO31,1-'Dual-Source-Installs'!CO62)</f>
        <v>0.52823780000000009</v>
      </c>
      <c r="CP62" s="2">
        <f>IF(CP31+'Dual-Source-Installs'!CP62&lt;=1,'Gas Heat Pumps-Installs'!CP31,1-'Dual-Source-Installs'!CP62)</f>
        <v>0.28720565599999998</v>
      </c>
      <c r="CQ62" s="2">
        <f>IF(CQ31+'Dual-Source-Installs'!CQ62&lt;=1,'Gas Heat Pumps-Installs'!CQ31,1-'Dual-Source-Installs'!CQ62)</f>
        <v>0.45021946000000007</v>
      </c>
      <c r="CR62" s="2">
        <f>IF(CR31+'Dual-Source-Installs'!CR62&lt;=1,'Gas Heat Pumps-Installs'!CR31,1-'Dual-Source-Installs'!CR62)</f>
        <v>6.5926934000000034E-2</v>
      </c>
      <c r="CS62" s="2">
        <f>IF(CS31+'Dual-Source-Installs'!CS62&lt;=1,'Gas Heat Pumps-Installs'!CS31,1-'Dual-Source-Installs'!CS62)</f>
        <v>0.22819941000000002</v>
      </c>
      <c r="CT62" s="2">
        <f>IF(CT31+'Dual-Source-Installs'!CT62&lt;=1,'Gas Heat Pumps-Installs'!CT31,1-'Dual-Source-Installs'!CT62)</f>
        <v>0.22652649</v>
      </c>
      <c r="CU62" s="2">
        <f>IF(CU31+'Dual-Source-Installs'!CU62&lt;=1,'Gas Heat Pumps-Installs'!CU31,1-'Dual-Source-Installs'!CU62)</f>
        <v>0.22297813200000005</v>
      </c>
      <c r="CV62" s="2">
        <f>IF(CV31+'Dual-Source-Installs'!CV62&lt;=1,'Gas Heat Pumps-Installs'!CV31,1-'Dual-Source-Installs'!CV62)</f>
        <v>0.38847262000000005</v>
      </c>
      <c r="CW62" s="2">
        <f>IF(CW31+'Dual-Source-Installs'!CW62&lt;=1,'Gas Heat Pumps-Installs'!CW31,1-'Dual-Source-Installs'!CW62)</f>
        <v>0.52409249999999996</v>
      </c>
      <c r="CX62" s="2">
        <f>IF(CX31+'Dual-Source-Installs'!CX62&lt;=1,'Gas Heat Pumps-Installs'!CX31,1-'Dual-Source-Installs'!CX62)</f>
        <v>0.52483050000000009</v>
      </c>
      <c r="CY62" s="2">
        <f>IF(CY31+'Dual-Source-Installs'!CY62&lt;=1,'Gas Heat Pumps-Installs'!CY31,1-'Dual-Source-Installs'!CY62)</f>
        <v>0.45197990000000005</v>
      </c>
      <c r="CZ62" s="2">
        <f>IF(CZ31+'Dual-Source-Installs'!CZ62&lt;=1,'Gas Heat Pumps-Installs'!CZ31,1-'Dual-Source-Installs'!CZ62)</f>
        <v>0.17829864000000001</v>
      </c>
      <c r="DA62" s="2">
        <f>IF(DA31+'Dual-Source-Installs'!DA62&lt;=1,'Gas Heat Pumps-Installs'!DA31,1-'Dual-Source-Installs'!DA62)</f>
        <v>0.14876414999999998</v>
      </c>
      <c r="DB62" s="2">
        <f>IF(DB31+'Dual-Source-Installs'!DB62&lt;=1,'Gas Heat Pumps-Installs'!DB31,1-'Dual-Source-Installs'!DB62)</f>
        <v>0.21209295400000003</v>
      </c>
      <c r="DC62" s="2">
        <f>IF(DC31+'Dual-Source-Installs'!DC62&lt;=1,'Gas Heat Pumps-Installs'!DC31,1-'Dual-Source-Installs'!DC62)</f>
        <v>0.29186228000000003</v>
      </c>
      <c r="DD62" s="2">
        <f>IF(DD31+'Dual-Source-Installs'!DD62&lt;=1,'Gas Heat Pumps-Installs'!DD31,1-'Dual-Source-Installs'!DD62)</f>
        <v>0.23007645000000004</v>
      </c>
      <c r="DE62" s="2">
        <f>IF(DE31+'Dual-Source-Installs'!DE62&lt;=1,'Gas Heat Pumps-Installs'!DE31,1-'Dual-Source-Installs'!DE62)</f>
        <v>0.35223190000000015</v>
      </c>
      <c r="DF62" s="2">
        <f>IF(DF31+'Dual-Source-Installs'!DF62&lt;=1,'Gas Heat Pumps-Installs'!DF31,1-'Dual-Source-Installs'!DF62)</f>
        <v>0.58702397200000012</v>
      </c>
      <c r="DG62" s="2">
        <f>IF(DG31+'Dual-Source-Installs'!DG62&lt;=1,'Gas Heat Pumps-Installs'!DG31,1-'Dual-Source-Installs'!DG62)</f>
        <v>0.35643800400000003</v>
      </c>
      <c r="DH62" s="2">
        <f>IF(DH31+'Dual-Source-Installs'!DH62&lt;=1,'Gas Heat Pumps-Installs'!DH31,1-'Dual-Source-Installs'!DH62)</f>
        <v>0.53969186999999996</v>
      </c>
      <c r="DI62" s="2">
        <f>IF(DI31+'Dual-Source-Installs'!DI62&lt;=1,'Gas Heat Pumps-Installs'!DI31,1-'Dual-Source-Installs'!DI62)</f>
        <v>0.210754362</v>
      </c>
      <c r="DJ62" s="2">
        <f>IF(DJ31+'Dual-Source-Installs'!DJ62&lt;=1,'Gas Heat Pumps-Installs'!DJ31,1-'Dual-Source-Installs'!DJ62)</f>
        <v>0.31013844599999996</v>
      </c>
      <c r="DK62" s="2">
        <f>IF(DK31+'Dual-Source-Installs'!DK62&lt;=1,'Gas Heat Pumps-Installs'!DK31,1-'Dual-Source-Installs'!DK62)</f>
        <v>0.56433078000000003</v>
      </c>
      <c r="DL62" s="2">
        <f>IF(DL31+'Dual-Source-Installs'!DL62&lt;=1,'Gas Heat Pumps-Installs'!DL31,1-'Dual-Source-Installs'!DL62)</f>
        <v>0.40745243399999997</v>
      </c>
      <c r="DM62" s="2">
        <f>IF(DM31+'Dual-Source-Installs'!DM62&lt;=1,'Gas Heat Pumps-Installs'!DM31,1-'Dual-Source-Installs'!DM62)</f>
        <v>0.35916975800000001</v>
      </c>
      <c r="DN62" s="2">
        <f>IF(DN31+'Dual-Source-Installs'!DN62&lt;=1,'Gas Heat Pumps-Installs'!DN31,1-'Dual-Source-Installs'!DN62)</f>
        <v>0.31430123399999998</v>
      </c>
      <c r="DO62" s="2">
        <f>IF(DO31+'Dual-Source-Installs'!DO62&lt;=1,'Gas Heat Pumps-Installs'!DO31,1-'Dual-Source-Installs'!DO62)</f>
        <v>0.5833932220000001</v>
      </c>
      <c r="DP62" s="2">
        <f>IF(DP31+'Dual-Source-Installs'!DP62&lt;=1,'Gas Heat Pumps-Installs'!DP31,1-'Dual-Source-Installs'!DP62)</f>
        <v>0.32349422000000005</v>
      </c>
      <c r="DQ62" s="2">
        <f>IF(DQ31+'Dual-Source-Installs'!DQ62&lt;=1,'Gas Heat Pumps-Installs'!DQ31,1-'Dual-Source-Installs'!DQ62)</f>
        <v>0.54225809999999997</v>
      </c>
      <c r="DR62" s="2">
        <f>IF(DR31+'Dual-Source-Installs'!DR62&lt;=1,'Gas Heat Pumps-Installs'!DR31,1-'Dual-Source-Installs'!DR62)</f>
        <v>0.31491084400000002</v>
      </c>
      <c r="DS62" s="2">
        <f>IF(DS31+'Dual-Source-Installs'!DS62&lt;=1,'Gas Heat Pumps-Installs'!DS31,1-'Dual-Source-Installs'!DS62)</f>
        <v>0.44346415999999989</v>
      </c>
      <c r="DT62" s="2">
        <f>IF(DT31+'Dual-Source-Installs'!DT62&lt;=1,'Gas Heat Pumps-Installs'!DT31,1-'Dual-Source-Installs'!DT62)</f>
        <v>0.26301810599999997</v>
      </c>
      <c r="DU62" s="2">
        <f>IF(DU31+'Dual-Source-Installs'!DU62&lt;=1,'Gas Heat Pumps-Installs'!DU31,1-'Dual-Source-Installs'!DU62)</f>
        <v>0.53683756000000005</v>
      </c>
      <c r="DV62" s="2">
        <f>IF(DV31+'Dual-Source-Installs'!DV62&lt;=1,'Gas Heat Pumps-Installs'!DV31,1-'Dual-Source-Installs'!DV62)</f>
        <v>0.20689836999999994</v>
      </c>
      <c r="DW62" s="2">
        <f>IF(DW31+'Dual-Source-Installs'!DW62&lt;=1,'Gas Heat Pumps-Installs'!DW31,1-'Dual-Source-Installs'!DW62)</f>
        <v>0.33974982600000003</v>
      </c>
      <c r="DX62" s="2">
        <f>IF(DX31+'Dual-Source-Installs'!DX62&lt;=1,'Gas Heat Pumps-Installs'!DX31,1-'Dual-Source-Installs'!DX62)</f>
        <v>0.55192691000000005</v>
      </c>
      <c r="DY62" s="2">
        <f>IF(DY31+'Dual-Source-Installs'!DY62&lt;=1,'Gas Heat Pumps-Installs'!DY31,1-'Dual-Source-Installs'!DY62)</f>
        <v>0.53668214000000003</v>
      </c>
      <c r="DZ62" s="2">
        <f>IF(DZ31+'Dual-Source-Installs'!DZ62&lt;=1,'Gas Heat Pumps-Installs'!DZ31,1-'Dual-Source-Installs'!DZ62)</f>
        <v>0.53651561000000003</v>
      </c>
      <c r="EA62" s="2">
        <f>IF(EA31+'Dual-Source-Installs'!EA62&lt;=1,'Gas Heat Pumps-Installs'!EA31,1-'Dual-Source-Installs'!EA62)</f>
        <v>0.44104320599999997</v>
      </c>
      <c r="EB62" s="2">
        <f>IF(EB31+'Dual-Source-Installs'!EB62&lt;=1,'Gas Heat Pumps-Installs'!EB31,1-'Dual-Source-Installs'!EB62)</f>
        <v>0.40193652999999996</v>
      </c>
      <c r="EC62" s="2">
        <f>IF(EC31+'Dual-Source-Installs'!EC62&lt;=1,'Gas Heat Pumps-Installs'!EC31,1-'Dual-Source-Installs'!EC62)</f>
        <v>0.29577173999999995</v>
      </c>
      <c r="ED62" s="2">
        <f>IF(ED31+'Dual-Source-Installs'!ED62&lt;=1,'Gas Heat Pumps-Installs'!ED31,1-'Dual-Source-Installs'!ED62)</f>
        <v>0.41265510000000005</v>
      </c>
      <c r="EE62" s="2">
        <f>IF(EE31+'Dual-Source-Installs'!EE62&lt;=1,'Gas Heat Pumps-Installs'!EE31,1-'Dual-Source-Installs'!EE62)</f>
        <v>0.34299632399999996</v>
      </c>
      <c r="EF62" s="2">
        <f>IF(EF31+'Dual-Source-Installs'!EF62&lt;=1,'Gas Heat Pumps-Installs'!EF31,1-'Dual-Source-Installs'!EF62)</f>
        <v>0.42440144600000002</v>
      </c>
      <c r="EG62" s="2">
        <f>IF(EG31+'Dual-Source-Installs'!EG62&lt;=1,'Gas Heat Pumps-Installs'!EG31,1-'Dual-Source-Installs'!EG62)</f>
        <v>0.25642047600000006</v>
      </c>
      <c r="EH62" s="2">
        <f>IF(EH31+'Dual-Source-Installs'!EH62&lt;=1,'Gas Heat Pumps-Installs'!EH31,1-'Dual-Source-Installs'!EH62)</f>
        <v>0.32432016799999996</v>
      </c>
      <c r="EI62" s="2">
        <f>IF(EI31+'Dual-Source-Installs'!EI62&lt;=1,'Gas Heat Pumps-Installs'!EI31,1-'Dual-Source-Installs'!EI62)</f>
        <v>0.69348564600000007</v>
      </c>
      <c r="EJ62" s="2">
        <f>IF(EJ31+'Dual-Source-Installs'!EJ62&lt;=1,'Gas Heat Pumps-Installs'!EJ31,1-'Dual-Source-Installs'!EJ62)</f>
        <v>0.57321498000000004</v>
      </c>
      <c r="EK62" s="2">
        <f>IF(EK31+'Dual-Source-Installs'!EK62&lt;=1,'Gas Heat Pumps-Installs'!EK31,1-'Dual-Source-Installs'!EK62)</f>
        <v>0.56903020999999998</v>
      </c>
      <c r="EL62" s="2">
        <f>IF(EL31+'Dual-Source-Installs'!EL62&lt;=1,'Gas Heat Pumps-Installs'!EL31,1-'Dual-Source-Installs'!EL62)</f>
        <v>0.38178650599999997</v>
      </c>
      <c r="EM62" s="2">
        <f>IF(EM31+'Dual-Source-Installs'!EM62&lt;=1,'Gas Heat Pumps-Installs'!EM31,1-'Dual-Source-Installs'!EM62)</f>
        <v>0.211002416</v>
      </c>
      <c r="EN62" s="2">
        <f>IF(EN31+'Dual-Source-Installs'!EN62&lt;=1,'Gas Heat Pumps-Installs'!EN31,1-'Dual-Source-Installs'!EN62)</f>
        <v>0.63274369200000002</v>
      </c>
      <c r="EO62" s="2">
        <f>IF(EO31+'Dual-Source-Installs'!EO62&lt;=1,'Gas Heat Pumps-Installs'!EO31,1-'Dual-Source-Installs'!EO62)</f>
        <v>0.27149219599999996</v>
      </c>
      <c r="EP62" s="2">
        <f>IF(EP31+'Dual-Source-Installs'!EP62&lt;=1,'Gas Heat Pumps-Installs'!EP31,1-'Dual-Source-Installs'!EP62)</f>
        <v>0.28855979999999998</v>
      </c>
      <c r="EQ62" s="2">
        <f>IF(EQ31+'Dual-Source-Installs'!EQ62&lt;=1,'Gas Heat Pumps-Installs'!EQ31,1-'Dual-Source-Installs'!EQ62)</f>
        <v>0.49172809999999995</v>
      </c>
      <c r="ER62" s="2">
        <f>IF(ER31+'Dual-Source-Installs'!ER62&lt;=1,'Gas Heat Pumps-Installs'!ER31,1-'Dual-Source-Installs'!ER62)</f>
        <v>5.3864620000000141E-2</v>
      </c>
      <c r="ES62" s="2">
        <f>IF(ES31+'Dual-Source-Installs'!ES62&lt;=1,'Gas Heat Pumps-Installs'!ES31,1-'Dual-Source-Installs'!ES62)</f>
        <v>0.46734833999999992</v>
      </c>
      <c r="ET62" s="2">
        <f>IF(ET31+'Dual-Source-Installs'!ET62&lt;=1,'Gas Heat Pumps-Installs'!ET31,1-'Dual-Source-Installs'!ET62)</f>
        <v>0.40182558000000002</v>
      </c>
      <c r="EU62" s="2">
        <f>IF(EU31+'Dual-Source-Installs'!EU62&lt;=1,'Gas Heat Pumps-Installs'!EU31,1-'Dual-Source-Installs'!EU62)</f>
        <v>0.47150943999999995</v>
      </c>
      <c r="EV62" s="2">
        <f>IF(EV31+'Dual-Source-Installs'!EV62&lt;=1,'Gas Heat Pumps-Installs'!EV31,1-'Dual-Source-Installs'!EV62)</f>
        <v>0.37964429999999999</v>
      </c>
      <c r="EW62" s="2">
        <f>IF(EW31+'Dual-Source-Installs'!EW62&lt;=1,'Gas Heat Pumps-Installs'!EW31,1-'Dual-Source-Installs'!EW62)</f>
        <v>0.43343944000000001</v>
      </c>
      <c r="EX62" s="2">
        <f>IF(EX31+'Dual-Source-Installs'!EX62&lt;=1,'Gas Heat Pumps-Installs'!EX31,1-'Dual-Source-Installs'!EX62)</f>
        <v>0.21894085199999999</v>
      </c>
      <c r="EY62" s="2">
        <f>IF(EY31+'Dual-Source-Installs'!EY62&lt;=1,'Gas Heat Pumps-Installs'!EY31,1-'Dual-Source-Installs'!EY62)</f>
        <v>0.37514677200000002</v>
      </c>
      <c r="EZ62" s="2">
        <f>IF(EZ31+'Dual-Source-Installs'!EZ62&lt;=1,'Gas Heat Pumps-Installs'!EZ31,1-'Dual-Source-Installs'!EZ62)</f>
        <v>0.27476179999999994</v>
      </c>
      <c r="FA62" s="2">
        <f>IF(FA31+'Dual-Source-Installs'!FA62&lt;=1,'Gas Heat Pumps-Installs'!FA31,1-'Dual-Source-Installs'!FA62)</f>
        <v>0.41366754</v>
      </c>
      <c r="FB62" s="2">
        <f>IF(FB31+'Dual-Source-Installs'!FB62&lt;=1,'Gas Heat Pumps-Installs'!FB31,1-'Dual-Source-Installs'!FB62)</f>
        <v>0.40147117999999998</v>
      </c>
      <c r="FC62" s="2">
        <f>IF(FC31+'Dual-Source-Installs'!FC62&lt;=1,'Gas Heat Pumps-Installs'!FC31,1-'Dual-Source-Installs'!FC62)</f>
        <v>0.19979846999999998</v>
      </c>
      <c r="FD62" s="2">
        <f>IF(FD31+'Dual-Source-Installs'!FD62&lt;=1,'Gas Heat Pumps-Installs'!FD31,1-'Dual-Source-Installs'!FD62)</f>
        <v>0.34503048000000003</v>
      </c>
      <c r="FE62" s="2">
        <f>IF(FE31+'Dual-Source-Installs'!FE62&lt;=1,'Gas Heat Pumps-Installs'!FE31,1-'Dual-Source-Installs'!FE62)</f>
        <v>0.61746250000000003</v>
      </c>
      <c r="FF62" s="2">
        <f>IF(FF31+'Dual-Source-Installs'!FF62&lt;=1,'Gas Heat Pumps-Installs'!FF31,1-'Dual-Source-Installs'!FF62)</f>
        <v>0.59161284000000003</v>
      </c>
      <c r="FG62" s="2">
        <f>IF(FG31+'Dual-Source-Installs'!FG62&lt;=1,'Gas Heat Pumps-Installs'!FG31,1-'Dual-Source-Installs'!FG62)</f>
        <v>0.37563559799999996</v>
      </c>
      <c r="FH62" s="2">
        <f>IF(FH31+'Dual-Source-Installs'!FH62&lt;=1,'Gas Heat Pumps-Installs'!FH31,1-'Dual-Source-Installs'!FH62)</f>
        <v>0.16319127800000002</v>
      </c>
      <c r="FI62" s="2">
        <f>IF(FI31+'Dual-Source-Installs'!FI62&lt;=1,'Gas Heat Pumps-Installs'!FI31,1-'Dual-Source-Installs'!FI62)</f>
        <v>0.31624478999999994</v>
      </c>
      <c r="FJ62" s="2">
        <f>IF(FJ31+'Dual-Source-Installs'!FJ62&lt;=1,'Gas Heat Pumps-Installs'!FJ31,1-'Dual-Source-Installs'!FJ62)</f>
        <v>0.32515237999999991</v>
      </c>
      <c r="FK62" s="2">
        <f>IF(FK31+'Dual-Source-Installs'!FK62&lt;=1,'Gas Heat Pumps-Installs'!FK31,1-'Dual-Source-Installs'!FK62)</f>
        <v>0.45801574000000012</v>
      </c>
      <c r="FL62" s="2">
        <f>IF(FL31+'Dual-Source-Installs'!FL62&lt;=1,'Gas Heat Pumps-Installs'!FL31,1-'Dual-Source-Installs'!FL62)</f>
        <v>0.32173735999999997</v>
      </c>
      <c r="FM62" s="2">
        <f>IF(FM31+'Dual-Source-Installs'!FM62&lt;=1,'Gas Heat Pumps-Installs'!FM31,1-'Dual-Source-Installs'!FM62)</f>
        <v>0.46133227999999993</v>
      </c>
      <c r="FN62" s="2">
        <f>IF(FN31+'Dual-Source-Installs'!FN62&lt;=1,'Gas Heat Pumps-Installs'!FN31,1-'Dual-Source-Installs'!FN62)</f>
        <v>0.31052571800000001</v>
      </c>
      <c r="FO62" s="2">
        <f>IF(FO31+'Dual-Source-Installs'!FO62&lt;=1,'Gas Heat Pumps-Installs'!FO31,1-'Dual-Source-Installs'!FO62)</f>
        <v>0.185436726</v>
      </c>
      <c r="FP62" s="2">
        <f>IF(FP31+'Dual-Source-Installs'!FP62&lt;=1,'Gas Heat Pumps-Installs'!FP31,1-'Dual-Source-Installs'!FP62)</f>
        <v>0.59135776000000007</v>
      </c>
      <c r="FQ62" s="2">
        <f>IF(FQ31+'Dual-Source-Installs'!FQ62&lt;=1,'Gas Heat Pumps-Installs'!FQ31,1-'Dual-Source-Installs'!FQ62)</f>
        <v>0.48295582000000004</v>
      </c>
      <c r="FR62" s="2">
        <f>IF(FR31+'Dual-Source-Installs'!FR62&lt;=1,'Gas Heat Pumps-Installs'!FR31,1-'Dual-Source-Installs'!FR62)</f>
        <v>0.23552599200000002</v>
      </c>
      <c r="FS62" s="2">
        <f>IF(FS31+'Dual-Source-Installs'!FS62&lt;=1,'Gas Heat Pumps-Installs'!FS31,1-'Dual-Source-Installs'!FS62)</f>
        <v>0.58581588000000007</v>
      </c>
      <c r="FT62" s="2">
        <f>IF(FT31+'Dual-Source-Installs'!FT62&lt;=1,'Gas Heat Pumps-Installs'!FT31,1-'Dual-Source-Installs'!FT62)</f>
        <v>0.54794337800000004</v>
      </c>
      <c r="FU62" s="2">
        <f>IF(FU31+'Dual-Source-Installs'!FU62&lt;=1,'Gas Heat Pumps-Installs'!FU31,1-'Dual-Source-Installs'!FU62)</f>
        <v>0.59525217999999991</v>
      </c>
      <c r="FV62" s="2">
        <f>IF(FV31+'Dual-Source-Installs'!FV62&lt;=1,'Gas Heat Pumps-Installs'!FV31,1-'Dual-Source-Installs'!FV62)</f>
        <v>0.14732976000000009</v>
      </c>
      <c r="FW62" s="2">
        <f>IF(FW31+'Dual-Source-Installs'!FW62&lt;=1,'Gas Heat Pumps-Installs'!FW31,1-'Dual-Source-Installs'!FW62)</f>
        <v>0.29771181000000002</v>
      </c>
      <c r="FX62" s="2">
        <f>IF(FX31+'Dual-Source-Installs'!FX62&lt;=1,'Gas Heat Pumps-Installs'!FX31,1-'Dual-Source-Installs'!FX62)</f>
        <v>0.36851082000000002</v>
      </c>
      <c r="FY62" s="2">
        <f>IF(FY31+'Dual-Source-Installs'!FY62&lt;=1,'Gas Heat Pumps-Installs'!FY31,1-'Dual-Source-Installs'!FY62)</f>
        <v>0.37630154000000016</v>
      </c>
      <c r="FZ62" s="2">
        <f>IF(FZ31+'Dual-Source-Installs'!FZ62&lt;=1,'Gas Heat Pumps-Installs'!FZ31,1-'Dual-Source-Installs'!FZ62)</f>
        <v>0.51647213999999997</v>
      </c>
      <c r="GA62" s="2">
        <f>IF(GA31+'Dual-Source-Installs'!GA62&lt;=1,'Gas Heat Pumps-Installs'!GA31,1-'Dual-Source-Installs'!GA62)</f>
        <v>0.32209247399999996</v>
      </c>
      <c r="GB62" s="2">
        <f>IF(GB31+'Dual-Source-Installs'!GB62&lt;=1,'Gas Heat Pumps-Installs'!GB31,1-'Dual-Source-Installs'!GB62)</f>
        <v>0.19326551399999997</v>
      </c>
      <c r="GC62" s="2">
        <f>IF(GC31+'Dual-Source-Installs'!GC62&lt;=1,'Gas Heat Pumps-Installs'!GC31,1-'Dual-Source-Installs'!GC62)</f>
        <v>0.34357995000000002</v>
      </c>
      <c r="GD62" s="2">
        <f>IF(GD31+'Dual-Source-Installs'!GD62&lt;=1,'Gas Heat Pumps-Installs'!GD31,1-'Dual-Source-Installs'!GD62)</f>
        <v>0.35622809999999999</v>
      </c>
      <c r="GE62" s="2">
        <f>IF(GE31+'Dual-Source-Installs'!GE62&lt;=1,'Gas Heat Pumps-Installs'!GE31,1-'Dual-Source-Installs'!GE62)</f>
        <v>0.44243900999999997</v>
      </c>
      <c r="GF62" s="2">
        <f>IF(GF31+'Dual-Source-Installs'!GF62&lt;=1,'Gas Heat Pumps-Installs'!GF31,1-'Dual-Source-Installs'!GF62)</f>
        <v>0.29048882199999998</v>
      </c>
      <c r="GG62" s="2">
        <f>IF(GG31+'Dual-Source-Installs'!GG62&lt;=1,'Gas Heat Pumps-Installs'!GG31,1-'Dual-Source-Installs'!GG62)</f>
        <v>4.2442922000000001E-2</v>
      </c>
      <c r="GH62" s="2">
        <f>IF(GH31+'Dual-Source-Installs'!GH62&lt;=1,'Gas Heat Pumps-Installs'!GH31,1-'Dual-Source-Installs'!GH62)</f>
        <v>0.15420679999999998</v>
      </c>
      <c r="GI62" s="2">
        <f>IF(GI31+'Dual-Source-Installs'!GI62&lt;=1,'Gas Heat Pumps-Installs'!GI31,1-'Dual-Source-Installs'!GI62)</f>
        <v>0.32941844200000003</v>
      </c>
      <c r="GJ62" s="2">
        <f>IF(GJ31+'Dual-Source-Installs'!GJ62&lt;=1,'Gas Heat Pumps-Installs'!GJ31,1-'Dual-Source-Installs'!GJ62)</f>
        <v>0.34615292000000009</v>
      </c>
      <c r="GK62" s="2">
        <f>IF(GK31+'Dual-Source-Installs'!GK62&lt;=1,'Gas Heat Pumps-Installs'!GK31,1-'Dual-Source-Installs'!GK62)</f>
        <v>0.29964464400000007</v>
      </c>
      <c r="GL62" s="2">
        <f>IF(GL31+'Dual-Source-Installs'!GL62&lt;=1,'Gas Heat Pumps-Installs'!GL31,1-'Dual-Source-Installs'!GL62)</f>
        <v>0.43700651999999995</v>
      </c>
      <c r="GM62" s="2">
        <f>IF(GM31+'Dual-Source-Installs'!GM62&lt;=1,'Gas Heat Pumps-Installs'!GM31,1-'Dual-Source-Installs'!GM62)</f>
        <v>0.37428440599999996</v>
      </c>
      <c r="GN62" s="2">
        <f>IF(GN31+'Dual-Source-Installs'!GN62&lt;=1,'Gas Heat Pumps-Installs'!GN31,1-'Dual-Source-Installs'!GN62)</f>
        <v>0.53365913999999992</v>
      </c>
      <c r="GO62" s="2">
        <f>IF(GO31+'Dual-Source-Installs'!GO62&lt;=1,'Gas Heat Pumps-Installs'!GO31,1-'Dual-Source-Installs'!GO62)</f>
        <v>0.31479263999999996</v>
      </c>
      <c r="GP62" s="2">
        <f>IF(GP31+'Dual-Source-Installs'!GP62&lt;=1,'Gas Heat Pumps-Installs'!GP31,1-'Dual-Source-Installs'!GP62)</f>
        <v>0.41582692000000004</v>
      </c>
      <c r="GQ62" s="2">
        <f>IF(GQ31+'Dual-Source-Installs'!GQ62&lt;=1,'Gas Heat Pumps-Installs'!GQ31,1-'Dual-Source-Installs'!GQ62)</f>
        <v>0.11183487999999996</v>
      </c>
      <c r="GR62" s="2">
        <f>IF(GR31+'Dual-Source-Installs'!GR62&lt;=1,'Gas Heat Pumps-Installs'!GR31,1-'Dual-Source-Installs'!GR62)</f>
        <v>0.11088126000000009</v>
      </c>
      <c r="GS62" s="2">
        <f>IF(GS31+'Dual-Source-Installs'!GS62&lt;=1,'Gas Heat Pumps-Installs'!GS31,1-'Dual-Source-Installs'!GS62)</f>
        <v>8.5962905999999964E-2</v>
      </c>
      <c r="GT62" s="2">
        <f>IF(GT31+'Dual-Source-Installs'!GT62&lt;=1,'Gas Heat Pumps-Installs'!GT31,1-'Dual-Source-Installs'!GT62)</f>
        <v>0.42368552000000004</v>
      </c>
      <c r="GU62" s="2">
        <f>IF(GU31+'Dual-Source-Installs'!GU62&lt;=1,'Gas Heat Pumps-Installs'!GU31,1-'Dual-Source-Installs'!GU62)</f>
        <v>0.34686168000000006</v>
      </c>
      <c r="GV62" s="2">
        <f>IF(GV31+'Dual-Source-Installs'!GV62&lt;=1,'Gas Heat Pumps-Installs'!GV31,1-'Dual-Source-Installs'!GV62)</f>
        <v>0.18438131400000005</v>
      </c>
      <c r="GW62" s="2">
        <f>IF(GW31+'Dual-Source-Installs'!GW62&lt;=1,'Gas Heat Pumps-Installs'!GW31,1-'Dual-Source-Installs'!GW62)</f>
        <v>0.18576476800000002</v>
      </c>
      <c r="GX62" s="2">
        <f>IF(GX31+'Dual-Source-Installs'!GX62&lt;=1,'Gas Heat Pumps-Installs'!GX31,1-'Dual-Source-Installs'!GX62)</f>
        <v>0.34540777999999994</v>
      </c>
      <c r="GY62" s="2">
        <f>IF(GY31+'Dual-Source-Installs'!GY62&lt;=1,'Gas Heat Pumps-Installs'!GY31,1-'Dual-Source-Installs'!GY62)</f>
        <v>0.41857452000000006</v>
      </c>
      <c r="GZ62" s="2">
        <f>IF(GZ31+'Dual-Source-Installs'!GZ62&lt;=1,'Gas Heat Pumps-Installs'!GZ31,1-'Dual-Source-Installs'!GZ62)</f>
        <v>0.26923618799999999</v>
      </c>
      <c r="HA62" s="2">
        <f>IF(HA31+'Dual-Source-Installs'!HA62&lt;=1,'Gas Heat Pumps-Installs'!HA31,1-'Dual-Source-Installs'!HA62)</f>
        <v>0.23718434399999996</v>
      </c>
      <c r="HB62" s="2">
        <f>IF(HB31+'Dual-Source-Installs'!HB62&lt;=1,'Gas Heat Pumps-Installs'!HB31,1-'Dual-Source-Installs'!HB62)</f>
        <v>0.38902725999999999</v>
      </c>
      <c r="HC62" s="2">
        <f>IF(HC31+'Dual-Source-Installs'!HC62&lt;=1,'Gas Heat Pumps-Installs'!HC31,1-'Dual-Source-Installs'!HC62)</f>
        <v>0.36275756399999998</v>
      </c>
      <c r="HD62" s="2">
        <f>IF(HD31+'Dual-Source-Installs'!HD62&lt;=1,'Gas Heat Pumps-Installs'!HD31,1-'Dual-Source-Installs'!HD62)</f>
        <v>0.34146759799999993</v>
      </c>
      <c r="HE62" s="2">
        <f>IF(HE31+'Dual-Source-Installs'!HE62&lt;=1,'Gas Heat Pumps-Installs'!HE31,1-'Dual-Source-Installs'!HE62)</f>
        <v>0.69629596400000004</v>
      </c>
      <c r="HF62" s="2">
        <f>IF(HF31+'Dual-Source-Installs'!HF62&lt;=1,'Gas Heat Pumps-Installs'!HF31,1-'Dual-Source-Installs'!HF62)</f>
        <v>0.31721554800000001</v>
      </c>
      <c r="HG62" s="2">
        <f>IF(HG31+'Dual-Source-Installs'!HG62&lt;=1,'Gas Heat Pumps-Installs'!HG31,1-'Dual-Source-Installs'!HG62)</f>
        <v>0.63849499999999992</v>
      </c>
      <c r="HH62" s="2">
        <f>IF(HH31+'Dual-Source-Installs'!HH62&lt;=1,'Gas Heat Pumps-Installs'!HH31,1-'Dual-Source-Installs'!HH62)</f>
        <v>0.41024880000000002</v>
      </c>
      <c r="HI62" s="2">
        <f>IF(HI31+'Dual-Source-Installs'!HI62&lt;=1,'Gas Heat Pumps-Installs'!HI31,1-'Dual-Source-Installs'!HI62)</f>
        <v>0.30645107999999999</v>
      </c>
      <c r="HJ62" s="2">
        <f>IF(HJ31+'Dual-Source-Installs'!HJ62&lt;=1,'Gas Heat Pumps-Installs'!HJ31,1-'Dual-Source-Installs'!HJ62)</f>
        <v>0.57670997999999996</v>
      </c>
      <c r="HK62" s="2">
        <f>IF(HK31+'Dual-Source-Installs'!HK62&lt;=1,'Gas Heat Pumps-Installs'!HK31,1-'Dual-Source-Installs'!HK62)</f>
        <v>0.55851324000000002</v>
      </c>
      <c r="HL62" s="2">
        <f>IF(HL31+'Dual-Source-Installs'!HL62&lt;=1,'Gas Heat Pumps-Installs'!HL31,1-'Dual-Source-Installs'!HL62)</f>
        <v>0.21321136199999999</v>
      </c>
      <c r="HM62" s="2">
        <f>IF(HM31+'Dual-Source-Installs'!HM62&lt;=1,'Gas Heat Pumps-Installs'!HM31,1-'Dual-Source-Installs'!HM62)</f>
        <v>0.19688845199999996</v>
      </c>
      <c r="HN62" s="2">
        <f>IF(HN31+'Dual-Source-Installs'!HN62&lt;=1,'Gas Heat Pumps-Installs'!HN31,1-'Dual-Source-Installs'!HN62)</f>
        <v>0.42477066000000002</v>
      </c>
      <c r="HO62" s="2">
        <f>IF(HO31+'Dual-Source-Installs'!HO62&lt;=1,'Gas Heat Pumps-Installs'!HO31,1-'Dual-Source-Installs'!HO62)</f>
        <v>0.31218438599999998</v>
      </c>
      <c r="HP62" s="2">
        <f>IF(HP31+'Dual-Source-Installs'!HP62&lt;=1,'Gas Heat Pumps-Installs'!HP31,1-'Dual-Source-Installs'!HP62)</f>
        <v>0.29276383199999995</v>
      </c>
      <c r="HQ62" s="2">
        <f>IF(HQ31+'Dual-Source-Installs'!HQ62&lt;=1,'Gas Heat Pumps-Installs'!HQ31,1-'Dual-Source-Installs'!HQ62)</f>
        <v>0.54580229999999996</v>
      </c>
      <c r="HR62" s="2">
        <f>IF(HR31+'Dual-Source-Installs'!HR62&lt;=1,'Gas Heat Pumps-Installs'!HR31,1-'Dual-Source-Installs'!HR62)</f>
        <v>0.29258439600000002</v>
      </c>
      <c r="HS62" s="2">
        <f>IF(HS31+'Dual-Source-Installs'!HS62&lt;=1,'Gas Heat Pumps-Installs'!HS31,1-'Dual-Source-Installs'!HS62)</f>
        <v>0.40411708000000002</v>
      </c>
      <c r="HT62" s="2">
        <f>IF(HT31+'Dual-Source-Installs'!HT62&lt;=1,'Gas Heat Pumps-Installs'!HT31,1-'Dual-Source-Installs'!HT62)</f>
        <v>0.42782688000000008</v>
      </c>
      <c r="HU62" s="2">
        <f>IF(HU31+'Dual-Source-Installs'!HU62&lt;=1,'Gas Heat Pumps-Installs'!HU31,1-'Dual-Source-Installs'!HU62)</f>
        <v>0.43591688999999995</v>
      </c>
      <c r="HV62" s="2">
        <f>IF(HV31+'Dual-Source-Installs'!HV62&lt;=1,'Gas Heat Pumps-Installs'!HV31,1-'Dual-Source-Installs'!HV62)</f>
        <v>0.48402460000000003</v>
      </c>
      <c r="HW62" s="2">
        <f>IF(HW31+'Dual-Source-Installs'!HW62&lt;=1,'Gas Heat Pumps-Installs'!HW31,1-'Dual-Source-Installs'!HW62)</f>
        <v>0.51294087999999993</v>
      </c>
      <c r="HX62" s="2">
        <f>IF(HX31+'Dual-Source-Installs'!HX62&lt;=1,'Gas Heat Pumps-Installs'!HX31,1-'Dual-Source-Installs'!HX62)</f>
        <v>0.52520425999999998</v>
      </c>
      <c r="HY62" s="2">
        <f>IF(HY31+'Dual-Source-Installs'!HY62&lt;=1,'Gas Heat Pumps-Installs'!HY31,1-'Dual-Source-Installs'!HY62)</f>
        <v>0.35097093000000001</v>
      </c>
      <c r="HZ62" s="2">
        <f>IF(HZ31+'Dual-Source-Installs'!HZ62&lt;=1,'Gas Heat Pumps-Installs'!HZ31,1-'Dual-Source-Installs'!HZ62)</f>
        <v>0.22565526000000002</v>
      </c>
      <c r="IA62" s="2">
        <f>IF(IA31+'Dual-Source-Installs'!IA62&lt;=1,'Gas Heat Pumps-Installs'!IA31,1-'Dual-Source-Installs'!IA62)</f>
        <v>0.42437407999999999</v>
      </c>
      <c r="IB62" s="2">
        <f>IF(IB31+'Dual-Source-Installs'!IB62&lt;=1,'Gas Heat Pumps-Installs'!IB31,1-'Dual-Source-Installs'!IB62)</f>
        <v>0.53260079199999999</v>
      </c>
      <c r="IC62" s="2">
        <f>IF(IC31+'Dual-Source-Installs'!IC62&lt;=1,'Gas Heat Pumps-Installs'!IC31,1-'Dual-Source-Installs'!IC62)</f>
        <v>0.45245563999999994</v>
      </c>
      <c r="ID62" s="2">
        <f>IF(ID31+'Dual-Source-Installs'!ID62&lt;=1,'Gas Heat Pumps-Installs'!ID31,1-'Dual-Source-Installs'!ID62)</f>
        <v>0.44488989000000001</v>
      </c>
      <c r="IE62" s="2">
        <f>IF(IE31+'Dual-Source-Installs'!IE62&lt;=1,'Gas Heat Pumps-Installs'!IE31,1-'Dual-Source-Installs'!IE62)</f>
        <v>0.49759068000000006</v>
      </c>
      <c r="IF62" s="2">
        <f>IF(IF31+'Dual-Source-Installs'!IF62&lt;=1,'Gas Heat Pumps-Installs'!IF31,1-'Dual-Source-Installs'!IF62)</f>
        <v>0.53402987400000002</v>
      </c>
      <c r="IG62" s="2">
        <f>IF(IG31+'Dual-Source-Installs'!IG62&lt;=1,'Gas Heat Pumps-Installs'!IG31,1-'Dual-Source-Installs'!IG62)</f>
        <v>0.38005253999999999</v>
      </c>
      <c r="IH62" s="2">
        <f>IF(IH31+'Dual-Source-Installs'!IH62&lt;=1,'Gas Heat Pumps-Installs'!IH31,1-'Dual-Source-Installs'!IH62)</f>
        <v>0.50941024000000013</v>
      </c>
      <c r="II62" s="2">
        <f>IF(II31+'Dual-Source-Installs'!II62&lt;=1,'Gas Heat Pumps-Installs'!II31,1-'Dual-Source-Installs'!II62)</f>
        <v>0.13930649599999995</v>
      </c>
      <c r="IJ62" s="2">
        <f>IF(IJ31+'Dual-Source-Installs'!IJ62&lt;=1,'Gas Heat Pumps-Installs'!IJ31,1-'Dual-Source-Installs'!IJ62)</f>
        <v>0.27304297999999999</v>
      </c>
      <c r="IK62" s="2">
        <f>IF(IK31+'Dual-Source-Installs'!IK62&lt;=1,'Gas Heat Pumps-Installs'!IK31,1-'Dual-Source-Installs'!IK62)</f>
        <v>0.54655198999999999</v>
      </c>
      <c r="IL62" s="2">
        <f>IF(IL31+'Dual-Source-Installs'!IL62&lt;=1,'Gas Heat Pumps-Installs'!IL31,1-'Dual-Source-Installs'!IL62)</f>
        <v>0.1357295</v>
      </c>
      <c r="IM62" s="2">
        <f>IF(IM31+'Dual-Source-Installs'!IM62&lt;=1,'Gas Heat Pumps-Installs'!IM31,1-'Dual-Source-Installs'!IM62)</f>
        <v>0.61637580000000014</v>
      </c>
      <c r="IN62" s="2">
        <f>IF(IN31+'Dual-Source-Installs'!IN62&lt;=1,'Gas Heat Pumps-Installs'!IN31,1-'Dual-Source-Installs'!IN62)</f>
        <v>0.22786331999999998</v>
      </c>
      <c r="IO62" s="2">
        <f>IF(IO31+'Dual-Source-Installs'!IO62&lt;=1,'Gas Heat Pumps-Installs'!IO31,1-'Dual-Source-Installs'!IO62)</f>
        <v>0.38791781999999997</v>
      </c>
      <c r="IP62" s="2">
        <f>IF(IP31+'Dual-Source-Installs'!IP62&lt;=1,'Gas Heat Pumps-Installs'!IP31,1-'Dual-Source-Installs'!IP62)</f>
        <v>8.4122531999999986E-2</v>
      </c>
      <c r="IQ62" s="2">
        <f>IF(IQ31+'Dual-Source-Installs'!IQ62&lt;=1,'Gas Heat Pumps-Installs'!IQ31,1-'Dual-Source-Installs'!IQ62)</f>
        <v>0.30158282000000014</v>
      </c>
      <c r="IR62" s="2">
        <f>IF(IR31+'Dual-Source-Installs'!IR62&lt;=1,'Gas Heat Pumps-Installs'!IR31,1-'Dual-Source-Installs'!IR62)</f>
        <v>0.31985717399999997</v>
      </c>
      <c r="IS62" s="2">
        <f>IF(IS31+'Dual-Source-Installs'!IS62&lt;=1,'Gas Heat Pumps-Installs'!IS31,1-'Dual-Source-Installs'!IS62)</f>
        <v>0.43411209999999989</v>
      </c>
      <c r="IT62" s="2">
        <f>IF(IT31+'Dual-Source-Installs'!IT62&lt;=1,'Gas Heat Pumps-Installs'!IT31,1-'Dual-Source-Installs'!IT62)</f>
        <v>0.37065871999999989</v>
      </c>
      <c r="IU62" s="2">
        <f>IF(IU31+'Dual-Source-Installs'!IU62&lt;=1,'Gas Heat Pumps-Installs'!IU31,1-'Dual-Source-Installs'!IU62)</f>
        <v>0.25979342999999999</v>
      </c>
      <c r="IV62" s="2">
        <f>IF(IV31+'Dual-Source-Installs'!IV62&lt;=1,'Gas Heat Pumps-Installs'!IV31,1-'Dual-Source-Installs'!IV62)</f>
        <v>0.37526012600000003</v>
      </c>
      <c r="IW62" s="2">
        <f>IF(IW31+'Dual-Source-Installs'!IW62&lt;=1,'Gas Heat Pumps-Installs'!IW31,1-'Dual-Source-Installs'!IW62)</f>
        <v>0.23481455400000004</v>
      </c>
      <c r="IX62" s="2">
        <f>IF(IX31+'Dual-Source-Installs'!IX62&lt;=1,'Gas Heat Pumps-Installs'!IX31,1-'Dual-Source-Installs'!IX62)</f>
        <v>0.40331996000000014</v>
      </c>
      <c r="IY62" s="2">
        <f>IF(IY31+'Dual-Source-Installs'!IY62&lt;=1,'Gas Heat Pumps-Installs'!IY31,1-'Dual-Source-Installs'!IY62)</f>
        <v>0.12247410399999994</v>
      </c>
      <c r="IZ62" s="2">
        <f>IF(IZ31+'Dual-Source-Installs'!IZ62&lt;=1,'Gas Heat Pumps-Installs'!IZ31,1-'Dual-Source-Installs'!IZ62)</f>
        <v>0.33515721000000004</v>
      </c>
      <c r="JA62" s="2">
        <f>IF(JA31+'Dual-Source-Installs'!JA62&lt;=1,'Gas Heat Pumps-Installs'!JA31,1-'Dual-Source-Installs'!JA62)</f>
        <v>0.23651255400000001</v>
      </c>
      <c r="JB62" s="2">
        <f>IF(JB31+'Dual-Source-Installs'!JB62&lt;=1,'Gas Heat Pumps-Installs'!JB31,1-'Dual-Source-Installs'!JB62)</f>
        <v>0.41553055999999988</v>
      </c>
      <c r="JC62" s="2">
        <f>IF(JC31+'Dual-Source-Installs'!JC62&lt;=1,'Gas Heat Pumps-Installs'!JC31,1-'Dual-Source-Installs'!JC62)</f>
        <v>0.36575720999999994</v>
      </c>
      <c r="JD62" s="2">
        <f>IF(JD31+'Dual-Source-Installs'!JD62&lt;=1,'Gas Heat Pumps-Installs'!JD31,1-'Dual-Source-Installs'!JD62)</f>
        <v>0.3930006399999999</v>
      </c>
      <c r="JE62" s="2">
        <f>IF(JE31+'Dual-Source-Installs'!JE62&lt;=1,'Gas Heat Pumps-Installs'!JE31,1-'Dual-Source-Installs'!JE62)</f>
        <v>0.38405935999999996</v>
      </c>
      <c r="JF62" s="2">
        <f>IF(JF31+'Dual-Source-Installs'!JF62&lt;=1,'Gas Heat Pumps-Installs'!JF31,1-'Dual-Source-Installs'!JF62)</f>
        <v>0.46301268000000007</v>
      </c>
      <c r="JG62" s="2">
        <f>IF(JG31+'Dual-Source-Installs'!JG62&lt;=1,'Gas Heat Pumps-Installs'!JG31,1-'Dual-Source-Installs'!JG62)</f>
        <v>0.18496139999999997</v>
      </c>
      <c r="JH62" s="2">
        <f>IF(JH31+'Dual-Source-Installs'!JH62&lt;=1,'Gas Heat Pumps-Installs'!JH31,1-'Dual-Source-Installs'!JH62)</f>
        <v>0.41874723999999997</v>
      </c>
      <c r="JI62" s="2">
        <f>IF(JI31+'Dual-Source-Installs'!JI62&lt;=1,'Gas Heat Pumps-Installs'!JI31,1-'Dual-Source-Installs'!JI62)</f>
        <v>0.18129744</v>
      </c>
      <c r="JJ62" s="2">
        <f>IF(JJ31+'Dual-Source-Installs'!JJ62&lt;=1,'Gas Heat Pumps-Installs'!JJ31,1-'Dual-Source-Installs'!JJ62)</f>
        <v>0.47269195999999991</v>
      </c>
      <c r="JK62" s="2">
        <f>IF(JK31+'Dual-Source-Installs'!JK62&lt;=1,'Gas Heat Pumps-Installs'!JK31,1-'Dual-Source-Installs'!JK62)</f>
        <v>0.39966241999999996</v>
      </c>
      <c r="JL62" s="2">
        <f>IF(JL31+'Dual-Source-Installs'!JL62&lt;=1,'Gas Heat Pumps-Installs'!JL31,1-'Dual-Source-Installs'!JL62)</f>
        <v>0.11925792000000002</v>
      </c>
      <c r="JM62" s="2">
        <f>IF(JM31+'Dual-Source-Installs'!JM62&lt;=1,'Gas Heat Pumps-Installs'!JM31,1-'Dual-Source-Installs'!JM62)</f>
        <v>-2.5392790000000009E-2</v>
      </c>
      <c r="JN62" s="2">
        <f>IF(JN31+'Dual-Source-Installs'!JN62&lt;=1,'Gas Heat Pumps-Installs'!JN31,1-'Dual-Source-Installs'!JN62)</f>
        <v>0.31645476000000006</v>
      </c>
      <c r="JO62" s="2">
        <f>IF(JO31+'Dual-Source-Installs'!JO62&lt;=1,'Gas Heat Pumps-Installs'!JO31,1-'Dual-Source-Installs'!JO62)</f>
        <v>0.64277088000000004</v>
      </c>
      <c r="JP62" s="2">
        <f>IF(JP31+'Dual-Source-Installs'!JP62&lt;=1,'Gas Heat Pumps-Installs'!JP31,1-'Dual-Source-Installs'!JP62)</f>
        <v>0.32271214000000015</v>
      </c>
      <c r="JQ62" s="2">
        <f>IF(JQ31+'Dual-Source-Installs'!JQ62&lt;=1,'Gas Heat Pumps-Installs'!JQ31,1-'Dual-Source-Installs'!JQ62)</f>
        <v>0.53319187999999995</v>
      </c>
      <c r="JR62" s="2">
        <f>IF(JR31+'Dual-Source-Installs'!JR62&lt;=1,'Gas Heat Pumps-Installs'!JR31,1-'Dual-Source-Installs'!JR62)</f>
        <v>0.46995253000000003</v>
      </c>
      <c r="JS62" s="2">
        <f>IF(JS31+'Dual-Source-Installs'!JS62&lt;=1,'Gas Heat Pumps-Installs'!JS31,1-'Dual-Source-Installs'!JS62)</f>
        <v>0.380754816</v>
      </c>
      <c r="JT62" s="2">
        <f>IF(JT31+'Dual-Source-Installs'!JT62&lt;=1,'Gas Heat Pumps-Installs'!JT31,1-'Dual-Source-Installs'!JT62)</f>
        <v>0.11674244399999997</v>
      </c>
      <c r="JU62" s="2">
        <f>IF(JU31+'Dual-Source-Installs'!JU62&lt;=1,'Gas Heat Pumps-Installs'!JU31,1-'Dual-Source-Installs'!JU62)</f>
        <v>0.47355037999999988</v>
      </c>
      <c r="JV62" s="2">
        <f>IF(JV31+'Dual-Source-Installs'!JV62&lt;=1,'Gas Heat Pumps-Installs'!JV31,1-'Dual-Source-Installs'!JV62)</f>
        <v>0.37043734</v>
      </c>
      <c r="JW62" s="2">
        <f>IF(JW31+'Dual-Source-Installs'!JW62&lt;=1,'Gas Heat Pumps-Installs'!JW31,1-'Dual-Source-Installs'!JW62)</f>
        <v>0.51958123999999994</v>
      </c>
      <c r="JX62" s="2">
        <f>IF(JX31+'Dual-Source-Installs'!JX62&lt;=1,'Gas Heat Pumps-Installs'!JX31,1-'Dual-Source-Installs'!JX62)</f>
        <v>0.32099194000000009</v>
      </c>
      <c r="JY62" s="2">
        <f>IF(JY31+'Dual-Source-Installs'!JY62&lt;=1,'Gas Heat Pumps-Installs'!JY31,1-'Dual-Source-Installs'!JY62)</f>
        <v>0.19435367400000003</v>
      </c>
      <c r="JZ62" s="2">
        <f>IF(JZ31+'Dual-Source-Installs'!JZ62&lt;=1,'Gas Heat Pumps-Installs'!JZ31,1-'Dual-Source-Installs'!JZ62)</f>
        <v>0.48793648000000006</v>
      </c>
      <c r="KA62" s="2">
        <f>IF(KA31+'Dual-Source-Installs'!KA62&lt;=1,'Gas Heat Pumps-Installs'!KA31,1-'Dual-Source-Installs'!KA62)</f>
        <v>0.40450266000000007</v>
      </c>
      <c r="KB62" s="2">
        <f>IF(KB31+'Dual-Source-Installs'!KB62&lt;=1,'Gas Heat Pumps-Installs'!KB31,1-'Dual-Source-Installs'!KB62)</f>
        <v>0.43558264000000002</v>
      </c>
      <c r="KC62" s="2">
        <f>IF(KC31+'Dual-Source-Installs'!KC62&lt;=1,'Gas Heat Pumps-Installs'!KC31,1-'Dual-Source-Installs'!KC62)</f>
        <v>0.17052613999999999</v>
      </c>
      <c r="KD62" s="2">
        <f>IF(KD31+'Dual-Source-Installs'!KD62&lt;=1,'Gas Heat Pumps-Installs'!KD31,1-'Dual-Source-Installs'!KD62)</f>
        <v>0.2111538</v>
      </c>
      <c r="KE62" s="2">
        <f>IF(KE31+'Dual-Source-Installs'!KE62&lt;=1,'Gas Heat Pumps-Installs'!KE31,1-'Dual-Source-Installs'!KE62)</f>
        <v>0.45603807999999996</v>
      </c>
      <c r="KF62" s="2">
        <f>IF(KF31+'Dual-Source-Installs'!KF62&lt;=1,'Gas Heat Pumps-Installs'!KF31,1-'Dual-Source-Installs'!KF62)</f>
        <v>0.12933346000000001</v>
      </c>
      <c r="KG62" s="2">
        <f>IF(KG31+'Dual-Source-Installs'!KG62&lt;=1,'Gas Heat Pumps-Installs'!KG31,1-'Dual-Source-Installs'!KG62)</f>
        <v>0.55754481999999994</v>
      </c>
      <c r="KH62" s="2">
        <f>IF(KH31+'Dual-Source-Installs'!KH62&lt;=1,'Gas Heat Pumps-Installs'!KH31,1-'Dual-Source-Installs'!KH62)</f>
        <v>0.33495548599999997</v>
      </c>
      <c r="KI62" s="2">
        <f>IF(KI31+'Dual-Source-Installs'!KI62&lt;=1,'Gas Heat Pumps-Installs'!KI31,1-'Dual-Source-Installs'!KI62)</f>
        <v>0.643505094</v>
      </c>
      <c r="KJ62" s="2">
        <f>IF(KJ31+'Dual-Source-Installs'!KJ62&lt;=1,'Gas Heat Pumps-Installs'!KJ31,1-'Dual-Source-Installs'!KJ62)</f>
        <v>0.27866182999999994</v>
      </c>
      <c r="KK62" s="2">
        <f>IF(KK31+'Dual-Source-Installs'!KK62&lt;=1,'Gas Heat Pumps-Installs'!KK31,1-'Dual-Source-Installs'!KK62)</f>
        <v>0.19095632400000004</v>
      </c>
      <c r="KL62" s="2">
        <f>IF(KL31+'Dual-Source-Installs'!KL62&lt;=1,'Gas Heat Pumps-Installs'!KL31,1-'Dual-Source-Installs'!KL62)</f>
        <v>0.31476516000000004</v>
      </c>
      <c r="KM62" s="2">
        <f>IF(KM31+'Dual-Source-Installs'!KM62&lt;=1,'Gas Heat Pumps-Installs'!KM31,1-'Dual-Source-Installs'!KM62)</f>
        <v>0.19442093999999999</v>
      </c>
      <c r="KN62" s="2">
        <f>IF(KN31+'Dual-Source-Installs'!KN62&lt;=1,'Gas Heat Pumps-Installs'!KN31,1-'Dual-Source-Installs'!KN62)</f>
        <v>0.35199219999999998</v>
      </c>
      <c r="KO62" s="2">
        <f>IF(KO31+'Dual-Source-Installs'!KO62&lt;=1,'Gas Heat Pumps-Installs'!KO31,1-'Dual-Source-Installs'!KO62)</f>
        <v>0.46953270000000003</v>
      </c>
      <c r="KP62" s="2">
        <f>IF(KP31+'Dual-Source-Installs'!KP62&lt;=1,'Gas Heat Pumps-Installs'!KP31,1-'Dual-Source-Installs'!KP62)</f>
        <v>0.32917746000000003</v>
      </c>
      <c r="KQ62" s="2">
        <f>IF(KQ31+'Dual-Source-Installs'!KQ62&lt;=1,'Gas Heat Pumps-Installs'!KQ31,1-'Dual-Source-Installs'!KQ62)</f>
        <v>0.49275357999999997</v>
      </c>
      <c r="KR62" s="2">
        <f>IF(KR31+'Dual-Source-Installs'!KR62&lt;=1,'Gas Heat Pumps-Installs'!KR31,1-'Dual-Source-Installs'!KR62)</f>
        <v>0.48994303999999989</v>
      </c>
      <c r="KS62" s="2">
        <f>IF(KS31+'Dual-Source-Installs'!KS62&lt;=1,'Gas Heat Pumps-Installs'!KS31,1-'Dual-Source-Installs'!KS62)</f>
        <v>0.35840619000000001</v>
      </c>
      <c r="KT62" s="2">
        <f>IF(KT31+'Dual-Source-Installs'!KT62&lt;=1,'Gas Heat Pumps-Installs'!KT31,1-'Dual-Source-Installs'!KT62)</f>
        <v>0.54185400000000006</v>
      </c>
      <c r="KU62" s="2">
        <f>IF(KU31+'Dual-Source-Installs'!KU62&lt;=1,'Gas Heat Pumps-Installs'!KU31,1-'Dual-Source-Installs'!KU62)</f>
        <v>0.21444576000000004</v>
      </c>
      <c r="KV62" s="2">
        <f>IF(KV31+'Dual-Source-Installs'!KV62&lt;=1,'Gas Heat Pumps-Installs'!KV31,1-'Dual-Source-Installs'!KV62)</f>
        <v>0.56388461999999995</v>
      </c>
      <c r="KW62" s="2">
        <f>IF(KW31+'Dual-Source-Installs'!KW62&lt;=1,'Gas Heat Pumps-Installs'!KW31,1-'Dual-Source-Installs'!KW62)</f>
        <v>0.42774498000000005</v>
      </c>
      <c r="KX62" s="2">
        <f>IF(KX31+'Dual-Source-Installs'!KX62&lt;=1,'Gas Heat Pumps-Installs'!KX31,1-'Dual-Source-Installs'!KX62)</f>
        <v>0.19698055999999997</v>
      </c>
      <c r="KY62" s="2">
        <f>IF(KY31+'Dual-Source-Installs'!KY62&lt;=1,'Gas Heat Pumps-Installs'!KY31,1-'Dual-Source-Installs'!KY62)</f>
        <v>0.3471013799999999</v>
      </c>
      <c r="KZ62" s="2">
        <f>IF(KZ31+'Dual-Source-Installs'!KZ62&lt;=1,'Gas Heat Pumps-Installs'!KZ31,1-'Dual-Source-Installs'!KZ62)</f>
        <v>0.52701098000000002</v>
      </c>
      <c r="LA62" s="2">
        <f>IF(LA31+'Dual-Source-Installs'!LA62&lt;=1,'Gas Heat Pumps-Installs'!LA31,1-'Dual-Source-Installs'!LA62)</f>
        <v>0.274377168</v>
      </c>
      <c r="LB62" s="2">
        <f>IF(LB31+'Dual-Source-Installs'!LB62&lt;=1,'Gas Heat Pumps-Installs'!LB31,1-'Dual-Source-Installs'!LB62)</f>
        <v>0.69788447000000009</v>
      </c>
      <c r="LC62" s="2">
        <f>IF(LC31+'Dual-Source-Installs'!LC62&lt;=1,'Gas Heat Pumps-Installs'!LC31,1-'Dual-Source-Installs'!LC62)</f>
        <v>0.37192445799999996</v>
      </c>
      <c r="LD62" s="2">
        <f>IF(LD31+'Dual-Source-Installs'!LD62&lt;=1,'Gas Heat Pumps-Installs'!LD31,1-'Dual-Source-Installs'!LD62)</f>
        <v>0.30517767400000001</v>
      </c>
      <c r="LE62" s="2">
        <f>IF(LE31+'Dual-Source-Installs'!LE62&lt;=1,'Gas Heat Pumps-Installs'!LE31,1-'Dual-Source-Installs'!LE62)</f>
        <v>0.21621095999999998</v>
      </c>
      <c r="LF62" s="2">
        <f>IF(LF31+'Dual-Source-Installs'!LF62&lt;=1,'Gas Heat Pumps-Installs'!LF31,1-'Dual-Source-Installs'!LF62)</f>
        <v>0.39979495999999992</v>
      </c>
      <c r="LG62" s="2">
        <f>IF(LG31+'Dual-Source-Installs'!LG62&lt;=1,'Gas Heat Pumps-Installs'!LG31,1-'Dual-Source-Installs'!LG62)</f>
        <v>0.34823661799999994</v>
      </c>
      <c r="LH62" s="2">
        <f>IF(LH31+'Dual-Source-Installs'!LH62&lt;=1,'Gas Heat Pumps-Installs'!LH31,1-'Dual-Source-Installs'!LH62)</f>
        <v>0.38307258000000005</v>
      </c>
      <c r="LI62" s="2">
        <f>IF(LI31+'Dual-Source-Installs'!LI62&lt;=1,'Gas Heat Pumps-Installs'!LI31,1-'Dual-Source-Installs'!LI62)</f>
        <v>0.35657934000000002</v>
      </c>
      <c r="LJ62" s="2">
        <f>IF(LJ31+'Dual-Source-Installs'!LJ62&lt;=1,'Gas Heat Pumps-Installs'!LJ31,1-'Dual-Source-Installs'!LJ62)</f>
        <v>0.54138462000000009</v>
      </c>
      <c r="LK62" s="2">
        <f>IF(LK31+'Dual-Source-Installs'!LK62&lt;=1,'Gas Heat Pumps-Installs'!LK31,1-'Dual-Source-Installs'!LK62)</f>
        <v>0.49040720000000004</v>
      </c>
      <c r="LL62" s="2">
        <f>IF(LL31+'Dual-Source-Installs'!LL62&lt;=1,'Gas Heat Pumps-Installs'!LL31,1-'Dual-Source-Installs'!LL62)</f>
        <v>8.3921200000000029E-3</v>
      </c>
      <c r="LM62" s="2">
        <f>IF(LM31+'Dual-Source-Installs'!LM62&lt;=1,'Gas Heat Pumps-Installs'!LM31,1-'Dual-Source-Installs'!LM62)</f>
        <v>0.44888081999999996</v>
      </c>
      <c r="LN62" s="2">
        <f>IF(LN31+'Dual-Source-Installs'!LN62&lt;=1,'Gas Heat Pumps-Installs'!LN31,1-'Dual-Source-Installs'!LN62)</f>
        <v>0.267725826</v>
      </c>
      <c r="LO62" s="2">
        <f>IF(LO31+'Dual-Source-Installs'!LO62&lt;=1,'Gas Heat Pumps-Installs'!LO31,1-'Dual-Source-Installs'!LO62)</f>
        <v>0.46802402000000004</v>
      </c>
      <c r="LP62" s="2">
        <f>IF(LP31+'Dual-Source-Installs'!LP62&lt;=1,'Gas Heat Pumps-Installs'!LP31,1-'Dual-Source-Installs'!LP62)</f>
        <v>0.29075308</v>
      </c>
      <c r="LQ62" s="2">
        <f>IF(LQ31+'Dual-Source-Installs'!LQ62&lt;=1,'Gas Heat Pumps-Installs'!LQ31,1-'Dual-Source-Installs'!LQ62)</f>
        <v>0.22464016999999997</v>
      </c>
      <c r="LR62" s="2">
        <f>IF(LR31+'Dual-Source-Installs'!LR62&lt;=1,'Gas Heat Pumps-Installs'!LR31,1-'Dual-Source-Installs'!LR62)</f>
        <v>0.29322899600000002</v>
      </c>
      <c r="LS62" s="2">
        <f>IF(LS31+'Dual-Source-Installs'!LS62&lt;=1,'Gas Heat Pumps-Installs'!LS31,1-'Dual-Source-Installs'!LS62)</f>
        <v>0.21940030599999999</v>
      </c>
      <c r="LT62" s="2">
        <f>IF(LT31+'Dual-Source-Installs'!LT62&lt;=1,'Gas Heat Pumps-Installs'!LT31,1-'Dual-Source-Installs'!LT62)</f>
        <v>0.39480740999999997</v>
      </c>
      <c r="LU62" s="2">
        <f>IF(LU31+'Dual-Source-Installs'!LU62&lt;=1,'Gas Heat Pumps-Installs'!LU31,1-'Dual-Source-Installs'!LU62)</f>
        <v>0.35851767999999995</v>
      </c>
      <c r="LV62" s="2">
        <f>IF(LV31+'Dual-Source-Installs'!LV62&lt;=1,'Gas Heat Pumps-Installs'!LV31,1-'Dual-Source-Installs'!LV62)</f>
        <v>0.25264863000000004</v>
      </c>
      <c r="LW62" s="2">
        <f>IF(LW31+'Dual-Source-Installs'!LW62&lt;=1,'Gas Heat Pumps-Installs'!LW31,1-'Dual-Source-Installs'!LW62)</f>
        <v>0.15860407200000001</v>
      </c>
      <c r="LX62" s="2">
        <f>IF(LX31+'Dual-Source-Installs'!LX62&lt;=1,'Gas Heat Pumps-Installs'!LX31,1-'Dual-Source-Installs'!LX62)</f>
        <v>0.34203374400000003</v>
      </c>
      <c r="LY62" s="2">
        <f>IF(LY31+'Dual-Source-Installs'!LY62&lt;=1,'Gas Heat Pumps-Installs'!LY31,1-'Dual-Source-Installs'!LY62)</f>
        <v>0.34257245999999997</v>
      </c>
      <c r="LZ62" s="2">
        <f>IF(LZ31+'Dual-Source-Installs'!LZ62&lt;=1,'Gas Heat Pumps-Installs'!LZ31,1-'Dual-Source-Installs'!LZ62)</f>
        <v>0.28053707400000005</v>
      </c>
      <c r="MA62" s="2">
        <f>IF(MA31+'Dual-Source-Installs'!MA62&lt;=1,'Gas Heat Pumps-Installs'!MA31,1-'Dual-Source-Installs'!MA62)</f>
        <v>0.39413868000000002</v>
      </c>
      <c r="MB62" s="2">
        <f>IF(MB31+'Dual-Source-Installs'!MB62&lt;=1,'Gas Heat Pumps-Installs'!MB31,1-'Dual-Source-Installs'!MB62)</f>
        <v>0.33489373999999994</v>
      </c>
      <c r="MC62" s="2">
        <f>IF(MC31+'Dual-Source-Installs'!MC62&lt;=1,'Gas Heat Pumps-Installs'!MC31,1-'Dual-Source-Installs'!MC62)</f>
        <v>0.69051966399999998</v>
      </c>
      <c r="MD62" s="2">
        <f>IF(MD31+'Dual-Source-Installs'!MD62&lt;=1,'Gas Heat Pumps-Installs'!MD31,1-'Dual-Source-Installs'!MD62)</f>
        <v>0.302434704</v>
      </c>
      <c r="ME62" s="2">
        <f>IF(ME31+'Dual-Source-Installs'!ME62&lt;=1,'Gas Heat Pumps-Installs'!ME31,1-'Dual-Source-Installs'!ME62)</f>
        <v>0.34338367999999997</v>
      </c>
      <c r="MF62" s="2">
        <f>IF(MF31+'Dual-Source-Installs'!MF62&lt;=1,'Gas Heat Pumps-Installs'!MF31,1-'Dual-Source-Installs'!MF62)</f>
        <v>0.208617266</v>
      </c>
      <c r="MG62" s="2">
        <f>IF(MG31+'Dual-Source-Installs'!MG62&lt;=1,'Gas Heat Pumps-Installs'!MG31,1-'Dual-Source-Installs'!MG62)</f>
        <v>0.33188089999999992</v>
      </c>
      <c r="MH62" s="2">
        <f>IF(MH31+'Dual-Source-Installs'!MH62&lt;=1,'Gas Heat Pumps-Installs'!MH31,1-'Dual-Source-Installs'!MH62)</f>
        <v>0.5680944</v>
      </c>
      <c r="MI62" s="2">
        <f>IF(MI31+'Dual-Source-Installs'!MI62&lt;=1,'Gas Heat Pumps-Installs'!MI31,1-'Dual-Source-Installs'!MI62)</f>
        <v>0.26597157599999999</v>
      </c>
      <c r="MJ62" s="2">
        <f>IF(MJ31+'Dual-Source-Installs'!MJ62&lt;=1,'Gas Heat Pumps-Installs'!MJ31,1-'Dual-Source-Installs'!MJ62)</f>
        <v>0.27341799400000005</v>
      </c>
      <c r="MK62" s="2">
        <f>IF(MK31+'Dual-Source-Installs'!MK62&lt;=1,'Gas Heat Pumps-Installs'!MK31,1-'Dual-Source-Installs'!MK62)</f>
        <v>0.37723867999999994</v>
      </c>
      <c r="ML62" s="2">
        <f>IF(ML31+'Dual-Source-Installs'!ML62&lt;=1,'Gas Heat Pumps-Installs'!ML31,1-'Dual-Source-Installs'!ML62)</f>
        <v>0.32814910000000008</v>
      </c>
      <c r="MM62" s="2">
        <f>IF(MM31+'Dual-Source-Installs'!MM62&lt;=1,'Gas Heat Pumps-Installs'!MM31,1-'Dual-Source-Installs'!MM62)</f>
        <v>0.42963244000000012</v>
      </c>
      <c r="MN62" s="2">
        <f>IF(MN31+'Dual-Source-Installs'!MN62&lt;=1,'Gas Heat Pumps-Installs'!MN31,1-'Dual-Source-Installs'!MN62)</f>
        <v>0.50226060000000006</v>
      </c>
      <c r="MO62" s="2">
        <f>IF(MO31+'Dual-Source-Installs'!MO62&lt;=1,'Gas Heat Pumps-Installs'!MO31,1-'Dual-Source-Installs'!MO62)</f>
        <v>0.56215181999999997</v>
      </c>
      <c r="MP62" s="2">
        <f>IF(MP31+'Dual-Source-Installs'!MP62&lt;=1,'Gas Heat Pumps-Installs'!MP31,1-'Dual-Source-Installs'!MP62)</f>
        <v>0.16807368000000011</v>
      </c>
      <c r="MQ62" s="2">
        <f>IF(MQ31+'Dual-Source-Installs'!MQ62&lt;=1,'Gas Heat Pumps-Installs'!MQ31,1-'Dual-Source-Installs'!MQ62)</f>
        <v>0.37386694000000009</v>
      </c>
      <c r="MR62" s="2">
        <f>IF(MR31+'Dual-Source-Installs'!MR62&lt;=1,'Gas Heat Pumps-Installs'!MR31,1-'Dual-Source-Installs'!MR62)</f>
        <v>0.31786084199999998</v>
      </c>
      <c r="MS62" s="2">
        <f>IF(MS31+'Dual-Source-Installs'!MS62&lt;=1,'Gas Heat Pumps-Installs'!MS31,1-'Dual-Source-Installs'!MS62)</f>
        <v>0.49079511999999997</v>
      </c>
      <c r="MT62" s="2">
        <f>IF(MT31+'Dual-Source-Installs'!MT62&lt;=1,'Gas Heat Pumps-Installs'!MT31,1-'Dual-Source-Installs'!MT62)</f>
        <v>0.36052154999999997</v>
      </c>
      <c r="MU62" s="2">
        <f>IF(MU31+'Dual-Source-Installs'!MU62&lt;=1,'Gas Heat Pumps-Installs'!MU31,1-'Dual-Source-Installs'!MU62)</f>
        <v>0.38085580599999996</v>
      </c>
      <c r="MV62" s="2">
        <f>IF(MV31+'Dual-Source-Installs'!MV62&lt;=1,'Gas Heat Pumps-Installs'!MV31,1-'Dual-Source-Installs'!MV62)</f>
        <v>0.23175188399999999</v>
      </c>
      <c r="MW62" s="2">
        <f>IF(MW31+'Dual-Source-Installs'!MW62&lt;=1,'Gas Heat Pumps-Installs'!MW31,1-'Dual-Source-Installs'!MW62)</f>
        <v>0.33120001799999998</v>
      </c>
      <c r="MX62" s="2">
        <f>IF(MX31+'Dual-Source-Installs'!MX62&lt;=1,'Gas Heat Pumps-Installs'!MX31,1-'Dual-Source-Installs'!MX62)</f>
        <v>0.341491724</v>
      </c>
      <c r="MY62" s="2">
        <f>IF(MY31+'Dual-Source-Installs'!MY62&lt;=1,'Gas Heat Pumps-Installs'!MY31,1-'Dual-Source-Installs'!MY62)</f>
        <v>0.45504816000000003</v>
      </c>
      <c r="MZ62" s="2">
        <f>IF(MZ31+'Dual-Source-Installs'!MZ62&lt;=1,'Gas Heat Pumps-Installs'!MZ31,1-'Dual-Source-Installs'!MZ62)</f>
        <v>0.43136427999999999</v>
      </c>
      <c r="NA62" s="2">
        <f>IF(NA31+'Dual-Source-Installs'!NA62&lt;=1,'Gas Heat Pumps-Installs'!NA31,1-'Dual-Source-Installs'!NA62)</f>
        <v>0.24754945800000003</v>
      </c>
      <c r="NB62" s="2">
        <f>IF(NB31+'Dual-Source-Installs'!NB62&lt;=1,'Gas Heat Pumps-Installs'!NB31,1-'Dual-Source-Installs'!NB62)</f>
        <v>0.33841800000000005</v>
      </c>
      <c r="NC62" s="2">
        <f>IF(NC31+'Dual-Source-Installs'!NC62&lt;=1,'Gas Heat Pumps-Installs'!NC31,1-'Dual-Source-Installs'!NC62)</f>
        <v>0.4583062</v>
      </c>
      <c r="ND62" s="2">
        <f>IF(ND31+'Dual-Source-Installs'!ND62&lt;=1,'Gas Heat Pumps-Installs'!ND31,1-'Dual-Source-Installs'!ND62)</f>
        <v>0.38367231600000001</v>
      </c>
      <c r="NE62" s="2">
        <f>IF(NE31+'Dual-Source-Installs'!NE62&lt;=1,'Gas Heat Pumps-Installs'!NE31,1-'Dual-Source-Installs'!NE62)</f>
        <v>0.28470471400000003</v>
      </c>
      <c r="NF62" s="2">
        <f>IF(NF31+'Dual-Source-Installs'!NF62&lt;=1,'Gas Heat Pumps-Installs'!NF31,1-'Dual-Source-Installs'!NF62)</f>
        <v>0.31056164600000002</v>
      </c>
      <c r="NG62" s="2">
        <f>IF(NG31+'Dual-Source-Installs'!NG62&lt;=1,'Gas Heat Pumps-Installs'!NG31,1-'Dual-Source-Installs'!NG62)</f>
        <v>0.28506890000000007</v>
      </c>
      <c r="NH62" s="2">
        <f>IF(NH31+'Dual-Source-Installs'!NH62&lt;=1,'Gas Heat Pumps-Installs'!NH31,1-'Dual-Source-Installs'!NH62)</f>
        <v>0.16910999400000001</v>
      </c>
      <c r="NI62" s="2">
        <f>IF(NI31+'Dual-Source-Installs'!NI62&lt;=1,'Gas Heat Pumps-Installs'!NI31,1-'Dual-Source-Installs'!NI62)</f>
        <v>0.158931396</v>
      </c>
      <c r="NJ62" s="2">
        <f>IF(NJ31+'Dual-Source-Installs'!NJ62&lt;=1,'Gas Heat Pumps-Installs'!NJ31,1-'Dual-Source-Installs'!NJ62)</f>
        <v>0.42440509999999998</v>
      </c>
      <c r="NK62" s="2">
        <f>IF(NK31+'Dual-Source-Installs'!NK62&lt;=1,'Gas Heat Pumps-Installs'!NK31,1-'Dual-Source-Installs'!NK62)</f>
        <v>0.37102155999999997</v>
      </c>
      <c r="NL62" s="2">
        <f>IF(NL31+'Dual-Source-Installs'!NL62&lt;=1,'Gas Heat Pumps-Installs'!NL31,1-'Dual-Source-Installs'!NL62)</f>
        <v>0.27490565599999994</v>
      </c>
      <c r="NM62" s="2">
        <f>IF(NM31+'Dual-Source-Installs'!NM62&lt;=1,'Gas Heat Pumps-Installs'!NM31,1-'Dual-Source-Installs'!NM62)</f>
        <v>0.24126967799999999</v>
      </c>
      <c r="NN62" s="2">
        <f>IF(NN31+'Dual-Source-Installs'!NN62&lt;=1,'Gas Heat Pumps-Installs'!NN31,1-'Dual-Source-Installs'!NN62)</f>
        <v>0.45910709999999999</v>
      </c>
      <c r="NO62" s="2">
        <f>IF(NO31+'Dual-Source-Installs'!NO62&lt;=1,'Gas Heat Pumps-Installs'!NO31,1-'Dual-Source-Installs'!NO62)</f>
        <v>0.45315899999999992</v>
      </c>
      <c r="NP62" s="2">
        <f>IF(NP31+'Dual-Source-Installs'!NP62&lt;=1,'Gas Heat Pumps-Installs'!NP31,1-'Dual-Source-Installs'!NP62)</f>
        <v>0.39775166000000001</v>
      </c>
      <c r="NQ62" s="2">
        <f>IF(NQ31+'Dual-Source-Installs'!NQ62&lt;=1,'Gas Heat Pumps-Installs'!NQ31,1-'Dual-Source-Installs'!NQ62)</f>
        <v>0.36236979999999996</v>
      </c>
      <c r="NR62" s="2">
        <f>IF(NR31+'Dual-Source-Installs'!NR62&lt;=1,'Gas Heat Pumps-Installs'!NR31,1-'Dual-Source-Installs'!NR62)</f>
        <v>0.64614010199999994</v>
      </c>
      <c r="NS62" s="2">
        <f>IF(NS31+'Dual-Source-Installs'!NS62&lt;=1,'Gas Heat Pumps-Installs'!NS31,1-'Dual-Source-Installs'!NS62)</f>
        <v>0.614692778</v>
      </c>
      <c r="NT62" s="2">
        <f>IF(NT31+'Dual-Source-Installs'!NT62&lt;=1,'Gas Heat Pumps-Installs'!NT31,1-'Dual-Source-Installs'!NT62)</f>
        <v>0.33653578000000006</v>
      </c>
      <c r="NU62" s="2">
        <f>IF(NU31+'Dual-Source-Installs'!NU62&lt;=1,'Gas Heat Pumps-Installs'!NU31,1-'Dual-Source-Installs'!NU62)</f>
        <v>0.38760533999999991</v>
      </c>
      <c r="NV62" s="2">
        <f>IF(NV31+'Dual-Source-Installs'!NV62&lt;=1,'Gas Heat Pumps-Installs'!NV31,1-'Dual-Source-Installs'!NV62)</f>
        <v>0.2955630600000001</v>
      </c>
      <c r="NW62" s="2">
        <f>IF(NW31+'Dual-Source-Installs'!NW62&lt;=1,'Gas Heat Pumps-Installs'!NW31,1-'Dual-Source-Installs'!NW62)</f>
        <v>0.32764059400000001</v>
      </c>
      <c r="NX62" s="2">
        <f>IF(NX31+'Dual-Source-Installs'!NX62&lt;=1,'Gas Heat Pumps-Installs'!NX31,1-'Dual-Source-Installs'!NX62)</f>
        <v>0.30321585000000001</v>
      </c>
      <c r="NY62" s="2">
        <f>IF(NY31+'Dual-Source-Installs'!NY62&lt;=1,'Gas Heat Pumps-Installs'!NY31,1-'Dual-Source-Installs'!NY62)</f>
        <v>0.41781167999999996</v>
      </c>
      <c r="NZ62" s="2">
        <f>IF(NZ31+'Dual-Source-Installs'!NZ62&lt;=1,'Gas Heat Pumps-Installs'!NZ31,1-'Dual-Source-Installs'!NZ62)</f>
        <v>0.38607095999999996</v>
      </c>
      <c r="OA62" s="2">
        <f>IF(OA31+'Dual-Source-Installs'!OA62&lt;=1,'Gas Heat Pumps-Installs'!OA31,1-'Dual-Source-Installs'!OA62)</f>
        <v>0.21440252000000004</v>
      </c>
      <c r="OB62" s="2">
        <f>IF(OB31+'Dual-Source-Installs'!OB62&lt;=1,'Gas Heat Pumps-Installs'!OB31,1-'Dual-Source-Installs'!OB62)</f>
        <v>0.31479775399999993</v>
      </c>
      <c r="OC62" s="2">
        <f>IF(OC31+'Dual-Source-Installs'!OC62&lt;=1,'Gas Heat Pumps-Installs'!OC31,1-'Dual-Source-Installs'!OC62)</f>
        <v>0.42092052000000002</v>
      </c>
      <c r="OD62" s="2">
        <f>IF(OD31+'Dual-Source-Installs'!OD62&lt;=1,'Gas Heat Pumps-Installs'!OD31,1-'Dual-Source-Installs'!OD62)</f>
        <v>0.35534853</v>
      </c>
      <c r="OE62" s="2">
        <f>IF(OE31+'Dual-Source-Installs'!OE62&lt;=1,'Gas Heat Pumps-Installs'!OE31,1-'Dual-Source-Installs'!OE62)</f>
        <v>0.53195792600000003</v>
      </c>
      <c r="OF62" s="2">
        <f>IF(OF31+'Dual-Source-Installs'!OF62&lt;=1,'Gas Heat Pumps-Installs'!OF31,1-'Dual-Source-Installs'!OF62)</f>
        <v>0.54312839999999996</v>
      </c>
      <c r="OG62" s="2">
        <f>IF(OG31+'Dual-Source-Installs'!OG62&lt;=1,'Gas Heat Pumps-Installs'!OG31,1-'Dual-Source-Installs'!OG62)</f>
        <v>0.37668501000000004</v>
      </c>
      <c r="OH62" s="2">
        <f>IF(OH31+'Dual-Source-Installs'!OH62&lt;=1,'Gas Heat Pumps-Installs'!OH31,1-'Dual-Source-Installs'!OH62)</f>
        <v>0.38017555600000003</v>
      </c>
      <c r="OI62" s="2">
        <f>IF(OI31+'Dual-Source-Installs'!OI62&lt;=1,'Gas Heat Pumps-Installs'!OI31,1-'Dual-Source-Installs'!OI62)</f>
        <v>0.31815606399999996</v>
      </c>
      <c r="OJ62" s="2">
        <f>IF(OJ31+'Dual-Source-Installs'!OJ62&lt;=1,'Gas Heat Pumps-Installs'!OJ31,1-'Dual-Source-Installs'!OJ62)</f>
        <v>0.46785097199999998</v>
      </c>
      <c r="OK62" s="2">
        <f>IF(OK31+'Dual-Source-Installs'!OK62&lt;=1,'Gas Heat Pumps-Installs'!OK31,1-'Dual-Source-Installs'!OK62)</f>
        <v>0.26182239200000001</v>
      </c>
      <c r="OL62" s="2">
        <f>IF(OL31+'Dual-Source-Installs'!OL62&lt;=1,'Gas Heat Pumps-Installs'!OL31,1-'Dual-Source-Installs'!OL62)</f>
        <v>0.29601144000000013</v>
      </c>
      <c r="OM62" s="2">
        <f>IF(OM31+'Dual-Source-Installs'!OM62&lt;=1,'Gas Heat Pumps-Installs'!OM31,1-'Dual-Source-Installs'!OM62)</f>
        <v>0.52537049999999996</v>
      </c>
      <c r="ON62" s="2">
        <f>IF(ON31+'Dual-Source-Installs'!ON62&lt;=1,'Gas Heat Pumps-Installs'!ON31,1-'Dual-Source-Installs'!ON62)</f>
        <v>0.43772771999999993</v>
      </c>
      <c r="OO62" s="2">
        <f>IF(OO31+'Dual-Source-Installs'!OO62&lt;=1,'Gas Heat Pumps-Installs'!OO31,1-'Dual-Source-Installs'!OO62)</f>
        <v>0.29821919399999997</v>
      </c>
      <c r="OP62" s="2">
        <f>IF(OP31+'Dual-Source-Installs'!OP62&lt;=1,'Gas Heat Pumps-Installs'!OP31,1-'Dual-Source-Installs'!OP62)</f>
        <v>0.41708637000000004</v>
      </c>
      <c r="OQ62" s="2">
        <f>IF(OQ31+'Dual-Source-Installs'!OQ62&lt;=1,'Gas Heat Pumps-Installs'!OQ31,1-'Dual-Source-Installs'!OQ62)</f>
        <v>0.36976478000000002</v>
      </c>
      <c r="OR62" s="2">
        <f>IF(OR31+'Dual-Source-Installs'!OR62&lt;=1,'Gas Heat Pumps-Installs'!OR31,1-'Dual-Source-Installs'!OR62)</f>
        <v>0.40659849000000003</v>
      </c>
      <c r="OS62" s="2">
        <f>IF(OS31+'Dual-Source-Installs'!OS62&lt;=1,'Gas Heat Pumps-Installs'!OS31,1-'Dual-Source-Installs'!OS62)</f>
        <v>0.32438219599999996</v>
      </c>
      <c r="OT62" s="2">
        <f>IF(OT31+'Dual-Source-Installs'!OT62&lt;=1,'Gas Heat Pumps-Installs'!OT31,1-'Dual-Source-Installs'!OT62)</f>
        <v>0.53892511200000004</v>
      </c>
      <c r="OU62" s="2">
        <f>IF(OU31+'Dual-Source-Installs'!OU62&lt;=1,'Gas Heat Pumps-Installs'!OU31,1-'Dual-Source-Installs'!OU62)</f>
        <v>0.14227144399999994</v>
      </c>
      <c r="OV62" s="2">
        <f>IF(OV31+'Dual-Source-Installs'!OV62&lt;=1,'Gas Heat Pumps-Installs'!OV31,1-'Dual-Source-Installs'!OV62)</f>
        <v>0.52100958000000008</v>
      </c>
      <c r="OW62" s="2">
        <f>IF(OW31+'Dual-Source-Installs'!OW62&lt;=1,'Gas Heat Pumps-Installs'!OW31,1-'Dual-Source-Installs'!OW62)</f>
        <v>0.47082499999999999</v>
      </c>
      <c r="OX62" s="2">
        <f>IF(OX31+'Dual-Source-Installs'!OX62&lt;=1,'Gas Heat Pumps-Installs'!OX31,1-'Dual-Source-Installs'!OX62)</f>
        <v>0.20151794000000012</v>
      </c>
      <c r="OY62" s="2">
        <f>IF(OY31+'Dual-Source-Installs'!OY62&lt;=1,'Gas Heat Pumps-Installs'!OY31,1-'Dual-Source-Installs'!OY62)</f>
        <v>0.58801983999999996</v>
      </c>
      <c r="OZ62" s="2">
        <f>IF(OZ31+'Dual-Source-Installs'!OZ62&lt;=1,'Gas Heat Pumps-Installs'!OZ31,1-'Dual-Source-Installs'!OZ62)</f>
        <v>0.58957041999999993</v>
      </c>
      <c r="PA62" s="2">
        <f>IF(PA31+'Dual-Source-Installs'!PA62&lt;=1,'Gas Heat Pumps-Installs'!PA31,1-'Dual-Source-Installs'!PA62)</f>
        <v>0.56867694000000013</v>
      </c>
      <c r="PB62" s="2">
        <f>IF(PB31+'Dual-Source-Installs'!PB62&lt;=1,'Gas Heat Pumps-Installs'!PB31,1-'Dual-Source-Installs'!PB62)</f>
        <v>0.36172651799999994</v>
      </c>
      <c r="PC62" s="2">
        <f>IF(PC31+'Dual-Source-Installs'!PC62&lt;=1,'Gas Heat Pumps-Installs'!PC31,1-'Dual-Source-Installs'!PC62)</f>
        <v>0.21391505999999999</v>
      </c>
      <c r="PD62" s="2">
        <f>IF(PD31+'Dual-Source-Installs'!PD62&lt;=1,'Gas Heat Pumps-Installs'!PD31,1-'Dual-Source-Installs'!PD62)</f>
        <v>0.41261931399999996</v>
      </c>
      <c r="PE62" s="2">
        <f>IF(PE31+'Dual-Source-Installs'!PE62&lt;=1,'Gas Heat Pumps-Installs'!PE31,1-'Dual-Source-Installs'!PE62)</f>
        <v>6.4476866000000008E-2</v>
      </c>
      <c r="PF62" s="2">
        <f>IF(PF31+'Dual-Source-Installs'!PF62&lt;=1,'Gas Heat Pumps-Installs'!PF31,1-'Dual-Source-Installs'!PF62)</f>
        <v>0.47185911999999997</v>
      </c>
      <c r="PG62" s="2">
        <f>IF(PG31+'Dual-Source-Installs'!PG62&lt;=1,'Gas Heat Pumps-Installs'!PG31,1-'Dual-Source-Installs'!PG62)</f>
        <v>0.41165801999999996</v>
      </c>
      <c r="PH62" s="2">
        <f>IF(PH31+'Dual-Source-Installs'!PH62&lt;=1,'Gas Heat Pumps-Installs'!PH31,1-'Dual-Source-Installs'!PH62)</f>
        <v>0.49332683999999993</v>
      </c>
      <c r="PI62" s="2">
        <f>IF(PI31+'Dual-Source-Installs'!PI62&lt;=1,'Gas Heat Pumps-Installs'!PI31,1-'Dual-Source-Installs'!PI62)</f>
        <v>0.46021064</v>
      </c>
      <c r="PJ62" s="2">
        <f>IF(PJ31+'Dual-Source-Installs'!PJ62&lt;=1,'Gas Heat Pumps-Installs'!PJ31,1-'Dual-Source-Installs'!PJ62)</f>
        <v>0.36817467000000004</v>
      </c>
      <c r="PK62" s="2">
        <f>IF(PK31+'Dual-Source-Installs'!PK62&lt;=1,'Gas Heat Pumps-Installs'!PK31,1-'Dual-Source-Installs'!PK62)</f>
        <v>0.32194851000000002</v>
      </c>
      <c r="PL62" s="2">
        <f>IF(PL31+'Dual-Source-Installs'!PL62&lt;=1,'Gas Heat Pumps-Installs'!PL31,1-'Dual-Source-Installs'!PL62)</f>
        <v>0.44729691999999999</v>
      </c>
      <c r="PM62" s="2">
        <f>IF(PM31+'Dual-Source-Installs'!PM62&lt;=1,'Gas Heat Pumps-Installs'!PM31,1-'Dual-Source-Installs'!PM62)</f>
        <v>0.46301015999999995</v>
      </c>
      <c r="PN62" s="2">
        <f>IF(PN31+'Dual-Source-Installs'!PN62&lt;=1,'Gas Heat Pumps-Installs'!PN31,1-'Dual-Source-Installs'!PN62)</f>
        <v>0.39737633999999999</v>
      </c>
      <c r="PO62" s="2">
        <f>IF(PO31+'Dual-Source-Installs'!PO62&lt;=1,'Gas Heat Pumps-Installs'!PO31,1-'Dual-Source-Installs'!PO62)</f>
        <v>0.42429570599999994</v>
      </c>
      <c r="PP62" s="2">
        <f>IF(PP31+'Dual-Source-Installs'!PP62&lt;=1,'Gas Heat Pumps-Installs'!PP31,1-'Dual-Source-Installs'!PP62)</f>
        <v>0.30020948000000003</v>
      </c>
      <c r="PQ62" s="2">
        <f>IF(PQ31+'Dual-Source-Installs'!PQ62&lt;=1,'Gas Heat Pumps-Installs'!PQ31,1-'Dual-Source-Installs'!PQ62)</f>
        <v>0.55190877999999999</v>
      </c>
      <c r="PR62" s="2">
        <f>IF(PR31+'Dual-Source-Installs'!PR62&lt;=1,'Gas Heat Pumps-Installs'!PR31,1-'Dual-Source-Installs'!PR62)</f>
        <v>0.26549434000000016</v>
      </c>
      <c r="PS62" s="2">
        <f>IF(PS31+'Dual-Source-Installs'!PS62&lt;=1,'Gas Heat Pumps-Installs'!PS31,1-'Dual-Source-Installs'!PS62)</f>
        <v>7.8825835999999996E-2</v>
      </c>
      <c r="PT62" s="2">
        <f>IF(PT31+'Dual-Source-Installs'!PT62&lt;=1,'Gas Heat Pumps-Installs'!PT31,1-'Dual-Source-Installs'!PT62)</f>
        <v>0.47099056000000006</v>
      </c>
      <c r="PU62" s="2">
        <f>IF(PU31+'Dual-Source-Installs'!PU62&lt;=1,'Gas Heat Pumps-Installs'!PU31,1-'Dual-Source-Installs'!PU62)</f>
        <v>0.16980329199999997</v>
      </c>
      <c r="PV62" s="2">
        <f>IF(PV31+'Dual-Source-Installs'!PV62&lt;=1,'Gas Heat Pumps-Installs'!PV31,1-'Dual-Source-Installs'!PV62)</f>
        <v>0.51420969999999988</v>
      </c>
      <c r="PW62" s="2">
        <f>IF(PW31+'Dual-Source-Installs'!PW62&lt;=1,'Gas Heat Pumps-Installs'!PW31,1-'Dual-Source-Installs'!PW62)</f>
        <v>0.31890213000000006</v>
      </c>
      <c r="PX62" s="2">
        <f>IF(PX31+'Dual-Source-Installs'!PX62&lt;=1,'Gas Heat Pumps-Installs'!PX31,1-'Dual-Source-Installs'!PX62)</f>
        <v>0.43572516</v>
      </c>
      <c r="PY62" s="2">
        <f>IF(PY31+'Dual-Source-Installs'!PY62&lt;=1,'Gas Heat Pumps-Installs'!PY31,1-'Dual-Source-Installs'!PY62)</f>
        <v>0.28862028000000001</v>
      </c>
      <c r="PZ62" s="2">
        <f>IF(PZ31+'Dual-Source-Installs'!PZ62&lt;=1,'Gas Heat Pumps-Installs'!PZ31,1-'Dual-Source-Installs'!PZ62)</f>
        <v>0.39225804000000009</v>
      </c>
      <c r="QA62" s="2">
        <f>IF(QA31+'Dual-Source-Installs'!QA62&lt;=1,'Gas Heat Pumps-Installs'!QA31,1-'Dual-Source-Installs'!QA62)</f>
        <v>0.39476262000000001</v>
      </c>
      <c r="QB62" s="2">
        <f>IF(QB31+'Dual-Source-Installs'!QB62&lt;=1,'Gas Heat Pumps-Installs'!QB31,1-'Dual-Source-Installs'!QB62)</f>
        <v>0.30773790000000001</v>
      </c>
      <c r="QC62" s="2">
        <f>IF(QC31+'Dual-Source-Installs'!QC62&lt;=1,'Gas Heat Pumps-Installs'!QC31,1-'Dual-Source-Installs'!QC62)</f>
        <v>0.37449026800000002</v>
      </c>
      <c r="QD62" s="2">
        <f>IF(QD31+'Dual-Source-Installs'!QD62&lt;=1,'Gas Heat Pumps-Installs'!QD31,1-'Dual-Source-Installs'!QD62)</f>
        <v>0.4586934800000001</v>
      </c>
      <c r="QE62" s="2">
        <f>IF(QE31+'Dual-Source-Installs'!QE62&lt;=1,'Gas Heat Pumps-Installs'!QE31,1-'Dual-Source-Installs'!QE62)</f>
        <v>0.47359103999999996</v>
      </c>
      <c r="QF62" s="2">
        <f>IF(QF31+'Dual-Source-Installs'!QF62&lt;=1,'Gas Heat Pumps-Installs'!QF31,1-'Dual-Source-Installs'!QF62)</f>
        <v>0.48226209999999992</v>
      </c>
      <c r="QG62" s="2">
        <f>IF(QG31+'Dual-Source-Installs'!QG62&lt;=1,'Gas Heat Pumps-Installs'!QG31,1-'Dual-Source-Installs'!QG62)</f>
        <v>0.49814728000000008</v>
      </c>
      <c r="QH62" s="2">
        <f>IF(QH31+'Dual-Source-Installs'!QH62&lt;=1,'Gas Heat Pumps-Installs'!QH31,1-'Dual-Source-Installs'!QH62)</f>
        <v>0.34397316</v>
      </c>
      <c r="QI62" s="2">
        <f>IF(QI31+'Dual-Source-Installs'!QI62&lt;=1,'Gas Heat Pumps-Installs'!QI31,1-'Dual-Source-Installs'!QI62)</f>
        <v>0.28565820199999997</v>
      </c>
      <c r="QJ62" s="2">
        <f>IF(QJ31+'Dual-Source-Installs'!QJ62&lt;=1,'Gas Heat Pumps-Installs'!QJ31,1-'Dual-Source-Installs'!QJ62)</f>
        <v>0.49593158000000004</v>
      </c>
      <c r="QK62" s="2">
        <f>IF(QK31+'Dual-Source-Installs'!QK62&lt;=1,'Gas Heat Pumps-Installs'!QK31,1-'Dual-Source-Installs'!QK62)</f>
        <v>0.17530132199999998</v>
      </c>
      <c r="QL62" s="2">
        <f>IF(QL31+'Dual-Source-Installs'!QL62&lt;=1,'Gas Heat Pumps-Installs'!QL31,1-'Dual-Source-Installs'!QL62)</f>
        <v>0.32913837000000001</v>
      </c>
      <c r="QM62" s="2">
        <f>IF(QM31+'Dual-Source-Installs'!QM62&lt;=1,'Gas Heat Pumps-Installs'!QM31,1-'Dual-Source-Installs'!QM62)</f>
        <v>0.6386868</v>
      </c>
      <c r="QN62" s="2">
        <f>IF(QN31+'Dual-Source-Installs'!QN62&lt;=1,'Gas Heat Pumps-Installs'!QN31,1-'Dual-Source-Installs'!QN62)</f>
        <v>0.48610481999999999</v>
      </c>
      <c r="QO62" s="2">
        <f>IF(QO31+'Dual-Source-Installs'!QO62&lt;=1,'Gas Heat Pumps-Installs'!QO31,1-'Dual-Source-Installs'!QO62)</f>
        <v>0.50616139999999998</v>
      </c>
      <c r="QP62" s="2">
        <f>IF(QP31+'Dual-Source-Installs'!QP62&lt;=1,'Gas Heat Pumps-Installs'!QP31,1-'Dual-Source-Installs'!QP62)</f>
        <v>0.36526594000000001</v>
      </c>
      <c r="QQ62" s="2">
        <f>IF(QQ31+'Dual-Source-Installs'!QQ62&lt;=1,'Gas Heat Pumps-Installs'!QQ31,1-'Dual-Source-Installs'!QQ62)</f>
        <v>0.29538482799999999</v>
      </c>
      <c r="QR62" s="2">
        <f>IF(QR31+'Dual-Source-Installs'!QR62&lt;=1,'Gas Heat Pumps-Installs'!QR31,1-'Dual-Source-Installs'!QR62)</f>
        <v>0.12805074800000002</v>
      </c>
      <c r="QS62" s="2">
        <f>IF(QS31+'Dual-Source-Installs'!QS62&lt;=1,'Gas Heat Pumps-Installs'!QS31,1-'Dual-Source-Installs'!QS62)</f>
        <v>0.38666598000000008</v>
      </c>
      <c r="QT62" s="2">
        <f>IF(QT31+'Dual-Source-Installs'!QT62&lt;=1,'Gas Heat Pumps-Installs'!QT31,1-'Dual-Source-Installs'!QT62)</f>
        <v>0.66682264000000002</v>
      </c>
      <c r="QU62" s="2">
        <f>IF(QU31+'Dual-Source-Installs'!QU62&lt;=1,'Gas Heat Pumps-Installs'!QU31,1-'Dual-Source-Installs'!QU62)</f>
        <v>0.34196804000000003</v>
      </c>
      <c r="QV62" s="2">
        <f>IF(QV31+'Dual-Source-Installs'!QV62&lt;=1,'Gas Heat Pumps-Installs'!QV31,1-'Dual-Source-Installs'!QV62)</f>
        <v>0.53374695999999999</v>
      </c>
      <c r="QW62" s="2">
        <f>IF(QW31+'Dual-Source-Installs'!QW62&lt;=1,'Gas Heat Pumps-Installs'!QW31,1-'Dual-Source-Installs'!QW62)</f>
        <v>0.614056304</v>
      </c>
      <c r="QX62" s="2">
        <f>IF(QX31+'Dual-Source-Installs'!QX62&lt;=1,'Gas Heat Pumps-Installs'!QX31,1-'Dual-Source-Installs'!QX62)</f>
        <v>0.48940622000000006</v>
      </c>
      <c r="QY62" s="2">
        <f>IF(QY31+'Dual-Source-Installs'!QY62&lt;=1,'Gas Heat Pumps-Installs'!QY31,1-'Dual-Source-Installs'!QY62)</f>
        <v>0.37677047199999997</v>
      </c>
      <c r="QZ62" s="2">
        <f>IF(QZ31+'Dual-Source-Installs'!QZ62&lt;=1,'Gas Heat Pumps-Installs'!QZ31,1-'Dual-Source-Installs'!QZ62)</f>
        <v>0.48742511999999993</v>
      </c>
      <c r="RA62" s="2">
        <f>IF(RA31+'Dual-Source-Installs'!RA62&lt;=1,'Gas Heat Pumps-Installs'!RA31,1-'Dual-Source-Installs'!RA62)</f>
        <v>0.32080347000000003</v>
      </c>
      <c r="RB62" s="2">
        <f>IF(RB31+'Dual-Source-Installs'!RB62&lt;=1,'Gas Heat Pumps-Installs'!RB31,1-'Dual-Source-Installs'!RB62)</f>
        <v>0.12086688000000001</v>
      </c>
      <c r="RC62" s="2">
        <f>IF(RC31+'Dual-Source-Installs'!RC62&lt;=1,'Gas Heat Pumps-Installs'!RC31,1-'Dual-Source-Installs'!RC62)</f>
        <v>0.52828261999999993</v>
      </c>
      <c r="RD62" s="2">
        <f>IF(RD31+'Dual-Source-Installs'!RD62&lt;=1,'Gas Heat Pumps-Installs'!RD31,1-'Dual-Source-Installs'!RD62)</f>
        <v>0.304690024</v>
      </c>
      <c r="RE62" s="2">
        <f>IF(RE31+'Dual-Source-Installs'!RE62&lt;=1,'Gas Heat Pumps-Installs'!RE31,1-'Dual-Source-Installs'!RE62)</f>
        <v>0.36331027200000005</v>
      </c>
      <c r="RF62" s="2">
        <f>IF(RF31+'Dual-Source-Installs'!RF62&lt;=1,'Gas Heat Pumps-Installs'!RF31,1-'Dual-Source-Installs'!RF62)</f>
        <v>0.39666466799999994</v>
      </c>
      <c r="RG62" s="2">
        <f>IF(RG31+'Dual-Source-Installs'!RG62&lt;=1,'Gas Heat Pumps-Installs'!RG31,1-'Dual-Source-Installs'!RG62)</f>
        <v>0.60497190000000001</v>
      </c>
      <c r="RH62" s="2">
        <f>IF(RH31+'Dual-Source-Installs'!RH62&lt;=1,'Gas Heat Pumps-Installs'!RH31,1-'Dual-Source-Installs'!RH62)</f>
        <v>0.26964538000000016</v>
      </c>
      <c r="RI62" s="2">
        <f>IF(RI31+'Dual-Source-Installs'!RI62&lt;=1,'Gas Heat Pumps-Installs'!RI31,1-'Dual-Source-Installs'!RI62)</f>
        <v>0.53326950800000006</v>
      </c>
      <c r="RJ62" s="2">
        <f>IF(RJ31+'Dual-Source-Installs'!RJ62&lt;=1,'Gas Heat Pumps-Installs'!RJ31,1-'Dual-Source-Installs'!RJ62)</f>
        <v>0.15078802000000013</v>
      </c>
      <c r="RK62" s="2">
        <f>IF(RK31+'Dual-Source-Installs'!RK62&lt;=1,'Gas Heat Pumps-Installs'!RK31,1-'Dual-Source-Installs'!RK62)</f>
        <v>0.25688769999999994</v>
      </c>
      <c r="RL62" s="2">
        <f>IF(RL31+'Dual-Source-Installs'!RL62&lt;=1,'Gas Heat Pumps-Installs'!RL31,1-'Dual-Source-Installs'!RL62)</f>
        <v>0.51345599999999991</v>
      </c>
      <c r="RM62" s="2">
        <f>IF(RM31+'Dual-Source-Installs'!RM62&lt;=1,'Gas Heat Pumps-Installs'!RM31,1-'Dual-Source-Installs'!RM62)</f>
        <v>0.41594828000000006</v>
      </c>
      <c r="RN62" s="2">
        <f>IF(RN31+'Dual-Source-Installs'!RN62&lt;=1,'Gas Heat Pumps-Installs'!RN31,1-'Dual-Source-Installs'!RN62)</f>
        <v>0.24729067999999998</v>
      </c>
      <c r="RO62" s="2">
        <f>IF(RO31+'Dual-Source-Installs'!RO62&lt;=1,'Gas Heat Pumps-Installs'!RO31,1-'Dual-Source-Installs'!RO62)</f>
        <v>0.14745751800000004</v>
      </c>
      <c r="RP62" s="2">
        <f>IF(RP31+'Dual-Source-Installs'!RP62&lt;=1,'Gas Heat Pumps-Installs'!RP31,1-'Dual-Source-Installs'!RP62)</f>
        <v>0.40906823399999998</v>
      </c>
      <c r="RQ62" s="2">
        <f>IF(RQ31+'Dual-Source-Installs'!RQ62&lt;=1,'Gas Heat Pumps-Installs'!RQ31,1-'Dual-Source-Installs'!RQ62)</f>
        <v>0.40129692999999994</v>
      </c>
      <c r="RR62" s="2">
        <f>IF(RR31+'Dual-Source-Installs'!RR62&lt;=1,'Gas Heat Pumps-Installs'!RR31,1-'Dual-Source-Installs'!RR62)</f>
        <v>0.49536180000000007</v>
      </c>
      <c r="RS62" s="2">
        <f>IF(RS31+'Dual-Source-Installs'!RS62&lt;=1,'Gas Heat Pumps-Installs'!RS31,1-'Dual-Source-Installs'!RS62)</f>
        <v>0.30227676399999998</v>
      </c>
      <c r="RT62" s="2">
        <f>IF(RT31+'Dual-Source-Installs'!RT62&lt;=1,'Gas Heat Pumps-Installs'!RT31,1-'Dual-Source-Installs'!RT62)</f>
        <v>9.8150840000000072E-2</v>
      </c>
      <c r="RU62" s="2">
        <f>IF(RU31+'Dual-Source-Installs'!RU62&lt;=1,'Gas Heat Pumps-Installs'!RU31,1-'Dual-Source-Installs'!RU62)</f>
        <v>0.43448317999999991</v>
      </c>
      <c r="RV62" s="2">
        <f>IF(RV31+'Dual-Source-Installs'!RV62&lt;=1,'Gas Heat Pumps-Installs'!RV31,1-'Dual-Source-Installs'!RV62)</f>
        <v>0.47632412000000002</v>
      </c>
      <c r="RW62" s="2">
        <f>IF(RW31+'Dual-Source-Installs'!RW62&lt;=1,'Gas Heat Pumps-Installs'!RW31,1-'Dual-Source-Installs'!RW62)</f>
        <v>0.33248429999999995</v>
      </c>
      <c r="RX62" s="2">
        <f>IF(RX31+'Dual-Source-Installs'!RX62&lt;=1,'Gas Heat Pumps-Installs'!RX31,1-'Dual-Source-Installs'!RX62)</f>
        <v>0.35703135000000003</v>
      </c>
      <c r="RY62" s="2">
        <f>IF(RY31+'Dual-Source-Installs'!RY62&lt;=1,'Gas Heat Pumps-Installs'!RY31,1-'Dual-Source-Installs'!RY62)</f>
        <v>0.210645218</v>
      </c>
      <c r="RZ62" s="2">
        <f>IF(RZ31+'Dual-Source-Installs'!RZ62&lt;=1,'Gas Heat Pumps-Installs'!RZ31,1-'Dual-Source-Installs'!RZ62)</f>
        <v>0.49260434000000003</v>
      </c>
      <c r="SA62" s="2">
        <f>IF(SA31+'Dual-Source-Installs'!SA62&lt;=1,'Gas Heat Pumps-Installs'!SA31,1-'Dual-Source-Installs'!SA62)</f>
        <v>0.51377002000000005</v>
      </c>
      <c r="SB62" s="2">
        <f>IF(SB31+'Dual-Source-Installs'!SB62&lt;=1,'Gas Heat Pumps-Installs'!SB31,1-'Dual-Source-Installs'!SB62)</f>
        <v>0.35606991999999993</v>
      </c>
      <c r="SC62" s="2">
        <f>IF(SC31+'Dual-Source-Installs'!SC62&lt;=1,'Gas Heat Pumps-Installs'!SC31,1-'Dual-Source-Installs'!SC62)</f>
        <v>0.44962076000000006</v>
      </c>
      <c r="SD62" s="2">
        <f>IF(SD31+'Dual-Source-Installs'!SD62&lt;=1,'Gas Heat Pumps-Installs'!SD31,1-'Dual-Source-Installs'!SD62)</f>
        <v>0.59163871400000012</v>
      </c>
      <c r="SE62" s="2">
        <f>IF(SE31+'Dual-Source-Installs'!SE62&lt;=1,'Gas Heat Pumps-Installs'!SE31,1-'Dual-Source-Installs'!SE62)</f>
        <v>0.21114253799999996</v>
      </c>
      <c r="SF62" s="2">
        <f>IF(SF31+'Dual-Source-Installs'!SF62&lt;=1,'Gas Heat Pumps-Installs'!SF31,1-'Dual-Source-Installs'!SF62)</f>
        <v>0.51397508000000003</v>
      </c>
      <c r="SG62" s="2">
        <f>IF(SG31+'Dual-Source-Installs'!SG62&lt;=1,'Gas Heat Pumps-Installs'!SG31,1-'Dual-Source-Installs'!SG62)</f>
        <v>0.38282850000000002</v>
      </c>
      <c r="SH62" s="2">
        <f>IF(SH31+'Dual-Source-Installs'!SH62&lt;=1,'Gas Heat Pumps-Installs'!SH31,1-'Dual-Source-Installs'!SH62)</f>
        <v>0.57103805000000007</v>
      </c>
      <c r="SI62" s="2">
        <f>IF(SI31+'Dual-Source-Installs'!SI62&lt;=1,'Gas Heat Pumps-Installs'!SI31,1-'Dual-Source-Installs'!SI62)</f>
        <v>0.20601970800000002</v>
      </c>
      <c r="SJ62" s="2">
        <f>IF(SJ31+'Dual-Source-Installs'!SJ62&lt;=1,'Gas Heat Pumps-Installs'!SJ31,1-'Dual-Source-Installs'!SJ62)</f>
        <v>0.35941230000000002</v>
      </c>
      <c r="SK62" s="2">
        <f>IF(SK31+'Dual-Source-Installs'!SK62&lt;=1,'Gas Heat Pumps-Installs'!SK31,1-'Dual-Source-Installs'!SK62)</f>
        <v>0.40105394799999999</v>
      </c>
      <c r="SL62" s="2">
        <f>IF(SL31+'Dual-Source-Installs'!SL62&lt;=1,'Gas Heat Pumps-Installs'!SL31,1-'Dual-Source-Installs'!SL62)</f>
        <v>0.46690438000000001</v>
      </c>
      <c r="SM62" s="2">
        <f>IF(SM31+'Dual-Source-Installs'!SM62&lt;=1,'Gas Heat Pumps-Installs'!SM31,1-'Dual-Source-Installs'!SM62)</f>
        <v>0.56318040199999997</v>
      </c>
      <c r="SN62" s="2">
        <f>IF(SN31+'Dual-Source-Installs'!SN62&lt;=1,'Gas Heat Pumps-Installs'!SN31,1-'Dual-Source-Installs'!SN62)</f>
        <v>0.27221628000000009</v>
      </c>
      <c r="SO62" s="2">
        <f>IF(SO31+'Dual-Source-Installs'!SO62&lt;=1,'Gas Heat Pumps-Installs'!SO31,1-'Dual-Source-Installs'!SO62)</f>
        <v>0.39233041999999996</v>
      </c>
      <c r="SQ62" s="2">
        <v>0.3</v>
      </c>
      <c r="SR62" s="2">
        <v>0.68</v>
      </c>
      <c r="SS62" s="2">
        <v>0</v>
      </c>
      <c r="ST62" s="2">
        <v>0.25</v>
      </c>
      <c r="SU62" s="2">
        <v>0</v>
      </c>
      <c r="SV62" s="2">
        <v>0</v>
      </c>
      <c r="SW62" s="2">
        <v>0.3</v>
      </c>
      <c r="SX62" s="2">
        <v>0.3</v>
      </c>
      <c r="SY62" s="2">
        <v>0</v>
      </c>
    </row>
    <row r="63" spans="3:519" x14ac:dyDescent="0.3">
      <c r="C63" s="1">
        <f t="shared" si="5"/>
        <v>0.38377622857200017</v>
      </c>
      <c r="D63" s="1">
        <f t="shared" si="6"/>
        <v>0.386102685</v>
      </c>
      <c r="E63" s="2">
        <f t="shared" si="7"/>
        <v>0.20151794000000012</v>
      </c>
      <c r="F63" s="2">
        <f t="shared" si="8"/>
        <v>0.56318040199999997</v>
      </c>
      <c r="G63" s="2">
        <f t="shared" si="9"/>
        <v>0.69788447000000009</v>
      </c>
      <c r="I63" s="4">
        <v>2048</v>
      </c>
      <c r="J63" s="2">
        <f>IF(J32+'Dual-Source-Installs'!J63&lt;=1,'Gas Heat Pumps-Installs'!J32,1-'Dual-Source-Installs'!J63)</f>
        <v>0.34952247000000003</v>
      </c>
      <c r="K63" s="2">
        <f>IF(K32+'Dual-Source-Installs'!K63&lt;=1,'Gas Heat Pumps-Installs'!K32,1-'Dual-Source-Installs'!K63)</f>
        <v>0.45403270000000007</v>
      </c>
      <c r="L63" s="2">
        <f>IF(L32+'Dual-Source-Installs'!L63&lt;=1,'Gas Heat Pumps-Installs'!L32,1-'Dual-Source-Installs'!L63)</f>
        <v>0.24804794000000008</v>
      </c>
      <c r="M63" s="2">
        <f>IF(M32+'Dual-Source-Installs'!M63&lt;=1,'Gas Heat Pumps-Installs'!M32,1-'Dual-Source-Installs'!M63)</f>
        <v>0.47750475999999997</v>
      </c>
      <c r="N63" s="2">
        <f>IF(N32+'Dual-Source-Installs'!N63&lt;=1,'Gas Heat Pumps-Installs'!N32,1-'Dual-Source-Installs'!N63)</f>
        <v>0.19413142000000005</v>
      </c>
      <c r="O63" s="2">
        <f>IF(O32+'Dual-Source-Installs'!O63&lt;=1,'Gas Heat Pumps-Installs'!O32,1-'Dual-Source-Installs'!O63)</f>
        <v>0.36289713999999995</v>
      </c>
      <c r="P63" s="2">
        <f>IF(P32+'Dual-Source-Installs'!P63&lt;=1,'Gas Heat Pumps-Installs'!P32,1-'Dual-Source-Installs'!P63)</f>
        <v>0.59172347999999997</v>
      </c>
      <c r="Q63" s="2">
        <f>IF(Q32+'Dual-Source-Installs'!Q63&lt;=1,'Gas Heat Pumps-Installs'!Q32,1-'Dual-Source-Installs'!Q63)</f>
        <v>0.60007845999999998</v>
      </c>
      <c r="R63" s="2">
        <f>IF(R32+'Dual-Source-Installs'!R63&lt;=1,'Gas Heat Pumps-Installs'!R32,1-'Dual-Source-Installs'!R63)</f>
        <v>0.62555495999999988</v>
      </c>
      <c r="S63" s="2">
        <f>IF(S32+'Dual-Source-Installs'!S63&lt;=1,'Gas Heat Pumps-Installs'!S32,1-'Dual-Source-Installs'!S63)</f>
        <v>0.41529556000000001</v>
      </c>
      <c r="T63" s="2">
        <f>IF(T32+'Dual-Source-Installs'!T63&lt;=1,'Gas Heat Pumps-Installs'!T32,1-'Dual-Source-Installs'!T63)</f>
        <v>0.48583598000000006</v>
      </c>
      <c r="U63" s="2">
        <f>IF(U32+'Dual-Source-Installs'!U63&lt;=1,'Gas Heat Pumps-Installs'!U32,1-'Dual-Source-Installs'!U63)</f>
        <v>0.11818655999999995</v>
      </c>
      <c r="V63" s="2">
        <f>IF(V32+'Dual-Source-Installs'!V63&lt;=1,'Gas Heat Pumps-Installs'!V32,1-'Dual-Source-Installs'!V63)</f>
        <v>0.44383489999999992</v>
      </c>
      <c r="W63" s="2">
        <f>IF(W32+'Dual-Source-Installs'!W63&lt;=1,'Gas Heat Pumps-Installs'!W32,1-'Dual-Source-Installs'!W63)</f>
        <v>0.25143173999999996</v>
      </c>
      <c r="X63" s="2">
        <f>IF(X32+'Dual-Source-Installs'!X63&lt;=1,'Gas Heat Pumps-Installs'!X32,1-'Dual-Source-Installs'!X63)</f>
        <v>0.56754049800000006</v>
      </c>
      <c r="Y63" s="2">
        <f>IF(Y32+'Dual-Source-Installs'!Y63&lt;=1,'Gas Heat Pumps-Installs'!Y32,1-'Dual-Source-Installs'!Y63)</f>
        <v>0.38191710000000001</v>
      </c>
      <c r="Z63" s="2">
        <f>IF(Z32+'Dual-Source-Installs'!Z63&lt;=1,'Gas Heat Pumps-Installs'!Z32,1-'Dual-Source-Installs'!Z63)</f>
        <v>0.38087840000000017</v>
      </c>
      <c r="AA63" s="2">
        <f>IF(AA32+'Dual-Source-Installs'!AA63&lt;=1,'Gas Heat Pumps-Installs'!AA32,1-'Dual-Source-Installs'!AA63)</f>
        <v>0.28484705999999993</v>
      </c>
      <c r="AB63" s="2">
        <f>IF(AB32+'Dual-Source-Installs'!AB63&lt;=1,'Gas Heat Pumps-Installs'!AB32,1-'Dual-Source-Installs'!AB63)</f>
        <v>0.64485117400000003</v>
      </c>
      <c r="AC63" s="2">
        <f>IF(AC32+'Dual-Source-Installs'!AC63&lt;=1,'Gas Heat Pumps-Installs'!AC32,1-'Dual-Source-Installs'!AC63)</f>
        <v>0.23810247000000004</v>
      </c>
      <c r="AD63" s="2">
        <f>IF(AD32+'Dual-Source-Installs'!AD63&lt;=1,'Gas Heat Pumps-Installs'!AD32,1-'Dual-Source-Installs'!AD63)</f>
        <v>0.29846202000000011</v>
      </c>
      <c r="AE63" s="2">
        <f>IF(AE32+'Dual-Source-Installs'!AE63&lt;=1,'Gas Heat Pumps-Installs'!AE32,1-'Dual-Source-Installs'!AE63)</f>
        <v>0.28090395600000001</v>
      </c>
      <c r="AF63" s="2">
        <f>IF(AF32+'Dual-Source-Installs'!AF63&lt;=1,'Gas Heat Pumps-Installs'!AF32,1-'Dual-Source-Installs'!AF63)</f>
        <v>0.42794801999999998</v>
      </c>
      <c r="AG63" s="2">
        <f>IF(AG32+'Dual-Source-Installs'!AG63&lt;=1,'Gas Heat Pumps-Installs'!AG32,1-'Dual-Source-Installs'!AG63)</f>
        <v>0.46792118999999993</v>
      </c>
      <c r="AH63" s="2">
        <f>IF(AH32+'Dual-Source-Installs'!AH63&lt;=1,'Gas Heat Pumps-Installs'!AH32,1-'Dual-Source-Installs'!AH63)</f>
        <v>0.260312196</v>
      </c>
      <c r="AI63" s="2">
        <f>IF(AI32+'Dual-Source-Installs'!AI63&lt;=1,'Gas Heat Pumps-Installs'!AI32,1-'Dual-Source-Installs'!AI63)</f>
        <v>0.45109075999999992</v>
      </c>
      <c r="AJ63" s="2">
        <f>IF(AJ32+'Dual-Source-Installs'!AJ63&lt;=1,'Gas Heat Pumps-Installs'!AJ32,1-'Dual-Source-Installs'!AJ63)</f>
        <v>0.40525729999999993</v>
      </c>
      <c r="AK63" s="2">
        <f>IF(AK32+'Dual-Source-Installs'!AK63&lt;=1,'Gas Heat Pumps-Installs'!AK32,1-'Dual-Source-Installs'!AK63)</f>
        <v>0.46440859799999995</v>
      </c>
      <c r="AL63" s="2">
        <f>IF(AL32+'Dual-Source-Installs'!AL63&lt;=1,'Gas Heat Pumps-Installs'!AL32,1-'Dual-Source-Installs'!AL63)</f>
        <v>0.64013586</v>
      </c>
      <c r="AM63" s="2">
        <f>IF(AM32+'Dual-Source-Installs'!AM63&lt;=1,'Gas Heat Pumps-Installs'!AM32,1-'Dual-Source-Installs'!AM63)</f>
        <v>8.5362622000000027E-2</v>
      </c>
      <c r="AN63" s="2">
        <f>IF(AN32+'Dual-Source-Installs'!AN63&lt;=1,'Gas Heat Pumps-Installs'!AN32,1-'Dual-Source-Installs'!AN63)</f>
        <v>0.51000752000000005</v>
      </c>
      <c r="AO63" s="2">
        <f>IF(AO32+'Dual-Source-Installs'!AO63&lt;=1,'Gas Heat Pumps-Installs'!AO32,1-'Dual-Source-Installs'!AO63)</f>
        <v>0.223145608</v>
      </c>
      <c r="AP63" s="2">
        <f>IF(AP32+'Dual-Source-Installs'!AP63&lt;=1,'Gas Heat Pumps-Installs'!AP32,1-'Dual-Source-Installs'!AP63)</f>
        <v>0.30164216599999999</v>
      </c>
      <c r="AQ63" s="2">
        <f>IF(AQ32+'Dual-Source-Installs'!AQ63&lt;=1,'Gas Heat Pumps-Installs'!AQ32,1-'Dual-Source-Installs'!AQ63)</f>
        <v>0.361014842</v>
      </c>
      <c r="AR63" s="2">
        <f>IF(AR32+'Dual-Source-Installs'!AR63&lt;=1,'Gas Heat Pumps-Installs'!AR32,1-'Dual-Source-Installs'!AR63)</f>
        <v>0.49946940000000006</v>
      </c>
      <c r="AS63" s="2">
        <f>IF(AS32+'Dual-Source-Installs'!AS63&lt;=1,'Gas Heat Pumps-Installs'!AS32,1-'Dual-Source-Installs'!AS63)</f>
        <v>0.45496579999999992</v>
      </c>
      <c r="AT63" s="2">
        <f>IF(AT32+'Dual-Source-Installs'!AT63&lt;=1,'Gas Heat Pumps-Installs'!AT32,1-'Dual-Source-Installs'!AT63)</f>
        <v>0.44307141999999988</v>
      </c>
      <c r="AU63" s="2">
        <f>IF(AU32+'Dual-Source-Installs'!AU63&lt;=1,'Gas Heat Pumps-Installs'!AU32,1-'Dual-Source-Installs'!AU63)</f>
        <v>0.46689405999999994</v>
      </c>
      <c r="AV63" s="2">
        <f>IF(AV32+'Dual-Source-Installs'!AV63&lt;=1,'Gas Heat Pumps-Installs'!AV32,1-'Dual-Source-Installs'!AV63)</f>
        <v>0.48153455999999994</v>
      </c>
      <c r="AW63" s="2">
        <f>IF(AW32+'Dual-Source-Installs'!AW63&lt;=1,'Gas Heat Pumps-Installs'!AW32,1-'Dual-Source-Installs'!AW63)</f>
        <v>0.41077238999999999</v>
      </c>
      <c r="AX63" s="2">
        <f>IF(AX32+'Dual-Source-Installs'!AX63&lt;=1,'Gas Heat Pumps-Installs'!AX32,1-'Dual-Source-Installs'!AX63)</f>
        <v>0.33099849000000003</v>
      </c>
      <c r="AY63" s="2">
        <f>IF(AY32+'Dual-Source-Installs'!AY63&lt;=1,'Gas Heat Pumps-Installs'!AY32,1-'Dual-Source-Installs'!AY63)</f>
        <v>0.24671502000000012</v>
      </c>
      <c r="AZ63" s="2">
        <f>IF(AZ32+'Dual-Source-Installs'!AZ63&lt;=1,'Gas Heat Pumps-Installs'!AZ32,1-'Dual-Source-Installs'!AZ63)</f>
        <v>0.43431364000000006</v>
      </c>
      <c r="BA63" s="2">
        <f>IF(BA32+'Dual-Source-Installs'!BA63&lt;=1,'Gas Heat Pumps-Installs'!BA32,1-'Dual-Source-Installs'!BA63)</f>
        <v>0.40796262000000016</v>
      </c>
      <c r="BB63" s="2">
        <f>IF(BB32+'Dual-Source-Installs'!BB63&lt;=1,'Gas Heat Pumps-Installs'!BB32,1-'Dual-Source-Installs'!BB63)</f>
        <v>0.38091881999999999</v>
      </c>
      <c r="BC63" s="2">
        <f>IF(BC32+'Dual-Source-Installs'!BC63&lt;=1,'Gas Heat Pumps-Installs'!BC32,1-'Dual-Source-Installs'!BC63)</f>
        <v>0.25330660999999999</v>
      </c>
      <c r="BD63" s="2">
        <f>IF(BD32+'Dual-Source-Installs'!BD63&lt;=1,'Gas Heat Pumps-Installs'!BD32,1-'Dual-Source-Installs'!BD63)</f>
        <v>0.26206515000000002</v>
      </c>
      <c r="BE63" s="2">
        <f>IF(BE32+'Dual-Source-Installs'!BE63&lt;=1,'Gas Heat Pumps-Installs'!BE32,1-'Dual-Source-Installs'!BE63)</f>
        <v>0.46705947999999997</v>
      </c>
      <c r="BF63" s="2">
        <f>IF(BF32+'Dual-Source-Installs'!BF63&lt;=1,'Gas Heat Pumps-Installs'!BF32,1-'Dual-Source-Installs'!BF63)</f>
        <v>0.34553537199999995</v>
      </c>
      <c r="BG63" s="2">
        <f>IF(BG32+'Dual-Source-Installs'!BG63&lt;=1,'Gas Heat Pumps-Installs'!BG32,1-'Dual-Source-Installs'!BG63)</f>
        <v>0.42610594800000001</v>
      </c>
      <c r="BH63" s="2">
        <f>IF(BH32+'Dual-Source-Installs'!BH63&lt;=1,'Gas Heat Pumps-Installs'!BH32,1-'Dual-Source-Installs'!BH63)</f>
        <v>0.62866260000000007</v>
      </c>
      <c r="BI63" s="2">
        <f>IF(BI32+'Dual-Source-Installs'!BI63&lt;=1,'Gas Heat Pumps-Installs'!BI32,1-'Dual-Source-Installs'!BI63)</f>
        <v>0.36198534000000004</v>
      </c>
      <c r="BJ63" s="2">
        <f>IF(BJ32+'Dual-Source-Installs'!BJ63&lt;=1,'Gas Heat Pumps-Installs'!BJ32,1-'Dual-Source-Installs'!BJ63)</f>
        <v>0.40727641999999997</v>
      </c>
      <c r="BK63" s="2">
        <f>IF(BK32+'Dual-Source-Installs'!BK63&lt;=1,'Gas Heat Pumps-Installs'!BK32,1-'Dual-Source-Installs'!BK63)</f>
        <v>0.32156552999999999</v>
      </c>
      <c r="BL63" s="2">
        <f>IF(BL32+'Dual-Source-Installs'!BL63&lt;=1,'Gas Heat Pumps-Installs'!BL32,1-'Dual-Source-Installs'!BL63)</f>
        <v>0.23982835199999999</v>
      </c>
      <c r="BM63" s="2">
        <f>IF(BM32+'Dual-Source-Installs'!BM63&lt;=1,'Gas Heat Pumps-Installs'!BM32,1-'Dual-Source-Installs'!BM63)</f>
        <v>0.39510347000000001</v>
      </c>
      <c r="BN63" s="2">
        <f>IF(BN32+'Dual-Source-Installs'!BN63&lt;=1,'Gas Heat Pumps-Installs'!BN32,1-'Dual-Source-Installs'!BN63)</f>
        <v>0.38924923799999994</v>
      </c>
      <c r="BO63" s="2">
        <f>IF(BO32+'Dual-Source-Installs'!BO63&lt;=1,'Gas Heat Pumps-Installs'!BO32,1-'Dual-Source-Installs'!BO63)</f>
        <v>0.42211244000000014</v>
      </c>
      <c r="BP63" s="2">
        <f>IF(BP32+'Dual-Source-Installs'!BP63&lt;=1,'Gas Heat Pumps-Installs'!BP32,1-'Dual-Source-Installs'!BP63)</f>
        <v>0.32291847000000001</v>
      </c>
      <c r="BQ63" s="2">
        <f>IF(BQ32+'Dual-Source-Installs'!BQ63&lt;=1,'Gas Heat Pumps-Installs'!BQ32,1-'Dual-Source-Installs'!BQ63)</f>
        <v>0.182772876</v>
      </c>
      <c r="BR63" s="2">
        <f>IF(BR32+'Dual-Source-Installs'!BR63&lt;=1,'Gas Heat Pumps-Installs'!BR32,1-'Dual-Source-Installs'!BR63)</f>
        <v>0.34356834000000003</v>
      </c>
      <c r="BS63" s="2">
        <f>IF(BS32+'Dual-Source-Installs'!BS63&lt;=1,'Gas Heat Pumps-Installs'!BS32,1-'Dual-Source-Installs'!BS63)</f>
        <v>0.5165796399999999</v>
      </c>
      <c r="BT63" s="2">
        <f>IF(BT32+'Dual-Source-Installs'!BT63&lt;=1,'Gas Heat Pumps-Installs'!BT32,1-'Dual-Source-Installs'!BT63)</f>
        <v>0.32176086000000015</v>
      </c>
      <c r="BU63" s="2">
        <f>IF(BU32+'Dual-Source-Installs'!BU63&lt;=1,'Gas Heat Pumps-Installs'!BU32,1-'Dual-Source-Installs'!BU63)</f>
        <v>0.38377172000000004</v>
      </c>
      <c r="BV63" s="2">
        <f>IF(BV32+'Dual-Source-Installs'!BV63&lt;=1,'Gas Heat Pumps-Installs'!BV32,1-'Dual-Source-Installs'!BV63)</f>
        <v>2.0842677999999993E-2</v>
      </c>
      <c r="BW63" s="2">
        <f>IF(BW32+'Dual-Source-Installs'!BW63&lt;=1,'Gas Heat Pumps-Installs'!BW32,1-'Dual-Source-Installs'!BW63)</f>
        <v>0.61502814000000006</v>
      </c>
      <c r="BX63" s="2">
        <f>IF(BX32+'Dual-Source-Installs'!BX63&lt;=1,'Gas Heat Pumps-Installs'!BX32,1-'Dual-Source-Installs'!BX63)</f>
        <v>0.48596852000000001</v>
      </c>
      <c r="BY63" s="2">
        <f>IF(BY32+'Dual-Source-Installs'!BY63&lt;=1,'Gas Heat Pumps-Installs'!BY32,1-'Dual-Source-Installs'!BY63)</f>
        <v>0.54215460000000015</v>
      </c>
      <c r="BZ63" s="2">
        <f>IF(BZ32+'Dual-Source-Installs'!BZ63&lt;=1,'Gas Heat Pumps-Installs'!BZ32,1-'Dual-Source-Installs'!BZ63)</f>
        <v>0.28205807999999999</v>
      </c>
      <c r="CA63" s="2">
        <f>IF(CA32+'Dual-Source-Installs'!CA63&lt;=1,'Gas Heat Pumps-Installs'!CA32,1-'Dual-Source-Installs'!CA63)</f>
        <v>0.4657846639999999</v>
      </c>
      <c r="CB63" s="2">
        <f>IF(CB32+'Dual-Source-Installs'!CB63&lt;=1,'Gas Heat Pumps-Installs'!CB32,1-'Dual-Source-Installs'!CB63)</f>
        <v>0.66262139999999992</v>
      </c>
      <c r="CC63" s="2">
        <f>IF(CC32+'Dual-Source-Installs'!CC63&lt;=1,'Gas Heat Pumps-Installs'!CC32,1-'Dual-Source-Installs'!CC63)</f>
        <v>0.34470468400000004</v>
      </c>
      <c r="CD63" s="2">
        <f>IF(CD32+'Dual-Source-Installs'!CD63&lt;=1,'Gas Heat Pumps-Installs'!CD32,1-'Dual-Source-Installs'!CD63)</f>
        <v>0.36966903399999995</v>
      </c>
      <c r="CE63" s="2">
        <f>IF(CE32+'Dual-Source-Installs'!CE63&lt;=1,'Gas Heat Pumps-Installs'!CE32,1-'Dual-Source-Installs'!CE63)</f>
        <v>0.19341702000000016</v>
      </c>
      <c r="CF63" s="2">
        <f>IF(CF32+'Dual-Source-Installs'!CF63&lt;=1,'Gas Heat Pumps-Installs'!CF32,1-'Dual-Source-Installs'!CF63)</f>
        <v>0.23634035999999997</v>
      </c>
      <c r="CG63" s="2">
        <f>IF(CG32+'Dual-Source-Installs'!CG63&lt;=1,'Gas Heat Pumps-Installs'!CG32,1-'Dual-Source-Installs'!CG63)</f>
        <v>0.31072752000000003</v>
      </c>
      <c r="CH63" s="2">
        <f>IF(CH32+'Dual-Source-Installs'!CH63&lt;=1,'Gas Heat Pumps-Installs'!CH32,1-'Dual-Source-Installs'!CH63)</f>
        <v>0.60110549999999996</v>
      </c>
      <c r="CI63" s="2">
        <f>IF(CI32+'Dual-Source-Installs'!CI63&lt;=1,'Gas Heat Pumps-Installs'!CI32,1-'Dual-Source-Installs'!CI63)</f>
        <v>0.20770220000000006</v>
      </c>
      <c r="CJ63" s="2">
        <f>IF(CJ32+'Dual-Source-Installs'!CJ63&lt;=1,'Gas Heat Pumps-Installs'!CJ32,1-'Dual-Source-Installs'!CJ63)</f>
        <v>0.43903310999999995</v>
      </c>
      <c r="CK63" s="2">
        <f>IF(CK32+'Dual-Source-Installs'!CK63&lt;=1,'Gas Heat Pumps-Installs'!CK32,1-'Dual-Source-Installs'!CK63)</f>
        <v>0.4387532999999999</v>
      </c>
      <c r="CL63" s="2">
        <f>IF(CL32+'Dual-Source-Installs'!CL63&lt;=1,'Gas Heat Pumps-Installs'!CL32,1-'Dual-Source-Installs'!CL63)</f>
        <v>0.50701136000000002</v>
      </c>
      <c r="CM63" s="2">
        <f>IF(CM32+'Dual-Source-Installs'!CM63&lt;=1,'Gas Heat Pumps-Installs'!CM32,1-'Dual-Source-Installs'!CM63)</f>
        <v>0.33644564599999999</v>
      </c>
      <c r="CN63" s="2">
        <f>IF(CN32+'Dual-Source-Installs'!CN63&lt;=1,'Gas Heat Pumps-Installs'!CN32,1-'Dual-Source-Installs'!CN63)</f>
        <v>0.40756345199999999</v>
      </c>
      <c r="CO63" s="2">
        <f>IF(CO32+'Dual-Source-Installs'!CO63&lt;=1,'Gas Heat Pumps-Installs'!CO32,1-'Dual-Source-Installs'!CO63)</f>
        <v>0.55280700000000005</v>
      </c>
      <c r="CP63" s="2">
        <f>IF(CP32+'Dual-Source-Installs'!CP63&lt;=1,'Gas Heat Pumps-Installs'!CP32,1-'Dual-Source-Installs'!CP63)</f>
        <v>0.30121568799999998</v>
      </c>
      <c r="CQ63" s="2">
        <f>IF(CQ32+'Dual-Source-Installs'!CQ63&lt;=1,'Gas Heat Pumps-Installs'!CQ32,1-'Dual-Source-Installs'!CQ63)</f>
        <v>0.47115990000000008</v>
      </c>
      <c r="CR63" s="2">
        <f>IF(CR32+'Dual-Source-Installs'!CR63&lt;=1,'Gas Heat Pumps-Installs'!CR32,1-'Dual-Source-Installs'!CR63)</f>
        <v>6.9142882000000044E-2</v>
      </c>
      <c r="CS63" s="2">
        <f>IF(CS32+'Dual-Source-Installs'!CS63&lt;=1,'Gas Heat Pumps-Installs'!CS32,1-'Dual-Source-Installs'!CS63)</f>
        <v>0.23834160600000001</v>
      </c>
      <c r="CT63" s="2">
        <f>IF(CT32+'Dual-Source-Installs'!CT63&lt;=1,'Gas Heat Pumps-Installs'!CT32,1-'Dual-Source-Installs'!CT63)</f>
        <v>0.23659433399999996</v>
      </c>
      <c r="CU63" s="2">
        <f>IF(CU32+'Dual-Source-Installs'!CU63&lt;=1,'Gas Heat Pumps-Installs'!CU32,1-'Dual-Source-Installs'!CU63)</f>
        <v>0.23441290800000003</v>
      </c>
      <c r="CV63" s="2">
        <f>IF(CV32+'Dual-Source-Installs'!CV63&lt;=1,'Gas Heat Pumps-Installs'!CV32,1-'Dual-Source-Installs'!CV63)</f>
        <v>0.40947114000000007</v>
      </c>
      <c r="CW63" s="2">
        <f>IF(CW32+'Dual-Source-Installs'!CW63&lt;=1,'Gas Heat Pumps-Installs'!CW32,1-'Dual-Source-Installs'!CW63)</f>
        <v>0.54738549999999997</v>
      </c>
      <c r="CX63" s="2">
        <f>IF(CX32+'Dual-Source-Installs'!CX63&lt;=1,'Gas Heat Pumps-Installs'!CX32,1-'Dual-Source-Installs'!CX63)</f>
        <v>0.54104575200000005</v>
      </c>
      <c r="CY63" s="2">
        <f>IF(CY32+'Dual-Source-Installs'!CY63&lt;=1,'Gas Heat Pumps-Installs'!CY32,1-'Dual-Source-Installs'!CY63)</f>
        <v>0.47402770000000011</v>
      </c>
      <c r="CZ63" s="2">
        <f>IF(CZ32+'Dual-Source-Installs'!CZ63&lt;=1,'Gas Heat Pumps-Installs'!CZ32,1-'Dual-Source-Installs'!CZ63)</f>
        <v>0.18622302399999999</v>
      </c>
      <c r="DA63" s="2">
        <f>IF(DA32+'Dual-Source-Installs'!DA63&lt;=1,'Gas Heat Pumps-Installs'!DA32,1-'Dual-Source-Installs'!DA63)</f>
        <v>0.15537588999999996</v>
      </c>
      <c r="DB63" s="2">
        <f>IF(DB32+'Dual-Source-Installs'!DB63&lt;=1,'Gas Heat Pumps-Installs'!DB32,1-'Dual-Source-Installs'!DB63)</f>
        <v>0.22355743800000002</v>
      </c>
      <c r="DC63" s="2">
        <f>IF(DC32+'Dual-Source-Installs'!DC63&lt;=1,'Gas Heat Pumps-Installs'!DC32,1-'Dual-Source-Installs'!DC63)</f>
        <v>0.29186228000000003</v>
      </c>
      <c r="DD63" s="2">
        <f>IF(DD32+'Dual-Source-Installs'!DD63&lt;=1,'Gas Heat Pumps-Installs'!DD32,1-'Dual-Source-Installs'!DD63)</f>
        <v>0.24030207000000003</v>
      </c>
      <c r="DE63" s="2">
        <f>IF(DE32+'Dual-Source-Installs'!DE63&lt;=1,'Gas Heat Pumps-Installs'!DE32,1-'Dual-Source-Installs'!DE63)</f>
        <v>0.35223190000000015</v>
      </c>
      <c r="DF63" s="2">
        <f>IF(DF32+'Dual-Source-Installs'!DF63&lt;=1,'Gas Heat Pumps-Installs'!DF32,1-'Dual-Source-Installs'!DF63)</f>
        <v>0.58702397200000012</v>
      </c>
      <c r="DG63" s="2">
        <f>IF(DG32+'Dual-Source-Installs'!DG63&lt;=1,'Gas Heat Pumps-Installs'!DG32,1-'Dual-Source-Installs'!DG63)</f>
        <v>0.37471687600000003</v>
      </c>
      <c r="DH63" s="2">
        <f>IF(DH32+'Dual-Source-Installs'!DH63&lt;=1,'Gas Heat Pumps-Installs'!DH32,1-'Dual-Source-Installs'!DH63)</f>
        <v>0.53969186999999996</v>
      </c>
      <c r="DI63" s="2">
        <f>IF(DI32+'Dual-Source-Installs'!DI63&lt;=1,'Gas Heat Pumps-Installs'!DI32,1-'Dual-Source-Installs'!DI63)</f>
        <v>0.22156227799999997</v>
      </c>
      <c r="DJ63" s="2">
        <f>IF(DJ32+'Dual-Source-Installs'!DJ63&lt;=1,'Gas Heat Pumps-Installs'!DJ32,1-'Dual-Source-Installs'!DJ63)</f>
        <v>0.32456348999999995</v>
      </c>
      <c r="DK63" s="2">
        <f>IF(DK32+'Dual-Source-Installs'!DK63&lt;=1,'Gas Heat Pumps-Installs'!DK32,1-'Dual-Source-Installs'!DK63)</f>
        <v>0.581042846</v>
      </c>
      <c r="DL63" s="2">
        <f>IF(DL32+'Dual-Source-Installs'!DL63&lt;=1,'Gas Heat Pumps-Installs'!DL32,1-'Dual-Source-Installs'!DL63)</f>
        <v>0.42640370999999999</v>
      </c>
      <c r="DM63" s="2">
        <f>IF(DM32+'Dual-Source-Installs'!DM63&lt;=1,'Gas Heat Pumps-Installs'!DM32,1-'Dual-Source-Installs'!DM63)</f>
        <v>0.37669023400000001</v>
      </c>
      <c r="DN63" s="2">
        <f>IF(DN32+'Dual-Source-Installs'!DN63&lt;=1,'Gas Heat Pumps-Installs'!DN32,1-'Dual-Source-Installs'!DN63)</f>
        <v>0.33041924599999994</v>
      </c>
      <c r="DO63" s="2">
        <f>IF(DO32+'Dual-Source-Installs'!DO63&lt;=1,'Gas Heat Pumps-Installs'!DO32,1-'Dual-Source-Installs'!DO63)</f>
        <v>0.5833932220000001</v>
      </c>
      <c r="DP63" s="2">
        <f>IF(DP32+'Dual-Source-Installs'!DP63&lt;=1,'Gas Heat Pumps-Installs'!DP32,1-'Dual-Source-Installs'!DP63)</f>
        <v>0.32349422000000005</v>
      </c>
      <c r="DQ63" s="2">
        <f>IF(DQ32+'Dual-Source-Installs'!DQ63&lt;=1,'Gas Heat Pumps-Installs'!DQ32,1-'Dual-Source-Installs'!DQ63)</f>
        <v>0.5663584599999999</v>
      </c>
      <c r="DR63" s="2">
        <f>IF(DR32+'Dual-Source-Installs'!DR63&lt;=1,'Gas Heat Pumps-Installs'!DR32,1-'Dual-Source-Installs'!DR63)</f>
        <v>0.32955786000000004</v>
      </c>
      <c r="DS63" s="2">
        <f>IF(DS32+'Dual-Source-Installs'!DS63&lt;=1,'Gas Heat Pumps-Installs'!DS32,1-'Dual-Source-Installs'!DS63)</f>
        <v>0.4640903999999999</v>
      </c>
      <c r="DT63" s="2">
        <f>IF(DT32+'Dual-Source-Installs'!DT63&lt;=1,'Gas Heat Pumps-Installs'!DT32,1-'Dual-Source-Installs'!DT63)</f>
        <v>0.27650621399999997</v>
      </c>
      <c r="DU63" s="2">
        <f>IF(DU32+'Dual-Source-Installs'!DU63&lt;=1,'Gas Heat Pumps-Installs'!DU32,1-'Dual-Source-Installs'!DU63)</f>
        <v>0.53683756000000005</v>
      </c>
      <c r="DV63" s="2">
        <f>IF(DV32+'Dual-Source-Installs'!DV63&lt;=1,'Gas Heat Pumps-Installs'!DV32,1-'Dual-Source-Installs'!DV63)</f>
        <v>0.21652154999999995</v>
      </c>
      <c r="DW63" s="2">
        <f>IF(DW32+'Dual-Source-Installs'!DW63&lt;=1,'Gas Heat Pumps-Installs'!DW32,1-'Dual-Source-Installs'!DW63)</f>
        <v>0.35717289400000002</v>
      </c>
      <c r="DX63" s="2">
        <f>IF(DX32+'Dual-Source-Installs'!DX63&lt;=1,'Gas Heat Pumps-Installs'!DX32,1-'Dual-Source-Installs'!DX63)</f>
        <v>0.55192691000000005</v>
      </c>
      <c r="DY63" s="2">
        <f>IF(DY32+'Dual-Source-Installs'!DY63&lt;=1,'Gas Heat Pumps-Installs'!DY32,1-'Dual-Source-Installs'!DY63)</f>
        <v>0.56164410000000009</v>
      </c>
      <c r="DZ63" s="2">
        <f>IF(DZ32+'Dual-Source-Installs'!DZ63&lt;=1,'Gas Heat Pumps-Installs'!DZ32,1-'Dual-Source-Installs'!DZ63)</f>
        <v>0.53651561000000003</v>
      </c>
      <c r="EA63" s="2">
        <f>IF(EA32+'Dual-Source-Installs'!EA63&lt;=1,'Gas Heat Pumps-Installs'!EA32,1-'Dual-Source-Installs'!EA63)</f>
        <v>0.45981100199999997</v>
      </c>
      <c r="EB63" s="2">
        <f>IF(EB32+'Dual-Source-Installs'!EB63&lt;=1,'Gas Heat Pumps-Installs'!EB32,1-'Dual-Source-Installs'!EB63)</f>
        <v>0.42154318999999996</v>
      </c>
      <c r="EC63" s="2">
        <f>IF(EC32+'Dual-Source-Installs'!EC63&lt;=1,'Gas Heat Pumps-Installs'!EC32,1-'Dual-Source-Installs'!EC63)</f>
        <v>0.29577173999999995</v>
      </c>
      <c r="ED63" s="2">
        <f>IF(ED32+'Dual-Source-Installs'!ED63&lt;=1,'Gas Heat Pumps-Installs'!ED32,1-'Dual-Source-Installs'!ED63)</f>
        <v>0.41265510000000005</v>
      </c>
      <c r="EE63" s="2">
        <f>IF(EE32+'Dual-Source-Installs'!EE63&lt;=1,'Gas Heat Pumps-Installs'!EE32,1-'Dual-Source-Installs'!EE63)</f>
        <v>0.35972785200000001</v>
      </c>
      <c r="EF63" s="2">
        <f>IF(EF32+'Dual-Source-Installs'!EF63&lt;=1,'Gas Heat Pumps-Installs'!EF32,1-'Dual-Source-Installs'!EF63)</f>
        <v>0.44246108200000001</v>
      </c>
      <c r="EG63" s="2">
        <f>IF(EG32+'Dual-Source-Installs'!EG63&lt;=1,'Gas Heat Pumps-Installs'!EG32,1-'Dual-Source-Installs'!EG63)</f>
        <v>0.26957024400000001</v>
      </c>
      <c r="EH63" s="2">
        <f>IF(EH32+'Dual-Source-Installs'!EH63&lt;=1,'Gas Heat Pumps-Installs'!EH32,1-'Dual-Source-Installs'!EH63)</f>
        <v>0.34014066399999998</v>
      </c>
      <c r="EI63" s="2">
        <f>IF(EI32+'Dual-Source-Installs'!EI63&lt;=1,'Gas Heat Pumps-Installs'!EI32,1-'Dual-Source-Installs'!EI63)</f>
        <v>0.69348564600000007</v>
      </c>
      <c r="EJ63" s="2">
        <f>IF(EJ32+'Dual-Source-Installs'!EJ63&lt;=1,'Gas Heat Pumps-Installs'!EJ32,1-'Dual-Source-Installs'!EJ63)</f>
        <v>0.60261061999999999</v>
      </c>
      <c r="EK63" s="2">
        <f>IF(EK32+'Dual-Source-Installs'!EK63&lt;=1,'Gas Heat Pumps-Installs'!EK32,1-'Dual-Source-Installs'!EK63)</f>
        <v>0.56903020999999998</v>
      </c>
      <c r="EL63" s="2">
        <f>IF(EL32+'Dual-Source-Installs'!EL63&lt;=1,'Gas Heat Pumps-Installs'!EL32,1-'Dual-Source-Installs'!EL63)</f>
        <v>0.40041023799999997</v>
      </c>
      <c r="EM63" s="2">
        <f>IF(EM32+'Dual-Source-Installs'!EM63&lt;=1,'Gas Heat Pumps-Installs'!EM32,1-'Dual-Source-Installs'!EM63)</f>
        <v>0.22240795200000002</v>
      </c>
      <c r="EN63" s="2">
        <f>IF(EN32+'Dual-Source-Installs'!EN63&lt;=1,'Gas Heat Pumps-Installs'!EN32,1-'Dual-Source-Installs'!EN63)</f>
        <v>0.63274369200000002</v>
      </c>
      <c r="EO63" s="2">
        <f>IF(EO32+'Dual-Source-Installs'!EO63&lt;=1,'Gas Heat Pumps-Installs'!EO32,1-'Dual-Source-Installs'!EO63)</f>
        <v>0.28411974000000001</v>
      </c>
      <c r="EP63" s="2">
        <f>IF(EP32+'Dual-Source-Installs'!EP63&lt;=1,'Gas Heat Pumps-Installs'!EP32,1-'Dual-Source-Installs'!EP63)</f>
        <v>0.30138467999999996</v>
      </c>
      <c r="EQ63" s="2">
        <f>IF(EQ32+'Dual-Source-Installs'!EQ63&lt;=1,'Gas Heat Pumps-Installs'!EQ32,1-'Dual-Source-Installs'!EQ63)</f>
        <v>0.51265269999999996</v>
      </c>
      <c r="ER63" s="2">
        <f>IF(ER32+'Dual-Source-Installs'!ER63&lt;=1,'Gas Heat Pumps-Installs'!ER32,1-'Dual-Source-Installs'!ER63)</f>
        <v>5.3864620000000141E-2</v>
      </c>
      <c r="ES63" s="2">
        <f>IF(ES32+'Dual-Source-Installs'!ES63&lt;=1,'Gas Heat Pumps-Installs'!ES32,1-'Dual-Source-Installs'!ES63)</f>
        <v>0.4901458199999999</v>
      </c>
      <c r="ET63" s="2">
        <f>IF(ET32+'Dual-Source-Installs'!ET63&lt;=1,'Gas Heat Pumps-Installs'!ET32,1-'Dual-Source-Installs'!ET63)</f>
        <v>0.42243201999999996</v>
      </c>
      <c r="EU63" s="2">
        <f>IF(EU32+'Dual-Source-Installs'!EU63&lt;=1,'Gas Heat Pumps-Installs'!EU32,1-'Dual-Source-Installs'!EU63)</f>
        <v>0.47150943999999995</v>
      </c>
      <c r="EV63" s="2">
        <f>IF(EV32+'Dual-Source-Installs'!EV63&lt;=1,'Gas Heat Pumps-Installs'!EV32,1-'Dual-Source-Installs'!EV63)</f>
        <v>0.39651737999999992</v>
      </c>
      <c r="EW63" s="2">
        <f>IF(EW32+'Dual-Source-Installs'!EW63&lt;=1,'Gas Heat Pumps-Installs'!EW32,1-'Dual-Source-Installs'!EW63)</f>
        <v>0.43343944000000001</v>
      </c>
      <c r="EX63" s="2">
        <f>IF(EX32+'Dual-Source-Installs'!EX63&lt;=1,'Gas Heat Pumps-Installs'!EX32,1-'Dual-Source-Installs'!EX63)</f>
        <v>0.22825748400000001</v>
      </c>
      <c r="EY63" s="2">
        <f>IF(EY32+'Dual-Source-Installs'!EY63&lt;=1,'Gas Heat Pumps-Installs'!EY32,1-'Dual-Source-Installs'!EY63)</f>
        <v>0.39438506799999995</v>
      </c>
      <c r="EZ63" s="2">
        <f>IF(EZ32+'Dual-Source-Installs'!EZ63&lt;=1,'Gas Heat Pumps-Installs'!EZ32,1-'Dual-Source-Installs'!EZ63)</f>
        <v>0.27476179999999994</v>
      </c>
      <c r="FA63" s="2">
        <f>IF(FA32+'Dual-Source-Installs'!FA63&lt;=1,'Gas Heat Pumps-Installs'!FA32,1-'Dual-Source-Installs'!FA63)</f>
        <v>0.43488125999999999</v>
      </c>
      <c r="FB63" s="2">
        <f>IF(FB32+'Dual-Source-Installs'!FB63&lt;=1,'Gas Heat Pumps-Installs'!FB32,1-'Dual-Source-Installs'!FB63)</f>
        <v>0.42105513999999999</v>
      </c>
      <c r="FC63" s="2">
        <f>IF(FC32+'Dual-Source-Installs'!FC63&lt;=1,'Gas Heat Pumps-Installs'!FC32,1-'Dual-Source-Installs'!FC63)</f>
        <v>0.20867840199999996</v>
      </c>
      <c r="FD63" s="2">
        <f>IF(FD32+'Dual-Source-Installs'!FD63&lt;=1,'Gas Heat Pumps-Installs'!FD32,1-'Dual-Source-Installs'!FD63)</f>
        <v>0.36036516800000001</v>
      </c>
      <c r="FE63" s="2">
        <f>IF(FE32+'Dual-Source-Installs'!FE63&lt;=1,'Gas Heat Pumps-Installs'!FE32,1-'Dual-Source-Installs'!FE63)</f>
        <v>0.64373750000000007</v>
      </c>
      <c r="FF63" s="2">
        <f>IF(FF32+'Dual-Source-Installs'!FF63&lt;=1,'Gas Heat Pumps-Installs'!FF32,1-'Dual-Source-Installs'!FF63)</f>
        <v>0.59868711600000002</v>
      </c>
      <c r="FG63" s="2">
        <f>IF(FG32+'Dual-Source-Installs'!FG63&lt;=1,'Gas Heat Pumps-Installs'!FG32,1-'Dual-Source-Installs'!FG63)</f>
        <v>0.39489896199999996</v>
      </c>
      <c r="FH63" s="2">
        <f>IF(FH32+'Dual-Source-Installs'!FH63&lt;=1,'Gas Heat Pumps-Installs'!FH32,1-'Dual-Source-Installs'!FH63)</f>
        <v>0.17078157000000002</v>
      </c>
      <c r="FI63" s="2">
        <f>IF(FI32+'Dual-Source-Installs'!FI63&lt;=1,'Gas Heat Pumps-Installs'!FI32,1-'Dual-Source-Installs'!FI63)</f>
        <v>0.33030011399999992</v>
      </c>
      <c r="FJ63" s="2">
        <f>IF(FJ32+'Dual-Source-Installs'!FJ63&lt;=1,'Gas Heat Pumps-Installs'!FJ32,1-'Dual-Source-Installs'!FJ63)</f>
        <v>0.32515237999999991</v>
      </c>
      <c r="FK63" s="2">
        <f>IF(FK32+'Dual-Source-Installs'!FK63&lt;=1,'Gas Heat Pumps-Installs'!FK32,1-'Dual-Source-Installs'!FK63)</f>
        <v>0.45801574000000012</v>
      </c>
      <c r="FL63" s="2">
        <f>IF(FL32+'Dual-Source-Installs'!FL63&lt;=1,'Gas Heat Pumps-Installs'!FL32,1-'Dual-Source-Installs'!FL63)</f>
        <v>0.32173735999999997</v>
      </c>
      <c r="FM63" s="2">
        <f>IF(FM32+'Dual-Source-Installs'!FM63&lt;=1,'Gas Heat Pumps-Installs'!FM32,1-'Dual-Source-Installs'!FM63)</f>
        <v>0.48626915999999998</v>
      </c>
      <c r="FN63" s="2">
        <f>IF(FN32+'Dual-Source-Installs'!FN63&lt;=1,'Gas Heat Pumps-Installs'!FN32,1-'Dual-Source-Installs'!FN63)</f>
        <v>0.32567331399999999</v>
      </c>
      <c r="FO63" s="2">
        <f>IF(FO32+'Dual-Source-Installs'!FO63&lt;=1,'Gas Heat Pumps-Installs'!FO32,1-'Dual-Source-Installs'!FO63)</f>
        <v>0.19406168999999998</v>
      </c>
      <c r="FP63" s="2">
        <f>IF(FP32+'Dual-Source-Installs'!FP63&lt;=1,'Gas Heat Pumps-Installs'!FP32,1-'Dual-Source-Installs'!FP63)</f>
        <v>0.61652192000000006</v>
      </c>
      <c r="FQ63" s="2">
        <f>IF(FQ32+'Dual-Source-Installs'!FQ63&lt;=1,'Gas Heat Pumps-Installs'!FQ32,1-'Dual-Source-Installs'!FQ63)</f>
        <v>0.48295582000000004</v>
      </c>
      <c r="FR63" s="2">
        <f>IF(FR32+'Dual-Source-Installs'!FR63&lt;=1,'Gas Heat Pumps-Installs'!FR32,1-'Dual-Source-Installs'!FR63)</f>
        <v>0.247604248</v>
      </c>
      <c r="FS63" s="2">
        <f>IF(FS32+'Dual-Source-Installs'!FS63&lt;=1,'Gas Heat Pumps-Installs'!FS32,1-'Dual-Source-Installs'!FS63)</f>
        <v>0.61585772000000005</v>
      </c>
      <c r="FT63" s="2">
        <f>IF(FT32+'Dual-Source-Installs'!FT63&lt;=1,'Gas Heat Pumps-Installs'!FT32,1-'Dual-Source-Installs'!FT63)</f>
        <v>0.54794337800000004</v>
      </c>
      <c r="FU63" s="2">
        <f>IF(FU32+'Dual-Source-Installs'!FU63&lt;=1,'Gas Heat Pumps-Installs'!FU32,1-'Dual-Source-Installs'!FU63)</f>
        <v>0.61717475399999999</v>
      </c>
      <c r="FV63" s="2">
        <f>IF(FV32+'Dual-Source-Installs'!FV63&lt;=1,'Gas Heat Pumps-Installs'!FV32,1-'Dual-Source-Installs'!FV63)</f>
        <v>0.14732976000000009</v>
      </c>
      <c r="FW63" s="2">
        <f>IF(FW32+'Dual-Source-Installs'!FW63&lt;=1,'Gas Heat Pumps-Installs'!FW32,1-'Dual-Source-Installs'!FW63)</f>
        <v>0.31094344599999996</v>
      </c>
      <c r="FX63" s="2">
        <f>IF(FX32+'Dual-Source-Installs'!FX63&lt;=1,'Gas Heat Pumps-Installs'!FX32,1-'Dual-Source-Installs'!FX63)</f>
        <v>0.36851082000000002</v>
      </c>
      <c r="FY63" s="2">
        <f>IF(FY32+'Dual-Source-Installs'!FY63&lt;=1,'Gas Heat Pumps-Installs'!FY32,1-'Dual-Source-Installs'!FY63)</f>
        <v>0.37630154000000016</v>
      </c>
      <c r="FZ63" s="2">
        <f>IF(FZ32+'Dual-Source-Installs'!FZ63&lt;=1,'Gas Heat Pumps-Installs'!FZ32,1-'Dual-Source-Installs'!FZ63)</f>
        <v>0.54049409999999998</v>
      </c>
      <c r="GA63" s="2">
        <f>IF(GA32+'Dual-Source-Installs'!GA63&lt;=1,'Gas Heat Pumps-Installs'!GA32,1-'Dual-Source-Installs'!GA63)</f>
        <v>0.33780430199999995</v>
      </c>
      <c r="GB63" s="2">
        <f>IF(GB32+'Dual-Source-Installs'!GB63&lt;=1,'Gas Heat Pumps-Installs'!GB32,1-'Dual-Source-Installs'!GB63)</f>
        <v>0.20317656599999995</v>
      </c>
      <c r="GC63" s="2">
        <f>IF(GC32+'Dual-Source-Installs'!GC63&lt;=1,'Gas Heat Pumps-Installs'!GC32,1-'Dual-Source-Installs'!GC63)</f>
        <v>0.35885017000000002</v>
      </c>
      <c r="GD63" s="2">
        <f>IF(GD32+'Dual-Source-Installs'!GD63&lt;=1,'Gas Heat Pumps-Installs'!GD32,1-'Dual-Source-Installs'!GD63)</f>
        <v>0.37206045999999993</v>
      </c>
      <c r="GE63" s="2">
        <f>IF(GE32+'Dual-Source-Installs'!GE63&lt;=1,'Gas Heat Pumps-Installs'!GE32,1-'Dual-Source-Installs'!GE63)</f>
        <v>0.46210296599999995</v>
      </c>
      <c r="GF63" s="2">
        <f>IF(GF32+'Dual-Source-Installs'!GF63&lt;=1,'Gas Heat Pumps-Installs'!GF32,1-'Dual-Source-Installs'!GF63)</f>
        <v>0.30399992999999997</v>
      </c>
      <c r="GG63" s="2">
        <f>IF(GG32+'Dual-Source-Installs'!GG63&lt;=1,'Gas Heat Pumps-Installs'!GG32,1-'Dual-Source-Installs'!GG63)</f>
        <v>4.4737133999999998E-2</v>
      </c>
      <c r="GH63" s="2">
        <f>IF(GH32+'Dual-Source-Installs'!GH63&lt;=1,'Gas Heat Pumps-Installs'!GH32,1-'Dual-Source-Installs'!GH63)</f>
        <v>0.15420679999999998</v>
      </c>
      <c r="GI63" s="2">
        <f>IF(GI32+'Dual-Source-Installs'!GI63&lt;=1,'Gas Heat Pumps-Installs'!GI32,1-'Dual-Source-Installs'!GI63)</f>
        <v>0.34474023000000004</v>
      </c>
      <c r="GJ63" s="2">
        <f>IF(GJ32+'Dual-Source-Installs'!GJ63&lt;=1,'Gas Heat Pumps-Installs'!GJ32,1-'Dual-Source-Installs'!GJ63)</f>
        <v>0.34615292000000009</v>
      </c>
      <c r="GK63" s="2">
        <f>IF(GK32+'Dual-Source-Installs'!GK63&lt;=1,'Gas Heat Pumps-Installs'!GK32,1-'Dual-Source-Installs'!GK63)</f>
        <v>0.31501103600000002</v>
      </c>
      <c r="GL63" s="2">
        <f>IF(GL32+'Dual-Source-Installs'!GL63&lt;=1,'Gas Heat Pumps-Installs'!GL32,1-'Dual-Source-Installs'!GL63)</f>
        <v>0.45642903199999996</v>
      </c>
      <c r="GM63" s="2">
        <f>IF(GM32+'Dual-Source-Installs'!GM63&lt;=1,'Gas Heat Pumps-Installs'!GM32,1-'Dual-Source-Installs'!GM63)</f>
        <v>0.39021140199999998</v>
      </c>
      <c r="GN63" s="2">
        <f>IF(GN32+'Dual-Source-Installs'!GN63&lt;=1,'Gas Heat Pumps-Installs'!GN32,1-'Dual-Source-Installs'!GN63)</f>
        <v>0.56250557999999995</v>
      </c>
      <c r="GO63" s="2">
        <f>IF(GO32+'Dual-Source-Installs'!GO63&lt;=1,'Gas Heat Pumps-Installs'!GO32,1-'Dual-Source-Installs'!GO63)</f>
        <v>0.31479263999999996</v>
      </c>
      <c r="GP63" s="2">
        <f>IF(GP32+'Dual-Source-Installs'!GP63&lt;=1,'Gas Heat Pumps-Installs'!GP32,1-'Dual-Source-Installs'!GP63)</f>
        <v>0.43611116000000005</v>
      </c>
      <c r="GQ63" s="2">
        <f>IF(GQ32+'Dual-Source-Installs'!GQ63&lt;=1,'Gas Heat Pumps-Installs'!GQ32,1-'Dual-Source-Installs'!GQ63)</f>
        <v>0.11729023999999995</v>
      </c>
      <c r="GR63" s="2">
        <f>IF(GR32+'Dual-Source-Installs'!GR63&lt;=1,'Gas Heat Pumps-Installs'!GR32,1-'Dual-Source-Installs'!GR63)</f>
        <v>0.11088126000000009</v>
      </c>
      <c r="GS63" s="2">
        <f>IF(GS32+'Dual-Source-Installs'!GS63&lt;=1,'Gas Heat Pumps-Installs'!GS32,1-'Dual-Source-Installs'!GS63)</f>
        <v>8.9620901999999975E-2</v>
      </c>
      <c r="GT63" s="2">
        <f>IF(GT32+'Dual-Source-Installs'!GT63&lt;=1,'Gas Heat Pumps-Installs'!GT32,1-'Dual-Source-Installs'!GT63)</f>
        <v>0.44658744000000006</v>
      </c>
      <c r="GU63" s="2">
        <f>IF(GU32+'Dual-Source-Installs'!GU63&lt;=1,'Gas Heat Pumps-Installs'!GU32,1-'Dual-Source-Installs'!GU63)</f>
        <v>0.34686168000000006</v>
      </c>
      <c r="GV63" s="2">
        <f>IF(GV32+'Dual-Source-Installs'!GV63&lt;=1,'Gas Heat Pumps-Installs'!GV32,1-'Dual-Source-Installs'!GV63)</f>
        <v>0.19383676600000002</v>
      </c>
      <c r="GW63" s="2">
        <f>IF(GW32+'Dual-Source-Installs'!GW63&lt;=1,'Gas Heat Pumps-Installs'!GW32,1-'Dual-Source-Installs'!GW63)</f>
        <v>0.19482646400000003</v>
      </c>
      <c r="GX63" s="2">
        <f>IF(GX32+'Dual-Source-Installs'!GX63&lt;=1,'Gas Heat Pumps-Installs'!GX32,1-'Dual-Source-Installs'!GX63)</f>
        <v>0.36225693999999997</v>
      </c>
      <c r="GY63" s="2">
        <f>IF(GY32+'Dual-Source-Installs'!GY63&lt;=1,'Gas Heat Pumps-Installs'!GY32,1-'Dual-Source-Installs'!GY63)</f>
        <v>0.44003987999999999</v>
      </c>
      <c r="GZ63" s="2">
        <f>IF(GZ32+'Dual-Source-Installs'!GZ63&lt;=1,'Gas Heat Pumps-Installs'!GZ32,1-'Dual-Source-Installs'!GZ63)</f>
        <v>0.28304317199999995</v>
      </c>
      <c r="HA63" s="2">
        <f>IF(HA32+'Dual-Source-Installs'!HA63&lt;=1,'Gas Heat Pumps-Installs'!HA32,1-'Dual-Source-Installs'!HA63)</f>
        <v>0.24875431199999998</v>
      </c>
      <c r="HB63" s="2">
        <f>IF(HB32+'Dual-Source-Installs'!HB63&lt;=1,'Gas Heat Pumps-Installs'!HB32,1-'Dual-Source-Installs'!HB63)</f>
        <v>0.38902725999999999</v>
      </c>
      <c r="HC63" s="2">
        <f>IF(HC32+'Dual-Source-Installs'!HC63&lt;=1,'Gas Heat Pumps-Installs'!HC32,1-'Dual-Source-Installs'!HC63)</f>
        <v>0.38136051599999998</v>
      </c>
      <c r="HD63" s="2">
        <f>IF(HD32+'Dual-Source-Installs'!HD63&lt;=1,'Gas Heat Pumps-Installs'!HD32,1-'Dual-Source-Installs'!HD63)</f>
        <v>0.35812455399999998</v>
      </c>
      <c r="HE63" s="2">
        <f>IF(HE32+'Dual-Source-Installs'!HE63&lt;=1,'Gas Heat Pumps-Installs'!HE32,1-'Dual-Source-Installs'!HE63)</f>
        <v>0.69629596400000004</v>
      </c>
      <c r="HF63" s="2">
        <f>IF(HF32+'Dual-Source-Installs'!HF63&lt;=1,'Gas Heat Pumps-Installs'!HF32,1-'Dual-Source-Installs'!HF63)</f>
        <v>0.33348301199999997</v>
      </c>
      <c r="HG63" s="2">
        <f>IF(HG32+'Dual-Source-Installs'!HG63&lt;=1,'Gas Heat Pumps-Installs'!HG32,1-'Dual-Source-Installs'!HG63)</f>
        <v>0.66566499999999995</v>
      </c>
      <c r="HH63" s="2">
        <f>IF(HH32+'Dual-Source-Installs'!HH63&lt;=1,'Gas Heat Pumps-Installs'!HH32,1-'Dual-Source-Installs'!HH63)</f>
        <v>0.43128719999999998</v>
      </c>
      <c r="HI63" s="2">
        <f>IF(HI32+'Dual-Source-Installs'!HI63&lt;=1,'Gas Heat Pumps-Installs'!HI32,1-'Dual-Source-Installs'!HI63)</f>
        <v>0.30645107999999999</v>
      </c>
      <c r="HJ63" s="2">
        <f>IF(HJ32+'Dual-Source-Installs'!HJ63&lt;=1,'Gas Heat Pumps-Installs'!HJ32,1-'Dual-Source-Installs'!HJ63)</f>
        <v>0.60353370000000006</v>
      </c>
      <c r="HK63" s="2">
        <f>IF(HK32+'Dual-Source-Installs'!HK63&lt;=1,'Gas Heat Pumps-Installs'!HK32,1-'Dual-Source-Installs'!HK63)</f>
        <v>0.58449060000000008</v>
      </c>
      <c r="HL63" s="2">
        <f>IF(HL32+'Dual-Source-Installs'!HL63&lt;=1,'Gas Heat Pumps-Installs'!HL32,1-'Dual-Source-Installs'!HL63)</f>
        <v>0.22414527799999998</v>
      </c>
      <c r="HM63" s="2">
        <f>IF(HM32+'Dual-Source-Installs'!HM63&lt;=1,'Gas Heat Pumps-Installs'!HM32,1-'Dual-Source-Installs'!HM63)</f>
        <v>0.20526668399999998</v>
      </c>
      <c r="HN63" s="2">
        <f>IF(HN32+'Dual-Source-Installs'!HN63&lt;=1,'Gas Heat Pumps-Installs'!HN32,1-'Dual-Source-Installs'!HN63)</f>
        <v>0.44549118000000004</v>
      </c>
      <c r="HO63" s="2">
        <f>IF(HO32+'Dual-Source-Installs'!HO63&lt;=1,'Gas Heat Pumps-Installs'!HO32,1-'Dual-Source-Installs'!HO63)</f>
        <v>0.32670458999999996</v>
      </c>
      <c r="HP63" s="2">
        <f>IF(HP32+'Dual-Source-Installs'!HP63&lt;=1,'Gas Heat Pumps-Installs'!HP32,1-'Dual-Source-Installs'!HP63)</f>
        <v>0.30858890399999994</v>
      </c>
      <c r="HQ63" s="2">
        <f>IF(HQ32+'Dual-Source-Installs'!HQ63&lt;=1,'Gas Heat Pumps-Installs'!HQ32,1-'Dual-Source-Installs'!HQ63)</f>
        <v>0.57006017999999992</v>
      </c>
      <c r="HR63" s="2">
        <f>IF(HR32+'Dual-Source-Installs'!HR63&lt;=1,'Gas Heat Pumps-Installs'!HR32,1-'Dual-Source-Installs'!HR63)</f>
        <v>0.30758872399999998</v>
      </c>
      <c r="HS63" s="2">
        <f>IF(HS32+'Dual-Source-Installs'!HS63&lt;=1,'Gas Heat Pumps-Installs'!HS32,1-'Dual-Source-Installs'!HS63)</f>
        <v>0.40411708000000002</v>
      </c>
      <c r="HT63" s="2">
        <f>IF(HT32+'Dual-Source-Installs'!HT63&lt;=1,'Gas Heat Pumps-Installs'!HT32,1-'Dual-Source-Installs'!HT63)</f>
        <v>0.44976672000000006</v>
      </c>
      <c r="HU63" s="2">
        <f>IF(HU32+'Dual-Source-Installs'!HU63&lt;=1,'Gas Heat Pumps-Installs'!HU32,1-'Dual-Source-Installs'!HU63)</f>
        <v>0.4552909739999999</v>
      </c>
      <c r="HV63" s="2">
        <f>IF(HV32+'Dual-Source-Installs'!HV63&lt;=1,'Gas Heat Pumps-Installs'!HV32,1-'Dual-Source-Installs'!HV63)</f>
        <v>0.48402460000000003</v>
      </c>
      <c r="HW63" s="2">
        <f>IF(HW32+'Dual-Source-Installs'!HW63&lt;=1,'Gas Heat Pumps-Installs'!HW32,1-'Dual-Source-Installs'!HW63)</f>
        <v>0.51294087999999993</v>
      </c>
      <c r="HX63" s="2">
        <f>IF(HX32+'Dual-Source-Installs'!HX63&lt;=1,'Gas Heat Pumps-Installs'!HX32,1-'Dual-Source-Installs'!HX63)</f>
        <v>0.55082397999999999</v>
      </c>
      <c r="HY63" s="2">
        <f>IF(HY32+'Dual-Source-Installs'!HY63&lt;=1,'Gas Heat Pumps-Installs'!HY32,1-'Dual-Source-Installs'!HY63)</f>
        <v>0.36656963800000003</v>
      </c>
      <c r="HZ63" s="2">
        <f>IF(HZ32+'Dual-Source-Installs'!HZ63&lt;=1,'Gas Heat Pumps-Installs'!HZ32,1-'Dual-Source-Installs'!HZ63)</f>
        <v>0.22565526000000002</v>
      </c>
      <c r="IA63" s="2">
        <f>IF(IA32+'Dual-Source-Installs'!IA63&lt;=1,'Gas Heat Pumps-Installs'!IA32,1-'Dual-Source-Installs'!IA63)</f>
        <v>0.42437407999999999</v>
      </c>
      <c r="IB63" s="2">
        <f>IF(IB32+'Dual-Source-Installs'!IB63&lt;=1,'Gas Heat Pumps-Installs'!IB32,1-'Dual-Source-Installs'!IB63)</f>
        <v>0.53260079199999999</v>
      </c>
      <c r="IC63" s="2">
        <f>IF(IC32+'Dual-Source-Installs'!IC63&lt;=1,'Gas Heat Pumps-Installs'!IC32,1-'Dual-Source-Installs'!IC63)</f>
        <v>0.45245563999999994</v>
      </c>
      <c r="ID63" s="2">
        <f>IF(ID32+'Dual-Source-Installs'!ID63&lt;=1,'Gas Heat Pumps-Installs'!ID32,1-'Dual-Source-Installs'!ID63)</f>
        <v>0.46466277399999995</v>
      </c>
      <c r="IE63" s="2">
        <f>IF(IE32+'Dual-Source-Installs'!IE63&lt;=1,'Gas Heat Pumps-Installs'!IE32,1-'Dual-Source-Installs'!IE63)</f>
        <v>0.49759068000000006</v>
      </c>
      <c r="IF63" s="2">
        <f>IF(IF32+'Dual-Source-Installs'!IF63&lt;=1,'Gas Heat Pumps-Installs'!IF32,1-'Dual-Source-Installs'!IF63)</f>
        <v>0.53402987400000002</v>
      </c>
      <c r="IG63" s="2">
        <f>IF(IG32+'Dual-Source-Installs'!IG63&lt;=1,'Gas Heat Pumps-Installs'!IG32,1-'Dual-Source-Installs'!IG63)</f>
        <v>0.39694376399999998</v>
      </c>
      <c r="IH63" s="2">
        <f>IF(IH32+'Dual-Source-Installs'!IH63&lt;=1,'Gas Heat Pumps-Installs'!IH32,1-'Dual-Source-Installs'!IH63)</f>
        <v>0.50941024000000013</v>
      </c>
      <c r="II63" s="2">
        <f>IF(II32+'Dual-Source-Installs'!II63&lt;=1,'Gas Heat Pumps-Installs'!II32,1-'Dual-Source-Installs'!II63)</f>
        <v>0.14523443199999994</v>
      </c>
      <c r="IJ63" s="2">
        <f>IF(IJ32+'Dual-Source-Installs'!IJ63&lt;=1,'Gas Heat Pumps-Installs'!IJ32,1-'Dual-Source-Installs'!IJ63)</f>
        <v>0.28780206000000003</v>
      </c>
      <c r="IK63" s="2">
        <f>IF(IK32+'Dual-Source-Installs'!IK63&lt;=1,'Gas Heat Pumps-Installs'!IK32,1-'Dual-Source-Installs'!IK63)</f>
        <v>0.54655198999999999</v>
      </c>
      <c r="IL63" s="2">
        <f>IF(IL32+'Dual-Source-Installs'!IL63&lt;=1,'Gas Heat Pumps-Installs'!IL32,1-'Dual-Source-Installs'!IL63)</f>
        <v>0.14204249999999999</v>
      </c>
      <c r="IM63" s="2">
        <f>IF(IM32+'Dual-Source-Installs'!IM63&lt;=1,'Gas Heat Pumps-Installs'!IM32,1-'Dual-Source-Installs'!IM63)</f>
        <v>0.63558540599999991</v>
      </c>
      <c r="IN63" s="2">
        <f>IF(IN32+'Dual-Source-Installs'!IN63&lt;=1,'Gas Heat Pumps-Installs'!IN32,1-'Dual-Source-Installs'!IN63)</f>
        <v>0.22786331999999998</v>
      </c>
      <c r="IO63" s="2">
        <f>IF(IO32+'Dual-Source-Installs'!IO63&lt;=1,'Gas Heat Pumps-Installs'!IO32,1-'Dual-Source-Installs'!IO63)</f>
        <v>0.40515861199999992</v>
      </c>
      <c r="IP63" s="2">
        <f>IF(IP32+'Dual-Source-Installs'!IP63&lt;=1,'Gas Heat Pumps-Installs'!IP32,1-'Dual-Source-Installs'!IP63)</f>
        <v>8.8436507999999983E-2</v>
      </c>
      <c r="IQ63" s="2">
        <f>IF(IQ32+'Dual-Source-Installs'!IQ63&lt;=1,'Gas Heat Pumps-Installs'!IQ32,1-'Dual-Source-Installs'!IQ63)</f>
        <v>0.30158282000000014</v>
      </c>
      <c r="IR63" s="2">
        <f>IF(IR32+'Dual-Source-Installs'!IR63&lt;=1,'Gas Heat Pumps-Installs'!IR32,1-'Dual-Source-Installs'!IR63)</f>
        <v>0.33626010599999995</v>
      </c>
      <c r="IS63" s="2">
        <f>IF(IS32+'Dual-Source-Installs'!IS63&lt;=1,'Gas Heat Pumps-Installs'!IS32,1-'Dual-Source-Installs'!IS63)</f>
        <v>0.45528829999999992</v>
      </c>
      <c r="IT63" s="2">
        <f>IF(IT32+'Dual-Source-Installs'!IT63&lt;=1,'Gas Heat Pumps-Installs'!IT32,1-'Dual-Source-Installs'!IT63)</f>
        <v>0.37065871999999989</v>
      </c>
      <c r="IU63" s="2">
        <f>IF(IU32+'Dual-Source-Installs'!IU63&lt;=1,'Gas Heat Pumps-Installs'!IU32,1-'Dual-Source-Installs'!IU63)</f>
        <v>0.27311616999999999</v>
      </c>
      <c r="IV63" s="2">
        <f>IF(IV32+'Dual-Source-Installs'!IV63&lt;=1,'Gas Heat Pumps-Installs'!IV32,1-'Dual-Source-Installs'!IV63)</f>
        <v>0.39356549800000001</v>
      </c>
      <c r="IW63" s="2">
        <f>IF(IW32+'Dual-Source-Installs'!IW63&lt;=1,'Gas Heat Pumps-Installs'!IW32,1-'Dual-Source-Installs'!IW63)</f>
        <v>0.24685632600000001</v>
      </c>
      <c r="IX63" s="2">
        <f>IF(IX32+'Dual-Source-Installs'!IX63&lt;=1,'Gas Heat Pumps-Installs'!IX32,1-'Dual-Source-Installs'!IX63)</f>
        <v>0.40331996000000014</v>
      </c>
      <c r="IY63" s="2">
        <f>IF(IY32+'Dual-Source-Installs'!IY63&lt;=1,'Gas Heat Pumps-Installs'!IY32,1-'Dual-Source-Installs'!IY63)</f>
        <v>0.12768576799999995</v>
      </c>
      <c r="IZ63" s="2">
        <f>IF(IZ32+'Dual-Source-Installs'!IZ63&lt;=1,'Gas Heat Pumps-Installs'!IZ32,1-'Dual-Source-Installs'!IZ63)</f>
        <v>0.35005308600000001</v>
      </c>
      <c r="JA63" s="2">
        <f>IF(JA32+'Dual-Source-Installs'!JA63&lt;=1,'Gas Heat Pumps-Installs'!JA32,1-'Dual-Source-Installs'!JA63)</f>
        <v>0.24657691800000003</v>
      </c>
      <c r="JB63" s="2">
        <f>IF(JB32+'Dual-Source-Installs'!JB63&lt;=1,'Gas Heat Pumps-Installs'!JB32,1-'Dual-Source-Installs'!JB63)</f>
        <v>0.41553055999999988</v>
      </c>
      <c r="JC63" s="2">
        <f>IF(JC32+'Dual-Source-Installs'!JC63&lt;=1,'Gas Heat Pumps-Installs'!JC32,1-'Dual-Source-Installs'!JC63)</f>
        <v>0.38201308599999995</v>
      </c>
      <c r="JD63" s="2">
        <f>IF(JD32+'Dual-Source-Installs'!JD63&lt;=1,'Gas Heat Pumps-Installs'!JD32,1-'Dual-Source-Installs'!JD63)</f>
        <v>0.3930006399999999</v>
      </c>
      <c r="JE63" s="2">
        <f>IF(JE32+'Dual-Source-Installs'!JE63&lt;=1,'Gas Heat Pumps-Installs'!JE32,1-'Dual-Source-Installs'!JE63)</f>
        <v>0.38405935999999996</v>
      </c>
      <c r="JF63" s="2">
        <f>IF(JF32+'Dual-Source-Installs'!JF63&lt;=1,'Gas Heat Pumps-Installs'!JF32,1-'Dual-Source-Installs'!JF63)</f>
        <v>0.48675692000000004</v>
      </c>
      <c r="JG63" s="2">
        <f>IF(JG32+'Dual-Source-Installs'!JG63&lt;=1,'Gas Heat Pumps-Installs'!JG32,1-'Dual-Source-Installs'!JG63)</f>
        <v>0.19444659999999994</v>
      </c>
      <c r="JH63" s="2">
        <f>IF(JH32+'Dual-Source-Installs'!JH63&lt;=1,'Gas Heat Pumps-Installs'!JH32,1-'Dual-Source-Installs'!JH63)</f>
        <v>0.41874723999999997</v>
      </c>
      <c r="JI63" s="2">
        <f>IF(JI32+'Dual-Source-Installs'!JI63&lt;=1,'Gas Heat Pumps-Installs'!JI32,1-'Dual-Source-Installs'!JI63)</f>
        <v>0.189355104</v>
      </c>
      <c r="JJ63" s="2">
        <f>IF(JJ32+'Dual-Source-Installs'!JJ63&lt;=1,'Gas Heat Pumps-Installs'!JJ32,1-'Dual-Source-Installs'!JJ63)</f>
        <v>0.47269195999999991</v>
      </c>
      <c r="JK63" s="2">
        <f>IF(JK32+'Dual-Source-Installs'!JK63&lt;=1,'Gas Heat Pumps-Installs'!JK32,1-'Dual-Source-Installs'!JK63)</f>
        <v>0.39966241999999996</v>
      </c>
      <c r="JL63" s="2">
        <f>IF(JL32+'Dual-Source-Installs'!JL63&lt;=1,'Gas Heat Pumps-Installs'!JL32,1-'Dual-Source-Installs'!JL63)</f>
        <v>0.12480480000000002</v>
      </c>
      <c r="JM63" s="2">
        <f>IF(JM32+'Dual-Source-Installs'!JM63&lt;=1,'Gas Heat Pumps-Installs'!JM32,1-'Dual-Source-Installs'!JM63)</f>
        <v>-2.657385000000001E-2</v>
      </c>
      <c r="JN63" s="2">
        <f>IF(JN32+'Dual-Source-Installs'!JN63&lt;=1,'Gas Heat Pumps-Installs'!JN32,1-'Dual-Source-Installs'!JN63)</f>
        <v>0.33051941600000001</v>
      </c>
      <c r="JO63" s="2">
        <f>IF(JO32+'Dual-Source-Installs'!JO63&lt;=1,'Gas Heat Pumps-Installs'!JO32,1-'Dual-Source-Installs'!JO63)</f>
        <v>0.67117446400000003</v>
      </c>
      <c r="JP63" s="2">
        <f>IF(JP32+'Dual-Source-Installs'!JP63&lt;=1,'Gas Heat Pumps-Installs'!JP32,1-'Dual-Source-Installs'!JP63)</f>
        <v>0.32271214000000015</v>
      </c>
      <c r="JQ63" s="2">
        <f>IF(JQ32+'Dual-Source-Installs'!JQ63&lt;=1,'Gas Heat Pumps-Installs'!JQ32,1-'Dual-Source-Installs'!JQ63)</f>
        <v>0.55920123999999993</v>
      </c>
      <c r="JR63" s="2">
        <f>IF(JR32+'Dual-Source-Installs'!JR63&lt;=1,'Gas Heat Pumps-Installs'!JR32,1-'Dual-Source-Installs'!JR63)</f>
        <v>0.48995051000000006</v>
      </c>
      <c r="JS63" s="2">
        <f>IF(JS32+'Dual-Source-Installs'!JS63&lt;=1,'Gas Heat Pumps-Installs'!JS32,1-'Dual-Source-Installs'!JS63)</f>
        <v>0.40028070399999999</v>
      </c>
      <c r="JT63" s="2">
        <f>IF(JT32+'Dual-Source-Installs'!JT63&lt;=1,'Gas Heat Pumps-Installs'!JT32,1-'Dual-Source-Installs'!JT63)</f>
        <v>0.12272923599999996</v>
      </c>
      <c r="JU63" s="2">
        <f>IF(JU32+'Dual-Source-Installs'!JU63&lt;=1,'Gas Heat Pumps-Installs'!JU32,1-'Dual-Source-Installs'!JU63)</f>
        <v>0.49370145999999993</v>
      </c>
      <c r="JV63" s="2">
        <f>IF(JV32+'Dual-Source-Installs'!JV63&lt;=1,'Gas Heat Pumps-Installs'!JV32,1-'Dual-Source-Installs'!JV63)</f>
        <v>0.39046098000000001</v>
      </c>
      <c r="JW63" s="2">
        <f>IF(JW32+'Dual-Source-Installs'!JW63&lt;=1,'Gas Heat Pumps-Installs'!JW32,1-'Dual-Source-Installs'!JW63)</f>
        <v>0.54169107999999999</v>
      </c>
      <c r="JX63" s="2">
        <f>IF(JX32+'Dual-Source-Installs'!JX63&lt;=1,'Gas Heat Pumps-Installs'!JX32,1-'Dual-Source-Installs'!JX63)</f>
        <v>0.32099194000000009</v>
      </c>
      <c r="JY63" s="2">
        <f>IF(JY32+'Dual-Source-Installs'!JY63&lt;=1,'Gas Heat Pumps-Installs'!JY32,1-'Dual-Source-Installs'!JY63)</f>
        <v>0.20485927800000003</v>
      </c>
      <c r="JZ63" s="2">
        <f>IF(JZ32+'Dual-Source-Installs'!JZ63&lt;=1,'Gas Heat Pumps-Installs'!JZ32,1-'Dual-Source-Installs'!JZ63)</f>
        <v>0.51063120000000006</v>
      </c>
      <c r="KA63" s="2">
        <f>IF(KA32+'Dual-Source-Installs'!KA63&lt;=1,'Gas Heat Pumps-Installs'!KA32,1-'Dual-Source-Installs'!KA63)</f>
        <v>0.42248055600000001</v>
      </c>
      <c r="KB63" s="2">
        <f>IF(KB32+'Dual-Source-Installs'!KB63&lt;=1,'Gas Heat Pumps-Installs'!KB32,1-'Dual-Source-Installs'!KB63)</f>
        <v>0.43558264000000002</v>
      </c>
      <c r="KC63" s="2">
        <f>IF(KC32+'Dual-Source-Installs'!KC63&lt;=1,'Gas Heat Pumps-Installs'!KC32,1-'Dual-Source-Installs'!KC63)</f>
        <v>0.17052613999999999</v>
      </c>
      <c r="KD63" s="2">
        <f>IF(KD32+'Dual-Source-Installs'!KD63&lt;=1,'Gas Heat Pumps-Installs'!KD32,1-'Dual-Source-Installs'!KD63)</f>
        <v>0.22198219999999999</v>
      </c>
      <c r="KE63" s="2">
        <f>IF(KE32+'Dual-Source-Installs'!KE63&lt;=1,'Gas Heat Pumps-Installs'!KE32,1-'Dual-Source-Installs'!KE63)</f>
        <v>0.47828383999999996</v>
      </c>
      <c r="KF63" s="2">
        <f>IF(KF32+'Dual-Source-Installs'!KF63&lt;=1,'Gas Heat Pumps-Installs'!KF32,1-'Dual-Source-Installs'!KF63)</f>
        <v>0.12933346000000001</v>
      </c>
      <c r="KG63" s="2">
        <f>IF(KG32+'Dual-Source-Installs'!KG63&lt;=1,'Gas Heat Pumps-Installs'!KG32,1-'Dual-Source-Installs'!KG63)</f>
        <v>0.55754481999999994</v>
      </c>
      <c r="KH63" s="2">
        <f>IF(KH32+'Dual-Source-Installs'!KH63&lt;=1,'Gas Heat Pumps-Installs'!KH32,1-'Dual-Source-Installs'!KH63)</f>
        <v>0.35129477799999997</v>
      </c>
      <c r="KI63" s="2">
        <f>IF(KI32+'Dual-Source-Installs'!KI63&lt;=1,'Gas Heat Pumps-Installs'!KI32,1-'Dual-Source-Installs'!KI63)</f>
        <v>0.643505094</v>
      </c>
      <c r="KJ63" s="2">
        <f>IF(KJ32+'Dual-Source-Installs'!KJ63&lt;=1,'Gas Heat Pumps-Installs'!KJ32,1-'Dual-Source-Installs'!KJ63)</f>
        <v>0.29225508999999994</v>
      </c>
      <c r="KK63" s="2">
        <f>IF(KK32+'Dual-Source-Installs'!KK63&lt;=1,'Gas Heat Pumps-Installs'!KK32,1-'Dual-Source-Installs'!KK63)</f>
        <v>0.20074895600000001</v>
      </c>
      <c r="KL63" s="2">
        <f>IF(KL32+'Dual-Source-Installs'!KL63&lt;=1,'Gas Heat Pumps-Installs'!KL32,1-'Dual-Source-Installs'!KL63)</f>
        <v>0.32940540000000007</v>
      </c>
      <c r="KM63" s="2">
        <f>IF(KM32+'Dual-Source-Installs'!KM63&lt;=1,'Gas Heat Pumps-Installs'!KM32,1-'Dual-Source-Installs'!KM63)</f>
        <v>0.19442093999999999</v>
      </c>
      <c r="KN63" s="2">
        <f>IF(KN32+'Dual-Source-Installs'!KN63&lt;=1,'Gas Heat Pumps-Installs'!KN32,1-'Dual-Source-Installs'!KN63)</f>
        <v>0.35199219999999998</v>
      </c>
      <c r="KO63" s="2">
        <f>IF(KO32+'Dual-Source-Installs'!KO63&lt;=1,'Gas Heat Pumps-Installs'!KO32,1-'Dual-Source-Installs'!KO63)</f>
        <v>0.49040082000000002</v>
      </c>
      <c r="KP63" s="2">
        <f>IF(KP32+'Dual-Source-Installs'!KP63&lt;=1,'Gas Heat Pumps-Installs'!KP32,1-'Dual-Source-Installs'!KP63)</f>
        <v>0.32917746000000003</v>
      </c>
      <c r="KQ63" s="2">
        <f>IF(KQ32+'Dual-Source-Installs'!KQ63&lt;=1,'Gas Heat Pumps-Installs'!KQ32,1-'Dual-Source-Installs'!KQ63)</f>
        <v>0.51679034000000001</v>
      </c>
      <c r="KR63" s="2">
        <f>IF(KR32+'Dual-Source-Installs'!KR63&lt;=1,'Gas Heat Pumps-Installs'!KR32,1-'Dual-Source-Installs'!KR63)</f>
        <v>0.51079167999999986</v>
      </c>
      <c r="KS63" s="2">
        <f>IF(KS32+'Dual-Source-Installs'!KS63&lt;=1,'Gas Heat Pumps-Installs'!KS32,1-'Dual-Source-Installs'!KS63)</f>
        <v>0.37433535399999995</v>
      </c>
      <c r="KT63" s="2">
        <f>IF(KT32+'Dual-Source-Installs'!KT63&lt;=1,'Gas Heat Pumps-Installs'!KT32,1-'Dual-Source-Installs'!KT63)</f>
        <v>0.56593640000000001</v>
      </c>
      <c r="KU63" s="2">
        <f>IF(KU32+'Dual-Source-Installs'!KU63&lt;=1,'Gas Heat Pumps-Installs'!KU32,1-'Dual-Source-Installs'!KU63)</f>
        <v>0.21444576000000004</v>
      </c>
      <c r="KV63" s="2">
        <f>IF(KV32+'Dual-Source-Installs'!KV63&lt;=1,'Gas Heat Pumps-Installs'!KV32,1-'Dual-Source-Installs'!KV63)</f>
        <v>0.59280177999999994</v>
      </c>
      <c r="KW63" s="2">
        <f>IF(KW32+'Dual-Source-Installs'!KW63&lt;=1,'Gas Heat Pumps-Installs'!KW32,1-'Dual-Source-Installs'!KW63)</f>
        <v>0.44968062000000003</v>
      </c>
      <c r="KX63" s="2">
        <f>IF(KX32+'Dual-Source-Installs'!KX63&lt;=1,'Gas Heat Pumps-Installs'!KX32,1-'Dual-Source-Installs'!KX63)</f>
        <v>0.19698055999999997</v>
      </c>
      <c r="KY63" s="2">
        <f>IF(KY32+'Dual-Source-Installs'!KY63&lt;=1,'Gas Heat Pumps-Installs'!KY32,1-'Dual-Source-Installs'!KY63)</f>
        <v>0.3471013799999999</v>
      </c>
      <c r="KZ63" s="2">
        <f>IF(KZ32+'Dual-Source-Installs'!KZ63&lt;=1,'Gas Heat Pumps-Installs'!KZ32,1-'Dual-Source-Installs'!KZ63)</f>
        <v>0.55549806000000002</v>
      </c>
      <c r="LA63" s="2">
        <f>IF(LA32+'Dual-Source-Installs'!LA63&lt;=1,'Gas Heat Pumps-Installs'!LA32,1-'Dual-Source-Installs'!LA63)</f>
        <v>0.28844779199999998</v>
      </c>
      <c r="LB63" s="2">
        <f>IF(LB32+'Dual-Source-Installs'!LB63&lt;=1,'Gas Heat Pumps-Installs'!LB32,1-'Dual-Source-Installs'!LB63)</f>
        <v>0.69788447000000009</v>
      </c>
      <c r="LC63" s="2">
        <f>IF(LC32+'Dual-Source-Installs'!LC63&lt;=1,'Gas Heat Pumps-Installs'!LC32,1-'Dual-Source-Installs'!LC63)</f>
        <v>0.38922327000000001</v>
      </c>
      <c r="LD63" s="2">
        <f>IF(LD32+'Dual-Source-Installs'!LD63&lt;=1,'Gas Heat Pumps-Installs'!LD32,1-'Dual-Source-Installs'!LD63)</f>
        <v>0.31816395800000002</v>
      </c>
      <c r="LE63" s="2">
        <f>IF(LE32+'Dual-Source-Installs'!LE63&lt;=1,'Gas Heat Pumps-Installs'!LE32,1-'Dual-Source-Installs'!LE63)</f>
        <v>0.22582033599999995</v>
      </c>
      <c r="LF63" s="2">
        <f>IF(LF32+'Dual-Source-Installs'!LF63&lt;=1,'Gas Heat Pumps-Installs'!LF32,1-'Dual-Source-Installs'!LF63)</f>
        <v>0.39979495999999992</v>
      </c>
      <c r="LG63" s="2">
        <f>IF(LG32+'Dual-Source-Installs'!LG63&lt;=1,'Gas Heat Pumps-Installs'!LG32,1-'Dual-Source-Installs'!LG63)</f>
        <v>0.36443366999999999</v>
      </c>
      <c r="LH63" s="2">
        <f>IF(LH32+'Dual-Source-Installs'!LH63&lt;=1,'Gas Heat Pumps-Installs'!LH32,1-'Dual-Source-Installs'!LH63)</f>
        <v>0.40009802799999999</v>
      </c>
      <c r="LI63" s="2">
        <f>IF(LI32+'Dual-Source-Installs'!LI63&lt;=1,'Gas Heat Pumps-Installs'!LI32,1-'Dual-Source-Installs'!LI63)</f>
        <v>0.37486545999999998</v>
      </c>
      <c r="LJ63" s="2">
        <f>IF(LJ32+'Dual-Source-Installs'!LJ63&lt;=1,'Gas Heat Pumps-Installs'!LJ32,1-'Dual-Source-Installs'!LJ63)</f>
        <v>0.54786423000000006</v>
      </c>
      <c r="LK63" s="2">
        <f>IF(LK32+'Dual-Source-Installs'!LK63&lt;=1,'Gas Heat Pumps-Installs'!LK32,1-'Dual-Source-Installs'!LK63)</f>
        <v>0.49040720000000004</v>
      </c>
      <c r="LL63" s="2">
        <f>IF(LL32+'Dual-Source-Installs'!LL63&lt;=1,'Gas Heat Pumps-Installs'!LL32,1-'Dual-Source-Installs'!LL63)</f>
        <v>8.3921200000000029E-3</v>
      </c>
      <c r="LM63" s="2">
        <f>IF(LM32+'Dual-Source-Installs'!LM63&lt;=1,'Gas Heat Pumps-Installs'!LM32,1-'Dual-Source-Installs'!LM63)</f>
        <v>0.44888081999999996</v>
      </c>
      <c r="LN63" s="2">
        <f>IF(LN32+'Dual-Source-Installs'!LN63&lt;=1,'Gas Heat Pumps-Installs'!LN32,1-'Dual-Source-Installs'!LN63)</f>
        <v>0.28017818999999999</v>
      </c>
      <c r="LO63" s="2">
        <f>IF(LO32+'Dual-Source-Installs'!LO63&lt;=1,'Gas Heat Pumps-Installs'!LO32,1-'Dual-Source-Installs'!LO63)</f>
        <v>0.49085446000000005</v>
      </c>
      <c r="LP63" s="2">
        <f>IF(LP32+'Dual-Source-Installs'!LP63&lt;=1,'Gas Heat Pumps-Installs'!LP32,1-'Dual-Source-Installs'!LP63)</f>
        <v>0.29075308</v>
      </c>
      <c r="LQ63" s="2">
        <f>IF(LQ32+'Dual-Source-Installs'!LQ63&lt;=1,'Gas Heat Pumps-Installs'!LQ32,1-'Dual-Source-Installs'!LQ63)</f>
        <v>0.23508854999999998</v>
      </c>
      <c r="LR63" s="2">
        <f>IF(LR32+'Dual-Source-Installs'!LR63&lt;=1,'Gas Heat Pumps-Installs'!LR32,1-'Dual-Source-Installs'!LR63)</f>
        <v>0.30907921200000005</v>
      </c>
      <c r="LS63" s="2">
        <f>IF(LS32+'Dual-Source-Installs'!LS63&lt;=1,'Gas Heat Pumps-Installs'!LS32,1-'Dual-Source-Installs'!LS63)</f>
        <v>0.231259782</v>
      </c>
      <c r="LT63" s="2">
        <f>IF(LT32+'Dual-Source-Installs'!LT63&lt;=1,'Gas Heat Pumps-Installs'!LT32,1-'Dual-Source-Installs'!LT63)</f>
        <v>0.41235440599999995</v>
      </c>
      <c r="LU63" s="2">
        <f>IF(LU32+'Dual-Source-Installs'!LU63&lt;=1,'Gas Heat Pumps-Installs'!LU32,1-'Dual-Source-Installs'!LU63)</f>
        <v>0.35851767999999995</v>
      </c>
      <c r="LV63" s="2">
        <f>IF(LV32+'Dual-Source-Installs'!LV63&lt;=1,'Gas Heat Pumps-Installs'!LV32,1-'Dual-Source-Installs'!LV63)</f>
        <v>0.26387745800000001</v>
      </c>
      <c r="LW63" s="2">
        <f>IF(LW32+'Dual-Source-Installs'!LW63&lt;=1,'Gas Heat Pumps-Installs'!LW32,1-'Dual-Source-Installs'!LW63)</f>
        <v>0.16634085600000001</v>
      </c>
      <c r="LX63" s="2">
        <f>IF(LX32+'Dual-Source-Installs'!LX63&lt;=1,'Gas Heat Pumps-Installs'!LX32,1-'Dual-Source-Installs'!LX63)</f>
        <v>0.35957393599999998</v>
      </c>
      <c r="LY63" s="2">
        <f>IF(LY32+'Dual-Source-Installs'!LY63&lt;=1,'Gas Heat Pumps-Installs'!LY32,1-'Dual-Source-Installs'!LY63)</f>
        <v>0.34257245999999997</v>
      </c>
      <c r="LZ63" s="2">
        <f>IF(LZ32+'Dual-Source-Installs'!LZ63&lt;=1,'Gas Heat Pumps-Installs'!LZ32,1-'Dual-Source-Installs'!LZ63)</f>
        <v>0.29358531000000004</v>
      </c>
      <c r="MA63" s="2">
        <f>IF(MA32+'Dual-Source-Installs'!MA63&lt;=1,'Gas Heat Pumps-Installs'!MA32,1-'Dual-Source-Installs'!MA63)</f>
        <v>0.41435092000000001</v>
      </c>
      <c r="MB63" s="2">
        <f>IF(MB32+'Dual-Source-Installs'!MB63&lt;=1,'Gas Heat Pumps-Installs'!MB32,1-'Dual-Source-Installs'!MB63)</f>
        <v>0.35123001999999998</v>
      </c>
      <c r="MC63" s="2">
        <f>IF(MC32+'Dual-Source-Installs'!MC63&lt;=1,'Gas Heat Pumps-Installs'!MC32,1-'Dual-Source-Installs'!MC63)</f>
        <v>0.69051966399999998</v>
      </c>
      <c r="MD63" s="2">
        <f>IF(MD32+'Dual-Source-Installs'!MD63&lt;=1,'Gas Heat Pumps-Installs'!MD32,1-'Dual-Source-Installs'!MD63)</f>
        <v>0.31794417599999997</v>
      </c>
      <c r="ME63" s="2">
        <f>IF(ME32+'Dual-Source-Installs'!ME63&lt;=1,'Gas Heat Pumps-Installs'!ME32,1-'Dual-Source-Installs'!ME63)</f>
        <v>0.34338367999999997</v>
      </c>
      <c r="MF63" s="2">
        <f>IF(MF32+'Dual-Source-Installs'!MF63&lt;=1,'Gas Heat Pumps-Installs'!MF32,1-'Dual-Source-Installs'!MF63)</f>
        <v>0.218793718</v>
      </c>
      <c r="MG63" s="2">
        <f>IF(MG32+'Dual-Source-Installs'!MG63&lt;=1,'Gas Heat Pumps-Installs'!MG32,1-'Dual-Source-Installs'!MG63)</f>
        <v>0.33188089999999992</v>
      </c>
      <c r="MH63" s="2">
        <f>IF(MH32+'Dual-Source-Installs'!MH63&lt;=1,'Gas Heat Pumps-Installs'!MH32,1-'Dual-Source-Installs'!MH63)</f>
        <v>0.59334303999999993</v>
      </c>
      <c r="MI63" s="2">
        <f>IF(MI32+'Dual-Source-Installs'!MI63&lt;=1,'Gas Heat Pumps-Installs'!MI32,1-'Dual-Source-Installs'!MI63)</f>
        <v>0.27961114399999998</v>
      </c>
      <c r="MJ63" s="2">
        <f>IF(MJ32+'Dual-Source-Installs'!MJ63&lt;=1,'Gas Heat Pumps-Installs'!MJ32,1-'Dual-Source-Installs'!MJ63)</f>
        <v>0.28613511000000003</v>
      </c>
      <c r="MK63" s="2">
        <f>IF(MK32+'Dual-Source-Installs'!MK63&lt;=1,'Gas Heat Pumps-Installs'!MK32,1-'Dual-Source-Installs'!MK63)</f>
        <v>0.39762996</v>
      </c>
      <c r="ML63" s="2">
        <f>IF(ML32+'Dual-Source-Installs'!ML63&lt;=1,'Gas Heat Pumps-Installs'!ML32,1-'Dual-Source-Installs'!ML63)</f>
        <v>0.32814910000000008</v>
      </c>
      <c r="MM63" s="2">
        <f>IF(MM32+'Dual-Source-Installs'!MM63&lt;=1,'Gas Heat Pumps-Installs'!MM32,1-'Dual-Source-Installs'!MM63)</f>
        <v>0.42963244000000012</v>
      </c>
      <c r="MN63" s="2">
        <f>IF(MN32+'Dual-Source-Installs'!MN63&lt;=1,'Gas Heat Pumps-Installs'!MN32,1-'Dual-Source-Installs'!MN63)</f>
        <v>0.50226060000000006</v>
      </c>
      <c r="MO63" s="2">
        <f>IF(MO32+'Dual-Source-Installs'!MO63&lt;=1,'Gas Heat Pumps-Installs'!MO32,1-'Dual-Source-Installs'!MO63)</f>
        <v>0.56658235600000006</v>
      </c>
      <c r="MP63" s="2">
        <f>IF(MP32+'Dual-Source-Installs'!MP63&lt;=1,'Gas Heat Pumps-Installs'!MP32,1-'Dual-Source-Installs'!MP63)</f>
        <v>0.16807368000000011</v>
      </c>
      <c r="MQ63" s="2">
        <f>IF(MQ32+'Dual-Source-Installs'!MQ63&lt;=1,'Gas Heat Pumps-Installs'!MQ32,1-'Dual-Source-Installs'!MQ63)</f>
        <v>0.37386694000000009</v>
      </c>
      <c r="MR63" s="2">
        <f>IF(MR32+'Dual-Source-Installs'!MR63&lt;=1,'Gas Heat Pumps-Installs'!MR32,1-'Dual-Source-Installs'!MR63)</f>
        <v>0.33416139799999994</v>
      </c>
      <c r="MS63" s="2">
        <f>IF(MS32+'Dual-Source-Installs'!MS63&lt;=1,'Gas Heat Pumps-Installs'!MS32,1-'Dual-Source-Installs'!MS63)</f>
        <v>0.51362280000000005</v>
      </c>
      <c r="MT63" s="2">
        <f>IF(MT32+'Dual-Source-Installs'!MT63&lt;=1,'Gas Heat Pumps-Installs'!MT32,1-'Dual-Source-Installs'!MT63)</f>
        <v>0.37654472999999994</v>
      </c>
      <c r="MU63" s="2">
        <f>IF(MU32+'Dual-Source-Installs'!MU63&lt;=1,'Gas Heat Pumps-Installs'!MU32,1-'Dual-Source-Installs'!MU63)</f>
        <v>0.39943413799999999</v>
      </c>
      <c r="MV63" s="2">
        <f>IF(MV32+'Dual-Source-Installs'!MV63&lt;=1,'Gas Heat Pumps-Installs'!MV32,1-'Dual-Source-Installs'!MV63)</f>
        <v>0.24363659599999998</v>
      </c>
      <c r="MW63" s="2">
        <f>IF(MW32+'Dual-Source-Installs'!MW63&lt;=1,'Gas Heat Pumps-Installs'!MW32,1-'Dual-Source-Installs'!MW63)</f>
        <v>0.34660467</v>
      </c>
      <c r="MX63" s="2">
        <f>IF(MX32+'Dual-Source-Installs'!MX63&lt;=1,'Gas Heat Pumps-Installs'!MX32,1-'Dual-Source-Installs'!MX63)</f>
        <v>0.35737505999999997</v>
      </c>
      <c r="MY63" s="2">
        <f>IF(MY32+'Dual-Source-Installs'!MY63&lt;=1,'Gas Heat Pumps-Installs'!MY32,1-'Dual-Source-Installs'!MY63)</f>
        <v>0.45504816000000003</v>
      </c>
      <c r="MZ63" s="2">
        <f>IF(MZ32+'Dual-Source-Installs'!MZ63&lt;=1,'Gas Heat Pumps-Installs'!MZ32,1-'Dual-Source-Installs'!MZ63)</f>
        <v>0.45240644000000002</v>
      </c>
      <c r="NA63" s="2">
        <f>IF(NA32+'Dual-Source-Installs'!NA63&lt;=1,'Gas Heat Pumps-Installs'!NA32,1-'Dual-Source-Installs'!NA63)</f>
        <v>0.26024430199999998</v>
      </c>
      <c r="NB63" s="2">
        <f>IF(NB32+'Dual-Source-Installs'!NB63&lt;=1,'Gas Heat Pumps-Installs'!NB32,1-'Dual-Source-Installs'!NB63)</f>
        <v>0.35345880000000002</v>
      </c>
      <c r="NC63" s="2">
        <f>IF(NC32+'Dual-Source-Installs'!NC63&lt;=1,'Gas Heat Pumps-Installs'!NC32,1-'Dual-Source-Installs'!NC63)</f>
        <v>0.4583062</v>
      </c>
      <c r="ND63" s="2">
        <f>IF(ND32+'Dual-Source-Installs'!ND63&lt;=1,'Gas Heat Pumps-Installs'!ND32,1-'Dual-Source-Installs'!ND63)</f>
        <v>0.40151754000000006</v>
      </c>
      <c r="NE63" s="2">
        <f>IF(NE32+'Dual-Source-Installs'!NE63&lt;=1,'Gas Heat Pumps-Installs'!NE32,1-'Dual-Source-Installs'!NE63)</f>
        <v>0.30009415800000006</v>
      </c>
      <c r="NF63" s="2">
        <f>IF(NF32+'Dual-Source-Installs'!NF63&lt;=1,'Gas Heat Pumps-Installs'!NF32,1-'Dual-Source-Installs'!NF63)</f>
        <v>0.32734876200000007</v>
      </c>
      <c r="NG63" s="2">
        <f>IF(NG32+'Dual-Source-Installs'!NG63&lt;=1,'Gas Heat Pumps-Installs'!NG32,1-'Dual-Source-Installs'!NG63)</f>
        <v>0.28506890000000007</v>
      </c>
      <c r="NH63" s="2">
        <f>IF(NH32+'Dual-Source-Installs'!NH63&lt;=1,'Gas Heat Pumps-Installs'!NH32,1-'Dual-Source-Installs'!NH63)</f>
        <v>0.17735926200000002</v>
      </c>
      <c r="NI63" s="2">
        <f>IF(NI32+'Dual-Source-Installs'!NI63&lt;=1,'Gas Heat Pumps-Installs'!NI32,1-'Dual-Source-Installs'!NI63)</f>
        <v>0.16708172399999999</v>
      </c>
      <c r="NJ63" s="2">
        <f>IF(NJ32+'Dual-Source-Installs'!NJ63&lt;=1,'Gas Heat Pumps-Installs'!NJ32,1-'Dual-Source-Installs'!NJ63)</f>
        <v>0.42440509999999998</v>
      </c>
      <c r="NK63" s="2">
        <f>IF(NK32+'Dual-Source-Installs'!NK63&lt;=1,'Gas Heat Pumps-Installs'!NK32,1-'Dual-Source-Installs'!NK63)</f>
        <v>0.37102155999999997</v>
      </c>
      <c r="NL63" s="2">
        <f>IF(NL32+'Dual-Source-Installs'!NL63&lt;=1,'Gas Heat Pumps-Installs'!NL32,1-'Dual-Source-Installs'!NL63)</f>
        <v>0.28831568799999996</v>
      </c>
      <c r="NM63" s="2">
        <f>IF(NM32+'Dual-Source-Installs'!NM63&lt;=1,'Gas Heat Pumps-Installs'!NM32,1-'Dual-Source-Installs'!NM63)</f>
        <v>0.25364248199999995</v>
      </c>
      <c r="NN63" s="2">
        <f>IF(NN32+'Dual-Source-Installs'!NN63&lt;=1,'Gas Heat Pumps-Installs'!NN32,1-'Dual-Source-Installs'!NN63)</f>
        <v>0.47951185999999996</v>
      </c>
      <c r="NO63" s="2">
        <f>IF(NO32+'Dual-Source-Installs'!NO63&lt;=1,'Gas Heat Pumps-Installs'!NO32,1-'Dual-Source-Installs'!NO63)</f>
        <v>0.47329939999999987</v>
      </c>
      <c r="NP63" s="2">
        <f>IF(NP32+'Dual-Source-Installs'!NP63&lt;=1,'Gas Heat Pumps-Installs'!NP32,1-'Dual-Source-Installs'!NP63)</f>
        <v>0.41715417999999999</v>
      </c>
      <c r="NQ63" s="2">
        <f>IF(NQ32+'Dual-Source-Installs'!NQ63&lt;=1,'Gas Heat Pumps-Installs'!NQ32,1-'Dual-Source-Installs'!NQ63)</f>
        <v>0.36236979999999996</v>
      </c>
      <c r="NR63" s="2">
        <f>IF(NR32+'Dual-Source-Installs'!NR63&lt;=1,'Gas Heat Pumps-Installs'!NR32,1-'Dual-Source-Installs'!NR63)</f>
        <v>0.64614010199999994</v>
      </c>
      <c r="NS63" s="2">
        <f>IF(NS32+'Dual-Source-Installs'!NS63&lt;=1,'Gas Heat Pumps-Installs'!NS32,1-'Dual-Source-Installs'!NS63)</f>
        <v>0.614692778</v>
      </c>
      <c r="NT63" s="2">
        <f>IF(NT32+'Dual-Source-Installs'!NT63&lt;=1,'Gas Heat Pumps-Installs'!NT32,1-'Dual-Source-Installs'!NT63)</f>
        <v>0.33653578000000006</v>
      </c>
      <c r="NU63" s="2">
        <f>IF(NU32+'Dual-Source-Installs'!NU63&lt;=1,'Gas Heat Pumps-Installs'!NU32,1-'Dual-Source-Installs'!NU63)</f>
        <v>0.40855697999999996</v>
      </c>
      <c r="NV63" s="2">
        <f>IF(NV32+'Dual-Source-Installs'!NV63&lt;=1,'Gas Heat Pumps-Installs'!NV32,1-'Dual-Source-Installs'!NV63)</f>
        <v>0.2955630600000001</v>
      </c>
      <c r="NW63" s="2">
        <f>IF(NW32+'Dual-Source-Installs'!NW63&lt;=1,'Gas Heat Pumps-Installs'!NW32,1-'Dual-Source-Installs'!NW63)</f>
        <v>0.34362306200000003</v>
      </c>
      <c r="NX63" s="2">
        <f>IF(NX32+'Dual-Source-Installs'!NX63&lt;=1,'Gas Heat Pumps-Installs'!NX32,1-'Dual-Source-Installs'!NX63)</f>
        <v>0.31669210999999997</v>
      </c>
      <c r="NY63" s="2">
        <f>IF(NY32+'Dual-Source-Installs'!NY63&lt;=1,'Gas Heat Pumps-Installs'!NY32,1-'Dual-Source-Installs'!NY63)</f>
        <v>0.43923791999999989</v>
      </c>
      <c r="NZ63" s="2">
        <f>IF(NZ32+'Dual-Source-Installs'!NZ63&lt;=1,'Gas Heat Pumps-Installs'!NZ32,1-'Dual-Source-Installs'!NZ63)</f>
        <v>0.38607095999999996</v>
      </c>
      <c r="OA63" s="2">
        <f>IF(OA32+'Dual-Source-Installs'!OA63&lt;=1,'Gas Heat Pumps-Installs'!OA32,1-'Dual-Source-Installs'!OA63)</f>
        <v>0.21440252000000004</v>
      </c>
      <c r="OB63" s="2">
        <f>IF(OB32+'Dual-Source-Installs'!OB63&lt;=1,'Gas Heat Pumps-Installs'!OB32,1-'Dual-Source-Installs'!OB63)</f>
        <v>0.33015374199999997</v>
      </c>
      <c r="OC63" s="2">
        <f>IF(OC32+'Dual-Source-Installs'!OC63&lt;=1,'Gas Heat Pumps-Installs'!OC32,1-'Dual-Source-Installs'!OC63)</f>
        <v>0.42092052000000002</v>
      </c>
      <c r="OD63" s="2">
        <f>IF(OD32+'Dual-Source-Installs'!OD63&lt;=1,'Gas Heat Pumps-Installs'!OD32,1-'Dual-Source-Installs'!OD63)</f>
        <v>0.37114179799999997</v>
      </c>
      <c r="OE63" s="2">
        <f>IF(OE32+'Dual-Source-Installs'!OE63&lt;=1,'Gas Heat Pumps-Installs'!OE32,1-'Dual-Source-Installs'!OE63)</f>
        <v>0.53195792600000003</v>
      </c>
      <c r="OF63" s="2">
        <f>IF(OF32+'Dual-Source-Installs'!OF63&lt;=1,'Gas Heat Pumps-Installs'!OF32,1-'Dual-Source-Installs'!OF63)</f>
        <v>0.56726743999999985</v>
      </c>
      <c r="OG63" s="2">
        <f>IF(OG32+'Dual-Source-Installs'!OG63&lt;=1,'Gas Heat Pumps-Installs'!OG32,1-'Dual-Source-Installs'!OG63)</f>
        <v>0.39342656600000003</v>
      </c>
      <c r="OH63" s="2">
        <f>IF(OH32+'Dual-Source-Installs'!OH63&lt;=1,'Gas Heat Pumps-Installs'!OH32,1-'Dual-Source-Installs'!OH63)</f>
        <v>0.39785814000000003</v>
      </c>
      <c r="OI63" s="2">
        <f>IF(OI32+'Dual-Source-Installs'!OI63&lt;=1,'Gas Heat Pumps-Installs'!OI32,1-'Dual-Source-Installs'!OI63)</f>
        <v>0.33367587199999998</v>
      </c>
      <c r="OJ63" s="2">
        <f>IF(OJ32+'Dual-Source-Installs'!OJ63&lt;=1,'Gas Heat Pumps-Installs'!OJ32,1-'Dual-Source-Installs'!OJ63)</f>
        <v>0.487759524</v>
      </c>
      <c r="OK63" s="2">
        <f>IF(OK32+'Dual-Source-Installs'!OK63&lt;=1,'Gas Heat Pumps-Installs'!OK32,1-'Dual-Source-Installs'!OK63)</f>
        <v>0.274594216</v>
      </c>
      <c r="OL63" s="2">
        <f>IF(OL32+'Dual-Source-Installs'!OL63&lt;=1,'Gas Heat Pumps-Installs'!OL32,1-'Dual-Source-Installs'!OL63)</f>
        <v>0.29601144000000013</v>
      </c>
      <c r="OM63" s="2">
        <f>IF(OM32+'Dual-Source-Installs'!OM63&lt;=1,'Gas Heat Pumps-Installs'!OM32,1-'Dual-Source-Installs'!OM63)</f>
        <v>0.52537049999999996</v>
      </c>
      <c r="ON63" s="2">
        <f>IF(ON32+'Dual-Source-Installs'!ON63&lt;=1,'Gas Heat Pumps-Installs'!ON32,1-'Dual-Source-Installs'!ON63)</f>
        <v>0.43772771999999993</v>
      </c>
      <c r="OO63" s="2">
        <f>IF(OO32+'Dual-Source-Installs'!OO63&lt;=1,'Gas Heat Pumps-Installs'!OO32,1-'Dual-Source-Installs'!OO63)</f>
        <v>0.31351248599999992</v>
      </c>
      <c r="OP63" s="2">
        <f>IF(OP32+'Dual-Source-Installs'!OP63&lt;=1,'Gas Heat Pumps-Installs'!OP32,1-'Dual-Source-Installs'!OP63)</f>
        <v>0.43562354200000003</v>
      </c>
      <c r="OQ63" s="2">
        <f>IF(OQ32+'Dual-Source-Installs'!OQ63&lt;=1,'Gas Heat Pumps-Installs'!OQ32,1-'Dual-Source-Installs'!OQ63)</f>
        <v>0.36976478000000002</v>
      </c>
      <c r="OR63" s="2">
        <f>IF(OR32+'Dual-Source-Installs'!OR63&lt;=1,'Gas Heat Pumps-Installs'!OR32,1-'Dual-Source-Installs'!OR63)</f>
        <v>0.42466953400000002</v>
      </c>
      <c r="OS63" s="2">
        <f>IF(OS32+'Dual-Source-Installs'!OS63&lt;=1,'Gas Heat Pumps-Installs'!OS32,1-'Dual-Source-Installs'!OS63)</f>
        <v>0.33946974000000002</v>
      </c>
      <c r="OT63" s="2">
        <f>IF(OT32+'Dual-Source-Installs'!OT63&lt;=1,'Gas Heat Pumps-Installs'!OT32,1-'Dual-Source-Installs'!OT63)</f>
        <v>0.53892511200000004</v>
      </c>
      <c r="OU63" s="2">
        <f>IF(OU32+'Dual-Source-Installs'!OU63&lt;=1,'Gas Heat Pumps-Installs'!OU32,1-'Dual-Source-Installs'!OU63)</f>
        <v>0.14832554799999995</v>
      </c>
      <c r="OV63" s="2">
        <f>IF(OV32+'Dual-Source-Installs'!OV63&lt;=1,'Gas Heat Pumps-Installs'!OV32,1-'Dual-Source-Installs'!OV63)</f>
        <v>0.54772801999999998</v>
      </c>
      <c r="OW63" s="2">
        <f>IF(OW32+'Dual-Source-Installs'!OW63&lt;=1,'Gas Heat Pumps-Installs'!OW32,1-'Dual-Source-Installs'!OW63)</f>
        <v>0.49627500000000002</v>
      </c>
      <c r="OX63" s="2">
        <f>IF(OX32+'Dual-Source-Installs'!OX63&lt;=1,'Gas Heat Pumps-Installs'!OX32,1-'Dual-Source-Installs'!OX63)</f>
        <v>0.20151794000000012</v>
      </c>
      <c r="OY63" s="2">
        <f>IF(OY32+'Dual-Source-Installs'!OY63&lt;=1,'Gas Heat Pumps-Installs'!OY32,1-'Dual-Source-Installs'!OY63)</f>
        <v>0.61536959999999996</v>
      </c>
      <c r="OZ63" s="2">
        <f>IF(OZ32+'Dual-Source-Installs'!OZ63&lt;=1,'Gas Heat Pumps-Installs'!OZ32,1-'Dual-Source-Installs'!OZ63)</f>
        <v>0.61699229999999994</v>
      </c>
      <c r="PA63" s="2">
        <f>IF(PA32+'Dual-Source-Installs'!PA63&lt;=1,'Gas Heat Pumps-Installs'!PA32,1-'Dual-Source-Installs'!PA63)</f>
        <v>0.59783986</v>
      </c>
      <c r="PB63" s="2">
        <f>IF(PB32+'Dual-Source-Installs'!PB63&lt;=1,'Gas Heat Pumps-Installs'!PB32,1-'Dual-Source-Installs'!PB63)</f>
        <v>0.37937171399999997</v>
      </c>
      <c r="PC63" s="2">
        <f>IF(PC32+'Dual-Source-Installs'!PC63&lt;=1,'Gas Heat Pumps-Installs'!PC32,1-'Dual-Source-Installs'!PC63)</f>
        <v>0.22342239599999997</v>
      </c>
      <c r="PD63" s="2">
        <f>IF(PD32+'Dual-Source-Installs'!PD63&lt;=1,'Gas Heat Pumps-Installs'!PD32,1-'Dual-Source-Installs'!PD63)</f>
        <v>0.43181090999999999</v>
      </c>
      <c r="PE63" s="2">
        <f>IF(PE32+'Dual-Source-Installs'!PE63&lt;=1,'Gas Heat Pumps-Installs'!PE32,1-'Dual-Source-Installs'!PE63)</f>
        <v>6.7475790000000022E-2</v>
      </c>
      <c r="PF63" s="2">
        <f>IF(PF32+'Dual-Source-Installs'!PF63&lt;=1,'Gas Heat Pumps-Installs'!PF32,1-'Dual-Source-Installs'!PF63)</f>
        <v>0.47185911999999997</v>
      </c>
      <c r="PG63" s="2">
        <f>IF(PG32+'Dual-Source-Installs'!PG63&lt;=1,'Gas Heat Pumps-Installs'!PG32,1-'Dual-Source-Installs'!PG63)</f>
        <v>0.42995393199999993</v>
      </c>
      <c r="PH63" s="2">
        <f>IF(PH32+'Dual-Source-Installs'!PH63&lt;=1,'Gas Heat Pumps-Installs'!PH32,1-'Dual-Source-Installs'!PH63)</f>
        <v>0.49332683999999993</v>
      </c>
      <c r="PI63" s="2">
        <f>IF(PI32+'Dual-Source-Installs'!PI63&lt;=1,'Gas Heat Pumps-Installs'!PI32,1-'Dual-Source-Installs'!PI63)</f>
        <v>0.46021064</v>
      </c>
      <c r="PJ63" s="2">
        <f>IF(PJ32+'Dual-Source-Installs'!PJ63&lt;=1,'Gas Heat Pumps-Installs'!PJ32,1-'Dual-Source-Installs'!PJ63)</f>
        <v>0.38613441000000004</v>
      </c>
      <c r="PK63" s="2">
        <f>IF(PK32+'Dual-Source-Installs'!PK63&lt;=1,'Gas Heat Pumps-Installs'!PK32,1-'Dual-Source-Installs'!PK63)</f>
        <v>0.33845869000000001</v>
      </c>
      <c r="PL63" s="2">
        <f>IF(PL32+'Dual-Source-Installs'!PL63&lt;=1,'Gas Heat Pumps-Installs'!PL32,1-'Dual-Source-Installs'!PL63)</f>
        <v>0.44729691999999999</v>
      </c>
      <c r="PM63" s="2">
        <f>IF(PM32+'Dual-Source-Installs'!PM63&lt;=1,'Gas Heat Pumps-Installs'!PM32,1-'Dual-Source-Installs'!PM63)</f>
        <v>0.48271271999999998</v>
      </c>
      <c r="PN63" s="2">
        <f>IF(PN32+'Dual-Source-Installs'!PN63&lt;=1,'Gas Heat Pumps-Installs'!PN32,1-'Dual-Source-Installs'!PN63)</f>
        <v>0.39737633999999999</v>
      </c>
      <c r="PO63" s="2">
        <f>IF(PO32+'Dual-Source-Installs'!PO63&lt;=1,'Gas Heat Pumps-Installs'!PO32,1-'Dual-Source-Installs'!PO63)</f>
        <v>0.44403038999999994</v>
      </c>
      <c r="PP63" s="2">
        <f>IF(PP32+'Dual-Source-Installs'!PP63&lt;=1,'Gas Heat Pumps-Installs'!PP32,1-'Dual-Source-Installs'!PP63)</f>
        <v>0.30020948000000003</v>
      </c>
      <c r="PQ63" s="2">
        <f>IF(PQ32+'Dual-Source-Installs'!PQ63&lt;=1,'Gas Heat Pumps-Installs'!PQ32,1-'Dual-Source-Installs'!PQ63)</f>
        <v>0.57539426000000005</v>
      </c>
      <c r="PR63" s="2">
        <f>IF(PR32+'Dual-Source-Installs'!PR63&lt;=1,'Gas Heat Pumps-Installs'!PR32,1-'Dual-Source-Installs'!PR63)</f>
        <v>0.26549434000000016</v>
      </c>
      <c r="PS63" s="2">
        <f>IF(PS32+'Dual-Source-Installs'!PS63&lt;=1,'Gas Heat Pumps-Installs'!PS32,1-'Dual-Source-Installs'!PS63)</f>
        <v>8.308669199999999E-2</v>
      </c>
      <c r="PT63" s="2">
        <f>IF(PT32+'Dual-Source-Installs'!PT63&lt;=1,'Gas Heat Pumps-Installs'!PT32,1-'Dual-Source-Installs'!PT63)</f>
        <v>0.47099056000000006</v>
      </c>
      <c r="PU63" s="2">
        <f>IF(PU32+'Dual-Source-Installs'!PU63&lt;=1,'Gas Heat Pumps-Installs'!PU32,1-'Dual-Source-Installs'!PU63)</f>
        <v>0.17702896399999996</v>
      </c>
      <c r="PV63" s="2">
        <f>IF(PV32+'Dual-Source-Installs'!PV63&lt;=1,'Gas Heat Pumps-Installs'!PV32,1-'Dual-Source-Installs'!PV63)</f>
        <v>0.53929309999999986</v>
      </c>
      <c r="PW63" s="2">
        <f>IF(PW32+'Dual-Source-Installs'!PW63&lt;=1,'Gas Heat Pumps-Installs'!PW32,1-'Dual-Source-Installs'!PW63)</f>
        <v>0.33307555799999999</v>
      </c>
      <c r="PX63" s="2">
        <f>IF(PX32+'Dual-Source-Installs'!PX63&lt;=1,'Gas Heat Pumps-Installs'!PX32,1-'Dual-Source-Installs'!PX63)</f>
        <v>0.45807003999999996</v>
      </c>
      <c r="PY63" s="2">
        <f>IF(PY32+'Dual-Source-Installs'!PY63&lt;=1,'Gas Heat Pumps-Installs'!PY32,1-'Dual-Source-Installs'!PY63)</f>
        <v>0.30144784799999996</v>
      </c>
      <c r="PZ63" s="2">
        <f>IF(PZ32+'Dual-Source-Installs'!PZ63&lt;=1,'Gas Heat Pumps-Installs'!PZ32,1-'Dual-Source-Installs'!PZ63)</f>
        <v>0.39225804000000009</v>
      </c>
      <c r="QA63" s="2">
        <f>IF(QA32+'Dual-Source-Installs'!QA63&lt;=1,'Gas Heat Pumps-Installs'!QA32,1-'Dual-Source-Installs'!QA63)</f>
        <v>0.41610114000000004</v>
      </c>
      <c r="QB63" s="2">
        <f>IF(QB32+'Dual-Source-Installs'!QB63&lt;=1,'Gas Heat Pumps-Installs'!QB32,1-'Dual-Source-Installs'!QB63)</f>
        <v>0.31473154000000003</v>
      </c>
      <c r="QC63" s="2">
        <f>IF(QC32+'Dual-Source-Installs'!QC63&lt;=1,'Gas Heat Pumps-Installs'!QC32,1-'Dual-Source-Installs'!QC63)</f>
        <v>0.39190842000000004</v>
      </c>
      <c r="QD63" s="2">
        <f>IF(QD32+'Dual-Source-Installs'!QD63&lt;=1,'Gas Heat Pumps-Installs'!QD32,1-'Dual-Source-Installs'!QD63)</f>
        <v>0.4586934800000001</v>
      </c>
      <c r="QE63" s="2">
        <f>IF(QE32+'Dual-Source-Installs'!QE63&lt;=1,'Gas Heat Pumps-Installs'!QE32,1-'Dual-Source-Installs'!QE63)</f>
        <v>0.49787775999999989</v>
      </c>
      <c r="QF63" s="2">
        <f>IF(QF32+'Dual-Source-Installs'!QF63&lt;=1,'Gas Heat Pumps-Installs'!QF32,1-'Dual-Source-Installs'!QF63)</f>
        <v>0.48226209999999992</v>
      </c>
      <c r="QG63" s="2">
        <f>IF(QG32+'Dual-Source-Installs'!QG63&lt;=1,'Gas Heat Pumps-Installs'!QG32,1-'Dual-Source-Installs'!QG63)</f>
        <v>0.52507416000000007</v>
      </c>
      <c r="QH63" s="2">
        <f>IF(QH32+'Dual-Source-Installs'!QH63&lt;=1,'Gas Heat Pumps-Installs'!QH32,1-'Dual-Source-Installs'!QH63)</f>
        <v>0.35926085599999996</v>
      </c>
      <c r="QI63" s="2">
        <f>IF(QI32+'Dual-Source-Installs'!QI63&lt;=1,'Gas Heat Pumps-Installs'!QI32,1-'Dual-Source-Installs'!QI63)</f>
        <v>0.29894462999999999</v>
      </c>
      <c r="QJ63" s="2">
        <f>IF(QJ32+'Dual-Source-Installs'!QJ63&lt;=1,'Gas Heat Pumps-Installs'!QJ32,1-'Dual-Source-Installs'!QJ63)</f>
        <v>0.49593158000000004</v>
      </c>
      <c r="QK63" s="2">
        <f>IF(QK32+'Dual-Source-Installs'!QK63&lt;=1,'Gas Heat Pumps-Installs'!QK32,1-'Dual-Source-Installs'!QK63)</f>
        <v>0.18385260599999997</v>
      </c>
      <c r="QL63" s="2">
        <f>IF(QL32+'Dual-Source-Installs'!QL63&lt;=1,'Gas Heat Pumps-Installs'!QL32,1-'Dual-Source-Installs'!QL63)</f>
        <v>0.33818172000000002</v>
      </c>
      <c r="QM63" s="2">
        <f>IF(QM32+'Dual-Source-Installs'!QM63&lt;=1,'Gas Heat Pumps-Installs'!QM32,1-'Dual-Source-Installs'!QM63)</f>
        <v>0.65967497400000008</v>
      </c>
      <c r="QN63" s="2">
        <f>IF(QN32+'Dual-Source-Installs'!QN63&lt;=1,'Gas Heat Pumps-Installs'!QN32,1-'Dual-Source-Installs'!QN63)</f>
        <v>0.48610481999999999</v>
      </c>
      <c r="QO63" s="2">
        <f>IF(QO32+'Dual-Source-Installs'!QO63&lt;=1,'Gas Heat Pumps-Installs'!QO32,1-'Dual-Source-Installs'!QO63)</f>
        <v>0.5308522</v>
      </c>
      <c r="QP63" s="2">
        <f>IF(QP32+'Dual-Source-Installs'!QP63&lt;=1,'Gas Heat Pumps-Installs'!QP32,1-'Dual-Source-Installs'!QP63)</f>
        <v>0.36526594000000001</v>
      </c>
      <c r="QQ63" s="2">
        <f>IF(QQ32+'Dual-Source-Installs'!QQ63&lt;=1,'Gas Heat Pumps-Installs'!QQ32,1-'Dual-Source-Installs'!QQ63)</f>
        <v>0.30979384400000004</v>
      </c>
      <c r="QR63" s="2">
        <f>IF(QR32+'Dual-Source-Installs'!QR63&lt;=1,'Gas Heat Pumps-Installs'!QR32,1-'Dual-Source-Installs'!QR63)</f>
        <v>0.13349971600000002</v>
      </c>
      <c r="QS63" s="2">
        <f>IF(QS32+'Dual-Source-Installs'!QS63&lt;=1,'Gas Heat Pumps-Installs'!QS32,1-'Dual-Source-Installs'!QS63)</f>
        <v>0.38666598000000008</v>
      </c>
      <c r="QT63" s="2">
        <f>IF(QT32+'Dual-Source-Installs'!QT63&lt;=1,'Gas Heat Pumps-Installs'!QT32,1-'Dual-Source-Installs'!QT63)</f>
        <v>0.66682264000000002</v>
      </c>
      <c r="QU63" s="2">
        <f>IF(QU32+'Dual-Source-Installs'!QU63&lt;=1,'Gas Heat Pumps-Installs'!QU32,1-'Dual-Source-Installs'!QU63)</f>
        <v>0.34196804000000003</v>
      </c>
      <c r="QV63" s="2">
        <f>IF(QV32+'Dual-Source-Installs'!QV63&lt;=1,'Gas Heat Pumps-Installs'!QV32,1-'Dual-Source-Installs'!QV63)</f>
        <v>0.54308028800000008</v>
      </c>
      <c r="QW63" s="2">
        <f>IF(QW32+'Dual-Source-Installs'!QW63&lt;=1,'Gas Heat Pumps-Installs'!QW32,1-'Dual-Source-Installs'!QW63)</f>
        <v>0.614056304</v>
      </c>
      <c r="QX63" s="2">
        <f>IF(QX32+'Dual-Source-Installs'!QX63&lt;=1,'Gas Heat Pumps-Installs'!QX32,1-'Dual-Source-Installs'!QX63)</f>
        <v>0.51216930000000005</v>
      </c>
      <c r="QY63" s="2">
        <f>IF(QY32+'Dual-Source-Installs'!QY63&lt;=1,'Gas Heat Pumps-Installs'!QY32,1-'Dual-Source-Installs'!QY63)</f>
        <v>0.39429468000000001</v>
      </c>
      <c r="QZ63" s="2">
        <f>IF(QZ32+'Dual-Source-Installs'!QZ63&lt;=1,'Gas Heat Pumps-Installs'!QZ32,1-'Dual-Source-Installs'!QZ63)</f>
        <v>0.51242127999999987</v>
      </c>
      <c r="RA63" s="2">
        <f>IF(RA32+'Dual-Source-Installs'!RA63&lt;=1,'Gas Heat Pumps-Installs'!RA32,1-'Dual-Source-Installs'!RA63)</f>
        <v>0.33725492999999995</v>
      </c>
      <c r="RB63" s="2">
        <f>IF(RB32+'Dual-Source-Installs'!RB63&lt;=1,'Gas Heat Pumps-Installs'!RB32,1-'Dual-Source-Installs'!RB63)</f>
        <v>0.12086688000000001</v>
      </c>
      <c r="RC63" s="2">
        <f>IF(RC32+'Dual-Source-Installs'!RC63&lt;=1,'Gas Heat Pumps-Installs'!RC32,1-'Dual-Source-Installs'!RC63)</f>
        <v>0.52828261999999993</v>
      </c>
      <c r="RD63" s="2">
        <f>IF(RD32+'Dual-Source-Installs'!RD63&lt;=1,'Gas Heat Pumps-Installs'!RD32,1-'Dual-Source-Installs'!RD63)</f>
        <v>0.31955295200000006</v>
      </c>
      <c r="RE63" s="2">
        <f>IF(RE32+'Dual-Source-Installs'!RE63&lt;=1,'Gas Heat Pumps-Installs'!RE32,1-'Dual-Source-Installs'!RE63)</f>
        <v>0.38194156800000001</v>
      </c>
      <c r="RF63" s="2">
        <f>IF(RF32+'Dual-Source-Installs'!RF63&lt;=1,'Gas Heat Pumps-Installs'!RF32,1-'Dual-Source-Installs'!RF63)</f>
        <v>0.41601416399999996</v>
      </c>
      <c r="RG63" s="2">
        <f>IF(RG32+'Dual-Source-Installs'!RG63&lt;=1,'Gas Heat Pumps-Installs'!RG32,1-'Dual-Source-Installs'!RG63)</f>
        <v>0.63185954</v>
      </c>
      <c r="RH63" s="2">
        <f>IF(RH32+'Dual-Source-Installs'!RH63&lt;=1,'Gas Heat Pumps-Installs'!RH32,1-'Dual-Source-Installs'!RH63)</f>
        <v>0.26964538000000016</v>
      </c>
      <c r="RI63" s="2">
        <f>IF(RI32+'Dual-Source-Installs'!RI63&lt;=1,'Gas Heat Pumps-Installs'!RI32,1-'Dual-Source-Installs'!RI63)</f>
        <v>0.53326950800000006</v>
      </c>
      <c r="RJ63" s="2">
        <f>IF(RJ32+'Dual-Source-Installs'!RJ63&lt;=1,'Gas Heat Pumps-Installs'!RJ32,1-'Dual-Source-Installs'!RJ63)</f>
        <v>0.15078802000000013</v>
      </c>
      <c r="RK63" s="2">
        <f>IF(RK32+'Dual-Source-Installs'!RK63&lt;=1,'Gas Heat Pumps-Installs'!RK32,1-'Dual-Source-Installs'!RK63)</f>
        <v>0.25688769999999994</v>
      </c>
      <c r="RL63" s="2">
        <f>IF(RL32+'Dual-Source-Installs'!RL63&lt;=1,'Gas Heat Pumps-Installs'!RL32,1-'Dual-Source-Installs'!RL63)</f>
        <v>0.51345599999999991</v>
      </c>
      <c r="RM63" s="2">
        <f>IF(RM32+'Dual-Source-Installs'!RM63&lt;=1,'Gas Heat Pumps-Installs'!RM32,1-'Dual-Source-Installs'!RM63)</f>
        <v>0.43623844000000006</v>
      </c>
      <c r="RN63" s="2">
        <f>IF(RN32+'Dual-Source-Installs'!RN63&lt;=1,'Gas Heat Pumps-Installs'!RN32,1-'Dual-Source-Installs'!RN63)</f>
        <v>0.25935364</v>
      </c>
      <c r="RO63" s="2">
        <f>IF(RO32+'Dual-Source-Installs'!RO63&lt;=1,'Gas Heat Pumps-Installs'!RO32,1-'Dual-Source-Installs'!RO63)</f>
        <v>0.15501944200000004</v>
      </c>
      <c r="RP63" s="2">
        <f>IF(RP32+'Dual-Source-Installs'!RP63&lt;=1,'Gas Heat Pumps-Installs'!RP32,1-'Dual-Source-Installs'!RP63)</f>
        <v>0.42902278199999999</v>
      </c>
      <c r="RQ63" s="2">
        <f>IF(RQ32+'Dual-Source-Installs'!RQ63&lt;=1,'Gas Heat Pumps-Installs'!RQ32,1-'Dual-Source-Installs'!RQ63)</f>
        <v>0.42087238999999993</v>
      </c>
      <c r="RR63" s="2">
        <f>IF(RR32+'Dual-Source-Installs'!RR63&lt;=1,'Gas Heat Pumps-Installs'!RR32,1-'Dual-Source-Installs'!RR63)</f>
        <v>0.51737788000000007</v>
      </c>
      <c r="RS63" s="2">
        <f>IF(RS32+'Dual-Source-Installs'!RS63&lt;=1,'Gas Heat Pumps-Installs'!RS32,1-'Dual-Source-Installs'!RS63)</f>
        <v>0.31702197199999999</v>
      </c>
      <c r="RT63" s="2">
        <f>IF(RT32+'Dual-Source-Installs'!RT63&lt;=1,'Gas Heat Pumps-Installs'!RT32,1-'Dual-Source-Installs'!RT63)</f>
        <v>9.8150840000000072E-2</v>
      </c>
      <c r="RU63" s="2">
        <f>IF(RU32+'Dual-Source-Installs'!RU63&lt;=1,'Gas Heat Pumps-Installs'!RU32,1-'Dual-Source-Installs'!RU63)</f>
        <v>0.45469169999999992</v>
      </c>
      <c r="RV63" s="2">
        <f>IF(RV32+'Dual-Source-Installs'!RV63&lt;=1,'Gas Heat Pumps-Installs'!RV32,1-'Dual-Source-Installs'!RV63)</f>
        <v>0.47632412000000002</v>
      </c>
      <c r="RW63" s="2">
        <f>IF(RW32+'Dual-Source-Installs'!RW63&lt;=1,'Gas Heat Pumps-Installs'!RW32,1-'Dual-Source-Installs'!RW63)</f>
        <v>0.34726137999999995</v>
      </c>
      <c r="RX63" s="2">
        <f>IF(RX32+'Dual-Source-Installs'!RX63&lt;=1,'Gas Heat Pumps-Installs'!RX32,1-'Dual-Source-Installs'!RX63)</f>
        <v>0.37534064999999994</v>
      </c>
      <c r="RY63" s="2">
        <f>IF(RY32+'Dual-Source-Installs'!RY63&lt;=1,'Gas Heat Pumps-Installs'!RY32,1-'Dual-Source-Installs'!RY63)</f>
        <v>0.22044267000000001</v>
      </c>
      <c r="RZ63" s="2">
        <f>IF(RZ32+'Dual-Source-Installs'!RZ63&lt;=1,'Gas Heat Pumps-Installs'!RZ32,1-'Dual-Source-Installs'!RZ63)</f>
        <v>0.51663382000000002</v>
      </c>
      <c r="SA63" s="2">
        <f>IF(SA32+'Dual-Source-Installs'!SA63&lt;=1,'Gas Heat Pumps-Installs'!SA32,1-'Dual-Source-Installs'!SA63)</f>
        <v>0.53766630000000004</v>
      </c>
      <c r="SB63" s="2">
        <f>IF(SB32+'Dual-Source-Installs'!SB63&lt;=1,'Gas Heat Pumps-Installs'!SB32,1-'Dual-Source-Installs'!SB63)</f>
        <v>0.35606991999999993</v>
      </c>
      <c r="SC63" s="2">
        <f>IF(SC32+'Dual-Source-Installs'!SC63&lt;=1,'Gas Heat Pumps-Installs'!SC32,1-'Dual-Source-Installs'!SC63)</f>
        <v>0.47155348000000008</v>
      </c>
      <c r="SD63" s="2">
        <f>IF(SD32+'Dual-Source-Installs'!SD63&lt;=1,'Gas Heat Pumps-Installs'!SD32,1-'Dual-Source-Installs'!SD63)</f>
        <v>0.59163871400000012</v>
      </c>
      <c r="SE63" s="2">
        <f>IF(SE32+'Dual-Source-Installs'!SE63&lt;=1,'Gas Heat Pumps-Installs'!SE32,1-'Dual-Source-Installs'!SE63)</f>
        <v>0.22144217399999996</v>
      </c>
      <c r="SF63" s="2">
        <f>IF(SF32+'Dual-Source-Installs'!SF63&lt;=1,'Gas Heat Pumps-Installs'!SF32,1-'Dual-Source-Installs'!SF63)</f>
        <v>0.53584636000000008</v>
      </c>
      <c r="SG63" s="2">
        <f>IF(SG32+'Dual-Source-Installs'!SG63&lt;=1,'Gas Heat Pumps-Installs'!SG32,1-'Dual-Source-Installs'!SG63)</f>
        <v>0.39984309999999995</v>
      </c>
      <c r="SH63" s="2">
        <f>IF(SH32+'Dual-Source-Installs'!SH63&lt;=1,'Gas Heat Pumps-Installs'!SH32,1-'Dual-Source-Installs'!SH63)</f>
        <v>0.57103805000000007</v>
      </c>
      <c r="SI63" s="2">
        <f>IF(SI32+'Dual-Source-Installs'!SI63&lt;=1,'Gas Heat Pumps-Installs'!SI32,1-'Dual-Source-Installs'!SI63)</f>
        <v>0.21560202000000003</v>
      </c>
      <c r="SJ63" s="2">
        <f>IF(SJ32+'Dual-Source-Installs'!SJ63&lt;=1,'Gas Heat Pumps-Installs'!SJ32,1-'Dual-Source-Installs'!SJ63)</f>
        <v>0.37538617999999996</v>
      </c>
      <c r="SK63" s="2">
        <f>IF(SK32+'Dual-Source-Installs'!SK63&lt;=1,'Gas Heat Pumps-Installs'!SK32,1-'Dual-Source-Installs'!SK63)</f>
        <v>0.41970762000000006</v>
      </c>
      <c r="SL63" s="2">
        <f>IF(SL32+'Dual-Source-Installs'!SL63&lt;=1,'Gas Heat Pumps-Installs'!SL32,1-'Dual-Source-Installs'!SL63)</f>
        <v>0.46690438000000001</v>
      </c>
      <c r="SM63" s="2">
        <f>IF(SM32+'Dual-Source-Installs'!SM63&lt;=1,'Gas Heat Pumps-Installs'!SM32,1-'Dual-Source-Installs'!SM63)</f>
        <v>0.56318040199999997</v>
      </c>
      <c r="SN63" s="2">
        <f>IF(SN32+'Dual-Source-Installs'!SN63&lt;=1,'Gas Heat Pumps-Installs'!SN32,1-'Dual-Source-Installs'!SN63)</f>
        <v>0.27221628000000009</v>
      </c>
      <c r="SO63" s="2">
        <f>IF(SO32+'Dual-Source-Installs'!SO63&lt;=1,'Gas Heat Pumps-Installs'!SO32,1-'Dual-Source-Installs'!SO63)</f>
        <v>0.39233041999999996</v>
      </c>
      <c r="SQ63" s="2">
        <v>0.3</v>
      </c>
      <c r="SR63" s="2">
        <v>0.68</v>
      </c>
      <c r="SS63" s="2">
        <v>0</v>
      </c>
      <c r="ST63" s="2">
        <v>0.25</v>
      </c>
      <c r="SU63" s="2">
        <v>0</v>
      </c>
      <c r="SV63" s="2">
        <v>0</v>
      </c>
      <c r="SW63" s="2">
        <v>0.3</v>
      </c>
      <c r="SX63" s="2">
        <v>0.3</v>
      </c>
      <c r="SY63" s="2">
        <v>0</v>
      </c>
    </row>
    <row r="64" spans="3:519" x14ac:dyDescent="0.3">
      <c r="C64" s="1">
        <f t="shared" si="5"/>
        <v>0.39369547674000027</v>
      </c>
      <c r="D64" s="1">
        <f t="shared" si="6"/>
        <v>0.39393033</v>
      </c>
      <c r="E64" s="2">
        <f t="shared" si="7"/>
        <v>0.20460302000000019</v>
      </c>
      <c r="F64" s="2">
        <f t="shared" si="8"/>
        <v>0.57737620000000001</v>
      </c>
      <c r="G64" s="2">
        <f t="shared" si="9"/>
        <v>0.69788447000000009</v>
      </c>
      <c r="I64" s="4">
        <v>2049</v>
      </c>
      <c r="J64" s="2">
        <f>IF(J33+'Dual-Source-Installs'!J64&lt;=1,'Gas Heat Pumps-Installs'!J33,1-'Dual-Source-Installs'!J64)</f>
        <v>0.36505680200000001</v>
      </c>
      <c r="K64" s="2">
        <f>IF(K33+'Dual-Source-Installs'!K64&lt;=1,'Gas Heat Pumps-Installs'!K33,1-'Dual-Source-Installs'!K64)</f>
        <v>0.47515050000000009</v>
      </c>
      <c r="L64" s="2">
        <f>IF(L33+'Dual-Source-Installs'!L64&lt;=1,'Gas Heat Pumps-Installs'!L33,1-'Dual-Source-Installs'!L64)</f>
        <v>0.24804794000000008</v>
      </c>
      <c r="M64" s="2">
        <f>IF(M33+'Dual-Source-Installs'!M64&lt;=1,'Gas Heat Pumps-Installs'!M33,1-'Dual-Source-Installs'!M64)</f>
        <v>0.47750475999999997</v>
      </c>
      <c r="N64" s="2">
        <f>IF(N33+'Dual-Source-Installs'!N64&lt;=1,'Gas Heat Pumps-Installs'!N33,1-'Dual-Source-Installs'!N64)</f>
        <v>0.19413142000000005</v>
      </c>
      <c r="O64" s="2">
        <f>IF(O33+'Dual-Source-Installs'!O64&lt;=1,'Gas Heat Pumps-Installs'!O33,1-'Dual-Source-Installs'!O64)</f>
        <v>0.36289713999999995</v>
      </c>
      <c r="P64" s="2">
        <f>IF(P33+'Dual-Source-Installs'!P64&lt;=1,'Gas Heat Pumps-Installs'!P33,1-'Dual-Source-Installs'!P64)</f>
        <v>0.62058804000000001</v>
      </c>
      <c r="Q64" s="2">
        <f>IF(Q33+'Dual-Source-Installs'!Q64&lt;=1,'Gas Heat Pumps-Installs'!Q33,1-'Dual-Source-Installs'!Q64)</f>
        <v>0.62935057999999999</v>
      </c>
      <c r="R64" s="2">
        <f>IF(R33+'Dual-Source-Installs'!R64&lt;=1,'Gas Heat Pumps-Installs'!R33,1-'Dual-Source-Installs'!R64)</f>
        <v>0.65217431999999997</v>
      </c>
      <c r="S64" s="2">
        <f>IF(S33+'Dual-Source-Installs'!S64&lt;=1,'Gas Heat Pumps-Installs'!S33,1-'Dual-Source-Installs'!S64)</f>
        <v>0.41529556000000001</v>
      </c>
      <c r="T64" s="2">
        <f>IF(T33+'Dual-Source-Installs'!T64&lt;=1,'Gas Heat Pumps-Installs'!T33,1-'Dual-Source-Installs'!T64)</f>
        <v>0.48583598000000006</v>
      </c>
      <c r="U64" s="2">
        <f>IF(U33+'Dual-Source-Installs'!U64&lt;=1,'Gas Heat Pumps-Installs'!U33,1-'Dual-Source-Installs'!U64)</f>
        <v>0.12343929599999995</v>
      </c>
      <c r="V64" s="2">
        <f>IF(V33+'Dual-Source-Installs'!V64&lt;=1,'Gas Heat Pumps-Installs'!V33,1-'Dual-Source-Installs'!V64)</f>
        <v>0.44383489999999992</v>
      </c>
      <c r="W64" s="2">
        <f>IF(W33+'Dual-Source-Installs'!W64&lt;=1,'Gas Heat Pumps-Installs'!W33,1-'Dual-Source-Installs'!W64)</f>
        <v>0.26260648399999997</v>
      </c>
      <c r="X64" s="2">
        <f>IF(X33+'Dual-Source-Installs'!X64&lt;=1,'Gas Heat Pumps-Installs'!X33,1-'Dual-Source-Installs'!X64)</f>
        <v>0.56754049800000006</v>
      </c>
      <c r="Y64" s="2">
        <f>IF(Y33+'Dual-Source-Installs'!Y64&lt;=1,'Gas Heat Pumps-Installs'!Y33,1-'Dual-Source-Installs'!Y64)</f>
        <v>0.38191710000000001</v>
      </c>
      <c r="Z64" s="2">
        <f>IF(Z33+'Dual-Source-Installs'!Z64&lt;=1,'Gas Heat Pumps-Installs'!Z33,1-'Dual-Source-Installs'!Z64)</f>
        <v>0.38087840000000017</v>
      </c>
      <c r="AA64" s="2">
        <f>IF(AA33+'Dual-Source-Installs'!AA64&lt;=1,'Gas Heat Pumps-Installs'!AA33,1-'Dual-Source-Installs'!AA64)</f>
        <v>0.28484705999999993</v>
      </c>
      <c r="AB64" s="2">
        <f>IF(AB33+'Dual-Source-Installs'!AB64&lt;=1,'Gas Heat Pumps-Installs'!AB33,1-'Dual-Source-Installs'!AB64)</f>
        <v>0.64485117400000003</v>
      </c>
      <c r="AC64" s="2">
        <f>IF(AC33+'Dual-Source-Installs'!AC64&lt;=1,'Gas Heat Pumps-Installs'!AC33,1-'Dual-Source-Installs'!AC64)</f>
        <v>0.24868480200000001</v>
      </c>
      <c r="AD64" s="2">
        <f>IF(AD33+'Dual-Source-Installs'!AD64&lt;=1,'Gas Heat Pumps-Installs'!AD33,1-'Dual-Source-Installs'!AD64)</f>
        <v>0.29846202000000011</v>
      </c>
      <c r="AE64" s="2">
        <f>IF(AE33+'Dual-Source-Installs'!AE64&lt;=1,'Gas Heat Pumps-Installs'!AE33,1-'Dual-Source-Installs'!AE64)</f>
        <v>0.294606588</v>
      </c>
      <c r="AF64" s="2">
        <f>IF(AF33+'Dual-Source-Installs'!AF64&lt;=1,'Gas Heat Pumps-Installs'!AF33,1-'Dual-Source-Installs'!AF64)</f>
        <v>0.44696793199999996</v>
      </c>
      <c r="AG64" s="2">
        <f>IF(AG33+'Dual-Source-Installs'!AG64&lt;=1,'Gas Heat Pumps-Installs'!AG33,1-'Dual-Source-Installs'!AG64)</f>
        <v>0.48783272999999994</v>
      </c>
      <c r="AH64" s="2">
        <f>IF(AH33+'Dual-Source-Installs'!AH64&lt;=1,'Gas Heat Pumps-Installs'!AH33,1-'Dual-Source-Installs'!AH64)</f>
        <v>0.27241973999999997</v>
      </c>
      <c r="AI64" s="2">
        <f>IF(AI33+'Dual-Source-Installs'!AI64&lt;=1,'Gas Heat Pumps-Installs'!AI33,1-'Dual-Source-Installs'!AI64)</f>
        <v>0.45109075999999992</v>
      </c>
      <c r="AJ64" s="2">
        <f>IF(AJ33+'Dual-Source-Installs'!AJ64&lt;=1,'Gas Heat Pumps-Installs'!AJ33,1-'Dual-Source-Installs'!AJ64)</f>
        <v>0.40525729999999993</v>
      </c>
      <c r="AK64" s="2">
        <f>IF(AK33+'Dual-Source-Installs'!AK64&lt;=1,'Gas Heat Pumps-Installs'!AK33,1-'Dual-Source-Installs'!AK64)</f>
        <v>0.48417066599999997</v>
      </c>
      <c r="AL64" s="2">
        <f>IF(AL33+'Dual-Source-Installs'!AL64&lt;=1,'Gas Heat Pumps-Installs'!AL33,1-'Dual-Source-Installs'!AL64)</f>
        <v>0.67296333999999991</v>
      </c>
      <c r="AM64" s="2">
        <f>IF(AM33+'Dual-Source-Installs'!AM64&lt;=1,'Gas Heat Pumps-Installs'!AM33,1-'Dual-Source-Installs'!AM64)</f>
        <v>8.8995074000000035E-2</v>
      </c>
      <c r="AN64" s="2">
        <f>IF(AN33+'Dual-Source-Installs'!AN64&lt;=1,'Gas Heat Pumps-Installs'!AN33,1-'Dual-Source-Installs'!AN64)</f>
        <v>0.53104669000000004</v>
      </c>
      <c r="AO64" s="2">
        <f>IF(AO33+'Dual-Source-Installs'!AO64&lt;=1,'Gas Heat Pumps-Installs'!AO33,1-'Dual-Source-Installs'!AO64)</f>
        <v>0.2276996</v>
      </c>
      <c r="AP64" s="2">
        <f>IF(AP33+'Dual-Source-Installs'!AP64&lt;=1,'Gas Heat Pumps-Installs'!AP33,1-'Dual-Source-Installs'!AP64)</f>
        <v>0.31635641800000003</v>
      </c>
      <c r="AQ64" s="2">
        <f>IF(AQ33+'Dual-Source-Installs'!AQ64&lt;=1,'Gas Heat Pumps-Installs'!AQ33,1-'Dual-Source-Installs'!AQ64)</f>
        <v>0.37780623000000002</v>
      </c>
      <c r="AR64" s="2">
        <f>IF(AR33+'Dual-Source-Installs'!AR64&lt;=1,'Gas Heat Pumps-Installs'!AR33,1-'Dual-Source-Installs'!AR64)</f>
        <v>0.52166804</v>
      </c>
      <c r="AS64" s="2">
        <f>IF(AS33+'Dual-Source-Installs'!AS64&lt;=1,'Gas Heat Pumps-Installs'!AS33,1-'Dual-Source-Installs'!AS64)</f>
        <v>0.47612699999999991</v>
      </c>
      <c r="AT64" s="2">
        <f>IF(AT33+'Dual-Source-Installs'!AT64&lt;=1,'Gas Heat Pumps-Installs'!AT33,1-'Dual-Source-Installs'!AT64)</f>
        <v>0.46468465999999992</v>
      </c>
      <c r="AU64" s="2">
        <f>IF(AU33+'Dual-Source-Installs'!AU64&lt;=1,'Gas Heat Pumps-Installs'!AU33,1-'Dual-Source-Installs'!AU64)</f>
        <v>0.48966937999999999</v>
      </c>
      <c r="AV64" s="2">
        <f>IF(AV33+'Dual-Source-Installs'!AV64&lt;=1,'Gas Heat Pumps-Installs'!AV33,1-'Dual-Source-Installs'!AV64)</f>
        <v>0.5062286399999999</v>
      </c>
      <c r="AW64" s="2">
        <f>IF(AW33+'Dual-Source-Installs'!AW64&lt;=1,'Gas Heat Pumps-Installs'!AW33,1-'Dual-Source-Installs'!AW64)</f>
        <v>0.41915550000000001</v>
      </c>
      <c r="AX64" s="2">
        <f>IF(AX33+'Dual-Source-Installs'!AX64&lt;=1,'Gas Heat Pumps-Installs'!AX33,1-'Dual-Source-Installs'!AX64)</f>
        <v>0.34570953400000004</v>
      </c>
      <c r="AY64" s="2">
        <f>IF(AY33+'Dual-Source-Installs'!AY64&lt;=1,'Gas Heat Pumps-Installs'!AY33,1-'Dual-Source-Installs'!AY64)</f>
        <v>0.24671502000000012</v>
      </c>
      <c r="AZ64" s="2">
        <f>IF(AZ33+'Dual-Source-Installs'!AZ64&lt;=1,'Gas Heat Pumps-Installs'!AZ33,1-'Dual-Source-Installs'!AZ64)</f>
        <v>0.43431364000000006</v>
      </c>
      <c r="BA64" s="2">
        <f>IF(BA33+'Dual-Source-Installs'!BA64&lt;=1,'Gas Heat Pumps-Installs'!BA33,1-'Dual-Source-Installs'!BA64)</f>
        <v>0.40796262000000016</v>
      </c>
      <c r="BB64" s="2">
        <f>IF(BB33+'Dual-Source-Installs'!BB64&lt;=1,'Gas Heat Pumps-Installs'!BB33,1-'Dual-Source-Installs'!BB64)</f>
        <v>0.38091881999999999</v>
      </c>
      <c r="BC64" s="2">
        <f>IF(BC33+'Dual-Source-Installs'!BC64&lt;=1,'Gas Heat Pumps-Installs'!BC33,1-'Dual-Source-Installs'!BC64)</f>
        <v>0.26566302999999997</v>
      </c>
      <c r="BD64" s="2">
        <f>IF(BD33+'Dual-Source-Installs'!BD64&lt;=1,'Gas Heat Pumps-Installs'!BD33,1-'Dual-Source-Installs'!BD64)</f>
        <v>0.27371249000000003</v>
      </c>
      <c r="BE64" s="2">
        <f>IF(BE33+'Dual-Source-Installs'!BE64&lt;=1,'Gas Heat Pumps-Installs'!BE33,1-'Dual-Source-Installs'!BE64)</f>
        <v>0.46705947999999997</v>
      </c>
      <c r="BF64" s="2">
        <f>IF(BF33+'Dual-Source-Installs'!BF64&lt;=1,'Gas Heat Pumps-Installs'!BF33,1-'Dual-Source-Installs'!BF64)</f>
        <v>0.36239075599999998</v>
      </c>
      <c r="BG64" s="2">
        <f>IF(BG33+'Dual-Source-Installs'!BG64&lt;=1,'Gas Heat Pumps-Installs'!BG33,1-'Dual-Source-Installs'!BG64)</f>
        <v>0.44423811600000002</v>
      </c>
      <c r="BH64" s="2">
        <f>IF(BH33+'Dual-Source-Installs'!BH64&lt;=1,'Gas Heat Pumps-Installs'!BH33,1-'Dual-Source-Installs'!BH64)</f>
        <v>0.65660316000000007</v>
      </c>
      <c r="BI64" s="2">
        <f>IF(BI33+'Dual-Source-Installs'!BI64&lt;=1,'Gas Heat Pumps-Installs'!BI33,1-'Dual-Source-Installs'!BI64)</f>
        <v>0.36198534000000004</v>
      </c>
      <c r="BJ64" s="2">
        <f>IF(BJ33+'Dual-Source-Installs'!BJ64&lt;=1,'Gas Heat Pumps-Installs'!BJ33,1-'Dual-Source-Installs'!BJ64)</f>
        <v>0.40727641999999997</v>
      </c>
      <c r="BK64" s="2">
        <f>IF(BK33+'Dual-Source-Installs'!BK64&lt;=1,'Gas Heat Pumps-Installs'!BK33,1-'Dual-Source-Installs'!BK64)</f>
        <v>0.33805606999999999</v>
      </c>
      <c r="BL64" s="2">
        <f>IF(BL33+'Dual-Source-Installs'!BL64&lt;=1,'Gas Heat Pumps-Installs'!BL33,1-'Dual-Source-Installs'!BL64)</f>
        <v>0.25152729600000001</v>
      </c>
      <c r="BM64" s="2">
        <f>IF(BM33+'Dual-Source-Installs'!BM64&lt;=1,'Gas Heat Pumps-Installs'!BM33,1-'Dual-Source-Installs'!BM64)</f>
        <v>0.41437681000000004</v>
      </c>
      <c r="BN64" s="2">
        <f>IF(BN33+'Dual-Source-Installs'!BN64&lt;=1,'Gas Heat Pumps-Installs'!BN33,1-'Dual-Source-Installs'!BN64)</f>
        <v>0.39719309999999997</v>
      </c>
      <c r="BO64" s="2">
        <f>IF(BO33+'Dual-Source-Installs'!BO64&lt;=1,'Gas Heat Pumps-Installs'!BO33,1-'Dual-Source-Installs'!BO64)</f>
        <v>0.42211244000000014</v>
      </c>
      <c r="BP64" s="2">
        <f>IF(BP33+'Dual-Source-Installs'!BP64&lt;=1,'Gas Heat Pumps-Installs'!BP33,1-'Dual-Source-Installs'!BP64)</f>
        <v>0.33727040199999997</v>
      </c>
      <c r="BQ64" s="2">
        <f>IF(BQ33+'Dual-Source-Installs'!BQ64&lt;=1,'Gas Heat Pumps-Installs'!BQ33,1-'Dual-Source-Installs'!BQ64)</f>
        <v>0.19127394</v>
      </c>
      <c r="BR64" s="2">
        <f>IF(BR33+'Dual-Source-Installs'!BR64&lt;=1,'Gas Heat Pumps-Installs'!BR33,1-'Dual-Source-Installs'!BR64)</f>
        <v>0.35883804400000002</v>
      </c>
      <c r="BS64" s="2">
        <f>IF(BS33+'Dual-Source-Installs'!BS64&lt;=1,'Gas Heat Pumps-Installs'!BS33,1-'Dual-Source-Installs'!BS64)</f>
        <v>0.54060659999999994</v>
      </c>
      <c r="BT64" s="2">
        <f>IF(BT33+'Dual-Source-Installs'!BT64&lt;=1,'Gas Heat Pumps-Installs'!BT33,1-'Dual-Source-Installs'!BT64)</f>
        <v>0.32176086000000015</v>
      </c>
      <c r="BU64" s="2">
        <f>IF(BU33+'Dual-Source-Installs'!BU64&lt;=1,'Gas Heat Pumps-Installs'!BU33,1-'Dual-Source-Installs'!BU64)</f>
        <v>0.38377172000000004</v>
      </c>
      <c r="BV64" s="2">
        <f>IF(BV33+'Dual-Source-Installs'!BV64&lt;=1,'Gas Heat Pumps-Installs'!BV33,1-'Dual-Source-Installs'!BV64)</f>
        <v>2.1859393999999994E-2</v>
      </c>
      <c r="BW64" s="2">
        <f>IF(BW33+'Dual-Source-Installs'!BW64&lt;=1,'Gas Heat Pumps-Installs'!BW33,1-'Dual-Source-Installs'!BW64)</f>
        <v>0.6436341000000001</v>
      </c>
      <c r="BX64" s="2">
        <f>IF(BX33+'Dual-Source-Installs'!BX64&lt;=1,'Gas Heat Pumps-Installs'!BX33,1-'Dual-Source-Installs'!BX64)</f>
        <v>0.48596852000000001</v>
      </c>
      <c r="BY64" s="2">
        <f>IF(BY33+'Dual-Source-Installs'!BY64&lt;=1,'Gas Heat Pumps-Installs'!BY33,1-'Dual-Source-Installs'!BY64)</f>
        <v>0.56625036000000006</v>
      </c>
      <c r="BZ64" s="2">
        <f>IF(BZ33+'Dual-Source-Installs'!BZ64&lt;=1,'Gas Heat Pumps-Installs'!BZ33,1-'Dual-Source-Installs'!BZ64)</f>
        <v>0.28205807999999999</v>
      </c>
      <c r="CA64" s="2">
        <f>IF(CA33+'Dual-Source-Installs'!CA64&lt;=1,'Gas Heat Pumps-Installs'!CA33,1-'Dual-Source-Installs'!CA64)</f>
        <v>0.48560528799999991</v>
      </c>
      <c r="CB64" s="2">
        <f>IF(CB33+'Dual-Source-Installs'!CB64&lt;=1,'Gas Heat Pumps-Installs'!CB33,1-'Dual-Source-Installs'!CB64)</f>
        <v>0.67213044399999999</v>
      </c>
      <c r="CC64" s="2">
        <f>IF(CC33+'Dual-Source-Installs'!CC64&lt;=1,'Gas Heat Pumps-Installs'!CC33,1-'Dual-Source-Installs'!CC64)</f>
        <v>0.36073746000000007</v>
      </c>
      <c r="CD64" s="2">
        <f>IF(CD33+'Dual-Source-Installs'!CD64&lt;=1,'Gas Heat Pumps-Installs'!CD33,1-'Dual-Source-Installs'!CD64)</f>
        <v>0.37721329999999997</v>
      </c>
      <c r="CE64" s="2">
        <f>IF(CE33+'Dual-Source-Installs'!CE64&lt;=1,'Gas Heat Pumps-Installs'!CE33,1-'Dual-Source-Installs'!CE64)</f>
        <v>0.19341702000000016</v>
      </c>
      <c r="CF64" s="2">
        <f>IF(CF33+'Dual-Source-Installs'!CF64&lt;=1,'Gas Heat Pumps-Installs'!CF33,1-'Dual-Source-Installs'!CF64)</f>
        <v>0.24684437599999995</v>
      </c>
      <c r="CG64" s="2">
        <f>IF(CG33+'Dual-Source-Installs'!CG64&lt;=1,'Gas Heat Pumps-Installs'!CG33,1-'Dual-Source-Installs'!CG64)</f>
        <v>0.32453763200000002</v>
      </c>
      <c r="CH64" s="2">
        <f>IF(CH33+'Dual-Source-Installs'!CH64&lt;=1,'Gas Heat Pumps-Installs'!CH33,1-'Dual-Source-Installs'!CH64)</f>
        <v>0.62782129999999992</v>
      </c>
      <c r="CI64" s="2">
        <f>IF(CI33+'Dual-Source-Installs'!CI64&lt;=1,'Gas Heat Pumps-Installs'!CI33,1-'Dual-Source-Installs'!CI64)</f>
        <v>0.20770220000000006</v>
      </c>
      <c r="CJ64" s="2">
        <f>IF(CJ33+'Dual-Source-Installs'!CJ64&lt;=1,'Gas Heat Pumps-Installs'!CJ33,1-'Dual-Source-Installs'!CJ64)</f>
        <v>0.45771536999999995</v>
      </c>
      <c r="CK64" s="2">
        <f>IF(CK33+'Dual-Source-Installs'!CK64&lt;=1,'Gas Heat Pumps-Installs'!CK33,1-'Dual-Source-Installs'!CK64)</f>
        <v>0.4601558999999999</v>
      </c>
      <c r="CL64" s="2">
        <f>IF(CL33+'Dual-Source-Installs'!CL64&lt;=1,'Gas Heat Pumps-Installs'!CL33,1-'Dual-Source-Installs'!CL64)</f>
        <v>0.50701136000000002</v>
      </c>
      <c r="CM64" s="2">
        <f>IF(CM33+'Dual-Source-Installs'!CM64&lt;=1,'Gas Heat Pumps-Installs'!CM33,1-'Dual-Source-Installs'!CM64)</f>
        <v>0.35076248199999999</v>
      </c>
      <c r="CN64" s="2">
        <f>IF(CN33+'Dual-Source-Installs'!CN64&lt;=1,'Gas Heat Pumps-Installs'!CN33,1-'Dual-Source-Installs'!CN64)</f>
        <v>0.42744459600000001</v>
      </c>
      <c r="CO64" s="2">
        <f>IF(CO33+'Dual-Source-Installs'!CO64&lt;=1,'Gas Heat Pumps-Installs'!CO33,1-'Dual-Source-Installs'!CO64)</f>
        <v>0.57737620000000001</v>
      </c>
      <c r="CP64" s="2">
        <f>IF(CP33+'Dual-Source-Installs'!CP64&lt;=1,'Gas Heat Pumps-Installs'!CP33,1-'Dual-Source-Installs'!CP64)</f>
        <v>0.31522571999999999</v>
      </c>
      <c r="CQ64" s="2">
        <f>IF(CQ33+'Dual-Source-Installs'!CQ64&lt;=1,'Gas Heat Pumps-Installs'!CQ33,1-'Dual-Source-Installs'!CQ64)</f>
        <v>0.49210034000000002</v>
      </c>
      <c r="CR64" s="2">
        <f>IF(CR33+'Dual-Source-Installs'!CR64&lt;=1,'Gas Heat Pumps-Installs'!CR33,1-'Dual-Source-Installs'!CR64)</f>
        <v>7.2358830000000041E-2</v>
      </c>
      <c r="CS64" s="2">
        <f>IF(CS33+'Dual-Source-Installs'!CS64&lt;=1,'Gas Heat Pumps-Installs'!CS33,1-'Dual-Source-Installs'!CS64)</f>
        <v>0.24848380200000003</v>
      </c>
      <c r="CT64" s="2">
        <f>IF(CT33+'Dual-Source-Installs'!CT64&lt;=1,'Gas Heat Pumps-Installs'!CT33,1-'Dual-Source-Installs'!CT64)</f>
        <v>0.24666217799999998</v>
      </c>
      <c r="CU64" s="2">
        <f>IF(CU33+'Dual-Source-Installs'!CU64&lt;=1,'Gas Heat Pumps-Installs'!CU33,1-'Dual-Source-Installs'!CU64)</f>
        <v>0.24584768400000004</v>
      </c>
      <c r="CV64" s="2">
        <f>IF(CV33+'Dual-Source-Installs'!CV64&lt;=1,'Gas Heat Pumps-Installs'!CV33,1-'Dual-Source-Installs'!CV64)</f>
        <v>0.43046966000000003</v>
      </c>
      <c r="CW64" s="2">
        <f>IF(CW33+'Dual-Source-Installs'!CW64&lt;=1,'Gas Heat Pumps-Installs'!CW33,1-'Dual-Source-Installs'!CW64)</f>
        <v>0.57067849999999998</v>
      </c>
      <c r="CX64" s="2">
        <f>IF(CX33+'Dual-Source-Installs'!CX64&lt;=1,'Gas Heat Pumps-Installs'!CX33,1-'Dual-Source-Installs'!CX64)</f>
        <v>0.54104575200000005</v>
      </c>
      <c r="CY64" s="2">
        <f>IF(CY33+'Dual-Source-Installs'!CY64&lt;=1,'Gas Heat Pumps-Installs'!CY33,1-'Dual-Source-Installs'!CY64)</f>
        <v>0.49607550000000011</v>
      </c>
      <c r="CZ64" s="2">
        <f>IF(CZ33+'Dual-Source-Installs'!CZ64&lt;=1,'Gas Heat Pumps-Installs'!CZ33,1-'Dual-Source-Installs'!CZ64)</f>
        <v>0.19414740799999999</v>
      </c>
      <c r="DA64" s="2">
        <f>IF(DA33+'Dual-Source-Installs'!DA64&lt;=1,'Gas Heat Pumps-Installs'!DA33,1-'Dual-Source-Installs'!DA64)</f>
        <v>0.16198762999999997</v>
      </c>
      <c r="DB64" s="2">
        <f>IF(DB33+'Dual-Source-Installs'!DB64&lt;=1,'Gas Heat Pumps-Installs'!DB33,1-'Dual-Source-Installs'!DB64)</f>
        <v>0.23502192200000002</v>
      </c>
      <c r="DC64" s="2">
        <f>IF(DC33+'Dual-Source-Installs'!DC64&lt;=1,'Gas Heat Pumps-Installs'!DC33,1-'Dual-Source-Installs'!DC64)</f>
        <v>0.29186228000000003</v>
      </c>
      <c r="DD64" s="2">
        <f>IF(DD33+'Dual-Source-Installs'!DD64&lt;=1,'Gas Heat Pumps-Installs'!DD33,1-'Dual-Source-Installs'!DD64)</f>
        <v>0.25052769000000003</v>
      </c>
      <c r="DE64" s="2">
        <f>IF(DE33+'Dual-Source-Installs'!DE64&lt;=1,'Gas Heat Pumps-Installs'!DE33,1-'Dual-Source-Installs'!DE64)</f>
        <v>0.35223190000000015</v>
      </c>
      <c r="DF64" s="2">
        <f>IF(DF33+'Dual-Source-Installs'!DF64&lt;=1,'Gas Heat Pumps-Installs'!DF33,1-'Dual-Source-Installs'!DF64)</f>
        <v>0.58702397200000012</v>
      </c>
      <c r="DG64" s="2">
        <f>IF(DG33+'Dual-Source-Installs'!DG64&lt;=1,'Gas Heat Pumps-Installs'!DG33,1-'Dual-Source-Installs'!DG64)</f>
        <v>0.39299574800000003</v>
      </c>
      <c r="DH64" s="2">
        <f>IF(DH33+'Dual-Source-Installs'!DH64&lt;=1,'Gas Heat Pumps-Installs'!DH33,1-'Dual-Source-Installs'!DH64)</f>
        <v>0.53969186999999996</v>
      </c>
      <c r="DI64" s="2">
        <f>IF(DI33+'Dual-Source-Installs'!DI64&lt;=1,'Gas Heat Pumps-Installs'!DI33,1-'Dual-Source-Installs'!DI64)</f>
        <v>0.232370194</v>
      </c>
      <c r="DJ64" s="2">
        <f>IF(DJ33+'Dual-Source-Installs'!DJ64&lt;=1,'Gas Heat Pumps-Installs'!DJ33,1-'Dual-Source-Installs'!DJ64)</f>
        <v>0.33466518000000012</v>
      </c>
      <c r="DK64" s="2">
        <f>IF(DK33+'Dual-Source-Installs'!DK64&lt;=1,'Gas Heat Pumps-Installs'!DK33,1-'Dual-Source-Installs'!DK64)</f>
        <v>0.581042846</v>
      </c>
      <c r="DL64" s="2">
        <f>IF(DL33+'Dual-Source-Installs'!DL64&lt;=1,'Gas Heat Pumps-Installs'!DL33,1-'Dual-Source-Installs'!DL64)</f>
        <v>0.44535498599999995</v>
      </c>
      <c r="DM64" s="2">
        <f>IF(DM33+'Dual-Source-Installs'!DM64&lt;=1,'Gas Heat Pumps-Installs'!DM33,1-'Dual-Source-Installs'!DM64)</f>
        <v>0.39421071000000002</v>
      </c>
      <c r="DN64" s="2">
        <f>IF(DN33+'Dual-Source-Installs'!DN64&lt;=1,'Gas Heat Pumps-Installs'!DN33,1-'Dual-Source-Installs'!DN64)</f>
        <v>0.34653725799999996</v>
      </c>
      <c r="DO64" s="2">
        <f>IF(DO33+'Dual-Source-Installs'!DO64&lt;=1,'Gas Heat Pumps-Installs'!DO33,1-'Dual-Source-Installs'!DO64)</f>
        <v>0.5833932220000001</v>
      </c>
      <c r="DP64" s="2">
        <f>IF(DP33+'Dual-Source-Installs'!DP64&lt;=1,'Gas Heat Pumps-Installs'!DP33,1-'Dual-Source-Installs'!DP64)</f>
        <v>0.32349422000000005</v>
      </c>
      <c r="DQ64" s="2">
        <f>IF(DQ33+'Dual-Source-Installs'!DQ64&lt;=1,'Gas Heat Pumps-Installs'!DQ33,1-'Dual-Source-Installs'!DQ64)</f>
        <v>0.59045881999999994</v>
      </c>
      <c r="DR64" s="2">
        <f>IF(DR33+'Dual-Source-Installs'!DR64&lt;=1,'Gas Heat Pumps-Installs'!DR33,1-'Dual-Source-Installs'!DR64)</f>
        <v>0.34420487599999999</v>
      </c>
      <c r="DS64" s="2">
        <f>IF(DS33+'Dual-Source-Installs'!DS64&lt;=1,'Gas Heat Pumps-Installs'!DS33,1-'Dual-Source-Installs'!DS64)</f>
        <v>0.48471663999999987</v>
      </c>
      <c r="DT64" s="2">
        <f>IF(DT33+'Dual-Source-Installs'!DT64&lt;=1,'Gas Heat Pumps-Installs'!DT33,1-'Dual-Source-Installs'!DT64)</f>
        <v>0.28999432199999997</v>
      </c>
      <c r="DU64" s="2">
        <f>IF(DU33+'Dual-Source-Installs'!DU64&lt;=1,'Gas Heat Pumps-Installs'!DU33,1-'Dual-Source-Installs'!DU64)</f>
        <v>0.53683756000000005</v>
      </c>
      <c r="DV64" s="2">
        <f>IF(DV33+'Dual-Source-Installs'!DV64&lt;=1,'Gas Heat Pumps-Installs'!DV33,1-'Dual-Source-Installs'!DV64)</f>
        <v>0.22614472999999993</v>
      </c>
      <c r="DW64" s="2">
        <f>IF(DW33+'Dual-Source-Installs'!DW64&lt;=1,'Gas Heat Pumps-Installs'!DW33,1-'Dual-Source-Installs'!DW64)</f>
        <v>0.374595962</v>
      </c>
      <c r="DX64" s="2">
        <f>IF(DX33+'Dual-Source-Installs'!DX64&lt;=1,'Gas Heat Pumps-Installs'!DX33,1-'Dual-Source-Installs'!DX64)</f>
        <v>0.55192691000000005</v>
      </c>
      <c r="DY64" s="2">
        <f>IF(DY33+'Dual-Source-Installs'!DY64&lt;=1,'Gas Heat Pumps-Installs'!DY33,1-'Dual-Source-Installs'!DY64)</f>
        <v>0.58660606000000004</v>
      </c>
      <c r="DZ64" s="2">
        <f>IF(DZ33+'Dual-Source-Installs'!DZ64&lt;=1,'Gas Heat Pumps-Installs'!DZ33,1-'Dual-Source-Installs'!DZ64)</f>
        <v>0.53651561000000003</v>
      </c>
      <c r="EA64" s="2">
        <f>IF(EA33+'Dual-Source-Installs'!EA64&lt;=1,'Gas Heat Pumps-Installs'!EA33,1-'Dual-Source-Installs'!EA64)</f>
        <v>0.46919489999999997</v>
      </c>
      <c r="EB64" s="2">
        <f>IF(EB33+'Dual-Source-Installs'!EB64&lt;=1,'Gas Heat Pumps-Installs'!EB33,1-'Dual-Source-Installs'!EB64)</f>
        <v>0.43500924000000007</v>
      </c>
      <c r="EC64" s="2">
        <f>IF(EC33+'Dual-Source-Installs'!EC64&lt;=1,'Gas Heat Pumps-Installs'!EC33,1-'Dual-Source-Installs'!EC64)</f>
        <v>0.29577173999999995</v>
      </c>
      <c r="ED64" s="2">
        <f>IF(ED33+'Dual-Source-Installs'!ED64&lt;=1,'Gas Heat Pumps-Installs'!ED33,1-'Dual-Source-Installs'!ED64)</f>
        <v>0.41265510000000005</v>
      </c>
      <c r="EE64" s="2">
        <f>IF(EE33+'Dual-Source-Installs'!EE64&lt;=1,'Gas Heat Pumps-Installs'!EE33,1-'Dual-Source-Installs'!EE64)</f>
        <v>0.37645938000000001</v>
      </c>
      <c r="EF64" s="2">
        <f>IF(EF33+'Dual-Source-Installs'!EF64&lt;=1,'Gas Heat Pumps-Installs'!EF33,1-'Dual-Source-Installs'!EF64)</f>
        <v>0.45149090000000003</v>
      </c>
      <c r="EG64" s="2">
        <f>IF(EG33+'Dual-Source-Installs'!EG64&lt;=1,'Gas Heat Pumps-Installs'!EG33,1-'Dual-Source-Installs'!EG64)</f>
        <v>0.28272001200000002</v>
      </c>
      <c r="EH64" s="2">
        <f>IF(EH33+'Dual-Source-Installs'!EH64&lt;=1,'Gas Heat Pumps-Installs'!EH33,1-'Dual-Source-Installs'!EH64)</f>
        <v>0.35596116</v>
      </c>
      <c r="EI64" s="2">
        <f>IF(EI33+'Dual-Source-Installs'!EI64&lt;=1,'Gas Heat Pumps-Installs'!EI33,1-'Dual-Source-Installs'!EI64)</f>
        <v>0.69348564600000007</v>
      </c>
      <c r="EJ64" s="2">
        <f>IF(EJ33+'Dual-Source-Installs'!EJ64&lt;=1,'Gas Heat Pumps-Installs'!EJ33,1-'Dual-Source-Installs'!EJ64)</f>
        <v>0.63200625999999993</v>
      </c>
      <c r="EK64" s="2">
        <f>IF(EK33+'Dual-Source-Installs'!EK64&lt;=1,'Gas Heat Pumps-Installs'!EK33,1-'Dual-Source-Installs'!EK64)</f>
        <v>0.56903020999999998</v>
      </c>
      <c r="EL64" s="2">
        <f>IF(EL33+'Dual-Source-Installs'!EL64&lt;=1,'Gas Heat Pumps-Installs'!EL33,1-'Dual-Source-Installs'!EL64)</f>
        <v>0.41903396999999998</v>
      </c>
      <c r="EM64" s="2">
        <f>IF(EM33+'Dual-Source-Installs'!EM64&lt;=1,'Gas Heat Pumps-Installs'!EM33,1-'Dual-Source-Installs'!EM64)</f>
        <v>0.23381348799999999</v>
      </c>
      <c r="EN64" s="2">
        <f>IF(EN33+'Dual-Source-Installs'!EN64&lt;=1,'Gas Heat Pumps-Installs'!EN33,1-'Dual-Source-Installs'!EN64)</f>
        <v>0.63274369200000002</v>
      </c>
      <c r="EO64" s="2">
        <f>IF(EO33+'Dual-Source-Installs'!EO64&lt;=1,'Gas Heat Pumps-Installs'!EO33,1-'Dual-Source-Installs'!EO64)</f>
        <v>0.29674728399999994</v>
      </c>
      <c r="EP64" s="2">
        <f>IF(EP33+'Dual-Source-Installs'!EP64&lt;=1,'Gas Heat Pumps-Installs'!EP33,1-'Dual-Source-Installs'!EP64)</f>
        <v>0.31420955999999994</v>
      </c>
      <c r="EQ64" s="2">
        <f>IF(EQ33+'Dual-Source-Installs'!EQ64&lt;=1,'Gas Heat Pumps-Installs'!EQ33,1-'Dual-Source-Installs'!EQ64)</f>
        <v>0.523115</v>
      </c>
      <c r="ER64" s="2">
        <f>IF(ER33+'Dual-Source-Installs'!ER64&lt;=1,'Gas Heat Pumps-Installs'!ER33,1-'Dual-Source-Installs'!ER64)</f>
        <v>5.3864620000000141E-2</v>
      </c>
      <c r="ES64" s="2">
        <f>IF(ES33+'Dual-Source-Installs'!ES64&lt;=1,'Gas Heat Pumps-Installs'!ES33,1-'Dual-Source-Installs'!ES64)</f>
        <v>0.51294329999999999</v>
      </c>
      <c r="ET64" s="2">
        <f>IF(ET33+'Dual-Source-Installs'!ET64&lt;=1,'Gas Heat Pumps-Installs'!ET33,1-'Dual-Source-Installs'!ET64)</f>
        <v>0.44303845999999997</v>
      </c>
      <c r="EU64" s="2">
        <f>IF(EU33+'Dual-Source-Installs'!EU64&lt;=1,'Gas Heat Pumps-Installs'!EU33,1-'Dual-Source-Installs'!EU64)</f>
        <v>0.47150943999999995</v>
      </c>
      <c r="EV64" s="2">
        <f>IF(EV33+'Dual-Source-Installs'!EV64&lt;=1,'Gas Heat Pumps-Installs'!EV33,1-'Dual-Source-Installs'!EV64)</f>
        <v>0.41339045999999996</v>
      </c>
      <c r="EW64" s="2">
        <f>IF(EW33+'Dual-Source-Installs'!EW64&lt;=1,'Gas Heat Pumps-Installs'!EW33,1-'Dual-Source-Installs'!EW64)</f>
        <v>0.43343944000000001</v>
      </c>
      <c r="EX64" s="2">
        <f>IF(EX33+'Dual-Source-Installs'!EX64&lt;=1,'Gas Heat Pumps-Installs'!EX33,1-'Dual-Source-Installs'!EX64)</f>
        <v>0.23291580000000001</v>
      </c>
      <c r="EY64" s="2">
        <f>IF(EY33+'Dual-Source-Installs'!EY64&lt;=1,'Gas Heat Pumps-Installs'!EY33,1-'Dual-Source-Installs'!EY64)</f>
        <v>0.41362336399999999</v>
      </c>
      <c r="EZ64" s="2">
        <f>IF(EZ33+'Dual-Source-Installs'!EZ64&lt;=1,'Gas Heat Pumps-Installs'!EZ33,1-'Dual-Source-Installs'!EZ64)</f>
        <v>0.27476179999999994</v>
      </c>
      <c r="FA64" s="2">
        <f>IF(FA33+'Dual-Source-Installs'!FA64&lt;=1,'Gas Heat Pumps-Installs'!FA33,1-'Dual-Source-Installs'!FA64)</f>
        <v>0.45609497999999998</v>
      </c>
      <c r="FB64" s="2">
        <f>IF(FB33+'Dual-Source-Installs'!FB64&lt;=1,'Gas Heat Pumps-Installs'!FB33,1-'Dual-Source-Installs'!FB64)</f>
        <v>0.44063910000000001</v>
      </c>
      <c r="FC64" s="2">
        <f>IF(FC33+'Dual-Source-Installs'!FC64&lt;=1,'Gas Heat Pumps-Installs'!FC33,1-'Dual-Source-Installs'!FC64)</f>
        <v>0.21755833399999996</v>
      </c>
      <c r="FD64" s="2">
        <f>IF(FD33+'Dual-Source-Installs'!FD64&lt;=1,'Gas Heat Pumps-Installs'!FD33,1-'Dual-Source-Installs'!FD64)</f>
        <v>0.375699856</v>
      </c>
      <c r="FE64" s="2">
        <f>IF(FE33+'Dual-Source-Installs'!FE64&lt;=1,'Gas Heat Pumps-Installs'!FE33,1-'Dual-Source-Installs'!FE64)</f>
        <v>0.6568750000000001</v>
      </c>
      <c r="FF64" s="2">
        <f>IF(FF33+'Dual-Source-Installs'!FF64&lt;=1,'Gas Heat Pumps-Installs'!FF33,1-'Dual-Source-Installs'!FF64)</f>
        <v>0.59868711600000002</v>
      </c>
      <c r="FG64" s="2">
        <f>IF(FG33+'Dual-Source-Installs'!FG64&lt;=1,'Gas Heat Pumps-Installs'!FG33,1-'Dual-Source-Installs'!FG64)</f>
        <v>0.41416232599999997</v>
      </c>
      <c r="FH64" s="2">
        <f>IF(FH33+'Dual-Source-Installs'!FH64&lt;=1,'Gas Heat Pumps-Installs'!FH33,1-'Dual-Source-Installs'!FH64)</f>
        <v>0.17837186200000002</v>
      </c>
      <c r="FI64" s="2">
        <f>IF(FI33+'Dual-Source-Installs'!FI64&lt;=1,'Gas Heat Pumps-Installs'!FI33,1-'Dual-Source-Installs'!FI64)</f>
        <v>0.34435543799999996</v>
      </c>
      <c r="FJ64" s="2">
        <f>IF(FJ33+'Dual-Source-Installs'!FJ64&lt;=1,'Gas Heat Pumps-Installs'!FJ33,1-'Dual-Source-Installs'!FJ64)</f>
        <v>0.32515237999999991</v>
      </c>
      <c r="FK64" s="2">
        <f>IF(FK33+'Dual-Source-Installs'!FK64&lt;=1,'Gas Heat Pumps-Installs'!FK33,1-'Dual-Source-Installs'!FK64)</f>
        <v>0.45801574000000012</v>
      </c>
      <c r="FL64" s="2">
        <f>IF(FL33+'Dual-Source-Installs'!FL64&lt;=1,'Gas Heat Pumps-Installs'!FL33,1-'Dual-Source-Installs'!FL64)</f>
        <v>0.32173735999999997</v>
      </c>
      <c r="FM64" s="2">
        <f>IF(FM33+'Dual-Source-Installs'!FM64&lt;=1,'Gas Heat Pumps-Installs'!FM33,1-'Dual-Source-Installs'!FM64)</f>
        <v>0.51120603999999992</v>
      </c>
      <c r="FN64" s="2">
        <f>IF(FN33+'Dual-Source-Installs'!FN64&lt;=1,'Gas Heat Pumps-Installs'!FN33,1-'Dual-Source-Installs'!FN64)</f>
        <v>0.34082091000000003</v>
      </c>
      <c r="FO64" s="2">
        <f>IF(FO33+'Dual-Source-Installs'!FO64&lt;=1,'Gas Heat Pumps-Installs'!FO33,1-'Dual-Source-Installs'!FO64)</f>
        <v>0.20268665399999997</v>
      </c>
      <c r="FP64" s="2">
        <f>IF(FP33+'Dual-Source-Installs'!FP64&lt;=1,'Gas Heat Pumps-Installs'!FP33,1-'Dual-Source-Installs'!FP64)</f>
        <v>0.62910400000000011</v>
      </c>
      <c r="FQ64" s="2">
        <f>IF(FQ33+'Dual-Source-Installs'!FQ64&lt;=1,'Gas Heat Pumps-Installs'!FQ33,1-'Dual-Source-Installs'!FQ64)</f>
        <v>0.48295582000000004</v>
      </c>
      <c r="FR64" s="2">
        <f>IF(FR33+'Dual-Source-Installs'!FR64&lt;=1,'Gas Heat Pumps-Installs'!FR33,1-'Dual-Source-Installs'!FR64)</f>
        <v>0.25968250399999998</v>
      </c>
      <c r="FS64" s="2">
        <f>IF(FS33+'Dual-Source-Installs'!FS64&lt;=1,'Gas Heat Pumps-Installs'!FS33,1-'Dual-Source-Installs'!FS64)</f>
        <v>0.64589956000000004</v>
      </c>
      <c r="FT64" s="2">
        <f>IF(FT33+'Dual-Source-Installs'!FT64&lt;=1,'Gas Heat Pumps-Installs'!FT33,1-'Dual-Source-Installs'!FT64)</f>
        <v>0.54794337800000004</v>
      </c>
      <c r="FU64" s="2">
        <f>IF(FU33+'Dual-Source-Installs'!FU64&lt;=1,'Gas Heat Pumps-Installs'!FU33,1-'Dual-Source-Installs'!FU64)</f>
        <v>0.61717475399999999</v>
      </c>
      <c r="FV64" s="2">
        <f>IF(FV33+'Dual-Source-Installs'!FV64&lt;=1,'Gas Heat Pumps-Installs'!FV33,1-'Dual-Source-Installs'!FV64)</f>
        <v>0.14732976000000009</v>
      </c>
      <c r="FW64" s="2">
        <f>IF(FW33+'Dual-Source-Installs'!FW64&lt;=1,'Gas Heat Pumps-Installs'!FW33,1-'Dual-Source-Installs'!FW64)</f>
        <v>0.324175082</v>
      </c>
      <c r="FX64" s="2">
        <f>IF(FX33+'Dual-Source-Installs'!FX64&lt;=1,'Gas Heat Pumps-Installs'!FX33,1-'Dual-Source-Installs'!FX64)</f>
        <v>0.36851082000000002</v>
      </c>
      <c r="FY64" s="2">
        <f>IF(FY33+'Dual-Source-Installs'!FY64&lt;=1,'Gas Heat Pumps-Installs'!FY33,1-'Dual-Source-Installs'!FY64)</f>
        <v>0.37630154000000016</v>
      </c>
      <c r="FZ64" s="2">
        <f>IF(FZ33+'Dual-Source-Installs'!FZ64&lt;=1,'Gas Heat Pumps-Installs'!FZ33,1-'Dual-Source-Installs'!FZ64)</f>
        <v>0.56451605999999999</v>
      </c>
      <c r="GA64" s="2">
        <f>IF(GA33+'Dual-Source-Installs'!GA64&lt;=1,'Gas Heat Pumps-Installs'!GA33,1-'Dual-Source-Installs'!GA64)</f>
        <v>0.35351612999999998</v>
      </c>
      <c r="GB64" s="2">
        <f>IF(GB33+'Dual-Source-Installs'!GB64&lt;=1,'Gas Heat Pumps-Installs'!GB33,1-'Dual-Source-Installs'!GB64)</f>
        <v>0.20460302000000019</v>
      </c>
      <c r="GC64" s="2">
        <f>IF(GC33+'Dual-Source-Installs'!GC64&lt;=1,'Gas Heat Pumps-Installs'!GC33,1-'Dual-Source-Installs'!GC64)</f>
        <v>0.37412039000000002</v>
      </c>
      <c r="GD64" s="2">
        <f>IF(GD33+'Dual-Source-Installs'!GD64&lt;=1,'Gas Heat Pumps-Installs'!GD33,1-'Dual-Source-Installs'!GD64)</f>
        <v>0.38789281999999997</v>
      </c>
      <c r="GE64" s="2">
        <f>IF(GE33+'Dual-Source-Installs'!GE64&lt;=1,'Gas Heat Pumps-Installs'!GE33,1-'Dual-Source-Installs'!GE64)</f>
        <v>0.48176692199999993</v>
      </c>
      <c r="GF64" s="2">
        <f>IF(GF33+'Dual-Source-Installs'!GF64&lt;=1,'Gas Heat Pumps-Installs'!GF33,1-'Dual-Source-Installs'!GF64)</f>
        <v>0.31751103799999997</v>
      </c>
      <c r="GG64" s="2">
        <f>IF(GG33+'Dual-Source-Installs'!GG64&lt;=1,'Gas Heat Pumps-Installs'!GG33,1-'Dual-Source-Installs'!GG64)</f>
        <v>4.7031345999999995E-2</v>
      </c>
      <c r="GH64" s="2">
        <f>IF(GH33+'Dual-Source-Installs'!GH64&lt;=1,'Gas Heat Pumps-Installs'!GH33,1-'Dual-Source-Installs'!GH64)</f>
        <v>0.15420679999999998</v>
      </c>
      <c r="GI64" s="2">
        <f>IF(GI33+'Dual-Source-Installs'!GI64&lt;=1,'Gas Heat Pumps-Installs'!GI33,1-'Dual-Source-Installs'!GI64)</f>
        <v>0.36006201799999998</v>
      </c>
      <c r="GJ64" s="2">
        <f>IF(GJ33+'Dual-Source-Installs'!GJ64&lt;=1,'Gas Heat Pumps-Installs'!GJ33,1-'Dual-Source-Installs'!GJ64)</f>
        <v>0.34615292000000009</v>
      </c>
      <c r="GK64" s="2">
        <f>IF(GK33+'Dual-Source-Installs'!GK64&lt;=1,'Gas Heat Pumps-Installs'!GK33,1-'Dual-Source-Installs'!GK64)</f>
        <v>0.33037742800000003</v>
      </c>
      <c r="GL64" s="2">
        <f>IF(GL33+'Dual-Source-Installs'!GL64&lt;=1,'Gas Heat Pumps-Installs'!GL33,1-'Dual-Source-Installs'!GL64)</f>
        <v>0.47585154399999996</v>
      </c>
      <c r="GM64" s="2">
        <f>IF(GM33+'Dual-Source-Installs'!GM64&lt;=1,'Gas Heat Pumps-Installs'!GM33,1-'Dual-Source-Installs'!GM64)</f>
        <v>0.3981749</v>
      </c>
      <c r="GN64" s="2">
        <f>IF(GN33+'Dual-Source-Installs'!GN64&lt;=1,'Gas Heat Pumps-Installs'!GN33,1-'Dual-Source-Installs'!GN64)</f>
        <v>0.59135201999999987</v>
      </c>
      <c r="GO64" s="2">
        <f>IF(GO33+'Dual-Source-Installs'!GO64&lt;=1,'Gas Heat Pumps-Installs'!GO33,1-'Dual-Source-Installs'!GO64)</f>
        <v>0.31479263999999996</v>
      </c>
      <c r="GP64" s="2">
        <f>IF(GP33+'Dual-Source-Installs'!GP64&lt;=1,'Gas Heat Pumps-Installs'!GP33,1-'Dual-Source-Installs'!GP64)</f>
        <v>0.45639540000000006</v>
      </c>
      <c r="GQ64" s="2">
        <f>IF(GQ33+'Dual-Source-Installs'!GQ64&lt;=1,'Gas Heat Pumps-Installs'!GQ33,1-'Dual-Source-Installs'!GQ64)</f>
        <v>0.12274559999999995</v>
      </c>
      <c r="GR64" s="2">
        <f>IF(GR33+'Dual-Source-Installs'!GR64&lt;=1,'Gas Heat Pumps-Installs'!GR33,1-'Dual-Source-Installs'!GR64)</f>
        <v>0.11088126000000009</v>
      </c>
      <c r="GS64" s="2">
        <f>IF(GS33+'Dual-Source-Installs'!GS64&lt;=1,'Gas Heat Pumps-Installs'!GS33,1-'Dual-Source-Installs'!GS64)</f>
        <v>9.1449899999999973E-2</v>
      </c>
      <c r="GT64" s="2">
        <f>IF(GT33+'Dual-Source-Installs'!GT64&lt;=1,'Gas Heat Pumps-Installs'!GT33,1-'Dual-Source-Installs'!GT64)</f>
        <v>0.46948936000000002</v>
      </c>
      <c r="GU64" s="2">
        <f>IF(GU33+'Dual-Source-Installs'!GU64&lt;=1,'Gas Heat Pumps-Installs'!GU33,1-'Dual-Source-Installs'!GU64)</f>
        <v>0.34686168000000006</v>
      </c>
      <c r="GV64" s="2">
        <f>IF(GV33+'Dual-Source-Installs'!GV64&lt;=1,'Gas Heat Pumps-Installs'!GV33,1-'Dual-Source-Installs'!GV64)</f>
        <v>0.20329221800000005</v>
      </c>
      <c r="GW64" s="2">
        <f>IF(GW33+'Dual-Source-Installs'!GW64&lt;=1,'Gas Heat Pumps-Installs'!GW33,1-'Dual-Source-Installs'!GW64)</f>
        <v>0.20388816000000004</v>
      </c>
      <c r="GX64" s="2">
        <f>IF(GX33+'Dual-Source-Installs'!GX64&lt;=1,'Gas Heat Pumps-Installs'!GX33,1-'Dual-Source-Installs'!GX64)</f>
        <v>0.3791061</v>
      </c>
      <c r="GY64" s="2">
        <f>IF(GY33+'Dual-Source-Installs'!GY64&lt;=1,'Gas Heat Pumps-Installs'!GY33,1-'Dual-Source-Installs'!GY64)</f>
        <v>0.46150524000000004</v>
      </c>
      <c r="GZ64" s="2">
        <f>IF(GZ33+'Dual-Source-Installs'!GZ64&lt;=1,'Gas Heat Pumps-Installs'!GZ33,1-'Dual-Source-Installs'!GZ64)</f>
        <v>0.29685015599999998</v>
      </c>
      <c r="HA64" s="2">
        <f>IF(HA33+'Dual-Source-Installs'!HA64&lt;=1,'Gas Heat Pumps-Installs'!HA33,1-'Dual-Source-Installs'!HA64)</f>
        <v>0.26032428000000002</v>
      </c>
      <c r="HB64" s="2">
        <f>IF(HB33+'Dual-Source-Installs'!HB64&lt;=1,'Gas Heat Pumps-Installs'!HB33,1-'Dual-Source-Installs'!HB64)</f>
        <v>0.38902725999999999</v>
      </c>
      <c r="HC64" s="2">
        <f>IF(HC33+'Dual-Source-Installs'!HC64&lt;=1,'Gas Heat Pumps-Installs'!HC33,1-'Dual-Source-Installs'!HC64)</f>
        <v>0.39996346799999999</v>
      </c>
      <c r="HD64" s="2">
        <f>IF(HD33+'Dual-Source-Installs'!HD64&lt;=1,'Gas Heat Pumps-Installs'!HD33,1-'Dual-Source-Installs'!HD64)</f>
        <v>0.37478150999999998</v>
      </c>
      <c r="HE64" s="2">
        <f>IF(HE33+'Dual-Source-Installs'!HE64&lt;=1,'Gas Heat Pumps-Installs'!HE33,1-'Dual-Source-Installs'!HE64)</f>
        <v>0.69629596400000004</v>
      </c>
      <c r="HF64" s="2">
        <f>IF(HF33+'Dual-Source-Installs'!HF64&lt;=1,'Gas Heat Pumps-Installs'!HF33,1-'Dual-Source-Installs'!HF64)</f>
        <v>0.34975047599999998</v>
      </c>
      <c r="HG64" s="2">
        <f>IF(HG33+'Dual-Source-Installs'!HG64&lt;=1,'Gas Heat Pumps-Installs'!HG33,1-'Dual-Source-Installs'!HG64)</f>
        <v>0.67924999999999991</v>
      </c>
      <c r="HH64" s="2">
        <f>IF(HH33+'Dual-Source-Installs'!HH64&lt;=1,'Gas Heat Pumps-Installs'!HH33,1-'Dual-Source-Installs'!HH64)</f>
        <v>0.45232559999999999</v>
      </c>
      <c r="HI64" s="2">
        <f>IF(HI33+'Dual-Source-Installs'!HI64&lt;=1,'Gas Heat Pumps-Installs'!HI33,1-'Dual-Source-Installs'!HI64)</f>
        <v>0.30645107999999999</v>
      </c>
      <c r="HJ64" s="2">
        <f>IF(HJ33+'Dual-Source-Installs'!HJ64&lt;=1,'Gas Heat Pumps-Installs'!HJ33,1-'Dual-Source-Installs'!HJ64)</f>
        <v>0.63035741999999995</v>
      </c>
      <c r="HK64" s="2">
        <f>IF(HK33+'Dual-Source-Installs'!HK64&lt;=1,'Gas Heat Pumps-Installs'!HK33,1-'Dual-Source-Installs'!HK64)</f>
        <v>0.61046796000000003</v>
      </c>
      <c r="HL64" s="2">
        <f>IF(HL33+'Dual-Source-Installs'!HL64&lt;=1,'Gas Heat Pumps-Installs'!HL33,1-'Dual-Source-Installs'!HL64)</f>
        <v>0.23507919399999996</v>
      </c>
      <c r="HM64" s="2">
        <f>IF(HM33+'Dual-Source-Installs'!HM64&lt;=1,'Gas Heat Pumps-Installs'!HM33,1-'Dual-Source-Installs'!HM64)</f>
        <v>0.20945579999999997</v>
      </c>
      <c r="HN64" s="2">
        <f>IF(HN33+'Dual-Source-Installs'!HN64&lt;=1,'Gas Heat Pumps-Installs'!HN33,1-'Dual-Source-Installs'!HN64)</f>
        <v>0.46621170000000006</v>
      </c>
      <c r="HO64" s="2">
        <f>IF(HO33+'Dual-Source-Installs'!HO64&lt;=1,'Gas Heat Pumps-Installs'!HO33,1-'Dual-Source-Installs'!HO64)</f>
        <v>0.34122479399999994</v>
      </c>
      <c r="HP64" s="2">
        <f>IF(HP33+'Dual-Source-Installs'!HP64&lt;=1,'Gas Heat Pumps-Installs'!HP33,1-'Dual-Source-Installs'!HP64)</f>
        <v>0.32441397599999994</v>
      </c>
      <c r="HQ64" s="2">
        <f>IF(HQ33+'Dual-Source-Installs'!HQ64&lt;=1,'Gas Heat Pumps-Installs'!HQ33,1-'Dual-Source-Installs'!HQ64)</f>
        <v>0.58129316800000008</v>
      </c>
      <c r="HR64" s="2">
        <f>IF(HR33+'Dual-Source-Installs'!HR64&lt;=1,'Gas Heat Pumps-Installs'!HR33,1-'Dual-Source-Installs'!HR64)</f>
        <v>0.32259305199999999</v>
      </c>
      <c r="HS64" s="2">
        <f>IF(HS33+'Dual-Source-Installs'!HS64&lt;=1,'Gas Heat Pumps-Installs'!HS33,1-'Dual-Source-Installs'!HS64)</f>
        <v>0.40411708000000002</v>
      </c>
      <c r="HT64" s="2">
        <f>IF(HT33+'Dual-Source-Installs'!HT64&lt;=1,'Gas Heat Pumps-Installs'!HT33,1-'Dual-Source-Installs'!HT64)</f>
        <v>0.47170656000000005</v>
      </c>
      <c r="HU64" s="2">
        <f>IF(HU33+'Dual-Source-Installs'!HU64&lt;=1,'Gas Heat Pumps-Installs'!HU33,1-'Dual-Source-Installs'!HU64)</f>
        <v>0.47466505799999992</v>
      </c>
      <c r="HV64" s="2">
        <f>IF(HV33+'Dual-Source-Installs'!HV64&lt;=1,'Gas Heat Pumps-Installs'!HV33,1-'Dual-Source-Installs'!HV64)</f>
        <v>0.48402460000000003</v>
      </c>
      <c r="HW64" s="2">
        <f>IF(HW33+'Dual-Source-Installs'!HW64&lt;=1,'Gas Heat Pumps-Installs'!HW33,1-'Dual-Source-Installs'!HW64)</f>
        <v>0.51294087999999993</v>
      </c>
      <c r="HX64" s="2">
        <f>IF(HX33+'Dual-Source-Installs'!HX64&lt;=1,'Gas Heat Pumps-Installs'!HX33,1-'Dual-Source-Installs'!HX64)</f>
        <v>0.5764437</v>
      </c>
      <c r="HY64" s="2">
        <f>IF(HY33+'Dual-Source-Installs'!HY64&lt;=1,'Gas Heat Pumps-Installs'!HY33,1-'Dual-Source-Installs'!HY64)</f>
        <v>0.38168491999999998</v>
      </c>
      <c r="HZ64" s="2">
        <f>IF(HZ33+'Dual-Source-Installs'!HZ64&lt;=1,'Gas Heat Pumps-Installs'!HZ33,1-'Dual-Source-Installs'!HZ64)</f>
        <v>0.22565526000000002</v>
      </c>
      <c r="IA64" s="2">
        <f>IF(IA33+'Dual-Source-Installs'!IA64&lt;=1,'Gas Heat Pumps-Installs'!IA33,1-'Dual-Source-Installs'!IA64)</f>
        <v>0.42437407999999999</v>
      </c>
      <c r="IB64" s="2">
        <f>IF(IB33+'Dual-Source-Installs'!IB64&lt;=1,'Gas Heat Pumps-Installs'!IB33,1-'Dual-Source-Installs'!IB64)</f>
        <v>0.53260079199999999</v>
      </c>
      <c r="IC64" s="2">
        <f>IF(IC33+'Dual-Source-Installs'!IC64&lt;=1,'Gas Heat Pumps-Installs'!IC33,1-'Dual-Source-Installs'!IC64)</f>
        <v>0.45245563999999994</v>
      </c>
      <c r="ID64" s="2">
        <f>IF(ID33+'Dual-Source-Installs'!ID64&lt;=1,'Gas Heat Pumps-Installs'!ID33,1-'Dual-Source-Installs'!ID64)</f>
        <v>0.48443565799999999</v>
      </c>
      <c r="IE64" s="2">
        <f>IF(IE33+'Dual-Source-Installs'!IE64&lt;=1,'Gas Heat Pumps-Installs'!IE33,1-'Dual-Source-Installs'!IE64)</f>
        <v>0.49759068000000006</v>
      </c>
      <c r="IF64" s="2">
        <f>IF(IF33+'Dual-Source-Installs'!IF64&lt;=1,'Gas Heat Pumps-Installs'!IF33,1-'Dual-Source-Installs'!IF64)</f>
        <v>0.53402987400000002</v>
      </c>
      <c r="IG64" s="2">
        <f>IF(IG33+'Dual-Source-Installs'!IG64&lt;=1,'Gas Heat Pumps-Installs'!IG33,1-'Dual-Source-Installs'!IG64)</f>
        <v>0.41383498800000001</v>
      </c>
      <c r="IH64" s="2">
        <f>IF(IH33+'Dual-Source-Installs'!IH64&lt;=1,'Gas Heat Pumps-Installs'!IH33,1-'Dual-Source-Installs'!IH64)</f>
        <v>0.50941024000000013</v>
      </c>
      <c r="II64" s="2">
        <f>IF(II33+'Dual-Source-Installs'!II64&lt;=1,'Gas Heat Pumps-Installs'!II33,1-'Dual-Source-Installs'!II64)</f>
        <v>0.14819839999999995</v>
      </c>
      <c r="IJ64" s="2">
        <f>IF(IJ33+'Dual-Source-Installs'!IJ64&lt;=1,'Gas Heat Pumps-Installs'!IJ33,1-'Dual-Source-Installs'!IJ64)</f>
        <v>0.30256114000000001</v>
      </c>
      <c r="IK64" s="2">
        <f>IF(IK33+'Dual-Source-Installs'!IK64&lt;=1,'Gas Heat Pumps-Installs'!IK33,1-'Dual-Source-Installs'!IK64)</f>
        <v>0.54655198999999999</v>
      </c>
      <c r="IL64" s="2">
        <f>IF(IL33+'Dual-Source-Installs'!IL64&lt;=1,'Gas Heat Pumps-Installs'!IL33,1-'Dual-Source-Installs'!IL64)</f>
        <v>0.14835549999999997</v>
      </c>
      <c r="IM64" s="2">
        <f>IF(IM33+'Dual-Source-Installs'!IM64&lt;=1,'Gas Heat Pumps-Installs'!IM33,1-'Dual-Source-Installs'!IM64)</f>
        <v>0.63558540599999991</v>
      </c>
      <c r="IN64" s="2">
        <f>IF(IN33+'Dual-Source-Installs'!IN64&lt;=1,'Gas Heat Pumps-Installs'!IN33,1-'Dual-Source-Installs'!IN64)</f>
        <v>0.22786331999999998</v>
      </c>
      <c r="IO64" s="2">
        <f>IF(IO33+'Dual-Source-Installs'!IO64&lt;=1,'Gas Heat Pumps-Installs'!IO33,1-'Dual-Source-Installs'!IO64)</f>
        <v>0.42239940399999992</v>
      </c>
      <c r="IP64" s="2">
        <f>IF(IP33+'Dual-Source-Installs'!IP64&lt;=1,'Gas Heat Pumps-Installs'!IP33,1-'Dual-Source-Installs'!IP64)</f>
        <v>9.275048399999998E-2</v>
      </c>
      <c r="IQ64" s="2">
        <f>IF(IQ33+'Dual-Source-Installs'!IQ64&lt;=1,'Gas Heat Pumps-Installs'!IQ33,1-'Dual-Source-Installs'!IQ64)</f>
        <v>0.30158282000000014</v>
      </c>
      <c r="IR64" s="2">
        <f>IF(IR33+'Dual-Source-Installs'!IR64&lt;=1,'Gas Heat Pumps-Installs'!IR33,1-'Dual-Source-Installs'!IR64)</f>
        <v>0.35266303799999998</v>
      </c>
      <c r="IS64" s="2">
        <f>IF(IS33+'Dual-Source-Installs'!IS64&lt;=1,'Gas Heat Pumps-Installs'!IS33,1-'Dual-Source-Installs'!IS64)</f>
        <v>0.4764644999999999</v>
      </c>
      <c r="IT64" s="2">
        <f>IF(IT33+'Dual-Source-Installs'!IT64&lt;=1,'Gas Heat Pumps-Installs'!IT33,1-'Dual-Source-Installs'!IT64)</f>
        <v>0.37065871999999989</v>
      </c>
      <c r="IU64" s="2">
        <f>IF(IU33+'Dual-Source-Installs'!IU64&lt;=1,'Gas Heat Pumps-Installs'!IU33,1-'Dual-Source-Installs'!IU64)</f>
        <v>0.28643890999999999</v>
      </c>
      <c r="IV64" s="2">
        <f>IF(IV33+'Dual-Source-Installs'!IV64&lt;=1,'Gas Heat Pumps-Installs'!IV33,1-'Dual-Source-Installs'!IV64)</f>
        <v>0.41187087000000006</v>
      </c>
      <c r="IW64" s="2">
        <f>IF(IW33+'Dual-Source-Installs'!IW64&lt;=1,'Gas Heat Pumps-Installs'!IW33,1-'Dual-Source-Installs'!IW64)</f>
        <v>0.25889809800000002</v>
      </c>
      <c r="IX64" s="2">
        <f>IF(IX33+'Dual-Source-Installs'!IX64&lt;=1,'Gas Heat Pumps-Installs'!IX33,1-'Dual-Source-Installs'!IX64)</f>
        <v>0.40331996000000014</v>
      </c>
      <c r="IY64" s="2">
        <f>IF(IY33+'Dual-Source-Installs'!IY64&lt;=1,'Gas Heat Pumps-Installs'!IY33,1-'Dual-Source-Installs'!IY64)</f>
        <v>0.13029159999999995</v>
      </c>
      <c r="IZ64" s="2">
        <f>IF(IZ33+'Dual-Source-Installs'!IZ64&lt;=1,'Gas Heat Pumps-Installs'!IZ33,1-'Dual-Source-Installs'!IZ64)</f>
        <v>0.36494896200000004</v>
      </c>
      <c r="JA64" s="2">
        <f>IF(JA33+'Dual-Source-Installs'!JA64&lt;=1,'Gas Heat Pumps-Installs'!JA33,1-'Dual-Source-Installs'!JA64)</f>
        <v>0.25160910000000003</v>
      </c>
      <c r="JB64" s="2">
        <f>IF(JB33+'Dual-Source-Installs'!JB64&lt;=1,'Gas Heat Pumps-Installs'!JB33,1-'Dual-Source-Installs'!JB64)</f>
        <v>0.41553055999999988</v>
      </c>
      <c r="JC64" s="2">
        <f>IF(JC33+'Dual-Source-Installs'!JC64&lt;=1,'Gas Heat Pumps-Installs'!JC33,1-'Dual-Source-Installs'!JC64)</f>
        <v>0.39826896199999995</v>
      </c>
      <c r="JD64" s="2">
        <f>IF(JD33+'Dual-Source-Installs'!JD64&lt;=1,'Gas Heat Pumps-Installs'!JD33,1-'Dual-Source-Installs'!JD64)</f>
        <v>0.3930006399999999</v>
      </c>
      <c r="JE64" s="2">
        <f>IF(JE33+'Dual-Source-Installs'!JE64&lt;=1,'Gas Heat Pumps-Installs'!JE33,1-'Dual-Source-Installs'!JE64)</f>
        <v>0.38405935999999996</v>
      </c>
      <c r="JF64" s="2">
        <f>IF(JF33+'Dual-Source-Installs'!JF64&lt;=1,'Gas Heat Pumps-Installs'!JF33,1-'Dual-Source-Installs'!JF64)</f>
        <v>0.49423018000000007</v>
      </c>
      <c r="JG64" s="2">
        <f>IF(JG33+'Dual-Source-Installs'!JG64&lt;=1,'Gas Heat Pumps-Installs'!JG33,1-'Dual-Source-Installs'!JG64)</f>
        <v>0.20393179999999997</v>
      </c>
      <c r="JH64" s="2">
        <f>IF(JH33+'Dual-Source-Installs'!JH64&lt;=1,'Gas Heat Pumps-Installs'!JH33,1-'Dual-Source-Installs'!JH64)</f>
        <v>0.41874723999999997</v>
      </c>
      <c r="JI64" s="2">
        <f>IF(JI33+'Dual-Source-Installs'!JI64&lt;=1,'Gas Heat Pumps-Installs'!JI33,1-'Dual-Source-Installs'!JI64)</f>
        <v>0.19741276799999999</v>
      </c>
      <c r="JJ64" s="2">
        <f>IF(JJ33+'Dual-Source-Installs'!JJ64&lt;=1,'Gas Heat Pumps-Installs'!JJ33,1-'Dual-Source-Installs'!JJ64)</f>
        <v>0.47269195999999991</v>
      </c>
      <c r="JK64" s="2">
        <f>IF(JK33+'Dual-Source-Installs'!JK64&lt;=1,'Gas Heat Pumps-Installs'!JK33,1-'Dual-Source-Installs'!JK64)</f>
        <v>0.39966241999999996</v>
      </c>
      <c r="JL64" s="2">
        <f>IF(JL33+'Dual-Source-Installs'!JL64&lt;=1,'Gas Heat Pumps-Installs'!JL33,1-'Dual-Source-Installs'!JL64)</f>
        <v>0.13035168</v>
      </c>
      <c r="JM64" s="2">
        <f>IF(JM33+'Dual-Source-Installs'!JM64&lt;=1,'Gas Heat Pumps-Installs'!JM33,1-'Dual-Source-Installs'!JM64)</f>
        <v>-2.7754910000000008E-2</v>
      </c>
      <c r="JN64" s="2">
        <f>IF(JN33+'Dual-Source-Installs'!JN64&lt;=1,'Gas Heat Pumps-Installs'!JN33,1-'Dual-Source-Installs'!JN64)</f>
        <v>0.34458407200000002</v>
      </c>
      <c r="JO64" s="2">
        <f>IF(JO33+'Dual-Source-Installs'!JO64&lt;=1,'Gas Heat Pumps-Installs'!JO33,1-'Dual-Source-Installs'!JO64)</f>
        <v>0.67117446400000003</v>
      </c>
      <c r="JP64" s="2">
        <f>IF(JP33+'Dual-Source-Installs'!JP64&lt;=1,'Gas Heat Pumps-Installs'!JP33,1-'Dual-Source-Installs'!JP64)</f>
        <v>0.32271214000000015</v>
      </c>
      <c r="JQ64" s="2">
        <f>IF(JQ33+'Dual-Source-Installs'!JQ64&lt;=1,'Gas Heat Pumps-Installs'!JQ33,1-'Dual-Source-Installs'!JQ64)</f>
        <v>0.58521060000000003</v>
      </c>
      <c r="JR64" s="2">
        <f>IF(JR33+'Dual-Source-Installs'!JR64&lt;=1,'Gas Heat Pumps-Installs'!JR33,1-'Dual-Source-Installs'!JR64)</f>
        <v>0.49994950000000005</v>
      </c>
      <c r="JS64" s="2">
        <f>IF(JS33+'Dual-Source-Installs'!JS64&lt;=1,'Gas Heat Pumps-Installs'!JS33,1-'Dual-Source-Installs'!JS64)</f>
        <v>0.41980659199999998</v>
      </c>
      <c r="JT64" s="2">
        <f>IF(JT33+'Dual-Source-Installs'!JT64&lt;=1,'Gas Heat Pumps-Installs'!JT33,1-'Dual-Source-Installs'!JT64)</f>
        <v>0.12871602799999995</v>
      </c>
      <c r="JU64" s="2">
        <f>IF(JU33+'Dual-Source-Installs'!JU64&lt;=1,'Gas Heat Pumps-Installs'!JU33,1-'Dual-Source-Installs'!JU64)</f>
        <v>0.50377699999999992</v>
      </c>
      <c r="JV64" s="2">
        <f>IF(JV33+'Dual-Source-Installs'!JV64&lt;=1,'Gas Heat Pumps-Installs'!JV33,1-'Dual-Source-Installs'!JV64)</f>
        <v>0.41048461999999997</v>
      </c>
      <c r="JW64" s="2">
        <f>IF(JW33+'Dual-Source-Installs'!JW64&lt;=1,'Gas Heat Pumps-Installs'!JW33,1-'Dual-Source-Installs'!JW64)</f>
        <v>0.55274599999999996</v>
      </c>
      <c r="JX64" s="2">
        <f>IF(JX33+'Dual-Source-Installs'!JX64&lt;=1,'Gas Heat Pumps-Installs'!JX33,1-'Dual-Source-Installs'!JX64)</f>
        <v>0.32099194000000009</v>
      </c>
      <c r="JY64" s="2">
        <f>IF(JY33+'Dual-Source-Installs'!JY64&lt;=1,'Gas Heat Pumps-Installs'!JY33,1-'Dual-Source-Installs'!JY64)</f>
        <v>0.21536488200000004</v>
      </c>
      <c r="JZ64" s="2">
        <f>IF(JZ33+'Dual-Source-Installs'!JZ64&lt;=1,'Gas Heat Pumps-Installs'!JZ33,1-'Dual-Source-Installs'!JZ64)</f>
        <v>0.53332592000000001</v>
      </c>
      <c r="KA64" s="2">
        <f>IF(KA33+'Dual-Source-Installs'!KA64&lt;=1,'Gas Heat Pumps-Installs'!KA33,1-'Dual-Source-Installs'!KA64)</f>
        <v>0.44045845200000006</v>
      </c>
      <c r="KB64" s="2">
        <f>IF(KB33+'Dual-Source-Installs'!KB64&lt;=1,'Gas Heat Pumps-Installs'!KB33,1-'Dual-Source-Installs'!KB64)</f>
        <v>0.43558264000000002</v>
      </c>
      <c r="KC64" s="2">
        <f>IF(KC33+'Dual-Source-Installs'!KC64&lt;=1,'Gas Heat Pumps-Installs'!KC33,1-'Dual-Source-Installs'!KC64)</f>
        <v>0.17052613999999999</v>
      </c>
      <c r="KD64" s="2">
        <f>IF(KD33+'Dual-Source-Installs'!KD64&lt;=1,'Gas Heat Pumps-Installs'!KD33,1-'Dual-Source-Installs'!KD64)</f>
        <v>0.23281060000000001</v>
      </c>
      <c r="KE64" s="2">
        <f>IF(KE33+'Dual-Source-Installs'!KE64&lt;=1,'Gas Heat Pumps-Installs'!KE33,1-'Dual-Source-Installs'!KE64)</f>
        <v>0.50052960000000002</v>
      </c>
      <c r="KF64" s="2">
        <f>IF(KF33+'Dual-Source-Installs'!KF64&lt;=1,'Gas Heat Pumps-Installs'!KF33,1-'Dual-Source-Installs'!KF64)</f>
        <v>0.12933346000000001</v>
      </c>
      <c r="KG64" s="2">
        <f>IF(KG33+'Dual-Source-Installs'!KG64&lt;=1,'Gas Heat Pumps-Installs'!KG33,1-'Dual-Source-Installs'!KG64)</f>
        <v>0.55754481999999994</v>
      </c>
      <c r="KH64" s="2">
        <f>IF(KH33+'Dual-Source-Installs'!KH64&lt;=1,'Gas Heat Pumps-Installs'!KH33,1-'Dual-Source-Installs'!KH64)</f>
        <v>0.36763406999999998</v>
      </c>
      <c r="KI64" s="2">
        <f>IF(KI33+'Dual-Source-Installs'!KI64&lt;=1,'Gas Heat Pumps-Installs'!KI33,1-'Dual-Source-Installs'!KI64)</f>
        <v>0.643505094</v>
      </c>
      <c r="KJ64" s="2">
        <f>IF(KJ33+'Dual-Source-Installs'!KJ64&lt;=1,'Gas Heat Pumps-Installs'!KJ33,1-'Dual-Source-Installs'!KJ64)</f>
        <v>0.30584834999999999</v>
      </c>
      <c r="KK64" s="2">
        <f>IF(KK33+'Dual-Source-Installs'!KK64&lt;=1,'Gas Heat Pumps-Installs'!KK33,1-'Dual-Source-Installs'!KK64)</f>
        <v>0.21054158800000003</v>
      </c>
      <c r="KL64" s="2">
        <f>IF(KL33+'Dual-Source-Installs'!KL64&lt;=1,'Gas Heat Pumps-Installs'!KL33,1-'Dual-Source-Installs'!KL64)</f>
        <v>0.34404564000000004</v>
      </c>
      <c r="KM64" s="2">
        <f>IF(KM33+'Dual-Source-Installs'!KM64&lt;=1,'Gas Heat Pumps-Installs'!KM33,1-'Dual-Source-Installs'!KM64)</f>
        <v>0.19442093999999999</v>
      </c>
      <c r="KN64" s="2">
        <f>IF(KN33+'Dual-Source-Installs'!KN64&lt;=1,'Gas Heat Pumps-Installs'!KN33,1-'Dual-Source-Installs'!KN64)</f>
        <v>0.35199219999999998</v>
      </c>
      <c r="KO64" s="2">
        <f>IF(KO33+'Dual-Source-Installs'!KO64&lt;=1,'Gas Heat Pumps-Installs'!KO33,1-'Dual-Source-Installs'!KO64)</f>
        <v>0.51126894000000001</v>
      </c>
      <c r="KP64" s="2">
        <f>IF(KP33+'Dual-Source-Installs'!KP64&lt;=1,'Gas Heat Pumps-Installs'!KP33,1-'Dual-Source-Installs'!KP64)</f>
        <v>0.32917746000000003</v>
      </c>
      <c r="KQ64" s="2">
        <f>IF(KQ33+'Dual-Source-Installs'!KQ64&lt;=1,'Gas Heat Pumps-Installs'!KQ33,1-'Dual-Source-Installs'!KQ64)</f>
        <v>0.54082710000000001</v>
      </c>
      <c r="KR64" s="2">
        <f>IF(KR33+'Dual-Source-Installs'!KR64&lt;=1,'Gas Heat Pumps-Installs'!KR33,1-'Dual-Source-Installs'!KR64)</f>
        <v>0.5212159999999999</v>
      </c>
      <c r="KS64" s="2">
        <f>IF(KS33+'Dual-Source-Installs'!KS64&lt;=1,'Gas Heat Pumps-Installs'!KS33,1-'Dual-Source-Installs'!KS64)</f>
        <v>0.390264518</v>
      </c>
      <c r="KT64" s="2">
        <f>IF(KT33+'Dual-Source-Installs'!KT64&lt;=1,'Gas Heat Pumps-Installs'!KT33,1-'Dual-Source-Installs'!KT64)</f>
        <v>0.59001880000000007</v>
      </c>
      <c r="KU64" s="2">
        <f>IF(KU33+'Dual-Source-Installs'!KU64&lt;=1,'Gas Heat Pumps-Installs'!KU33,1-'Dual-Source-Installs'!KU64)</f>
        <v>0.21444576000000004</v>
      </c>
      <c r="KV64" s="2">
        <f>IF(KV33+'Dual-Source-Installs'!KV64&lt;=1,'Gas Heat Pumps-Installs'!KV33,1-'Dual-Source-Installs'!KV64)</f>
        <v>0.62171893999999994</v>
      </c>
      <c r="KW64" s="2">
        <f>IF(KW33+'Dual-Source-Installs'!KW64&lt;=1,'Gas Heat Pumps-Installs'!KW33,1-'Dual-Source-Installs'!KW64)</f>
        <v>0.45396152000000012</v>
      </c>
      <c r="KX64" s="2">
        <f>IF(KX33+'Dual-Source-Installs'!KX64&lt;=1,'Gas Heat Pumps-Installs'!KX33,1-'Dual-Source-Installs'!KX64)</f>
        <v>0.19698055999999997</v>
      </c>
      <c r="KY64" s="2">
        <f>IF(KY33+'Dual-Source-Installs'!KY64&lt;=1,'Gas Heat Pumps-Installs'!KY33,1-'Dual-Source-Installs'!KY64)</f>
        <v>0.3471013799999999</v>
      </c>
      <c r="KZ64" s="2">
        <f>IF(KZ33+'Dual-Source-Installs'!KZ64&lt;=1,'Gas Heat Pumps-Installs'!KZ33,1-'Dual-Source-Installs'!KZ64)</f>
        <v>0.58398514000000001</v>
      </c>
      <c r="LA64" s="2">
        <f>IF(LA33+'Dual-Source-Installs'!LA64&lt;=1,'Gas Heat Pumps-Installs'!LA33,1-'Dual-Source-Installs'!LA64)</f>
        <v>0.30251841600000001</v>
      </c>
      <c r="LB64" s="2">
        <f>IF(LB33+'Dual-Source-Installs'!LB64&lt;=1,'Gas Heat Pumps-Installs'!LB33,1-'Dual-Source-Installs'!LB64)</f>
        <v>0.69788447000000009</v>
      </c>
      <c r="LC64" s="2">
        <f>IF(LC33+'Dual-Source-Installs'!LC64&lt;=1,'Gas Heat Pumps-Installs'!LC33,1-'Dual-Source-Installs'!LC64)</f>
        <v>0.40652208199999995</v>
      </c>
      <c r="LD64" s="2">
        <f>IF(LD33+'Dual-Source-Installs'!LD64&lt;=1,'Gas Heat Pumps-Installs'!LD33,1-'Dual-Source-Installs'!LD64)</f>
        <v>0.32465710000000003</v>
      </c>
      <c r="LE64" s="2">
        <f>IF(LE33+'Dual-Source-Installs'!LE64&lt;=1,'Gas Heat Pumps-Installs'!LE33,1-'Dual-Source-Installs'!LE64)</f>
        <v>0.23542971199999996</v>
      </c>
      <c r="LF64" s="2">
        <f>IF(LF33+'Dual-Source-Installs'!LF64&lt;=1,'Gas Heat Pumps-Installs'!LF33,1-'Dual-Source-Installs'!LF64)</f>
        <v>0.39979495999999992</v>
      </c>
      <c r="LG64" s="2">
        <f>IF(LG33+'Dual-Source-Installs'!LG64&lt;=1,'Gas Heat Pumps-Installs'!LG33,1-'Dual-Source-Installs'!LG64)</f>
        <v>0.38063072199999992</v>
      </c>
      <c r="LH64" s="2">
        <f>IF(LH33+'Dual-Source-Installs'!LH64&lt;=1,'Gas Heat Pumps-Installs'!LH33,1-'Dual-Source-Installs'!LH64)</f>
        <v>0.41712347599999999</v>
      </c>
      <c r="LI64" s="2">
        <f>IF(LI33+'Dual-Source-Installs'!LI64&lt;=1,'Gas Heat Pumps-Installs'!LI33,1-'Dual-Source-Installs'!LI64)</f>
        <v>0.39315158</v>
      </c>
      <c r="LJ64" s="2">
        <f>IF(LJ33+'Dual-Source-Installs'!LJ64&lt;=1,'Gas Heat Pumps-Installs'!LJ33,1-'Dual-Source-Installs'!LJ64)</f>
        <v>0.54786423000000006</v>
      </c>
      <c r="LK64" s="2">
        <f>IF(LK33+'Dual-Source-Installs'!LK64&lt;=1,'Gas Heat Pumps-Installs'!LK33,1-'Dual-Source-Installs'!LK64)</f>
        <v>0.49040720000000004</v>
      </c>
      <c r="LL64" s="2">
        <f>IF(LL33+'Dual-Source-Installs'!LL64&lt;=1,'Gas Heat Pumps-Installs'!LL33,1-'Dual-Source-Installs'!LL64)</f>
        <v>8.3921200000000029E-3</v>
      </c>
      <c r="LM64" s="2">
        <f>IF(LM33+'Dual-Source-Installs'!LM64&lt;=1,'Gas Heat Pumps-Installs'!LM33,1-'Dual-Source-Installs'!LM64)</f>
        <v>0.44888081999999996</v>
      </c>
      <c r="LN64" s="2">
        <f>IF(LN33+'Dual-Source-Installs'!LN64&lt;=1,'Gas Heat Pumps-Installs'!LN33,1-'Dual-Source-Installs'!LN64)</f>
        <v>0.29263055399999999</v>
      </c>
      <c r="LO64" s="2">
        <f>IF(LO33+'Dual-Source-Installs'!LO64&lt;=1,'Gas Heat Pumps-Installs'!LO33,1-'Dual-Source-Installs'!LO64)</f>
        <v>0.51368490000000011</v>
      </c>
      <c r="LP64" s="2">
        <f>IF(LP33+'Dual-Source-Installs'!LP64&lt;=1,'Gas Heat Pumps-Installs'!LP33,1-'Dual-Source-Installs'!LP64)</f>
        <v>0.29075308</v>
      </c>
      <c r="LQ64" s="2">
        <f>IF(LQ33+'Dual-Source-Installs'!LQ64&lt;=1,'Gas Heat Pumps-Installs'!LQ33,1-'Dual-Source-Installs'!LQ64)</f>
        <v>0.24553692999999996</v>
      </c>
      <c r="LR64" s="2">
        <f>IF(LR33+'Dual-Source-Installs'!LR64&lt;=1,'Gas Heat Pumps-Installs'!LR33,1-'Dual-Source-Installs'!LR64)</f>
        <v>0.32492942800000002</v>
      </c>
      <c r="LS64" s="2">
        <f>IF(LS33+'Dual-Source-Installs'!LS64&lt;=1,'Gas Heat Pumps-Installs'!LS33,1-'Dual-Source-Installs'!LS64)</f>
        <v>0.24311925799999998</v>
      </c>
      <c r="LT64" s="2">
        <f>IF(LT33+'Dual-Source-Installs'!LT64&lt;=1,'Gas Heat Pumps-Installs'!LT33,1-'Dual-Source-Installs'!LT64)</f>
        <v>0.42990140199999999</v>
      </c>
      <c r="LU64" s="2">
        <f>IF(LU33+'Dual-Source-Installs'!LU64&lt;=1,'Gas Heat Pumps-Installs'!LU33,1-'Dual-Source-Installs'!LU64)</f>
        <v>0.35851767999999995</v>
      </c>
      <c r="LV64" s="2">
        <f>IF(LV33+'Dual-Source-Installs'!LV64&lt;=1,'Gas Heat Pumps-Installs'!LV33,1-'Dual-Source-Installs'!LV64)</f>
        <v>0.27510628600000003</v>
      </c>
      <c r="LW64" s="2">
        <f>IF(LW33+'Dual-Source-Installs'!LW64&lt;=1,'Gas Heat Pumps-Installs'!LW33,1-'Dual-Source-Installs'!LW64)</f>
        <v>0.17407764000000003</v>
      </c>
      <c r="LX64" s="2">
        <f>IF(LX33+'Dual-Source-Installs'!LX64&lt;=1,'Gas Heat Pumps-Installs'!LX33,1-'Dual-Source-Installs'!LX64)</f>
        <v>0.37711412799999999</v>
      </c>
      <c r="LY64" s="2">
        <f>IF(LY33+'Dual-Source-Installs'!LY64&lt;=1,'Gas Heat Pumps-Installs'!LY33,1-'Dual-Source-Installs'!LY64)</f>
        <v>0.34257245999999997</v>
      </c>
      <c r="LZ64" s="2">
        <f>IF(LZ33+'Dual-Source-Installs'!LZ64&lt;=1,'Gas Heat Pumps-Installs'!LZ33,1-'Dual-Source-Installs'!LZ64)</f>
        <v>0.30663354600000003</v>
      </c>
      <c r="MA64" s="2">
        <f>IF(MA33+'Dual-Source-Installs'!MA64&lt;=1,'Gas Heat Pumps-Installs'!MA33,1-'Dual-Source-Installs'!MA64)</f>
        <v>0.43456316</v>
      </c>
      <c r="MB64" s="2">
        <f>IF(MB33+'Dual-Source-Installs'!MB64&lt;=1,'Gas Heat Pumps-Installs'!MB33,1-'Dual-Source-Installs'!MB64)</f>
        <v>0.36756629999999996</v>
      </c>
      <c r="MC64" s="2">
        <f>IF(MC33+'Dual-Source-Installs'!MC64&lt;=1,'Gas Heat Pumps-Installs'!MC33,1-'Dual-Source-Installs'!MC64)</f>
        <v>0.69051966399999998</v>
      </c>
      <c r="MD64" s="2">
        <f>IF(MD33+'Dual-Source-Installs'!MD64&lt;=1,'Gas Heat Pumps-Installs'!MD33,1-'Dual-Source-Installs'!MD64)</f>
        <v>0.33345364799999999</v>
      </c>
      <c r="ME64" s="2">
        <f>IF(ME33+'Dual-Source-Installs'!ME64&lt;=1,'Gas Heat Pumps-Installs'!ME33,1-'Dual-Source-Installs'!ME64)</f>
        <v>0.34338367999999997</v>
      </c>
      <c r="MF64" s="2">
        <f>IF(MF33+'Dual-Source-Installs'!MF64&lt;=1,'Gas Heat Pumps-Installs'!MF33,1-'Dual-Source-Installs'!MF64)</f>
        <v>0.22897017</v>
      </c>
      <c r="MG64" s="2">
        <f>IF(MG33+'Dual-Source-Installs'!MG64&lt;=1,'Gas Heat Pumps-Installs'!MG33,1-'Dual-Source-Installs'!MG64)</f>
        <v>0.33188089999999992</v>
      </c>
      <c r="MH64" s="2">
        <f>IF(MH33+'Dual-Source-Installs'!MH64&lt;=1,'Gas Heat Pumps-Installs'!MH33,1-'Dual-Source-Installs'!MH64)</f>
        <v>0.61859167999999998</v>
      </c>
      <c r="MI64" s="2">
        <f>IF(MI33+'Dual-Source-Installs'!MI64&lt;=1,'Gas Heat Pumps-Installs'!MI33,1-'Dual-Source-Installs'!MI64)</f>
        <v>0.29325071199999997</v>
      </c>
      <c r="MJ64" s="2">
        <f>IF(MJ33+'Dual-Source-Installs'!MJ64&lt;=1,'Gas Heat Pumps-Installs'!MJ33,1-'Dual-Source-Installs'!MJ64)</f>
        <v>0.298852226</v>
      </c>
      <c r="MK64" s="2">
        <f>IF(MK33+'Dual-Source-Installs'!MK64&lt;=1,'Gas Heat Pumps-Installs'!MK33,1-'Dual-Source-Installs'!MK64)</f>
        <v>0.41802123999999996</v>
      </c>
      <c r="ML64" s="2">
        <f>IF(ML33+'Dual-Source-Installs'!ML64&lt;=1,'Gas Heat Pumps-Installs'!ML33,1-'Dual-Source-Installs'!ML64)</f>
        <v>0.32814910000000008</v>
      </c>
      <c r="MM64" s="2">
        <f>IF(MM33+'Dual-Source-Installs'!MM64&lt;=1,'Gas Heat Pumps-Installs'!MM33,1-'Dual-Source-Installs'!MM64)</f>
        <v>0.42963244000000012</v>
      </c>
      <c r="MN64" s="2">
        <f>IF(MN33+'Dual-Source-Installs'!MN64&lt;=1,'Gas Heat Pumps-Installs'!MN33,1-'Dual-Source-Installs'!MN64)</f>
        <v>0.50226060000000006</v>
      </c>
      <c r="MO64" s="2">
        <f>IF(MO33+'Dual-Source-Installs'!MO64&lt;=1,'Gas Heat Pumps-Installs'!MO33,1-'Dual-Source-Installs'!MO64)</f>
        <v>0.56658235600000006</v>
      </c>
      <c r="MP64" s="2">
        <f>IF(MP33+'Dual-Source-Installs'!MP64&lt;=1,'Gas Heat Pumps-Installs'!MP33,1-'Dual-Source-Installs'!MP64)</f>
        <v>0.16807368000000011</v>
      </c>
      <c r="MQ64" s="2">
        <f>IF(MQ33+'Dual-Source-Installs'!MQ64&lt;=1,'Gas Heat Pumps-Installs'!MQ33,1-'Dual-Source-Installs'!MQ64)</f>
        <v>0.37386694000000009</v>
      </c>
      <c r="MR64" s="2">
        <f>IF(MR33+'Dual-Source-Installs'!MR64&lt;=1,'Gas Heat Pumps-Installs'!MR33,1-'Dual-Source-Installs'!MR64)</f>
        <v>0.35046195399999996</v>
      </c>
      <c r="MS64" s="2">
        <f>IF(MS33+'Dual-Source-Installs'!MS64&lt;=1,'Gas Heat Pumps-Installs'!MS33,1-'Dual-Source-Installs'!MS64)</f>
        <v>0.53645047999999995</v>
      </c>
      <c r="MT64" s="2">
        <f>IF(MT33+'Dual-Source-Installs'!MT64&lt;=1,'Gas Heat Pumps-Installs'!MT33,1-'Dual-Source-Installs'!MT64)</f>
        <v>0.39256790999999996</v>
      </c>
      <c r="MU64" s="2">
        <f>IF(MU33+'Dual-Source-Installs'!MU64&lt;=1,'Gas Heat Pumps-Installs'!MU33,1-'Dual-Source-Installs'!MU64)</f>
        <v>0.41801247000000002</v>
      </c>
      <c r="MV64" s="2">
        <f>IF(MV33+'Dual-Source-Installs'!MV64&lt;=1,'Gas Heat Pumps-Installs'!MV33,1-'Dual-Source-Installs'!MV64)</f>
        <v>0.255521308</v>
      </c>
      <c r="MW64" s="2">
        <f>IF(MW33+'Dual-Source-Installs'!MW64&lt;=1,'Gas Heat Pumps-Installs'!MW33,1-'Dual-Source-Installs'!MW64)</f>
        <v>0.36200932199999997</v>
      </c>
      <c r="MX64" s="2">
        <f>IF(MX33+'Dual-Source-Installs'!MX64&lt;=1,'Gas Heat Pumps-Installs'!MX33,1-'Dual-Source-Installs'!MX64)</f>
        <v>0.37325839599999994</v>
      </c>
      <c r="MY64" s="2">
        <f>IF(MY33+'Dual-Source-Installs'!MY64&lt;=1,'Gas Heat Pumps-Installs'!MY33,1-'Dual-Source-Installs'!MY64)</f>
        <v>0.45504816000000003</v>
      </c>
      <c r="MZ64" s="2">
        <f>IF(MZ33+'Dual-Source-Installs'!MZ64&lt;=1,'Gas Heat Pumps-Installs'!MZ33,1-'Dual-Source-Installs'!MZ64)</f>
        <v>0.47344860000000005</v>
      </c>
      <c r="NA64" s="2">
        <f>IF(NA33+'Dual-Source-Installs'!NA64&lt;=1,'Gas Heat Pumps-Installs'!NA33,1-'Dual-Source-Installs'!NA64)</f>
        <v>0.27293914600000002</v>
      </c>
      <c r="NB64" s="2">
        <f>IF(NB33+'Dual-Source-Installs'!NB64&lt;=1,'Gas Heat Pumps-Installs'!NB33,1-'Dual-Source-Installs'!NB64)</f>
        <v>0.36849960000000004</v>
      </c>
      <c r="NC64" s="2">
        <f>IF(NC33+'Dual-Source-Installs'!NC64&lt;=1,'Gas Heat Pumps-Installs'!NC33,1-'Dual-Source-Installs'!NC64)</f>
        <v>0.4583062</v>
      </c>
      <c r="ND64" s="2">
        <f>IF(ND33+'Dual-Source-Installs'!ND64&lt;=1,'Gas Heat Pumps-Installs'!ND33,1-'Dual-Source-Installs'!ND64)</f>
        <v>0.419362764</v>
      </c>
      <c r="NE64" s="2">
        <f>IF(NE33+'Dual-Source-Installs'!NE64&lt;=1,'Gas Heat Pumps-Installs'!NE33,1-'Dual-Source-Installs'!NE64)</f>
        <v>0.31548360200000003</v>
      </c>
      <c r="NF64" s="2">
        <f>IF(NF33+'Dual-Source-Installs'!NF64&lt;=1,'Gas Heat Pumps-Installs'!NF33,1-'Dual-Source-Installs'!NF64)</f>
        <v>0.34413587800000001</v>
      </c>
      <c r="NG64" s="2">
        <f>IF(NG33+'Dual-Source-Installs'!NG64&lt;=1,'Gas Heat Pumps-Installs'!NG33,1-'Dual-Source-Installs'!NG64)</f>
        <v>0.28506890000000007</v>
      </c>
      <c r="NH64" s="2">
        <f>IF(NH33+'Dual-Source-Installs'!NH64&lt;=1,'Gas Heat Pumps-Installs'!NH33,1-'Dual-Source-Installs'!NH64)</f>
        <v>0.18560853000000002</v>
      </c>
      <c r="NI64" s="2">
        <f>IF(NI33+'Dual-Source-Installs'!NI64&lt;=1,'Gas Heat Pumps-Installs'!NI33,1-'Dual-Source-Installs'!NI64)</f>
        <v>0.175232052</v>
      </c>
      <c r="NJ64" s="2">
        <f>IF(NJ33+'Dual-Source-Installs'!NJ64&lt;=1,'Gas Heat Pumps-Installs'!NJ33,1-'Dual-Source-Installs'!NJ64)</f>
        <v>0.42440509999999998</v>
      </c>
      <c r="NK64" s="2">
        <f>IF(NK33+'Dual-Source-Installs'!NK64&lt;=1,'Gas Heat Pumps-Installs'!NK33,1-'Dual-Source-Installs'!NK64)</f>
        <v>0.37102155999999997</v>
      </c>
      <c r="NL64" s="2">
        <f>IF(NL33+'Dual-Source-Installs'!NL64&lt;=1,'Gas Heat Pumps-Installs'!NL33,1-'Dual-Source-Installs'!NL64)</f>
        <v>0.30172571999999998</v>
      </c>
      <c r="NM64" s="2">
        <f>IF(NM33+'Dual-Source-Installs'!NM64&lt;=1,'Gas Heat Pumps-Installs'!NM33,1-'Dual-Source-Installs'!NM64)</f>
        <v>0.26601528599999996</v>
      </c>
      <c r="NN64" s="2">
        <f>IF(NN33+'Dual-Source-Installs'!NN64&lt;=1,'Gas Heat Pumps-Installs'!NN33,1-'Dual-Source-Installs'!NN64)</f>
        <v>0.49991661999999998</v>
      </c>
      <c r="NO64" s="2">
        <f>IF(NO33+'Dual-Source-Installs'!NO64&lt;=1,'Gas Heat Pumps-Installs'!NO33,1-'Dual-Source-Installs'!NO64)</f>
        <v>0.49343979999999987</v>
      </c>
      <c r="NP64" s="2">
        <f>IF(NP33+'Dual-Source-Installs'!NP64&lt;=1,'Gas Heat Pumps-Installs'!NP33,1-'Dual-Source-Installs'!NP64)</f>
        <v>0.43655670000000002</v>
      </c>
      <c r="NQ64" s="2">
        <f>IF(NQ33+'Dual-Source-Installs'!NQ64&lt;=1,'Gas Heat Pumps-Installs'!NQ33,1-'Dual-Source-Installs'!NQ64)</f>
        <v>0.36236979999999996</v>
      </c>
      <c r="NR64" s="2">
        <f>IF(NR33+'Dual-Source-Installs'!NR64&lt;=1,'Gas Heat Pumps-Installs'!NR33,1-'Dual-Source-Installs'!NR64)</f>
        <v>0.64614010199999994</v>
      </c>
      <c r="NS64" s="2">
        <f>IF(NS33+'Dual-Source-Installs'!NS64&lt;=1,'Gas Heat Pumps-Installs'!NS33,1-'Dual-Source-Installs'!NS64)</f>
        <v>0.614692778</v>
      </c>
      <c r="NT64" s="2">
        <f>IF(NT33+'Dual-Source-Installs'!NT64&lt;=1,'Gas Heat Pumps-Installs'!NT33,1-'Dual-Source-Installs'!NT64)</f>
        <v>0.33653578000000006</v>
      </c>
      <c r="NU64" s="2">
        <f>IF(NU33+'Dual-Source-Installs'!NU64&lt;=1,'Gas Heat Pumps-Installs'!NU33,1-'Dual-Source-Installs'!NU64)</f>
        <v>0.4295086199999999</v>
      </c>
      <c r="NV64" s="2">
        <f>IF(NV33+'Dual-Source-Installs'!NV64&lt;=1,'Gas Heat Pumps-Installs'!NV33,1-'Dual-Source-Installs'!NV64)</f>
        <v>0.2955630600000001</v>
      </c>
      <c r="NW64" s="2">
        <f>IF(NW33+'Dual-Source-Installs'!NW64&lt;=1,'Gas Heat Pumps-Installs'!NW33,1-'Dual-Source-Installs'!NW64)</f>
        <v>0.35960553000000001</v>
      </c>
      <c r="NX64" s="2">
        <f>IF(NX33+'Dual-Source-Installs'!NX64&lt;=1,'Gas Heat Pumps-Installs'!NX33,1-'Dual-Source-Installs'!NX64)</f>
        <v>0.33016836999999999</v>
      </c>
      <c r="NY64" s="2">
        <f>IF(NY33+'Dual-Source-Installs'!NY64&lt;=1,'Gas Heat Pumps-Installs'!NY33,1-'Dual-Source-Installs'!NY64)</f>
        <v>0.46066415999999993</v>
      </c>
      <c r="NZ64" s="2">
        <f>IF(NZ33+'Dual-Source-Installs'!NZ64&lt;=1,'Gas Heat Pumps-Installs'!NZ33,1-'Dual-Source-Installs'!NZ64)</f>
        <v>0.38607095999999996</v>
      </c>
      <c r="OA64" s="2">
        <f>IF(OA33+'Dual-Source-Installs'!OA64&lt;=1,'Gas Heat Pumps-Installs'!OA33,1-'Dual-Source-Installs'!OA64)</f>
        <v>0.21440252000000004</v>
      </c>
      <c r="OB64" s="2">
        <f>IF(OB33+'Dual-Source-Installs'!OB64&lt;=1,'Gas Heat Pumps-Installs'!OB33,1-'Dual-Source-Installs'!OB64)</f>
        <v>0.34550972999999996</v>
      </c>
      <c r="OC64" s="2">
        <f>IF(OC33+'Dual-Source-Installs'!OC64&lt;=1,'Gas Heat Pumps-Installs'!OC33,1-'Dual-Source-Installs'!OC64)</f>
        <v>0.42092052000000002</v>
      </c>
      <c r="OD64" s="2">
        <f>IF(OD33+'Dual-Source-Installs'!OD64&lt;=1,'Gas Heat Pumps-Installs'!OD33,1-'Dual-Source-Installs'!OD64)</f>
        <v>0.37135150000000017</v>
      </c>
      <c r="OE64" s="2">
        <f>IF(OE33+'Dual-Source-Installs'!OE64&lt;=1,'Gas Heat Pumps-Installs'!OE33,1-'Dual-Source-Installs'!OE64)</f>
        <v>0.53195792600000003</v>
      </c>
      <c r="OF64" s="2">
        <f>IF(OF33+'Dual-Source-Installs'!OF64&lt;=1,'Gas Heat Pumps-Installs'!OF33,1-'Dual-Source-Installs'!OF64)</f>
        <v>0.59140647999999985</v>
      </c>
      <c r="OG64" s="2">
        <f>IF(OG33+'Dual-Source-Installs'!OG64&lt;=1,'Gas Heat Pumps-Installs'!OG33,1-'Dual-Source-Installs'!OG64)</f>
        <v>0.41016812200000002</v>
      </c>
      <c r="OH64" s="2">
        <f>IF(OH33+'Dual-Source-Installs'!OH64&lt;=1,'Gas Heat Pumps-Installs'!OH33,1-'Dual-Source-Installs'!OH64)</f>
        <v>0.41554072400000003</v>
      </c>
      <c r="OI64" s="2">
        <f>IF(OI33+'Dual-Source-Installs'!OI64&lt;=1,'Gas Heat Pumps-Installs'!OI33,1-'Dual-Source-Installs'!OI64)</f>
        <v>0.34919568000000001</v>
      </c>
      <c r="OJ64" s="2">
        <f>IF(OJ33+'Dual-Source-Installs'!OJ64&lt;=1,'Gas Heat Pumps-Installs'!OJ33,1-'Dual-Source-Installs'!OJ64)</f>
        <v>0.49771379999999998</v>
      </c>
      <c r="OK64" s="2">
        <f>IF(OK33+'Dual-Source-Installs'!OK64&lt;=1,'Gas Heat Pumps-Installs'!OK33,1-'Dual-Source-Installs'!OK64)</f>
        <v>0.28736604000000004</v>
      </c>
      <c r="OL64" s="2">
        <f>IF(OL33+'Dual-Source-Installs'!OL64&lt;=1,'Gas Heat Pumps-Installs'!OL33,1-'Dual-Source-Installs'!OL64)</f>
        <v>0.29601144000000013</v>
      </c>
      <c r="OM64" s="2">
        <f>IF(OM33+'Dual-Source-Installs'!OM64&lt;=1,'Gas Heat Pumps-Installs'!OM33,1-'Dual-Source-Installs'!OM64)</f>
        <v>0.52537049999999996</v>
      </c>
      <c r="ON64" s="2">
        <f>IF(ON33+'Dual-Source-Installs'!ON64&lt;=1,'Gas Heat Pumps-Installs'!ON33,1-'Dual-Source-Installs'!ON64)</f>
        <v>0.43772771999999993</v>
      </c>
      <c r="OO64" s="2">
        <f>IF(OO33+'Dual-Source-Installs'!OO64&lt;=1,'Gas Heat Pumps-Installs'!OO33,1-'Dual-Source-Installs'!OO64)</f>
        <v>0.32880577799999994</v>
      </c>
      <c r="OP64" s="2">
        <f>IF(OP33+'Dual-Source-Installs'!OP64&lt;=1,'Gas Heat Pumps-Installs'!OP33,1-'Dual-Source-Installs'!OP64)</f>
        <v>0.45416071400000002</v>
      </c>
      <c r="OQ64" s="2">
        <f>IF(OQ33+'Dual-Source-Installs'!OQ64&lt;=1,'Gas Heat Pumps-Installs'!OQ33,1-'Dual-Source-Installs'!OQ64)</f>
        <v>0.36976478000000002</v>
      </c>
      <c r="OR64" s="2">
        <f>IF(OR33+'Dual-Source-Installs'!OR64&lt;=1,'Gas Heat Pumps-Installs'!OR33,1-'Dual-Source-Installs'!OR64)</f>
        <v>0.442740578</v>
      </c>
      <c r="OS64" s="2">
        <f>IF(OS33+'Dual-Source-Installs'!OS64&lt;=1,'Gas Heat Pumps-Installs'!OS33,1-'Dual-Source-Installs'!OS64)</f>
        <v>0.35455728399999997</v>
      </c>
      <c r="OT64" s="2">
        <f>IF(OT33+'Dual-Source-Installs'!OT64&lt;=1,'Gas Heat Pumps-Installs'!OT33,1-'Dual-Source-Installs'!OT64)</f>
        <v>0.53892511200000004</v>
      </c>
      <c r="OU64" s="2">
        <f>IF(OU33+'Dual-Source-Installs'!OU64&lt;=1,'Gas Heat Pumps-Installs'!OU33,1-'Dual-Source-Installs'!OU64)</f>
        <v>0.15135259999999995</v>
      </c>
      <c r="OV64" s="2">
        <f>IF(OV33+'Dual-Source-Installs'!OV64&lt;=1,'Gas Heat Pumps-Installs'!OV33,1-'Dual-Source-Installs'!OV64)</f>
        <v>0.57444645999999999</v>
      </c>
      <c r="OW64" s="2">
        <f>IF(OW33+'Dual-Source-Installs'!OW64&lt;=1,'Gas Heat Pumps-Installs'!OW33,1-'Dual-Source-Installs'!OW64)</f>
        <v>0.49778244000000016</v>
      </c>
      <c r="OX64" s="2">
        <f>IF(OX33+'Dual-Source-Installs'!OX64&lt;=1,'Gas Heat Pumps-Installs'!OX33,1-'Dual-Source-Installs'!OX64)</f>
        <v>0.20151794000000012</v>
      </c>
      <c r="OY64" s="2">
        <f>IF(OY33+'Dual-Source-Installs'!OY64&lt;=1,'Gas Heat Pumps-Installs'!OY33,1-'Dual-Source-Installs'!OY64)</f>
        <v>0.62094857200000009</v>
      </c>
      <c r="OZ64" s="2">
        <f>IF(OZ33+'Dual-Source-Installs'!OZ64&lt;=1,'Gas Heat Pumps-Installs'!OZ33,1-'Dual-Source-Installs'!OZ64)</f>
        <v>0.61789084599999999</v>
      </c>
      <c r="PA64" s="2">
        <f>IF(PA33+'Dual-Source-Installs'!PA64&lt;=1,'Gas Heat Pumps-Installs'!PA33,1-'Dual-Source-Installs'!PA64)</f>
        <v>0.62700278000000009</v>
      </c>
      <c r="PB64" s="2">
        <f>IF(PB33+'Dual-Source-Installs'!PB64&lt;=1,'Gas Heat Pumps-Installs'!PB33,1-'Dual-Source-Installs'!PB64)</f>
        <v>0.39701691</v>
      </c>
      <c r="PC64" s="2">
        <f>IF(PC33+'Dual-Source-Installs'!PC64&lt;=1,'Gas Heat Pumps-Installs'!PC33,1-'Dual-Source-Installs'!PC64)</f>
        <v>0.23292973199999997</v>
      </c>
      <c r="PD64" s="2">
        <f>IF(PD33+'Dual-Source-Installs'!PD64&lt;=1,'Gas Heat Pumps-Installs'!PD33,1-'Dual-Source-Installs'!PD64)</f>
        <v>0.45100250599999997</v>
      </c>
      <c r="PE64" s="2">
        <f>IF(PE33+'Dual-Source-Installs'!PE64&lt;=1,'Gas Heat Pumps-Installs'!PE33,1-'Dual-Source-Installs'!PE64)</f>
        <v>7.0474714000000008E-2</v>
      </c>
      <c r="PF64" s="2">
        <f>IF(PF33+'Dual-Source-Installs'!PF64&lt;=1,'Gas Heat Pumps-Installs'!PF33,1-'Dual-Source-Installs'!PF64)</f>
        <v>0.47185911999999997</v>
      </c>
      <c r="PG64" s="2">
        <f>IF(PG33+'Dual-Source-Installs'!PG64&lt;=1,'Gas Heat Pumps-Installs'!PG33,1-'Dual-Source-Installs'!PG64)</f>
        <v>0.44824984399999995</v>
      </c>
      <c r="PH64" s="2">
        <f>IF(PH33+'Dual-Source-Installs'!PH64&lt;=1,'Gas Heat Pumps-Installs'!PH33,1-'Dual-Source-Installs'!PH64)</f>
        <v>0.49332683999999993</v>
      </c>
      <c r="PI64" s="2">
        <f>IF(PI33+'Dual-Source-Installs'!PI64&lt;=1,'Gas Heat Pumps-Installs'!PI33,1-'Dual-Source-Installs'!PI64)</f>
        <v>0.46021064</v>
      </c>
      <c r="PJ64" s="2">
        <f>IF(PJ33+'Dual-Source-Installs'!PJ64&lt;=1,'Gas Heat Pumps-Installs'!PJ33,1-'Dual-Source-Installs'!PJ64)</f>
        <v>0.40409415000000004</v>
      </c>
      <c r="PK64" s="2">
        <f>IF(PK33+'Dual-Source-Installs'!PK64&lt;=1,'Gas Heat Pumps-Installs'!PK33,1-'Dual-Source-Installs'!PK64)</f>
        <v>0.35496886999999999</v>
      </c>
      <c r="PL64" s="2">
        <f>IF(PL33+'Dual-Source-Installs'!PL64&lt;=1,'Gas Heat Pumps-Installs'!PL33,1-'Dual-Source-Installs'!PL64)</f>
        <v>0.44729691999999999</v>
      </c>
      <c r="PM64" s="2">
        <f>IF(PM33+'Dual-Source-Installs'!PM64&lt;=1,'Gas Heat Pumps-Installs'!PM33,1-'Dual-Source-Installs'!PM64)</f>
        <v>0.492564</v>
      </c>
      <c r="PN64" s="2">
        <f>IF(PN33+'Dual-Source-Installs'!PN64&lt;=1,'Gas Heat Pumps-Installs'!PN33,1-'Dual-Source-Installs'!PN64)</f>
        <v>0.39737633999999999</v>
      </c>
      <c r="PO64" s="2">
        <f>IF(PO33+'Dual-Source-Installs'!PO64&lt;=1,'Gas Heat Pumps-Installs'!PO33,1-'Dual-Source-Installs'!PO64)</f>
        <v>0.44984995999999999</v>
      </c>
      <c r="PP64" s="2">
        <f>IF(PP33+'Dual-Source-Installs'!PP64&lt;=1,'Gas Heat Pumps-Installs'!PP33,1-'Dual-Source-Installs'!PP64)</f>
        <v>0.30020948000000003</v>
      </c>
      <c r="PQ64" s="2">
        <f>IF(PQ33+'Dual-Source-Installs'!PQ64&lt;=1,'Gas Heat Pumps-Installs'!PQ33,1-'Dual-Source-Installs'!PQ64)</f>
        <v>0.58713700000000002</v>
      </c>
      <c r="PR64" s="2">
        <f>IF(PR33+'Dual-Source-Installs'!PR64&lt;=1,'Gas Heat Pumps-Installs'!PR33,1-'Dual-Source-Installs'!PR64)</f>
        <v>0.26549434000000016</v>
      </c>
      <c r="PS64" s="2">
        <f>IF(PS33+'Dual-Source-Installs'!PS64&lt;=1,'Gas Heat Pumps-Installs'!PS33,1-'Dual-Source-Installs'!PS64)</f>
        <v>8.7347547999999983E-2</v>
      </c>
      <c r="PT64" s="2">
        <f>IF(PT33+'Dual-Source-Installs'!PT64&lt;=1,'Gas Heat Pumps-Installs'!PT33,1-'Dual-Source-Installs'!PT64)</f>
        <v>0.47099056000000006</v>
      </c>
      <c r="PU64" s="2">
        <f>IF(PU33+'Dual-Source-Installs'!PU64&lt;=1,'Gas Heat Pumps-Installs'!PU33,1-'Dual-Source-Installs'!PU64)</f>
        <v>0.18064179999999996</v>
      </c>
      <c r="PV64" s="2">
        <f>IF(PV33+'Dual-Source-Installs'!PV64&lt;=1,'Gas Heat Pumps-Installs'!PV33,1-'Dual-Source-Installs'!PV64)</f>
        <v>0.56437649999999995</v>
      </c>
      <c r="PW64" s="2">
        <f>IF(PW33+'Dual-Source-Installs'!PW64&lt;=1,'Gas Heat Pumps-Installs'!PW33,1-'Dual-Source-Installs'!PW64)</f>
        <v>0.34724898600000004</v>
      </c>
      <c r="PX64" s="2">
        <f>IF(PX33+'Dual-Source-Installs'!PX64&lt;=1,'Gas Heat Pumps-Installs'!PX33,1-'Dual-Source-Installs'!PX64)</f>
        <v>0.48041491999999997</v>
      </c>
      <c r="PY64" s="2">
        <f>IF(PY33+'Dual-Source-Installs'!PY64&lt;=1,'Gas Heat Pumps-Installs'!PY33,1-'Dual-Source-Installs'!PY64)</f>
        <v>0.31427541599999997</v>
      </c>
      <c r="PZ64" s="2">
        <f>IF(PZ33+'Dual-Source-Installs'!PZ64&lt;=1,'Gas Heat Pumps-Installs'!PZ33,1-'Dual-Source-Installs'!PZ64)</f>
        <v>0.39225804000000009</v>
      </c>
      <c r="QA64" s="2">
        <f>IF(QA33+'Dual-Source-Installs'!QA64&lt;=1,'Gas Heat Pumps-Installs'!QA33,1-'Dual-Source-Installs'!QA64)</f>
        <v>0.43743966000000001</v>
      </c>
      <c r="QB64" s="2">
        <f>IF(QB33+'Dual-Source-Installs'!QB64&lt;=1,'Gas Heat Pumps-Installs'!QB33,1-'Dual-Source-Installs'!QB64)</f>
        <v>0.31473154000000003</v>
      </c>
      <c r="QC64" s="2">
        <f>IF(QC33+'Dual-Source-Installs'!QC64&lt;=1,'Gas Heat Pumps-Installs'!QC33,1-'Dual-Source-Installs'!QC64)</f>
        <v>0.409326572</v>
      </c>
      <c r="QD64" s="2">
        <f>IF(QD33+'Dual-Source-Installs'!QD64&lt;=1,'Gas Heat Pumps-Installs'!QD33,1-'Dual-Source-Installs'!QD64)</f>
        <v>0.4586934800000001</v>
      </c>
      <c r="QE64" s="2">
        <f>IF(QE33+'Dual-Source-Installs'!QE64&lt;=1,'Gas Heat Pumps-Installs'!QE33,1-'Dual-Source-Installs'!QE64)</f>
        <v>0.52216447999999993</v>
      </c>
      <c r="QF64" s="2">
        <f>IF(QF33+'Dual-Source-Installs'!QF64&lt;=1,'Gas Heat Pumps-Installs'!QF33,1-'Dual-Source-Installs'!QF64)</f>
        <v>0.48226209999999992</v>
      </c>
      <c r="QG64" s="2">
        <f>IF(QG33+'Dual-Source-Installs'!QG64&lt;=1,'Gas Heat Pumps-Installs'!QG33,1-'Dual-Source-Installs'!QG64)</f>
        <v>0.55200104000000005</v>
      </c>
      <c r="QH64" s="2">
        <f>IF(QH33+'Dual-Source-Installs'!QH64&lt;=1,'Gas Heat Pumps-Installs'!QH33,1-'Dual-Source-Installs'!QH64)</f>
        <v>0.36101243999999999</v>
      </c>
      <c r="QI64" s="2">
        <f>IF(QI33+'Dual-Source-Installs'!QI64&lt;=1,'Gas Heat Pumps-Installs'!QI33,1-'Dual-Source-Installs'!QI64)</f>
        <v>0.31223105799999995</v>
      </c>
      <c r="QJ64" s="2">
        <f>IF(QJ33+'Dual-Source-Installs'!QJ64&lt;=1,'Gas Heat Pumps-Installs'!QJ33,1-'Dual-Source-Installs'!QJ64)</f>
        <v>0.49593158000000004</v>
      </c>
      <c r="QK64" s="2">
        <f>IF(QK33+'Dual-Source-Installs'!QK64&lt;=1,'Gas Heat Pumps-Installs'!QK33,1-'Dual-Source-Installs'!QK64)</f>
        <v>0.19240388999999999</v>
      </c>
      <c r="QL64" s="2">
        <f>IF(QL33+'Dual-Source-Installs'!QL64&lt;=1,'Gas Heat Pumps-Installs'!QL33,1-'Dual-Source-Installs'!QL64)</f>
        <v>0.33818172000000002</v>
      </c>
      <c r="QM64" s="2">
        <f>IF(QM33+'Dual-Source-Installs'!QM64&lt;=1,'Gas Heat Pumps-Installs'!QM33,1-'Dual-Source-Installs'!QM64)</f>
        <v>0.65967497400000008</v>
      </c>
      <c r="QN64" s="2">
        <f>IF(QN33+'Dual-Source-Installs'!QN64&lt;=1,'Gas Heat Pumps-Installs'!QN33,1-'Dual-Source-Installs'!QN64)</f>
        <v>0.48610481999999999</v>
      </c>
      <c r="QO64" s="2">
        <f>IF(QO33+'Dual-Source-Installs'!QO64&lt;=1,'Gas Heat Pumps-Installs'!QO33,1-'Dual-Source-Installs'!QO64)</f>
        <v>0.55554300000000001</v>
      </c>
      <c r="QP64" s="2">
        <f>IF(QP33+'Dual-Source-Installs'!QP64&lt;=1,'Gas Heat Pumps-Installs'!QP33,1-'Dual-Source-Installs'!QP64)</f>
        <v>0.36526594000000001</v>
      </c>
      <c r="QQ64" s="2">
        <f>IF(QQ33+'Dual-Source-Installs'!QQ64&lt;=1,'Gas Heat Pumps-Installs'!QQ33,1-'Dual-Source-Installs'!QQ64)</f>
        <v>0.32420286000000004</v>
      </c>
      <c r="QR64" s="2">
        <f>IF(QR33+'Dual-Source-Installs'!QR64&lt;=1,'Gas Heat Pumps-Installs'!QR33,1-'Dual-Source-Installs'!QR64)</f>
        <v>0.13622420000000002</v>
      </c>
      <c r="QS64" s="2">
        <f>IF(QS33+'Dual-Source-Installs'!QS64&lt;=1,'Gas Heat Pumps-Installs'!QS33,1-'Dual-Source-Installs'!QS64)</f>
        <v>0.38666598000000008</v>
      </c>
      <c r="QT64" s="2">
        <f>IF(QT33+'Dual-Source-Installs'!QT64&lt;=1,'Gas Heat Pumps-Installs'!QT33,1-'Dual-Source-Installs'!QT64)</f>
        <v>0.66682264000000002</v>
      </c>
      <c r="QU64" s="2">
        <f>IF(QU33+'Dual-Source-Installs'!QU64&lt;=1,'Gas Heat Pumps-Installs'!QU33,1-'Dual-Source-Installs'!QU64)</f>
        <v>0.34196804000000003</v>
      </c>
      <c r="QV64" s="2">
        <f>IF(QV33+'Dual-Source-Installs'!QV64&lt;=1,'Gas Heat Pumps-Installs'!QV33,1-'Dual-Source-Installs'!QV64)</f>
        <v>0.54308028800000008</v>
      </c>
      <c r="QW64" s="2">
        <f>IF(QW33+'Dual-Source-Installs'!QW64&lt;=1,'Gas Heat Pumps-Installs'!QW33,1-'Dual-Source-Installs'!QW64)</f>
        <v>0.614056304</v>
      </c>
      <c r="QX64" s="2">
        <f>IF(QX33+'Dual-Source-Installs'!QX64&lt;=1,'Gas Heat Pumps-Installs'!QX33,1-'Dual-Source-Installs'!QX64)</f>
        <v>0.53493237999999999</v>
      </c>
      <c r="QY64" s="2">
        <f>IF(QY33+'Dual-Source-Installs'!QY64&lt;=1,'Gas Heat Pumps-Installs'!QY33,1-'Dual-Source-Installs'!QY64)</f>
        <v>0.41181888799999994</v>
      </c>
      <c r="QZ64" s="2">
        <f>IF(QZ33+'Dual-Source-Installs'!QZ64&lt;=1,'Gas Heat Pumps-Installs'!QZ33,1-'Dual-Source-Installs'!QZ64)</f>
        <v>0.53741743999999991</v>
      </c>
      <c r="RA64" s="2">
        <f>IF(RA33+'Dual-Source-Installs'!RA64&lt;=1,'Gas Heat Pumps-Installs'!RA33,1-'Dual-Source-Installs'!RA64)</f>
        <v>0.35370638999999998</v>
      </c>
      <c r="RB64" s="2">
        <f>IF(RB33+'Dual-Source-Installs'!RB64&lt;=1,'Gas Heat Pumps-Installs'!RB33,1-'Dual-Source-Installs'!RB64)</f>
        <v>0.12086688000000001</v>
      </c>
      <c r="RC64" s="2">
        <f>IF(RC33+'Dual-Source-Installs'!RC64&lt;=1,'Gas Heat Pumps-Installs'!RC33,1-'Dual-Source-Installs'!RC64)</f>
        <v>0.52828261999999993</v>
      </c>
      <c r="RD64" s="2">
        <f>IF(RD33+'Dual-Source-Installs'!RD64&lt;=1,'Gas Heat Pumps-Installs'!RD33,1-'Dual-Source-Installs'!RD64)</f>
        <v>0.33441588000000005</v>
      </c>
      <c r="RE64" s="2">
        <f>IF(RE33+'Dual-Source-Installs'!RE64&lt;=1,'Gas Heat Pumps-Installs'!RE33,1-'Dual-Source-Installs'!RE64)</f>
        <v>0.40057286400000003</v>
      </c>
      <c r="RF64" s="2">
        <f>IF(RF33+'Dual-Source-Installs'!RF64&lt;=1,'Gas Heat Pumps-Installs'!RF33,1-'Dual-Source-Installs'!RF64)</f>
        <v>0.43536365999999999</v>
      </c>
      <c r="RG64" s="2">
        <f>IF(RG33+'Dual-Source-Installs'!RG64&lt;=1,'Gas Heat Pumps-Installs'!RG33,1-'Dual-Source-Installs'!RG64)</f>
        <v>0.65874717999999999</v>
      </c>
      <c r="RH64" s="2">
        <f>IF(RH33+'Dual-Source-Installs'!RH64&lt;=1,'Gas Heat Pumps-Installs'!RH33,1-'Dual-Source-Installs'!RH64)</f>
        <v>0.26964538000000016</v>
      </c>
      <c r="RI64" s="2">
        <f>IF(RI33+'Dual-Source-Installs'!RI64&lt;=1,'Gas Heat Pumps-Installs'!RI33,1-'Dual-Source-Installs'!RI64)</f>
        <v>0.53326950800000006</v>
      </c>
      <c r="RJ64" s="2">
        <f>IF(RJ33+'Dual-Source-Installs'!RJ64&lt;=1,'Gas Heat Pumps-Installs'!RJ33,1-'Dual-Source-Installs'!RJ64)</f>
        <v>0.15078802000000013</v>
      </c>
      <c r="RK64" s="2">
        <f>IF(RK33+'Dual-Source-Installs'!RK64&lt;=1,'Gas Heat Pumps-Installs'!RK33,1-'Dual-Source-Installs'!RK64)</f>
        <v>0.25688769999999994</v>
      </c>
      <c r="RL64" s="2">
        <f>IF(RL33+'Dual-Source-Installs'!RL64&lt;=1,'Gas Heat Pumps-Installs'!RL33,1-'Dual-Source-Installs'!RL64)</f>
        <v>0.51345599999999991</v>
      </c>
      <c r="RM64" s="2">
        <f>IF(RM33+'Dual-Source-Installs'!RM64&lt;=1,'Gas Heat Pumps-Installs'!RM33,1-'Dual-Source-Installs'!RM64)</f>
        <v>0.45652860000000012</v>
      </c>
      <c r="RN64" s="2">
        <f>IF(RN33+'Dual-Source-Installs'!RN64&lt;=1,'Gas Heat Pumps-Installs'!RN33,1-'Dual-Source-Installs'!RN64)</f>
        <v>0.27141660000000001</v>
      </c>
      <c r="RO64" s="2">
        <f>IF(RO33+'Dual-Source-Installs'!RO64&lt;=1,'Gas Heat Pumps-Installs'!RO33,1-'Dual-Source-Installs'!RO64)</f>
        <v>0.16258136600000003</v>
      </c>
      <c r="RP64" s="2">
        <f>IF(RP33+'Dual-Source-Installs'!RP64&lt;=1,'Gas Heat Pumps-Installs'!RP33,1-'Dual-Source-Installs'!RP64)</f>
        <v>0.44897733000000001</v>
      </c>
      <c r="RQ64" s="2">
        <f>IF(RQ33+'Dual-Source-Installs'!RQ64&lt;=1,'Gas Heat Pumps-Installs'!RQ33,1-'Dual-Source-Installs'!RQ64)</f>
        <v>0.44044784999999997</v>
      </c>
      <c r="RR64" s="2">
        <f>IF(RR33+'Dual-Source-Installs'!RR64&lt;=1,'Gas Heat Pumps-Installs'!RR33,1-'Dual-Source-Installs'!RR64)</f>
        <v>0.53939396000000006</v>
      </c>
      <c r="RS64" s="2">
        <f>IF(RS33+'Dual-Source-Installs'!RS64&lt;=1,'Gas Heat Pumps-Installs'!RS33,1-'Dual-Source-Installs'!RS64)</f>
        <v>0.33176718000000005</v>
      </c>
      <c r="RT64" s="2">
        <f>IF(RT33+'Dual-Source-Installs'!RT64&lt;=1,'Gas Heat Pumps-Installs'!RT33,1-'Dual-Source-Installs'!RT64)</f>
        <v>9.8150840000000072E-2</v>
      </c>
      <c r="RU64" s="2">
        <f>IF(RU33+'Dual-Source-Installs'!RU64&lt;=1,'Gas Heat Pumps-Installs'!RU33,1-'Dual-Source-Installs'!RU64)</f>
        <v>0.47490021999999987</v>
      </c>
      <c r="RV64" s="2">
        <f>IF(RV33+'Dual-Source-Installs'!RV64&lt;=1,'Gas Heat Pumps-Installs'!RV33,1-'Dual-Source-Installs'!RV64)</f>
        <v>0.47632412000000002</v>
      </c>
      <c r="RW64" s="2">
        <f>IF(RW33+'Dual-Source-Installs'!RW64&lt;=1,'Gas Heat Pumps-Installs'!RW33,1-'Dual-Source-Installs'!RW64)</f>
        <v>0.36203845999999995</v>
      </c>
      <c r="RX64" s="2">
        <f>IF(RX33+'Dual-Source-Installs'!RX64&lt;=1,'Gas Heat Pumps-Installs'!RX33,1-'Dual-Source-Installs'!RX64)</f>
        <v>0.39364994999999997</v>
      </c>
      <c r="RY64" s="2">
        <f>IF(RY33+'Dual-Source-Installs'!RY64&lt;=1,'Gas Heat Pumps-Installs'!RY33,1-'Dual-Source-Installs'!RY64)</f>
        <v>0.23024012199999999</v>
      </c>
      <c r="RZ64" s="2">
        <f>IF(RZ33+'Dual-Source-Installs'!RZ64&lt;=1,'Gas Heat Pumps-Installs'!RZ33,1-'Dual-Source-Installs'!RZ64)</f>
        <v>0.54066330000000007</v>
      </c>
      <c r="SA64" s="2">
        <f>IF(SA33+'Dual-Source-Installs'!SA64&lt;=1,'Gas Heat Pumps-Installs'!SA33,1-'Dual-Source-Installs'!SA64)</f>
        <v>0.56156258000000003</v>
      </c>
      <c r="SB64" s="2">
        <f>IF(SB33+'Dual-Source-Installs'!SB64&lt;=1,'Gas Heat Pumps-Installs'!SB33,1-'Dual-Source-Installs'!SB64)</f>
        <v>0.35606991999999993</v>
      </c>
      <c r="SC64" s="2">
        <f>IF(SC33+'Dual-Source-Installs'!SC64&lt;=1,'Gas Heat Pumps-Installs'!SC33,1-'Dual-Source-Installs'!SC64)</f>
        <v>0.4934862000000001</v>
      </c>
      <c r="SD64" s="2">
        <f>IF(SD33+'Dual-Source-Installs'!SD64&lt;=1,'Gas Heat Pumps-Installs'!SD33,1-'Dual-Source-Installs'!SD64)</f>
        <v>0.59163871400000012</v>
      </c>
      <c r="SE64" s="2">
        <f>IF(SE33+'Dual-Source-Installs'!SE64&lt;=1,'Gas Heat Pumps-Installs'!SE33,1-'Dual-Source-Installs'!SE64)</f>
        <v>0.23174180999999996</v>
      </c>
      <c r="SF64" s="2">
        <f>IF(SF33+'Dual-Source-Installs'!SF64&lt;=1,'Gas Heat Pumps-Installs'!SF33,1-'Dual-Source-Installs'!SF64)</f>
        <v>0.5467820000000001</v>
      </c>
      <c r="SG64" s="2">
        <f>IF(SG33+'Dual-Source-Installs'!SG64&lt;=1,'Gas Heat Pumps-Installs'!SG33,1-'Dual-Source-Installs'!SG64)</f>
        <v>0.4168577</v>
      </c>
      <c r="SH64" s="2">
        <f>IF(SH33+'Dual-Source-Installs'!SH64&lt;=1,'Gas Heat Pumps-Installs'!SH33,1-'Dual-Source-Installs'!SH64)</f>
        <v>0.57103805000000007</v>
      </c>
      <c r="SI64" s="2">
        <f>IF(SI33+'Dual-Source-Installs'!SI64&lt;=1,'Gas Heat Pumps-Installs'!SI33,1-'Dual-Source-Installs'!SI64)</f>
        <v>0.22518433200000001</v>
      </c>
      <c r="SJ64" s="2">
        <f>IF(SJ33+'Dual-Source-Installs'!SJ64&lt;=1,'Gas Heat Pumps-Installs'!SJ33,1-'Dual-Source-Installs'!SJ64)</f>
        <v>0.39136006000000001</v>
      </c>
      <c r="SK64" s="2">
        <f>IF(SK33+'Dual-Source-Installs'!SK64&lt;=1,'Gas Heat Pumps-Installs'!SK33,1-'Dual-Source-Installs'!SK64)</f>
        <v>0.43836129200000001</v>
      </c>
      <c r="SL64" s="2">
        <f>IF(SL33+'Dual-Source-Installs'!SL64&lt;=1,'Gas Heat Pumps-Installs'!SL33,1-'Dual-Source-Installs'!SL64)</f>
        <v>0.46690438000000001</v>
      </c>
      <c r="SM64" s="2">
        <f>IF(SM33+'Dual-Source-Installs'!SM64&lt;=1,'Gas Heat Pumps-Installs'!SM33,1-'Dual-Source-Installs'!SM64)</f>
        <v>0.56318040199999997</v>
      </c>
      <c r="SN64" s="2">
        <f>IF(SN33+'Dual-Source-Installs'!SN64&lt;=1,'Gas Heat Pumps-Installs'!SN33,1-'Dual-Source-Installs'!SN64)</f>
        <v>0.27221628000000009</v>
      </c>
      <c r="SO64" s="2">
        <f>IF(SO33+'Dual-Source-Installs'!SO64&lt;=1,'Gas Heat Pumps-Installs'!SO33,1-'Dual-Source-Installs'!SO64)</f>
        <v>0.39233041999999996</v>
      </c>
      <c r="SQ64" s="2">
        <v>0.3</v>
      </c>
      <c r="SR64" s="2">
        <v>0.68</v>
      </c>
      <c r="SS64" s="2">
        <v>0</v>
      </c>
      <c r="ST64" s="2">
        <v>0.25</v>
      </c>
      <c r="SU64" s="2">
        <v>0</v>
      </c>
      <c r="SV64" s="2">
        <v>0</v>
      </c>
      <c r="SW64" s="2">
        <v>0.3</v>
      </c>
      <c r="SX64" s="2">
        <v>0.3</v>
      </c>
      <c r="SY64" s="2">
        <v>0</v>
      </c>
    </row>
    <row r="65" spans="3:519" x14ac:dyDescent="0.3">
      <c r="C65" s="1">
        <f t="shared" si="5"/>
        <v>0.39987661098400012</v>
      </c>
      <c r="D65" s="1">
        <f t="shared" si="6"/>
        <v>0.39878805000000001</v>
      </c>
      <c r="E65" s="2">
        <f t="shared" si="7"/>
        <v>0.20945579999999997</v>
      </c>
      <c r="F65" s="2">
        <f t="shared" si="8"/>
        <v>0.58713700000000002</v>
      </c>
      <c r="G65" s="2">
        <f t="shared" si="9"/>
        <v>0.70579081999999993</v>
      </c>
      <c r="I65" s="4">
        <v>2050</v>
      </c>
      <c r="J65" s="2">
        <f>IF(J34+'Dual-Source-Installs'!J65&lt;=1,'Gas Heat Pumps-Installs'!J34,1-'Dual-Source-Installs'!J65)</f>
        <v>0.38059113400000005</v>
      </c>
      <c r="K65" s="2">
        <f>IF(K34+'Dual-Source-Installs'!K65&lt;=1,'Gas Heat Pumps-Installs'!K34,1-'Dual-Source-Installs'!K65)</f>
        <v>0.49626830000000005</v>
      </c>
      <c r="L65" s="2">
        <f>IF(L34+'Dual-Source-Installs'!L65&lt;=1,'Gas Heat Pumps-Installs'!L34,1-'Dual-Source-Installs'!L65)</f>
        <v>0.24804794000000008</v>
      </c>
      <c r="M65" s="2">
        <f>IF(M34+'Dual-Source-Installs'!M65&lt;=1,'Gas Heat Pumps-Installs'!M34,1-'Dual-Source-Installs'!M65)</f>
        <v>0.47750475999999997</v>
      </c>
      <c r="N65" s="2">
        <f>IF(N34+'Dual-Source-Installs'!N65&lt;=1,'Gas Heat Pumps-Installs'!N34,1-'Dual-Source-Installs'!N65)</f>
        <v>0.19413142000000005</v>
      </c>
      <c r="O65" s="2">
        <f>IF(O34+'Dual-Source-Installs'!O65&lt;=1,'Gas Heat Pumps-Installs'!O34,1-'Dual-Source-Installs'!O65)</f>
        <v>0.36289713999999995</v>
      </c>
      <c r="P65" s="2">
        <f>IF(P34+'Dual-Source-Installs'!P65&lt;=1,'Gas Heat Pumps-Installs'!P34,1-'Dual-Source-Installs'!P65)</f>
        <v>0.64945260000000005</v>
      </c>
      <c r="Q65" s="2">
        <f>IF(Q34+'Dual-Source-Installs'!Q65&lt;=1,'Gas Heat Pumps-Installs'!Q34,1-'Dual-Source-Installs'!Q65)</f>
        <v>0.65862270000000001</v>
      </c>
      <c r="R65" s="2">
        <f>IF(R34+'Dual-Source-Installs'!R65&lt;=1,'Gas Heat Pumps-Installs'!R34,1-'Dual-Source-Installs'!R65)</f>
        <v>0.66548399999999996</v>
      </c>
      <c r="S65" s="2">
        <f>IF(S34+'Dual-Source-Installs'!S65&lt;=1,'Gas Heat Pumps-Installs'!S34,1-'Dual-Source-Installs'!S65)</f>
        <v>0.41529556000000001</v>
      </c>
      <c r="T65" s="2">
        <f>IF(T34+'Dual-Source-Installs'!T65&lt;=1,'Gas Heat Pumps-Installs'!T34,1-'Dual-Source-Installs'!T65)</f>
        <v>0.48583598000000006</v>
      </c>
      <c r="U65" s="2">
        <f>IF(U34+'Dual-Source-Installs'!U65&lt;=1,'Gas Heat Pumps-Installs'!U34,1-'Dual-Source-Installs'!U65)</f>
        <v>0.12869203199999996</v>
      </c>
      <c r="V65" s="2">
        <f>IF(V34+'Dual-Source-Installs'!V65&lt;=1,'Gas Heat Pumps-Installs'!V34,1-'Dual-Source-Installs'!V65)</f>
        <v>0.44383489999999992</v>
      </c>
      <c r="W65" s="2">
        <f>IF(W34+'Dual-Source-Installs'!W65&lt;=1,'Gas Heat Pumps-Installs'!W34,1-'Dual-Source-Installs'!W65)</f>
        <v>0.27378122799999999</v>
      </c>
      <c r="X65" s="2">
        <f>IF(X34+'Dual-Source-Installs'!X65&lt;=1,'Gas Heat Pumps-Installs'!X34,1-'Dual-Source-Installs'!X65)</f>
        <v>0.56754049800000006</v>
      </c>
      <c r="Y65" s="2">
        <f>IF(Y34+'Dual-Source-Installs'!Y65&lt;=1,'Gas Heat Pumps-Installs'!Y34,1-'Dual-Source-Installs'!Y65)</f>
        <v>0.38191710000000001</v>
      </c>
      <c r="Z65" s="2">
        <f>IF(Z34+'Dual-Source-Installs'!Z65&lt;=1,'Gas Heat Pumps-Installs'!Z34,1-'Dual-Source-Installs'!Z65)</f>
        <v>0.38087840000000017</v>
      </c>
      <c r="AA65" s="2">
        <f>IF(AA34+'Dual-Source-Installs'!AA65&lt;=1,'Gas Heat Pumps-Installs'!AA34,1-'Dual-Source-Installs'!AA65)</f>
        <v>0.28484705999999993</v>
      </c>
      <c r="AB65" s="2">
        <f>IF(AB34+'Dual-Source-Installs'!AB65&lt;=1,'Gas Heat Pumps-Installs'!AB34,1-'Dual-Source-Installs'!AB65)</f>
        <v>0.64485117400000003</v>
      </c>
      <c r="AC65" s="2">
        <f>IF(AC34+'Dual-Source-Installs'!AC65&lt;=1,'Gas Heat Pumps-Installs'!AC34,1-'Dual-Source-Installs'!AC65)</f>
        <v>0.25926713400000001</v>
      </c>
      <c r="AD65" s="2">
        <f>IF(AD34+'Dual-Source-Installs'!AD65&lt;=1,'Gas Heat Pumps-Installs'!AD34,1-'Dual-Source-Installs'!AD65)</f>
        <v>0.29846202000000011</v>
      </c>
      <c r="AE65" s="2">
        <f>IF(AE34+'Dual-Source-Installs'!AE65&lt;=1,'Gas Heat Pumps-Installs'!AE34,1-'Dual-Source-Installs'!AE65)</f>
        <v>0.30830922000000005</v>
      </c>
      <c r="AF65" s="2">
        <f>IF(AF34+'Dual-Source-Installs'!AF65&lt;=1,'Gas Heat Pumps-Installs'!AF34,1-'Dual-Source-Installs'!AF65)</f>
        <v>0.46598784399999998</v>
      </c>
      <c r="AG65" s="2">
        <f>IF(AG34+'Dual-Source-Installs'!AG65&lt;=1,'Gas Heat Pumps-Installs'!AG34,1-'Dual-Source-Installs'!AG65)</f>
        <v>0.49778849999999997</v>
      </c>
      <c r="AH65" s="2">
        <f>IF(AH34+'Dual-Source-Installs'!AH65&lt;=1,'Gas Heat Pumps-Installs'!AH34,1-'Dual-Source-Installs'!AH65)</f>
        <v>0.28452728399999994</v>
      </c>
      <c r="AI65" s="2">
        <f>IF(AI34+'Dual-Source-Installs'!AI65&lt;=1,'Gas Heat Pumps-Installs'!AI34,1-'Dual-Source-Installs'!AI65)</f>
        <v>0.45109075999999992</v>
      </c>
      <c r="AJ65" s="2">
        <f>IF(AJ34+'Dual-Source-Installs'!AJ65&lt;=1,'Gas Heat Pumps-Installs'!AJ34,1-'Dual-Source-Installs'!AJ65)</f>
        <v>0.40525729999999993</v>
      </c>
      <c r="AK65" s="2">
        <f>IF(AK34+'Dual-Source-Installs'!AK65&lt;=1,'Gas Heat Pumps-Installs'!AK34,1-'Dual-Source-Installs'!AK65)</f>
        <v>0.49405169999999998</v>
      </c>
      <c r="AL65" s="2">
        <f>IF(AL34+'Dual-Source-Installs'!AL65&lt;=1,'Gas Heat Pumps-Installs'!AL34,1-'Dual-Source-Installs'!AL65)</f>
        <v>0.70579081999999993</v>
      </c>
      <c r="AM65" s="2">
        <f>IF(AM34+'Dual-Source-Installs'!AM65&lt;=1,'Gas Heat Pumps-Installs'!AM34,1-'Dual-Source-Installs'!AM65)</f>
        <v>9.0811300000000039E-2</v>
      </c>
      <c r="AN65" s="2">
        <f>IF(AN34+'Dual-Source-Installs'!AN65&lt;=1,'Gas Heat Pumps-Installs'!AN34,1-'Dual-Source-Installs'!AN65)</f>
        <v>0.53104669000000004</v>
      </c>
      <c r="AO65" s="2">
        <f>IF(AO34+'Dual-Source-Installs'!AO65&lt;=1,'Gas Heat Pumps-Installs'!AO34,1-'Dual-Source-Installs'!AO65)</f>
        <v>0.2276996</v>
      </c>
      <c r="AP65" s="2">
        <f>IF(AP34+'Dual-Source-Installs'!AP65&lt;=1,'Gas Heat Pumps-Installs'!AP34,1-'Dual-Source-Installs'!AP65)</f>
        <v>0.33107067000000001</v>
      </c>
      <c r="AQ65" s="2">
        <f>IF(AQ34+'Dual-Source-Installs'!AQ65&lt;=1,'Gas Heat Pumps-Installs'!AQ34,1-'Dual-Source-Installs'!AQ65)</f>
        <v>0.39459761799999998</v>
      </c>
      <c r="AR65" s="2">
        <f>IF(AR34+'Dual-Source-Installs'!AR65&lt;=1,'Gas Heat Pumps-Installs'!AR34,1-'Dual-Source-Installs'!AR65)</f>
        <v>0.54386668000000005</v>
      </c>
      <c r="AS65" s="2">
        <f>IF(AS34+'Dual-Source-Installs'!AS65&lt;=1,'Gas Heat Pumps-Installs'!AS34,1-'Dual-Source-Installs'!AS65)</f>
        <v>0.49728819999999985</v>
      </c>
      <c r="AT65" s="2">
        <f>IF(AT34+'Dual-Source-Installs'!AT65&lt;=1,'Gas Heat Pumps-Installs'!AT34,1-'Dual-Source-Installs'!AT65)</f>
        <v>0.48629789999999989</v>
      </c>
      <c r="AU65" s="2">
        <f>IF(AU34+'Dual-Source-Installs'!AU65&lt;=1,'Gas Heat Pumps-Installs'!AU34,1-'Dual-Source-Installs'!AU65)</f>
        <v>0.51221144000000007</v>
      </c>
      <c r="AV65" s="2">
        <f>IF(AV34+'Dual-Source-Installs'!AV65&lt;=1,'Gas Heat Pumps-Installs'!AV34,1-'Dual-Source-Installs'!AV65)</f>
        <v>0.51517338000000001</v>
      </c>
      <c r="AW65" s="2">
        <f>IF(AW34+'Dual-Source-Installs'!AW65&lt;=1,'Gas Heat Pumps-Installs'!AW34,1-'Dual-Source-Installs'!AW65)</f>
        <v>0.41915550000000001</v>
      </c>
      <c r="AX65" s="2">
        <f>IF(AX34+'Dual-Source-Installs'!AX65&lt;=1,'Gas Heat Pumps-Installs'!AX34,1-'Dual-Source-Installs'!AX65)</f>
        <v>0.36042057800000005</v>
      </c>
      <c r="AY65" s="2">
        <f>IF(AY34+'Dual-Source-Installs'!AY65&lt;=1,'Gas Heat Pumps-Installs'!AY34,1-'Dual-Source-Installs'!AY65)</f>
        <v>0.24671502000000012</v>
      </c>
      <c r="AZ65" s="2">
        <f>IF(AZ34+'Dual-Source-Installs'!AZ65&lt;=1,'Gas Heat Pumps-Installs'!AZ34,1-'Dual-Source-Installs'!AZ65)</f>
        <v>0.43431364000000006</v>
      </c>
      <c r="BA65" s="2">
        <f>IF(BA34+'Dual-Source-Installs'!BA65&lt;=1,'Gas Heat Pumps-Installs'!BA34,1-'Dual-Source-Installs'!BA65)</f>
        <v>0.37017300000000009</v>
      </c>
      <c r="BB65" s="2">
        <f>IF(BB34+'Dual-Source-Installs'!BB65&lt;=1,'Gas Heat Pumps-Installs'!BB34,1-'Dual-Source-Installs'!BB65)</f>
        <v>0.38091881999999999</v>
      </c>
      <c r="BC65" s="2">
        <f>IF(BC34+'Dual-Source-Installs'!BC65&lt;=1,'Gas Heat Pumps-Installs'!BC34,1-'Dual-Source-Installs'!BC65)</f>
        <v>0.27801945</v>
      </c>
      <c r="BD65" s="2">
        <f>IF(BD34+'Dual-Source-Installs'!BD65&lt;=1,'Gas Heat Pumps-Installs'!BD34,1-'Dual-Source-Installs'!BD65)</f>
        <v>0.28535983000000004</v>
      </c>
      <c r="BE65" s="2">
        <f>IF(BE34+'Dual-Source-Installs'!BE65&lt;=1,'Gas Heat Pumps-Installs'!BE34,1-'Dual-Source-Installs'!BE65)</f>
        <v>0.46705947999999997</v>
      </c>
      <c r="BF65" s="2">
        <f>IF(BF34+'Dual-Source-Installs'!BF65&lt;=1,'Gas Heat Pumps-Installs'!BF34,1-'Dual-Source-Installs'!BF65)</f>
        <v>0.37924614000000001</v>
      </c>
      <c r="BG65" s="2">
        <f>IF(BG34+'Dual-Source-Installs'!BG65&lt;=1,'Gas Heat Pumps-Installs'!BG34,1-'Dual-Source-Installs'!BG65)</f>
        <v>0.45330420000000005</v>
      </c>
      <c r="BH65" s="2">
        <f>IF(BH34+'Dual-Source-Installs'!BH65&lt;=1,'Gas Heat Pumps-Installs'!BH34,1-'Dual-Source-Installs'!BH65)</f>
        <v>0.68454372000000008</v>
      </c>
      <c r="BI65" s="2">
        <f>IF(BI34+'Dual-Source-Installs'!BI65&lt;=1,'Gas Heat Pumps-Installs'!BI34,1-'Dual-Source-Installs'!BI65)</f>
        <v>0.36198534000000004</v>
      </c>
      <c r="BJ65" s="2">
        <f>IF(BJ34+'Dual-Source-Installs'!BJ65&lt;=1,'Gas Heat Pumps-Installs'!BJ34,1-'Dual-Source-Installs'!BJ65)</f>
        <v>0.40727641999999997</v>
      </c>
      <c r="BK65" s="2">
        <f>IF(BK34+'Dual-Source-Installs'!BK65&lt;=1,'Gas Heat Pumps-Installs'!BK34,1-'Dual-Source-Installs'!BK65)</f>
        <v>0.35454660999999998</v>
      </c>
      <c r="BL65" s="2">
        <f>IF(BL34+'Dual-Source-Installs'!BL65&lt;=1,'Gas Heat Pumps-Installs'!BL34,1-'Dual-Source-Installs'!BL65)</f>
        <v>0.26322624</v>
      </c>
      <c r="BM65" s="2">
        <f>IF(BM34+'Dual-Source-Installs'!BM65&lt;=1,'Gas Heat Pumps-Installs'!BM34,1-'Dual-Source-Installs'!BM65)</f>
        <v>0.43365015000000001</v>
      </c>
      <c r="BN65" s="2">
        <f>IF(BN34+'Dual-Source-Installs'!BN65&lt;=1,'Gas Heat Pumps-Installs'!BN34,1-'Dual-Source-Installs'!BN65)</f>
        <v>0.39719309999999997</v>
      </c>
      <c r="BO65" s="2">
        <f>IF(BO34+'Dual-Source-Installs'!BO65&lt;=1,'Gas Heat Pumps-Installs'!BO34,1-'Dual-Source-Installs'!BO65)</f>
        <v>0.42211244000000014</v>
      </c>
      <c r="BP65" s="2">
        <f>IF(BP34+'Dual-Source-Installs'!BP65&lt;=1,'Gas Heat Pumps-Installs'!BP34,1-'Dual-Source-Installs'!BP65)</f>
        <v>0.35162233399999998</v>
      </c>
      <c r="BQ65" s="2">
        <f>IF(BQ34+'Dual-Source-Installs'!BQ65&lt;=1,'Gas Heat Pumps-Installs'!BQ34,1-'Dual-Source-Installs'!BQ65)</f>
        <v>0.19977500400000001</v>
      </c>
      <c r="BR65" s="2">
        <f>IF(BR34+'Dual-Source-Installs'!BR65&lt;=1,'Gas Heat Pumps-Installs'!BR34,1-'Dual-Source-Installs'!BR65)</f>
        <v>0.37410774800000002</v>
      </c>
      <c r="BS65" s="2">
        <f>IF(BS34+'Dual-Source-Installs'!BS65&lt;=1,'Gas Heat Pumps-Installs'!BS34,1-'Dual-Source-Installs'!BS65)</f>
        <v>0.56463355999999987</v>
      </c>
      <c r="BT65" s="2">
        <f>IF(BT34+'Dual-Source-Installs'!BT65&lt;=1,'Gas Heat Pumps-Installs'!BT34,1-'Dual-Source-Installs'!BT65)</f>
        <v>0.32176086000000015</v>
      </c>
      <c r="BU65" s="2">
        <f>IF(BU34+'Dual-Source-Installs'!BU65&lt;=1,'Gas Heat Pumps-Installs'!BU34,1-'Dual-Source-Installs'!BU65)</f>
        <v>0.38377172000000004</v>
      </c>
      <c r="BV65" s="2">
        <f>IF(BV34+'Dual-Source-Installs'!BV65&lt;=1,'Gas Heat Pumps-Installs'!BV34,1-'Dual-Source-Installs'!BV65)</f>
        <v>2.2876109999999995E-2</v>
      </c>
      <c r="BW65" s="2">
        <f>IF(BW34+'Dual-Source-Installs'!BW65&lt;=1,'Gas Heat Pumps-Installs'!BW34,1-'Dual-Source-Installs'!BW65)</f>
        <v>0.67224006000000003</v>
      </c>
      <c r="BX65" s="2">
        <f>IF(BX34+'Dual-Source-Installs'!BX65&lt;=1,'Gas Heat Pumps-Installs'!BX34,1-'Dual-Source-Installs'!BX65)</f>
        <v>0.48596852000000001</v>
      </c>
      <c r="BY65" s="2">
        <f>IF(BY34+'Dual-Source-Installs'!BY65&lt;=1,'Gas Heat Pumps-Installs'!BY34,1-'Dual-Source-Installs'!BY65)</f>
        <v>0.59034612000000009</v>
      </c>
      <c r="BZ65" s="2">
        <f>IF(BZ34+'Dual-Source-Installs'!BZ65&lt;=1,'Gas Heat Pumps-Installs'!BZ34,1-'Dual-Source-Installs'!BZ65)</f>
        <v>0.28205807999999999</v>
      </c>
      <c r="CA65" s="2">
        <f>IF(CA34+'Dual-Source-Installs'!CA65&lt;=1,'Gas Heat Pumps-Installs'!CA34,1-'Dual-Source-Installs'!CA65)</f>
        <v>0.49551559999999994</v>
      </c>
      <c r="CB65" s="2">
        <f>IF(CB34+'Dual-Source-Installs'!CB65&lt;=1,'Gas Heat Pumps-Installs'!CB34,1-'Dual-Source-Installs'!CB65)</f>
        <v>0.65120259999999996</v>
      </c>
      <c r="CC65" s="2">
        <f>IF(CC34+'Dual-Source-Installs'!CC65&lt;=1,'Gas Heat Pumps-Installs'!CC34,1-'Dual-Source-Installs'!CC65)</f>
        <v>0.37677023600000004</v>
      </c>
      <c r="CD65" s="2">
        <f>IF(CD34+'Dual-Source-Installs'!CD65&lt;=1,'Gas Heat Pumps-Installs'!CD34,1-'Dual-Source-Installs'!CD65)</f>
        <v>0.37721329999999997</v>
      </c>
      <c r="CE65" s="2">
        <f>IF(CE34+'Dual-Source-Installs'!CE65&lt;=1,'Gas Heat Pumps-Installs'!CE34,1-'Dual-Source-Installs'!CE65)</f>
        <v>0.19341702000000016</v>
      </c>
      <c r="CF65" s="2">
        <f>IF(CF34+'Dual-Source-Installs'!CF65&lt;=1,'Gas Heat Pumps-Installs'!CF34,1-'Dual-Source-Installs'!CF65)</f>
        <v>0.25734839199999993</v>
      </c>
      <c r="CG65" s="2">
        <f>IF(CG34+'Dual-Source-Installs'!CG65&lt;=1,'Gas Heat Pumps-Installs'!CG34,1-'Dual-Source-Installs'!CG65)</f>
        <v>0.33834774400000001</v>
      </c>
      <c r="CH65" s="2">
        <f>IF(CH34+'Dual-Source-Installs'!CH65&lt;=1,'Gas Heat Pumps-Installs'!CH34,1-'Dual-Source-Installs'!CH65)</f>
        <v>0.65453709999999987</v>
      </c>
      <c r="CI65" s="2">
        <f>IF(CI34+'Dual-Source-Installs'!CI65&lt;=1,'Gas Heat Pumps-Installs'!CI34,1-'Dual-Source-Installs'!CI65)</f>
        <v>0.20770220000000006</v>
      </c>
      <c r="CJ65" s="2">
        <f>IF(CJ34+'Dual-Source-Installs'!CJ65&lt;=1,'Gas Heat Pumps-Installs'!CJ34,1-'Dual-Source-Installs'!CJ65)</f>
        <v>0.46705649999999999</v>
      </c>
      <c r="CK65" s="2">
        <f>IF(CK34+'Dual-Source-Installs'!CK65&lt;=1,'Gas Heat Pumps-Installs'!CK34,1-'Dual-Source-Installs'!CK65)</f>
        <v>0.48155849999999994</v>
      </c>
      <c r="CL65" s="2">
        <f>IF(CL34+'Dual-Source-Installs'!CL65&lt;=1,'Gas Heat Pumps-Installs'!CL34,1-'Dual-Source-Installs'!CL65)</f>
        <v>0.50701136000000002</v>
      </c>
      <c r="CM65" s="2">
        <f>IF(CM34+'Dual-Source-Installs'!CM65&lt;=1,'Gas Heat Pumps-Installs'!CM34,1-'Dual-Source-Installs'!CM65)</f>
        <v>0.35792089999999999</v>
      </c>
      <c r="CN65" s="2">
        <f>IF(CN34+'Dual-Source-Installs'!CN65&lt;=1,'Gas Heat Pumps-Installs'!CN34,1-'Dual-Source-Installs'!CN65)</f>
        <v>0.44732574000000003</v>
      </c>
      <c r="CO65" s="2">
        <f>IF(CO34+'Dual-Source-Installs'!CO65&lt;=1,'Gas Heat Pumps-Installs'!CO34,1-'Dual-Source-Installs'!CO65)</f>
        <v>0.60194540000000007</v>
      </c>
      <c r="CP65" s="2">
        <f>IF(CP34+'Dual-Source-Installs'!CP65&lt;=1,'Gas Heat Pumps-Installs'!CP34,1-'Dual-Source-Installs'!CP65)</f>
        <v>0.32923575199999994</v>
      </c>
      <c r="CQ65" s="2">
        <f>IF(CQ34+'Dual-Source-Installs'!CQ65&lt;=1,'Gas Heat Pumps-Installs'!CQ34,1-'Dual-Source-Installs'!CQ65)</f>
        <v>0.51304078000000009</v>
      </c>
      <c r="CR65" s="2">
        <f>IF(CR34+'Dual-Source-Installs'!CR65&lt;=1,'Gas Heat Pumps-Installs'!CR34,1-'Dual-Source-Installs'!CR65)</f>
        <v>7.5574778000000037E-2</v>
      </c>
      <c r="CS65" s="2">
        <f>IF(CS34+'Dual-Source-Installs'!CS65&lt;=1,'Gas Heat Pumps-Installs'!CS34,1-'Dual-Source-Installs'!CS65)</f>
        <v>0.25355490000000003</v>
      </c>
      <c r="CT65" s="2">
        <f>IF(CT34+'Dual-Source-Installs'!CT65&lt;=1,'Gas Heat Pumps-Installs'!CT34,1-'Dual-Source-Installs'!CT65)</f>
        <v>0.25169609999999998</v>
      </c>
      <c r="CU65" s="2">
        <f>IF(CU34+'Dual-Source-Installs'!CU65&lt;=1,'Gas Heat Pumps-Installs'!CU34,1-'Dual-Source-Installs'!CU65)</f>
        <v>0.25434593999999999</v>
      </c>
      <c r="CV65" s="2">
        <f>IF(CV34+'Dual-Source-Installs'!CV65&lt;=1,'Gas Heat Pumps-Installs'!CV34,1-'Dual-Source-Installs'!CV65)</f>
        <v>0.43691462000000003</v>
      </c>
      <c r="CW65" s="2">
        <f>IF(CW34+'Dual-Source-Installs'!CW65&lt;=1,'Gas Heat Pumps-Installs'!CW34,1-'Dual-Source-Installs'!CW65)</f>
        <v>0.58232499999999998</v>
      </c>
      <c r="CX65" s="2">
        <f>IF(CX34+'Dual-Source-Installs'!CX65&lt;=1,'Gas Heat Pumps-Installs'!CX34,1-'Dual-Source-Installs'!CX65)</f>
        <v>0.51175079999999995</v>
      </c>
      <c r="CY65" s="2">
        <f>IF(CY34+'Dual-Source-Installs'!CY65&lt;=1,'Gas Heat Pumps-Installs'!CY34,1-'Dual-Source-Installs'!CY65)</f>
        <v>0.51812330000000006</v>
      </c>
      <c r="CZ65" s="2">
        <f>IF(CZ34+'Dual-Source-Installs'!CZ65&lt;=1,'Gas Heat Pumps-Installs'!CZ34,1-'Dual-Source-Installs'!CZ65)</f>
        <v>0.1981096</v>
      </c>
      <c r="DA65" s="2">
        <f>IF(DA34+'Dual-Source-Installs'!DA65&lt;=1,'Gas Heat Pumps-Installs'!DA34,1-'Dual-Source-Installs'!DA65)</f>
        <v>0.16529349999999998</v>
      </c>
      <c r="DB65" s="2">
        <f>IF(DB34+'Dual-Source-Installs'!DB65&lt;=1,'Gas Heat Pumps-Installs'!DB34,1-'Dual-Source-Installs'!DB65)</f>
        <v>0.24648640600000002</v>
      </c>
      <c r="DC65" s="2">
        <f>IF(DC34+'Dual-Source-Installs'!DC65&lt;=1,'Gas Heat Pumps-Installs'!DC34,1-'Dual-Source-Installs'!DC65)</f>
        <v>0.29186228000000003</v>
      </c>
      <c r="DD65" s="2">
        <f>IF(DD34+'Dual-Source-Installs'!DD65&lt;=1,'Gas Heat Pumps-Installs'!DD34,1-'Dual-Source-Installs'!DD65)</f>
        <v>0.25564050000000005</v>
      </c>
      <c r="DE65" s="2">
        <f>IF(DE34+'Dual-Source-Installs'!DE65&lt;=1,'Gas Heat Pumps-Installs'!DE34,1-'Dual-Source-Installs'!DE65)</f>
        <v>0.31088500000000008</v>
      </c>
      <c r="DF65" s="2">
        <f>IF(DF34+'Dual-Source-Installs'!DF65&lt;=1,'Gas Heat Pumps-Installs'!DF34,1-'Dual-Source-Installs'!DF65)</f>
        <v>0.58702397200000012</v>
      </c>
      <c r="DG65" s="2">
        <f>IF(DG34+'Dual-Source-Installs'!DG65&lt;=1,'Gas Heat Pumps-Installs'!DG34,1-'Dual-Source-Installs'!DG65)</f>
        <v>0.41127462000000004</v>
      </c>
      <c r="DH65" s="2">
        <f>IF(DH34+'Dual-Source-Installs'!DH65&lt;=1,'Gas Heat Pumps-Installs'!DH34,1-'Dual-Source-Installs'!DH65)</f>
        <v>0.53969186999999996</v>
      </c>
      <c r="DI65" s="2">
        <f>IF(DI34+'Dual-Source-Installs'!DI65&lt;=1,'Gas Heat Pumps-Installs'!DI34,1-'Dual-Source-Installs'!DI65)</f>
        <v>0.24317811</v>
      </c>
      <c r="DJ65" s="2">
        <f>IF(DJ34+'Dual-Source-Installs'!DJ65&lt;=1,'Gas Heat Pumps-Installs'!DJ34,1-'Dual-Source-Installs'!DJ65)</f>
        <v>0.33466518000000012</v>
      </c>
      <c r="DK65" s="2">
        <f>IF(DK34+'Dual-Source-Installs'!DK65&lt;=1,'Gas Heat Pumps-Installs'!DK34,1-'Dual-Source-Installs'!DK65)</f>
        <v>0.581042846</v>
      </c>
      <c r="DL65" s="2">
        <f>IF(DL34+'Dual-Source-Installs'!DL65&lt;=1,'Gas Heat Pumps-Installs'!DL34,1-'Dual-Source-Installs'!DL65)</f>
        <v>0.46430626199999997</v>
      </c>
      <c r="DM65" s="2">
        <f>IF(DM34+'Dual-Source-Installs'!DM65&lt;=1,'Gas Heat Pumps-Installs'!DM34,1-'Dual-Source-Installs'!DM65)</f>
        <v>0.41173118599999997</v>
      </c>
      <c r="DN65" s="2">
        <f>IF(DN34+'Dual-Source-Installs'!DN65&lt;=1,'Gas Heat Pumps-Installs'!DN34,1-'Dual-Source-Installs'!DN65)</f>
        <v>0.36265526999999997</v>
      </c>
      <c r="DO65" s="2">
        <f>IF(DO34+'Dual-Source-Installs'!DO65&lt;=1,'Gas Heat Pumps-Installs'!DO34,1-'Dual-Source-Installs'!DO65)</f>
        <v>0.5833932220000001</v>
      </c>
      <c r="DP65" s="2">
        <f>IF(DP34+'Dual-Source-Installs'!DP65&lt;=1,'Gas Heat Pumps-Installs'!DP34,1-'Dual-Source-Installs'!DP65)</f>
        <v>0.32349422000000005</v>
      </c>
      <c r="DQ65" s="2">
        <f>IF(DQ34+'Dual-Source-Installs'!DQ65&lt;=1,'Gas Heat Pumps-Installs'!DQ34,1-'Dual-Source-Installs'!DQ65)</f>
        <v>0.60250899999999996</v>
      </c>
      <c r="DR65" s="2">
        <f>IF(DR34+'Dual-Source-Installs'!DR65&lt;=1,'Gas Heat Pumps-Installs'!DR34,1-'Dual-Source-Installs'!DR65)</f>
        <v>0.35885189200000001</v>
      </c>
      <c r="DS65" s="2">
        <f>IF(DS34+'Dual-Source-Installs'!DS65&lt;=1,'Gas Heat Pumps-Installs'!DS34,1-'Dual-Source-Installs'!DS65)</f>
        <v>0.50534287999999994</v>
      </c>
      <c r="DT65" s="2">
        <f>IF(DT34+'Dual-Source-Installs'!DT65&lt;=1,'Gas Heat Pumps-Installs'!DT34,1-'Dual-Source-Installs'!DT65)</f>
        <v>0.30348242999999997</v>
      </c>
      <c r="DU65" s="2">
        <f>IF(DU34+'Dual-Source-Installs'!DU65&lt;=1,'Gas Heat Pumps-Installs'!DU34,1-'Dual-Source-Installs'!DU65)</f>
        <v>0.53683756000000005</v>
      </c>
      <c r="DV65" s="2">
        <f>IF(DV34+'Dual-Source-Installs'!DV65&lt;=1,'Gas Heat Pumps-Installs'!DV34,1-'Dual-Source-Installs'!DV65)</f>
        <v>0.23576790999999994</v>
      </c>
      <c r="DW65" s="2">
        <f>IF(DW34+'Dual-Source-Installs'!DW65&lt;=1,'Gas Heat Pumps-Installs'!DW34,1-'Dual-Source-Installs'!DW65)</f>
        <v>0.39201903000000005</v>
      </c>
      <c r="DX65" s="2">
        <f>IF(DX34+'Dual-Source-Installs'!DX65&lt;=1,'Gas Heat Pumps-Installs'!DX34,1-'Dual-Source-Installs'!DX65)</f>
        <v>0.55192691000000005</v>
      </c>
      <c r="DY65" s="2">
        <f>IF(DY34+'Dual-Source-Installs'!DY65&lt;=1,'Gas Heat Pumps-Installs'!DY34,1-'Dual-Source-Installs'!DY65)</f>
        <v>0.59526579800000001</v>
      </c>
      <c r="DZ65" s="2">
        <f>IF(DZ34+'Dual-Source-Installs'!DZ65&lt;=1,'Gas Heat Pumps-Installs'!DZ34,1-'Dual-Source-Installs'!DZ65)</f>
        <v>0.53651561000000003</v>
      </c>
      <c r="EA65" s="2">
        <f>IF(EA34+'Dual-Source-Installs'!EA65&lt;=1,'Gas Heat Pumps-Installs'!EA34,1-'Dual-Source-Installs'!EA65)</f>
        <v>0.46919489999999997</v>
      </c>
      <c r="EB65" s="2">
        <f>IF(EB34+'Dual-Source-Installs'!EB65&lt;=1,'Gas Heat Pumps-Installs'!EB34,1-'Dual-Source-Installs'!EB65)</f>
        <v>0.43500924000000007</v>
      </c>
      <c r="EC65" s="2">
        <f>IF(EC34+'Dual-Source-Installs'!EC65&lt;=1,'Gas Heat Pumps-Installs'!EC34,1-'Dual-Source-Installs'!EC65)</f>
        <v>0.29577173999999995</v>
      </c>
      <c r="ED65" s="2">
        <f>IF(ED34+'Dual-Source-Installs'!ED65&lt;=1,'Gas Heat Pumps-Installs'!ED34,1-'Dual-Source-Installs'!ED65)</f>
        <v>0.41265510000000005</v>
      </c>
      <c r="EE65" s="2">
        <f>IF(EE34+'Dual-Source-Installs'!EE65&lt;=1,'Gas Heat Pumps-Installs'!EE34,1-'Dual-Source-Installs'!EE65)</f>
        <v>0.39319090799999995</v>
      </c>
      <c r="EF65" s="2">
        <f>IF(EF34+'Dual-Source-Installs'!EF65&lt;=1,'Gas Heat Pumps-Installs'!EF34,1-'Dual-Source-Installs'!EF65)</f>
        <v>0.45149090000000003</v>
      </c>
      <c r="EG65" s="2">
        <f>IF(EG34+'Dual-Source-Installs'!EG65&lt;=1,'Gas Heat Pumps-Installs'!EG34,1-'Dual-Source-Installs'!EG65)</f>
        <v>0.29586978000000003</v>
      </c>
      <c r="EH65" s="2">
        <f>IF(EH34+'Dual-Source-Installs'!EH65&lt;=1,'Gas Heat Pumps-Installs'!EH34,1-'Dual-Source-Installs'!EH65)</f>
        <v>0.37178165599999996</v>
      </c>
      <c r="EI65" s="2">
        <f>IF(EI34+'Dual-Source-Installs'!EI65&lt;=1,'Gas Heat Pumps-Installs'!EI34,1-'Dual-Source-Installs'!EI65)</f>
        <v>0.69348564600000007</v>
      </c>
      <c r="EJ65" s="2">
        <f>IF(EJ34+'Dual-Source-Installs'!EJ65&lt;=1,'Gas Heat Pumps-Installs'!EJ34,1-'Dual-Source-Installs'!EJ65)</f>
        <v>0.66140189999999999</v>
      </c>
      <c r="EK65" s="2">
        <f>IF(EK34+'Dual-Source-Installs'!EK65&lt;=1,'Gas Heat Pumps-Installs'!EK34,1-'Dual-Source-Installs'!EK65)</f>
        <v>0.56903020999999998</v>
      </c>
      <c r="EL65" s="2">
        <f>IF(EL34+'Dual-Source-Installs'!EL65&lt;=1,'Gas Heat Pumps-Installs'!EL34,1-'Dual-Source-Installs'!EL65)</f>
        <v>0.43765770199999998</v>
      </c>
      <c r="EM65" s="2">
        <f>IF(EM34+'Dual-Source-Installs'!EM65&lt;=1,'Gas Heat Pumps-Installs'!EM34,1-'Dual-Source-Installs'!EM65)</f>
        <v>0.24521902400000001</v>
      </c>
      <c r="EN65" s="2">
        <f>IF(EN34+'Dual-Source-Installs'!EN65&lt;=1,'Gas Heat Pumps-Installs'!EN34,1-'Dual-Source-Installs'!EN65)</f>
        <v>0.63274369200000002</v>
      </c>
      <c r="EO65" s="2">
        <f>IF(EO34+'Dual-Source-Installs'!EO65&lt;=1,'Gas Heat Pumps-Installs'!EO34,1-'Dual-Source-Installs'!EO65)</f>
        <v>0.30937482799999999</v>
      </c>
      <c r="EP65" s="2">
        <f>IF(EP34+'Dual-Source-Installs'!EP65&lt;=1,'Gas Heat Pumps-Installs'!EP34,1-'Dual-Source-Installs'!EP65)</f>
        <v>0.32062199999999996</v>
      </c>
      <c r="EQ65" s="2">
        <f>IF(EQ34+'Dual-Source-Installs'!EQ65&lt;=1,'Gas Heat Pumps-Installs'!EQ34,1-'Dual-Source-Installs'!EQ65)</f>
        <v>0.523115</v>
      </c>
      <c r="ER65" s="2">
        <f>IF(ER34+'Dual-Source-Installs'!ER65&lt;=1,'Gas Heat Pumps-Installs'!ER34,1-'Dual-Source-Installs'!ER65)</f>
        <v>5.3864620000000141E-2</v>
      </c>
      <c r="ES65" s="2">
        <f>IF(ES34+'Dual-Source-Installs'!ES65&lt;=1,'Gas Heat Pumps-Installs'!ES34,1-'Dual-Source-Installs'!ES65)</f>
        <v>0.53574077999999992</v>
      </c>
      <c r="ET65" s="2">
        <f>IF(ET34+'Dual-Source-Installs'!ET65&lt;=1,'Gas Heat Pumps-Installs'!ET34,1-'Dual-Source-Installs'!ET65)</f>
        <v>0.46364489999999997</v>
      </c>
      <c r="EU65" s="2">
        <f>IF(EU34+'Dual-Source-Installs'!EU65&lt;=1,'Gas Heat Pumps-Installs'!EU34,1-'Dual-Source-Installs'!EU65)</f>
        <v>0.47150943999999995</v>
      </c>
      <c r="EV65" s="2">
        <f>IF(EV34+'Dual-Source-Installs'!EV65&lt;=1,'Gas Heat Pumps-Installs'!EV34,1-'Dual-Source-Installs'!EV65)</f>
        <v>0.42182699999999995</v>
      </c>
      <c r="EW65" s="2">
        <f>IF(EW34+'Dual-Source-Installs'!EW65&lt;=1,'Gas Heat Pumps-Installs'!EW34,1-'Dual-Source-Installs'!EW65)</f>
        <v>0.43343944000000001</v>
      </c>
      <c r="EX65" s="2">
        <f>IF(EX34+'Dual-Source-Installs'!EX65&lt;=1,'Gas Heat Pumps-Installs'!EX34,1-'Dual-Source-Installs'!EX65)</f>
        <v>0.23291580000000001</v>
      </c>
      <c r="EY65" s="2">
        <f>IF(EY34+'Dual-Source-Installs'!EY65&lt;=1,'Gas Heat Pumps-Installs'!EY34,1-'Dual-Source-Installs'!EY65)</f>
        <v>0.43286165999999998</v>
      </c>
      <c r="EZ65" s="2">
        <f>IF(EZ34+'Dual-Source-Installs'!EZ65&lt;=1,'Gas Heat Pumps-Installs'!EZ34,1-'Dual-Source-Installs'!EZ65)</f>
        <v>0.27476179999999994</v>
      </c>
      <c r="FA65" s="2">
        <f>IF(FA34+'Dual-Source-Installs'!FA65&lt;=1,'Gas Heat Pumps-Installs'!FA34,1-'Dual-Source-Installs'!FA65)</f>
        <v>0.47730870000000003</v>
      </c>
      <c r="FB65" s="2">
        <f>IF(FB34+'Dual-Source-Installs'!FB65&lt;=1,'Gas Heat Pumps-Installs'!FB34,1-'Dual-Source-Installs'!FB65)</f>
        <v>0.46022305999999996</v>
      </c>
      <c r="FC65" s="2">
        <f>IF(FC34+'Dual-Source-Installs'!FC65&lt;=1,'Gas Heat Pumps-Installs'!FC34,1-'Dual-Source-Installs'!FC65)</f>
        <v>0.22199829999999998</v>
      </c>
      <c r="FD65" s="2">
        <f>IF(FD34+'Dual-Source-Installs'!FD65&lt;=1,'Gas Heat Pumps-Installs'!FD34,1-'Dual-Source-Installs'!FD65)</f>
        <v>0.38336720000000002</v>
      </c>
      <c r="FE65" s="2">
        <f>IF(FE34+'Dual-Source-Installs'!FE65&lt;=1,'Gas Heat Pumps-Installs'!FE34,1-'Dual-Source-Installs'!FE65)</f>
        <v>0.6568750000000001</v>
      </c>
      <c r="FF65" s="2">
        <f>IF(FF34+'Dual-Source-Installs'!FF65&lt;=1,'Gas Heat Pumps-Installs'!FF34,1-'Dual-Source-Installs'!FF65)</f>
        <v>0.59868711600000002</v>
      </c>
      <c r="FG65" s="2">
        <f>IF(FG34+'Dual-Source-Installs'!FG65&lt;=1,'Gas Heat Pumps-Installs'!FG34,1-'Dual-Source-Installs'!FG65)</f>
        <v>0.43342568999999997</v>
      </c>
      <c r="FH65" s="2">
        <f>IF(FH34+'Dual-Source-Installs'!FH65&lt;=1,'Gas Heat Pumps-Installs'!FH34,1-'Dual-Source-Installs'!FH65)</f>
        <v>0.18596215400000002</v>
      </c>
      <c r="FI65" s="2">
        <f>IF(FI34+'Dual-Source-Installs'!FI65&lt;=1,'Gas Heat Pumps-Installs'!FI34,1-'Dual-Source-Installs'!FI65)</f>
        <v>0.35138309999999995</v>
      </c>
      <c r="FJ65" s="2">
        <f>IF(FJ34+'Dual-Source-Installs'!FJ65&lt;=1,'Gas Heat Pumps-Installs'!FJ34,1-'Dual-Source-Installs'!FJ65)</f>
        <v>0.32515237999999991</v>
      </c>
      <c r="FK65" s="2">
        <f>IF(FK34+'Dual-Source-Installs'!FK65&lt;=1,'Gas Heat Pumps-Installs'!FK34,1-'Dual-Source-Installs'!FK65)</f>
        <v>0.45801574000000012</v>
      </c>
      <c r="FL65" s="2">
        <f>IF(FL34+'Dual-Source-Installs'!FL65&lt;=1,'Gas Heat Pumps-Installs'!FL34,1-'Dual-Source-Installs'!FL65)</f>
        <v>0.32173735999999997</v>
      </c>
      <c r="FM65" s="2">
        <f>IF(FM34+'Dual-Source-Installs'!FM65&lt;=1,'Gas Heat Pumps-Installs'!FM34,1-'Dual-Source-Installs'!FM65)</f>
        <v>0.53614291999999997</v>
      </c>
      <c r="FN65" s="2">
        <f>IF(FN34+'Dual-Source-Installs'!FN65&lt;=1,'Gas Heat Pumps-Installs'!FN34,1-'Dual-Source-Installs'!FN65)</f>
        <v>0.35596850600000002</v>
      </c>
      <c r="FO65" s="2">
        <f>IF(FO34+'Dual-Source-Installs'!FO65&lt;=1,'Gas Heat Pumps-Installs'!FO34,1-'Dual-Source-Installs'!FO65)</f>
        <v>0.21131161799999998</v>
      </c>
      <c r="FP65" s="2">
        <f>IF(FP34+'Dual-Source-Installs'!FP65&lt;=1,'Gas Heat Pumps-Installs'!FP34,1-'Dual-Source-Installs'!FP65)</f>
        <v>0.62910400000000011</v>
      </c>
      <c r="FQ65" s="2">
        <f>IF(FQ34+'Dual-Source-Installs'!FQ65&lt;=1,'Gas Heat Pumps-Installs'!FQ34,1-'Dual-Source-Installs'!FQ65)</f>
        <v>0.48295582000000004</v>
      </c>
      <c r="FR65" s="2">
        <f>IF(FR34+'Dual-Source-Installs'!FR65&lt;=1,'Gas Heat Pumps-Installs'!FR34,1-'Dual-Source-Installs'!FR65)</f>
        <v>0.27176076000000005</v>
      </c>
      <c r="FS65" s="2">
        <f>IF(FS34+'Dual-Source-Installs'!FS65&lt;=1,'Gas Heat Pumps-Installs'!FS34,1-'Dual-Source-Installs'!FS65)</f>
        <v>0.67594140000000014</v>
      </c>
      <c r="FT65" s="2">
        <f>IF(FT34+'Dual-Source-Installs'!FT65&lt;=1,'Gas Heat Pumps-Installs'!FT34,1-'Dual-Source-Installs'!FT65)</f>
        <v>0.54794337800000004</v>
      </c>
      <c r="FU65" s="2">
        <f>IF(FU34+'Dual-Source-Installs'!FU65&lt;=1,'Gas Heat Pumps-Installs'!FU34,1-'Dual-Source-Installs'!FU65)</f>
        <v>0.61717475399999999</v>
      </c>
      <c r="FV65" s="2">
        <f>IF(FV34+'Dual-Source-Installs'!FV65&lt;=1,'Gas Heat Pumps-Installs'!FV34,1-'Dual-Source-Installs'!FV65)</f>
        <v>0.14732976000000009</v>
      </c>
      <c r="FW65" s="2">
        <f>IF(FW34+'Dual-Source-Installs'!FW65&lt;=1,'Gas Heat Pumps-Installs'!FW34,1-'Dual-Source-Installs'!FW65)</f>
        <v>0.3307909</v>
      </c>
      <c r="FX65" s="2">
        <f>IF(FX34+'Dual-Source-Installs'!FX65&lt;=1,'Gas Heat Pumps-Installs'!FX34,1-'Dual-Source-Installs'!FX65)</f>
        <v>0.36851082000000002</v>
      </c>
      <c r="FY65" s="2">
        <f>IF(FY34+'Dual-Source-Installs'!FY65&lt;=1,'Gas Heat Pumps-Installs'!FY34,1-'Dual-Source-Installs'!FY65)</f>
        <v>0.37630154000000016</v>
      </c>
      <c r="FZ65" s="2">
        <f>IF(FZ34+'Dual-Source-Installs'!FZ65&lt;=1,'Gas Heat Pumps-Installs'!FZ34,1-'Dual-Source-Installs'!FZ65)</f>
        <v>0.58853802</v>
      </c>
      <c r="GA65" s="2">
        <f>IF(GA34+'Dual-Source-Installs'!GA65&lt;=1,'Gas Heat Pumps-Installs'!GA34,1-'Dual-Source-Installs'!GA65)</f>
        <v>0.36922795799999997</v>
      </c>
      <c r="GB65" s="2">
        <f>IF(GB34+'Dual-Source-Installs'!GB65&lt;=1,'Gas Heat Pumps-Installs'!GB34,1-'Dual-Source-Installs'!GB65)</f>
        <v>0.20460302000000019</v>
      </c>
      <c r="GC65" s="2">
        <f>IF(GC34+'Dual-Source-Installs'!GC65&lt;=1,'Gas Heat Pumps-Installs'!GC34,1-'Dual-Source-Installs'!GC65)</f>
        <v>0.38175550000000003</v>
      </c>
      <c r="GD65" s="2">
        <f>IF(GD34+'Dual-Source-Installs'!GD65&lt;=1,'Gas Heat Pumps-Installs'!GD34,1-'Dual-Source-Installs'!GD65)</f>
        <v>0.39580899999999997</v>
      </c>
      <c r="GE65" s="2">
        <f>IF(GE34+'Dual-Source-Installs'!GE65&lt;=1,'Gas Heat Pumps-Installs'!GE34,1-'Dual-Source-Installs'!GE65)</f>
        <v>0.49159889999999995</v>
      </c>
      <c r="GF65" s="2">
        <f>IF(GF34+'Dual-Source-Installs'!GF65&lt;=1,'Gas Heat Pumps-Installs'!GF34,1-'Dual-Source-Installs'!GF65)</f>
        <v>0.33102214599999996</v>
      </c>
      <c r="GG65" s="2">
        <f>IF(GG34+'Dual-Source-Installs'!GG65&lt;=1,'Gas Heat Pumps-Installs'!GG34,1-'Dual-Source-Installs'!GG65)</f>
        <v>4.9325557999999999E-2</v>
      </c>
      <c r="GH65" s="2">
        <f>IF(GH34+'Dual-Source-Installs'!GH65&lt;=1,'Gas Heat Pumps-Installs'!GH34,1-'Dual-Source-Installs'!GH65)</f>
        <v>0.15420679999999998</v>
      </c>
      <c r="GI65" s="2">
        <f>IF(GI34+'Dual-Source-Installs'!GI65&lt;=1,'Gas Heat Pumps-Installs'!GI34,1-'Dual-Source-Installs'!GI65)</f>
        <v>0.37538380599999999</v>
      </c>
      <c r="GJ65" s="2">
        <f>IF(GJ34+'Dual-Source-Installs'!GJ65&lt;=1,'Gas Heat Pumps-Installs'!GJ34,1-'Dual-Source-Installs'!GJ65)</f>
        <v>0.34615292000000009</v>
      </c>
      <c r="GK65" s="2">
        <f>IF(GK34+'Dual-Source-Installs'!GK65&lt;=1,'Gas Heat Pumps-Installs'!GK34,1-'Dual-Source-Installs'!GK65)</f>
        <v>0.34574382000000004</v>
      </c>
      <c r="GL65" s="2">
        <f>IF(GL34+'Dual-Source-Installs'!GL65&lt;=1,'Gas Heat Pumps-Installs'!GL34,1-'Dual-Source-Installs'!GL65)</f>
        <v>0.48556279999999996</v>
      </c>
      <c r="GM65" s="2">
        <f>IF(GM34+'Dual-Source-Installs'!GM65&lt;=1,'Gas Heat Pumps-Installs'!GM34,1-'Dual-Source-Installs'!GM65)</f>
        <v>0.3981749</v>
      </c>
      <c r="GN65" s="2">
        <f>IF(GN34+'Dual-Source-Installs'!GN65&lt;=1,'Gas Heat Pumps-Installs'!GN34,1-'Dual-Source-Installs'!GN65)</f>
        <v>0.6201984599999999</v>
      </c>
      <c r="GO65" s="2">
        <f>IF(GO34+'Dual-Source-Installs'!GO65&lt;=1,'Gas Heat Pumps-Installs'!GO34,1-'Dual-Source-Installs'!GO65)</f>
        <v>0.31479263999999996</v>
      </c>
      <c r="GP65" s="2">
        <f>IF(GP34+'Dual-Source-Installs'!GP65&lt;=1,'Gas Heat Pumps-Installs'!GP34,1-'Dual-Source-Installs'!GP65)</f>
        <v>0.47667964000000002</v>
      </c>
      <c r="GQ65" s="2">
        <f>IF(GQ34+'Dual-Source-Installs'!GQ65&lt;=1,'Gas Heat Pumps-Installs'!GQ34,1-'Dual-Source-Installs'!GQ65)</f>
        <v>0.12820095999999995</v>
      </c>
      <c r="GR65" s="2">
        <f>IF(GR34+'Dual-Source-Installs'!GR65&lt;=1,'Gas Heat Pumps-Installs'!GR34,1-'Dual-Source-Installs'!GR65)</f>
        <v>5.4129000000000094E-2</v>
      </c>
      <c r="GS65" s="2">
        <f>IF(GS34+'Dual-Source-Installs'!GS65&lt;=1,'Gas Heat Pumps-Installs'!GS34,1-'Dual-Source-Installs'!GS65)</f>
        <v>9.1449899999999973E-2</v>
      </c>
      <c r="GT65" s="2">
        <f>IF(GT34+'Dual-Source-Installs'!GT65&lt;=1,'Gas Heat Pumps-Installs'!GT34,1-'Dual-Source-Installs'!GT65)</f>
        <v>0.49239128000000004</v>
      </c>
      <c r="GU65" s="2">
        <f>IF(GU34+'Dual-Source-Installs'!GU65&lt;=1,'Gas Heat Pumps-Installs'!GU34,1-'Dual-Source-Installs'!GU65)</f>
        <v>0.34686168000000006</v>
      </c>
      <c r="GV65" s="2">
        <f>IF(GV34+'Dual-Source-Installs'!GV65&lt;=1,'Gas Heat Pumps-Installs'!GV34,1-'Dual-Source-Installs'!GV65)</f>
        <v>0.21274767000000006</v>
      </c>
      <c r="GW65" s="2">
        <f>IF(GW34+'Dual-Source-Installs'!GW65&lt;=1,'Gas Heat Pumps-Installs'!GW34,1-'Dual-Source-Installs'!GW65)</f>
        <v>0.21294985600000002</v>
      </c>
      <c r="GX65" s="2">
        <f>IF(GX34+'Dual-Source-Installs'!GX65&lt;=1,'Gas Heat Pumps-Installs'!GX34,1-'Dual-Source-Installs'!GX65)</f>
        <v>0.39595525999999992</v>
      </c>
      <c r="GY65" s="2">
        <f>IF(GY34+'Dual-Source-Installs'!GY65&lt;=1,'Gas Heat Pumps-Installs'!GY34,1-'Dual-Source-Installs'!GY65)</f>
        <v>0.48297060000000008</v>
      </c>
      <c r="GZ65" s="2">
        <f>IF(GZ34+'Dual-Source-Installs'!GZ65&lt;=1,'Gas Heat Pumps-Installs'!GZ34,1-'Dual-Source-Installs'!GZ65)</f>
        <v>0.31065714</v>
      </c>
      <c r="HA65" s="2">
        <f>IF(HA34+'Dual-Source-Installs'!HA65&lt;=1,'Gas Heat Pumps-Installs'!HA34,1-'Dual-Source-Installs'!HA65)</f>
        <v>0.27189424799999995</v>
      </c>
      <c r="HB65" s="2">
        <f>IF(HB34+'Dual-Source-Installs'!HB65&lt;=1,'Gas Heat Pumps-Installs'!HB34,1-'Dual-Source-Installs'!HB65)</f>
        <v>0.38902725999999999</v>
      </c>
      <c r="HC65" s="2">
        <f>IF(HC34+'Dual-Source-Installs'!HC65&lt;=1,'Gas Heat Pumps-Installs'!HC34,1-'Dual-Source-Installs'!HC65)</f>
        <v>0.41856641999999999</v>
      </c>
      <c r="HD65" s="2">
        <f>IF(HD34+'Dual-Source-Installs'!HD65&lt;=1,'Gas Heat Pumps-Installs'!HD34,1-'Dual-Source-Installs'!HD65)</f>
        <v>0.39143846599999993</v>
      </c>
      <c r="HE65" s="2">
        <f>IF(HE34+'Dual-Source-Installs'!HE65&lt;=1,'Gas Heat Pumps-Installs'!HE34,1-'Dual-Source-Installs'!HE65)</f>
        <v>0.69629596400000004</v>
      </c>
      <c r="HF65" s="2">
        <f>IF(HF34+'Dual-Source-Installs'!HF65&lt;=1,'Gas Heat Pumps-Installs'!HF34,1-'Dual-Source-Installs'!HF65)</f>
        <v>0.36601794000000004</v>
      </c>
      <c r="HG65" s="2">
        <f>IF(HG34+'Dual-Source-Installs'!HG65&lt;=1,'Gas Heat Pumps-Installs'!HG34,1-'Dual-Source-Installs'!HG65)</f>
        <v>0.67924999999999991</v>
      </c>
      <c r="HH65" s="2">
        <f>IF(HH34+'Dual-Source-Installs'!HH65&lt;=1,'Gas Heat Pumps-Installs'!HH34,1-'Dual-Source-Installs'!HH65)</f>
        <v>0.47336400000000001</v>
      </c>
      <c r="HI65" s="2">
        <f>IF(HI34+'Dual-Source-Installs'!HI65&lt;=1,'Gas Heat Pumps-Installs'!HI34,1-'Dual-Source-Installs'!HI65)</f>
        <v>0.30645107999999999</v>
      </c>
      <c r="HJ65" s="2">
        <f>IF(HJ34+'Dual-Source-Installs'!HJ65&lt;=1,'Gas Heat Pumps-Installs'!HJ34,1-'Dual-Source-Installs'!HJ65)</f>
        <v>0.65718113999999994</v>
      </c>
      <c r="HK65" s="2">
        <f>IF(HK34+'Dual-Source-Installs'!HK65&lt;=1,'Gas Heat Pumps-Installs'!HK34,1-'Dual-Source-Installs'!HK65)</f>
        <v>0.63644532000000009</v>
      </c>
      <c r="HL65" s="2">
        <f>IF(HL34+'Dual-Source-Installs'!HL65&lt;=1,'Gas Heat Pumps-Installs'!HL34,1-'Dual-Source-Installs'!HL65)</f>
        <v>0.24601310999999998</v>
      </c>
      <c r="HM65" s="2">
        <f>IF(HM34+'Dual-Source-Installs'!HM65&lt;=1,'Gas Heat Pumps-Installs'!HM34,1-'Dual-Source-Installs'!HM65)</f>
        <v>0.20945579999999997</v>
      </c>
      <c r="HN65" s="2">
        <f>IF(HN34+'Dual-Source-Installs'!HN65&lt;=1,'Gas Heat Pumps-Installs'!HN34,1-'Dual-Source-Installs'!HN65)</f>
        <v>0.48660396000000006</v>
      </c>
      <c r="HO65" s="2">
        <f>IF(HO34+'Dual-Source-Installs'!HO65&lt;=1,'Gas Heat Pumps-Installs'!HO34,1-'Dual-Source-Installs'!HO65)</f>
        <v>0.35574499799999998</v>
      </c>
      <c r="HP65" s="2">
        <f>IF(HP34+'Dual-Source-Installs'!HP65&lt;=1,'Gas Heat Pumps-Installs'!HP34,1-'Dual-Source-Installs'!HP65)</f>
        <v>0.34023904799999993</v>
      </c>
      <c r="HQ65" s="2">
        <f>IF(HQ34+'Dual-Source-Installs'!HQ65&lt;=1,'Gas Heat Pumps-Installs'!HQ34,1-'Dual-Source-Installs'!HQ65)</f>
        <v>0.58129316800000008</v>
      </c>
      <c r="HR65" s="2">
        <f>IF(HR34+'Dual-Source-Installs'!HR65&lt;=1,'Gas Heat Pumps-Installs'!HR34,1-'Dual-Source-Installs'!HR65)</f>
        <v>0.33759738</v>
      </c>
      <c r="HS65" s="2">
        <f>IF(HS34+'Dual-Source-Installs'!HS65&lt;=1,'Gas Heat Pumps-Installs'!HS34,1-'Dual-Source-Installs'!HS65)</f>
        <v>0.40411708000000002</v>
      </c>
      <c r="HT65" s="2">
        <f>IF(HT34+'Dual-Source-Installs'!HT65&lt;=1,'Gas Heat Pumps-Installs'!HT34,1-'Dual-Source-Installs'!HT65)</f>
        <v>0.4936464000000001</v>
      </c>
      <c r="HU65" s="2">
        <f>IF(HU34+'Dual-Source-Installs'!HU65&lt;=1,'Gas Heat Pumps-Installs'!HU34,1-'Dual-Source-Installs'!HU65)</f>
        <v>0.48435209999999995</v>
      </c>
      <c r="HV65" s="2">
        <f>IF(HV34+'Dual-Source-Installs'!HV65&lt;=1,'Gas Heat Pumps-Installs'!HV34,1-'Dual-Source-Installs'!HV65)</f>
        <v>0.48402460000000003</v>
      </c>
      <c r="HW65" s="2">
        <f>IF(HW34+'Dual-Source-Installs'!HW65&lt;=1,'Gas Heat Pumps-Installs'!HW34,1-'Dual-Source-Installs'!HW65)</f>
        <v>0.48185199999999995</v>
      </c>
      <c r="HX65" s="2">
        <f>IF(HX34+'Dual-Source-Installs'!HX65&lt;=1,'Gas Heat Pumps-Installs'!HX34,1-'Dual-Source-Installs'!HX65)</f>
        <v>0.6020634199999999</v>
      </c>
      <c r="HY65" s="2">
        <f>IF(HY34+'Dual-Source-Installs'!HY65&lt;=1,'Gas Heat Pumps-Installs'!HY34,1-'Dual-Source-Installs'!HY65)</f>
        <v>0.38168491999999998</v>
      </c>
      <c r="HZ65" s="2">
        <f>IF(HZ34+'Dual-Source-Installs'!HZ65&lt;=1,'Gas Heat Pumps-Installs'!HZ34,1-'Dual-Source-Installs'!HZ65)</f>
        <v>0.17622899999999997</v>
      </c>
      <c r="IA65" s="2">
        <f>IF(IA34+'Dual-Source-Installs'!IA65&lt;=1,'Gas Heat Pumps-Installs'!IA34,1-'Dual-Source-Installs'!IA65)</f>
        <v>0.42437407999999999</v>
      </c>
      <c r="IB65" s="2">
        <f>IF(IB34+'Dual-Source-Installs'!IB65&lt;=1,'Gas Heat Pumps-Installs'!IB34,1-'Dual-Source-Installs'!IB65)</f>
        <v>0.50276679999999996</v>
      </c>
      <c r="IC65" s="2">
        <f>IF(IC34+'Dual-Source-Installs'!IC65&lt;=1,'Gas Heat Pumps-Installs'!IC34,1-'Dual-Source-Installs'!IC65)</f>
        <v>0.41750599999999993</v>
      </c>
      <c r="ID65" s="2">
        <f>IF(ID34+'Dual-Source-Installs'!ID65&lt;=1,'Gas Heat Pumps-Installs'!ID34,1-'Dual-Source-Installs'!ID65)</f>
        <v>0.49432209999999999</v>
      </c>
      <c r="IE65" s="2">
        <f>IF(IE34+'Dual-Source-Installs'!IE65&lt;=1,'Gas Heat Pumps-Installs'!IE34,1-'Dual-Source-Installs'!IE65)</f>
        <v>0.49759068000000006</v>
      </c>
      <c r="IF65" s="2">
        <f>IF(IF34+'Dual-Source-Installs'!IF65&lt;=1,'Gas Heat Pumps-Installs'!IF34,1-'Dual-Source-Installs'!IF65)</f>
        <v>0.53402987400000002</v>
      </c>
      <c r="IG65" s="2">
        <f>IF(IG34+'Dual-Source-Installs'!IG65&lt;=1,'Gas Heat Pumps-Installs'!IG34,1-'Dual-Source-Installs'!IG65)</f>
        <v>0.42228060000000001</v>
      </c>
      <c r="IH65" s="2">
        <f>IF(IH34+'Dual-Source-Installs'!IH65&lt;=1,'Gas Heat Pumps-Installs'!IH34,1-'Dual-Source-Installs'!IH65)</f>
        <v>0.47809600000000008</v>
      </c>
      <c r="II65" s="2">
        <f>IF(II34+'Dual-Source-Installs'!II65&lt;=1,'Gas Heat Pumps-Installs'!II34,1-'Dual-Source-Installs'!II65)</f>
        <v>0.14819839999999995</v>
      </c>
      <c r="IJ65" s="2">
        <f>IF(IJ34+'Dual-Source-Installs'!IJ65&lt;=1,'Gas Heat Pumps-Installs'!IJ34,1-'Dual-Source-Installs'!IJ65)</f>
        <v>0.31732021999999999</v>
      </c>
      <c r="IK65" s="2">
        <f>IF(IK34+'Dual-Source-Installs'!IK65&lt;=1,'Gas Heat Pumps-Installs'!IK34,1-'Dual-Source-Installs'!IK65)</f>
        <v>0.51760850000000003</v>
      </c>
      <c r="IL65" s="2">
        <f>IF(IL34+'Dual-Source-Installs'!IL65&lt;=1,'Gas Heat Pumps-Installs'!IL34,1-'Dual-Source-Installs'!IL65)</f>
        <v>0.15466849999999999</v>
      </c>
      <c r="IM65" s="2">
        <f>IF(IM34+'Dual-Source-Installs'!IM65&lt;=1,'Gas Heat Pumps-Installs'!IM34,1-'Dual-Source-Installs'!IM65)</f>
        <v>0.63558540599999991</v>
      </c>
      <c r="IN65" s="2">
        <f>IF(IN34+'Dual-Source-Installs'!IN65&lt;=1,'Gas Heat Pumps-Installs'!IN34,1-'Dual-Source-Installs'!IN65)</f>
        <v>0.22786331999999998</v>
      </c>
      <c r="IO65" s="2">
        <f>IF(IO34+'Dual-Source-Installs'!IO65&lt;=1,'Gas Heat Pumps-Installs'!IO34,1-'Dual-Source-Installs'!IO65)</f>
        <v>0.43101979999999995</v>
      </c>
      <c r="IP65" s="2">
        <f>IF(IP34+'Dual-Source-Installs'!IP65&lt;=1,'Gas Heat Pumps-Installs'!IP34,1-'Dual-Source-Installs'!IP65)</f>
        <v>9.7064459999999991E-2</v>
      </c>
      <c r="IQ65" s="2">
        <f>IF(IQ34+'Dual-Source-Installs'!IQ65&lt;=1,'Gas Heat Pumps-Installs'!IQ34,1-'Dual-Source-Installs'!IQ65)</f>
        <v>0.30158282000000014</v>
      </c>
      <c r="IR65" s="2">
        <f>IF(IR34+'Dual-Source-Installs'!IR65&lt;=1,'Gas Heat Pumps-Installs'!IR34,1-'Dual-Source-Installs'!IR65)</f>
        <v>0.36906596999999997</v>
      </c>
      <c r="IS65" s="2">
        <f>IF(IS34+'Dual-Source-Installs'!IS65&lt;=1,'Gas Heat Pumps-Installs'!IS34,1-'Dual-Source-Installs'!IS65)</f>
        <v>0.49764069999999988</v>
      </c>
      <c r="IT65" s="2">
        <f>IF(IT34+'Dual-Source-Installs'!IT65&lt;=1,'Gas Heat Pumps-Installs'!IT34,1-'Dual-Source-Installs'!IT65)</f>
        <v>0.37065871999999989</v>
      </c>
      <c r="IU65" s="2">
        <f>IF(IU34+'Dual-Source-Installs'!IU65&lt;=1,'Gas Heat Pumps-Installs'!IU34,1-'Dual-Source-Installs'!IU65)</f>
        <v>0.29976164999999999</v>
      </c>
      <c r="IV65" s="2">
        <f>IF(IV34+'Dual-Source-Installs'!IV65&lt;=1,'Gas Heat Pumps-Installs'!IV34,1-'Dual-Source-Installs'!IV65)</f>
        <v>0.43017624200000004</v>
      </c>
      <c r="IW65" s="2">
        <f>IF(IW34+'Dual-Source-Installs'!IW65&lt;=1,'Gas Heat Pumps-Installs'!IW34,1-'Dual-Source-Installs'!IW65)</f>
        <v>0.27093987000000003</v>
      </c>
      <c r="IX65" s="2">
        <f>IF(IX34+'Dual-Source-Installs'!IX65&lt;=1,'Gas Heat Pumps-Installs'!IX34,1-'Dual-Source-Installs'!IX65)</f>
        <v>0.40331996000000014</v>
      </c>
      <c r="IY65" s="2">
        <f>IF(IY34+'Dual-Source-Installs'!IY65&lt;=1,'Gas Heat Pumps-Installs'!IY34,1-'Dual-Source-Installs'!IY65)</f>
        <v>0.13029159999999995</v>
      </c>
      <c r="IZ65" s="2">
        <f>IF(IZ34+'Dual-Source-Installs'!IZ65&lt;=1,'Gas Heat Pumps-Installs'!IZ34,1-'Dual-Source-Installs'!IZ65)</f>
        <v>0.37239690000000003</v>
      </c>
      <c r="JA65" s="2">
        <f>IF(JA34+'Dual-Source-Installs'!JA65&lt;=1,'Gas Heat Pumps-Installs'!JA34,1-'Dual-Source-Installs'!JA65)</f>
        <v>0.25160910000000003</v>
      </c>
      <c r="JB65" s="2">
        <f>IF(JB34+'Dual-Source-Installs'!JB65&lt;=1,'Gas Heat Pumps-Installs'!JB34,1-'Dual-Source-Installs'!JB65)</f>
        <v>0.41553055999999988</v>
      </c>
      <c r="JC65" s="2">
        <f>IF(JC34+'Dual-Source-Installs'!JC65&lt;=1,'Gas Heat Pumps-Installs'!JC34,1-'Dual-Source-Installs'!JC65)</f>
        <v>0.40639689999999995</v>
      </c>
      <c r="JD65" s="2">
        <f>IF(JD34+'Dual-Source-Installs'!JD65&lt;=1,'Gas Heat Pumps-Installs'!JD34,1-'Dual-Source-Installs'!JD65)</f>
        <v>0.3930006399999999</v>
      </c>
      <c r="JE65" s="2">
        <f>IF(JE34+'Dual-Source-Installs'!JE65&lt;=1,'Gas Heat Pumps-Installs'!JE34,1-'Dual-Source-Installs'!JE65)</f>
        <v>0.38405935999999996</v>
      </c>
      <c r="JF65" s="2">
        <f>IF(JF34+'Dual-Source-Installs'!JF65&lt;=1,'Gas Heat Pumps-Installs'!JF34,1-'Dual-Source-Installs'!JF65)</f>
        <v>0.49423018000000007</v>
      </c>
      <c r="JG65" s="2">
        <f>IF(JG34+'Dual-Source-Installs'!JG65&lt;=1,'Gas Heat Pumps-Installs'!JG34,1-'Dual-Source-Installs'!JG65)</f>
        <v>0.21341699999999997</v>
      </c>
      <c r="JH65" s="2">
        <f>IF(JH34+'Dual-Source-Installs'!JH65&lt;=1,'Gas Heat Pumps-Installs'!JH34,1-'Dual-Source-Installs'!JH65)</f>
        <v>0.41874723999999997</v>
      </c>
      <c r="JI65" s="2">
        <f>IF(JI34+'Dual-Source-Installs'!JI65&lt;=1,'Gas Heat Pumps-Installs'!JI34,1-'Dual-Source-Installs'!JI65)</f>
        <v>0.2014416</v>
      </c>
      <c r="JJ65" s="2">
        <f>IF(JJ34+'Dual-Source-Installs'!JJ65&lt;=1,'Gas Heat Pumps-Installs'!JJ34,1-'Dual-Source-Installs'!JJ65)</f>
        <v>0.47269195999999991</v>
      </c>
      <c r="JK65" s="2">
        <f>IF(JK34+'Dual-Source-Installs'!JK65&lt;=1,'Gas Heat Pumps-Installs'!JK34,1-'Dual-Source-Installs'!JK65)</f>
        <v>0.39966241999999996</v>
      </c>
      <c r="JL65" s="2">
        <f>IF(JL34+'Dual-Source-Installs'!JL65&lt;=1,'Gas Heat Pumps-Installs'!JL34,1-'Dual-Source-Installs'!JL65)</f>
        <v>0.13589856</v>
      </c>
      <c r="JM65" s="2">
        <f>IF(JM34+'Dual-Source-Installs'!JM65&lt;=1,'Gas Heat Pumps-Installs'!JM34,1-'Dual-Source-Installs'!JM65)</f>
        <v>-2.8935970000000009E-2</v>
      </c>
      <c r="JN65" s="2">
        <f>IF(JN34+'Dual-Source-Installs'!JN65&lt;=1,'Gas Heat Pumps-Installs'!JN34,1-'Dual-Source-Installs'!JN65)</f>
        <v>0.35161640000000005</v>
      </c>
      <c r="JO65" s="2">
        <f>IF(JO34+'Dual-Source-Installs'!JO65&lt;=1,'Gas Heat Pumps-Installs'!JO34,1-'Dual-Source-Installs'!JO65)</f>
        <v>0.65018560000000003</v>
      </c>
      <c r="JP65" s="2">
        <f>IF(JP34+'Dual-Source-Installs'!JP65&lt;=1,'Gas Heat Pumps-Installs'!JP34,1-'Dual-Source-Installs'!JP65)</f>
        <v>0.32271214000000015</v>
      </c>
      <c r="JQ65" s="2">
        <f>IF(JQ34+'Dual-Source-Installs'!JQ65&lt;=1,'Gas Heat Pumps-Installs'!JQ34,1-'Dual-Source-Installs'!JQ65)</f>
        <v>0.58689039799999998</v>
      </c>
      <c r="JR65" s="2">
        <f>IF(JR34+'Dual-Source-Installs'!JR65&lt;=1,'Gas Heat Pumps-Installs'!JR34,1-'Dual-Source-Installs'!JR65)</f>
        <v>0.49994950000000005</v>
      </c>
      <c r="JS65" s="2">
        <f>IF(JS34+'Dual-Source-Installs'!JS65&lt;=1,'Gas Heat Pumps-Installs'!JS34,1-'Dual-Source-Installs'!JS65)</f>
        <v>0.43933248000000003</v>
      </c>
      <c r="JT65" s="2">
        <f>IF(JT34+'Dual-Source-Installs'!JT65&lt;=1,'Gas Heat Pumps-Installs'!JT34,1-'Dual-Source-Installs'!JT65)</f>
        <v>0.13470281999999997</v>
      </c>
      <c r="JU65" s="2">
        <f>IF(JU34+'Dual-Source-Installs'!JU65&lt;=1,'Gas Heat Pumps-Installs'!JU34,1-'Dual-Source-Installs'!JU65)</f>
        <v>0.50377699999999992</v>
      </c>
      <c r="JV65" s="2">
        <f>IF(JV34+'Dual-Source-Installs'!JV65&lt;=1,'Gas Heat Pumps-Installs'!JV34,1-'Dual-Source-Installs'!JV65)</f>
        <v>0.43050825999999998</v>
      </c>
      <c r="JW65" s="2">
        <f>IF(JW34+'Dual-Source-Installs'!JW65&lt;=1,'Gas Heat Pumps-Installs'!JW34,1-'Dual-Source-Installs'!JW65)</f>
        <v>0.55274599999999996</v>
      </c>
      <c r="JX65" s="2">
        <f>IF(JX34+'Dual-Source-Installs'!JX65&lt;=1,'Gas Heat Pumps-Installs'!JX34,1-'Dual-Source-Installs'!JX65)</f>
        <v>0.32099194000000009</v>
      </c>
      <c r="JY65" s="2">
        <f>IF(JY34+'Dual-Source-Installs'!JY65&lt;=1,'Gas Heat Pumps-Installs'!JY34,1-'Dual-Source-Installs'!JY65)</f>
        <v>0.22587048600000004</v>
      </c>
      <c r="JZ65" s="2">
        <f>IF(JZ34+'Dual-Source-Installs'!JZ65&lt;=1,'Gas Heat Pumps-Installs'!JZ34,1-'Dual-Source-Installs'!JZ65)</f>
        <v>0.55602064000000007</v>
      </c>
      <c r="KA65" s="2">
        <f>IF(KA34+'Dual-Source-Installs'!KA65&lt;=1,'Gas Heat Pumps-Installs'!KA34,1-'Dual-Source-Installs'!KA65)</f>
        <v>0.44944740000000005</v>
      </c>
      <c r="KB65" s="2">
        <f>IF(KB34+'Dual-Source-Installs'!KB65&lt;=1,'Gas Heat Pumps-Installs'!KB34,1-'Dual-Source-Installs'!KB65)</f>
        <v>0.39955600000000002</v>
      </c>
      <c r="KC65" s="2">
        <f>IF(KC34+'Dual-Source-Installs'!KC65&lt;=1,'Gas Heat Pumps-Installs'!KC34,1-'Dual-Source-Installs'!KC65)</f>
        <v>0.17052613999999999</v>
      </c>
      <c r="KD65" s="2">
        <f>IF(KD34+'Dual-Source-Installs'!KD65&lt;=1,'Gas Heat Pumps-Installs'!KD34,1-'Dual-Source-Installs'!KD65)</f>
        <v>0.24363900000000002</v>
      </c>
      <c r="KE65" s="2">
        <f>IF(KE34+'Dual-Source-Installs'!KE65&lt;=1,'Gas Heat Pumps-Installs'!KE34,1-'Dual-Source-Installs'!KE65)</f>
        <v>0.52277535999999991</v>
      </c>
      <c r="KF65" s="2">
        <f>IF(KF34+'Dual-Source-Installs'!KF65&lt;=1,'Gas Heat Pumps-Installs'!KF34,1-'Dual-Source-Installs'!KF65)</f>
        <v>7.3758999999999908E-2</v>
      </c>
      <c r="KG65" s="2">
        <f>IF(KG34+'Dual-Source-Installs'!KG65&lt;=1,'Gas Heat Pumps-Installs'!KG34,1-'Dual-Source-Installs'!KG65)</f>
        <v>0.55754481999999994</v>
      </c>
      <c r="KH65" s="2">
        <f>IF(KH34+'Dual-Source-Installs'!KH65&lt;=1,'Gas Heat Pumps-Installs'!KH34,1-'Dual-Source-Installs'!KH65)</f>
        <v>0.38397336199999993</v>
      </c>
      <c r="KI65" s="2">
        <f>IF(KI34+'Dual-Source-Installs'!KI65&lt;=1,'Gas Heat Pumps-Installs'!KI34,1-'Dual-Source-Installs'!KI65)</f>
        <v>0.643505094</v>
      </c>
      <c r="KJ65" s="2">
        <f>IF(KJ34+'Dual-Source-Installs'!KJ65&lt;=1,'Gas Heat Pumps-Installs'!KJ34,1-'Dual-Source-Installs'!KJ65)</f>
        <v>0.31944160999999993</v>
      </c>
      <c r="KK65" s="2">
        <f>IF(KK34+'Dual-Source-Installs'!KK65&lt;=1,'Gas Heat Pumps-Installs'!KK34,1-'Dual-Source-Installs'!KK65)</f>
        <v>0.22033422000000003</v>
      </c>
      <c r="KL65" s="2">
        <f>IF(KL34+'Dual-Source-Installs'!KL65&lt;=1,'Gas Heat Pumps-Installs'!KL34,1-'Dual-Source-Installs'!KL65)</f>
        <v>0.35868588000000007</v>
      </c>
      <c r="KM65" s="2">
        <f>IF(KM34+'Dual-Source-Installs'!KM65&lt;=1,'Gas Heat Pumps-Installs'!KM34,1-'Dual-Source-Installs'!KM65)</f>
        <v>0.19442093999999999</v>
      </c>
      <c r="KN65" s="2">
        <f>IF(KN34+'Dual-Source-Installs'!KN65&lt;=1,'Gas Heat Pumps-Installs'!KN34,1-'Dual-Source-Installs'!KN65)</f>
        <v>0.31062999999999996</v>
      </c>
      <c r="KO65" s="2">
        <f>IF(KO34+'Dual-Source-Installs'!KO65&lt;=1,'Gas Heat Pumps-Installs'!KO34,1-'Dual-Source-Installs'!KO65)</f>
        <v>0.52170300000000003</v>
      </c>
      <c r="KP65" s="2">
        <f>IF(KP34+'Dual-Source-Installs'!KP65&lt;=1,'Gas Heat Pumps-Installs'!KP34,1-'Dual-Source-Installs'!KP65)</f>
        <v>0.32917746000000003</v>
      </c>
      <c r="KQ65" s="2">
        <f>IF(KQ34+'Dual-Source-Installs'!KQ65&lt;=1,'Gas Heat Pumps-Installs'!KQ34,1-'Dual-Source-Installs'!KQ65)</f>
        <v>0.56486386</v>
      </c>
      <c r="KR65" s="2">
        <f>IF(KR34+'Dual-Source-Installs'!KR65&lt;=1,'Gas Heat Pumps-Installs'!KR34,1-'Dual-Source-Installs'!KR65)</f>
        <v>0.5212159999999999</v>
      </c>
      <c r="KS65" s="2">
        <f>IF(KS34+'Dual-Source-Installs'!KS65&lt;=1,'Gas Heat Pumps-Installs'!KS34,1-'Dual-Source-Installs'!KS65)</f>
        <v>0.3982291</v>
      </c>
      <c r="KT65" s="2">
        <f>IF(KT34+'Dual-Source-Installs'!KT65&lt;=1,'Gas Heat Pumps-Installs'!KT34,1-'Dual-Source-Installs'!KT65)</f>
        <v>0.60206000000000004</v>
      </c>
      <c r="KU65" s="2">
        <f>IF(KU34+'Dual-Source-Installs'!KU65&lt;=1,'Gas Heat Pumps-Installs'!KU34,1-'Dual-Source-Installs'!KU65)</f>
        <v>0.21444576000000004</v>
      </c>
      <c r="KV65" s="2">
        <f>IF(KV34+'Dual-Source-Installs'!KV65&lt;=1,'Gas Heat Pumps-Installs'!KV34,1-'Dual-Source-Installs'!KV65)</f>
        <v>0.65063609999999994</v>
      </c>
      <c r="KW65" s="2">
        <f>IF(KW34+'Dual-Source-Installs'!KW65&lt;=1,'Gas Heat Pumps-Installs'!KW34,1-'Dual-Source-Installs'!KW65)</f>
        <v>0.41910800000000004</v>
      </c>
      <c r="KX65" s="2">
        <f>IF(KX34+'Dual-Source-Installs'!KX65&lt;=1,'Gas Heat Pumps-Installs'!KX34,1-'Dual-Source-Installs'!KX65)</f>
        <v>0.14572399999999996</v>
      </c>
      <c r="KY65" s="2">
        <f>IF(KY34+'Dual-Source-Installs'!KY65&lt;=1,'Gas Heat Pumps-Installs'!KY34,1-'Dual-Source-Installs'!KY65)</f>
        <v>0.3471013799999999</v>
      </c>
      <c r="KZ65" s="2">
        <f>IF(KZ34+'Dual-Source-Installs'!KZ65&lt;=1,'Gas Heat Pumps-Installs'!KZ34,1-'Dual-Source-Installs'!KZ65)</f>
        <v>0.59881599000000008</v>
      </c>
      <c r="LA65" s="2">
        <f>IF(LA34+'Dual-Source-Installs'!LA65&lt;=1,'Gas Heat Pumps-Installs'!LA34,1-'Dual-Source-Installs'!LA65)</f>
        <v>0.31658904000000004</v>
      </c>
      <c r="LB65" s="2">
        <f>IF(LB34+'Dual-Source-Installs'!LB65&lt;=1,'Gas Heat Pumps-Installs'!LB34,1-'Dual-Source-Installs'!LB65)</f>
        <v>0.69788447000000009</v>
      </c>
      <c r="LC65" s="2">
        <f>IF(LC34+'Dual-Source-Installs'!LC65&lt;=1,'Gas Heat Pumps-Installs'!LC34,1-'Dual-Source-Installs'!LC65)</f>
        <v>0.42382089399999995</v>
      </c>
      <c r="LD65" s="2">
        <f>IF(LD34+'Dual-Source-Installs'!LD65&lt;=1,'Gas Heat Pumps-Installs'!LD34,1-'Dual-Source-Installs'!LD65)</f>
        <v>0.32465710000000003</v>
      </c>
      <c r="LE65" s="2">
        <f>IF(LE34+'Dual-Source-Installs'!LE65&lt;=1,'Gas Heat Pumps-Installs'!LE34,1-'Dual-Source-Installs'!LE65)</f>
        <v>0.24023439999999996</v>
      </c>
      <c r="LF65" s="2">
        <f>IF(LF34+'Dual-Source-Installs'!LF65&lt;=1,'Gas Heat Pumps-Installs'!LF34,1-'Dual-Source-Installs'!LF65)</f>
        <v>0.39979495999999992</v>
      </c>
      <c r="LG65" s="2">
        <f>IF(LG34+'Dual-Source-Installs'!LG65&lt;=1,'Gas Heat Pumps-Installs'!LG34,1-'Dual-Source-Installs'!LG65)</f>
        <v>0.39682777399999997</v>
      </c>
      <c r="LH65" s="2">
        <f>IF(LH34+'Dual-Source-Installs'!LH65&lt;=1,'Gas Heat Pumps-Installs'!LH34,1-'Dual-Source-Installs'!LH65)</f>
        <v>0.42563620000000002</v>
      </c>
      <c r="LI65" s="2">
        <f>IF(LI34+'Dual-Source-Installs'!LI65&lt;=1,'Gas Heat Pumps-Installs'!LI34,1-'Dual-Source-Installs'!LI65)</f>
        <v>0.41143770000000002</v>
      </c>
      <c r="LJ65" s="2">
        <f>IF(LJ34+'Dual-Source-Installs'!LJ65&lt;=1,'Gas Heat Pumps-Installs'!LJ34,1-'Dual-Source-Installs'!LJ65)</f>
        <v>0.54786423000000006</v>
      </c>
      <c r="LK65" s="2">
        <f>IF(LK34+'Dual-Source-Installs'!LK65&lt;=1,'Gas Heat Pumps-Installs'!LK34,1-'Dual-Source-Installs'!LK65)</f>
        <v>0.49040720000000004</v>
      </c>
      <c r="LL65" s="2">
        <f>IF(LL34+'Dual-Source-Installs'!LL65&lt;=1,'Gas Heat Pumps-Installs'!LL34,1-'Dual-Source-Installs'!LL65)</f>
        <v>8.3921200000000029E-3</v>
      </c>
      <c r="LM65" s="2">
        <f>IF(LM34+'Dual-Source-Installs'!LM65&lt;=1,'Gas Heat Pumps-Installs'!LM34,1-'Dual-Source-Installs'!LM65)</f>
        <v>0.44888081999999996</v>
      </c>
      <c r="LN65" s="2">
        <f>IF(LN34+'Dual-Source-Installs'!LN65&lt;=1,'Gas Heat Pumps-Installs'!LN34,1-'Dual-Source-Installs'!LN65)</f>
        <v>0.30508291799999998</v>
      </c>
      <c r="LO65" s="2">
        <f>IF(LO34+'Dual-Source-Installs'!LO65&lt;=1,'Gas Heat Pumps-Installs'!LO34,1-'Dual-Source-Installs'!LO65)</f>
        <v>0.53651534000000001</v>
      </c>
      <c r="LP65" s="2">
        <f>IF(LP34+'Dual-Source-Installs'!LP65&lt;=1,'Gas Heat Pumps-Installs'!LP34,1-'Dual-Source-Installs'!LP65)</f>
        <v>0.29075308</v>
      </c>
      <c r="LQ65" s="2">
        <f>IF(LQ34+'Dual-Source-Installs'!LQ65&lt;=1,'Gas Heat Pumps-Installs'!LQ34,1-'Dual-Source-Installs'!LQ65)</f>
        <v>0.25598530999999997</v>
      </c>
      <c r="LR65" s="2">
        <f>IF(LR34+'Dual-Source-Installs'!LR65&lt;=1,'Gas Heat Pumps-Installs'!LR34,1-'Dual-Source-Installs'!LR65)</f>
        <v>0.34077964400000005</v>
      </c>
      <c r="LS65" s="2">
        <f>IF(LS34+'Dual-Source-Installs'!LS65&lt;=1,'Gas Heat Pumps-Installs'!LS34,1-'Dual-Source-Installs'!LS65)</f>
        <v>0.25497873399999998</v>
      </c>
      <c r="LT65" s="2">
        <f>IF(LT34+'Dual-Source-Installs'!LT65&lt;=1,'Gas Heat Pumps-Installs'!LT34,1-'Dual-Source-Installs'!LT65)</f>
        <v>0.43867489999999998</v>
      </c>
      <c r="LU65" s="2">
        <f>IF(LU34+'Dual-Source-Installs'!LU65&lt;=1,'Gas Heat Pumps-Installs'!LU34,1-'Dual-Source-Installs'!LU65)</f>
        <v>0.35851767999999995</v>
      </c>
      <c r="LV65" s="2">
        <f>IF(LV34+'Dual-Source-Installs'!LV65&lt;=1,'Gas Heat Pumps-Installs'!LV34,1-'Dual-Source-Installs'!LV65)</f>
        <v>0.28072070000000005</v>
      </c>
      <c r="LW65" s="2">
        <f>IF(LW34+'Dual-Source-Installs'!LW65&lt;=1,'Gas Heat Pumps-Installs'!LW34,1-'Dual-Source-Installs'!LW65)</f>
        <v>0.181814424</v>
      </c>
      <c r="LX65" s="2">
        <f>IF(LX34+'Dual-Source-Installs'!LX65&lt;=1,'Gas Heat Pumps-Installs'!LX34,1-'Dual-Source-Installs'!LX65)</f>
        <v>0.39465432000000006</v>
      </c>
      <c r="LY65" s="2">
        <f>IF(LY34+'Dual-Source-Installs'!LY65&lt;=1,'Gas Heat Pumps-Installs'!LY34,1-'Dual-Source-Installs'!LY65)</f>
        <v>0.34257245999999997</v>
      </c>
      <c r="LZ65" s="2">
        <f>IF(LZ34+'Dual-Source-Installs'!LZ65&lt;=1,'Gas Heat Pumps-Installs'!LZ34,1-'Dual-Source-Installs'!LZ65)</f>
        <v>0.31968178200000003</v>
      </c>
      <c r="MA65" s="2">
        <f>IF(MA34+'Dual-Source-Installs'!MA65&lt;=1,'Gas Heat Pumps-Installs'!MA34,1-'Dual-Source-Installs'!MA65)</f>
        <v>0.45477540000000005</v>
      </c>
      <c r="MB65" s="2">
        <f>IF(MB34+'Dual-Source-Installs'!MB65&lt;=1,'Gas Heat Pumps-Installs'!MB34,1-'Dual-Source-Installs'!MB65)</f>
        <v>0.38390257999999994</v>
      </c>
      <c r="MC65" s="2">
        <f>IF(MC34+'Dual-Source-Installs'!MC65&lt;=1,'Gas Heat Pumps-Installs'!MC34,1-'Dual-Source-Installs'!MC65)</f>
        <v>0.69051966399999998</v>
      </c>
      <c r="MD65" s="2">
        <f>IF(MD34+'Dual-Source-Installs'!MD65&lt;=1,'Gas Heat Pumps-Installs'!MD34,1-'Dual-Source-Installs'!MD65)</f>
        <v>0.34896312000000002</v>
      </c>
      <c r="ME65" s="2">
        <f>IF(ME34+'Dual-Source-Installs'!ME65&lt;=1,'Gas Heat Pumps-Installs'!ME34,1-'Dual-Source-Installs'!ME65)</f>
        <v>0.30147199999999996</v>
      </c>
      <c r="MF65" s="2">
        <f>IF(MF34+'Dual-Source-Installs'!MF65&lt;=1,'Gas Heat Pumps-Installs'!MF34,1-'Dual-Source-Installs'!MF65)</f>
        <v>0.239146622</v>
      </c>
      <c r="MG65" s="2">
        <f>IF(MG34+'Dual-Source-Installs'!MG65&lt;=1,'Gas Heat Pumps-Installs'!MG34,1-'Dual-Source-Installs'!MG65)</f>
        <v>0.33188089999999992</v>
      </c>
      <c r="MH65" s="2">
        <f>IF(MH34+'Dual-Source-Installs'!MH65&lt;=1,'Gas Heat Pumps-Installs'!MH34,1-'Dual-Source-Installs'!MH65)</f>
        <v>0.631216</v>
      </c>
      <c r="MI65" s="2">
        <f>IF(MI34+'Dual-Source-Installs'!MI65&lt;=1,'Gas Heat Pumps-Installs'!MI34,1-'Dual-Source-Installs'!MI65)</f>
        <v>0.30689028000000002</v>
      </c>
      <c r="MJ65" s="2">
        <f>IF(MJ34+'Dual-Source-Installs'!MJ65&lt;=1,'Gas Heat Pumps-Installs'!MJ34,1-'Dual-Source-Installs'!MJ65)</f>
        <v>0.31156934200000003</v>
      </c>
      <c r="MK65" s="2">
        <f>IF(MK34+'Dual-Source-Installs'!MK65&lt;=1,'Gas Heat Pumps-Installs'!MK34,1-'Dual-Source-Installs'!MK65)</f>
        <v>0.43841251999999997</v>
      </c>
      <c r="ML65" s="2">
        <f>IF(ML34+'Dual-Source-Installs'!ML65&lt;=1,'Gas Heat Pumps-Installs'!ML34,1-'Dual-Source-Installs'!ML65)</f>
        <v>0.32814910000000008</v>
      </c>
      <c r="MM65" s="2">
        <f>IF(MM34+'Dual-Source-Installs'!MM65&lt;=1,'Gas Heat Pumps-Installs'!MM34,1-'Dual-Source-Installs'!MM65)</f>
        <v>0.42963244000000012</v>
      </c>
      <c r="MN65" s="2">
        <f>IF(MN34+'Dual-Source-Installs'!MN65&lt;=1,'Gas Heat Pumps-Installs'!MN34,1-'Dual-Source-Installs'!MN65)</f>
        <v>0.50226060000000006</v>
      </c>
      <c r="MO65" s="2">
        <f>IF(MO34+'Dual-Source-Installs'!MO65&lt;=1,'Gas Heat Pumps-Installs'!MO34,1-'Dual-Source-Installs'!MO65)</f>
        <v>0.56658235600000006</v>
      </c>
      <c r="MP65" s="2">
        <f>IF(MP34+'Dual-Source-Installs'!MP65&lt;=1,'Gas Heat Pumps-Installs'!MP34,1-'Dual-Source-Installs'!MP65)</f>
        <v>0.16807368000000011</v>
      </c>
      <c r="MQ65" s="2">
        <f>IF(MQ34+'Dual-Source-Installs'!MQ65&lt;=1,'Gas Heat Pumps-Installs'!MQ34,1-'Dual-Source-Installs'!MQ65)</f>
        <v>0.37386694000000009</v>
      </c>
      <c r="MR65" s="2">
        <f>IF(MR34+'Dual-Source-Installs'!MR65&lt;=1,'Gas Heat Pumps-Installs'!MR34,1-'Dual-Source-Installs'!MR65)</f>
        <v>0.36676250999999999</v>
      </c>
      <c r="MS65" s="2">
        <f>IF(MS34+'Dual-Source-Installs'!MS65&lt;=1,'Gas Heat Pumps-Installs'!MS34,1-'Dual-Source-Installs'!MS65)</f>
        <v>0.55927815999999997</v>
      </c>
      <c r="MT65" s="2">
        <f>IF(MT34+'Dual-Source-Installs'!MT65&lt;=1,'Gas Heat Pumps-Installs'!MT34,1-'Dual-Source-Installs'!MT65)</f>
        <v>0.40057949999999998</v>
      </c>
      <c r="MU65" s="2">
        <f>IF(MU34+'Dual-Source-Installs'!MU65&lt;=1,'Gas Heat Pumps-Installs'!MU34,1-'Dual-Source-Installs'!MU65)</f>
        <v>0.43659080199999994</v>
      </c>
      <c r="MV65" s="2">
        <f>IF(MV34+'Dual-Source-Installs'!MV65&lt;=1,'Gas Heat Pumps-Installs'!MV34,1-'Dual-Source-Installs'!MV65)</f>
        <v>0.26740602000000002</v>
      </c>
      <c r="MW65" s="2">
        <f>IF(MW34+'Dual-Source-Installs'!MW65&lt;=1,'Gas Heat Pumps-Installs'!MW34,1-'Dual-Source-Installs'!MW65)</f>
        <v>0.37741397399999999</v>
      </c>
      <c r="MX65" s="2">
        <f>IF(MX34+'Dual-Source-Installs'!MX65&lt;=1,'Gas Heat Pumps-Installs'!MX34,1-'Dual-Source-Installs'!MX65)</f>
        <v>0.38914173199999996</v>
      </c>
      <c r="MY65" s="2">
        <f>IF(MY34+'Dual-Source-Installs'!MY65&lt;=1,'Gas Heat Pumps-Installs'!MY34,1-'Dual-Source-Installs'!MY65)</f>
        <v>0.45504816000000003</v>
      </c>
      <c r="MZ65" s="2">
        <f>IF(MZ34+'Dual-Source-Installs'!MZ65&lt;=1,'Gas Heat Pumps-Installs'!MZ34,1-'Dual-Source-Installs'!MZ65)</f>
        <v>0.49449075999999997</v>
      </c>
      <c r="NA65" s="2">
        <f>IF(NA34+'Dual-Source-Installs'!NA65&lt;=1,'Gas Heat Pumps-Installs'!NA34,1-'Dual-Source-Installs'!NA65)</f>
        <v>0.28563399</v>
      </c>
      <c r="NB65" s="2">
        <f>IF(NB34+'Dual-Source-Installs'!NB65&lt;=1,'Gas Heat Pumps-Installs'!NB34,1-'Dual-Source-Installs'!NB65)</f>
        <v>0.37602000000000002</v>
      </c>
      <c r="NC65" s="2">
        <f>IF(NC34+'Dual-Source-Installs'!NC65&lt;=1,'Gas Heat Pumps-Installs'!NC34,1-'Dual-Source-Installs'!NC65)</f>
        <v>0.4583062</v>
      </c>
      <c r="ND65" s="2">
        <f>IF(ND34+'Dual-Source-Installs'!ND65&lt;=1,'Gas Heat Pumps-Installs'!ND34,1-'Dual-Source-Installs'!ND65)</f>
        <v>0.43720798800000005</v>
      </c>
      <c r="NE65" s="2">
        <f>IF(NE34+'Dual-Source-Installs'!NE65&lt;=1,'Gas Heat Pumps-Installs'!NE34,1-'Dual-Source-Installs'!NE65)</f>
        <v>0.330873046</v>
      </c>
      <c r="NF65" s="2">
        <f>IF(NF34+'Dual-Source-Installs'!NF65&lt;=1,'Gas Heat Pumps-Installs'!NF34,1-'Dual-Source-Installs'!NF65)</f>
        <v>0.36092299400000005</v>
      </c>
      <c r="NG65" s="2">
        <f>IF(NG34+'Dual-Source-Installs'!NG65&lt;=1,'Gas Heat Pumps-Installs'!NG34,1-'Dual-Source-Installs'!NG65)</f>
        <v>0.28506890000000007</v>
      </c>
      <c r="NH65" s="2">
        <f>IF(NH34+'Dual-Source-Installs'!NH65&lt;=1,'Gas Heat Pumps-Installs'!NH34,1-'Dual-Source-Installs'!NH65)</f>
        <v>0.193857798</v>
      </c>
      <c r="NI65" s="2">
        <f>IF(NI34+'Dual-Source-Installs'!NI65&lt;=1,'Gas Heat Pumps-Installs'!NI34,1-'Dual-Source-Installs'!NI65)</f>
        <v>0.18338238000000001</v>
      </c>
      <c r="NJ65" s="2">
        <f>IF(NJ34+'Dual-Source-Installs'!NJ65&lt;=1,'Gas Heat Pumps-Installs'!NJ34,1-'Dual-Source-Installs'!NJ65)</f>
        <v>0.42440509999999998</v>
      </c>
      <c r="NK65" s="2">
        <f>IF(NK34+'Dual-Source-Installs'!NK65&lt;=1,'Gas Heat Pumps-Installs'!NK34,1-'Dual-Source-Installs'!NK65)</f>
        <v>0.37102155999999997</v>
      </c>
      <c r="NL65" s="2">
        <f>IF(NL34+'Dual-Source-Installs'!NL65&lt;=1,'Gas Heat Pumps-Installs'!NL34,1-'Dual-Source-Installs'!NL65)</f>
        <v>0.31513575199999994</v>
      </c>
      <c r="NM65" s="2">
        <f>IF(NM34+'Dual-Source-Installs'!NM65&lt;=1,'Gas Heat Pumps-Installs'!NM34,1-'Dual-Source-Installs'!NM65)</f>
        <v>0.27838808999999998</v>
      </c>
      <c r="NN65" s="2">
        <f>IF(NN34+'Dual-Source-Installs'!NN65&lt;=1,'Gas Heat Pumps-Installs'!NN34,1-'Dual-Source-Installs'!NN65)</f>
        <v>0.51011899999999999</v>
      </c>
      <c r="NO65" s="2">
        <f>IF(NO34+'Dual-Source-Installs'!NO65&lt;=1,'Gas Heat Pumps-Installs'!NO34,1-'Dual-Source-Installs'!NO65)</f>
        <v>0.5035099999999999</v>
      </c>
      <c r="NP65" s="2">
        <f>IF(NP34+'Dual-Source-Installs'!NP65&lt;=1,'Gas Heat Pumps-Installs'!NP34,1-'Dual-Source-Installs'!NP65)</f>
        <v>0.44255462000000001</v>
      </c>
      <c r="NQ65" s="2">
        <f>IF(NQ34+'Dual-Source-Installs'!NQ65&lt;=1,'Gas Heat Pumps-Installs'!NQ34,1-'Dual-Source-Installs'!NQ65)</f>
        <v>0.36236979999999996</v>
      </c>
      <c r="NR65" s="2">
        <f>IF(NR34+'Dual-Source-Installs'!NR65&lt;=1,'Gas Heat Pumps-Installs'!NR34,1-'Dual-Source-Installs'!NR65)</f>
        <v>0.64614010199999994</v>
      </c>
      <c r="NS65" s="2">
        <f>IF(NS34+'Dual-Source-Installs'!NS65&lt;=1,'Gas Heat Pumps-Installs'!NS34,1-'Dual-Source-Installs'!NS65)</f>
        <v>0.614692778</v>
      </c>
      <c r="NT65" s="2">
        <f>IF(NT34+'Dual-Source-Installs'!NT65&lt;=1,'Gas Heat Pumps-Installs'!NT34,1-'Dual-Source-Installs'!NT65)</f>
        <v>0.33653578000000006</v>
      </c>
      <c r="NU65" s="2">
        <f>IF(NU34+'Dual-Source-Installs'!NU65&lt;=1,'Gas Heat Pumps-Installs'!NU34,1-'Dual-Source-Installs'!NU65)</f>
        <v>0.45046025999999989</v>
      </c>
      <c r="NV65" s="2">
        <f>IF(NV34+'Dual-Source-Installs'!NV65&lt;=1,'Gas Heat Pumps-Installs'!NV34,1-'Dual-Source-Installs'!NV65)</f>
        <v>0.2955630600000001</v>
      </c>
      <c r="NW65" s="2">
        <f>IF(NW34+'Dual-Source-Installs'!NW65&lt;=1,'Gas Heat Pumps-Installs'!NW34,1-'Dual-Source-Installs'!NW65)</f>
        <v>0.37558799799999998</v>
      </c>
      <c r="NX65" s="2">
        <f>IF(NX34+'Dual-Source-Installs'!NX65&lt;=1,'Gas Heat Pumps-Installs'!NX34,1-'Dual-Source-Installs'!NX65)</f>
        <v>0.3369065</v>
      </c>
      <c r="NY65" s="2">
        <f>IF(NY34+'Dual-Source-Installs'!NY65&lt;=1,'Gas Heat Pumps-Installs'!NY34,1-'Dual-Source-Installs'!NY65)</f>
        <v>0.48209039999999992</v>
      </c>
      <c r="NZ65" s="2">
        <f>IF(NZ34+'Dual-Source-Installs'!NZ65&lt;=1,'Gas Heat Pumps-Installs'!NZ34,1-'Dual-Source-Installs'!NZ65)</f>
        <v>0.38607095999999996</v>
      </c>
      <c r="OA65" s="2">
        <f>IF(OA34+'Dual-Source-Installs'!OA65&lt;=1,'Gas Heat Pumps-Installs'!OA34,1-'Dual-Source-Installs'!OA65)</f>
        <v>0.16425800000000002</v>
      </c>
      <c r="OB65" s="2">
        <f>IF(OB34+'Dual-Source-Installs'!OB65&lt;=1,'Gas Heat Pumps-Installs'!OB34,1-'Dual-Source-Installs'!OB65)</f>
        <v>0.36086571799999995</v>
      </c>
      <c r="OC65" s="2">
        <f>IF(OC34+'Dual-Source-Installs'!OC65&lt;=1,'Gas Heat Pumps-Installs'!OC34,1-'Dual-Source-Installs'!OC65)</f>
        <v>0.38395800000000002</v>
      </c>
      <c r="OD65" s="2">
        <f>IF(OD34+'Dual-Source-Installs'!OD65&lt;=1,'Gas Heat Pumps-Installs'!OD34,1-'Dual-Source-Installs'!OD65)</f>
        <v>0.37135150000000017</v>
      </c>
      <c r="OE65" s="2">
        <f>IF(OE34+'Dual-Source-Installs'!OE65&lt;=1,'Gas Heat Pumps-Installs'!OE34,1-'Dual-Source-Installs'!OE65)</f>
        <v>0.53195792600000003</v>
      </c>
      <c r="OF65" s="2">
        <f>IF(OF34+'Dual-Source-Installs'!OF65&lt;=1,'Gas Heat Pumps-Installs'!OF34,1-'Dual-Source-Installs'!OF65)</f>
        <v>0.6034759999999999</v>
      </c>
      <c r="OG65" s="2">
        <f>IF(OG34+'Dual-Source-Installs'!OG65&lt;=1,'Gas Heat Pumps-Installs'!OG34,1-'Dual-Source-Installs'!OG65)</f>
        <v>0.41853890000000005</v>
      </c>
      <c r="OH65" s="2">
        <f>IF(OH34+'Dual-Source-Installs'!OH65&lt;=1,'Gas Heat Pumps-Installs'!OH34,1-'Dual-Source-Installs'!OH65)</f>
        <v>0.43322330800000003</v>
      </c>
      <c r="OI65" s="2">
        <f>IF(OI34+'Dual-Source-Installs'!OI65&lt;=1,'Gas Heat Pumps-Installs'!OI34,1-'Dual-Source-Installs'!OI65)</f>
        <v>0.36471548799999998</v>
      </c>
      <c r="OJ65" s="2">
        <f>IF(OJ34+'Dual-Source-Installs'!OJ65&lt;=1,'Gas Heat Pumps-Installs'!OJ34,1-'Dual-Source-Installs'!OJ65)</f>
        <v>0.49771379999999998</v>
      </c>
      <c r="OK65" s="2">
        <f>IF(OK34+'Dual-Source-Installs'!OK65&lt;=1,'Gas Heat Pumps-Installs'!OK34,1-'Dual-Source-Installs'!OK65)</f>
        <v>0.30013786399999998</v>
      </c>
      <c r="OL65" s="2">
        <f>IF(OL34+'Dual-Source-Installs'!OL65&lt;=1,'Gas Heat Pumps-Installs'!OL34,1-'Dual-Source-Installs'!OL65)</f>
        <v>0.29601144000000013</v>
      </c>
      <c r="OM65" s="2">
        <f>IF(OM34+'Dual-Source-Installs'!OM65&lt;=1,'Gas Heat Pumps-Installs'!OM34,1-'Dual-Source-Installs'!OM65)</f>
        <v>0.49507499999999993</v>
      </c>
      <c r="ON65" s="2">
        <f>IF(ON34+'Dual-Source-Installs'!ON65&lt;=1,'Gas Heat Pumps-Installs'!ON34,1-'Dual-Source-Installs'!ON65)</f>
        <v>0.43772771999999993</v>
      </c>
      <c r="OO65" s="2">
        <f>IF(OO34+'Dual-Source-Installs'!OO65&lt;=1,'Gas Heat Pumps-Installs'!OO34,1-'Dual-Source-Installs'!OO65)</f>
        <v>0.34409906999999995</v>
      </c>
      <c r="OP65" s="2">
        <f>IF(OP34+'Dual-Source-Installs'!OP65&lt;=1,'Gas Heat Pumps-Installs'!OP34,1-'Dual-Source-Installs'!OP65)</f>
        <v>0.46342930000000004</v>
      </c>
      <c r="OQ65" s="2">
        <f>IF(OQ34+'Dual-Source-Installs'!OQ65&lt;=1,'Gas Heat Pumps-Installs'!OQ34,1-'Dual-Source-Installs'!OQ65)</f>
        <v>0.36976478000000002</v>
      </c>
      <c r="OR65" s="2">
        <f>IF(OR34+'Dual-Source-Installs'!OR65&lt;=1,'Gas Heat Pumps-Installs'!OR34,1-'Dual-Source-Installs'!OR65)</f>
        <v>0.45177610000000001</v>
      </c>
      <c r="OS65" s="2">
        <f>IF(OS34+'Dual-Source-Installs'!OS65&lt;=1,'Gas Heat Pumps-Installs'!OS34,1-'Dual-Source-Installs'!OS65)</f>
        <v>0.36964482799999998</v>
      </c>
      <c r="OT65" s="2">
        <f>IF(OT34+'Dual-Source-Installs'!OT65&lt;=1,'Gas Heat Pumps-Installs'!OT34,1-'Dual-Source-Installs'!OT65)</f>
        <v>0.53892511200000004</v>
      </c>
      <c r="OU65" s="2">
        <f>IF(OU34+'Dual-Source-Installs'!OU65&lt;=1,'Gas Heat Pumps-Installs'!OU34,1-'Dual-Source-Installs'!OU65)</f>
        <v>0.15135259999999995</v>
      </c>
      <c r="OV65" s="2">
        <f>IF(OV34+'Dual-Source-Installs'!OV65&lt;=1,'Gas Heat Pumps-Installs'!OV34,1-'Dual-Source-Installs'!OV65)</f>
        <v>0.6011649</v>
      </c>
      <c r="OW65" s="2">
        <f>IF(OW34+'Dual-Source-Installs'!OW65&lt;=1,'Gas Heat Pumps-Installs'!OW34,1-'Dual-Source-Installs'!OW65)</f>
        <v>0.49778244000000016</v>
      </c>
      <c r="OX65" s="2">
        <f>IF(OX34+'Dual-Source-Installs'!OX65&lt;=1,'Gas Heat Pumps-Installs'!OX34,1-'Dual-Source-Installs'!OX65)</f>
        <v>0.20151794000000012</v>
      </c>
      <c r="OY65" s="2">
        <f>IF(OY34+'Dual-Source-Installs'!OY65&lt;=1,'Gas Heat Pumps-Installs'!OY34,1-'Dual-Source-Installs'!OY65)</f>
        <v>0.5967538</v>
      </c>
      <c r="OZ65" s="2">
        <f>IF(OZ34+'Dual-Source-Installs'!OZ65&lt;=1,'Gas Heat Pumps-Installs'!OZ34,1-'Dual-Source-Installs'!OZ65)</f>
        <v>0.61789084599999999</v>
      </c>
      <c r="PA65" s="2">
        <f>IF(PA34+'Dual-Source-Installs'!PA65&lt;=1,'Gas Heat Pumps-Installs'!PA34,1-'Dual-Source-Installs'!PA65)</f>
        <v>0.63540840400000009</v>
      </c>
      <c r="PB65" s="2">
        <f>IF(PB34+'Dual-Source-Installs'!PB65&lt;=1,'Gas Heat Pumps-Installs'!PB34,1-'Dual-Source-Installs'!PB65)</f>
        <v>0.41466210599999992</v>
      </c>
      <c r="PC65" s="2">
        <f>IF(PC34+'Dual-Source-Installs'!PC65&lt;=1,'Gas Heat Pumps-Installs'!PC34,1-'Dual-Source-Installs'!PC65)</f>
        <v>0.23768339999999999</v>
      </c>
      <c r="PD65" s="2">
        <f>IF(PD34+'Dual-Source-Installs'!PD65&lt;=1,'Gas Heat Pumps-Installs'!PD34,1-'Dual-Source-Installs'!PD65)</f>
        <v>0.470194102</v>
      </c>
      <c r="PE65" s="2">
        <f>IF(PE34+'Dual-Source-Installs'!PE65&lt;=1,'Gas Heat Pumps-Installs'!PE34,1-'Dual-Source-Installs'!PE65)</f>
        <v>7.3473638000000008E-2</v>
      </c>
      <c r="PF65" s="2">
        <f>IF(PF34+'Dual-Source-Installs'!PF65&lt;=1,'Gas Heat Pumps-Installs'!PF34,1-'Dual-Source-Installs'!PF65)</f>
        <v>0.47185911999999997</v>
      </c>
      <c r="PG65" s="2">
        <f>IF(PG34+'Dual-Source-Installs'!PG65&lt;=1,'Gas Heat Pumps-Installs'!PG34,1-'Dual-Source-Installs'!PG65)</f>
        <v>0.45739779999999997</v>
      </c>
      <c r="PH65" s="2">
        <f>IF(PH34+'Dual-Source-Installs'!PH65&lt;=1,'Gas Heat Pumps-Installs'!PH34,1-'Dual-Source-Installs'!PH65)</f>
        <v>0.4609859999999999</v>
      </c>
      <c r="PI65" s="2">
        <f>IF(PI34+'Dual-Source-Installs'!PI65&lt;=1,'Gas Heat Pumps-Installs'!PI34,1-'Dual-Source-Installs'!PI65)</f>
        <v>0.46021064</v>
      </c>
      <c r="PJ65" s="2">
        <f>IF(PJ34+'Dual-Source-Installs'!PJ65&lt;=1,'Gas Heat Pumps-Installs'!PJ34,1-'Dual-Source-Installs'!PJ65)</f>
        <v>0.40784606000000012</v>
      </c>
      <c r="PK65" s="2">
        <f>IF(PK34+'Dual-Source-Installs'!PK65&lt;=1,'Gas Heat Pumps-Installs'!PK34,1-'Dual-Source-Installs'!PK65)</f>
        <v>0.37147905000000003</v>
      </c>
      <c r="PL65" s="2">
        <f>IF(PL34+'Dual-Source-Installs'!PL65&lt;=1,'Gas Heat Pumps-Installs'!PL34,1-'Dual-Source-Installs'!PL65)</f>
        <v>0.44729691999999999</v>
      </c>
      <c r="PM65" s="2">
        <f>IF(PM34+'Dual-Source-Installs'!PM65&lt;=1,'Gas Heat Pumps-Installs'!PM34,1-'Dual-Source-Installs'!PM65)</f>
        <v>0.492564</v>
      </c>
      <c r="PN65" s="2">
        <f>IF(PN34+'Dual-Source-Installs'!PN65&lt;=1,'Gas Heat Pumps-Installs'!PN34,1-'Dual-Source-Installs'!PN65)</f>
        <v>0.39737633999999999</v>
      </c>
      <c r="PO65" s="2">
        <f>IF(PO34+'Dual-Source-Installs'!PO65&lt;=1,'Gas Heat Pumps-Installs'!PO34,1-'Dual-Source-Installs'!PO65)</f>
        <v>0.44984995999999999</v>
      </c>
      <c r="PP65" s="2">
        <f>IF(PP34+'Dual-Source-Installs'!PP65&lt;=1,'Gas Heat Pumps-Installs'!PP34,1-'Dual-Source-Installs'!PP65)</f>
        <v>0.30020948000000003</v>
      </c>
      <c r="PQ65" s="2">
        <f>IF(PQ34+'Dual-Source-Installs'!PQ65&lt;=1,'Gas Heat Pumps-Installs'!PQ34,1-'Dual-Source-Installs'!PQ65)</f>
        <v>0.58713700000000002</v>
      </c>
      <c r="PR65" s="2">
        <f>IF(PR34+'Dual-Source-Installs'!PR65&lt;=1,'Gas Heat Pumps-Installs'!PR34,1-'Dual-Source-Installs'!PR65)</f>
        <v>0.26549434000000016</v>
      </c>
      <c r="PS65" s="2">
        <f>IF(PS34+'Dual-Source-Installs'!PS65&lt;=1,'Gas Heat Pumps-Installs'!PS34,1-'Dual-Source-Installs'!PS65)</f>
        <v>9.1608403999999991E-2</v>
      </c>
      <c r="PT65" s="2">
        <f>IF(PT34+'Dual-Source-Installs'!PT65&lt;=1,'Gas Heat Pumps-Installs'!PT34,1-'Dual-Source-Installs'!PT65)</f>
        <v>0.47099056000000006</v>
      </c>
      <c r="PU65" s="2">
        <f>IF(PU34+'Dual-Source-Installs'!PU65&lt;=1,'Gas Heat Pumps-Installs'!PU34,1-'Dual-Source-Installs'!PU65)</f>
        <v>0.18064179999999996</v>
      </c>
      <c r="PV65" s="2">
        <f>IF(PV34+'Dual-Source-Installs'!PV65&lt;=1,'Gas Heat Pumps-Installs'!PV34,1-'Dual-Source-Installs'!PV65)</f>
        <v>0.58945989999999981</v>
      </c>
      <c r="PW65" s="2">
        <f>IF(PW34+'Dual-Source-Installs'!PW65&lt;=1,'Gas Heat Pumps-Installs'!PW34,1-'Dual-Source-Installs'!PW65)</f>
        <v>0.35433570000000003</v>
      </c>
      <c r="PX65" s="2">
        <f>IF(PX34+'Dual-Source-Installs'!PX65&lt;=1,'Gas Heat Pumps-Installs'!PX34,1-'Dual-Source-Installs'!PX65)</f>
        <v>0.50275979999999998</v>
      </c>
      <c r="PY65" s="2">
        <f>IF(PY34+'Dual-Source-Installs'!PY65&lt;=1,'Gas Heat Pumps-Installs'!PY34,1-'Dual-Source-Installs'!PY65)</f>
        <v>0.32068920000000001</v>
      </c>
      <c r="PZ65" s="2">
        <f>IF(PZ34+'Dual-Source-Installs'!PZ65&lt;=1,'Gas Heat Pumps-Installs'!PZ34,1-'Dual-Source-Installs'!PZ65)</f>
        <v>0.39225804000000009</v>
      </c>
      <c r="QA65" s="2">
        <f>IF(QA34+'Dual-Source-Installs'!QA65&lt;=1,'Gas Heat Pumps-Installs'!QA34,1-'Dual-Source-Installs'!QA65)</f>
        <v>0.45877818000000004</v>
      </c>
      <c r="QB65" s="2">
        <f>IF(QB34+'Dual-Source-Installs'!QB65&lt;=1,'Gas Heat Pumps-Installs'!QB34,1-'Dual-Source-Installs'!QB65)</f>
        <v>0.31473154000000003</v>
      </c>
      <c r="QC65" s="2">
        <f>IF(QC34+'Dual-Source-Installs'!QC65&lt;=1,'Gas Heat Pumps-Installs'!QC34,1-'Dual-Source-Installs'!QC65)</f>
        <v>0.42674472400000002</v>
      </c>
      <c r="QD65" s="2">
        <f>IF(QD34+'Dual-Source-Installs'!QD65&lt;=1,'Gas Heat Pumps-Installs'!QD34,1-'Dual-Source-Installs'!QD65)</f>
        <v>0.4586934800000001</v>
      </c>
      <c r="QE65" s="2">
        <f>IF(QE34+'Dual-Source-Installs'!QE65&lt;=1,'Gas Heat Pumps-Installs'!QE34,1-'Dual-Source-Installs'!QE65)</f>
        <v>0.54645119999999991</v>
      </c>
      <c r="QF65" s="2">
        <f>IF(QF34+'Dual-Source-Installs'!QF65&lt;=1,'Gas Heat Pumps-Installs'!QF34,1-'Dual-Source-Installs'!QF65)</f>
        <v>0.48226209999999992</v>
      </c>
      <c r="QG65" s="2">
        <f>IF(QG34+'Dual-Source-Installs'!QG65&lt;=1,'Gas Heat Pumps-Installs'!QG34,1-'Dual-Source-Installs'!QG65)</f>
        <v>0.57892792000000004</v>
      </c>
      <c r="QH65" s="2">
        <f>IF(QH34+'Dual-Source-Installs'!QH65&lt;=1,'Gas Heat Pumps-Installs'!QH34,1-'Dual-Source-Installs'!QH65)</f>
        <v>0.36101243999999999</v>
      </c>
      <c r="QI65" s="2">
        <f>IF(QI34+'Dual-Source-Installs'!QI65&lt;=1,'Gas Heat Pumps-Installs'!QI34,1-'Dual-Source-Installs'!QI65)</f>
        <v>0.32551748599999997</v>
      </c>
      <c r="QJ65" s="2">
        <f>IF(QJ34+'Dual-Source-Installs'!QJ65&lt;=1,'Gas Heat Pumps-Installs'!QJ34,1-'Dual-Source-Installs'!QJ65)</f>
        <v>0.49593158000000004</v>
      </c>
      <c r="QK65" s="2">
        <f>IF(QK34+'Dual-Source-Installs'!QK65&lt;=1,'Gas Heat Pumps-Installs'!QK34,1-'Dual-Source-Installs'!QK65)</f>
        <v>0.20095517399999996</v>
      </c>
      <c r="QL65" s="2">
        <f>IF(QL34+'Dual-Source-Installs'!QL65&lt;=1,'Gas Heat Pumps-Installs'!QL34,1-'Dual-Source-Installs'!QL65)</f>
        <v>0.33818172000000002</v>
      </c>
      <c r="QM65" s="2">
        <f>IF(QM34+'Dual-Source-Installs'!QM65&lt;=1,'Gas Heat Pumps-Installs'!QM34,1-'Dual-Source-Installs'!QM65)</f>
        <v>0.65967497400000008</v>
      </c>
      <c r="QN65" s="2">
        <f>IF(QN34+'Dual-Source-Installs'!QN65&lt;=1,'Gas Heat Pumps-Installs'!QN34,1-'Dual-Source-Installs'!QN65)</f>
        <v>0.48610481999999999</v>
      </c>
      <c r="QO65" s="2">
        <f>IF(QO34+'Dual-Source-Installs'!QO65&lt;=1,'Gas Heat Pumps-Installs'!QO34,1-'Dual-Source-Installs'!QO65)</f>
        <v>0.58023379999999991</v>
      </c>
      <c r="QP65" s="2">
        <f>IF(QP34+'Dual-Source-Installs'!QP65&lt;=1,'Gas Heat Pumps-Installs'!QP34,1-'Dual-Source-Installs'!QP65)</f>
        <v>0.36526594000000001</v>
      </c>
      <c r="QQ65" s="2">
        <f>IF(QQ34+'Dual-Source-Installs'!QQ65&lt;=1,'Gas Heat Pumps-Installs'!QQ34,1-'Dual-Source-Installs'!QQ65)</f>
        <v>0.33861187600000003</v>
      </c>
      <c r="QR65" s="2">
        <f>IF(QR34+'Dual-Source-Installs'!QR65&lt;=1,'Gas Heat Pumps-Installs'!QR34,1-'Dual-Source-Installs'!QR65)</f>
        <v>0.13622420000000002</v>
      </c>
      <c r="QS65" s="2">
        <f>IF(QS34+'Dual-Source-Installs'!QS65&lt;=1,'Gas Heat Pumps-Installs'!QS34,1-'Dual-Source-Installs'!QS65)</f>
        <v>0.38666598000000008</v>
      </c>
      <c r="QT65" s="2">
        <f>IF(QT34+'Dual-Source-Installs'!QT65&lt;=1,'Gas Heat Pumps-Installs'!QT34,1-'Dual-Source-Installs'!QT65)</f>
        <v>0.66682264000000002</v>
      </c>
      <c r="QU65" s="2">
        <f>IF(QU34+'Dual-Source-Installs'!QU65&lt;=1,'Gas Heat Pumps-Installs'!QU34,1-'Dual-Source-Installs'!QU65)</f>
        <v>0.34196804000000003</v>
      </c>
      <c r="QV65" s="2">
        <f>IF(QV34+'Dual-Source-Installs'!QV65&lt;=1,'Gas Heat Pumps-Installs'!QV34,1-'Dual-Source-Installs'!QV65)</f>
        <v>0.54308028800000008</v>
      </c>
      <c r="QW65" s="2">
        <f>IF(QW34+'Dual-Source-Installs'!QW65&lt;=1,'Gas Heat Pumps-Installs'!QW34,1-'Dual-Source-Installs'!QW65)</f>
        <v>0.614056304</v>
      </c>
      <c r="QX65" s="2">
        <f>IF(QX34+'Dual-Source-Installs'!QX65&lt;=1,'Gas Heat Pumps-Installs'!QX34,1-'Dual-Source-Installs'!QX65)</f>
        <v>0.55769546000000003</v>
      </c>
      <c r="QY65" s="2">
        <f>IF(QY34+'Dual-Source-Installs'!QY65&lt;=1,'Gas Heat Pumps-Installs'!QY34,1-'Dual-Source-Installs'!QY65)</f>
        <v>0.42934309599999998</v>
      </c>
      <c r="QZ65" s="2">
        <f>IF(QZ34+'Dual-Source-Installs'!QZ65&lt;=1,'Gas Heat Pumps-Installs'!QZ34,1-'Dual-Source-Installs'!QZ65)</f>
        <v>0.56241359999999996</v>
      </c>
      <c r="RA65" s="2">
        <f>IF(RA34+'Dual-Source-Installs'!RA65&lt;=1,'Gas Heat Pumps-Installs'!RA34,1-'Dual-Source-Installs'!RA65)</f>
        <v>0.37015785000000001</v>
      </c>
      <c r="RB65" s="2">
        <f>IF(RB34+'Dual-Source-Installs'!RB65&lt;=1,'Gas Heat Pumps-Installs'!RB34,1-'Dual-Source-Installs'!RB65)</f>
        <v>0.12086688000000001</v>
      </c>
      <c r="RC65" s="2">
        <f>IF(RC34+'Dual-Source-Installs'!RC65&lt;=1,'Gas Heat Pumps-Installs'!RC34,1-'Dual-Source-Installs'!RC65)</f>
        <v>0.49817299999999998</v>
      </c>
      <c r="RD65" s="2">
        <f>IF(RD34+'Dual-Source-Installs'!RD65&lt;=1,'Gas Heat Pumps-Installs'!RD34,1-'Dual-Source-Installs'!RD65)</f>
        <v>0.34927880800000005</v>
      </c>
      <c r="RE65" s="2">
        <f>IF(RE34+'Dual-Source-Installs'!RE65&lt;=1,'Gas Heat Pumps-Installs'!RE34,1-'Dual-Source-Installs'!RE65)</f>
        <v>0.41920416000000005</v>
      </c>
      <c r="RF65" s="2">
        <f>IF(RF34+'Dual-Source-Installs'!RF65&lt;=1,'Gas Heat Pumps-Installs'!RF34,1-'Dual-Source-Installs'!RF65)</f>
        <v>0.45471315599999995</v>
      </c>
      <c r="RG65" s="2">
        <f>IF(RG34+'Dual-Source-Installs'!RG65&lt;=1,'Gas Heat Pumps-Installs'!RG34,1-'Dual-Source-Installs'!RG65)</f>
        <v>0.67219099999999998</v>
      </c>
      <c r="RH65" s="2">
        <f>IF(RH34+'Dual-Source-Installs'!RH65&lt;=1,'Gas Heat Pumps-Installs'!RH34,1-'Dual-Source-Installs'!RH65)</f>
        <v>0.26964538000000016</v>
      </c>
      <c r="RI65" s="2">
        <f>IF(RI34+'Dual-Source-Installs'!RI65&lt;=1,'Gas Heat Pumps-Installs'!RI34,1-'Dual-Source-Installs'!RI65)</f>
        <v>0.53326950800000006</v>
      </c>
      <c r="RJ65" s="2">
        <f>IF(RJ34+'Dual-Source-Installs'!RJ65&lt;=1,'Gas Heat Pumps-Installs'!RJ34,1-'Dual-Source-Installs'!RJ65)</f>
        <v>0.15078802000000013</v>
      </c>
      <c r="RK65" s="2">
        <f>IF(RK34+'Dual-Source-Installs'!RK65&lt;=1,'Gas Heat Pumps-Installs'!RK34,1-'Dual-Source-Installs'!RK65)</f>
        <v>0.25688769999999994</v>
      </c>
      <c r="RL65" s="2">
        <f>IF(RL34+'Dual-Source-Installs'!RL65&lt;=1,'Gas Heat Pumps-Installs'!RL34,1-'Dual-Source-Installs'!RL65)</f>
        <v>0.51345599999999991</v>
      </c>
      <c r="RM65" s="2">
        <f>IF(RM34+'Dual-Source-Installs'!RM65&lt;=1,'Gas Heat Pumps-Installs'!RM34,1-'Dual-Source-Installs'!RM65)</f>
        <v>0.47681876000000006</v>
      </c>
      <c r="RN65" s="2">
        <f>IF(RN34+'Dual-Source-Installs'!RN65&lt;=1,'Gas Heat Pumps-Installs'!RN34,1-'Dual-Source-Installs'!RN65)</f>
        <v>0.28347956000000002</v>
      </c>
      <c r="RO65" s="2">
        <f>IF(RO34+'Dual-Source-Installs'!RO65&lt;=1,'Gas Heat Pumps-Installs'!RO34,1-'Dual-Source-Installs'!RO65)</f>
        <v>0.17014329000000006</v>
      </c>
      <c r="RP65" s="2">
        <f>IF(RP34+'Dual-Source-Installs'!RP65&lt;=1,'Gas Heat Pumps-Installs'!RP34,1-'Dual-Source-Installs'!RP65)</f>
        <v>0.46893187799999997</v>
      </c>
      <c r="RQ65" s="2">
        <f>IF(RQ34+'Dual-Source-Installs'!RQ65&lt;=1,'Gas Heat Pumps-Installs'!RQ34,1-'Dual-Source-Installs'!RQ65)</f>
        <v>0.46002330999999991</v>
      </c>
      <c r="RR65" s="2">
        <f>IF(RR34+'Dual-Source-Installs'!RR65&lt;=1,'Gas Heat Pumps-Installs'!RR34,1-'Dual-Source-Installs'!RR65)</f>
        <v>0.55040200000000006</v>
      </c>
      <c r="RS65" s="2">
        <f>IF(RS34+'Dual-Source-Installs'!RS65&lt;=1,'Gas Heat Pumps-Installs'!RS34,1-'Dual-Source-Installs'!RS65)</f>
        <v>0.346512388</v>
      </c>
      <c r="RT65" s="2">
        <f>IF(RT34+'Dual-Source-Installs'!RT65&lt;=1,'Gas Heat Pumps-Installs'!RT34,1-'Dual-Source-Installs'!RT65)</f>
        <v>9.8150840000000072E-2</v>
      </c>
      <c r="RU65" s="2">
        <f>IF(RU34+'Dual-Source-Installs'!RU65&lt;=1,'Gas Heat Pumps-Installs'!RU34,1-'Dual-Source-Installs'!RU65)</f>
        <v>0.49510873999999988</v>
      </c>
      <c r="RV65" s="2">
        <f>IF(RV34+'Dual-Source-Installs'!RV65&lt;=1,'Gas Heat Pumps-Installs'!RV34,1-'Dual-Source-Installs'!RV65)</f>
        <v>0.47632412000000002</v>
      </c>
      <c r="RW65" s="2">
        <f>IF(RW34+'Dual-Source-Installs'!RW65&lt;=1,'Gas Heat Pumps-Installs'!RW34,1-'Dual-Source-Installs'!RW65)</f>
        <v>0.36942699999999995</v>
      </c>
      <c r="RX65" s="2">
        <f>IF(RX34+'Dual-Source-Installs'!RX65&lt;=1,'Gas Heat Pumps-Installs'!RX34,1-'Dual-Source-Installs'!RX65)</f>
        <v>0.41195925</v>
      </c>
      <c r="RY65" s="2">
        <f>IF(RY34+'Dual-Source-Installs'!RY65&lt;=1,'Gas Heat Pumps-Installs'!RY34,1-'Dual-Source-Installs'!RY65)</f>
        <v>0.240037574</v>
      </c>
      <c r="RZ65" s="2">
        <f>IF(RZ34+'Dual-Source-Installs'!RZ65&lt;=1,'Gas Heat Pumps-Installs'!RZ34,1-'Dual-Source-Installs'!RZ65)</f>
        <v>0.56469278000000001</v>
      </c>
      <c r="SA65" s="2">
        <f>IF(SA34+'Dual-Source-Installs'!SA65&lt;=1,'Gas Heat Pumps-Installs'!SA34,1-'Dual-Source-Installs'!SA65)</f>
        <v>0.58545886000000003</v>
      </c>
      <c r="SB65" s="2">
        <f>IF(SB34+'Dual-Source-Installs'!SB65&lt;=1,'Gas Heat Pumps-Installs'!SB34,1-'Dual-Source-Installs'!SB65)</f>
        <v>0.35606991999999993</v>
      </c>
      <c r="SC65" s="2">
        <f>IF(SC34+'Dual-Source-Installs'!SC65&lt;=1,'Gas Heat Pumps-Installs'!SC34,1-'Dual-Source-Installs'!SC65)</f>
        <v>0.51541892</v>
      </c>
      <c r="SD65" s="2">
        <f>IF(SD34+'Dual-Source-Installs'!SD65&lt;=1,'Gas Heat Pumps-Installs'!SD34,1-'Dual-Source-Installs'!SD65)</f>
        <v>0.59163871400000012</v>
      </c>
      <c r="SE65" s="2">
        <f>IF(SE34+'Dual-Source-Installs'!SE65&lt;=1,'Gas Heat Pumps-Installs'!SE34,1-'Dual-Source-Installs'!SE65)</f>
        <v>0.24204144599999997</v>
      </c>
      <c r="SF65" s="2">
        <f>IF(SF34+'Dual-Source-Installs'!SF65&lt;=1,'Gas Heat Pumps-Installs'!SF34,1-'Dual-Source-Installs'!SF65)</f>
        <v>0.5467820000000001</v>
      </c>
      <c r="SG65" s="2">
        <f>IF(SG34+'Dual-Source-Installs'!SG65&lt;=1,'Gas Heat Pumps-Installs'!SG34,1-'Dual-Source-Installs'!SG65)</f>
        <v>0.42536499999999999</v>
      </c>
      <c r="SH65" s="2">
        <f>IF(SH34+'Dual-Source-Installs'!SH65&lt;=1,'Gas Heat Pumps-Installs'!SH34,1-'Dual-Source-Installs'!SH65)</f>
        <v>0.54365750000000002</v>
      </c>
      <c r="SI65" s="2">
        <f>IF(SI34+'Dual-Source-Installs'!SI65&lt;=1,'Gas Heat Pumps-Installs'!SI34,1-'Dual-Source-Installs'!SI65)</f>
        <v>0.23476664400000002</v>
      </c>
      <c r="SJ65" s="2">
        <f>IF(SJ34+'Dual-Source-Installs'!SJ65&lt;=1,'Gas Heat Pumps-Installs'!SJ34,1-'Dual-Source-Installs'!SJ65)</f>
        <v>0.39934700000000001</v>
      </c>
      <c r="SK65" s="2">
        <f>IF(SK34+'Dual-Source-Installs'!SK65&lt;=1,'Gas Heat Pumps-Installs'!SK34,1-'Dual-Source-Installs'!SK65)</f>
        <v>0.45701496400000002</v>
      </c>
      <c r="SL65" s="2">
        <f>IF(SL34+'Dual-Source-Installs'!SL65&lt;=1,'Gas Heat Pumps-Installs'!SL34,1-'Dual-Source-Installs'!SL65)</f>
        <v>0.46690438000000001</v>
      </c>
      <c r="SM65" s="2">
        <f>IF(SM34+'Dual-Source-Installs'!SM65&lt;=1,'Gas Heat Pumps-Installs'!SM34,1-'Dual-Source-Installs'!SM65)</f>
        <v>0.56318040199999997</v>
      </c>
      <c r="SN65" s="2">
        <f>IF(SN34+'Dual-Source-Installs'!SN65&lt;=1,'Gas Heat Pumps-Installs'!SN34,1-'Dual-Source-Installs'!SN65)</f>
        <v>0.27221628000000009</v>
      </c>
      <c r="SO65" s="2">
        <f>IF(SO34+'Dual-Source-Installs'!SO65&lt;=1,'Gas Heat Pumps-Installs'!SO34,1-'Dual-Source-Installs'!SO65)</f>
        <v>0.39233041999999996</v>
      </c>
      <c r="SQ65" s="2">
        <v>0.3</v>
      </c>
      <c r="SR65" s="2">
        <v>0.68</v>
      </c>
      <c r="SS65" s="2">
        <v>0</v>
      </c>
      <c r="ST65" s="2">
        <v>0.25</v>
      </c>
      <c r="SU65" s="2">
        <v>0</v>
      </c>
      <c r="SV65" s="2">
        <v>0</v>
      </c>
      <c r="SW65" s="2">
        <v>0.3</v>
      </c>
      <c r="SX65" s="2">
        <v>0.3</v>
      </c>
      <c r="SY65" s="2">
        <v>0</v>
      </c>
    </row>
    <row r="66" spans="3:519" x14ac:dyDescent="0.3">
      <c r="I66" s="4">
        <v>2051</v>
      </c>
      <c r="J66" s="2">
        <f>IF(J35+'Dual-Source-Installs'!J66&lt;=1,'Gas Heat Pumps-Installs'!J35,1-'Dual-Source-Installs'!J66)</f>
        <v>0.38835830000000005</v>
      </c>
      <c r="K66" s="2">
        <f>IF(K35+'Dual-Source-Installs'!K66&lt;=1,'Gas Heat Pumps-Installs'!K35,1-'Dual-Source-Installs'!K66)</f>
        <v>0.51738610000000007</v>
      </c>
      <c r="L66" s="2">
        <f>IF(L35+'Dual-Source-Installs'!L66&lt;=1,'Gas Heat Pumps-Installs'!L35,1-'Dual-Source-Installs'!L66)</f>
        <v>0.20005099999999998</v>
      </c>
      <c r="M66" s="2">
        <f>IF(M35+'Dual-Source-Installs'!M66&lt;=1,'Gas Heat Pumps-Installs'!M35,1-'Dual-Source-Installs'!M66)</f>
        <v>0.47750475999999997</v>
      </c>
      <c r="N66" s="2">
        <f>IF(N35+'Dual-Source-Installs'!N66&lt;=1,'Gas Heat Pumps-Installs'!N35,1-'Dual-Source-Installs'!N66)</f>
        <v>0.19413142000000005</v>
      </c>
      <c r="O66" s="2">
        <f>IF(O35+'Dual-Source-Installs'!O66&lt;=1,'Gas Heat Pumps-Installs'!O35,1-'Dual-Source-Installs'!O66)</f>
        <v>0.32223099999999993</v>
      </c>
      <c r="P66" s="2">
        <f>IF(P35+'Dual-Source-Installs'!P66&lt;=1,'Gas Heat Pumps-Installs'!P35,1-'Dual-Source-Installs'!P66)</f>
        <v>0.67831715999999997</v>
      </c>
      <c r="Q66" s="2">
        <f>IF(Q35+'Dual-Source-Installs'!Q66&lt;=1,'Gas Heat Pumps-Installs'!Q35,1-'Dual-Source-Installs'!Q66)</f>
        <v>0.68789481999999991</v>
      </c>
      <c r="R66" s="2">
        <f>IF(R35+'Dual-Source-Installs'!R66&lt;=1,'Gas Heat Pumps-Installs'!R35,1-'Dual-Source-Installs'!R66)</f>
        <v>0.66548399999999996</v>
      </c>
      <c r="S66" s="2">
        <f>IF(S35+'Dual-Source-Installs'!S66&lt;=1,'Gas Heat Pumps-Installs'!S35,1-'Dual-Source-Installs'!S66)</f>
        <v>0.37797400000000003</v>
      </c>
      <c r="T66" s="2">
        <f>IF(T35+'Dual-Source-Installs'!T66&lt;=1,'Gas Heat Pumps-Installs'!T35,1-'Dual-Source-Installs'!T66)</f>
        <v>0.48583598000000006</v>
      </c>
      <c r="U66" s="2">
        <f>IF(U35+'Dual-Source-Installs'!U66&lt;=1,'Gas Heat Pumps-Installs'!U35,1-'Dual-Source-Installs'!U66)</f>
        <v>0.13131839999999995</v>
      </c>
      <c r="V66" s="2">
        <f>IF(V35+'Dual-Source-Installs'!V66&lt;=1,'Gas Heat Pumps-Installs'!V35,1-'Dual-Source-Installs'!V66)</f>
        <v>0.44383489999999992</v>
      </c>
      <c r="W66" s="2">
        <f>IF(W35+'Dual-Source-Installs'!W66&lt;=1,'Gas Heat Pumps-Installs'!W35,1-'Dual-Source-Installs'!W66)</f>
        <v>0.27936859999999997</v>
      </c>
      <c r="X66" s="2">
        <f>IF(X35+'Dual-Source-Installs'!X66&lt;=1,'Gas Heat Pumps-Installs'!X35,1-'Dual-Source-Installs'!X66)</f>
        <v>0.53993670000000005</v>
      </c>
      <c r="Y66" s="2">
        <f>IF(Y35+'Dual-Source-Installs'!Y66&lt;=1,'Gas Heat Pumps-Installs'!Y35,1-'Dual-Source-Installs'!Y66)</f>
        <v>0.38191710000000001</v>
      </c>
      <c r="Z66" s="2">
        <f>IF(Z35+'Dual-Source-Installs'!Z66&lt;=1,'Gas Heat Pumps-Installs'!Z35,1-'Dual-Source-Installs'!Z66)</f>
        <v>0.38087840000000017</v>
      </c>
      <c r="AA66" s="2">
        <f>IF(AA35+'Dual-Source-Installs'!AA66&lt;=1,'Gas Heat Pumps-Installs'!AA35,1-'Dual-Source-Installs'!AA66)</f>
        <v>0.28484705999999993</v>
      </c>
      <c r="AB66" s="2">
        <f>IF(AB35+'Dual-Source-Installs'!AB66&lt;=1,'Gas Heat Pumps-Installs'!AB35,1-'Dual-Source-Installs'!AB66)</f>
        <v>0.64485117400000003</v>
      </c>
      <c r="AC66" s="2">
        <f>IF(AC35+'Dual-Source-Installs'!AC66&lt;=1,'Gas Heat Pumps-Installs'!AC35,1-'Dual-Source-Installs'!AC66)</f>
        <v>0.26455830000000002</v>
      </c>
      <c r="AD66" s="2">
        <f>IF(AD35+'Dual-Source-Installs'!AD66&lt;=1,'Gas Heat Pumps-Installs'!AD35,1-'Dual-Source-Installs'!AD66)</f>
        <v>0.29846202000000011</v>
      </c>
      <c r="AE66" s="2">
        <f>IF(AE35+'Dual-Source-Installs'!AE66&lt;=1,'Gas Heat Pumps-Installs'!AE35,1-'Dual-Source-Installs'!AE66)</f>
        <v>0.32201185199999999</v>
      </c>
      <c r="AF66" s="2">
        <f>IF(AF35+'Dual-Source-Installs'!AF66&lt;=1,'Gas Heat Pumps-Installs'!AF35,1-'Dual-Source-Installs'!AF66)</f>
        <v>0.47549779999999997</v>
      </c>
      <c r="AG66" s="2">
        <f>IF(AG35+'Dual-Source-Installs'!AG66&lt;=1,'Gas Heat Pumps-Installs'!AG35,1-'Dual-Source-Installs'!AG66)</f>
        <v>0.49778849999999997</v>
      </c>
      <c r="AH66" s="2">
        <f>IF(AH35+'Dual-Source-Installs'!AH66&lt;=1,'Gas Heat Pumps-Installs'!AH35,1-'Dual-Source-Installs'!AH66)</f>
        <v>0.29663482799999996</v>
      </c>
      <c r="AI66" s="2">
        <f>IF(AI35+'Dual-Source-Installs'!AI66&lt;=1,'Gas Heat Pumps-Installs'!AI35,1-'Dual-Source-Installs'!AI66)</f>
        <v>0.41605399999999992</v>
      </c>
      <c r="AJ66" s="2">
        <f>IF(AJ35+'Dual-Source-Installs'!AJ66&lt;=1,'Gas Heat Pumps-Installs'!AJ35,1-'Dual-Source-Installs'!AJ66)</f>
        <v>0.36729499999999993</v>
      </c>
      <c r="AK66" s="2">
        <f>IF(AK35+'Dual-Source-Installs'!AK66&lt;=1,'Gas Heat Pumps-Installs'!AK35,1-'Dual-Source-Installs'!AK66)</f>
        <v>0.49405169999999998</v>
      </c>
      <c r="AL66" s="2">
        <f>IF(AL35+'Dual-Source-Installs'!AL66&lt;=1,'Gas Heat Pumps-Installs'!AL35,1-'Dual-Source-Installs'!AL66)</f>
        <v>0.71100141799999994</v>
      </c>
      <c r="AM66" s="2">
        <f>IF(AM35+'Dual-Source-Installs'!AM66&lt;=1,'Gas Heat Pumps-Installs'!AM35,1-'Dual-Source-Installs'!AM66)</f>
        <v>9.0811300000000039E-2</v>
      </c>
      <c r="AN66" s="2">
        <f>IF(AN35+'Dual-Source-Installs'!AN66&lt;=1,'Gas Heat Pumps-Installs'!AN35,1-'Dual-Source-Installs'!AN66)</f>
        <v>0.53104669000000004</v>
      </c>
      <c r="AO66" s="2">
        <f>IF(AO35+'Dual-Source-Installs'!AO66&lt;=1,'Gas Heat Pumps-Installs'!AO35,1-'Dual-Source-Installs'!AO66)</f>
        <v>0.2276996</v>
      </c>
      <c r="AP66" s="2">
        <f>IF(AP35+'Dual-Source-Installs'!AP66&lt;=1,'Gas Heat Pumps-Installs'!AP35,1-'Dual-Source-Installs'!AP66)</f>
        <v>0.32826399999999989</v>
      </c>
      <c r="AQ66" s="2">
        <f>IF(AQ35+'Dual-Source-Installs'!AQ66&lt;=1,'Gas Heat Pumps-Installs'!AQ35,1-'Dual-Source-Installs'!AQ66)</f>
        <v>0.39841034000000008</v>
      </c>
      <c r="AR66" s="2">
        <f>IF(AR35+'Dual-Source-Installs'!AR66&lt;=1,'Gas Heat Pumps-Installs'!AR35,1-'Dual-Source-Installs'!AR66)</f>
        <v>0.55496600000000007</v>
      </c>
      <c r="AS66" s="2">
        <f>IF(AS35+'Dual-Source-Installs'!AS66&lt;=1,'Gas Heat Pumps-Installs'!AS35,1-'Dual-Source-Installs'!AS66)</f>
        <v>0.51844939999999984</v>
      </c>
      <c r="AT66" s="2">
        <f>IF(AT35+'Dual-Source-Installs'!AT66&lt;=1,'Gas Heat Pumps-Installs'!AT35,1-'Dual-Source-Installs'!AT66)</f>
        <v>0.50791113999999993</v>
      </c>
      <c r="AU66" s="2">
        <f>IF(AU35+'Dual-Source-Installs'!AU66&lt;=1,'Gas Heat Pumps-Installs'!AU35,1-'Dual-Source-Installs'!AU66)</f>
        <v>0.51221144000000007</v>
      </c>
      <c r="AV66" s="2">
        <f>IF(AV35+'Dual-Source-Installs'!AV66&lt;=1,'Gas Heat Pumps-Installs'!AV35,1-'Dual-Source-Installs'!AV66)</f>
        <v>0.51517338000000001</v>
      </c>
      <c r="AW66" s="2">
        <f>IF(AW35+'Dual-Source-Installs'!AW66&lt;=1,'Gas Heat Pumps-Installs'!AW35,1-'Dual-Source-Installs'!AW66)</f>
        <v>0.41915550000000001</v>
      </c>
      <c r="AX66" s="2">
        <f>IF(AX35+'Dual-Source-Installs'!AX66&lt;=1,'Gas Heat Pumps-Installs'!AX35,1-'Dual-Source-Installs'!AX66)</f>
        <v>0.36777610000000005</v>
      </c>
      <c r="AY66" s="2">
        <f>IF(AY35+'Dual-Source-Installs'!AY66&lt;=1,'Gas Heat Pumps-Installs'!AY35,1-'Dual-Source-Installs'!AY66)</f>
        <v>0.24671502000000012</v>
      </c>
      <c r="AZ66" s="2">
        <f>IF(AZ35+'Dual-Source-Installs'!AZ66&lt;=1,'Gas Heat Pumps-Installs'!AZ35,1-'Dual-Source-Installs'!AZ66)</f>
        <v>0.43431364000000006</v>
      </c>
      <c r="BA66" s="2">
        <f>IF(BA35+'Dual-Source-Installs'!BA66&lt;=1,'Gas Heat Pumps-Installs'!BA35,1-'Dual-Source-Installs'!BA66)</f>
        <v>0.37017300000000009</v>
      </c>
      <c r="BB66" s="2">
        <f>IF(BB35+'Dual-Source-Installs'!BB66&lt;=1,'Gas Heat Pumps-Installs'!BB35,1-'Dual-Source-Installs'!BB66)</f>
        <v>0.38091881999999999</v>
      </c>
      <c r="BC66" s="2">
        <f>IF(BC35+'Dual-Source-Installs'!BC66&lt;=1,'Gas Heat Pumps-Installs'!BC35,1-'Dual-Source-Installs'!BC66)</f>
        <v>0.29037586999999998</v>
      </c>
      <c r="BD66" s="2">
        <f>IF(BD35+'Dual-Source-Installs'!BD66&lt;=1,'Gas Heat Pumps-Installs'!BD35,1-'Dual-Source-Installs'!BD66)</f>
        <v>0.29118350000000004</v>
      </c>
      <c r="BE66" s="2">
        <f>IF(BE35+'Dual-Source-Installs'!BE66&lt;=1,'Gas Heat Pumps-Installs'!BE35,1-'Dual-Source-Installs'!BE66)</f>
        <v>0.46705947999999997</v>
      </c>
      <c r="BF66" s="2">
        <f>IF(BF35+'Dual-Source-Installs'!BF66&lt;=1,'Gas Heat Pumps-Installs'!BF35,1-'Dual-Source-Installs'!BF66)</f>
        <v>0.39610152399999998</v>
      </c>
      <c r="BG66" s="2">
        <f>IF(BG35+'Dual-Source-Installs'!BG66&lt;=1,'Gas Heat Pumps-Installs'!BG35,1-'Dual-Source-Installs'!BG66)</f>
        <v>0.45330420000000005</v>
      </c>
      <c r="BH66" s="2">
        <f>IF(BH35+'Dual-Source-Installs'!BH66&lt;=1,'Gas Heat Pumps-Installs'!BH35,1-'Dual-Source-Installs'!BH66)</f>
        <v>0.66551229999999995</v>
      </c>
      <c r="BI66" s="2">
        <f>IF(BI35+'Dual-Source-Installs'!BI66&lt;=1,'Gas Heat Pumps-Installs'!BI35,1-'Dual-Source-Installs'!BI66)</f>
        <v>0.36198534000000004</v>
      </c>
      <c r="BJ66" s="2">
        <f>IF(BJ35+'Dual-Source-Installs'!BJ66&lt;=1,'Gas Heat Pumps-Installs'!BJ35,1-'Dual-Source-Installs'!BJ66)</f>
        <v>0.40727641999999997</v>
      </c>
      <c r="BK66" s="2">
        <f>IF(BK35+'Dual-Source-Installs'!BK66&lt;=1,'Gas Heat Pumps-Installs'!BK35,1-'Dual-Source-Installs'!BK66)</f>
        <v>0.37103715000000004</v>
      </c>
      <c r="BL66" s="2">
        <f>IF(BL35+'Dual-Source-Installs'!BL66&lt;=1,'Gas Heat Pumps-Installs'!BL35,1-'Dual-Source-Installs'!BL66)</f>
        <v>0.27492518399999999</v>
      </c>
      <c r="BM66" s="2">
        <f>IF(BM35+'Dual-Source-Installs'!BM66&lt;=1,'Gas Heat Pumps-Installs'!BM35,1-'Dual-Source-Installs'!BM66)</f>
        <v>0.45292348999999998</v>
      </c>
      <c r="BN66" s="2">
        <f>IF(BN35+'Dual-Source-Installs'!BN66&lt;=1,'Gas Heat Pumps-Installs'!BN35,1-'Dual-Source-Installs'!BN66)</f>
        <v>0.39719309999999997</v>
      </c>
      <c r="BO66" s="2">
        <f>IF(BO35+'Dual-Source-Installs'!BO66&lt;=1,'Gas Heat Pumps-Installs'!BO35,1-'Dual-Source-Installs'!BO66)</f>
        <v>0.42211244000000014</v>
      </c>
      <c r="BP66" s="2">
        <f>IF(BP35+'Dual-Source-Installs'!BP66&lt;=1,'Gas Heat Pumps-Installs'!BP35,1-'Dual-Source-Installs'!BP66)</f>
        <v>0.35879830000000001</v>
      </c>
      <c r="BQ66" s="2">
        <f>IF(BQ35+'Dual-Source-Installs'!BQ66&lt;=1,'Gas Heat Pumps-Installs'!BQ35,1-'Dual-Source-Installs'!BQ66)</f>
        <v>0.20827606800000001</v>
      </c>
      <c r="BR66" s="2">
        <f>IF(BR35+'Dual-Source-Installs'!BR66&lt;=1,'Gas Heat Pumps-Installs'!BR35,1-'Dual-Source-Installs'!BR66)</f>
        <v>0.38174260000000004</v>
      </c>
      <c r="BS66" s="2">
        <f>IF(BS35+'Dual-Source-Installs'!BS66&lt;=1,'Gas Heat Pumps-Installs'!BS35,1-'Dual-Source-Installs'!BS66)</f>
        <v>0.58866051999999991</v>
      </c>
      <c r="BT66" s="2">
        <f>IF(BT35+'Dual-Source-Installs'!BT66&lt;=1,'Gas Heat Pumps-Installs'!BT35,1-'Dual-Source-Installs'!BT66)</f>
        <v>0.32176086000000015</v>
      </c>
      <c r="BU66" s="2">
        <f>IF(BU35+'Dual-Source-Installs'!BU66&lt;=1,'Gas Heat Pumps-Installs'!BU35,1-'Dual-Source-Installs'!BU66)</f>
        <v>0.38377172000000004</v>
      </c>
      <c r="BV66" s="2">
        <f>IF(BV35+'Dual-Source-Installs'!BV66&lt;=1,'Gas Heat Pumps-Installs'!BV35,1-'Dual-Source-Installs'!BV66)</f>
        <v>2.3892825999999992E-2</v>
      </c>
      <c r="BW66" s="2">
        <f>IF(BW35+'Dual-Source-Installs'!BW66&lt;=1,'Gas Heat Pumps-Installs'!BW35,1-'Dual-Source-Installs'!BW66)</f>
        <v>0.70017073800000007</v>
      </c>
      <c r="BX66" s="2">
        <f>IF(BX35+'Dual-Source-Installs'!BX66&lt;=1,'Gas Heat Pumps-Installs'!BX35,1-'Dual-Source-Installs'!BX66)</f>
        <v>0.48596852000000001</v>
      </c>
      <c r="BY66" s="2">
        <f>IF(BY35+'Dual-Source-Installs'!BY66&lt;=1,'Gas Heat Pumps-Installs'!BY35,1-'Dual-Source-Installs'!BY66)</f>
        <v>0.6023940000000001</v>
      </c>
      <c r="BZ66" s="2">
        <f>IF(BZ35+'Dual-Source-Installs'!BZ66&lt;=1,'Gas Heat Pumps-Installs'!BZ35,1-'Dual-Source-Installs'!BZ66)</f>
        <v>0.28205807999999999</v>
      </c>
      <c r="CA66" s="2">
        <f>IF(CA35+'Dual-Source-Installs'!CA66&lt;=1,'Gas Heat Pumps-Installs'!CA35,1-'Dual-Source-Installs'!CA66)</f>
        <v>0.49551559999999994</v>
      </c>
      <c r="CB66" s="2">
        <f>IF(CB35+'Dual-Source-Installs'!CB66&lt;=1,'Gas Heat Pumps-Installs'!CB35,1-'Dual-Source-Installs'!CB66)</f>
        <v>0.65120259999999996</v>
      </c>
      <c r="CC66" s="2">
        <f>IF(CC35+'Dual-Source-Installs'!CC66&lt;=1,'Gas Heat Pumps-Installs'!CC35,1-'Dual-Source-Installs'!CC66)</f>
        <v>0.39280301200000006</v>
      </c>
      <c r="CD66" s="2">
        <f>IF(CD35+'Dual-Source-Installs'!CD66&lt;=1,'Gas Heat Pumps-Installs'!CD35,1-'Dual-Source-Installs'!CD66)</f>
        <v>0.37721329999999997</v>
      </c>
      <c r="CE66" s="2">
        <f>IF(CE35+'Dual-Source-Installs'!CE66&lt;=1,'Gas Heat Pumps-Installs'!CE35,1-'Dual-Source-Installs'!CE66)</f>
        <v>0.19341702000000016</v>
      </c>
      <c r="CF66" s="2">
        <f>IF(CF35+'Dual-Source-Installs'!CF66&lt;=1,'Gas Heat Pumps-Installs'!CF35,1-'Dual-Source-Installs'!CF66)</f>
        <v>0.26260039999999996</v>
      </c>
      <c r="CG66" s="2">
        <f>IF(CG35+'Dual-Source-Installs'!CG66&lt;=1,'Gas Heat Pumps-Installs'!CG35,1-'Dual-Source-Installs'!CG66)</f>
        <v>0.34525280000000003</v>
      </c>
      <c r="CH66" s="2">
        <f>IF(CH35+'Dual-Source-Installs'!CH66&lt;=1,'Gas Heat Pumps-Installs'!CH35,1-'Dual-Source-Installs'!CH66)</f>
        <v>0.66789499999999991</v>
      </c>
      <c r="CI66" s="2">
        <f>IF(CI35+'Dual-Source-Installs'!CI66&lt;=1,'Gas Heat Pumps-Installs'!CI35,1-'Dual-Source-Installs'!CI66)</f>
        <v>0.20770220000000006</v>
      </c>
      <c r="CJ66" s="2">
        <f>IF(CJ35+'Dual-Source-Installs'!CJ66&lt;=1,'Gas Heat Pumps-Installs'!CJ35,1-'Dual-Source-Installs'!CJ66)</f>
        <v>0.46705649999999999</v>
      </c>
      <c r="CK66" s="2">
        <f>IF(CK35+'Dual-Source-Installs'!CK66&lt;=1,'Gas Heat Pumps-Installs'!CK35,1-'Dual-Source-Installs'!CK66)</f>
        <v>0.50296109999999983</v>
      </c>
      <c r="CL66" s="2">
        <f>IF(CL35+'Dual-Source-Installs'!CL66&lt;=1,'Gas Heat Pumps-Installs'!CL35,1-'Dual-Source-Installs'!CL66)</f>
        <v>0.50701136000000002</v>
      </c>
      <c r="CM66" s="2">
        <f>IF(CM35+'Dual-Source-Installs'!CM66&lt;=1,'Gas Heat Pumps-Installs'!CM35,1-'Dual-Source-Installs'!CM66)</f>
        <v>0.35792089999999999</v>
      </c>
      <c r="CN66" s="2">
        <f>IF(CN35+'Dual-Source-Installs'!CN66&lt;=1,'Gas Heat Pumps-Installs'!CN35,1-'Dual-Source-Installs'!CN66)</f>
        <v>0.46720688399999999</v>
      </c>
      <c r="CO66" s="2">
        <f>IF(CO35+'Dual-Source-Installs'!CO66&lt;=1,'Gas Heat Pumps-Installs'!CO35,1-'Dual-Source-Installs'!CO66)</f>
        <v>0.61423000000000005</v>
      </c>
      <c r="CP66" s="2">
        <f>IF(CP35+'Dual-Source-Installs'!CP66&lt;=1,'Gas Heat Pumps-Installs'!CP35,1-'Dual-Source-Installs'!CP66)</f>
        <v>0.34324578399999994</v>
      </c>
      <c r="CQ66" s="2">
        <f>IF(CQ35+'Dual-Source-Installs'!CQ66&lt;=1,'Gas Heat Pumps-Installs'!CQ35,1-'Dual-Source-Installs'!CQ66)</f>
        <v>0.52351100000000006</v>
      </c>
      <c r="CR66" s="2">
        <f>IF(CR35+'Dual-Source-Installs'!CR66&lt;=1,'Gas Heat Pumps-Installs'!CR35,1-'Dual-Source-Installs'!CR66)</f>
        <v>7.8790726000000047E-2</v>
      </c>
      <c r="CS66" s="2">
        <f>IF(CS35+'Dual-Source-Installs'!CS66&lt;=1,'Gas Heat Pumps-Installs'!CS35,1-'Dual-Source-Installs'!CS66)</f>
        <v>0.25355490000000003</v>
      </c>
      <c r="CT66" s="2">
        <f>IF(CT35+'Dual-Source-Installs'!CT66&lt;=1,'Gas Heat Pumps-Installs'!CT35,1-'Dual-Source-Installs'!CT66)</f>
        <v>0.25169609999999998</v>
      </c>
      <c r="CU66" s="2">
        <f>IF(CU35+'Dual-Source-Installs'!CU66&lt;=1,'Gas Heat Pumps-Installs'!CU35,1-'Dual-Source-Installs'!CU66)</f>
        <v>0.20675099999999991</v>
      </c>
      <c r="CV66" s="2">
        <f>IF(CV35+'Dual-Source-Installs'!CV66&lt;=1,'Gas Heat Pumps-Installs'!CV35,1-'Dual-Source-Installs'!CV66)</f>
        <v>0.43691462000000003</v>
      </c>
      <c r="CW66" s="2">
        <f>IF(CW35+'Dual-Source-Installs'!CW66&lt;=1,'Gas Heat Pumps-Installs'!CW35,1-'Dual-Source-Installs'!CW66)</f>
        <v>0.58232499999999998</v>
      </c>
      <c r="CX66" s="2">
        <f>IF(CX35+'Dual-Source-Installs'!CX66&lt;=1,'Gas Heat Pumps-Installs'!CX35,1-'Dual-Source-Installs'!CX66)</f>
        <v>0.51175079999999995</v>
      </c>
      <c r="CY66" s="2">
        <f>IF(CY35+'Dual-Source-Installs'!CY66&lt;=1,'Gas Heat Pumps-Installs'!CY35,1-'Dual-Source-Installs'!CY66)</f>
        <v>0.54017110000000013</v>
      </c>
      <c r="CZ66" s="2">
        <f>IF(CZ35+'Dual-Source-Installs'!CZ66&lt;=1,'Gas Heat Pumps-Installs'!CZ35,1-'Dual-Source-Installs'!CZ66)</f>
        <v>0.1981096</v>
      </c>
      <c r="DA66" s="2">
        <f>IF(DA35+'Dual-Source-Installs'!DA66&lt;=1,'Gas Heat Pumps-Installs'!DA35,1-'Dual-Source-Installs'!DA66)</f>
        <v>0.16529349999999998</v>
      </c>
      <c r="DB66" s="2">
        <f>IF(DB35+'Dual-Source-Installs'!DB66&lt;=1,'Gas Heat Pumps-Installs'!DB35,1-'Dual-Source-Installs'!DB66)</f>
        <v>0.25795089000000004</v>
      </c>
      <c r="DC66" s="2">
        <f>IF(DC35+'Dual-Source-Installs'!DC66&lt;=1,'Gas Heat Pumps-Installs'!DC35,1-'Dual-Source-Installs'!DC66)</f>
        <v>0.24666199999999994</v>
      </c>
      <c r="DD66" s="2">
        <f>IF(DD35+'Dual-Source-Installs'!DD66&lt;=1,'Gas Heat Pumps-Installs'!DD35,1-'Dual-Source-Installs'!DD66)</f>
        <v>0.25564050000000005</v>
      </c>
      <c r="DE66" s="2">
        <f>IF(DE35+'Dual-Source-Installs'!DE66&lt;=1,'Gas Heat Pumps-Installs'!DE35,1-'Dual-Source-Installs'!DE66)</f>
        <v>0.31088500000000008</v>
      </c>
      <c r="DF66" s="2">
        <f>IF(DF35+'Dual-Source-Installs'!DF66&lt;=1,'Gas Heat Pumps-Installs'!DF35,1-'Dual-Source-Installs'!DF66)</f>
        <v>0.58702397200000012</v>
      </c>
      <c r="DG66" s="2">
        <f>IF(DG35+'Dual-Source-Installs'!DG66&lt;=1,'Gas Heat Pumps-Installs'!DG35,1-'Dual-Source-Installs'!DG66)</f>
        <v>0.41124000000000005</v>
      </c>
      <c r="DH66" s="2">
        <f>IF(DH35+'Dual-Source-Installs'!DH66&lt;=1,'Gas Heat Pumps-Installs'!DH35,1-'Dual-Source-Installs'!DH66)</f>
        <v>0.53969186999999996</v>
      </c>
      <c r="DI66" s="2">
        <f>IF(DI35+'Dual-Source-Installs'!DI66&lt;=1,'Gas Heat Pumps-Installs'!DI35,1-'Dual-Source-Installs'!DI66)</f>
        <v>0.25398602599999998</v>
      </c>
      <c r="DJ66" s="2">
        <f>IF(DJ35+'Dual-Source-Installs'!DJ66&lt;=1,'Gas Heat Pumps-Installs'!DJ35,1-'Dual-Source-Installs'!DJ66)</f>
        <v>0.33466518000000012</v>
      </c>
      <c r="DK66" s="2">
        <f>IF(DK35+'Dual-Source-Installs'!DK66&lt;=1,'Gas Heat Pumps-Installs'!DK35,1-'Dual-Source-Installs'!DK66)</f>
        <v>0.55430089999999999</v>
      </c>
      <c r="DL66" s="2">
        <f>IF(DL35+'Dual-Source-Installs'!DL66&lt;=1,'Gas Heat Pumps-Installs'!DL35,1-'Dual-Source-Installs'!DL66)</f>
        <v>0.47378189999999998</v>
      </c>
      <c r="DM66" s="2">
        <f>IF(DM35+'Dual-Source-Installs'!DM66&lt;=1,'Gas Heat Pumps-Installs'!DM35,1-'Dual-Source-Installs'!DM66)</f>
        <v>0.42925166199999998</v>
      </c>
      <c r="DN66" s="2">
        <f>IF(DN35+'Dual-Source-Installs'!DN66&lt;=1,'Gas Heat Pumps-Installs'!DN35,1-'Dual-Source-Installs'!DN66)</f>
        <v>0.35246899999999992</v>
      </c>
      <c r="DO66" s="2">
        <f>IF(DO35+'Dual-Source-Installs'!DO66&lt;=1,'Gas Heat Pumps-Installs'!DO35,1-'Dual-Source-Installs'!DO66)</f>
        <v>0.5833932220000001</v>
      </c>
      <c r="DP66" s="2">
        <f>IF(DP35+'Dual-Source-Installs'!DP66&lt;=1,'Gas Heat Pumps-Installs'!DP35,1-'Dual-Source-Installs'!DP66)</f>
        <v>0.32349422000000005</v>
      </c>
      <c r="DQ66" s="2">
        <f>IF(DQ35+'Dual-Source-Installs'!DQ66&lt;=1,'Gas Heat Pumps-Installs'!DQ35,1-'Dual-Source-Installs'!DQ66)</f>
        <v>0.60250899999999996</v>
      </c>
      <c r="DR66" s="2">
        <f>IF(DR35+'Dual-Source-Installs'!DR66&lt;=1,'Gas Heat Pumps-Installs'!DR35,1-'Dual-Source-Installs'!DR66)</f>
        <v>0.36617540000000004</v>
      </c>
      <c r="DS66" s="2">
        <f>IF(DS35+'Dual-Source-Installs'!DS66&lt;=1,'Gas Heat Pumps-Installs'!DS35,1-'Dual-Source-Installs'!DS66)</f>
        <v>0.51565599999999989</v>
      </c>
      <c r="DT66" s="2">
        <f>IF(DT35+'Dual-Source-Installs'!DT66&lt;=1,'Gas Heat Pumps-Installs'!DT35,1-'Dual-Source-Installs'!DT66)</f>
        <v>0.31697053799999997</v>
      </c>
      <c r="DU66" s="2">
        <f>IF(DU35+'Dual-Source-Installs'!DU66&lt;=1,'Gas Heat Pumps-Installs'!DU35,1-'Dual-Source-Installs'!DU66)</f>
        <v>0.507274</v>
      </c>
      <c r="DV66" s="2">
        <f>IF(DV35+'Dual-Source-Installs'!DV66&lt;=1,'Gas Heat Pumps-Installs'!DV35,1-'Dual-Source-Installs'!DV66)</f>
        <v>0.24057949999999995</v>
      </c>
      <c r="DW66" s="2">
        <f>IF(DW35+'Dual-Source-Installs'!DW66&lt;=1,'Gas Heat Pumps-Installs'!DW35,1-'Dual-Source-Installs'!DW66)</f>
        <v>0.40944209800000003</v>
      </c>
      <c r="DX66" s="2">
        <f>IF(DX35+'Dual-Source-Installs'!DX66&lt;=1,'Gas Heat Pumps-Installs'!DX35,1-'Dual-Source-Installs'!DX66)</f>
        <v>0.52332650000000003</v>
      </c>
      <c r="DY66" s="2">
        <f>IF(DY35+'Dual-Source-Installs'!DY66&lt;=1,'Gas Heat Pumps-Installs'!DY35,1-'Dual-Source-Installs'!DY66)</f>
        <v>0.59526579800000001</v>
      </c>
      <c r="DZ66" s="2">
        <f>IF(DZ35+'Dual-Source-Installs'!DZ66&lt;=1,'Gas Heat Pumps-Installs'!DZ35,1-'Dual-Source-Installs'!DZ66)</f>
        <v>0.53651561000000003</v>
      </c>
      <c r="EA66" s="2">
        <f>IF(EA35+'Dual-Source-Installs'!EA66&lt;=1,'Gas Heat Pumps-Installs'!EA35,1-'Dual-Source-Installs'!EA66)</f>
        <v>0.46919489999999997</v>
      </c>
      <c r="EB66" s="2">
        <f>IF(EB35+'Dual-Source-Installs'!EB66&lt;=1,'Gas Heat Pumps-Installs'!EB35,1-'Dual-Source-Installs'!EB66)</f>
        <v>0.43500924000000007</v>
      </c>
      <c r="EC66" s="2">
        <f>IF(EC35+'Dual-Source-Installs'!EC66&lt;=1,'Gas Heat Pumps-Installs'!EC35,1-'Dual-Source-Installs'!EC66)</f>
        <v>0.29577173999999995</v>
      </c>
      <c r="ED66" s="2">
        <f>IF(ED35+'Dual-Source-Installs'!ED66&lt;=1,'Gas Heat Pumps-Installs'!ED35,1-'Dual-Source-Installs'!ED66)</f>
        <v>0.41265510000000005</v>
      </c>
      <c r="EE66" s="2">
        <f>IF(EE35+'Dual-Source-Installs'!EE66&lt;=1,'Gas Heat Pumps-Installs'!EE35,1-'Dual-Source-Installs'!EE66)</f>
        <v>0.409922436</v>
      </c>
      <c r="EF66" s="2">
        <f>IF(EF35+'Dual-Source-Installs'!EF66&lt;=1,'Gas Heat Pumps-Installs'!EF35,1-'Dual-Source-Installs'!EF66)</f>
        <v>0.45149090000000003</v>
      </c>
      <c r="EG66" s="2">
        <f>IF(EG35+'Dual-Source-Installs'!EG66&lt;=1,'Gas Heat Pumps-Installs'!EG35,1-'Dual-Source-Installs'!EG66)</f>
        <v>0.30901954800000003</v>
      </c>
      <c r="EH66" s="2">
        <f>IF(EH35+'Dual-Source-Installs'!EH66&lt;=1,'Gas Heat Pumps-Installs'!EH35,1-'Dual-Source-Installs'!EH66)</f>
        <v>0.38760215199999998</v>
      </c>
      <c r="EI66" s="2">
        <f>IF(EI35+'Dual-Source-Installs'!EI66&lt;=1,'Gas Heat Pumps-Installs'!EI35,1-'Dual-Source-Installs'!EI66)</f>
        <v>0.69348564600000007</v>
      </c>
      <c r="EJ66" s="2">
        <f>IF(EJ35+'Dual-Source-Installs'!EJ66&lt;=1,'Gas Heat Pumps-Installs'!EJ35,1-'Dual-Source-Installs'!EJ66)</f>
        <v>0.69079753999999993</v>
      </c>
      <c r="EK66" s="2">
        <f>IF(EK35+'Dual-Source-Installs'!EK66&lt;=1,'Gas Heat Pumps-Installs'!EK35,1-'Dual-Source-Installs'!EK66)</f>
        <v>0.56903020999999998</v>
      </c>
      <c r="EL66" s="2">
        <f>IF(EL35+'Dual-Source-Installs'!EL66&lt;=1,'Gas Heat Pumps-Installs'!EL35,1-'Dual-Source-Installs'!EL66)</f>
        <v>0.45628143399999999</v>
      </c>
      <c r="EM66" s="2">
        <f>IF(EM35+'Dual-Source-Installs'!EM66&lt;=1,'Gas Heat Pumps-Installs'!EM35,1-'Dual-Source-Installs'!EM66)</f>
        <v>0.25662456</v>
      </c>
      <c r="EN66" s="2">
        <f>IF(EN35+'Dual-Source-Installs'!EN66&lt;=1,'Gas Heat Pumps-Installs'!EN35,1-'Dual-Source-Installs'!EN66)</f>
        <v>0.63274369200000002</v>
      </c>
      <c r="EO66" s="2">
        <f>IF(EO35+'Dual-Source-Installs'!EO66&lt;=1,'Gas Heat Pumps-Installs'!EO35,1-'Dual-Source-Installs'!EO66)</f>
        <v>0.30762299999999998</v>
      </c>
      <c r="EP66" s="2">
        <f>IF(EP35+'Dual-Source-Installs'!EP66&lt;=1,'Gas Heat Pumps-Installs'!EP35,1-'Dual-Source-Installs'!EP66)</f>
        <v>0.32062199999999996</v>
      </c>
      <c r="EQ66" s="2">
        <f>IF(EQ35+'Dual-Source-Installs'!EQ66&lt;=1,'Gas Heat Pumps-Installs'!EQ35,1-'Dual-Source-Installs'!EQ66)</f>
        <v>0.50219259999999999</v>
      </c>
      <c r="ER66" s="2">
        <f>IF(ER35+'Dual-Source-Installs'!ER66&lt;=1,'Gas Heat Pumps-Installs'!ER35,1-'Dual-Source-Installs'!ER66)</f>
        <v>5.3864620000000141E-2</v>
      </c>
      <c r="ES66" s="2">
        <f>IF(ES35+'Dual-Source-Installs'!ES66&lt;=1,'Gas Heat Pumps-Installs'!ES35,1-'Dual-Source-Installs'!ES66)</f>
        <v>0.55450805599999997</v>
      </c>
      <c r="ET66" s="2">
        <f>IF(ET35+'Dual-Source-Installs'!ET66&lt;=1,'Gas Heat Pumps-Installs'!ET35,1-'Dual-Source-Installs'!ET66)</f>
        <v>0.48425133999999997</v>
      </c>
      <c r="EU66" s="2">
        <f>IF(EU35+'Dual-Source-Installs'!EU66&lt;=1,'Gas Heat Pumps-Installs'!EU35,1-'Dual-Source-Installs'!EU66)</f>
        <v>0.47150943999999995</v>
      </c>
      <c r="EV66" s="2">
        <f>IF(EV35+'Dual-Source-Installs'!EV66&lt;=1,'Gas Heat Pumps-Installs'!EV35,1-'Dual-Source-Installs'!EV66)</f>
        <v>0.42182699999999995</v>
      </c>
      <c r="EW66" s="2">
        <f>IF(EW35+'Dual-Source-Installs'!EW66&lt;=1,'Gas Heat Pumps-Installs'!EW35,1-'Dual-Source-Installs'!EW66)</f>
        <v>0.43343944000000001</v>
      </c>
      <c r="EX66" s="2">
        <f>IF(EX35+'Dual-Source-Installs'!EX66&lt;=1,'Gas Heat Pumps-Installs'!EX35,1-'Dual-Source-Installs'!EX66)</f>
        <v>0.23291580000000001</v>
      </c>
      <c r="EY66" s="2">
        <f>IF(EY35+'Dual-Source-Installs'!EY66&lt;=1,'Gas Heat Pumps-Installs'!EY35,1-'Dual-Source-Installs'!EY66)</f>
        <v>0.45209995599999997</v>
      </c>
      <c r="EZ66" s="2">
        <f>IF(EZ35+'Dual-Source-Installs'!EZ66&lt;=1,'Gas Heat Pumps-Installs'!EZ35,1-'Dual-Source-Installs'!EZ66)</f>
        <v>0.27476179999999994</v>
      </c>
      <c r="FA66" s="2">
        <f>IF(FA35+'Dual-Source-Installs'!FA66&lt;=1,'Gas Heat Pumps-Installs'!FA35,1-'Dual-Source-Installs'!FA66)</f>
        <v>0.49852241999999997</v>
      </c>
      <c r="FB66" s="2">
        <f>IF(FB35+'Dual-Source-Installs'!FB66&lt;=1,'Gas Heat Pumps-Installs'!FB35,1-'Dual-Source-Installs'!FB66)</f>
        <v>0.47980701999999997</v>
      </c>
      <c r="FC66" s="2">
        <f>IF(FC35+'Dual-Source-Installs'!FC66&lt;=1,'Gas Heat Pumps-Installs'!FC35,1-'Dual-Source-Installs'!FC66)</f>
        <v>0.22199829999999998</v>
      </c>
      <c r="FD66" s="2">
        <f>IF(FD35+'Dual-Source-Installs'!FD66&lt;=1,'Gas Heat Pumps-Installs'!FD35,1-'Dual-Source-Installs'!FD66)</f>
        <v>0.38336720000000002</v>
      </c>
      <c r="FE66" s="2">
        <f>IF(FE35+'Dual-Source-Installs'!FE66&lt;=1,'Gas Heat Pumps-Installs'!FE35,1-'Dual-Source-Installs'!FE66)</f>
        <v>0.6568750000000001</v>
      </c>
      <c r="FF66" s="2">
        <f>IF(FF35+'Dual-Source-Installs'!FF66&lt;=1,'Gas Heat Pumps-Installs'!FF35,1-'Dual-Source-Installs'!FF66)</f>
        <v>0.59868711600000002</v>
      </c>
      <c r="FG66" s="2">
        <f>IF(FG35+'Dual-Source-Installs'!FG66&lt;=1,'Gas Heat Pumps-Installs'!FG35,1-'Dual-Source-Installs'!FG66)</f>
        <v>0.45268905399999992</v>
      </c>
      <c r="FH66" s="2">
        <f>IF(FH35+'Dual-Source-Installs'!FH66&lt;=1,'Gas Heat Pumps-Installs'!FH35,1-'Dual-Source-Installs'!FH66)</f>
        <v>0.18975730000000002</v>
      </c>
      <c r="FI66" s="2">
        <f>IF(FI35+'Dual-Source-Installs'!FI66&lt;=1,'Gas Heat Pumps-Installs'!FI35,1-'Dual-Source-Installs'!FI66)</f>
        <v>0.35138309999999995</v>
      </c>
      <c r="FJ66" s="2">
        <f>IF(FJ35+'Dual-Source-Installs'!FJ66&lt;=1,'Gas Heat Pumps-Installs'!FJ35,1-'Dual-Source-Installs'!FJ66)</f>
        <v>0.32515237999999991</v>
      </c>
      <c r="FK66" s="2">
        <f>IF(FK35+'Dual-Source-Installs'!FK66&lt;=1,'Gas Heat Pumps-Installs'!FK35,1-'Dual-Source-Installs'!FK66)</f>
        <v>0.45801574000000012</v>
      </c>
      <c r="FL66" s="2">
        <f>IF(FL35+'Dual-Source-Installs'!FL66&lt;=1,'Gas Heat Pumps-Installs'!FL35,1-'Dual-Source-Installs'!FL66)</f>
        <v>0.32173735999999997</v>
      </c>
      <c r="FM66" s="2">
        <f>IF(FM35+'Dual-Source-Installs'!FM66&lt;=1,'Gas Heat Pumps-Installs'!FM35,1-'Dual-Source-Installs'!FM66)</f>
        <v>0.56107979999999991</v>
      </c>
      <c r="FN66" s="2">
        <f>IF(FN35+'Dual-Source-Installs'!FN66&lt;=1,'Gas Heat Pumps-Installs'!FN35,1-'Dual-Source-Installs'!FN66)</f>
        <v>0.371116102</v>
      </c>
      <c r="FO66" s="2">
        <f>IF(FO35+'Dual-Source-Installs'!FO66&lt;=1,'Gas Heat Pumps-Installs'!FO35,1-'Dual-Source-Installs'!FO66)</f>
        <v>0.21562409999999999</v>
      </c>
      <c r="FP66" s="2">
        <f>IF(FP35+'Dual-Source-Installs'!FP66&lt;=1,'Gas Heat Pumps-Installs'!FP35,1-'Dual-Source-Installs'!FP66)</f>
        <v>0.62910400000000011</v>
      </c>
      <c r="FQ66" s="2">
        <f>IF(FQ35+'Dual-Source-Installs'!FQ66&lt;=1,'Gas Heat Pumps-Installs'!FQ35,1-'Dual-Source-Installs'!FQ66)</f>
        <v>0.48295582000000004</v>
      </c>
      <c r="FR66" s="2">
        <f>IF(FR35+'Dual-Source-Installs'!FR66&lt;=1,'Gas Heat Pumps-Installs'!FR35,1-'Dual-Source-Installs'!FR66)</f>
        <v>0.283839016</v>
      </c>
      <c r="FS66" s="2">
        <f>IF(FS35+'Dual-Source-Installs'!FS66&lt;=1,'Gas Heat Pumps-Installs'!FS35,1-'Dual-Source-Installs'!FS66)</f>
        <v>0.70598324000000001</v>
      </c>
      <c r="FT66" s="2">
        <f>IF(FT35+'Dual-Source-Installs'!FT66&lt;=1,'Gas Heat Pumps-Installs'!FT35,1-'Dual-Source-Installs'!FT66)</f>
        <v>0.51908869999999996</v>
      </c>
      <c r="FU66" s="2">
        <f>IF(FU35+'Dual-Source-Installs'!FU66&lt;=1,'Gas Heat Pumps-Installs'!FU35,1-'Dual-Source-Installs'!FU66)</f>
        <v>0.61717475399999999</v>
      </c>
      <c r="FV66" s="2">
        <f>IF(FV35+'Dual-Source-Installs'!FV66&lt;=1,'Gas Heat Pumps-Installs'!FV35,1-'Dual-Source-Installs'!FV66)</f>
        <v>0.14732976000000009</v>
      </c>
      <c r="FW66" s="2">
        <f>IF(FW35+'Dual-Source-Installs'!FW66&lt;=1,'Gas Heat Pumps-Installs'!FW35,1-'Dual-Source-Installs'!FW66)</f>
        <v>0.3307909</v>
      </c>
      <c r="FX66" s="2">
        <f>IF(FX35+'Dual-Source-Installs'!FX66&lt;=1,'Gas Heat Pumps-Installs'!FX35,1-'Dual-Source-Installs'!FX66)</f>
        <v>0.36851082000000002</v>
      </c>
      <c r="FY66" s="2">
        <f>IF(FY35+'Dual-Source-Installs'!FY66&lt;=1,'Gas Heat Pumps-Installs'!FY35,1-'Dual-Source-Installs'!FY66)</f>
        <v>0.37630154000000016</v>
      </c>
      <c r="FZ66" s="2">
        <f>IF(FZ35+'Dual-Source-Installs'!FZ66&lt;=1,'Gas Heat Pumps-Installs'!FZ35,1-'Dual-Source-Installs'!FZ66)</f>
        <v>0.600549</v>
      </c>
      <c r="GA66" s="2">
        <f>IF(GA35+'Dual-Source-Installs'!GA66&lt;=1,'Gas Heat Pumps-Installs'!GA35,1-'Dual-Source-Installs'!GA66)</f>
        <v>0.38493978599999995</v>
      </c>
      <c r="GB66" s="2">
        <f>IF(GB35+'Dual-Source-Installs'!GB66&lt;=1,'Gas Heat Pumps-Installs'!GB35,1-'Dual-Source-Installs'!GB66)</f>
        <v>0.20460302000000019</v>
      </c>
      <c r="GC66" s="2">
        <f>IF(GC35+'Dual-Source-Installs'!GC66&lt;=1,'Gas Heat Pumps-Installs'!GC35,1-'Dual-Source-Installs'!GC66)</f>
        <v>0.38175550000000003</v>
      </c>
      <c r="GD66" s="2">
        <f>IF(GD35+'Dual-Source-Installs'!GD66&lt;=1,'Gas Heat Pumps-Installs'!GD35,1-'Dual-Source-Installs'!GD66)</f>
        <v>0.39580899999999997</v>
      </c>
      <c r="GE66" s="2">
        <f>IF(GE35+'Dual-Source-Installs'!GE66&lt;=1,'Gas Heat Pumps-Installs'!GE35,1-'Dual-Source-Installs'!GE66)</f>
        <v>0.49159889999999995</v>
      </c>
      <c r="GF66" s="2">
        <f>IF(GF35+'Dual-Source-Installs'!GF66&lt;=1,'Gas Heat Pumps-Installs'!GF35,1-'Dual-Source-Installs'!GF66)</f>
        <v>0.33777769999999996</v>
      </c>
      <c r="GG66" s="2">
        <f>IF(GG35+'Dual-Source-Installs'!GG66&lt;=1,'Gas Heat Pumps-Installs'!GG35,1-'Dual-Source-Installs'!GG66)</f>
        <v>5.1619770000000002E-2</v>
      </c>
      <c r="GH66" s="2">
        <f>IF(GH35+'Dual-Source-Installs'!GH66&lt;=1,'Gas Heat Pumps-Installs'!GH35,1-'Dual-Source-Installs'!GH66)</f>
        <v>0.15420679999999998</v>
      </c>
      <c r="GI66" s="2">
        <f>IF(GI35+'Dual-Source-Installs'!GI66&lt;=1,'Gas Heat Pumps-Installs'!GI35,1-'Dual-Source-Installs'!GI66)</f>
        <v>0.38304470000000002</v>
      </c>
      <c r="GJ66" s="2">
        <f>IF(GJ35+'Dual-Source-Installs'!GJ66&lt;=1,'Gas Heat Pumps-Installs'!GJ35,1-'Dual-Source-Installs'!GJ66)</f>
        <v>0.34615292000000009</v>
      </c>
      <c r="GK66" s="2">
        <f>IF(GK35+'Dual-Source-Installs'!GK66&lt;=1,'Gas Heat Pumps-Installs'!GK35,1-'Dual-Source-Installs'!GK66)</f>
        <v>0.36111021200000004</v>
      </c>
      <c r="GL66" s="2">
        <f>IF(GL35+'Dual-Source-Installs'!GL66&lt;=1,'Gas Heat Pumps-Installs'!GL35,1-'Dual-Source-Installs'!GL66)</f>
        <v>0.48556279999999996</v>
      </c>
      <c r="GM66" s="2">
        <f>IF(GM35+'Dual-Source-Installs'!GM66&lt;=1,'Gas Heat Pumps-Installs'!GM35,1-'Dual-Source-Installs'!GM66)</f>
        <v>0.3981749</v>
      </c>
      <c r="GN66" s="2">
        <f>IF(GN35+'Dual-Source-Installs'!GN66&lt;=1,'Gas Heat Pumps-Installs'!GN35,1-'Dual-Source-Installs'!GN66)</f>
        <v>0.64904489999999992</v>
      </c>
      <c r="GO66" s="2">
        <f>IF(GO35+'Dual-Source-Installs'!GO66&lt;=1,'Gas Heat Pumps-Installs'!GO35,1-'Dual-Source-Installs'!GO66)</f>
        <v>0.31479263999999996</v>
      </c>
      <c r="GP66" s="2">
        <f>IF(GP35+'Dual-Source-Installs'!GP66&lt;=1,'Gas Heat Pumps-Installs'!GP35,1-'Dual-Source-Installs'!GP66)</f>
        <v>0.49696388000000002</v>
      </c>
      <c r="GQ66" s="2">
        <f>IF(GQ35+'Dual-Source-Installs'!GQ66&lt;=1,'Gas Heat Pumps-Installs'!GQ35,1-'Dual-Source-Installs'!GQ66)</f>
        <v>0.13365631999999994</v>
      </c>
      <c r="GR66" s="2">
        <f>IF(GR35+'Dual-Source-Installs'!GR66&lt;=1,'Gas Heat Pumps-Installs'!GR35,1-'Dual-Source-Installs'!GR66)</f>
        <v>5.4129000000000094E-2</v>
      </c>
      <c r="GS66" s="2">
        <f>IF(GS35+'Dual-Source-Installs'!GS66&lt;=1,'Gas Heat Pumps-Installs'!GS35,1-'Dual-Source-Installs'!GS66)</f>
        <v>9.1449899999999973E-2</v>
      </c>
      <c r="GT66" s="2">
        <f>IF(GT35+'Dual-Source-Installs'!GT66&lt;=1,'Gas Heat Pumps-Installs'!GT35,1-'Dual-Source-Installs'!GT66)</f>
        <v>0.51529320000000012</v>
      </c>
      <c r="GU66" s="2">
        <f>IF(GU35+'Dual-Source-Installs'!GU66&lt;=1,'Gas Heat Pumps-Installs'!GU35,1-'Dual-Source-Installs'!GU66)</f>
        <v>0.34686168000000006</v>
      </c>
      <c r="GV66" s="2">
        <f>IF(GV35+'Dual-Source-Installs'!GV66&lt;=1,'Gas Heat Pumps-Installs'!GV35,1-'Dual-Source-Installs'!GV66)</f>
        <v>0.22220312200000003</v>
      </c>
      <c r="GW66" s="2">
        <f>IF(GW35+'Dual-Source-Installs'!GW66&lt;=1,'Gas Heat Pumps-Installs'!GW35,1-'Dual-Source-Installs'!GW66)</f>
        <v>0.22201155200000003</v>
      </c>
      <c r="GX66" s="2">
        <f>IF(GX35+'Dual-Source-Installs'!GX66&lt;=1,'Gas Heat Pumps-Installs'!GX35,1-'Dual-Source-Installs'!GX66)</f>
        <v>0.41280441999999995</v>
      </c>
      <c r="GY66" s="2">
        <f>IF(GY35+'Dual-Source-Installs'!GY66&lt;=1,'Gas Heat Pumps-Installs'!GY35,1-'Dual-Source-Installs'!GY66)</f>
        <v>0.50443596000000002</v>
      </c>
      <c r="GZ66" s="2">
        <f>IF(GZ35+'Dual-Source-Installs'!GZ66&lt;=1,'Gas Heat Pumps-Installs'!GZ35,1-'Dual-Source-Installs'!GZ66)</f>
        <v>0.32446412399999996</v>
      </c>
      <c r="HA66" s="2">
        <f>IF(HA35+'Dual-Source-Installs'!HA66&lt;=1,'Gas Heat Pumps-Installs'!HA35,1-'Dual-Source-Installs'!HA66)</f>
        <v>0.28346421599999999</v>
      </c>
      <c r="HB66" s="2">
        <f>IF(HB35+'Dual-Source-Installs'!HB66&lt;=1,'Gas Heat Pumps-Installs'!HB35,1-'Dual-Source-Installs'!HB66)</f>
        <v>0.35002899999999992</v>
      </c>
      <c r="HC66" s="2">
        <f>IF(HC35+'Dual-Source-Installs'!HC66&lt;=1,'Gas Heat Pumps-Installs'!HC35,1-'Dual-Source-Installs'!HC66)</f>
        <v>0.43716937199999995</v>
      </c>
      <c r="HD66" s="2">
        <f>IF(HD35+'Dual-Source-Installs'!HD66&lt;=1,'Gas Heat Pumps-Installs'!HD35,1-'Dual-Source-Installs'!HD66)</f>
        <v>0.40809542199999993</v>
      </c>
      <c r="HE66" s="2">
        <f>IF(HE35+'Dual-Source-Installs'!HE66&lt;=1,'Gas Heat Pumps-Installs'!HE35,1-'Dual-Source-Installs'!HE66)</f>
        <v>0.69629596400000004</v>
      </c>
      <c r="HF66" s="2">
        <f>IF(HF35+'Dual-Source-Installs'!HF66&lt;=1,'Gas Heat Pumps-Installs'!HF35,1-'Dual-Source-Installs'!HF66)</f>
        <v>0.382285404</v>
      </c>
      <c r="HG66" s="2">
        <f>IF(HG35+'Dual-Source-Installs'!HG66&lt;=1,'Gas Heat Pumps-Installs'!HG35,1-'Dual-Source-Installs'!HG66)</f>
        <v>0.66453450000000003</v>
      </c>
      <c r="HH66" s="2">
        <f>IF(HH35+'Dual-Source-Installs'!HH66&lt;=1,'Gas Heat Pumps-Installs'!HH35,1-'Dual-Source-Installs'!HH66)</f>
        <v>0.47519047999999997</v>
      </c>
      <c r="HI66" s="2">
        <f>IF(HI35+'Dual-Source-Installs'!HI66&lt;=1,'Gas Heat Pumps-Installs'!HI35,1-'Dual-Source-Installs'!HI66)</f>
        <v>0.26218199999999992</v>
      </c>
      <c r="HJ66" s="2">
        <f>IF(HJ35+'Dual-Source-Installs'!HJ66&lt;=1,'Gas Heat Pumps-Installs'!HJ35,1-'Dual-Source-Installs'!HJ66)</f>
        <v>0.67059299999999999</v>
      </c>
      <c r="HK66" s="2">
        <f>IF(HK35+'Dual-Source-Installs'!HK66&lt;=1,'Gas Heat Pumps-Installs'!HK35,1-'Dual-Source-Installs'!HK66)</f>
        <v>0.64943400000000007</v>
      </c>
      <c r="HL66" s="2">
        <f>IF(HL35+'Dual-Source-Installs'!HL66&lt;=1,'Gas Heat Pumps-Installs'!HL35,1-'Dual-Source-Installs'!HL66)</f>
        <v>0.25694702599999997</v>
      </c>
      <c r="HM66" s="2">
        <f>IF(HM35+'Dual-Source-Installs'!HM66&lt;=1,'Gas Heat Pumps-Installs'!HM35,1-'Dual-Source-Installs'!HM66)</f>
        <v>0.20945579999999997</v>
      </c>
      <c r="HN66" s="2">
        <f>IF(HN35+'Dual-Source-Installs'!HN66&lt;=1,'Gas Heat Pumps-Installs'!HN35,1-'Dual-Source-Installs'!HN66)</f>
        <v>0.48660396000000006</v>
      </c>
      <c r="HO66" s="2">
        <f>IF(HO35+'Dual-Source-Installs'!HO66&lt;=1,'Gas Heat Pumps-Installs'!HO35,1-'Dual-Source-Installs'!HO66)</f>
        <v>0.36300509999999997</v>
      </c>
      <c r="HP66" s="2">
        <f>IF(HP35+'Dual-Source-Installs'!HP66&lt;=1,'Gas Heat Pumps-Installs'!HP35,1-'Dual-Source-Installs'!HP66)</f>
        <v>0.35606411999999998</v>
      </c>
      <c r="HQ66" s="2">
        <f>IF(HQ35+'Dual-Source-Installs'!HQ66&lt;=1,'Gas Heat Pumps-Installs'!HQ35,1-'Dual-Source-Installs'!HQ66)</f>
        <v>0.58129316800000008</v>
      </c>
      <c r="HR66" s="2">
        <f>IF(HR35+'Dual-Source-Installs'!HR66&lt;=1,'Gas Heat Pumps-Installs'!HR35,1-'Dual-Source-Installs'!HR66)</f>
        <v>0.35260170799999996</v>
      </c>
      <c r="HS66" s="2">
        <f>IF(HS35+'Dual-Source-Installs'!HS66&lt;=1,'Gas Heat Pumps-Installs'!HS35,1-'Dual-Source-Installs'!HS66)</f>
        <v>0.40411708000000002</v>
      </c>
      <c r="HT66" s="2">
        <f>IF(HT35+'Dual-Source-Installs'!HT66&lt;=1,'Gas Heat Pumps-Installs'!HT35,1-'Dual-Source-Installs'!HT66)</f>
        <v>0.51558624000000008</v>
      </c>
      <c r="HU66" s="2">
        <f>IF(HU35+'Dual-Source-Installs'!HU66&lt;=1,'Gas Heat Pumps-Installs'!HU35,1-'Dual-Source-Installs'!HU66)</f>
        <v>0.48435209999999995</v>
      </c>
      <c r="HV66" s="2">
        <f>IF(HV35+'Dual-Source-Installs'!HV66&lt;=1,'Gas Heat Pumps-Installs'!HV35,1-'Dual-Source-Installs'!HV66)</f>
        <v>0.45108999999999999</v>
      </c>
      <c r="HW66" s="2">
        <f>IF(HW35+'Dual-Source-Installs'!HW66&lt;=1,'Gas Heat Pumps-Installs'!HW35,1-'Dual-Source-Installs'!HW66)</f>
        <v>0.48185199999999995</v>
      </c>
      <c r="HX66" s="2">
        <f>IF(HX35+'Dual-Source-Installs'!HX66&lt;=1,'Gas Heat Pumps-Installs'!HX35,1-'Dual-Source-Installs'!HX66)</f>
        <v>0.62768313999999992</v>
      </c>
      <c r="HY66" s="2">
        <f>IF(HY35+'Dual-Source-Installs'!HY66&lt;=1,'Gas Heat Pumps-Installs'!HY35,1-'Dual-Source-Installs'!HY66)</f>
        <v>0.38168491999999998</v>
      </c>
      <c r="HZ66" s="2">
        <f>IF(HZ35+'Dual-Source-Installs'!HZ66&lt;=1,'Gas Heat Pumps-Installs'!HZ35,1-'Dual-Source-Installs'!HZ66)</f>
        <v>0.17622899999999997</v>
      </c>
      <c r="IA66" s="2">
        <f>IF(IA35+'Dual-Source-Installs'!IA66&lt;=1,'Gas Heat Pumps-Installs'!IA35,1-'Dual-Source-Installs'!IA66)</f>
        <v>0.38763199999999998</v>
      </c>
      <c r="IB66" s="2">
        <f>IF(IB35+'Dual-Source-Installs'!IB66&lt;=1,'Gas Heat Pumps-Installs'!IB35,1-'Dual-Source-Installs'!IB66)</f>
        <v>0.50276679999999996</v>
      </c>
      <c r="IC66" s="2">
        <f>IF(IC35+'Dual-Source-Installs'!IC66&lt;=1,'Gas Heat Pumps-Installs'!IC35,1-'Dual-Source-Installs'!IC66)</f>
        <v>0.41750599999999993</v>
      </c>
      <c r="ID66" s="2">
        <f>IF(ID35+'Dual-Source-Installs'!ID66&lt;=1,'Gas Heat Pumps-Installs'!ID35,1-'Dual-Source-Installs'!ID66)</f>
        <v>0.49432209999999999</v>
      </c>
      <c r="IE66" s="2">
        <f>IF(IE35+'Dual-Source-Installs'!IE66&lt;=1,'Gas Heat Pumps-Installs'!IE35,1-'Dual-Source-Installs'!IE66)</f>
        <v>0.49759068000000006</v>
      </c>
      <c r="IF66" s="2">
        <f>IF(IF35+'Dual-Source-Installs'!IF66&lt;=1,'Gas Heat Pumps-Installs'!IF35,1-'Dual-Source-Installs'!IF66)</f>
        <v>0.53402987400000002</v>
      </c>
      <c r="IG66" s="2">
        <f>IF(IG35+'Dual-Source-Installs'!IG66&lt;=1,'Gas Heat Pumps-Installs'!IG35,1-'Dual-Source-Installs'!IG66)</f>
        <v>0.42228060000000001</v>
      </c>
      <c r="IH66" s="2">
        <f>IF(IH35+'Dual-Source-Installs'!IH66&lt;=1,'Gas Heat Pumps-Installs'!IH35,1-'Dual-Source-Installs'!IH66)</f>
        <v>0.47809600000000008</v>
      </c>
      <c r="II66" s="2">
        <f>IF(II35+'Dual-Source-Installs'!II66&lt;=1,'Gas Heat Pumps-Installs'!II35,1-'Dual-Source-Installs'!II66)</f>
        <v>0.14819839999999995</v>
      </c>
      <c r="IJ66" s="2">
        <f>IF(IJ35+'Dual-Source-Installs'!IJ66&lt;=1,'Gas Heat Pumps-Installs'!IJ35,1-'Dual-Source-Installs'!IJ66)</f>
        <v>0.33207930000000002</v>
      </c>
      <c r="IK66" s="2">
        <f>IF(IK35+'Dual-Source-Installs'!IK66&lt;=1,'Gas Heat Pumps-Installs'!IK35,1-'Dual-Source-Installs'!IK66)</f>
        <v>0.51760850000000003</v>
      </c>
      <c r="IL66" s="2">
        <f>IF(IL35+'Dual-Source-Installs'!IL66&lt;=1,'Gas Heat Pumps-Installs'!IL35,1-'Dual-Source-Installs'!IL66)</f>
        <v>0.15782499999999999</v>
      </c>
      <c r="IM66" s="2">
        <f>IF(IM35+'Dual-Source-Installs'!IM66&lt;=1,'Gas Heat Pumps-Installs'!IM35,1-'Dual-Source-Installs'!IM66)</f>
        <v>0.63558540599999991</v>
      </c>
      <c r="IN66" s="2">
        <f>IF(IN35+'Dual-Source-Installs'!IN66&lt;=1,'Gas Heat Pumps-Installs'!IN35,1-'Dual-Source-Installs'!IN66)</f>
        <v>0.22786331999999998</v>
      </c>
      <c r="IO66" s="2">
        <f>IF(IO35+'Dual-Source-Installs'!IO66&lt;=1,'Gas Heat Pumps-Installs'!IO35,1-'Dual-Source-Installs'!IO66)</f>
        <v>0.43101979999999995</v>
      </c>
      <c r="IP66" s="2">
        <f>IF(IP35+'Dual-Source-Installs'!IP66&lt;=1,'Gas Heat Pumps-Installs'!IP35,1-'Dual-Source-Installs'!IP66)</f>
        <v>0.10137843599999997</v>
      </c>
      <c r="IQ66" s="2">
        <f>IF(IQ35+'Dual-Source-Installs'!IQ66&lt;=1,'Gas Heat Pumps-Installs'!IQ35,1-'Dual-Source-Installs'!IQ66)</f>
        <v>0.30158282000000014</v>
      </c>
      <c r="IR66" s="2">
        <f>IF(IR35+'Dual-Source-Installs'!IR66&lt;=1,'Gas Heat Pumps-Installs'!IR35,1-'Dual-Source-Installs'!IR66)</f>
        <v>0.38546890199999995</v>
      </c>
      <c r="IS66" s="2">
        <f>IF(IS35+'Dual-Source-Installs'!IS66&lt;=1,'Gas Heat Pumps-Installs'!IS35,1-'Dual-Source-Installs'!IS66)</f>
        <v>0.51881689999999991</v>
      </c>
      <c r="IT66" s="2">
        <f>IF(IT35+'Dual-Source-Installs'!IT66&lt;=1,'Gas Heat Pumps-Installs'!IT35,1-'Dual-Source-Installs'!IT66)</f>
        <v>0.37065871999999989</v>
      </c>
      <c r="IU66" s="2">
        <f>IF(IU35+'Dual-Source-Installs'!IU66&lt;=1,'Gas Heat Pumps-Installs'!IU35,1-'Dual-Source-Installs'!IU66)</f>
        <v>0.31308438999999999</v>
      </c>
      <c r="IV66" s="2">
        <f>IF(IV35+'Dual-Source-Installs'!IV66&lt;=1,'Gas Heat Pumps-Installs'!IV35,1-'Dual-Source-Installs'!IV66)</f>
        <v>0.44848161400000003</v>
      </c>
      <c r="IW66" s="2">
        <f>IF(IW35+'Dual-Source-Installs'!IW66&lt;=1,'Gas Heat Pumps-Installs'!IW35,1-'Dual-Source-Installs'!IW66)</f>
        <v>0.28298164200000003</v>
      </c>
      <c r="IX66" s="2">
        <f>IF(IX35+'Dual-Source-Installs'!IX66&lt;=1,'Gas Heat Pumps-Installs'!IX35,1-'Dual-Source-Installs'!IX66)</f>
        <v>0.40331996000000014</v>
      </c>
      <c r="IY66" s="2">
        <f>IF(IY35+'Dual-Source-Installs'!IY66&lt;=1,'Gas Heat Pumps-Installs'!IY35,1-'Dual-Source-Installs'!IY66)</f>
        <v>0.13029159999999995</v>
      </c>
      <c r="IZ66" s="2">
        <f>IF(IZ35+'Dual-Source-Installs'!IZ66&lt;=1,'Gas Heat Pumps-Installs'!IZ35,1-'Dual-Source-Installs'!IZ66)</f>
        <v>0.37239690000000003</v>
      </c>
      <c r="JA66" s="2">
        <f>IF(JA35+'Dual-Source-Installs'!JA66&lt;=1,'Gas Heat Pumps-Installs'!JA35,1-'Dual-Source-Installs'!JA66)</f>
        <v>0.25160910000000003</v>
      </c>
      <c r="JB66" s="2">
        <f>IF(JB35+'Dual-Source-Installs'!JB66&lt;=1,'Gas Heat Pumps-Installs'!JB35,1-'Dual-Source-Installs'!JB66)</f>
        <v>0.41553055999999988</v>
      </c>
      <c r="JC66" s="2">
        <f>IF(JC35+'Dual-Source-Installs'!JC66&lt;=1,'Gas Heat Pumps-Installs'!JC35,1-'Dual-Source-Installs'!JC66)</f>
        <v>0.40639689999999995</v>
      </c>
      <c r="JD66" s="2">
        <f>IF(JD35+'Dual-Source-Installs'!JD66&lt;=1,'Gas Heat Pumps-Installs'!JD35,1-'Dual-Source-Installs'!JD66)</f>
        <v>0.3542559999999999</v>
      </c>
      <c r="JE66" s="2">
        <f>IF(JE35+'Dual-Source-Installs'!JE66&lt;=1,'Gas Heat Pumps-Installs'!JE35,1-'Dual-Source-Installs'!JE66)</f>
        <v>0.34474399999999994</v>
      </c>
      <c r="JF66" s="2">
        <f>IF(JF35+'Dual-Source-Installs'!JF66&lt;=1,'Gas Heat Pumps-Installs'!JF35,1-'Dual-Source-Installs'!JF66)</f>
        <v>0.49423018000000007</v>
      </c>
      <c r="JG66" s="2">
        <f>IF(JG35+'Dual-Source-Installs'!JG66&lt;=1,'Gas Heat Pumps-Installs'!JG35,1-'Dual-Source-Installs'!JG66)</f>
        <v>0.22290219999999994</v>
      </c>
      <c r="JH66" s="2">
        <f>IF(JH35+'Dual-Source-Installs'!JH66&lt;=1,'Gas Heat Pumps-Installs'!JH35,1-'Dual-Source-Installs'!JH66)</f>
        <v>0.41874723999999997</v>
      </c>
      <c r="JI66" s="2">
        <f>IF(JI35+'Dual-Source-Installs'!JI66&lt;=1,'Gas Heat Pumps-Installs'!JI35,1-'Dual-Source-Installs'!JI66)</f>
        <v>0.2014416</v>
      </c>
      <c r="JJ66" s="2">
        <f>IF(JJ35+'Dual-Source-Installs'!JJ66&lt;=1,'Gas Heat Pumps-Installs'!JJ35,1-'Dual-Source-Installs'!JJ66)</f>
        <v>0.47269195999999991</v>
      </c>
      <c r="JK66" s="2">
        <f>IF(JK35+'Dual-Source-Installs'!JK66&lt;=1,'Gas Heat Pumps-Installs'!JK35,1-'Dual-Source-Installs'!JK66)</f>
        <v>0.36134299999999997</v>
      </c>
      <c r="JL66" s="2">
        <f>IF(JL35+'Dual-Source-Installs'!JL66&lt;=1,'Gas Heat Pumps-Installs'!JL35,1-'Dual-Source-Installs'!JL66)</f>
        <v>0.13867200000000002</v>
      </c>
      <c r="JM66" s="2">
        <f>IF(JM35+'Dual-Source-Installs'!JM66&lt;=1,'Gas Heat Pumps-Installs'!JM35,1-'Dual-Source-Installs'!JM66)</f>
        <v>-2.9526500000000011E-2</v>
      </c>
      <c r="JN66" s="2">
        <f>IF(JN35+'Dual-Source-Installs'!JN66&lt;=1,'Gas Heat Pumps-Installs'!JN35,1-'Dual-Source-Installs'!JN66)</f>
        <v>0.35161640000000005</v>
      </c>
      <c r="JO66" s="2">
        <f>IF(JO35+'Dual-Source-Installs'!JO66&lt;=1,'Gas Heat Pumps-Installs'!JO35,1-'Dual-Source-Installs'!JO66)</f>
        <v>0.65018560000000003</v>
      </c>
      <c r="JP66" s="2">
        <f>IF(JP35+'Dual-Source-Installs'!JP66&lt;=1,'Gas Heat Pumps-Installs'!JP35,1-'Dual-Source-Installs'!JP66)</f>
        <v>0.32271214000000015</v>
      </c>
      <c r="JQ66" s="2">
        <f>IF(JQ35+'Dual-Source-Installs'!JQ66&lt;=1,'Gas Heat Pumps-Installs'!JQ35,1-'Dual-Source-Installs'!JQ66)</f>
        <v>0.58689039799999998</v>
      </c>
      <c r="JR66" s="2">
        <f>IF(JR35+'Dual-Source-Installs'!JR66&lt;=1,'Gas Heat Pumps-Installs'!JR35,1-'Dual-Source-Installs'!JR66)</f>
        <v>0.49994950000000005</v>
      </c>
      <c r="JS66" s="2">
        <f>IF(JS35+'Dual-Source-Installs'!JS66&lt;=1,'Gas Heat Pumps-Installs'!JS35,1-'Dual-Source-Installs'!JS66)</f>
        <v>0.45885836799999996</v>
      </c>
      <c r="JT66" s="2">
        <f>IF(JT35+'Dual-Source-Installs'!JT66&lt;=1,'Gas Heat Pumps-Installs'!JT35,1-'Dual-Source-Installs'!JT66)</f>
        <v>0.14068961199999996</v>
      </c>
      <c r="JU66" s="2">
        <f>IF(JU35+'Dual-Source-Installs'!JU66&lt;=1,'Gas Heat Pumps-Installs'!JU35,1-'Dual-Source-Installs'!JU66)</f>
        <v>0.50377699999999992</v>
      </c>
      <c r="JV66" s="2">
        <f>IF(JV35+'Dual-Source-Installs'!JV66&lt;=1,'Gas Heat Pumps-Installs'!JV35,1-'Dual-Source-Installs'!JV66)</f>
        <v>0.45053190000000004</v>
      </c>
      <c r="JW66" s="2">
        <f>IF(JW35+'Dual-Source-Installs'!JW66&lt;=1,'Gas Heat Pumps-Installs'!JW35,1-'Dual-Source-Installs'!JW66)</f>
        <v>0.55274599999999996</v>
      </c>
      <c r="JX66" s="2">
        <f>IF(JX35+'Dual-Source-Installs'!JX66&lt;=1,'Gas Heat Pumps-Installs'!JX35,1-'Dual-Source-Installs'!JX66)</f>
        <v>0.32099194000000009</v>
      </c>
      <c r="JY66" s="2">
        <f>IF(JY35+'Dual-Source-Installs'!JY66&lt;=1,'Gas Heat Pumps-Installs'!JY35,1-'Dual-Source-Installs'!JY66)</f>
        <v>0.23637609000000004</v>
      </c>
      <c r="JZ66" s="2">
        <f>IF(JZ35+'Dual-Source-Installs'!JZ66&lt;=1,'Gas Heat Pumps-Installs'!JZ35,1-'Dual-Source-Installs'!JZ66)</f>
        <v>0.56736800000000009</v>
      </c>
      <c r="KA66" s="2">
        <f>IF(KA35+'Dual-Source-Installs'!KA66&lt;=1,'Gas Heat Pumps-Installs'!KA35,1-'Dual-Source-Installs'!KA66)</f>
        <v>0.44944740000000005</v>
      </c>
      <c r="KB66" s="2">
        <f>IF(KB35+'Dual-Source-Installs'!KB66&lt;=1,'Gas Heat Pumps-Installs'!KB35,1-'Dual-Source-Installs'!KB66)</f>
        <v>0.39955600000000002</v>
      </c>
      <c r="KC66" s="2">
        <f>IF(KC35+'Dual-Source-Installs'!KC66&lt;=1,'Gas Heat Pumps-Installs'!KC35,1-'Dual-Source-Installs'!KC66)</f>
        <v>0.11758099999999994</v>
      </c>
      <c r="KD66" s="2">
        <f>IF(KD35+'Dual-Source-Installs'!KD66&lt;=1,'Gas Heat Pumps-Installs'!KD35,1-'Dual-Source-Installs'!KD66)</f>
        <v>0.25446740000000001</v>
      </c>
      <c r="KE66" s="2">
        <f>IF(KE35+'Dual-Source-Installs'!KE66&lt;=1,'Gas Heat Pumps-Installs'!KE35,1-'Dual-Source-Installs'!KE66)</f>
        <v>0.54502111999999991</v>
      </c>
      <c r="KF66" s="2">
        <f>IF(KF35+'Dual-Source-Installs'!KF66&lt;=1,'Gas Heat Pumps-Installs'!KF35,1-'Dual-Source-Installs'!KF66)</f>
        <v>7.3758999999999908E-2</v>
      </c>
      <c r="KG66" s="2">
        <f>IF(KG35+'Dual-Source-Installs'!KG66&lt;=1,'Gas Heat Pumps-Installs'!KG35,1-'Dual-Source-Installs'!KG66)</f>
        <v>0.52930299999999997</v>
      </c>
      <c r="KH66" s="2">
        <f>IF(KH35+'Dual-Source-Installs'!KH66&lt;=1,'Gas Heat Pumps-Installs'!KH35,1-'Dual-Source-Installs'!KH66)</f>
        <v>0.40031265399999993</v>
      </c>
      <c r="KI66" s="2">
        <f>IF(KI35+'Dual-Source-Installs'!KI66&lt;=1,'Gas Heat Pumps-Installs'!KI35,1-'Dual-Source-Installs'!KI66)</f>
        <v>0.643505094</v>
      </c>
      <c r="KJ66" s="2">
        <f>IF(KJ35+'Dual-Source-Installs'!KJ66&lt;=1,'Gas Heat Pumps-Installs'!KJ35,1-'Dual-Source-Installs'!KJ66)</f>
        <v>0.33303486999999993</v>
      </c>
      <c r="KK66" s="2">
        <f>IF(KK35+'Dual-Source-Installs'!KK66&lt;=1,'Gas Heat Pumps-Installs'!KK35,1-'Dual-Source-Installs'!KK66)</f>
        <v>0.23012685200000002</v>
      </c>
      <c r="KL66" s="2">
        <f>IF(KL35+'Dual-Source-Installs'!KL66&lt;=1,'Gas Heat Pumps-Installs'!KL35,1-'Dual-Source-Installs'!KL66)</f>
        <v>0.36600600000000005</v>
      </c>
      <c r="KM66" s="2">
        <f>IF(KM35+'Dual-Source-Installs'!KM66&lt;=1,'Gas Heat Pumps-Installs'!KM35,1-'Dual-Source-Installs'!KM66)</f>
        <v>0.19442093999999999</v>
      </c>
      <c r="KN66" s="2">
        <f>IF(KN35+'Dual-Source-Installs'!KN66&lt;=1,'Gas Heat Pumps-Installs'!KN35,1-'Dual-Source-Installs'!KN66)</f>
        <v>0.31062999999999996</v>
      </c>
      <c r="KO66" s="2">
        <f>IF(KO35+'Dual-Source-Installs'!KO66&lt;=1,'Gas Heat Pumps-Installs'!KO35,1-'Dual-Source-Installs'!KO66)</f>
        <v>0.52170300000000003</v>
      </c>
      <c r="KP66" s="2">
        <f>IF(KP35+'Dual-Source-Installs'!KP66&lt;=1,'Gas Heat Pumps-Installs'!KP35,1-'Dual-Source-Installs'!KP66)</f>
        <v>0.32917746000000003</v>
      </c>
      <c r="KQ66" s="2">
        <f>IF(KQ35+'Dual-Source-Installs'!KQ66&lt;=1,'Gas Heat Pumps-Installs'!KQ35,1-'Dual-Source-Installs'!KQ66)</f>
        <v>0.58734509999999995</v>
      </c>
      <c r="KR66" s="2">
        <f>IF(KR35+'Dual-Source-Installs'!KR66&lt;=1,'Gas Heat Pumps-Installs'!KR35,1-'Dual-Source-Installs'!KR66)</f>
        <v>0.5212159999999999</v>
      </c>
      <c r="KS66" s="2">
        <f>IF(KS35+'Dual-Source-Installs'!KS66&lt;=1,'Gas Heat Pumps-Installs'!KS35,1-'Dual-Source-Installs'!KS66)</f>
        <v>0.3982291</v>
      </c>
      <c r="KT66" s="2">
        <f>IF(KT35+'Dual-Source-Installs'!KT66&lt;=1,'Gas Heat Pumps-Installs'!KT35,1-'Dual-Source-Installs'!KT66)</f>
        <v>0.60206000000000004</v>
      </c>
      <c r="KU66" s="2">
        <f>IF(KU35+'Dual-Source-Installs'!KU66&lt;=1,'Gas Heat Pumps-Installs'!KU35,1-'Dual-Source-Installs'!KU66)</f>
        <v>0.21444576000000004</v>
      </c>
      <c r="KV66" s="2">
        <f>IF(KV35+'Dual-Source-Installs'!KV66&lt;=1,'Gas Heat Pumps-Installs'!KV35,1-'Dual-Source-Installs'!KV66)</f>
        <v>0.67955325999999994</v>
      </c>
      <c r="KW66" s="2">
        <f>IF(KW35+'Dual-Source-Installs'!KW66&lt;=1,'Gas Heat Pumps-Installs'!KW35,1-'Dual-Source-Installs'!KW66)</f>
        <v>0.41910800000000004</v>
      </c>
      <c r="KX66" s="2">
        <f>IF(KX35+'Dual-Source-Installs'!KX66&lt;=1,'Gas Heat Pumps-Installs'!KX35,1-'Dual-Source-Installs'!KX66)</f>
        <v>0.14572399999999996</v>
      </c>
      <c r="KY66" s="2">
        <f>IF(KY35+'Dual-Source-Installs'!KY66&lt;=1,'Gas Heat Pumps-Installs'!KY35,1-'Dual-Source-Installs'!KY66)</f>
        <v>0.3471013799999999</v>
      </c>
      <c r="KZ66" s="2">
        <f>IF(KZ35+'Dual-Source-Installs'!KZ66&lt;=1,'Gas Heat Pumps-Installs'!KZ35,1-'Dual-Source-Installs'!KZ66)</f>
        <v>0.57320850000000001</v>
      </c>
      <c r="LA66" s="2">
        <f>IF(LA35+'Dual-Source-Installs'!LA66&lt;=1,'Gas Heat Pumps-Installs'!LA35,1-'Dual-Source-Installs'!LA66)</f>
        <v>0.33065966400000002</v>
      </c>
      <c r="LB66" s="2">
        <f>IF(LB35+'Dual-Source-Installs'!LB66&lt;=1,'Gas Heat Pumps-Installs'!LB35,1-'Dual-Source-Installs'!LB66)</f>
        <v>0.69788447000000009</v>
      </c>
      <c r="LC66" s="2">
        <f>IF(LC35+'Dual-Source-Installs'!LC66&lt;=1,'Gas Heat Pumps-Installs'!LC35,1-'Dual-Source-Installs'!LC66)</f>
        <v>0.39512499999999995</v>
      </c>
      <c r="LD66" s="2">
        <f>IF(LD35+'Dual-Source-Installs'!LD66&lt;=1,'Gas Heat Pumps-Installs'!LD35,1-'Dual-Source-Installs'!LD66)</f>
        <v>0.32465710000000003</v>
      </c>
      <c r="LE66" s="2">
        <f>IF(LE35+'Dual-Source-Installs'!LE66&lt;=1,'Gas Heat Pumps-Installs'!LE35,1-'Dual-Source-Installs'!LE66)</f>
        <v>0.24023439999999996</v>
      </c>
      <c r="LF66" s="2">
        <f>IF(LF35+'Dual-Source-Installs'!LF66&lt;=1,'Gas Heat Pumps-Installs'!LF35,1-'Dual-Source-Installs'!LF66)</f>
        <v>0.39979495999999992</v>
      </c>
      <c r="LG66" s="2">
        <f>IF(LG35+'Dual-Source-Installs'!LG66&lt;=1,'Gas Heat Pumps-Installs'!LG35,1-'Dual-Source-Installs'!LG66)</f>
        <v>0.40492629999999996</v>
      </c>
      <c r="LH66" s="2">
        <f>IF(LH35+'Dual-Source-Installs'!LH66&lt;=1,'Gas Heat Pumps-Installs'!LH35,1-'Dual-Source-Installs'!LH66)</f>
        <v>0.42563620000000002</v>
      </c>
      <c r="LI66" s="2">
        <f>IF(LI35+'Dual-Source-Installs'!LI66&lt;=1,'Gas Heat Pumps-Installs'!LI35,1-'Dual-Source-Installs'!LI66)</f>
        <v>0.42972381999999998</v>
      </c>
      <c r="LJ66" s="2">
        <f>IF(LJ35+'Dual-Source-Installs'!LJ66&lt;=1,'Gas Heat Pumps-Installs'!LJ35,1-'Dual-Source-Installs'!LJ66)</f>
        <v>0.51900449999999998</v>
      </c>
      <c r="LK66" s="2">
        <f>IF(LK35+'Dual-Source-Installs'!LK66&lt;=1,'Gas Heat Pumps-Installs'!LK35,1-'Dual-Source-Installs'!LK66)</f>
        <v>0.49040720000000004</v>
      </c>
      <c r="LL66" s="2">
        <f>IF(LL35+'Dual-Source-Installs'!LL66&lt;=1,'Gas Heat Pumps-Installs'!LL35,1-'Dual-Source-Installs'!LL66)</f>
        <v>8.3921200000000029E-3</v>
      </c>
      <c r="LM66" s="2">
        <f>IF(LM35+'Dual-Source-Installs'!LM66&lt;=1,'Gas Heat Pumps-Installs'!LM35,1-'Dual-Source-Installs'!LM66)</f>
        <v>0.44888081999999996</v>
      </c>
      <c r="LN66" s="2">
        <f>IF(LN35+'Dual-Source-Installs'!LN66&lt;=1,'Gas Heat Pumps-Installs'!LN35,1-'Dual-Source-Installs'!LN66)</f>
        <v>0.31130910000000001</v>
      </c>
      <c r="LO66" s="2">
        <f>IF(LO35+'Dual-Source-Installs'!LO66&lt;=1,'Gas Heat Pumps-Installs'!LO35,1-'Dual-Source-Installs'!LO66)</f>
        <v>0.55934578000000001</v>
      </c>
      <c r="LP66" s="2">
        <f>IF(LP35+'Dual-Source-Installs'!LP66&lt;=1,'Gas Heat Pumps-Installs'!LP35,1-'Dual-Source-Installs'!LP66)</f>
        <v>0.29075308</v>
      </c>
      <c r="LQ66" s="2">
        <f>IF(LQ35+'Dual-Source-Installs'!LQ66&lt;=1,'Gas Heat Pumps-Installs'!LQ35,1-'Dual-Source-Installs'!LQ66)</f>
        <v>0.26120949999999998</v>
      </c>
      <c r="LR66" s="2">
        <f>IF(LR35+'Dual-Source-Installs'!LR66&lt;=1,'Gas Heat Pumps-Installs'!LR35,1-'Dual-Source-Installs'!LR66)</f>
        <v>0.35662986000000002</v>
      </c>
      <c r="LS66" s="2">
        <f>IF(LS35+'Dual-Source-Installs'!LS66&lt;=1,'Gas Heat Pumps-Installs'!LS35,1-'Dual-Source-Installs'!LS66)</f>
        <v>0.26683821000000002</v>
      </c>
      <c r="LT66" s="2">
        <f>IF(LT35+'Dual-Source-Installs'!LT66&lt;=1,'Gas Heat Pumps-Installs'!LT35,1-'Dual-Source-Installs'!LT66)</f>
        <v>0.43867489999999998</v>
      </c>
      <c r="LU66" s="2">
        <f>IF(LU35+'Dual-Source-Installs'!LU66&lt;=1,'Gas Heat Pumps-Installs'!LU35,1-'Dual-Source-Installs'!LU66)</f>
        <v>0.35851767999999995</v>
      </c>
      <c r="LV66" s="2">
        <f>IF(LV35+'Dual-Source-Installs'!LV66&lt;=1,'Gas Heat Pumps-Installs'!LV35,1-'Dual-Source-Installs'!LV66)</f>
        <v>0.28072070000000005</v>
      </c>
      <c r="LW66" s="2">
        <f>IF(LW35+'Dual-Source-Installs'!LW66&lt;=1,'Gas Heat Pumps-Installs'!LW35,1-'Dual-Source-Installs'!LW66)</f>
        <v>0.18955120800000003</v>
      </c>
      <c r="LX66" s="2">
        <f>IF(LX35+'Dual-Source-Installs'!LX66&lt;=1,'Gas Heat Pumps-Installs'!LX35,1-'Dual-Source-Installs'!LX66)</f>
        <v>0.41219451200000001</v>
      </c>
      <c r="LY66" s="2">
        <f>IF(LY35+'Dual-Source-Installs'!LY66&lt;=1,'Gas Heat Pumps-Installs'!LY35,1-'Dual-Source-Installs'!LY66)</f>
        <v>0.34257245999999997</v>
      </c>
      <c r="LZ66" s="2">
        <f>IF(LZ35+'Dual-Source-Installs'!LZ66&lt;=1,'Gas Heat Pumps-Installs'!LZ35,1-'Dual-Source-Installs'!LZ66)</f>
        <v>0.32620590000000005</v>
      </c>
      <c r="MA66" s="2">
        <f>IF(MA35+'Dual-Source-Installs'!MA66&lt;=1,'Gas Heat Pumps-Installs'!MA35,1-'Dual-Source-Installs'!MA66)</f>
        <v>0.47498763999999999</v>
      </c>
      <c r="MB66" s="2">
        <f>IF(MB35+'Dual-Source-Installs'!MB66&lt;=1,'Gas Heat Pumps-Installs'!MB35,1-'Dual-Source-Installs'!MB66)</f>
        <v>0.40023885999999997</v>
      </c>
      <c r="MC66" s="2">
        <f>IF(MC35+'Dual-Source-Installs'!MC66&lt;=1,'Gas Heat Pumps-Installs'!MC35,1-'Dual-Source-Installs'!MC66)</f>
        <v>0.69051966399999998</v>
      </c>
      <c r="MD66" s="2">
        <f>IF(MD35+'Dual-Source-Installs'!MD66&lt;=1,'Gas Heat Pumps-Installs'!MD35,1-'Dual-Source-Installs'!MD66)</f>
        <v>0.36447259199999998</v>
      </c>
      <c r="ME66" s="2">
        <f>IF(ME35+'Dual-Source-Installs'!ME66&lt;=1,'Gas Heat Pumps-Installs'!ME35,1-'Dual-Source-Installs'!ME66)</f>
        <v>0.30147199999999996</v>
      </c>
      <c r="MF66" s="2">
        <f>IF(MF35+'Dual-Source-Installs'!MF66&lt;=1,'Gas Heat Pumps-Installs'!MF35,1-'Dual-Source-Installs'!MF66)</f>
        <v>0.24932307400000001</v>
      </c>
      <c r="MG66" s="2">
        <f>IF(MG35+'Dual-Source-Installs'!MG66&lt;=1,'Gas Heat Pumps-Installs'!MG35,1-'Dual-Source-Installs'!MG66)</f>
        <v>0.33188089999999992</v>
      </c>
      <c r="MH66" s="2">
        <f>IF(MH35+'Dual-Source-Installs'!MH66&lt;=1,'Gas Heat Pumps-Installs'!MH35,1-'Dual-Source-Installs'!MH66)</f>
        <v>0.631216</v>
      </c>
      <c r="MI66" s="2">
        <f>IF(MI35+'Dual-Source-Installs'!MI66&lt;=1,'Gas Heat Pumps-Installs'!MI35,1-'Dual-Source-Installs'!MI66)</f>
        <v>0.32052984799999995</v>
      </c>
      <c r="MJ66" s="2">
        <f>IF(MJ35+'Dual-Source-Installs'!MJ66&lt;=1,'Gas Heat Pumps-Installs'!MJ35,1-'Dual-Source-Installs'!MJ66)</f>
        <v>0.31792790000000004</v>
      </c>
      <c r="MK66" s="2">
        <f>IF(MK35+'Dual-Source-Installs'!MK66&lt;=1,'Gas Heat Pumps-Installs'!MK35,1-'Dual-Source-Installs'!MK66)</f>
        <v>0.45880379999999998</v>
      </c>
      <c r="ML66" s="2">
        <f>IF(ML35+'Dual-Source-Installs'!ML66&lt;=1,'Gas Heat Pumps-Installs'!ML35,1-'Dual-Source-Installs'!ML66)</f>
        <v>0.32814910000000008</v>
      </c>
      <c r="MM66" s="2">
        <f>IF(MM35+'Dual-Source-Installs'!MM66&lt;=1,'Gas Heat Pumps-Installs'!MM35,1-'Dual-Source-Installs'!MM66)</f>
        <v>0.42963244000000012</v>
      </c>
      <c r="MN66" s="2">
        <f>IF(MN35+'Dual-Source-Installs'!MN66&lt;=1,'Gas Heat Pumps-Installs'!MN35,1-'Dual-Source-Installs'!MN66)</f>
        <v>0.50226060000000006</v>
      </c>
      <c r="MO66" s="2">
        <f>IF(MO35+'Dual-Source-Installs'!MO66&lt;=1,'Gas Heat Pumps-Installs'!MO35,1-'Dual-Source-Installs'!MO66)</f>
        <v>0.56658235600000006</v>
      </c>
      <c r="MP66" s="2">
        <f>IF(MP35+'Dual-Source-Installs'!MP66&lt;=1,'Gas Heat Pumps-Installs'!MP35,1-'Dual-Source-Installs'!MP66)</f>
        <v>0.16807368000000011</v>
      </c>
      <c r="MQ66" s="2">
        <f>IF(MQ35+'Dual-Source-Installs'!MQ66&lt;=1,'Gas Heat Pumps-Installs'!MQ35,1-'Dual-Source-Installs'!MQ66)</f>
        <v>0.37386694000000009</v>
      </c>
      <c r="MR66" s="2">
        <f>IF(MR35+'Dual-Source-Installs'!MR66&lt;=1,'Gas Heat Pumps-Installs'!MR35,1-'Dual-Source-Installs'!MR66)</f>
        <v>0.38306306599999995</v>
      </c>
      <c r="MS66" s="2">
        <f>IF(MS35+'Dual-Source-Installs'!MS66&lt;=1,'Gas Heat Pumps-Installs'!MS35,1-'Dual-Source-Installs'!MS66)</f>
        <v>0.57069199999999998</v>
      </c>
      <c r="MT66" s="2">
        <f>IF(MT35+'Dual-Source-Installs'!MT66&lt;=1,'Gas Heat Pumps-Installs'!MT35,1-'Dual-Source-Installs'!MT66)</f>
        <v>0.40057949999999998</v>
      </c>
      <c r="MU66" s="2">
        <f>IF(MU35+'Dual-Source-Installs'!MU66&lt;=1,'Gas Heat Pumps-Installs'!MU35,1-'Dual-Source-Installs'!MU66)</f>
        <v>0.45516913399999998</v>
      </c>
      <c r="MV66" s="2">
        <f>IF(MV35+'Dual-Source-Installs'!MV66&lt;=1,'Gas Heat Pumps-Installs'!MV35,1-'Dual-Source-Installs'!MV66)</f>
        <v>0.27929073199999999</v>
      </c>
      <c r="MW66" s="2">
        <f>IF(MW35+'Dual-Source-Installs'!MW66&lt;=1,'Gas Heat Pumps-Installs'!MW35,1-'Dual-Source-Installs'!MW66)</f>
        <v>0.38511629999999997</v>
      </c>
      <c r="MX66" s="2">
        <f>IF(MX35+'Dual-Source-Installs'!MX66&lt;=1,'Gas Heat Pumps-Installs'!MX35,1-'Dual-Source-Installs'!MX66)</f>
        <v>0.39708339999999998</v>
      </c>
      <c r="MY66" s="2">
        <f>IF(MY35+'Dual-Source-Installs'!MY66&lt;=1,'Gas Heat Pumps-Installs'!MY35,1-'Dual-Source-Installs'!MY66)</f>
        <v>0.45504816000000003</v>
      </c>
      <c r="MZ66" s="2">
        <f>IF(MZ35+'Dual-Source-Installs'!MZ66&lt;=1,'Gas Heat Pumps-Installs'!MZ35,1-'Dual-Source-Installs'!MZ66)</f>
        <v>0.51553292000000006</v>
      </c>
      <c r="NA66" s="2">
        <f>IF(NA35+'Dual-Source-Installs'!NA66&lt;=1,'Gas Heat Pumps-Installs'!NA35,1-'Dual-Source-Installs'!NA66)</f>
        <v>0.29832883399999999</v>
      </c>
      <c r="NB66" s="2">
        <f>IF(NB35+'Dual-Source-Installs'!NB66&lt;=1,'Gas Heat Pumps-Installs'!NB35,1-'Dual-Source-Installs'!NB66)</f>
        <v>0.37602000000000002</v>
      </c>
      <c r="NC66" s="2">
        <f>IF(NC35+'Dual-Source-Installs'!NC66&lt;=1,'Gas Heat Pumps-Installs'!NC35,1-'Dual-Source-Installs'!NC66)</f>
        <v>0.4583062</v>
      </c>
      <c r="ND66" s="2">
        <f>IF(ND35+'Dual-Source-Installs'!ND66&lt;=1,'Gas Heat Pumps-Installs'!ND35,1-'Dual-Source-Installs'!ND66)</f>
        <v>0.44613060000000004</v>
      </c>
      <c r="NE66" s="2">
        <f>IF(NE35+'Dual-Source-Installs'!NE66&lt;=1,'Gas Heat Pumps-Installs'!NE35,1-'Dual-Source-Installs'!NE66)</f>
        <v>0.34626249000000003</v>
      </c>
      <c r="NF66" s="2">
        <f>IF(NF35+'Dual-Source-Installs'!NF66&lt;=1,'Gas Heat Pumps-Installs'!NF35,1-'Dual-Source-Installs'!NF66)</f>
        <v>0.37771011000000004</v>
      </c>
      <c r="NG66" s="2">
        <f>IF(NG35+'Dual-Source-Installs'!NG66&lt;=1,'Gas Heat Pumps-Installs'!NG35,1-'Dual-Source-Installs'!NG66)</f>
        <v>0.23943500000000006</v>
      </c>
      <c r="NH66" s="2">
        <f>IF(NH35+'Dual-Source-Installs'!NH66&lt;=1,'Gas Heat Pumps-Installs'!NH35,1-'Dual-Source-Installs'!NH66)</f>
        <v>0.202107066</v>
      </c>
      <c r="NI66" s="2">
        <f>IF(NI35+'Dual-Source-Installs'!NI66&lt;=1,'Gas Heat Pumps-Installs'!NI35,1-'Dual-Source-Installs'!NI66)</f>
        <v>0.191532708</v>
      </c>
      <c r="NJ66" s="2">
        <f>IF(NJ35+'Dual-Source-Installs'!NJ66&lt;=1,'Gas Heat Pumps-Installs'!NJ35,1-'Dual-Source-Installs'!NJ66)</f>
        <v>0.42440509999999998</v>
      </c>
      <c r="NK66" s="2">
        <f>IF(NK35+'Dual-Source-Installs'!NK66&lt;=1,'Gas Heat Pumps-Installs'!NK35,1-'Dual-Source-Installs'!NK66)</f>
        <v>0.37102155999999997</v>
      </c>
      <c r="NL66" s="2">
        <f>IF(NL35+'Dual-Source-Installs'!NL66&lt;=1,'Gas Heat Pumps-Installs'!NL35,1-'Dual-Source-Installs'!NL66)</f>
        <v>0.32854578399999995</v>
      </c>
      <c r="NM66" s="2">
        <f>IF(NM35+'Dual-Source-Installs'!NM66&lt;=1,'Gas Heat Pumps-Installs'!NM35,1-'Dual-Source-Installs'!NM66)</f>
        <v>0.29076089399999999</v>
      </c>
      <c r="NN66" s="2">
        <f>IF(NN35+'Dual-Source-Installs'!NN66&lt;=1,'Gas Heat Pumps-Installs'!NN35,1-'Dual-Source-Installs'!NN66)</f>
        <v>0.51011899999999999</v>
      </c>
      <c r="NO66" s="2">
        <f>IF(NO35+'Dual-Source-Installs'!NO66&lt;=1,'Gas Heat Pumps-Installs'!NO35,1-'Dual-Source-Installs'!NO66)</f>
        <v>0.5035099999999999</v>
      </c>
      <c r="NP66" s="2">
        <f>IF(NP35+'Dual-Source-Installs'!NP66&lt;=1,'Gas Heat Pumps-Installs'!NP35,1-'Dual-Source-Installs'!NP66)</f>
        <v>0.40697300000000003</v>
      </c>
      <c r="NQ66" s="2">
        <f>IF(NQ35+'Dual-Source-Installs'!NQ66&lt;=1,'Gas Heat Pumps-Installs'!NQ35,1-'Dual-Source-Installs'!NQ66)</f>
        <v>0.36236979999999996</v>
      </c>
      <c r="NR66" s="2">
        <f>IF(NR35+'Dual-Source-Installs'!NR66&lt;=1,'Gas Heat Pumps-Installs'!NR35,1-'Dual-Source-Installs'!NR66)</f>
        <v>0.64614010199999994</v>
      </c>
      <c r="NS66" s="2">
        <f>IF(NS35+'Dual-Source-Installs'!NS66&lt;=1,'Gas Heat Pumps-Installs'!NS35,1-'Dual-Source-Installs'!NS66)</f>
        <v>0.614692778</v>
      </c>
      <c r="NT66" s="2">
        <f>IF(NT35+'Dual-Source-Installs'!NT66&lt;=1,'Gas Heat Pumps-Installs'!NT35,1-'Dual-Source-Installs'!NT66)</f>
        <v>0.33653578000000006</v>
      </c>
      <c r="NU66" s="2">
        <f>IF(NU35+'Dual-Source-Installs'!NU66&lt;=1,'Gas Heat Pumps-Installs'!NU35,1-'Dual-Source-Installs'!NU66)</f>
        <v>0.47141189999999994</v>
      </c>
      <c r="NV66" s="2">
        <f>IF(NV35+'Dual-Source-Installs'!NV66&lt;=1,'Gas Heat Pumps-Installs'!NV35,1-'Dual-Source-Installs'!NV66)</f>
        <v>0.2955630600000001</v>
      </c>
      <c r="NW66" s="2">
        <f>IF(NW35+'Dual-Source-Installs'!NW66&lt;=1,'Gas Heat Pumps-Installs'!NW35,1-'Dual-Source-Installs'!NW66)</f>
        <v>0.39074088000000007</v>
      </c>
      <c r="NX66" s="2">
        <f>IF(NX35+'Dual-Source-Installs'!NX66&lt;=1,'Gas Heat Pumps-Installs'!NX35,1-'Dual-Source-Installs'!NX66)</f>
        <v>0.3369065</v>
      </c>
      <c r="NY66" s="2">
        <f>IF(NY35+'Dual-Source-Installs'!NY66&lt;=1,'Gas Heat Pumps-Installs'!NY35,1-'Dual-Source-Installs'!NY66)</f>
        <v>0.50351663999999985</v>
      </c>
      <c r="NZ66" s="2">
        <f>IF(NZ35+'Dual-Source-Installs'!NZ66&lt;=1,'Gas Heat Pumps-Installs'!NZ35,1-'Dual-Source-Installs'!NZ66)</f>
        <v>0.34688399999999997</v>
      </c>
      <c r="OA66" s="2">
        <f>IF(OA35+'Dual-Source-Installs'!OA66&lt;=1,'Gas Heat Pumps-Installs'!OA35,1-'Dual-Source-Installs'!OA66)</f>
        <v>0.16425800000000002</v>
      </c>
      <c r="OB66" s="2">
        <f>IF(OB35+'Dual-Source-Installs'!OB66&lt;=1,'Gas Heat Pumps-Installs'!OB35,1-'Dual-Source-Installs'!OB66)</f>
        <v>0.37622170599999993</v>
      </c>
      <c r="OC66" s="2">
        <f>IF(OC35+'Dual-Source-Installs'!OC66&lt;=1,'Gas Heat Pumps-Installs'!OC35,1-'Dual-Source-Installs'!OC66)</f>
        <v>0.38395800000000002</v>
      </c>
      <c r="OD66" s="2">
        <f>IF(OD35+'Dual-Source-Installs'!OD66&lt;=1,'Gas Heat Pumps-Installs'!OD35,1-'Dual-Source-Installs'!OD66)</f>
        <v>0.37135150000000017</v>
      </c>
      <c r="OE66" s="2">
        <f>IF(OE35+'Dual-Source-Installs'!OE66&lt;=1,'Gas Heat Pumps-Installs'!OE35,1-'Dual-Source-Installs'!OE66)</f>
        <v>0.53195792600000003</v>
      </c>
      <c r="OF66" s="2">
        <f>IF(OF35+'Dual-Source-Installs'!OF66&lt;=1,'Gas Heat Pumps-Installs'!OF35,1-'Dual-Source-Installs'!OF66)</f>
        <v>0.6034759999999999</v>
      </c>
      <c r="OG66" s="2">
        <f>IF(OG35+'Dual-Source-Installs'!OG66&lt;=1,'Gas Heat Pumps-Installs'!OG35,1-'Dual-Source-Installs'!OG66)</f>
        <v>0.41853890000000005</v>
      </c>
      <c r="OH66" s="2">
        <f>IF(OH35+'Dual-Source-Installs'!OH66&lt;=1,'Gas Heat Pumps-Installs'!OH35,1-'Dual-Source-Installs'!OH66)</f>
        <v>0.44206460000000003</v>
      </c>
      <c r="OI66" s="2">
        <f>IF(OI35+'Dual-Source-Installs'!OI66&lt;=1,'Gas Heat Pumps-Installs'!OI35,1-'Dual-Source-Installs'!OI66)</f>
        <v>0.380235296</v>
      </c>
      <c r="OJ66" s="2">
        <f>IF(OJ35+'Dual-Source-Installs'!OJ66&lt;=1,'Gas Heat Pumps-Installs'!OJ35,1-'Dual-Source-Installs'!OJ66)</f>
        <v>0.49771379999999998</v>
      </c>
      <c r="OK66" s="2">
        <f>IF(OK35+'Dual-Source-Installs'!OK66&lt;=1,'Gas Heat Pumps-Installs'!OK35,1-'Dual-Source-Installs'!OK66)</f>
        <v>0.31290968800000002</v>
      </c>
      <c r="OL66" s="2">
        <f>IF(OL35+'Dual-Source-Installs'!OL66&lt;=1,'Gas Heat Pumps-Installs'!OL35,1-'Dual-Source-Installs'!OL66)</f>
        <v>0.29601144000000013</v>
      </c>
      <c r="OM66" s="2">
        <f>IF(OM35+'Dual-Source-Installs'!OM66&lt;=1,'Gas Heat Pumps-Installs'!OM35,1-'Dual-Source-Installs'!OM66)</f>
        <v>0.49507499999999993</v>
      </c>
      <c r="ON66" s="2">
        <f>IF(ON35+'Dual-Source-Installs'!ON66&lt;=1,'Gas Heat Pumps-Installs'!ON35,1-'Dual-Source-Installs'!ON66)</f>
        <v>0.43772771999999993</v>
      </c>
      <c r="OO66" s="2">
        <f>IF(OO35+'Dual-Source-Installs'!OO66&lt;=1,'Gas Heat Pumps-Installs'!OO35,1-'Dual-Source-Installs'!OO66)</f>
        <v>0.35939236199999997</v>
      </c>
      <c r="OP66" s="2">
        <f>IF(OP35+'Dual-Source-Installs'!OP66&lt;=1,'Gas Heat Pumps-Installs'!OP35,1-'Dual-Source-Installs'!OP66)</f>
        <v>0.46342930000000004</v>
      </c>
      <c r="OQ66" s="2">
        <f>IF(OQ35+'Dual-Source-Installs'!OQ66&lt;=1,'Gas Heat Pumps-Installs'!OQ35,1-'Dual-Source-Installs'!OQ66)</f>
        <v>0.32953699999999997</v>
      </c>
      <c r="OR66" s="2">
        <f>IF(OR35+'Dual-Source-Installs'!OR66&lt;=1,'Gas Heat Pumps-Installs'!OR35,1-'Dual-Source-Installs'!OR66)</f>
        <v>0.45177610000000001</v>
      </c>
      <c r="OS66" s="2">
        <f>IF(OS35+'Dual-Source-Installs'!OS66&lt;=1,'Gas Heat Pumps-Installs'!OS35,1-'Dual-Source-Installs'!OS66)</f>
        <v>0.37718859999999999</v>
      </c>
      <c r="OT66" s="2">
        <f>IF(OT35+'Dual-Source-Installs'!OT66&lt;=1,'Gas Heat Pumps-Installs'!OT35,1-'Dual-Source-Installs'!OT66)</f>
        <v>0.53892511200000004</v>
      </c>
      <c r="OU66" s="2">
        <f>IF(OU35+'Dual-Source-Installs'!OU66&lt;=1,'Gas Heat Pumps-Installs'!OU35,1-'Dual-Source-Installs'!OU66)</f>
        <v>0.15135259999999995</v>
      </c>
      <c r="OV66" s="2">
        <f>IF(OV35+'Dual-Source-Installs'!OV66&lt;=1,'Gas Heat Pumps-Installs'!OV35,1-'Dual-Source-Installs'!OV66)</f>
        <v>0.62788334000000001</v>
      </c>
      <c r="OW66" s="2">
        <f>IF(OW35+'Dual-Source-Installs'!OW66&lt;=1,'Gas Heat Pumps-Installs'!OW35,1-'Dual-Source-Installs'!OW66)</f>
        <v>0.49778244000000016</v>
      </c>
      <c r="OX66" s="2">
        <f>IF(OX35+'Dual-Source-Installs'!OX66&lt;=1,'Gas Heat Pumps-Installs'!OX35,1-'Dual-Source-Installs'!OX66)</f>
        <v>0.20151794000000012</v>
      </c>
      <c r="OY66" s="2">
        <f>IF(OY35+'Dual-Source-Installs'!OY66&lt;=1,'Gas Heat Pumps-Installs'!OY35,1-'Dual-Source-Installs'!OY66)</f>
        <v>0.5967538</v>
      </c>
      <c r="OZ66" s="2">
        <f>IF(OZ35+'Dual-Source-Installs'!OZ66&lt;=1,'Gas Heat Pumps-Installs'!OZ35,1-'Dual-Source-Installs'!OZ66)</f>
        <v>0.5935009</v>
      </c>
      <c r="PA66" s="2">
        <f>IF(PA35+'Dual-Source-Installs'!PA66&lt;=1,'Gas Heat Pumps-Installs'!PA35,1-'Dual-Source-Installs'!PA66)</f>
        <v>0.61213660000000003</v>
      </c>
      <c r="PB66" s="2">
        <f>IF(PB35+'Dual-Source-Installs'!PB66&lt;=1,'Gas Heat Pumps-Installs'!PB35,1-'Dual-Source-Installs'!PB66)</f>
        <v>0.43230730199999995</v>
      </c>
      <c r="PC66" s="2">
        <f>IF(PC35+'Dual-Source-Installs'!PC66&lt;=1,'Gas Heat Pumps-Installs'!PC35,1-'Dual-Source-Installs'!PC66)</f>
        <v>0.23768339999999999</v>
      </c>
      <c r="PD66" s="2">
        <f>IF(PD35+'Dual-Source-Installs'!PD66&lt;=1,'Gas Heat Pumps-Installs'!PD35,1-'Dual-Source-Installs'!PD66)</f>
        <v>0.47978989999999999</v>
      </c>
      <c r="PE66" s="2">
        <f>IF(PE35+'Dual-Source-Installs'!PE66&lt;=1,'Gas Heat Pumps-Installs'!PE35,1-'Dual-Source-Installs'!PE66)</f>
        <v>7.4973100000000015E-2</v>
      </c>
      <c r="PF66" s="2">
        <f>IF(PF35+'Dual-Source-Installs'!PF66&lt;=1,'Gas Heat Pumps-Installs'!PF35,1-'Dual-Source-Installs'!PF66)</f>
        <v>0.43814799999999998</v>
      </c>
      <c r="PG66" s="2">
        <f>IF(PG35+'Dual-Source-Installs'!PG66&lt;=1,'Gas Heat Pumps-Installs'!PG35,1-'Dual-Source-Installs'!PG66)</f>
        <v>0.45739779999999997</v>
      </c>
      <c r="PH66" s="2">
        <f>IF(PH35+'Dual-Source-Installs'!PH66&lt;=1,'Gas Heat Pumps-Installs'!PH35,1-'Dual-Source-Installs'!PH66)</f>
        <v>0.4609859999999999</v>
      </c>
      <c r="PI66" s="2">
        <f>IF(PI35+'Dual-Source-Installs'!PI66&lt;=1,'Gas Heat Pumps-Installs'!PI35,1-'Dual-Source-Installs'!PI66)</f>
        <v>0.46021064</v>
      </c>
      <c r="PJ66" s="2">
        <f>IF(PJ35+'Dual-Source-Installs'!PJ66&lt;=1,'Gas Heat Pumps-Installs'!PJ35,1-'Dual-Source-Installs'!PJ66)</f>
        <v>0.40784606000000012</v>
      </c>
      <c r="PK66" s="2">
        <f>IF(PK35+'Dual-Source-Installs'!PK66&lt;=1,'Gas Heat Pumps-Installs'!PK35,1-'Dual-Source-Installs'!PK66)</f>
        <v>0.38798923000000002</v>
      </c>
      <c r="PL66" s="2">
        <f>IF(PL35+'Dual-Source-Installs'!PL66&lt;=1,'Gas Heat Pumps-Installs'!PL35,1-'Dual-Source-Installs'!PL66)</f>
        <v>0.44729691999999999</v>
      </c>
      <c r="PM66" s="2">
        <f>IF(PM35+'Dual-Source-Installs'!PM66&lt;=1,'Gas Heat Pumps-Installs'!PM35,1-'Dual-Source-Installs'!PM66)</f>
        <v>0.492564</v>
      </c>
      <c r="PN66" s="2">
        <f>IF(PN35+'Dual-Source-Installs'!PN66&lt;=1,'Gas Heat Pumps-Installs'!PN35,1-'Dual-Source-Installs'!PN66)</f>
        <v>0.39737633999999999</v>
      </c>
      <c r="PO66" s="2">
        <f>IF(PO35+'Dual-Source-Installs'!PO66&lt;=1,'Gas Heat Pumps-Installs'!PO35,1-'Dual-Source-Installs'!PO66)</f>
        <v>0.44984995999999999</v>
      </c>
      <c r="PP66" s="2">
        <f>IF(PP35+'Dual-Source-Installs'!PP66&lt;=1,'Gas Heat Pumps-Installs'!PP35,1-'Dual-Source-Installs'!PP66)</f>
        <v>0.30020948000000003</v>
      </c>
      <c r="PQ66" s="2">
        <f>IF(PQ35+'Dual-Source-Installs'!PQ66&lt;=1,'Gas Heat Pumps-Installs'!PQ35,1-'Dual-Source-Installs'!PQ66)</f>
        <v>0.58713700000000002</v>
      </c>
      <c r="PR66" s="2">
        <f>IF(PR35+'Dual-Source-Installs'!PR66&lt;=1,'Gas Heat Pumps-Installs'!PR35,1-'Dual-Source-Installs'!PR66)</f>
        <v>0.21861100000000011</v>
      </c>
      <c r="PS66" s="2">
        <f>IF(PS35+'Dual-Source-Installs'!PS66&lt;=1,'Gas Heat Pumps-Installs'!PS35,1-'Dual-Source-Installs'!PS66)</f>
        <v>9.5869259999999998E-2</v>
      </c>
      <c r="PT66" s="2">
        <f>IF(PT35+'Dual-Source-Installs'!PT66&lt;=1,'Gas Heat Pumps-Installs'!PT35,1-'Dual-Source-Installs'!PT66)</f>
        <v>0.47099056000000006</v>
      </c>
      <c r="PU66" s="2">
        <f>IF(PU35+'Dual-Source-Installs'!PU66&lt;=1,'Gas Heat Pumps-Installs'!PU35,1-'Dual-Source-Installs'!PU66)</f>
        <v>0.18064179999999996</v>
      </c>
      <c r="PV66" s="2">
        <f>IF(PV35+'Dual-Source-Installs'!PV66&lt;=1,'Gas Heat Pumps-Installs'!PV35,1-'Dual-Source-Installs'!PV66)</f>
        <v>0.6145432999999999</v>
      </c>
      <c r="PW66" s="2">
        <f>IF(PW35+'Dual-Source-Installs'!PW66&lt;=1,'Gas Heat Pumps-Installs'!PW35,1-'Dual-Source-Installs'!PW66)</f>
        <v>0.35433570000000003</v>
      </c>
      <c r="PX66" s="2">
        <f>IF(PX35+'Dual-Source-Installs'!PX66&lt;=1,'Gas Heat Pumps-Installs'!PX35,1-'Dual-Source-Installs'!PX66)</f>
        <v>0.52294624000000001</v>
      </c>
      <c r="PY66" s="2">
        <f>IF(PY35+'Dual-Source-Installs'!PY66&lt;=1,'Gas Heat Pumps-Installs'!PY35,1-'Dual-Source-Installs'!PY66)</f>
        <v>0.32068920000000001</v>
      </c>
      <c r="PZ66" s="2">
        <f>IF(PZ35+'Dual-Source-Installs'!PZ66&lt;=1,'Gas Heat Pumps-Installs'!PZ35,1-'Dual-Source-Installs'!PZ66)</f>
        <v>0.39225804000000009</v>
      </c>
      <c r="QA66" s="2">
        <f>IF(QA35+'Dual-Source-Installs'!QA66&lt;=1,'Gas Heat Pumps-Installs'!QA35,1-'Dual-Source-Installs'!QA66)</f>
        <v>0.48011670000000001</v>
      </c>
      <c r="QB66" s="2">
        <f>IF(QB35+'Dual-Source-Installs'!QB66&lt;=1,'Gas Heat Pumps-Installs'!QB35,1-'Dual-Source-Installs'!QB66)</f>
        <v>0.31473154000000003</v>
      </c>
      <c r="QC66" s="2">
        <f>IF(QC35+'Dual-Source-Installs'!QC66&lt;=1,'Gas Heat Pumps-Installs'!QC35,1-'Dual-Source-Installs'!QC66)</f>
        <v>0.4354538</v>
      </c>
      <c r="QD66" s="2">
        <f>IF(QD35+'Dual-Source-Installs'!QD66&lt;=1,'Gas Heat Pumps-Installs'!QD35,1-'Dual-Source-Installs'!QD66)</f>
        <v>0.4586934800000001</v>
      </c>
      <c r="QE66" s="2">
        <f>IF(QE35+'Dual-Source-Installs'!QE66&lt;=1,'Gas Heat Pumps-Installs'!QE35,1-'Dual-Source-Installs'!QE66)</f>
        <v>0.5707379199999999</v>
      </c>
      <c r="QF66" s="2">
        <f>IF(QF35+'Dual-Source-Installs'!QF66&lt;=1,'Gas Heat Pumps-Installs'!QF35,1-'Dual-Source-Installs'!QF66)</f>
        <v>0.44921499999999992</v>
      </c>
      <c r="QG66" s="2">
        <f>IF(QG35+'Dual-Source-Installs'!QG66&lt;=1,'Gas Heat Pumps-Installs'!QG35,1-'Dual-Source-Installs'!QG66)</f>
        <v>0.60585480000000014</v>
      </c>
      <c r="QH66" s="2">
        <f>IF(QH35+'Dual-Source-Installs'!QH66&lt;=1,'Gas Heat Pumps-Installs'!QH35,1-'Dual-Source-Installs'!QH66)</f>
        <v>0.36101243999999999</v>
      </c>
      <c r="QI66" s="2">
        <f>IF(QI35+'Dual-Source-Installs'!QI66&lt;=1,'Gas Heat Pumps-Installs'!QI35,1-'Dual-Source-Installs'!QI66)</f>
        <v>0.33216069999999998</v>
      </c>
      <c r="QJ66" s="2">
        <f>IF(QJ35+'Dual-Source-Installs'!QJ66&lt;=1,'Gas Heat Pumps-Installs'!QJ35,1-'Dual-Source-Installs'!QJ66)</f>
        <v>0.49593158000000004</v>
      </c>
      <c r="QK66" s="2">
        <f>IF(QK35+'Dual-Source-Installs'!QK66&lt;=1,'Gas Heat Pumps-Installs'!QK35,1-'Dual-Source-Installs'!QK66)</f>
        <v>0.20950645799999998</v>
      </c>
      <c r="QL66" s="2">
        <f>IF(QL35+'Dual-Source-Installs'!QL66&lt;=1,'Gas Heat Pumps-Installs'!QL35,1-'Dual-Source-Installs'!QL66)</f>
        <v>0.33818172000000002</v>
      </c>
      <c r="QM66" s="2">
        <f>IF(QM35+'Dual-Source-Installs'!QM66&lt;=1,'Gas Heat Pumps-Installs'!QM35,1-'Dual-Source-Installs'!QM66)</f>
        <v>0.63795210000000002</v>
      </c>
      <c r="QN66" s="2">
        <f>IF(QN35+'Dual-Source-Installs'!QN66&lt;=1,'Gas Heat Pumps-Installs'!QN35,1-'Dual-Source-Installs'!QN66)</f>
        <v>0.48610481999999999</v>
      </c>
      <c r="QO66" s="2">
        <f>IF(QO35+'Dual-Source-Installs'!QO66&lt;=1,'Gas Heat Pumps-Installs'!QO35,1-'Dual-Source-Installs'!QO66)</f>
        <v>0.60492459999999992</v>
      </c>
      <c r="QP66" s="2">
        <f>IF(QP35+'Dual-Source-Installs'!QP66&lt;=1,'Gas Heat Pumps-Installs'!QP35,1-'Dual-Source-Installs'!QP66)</f>
        <v>0.36526594000000001</v>
      </c>
      <c r="QQ66" s="2">
        <f>IF(QQ35+'Dual-Source-Installs'!QQ66&lt;=1,'Gas Heat Pumps-Installs'!QQ35,1-'Dual-Source-Installs'!QQ66)</f>
        <v>0.35302089200000003</v>
      </c>
      <c r="QR66" s="2">
        <f>IF(QR35+'Dual-Source-Installs'!QR66&lt;=1,'Gas Heat Pumps-Installs'!QR35,1-'Dual-Source-Installs'!QR66)</f>
        <v>0.13622420000000002</v>
      </c>
      <c r="QS66" s="2">
        <f>IF(QS35+'Dual-Source-Installs'!QS66&lt;=1,'Gas Heat Pumps-Installs'!QS35,1-'Dual-Source-Installs'!QS66)</f>
        <v>0.38666598000000008</v>
      </c>
      <c r="QT66" s="2">
        <f>IF(QT35+'Dual-Source-Installs'!QT66&lt;=1,'Gas Heat Pumps-Installs'!QT35,1-'Dual-Source-Installs'!QT66)</f>
        <v>0.66682264000000002</v>
      </c>
      <c r="QU66" s="2">
        <f>IF(QU35+'Dual-Source-Installs'!QU66&lt;=1,'Gas Heat Pumps-Installs'!QU35,1-'Dual-Source-Installs'!QU66)</f>
        <v>0.34196804000000003</v>
      </c>
      <c r="QV66" s="2">
        <f>IF(QV35+'Dual-Source-Installs'!QV66&lt;=1,'Gas Heat Pumps-Installs'!QV35,1-'Dual-Source-Installs'!QV66)</f>
        <v>0.54308028800000008</v>
      </c>
      <c r="QW66" s="2">
        <f>IF(QW35+'Dual-Source-Installs'!QW66&lt;=1,'Gas Heat Pumps-Installs'!QW35,1-'Dual-Source-Installs'!QW66)</f>
        <v>0.614056304</v>
      </c>
      <c r="QX66" s="2">
        <f>IF(QX35+'Dual-Source-Installs'!QX66&lt;=1,'Gas Heat Pumps-Installs'!QX35,1-'Dual-Source-Installs'!QX66)</f>
        <v>0.56907700000000006</v>
      </c>
      <c r="QY66" s="2">
        <f>IF(QY35+'Dual-Source-Installs'!QY66&lt;=1,'Gas Heat Pumps-Installs'!QY35,1-'Dual-Source-Installs'!QY66)</f>
        <v>0.43216198000000006</v>
      </c>
      <c r="QZ66" s="2">
        <f>IF(QZ35+'Dual-Source-Installs'!QZ66&lt;=1,'Gas Heat Pumps-Installs'!QZ35,1-'Dual-Source-Installs'!QZ66)</f>
        <v>0.58740975999999989</v>
      </c>
      <c r="RA66" s="2">
        <f>IF(RA35+'Dual-Source-Installs'!RA66&lt;=1,'Gas Heat Pumps-Installs'!RA35,1-'Dual-Source-Installs'!RA66)</f>
        <v>0.38660930999999998</v>
      </c>
      <c r="RB66" s="2">
        <f>IF(RB35+'Dual-Source-Installs'!RB66&lt;=1,'Gas Heat Pumps-Installs'!RB35,1-'Dual-Source-Installs'!RB66)</f>
        <v>0.12086688000000001</v>
      </c>
      <c r="RC66" s="2">
        <f>IF(RC35+'Dual-Source-Installs'!RC66&lt;=1,'Gas Heat Pumps-Installs'!RC35,1-'Dual-Source-Installs'!RC66)</f>
        <v>0.49817299999999998</v>
      </c>
      <c r="RD66" s="2">
        <f>IF(RD35+'Dual-Source-Installs'!RD66&lt;=1,'Gas Heat Pumps-Installs'!RD35,1-'Dual-Source-Installs'!RD66)</f>
        <v>0.36414173600000005</v>
      </c>
      <c r="RE66" s="2">
        <f>IF(RE35+'Dual-Source-Installs'!RE66&lt;=1,'Gas Heat Pumps-Installs'!RE35,1-'Dual-Source-Installs'!RE66)</f>
        <v>0.43783545600000001</v>
      </c>
      <c r="RF66" s="2">
        <f>IF(RF35+'Dual-Source-Installs'!RF66&lt;=1,'Gas Heat Pumps-Installs'!RF35,1-'Dual-Source-Installs'!RF66)</f>
        <v>0.47406265199999997</v>
      </c>
      <c r="RG66" s="2">
        <f>IF(RG35+'Dual-Source-Installs'!RG66&lt;=1,'Gas Heat Pumps-Installs'!RG35,1-'Dual-Source-Installs'!RG66)</f>
        <v>0.67219099999999998</v>
      </c>
      <c r="RH66" s="2">
        <f>IF(RH35+'Dual-Source-Installs'!RH66&lt;=1,'Gas Heat Pumps-Installs'!RH35,1-'Dual-Source-Installs'!RH66)</f>
        <v>0.26964538000000016</v>
      </c>
      <c r="RI66" s="2">
        <f>IF(RI35+'Dual-Source-Installs'!RI66&lt;=1,'Gas Heat Pumps-Installs'!RI35,1-'Dual-Source-Installs'!RI66)</f>
        <v>0.53326950800000006</v>
      </c>
      <c r="RJ66" s="2">
        <f>IF(RJ35+'Dual-Source-Installs'!RJ66&lt;=1,'Gas Heat Pumps-Installs'!RJ35,1-'Dual-Source-Installs'!RJ66)</f>
        <v>0.15078802000000013</v>
      </c>
      <c r="RK66" s="2">
        <f>IF(RK35+'Dual-Source-Installs'!RK66&lt;=1,'Gas Heat Pumps-Installs'!RK35,1-'Dual-Source-Installs'!RK66)</f>
        <v>0.25688769999999994</v>
      </c>
      <c r="RL66" s="2">
        <f>IF(RL35+'Dual-Source-Installs'!RL66&lt;=1,'Gas Heat Pumps-Installs'!RL35,1-'Dual-Source-Installs'!RL66)</f>
        <v>0.51345599999999991</v>
      </c>
      <c r="RM66" s="2">
        <f>IF(RM35+'Dual-Source-Installs'!RM66&lt;=1,'Gas Heat Pumps-Installs'!RM35,1-'Dual-Source-Installs'!RM66)</f>
        <v>0.49710892000000007</v>
      </c>
      <c r="RN66" s="2">
        <f>IF(RN35+'Dual-Source-Installs'!RN66&lt;=1,'Gas Heat Pumps-Installs'!RN35,1-'Dual-Source-Installs'!RN66)</f>
        <v>0.29554252000000003</v>
      </c>
      <c r="RO66" s="2">
        <f>IF(RO35+'Dual-Source-Installs'!RO66&lt;=1,'Gas Heat Pumps-Installs'!RO35,1-'Dual-Source-Installs'!RO66)</f>
        <v>0.17770521400000003</v>
      </c>
      <c r="RP66" s="2">
        <f>IF(RP35+'Dual-Source-Installs'!RP66&lt;=1,'Gas Heat Pumps-Installs'!RP35,1-'Dual-Source-Installs'!RP66)</f>
        <v>0.47402864</v>
      </c>
      <c r="RQ66" s="2">
        <f>IF(RQ35+'Dual-Source-Installs'!RQ66&lt;=1,'Gas Heat Pumps-Installs'!RQ35,1-'Dual-Source-Installs'!RQ66)</f>
        <v>0.47959876999999995</v>
      </c>
      <c r="RR66" s="2">
        <f>IF(RR35+'Dual-Source-Installs'!RR66&lt;=1,'Gas Heat Pumps-Installs'!RR35,1-'Dual-Source-Installs'!RR66)</f>
        <v>0.55040200000000006</v>
      </c>
      <c r="RS66" s="2">
        <f>IF(RS35+'Dual-Source-Installs'!RS66&lt;=1,'Gas Heat Pumps-Installs'!RS35,1-'Dual-Source-Installs'!RS66)</f>
        <v>0.36125759600000001</v>
      </c>
      <c r="RT66" s="2">
        <f>IF(RT35+'Dual-Source-Installs'!RT66&lt;=1,'Gas Heat Pumps-Installs'!RT35,1-'Dual-Source-Installs'!RT66)</f>
        <v>9.8150840000000072E-2</v>
      </c>
      <c r="RU66" s="2">
        <f>IF(RU35+'Dual-Source-Installs'!RU66&lt;=1,'Gas Heat Pumps-Installs'!RU35,1-'Dual-Source-Installs'!RU66)</f>
        <v>0.50521299999999991</v>
      </c>
      <c r="RV66" s="2">
        <f>IF(RV35+'Dual-Source-Installs'!RV66&lt;=1,'Gas Heat Pumps-Installs'!RV35,1-'Dual-Source-Installs'!RV66)</f>
        <v>0.47632412000000002</v>
      </c>
      <c r="RW66" s="2">
        <f>IF(RW35+'Dual-Source-Installs'!RW66&lt;=1,'Gas Heat Pumps-Installs'!RW35,1-'Dual-Source-Installs'!RW66)</f>
        <v>0.36942699999999995</v>
      </c>
      <c r="RX66" s="2">
        <f>IF(RX35+'Dual-Source-Installs'!RX66&lt;=1,'Gas Heat Pumps-Installs'!RX35,1-'Dual-Source-Installs'!RX66)</f>
        <v>0.43026854999999997</v>
      </c>
      <c r="RY66" s="2">
        <f>IF(RY35+'Dual-Source-Installs'!RY66&lt;=1,'Gas Heat Pumps-Installs'!RY35,1-'Dual-Source-Installs'!RY66)</f>
        <v>0.2449363</v>
      </c>
      <c r="RZ66" s="2">
        <f>IF(RZ35+'Dual-Source-Installs'!RZ66&lt;=1,'Gas Heat Pumps-Installs'!RZ35,1-'Dual-Source-Installs'!RZ66)</f>
        <v>0.58839233000000002</v>
      </c>
      <c r="SA66" s="2">
        <f>IF(SA35+'Dual-Source-Installs'!SA66&lt;=1,'Gas Heat Pumps-Installs'!SA35,1-'Dual-Source-Installs'!SA66)</f>
        <v>0.585511</v>
      </c>
      <c r="SB66" s="2">
        <f>IF(SB35+'Dual-Source-Installs'!SB66&lt;=1,'Gas Heat Pumps-Installs'!SB35,1-'Dual-Source-Installs'!SB66)</f>
        <v>0.35606991999999993</v>
      </c>
      <c r="SC66" s="2">
        <f>IF(SC35+'Dual-Source-Installs'!SC66&lt;=1,'Gas Heat Pumps-Installs'!SC35,1-'Dual-Source-Installs'!SC66)</f>
        <v>0.53735164000000002</v>
      </c>
      <c r="SD66" s="2">
        <f>IF(SD35+'Dual-Source-Installs'!SD66&lt;=1,'Gas Heat Pumps-Installs'!SD35,1-'Dual-Source-Installs'!SD66)</f>
        <v>0.59163871400000012</v>
      </c>
      <c r="SE66" s="2">
        <f>IF(SE35+'Dual-Source-Installs'!SE66&lt;=1,'Gas Heat Pumps-Installs'!SE35,1-'Dual-Source-Installs'!SE66)</f>
        <v>0.25234108199999994</v>
      </c>
      <c r="SF66" s="2">
        <f>IF(SF35+'Dual-Source-Installs'!SF66&lt;=1,'Gas Heat Pumps-Installs'!SF35,1-'Dual-Source-Installs'!SF66)</f>
        <v>0.5467820000000001</v>
      </c>
      <c r="SG66" s="2">
        <f>IF(SG35+'Dual-Source-Installs'!SG66&lt;=1,'Gas Heat Pumps-Installs'!SG35,1-'Dual-Source-Installs'!SG66)</f>
        <v>0.42536499999999999</v>
      </c>
      <c r="SH66" s="2">
        <f>IF(SH35+'Dual-Source-Installs'!SH66&lt;=1,'Gas Heat Pumps-Installs'!SH35,1-'Dual-Source-Installs'!SH66)</f>
        <v>0.54365750000000002</v>
      </c>
      <c r="SI66" s="2">
        <f>IF(SI35+'Dual-Source-Installs'!SI66&lt;=1,'Gas Heat Pumps-Installs'!SI35,1-'Dual-Source-Installs'!SI66)</f>
        <v>0.23955780000000004</v>
      </c>
      <c r="SJ66" s="2">
        <f>IF(SJ35+'Dual-Source-Installs'!SJ66&lt;=1,'Gas Heat Pumps-Installs'!SJ35,1-'Dual-Source-Installs'!SJ66)</f>
        <v>0.39934700000000001</v>
      </c>
      <c r="SK66" s="2">
        <f>IF(SK35+'Dual-Source-Installs'!SK66&lt;=1,'Gas Heat Pumps-Installs'!SK35,1-'Dual-Source-Installs'!SK66)</f>
        <v>0.46634180000000003</v>
      </c>
      <c r="SL66" s="2">
        <f>IF(SL35+'Dual-Source-Installs'!SL66&lt;=1,'Gas Heat Pumps-Installs'!SL35,1-'Dual-Source-Installs'!SL66)</f>
        <v>0.46690438000000001</v>
      </c>
      <c r="SM66" s="2">
        <f>IF(SM35+'Dual-Source-Installs'!SM66&lt;=1,'Gas Heat Pumps-Installs'!SM35,1-'Dual-Source-Installs'!SM66)</f>
        <v>0.56318040199999997</v>
      </c>
      <c r="SN66" s="2">
        <f>IF(SN35+'Dual-Source-Installs'!SN66&lt;=1,'Gas Heat Pumps-Installs'!SN35,1-'Dual-Source-Installs'!SN66)</f>
        <v>0.27221628000000009</v>
      </c>
      <c r="SO66" s="2">
        <f>IF(SO35+'Dual-Source-Installs'!SO66&lt;=1,'Gas Heat Pumps-Installs'!SO35,1-'Dual-Source-Installs'!SO66)</f>
        <v>0.39233041999999996</v>
      </c>
      <c r="SQ66" s="2">
        <v>0.3</v>
      </c>
      <c r="SR66" s="2">
        <v>0.68</v>
      </c>
      <c r="SS66" s="2">
        <v>0</v>
      </c>
      <c r="ST66" s="2">
        <v>0.25</v>
      </c>
      <c r="SU66" s="2">
        <v>0</v>
      </c>
      <c r="SV66" s="2">
        <v>0</v>
      </c>
      <c r="SW66" s="2">
        <v>0.3</v>
      </c>
      <c r="SX66" s="2">
        <v>0.3</v>
      </c>
      <c r="SY66" s="2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5AD344-3FB2-432F-823C-27F93A5B13D1}">
  <dimension ref="A1:SY66"/>
  <sheetViews>
    <sheetView topLeftCell="SK1" workbookViewId="0">
      <selection activeCell="J6" sqref="J6"/>
    </sheetView>
  </sheetViews>
  <sheetFormatPr defaultRowHeight="14.4" x14ac:dyDescent="0.3"/>
  <cols>
    <col min="9" max="9" width="10.5546875" bestFit="1" customWidth="1"/>
  </cols>
  <sheetData>
    <row r="1" spans="1:519" x14ac:dyDescent="0.3">
      <c r="A1" t="s">
        <v>10</v>
      </c>
      <c r="B1" t="s">
        <v>6</v>
      </c>
    </row>
    <row r="2" spans="1:519" x14ac:dyDescent="0.3">
      <c r="A2" t="s">
        <v>14</v>
      </c>
      <c r="B2" t="s">
        <v>7</v>
      </c>
      <c r="I2" t="s">
        <v>7</v>
      </c>
      <c r="J2">
        <v>2027</v>
      </c>
      <c r="K2">
        <v>2029</v>
      </c>
      <c r="L2">
        <v>2025</v>
      </c>
      <c r="M2">
        <v>2029</v>
      </c>
      <c r="N2">
        <v>2027</v>
      </c>
      <c r="O2">
        <v>2025</v>
      </c>
      <c r="P2">
        <v>2025</v>
      </c>
      <c r="Q2">
        <v>2027</v>
      </c>
      <c r="R2">
        <v>2029</v>
      </c>
      <c r="S2">
        <v>2025</v>
      </c>
      <c r="T2">
        <v>2027</v>
      </c>
      <c r="U2">
        <v>2027</v>
      </c>
      <c r="V2">
        <v>2028</v>
      </c>
      <c r="W2">
        <v>2029</v>
      </c>
      <c r="X2">
        <v>2025</v>
      </c>
      <c r="Y2">
        <v>2027</v>
      </c>
      <c r="Z2">
        <v>2028</v>
      </c>
      <c r="AA2">
        <v>2026</v>
      </c>
      <c r="AB2">
        <v>2026</v>
      </c>
      <c r="AC2">
        <v>2026</v>
      </c>
      <c r="AD2">
        <v>2026</v>
      </c>
      <c r="AE2">
        <v>2025</v>
      </c>
      <c r="AF2">
        <v>2028</v>
      </c>
      <c r="AG2">
        <v>2025</v>
      </c>
      <c r="AH2">
        <v>2027</v>
      </c>
      <c r="AI2">
        <v>2025</v>
      </c>
      <c r="AJ2">
        <v>2025</v>
      </c>
      <c r="AK2">
        <v>2026</v>
      </c>
      <c r="AL2">
        <v>2028</v>
      </c>
      <c r="AM2">
        <v>2028</v>
      </c>
      <c r="AN2">
        <v>2026</v>
      </c>
      <c r="AO2">
        <v>2024</v>
      </c>
      <c r="AP2">
        <v>2025</v>
      </c>
      <c r="AQ2">
        <v>2029</v>
      </c>
      <c r="AR2">
        <v>2029</v>
      </c>
      <c r="AS2">
        <v>2024</v>
      </c>
      <c r="AT2">
        <v>2028</v>
      </c>
      <c r="AU2">
        <v>2028</v>
      </c>
      <c r="AV2">
        <v>2028</v>
      </c>
      <c r="AW2">
        <v>2025</v>
      </c>
      <c r="AX2">
        <v>2027</v>
      </c>
      <c r="AY2">
        <v>2026</v>
      </c>
      <c r="AZ2">
        <v>2027</v>
      </c>
      <c r="BA2">
        <v>2024</v>
      </c>
      <c r="BB2">
        <v>2026</v>
      </c>
      <c r="BC2">
        <v>2025</v>
      </c>
      <c r="BD2">
        <v>2027</v>
      </c>
      <c r="BE2">
        <v>2026</v>
      </c>
      <c r="BF2">
        <v>2027</v>
      </c>
      <c r="BG2">
        <v>2027</v>
      </c>
      <c r="BH2">
        <v>2025</v>
      </c>
      <c r="BI2">
        <v>2026</v>
      </c>
      <c r="BJ2">
        <v>2026</v>
      </c>
      <c r="BK2">
        <v>2024</v>
      </c>
      <c r="BL2">
        <v>2025</v>
      </c>
      <c r="BM2">
        <v>2028</v>
      </c>
      <c r="BN2">
        <v>2025</v>
      </c>
      <c r="BO2">
        <v>2026</v>
      </c>
      <c r="BP2">
        <v>2024</v>
      </c>
      <c r="BQ2">
        <v>2029</v>
      </c>
      <c r="BR2">
        <v>2026</v>
      </c>
      <c r="BS2">
        <v>2027</v>
      </c>
      <c r="BT2">
        <v>2027</v>
      </c>
      <c r="BU2">
        <v>2029</v>
      </c>
      <c r="BV2">
        <v>2026</v>
      </c>
      <c r="BW2">
        <v>2026</v>
      </c>
      <c r="BX2">
        <v>2027</v>
      </c>
      <c r="BY2">
        <v>2027</v>
      </c>
      <c r="BZ2">
        <v>2029</v>
      </c>
      <c r="CA2">
        <v>2028</v>
      </c>
      <c r="CB2">
        <v>2024</v>
      </c>
      <c r="CC2">
        <v>2028</v>
      </c>
      <c r="CD2">
        <v>2027</v>
      </c>
      <c r="CE2">
        <v>2026</v>
      </c>
      <c r="CF2">
        <v>2028</v>
      </c>
      <c r="CG2">
        <v>2027</v>
      </c>
      <c r="CH2">
        <v>2024</v>
      </c>
      <c r="CI2">
        <v>2026</v>
      </c>
      <c r="CJ2">
        <v>2025</v>
      </c>
      <c r="CK2">
        <v>2029</v>
      </c>
      <c r="CL2">
        <v>2026</v>
      </c>
      <c r="CM2">
        <v>2028</v>
      </c>
      <c r="CN2">
        <v>2027</v>
      </c>
      <c r="CO2">
        <v>2026</v>
      </c>
      <c r="CP2">
        <v>2026</v>
      </c>
      <c r="CQ2">
        <v>2027</v>
      </c>
      <c r="CR2">
        <v>2025</v>
      </c>
      <c r="CS2">
        <v>2027</v>
      </c>
      <c r="CT2">
        <v>2028</v>
      </c>
      <c r="CU2">
        <v>2025</v>
      </c>
      <c r="CV2">
        <v>2026</v>
      </c>
      <c r="CW2">
        <v>2028</v>
      </c>
      <c r="CX2">
        <v>2024</v>
      </c>
      <c r="CY2">
        <v>2025</v>
      </c>
      <c r="CZ2">
        <v>2028</v>
      </c>
      <c r="DA2">
        <v>2024</v>
      </c>
      <c r="DB2">
        <v>2024</v>
      </c>
      <c r="DC2">
        <v>2025</v>
      </c>
      <c r="DD2">
        <v>2027</v>
      </c>
      <c r="DE2">
        <v>2024</v>
      </c>
      <c r="DF2">
        <v>2028</v>
      </c>
      <c r="DG2">
        <v>2025</v>
      </c>
      <c r="DH2">
        <v>2028</v>
      </c>
      <c r="DI2">
        <v>2027</v>
      </c>
      <c r="DJ2">
        <v>2027</v>
      </c>
      <c r="DK2">
        <v>2025</v>
      </c>
      <c r="DL2">
        <v>2025</v>
      </c>
      <c r="DM2">
        <v>2028</v>
      </c>
      <c r="DN2">
        <v>2025</v>
      </c>
      <c r="DO2">
        <v>2028</v>
      </c>
      <c r="DP2">
        <v>2027</v>
      </c>
      <c r="DQ2">
        <v>2029</v>
      </c>
      <c r="DR2">
        <v>2025</v>
      </c>
      <c r="DS2">
        <v>2027</v>
      </c>
      <c r="DT2">
        <v>2027</v>
      </c>
      <c r="DU2">
        <v>2025</v>
      </c>
      <c r="DV2">
        <v>2024</v>
      </c>
      <c r="DW2">
        <v>2026</v>
      </c>
      <c r="DX2">
        <v>2025</v>
      </c>
      <c r="DY2">
        <v>2026</v>
      </c>
      <c r="DZ2">
        <v>2026</v>
      </c>
      <c r="EA2">
        <v>2028</v>
      </c>
      <c r="EB2">
        <v>2028</v>
      </c>
      <c r="EC2">
        <v>2028</v>
      </c>
      <c r="ED2">
        <v>2028</v>
      </c>
      <c r="EE2">
        <v>2024</v>
      </c>
      <c r="EF2">
        <v>2028</v>
      </c>
      <c r="EG2">
        <v>2026</v>
      </c>
      <c r="EH2">
        <v>2026</v>
      </c>
      <c r="EI2">
        <v>2027</v>
      </c>
      <c r="EJ2">
        <v>2027</v>
      </c>
      <c r="EK2">
        <v>2028</v>
      </c>
      <c r="EL2">
        <v>2027</v>
      </c>
      <c r="EM2">
        <v>2025</v>
      </c>
      <c r="EN2">
        <v>2027</v>
      </c>
      <c r="EO2">
        <v>2025</v>
      </c>
      <c r="EP2">
        <v>2029</v>
      </c>
      <c r="EQ2">
        <v>2025</v>
      </c>
      <c r="ER2">
        <v>2029</v>
      </c>
      <c r="ES2">
        <v>2029</v>
      </c>
      <c r="ET2">
        <v>2027</v>
      </c>
      <c r="EU2">
        <v>2028</v>
      </c>
      <c r="EV2">
        <v>2024</v>
      </c>
      <c r="EW2">
        <v>2029</v>
      </c>
      <c r="EX2">
        <v>2027</v>
      </c>
      <c r="EY2">
        <v>2024</v>
      </c>
      <c r="EZ2">
        <v>2027</v>
      </c>
      <c r="FA2">
        <v>2029</v>
      </c>
      <c r="FB2">
        <v>2026</v>
      </c>
      <c r="FC2">
        <v>2025</v>
      </c>
      <c r="FD2">
        <v>2025</v>
      </c>
      <c r="FE2">
        <v>2029</v>
      </c>
      <c r="FF2">
        <v>2026</v>
      </c>
      <c r="FG2">
        <v>2025</v>
      </c>
      <c r="FH2">
        <v>2024</v>
      </c>
      <c r="FI2">
        <v>2027</v>
      </c>
      <c r="FJ2">
        <v>2029</v>
      </c>
      <c r="FK2">
        <v>2026</v>
      </c>
      <c r="FL2">
        <v>2027</v>
      </c>
      <c r="FM2">
        <v>2028</v>
      </c>
      <c r="FN2">
        <v>2027</v>
      </c>
      <c r="FO2">
        <v>2024</v>
      </c>
      <c r="FP2">
        <v>2025</v>
      </c>
      <c r="FQ2">
        <v>2028</v>
      </c>
      <c r="FR2">
        <v>2025</v>
      </c>
      <c r="FS2">
        <v>2026</v>
      </c>
      <c r="FT2">
        <v>2025</v>
      </c>
      <c r="FU2">
        <v>2027</v>
      </c>
      <c r="FV2">
        <v>2026</v>
      </c>
      <c r="FW2">
        <v>2025</v>
      </c>
      <c r="FX2">
        <v>2027</v>
      </c>
      <c r="FY2">
        <v>2029</v>
      </c>
      <c r="FZ2">
        <v>2028</v>
      </c>
      <c r="GA2">
        <v>2026</v>
      </c>
      <c r="GB2">
        <v>2027</v>
      </c>
      <c r="GC2">
        <v>2028</v>
      </c>
      <c r="GD2">
        <v>2028</v>
      </c>
      <c r="GE2">
        <v>2028</v>
      </c>
      <c r="GF2">
        <v>2026</v>
      </c>
      <c r="GG2">
        <v>2027</v>
      </c>
      <c r="GH2">
        <v>2026</v>
      </c>
      <c r="GI2">
        <v>2028</v>
      </c>
      <c r="GJ2">
        <v>2027</v>
      </c>
      <c r="GK2">
        <v>2028</v>
      </c>
      <c r="GL2">
        <v>2026</v>
      </c>
      <c r="GM2">
        <v>2028</v>
      </c>
      <c r="GN2">
        <v>2028</v>
      </c>
      <c r="GO2">
        <v>2027</v>
      </c>
      <c r="GP2">
        <v>2025</v>
      </c>
      <c r="GQ2">
        <v>2028</v>
      </c>
      <c r="GR2">
        <v>2024</v>
      </c>
      <c r="GS2">
        <v>2027</v>
      </c>
      <c r="GT2">
        <v>2027</v>
      </c>
      <c r="GU2">
        <v>2027</v>
      </c>
      <c r="GV2">
        <v>2025</v>
      </c>
      <c r="GW2">
        <v>2025</v>
      </c>
      <c r="GX2">
        <v>2027</v>
      </c>
      <c r="GY2">
        <v>2028</v>
      </c>
      <c r="GZ2">
        <v>2024</v>
      </c>
      <c r="HA2">
        <v>2028</v>
      </c>
      <c r="HB2">
        <v>2025</v>
      </c>
      <c r="HC2">
        <v>2028</v>
      </c>
      <c r="HD2">
        <v>2026</v>
      </c>
      <c r="HE2">
        <v>2027</v>
      </c>
      <c r="HF2">
        <v>2028</v>
      </c>
      <c r="HG2">
        <v>2025</v>
      </c>
      <c r="HH2">
        <v>2028</v>
      </c>
      <c r="HI2">
        <v>2025</v>
      </c>
      <c r="HJ2">
        <v>2024</v>
      </c>
      <c r="HK2">
        <v>2026</v>
      </c>
      <c r="HL2">
        <v>2029</v>
      </c>
      <c r="HM2">
        <v>2026</v>
      </c>
      <c r="HN2">
        <v>2027</v>
      </c>
      <c r="HO2">
        <v>2024</v>
      </c>
      <c r="HP2">
        <v>2027</v>
      </c>
      <c r="HQ2">
        <v>2029</v>
      </c>
      <c r="HR2">
        <v>2026</v>
      </c>
      <c r="HS2">
        <v>2029</v>
      </c>
      <c r="HT2">
        <v>2026</v>
      </c>
      <c r="HU2">
        <v>2026</v>
      </c>
      <c r="HV2">
        <v>2025</v>
      </c>
      <c r="HW2">
        <v>2024</v>
      </c>
      <c r="HX2">
        <v>2028</v>
      </c>
      <c r="HY2">
        <v>2027</v>
      </c>
      <c r="HZ2">
        <v>2024</v>
      </c>
      <c r="IA2">
        <v>2025</v>
      </c>
      <c r="IB2">
        <v>2024</v>
      </c>
      <c r="IC2">
        <v>2024</v>
      </c>
      <c r="ID2">
        <v>2025</v>
      </c>
      <c r="IE2">
        <v>2029</v>
      </c>
      <c r="IF2">
        <v>2029</v>
      </c>
      <c r="IG2">
        <v>2025</v>
      </c>
      <c r="IH2">
        <v>2024</v>
      </c>
      <c r="II2">
        <v>2028</v>
      </c>
      <c r="IJ2">
        <v>2025</v>
      </c>
      <c r="IK2">
        <v>2024</v>
      </c>
      <c r="IL2">
        <v>2026</v>
      </c>
      <c r="IM2">
        <v>2028</v>
      </c>
      <c r="IN2">
        <v>2027</v>
      </c>
      <c r="IO2">
        <v>2025</v>
      </c>
      <c r="IP2">
        <v>2024</v>
      </c>
      <c r="IQ2">
        <v>2027</v>
      </c>
      <c r="IR2">
        <v>2025</v>
      </c>
      <c r="IS2">
        <v>2025</v>
      </c>
      <c r="IT2">
        <v>2028</v>
      </c>
      <c r="IU2">
        <v>2025</v>
      </c>
      <c r="IV2">
        <v>2027</v>
      </c>
      <c r="IW2">
        <v>2027</v>
      </c>
      <c r="IX2">
        <v>2027</v>
      </c>
      <c r="IY2">
        <v>2028</v>
      </c>
      <c r="IZ2">
        <v>2026</v>
      </c>
      <c r="JA2">
        <v>2025</v>
      </c>
      <c r="JB2">
        <v>2026</v>
      </c>
      <c r="JC2">
        <v>2027</v>
      </c>
      <c r="JD2">
        <v>2025</v>
      </c>
      <c r="JE2">
        <v>2025</v>
      </c>
      <c r="JF2">
        <v>2027</v>
      </c>
      <c r="JG2">
        <v>2027</v>
      </c>
      <c r="JH2">
        <v>2027</v>
      </c>
      <c r="JI2">
        <v>2027</v>
      </c>
      <c r="JJ2">
        <v>2027</v>
      </c>
      <c r="JK2">
        <v>2025</v>
      </c>
      <c r="JL2">
        <v>2026</v>
      </c>
      <c r="JM2">
        <v>2025</v>
      </c>
      <c r="JN2">
        <v>2028</v>
      </c>
      <c r="JO2">
        <v>2024</v>
      </c>
      <c r="JP2">
        <v>2026</v>
      </c>
      <c r="JQ2">
        <v>2029</v>
      </c>
      <c r="JR2">
        <v>2025</v>
      </c>
      <c r="JS2">
        <v>2025</v>
      </c>
      <c r="JT2">
        <v>2025</v>
      </c>
      <c r="JU2">
        <v>2029</v>
      </c>
      <c r="JV2">
        <v>2024</v>
      </c>
      <c r="JW2">
        <v>2027</v>
      </c>
      <c r="JX2">
        <v>2027</v>
      </c>
      <c r="JY2">
        <v>2024</v>
      </c>
      <c r="JZ2">
        <v>2026</v>
      </c>
      <c r="KA2">
        <v>2029</v>
      </c>
      <c r="KB2">
        <v>2024</v>
      </c>
      <c r="KC2">
        <v>2025</v>
      </c>
      <c r="KD2">
        <v>2027</v>
      </c>
      <c r="KE2">
        <v>2026</v>
      </c>
      <c r="KF2">
        <v>2024</v>
      </c>
      <c r="KG2">
        <v>2025</v>
      </c>
      <c r="KH2">
        <v>2027</v>
      </c>
      <c r="KI2">
        <v>2028</v>
      </c>
      <c r="KJ2">
        <v>2026</v>
      </c>
      <c r="KK2">
        <v>2027</v>
      </c>
      <c r="KL2">
        <v>2029</v>
      </c>
      <c r="KM2">
        <v>2028</v>
      </c>
      <c r="KN2">
        <v>2024</v>
      </c>
      <c r="KO2">
        <v>2026</v>
      </c>
      <c r="KP2">
        <v>2026</v>
      </c>
      <c r="KQ2">
        <v>2025</v>
      </c>
      <c r="KR2">
        <v>2026</v>
      </c>
      <c r="KS2">
        <v>2024</v>
      </c>
      <c r="KT2">
        <v>2028</v>
      </c>
      <c r="KU2">
        <v>2027</v>
      </c>
      <c r="KV2">
        <v>2028</v>
      </c>
      <c r="KW2">
        <v>2024</v>
      </c>
      <c r="KX2">
        <v>2024</v>
      </c>
      <c r="KY2">
        <v>2027</v>
      </c>
      <c r="KZ2">
        <v>2025</v>
      </c>
      <c r="LA2">
        <v>2027</v>
      </c>
      <c r="LB2">
        <v>2026</v>
      </c>
      <c r="LC2">
        <v>2025</v>
      </c>
      <c r="LD2">
        <v>2029</v>
      </c>
      <c r="LE2">
        <v>2028</v>
      </c>
      <c r="LF2">
        <v>2028</v>
      </c>
      <c r="LG2">
        <v>2027</v>
      </c>
      <c r="LH2">
        <v>2028</v>
      </c>
      <c r="LI2">
        <v>2026</v>
      </c>
      <c r="LJ2">
        <v>2025</v>
      </c>
      <c r="LK2">
        <v>2026</v>
      </c>
      <c r="LL2">
        <v>2027</v>
      </c>
      <c r="LM2">
        <v>2026</v>
      </c>
      <c r="LN2">
        <v>2029</v>
      </c>
      <c r="LO2">
        <v>2025</v>
      </c>
      <c r="LP2">
        <v>2028</v>
      </c>
      <c r="LQ2">
        <v>2028</v>
      </c>
      <c r="LR2">
        <v>2026</v>
      </c>
      <c r="LS2">
        <v>2025</v>
      </c>
      <c r="LT2">
        <v>2027</v>
      </c>
      <c r="LU2">
        <v>2028</v>
      </c>
      <c r="LV2">
        <v>2029</v>
      </c>
      <c r="LW2">
        <v>2029</v>
      </c>
      <c r="LX2">
        <v>2026</v>
      </c>
      <c r="LY2">
        <v>2026</v>
      </c>
      <c r="LZ2">
        <v>2025</v>
      </c>
      <c r="MA2">
        <v>2028</v>
      </c>
      <c r="MB2">
        <v>2027</v>
      </c>
      <c r="MC2">
        <v>2027</v>
      </c>
      <c r="MD2">
        <v>2027</v>
      </c>
      <c r="ME2">
        <v>2024</v>
      </c>
      <c r="MF2">
        <v>2028</v>
      </c>
      <c r="MG2">
        <v>2026</v>
      </c>
      <c r="MH2">
        <v>2028</v>
      </c>
      <c r="MI2">
        <v>2025</v>
      </c>
      <c r="MJ2">
        <v>2028</v>
      </c>
      <c r="MK2">
        <v>2024</v>
      </c>
      <c r="ML2">
        <v>2027</v>
      </c>
      <c r="MM2">
        <v>2028</v>
      </c>
      <c r="MN2">
        <v>2029</v>
      </c>
      <c r="MO2">
        <v>2027</v>
      </c>
      <c r="MP2">
        <v>2026</v>
      </c>
      <c r="MQ2">
        <v>2029</v>
      </c>
      <c r="MR2">
        <v>2025</v>
      </c>
      <c r="MS2">
        <v>2028</v>
      </c>
      <c r="MT2">
        <v>2027</v>
      </c>
      <c r="MU2">
        <v>2028</v>
      </c>
      <c r="MV2">
        <v>2026</v>
      </c>
      <c r="MW2">
        <v>2027</v>
      </c>
      <c r="MX2">
        <v>2028</v>
      </c>
      <c r="MY2">
        <v>2026</v>
      </c>
      <c r="MZ2">
        <v>2028</v>
      </c>
      <c r="NA2">
        <v>2024</v>
      </c>
      <c r="NB2">
        <v>2024</v>
      </c>
      <c r="NC2">
        <v>2028</v>
      </c>
      <c r="ND2">
        <v>2026</v>
      </c>
      <c r="NE2">
        <v>2027</v>
      </c>
      <c r="NF2">
        <v>2027</v>
      </c>
      <c r="NG2">
        <v>2025</v>
      </c>
      <c r="NH2">
        <v>2024</v>
      </c>
      <c r="NI2">
        <v>2025</v>
      </c>
      <c r="NJ2">
        <v>2027</v>
      </c>
      <c r="NK2">
        <v>2028</v>
      </c>
      <c r="NL2">
        <v>2027</v>
      </c>
      <c r="NM2">
        <v>2029</v>
      </c>
      <c r="NN2">
        <v>2027</v>
      </c>
      <c r="NO2">
        <v>2026</v>
      </c>
      <c r="NP2">
        <v>2025</v>
      </c>
      <c r="NQ2">
        <v>2026</v>
      </c>
      <c r="NR2">
        <v>2029</v>
      </c>
      <c r="NS2">
        <v>2027</v>
      </c>
      <c r="NT2">
        <v>2027</v>
      </c>
      <c r="NU2">
        <v>2027</v>
      </c>
      <c r="NV2">
        <v>2028</v>
      </c>
      <c r="NW2">
        <v>2026</v>
      </c>
      <c r="NX2">
        <v>2027</v>
      </c>
      <c r="NY2">
        <v>2028</v>
      </c>
      <c r="NZ2">
        <v>2025</v>
      </c>
      <c r="OA2">
        <v>2024</v>
      </c>
      <c r="OB2">
        <v>2026</v>
      </c>
      <c r="OC2">
        <v>2024</v>
      </c>
      <c r="OD2">
        <v>2026</v>
      </c>
      <c r="OE2">
        <v>2026</v>
      </c>
      <c r="OF2">
        <v>2024</v>
      </c>
      <c r="OG2">
        <v>2026</v>
      </c>
      <c r="OH2">
        <v>2027</v>
      </c>
      <c r="OI2">
        <v>2029</v>
      </c>
      <c r="OJ2">
        <v>2027</v>
      </c>
      <c r="OK2">
        <v>2026</v>
      </c>
      <c r="OL2">
        <v>2028</v>
      </c>
      <c r="OM2">
        <v>2024</v>
      </c>
      <c r="ON2">
        <v>2027</v>
      </c>
      <c r="OO2">
        <v>2029</v>
      </c>
      <c r="OP2">
        <v>2027</v>
      </c>
      <c r="OQ2">
        <v>2025</v>
      </c>
      <c r="OR2">
        <v>2027</v>
      </c>
      <c r="OS2">
        <v>2026</v>
      </c>
      <c r="OT2">
        <v>2028</v>
      </c>
      <c r="OU2">
        <v>2027</v>
      </c>
      <c r="OV2">
        <v>2026</v>
      </c>
      <c r="OW2">
        <v>2027</v>
      </c>
      <c r="OX2">
        <v>2028</v>
      </c>
      <c r="OY2">
        <v>2024</v>
      </c>
      <c r="OZ2">
        <v>2025</v>
      </c>
      <c r="PA2">
        <v>2025</v>
      </c>
      <c r="PB2">
        <v>2027</v>
      </c>
      <c r="PC2">
        <v>2025</v>
      </c>
      <c r="PD2">
        <v>2028</v>
      </c>
      <c r="PE2">
        <v>2026</v>
      </c>
      <c r="PF2">
        <v>2025</v>
      </c>
      <c r="PG2">
        <v>2024</v>
      </c>
      <c r="PH2">
        <v>2024</v>
      </c>
      <c r="PI2">
        <v>2028</v>
      </c>
      <c r="PJ2">
        <v>2027</v>
      </c>
      <c r="PK2">
        <v>2026</v>
      </c>
      <c r="PL2">
        <v>2027</v>
      </c>
      <c r="PM2">
        <v>2029</v>
      </c>
      <c r="PN2">
        <v>2029</v>
      </c>
      <c r="PO2">
        <v>2029</v>
      </c>
      <c r="PP2">
        <v>2026</v>
      </c>
      <c r="PQ2">
        <v>2028</v>
      </c>
      <c r="PR2">
        <v>2025</v>
      </c>
      <c r="PS2">
        <v>2026</v>
      </c>
      <c r="PT2">
        <v>2026</v>
      </c>
      <c r="PU2">
        <v>2026</v>
      </c>
      <c r="PV2">
        <v>2028</v>
      </c>
      <c r="PW2">
        <v>2026</v>
      </c>
      <c r="PX2">
        <v>2029</v>
      </c>
      <c r="PY2">
        <v>2028</v>
      </c>
      <c r="PZ2">
        <v>2028</v>
      </c>
      <c r="QA2">
        <v>2027</v>
      </c>
      <c r="QB2">
        <v>2026</v>
      </c>
      <c r="QC2">
        <v>2026</v>
      </c>
      <c r="QD2">
        <v>2028</v>
      </c>
      <c r="QE2">
        <v>2028</v>
      </c>
      <c r="QF2">
        <v>2025</v>
      </c>
      <c r="QG2">
        <v>2027</v>
      </c>
      <c r="QH2">
        <v>2026</v>
      </c>
      <c r="QI2">
        <v>2029</v>
      </c>
      <c r="QJ2">
        <v>2028</v>
      </c>
      <c r="QK2">
        <v>2027</v>
      </c>
      <c r="QL2">
        <v>2027</v>
      </c>
      <c r="QM2">
        <v>2025</v>
      </c>
      <c r="QN2">
        <v>2028</v>
      </c>
      <c r="QO2">
        <v>2025</v>
      </c>
      <c r="QP2">
        <v>2026</v>
      </c>
      <c r="QQ2">
        <v>2026</v>
      </c>
      <c r="QR2">
        <v>2025</v>
      </c>
      <c r="QS2">
        <v>2027</v>
      </c>
      <c r="QT2">
        <v>2026</v>
      </c>
      <c r="QU2">
        <v>2028</v>
      </c>
      <c r="QV2">
        <v>2027</v>
      </c>
      <c r="QW2">
        <v>2027</v>
      </c>
      <c r="QX2">
        <v>2028</v>
      </c>
      <c r="QY2">
        <v>2027</v>
      </c>
      <c r="QZ2">
        <v>2024</v>
      </c>
      <c r="RA2">
        <v>2024</v>
      </c>
      <c r="RB2">
        <v>2027</v>
      </c>
      <c r="RC2">
        <v>2024</v>
      </c>
      <c r="RD2">
        <v>2029</v>
      </c>
      <c r="RE2">
        <v>2029</v>
      </c>
      <c r="RF2">
        <v>2025</v>
      </c>
      <c r="RG2">
        <v>2024</v>
      </c>
      <c r="RH2">
        <v>2026</v>
      </c>
      <c r="RI2">
        <v>2028</v>
      </c>
      <c r="RJ2">
        <v>2029</v>
      </c>
      <c r="RK2">
        <v>2028</v>
      </c>
      <c r="RL2">
        <v>2027</v>
      </c>
      <c r="RM2">
        <v>2026</v>
      </c>
      <c r="RN2">
        <v>2027</v>
      </c>
      <c r="RO2">
        <v>2024</v>
      </c>
      <c r="RP2">
        <v>2026</v>
      </c>
      <c r="RQ2">
        <v>2024</v>
      </c>
      <c r="RR2">
        <v>2024</v>
      </c>
      <c r="RS2">
        <v>2029</v>
      </c>
      <c r="RT2">
        <v>2026</v>
      </c>
      <c r="RU2">
        <v>2024</v>
      </c>
      <c r="RV2">
        <v>2028</v>
      </c>
      <c r="RW2">
        <v>2027</v>
      </c>
      <c r="RX2">
        <v>2027</v>
      </c>
      <c r="RY2">
        <v>2028</v>
      </c>
      <c r="RZ2">
        <v>2028</v>
      </c>
      <c r="SA2">
        <v>2024</v>
      </c>
      <c r="SB2">
        <v>2026</v>
      </c>
      <c r="SC2">
        <v>2028</v>
      </c>
      <c r="SD2">
        <v>2026</v>
      </c>
      <c r="SE2">
        <v>2027</v>
      </c>
      <c r="SF2">
        <v>2028</v>
      </c>
      <c r="SG2">
        <v>2028</v>
      </c>
      <c r="SH2">
        <v>2024</v>
      </c>
      <c r="SI2">
        <v>2025</v>
      </c>
      <c r="SJ2">
        <v>2026</v>
      </c>
      <c r="SK2">
        <v>2027</v>
      </c>
      <c r="SL2">
        <v>2028</v>
      </c>
      <c r="SM2">
        <v>2027</v>
      </c>
      <c r="SN2">
        <v>2026</v>
      </c>
      <c r="SO2">
        <v>2028</v>
      </c>
    </row>
    <row r="3" spans="1:519" x14ac:dyDescent="0.3">
      <c r="A3" t="s">
        <v>11</v>
      </c>
      <c r="B3" t="s">
        <v>8</v>
      </c>
      <c r="J3">
        <f>1-'Gas Heat Pumps-Installs'!J3</f>
        <v>1</v>
      </c>
      <c r="K3">
        <f>1-'Gas Heat Pumps-Installs'!K3</f>
        <v>0</v>
      </c>
      <c r="L3">
        <f>1-'Gas Heat Pumps-Installs'!L3</f>
        <v>1</v>
      </c>
      <c r="M3">
        <f>1-'Gas Heat Pumps-Installs'!M3</f>
        <v>1</v>
      </c>
      <c r="N3">
        <f>1-'Gas Heat Pumps-Installs'!N3</f>
        <v>0</v>
      </c>
      <c r="O3">
        <f>1-'Gas Heat Pumps-Installs'!O3</f>
        <v>1</v>
      </c>
      <c r="P3">
        <f>1-'Gas Heat Pumps-Installs'!P3</f>
        <v>1</v>
      </c>
      <c r="Q3">
        <f>1-'Gas Heat Pumps-Installs'!Q3</f>
        <v>1</v>
      </c>
      <c r="R3">
        <f>1-'Gas Heat Pumps-Installs'!R3</f>
        <v>0</v>
      </c>
      <c r="S3">
        <f>1-'Gas Heat Pumps-Installs'!S3</f>
        <v>1</v>
      </c>
      <c r="T3">
        <f>1-'Gas Heat Pumps-Installs'!T3</f>
        <v>1</v>
      </c>
      <c r="U3">
        <f>1-'Gas Heat Pumps-Installs'!U3</f>
        <v>0</v>
      </c>
      <c r="V3">
        <f>1-'Gas Heat Pumps-Installs'!V3</f>
        <v>0</v>
      </c>
      <c r="W3">
        <f>1-'Gas Heat Pumps-Installs'!W3</f>
        <v>1</v>
      </c>
      <c r="X3">
        <f>1-'Gas Heat Pumps-Installs'!X3</f>
        <v>0</v>
      </c>
      <c r="Y3">
        <f>1-'Gas Heat Pumps-Installs'!Y3</f>
        <v>1</v>
      </c>
      <c r="Z3">
        <f>1-'Gas Heat Pumps-Installs'!Z3</f>
        <v>0</v>
      </c>
      <c r="AA3">
        <f>1-'Gas Heat Pumps-Installs'!AA3</f>
        <v>1</v>
      </c>
      <c r="AB3">
        <f>1-'Gas Heat Pumps-Installs'!AB3</f>
        <v>0</v>
      </c>
      <c r="AC3">
        <f>1-'Gas Heat Pumps-Installs'!AC3</f>
        <v>1</v>
      </c>
      <c r="AD3">
        <f>1-'Gas Heat Pumps-Installs'!AD3</f>
        <v>1</v>
      </c>
      <c r="AE3">
        <f>1-'Gas Heat Pumps-Installs'!AE3</f>
        <v>0</v>
      </c>
      <c r="AF3">
        <f>1-'Gas Heat Pumps-Installs'!AF3</f>
        <v>1</v>
      </c>
      <c r="AG3">
        <f>1-'Gas Heat Pumps-Installs'!AG3</f>
        <v>1</v>
      </c>
      <c r="AH3">
        <f>1-'Gas Heat Pumps-Installs'!AH3</f>
        <v>1</v>
      </c>
      <c r="AI3">
        <f>1-'Gas Heat Pumps-Installs'!AI3</f>
        <v>0</v>
      </c>
      <c r="AJ3">
        <f>1-'Gas Heat Pumps-Installs'!AJ3</f>
        <v>1</v>
      </c>
      <c r="AK3">
        <f>1-'Gas Heat Pumps-Installs'!AK3</f>
        <v>0</v>
      </c>
      <c r="AL3">
        <f>1-'Gas Heat Pumps-Installs'!AL3</f>
        <v>1</v>
      </c>
      <c r="AM3">
        <f>1-'Gas Heat Pumps-Installs'!AM3</f>
        <v>0</v>
      </c>
      <c r="AN3">
        <f>1-'Gas Heat Pumps-Installs'!AN3</f>
        <v>1</v>
      </c>
      <c r="AO3">
        <f>1-'Gas Heat Pumps-Installs'!AO3</f>
        <v>0</v>
      </c>
      <c r="AP3">
        <f>1-'Gas Heat Pumps-Installs'!AP3</f>
        <v>0</v>
      </c>
      <c r="AQ3">
        <f>1-'Gas Heat Pumps-Installs'!AQ3</f>
        <v>1</v>
      </c>
      <c r="AR3">
        <f>1-'Gas Heat Pumps-Installs'!AR3</f>
        <v>1</v>
      </c>
      <c r="AS3">
        <f>1-'Gas Heat Pumps-Installs'!AS3</f>
        <v>1</v>
      </c>
      <c r="AT3">
        <f>1-'Gas Heat Pumps-Installs'!AT3</f>
        <v>1</v>
      </c>
      <c r="AU3">
        <f>1-'Gas Heat Pumps-Installs'!AU3</f>
        <v>1</v>
      </c>
      <c r="AV3">
        <f>1-'Gas Heat Pumps-Installs'!AV3</f>
        <v>0</v>
      </c>
      <c r="AW3">
        <f>1-'Gas Heat Pumps-Installs'!AW3</f>
        <v>0</v>
      </c>
      <c r="AX3">
        <f>1-'Gas Heat Pumps-Installs'!AX3</f>
        <v>0</v>
      </c>
      <c r="AY3">
        <f>1-'Gas Heat Pumps-Installs'!AY3</f>
        <v>1</v>
      </c>
      <c r="AZ3">
        <f>1-'Gas Heat Pumps-Installs'!AZ3</f>
        <v>1</v>
      </c>
      <c r="BA3">
        <f>1-'Gas Heat Pumps-Installs'!BA3</f>
        <v>1</v>
      </c>
      <c r="BB3">
        <f>1-'Gas Heat Pumps-Installs'!BB3</f>
        <v>0</v>
      </c>
      <c r="BC3">
        <f>1-'Gas Heat Pumps-Installs'!BC3</f>
        <v>1</v>
      </c>
      <c r="BD3">
        <f>1-'Gas Heat Pumps-Installs'!BD3</f>
        <v>0</v>
      </c>
      <c r="BE3">
        <f>1-'Gas Heat Pumps-Installs'!BE3</f>
        <v>1</v>
      </c>
      <c r="BF3">
        <f>1-'Gas Heat Pumps-Installs'!BF3</f>
        <v>0</v>
      </c>
      <c r="BG3">
        <f>1-'Gas Heat Pumps-Installs'!BG3</f>
        <v>0</v>
      </c>
      <c r="BH3">
        <f>1-'Gas Heat Pumps-Installs'!BH3</f>
        <v>1</v>
      </c>
      <c r="BI3">
        <f>1-'Gas Heat Pumps-Installs'!BI3</f>
        <v>0</v>
      </c>
      <c r="BJ3">
        <f>1-'Gas Heat Pumps-Installs'!BJ3</f>
        <v>0</v>
      </c>
      <c r="BK3">
        <f>1-'Gas Heat Pumps-Installs'!BK3</f>
        <v>1</v>
      </c>
      <c r="BL3">
        <f>1-'Gas Heat Pumps-Installs'!BL3</f>
        <v>1</v>
      </c>
      <c r="BM3">
        <f>1-'Gas Heat Pumps-Installs'!BM3</f>
        <v>1</v>
      </c>
      <c r="BN3">
        <f>1-'Gas Heat Pumps-Installs'!BN3</f>
        <v>0</v>
      </c>
      <c r="BO3">
        <f>1-'Gas Heat Pumps-Installs'!BO3</f>
        <v>0</v>
      </c>
      <c r="BP3">
        <f>1-'Gas Heat Pumps-Installs'!BP3</f>
        <v>0</v>
      </c>
      <c r="BQ3">
        <f>1-'Gas Heat Pumps-Installs'!BQ3</f>
        <v>1</v>
      </c>
      <c r="BR3">
        <f>1-'Gas Heat Pumps-Installs'!BR3</f>
        <v>1</v>
      </c>
      <c r="BS3">
        <f>1-'Gas Heat Pumps-Installs'!BS3</f>
        <v>0</v>
      </c>
      <c r="BT3">
        <f>1-'Gas Heat Pumps-Installs'!BT3</f>
        <v>0</v>
      </c>
      <c r="BU3">
        <f>1-'Gas Heat Pumps-Installs'!BU3</f>
        <v>0</v>
      </c>
      <c r="BV3">
        <f>1-'Gas Heat Pumps-Installs'!BV3</f>
        <v>1</v>
      </c>
      <c r="BW3">
        <f>1-'Gas Heat Pumps-Installs'!BW3</f>
        <v>1</v>
      </c>
      <c r="BX3">
        <f>1-'Gas Heat Pumps-Installs'!BX3</f>
        <v>1</v>
      </c>
      <c r="BY3">
        <f>1-'Gas Heat Pumps-Installs'!BY3</f>
        <v>0</v>
      </c>
      <c r="BZ3">
        <f>1-'Gas Heat Pumps-Installs'!BZ3</f>
        <v>1</v>
      </c>
      <c r="CA3">
        <f>1-'Gas Heat Pumps-Installs'!CA3</f>
        <v>1</v>
      </c>
      <c r="CB3">
        <f>1-'Gas Heat Pumps-Installs'!CB3</f>
        <v>1</v>
      </c>
      <c r="CC3">
        <f>1-'Gas Heat Pumps-Installs'!CC3</f>
        <v>0</v>
      </c>
      <c r="CD3">
        <f>1-'Gas Heat Pumps-Installs'!CD3</f>
        <v>1</v>
      </c>
      <c r="CE3">
        <f>1-'Gas Heat Pumps-Installs'!CE3</f>
        <v>0</v>
      </c>
      <c r="CF3">
        <f>1-'Gas Heat Pumps-Installs'!CF3</f>
        <v>0</v>
      </c>
      <c r="CG3">
        <f>1-'Gas Heat Pumps-Installs'!CG3</f>
        <v>0</v>
      </c>
      <c r="CH3">
        <f>1-'Gas Heat Pumps-Installs'!CH3</f>
        <v>1</v>
      </c>
      <c r="CI3">
        <f>1-'Gas Heat Pumps-Installs'!CI3</f>
        <v>0</v>
      </c>
      <c r="CJ3">
        <f>1-'Gas Heat Pumps-Installs'!CJ3</f>
        <v>0</v>
      </c>
      <c r="CK3">
        <f>1-'Gas Heat Pumps-Installs'!CK3</f>
        <v>1</v>
      </c>
      <c r="CL3">
        <f>1-'Gas Heat Pumps-Installs'!CL3</f>
        <v>0</v>
      </c>
      <c r="CM3">
        <f>1-'Gas Heat Pumps-Installs'!CM3</f>
        <v>1</v>
      </c>
      <c r="CN3">
        <f>1-'Gas Heat Pumps-Installs'!CN3</f>
        <v>0</v>
      </c>
      <c r="CO3">
        <f>1-'Gas Heat Pumps-Installs'!CO3</f>
        <v>1</v>
      </c>
      <c r="CP3">
        <f>1-'Gas Heat Pumps-Installs'!CP3</f>
        <v>1</v>
      </c>
      <c r="CQ3">
        <f>1-'Gas Heat Pumps-Installs'!CQ3</f>
        <v>1</v>
      </c>
      <c r="CR3">
        <f>1-'Gas Heat Pumps-Installs'!CR3</f>
        <v>0</v>
      </c>
      <c r="CS3">
        <f>1-'Gas Heat Pumps-Installs'!CS3</f>
        <v>1</v>
      </c>
      <c r="CT3">
        <f>1-'Gas Heat Pumps-Installs'!CT3</f>
        <v>1</v>
      </c>
      <c r="CU3">
        <f>1-'Gas Heat Pumps-Installs'!CU3</f>
        <v>0</v>
      </c>
      <c r="CV3">
        <f>1-'Gas Heat Pumps-Installs'!CV3</f>
        <v>0</v>
      </c>
      <c r="CW3">
        <f>1-'Gas Heat Pumps-Installs'!CW3</f>
        <v>1</v>
      </c>
      <c r="CX3">
        <f>1-'Gas Heat Pumps-Installs'!CX3</f>
        <v>1</v>
      </c>
      <c r="CY3">
        <f>1-'Gas Heat Pumps-Installs'!CY3</f>
        <v>0</v>
      </c>
      <c r="CZ3">
        <f>1-'Gas Heat Pumps-Installs'!CZ3</f>
        <v>1</v>
      </c>
      <c r="DA3">
        <f>1-'Gas Heat Pumps-Installs'!DA3</f>
        <v>0</v>
      </c>
      <c r="DB3">
        <f>1-'Gas Heat Pumps-Installs'!DB3</f>
        <v>0</v>
      </c>
      <c r="DC3">
        <f>1-'Gas Heat Pumps-Installs'!DC3</f>
        <v>0</v>
      </c>
      <c r="DD3">
        <f>1-'Gas Heat Pumps-Installs'!DD3</f>
        <v>0</v>
      </c>
      <c r="DE3">
        <f>1-'Gas Heat Pumps-Installs'!DE3</f>
        <v>0</v>
      </c>
      <c r="DF3">
        <f>1-'Gas Heat Pumps-Installs'!DF3</f>
        <v>1</v>
      </c>
      <c r="DG3">
        <f>1-'Gas Heat Pumps-Installs'!DG3</f>
        <v>0</v>
      </c>
      <c r="DH3">
        <f>1-'Gas Heat Pumps-Installs'!DH3</f>
        <v>0</v>
      </c>
      <c r="DI3">
        <f>1-'Gas Heat Pumps-Installs'!DI3</f>
        <v>0</v>
      </c>
      <c r="DJ3">
        <f>1-'Gas Heat Pumps-Installs'!DJ3</f>
        <v>0</v>
      </c>
      <c r="DK3">
        <f>1-'Gas Heat Pumps-Installs'!DK3</f>
        <v>1</v>
      </c>
      <c r="DL3">
        <f>1-'Gas Heat Pumps-Installs'!DL3</f>
        <v>0</v>
      </c>
      <c r="DM3">
        <f>1-'Gas Heat Pumps-Installs'!DM3</f>
        <v>0</v>
      </c>
      <c r="DN3">
        <f>1-'Gas Heat Pumps-Installs'!DN3</f>
        <v>0</v>
      </c>
      <c r="DO3">
        <f>1-'Gas Heat Pumps-Installs'!DO3</f>
        <v>0</v>
      </c>
      <c r="DP3">
        <f>1-'Gas Heat Pumps-Installs'!DP3</f>
        <v>1</v>
      </c>
      <c r="DQ3">
        <f>1-'Gas Heat Pumps-Installs'!DQ3</f>
        <v>0</v>
      </c>
      <c r="DR3">
        <f>1-'Gas Heat Pumps-Installs'!DR3</f>
        <v>1</v>
      </c>
      <c r="DS3">
        <f>1-'Gas Heat Pumps-Installs'!DS3</f>
        <v>1</v>
      </c>
      <c r="DT3">
        <f>1-'Gas Heat Pumps-Installs'!DT3</f>
        <v>1</v>
      </c>
      <c r="DU3">
        <f>1-'Gas Heat Pumps-Installs'!DU3</f>
        <v>0</v>
      </c>
      <c r="DV3">
        <f>1-'Gas Heat Pumps-Installs'!DV3</f>
        <v>1</v>
      </c>
      <c r="DW3">
        <f>1-'Gas Heat Pumps-Installs'!DW3</f>
        <v>1</v>
      </c>
      <c r="DX3">
        <f>1-'Gas Heat Pumps-Installs'!DX3</f>
        <v>0</v>
      </c>
      <c r="DY3">
        <f>1-'Gas Heat Pumps-Installs'!DY3</f>
        <v>0</v>
      </c>
      <c r="DZ3">
        <f>1-'Gas Heat Pumps-Installs'!DZ3</f>
        <v>0</v>
      </c>
      <c r="EA3">
        <f>1-'Gas Heat Pumps-Installs'!EA3</f>
        <v>0</v>
      </c>
      <c r="EB3">
        <f>1-'Gas Heat Pumps-Installs'!EB3</f>
        <v>0</v>
      </c>
      <c r="EC3">
        <f>1-'Gas Heat Pumps-Installs'!EC3</f>
        <v>0</v>
      </c>
      <c r="ED3">
        <f>1-'Gas Heat Pumps-Installs'!ED3</f>
        <v>1</v>
      </c>
      <c r="EE3">
        <f>1-'Gas Heat Pumps-Installs'!EE3</f>
        <v>1</v>
      </c>
      <c r="EF3">
        <f>1-'Gas Heat Pumps-Installs'!EF3</f>
        <v>0</v>
      </c>
      <c r="EG3">
        <f>1-'Gas Heat Pumps-Installs'!EG3</f>
        <v>1</v>
      </c>
      <c r="EH3">
        <f>1-'Gas Heat Pumps-Installs'!EH3</f>
        <v>0</v>
      </c>
      <c r="EI3">
        <f>1-'Gas Heat Pumps-Installs'!EI3</f>
        <v>0</v>
      </c>
      <c r="EJ3">
        <f>1-'Gas Heat Pumps-Installs'!EJ3</f>
        <v>1</v>
      </c>
      <c r="EK3">
        <f>1-'Gas Heat Pumps-Installs'!EK3</f>
        <v>0</v>
      </c>
      <c r="EL3">
        <f>1-'Gas Heat Pumps-Installs'!EL3</f>
        <v>1</v>
      </c>
      <c r="EM3">
        <f>1-'Gas Heat Pumps-Installs'!EM3</f>
        <v>1</v>
      </c>
      <c r="EN3">
        <f>1-'Gas Heat Pumps-Installs'!EN3</f>
        <v>1</v>
      </c>
      <c r="EO3">
        <f>1-'Gas Heat Pumps-Installs'!EO3</f>
        <v>0</v>
      </c>
      <c r="EP3">
        <f>1-'Gas Heat Pumps-Installs'!EP3</f>
        <v>1</v>
      </c>
      <c r="EQ3">
        <f>1-'Gas Heat Pumps-Installs'!EQ3</f>
        <v>1</v>
      </c>
      <c r="ER3">
        <f>1-'Gas Heat Pumps-Installs'!ER3</f>
        <v>0</v>
      </c>
      <c r="ES3">
        <f>1-'Gas Heat Pumps-Installs'!ES3</f>
        <v>0</v>
      </c>
      <c r="ET3">
        <f>1-'Gas Heat Pumps-Installs'!ET3</f>
        <v>1</v>
      </c>
      <c r="EU3">
        <f>1-'Gas Heat Pumps-Installs'!EU3</f>
        <v>0</v>
      </c>
      <c r="EV3">
        <f>1-'Gas Heat Pumps-Installs'!EV3</f>
        <v>1</v>
      </c>
      <c r="EW3">
        <f>1-'Gas Heat Pumps-Installs'!EW3</f>
        <v>1</v>
      </c>
      <c r="EX3">
        <f>1-'Gas Heat Pumps-Installs'!EX3</f>
        <v>0</v>
      </c>
      <c r="EY3">
        <f>1-'Gas Heat Pumps-Installs'!EY3</f>
        <v>0</v>
      </c>
      <c r="EZ3">
        <f>1-'Gas Heat Pumps-Installs'!EZ3</f>
        <v>1</v>
      </c>
      <c r="FA3">
        <f>1-'Gas Heat Pumps-Installs'!FA3</f>
        <v>1</v>
      </c>
      <c r="FB3">
        <f>1-'Gas Heat Pumps-Installs'!FB3</f>
        <v>1</v>
      </c>
      <c r="FC3">
        <f>1-'Gas Heat Pumps-Installs'!FC3</f>
        <v>1</v>
      </c>
      <c r="FD3">
        <f>1-'Gas Heat Pumps-Installs'!FD3</f>
        <v>0</v>
      </c>
      <c r="FE3">
        <f>1-'Gas Heat Pumps-Installs'!FE3</f>
        <v>0</v>
      </c>
      <c r="FF3">
        <f>1-'Gas Heat Pumps-Installs'!FF3</f>
        <v>0</v>
      </c>
      <c r="FG3">
        <f>1-'Gas Heat Pumps-Installs'!FG3</f>
        <v>1</v>
      </c>
      <c r="FH3">
        <f>1-'Gas Heat Pumps-Installs'!FH3</f>
        <v>1</v>
      </c>
      <c r="FI3">
        <f>1-'Gas Heat Pumps-Installs'!FI3</f>
        <v>0</v>
      </c>
      <c r="FJ3">
        <f>1-'Gas Heat Pumps-Installs'!FJ3</f>
        <v>1</v>
      </c>
      <c r="FK3">
        <f>1-'Gas Heat Pumps-Installs'!FK3</f>
        <v>0</v>
      </c>
      <c r="FL3">
        <f>1-'Gas Heat Pumps-Installs'!FL3</f>
        <v>1</v>
      </c>
      <c r="FM3">
        <f>1-'Gas Heat Pumps-Installs'!FM3</f>
        <v>1</v>
      </c>
      <c r="FN3">
        <f>1-'Gas Heat Pumps-Installs'!FN3</f>
        <v>0</v>
      </c>
      <c r="FO3">
        <f>1-'Gas Heat Pumps-Installs'!FO3</f>
        <v>1</v>
      </c>
      <c r="FP3">
        <f>1-'Gas Heat Pumps-Installs'!FP3</f>
        <v>0</v>
      </c>
      <c r="FQ3">
        <f>1-'Gas Heat Pumps-Installs'!FQ3</f>
        <v>1</v>
      </c>
      <c r="FR3">
        <f>1-'Gas Heat Pumps-Installs'!FR3</f>
        <v>0</v>
      </c>
      <c r="FS3">
        <f>1-'Gas Heat Pumps-Installs'!FS3</f>
        <v>0</v>
      </c>
      <c r="FT3">
        <f>1-'Gas Heat Pumps-Installs'!FT3</f>
        <v>1</v>
      </c>
      <c r="FU3">
        <f>1-'Gas Heat Pumps-Installs'!FU3</f>
        <v>1</v>
      </c>
      <c r="FV3">
        <f>1-'Gas Heat Pumps-Installs'!FV3</f>
        <v>1</v>
      </c>
      <c r="FW3">
        <f>1-'Gas Heat Pumps-Installs'!FW3</f>
        <v>0</v>
      </c>
      <c r="FX3">
        <f>1-'Gas Heat Pumps-Installs'!FX3</f>
        <v>0</v>
      </c>
      <c r="FY3">
        <f>1-'Gas Heat Pumps-Installs'!FY3</f>
        <v>0</v>
      </c>
      <c r="FZ3">
        <f>1-'Gas Heat Pumps-Installs'!FZ3</f>
        <v>0</v>
      </c>
      <c r="GA3">
        <f>1-'Gas Heat Pumps-Installs'!GA3</f>
        <v>0</v>
      </c>
      <c r="GB3">
        <f>1-'Gas Heat Pumps-Installs'!GB3</f>
        <v>0</v>
      </c>
      <c r="GC3">
        <f>1-'Gas Heat Pumps-Installs'!GC3</f>
        <v>1</v>
      </c>
      <c r="GD3">
        <f>1-'Gas Heat Pumps-Installs'!GD3</f>
        <v>0</v>
      </c>
      <c r="GE3">
        <f>1-'Gas Heat Pumps-Installs'!GE3</f>
        <v>1</v>
      </c>
      <c r="GF3">
        <f>1-'Gas Heat Pumps-Installs'!GF3</f>
        <v>1</v>
      </c>
      <c r="GG3">
        <f>1-'Gas Heat Pumps-Installs'!GG3</f>
        <v>0</v>
      </c>
      <c r="GH3">
        <f>1-'Gas Heat Pumps-Installs'!GH3</f>
        <v>1</v>
      </c>
      <c r="GI3">
        <f>1-'Gas Heat Pumps-Installs'!GI3</f>
        <v>0</v>
      </c>
      <c r="GJ3">
        <f>1-'Gas Heat Pumps-Installs'!GJ3</f>
        <v>0</v>
      </c>
      <c r="GK3">
        <f>1-'Gas Heat Pumps-Installs'!GK3</f>
        <v>0</v>
      </c>
      <c r="GL3">
        <f>1-'Gas Heat Pumps-Installs'!GL3</f>
        <v>1</v>
      </c>
      <c r="GM3">
        <f>1-'Gas Heat Pumps-Installs'!GM3</f>
        <v>0</v>
      </c>
      <c r="GN3">
        <f>1-'Gas Heat Pumps-Installs'!GN3</f>
        <v>1</v>
      </c>
      <c r="GO3">
        <f>1-'Gas Heat Pumps-Installs'!GO3</f>
        <v>0</v>
      </c>
      <c r="GP3">
        <f>1-'Gas Heat Pumps-Installs'!GP3</f>
        <v>0</v>
      </c>
      <c r="GQ3">
        <f>1-'Gas Heat Pumps-Installs'!GQ3</f>
        <v>0</v>
      </c>
      <c r="GR3">
        <f>1-'Gas Heat Pumps-Installs'!GR3</f>
        <v>1</v>
      </c>
      <c r="GS3">
        <f>1-'Gas Heat Pumps-Installs'!GS3</f>
        <v>0</v>
      </c>
      <c r="GT3">
        <f>1-'Gas Heat Pumps-Installs'!GT3</f>
        <v>0</v>
      </c>
      <c r="GU3">
        <f>1-'Gas Heat Pumps-Installs'!GU3</f>
        <v>0</v>
      </c>
      <c r="GV3">
        <f>1-'Gas Heat Pumps-Installs'!GV3</f>
        <v>0</v>
      </c>
      <c r="GW3">
        <f>1-'Gas Heat Pumps-Installs'!GW3</f>
        <v>0</v>
      </c>
      <c r="GX3">
        <f>1-'Gas Heat Pumps-Installs'!GX3</f>
        <v>1</v>
      </c>
      <c r="GY3">
        <f>1-'Gas Heat Pumps-Installs'!GY3</f>
        <v>1</v>
      </c>
      <c r="GZ3">
        <f>1-'Gas Heat Pumps-Installs'!GZ3</f>
        <v>1</v>
      </c>
      <c r="HA3">
        <f>1-'Gas Heat Pumps-Installs'!HA3</f>
        <v>1</v>
      </c>
      <c r="HB3">
        <f>1-'Gas Heat Pumps-Installs'!HB3</f>
        <v>1</v>
      </c>
      <c r="HC3">
        <f>1-'Gas Heat Pumps-Installs'!HC3</f>
        <v>1</v>
      </c>
      <c r="HD3">
        <f>1-'Gas Heat Pumps-Installs'!HD3</f>
        <v>1</v>
      </c>
      <c r="HE3">
        <f>1-'Gas Heat Pumps-Installs'!HE3</f>
        <v>0</v>
      </c>
      <c r="HF3">
        <f>1-'Gas Heat Pumps-Installs'!HF3</f>
        <v>1</v>
      </c>
      <c r="HG3">
        <f>1-'Gas Heat Pumps-Installs'!HG3</f>
        <v>0</v>
      </c>
      <c r="HH3">
        <f>1-'Gas Heat Pumps-Installs'!HH3</f>
        <v>1</v>
      </c>
      <c r="HI3">
        <f>1-'Gas Heat Pumps-Installs'!HI3</f>
        <v>0</v>
      </c>
      <c r="HJ3">
        <f>1-'Gas Heat Pumps-Installs'!HJ3</f>
        <v>1</v>
      </c>
      <c r="HK3">
        <f>1-'Gas Heat Pumps-Installs'!HK3</f>
        <v>1</v>
      </c>
      <c r="HL3">
        <f>1-'Gas Heat Pumps-Installs'!HL3</f>
        <v>1</v>
      </c>
      <c r="HM3">
        <f>1-'Gas Heat Pumps-Installs'!HM3</f>
        <v>0</v>
      </c>
      <c r="HN3">
        <f>1-'Gas Heat Pumps-Installs'!HN3</f>
        <v>0</v>
      </c>
      <c r="HO3">
        <f>1-'Gas Heat Pumps-Installs'!HO3</f>
        <v>1</v>
      </c>
      <c r="HP3">
        <f>1-'Gas Heat Pumps-Installs'!HP3</f>
        <v>0</v>
      </c>
      <c r="HQ3">
        <f>1-'Gas Heat Pumps-Installs'!HQ3</f>
        <v>0</v>
      </c>
      <c r="HR3">
        <f>1-'Gas Heat Pumps-Installs'!HR3</f>
        <v>0</v>
      </c>
      <c r="HS3">
        <f>1-'Gas Heat Pumps-Installs'!HS3</f>
        <v>0</v>
      </c>
      <c r="HT3">
        <f>1-'Gas Heat Pumps-Installs'!HT3</f>
        <v>1</v>
      </c>
      <c r="HU3">
        <f>1-'Gas Heat Pumps-Installs'!HU3</f>
        <v>0</v>
      </c>
      <c r="HV3">
        <f>1-'Gas Heat Pumps-Installs'!HV3</f>
        <v>0</v>
      </c>
      <c r="HW3">
        <f>1-'Gas Heat Pumps-Installs'!HW3</f>
        <v>0</v>
      </c>
      <c r="HX3">
        <f>1-'Gas Heat Pumps-Installs'!HX3</f>
        <v>1</v>
      </c>
      <c r="HY3">
        <f>1-'Gas Heat Pumps-Installs'!HY3</f>
        <v>1</v>
      </c>
      <c r="HZ3">
        <f>1-'Gas Heat Pumps-Installs'!HZ3</f>
        <v>1</v>
      </c>
      <c r="IA3">
        <f>1-'Gas Heat Pumps-Installs'!IA3</f>
        <v>1</v>
      </c>
      <c r="IB3">
        <f>1-'Gas Heat Pumps-Installs'!IB3</f>
        <v>1</v>
      </c>
      <c r="IC3">
        <f>1-'Gas Heat Pumps-Installs'!IC3</f>
        <v>1</v>
      </c>
      <c r="ID3">
        <f>1-'Gas Heat Pumps-Installs'!ID3</f>
        <v>1</v>
      </c>
      <c r="IE3">
        <f>1-'Gas Heat Pumps-Installs'!IE3</f>
        <v>0</v>
      </c>
      <c r="IF3">
        <f>1-'Gas Heat Pumps-Installs'!IF3</f>
        <v>0</v>
      </c>
      <c r="IG3">
        <f>1-'Gas Heat Pumps-Installs'!IG3</f>
        <v>0</v>
      </c>
      <c r="IH3">
        <f>1-'Gas Heat Pumps-Installs'!IH3</f>
        <v>0</v>
      </c>
      <c r="II3">
        <f>1-'Gas Heat Pumps-Installs'!II3</f>
        <v>1</v>
      </c>
      <c r="IJ3">
        <f>1-'Gas Heat Pumps-Installs'!IJ3</f>
        <v>1</v>
      </c>
      <c r="IK3">
        <f>1-'Gas Heat Pumps-Installs'!IK3</f>
        <v>0</v>
      </c>
      <c r="IL3">
        <f>1-'Gas Heat Pumps-Installs'!IL3</f>
        <v>0</v>
      </c>
      <c r="IM3">
        <f>1-'Gas Heat Pumps-Installs'!IM3</f>
        <v>0</v>
      </c>
      <c r="IN3">
        <f>1-'Gas Heat Pumps-Installs'!IN3</f>
        <v>0</v>
      </c>
      <c r="IO3">
        <f>1-'Gas Heat Pumps-Installs'!IO3</f>
        <v>1</v>
      </c>
      <c r="IP3">
        <f>1-'Gas Heat Pumps-Installs'!IP3</f>
        <v>1</v>
      </c>
      <c r="IQ3">
        <f>1-'Gas Heat Pumps-Installs'!IQ3</f>
        <v>1</v>
      </c>
      <c r="IR3">
        <f>1-'Gas Heat Pumps-Installs'!IR3</f>
        <v>0</v>
      </c>
      <c r="IS3">
        <f>1-'Gas Heat Pumps-Installs'!IS3</f>
        <v>1</v>
      </c>
      <c r="IT3">
        <f>1-'Gas Heat Pumps-Installs'!IT3</f>
        <v>1</v>
      </c>
      <c r="IU3">
        <f>1-'Gas Heat Pumps-Installs'!IU3</f>
        <v>0</v>
      </c>
      <c r="IV3">
        <f>1-'Gas Heat Pumps-Installs'!IV3</f>
        <v>0</v>
      </c>
      <c r="IW3">
        <f>1-'Gas Heat Pumps-Installs'!IW3</f>
        <v>1</v>
      </c>
      <c r="IX3">
        <f>1-'Gas Heat Pumps-Installs'!IX3</f>
        <v>0</v>
      </c>
      <c r="IY3">
        <f>1-'Gas Heat Pumps-Installs'!IY3</f>
        <v>1</v>
      </c>
      <c r="IZ3">
        <f>1-'Gas Heat Pumps-Installs'!IZ3</f>
        <v>0</v>
      </c>
      <c r="JA3">
        <f>1-'Gas Heat Pumps-Installs'!JA3</f>
        <v>1</v>
      </c>
      <c r="JB3">
        <f>1-'Gas Heat Pumps-Installs'!JB3</f>
        <v>0</v>
      </c>
      <c r="JC3">
        <f>1-'Gas Heat Pumps-Installs'!JC3</f>
        <v>1</v>
      </c>
      <c r="JD3">
        <f>1-'Gas Heat Pumps-Installs'!JD3</f>
        <v>0</v>
      </c>
      <c r="JE3">
        <f>1-'Gas Heat Pumps-Installs'!JE3</f>
        <v>1</v>
      </c>
      <c r="JF3">
        <f>1-'Gas Heat Pumps-Installs'!JF3</f>
        <v>1</v>
      </c>
      <c r="JG3">
        <f>1-'Gas Heat Pumps-Installs'!JG3</f>
        <v>0</v>
      </c>
      <c r="JH3">
        <f>1-'Gas Heat Pumps-Installs'!JH3</f>
        <v>1</v>
      </c>
      <c r="JI3">
        <f>1-'Gas Heat Pumps-Installs'!JI3</f>
        <v>0</v>
      </c>
      <c r="JJ3">
        <f>1-'Gas Heat Pumps-Installs'!JJ3</f>
        <v>0</v>
      </c>
      <c r="JK3">
        <f>1-'Gas Heat Pumps-Installs'!JK3</f>
        <v>1</v>
      </c>
      <c r="JL3">
        <f>1-'Gas Heat Pumps-Installs'!JL3</f>
        <v>0</v>
      </c>
      <c r="JM3">
        <f>1-'Gas Heat Pumps-Installs'!JM3</f>
        <v>0</v>
      </c>
      <c r="JN3">
        <f>1-'Gas Heat Pumps-Installs'!JN3</f>
        <v>1</v>
      </c>
      <c r="JO3">
        <f>1-'Gas Heat Pumps-Installs'!JO3</f>
        <v>0</v>
      </c>
      <c r="JP3">
        <f>1-'Gas Heat Pumps-Installs'!JP3</f>
        <v>1</v>
      </c>
      <c r="JQ3">
        <f>1-'Gas Heat Pumps-Installs'!JQ3</f>
        <v>0</v>
      </c>
      <c r="JR3">
        <f>1-'Gas Heat Pumps-Installs'!JR3</f>
        <v>0</v>
      </c>
      <c r="JS3">
        <f>1-'Gas Heat Pumps-Installs'!JS3</f>
        <v>0</v>
      </c>
      <c r="JT3">
        <f>1-'Gas Heat Pumps-Installs'!JT3</f>
        <v>1</v>
      </c>
      <c r="JU3">
        <f>1-'Gas Heat Pumps-Installs'!JU3</f>
        <v>0</v>
      </c>
      <c r="JV3">
        <f>1-'Gas Heat Pumps-Installs'!JV3</f>
        <v>1</v>
      </c>
      <c r="JW3">
        <f>1-'Gas Heat Pumps-Installs'!JW3</f>
        <v>1</v>
      </c>
      <c r="JX3">
        <f>1-'Gas Heat Pumps-Installs'!JX3</f>
        <v>1</v>
      </c>
      <c r="JY3">
        <f>1-'Gas Heat Pumps-Installs'!JY3</f>
        <v>1</v>
      </c>
      <c r="JZ3">
        <f>1-'Gas Heat Pumps-Installs'!JZ3</f>
        <v>0</v>
      </c>
      <c r="KA3">
        <f>1-'Gas Heat Pumps-Installs'!KA3</f>
        <v>0</v>
      </c>
      <c r="KB3">
        <f>1-'Gas Heat Pumps-Installs'!KB3</f>
        <v>0</v>
      </c>
      <c r="KC3">
        <f>1-'Gas Heat Pumps-Installs'!KC3</f>
        <v>1</v>
      </c>
      <c r="KD3">
        <f>1-'Gas Heat Pumps-Installs'!KD3</f>
        <v>1</v>
      </c>
      <c r="KE3">
        <f>1-'Gas Heat Pumps-Installs'!KE3</f>
        <v>0</v>
      </c>
      <c r="KF3">
        <f>1-'Gas Heat Pumps-Installs'!KF3</f>
        <v>0</v>
      </c>
      <c r="KG3">
        <f>1-'Gas Heat Pumps-Installs'!KG3</f>
        <v>1</v>
      </c>
      <c r="KH3">
        <f>1-'Gas Heat Pumps-Installs'!KH3</f>
        <v>1</v>
      </c>
      <c r="KI3">
        <f>1-'Gas Heat Pumps-Installs'!KI3</f>
        <v>0</v>
      </c>
      <c r="KJ3">
        <f>1-'Gas Heat Pumps-Installs'!KJ3</f>
        <v>1</v>
      </c>
      <c r="KK3">
        <f>1-'Gas Heat Pumps-Installs'!KK3</f>
        <v>0</v>
      </c>
      <c r="KL3">
        <f>1-'Gas Heat Pumps-Installs'!KL3</f>
        <v>1</v>
      </c>
      <c r="KM3">
        <f>1-'Gas Heat Pumps-Installs'!KM3</f>
        <v>1</v>
      </c>
      <c r="KN3">
        <f>1-'Gas Heat Pumps-Installs'!KN3</f>
        <v>1</v>
      </c>
      <c r="KO3">
        <f>1-'Gas Heat Pumps-Installs'!KO3</f>
        <v>1</v>
      </c>
      <c r="KP3">
        <f>1-'Gas Heat Pumps-Installs'!KP3</f>
        <v>1</v>
      </c>
      <c r="KQ3">
        <f>1-'Gas Heat Pumps-Installs'!KQ3</f>
        <v>0</v>
      </c>
      <c r="KR3">
        <f>1-'Gas Heat Pumps-Installs'!KR3</f>
        <v>1</v>
      </c>
      <c r="KS3">
        <f>1-'Gas Heat Pumps-Installs'!KS3</f>
        <v>0</v>
      </c>
      <c r="KT3">
        <f>1-'Gas Heat Pumps-Installs'!KT3</f>
        <v>0</v>
      </c>
      <c r="KU3">
        <f>1-'Gas Heat Pumps-Installs'!KU3</f>
        <v>1</v>
      </c>
      <c r="KV3">
        <f>1-'Gas Heat Pumps-Installs'!KV3</f>
        <v>1</v>
      </c>
      <c r="KW3">
        <f>1-'Gas Heat Pumps-Installs'!KW3</f>
        <v>1</v>
      </c>
      <c r="KX3">
        <f>1-'Gas Heat Pumps-Installs'!KX3</f>
        <v>0</v>
      </c>
      <c r="KY3">
        <f>1-'Gas Heat Pumps-Installs'!KY3</f>
        <v>0</v>
      </c>
      <c r="KZ3">
        <f>1-'Gas Heat Pumps-Installs'!KZ3</f>
        <v>0</v>
      </c>
      <c r="LA3">
        <f>1-'Gas Heat Pumps-Installs'!LA3</f>
        <v>1</v>
      </c>
      <c r="LB3">
        <f>1-'Gas Heat Pumps-Installs'!LB3</f>
        <v>0</v>
      </c>
      <c r="LC3">
        <f>1-'Gas Heat Pumps-Installs'!LC3</f>
        <v>1</v>
      </c>
      <c r="LD3">
        <f>1-'Gas Heat Pumps-Installs'!LD3</f>
        <v>1</v>
      </c>
      <c r="LE3">
        <f>1-'Gas Heat Pumps-Installs'!LE3</f>
        <v>0</v>
      </c>
      <c r="LF3">
        <f>1-'Gas Heat Pumps-Installs'!LF3</f>
        <v>1</v>
      </c>
      <c r="LG3">
        <f>1-'Gas Heat Pumps-Installs'!LG3</f>
        <v>1</v>
      </c>
      <c r="LH3">
        <f>1-'Gas Heat Pumps-Installs'!LH3</f>
        <v>0</v>
      </c>
      <c r="LI3">
        <f>1-'Gas Heat Pumps-Installs'!LI3</f>
        <v>1</v>
      </c>
      <c r="LJ3">
        <f>1-'Gas Heat Pumps-Installs'!LJ3</f>
        <v>0</v>
      </c>
      <c r="LK3">
        <f>1-'Gas Heat Pumps-Installs'!LK3</f>
        <v>1</v>
      </c>
      <c r="LL3">
        <f>1-'Gas Heat Pumps-Installs'!LL3</f>
        <v>1</v>
      </c>
      <c r="LM3">
        <f>1-'Gas Heat Pumps-Installs'!LM3</f>
        <v>1</v>
      </c>
      <c r="LN3">
        <f>1-'Gas Heat Pumps-Installs'!LN3</f>
        <v>1</v>
      </c>
      <c r="LO3">
        <f>1-'Gas Heat Pumps-Installs'!LO3</f>
        <v>1</v>
      </c>
      <c r="LP3">
        <f>1-'Gas Heat Pumps-Installs'!LP3</f>
        <v>0</v>
      </c>
      <c r="LQ3">
        <f>1-'Gas Heat Pumps-Installs'!LQ3</f>
        <v>0</v>
      </c>
      <c r="LR3">
        <f>1-'Gas Heat Pumps-Installs'!LR3</f>
        <v>1</v>
      </c>
      <c r="LS3">
        <f>1-'Gas Heat Pumps-Installs'!LS3</f>
        <v>0</v>
      </c>
      <c r="LT3">
        <f>1-'Gas Heat Pumps-Installs'!LT3</f>
        <v>1</v>
      </c>
      <c r="LU3">
        <f>1-'Gas Heat Pumps-Installs'!LU3</f>
        <v>1</v>
      </c>
      <c r="LV3">
        <f>1-'Gas Heat Pumps-Installs'!LV3</f>
        <v>1</v>
      </c>
      <c r="LW3">
        <f>1-'Gas Heat Pumps-Installs'!LW3</f>
        <v>0</v>
      </c>
      <c r="LX3">
        <f>1-'Gas Heat Pumps-Installs'!LX3</f>
        <v>0</v>
      </c>
      <c r="LY3">
        <f>1-'Gas Heat Pumps-Installs'!LY3</f>
        <v>0</v>
      </c>
      <c r="LZ3">
        <f>1-'Gas Heat Pumps-Installs'!LZ3</f>
        <v>0</v>
      </c>
      <c r="MA3">
        <f>1-'Gas Heat Pumps-Installs'!MA3</f>
        <v>1</v>
      </c>
      <c r="MB3">
        <f>1-'Gas Heat Pumps-Installs'!MB3</f>
        <v>1</v>
      </c>
      <c r="MC3">
        <f>1-'Gas Heat Pumps-Installs'!MC3</f>
        <v>1</v>
      </c>
      <c r="MD3">
        <f>1-'Gas Heat Pumps-Installs'!MD3</f>
        <v>1</v>
      </c>
      <c r="ME3">
        <f>1-'Gas Heat Pumps-Installs'!ME3</f>
        <v>1</v>
      </c>
      <c r="MF3">
        <f>1-'Gas Heat Pumps-Installs'!MF3</f>
        <v>0</v>
      </c>
      <c r="MG3">
        <f>1-'Gas Heat Pumps-Installs'!MG3</f>
        <v>0</v>
      </c>
      <c r="MH3">
        <f>1-'Gas Heat Pumps-Installs'!MH3</f>
        <v>1</v>
      </c>
      <c r="MI3">
        <f>1-'Gas Heat Pumps-Installs'!MI3</f>
        <v>1</v>
      </c>
      <c r="MJ3">
        <f>1-'Gas Heat Pumps-Installs'!MJ3</f>
        <v>1</v>
      </c>
      <c r="MK3">
        <f>1-'Gas Heat Pumps-Installs'!MK3</f>
        <v>1</v>
      </c>
      <c r="ML3">
        <f>1-'Gas Heat Pumps-Installs'!ML3</f>
        <v>0</v>
      </c>
      <c r="MM3">
        <f>1-'Gas Heat Pumps-Installs'!MM3</f>
        <v>1</v>
      </c>
      <c r="MN3">
        <f>1-'Gas Heat Pumps-Installs'!MN3</f>
        <v>1</v>
      </c>
      <c r="MO3">
        <f>1-'Gas Heat Pumps-Installs'!MO3</f>
        <v>0</v>
      </c>
      <c r="MP3">
        <f>1-'Gas Heat Pumps-Installs'!MP3</f>
        <v>0</v>
      </c>
      <c r="MQ3">
        <f>1-'Gas Heat Pumps-Installs'!MQ3</f>
        <v>0</v>
      </c>
      <c r="MR3">
        <f>1-'Gas Heat Pumps-Installs'!MR3</f>
        <v>1</v>
      </c>
      <c r="MS3">
        <f>1-'Gas Heat Pumps-Installs'!MS3</f>
        <v>1</v>
      </c>
      <c r="MT3">
        <f>1-'Gas Heat Pumps-Installs'!MT3</f>
        <v>0</v>
      </c>
      <c r="MU3">
        <f>1-'Gas Heat Pumps-Installs'!MU3</f>
        <v>0</v>
      </c>
      <c r="MV3">
        <f>1-'Gas Heat Pumps-Installs'!MV3</f>
        <v>1</v>
      </c>
      <c r="MW3">
        <f>1-'Gas Heat Pumps-Installs'!MW3</f>
        <v>1</v>
      </c>
      <c r="MX3">
        <f>1-'Gas Heat Pumps-Installs'!MX3</f>
        <v>0</v>
      </c>
      <c r="MY3">
        <f>1-'Gas Heat Pumps-Installs'!MY3</f>
        <v>1</v>
      </c>
      <c r="MZ3">
        <f>1-'Gas Heat Pumps-Installs'!MZ3</f>
        <v>1</v>
      </c>
      <c r="NA3">
        <f>1-'Gas Heat Pumps-Installs'!NA3</f>
        <v>0</v>
      </c>
      <c r="NB3">
        <f>1-'Gas Heat Pumps-Installs'!NB3</f>
        <v>0</v>
      </c>
      <c r="NC3">
        <f>1-'Gas Heat Pumps-Installs'!NC3</f>
        <v>1</v>
      </c>
      <c r="ND3">
        <f>1-'Gas Heat Pumps-Installs'!ND3</f>
        <v>0</v>
      </c>
      <c r="NE3">
        <f>1-'Gas Heat Pumps-Installs'!NE3</f>
        <v>0</v>
      </c>
      <c r="NF3">
        <f>1-'Gas Heat Pumps-Installs'!NF3</f>
        <v>1</v>
      </c>
      <c r="NG3">
        <f>1-'Gas Heat Pumps-Installs'!NG3</f>
        <v>0</v>
      </c>
      <c r="NH3">
        <f>1-'Gas Heat Pumps-Installs'!NH3</f>
        <v>1</v>
      </c>
      <c r="NI3">
        <f>1-'Gas Heat Pumps-Installs'!NI3</f>
        <v>1</v>
      </c>
      <c r="NJ3">
        <f>1-'Gas Heat Pumps-Installs'!NJ3</f>
        <v>0</v>
      </c>
      <c r="NK3">
        <f>1-'Gas Heat Pumps-Installs'!NK3</f>
        <v>1</v>
      </c>
      <c r="NL3">
        <f>1-'Gas Heat Pumps-Installs'!NL3</f>
        <v>0</v>
      </c>
      <c r="NM3">
        <f>1-'Gas Heat Pumps-Installs'!NM3</f>
        <v>1</v>
      </c>
      <c r="NN3">
        <f>1-'Gas Heat Pumps-Installs'!NN3</f>
        <v>1</v>
      </c>
      <c r="NO3">
        <f>1-'Gas Heat Pumps-Installs'!NO3</f>
        <v>1</v>
      </c>
      <c r="NP3">
        <f>1-'Gas Heat Pumps-Installs'!NP3</f>
        <v>0</v>
      </c>
      <c r="NQ3">
        <f>1-'Gas Heat Pumps-Installs'!NQ3</f>
        <v>1</v>
      </c>
      <c r="NR3">
        <f>1-'Gas Heat Pumps-Installs'!NR3</f>
        <v>0</v>
      </c>
      <c r="NS3">
        <f>1-'Gas Heat Pumps-Installs'!NS3</f>
        <v>0</v>
      </c>
      <c r="NT3">
        <f>1-'Gas Heat Pumps-Installs'!NT3</f>
        <v>0</v>
      </c>
      <c r="NU3">
        <f>1-'Gas Heat Pumps-Installs'!NU3</f>
        <v>0</v>
      </c>
      <c r="NV3">
        <f>1-'Gas Heat Pumps-Installs'!NV3</f>
        <v>0</v>
      </c>
      <c r="NW3">
        <f>1-'Gas Heat Pumps-Installs'!NW3</f>
        <v>0</v>
      </c>
      <c r="NX3">
        <f>1-'Gas Heat Pumps-Installs'!NX3</f>
        <v>0</v>
      </c>
      <c r="NY3">
        <f>1-'Gas Heat Pumps-Installs'!NY3</f>
        <v>1</v>
      </c>
      <c r="NZ3">
        <f>1-'Gas Heat Pumps-Installs'!NZ3</f>
        <v>0</v>
      </c>
      <c r="OA3">
        <f>1-'Gas Heat Pumps-Installs'!OA3</f>
        <v>0</v>
      </c>
      <c r="OB3">
        <f>1-'Gas Heat Pumps-Installs'!OB3</f>
        <v>1</v>
      </c>
      <c r="OC3">
        <f>1-'Gas Heat Pumps-Installs'!OC3</f>
        <v>0</v>
      </c>
      <c r="OD3">
        <f>1-'Gas Heat Pumps-Installs'!OD3</f>
        <v>0</v>
      </c>
      <c r="OE3">
        <f>1-'Gas Heat Pumps-Installs'!OE3</f>
        <v>0</v>
      </c>
      <c r="OF3">
        <f>1-'Gas Heat Pumps-Installs'!OF3</f>
        <v>1</v>
      </c>
      <c r="OG3">
        <f>1-'Gas Heat Pumps-Installs'!OG3</f>
        <v>0</v>
      </c>
      <c r="OH3">
        <f>1-'Gas Heat Pumps-Installs'!OH3</f>
        <v>1</v>
      </c>
      <c r="OI3">
        <f>1-'Gas Heat Pumps-Installs'!OI3</f>
        <v>1</v>
      </c>
      <c r="OJ3">
        <f>1-'Gas Heat Pumps-Installs'!OJ3</f>
        <v>1</v>
      </c>
      <c r="OK3">
        <f>1-'Gas Heat Pumps-Installs'!OK3</f>
        <v>0</v>
      </c>
      <c r="OL3">
        <f>1-'Gas Heat Pumps-Installs'!OL3</f>
        <v>0</v>
      </c>
      <c r="OM3">
        <f>1-'Gas Heat Pumps-Installs'!OM3</f>
        <v>1</v>
      </c>
      <c r="ON3">
        <f>1-'Gas Heat Pumps-Installs'!ON3</f>
        <v>1</v>
      </c>
      <c r="OO3">
        <f>1-'Gas Heat Pumps-Installs'!OO3</f>
        <v>0</v>
      </c>
      <c r="OP3">
        <f>1-'Gas Heat Pumps-Installs'!OP3</f>
        <v>1</v>
      </c>
      <c r="OQ3">
        <f>1-'Gas Heat Pumps-Installs'!OQ3</f>
        <v>0</v>
      </c>
      <c r="OR3">
        <f>1-'Gas Heat Pumps-Installs'!OR3</f>
        <v>0</v>
      </c>
      <c r="OS3">
        <f>1-'Gas Heat Pumps-Installs'!OS3</f>
        <v>1</v>
      </c>
      <c r="OT3">
        <f>1-'Gas Heat Pumps-Installs'!OT3</f>
        <v>0</v>
      </c>
      <c r="OU3">
        <f>1-'Gas Heat Pumps-Installs'!OU3</f>
        <v>1</v>
      </c>
      <c r="OV3">
        <f>1-'Gas Heat Pumps-Installs'!OV3</f>
        <v>0</v>
      </c>
      <c r="OW3">
        <f>1-'Gas Heat Pumps-Installs'!OW3</f>
        <v>1</v>
      </c>
      <c r="OX3">
        <f>1-'Gas Heat Pumps-Installs'!OX3</f>
        <v>1</v>
      </c>
      <c r="OY3">
        <f>1-'Gas Heat Pumps-Installs'!OY3</f>
        <v>1</v>
      </c>
      <c r="OZ3">
        <f>1-'Gas Heat Pumps-Installs'!OZ3</f>
        <v>0</v>
      </c>
      <c r="PA3">
        <f>1-'Gas Heat Pumps-Installs'!PA3</f>
        <v>0</v>
      </c>
      <c r="PB3">
        <f>1-'Gas Heat Pumps-Installs'!PB3</f>
        <v>1</v>
      </c>
      <c r="PC3">
        <f>1-'Gas Heat Pumps-Installs'!PC3</f>
        <v>0</v>
      </c>
      <c r="PD3">
        <f>1-'Gas Heat Pumps-Installs'!PD3</f>
        <v>0</v>
      </c>
      <c r="PE3">
        <f>1-'Gas Heat Pumps-Installs'!PE3</f>
        <v>0</v>
      </c>
      <c r="PF3">
        <f>1-'Gas Heat Pumps-Installs'!PF3</f>
        <v>1</v>
      </c>
      <c r="PG3">
        <f>1-'Gas Heat Pumps-Installs'!PG3</f>
        <v>1</v>
      </c>
      <c r="PH3">
        <f>1-'Gas Heat Pumps-Installs'!PH3</f>
        <v>0</v>
      </c>
      <c r="PI3">
        <f>1-'Gas Heat Pumps-Installs'!PI3</f>
        <v>1</v>
      </c>
      <c r="PJ3">
        <f>1-'Gas Heat Pumps-Installs'!PJ3</f>
        <v>0</v>
      </c>
      <c r="PK3">
        <f>1-'Gas Heat Pumps-Installs'!PK3</f>
        <v>1</v>
      </c>
      <c r="PL3">
        <f>1-'Gas Heat Pumps-Installs'!PL3</f>
        <v>1</v>
      </c>
      <c r="PM3">
        <f>1-'Gas Heat Pumps-Installs'!PM3</f>
        <v>0</v>
      </c>
      <c r="PN3">
        <f>1-'Gas Heat Pumps-Installs'!PN3</f>
        <v>0</v>
      </c>
      <c r="PO3">
        <f>1-'Gas Heat Pumps-Installs'!PO3</f>
        <v>0</v>
      </c>
      <c r="PP3">
        <f>1-'Gas Heat Pumps-Installs'!PP3</f>
        <v>0</v>
      </c>
      <c r="PQ3">
        <f>1-'Gas Heat Pumps-Installs'!PQ3</f>
        <v>0</v>
      </c>
      <c r="PR3">
        <f>1-'Gas Heat Pumps-Installs'!PR3</f>
        <v>0</v>
      </c>
      <c r="PS3">
        <f>1-'Gas Heat Pumps-Installs'!PS3</f>
        <v>1</v>
      </c>
      <c r="PT3">
        <f>1-'Gas Heat Pumps-Installs'!PT3</f>
        <v>0</v>
      </c>
      <c r="PU3">
        <f>1-'Gas Heat Pumps-Installs'!PU3</f>
        <v>1</v>
      </c>
      <c r="PV3">
        <f>1-'Gas Heat Pumps-Installs'!PV3</f>
        <v>1</v>
      </c>
      <c r="PW3">
        <f>1-'Gas Heat Pumps-Installs'!PW3</f>
        <v>0</v>
      </c>
      <c r="PX3">
        <f>1-'Gas Heat Pumps-Installs'!PX3</f>
        <v>0</v>
      </c>
      <c r="PY3">
        <f>1-'Gas Heat Pumps-Installs'!PY3</f>
        <v>1</v>
      </c>
      <c r="PZ3">
        <f>1-'Gas Heat Pumps-Installs'!PZ3</f>
        <v>0</v>
      </c>
      <c r="QA3">
        <f>1-'Gas Heat Pumps-Installs'!QA3</f>
        <v>1</v>
      </c>
      <c r="QB3">
        <f>1-'Gas Heat Pumps-Installs'!QB3</f>
        <v>1</v>
      </c>
      <c r="QC3">
        <f>1-'Gas Heat Pumps-Installs'!QC3</f>
        <v>1</v>
      </c>
      <c r="QD3">
        <f>1-'Gas Heat Pumps-Installs'!QD3</f>
        <v>0</v>
      </c>
      <c r="QE3">
        <f>1-'Gas Heat Pumps-Installs'!QE3</f>
        <v>1</v>
      </c>
      <c r="QF3">
        <f>1-'Gas Heat Pumps-Installs'!QF3</f>
        <v>1</v>
      </c>
      <c r="QG3">
        <f>1-'Gas Heat Pumps-Installs'!QG3</f>
        <v>1</v>
      </c>
      <c r="QH3">
        <f>1-'Gas Heat Pumps-Installs'!QH3</f>
        <v>1</v>
      </c>
      <c r="QI3">
        <f>1-'Gas Heat Pumps-Installs'!QI3</f>
        <v>1</v>
      </c>
      <c r="QJ3">
        <f>1-'Gas Heat Pumps-Installs'!QJ3</f>
        <v>0</v>
      </c>
      <c r="QK3">
        <f>1-'Gas Heat Pumps-Installs'!QK3</f>
        <v>0</v>
      </c>
      <c r="QL3">
        <f>1-'Gas Heat Pumps-Installs'!QL3</f>
        <v>1</v>
      </c>
      <c r="QM3">
        <f>1-'Gas Heat Pumps-Installs'!QM3</f>
        <v>1</v>
      </c>
      <c r="QN3">
        <f>1-'Gas Heat Pumps-Installs'!QN3</f>
        <v>0</v>
      </c>
      <c r="QO3">
        <f>1-'Gas Heat Pumps-Installs'!QO3</f>
        <v>0</v>
      </c>
      <c r="QP3">
        <f>1-'Gas Heat Pumps-Installs'!QP3</f>
        <v>0</v>
      </c>
      <c r="QQ3">
        <f>1-'Gas Heat Pumps-Installs'!QQ3</f>
        <v>1</v>
      </c>
      <c r="QR3">
        <f>1-'Gas Heat Pumps-Installs'!QR3</f>
        <v>1</v>
      </c>
      <c r="QS3">
        <f>1-'Gas Heat Pumps-Installs'!QS3</f>
        <v>0</v>
      </c>
      <c r="QT3">
        <f>1-'Gas Heat Pumps-Installs'!QT3</f>
        <v>1</v>
      </c>
      <c r="QU3">
        <f>1-'Gas Heat Pumps-Installs'!QU3</f>
        <v>0</v>
      </c>
      <c r="QV3">
        <f>1-'Gas Heat Pumps-Installs'!QV3</f>
        <v>1</v>
      </c>
      <c r="QW3">
        <f>1-'Gas Heat Pumps-Installs'!QW3</f>
        <v>0</v>
      </c>
      <c r="QX3">
        <f>1-'Gas Heat Pumps-Installs'!QX3</f>
        <v>0</v>
      </c>
      <c r="QY3">
        <f>1-'Gas Heat Pumps-Installs'!QY3</f>
        <v>1</v>
      </c>
      <c r="QZ3">
        <f>1-'Gas Heat Pumps-Installs'!QZ3</f>
        <v>1</v>
      </c>
      <c r="RA3">
        <f>1-'Gas Heat Pumps-Installs'!RA3</f>
        <v>1</v>
      </c>
      <c r="RB3">
        <f>1-'Gas Heat Pumps-Installs'!RB3</f>
        <v>1</v>
      </c>
      <c r="RC3">
        <f>1-'Gas Heat Pumps-Installs'!RC3</f>
        <v>1</v>
      </c>
      <c r="RD3">
        <f>1-'Gas Heat Pumps-Installs'!RD3</f>
        <v>0</v>
      </c>
      <c r="RE3">
        <f>1-'Gas Heat Pumps-Installs'!RE3</f>
        <v>0</v>
      </c>
      <c r="RF3">
        <f>1-'Gas Heat Pumps-Installs'!RF3</f>
        <v>1</v>
      </c>
      <c r="RG3">
        <f>1-'Gas Heat Pumps-Installs'!RG3</f>
        <v>1</v>
      </c>
      <c r="RH3">
        <f>1-'Gas Heat Pumps-Installs'!RH3</f>
        <v>0</v>
      </c>
      <c r="RI3">
        <f>1-'Gas Heat Pumps-Installs'!RI3</f>
        <v>0</v>
      </c>
      <c r="RJ3">
        <f>1-'Gas Heat Pumps-Installs'!RJ3</f>
        <v>0</v>
      </c>
      <c r="RK3">
        <f>1-'Gas Heat Pumps-Installs'!RK3</f>
        <v>0</v>
      </c>
      <c r="RL3">
        <f>1-'Gas Heat Pumps-Installs'!RL3</f>
        <v>1</v>
      </c>
      <c r="RM3">
        <f>1-'Gas Heat Pumps-Installs'!RM3</f>
        <v>1</v>
      </c>
      <c r="RN3">
        <f>1-'Gas Heat Pumps-Installs'!RN3</f>
        <v>0</v>
      </c>
      <c r="RO3">
        <f>1-'Gas Heat Pumps-Installs'!RO3</f>
        <v>1</v>
      </c>
      <c r="RP3">
        <f>1-'Gas Heat Pumps-Installs'!RP3</f>
        <v>0</v>
      </c>
      <c r="RQ3">
        <f>1-'Gas Heat Pumps-Installs'!RQ3</f>
        <v>1</v>
      </c>
      <c r="RR3">
        <f>1-'Gas Heat Pumps-Installs'!RR3</f>
        <v>0</v>
      </c>
      <c r="RS3">
        <f>1-'Gas Heat Pumps-Installs'!RS3</f>
        <v>0</v>
      </c>
      <c r="RT3">
        <f>1-'Gas Heat Pumps-Installs'!RT3</f>
        <v>0</v>
      </c>
      <c r="RU3">
        <f>1-'Gas Heat Pumps-Installs'!RU3</f>
        <v>0</v>
      </c>
      <c r="RV3">
        <f>1-'Gas Heat Pumps-Installs'!RV3</f>
        <v>0</v>
      </c>
      <c r="RW3">
        <f>1-'Gas Heat Pumps-Installs'!RW3</f>
        <v>1</v>
      </c>
      <c r="RX3">
        <f>1-'Gas Heat Pumps-Installs'!RX3</f>
        <v>1</v>
      </c>
      <c r="RY3">
        <f>1-'Gas Heat Pumps-Installs'!RY3</f>
        <v>1</v>
      </c>
      <c r="RZ3">
        <f>1-'Gas Heat Pumps-Installs'!RZ3</f>
        <v>0</v>
      </c>
      <c r="SA3">
        <f>1-'Gas Heat Pumps-Installs'!SA3</f>
        <v>1</v>
      </c>
      <c r="SB3">
        <f>1-'Gas Heat Pumps-Installs'!SB3</f>
        <v>0</v>
      </c>
      <c r="SC3">
        <f>1-'Gas Heat Pumps-Installs'!SC3</f>
        <v>0</v>
      </c>
      <c r="SD3">
        <f>1-'Gas Heat Pumps-Installs'!SD3</f>
        <v>1</v>
      </c>
      <c r="SE3">
        <f>1-'Gas Heat Pumps-Installs'!SE3</f>
        <v>1</v>
      </c>
      <c r="SF3">
        <f>1-'Gas Heat Pumps-Installs'!SF3</f>
        <v>0</v>
      </c>
      <c r="SG3">
        <f>1-'Gas Heat Pumps-Installs'!SG3</f>
        <v>1</v>
      </c>
      <c r="SH3">
        <f>1-'Gas Heat Pumps-Installs'!SH3</f>
        <v>1</v>
      </c>
      <c r="SI3">
        <f>1-'Gas Heat Pumps-Installs'!SI3</f>
        <v>1</v>
      </c>
      <c r="SJ3">
        <f>1-'Gas Heat Pumps-Installs'!SJ3</f>
        <v>0</v>
      </c>
      <c r="SK3">
        <f>1-'Gas Heat Pumps-Installs'!SK3</f>
        <v>1</v>
      </c>
      <c r="SL3">
        <f>1-'Gas Heat Pumps-Installs'!SL3</f>
        <v>1</v>
      </c>
      <c r="SM3">
        <f>1-'Gas Heat Pumps-Installs'!SM3</f>
        <v>0</v>
      </c>
      <c r="SN3">
        <f>1-'Gas Heat Pumps-Installs'!SN3</f>
        <v>1</v>
      </c>
      <c r="SO3">
        <f>1-'Gas Heat Pumps-Installs'!SO3</f>
        <v>0</v>
      </c>
    </row>
    <row r="4" spans="1:519" x14ac:dyDescent="0.3">
      <c r="J4">
        <v>0.55359939999999996</v>
      </c>
      <c r="K4">
        <v>0.9846448000000001</v>
      </c>
      <c r="L4">
        <v>1.599898</v>
      </c>
      <c r="M4">
        <v>1.1116920000000001</v>
      </c>
      <c r="N4">
        <v>1.7146140000000001</v>
      </c>
      <c r="O4">
        <v>1.3555380000000001</v>
      </c>
      <c r="P4">
        <v>0.57116560000000005</v>
      </c>
      <c r="Q4">
        <v>0.29018220000000006</v>
      </c>
      <c r="R4">
        <v>0.65255580000000002</v>
      </c>
      <c r="S4">
        <v>1.2440519999999999</v>
      </c>
      <c r="T4">
        <v>1.093966</v>
      </c>
      <c r="U4">
        <v>1.0015320000000001</v>
      </c>
      <c r="V4">
        <v>1.1833300000000002</v>
      </c>
      <c r="W4">
        <v>0.84902380000000011</v>
      </c>
      <c r="X4">
        <v>0.92012659999999991</v>
      </c>
      <c r="Y4">
        <v>1.31507</v>
      </c>
      <c r="Z4">
        <v>1.3172799999999998</v>
      </c>
      <c r="AA4">
        <v>1.5216020000000001</v>
      </c>
      <c r="AB4">
        <v>0.75563580000000008</v>
      </c>
      <c r="AC4">
        <v>1.0540799999999999</v>
      </c>
      <c r="AD4">
        <v>1.4926339999999998</v>
      </c>
      <c r="AE4">
        <v>1.1103459999999998</v>
      </c>
      <c r="AF4">
        <v>0.61874099999999999</v>
      </c>
      <c r="AG4">
        <v>0.6444004000000001</v>
      </c>
      <c r="AH4">
        <v>0.81148740000000008</v>
      </c>
      <c r="AI4">
        <v>1.1678920000000002</v>
      </c>
      <c r="AJ4">
        <v>1.2654100000000001</v>
      </c>
      <c r="AK4">
        <v>0.56830739999999991</v>
      </c>
      <c r="AL4">
        <v>0.61489060000000006</v>
      </c>
      <c r="AM4">
        <v>0.37590820000000003</v>
      </c>
      <c r="AN4">
        <v>0.99777300000000002</v>
      </c>
      <c r="AO4">
        <v>0.96773979999999993</v>
      </c>
      <c r="AP4">
        <v>1.3434720000000002</v>
      </c>
      <c r="AQ4">
        <v>1.2799779999999998</v>
      </c>
      <c r="AR4">
        <v>0.86652599999999991</v>
      </c>
      <c r="AS4">
        <v>0.89049179999999994</v>
      </c>
      <c r="AT4">
        <v>0.99477079999999996</v>
      </c>
      <c r="AU4">
        <v>1.0378479999999999</v>
      </c>
      <c r="AV4">
        <v>1.0315460000000001</v>
      </c>
      <c r="AW4">
        <v>0.66724340000000004</v>
      </c>
      <c r="AX4">
        <v>0.79493379999999991</v>
      </c>
      <c r="AY4">
        <v>1.6027339999999999</v>
      </c>
      <c r="AZ4">
        <v>1.2035879999999999</v>
      </c>
      <c r="BA4">
        <v>1.2596539999999998</v>
      </c>
      <c r="BB4">
        <v>1.3171940000000002</v>
      </c>
      <c r="BC4">
        <v>0.17317979999999999</v>
      </c>
      <c r="BD4">
        <v>0.90873899999999996</v>
      </c>
      <c r="BE4">
        <v>1.1339160000000001</v>
      </c>
      <c r="BF4">
        <v>1.103342</v>
      </c>
      <c r="BG4">
        <v>0.86496060000000008</v>
      </c>
      <c r="BH4">
        <v>0.66897540000000011</v>
      </c>
      <c r="BI4">
        <v>1.357478</v>
      </c>
      <c r="BJ4">
        <v>1.2611140000000001</v>
      </c>
      <c r="BK4">
        <v>0.39519860000000007</v>
      </c>
      <c r="BL4">
        <v>1.129302</v>
      </c>
      <c r="BM4">
        <v>0.46770080000000003</v>
      </c>
      <c r="BN4">
        <v>0.85819139999999994</v>
      </c>
      <c r="BO4">
        <v>1.2295479999999999</v>
      </c>
      <c r="BP4">
        <v>0.97120279999999992</v>
      </c>
      <c r="BQ4">
        <v>0.88794400000000007</v>
      </c>
      <c r="BR4">
        <v>0.41763759999999994</v>
      </c>
      <c r="BS4">
        <v>0.62408759999999996</v>
      </c>
      <c r="BT4">
        <v>1.4430619999999998</v>
      </c>
      <c r="BU4">
        <v>1.311124</v>
      </c>
      <c r="BV4">
        <v>0.4801006000000001</v>
      </c>
      <c r="BW4">
        <v>0.63793459999999991</v>
      </c>
      <c r="BX4">
        <v>1.0936840000000001</v>
      </c>
      <c r="BY4">
        <v>0.30303619999999998</v>
      </c>
      <c r="BZ4">
        <v>1.527536</v>
      </c>
      <c r="CA4">
        <v>0.31125519999999995</v>
      </c>
      <c r="CB4">
        <v>0.69759480000000007</v>
      </c>
      <c r="CC4">
        <v>0.71433400000000002</v>
      </c>
      <c r="CD4">
        <v>0.86661959999999993</v>
      </c>
      <c r="CE4">
        <v>1.7161339999999998</v>
      </c>
      <c r="CF4">
        <v>0.94194259999999996</v>
      </c>
      <c r="CG4">
        <v>0.88954120000000003</v>
      </c>
      <c r="CH4">
        <v>0.60353060000000003</v>
      </c>
      <c r="CI4">
        <v>1.68574</v>
      </c>
      <c r="CJ4">
        <v>1.001198</v>
      </c>
      <c r="CK4">
        <v>0.61849460000000001</v>
      </c>
      <c r="CL4">
        <v>1.0489120000000001</v>
      </c>
      <c r="CM4">
        <v>0.88167459999999997</v>
      </c>
      <c r="CN4">
        <v>1.0735679999999999</v>
      </c>
      <c r="CO4">
        <v>0.39066679999999998</v>
      </c>
      <c r="CP4">
        <v>0.78419539999999999</v>
      </c>
      <c r="CQ4">
        <v>0.43822960000000011</v>
      </c>
      <c r="CR4">
        <v>0.82941360000000008</v>
      </c>
      <c r="CS4">
        <v>0.88566600000000006</v>
      </c>
      <c r="CT4">
        <v>0.77212740000000002</v>
      </c>
      <c r="CU4">
        <v>1.5864980000000002</v>
      </c>
      <c r="CV4">
        <v>1.198054</v>
      </c>
      <c r="CW4">
        <v>0.37570839999999994</v>
      </c>
      <c r="CX4">
        <v>0.9764984000000001</v>
      </c>
      <c r="CY4">
        <v>0.84780499999999992</v>
      </c>
      <c r="CZ4">
        <v>1.1027979999999999</v>
      </c>
      <c r="DA4">
        <v>0.87555420000000006</v>
      </c>
      <c r="DB4">
        <v>0.89767660000000005</v>
      </c>
      <c r="DC4">
        <v>1.5066760000000001</v>
      </c>
      <c r="DD4">
        <v>1.1575139999999999</v>
      </c>
      <c r="DE4">
        <v>1.3782299999999998</v>
      </c>
      <c r="DF4">
        <v>0.87867239999999991</v>
      </c>
      <c r="DG4">
        <v>1.1775199999999999</v>
      </c>
      <c r="DH4">
        <v>0.979379</v>
      </c>
      <c r="DI4">
        <v>0.45220959999999999</v>
      </c>
      <c r="DJ4">
        <v>1.4156059999999999</v>
      </c>
      <c r="DK4">
        <v>0.89139820000000003</v>
      </c>
      <c r="DL4">
        <v>1.0220959999999999</v>
      </c>
      <c r="DM4">
        <v>0.71512580000000003</v>
      </c>
      <c r="DN4">
        <v>1.2950620000000002</v>
      </c>
      <c r="DO4">
        <v>0.88639739999999989</v>
      </c>
      <c r="DP4">
        <v>1.4393739999999999</v>
      </c>
      <c r="DQ4">
        <v>0.78579660000000007</v>
      </c>
      <c r="DR4">
        <v>0.70428160000000006</v>
      </c>
      <c r="DS4">
        <v>0.99028279999999991</v>
      </c>
      <c r="DT4">
        <v>1.391502</v>
      </c>
      <c r="DU4">
        <v>0.98545199999999999</v>
      </c>
      <c r="DV4">
        <v>1.239592</v>
      </c>
      <c r="DW4">
        <v>0.97078320000000007</v>
      </c>
      <c r="DX4">
        <v>0.95334699999999994</v>
      </c>
      <c r="DY4">
        <v>0.86113660000000003</v>
      </c>
      <c r="DZ4">
        <v>0.98613700000000004</v>
      </c>
      <c r="EA4">
        <v>0.85172760000000003</v>
      </c>
      <c r="EB4">
        <v>1.202108</v>
      </c>
      <c r="EC4">
        <v>1.4983580000000001</v>
      </c>
      <c r="ED4">
        <v>1.2496700000000001</v>
      </c>
      <c r="EE4">
        <v>0.71226739999999999</v>
      </c>
      <c r="EF4">
        <v>1.118112</v>
      </c>
      <c r="EG4">
        <v>1.0658940000000001</v>
      </c>
      <c r="EH4">
        <v>0.63400680000000009</v>
      </c>
      <c r="EI4">
        <v>0.65215819999999991</v>
      </c>
      <c r="EJ4">
        <v>0.38648579999999999</v>
      </c>
      <c r="EK4">
        <v>0.91695700000000002</v>
      </c>
      <c r="EL4">
        <v>0.54981860000000005</v>
      </c>
      <c r="EM4">
        <v>0.86768660000000009</v>
      </c>
      <c r="EN4">
        <v>0.78139639999999999</v>
      </c>
      <c r="EO4">
        <v>1.384754</v>
      </c>
      <c r="EP4">
        <v>1.2103419999999998</v>
      </c>
      <c r="EQ4">
        <v>0.99561480000000002</v>
      </c>
      <c r="ER4">
        <v>2.0130539999999999</v>
      </c>
      <c r="ES4">
        <v>0.94785520000000001</v>
      </c>
      <c r="ET4">
        <v>0.61601879999999998</v>
      </c>
      <c r="EU4">
        <v>1.1244480000000001</v>
      </c>
      <c r="EV4">
        <v>1.1374300000000002</v>
      </c>
      <c r="EW4">
        <v>1.2054480000000001</v>
      </c>
      <c r="EX4">
        <v>1.14642</v>
      </c>
      <c r="EY4">
        <v>0.9013116000000001</v>
      </c>
      <c r="EZ4">
        <v>1.5430600000000001</v>
      </c>
      <c r="FA4">
        <v>0.70087119999999992</v>
      </c>
      <c r="FB4">
        <v>0.56343860000000001</v>
      </c>
      <c r="FC4">
        <v>1.2237960000000001</v>
      </c>
      <c r="FD4">
        <v>0.76860719999999993</v>
      </c>
      <c r="FE4">
        <v>0.61651220000000007</v>
      </c>
      <c r="FF4">
        <v>0.85385719999999998</v>
      </c>
      <c r="FG4">
        <v>0.95673000000000008</v>
      </c>
      <c r="FH4">
        <v>1.1908500000000002</v>
      </c>
      <c r="FI4">
        <v>1.1774279999999999</v>
      </c>
      <c r="FJ4">
        <v>1.4358460000000002</v>
      </c>
      <c r="FK4">
        <v>1.1531579999999999</v>
      </c>
      <c r="FL4">
        <v>1.4431120000000002</v>
      </c>
      <c r="FM4">
        <v>0.50525740000000008</v>
      </c>
      <c r="FN4">
        <v>0.39943740000000005</v>
      </c>
      <c r="FO4">
        <v>1.209606</v>
      </c>
      <c r="FP4">
        <v>0.4596385999999999</v>
      </c>
      <c r="FQ4">
        <v>1.1000939999999999</v>
      </c>
      <c r="FR4">
        <v>1.3198340000000002</v>
      </c>
      <c r="FS4">
        <v>0.56190519999999999</v>
      </c>
      <c r="FT4">
        <v>0.96182260000000008</v>
      </c>
      <c r="FU4">
        <v>0.81452180000000007</v>
      </c>
      <c r="FV4">
        <v>1.8141919999999998</v>
      </c>
      <c r="FW4">
        <v>0.79620639999999998</v>
      </c>
      <c r="FX4">
        <v>1.343594</v>
      </c>
      <c r="FY4">
        <v>1.3270179999999998</v>
      </c>
      <c r="FZ4">
        <v>0.68669080000000005</v>
      </c>
      <c r="GA4">
        <v>1.2632240000000001</v>
      </c>
      <c r="GB4">
        <v>1.6923339999999998</v>
      </c>
      <c r="GC4">
        <v>0.79533079999999989</v>
      </c>
      <c r="GD4">
        <v>1.174102</v>
      </c>
      <c r="GE4">
        <v>0.93811120000000003</v>
      </c>
      <c r="GF4">
        <v>1.1971340000000001</v>
      </c>
      <c r="GG4">
        <v>1.559612</v>
      </c>
      <c r="GH4">
        <v>1.79956</v>
      </c>
      <c r="GI4">
        <v>1.0831040000000001</v>
      </c>
      <c r="GJ4">
        <v>1.3911639999999998</v>
      </c>
      <c r="GK4">
        <v>1.1502479999999999</v>
      </c>
      <c r="GL4">
        <v>0.92069280000000009</v>
      </c>
      <c r="GM4">
        <v>1.1425719999999999</v>
      </c>
      <c r="GN4">
        <v>0.59013340000000003</v>
      </c>
      <c r="GO4">
        <v>1.4578880000000001</v>
      </c>
      <c r="GP4">
        <v>0.61632880000000001</v>
      </c>
      <c r="GQ4">
        <v>0.73504919999999996</v>
      </c>
      <c r="GR4">
        <v>1.8917419999999998</v>
      </c>
      <c r="GS4">
        <v>1.0130300000000001</v>
      </c>
      <c r="GT4">
        <v>0.93458400000000008</v>
      </c>
      <c r="GU4">
        <v>1.389656</v>
      </c>
      <c r="GV4">
        <v>1.1391420000000001</v>
      </c>
      <c r="GW4">
        <v>0.46131000000000011</v>
      </c>
      <c r="GX4">
        <v>1.1851780000000001</v>
      </c>
      <c r="GY4">
        <v>1.0425580000000001</v>
      </c>
      <c r="GZ4">
        <v>1.0307819999999999</v>
      </c>
      <c r="HA4">
        <v>0.7455366000000001</v>
      </c>
      <c r="HB4">
        <v>1.2999420000000002</v>
      </c>
      <c r="HC4">
        <v>0.52985020000000005</v>
      </c>
      <c r="HD4">
        <v>0.69325199999999998</v>
      </c>
      <c r="HE4">
        <v>0.64617879999999994</v>
      </c>
      <c r="HF4">
        <v>0.79686020000000002</v>
      </c>
      <c r="HG4">
        <v>0.67093099999999994</v>
      </c>
      <c r="HH4">
        <v>1.1166160000000001</v>
      </c>
      <c r="HI4">
        <v>1.4756360000000002</v>
      </c>
      <c r="HJ4">
        <v>0.62356739999999999</v>
      </c>
      <c r="HK4">
        <v>0.54041760000000005</v>
      </c>
      <c r="HL4">
        <v>1.1377959999999998</v>
      </c>
      <c r="HM4">
        <v>0.81151219999999991</v>
      </c>
      <c r="HN4">
        <v>1.0923319999999999</v>
      </c>
      <c r="HO4">
        <v>0.47007339999999997</v>
      </c>
      <c r="HP4">
        <v>1.1893039999999999</v>
      </c>
      <c r="HQ4">
        <v>0.89086559999999992</v>
      </c>
      <c r="HR4">
        <v>0.91618379999999999</v>
      </c>
      <c r="HS4">
        <v>1.267836</v>
      </c>
      <c r="HT4">
        <v>0.58116440000000003</v>
      </c>
      <c r="HU4">
        <v>0.85496419999999995</v>
      </c>
      <c r="HV4">
        <v>1.09782</v>
      </c>
      <c r="HW4">
        <v>1.0362960000000001</v>
      </c>
      <c r="HX4">
        <v>-0.43098560000000008</v>
      </c>
      <c r="HY4">
        <v>1.3155640000000002</v>
      </c>
      <c r="HZ4">
        <v>1.6475420000000001</v>
      </c>
      <c r="IA4">
        <v>1.224736</v>
      </c>
      <c r="IB4">
        <v>0.99446640000000008</v>
      </c>
      <c r="IC4">
        <v>1.1649880000000001</v>
      </c>
      <c r="ID4">
        <v>0.93698940000000008</v>
      </c>
      <c r="IE4">
        <v>1.068956</v>
      </c>
      <c r="IF4">
        <v>0.99142580000000002</v>
      </c>
      <c r="IG4">
        <v>0.89494819999999997</v>
      </c>
      <c r="IH4">
        <v>1.0438079999999998</v>
      </c>
      <c r="II4">
        <v>1.186626</v>
      </c>
      <c r="IJ4">
        <v>0.90081359999999999</v>
      </c>
      <c r="IK4">
        <v>0.96478299999999995</v>
      </c>
      <c r="IL4">
        <v>0.84336000000000011</v>
      </c>
      <c r="IM4">
        <v>0.7753502000000001</v>
      </c>
      <c r="IN4">
        <v>1.6428440000000002</v>
      </c>
      <c r="IO4">
        <v>0.97924999999999995</v>
      </c>
      <c r="IP4">
        <v>0.98615279999999994</v>
      </c>
      <c r="IQ4">
        <v>1.4859939999999998</v>
      </c>
      <c r="IR4">
        <v>0.54667120000000002</v>
      </c>
      <c r="IS4">
        <v>0.76377420000000007</v>
      </c>
      <c r="IT4">
        <v>1.3390240000000002</v>
      </c>
      <c r="IU4">
        <v>1.0418180000000001</v>
      </c>
      <c r="IV4">
        <v>0.70848540000000004</v>
      </c>
      <c r="IW4">
        <v>0.39202460000000006</v>
      </c>
      <c r="IX4">
        <v>1.2695319999999999</v>
      </c>
      <c r="IY4">
        <v>1.2697500000000002</v>
      </c>
      <c r="IZ4">
        <v>0.8190284000000001</v>
      </c>
      <c r="JA4">
        <v>0.25504039999999994</v>
      </c>
      <c r="JB4">
        <v>1.2435520000000002</v>
      </c>
      <c r="JC4">
        <v>0.85506959999999999</v>
      </c>
      <c r="JD4">
        <v>1.2914880000000002</v>
      </c>
      <c r="JE4">
        <v>1.3105120000000001</v>
      </c>
      <c r="JF4">
        <v>1.0761059999999998</v>
      </c>
      <c r="JG4">
        <v>1.035326</v>
      </c>
      <c r="JH4">
        <v>1.2367080000000001</v>
      </c>
      <c r="JI4">
        <v>1.453954</v>
      </c>
      <c r="JJ4">
        <v>1.1219320000000002</v>
      </c>
      <c r="JK4">
        <v>1.2773140000000001</v>
      </c>
      <c r="JL4">
        <v>1.0689039999999999</v>
      </c>
      <c r="JM4">
        <v>1.3084099999999999</v>
      </c>
      <c r="JN4">
        <v>0.92811580000000005</v>
      </c>
      <c r="JO4">
        <v>0.69962879999999994</v>
      </c>
      <c r="JP4">
        <v>1.4410379999999998</v>
      </c>
      <c r="JQ4">
        <v>0.87895659999999998</v>
      </c>
      <c r="JR4">
        <v>0.74083499999999991</v>
      </c>
      <c r="JS4">
        <v>0.99194939999999998</v>
      </c>
      <c r="JT4">
        <v>0.67244079999999995</v>
      </c>
      <c r="JU4">
        <v>1.051218</v>
      </c>
      <c r="JV4">
        <v>0.80392759999999996</v>
      </c>
      <c r="JW4">
        <v>0.8730614000000001</v>
      </c>
      <c r="JX4">
        <v>1.4446979999999998</v>
      </c>
      <c r="JY4">
        <v>0.74176020000000009</v>
      </c>
      <c r="JZ4">
        <v>0.85776279999999994</v>
      </c>
      <c r="KA4">
        <v>0.98082599999999998</v>
      </c>
      <c r="KB4">
        <v>1.200888</v>
      </c>
      <c r="KC4">
        <v>1.7648380000000001</v>
      </c>
      <c r="KD4">
        <v>0.84051079999999989</v>
      </c>
      <c r="KE4">
        <v>0.52574959999999993</v>
      </c>
      <c r="KF4">
        <v>1.8524820000000002</v>
      </c>
      <c r="KG4">
        <v>0.94139400000000006</v>
      </c>
      <c r="KH4">
        <v>1.2597939999999999</v>
      </c>
      <c r="KI4">
        <v>0.75849980000000006</v>
      </c>
      <c r="KJ4">
        <v>1.1081560000000001</v>
      </c>
      <c r="KK4">
        <v>0.79807399999999995</v>
      </c>
      <c r="KL4">
        <v>0.41366499999999995</v>
      </c>
      <c r="KM4">
        <v>1.7139980000000001</v>
      </c>
      <c r="KN4">
        <v>1.3787400000000001</v>
      </c>
      <c r="KO4">
        <v>0.31317419999999996</v>
      </c>
      <c r="KP4">
        <v>1.4272819999999999</v>
      </c>
      <c r="KQ4">
        <v>0.82530980000000009</v>
      </c>
      <c r="KR4">
        <v>0.66784439999999989</v>
      </c>
      <c r="KS4">
        <v>0.95683779999999996</v>
      </c>
      <c r="KT4">
        <v>0.28763680000000003</v>
      </c>
      <c r="KU4">
        <v>1.671392</v>
      </c>
      <c r="KV4">
        <v>0.22309760000000001</v>
      </c>
      <c r="KW4">
        <v>1.1617839999999999</v>
      </c>
      <c r="KX4">
        <v>1.7085520000000001</v>
      </c>
      <c r="KY4">
        <v>1.3891460000000002</v>
      </c>
      <c r="KZ4">
        <v>0.85358299999999998</v>
      </c>
      <c r="LA4">
        <v>1.3539639999999999</v>
      </c>
      <c r="LB4">
        <v>0.6427989999999999</v>
      </c>
      <c r="LC4">
        <v>1.2097500000000001</v>
      </c>
      <c r="LD4">
        <v>0.89968960000000009</v>
      </c>
      <c r="LE4">
        <v>0.9549555999999999</v>
      </c>
      <c r="LF4">
        <v>1.2770320000000002</v>
      </c>
      <c r="LG4">
        <v>0.67782840000000011</v>
      </c>
      <c r="LH4">
        <v>0.57887719999999998</v>
      </c>
      <c r="LI4">
        <v>1.1549999999999998</v>
      </c>
      <c r="LJ4">
        <v>0.96199100000000004</v>
      </c>
      <c r="LK4">
        <v>1.0842399999999999</v>
      </c>
      <c r="LL4">
        <v>2.109804</v>
      </c>
      <c r="LM4">
        <v>1.1725940000000001</v>
      </c>
      <c r="LN4">
        <v>1.2160579999999999</v>
      </c>
      <c r="LO4">
        <v>0.80367359999999999</v>
      </c>
      <c r="LP4">
        <v>1.509036</v>
      </c>
      <c r="LQ4">
        <v>0.79498939999999996</v>
      </c>
      <c r="LR4">
        <v>0.69904199999999994</v>
      </c>
      <c r="LS4">
        <v>1.4567079999999999</v>
      </c>
      <c r="LT4">
        <v>0.27444639999999998</v>
      </c>
      <c r="LU4">
        <v>1.3648560000000001</v>
      </c>
      <c r="LV4">
        <v>1.082662</v>
      </c>
      <c r="LW4">
        <v>1.0524420000000001</v>
      </c>
      <c r="LX4">
        <v>1.1742720000000002</v>
      </c>
      <c r="LY4">
        <v>1.3987820000000002</v>
      </c>
      <c r="LZ4">
        <v>0.97710040000000009</v>
      </c>
      <c r="MA4">
        <v>0.91409000000000007</v>
      </c>
      <c r="MB4">
        <v>0.66781059999999992</v>
      </c>
      <c r="MC4">
        <v>0.65846880000000008</v>
      </c>
      <c r="MD4">
        <v>0.92795840000000007</v>
      </c>
      <c r="ME4">
        <v>1.3970560000000001</v>
      </c>
      <c r="MF4">
        <v>0.81955519999999993</v>
      </c>
      <c r="MG4">
        <v>1.4215300000000002</v>
      </c>
      <c r="MH4">
        <v>0.57456719999999994</v>
      </c>
      <c r="MI4">
        <v>1.2544740000000001</v>
      </c>
      <c r="MJ4">
        <v>1.0886040000000001</v>
      </c>
      <c r="MK4">
        <v>0.72120040000000007</v>
      </c>
      <c r="ML4">
        <v>1.4294699999999998</v>
      </c>
      <c r="MM4">
        <v>1.2135479999999998</v>
      </c>
      <c r="MN4">
        <v>1.0590199999999999</v>
      </c>
      <c r="MO4">
        <v>0.92216520000000002</v>
      </c>
      <c r="MP4">
        <v>1.7700559999999999</v>
      </c>
      <c r="MQ4">
        <v>1.332198</v>
      </c>
      <c r="MR4">
        <v>1.04657</v>
      </c>
      <c r="MS4">
        <v>0.2072217999999999</v>
      </c>
      <c r="MT4">
        <v>0.86147240000000003</v>
      </c>
      <c r="MU4">
        <v>0.6439178000000001</v>
      </c>
      <c r="MV4">
        <v>0.69165999999999994</v>
      </c>
      <c r="MW4">
        <v>1.1929340000000002</v>
      </c>
      <c r="MX4">
        <v>1.257088</v>
      </c>
      <c r="MY4">
        <v>1.1594720000000001</v>
      </c>
      <c r="MZ4">
        <v>1.0083519999999999</v>
      </c>
      <c r="NA4">
        <v>0.76322219999999996</v>
      </c>
      <c r="NB4">
        <v>1.191754</v>
      </c>
      <c r="NC4">
        <v>1.1525400000000001</v>
      </c>
      <c r="ND4">
        <v>0.83462919999999996</v>
      </c>
      <c r="NE4">
        <v>0.96469179999999999</v>
      </c>
      <c r="NF4">
        <v>0.33699340000000011</v>
      </c>
      <c r="NG4">
        <v>1.5211299999999999</v>
      </c>
      <c r="NH4">
        <v>0.7444405999999999</v>
      </c>
      <c r="NI4">
        <v>0.92504359999999997</v>
      </c>
      <c r="NJ4">
        <v>1.2246700000000001</v>
      </c>
      <c r="NK4">
        <v>1.3382520000000002</v>
      </c>
      <c r="NL4">
        <v>1.395524</v>
      </c>
      <c r="NM4">
        <v>1.476248</v>
      </c>
      <c r="NN4">
        <v>0.2291555999999999</v>
      </c>
      <c r="NO4">
        <v>0.85108199999999989</v>
      </c>
      <c r="NP4">
        <v>1.1860539999999999</v>
      </c>
      <c r="NQ4">
        <v>1.3566600000000002</v>
      </c>
      <c r="NR4">
        <v>0.75289340000000005</v>
      </c>
      <c r="NS4">
        <v>0.81980260000000005</v>
      </c>
      <c r="NT4">
        <v>1.411626</v>
      </c>
      <c r="NU4">
        <v>0.57209819999999989</v>
      </c>
      <c r="NV4">
        <v>1.498802</v>
      </c>
      <c r="NW4">
        <v>1.2962959999999999</v>
      </c>
      <c r="NX4">
        <v>1.1014460000000001</v>
      </c>
      <c r="NY4">
        <v>1.0516580000000002</v>
      </c>
      <c r="NZ4">
        <v>1.3062320000000001</v>
      </c>
      <c r="OA4">
        <v>1.671484</v>
      </c>
      <c r="OB4">
        <v>0.54410739999999991</v>
      </c>
      <c r="OC4">
        <v>1.232084</v>
      </c>
      <c r="OD4">
        <v>1.3375499999999998</v>
      </c>
      <c r="OE4">
        <v>0.9958342</v>
      </c>
      <c r="OF4">
        <v>0.17847079999999993</v>
      </c>
      <c r="OG4">
        <v>0.92399840000000011</v>
      </c>
      <c r="OH4">
        <v>0.4869730000000001</v>
      </c>
      <c r="OI4">
        <v>0.81995759999999995</v>
      </c>
      <c r="OJ4">
        <v>0.69985959999999992</v>
      </c>
      <c r="OK4">
        <v>1.1897540000000002</v>
      </c>
      <c r="OL4">
        <v>1.4978479999999998</v>
      </c>
      <c r="OM4">
        <v>1.0098500000000001</v>
      </c>
      <c r="ON4">
        <v>1.1963240000000002</v>
      </c>
      <c r="OO4">
        <v>0.75127799999999989</v>
      </c>
      <c r="OP4">
        <v>0.66537040000000003</v>
      </c>
      <c r="OQ4">
        <v>1.3409260000000001</v>
      </c>
      <c r="OR4">
        <v>0.99034759999999999</v>
      </c>
      <c r="OS4">
        <v>1.21746</v>
      </c>
      <c r="OT4">
        <v>0.98101039999999995</v>
      </c>
      <c r="OU4">
        <v>1.2085840000000001</v>
      </c>
      <c r="OV4">
        <v>0.76025000000000009</v>
      </c>
      <c r="OW4">
        <v>1.0685479999999998</v>
      </c>
      <c r="OX4">
        <v>1.6988979999999998</v>
      </c>
      <c r="OY4">
        <v>0.8064924</v>
      </c>
      <c r="OZ4">
        <v>0.8129982</v>
      </c>
      <c r="PA4">
        <v>0.77572679999999994</v>
      </c>
      <c r="PB4">
        <v>-4.4597599999999904E-2</v>
      </c>
      <c r="PC4">
        <v>1.4868739999999998</v>
      </c>
      <c r="PD4">
        <v>0.84903079999999997</v>
      </c>
      <c r="PE4">
        <v>1.4321060000000001</v>
      </c>
      <c r="PF4">
        <v>1.123704</v>
      </c>
      <c r="PG4">
        <v>0.58968440000000011</v>
      </c>
      <c r="PH4">
        <v>1.0780280000000002</v>
      </c>
      <c r="PI4">
        <v>1.148488</v>
      </c>
      <c r="PJ4">
        <v>1.2599019999999999</v>
      </c>
      <c r="PK4">
        <v>0.73808439999999997</v>
      </c>
      <c r="PL4">
        <v>1.175964</v>
      </c>
      <c r="PM4">
        <v>0.72990660000000007</v>
      </c>
      <c r="PN4">
        <v>1.282178</v>
      </c>
      <c r="PO4">
        <v>1.1705320000000001</v>
      </c>
      <c r="PP4">
        <v>1.4889160000000001</v>
      </c>
      <c r="PQ4">
        <v>0.83101519999999995</v>
      </c>
      <c r="PR4">
        <v>1.5627779999999998</v>
      </c>
      <c r="PS4">
        <v>0.60985679999999998</v>
      </c>
      <c r="PT4">
        <v>1.1255519999999999</v>
      </c>
      <c r="PU4">
        <v>0.1927239999999999</v>
      </c>
      <c r="PV4">
        <v>0.81370159999999991</v>
      </c>
      <c r="PW4">
        <v>0.62789239999999991</v>
      </c>
      <c r="PX4">
        <v>1.0150079999999999</v>
      </c>
      <c r="PY4">
        <v>1.104168</v>
      </c>
      <c r="PZ4">
        <v>1.2930679999999999</v>
      </c>
      <c r="QA4">
        <v>0.39557240000000005</v>
      </c>
      <c r="QB4">
        <v>1.458018</v>
      </c>
      <c r="QC4">
        <v>1.0170699999999999</v>
      </c>
      <c r="QD4">
        <v>1.151716</v>
      </c>
      <c r="QE4">
        <v>0.66139499999999996</v>
      </c>
      <c r="QF4">
        <v>1.1015700000000002</v>
      </c>
      <c r="QG4">
        <v>0.4348548000000001</v>
      </c>
      <c r="QH4">
        <v>1.3595480000000002</v>
      </c>
      <c r="QI4">
        <v>1.3518119999999998</v>
      </c>
      <c r="QJ4">
        <v>1.0724860000000001</v>
      </c>
      <c r="QK4">
        <v>1.094052</v>
      </c>
      <c r="QL4">
        <v>1.4081239999999999</v>
      </c>
      <c r="QM4">
        <v>0.72409579999999996</v>
      </c>
      <c r="QN4">
        <v>1.093394</v>
      </c>
      <c r="QO4">
        <v>0.62643080000000007</v>
      </c>
      <c r="QP4">
        <v>1.350498</v>
      </c>
      <c r="QQ4">
        <v>1.2510379999999999</v>
      </c>
      <c r="QR4">
        <v>0.56311540000000004</v>
      </c>
      <c r="QS4">
        <v>1.3049659999999998</v>
      </c>
      <c r="QT4">
        <v>0.70888799999999996</v>
      </c>
      <c r="QU4">
        <v>1.4000680000000001</v>
      </c>
      <c r="QV4">
        <v>0.97216959999999997</v>
      </c>
      <c r="QW4">
        <v>0.82115680000000002</v>
      </c>
      <c r="QX4">
        <v>0.81263240000000003</v>
      </c>
      <c r="QY4">
        <v>1.2081659999999999</v>
      </c>
      <c r="QZ4">
        <v>0.7751344</v>
      </c>
      <c r="RA4">
        <v>0.87705699999999998</v>
      </c>
      <c r="RB4">
        <v>1.8704960000000002</v>
      </c>
      <c r="RC4">
        <v>1.003654</v>
      </c>
      <c r="RD4">
        <v>1.0204780000000002</v>
      </c>
      <c r="RE4">
        <v>0.69685939999999991</v>
      </c>
      <c r="RF4">
        <v>0.80286440000000003</v>
      </c>
      <c r="RG4">
        <v>0.39588639999999997</v>
      </c>
      <c r="RH4">
        <v>1.5539459999999998</v>
      </c>
      <c r="RI4">
        <v>0.99304360000000003</v>
      </c>
      <c r="RJ4">
        <v>1.8068339999999998</v>
      </c>
      <c r="RK4">
        <v>1.5810900000000001</v>
      </c>
      <c r="RL4">
        <v>1.0352000000000001</v>
      </c>
      <c r="RM4">
        <v>1.0306739999999999</v>
      </c>
      <c r="RN4">
        <v>1.1495600000000001</v>
      </c>
      <c r="RO4">
        <v>1.2431739999999998</v>
      </c>
      <c r="RP4">
        <v>1.1190880000000001</v>
      </c>
      <c r="RQ4">
        <v>1.0284960000000001</v>
      </c>
      <c r="RR4">
        <v>0.60870519999999995</v>
      </c>
      <c r="RS4">
        <v>0.84482220000000008</v>
      </c>
      <c r="RT4">
        <v>1.918828</v>
      </c>
      <c r="RU4">
        <v>0.8616994</v>
      </c>
      <c r="RV4">
        <v>1.114204</v>
      </c>
      <c r="RW4">
        <v>1.1560299999999999</v>
      </c>
      <c r="RX4">
        <v>0.90506299999999995</v>
      </c>
      <c r="RY4">
        <v>1.3746360000000002</v>
      </c>
      <c r="RZ4">
        <v>0.87576100000000001</v>
      </c>
      <c r="SA4">
        <v>0.82897799999999999</v>
      </c>
      <c r="SB4">
        <v>1.3700640000000002</v>
      </c>
      <c r="SC4">
        <v>0.85365040000000003</v>
      </c>
      <c r="SD4">
        <v>0.8688537999999999</v>
      </c>
      <c r="SE4">
        <v>0.68925039999999993</v>
      </c>
      <c r="SF4">
        <v>0.64655960000000001</v>
      </c>
      <c r="SG4">
        <v>0.97102299999999997</v>
      </c>
      <c r="SH4">
        <v>0.91268499999999997</v>
      </c>
      <c r="SI4">
        <v>1.287588</v>
      </c>
      <c r="SJ4">
        <v>0.97064480000000009</v>
      </c>
      <c r="SK4">
        <v>0.95310840000000008</v>
      </c>
      <c r="SL4">
        <v>1.1342460000000001</v>
      </c>
      <c r="SM4">
        <v>0.92940339999999999</v>
      </c>
      <c r="SN4">
        <v>1.548476</v>
      </c>
      <c r="SO4">
        <v>1.2929140000000001</v>
      </c>
    </row>
    <row r="5" spans="1:519" x14ac:dyDescent="0.3">
      <c r="C5" t="s">
        <v>16</v>
      </c>
      <c r="D5" t="s">
        <v>15</v>
      </c>
      <c r="E5" t="s">
        <v>17</v>
      </c>
      <c r="F5" t="s">
        <v>18</v>
      </c>
      <c r="G5" t="s">
        <v>20</v>
      </c>
      <c r="I5" t="s">
        <v>6</v>
      </c>
      <c r="J5">
        <v>1</v>
      </c>
      <c r="K5">
        <v>2</v>
      </c>
      <c r="L5">
        <v>3</v>
      </c>
      <c r="M5">
        <v>4</v>
      </c>
      <c r="N5">
        <v>5</v>
      </c>
      <c r="O5">
        <v>6</v>
      </c>
      <c r="P5">
        <v>7</v>
      </c>
      <c r="Q5">
        <v>8</v>
      </c>
      <c r="R5">
        <v>9</v>
      </c>
      <c r="S5">
        <v>10</v>
      </c>
      <c r="T5">
        <v>11</v>
      </c>
      <c r="U5">
        <v>12</v>
      </c>
      <c r="V5">
        <v>13</v>
      </c>
      <c r="W5">
        <v>14</v>
      </c>
      <c r="X5">
        <v>15</v>
      </c>
      <c r="Y5">
        <v>16</v>
      </c>
      <c r="Z5">
        <v>17</v>
      </c>
      <c r="AA5">
        <v>18</v>
      </c>
      <c r="AB5">
        <v>19</v>
      </c>
      <c r="AC5">
        <v>20</v>
      </c>
      <c r="AD5">
        <v>21</v>
      </c>
      <c r="AE5">
        <v>22</v>
      </c>
      <c r="AF5">
        <v>23</v>
      </c>
      <c r="AG5">
        <v>24</v>
      </c>
      <c r="AH5">
        <v>25</v>
      </c>
      <c r="AI5">
        <v>26</v>
      </c>
      <c r="AJ5">
        <v>27</v>
      </c>
      <c r="AK5">
        <v>28</v>
      </c>
      <c r="AL5">
        <v>29</v>
      </c>
      <c r="AM5">
        <v>30</v>
      </c>
      <c r="AN5">
        <v>31</v>
      </c>
      <c r="AO5">
        <v>32</v>
      </c>
      <c r="AP5">
        <v>33</v>
      </c>
      <c r="AQ5">
        <v>34</v>
      </c>
      <c r="AR5">
        <v>35</v>
      </c>
      <c r="AS5">
        <v>36</v>
      </c>
      <c r="AT5">
        <v>37</v>
      </c>
      <c r="AU5">
        <v>38</v>
      </c>
      <c r="AV5">
        <v>39</v>
      </c>
      <c r="AW5">
        <v>40</v>
      </c>
      <c r="AX5">
        <v>41</v>
      </c>
      <c r="AY5">
        <v>42</v>
      </c>
      <c r="AZ5">
        <v>43</v>
      </c>
      <c r="BA5">
        <v>44</v>
      </c>
      <c r="BB5">
        <v>45</v>
      </c>
      <c r="BC5">
        <v>46</v>
      </c>
      <c r="BD5">
        <v>47</v>
      </c>
      <c r="BE5">
        <v>48</v>
      </c>
      <c r="BF5">
        <v>49</v>
      </c>
      <c r="BG5">
        <v>50</v>
      </c>
      <c r="BH5">
        <v>51</v>
      </c>
      <c r="BI5">
        <v>52</v>
      </c>
      <c r="BJ5">
        <v>53</v>
      </c>
      <c r="BK5">
        <v>54</v>
      </c>
      <c r="BL5">
        <v>55</v>
      </c>
      <c r="BM5">
        <v>56</v>
      </c>
      <c r="BN5">
        <v>57</v>
      </c>
      <c r="BO5">
        <v>58</v>
      </c>
      <c r="BP5">
        <v>59</v>
      </c>
      <c r="BQ5">
        <v>60</v>
      </c>
      <c r="BR5">
        <v>61</v>
      </c>
      <c r="BS5">
        <v>62</v>
      </c>
      <c r="BT5">
        <v>63</v>
      </c>
      <c r="BU5">
        <v>64</v>
      </c>
      <c r="BV5">
        <v>65</v>
      </c>
      <c r="BW5">
        <v>66</v>
      </c>
      <c r="BX5">
        <v>67</v>
      </c>
      <c r="BY5">
        <v>68</v>
      </c>
      <c r="BZ5">
        <v>69</v>
      </c>
      <c r="CA5">
        <v>70</v>
      </c>
      <c r="CB5">
        <v>71</v>
      </c>
      <c r="CC5">
        <v>72</v>
      </c>
      <c r="CD5">
        <v>73</v>
      </c>
      <c r="CE5">
        <v>74</v>
      </c>
      <c r="CF5">
        <v>75</v>
      </c>
      <c r="CG5">
        <v>76</v>
      </c>
      <c r="CH5">
        <v>77</v>
      </c>
      <c r="CI5">
        <v>78</v>
      </c>
      <c r="CJ5">
        <v>79</v>
      </c>
      <c r="CK5">
        <v>80</v>
      </c>
      <c r="CL5">
        <v>81</v>
      </c>
      <c r="CM5">
        <v>82</v>
      </c>
      <c r="CN5">
        <v>83</v>
      </c>
      <c r="CO5">
        <v>84</v>
      </c>
      <c r="CP5">
        <v>85</v>
      </c>
      <c r="CQ5">
        <v>86</v>
      </c>
      <c r="CR5">
        <v>87</v>
      </c>
      <c r="CS5">
        <v>88</v>
      </c>
      <c r="CT5">
        <v>89</v>
      </c>
      <c r="CU5">
        <v>90</v>
      </c>
      <c r="CV5">
        <v>91</v>
      </c>
      <c r="CW5">
        <v>92</v>
      </c>
      <c r="CX5">
        <v>93</v>
      </c>
      <c r="CY5">
        <v>94</v>
      </c>
      <c r="CZ5">
        <v>95</v>
      </c>
      <c r="DA5">
        <v>96</v>
      </c>
      <c r="DB5">
        <v>97</v>
      </c>
      <c r="DC5">
        <v>98</v>
      </c>
      <c r="DD5">
        <v>99</v>
      </c>
      <c r="DE5">
        <v>100</v>
      </c>
      <c r="DF5">
        <v>101</v>
      </c>
      <c r="DG5">
        <v>102</v>
      </c>
      <c r="DH5">
        <v>103</v>
      </c>
      <c r="DI5">
        <v>104</v>
      </c>
      <c r="DJ5">
        <v>105</v>
      </c>
      <c r="DK5">
        <v>106</v>
      </c>
      <c r="DL5">
        <v>107</v>
      </c>
      <c r="DM5">
        <v>108</v>
      </c>
      <c r="DN5">
        <v>109</v>
      </c>
      <c r="DO5">
        <v>110</v>
      </c>
      <c r="DP5">
        <v>111</v>
      </c>
      <c r="DQ5">
        <v>112</v>
      </c>
      <c r="DR5">
        <v>113</v>
      </c>
      <c r="DS5">
        <v>114</v>
      </c>
      <c r="DT5">
        <v>115</v>
      </c>
      <c r="DU5">
        <v>116</v>
      </c>
      <c r="DV5">
        <v>117</v>
      </c>
      <c r="DW5">
        <v>118</v>
      </c>
      <c r="DX5">
        <v>119</v>
      </c>
      <c r="DY5">
        <v>120</v>
      </c>
      <c r="DZ5">
        <v>121</v>
      </c>
      <c r="EA5">
        <v>122</v>
      </c>
      <c r="EB5">
        <v>123</v>
      </c>
      <c r="EC5">
        <v>124</v>
      </c>
      <c r="ED5">
        <v>125</v>
      </c>
      <c r="EE5">
        <v>126</v>
      </c>
      <c r="EF5">
        <v>127</v>
      </c>
      <c r="EG5">
        <v>128</v>
      </c>
      <c r="EH5">
        <v>129</v>
      </c>
      <c r="EI5">
        <v>130</v>
      </c>
      <c r="EJ5">
        <v>131</v>
      </c>
      <c r="EK5">
        <v>132</v>
      </c>
      <c r="EL5">
        <v>133</v>
      </c>
      <c r="EM5">
        <v>134</v>
      </c>
      <c r="EN5">
        <v>135</v>
      </c>
      <c r="EO5">
        <v>136</v>
      </c>
      <c r="EP5">
        <v>137</v>
      </c>
      <c r="EQ5">
        <v>138</v>
      </c>
      <c r="ER5">
        <v>139</v>
      </c>
      <c r="ES5">
        <v>140</v>
      </c>
      <c r="ET5">
        <v>141</v>
      </c>
      <c r="EU5">
        <v>142</v>
      </c>
      <c r="EV5">
        <v>143</v>
      </c>
      <c r="EW5">
        <v>144</v>
      </c>
      <c r="EX5">
        <v>145</v>
      </c>
      <c r="EY5">
        <v>146</v>
      </c>
      <c r="EZ5">
        <v>147</v>
      </c>
      <c r="FA5">
        <v>148</v>
      </c>
      <c r="FB5">
        <v>149</v>
      </c>
      <c r="FC5">
        <v>150</v>
      </c>
      <c r="FD5">
        <v>151</v>
      </c>
      <c r="FE5">
        <v>152</v>
      </c>
      <c r="FF5">
        <v>153</v>
      </c>
      <c r="FG5">
        <v>154</v>
      </c>
      <c r="FH5">
        <v>155</v>
      </c>
      <c r="FI5">
        <v>156</v>
      </c>
      <c r="FJ5">
        <v>157</v>
      </c>
      <c r="FK5">
        <v>158</v>
      </c>
      <c r="FL5">
        <v>159</v>
      </c>
      <c r="FM5">
        <v>160</v>
      </c>
      <c r="FN5">
        <v>161</v>
      </c>
      <c r="FO5">
        <v>162</v>
      </c>
      <c r="FP5">
        <v>163</v>
      </c>
      <c r="FQ5">
        <v>164</v>
      </c>
      <c r="FR5">
        <v>165</v>
      </c>
      <c r="FS5">
        <v>166</v>
      </c>
      <c r="FT5">
        <v>167</v>
      </c>
      <c r="FU5">
        <v>168</v>
      </c>
      <c r="FV5">
        <v>169</v>
      </c>
      <c r="FW5">
        <v>170</v>
      </c>
      <c r="FX5">
        <v>171</v>
      </c>
      <c r="FY5">
        <v>172</v>
      </c>
      <c r="FZ5">
        <v>173</v>
      </c>
      <c r="GA5">
        <v>174</v>
      </c>
      <c r="GB5">
        <v>175</v>
      </c>
      <c r="GC5">
        <v>176</v>
      </c>
      <c r="GD5">
        <v>177</v>
      </c>
      <c r="GE5">
        <v>178</v>
      </c>
      <c r="GF5">
        <v>179</v>
      </c>
      <c r="GG5">
        <v>180</v>
      </c>
      <c r="GH5">
        <v>181</v>
      </c>
      <c r="GI5">
        <v>182</v>
      </c>
      <c r="GJ5">
        <v>183</v>
      </c>
      <c r="GK5">
        <v>184</v>
      </c>
      <c r="GL5">
        <v>185</v>
      </c>
      <c r="GM5">
        <v>186</v>
      </c>
      <c r="GN5">
        <v>187</v>
      </c>
      <c r="GO5">
        <v>188</v>
      </c>
      <c r="GP5">
        <v>189</v>
      </c>
      <c r="GQ5">
        <v>190</v>
      </c>
      <c r="GR5">
        <v>191</v>
      </c>
      <c r="GS5">
        <v>192</v>
      </c>
      <c r="GT5">
        <v>193</v>
      </c>
      <c r="GU5">
        <v>194</v>
      </c>
      <c r="GV5">
        <v>195</v>
      </c>
      <c r="GW5">
        <v>196</v>
      </c>
      <c r="GX5">
        <v>197</v>
      </c>
      <c r="GY5">
        <v>198</v>
      </c>
      <c r="GZ5">
        <v>199</v>
      </c>
      <c r="HA5">
        <v>200</v>
      </c>
      <c r="HB5">
        <v>201</v>
      </c>
      <c r="HC5">
        <v>202</v>
      </c>
      <c r="HD5">
        <v>203</v>
      </c>
      <c r="HE5">
        <v>204</v>
      </c>
      <c r="HF5">
        <v>205</v>
      </c>
      <c r="HG5">
        <v>206</v>
      </c>
      <c r="HH5">
        <v>207</v>
      </c>
      <c r="HI5">
        <v>208</v>
      </c>
      <c r="HJ5">
        <v>209</v>
      </c>
      <c r="HK5">
        <v>210</v>
      </c>
      <c r="HL5">
        <v>211</v>
      </c>
      <c r="HM5">
        <v>212</v>
      </c>
      <c r="HN5">
        <v>213</v>
      </c>
      <c r="HO5">
        <v>214</v>
      </c>
      <c r="HP5">
        <v>215</v>
      </c>
      <c r="HQ5">
        <v>216</v>
      </c>
      <c r="HR5">
        <v>217</v>
      </c>
      <c r="HS5">
        <v>218</v>
      </c>
      <c r="HT5">
        <v>219</v>
      </c>
      <c r="HU5">
        <v>220</v>
      </c>
      <c r="HV5">
        <v>221</v>
      </c>
      <c r="HW5">
        <v>222</v>
      </c>
      <c r="HX5">
        <v>223</v>
      </c>
      <c r="HY5">
        <v>224</v>
      </c>
      <c r="HZ5">
        <v>225</v>
      </c>
      <c r="IA5">
        <v>226</v>
      </c>
      <c r="IB5">
        <v>227</v>
      </c>
      <c r="IC5">
        <v>228</v>
      </c>
      <c r="ID5">
        <v>229</v>
      </c>
      <c r="IE5">
        <v>230</v>
      </c>
      <c r="IF5">
        <v>231</v>
      </c>
      <c r="IG5">
        <v>232</v>
      </c>
      <c r="IH5">
        <v>233</v>
      </c>
      <c r="II5">
        <v>234</v>
      </c>
      <c r="IJ5">
        <v>235</v>
      </c>
      <c r="IK5">
        <v>236</v>
      </c>
      <c r="IL5">
        <v>237</v>
      </c>
      <c r="IM5">
        <v>238</v>
      </c>
      <c r="IN5">
        <v>239</v>
      </c>
      <c r="IO5">
        <v>240</v>
      </c>
      <c r="IP5">
        <v>241</v>
      </c>
      <c r="IQ5">
        <v>242</v>
      </c>
      <c r="IR5">
        <v>243</v>
      </c>
      <c r="IS5">
        <v>244</v>
      </c>
      <c r="IT5">
        <v>245</v>
      </c>
      <c r="IU5">
        <v>246</v>
      </c>
      <c r="IV5">
        <v>247</v>
      </c>
      <c r="IW5">
        <v>248</v>
      </c>
      <c r="IX5">
        <v>249</v>
      </c>
      <c r="IY5">
        <v>250</v>
      </c>
      <c r="IZ5">
        <v>251</v>
      </c>
      <c r="JA5">
        <v>252</v>
      </c>
      <c r="JB5">
        <v>253</v>
      </c>
      <c r="JC5">
        <v>254</v>
      </c>
      <c r="JD5">
        <v>255</v>
      </c>
      <c r="JE5">
        <v>256</v>
      </c>
      <c r="JF5">
        <v>257</v>
      </c>
      <c r="JG5">
        <v>258</v>
      </c>
      <c r="JH5">
        <v>259</v>
      </c>
      <c r="JI5">
        <v>260</v>
      </c>
      <c r="JJ5">
        <v>261</v>
      </c>
      <c r="JK5">
        <v>262</v>
      </c>
      <c r="JL5">
        <v>263</v>
      </c>
      <c r="JM5">
        <v>264</v>
      </c>
      <c r="JN5">
        <v>265</v>
      </c>
      <c r="JO5">
        <v>266</v>
      </c>
      <c r="JP5">
        <v>267</v>
      </c>
      <c r="JQ5">
        <v>268</v>
      </c>
      <c r="JR5">
        <v>269</v>
      </c>
      <c r="JS5">
        <v>270</v>
      </c>
      <c r="JT5">
        <v>271</v>
      </c>
      <c r="JU5">
        <v>272</v>
      </c>
      <c r="JV5">
        <v>273</v>
      </c>
      <c r="JW5">
        <v>274</v>
      </c>
      <c r="JX5">
        <v>275</v>
      </c>
      <c r="JY5">
        <v>276</v>
      </c>
      <c r="JZ5">
        <v>277</v>
      </c>
      <c r="KA5">
        <v>278</v>
      </c>
      <c r="KB5">
        <v>279</v>
      </c>
      <c r="KC5">
        <v>280</v>
      </c>
      <c r="KD5">
        <v>281</v>
      </c>
      <c r="KE5">
        <v>282</v>
      </c>
      <c r="KF5">
        <v>283</v>
      </c>
      <c r="KG5">
        <v>284</v>
      </c>
      <c r="KH5">
        <v>285</v>
      </c>
      <c r="KI5">
        <v>286</v>
      </c>
      <c r="KJ5">
        <v>287</v>
      </c>
      <c r="KK5">
        <v>288</v>
      </c>
      <c r="KL5">
        <v>289</v>
      </c>
      <c r="KM5">
        <v>290</v>
      </c>
      <c r="KN5">
        <v>291</v>
      </c>
      <c r="KO5">
        <v>292</v>
      </c>
      <c r="KP5">
        <v>293</v>
      </c>
      <c r="KQ5">
        <v>294</v>
      </c>
      <c r="KR5">
        <v>295</v>
      </c>
      <c r="KS5">
        <v>296</v>
      </c>
      <c r="KT5">
        <v>297</v>
      </c>
      <c r="KU5">
        <v>298</v>
      </c>
      <c r="KV5">
        <v>299</v>
      </c>
      <c r="KW5">
        <v>300</v>
      </c>
      <c r="KX5">
        <v>301</v>
      </c>
      <c r="KY5">
        <v>302</v>
      </c>
      <c r="KZ5">
        <v>303</v>
      </c>
      <c r="LA5">
        <v>304</v>
      </c>
      <c r="LB5">
        <v>305</v>
      </c>
      <c r="LC5">
        <v>306</v>
      </c>
      <c r="LD5">
        <v>307</v>
      </c>
      <c r="LE5">
        <v>308</v>
      </c>
      <c r="LF5">
        <v>309</v>
      </c>
      <c r="LG5">
        <v>310</v>
      </c>
      <c r="LH5">
        <v>311</v>
      </c>
      <c r="LI5">
        <v>312</v>
      </c>
      <c r="LJ5">
        <v>313</v>
      </c>
      <c r="LK5">
        <v>314</v>
      </c>
      <c r="LL5">
        <v>315</v>
      </c>
      <c r="LM5">
        <v>316</v>
      </c>
      <c r="LN5">
        <v>317</v>
      </c>
      <c r="LO5">
        <v>318</v>
      </c>
      <c r="LP5">
        <v>319</v>
      </c>
      <c r="LQ5">
        <v>320</v>
      </c>
      <c r="LR5">
        <v>321</v>
      </c>
      <c r="LS5">
        <v>322</v>
      </c>
      <c r="LT5">
        <v>323</v>
      </c>
      <c r="LU5">
        <v>324</v>
      </c>
      <c r="LV5">
        <v>325</v>
      </c>
      <c r="LW5">
        <v>326</v>
      </c>
      <c r="LX5">
        <v>327</v>
      </c>
      <c r="LY5">
        <v>328</v>
      </c>
      <c r="LZ5">
        <v>329</v>
      </c>
      <c r="MA5">
        <v>330</v>
      </c>
      <c r="MB5">
        <v>331</v>
      </c>
      <c r="MC5">
        <v>332</v>
      </c>
      <c r="MD5">
        <v>333</v>
      </c>
      <c r="ME5">
        <v>334</v>
      </c>
      <c r="MF5">
        <v>335</v>
      </c>
      <c r="MG5">
        <v>336</v>
      </c>
      <c r="MH5">
        <v>337</v>
      </c>
      <c r="MI5">
        <v>338</v>
      </c>
      <c r="MJ5">
        <v>339</v>
      </c>
      <c r="MK5">
        <v>340</v>
      </c>
      <c r="ML5">
        <v>341</v>
      </c>
      <c r="MM5">
        <v>342</v>
      </c>
      <c r="MN5">
        <v>343</v>
      </c>
      <c r="MO5">
        <v>344</v>
      </c>
      <c r="MP5">
        <v>345</v>
      </c>
      <c r="MQ5">
        <v>346</v>
      </c>
      <c r="MR5">
        <v>347</v>
      </c>
      <c r="MS5">
        <v>348</v>
      </c>
      <c r="MT5">
        <v>349</v>
      </c>
      <c r="MU5">
        <v>350</v>
      </c>
      <c r="MV5">
        <v>351</v>
      </c>
      <c r="MW5">
        <v>352</v>
      </c>
      <c r="MX5">
        <v>353</v>
      </c>
      <c r="MY5">
        <v>354</v>
      </c>
      <c r="MZ5">
        <v>355</v>
      </c>
      <c r="NA5">
        <v>356</v>
      </c>
      <c r="NB5">
        <v>357</v>
      </c>
      <c r="NC5">
        <v>358</v>
      </c>
      <c r="ND5">
        <v>359</v>
      </c>
      <c r="NE5">
        <v>360</v>
      </c>
      <c r="NF5">
        <v>361</v>
      </c>
      <c r="NG5">
        <v>362</v>
      </c>
      <c r="NH5">
        <v>363</v>
      </c>
      <c r="NI5">
        <v>364</v>
      </c>
      <c r="NJ5">
        <v>365</v>
      </c>
      <c r="NK5">
        <v>366</v>
      </c>
      <c r="NL5">
        <v>367</v>
      </c>
      <c r="NM5">
        <v>368</v>
      </c>
      <c r="NN5">
        <v>369</v>
      </c>
      <c r="NO5">
        <v>370</v>
      </c>
      <c r="NP5">
        <v>371</v>
      </c>
      <c r="NQ5">
        <v>372</v>
      </c>
      <c r="NR5">
        <v>373</v>
      </c>
      <c r="NS5">
        <v>374</v>
      </c>
      <c r="NT5">
        <v>375</v>
      </c>
      <c r="NU5">
        <v>376</v>
      </c>
      <c r="NV5">
        <v>377</v>
      </c>
      <c r="NW5">
        <v>378</v>
      </c>
      <c r="NX5">
        <v>379</v>
      </c>
      <c r="NY5">
        <v>380</v>
      </c>
      <c r="NZ5">
        <v>381</v>
      </c>
      <c r="OA5">
        <v>382</v>
      </c>
      <c r="OB5">
        <v>383</v>
      </c>
      <c r="OC5">
        <v>384</v>
      </c>
      <c r="OD5">
        <v>385</v>
      </c>
      <c r="OE5">
        <v>386</v>
      </c>
      <c r="OF5">
        <v>387</v>
      </c>
      <c r="OG5">
        <v>388</v>
      </c>
      <c r="OH5">
        <v>389</v>
      </c>
      <c r="OI5">
        <v>390</v>
      </c>
      <c r="OJ5">
        <v>391</v>
      </c>
      <c r="OK5">
        <v>392</v>
      </c>
      <c r="OL5">
        <v>393</v>
      </c>
      <c r="OM5">
        <v>394</v>
      </c>
      <c r="ON5">
        <v>395</v>
      </c>
      <c r="OO5">
        <v>396</v>
      </c>
      <c r="OP5">
        <v>397</v>
      </c>
      <c r="OQ5">
        <v>398</v>
      </c>
      <c r="OR5">
        <v>399</v>
      </c>
      <c r="OS5">
        <v>400</v>
      </c>
      <c r="OT5">
        <v>401</v>
      </c>
      <c r="OU5">
        <v>402</v>
      </c>
      <c r="OV5">
        <v>403</v>
      </c>
      <c r="OW5">
        <v>404</v>
      </c>
      <c r="OX5">
        <v>405</v>
      </c>
      <c r="OY5">
        <v>406</v>
      </c>
      <c r="OZ5">
        <v>407</v>
      </c>
      <c r="PA5">
        <v>408</v>
      </c>
      <c r="PB5">
        <v>409</v>
      </c>
      <c r="PC5">
        <v>410</v>
      </c>
      <c r="PD5">
        <v>411</v>
      </c>
      <c r="PE5">
        <v>412</v>
      </c>
      <c r="PF5">
        <v>413</v>
      </c>
      <c r="PG5">
        <v>414</v>
      </c>
      <c r="PH5">
        <v>415</v>
      </c>
      <c r="PI5">
        <v>416</v>
      </c>
      <c r="PJ5">
        <v>417</v>
      </c>
      <c r="PK5">
        <v>418</v>
      </c>
      <c r="PL5">
        <v>419</v>
      </c>
      <c r="PM5">
        <v>420</v>
      </c>
      <c r="PN5">
        <v>421</v>
      </c>
      <c r="PO5">
        <v>422</v>
      </c>
      <c r="PP5">
        <v>423</v>
      </c>
      <c r="PQ5">
        <v>424</v>
      </c>
      <c r="PR5">
        <v>425</v>
      </c>
      <c r="PS5">
        <v>426</v>
      </c>
      <c r="PT5">
        <v>427</v>
      </c>
      <c r="PU5">
        <v>428</v>
      </c>
      <c r="PV5">
        <v>429</v>
      </c>
      <c r="PW5">
        <v>430</v>
      </c>
      <c r="PX5">
        <v>431</v>
      </c>
      <c r="PY5">
        <v>432</v>
      </c>
      <c r="PZ5">
        <v>433</v>
      </c>
      <c r="QA5">
        <v>434</v>
      </c>
      <c r="QB5">
        <v>435</v>
      </c>
      <c r="QC5">
        <v>436</v>
      </c>
      <c r="QD5">
        <v>437</v>
      </c>
      <c r="QE5">
        <v>438</v>
      </c>
      <c r="QF5">
        <v>439</v>
      </c>
      <c r="QG5">
        <v>440</v>
      </c>
      <c r="QH5">
        <v>441</v>
      </c>
      <c r="QI5">
        <v>442</v>
      </c>
      <c r="QJ5">
        <v>443</v>
      </c>
      <c r="QK5">
        <v>444</v>
      </c>
      <c r="QL5">
        <v>445</v>
      </c>
      <c r="QM5">
        <v>446</v>
      </c>
      <c r="QN5">
        <v>447</v>
      </c>
      <c r="QO5">
        <v>448</v>
      </c>
      <c r="QP5">
        <v>449</v>
      </c>
      <c r="QQ5">
        <v>450</v>
      </c>
      <c r="QR5">
        <v>451</v>
      </c>
      <c r="QS5">
        <v>452</v>
      </c>
      <c r="QT5">
        <v>453</v>
      </c>
      <c r="QU5">
        <v>454</v>
      </c>
      <c r="QV5">
        <v>455</v>
      </c>
      <c r="QW5">
        <v>456</v>
      </c>
      <c r="QX5">
        <v>457</v>
      </c>
      <c r="QY5">
        <v>458</v>
      </c>
      <c r="QZ5">
        <v>459</v>
      </c>
      <c r="RA5">
        <v>460</v>
      </c>
      <c r="RB5">
        <v>461</v>
      </c>
      <c r="RC5">
        <v>462</v>
      </c>
      <c r="RD5">
        <v>463</v>
      </c>
      <c r="RE5">
        <v>464</v>
      </c>
      <c r="RF5">
        <v>465</v>
      </c>
      <c r="RG5">
        <v>466</v>
      </c>
      <c r="RH5">
        <v>467</v>
      </c>
      <c r="RI5">
        <v>468</v>
      </c>
      <c r="RJ5">
        <v>469</v>
      </c>
      <c r="RK5">
        <v>470</v>
      </c>
      <c r="RL5">
        <v>471</v>
      </c>
      <c r="RM5">
        <v>472</v>
      </c>
      <c r="RN5">
        <v>473</v>
      </c>
      <c r="RO5">
        <v>474</v>
      </c>
      <c r="RP5">
        <v>475</v>
      </c>
      <c r="RQ5">
        <v>476</v>
      </c>
      <c r="RR5">
        <v>477</v>
      </c>
      <c r="RS5">
        <v>478</v>
      </c>
      <c r="RT5">
        <v>479</v>
      </c>
      <c r="RU5">
        <v>480</v>
      </c>
      <c r="RV5">
        <v>481</v>
      </c>
      <c r="RW5">
        <v>482</v>
      </c>
      <c r="RX5">
        <v>483</v>
      </c>
      <c r="RY5">
        <v>484</v>
      </c>
      <c r="RZ5">
        <v>485</v>
      </c>
      <c r="SA5">
        <v>486</v>
      </c>
      <c r="SB5">
        <v>487</v>
      </c>
      <c r="SC5">
        <v>488</v>
      </c>
      <c r="SD5">
        <v>489</v>
      </c>
      <c r="SE5">
        <v>490</v>
      </c>
      <c r="SF5">
        <v>491</v>
      </c>
      <c r="SG5">
        <v>492</v>
      </c>
      <c r="SH5">
        <v>493</v>
      </c>
      <c r="SI5">
        <v>494</v>
      </c>
      <c r="SJ5">
        <v>495</v>
      </c>
      <c r="SK5">
        <v>496</v>
      </c>
      <c r="SL5">
        <v>497</v>
      </c>
      <c r="SM5">
        <v>498</v>
      </c>
      <c r="SN5">
        <v>499</v>
      </c>
      <c r="SO5">
        <v>500</v>
      </c>
      <c r="SQ5" t="s">
        <v>21</v>
      </c>
      <c r="SR5" t="s">
        <v>22</v>
      </c>
      <c r="SS5" t="s">
        <v>23</v>
      </c>
      <c r="ST5" t="s">
        <v>24</v>
      </c>
      <c r="SU5" t="s">
        <v>25</v>
      </c>
      <c r="SV5" t="s">
        <v>26</v>
      </c>
      <c r="SW5" t="s">
        <v>27</v>
      </c>
      <c r="SX5" t="s">
        <v>28</v>
      </c>
      <c r="SY5" t="s">
        <v>29</v>
      </c>
    </row>
    <row r="6" spans="1:519" x14ac:dyDescent="0.3">
      <c r="A6">
        <v>2022</v>
      </c>
      <c r="C6" s="1">
        <f>AVERAGE(J6:SO6)</f>
        <v>4.4093315760000022E-2</v>
      </c>
      <c r="D6" s="1">
        <f>MEDIAN(J6:SO6)</f>
        <v>0</v>
      </c>
      <c r="E6" s="2">
        <f>SMALL(J6:SO6,50)</f>
        <v>0</v>
      </c>
      <c r="F6" s="2">
        <f>SMALL(J6:SO6,450)</f>
        <v>0.17061450000000003</v>
      </c>
      <c r="G6" s="2">
        <f>MAX(J6:SO6)</f>
        <v>0.28376129999999994</v>
      </c>
      <c r="I6" s="4">
        <v>2022</v>
      </c>
      <c r="J6" s="2" cm="1">
        <f t="array" ref="J6">INDEX(Assumptions!$AC$3:$AH$32,$A7-2022,J$2-2023)*J$4</f>
        <v>0</v>
      </c>
      <c r="K6" s="2" cm="1">
        <f t="array" ref="K6">INDEX(Assumptions!$AC$3:$AH$32,$A7-2022,K$2-2023)*K$4</f>
        <v>0</v>
      </c>
      <c r="L6" s="2" cm="1">
        <f t="array" ref="L6">INDEX(Assumptions!$AC$3:$AH$32,$A7-2022,L$2-2023)*L$4</f>
        <v>0.2399847</v>
      </c>
      <c r="M6" s="2" cm="1">
        <f t="array" ref="M6">INDEX(Assumptions!$AC$3:$AH$32,$A7-2022,M$2-2023)*M$4</f>
        <v>0</v>
      </c>
      <c r="N6" s="2" cm="1">
        <f t="array" ref="N6">INDEX(Assumptions!$AC$3:$AH$32,$A7-2022,N$2-2023)*N$4</f>
        <v>0</v>
      </c>
      <c r="O6" s="2" cm="1">
        <f t="array" ref="O6">INDEX(Assumptions!$AC$3:$AH$32,$A7-2022,O$2-2023)*O$4</f>
        <v>0.2033307</v>
      </c>
      <c r="P6" s="2" cm="1">
        <f t="array" ref="P6">INDEX(Assumptions!$AC$3:$AH$32,$A7-2022,P$2-2023)*P$4</f>
        <v>8.5674840000000002E-2</v>
      </c>
      <c r="Q6" s="2" cm="1">
        <f t="array" ref="Q6">INDEX(Assumptions!$AC$3:$AH$32,$A7-2022,Q$2-2023)*Q$4</f>
        <v>0</v>
      </c>
      <c r="R6" s="2" cm="1">
        <f t="array" ref="R6">INDEX(Assumptions!$AC$3:$AH$32,$A7-2022,R$2-2023)*R$4</f>
        <v>0</v>
      </c>
      <c r="S6" s="2" cm="1">
        <f t="array" ref="S6">INDEX(Assumptions!$AC$3:$AH$32,$A7-2022,S$2-2023)*S$4</f>
        <v>0.18660779999999999</v>
      </c>
      <c r="T6" s="2" cm="1">
        <f t="array" ref="T6">INDEX(Assumptions!$AC$3:$AH$32,$A7-2022,T$2-2023)*T$4</f>
        <v>0</v>
      </c>
      <c r="U6" s="2" cm="1">
        <f t="array" ref="U6">INDEX(Assumptions!$AC$3:$AH$32,$A7-2022,U$2-2023)*U$4</f>
        <v>0</v>
      </c>
      <c r="V6" s="2" cm="1">
        <f t="array" ref="V6">INDEX(Assumptions!$AC$3:$AH$32,$A7-2022,V$2-2023)*V$4</f>
        <v>0</v>
      </c>
      <c r="W6" s="2" cm="1">
        <f t="array" ref="W6">INDEX(Assumptions!$AC$3:$AH$32,$A7-2022,W$2-2023)*W$4</f>
        <v>0</v>
      </c>
      <c r="X6" s="2" cm="1">
        <f t="array" ref="X6">INDEX(Assumptions!$AC$3:$AH$32,$A7-2022,X$2-2023)*X$4</f>
        <v>0.13801898999999998</v>
      </c>
      <c r="Y6" s="2" cm="1">
        <f t="array" ref="Y6">INDEX(Assumptions!$AC$3:$AH$32,$A7-2022,Y$2-2023)*Y$4</f>
        <v>0</v>
      </c>
      <c r="Z6" s="2" cm="1">
        <f t="array" ref="Z6">INDEX(Assumptions!$AC$3:$AH$32,$A7-2022,Z$2-2023)*Z$4</f>
        <v>0</v>
      </c>
      <c r="AA6" s="2" cm="1">
        <f t="array" ref="AA6">INDEX(Assumptions!$AC$3:$AH$32,$A7-2022,AA$2-2023)*AA$4</f>
        <v>0</v>
      </c>
      <c r="AB6" s="2" cm="1">
        <f t="array" ref="AB6">INDEX(Assumptions!$AC$3:$AH$32,$A7-2022,AB$2-2023)*AB$4</f>
        <v>0</v>
      </c>
      <c r="AC6" s="2" cm="1">
        <f t="array" ref="AC6">INDEX(Assumptions!$AC$3:$AH$32,$A7-2022,AC$2-2023)*AC$4</f>
        <v>0</v>
      </c>
      <c r="AD6" s="2" cm="1">
        <f t="array" ref="AD6">INDEX(Assumptions!$AC$3:$AH$32,$A7-2022,AD$2-2023)*AD$4</f>
        <v>0</v>
      </c>
      <c r="AE6" s="2" cm="1">
        <f t="array" ref="AE6">INDEX(Assumptions!$AC$3:$AH$32,$A7-2022,AE$2-2023)*AE$4</f>
        <v>0.16655189999999997</v>
      </c>
      <c r="AF6" s="2" cm="1">
        <f t="array" ref="AF6">INDEX(Assumptions!$AC$3:$AH$32,$A7-2022,AF$2-2023)*AF$4</f>
        <v>0</v>
      </c>
      <c r="AG6" s="2" cm="1">
        <f t="array" ref="AG6">INDEX(Assumptions!$AC$3:$AH$32,$A7-2022,AG$2-2023)*AG$4</f>
        <v>9.6660060000000006E-2</v>
      </c>
      <c r="AH6" s="2" cm="1">
        <f t="array" ref="AH6">INDEX(Assumptions!$AC$3:$AH$32,$A7-2022,AH$2-2023)*AH$4</f>
        <v>0</v>
      </c>
      <c r="AI6" s="2" cm="1">
        <f t="array" ref="AI6">INDEX(Assumptions!$AC$3:$AH$32,$A7-2022,AI$2-2023)*AI$4</f>
        <v>0.17518380000000003</v>
      </c>
      <c r="AJ6" s="2" cm="1">
        <f t="array" ref="AJ6">INDEX(Assumptions!$AC$3:$AH$32,$A7-2022,AJ$2-2023)*AJ$4</f>
        <v>0.18981150000000002</v>
      </c>
      <c r="AK6" s="2" cm="1">
        <f t="array" ref="AK6">INDEX(Assumptions!$AC$3:$AH$32,$A7-2022,AK$2-2023)*AK$4</f>
        <v>0</v>
      </c>
      <c r="AL6" s="2" cm="1">
        <f t="array" ref="AL6">INDEX(Assumptions!$AC$3:$AH$32,$A7-2022,AL$2-2023)*AL$4</f>
        <v>0</v>
      </c>
      <c r="AM6" s="2" cm="1">
        <f t="array" ref="AM6">INDEX(Assumptions!$AC$3:$AH$32,$A7-2022,AM$2-2023)*AM$4</f>
        <v>0</v>
      </c>
      <c r="AN6" s="2" cm="1">
        <f t="array" ref="AN6">INDEX(Assumptions!$AC$3:$AH$32,$A7-2022,AN$2-2023)*AN$4</f>
        <v>0</v>
      </c>
      <c r="AO6" s="2" cm="1">
        <f t="array" ref="AO6">INDEX(Assumptions!$AC$3:$AH$32,$A7-2022,AO$2-2023)*AO$4</f>
        <v>0.14516096999999997</v>
      </c>
      <c r="AP6" s="2" cm="1">
        <f t="array" ref="AP6">INDEX(Assumptions!$AC$3:$AH$32,$A7-2022,AP$2-2023)*AP$4</f>
        <v>0.20152080000000003</v>
      </c>
      <c r="AQ6" s="2" cm="1">
        <f t="array" ref="AQ6">INDEX(Assumptions!$AC$3:$AH$32,$A7-2022,AQ$2-2023)*AQ$4</f>
        <v>0</v>
      </c>
      <c r="AR6" s="2" cm="1">
        <f t="array" ref="AR6">INDEX(Assumptions!$AC$3:$AH$32,$A7-2022,AR$2-2023)*AR$4</f>
        <v>0</v>
      </c>
      <c r="AS6" s="2" cm="1">
        <f t="array" ref="AS6">INDEX(Assumptions!$AC$3:$AH$32,$A7-2022,AS$2-2023)*AS$4</f>
        <v>0.13357376999999998</v>
      </c>
      <c r="AT6" s="2" cm="1">
        <f t="array" ref="AT6">INDEX(Assumptions!$AC$3:$AH$32,$A7-2022,AT$2-2023)*AT$4</f>
        <v>0</v>
      </c>
      <c r="AU6" s="2" cm="1">
        <f t="array" ref="AU6">INDEX(Assumptions!$AC$3:$AH$32,$A7-2022,AU$2-2023)*AU$4</f>
        <v>0</v>
      </c>
      <c r="AV6" s="2" cm="1">
        <f t="array" ref="AV6">INDEX(Assumptions!$AC$3:$AH$32,$A7-2022,AV$2-2023)*AV$4</f>
        <v>0</v>
      </c>
      <c r="AW6" s="2" cm="1">
        <f t="array" ref="AW6">INDEX(Assumptions!$AC$3:$AH$32,$A7-2022,AW$2-2023)*AW$4</f>
        <v>0.10008651</v>
      </c>
      <c r="AX6" s="2" cm="1">
        <f t="array" ref="AX6">INDEX(Assumptions!$AC$3:$AH$32,$A7-2022,AX$2-2023)*AX$4</f>
        <v>0</v>
      </c>
      <c r="AY6" s="2" cm="1">
        <f t="array" ref="AY6">INDEX(Assumptions!$AC$3:$AH$32,$A7-2022,AY$2-2023)*AY$4</f>
        <v>0</v>
      </c>
      <c r="AZ6" s="2" cm="1">
        <f t="array" ref="AZ6">INDEX(Assumptions!$AC$3:$AH$32,$A7-2022,AZ$2-2023)*AZ$4</f>
        <v>0</v>
      </c>
      <c r="BA6" s="2" cm="1">
        <f t="array" ref="BA6">INDEX(Assumptions!$AC$3:$AH$32,$A7-2022,BA$2-2023)*BA$4</f>
        <v>0.18894809999999998</v>
      </c>
      <c r="BB6" s="2" cm="1">
        <f t="array" ref="BB6">INDEX(Assumptions!$AC$3:$AH$32,$A7-2022,BB$2-2023)*BB$4</f>
        <v>0</v>
      </c>
      <c r="BC6" s="2" cm="1">
        <f t="array" ref="BC6">INDEX(Assumptions!$AC$3:$AH$32,$A7-2022,BC$2-2023)*BC$4</f>
        <v>2.5976969999999999E-2</v>
      </c>
      <c r="BD6" s="2" cm="1">
        <f t="array" ref="BD6">INDEX(Assumptions!$AC$3:$AH$32,$A7-2022,BD$2-2023)*BD$4</f>
        <v>0</v>
      </c>
      <c r="BE6" s="2" cm="1">
        <f t="array" ref="BE6">INDEX(Assumptions!$AC$3:$AH$32,$A7-2022,BE$2-2023)*BE$4</f>
        <v>0</v>
      </c>
      <c r="BF6" s="2" cm="1">
        <f t="array" ref="BF6">INDEX(Assumptions!$AC$3:$AH$32,$A7-2022,BF$2-2023)*BF$4</f>
        <v>0</v>
      </c>
      <c r="BG6" s="2" cm="1">
        <f t="array" ref="BG6">INDEX(Assumptions!$AC$3:$AH$32,$A7-2022,BG$2-2023)*BG$4</f>
        <v>0</v>
      </c>
      <c r="BH6" s="2" cm="1">
        <f t="array" ref="BH6">INDEX(Assumptions!$AC$3:$AH$32,$A7-2022,BH$2-2023)*BH$4</f>
        <v>0.10034631000000001</v>
      </c>
      <c r="BI6" s="2" cm="1">
        <f t="array" ref="BI6">INDEX(Assumptions!$AC$3:$AH$32,$A7-2022,BI$2-2023)*BI$4</f>
        <v>0</v>
      </c>
      <c r="BJ6" s="2" cm="1">
        <f t="array" ref="BJ6">INDEX(Assumptions!$AC$3:$AH$32,$A7-2022,BJ$2-2023)*BJ$4</f>
        <v>0</v>
      </c>
      <c r="BK6" s="2" cm="1">
        <f t="array" ref="BK6">INDEX(Assumptions!$AC$3:$AH$32,$A7-2022,BK$2-2023)*BK$4</f>
        <v>5.9279790000000006E-2</v>
      </c>
      <c r="BL6" s="2" cm="1">
        <f t="array" ref="BL6">INDEX(Assumptions!$AC$3:$AH$32,$A7-2022,BL$2-2023)*BL$4</f>
        <v>0.1693953</v>
      </c>
      <c r="BM6" s="2" cm="1">
        <f t="array" ref="BM6">INDEX(Assumptions!$AC$3:$AH$32,$A7-2022,BM$2-2023)*BM$4</f>
        <v>0</v>
      </c>
      <c r="BN6" s="2" cm="1">
        <f t="array" ref="BN6">INDEX(Assumptions!$AC$3:$AH$32,$A7-2022,BN$2-2023)*BN$4</f>
        <v>0.12872871</v>
      </c>
      <c r="BO6" s="2" cm="1">
        <f t="array" ref="BO6">INDEX(Assumptions!$AC$3:$AH$32,$A7-2022,BO$2-2023)*BO$4</f>
        <v>0</v>
      </c>
      <c r="BP6" s="2" cm="1">
        <f t="array" ref="BP6">INDEX(Assumptions!$AC$3:$AH$32,$A7-2022,BP$2-2023)*BP$4</f>
        <v>0.14568041999999998</v>
      </c>
      <c r="BQ6" s="2" cm="1">
        <f t="array" ref="BQ6">INDEX(Assumptions!$AC$3:$AH$32,$A7-2022,BQ$2-2023)*BQ$4</f>
        <v>0</v>
      </c>
      <c r="BR6" s="2" cm="1">
        <f t="array" ref="BR6">INDEX(Assumptions!$AC$3:$AH$32,$A7-2022,BR$2-2023)*BR$4</f>
        <v>0</v>
      </c>
      <c r="BS6" s="2" cm="1">
        <f t="array" ref="BS6">INDEX(Assumptions!$AC$3:$AH$32,$A7-2022,BS$2-2023)*BS$4</f>
        <v>0</v>
      </c>
      <c r="BT6" s="2" cm="1">
        <f t="array" ref="BT6">INDEX(Assumptions!$AC$3:$AH$32,$A7-2022,BT$2-2023)*BT$4</f>
        <v>0</v>
      </c>
      <c r="BU6" s="2" cm="1">
        <f t="array" ref="BU6">INDEX(Assumptions!$AC$3:$AH$32,$A7-2022,BU$2-2023)*BU$4</f>
        <v>0</v>
      </c>
      <c r="BV6" s="2" cm="1">
        <f t="array" ref="BV6">INDEX(Assumptions!$AC$3:$AH$32,$A7-2022,BV$2-2023)*BV$4</f>
        <v>0</v>
      </c>
      <c r="BW6" s="2" cm="1">
        <f t="array" ref="BW6">INDEX(Assumptions!$AC$3:$AH$32,$A7-2022,BW$2-2023)*BW$4</f>
        <v>0</v>
      </c>
      <c r="BX6" s="2" cm="1">
        <f t="array" ref="BX6">INDEX(Assumptions!$AC$3:$AH$32,$A7-2022,BX$2-2023)*BX$4</f>
        <v>0</v>
      </c>
      <c r="BY6" s="2" cm="1">
        <f t="array" ref="BY6">INDEX(Assumptions!$AC$3:$AH$32,$A7-2022,BY$2-2023)*BY$4</f>
        <v>0</v>
      </c>
      <c r="BZ6" s="2" cm="1">
        <f t="array" ref="BZ6">INDEX(Assumptions!$AC$3:$AH$32,$A7-2022,BZ$2-2023)*BZ$4</f>
        <v>0</v>
      </c>
      <c r="CA6" s="2" cm="1">
        <f t="array" ref="CA6">INDEX(Assumptions!$AC$3:$AH$32,$A7-2022,CA$2-2023)*CA$4</f>
        <v>0</v>
      </c>
      <c r="CB6" s="2" cm="1">
        <f t="array" ref="CB6">INDEX(Assumptions!$AC$3:$AH$32,$A7-2022,CB$2-2023)*CB$4</f>
        <v>0.10463922000000001</v>
      </c>
      <c r="CC6" s="2" cm="1">
        <f t="array" ref="CC6">INDEX(Assumptions!$AC$3:$AH$32,$A7-2022,CC$2-2023)*CC$4</f>
        <v>0</v>
      </c>
      <c r="CD6" s="2" cm="1">
        <f t="array" ref="CD6">INDEX(Assumptions!$AC$3:$AH$32,$A7-2022,CD$2-2023)*CD$4</f>
        <v>0</v>
      </c>
      <c r="CE6" s="2" cm="1">
        <f t="array" ref="CE6">INDEX(Assumptions!$AC$3:$AH$32,$A7-2022,CE$2-2023)*CE$4</f>
        <v>0</v>
      </c>
      <c r="CF6" s="2" cm="1">
        <f t="array" ref="CF6">INDEX(Assumptions!$AC$3:$AH$32,$A7-2022,CF$2-2023)*CF$4</f>
        <v>0</v>
      </c>
      <c r="CG6" s="2" cm="1">
        <f t="array" ref="CG6">INDEX(Assumptions!$AC$3:$AH$32,$A7-2022,CG$2-2023)*CG$4</f>
        <v>0</v>
      </c>
      <c r="CH6" s="2" cm="1">
        <f t="array" ref="CH6">INDEX(Assumptions!$AC$3:$AH$32,$A7-2022,CH$2-2023)*CH$4</f>
        <v>9.0529590000000007E-2</v>
      </c>
      <c r="CI6" s="2" cm="1">
        <f t="array" ref="CI6">INDEX(Assumptions!$AC$3:$AH$32,$A7-2022,CI$2-2023)*CI$4</f>
        <v>0</v>
      </c>
      <c r="CJ6" s="2" cm="1">
        <f t="array" ref="CJ6">INDEX(Assumptions!$AC$3:$AH$32,$A7-2022,CJ$2-2023)*CJ$4</f>
        <v>0.1501797</v>
      </c>
      <c r="CK6" s="2" cm="1">
        <f t="array" ref="CK6">INDEX(Assumptions!$AC$3:$AH$32,$A7-2022,CK$2-2023)*CK$4</f>
        <v>0</v>
      </c>
      <c r="CL6" s="2" cm="1">
        <f t="array" ref="CL6">INDEX(Assumptions!$AC$3:$AH$32,$A7-2022,CL$2-2023)*CL$4</f>
        <v>0</v>
      </c>
      <c r="CM6" s="2" cm="1">
        <f t="array" ref="CM6">INDEX(Assumptions!$AC$3:$AH$32,$A7-2022,CM$2-2023)*CM$4</f>
        <v>0</v>
      </c>
      <c r="CN6" s="2" cm="1">
        <f t="array" ref="CN6">INDEX(Assumptions!$AC$3:$AH$32,$A7-2022,CN$2-2023)*CN$4</f>
        <v>0</v>
      </c>
      <c r="CO6" s="2" cm="1">
        <f t="array" ref="CO6">INDEX(Assumptions!$AC$3:$AH$32,$A7-2022,CO$2-2023)*CO$4</f>
        <v>0</v>
      </c>
      <c r="CP6" s="2" cm="1">
        <f t="array" ref="CP6">INDEX(Assumptions!$AC$3:$AH$32,$A7-2022,CP$2-2023)*CP$4</f>
        <v>0</v>
      </c>
      <c r="CQ6" s="2" cm="1">
        <f t="array" ref="CQ6">INDEX(Assumptions!$AC$3:$AH$32,$A7-2022,CQ$2-2023)*CQ$4</f>
        <v>0</v>
      </c>
      <c r="CR6" s="2" cm="1">
        <f t="array" ref="CR6">INDEX(Assumptions!$AC$3:$AH$32,$A7-2022,CR$2-2023)*CR$4</f>
        <v>0.12441204</v>
      </c>
      <c r="CS6" s="2" cm="1">
        <f t="array" ref="CS6">INDEX(Assumptions!$AC$3:$AH$32,$A7-2022,CS$2-2023)*CS$4</f>
        <v>0</v>
      </c>
      <c r="CT6" s="2" cm="1">
        <f t="array" ref="CT6">INDEX(Assumptions!$AC$3:$AH$32,$A7-2022,CT$2-2023)*CT$4</f>
        <v>0</v>
      </c>
      <c r="CU6" s="2" cm="1">
        <f t="array" ref="CU6">INDEX(Assumptions!$AC$3:$AH$32,$A7-2022,CU$2-2023)*CU$4</f>
        <v>0.23797470000000001</v>
      </c>
      <c r="CV6" s="2" cm="1">
        <f t="array" ref="CV6">INDEX(Assumptions!$AC$3:$AH$32,$A7-2022,CV$2-2023)*CV$4</f>
        <v>0</v>
      </c>
      <c r="CW6" s="2" cm="1">
        <f t="array" ref="CW6">INDEX(Assumptions!$AC$3:$AH$32,$A7-2022,CW$2-2023)*CW$4</f>
        <v>0</v>
      </c>
      <c r="CX6" s="2" cm="1">
        <f t="array" ref="CX6">INDEX(Assumptions!$AC$3:$AH$32,$A7-2022,CX$2-2023)*CX$4</f>
        <v>0.14647476000000001</v>
      </c>
      <c r="CY6" s="2" cm="1">
        <f t="array" ref="CY6">INDEX(Assumptions!$AC$3:$AH$32,$A7-2022,CY$2-2023)*CY$4</f>
        <v>0.12717074999999997</v>
      </c>
      <c r="CZ6" s="2" cm="1">
        <f t="array" ref="CZ6">INDEX(Assumptions!$AC$3:$AH$32,$A7-2022,CZ$2-2023)*CZ$4</f>
        <v>0</v>
      </c>
      <c r="DA6" s="2" cm="1">
        <f t="array" ref="DA6">INDEX(Assumptions!$AC$3:$AH$32,$A7-2022,DA$2-2023)*DA$4</f>
        <v>0.13133312999999999</v>
      </c>
      <c r="DB6" s="2" cm="1">
        <f t="array" ref="DB6">INDEX(Assumptions!$AC$3:$AH$32,$A7-2022,DB$2-2023)*DB$4</f>
        <v>0.13465149000000001</v>
      </c>
      <c r="DC6" s="2" cm="1">
        <f t="array" ref="DC6">INDEX(Assumptions!$AC$3:$AH$32,$A7-2022,DC$2-2023)*DC$4</f>
        <v>0.22600140000000002</v>
      </c>
      <c r="DD6" s="2" cm="1">
        <f t="array" ref="DD6">INDEX(Assumptions!$AC$3:$AH$32,$A7-2022,DD$2-2023)*DD$4</f>
        <v>0</v>
      </c>
      <c r="DE6" s="2" cm="1">
        <f t="array" ref="DE6">INDEX(Assumptions!$AC$3:$AH$32,$A7-2022,DE$2-2023)*DE$4</f>
        <v>0.20673449999999996</v>
      </c>
      <c r="DF6" s="2" cm="1">
        <f t="array" ref="DF6">INDEX(Assumptions!$AC$3:$AH$32,$A7-2022,DF$2-2023)*DF$4</f>
        <v>0</v>
      </c>
      <c r="DG6" s="2" cm="1">
        <f t="array" ref="DG6">INDEX(Assumptions!$AC$3:$AH$32,$A7-2022,DG$2-2023)*DG$4</f>
        <v>0.17662799999999998</v>
      </c>
      <c r="DH6" s="2" cm="1">
        <f t="array" ref="DH6">INDEX(Assumptions!$AC$3:$AH$32,$A7-2022,DH$2-2023)*DH$4</f>
        <v>0</v>
      </c>
      <c r="DI6" s="2" cm="1">
        <f t="array" ref="DI6">INDEX(Assumptions!$AC$3:$AH$32,$A7-2022,DI$2-2023)*DI$4</f>
        <v>0</v>
      </c>
      <c r="DJ6" s="2" cm="1">
        <f t="array" ref="DJ6">INDEX(Assumptions!$AC$3:$AH$32,$A7-2022,DJ$2-2023)*DJ$4</f>
        <v>0</v>
      </c>
      <c r="DK6" s="2" cm="1">
        <f t="array" ref="DK6">INDEX(Assumptions!$AC$3:$AH$32,$A7-2022,DK$2-2023)*DK$4</f>
        <v>0.13370973</v>
      </c>
      <c r="DL6" s="2" cm="1">
        <f t="array" ref="DL6">INDEX(Assumptions!$AC$3:$AH$32,$A7-2022,DL$2-2023)*DL$4</f>
        <v>0.15331439999999999</v>
      </c>
      <c r="DM6" s="2" cm="1">
        <f t="array" ref="DM6">INDEX(Assumptions!$AC$3:$AH$32,$A7-2022,DM$2-2023)*DM$4</f>
        <v>0</v>
      </c>
      <c r="DN6" s="2" cm="1">
        <f t="array" ref="DN6">INDEX(Assumptions!$AC$3:$AH$32,$A7-2022,DN$2-2023)*DN$4</f>
        <v>0.19425930000000002</v>
      </c>
      <c r="DO6" s="2" cm="1">
        <f t="array" ref="DO6">INDEX(Assumptions!$AC$3:$AH$32,$A7-2022,DO$2-2023)*DO$4</f>
        <v>0</v>
      </c>
      <c r="DP6" s="2" cm="1">
        <f t="array" ref="DP6">INDEX(Assumptions!$AC$3:$AH$32,$A7-2022,DP$2-2023)*DP$4</f>
        <v>0</v>
      </c>
      <c r="DQ6" s="2" cm="1">
        <f t="array" ref="DQ6">INDEX(Assumptions!$AC$3:$AH$32,$A7-2022,DQ$2-2023)*DQ$4</f>
        <v>0</v>
      </c>
      <c r="DR6" s="2" cm="1">
        <f t="array" ref="DR6">INDEX(Assumptions!$AC$3:$AH$32,$A7-2022,DR$2-2023)*DR$4</f>
        <v>0.10564224000000001</v>
      </c>
      <c r="DS6" s="2" cm="1">
        <f t="array" ref="DS6">INDEX(Assumptions!$AC$3:$AH$32,$A7-2022,DS$2-2023)*DS$4</f>
        <v>0</v>
      </c>
      <c r="DT6" s="2" cm="1">
        <f t="array" ref="DT6">INDEX(Assumptions!$AC$3:$AH$32,$A7-2022,DT$2-2023)*DT$4</f>
        <v>0</v>
      </c>
      <c r="DU6" s="2" cm="1">
        <f t="array" ref="DU6">INDEX(Assumptions!$AC$3:$AH$32,$A7-2022,DU$2-2023)*DU$4</f>
        <v>0.1478178</v>
      </c>
      <c r="DV6" s="2" cm="1">
        <f t="array" ref="DV6">INDEX(Assumptions!$AC$3:$AH$32,$A7-2022,DV$2-2023)*DV$4</f>
        <v>0.18593879999999999</v>
      </c>
      <c r="DW6" s="2" cm="1">
        <f t="array" ref="DW6">INDEX(Assumptions!$AC$3:$AH$32,$A7-2022,DW$2-2023)*DW$4</f>
        <v>0</v>
      </c>
      <c r="DX6" s="2" cm="1">
        <f t="array" ref="DX6">INDEX(Assumptions!$AC$3:$AH$32,$A7-2022,DX$2-2023)*DX$4</f>
        <v>0.14300204999999999</v>
      </c>
      <c r="DY6" s="2" cm="1">
        <f t="array" ref="DY6">INDEX(Assumptions!$AC$3:$AH$32,$A7-2022,DY$2-2023)*DY$4</f>
        <v>0</v>
      </c>
      <c r="DZ6" s="2" cm="1">
        <f t="array" ref="DZ6">INDEX(Assumptions!$AC$3:$AH$32,$A7-2022,DZ$2-2023)*DZ$4</f>
        <v>0</v>
      </c>
      <c r="EA6" s="2" cm="1">
        <f t="array" ref="EA6">INDEX(Assumptions!$AC$3:$AH$32,$A7-2022,EA$2-2023)*EA$4</f>
        <v>0</v>
      </c>
      <c r="EB6" s="2" cm="1">
        <f t="array" ref="EB6">INDEX(Assumptions!$AC$3:$AH$32,$A7-2022,EB$2-2023)*EB$4</f>
        <v>0</v>
      </c>
      <c r="EC6" s="2" cm="1">
        <f t="array" ref="EC6">INDEX(Assumptions!$AC$3:$AH$32,$A7-2022,EC$2-2023)*EC$4</f>
        <v>0</v>
      </c>
      <c r="ED6" s="2" cm="1">
        <f t="array" ref="ED6">INDEX(Assumptions!$AC$3:$AH$32,$A7-2022,ED$2-2023)*ED$4</f>
        <v>0</v>
      </c>
      <c r="EE6" s="2" cm="1">
        <f t="array" ref="EE6">INDEX(Assumptions!$AC$3:$AH$32,$A7-2022,EE$2-2023)*EE$4</f>
        <v>0.10684011</v>
      </c>
      <c r="EF6" s="2" cm="1">
        <f t="array" ref="EF6">INDEX(Assumptions!$AC$3:$AH$32,$A7-2022,EF$2-2023)*EF$4</f>
        <v>0</v>
      </c>
      <c r="EG6" s="2" cm="1">
        <f t="array" ref="EG6">INDEX(Assumptions!$AC$3:$AH$32,$A7-2022,EG$2-2023)*EG$4</f>
        <v>0</v>
      </c>
      <c r="EH6" s="2" cm="1">
        <f t="array" ref="EH6">INDEX(Assumptions!$AC$3:$AH$32,$A7-2022,EH$2-2023)*EH$4</f>
        <v>0</v>
      </c>
      <c r="EI6" s="2" cm="1">
        <f t="array" ref="EI6">INDEX(Assumptions!$AC$3:$AH$32,$A7-2022,EI$2-2023)*EI$4</f>
        <v>0</v>
      </c>
      <c r="EJ6" s="2" cm="1">
        <f t="array" ref="EJ6">INDEX(Assumptions!$AC$3:$AH$32,$A7-2022,EJ$2-2023)*EJ$4</f>
        <v>0</v>
      </c>
      <c r="EK6" s="2" cm="1">
        <f t="array" ref="EK6">INDEX(Assumptions!$AC$3:$AH$32,$A7-2022,EK$2-2023)*EK$4</f>
        <v>0</v>
      </c>
      <c r="EL6" s="2" cm="1">
        <f t="array" ref="EL6">INDEX(Assumptions!$AC$3:$AH$32,$A7-2022,EL$2-2023)*EL$4</f>
        <v>0</v>
      </c>
      <c r="EM6" s="2" cm="1">
        <f t="array" ref="EM6">INDEX(Assumptions!$AC$3:$AH$32,$A7-2022,EM$2-2023)*EM$4</f>
        <v>0.13015299</v>
      </c>
      <c r="EN6" s="2" cm="1">
        <f t="array" ref="EN6">INDEX(Assumptions!$AC$3:$AH$32,$A7-2022,EN$2-2023)*EN$4</f>
        <v>0</v>
      </c>
      <c r="EO6" s="2" cm="1">
        <f t="array" ref="EO6">INDEX(Assumptions!$AC$3:$AH$32,$A7-2022,EO$2-2023)*EO$4</f>
        <v>0.20771310000000001</v>
      </c>
      <c r="EP6" s="2" cm="1">
        <f t="array" ref="EP6">INDEX(Assumptions!$AC$3:$AH$32,$A7-2022,EP$2-2023)*EP$4</f>
        <v>0</v>
      </c>
      <c r="EQ6" s="2" cm="1">
        <f t="array" ref="EQ6">INDEX(Assumptions!$AC$3:$AH$32,$A7-2022,EQ$2-2023)*EQ$4</f>
        <v>0.14934222</v>
      </c>
      <c r="ER6" s="2" cm="1">
        <f t="array" ref="ER6">INDEX(Assumptions!$AC$3:$AH$32,$A7-2022,ER$2-2023)*ER$4</f>
        <v>0</v>
      </c>
      <c r="ES6" s="2" cm="1">
        <f t="array" ref="ES6">INDEX(Assumptions!$AC$3:$AH$32,$A7-2022,ES$2-2023)*ES$4</f>
        <v>0</v>
      </c>
      <c r="ET6" s="2" cm="1">
        <f t="array" ref="ET6">INDEX(Assumptions!$AC$3:$AH$32,$A7-2022,ET$2-2023)*ET$4</f>
        <v>0</v>
      </c>
      <c r="EU6" s="2" cm="1">
        <f t="array" ref="EU6">INDEX(Assumptions!$AC$3:$AH$32,$A7-2022,EU$2-2023)*EU$4</f>
        <v>0</v>
      </c>
      <c r="EV6" s="2" cm="1">
        <f t="array" ref="EV6">INDEX(Assumptions!$AC$3:$AH$32,$A7-2022,EV$2-2023)*EV$4</f>
        <v>0.17061450000000003</v>
      </c>
      <c r="EW6" s="2" cm="1">
        <f t="array" ref="EW6">INDEX(Assumptions!$AC$3:$AH$32,$A7-2022,EW$2-2023)*EW$4</f>
        <v>0</v>
      </c>
      <c r="EX6" s="2" cm="1">
        <f t="array" ref="EX6">INDEX(Assumptions!$AC$3:$AH$32,$A7-2022,EX$2-2023)*EX$4</f>
        <v>0</v>
      </c>
      <c r="EY6" s="2" cm="1">
        <f t="array" ref="EY6">INDEX(Assumptions!$AC$3:$AH$32,$A7-2022,EY$2-2023)*EY$4</f>
        <v>0.13519674000000001</v>
      </c>
      <c r="EZ6" s="2" cm="1">
        <f t="array" ref="EZ6">INDEX(Assumptions!$AC$3:$AH$32,$A7-2022,EZ$2-2023)*EZ$4</f>
        <v>0</v>
      </c>
      <c r="FA6" s="2" cm="1">
        <f t="array" ref="FA6">INDEX(Assumptions!$AC$3:$AH$32,$A7-2022,FA$2-2023)*FA$4</f>
        <v>0</v>
      </c>
      <c r="FB6" s="2" cm="1">
        <f t="array" ref="FB6">INDEX(Assumptions!$AC$3:$AH$32,$A7-2022,FB$2-2023)*FB$4</f>
        <v>0</v>
      </c>
      <c r="FC6" s="2" cm="1">
        <f t="array" ref="FC6">INDEX(Assumptions!$AC$3:$AH$32,$A7-2022,FC$2-2023)*FC$4</f>
        <v>0.18356940000000002</v>
      </c>
      <c r="FD6" s="2" cm="1">
        <f t="array" ref="FD6">INDEX(Assumptions!$AC$3:$AH$32,$A7-2022,FD$2-2023)*FD$4</f>
        <v>0.11529107999999999</v>
      </c>
      <c r="FE6" s="2" cm="1">
        <f t="array" ref="FE6">INDEX(Assumptions!$AC$3:$AH$32,$A7-2022,FE$2-2023)*FE$4</f>
        <v>0</v>
      </c>
      <c r="FF6" s="2" cm="1">
        <f t="array" ref="FF6">INDEX(Assumptions!$AC$3:$AH$32,$A7-2022,FF$2-2023)*FF$4</f>
        <v>0</v>
      </c>
      <c r="FG6" s="2" cm="1">
        <f t="array" ref="FG6">INDEX(Assumptions!$AC$3:$AH$32,$A7-2022,FG$2-2023)*FG$4</f>
        <v>0.14350950000000001</v>
      </c>
      <c r="FH6" s="2" cm="1">
        <f t="array" ref="FH6">INDEX(Assumptions!$AC$3:$AH$32,$A7-2022,FH$2-2023)*FH$4</f>
        <v>0.17862750000000002</v>
      </c>
      <c r="FI6" s="2" cm="1">
        <f t="array" ref="FI6">INDEX(Assumptions!$AC$3:$AH$32,$A7-2022,FI$2-2023)*FI$4</f>
        <v>0</v>
      </c>
      <c r="FJ6" s="2" cm="1">
        <f t="array" ref="FJ6">INDEX(Assumptions!$AC$3:$AH$32,$A7-2022,FJ$2-2023)*FJ$4</f>
        <v>0</v>
      </c>
      <c r="FK6" s="2" cm="1">
        <f t="array" ref="FK6">INDEX(Assumptions!$AC$3:$AH$32,$A7-2022,FK$2-2023)*FK$4</f>
        <v>0</v>
      </c>
      <c r="FL6" s="2" cm="1">
        <f t="array" ref="FL6">INDEX(Assumptions!$AC$3:$AH$32,$A7-2022,FL$2-2023)*FL$4</f>
        <v>0</v>
      </c>
      <c r="FM6" s="2" cm="1">
        <f t="array" ref="FM6">INDEX(Assumptions!$AC$3:$AH$32,$A7-2022,FM$2-2023)*FM$4</f>
        <v>0</v>
      </c>
      <c r="FN6" s="2" cm="1">
        <f t="array" ref="FN6">INDEX(Assumptions!$AC$3:$AH$32,$A7-2022,FN$2-2023)*FN$4</f>
        <v>0</v>
      </c>
      <c r="FO6" s="2" cm="1">
        <f t="array" ref="FO6">INDEX(Assumptions!$AC$3:$AH$32,$A7-2022,FO$2-2023)*FO$4</f>
        <v>0.18144089999999999</v>
      </c>
      <c r="FP6" s="2" cm="1">
        <f t="array" ref="FP6">INDEX(Assumptions!$AC$3:$AH$32,$A7-2022,FP$2-2023)*FP$4</f>
        <v>6.8945789999999979E-2</v>
      </c>
      <c r="FQ6" s="2" cm="1">
        <f t="array" ref="FQ6">INDEX(Assumptions!$AC$3:$AH$32,$A7-2022,FQ$2-2023)*FQ$4</f>
        <v>0</v>
      </c>
      <c r="FR6" s="2" cm="1">
        <f t="array" ref="FR6">INDEX(Assumptions!$AC$3:$AH$32,$A7-2022,FR$2-2023)*FR$4</f>
        <v>0.19797510000000001</v>
      </c>
      <c r="FS6" s="2" cm="1">
        <f t="array" ref="FS6">INDEX(Assumptions!$AC$3:$AH$32,$A7-2022,FS$2-2023)*FS$4</f>
        <v>0</v>
      </c>
      <c r="FT6" s="2" cm="1">
        <f t="array" ref="FT6">INDEX(Assumptions!$AC$3:$AH$32,$A7-2022,FT$2-2023)*FT$4</f>
        <v>0.14427339</v>
      </c>
      <c r="FU6" s="2" cm="1">
        <f t="array" ref="FU6">INDEX(Assumptions!$AC$3:$AH$32,$A7-2022,FU$2-2023)*FU$4</f>
        <v>0</v>
      </c>
      <c r="FV6" s="2" cm="1">
        <f t="array" ref="FV6">INDEX(Assumptions!$AC$3:$AH$32,$A7-2022,FV$2-2023)*FV$4</f>
        <v>0</v>
      </c>
      <c r="FW6" s="2" cm="1">
        <f t="array" ref="FW6">INDEX(Assumptions!$AC$3:$AH$32,$A7-2022,FW$2-2023)*FW$4</f>
        <v>0.11943095999999999</v>
      </c>
      <c r="FX6" s="2" cm="1">
        <f t="array" ref="FX6">INDEX(Assumptions!$AC$3:$AH$32,$A7-2022,FX$2-2023)*FX$4</f>
        <v>0</v>
      </c>
      <c r="FY6" s="2" cm="1">
        <f t="array" ref="FY6">INDEX(Assumptions!$AC$3:$AH$32,$A7-2022,FY$2-2023)*FY$4</f>
        <v>0</v>
      </c>
      <c r="FZ6" s="2" cm="1">
        <f t="array" ref="FZ6">INDEX(Assumptions!$AC$3:$AH$32,$A7-2022,FZ$2-2023)*FZ$4</f>
        <v>0</v>
      </c>
      <c r="GA6" s="2" cm="1">
        <f t="array" ref="GA6">INDEX(Assumptions!$AC$3:$AH$32,$A7-2022,GA$2-2023)*GA$4</f>
        <v>0</v>
      </c>
      <c r="GB6" s="2" cm="1">
        <f t="array" ref="GB6">INDEX(Assumptions!$AC$3:$AH$32,$A7-2022,GB$2-2023)*GB$4</f>
        <v>0</v>
      </c>
      <c r="GC6" s="2" cm="1">
        <f t="array" ref="GC6">INDEX(Assumptions!$AC$3:$AH$32,$A7-2022,GC$2-2023)*GC$4</f>
        <v>0</v>
      </c>
      <c r="GD6" s="2" cm="1">
        <f t="array" ref="GD6">INDEX(Assumptions!$AC$3:$AH$32,$A7-2022,GD$2-2023)*GD$4</f>
        <v>0</v>
      </c>
      <c r="GE6" s="2" cm="1">
        <f t="array" ref="GE6">INDEX(Assumptions!$AC$3:$AH$32,$A7-2022,GE$2-2023)*GE$4</f>
        <v>0</v>
      </c>
      <c r="GF6" s="2" cm="1">
        <f t="array" ref="GF6">INDEX(Assumptions!$AC$3:$AH$32,$A7-2022,GF$2-2023)*GF$4</f>
        <v>0</v>
      </c>
      <c r="GG6" s="2" cm="1">
        <f t="array" ref="GG6">INDEX(Assumptions!$AC$3:$AH$32,$A7-2022,GG$2-2023)*GG$4</f>
        <v>0</v>
      </c>
      <c r="GH6" s="2" cm="1">
        <f t="array" ref="GH6">INDEX(Assumptions!$AC$3:$AH$32,$A7-2022,GH$2-2023)*GH$4</f>
        <v>0</v>
      </c>
      <c r="GI6" s="2" cm="1">
        <f t="array" ref="GI6">INDEX(Assumptions!$AC$3:$AH$32,$A7-2022,GI$2-2023)*GI$4</f>
        <v>0</v>
      </c>
      <c r="GJ6" s="2" cm="1">
        <f t="array" ref="GJ6">INDEX(Assumptions!$AC$3:$AH$32,$A7-2022,GJ$2-2023)*GJ$4</f>
        <v>0</v>
      </c>
      <c r="GK6" s="2" cm="1">
        <f t="array" ref="GK6">INDEX(Assumptions!$AC$3:$AH$32,$A7-2022,GK$2-2023)*GK$4</f>
        <v>0</v>
      </c>
      <c r="GL6" s="2" cm="1">
        <f t="array" ref="GL6">INDEX(Assumptions!$AC$3:$AH$32,$A7-2022,GL$2-2023)*GL$4</f>
        <v>0</v>
      </c>
      <c r="GM6" s="2" cm="1">
        <f t="array" ref="GM6">INDEX(Assumptions!$AC$3:$AH$32,$A7-2022,GM$2-2023)*GM$4</f>
        <v>0</v>
      </c>
      <c r="GN6" s="2" cm="1">
        <f t="array" ref="GN6">INDEX(Assumptions!$AC$3:$AH$32,$A7-2022,GN$2-2023)*GN$4</f>
        <v>0</v>
      </c>
      <c r="GO6" s="2" cm="1">
        <f t="array" ref="GO6">INDEX(Assumptions!$AC$3:$AH$32,$A7-2022,GO$2-2023)*GO$4</f>
        <v>0</v>
      </c>
      <c r="GP6" s="2" cm="1">
        <f t="array" ref="GP6">INDEX(Assumptions!$AC$3:$AH$32,$A7-2022,GP$2-2023)*GP$4</f>
        <v>9.2449320000000001E-2</v>
      </c>
      <c r="GQ6" s="2" cm="1">
        <f t="array" ref="GQ6">INDEX(Assumptions!$AC$3:$AH$32,$A7-2022,GQ$2-2023)*GQ$4</f>
        <v>0</v>
      </c>
      <c r="GR6" s="2" cm="1">
        <f t="array" ref="GR6">INDEX(Assumptions!$AC$3:$AH$32,$A7-2022,GR$2-2023)*GR$4</f>
        <v>0.28376129999999994</v>
      </c>
      <c r="GS6" s="2" cm="1">
        <f t="array" ref="GS6">INDEX(Assumptions!$AC$3:$AH$32,$A7-2022,GS$2-2023)*GS$4</f>
        <v>0</v>
      </c>
      <c r="GT6" s="2" cm="1">
        <f t="array" ref="GT6">INDEX(Assumptions!$AC$3:$AH$32,$A7-2022,GT$2-2023)*GT$4</f>
        <v>0</v>
      </c>
      <c r="GU6" s="2" cm="1">
        <f t="array" ref="GU6">INDEX(Assumptions!$AC$3:$AH$32,$A7-2022,GU$2-2023)*GU$4</f>
        <v>0</v>
      </c>
      <c r="GV6" s="2" cm="1">
        <f t="array" ref="GV6">INDEX(Assumptions!$AC$3:$AH$32,$A7-2022,GV$2-2023)*GV$4</f>
        <v>0.1708713</v>
      </c>
      <c r="GW6" s="2" cm="1">
        <f t="array" ref="GW6">INDEX(Assumptions!$AC$3:$AH$32,$A7-2022,GW$2-2023)*GW$4</f>
        <v>6.9196500000000008E-2</v>
      </c>
      <c r="GX6" s="2" cm="1">
        <f t="array" ref="GX6">INDEX(Assumptions!$AC$3:$AH$32,$A7-2022,GX$2-2023)*GX$4</f>
        <v>0</v>
      </c>
      <c r="GY6" s="2" cm="1">
        <f t="array" ref="GY6">INDEX(Assumptions!$AC$3:$AH$32,$A7-2022,GY$2-2023)*GY$4</f>
        <v>0</v>
      </c>
      <c r="GZ6" s="2" cm="1">
        <f t="array" ref="GZ6">INDEX(Assumptions!$AC$3:$AH$32,$A7-2022,GZ$2-2023)*GZ$4</f>
        <v>0.15461729999999999</v>
      </c>
      <c r="HA6" s="2" cm="1">
        <f t="array" ref="HA6">INDEX(Assumptions!$AC$3:$AH$32,$A7-2022,HA$2-2023)*HA$4</f>
        <v>0</v>
      </c>
      <c r="HB6" s="2" cm="1">
        <f t="array" ref="HB6">INDEX(Assumptions!$AC$3:$AH$32,$A7-2022,HB$2-2023)*HB$4</f>
        <v>0.19499130000000001</v>
      </c>
      <c r="HC6" s="2" cm="1">
        <f t="array" ref="HC6">INDEX(Assumptions!$AC$3:$AH$32,$A7-2022,HC$2-2023)*HC$4</f>
        <v>0</v>
      </c>
      <c r="HD6" s="2" cm="1">
        <f t="array" ref="HD6">INDEX(Assumptions!$AC$3:$AH$32,$A7-2022,HD$2-2023)*HD$4</f>
        <v>0</v>
      </c>
      <c r="HE6" s="2" cm="1">
        <f t="array" ref="HE6">INDEX(Assumptions!$AC$3:$AH$32,$A7-2022,HE$2-2023)*HE$4</f>
        <v>0</v>
      </c>
      <c r="HF6" s="2" cm="1">
        <f t="array" ref="HF6">INDEX(Assumptions!$AC$3:$AH$32,$A7-2022,HF$2-2023)*HF$4</f>
        <v>0</v>
      </c>
      <c r="HG6" s="2" cm="1">
        <f t="array" ref="HG6">INDEX(Assumptions!$AC$3:$AH$32,$A7-2022,HG$2-2023)*HG$4</f>
        <v>0.10063964999999998</v>
      </c>
      <c r="HH6" s="2" cm="1">
        <f t="array" ref="HH6">INDEX(Assumptions!$AC$3:$AH$32,$A7-2022,HH$2-2023)*HH$4</f>
        <v>0</v>
      </c>
      <c r="HI6" s="2" cm="1">
        <f t="array" ref="HI6">INDEX(Assumptions!$AC$3:$AH$32,$A7-2022,HI$2-2023)*HI$4</f>
        <v>0.22134540000000003</v>
      </c>
      <c r="HJ6" s="2" cm="1">
        <f t="array" ref="HJ6">INDEX(Assumptions!$AC$3:$AH$32,$A7-2022,HJ$2-2023)*HJ$4</f>
        <v>9.3535109999999991E-2</v>
      </c>
      <c r="HK6" s="2" cm="1">
        <f t="array" ref="HK6">INDEX(Assumptions!$AC$3:$AH$32,$A7-2022,HK$2-2023)*HK$4</f>
        <v>0</v>
      </c>
      <c r="HL6" s="2" cm="1">
        <f t="array" ref="HL6">INDEX(Assumptions!$AC$3:$AH$32,$A7-2022,HL$2-2023)*HL$4</f>
        <v>0</v>
      </c>
      <c r="HM6" s="2" cm="1">
        <f t="array" ref="HM6">INDEX(Assumptions!$AC$3:$AH$32,$A7-2022,HM$2-2023)*HM$4</f>
        <v>0</v>
      </c>
      <c r="HN6" s="2" cm="1">
        <f t="array" ref="HN6">INDEX(Assumptions!$AC$3:$AH$32,$A7-2022,HN$2-2023)*HN$4</f>
        <v>0</v>
      </c>
      <c r="HO6" s="2" cm="1">
        <f t="array" ref="HO6">INDEX(Assumptions!$AC$3:$AH$32,$A7-2022,HO$2-2023)*HO$4</f>
        <v>7.0511009999999999E-2</v>
      </c>
      <c r="HP6" s="2" cm="1">
        <f t="array" ref="HP6">INDEX(Assumptions!$AC$3:$AH$32,$A7-2022,HP$2-2023)*HP$4</f>
        <v>0</v>
      </c>
      <c r="HQ6" s="2" cm="1">
        <f t="array" ref="HQ6">INDEX(Assumptions!$AC$3:$AH$32,$A7-2022,HQ$2-2023)*HQ$4</f>
        <v>0</v>
      </c>
      <c r="HR6" s="2" cm="1">
        <f t="array" ref="HR6">INDEX(Assumptions!$AC$3:$AH$32,$A7-2022,HR$2-2023)*HR$4</f>
        <v>0</v>
      </c>
      <c r="HS6" s="2" cm="1">
        <f t="array" ref="HS6">INDEX(Assumptions!$AC$3:$AH$32,$A7-2022,HS$2-2023)*HS$4</f>
        <v>0</v>
      </c>
      <c r="HT6" s="2" cm="1">
        <f t="array" ref="HT6">INDEX(Assumptions!$AC$3:$AH$32,$A7-2022,HT$2-2023)*HT$4</f>
        <v>0</v>
      </c>
      <c r="HU6" s="2" cm="1">
        <f t="array" ref="HU6">INDEX(Assumptions!$AC$3:$AH$32,$A7-2022,HU$2-2023)*HU$4</f>
        <v>0</v>
      </c>
      <c r="HV6" s="2" cm="1">
        <f t="array" ref="HV6">INDEX(Assumptions!$AC$3:$AH$32,$A7-2022,HV$2-2023)*HV$4</f>
        <v>0.16467299999999999</v>
      </c>
      <c r="HW6" s="2" cm="1">
        <f t="array" ref="HW6">INDEX(Assumptions!$AC$3:$AH$32,$A7-2022,HW$2-2023)*HW$4</f>
        <v>0.15544440000000001</v>
      </c>
      <c r="HX6" s="2" cm="1">
        <f t="array" ref="HX6">INDEX(Assumptions!$AC$3:$AH$32,$A7-2022,HX$2-2023)*HX$4</f>
        <v>0</v>
      </c>
      <c r="HY6" s="2" cm="1">
        <f t="array" ref="HY6">INDEX(Assumptions!$AC$3:$AH$32,$A7-2022,HY$2-2023)*HY$4</f>
        <v>0</v>
      </c>
      <c r="HZ6" s="2" cm="1">
        <f t="array" ref="HZ6">INDEX(Assumptions!$AC$3:$AH$32,$A7-2022,HZ$2-2023)*HZ$4</f>
        <v>0.2471313</v>
      </c>
      <c r="IA6" s="2" cm="1">
        <f t="array" ref="IA6">INDEX(Assumptions!$AC$3:$AH$32,$A7-2022,IA$2-2023)*IA$4</f>
        <v>0.1837104</v>
      </c>
      <c r="IB6" s="2" cm="1">
        <f t="array" ref="IB6">INDEX(Assumptions!$AC$3:$AH$32,$A7-2022,IB$2-2023)*IB$4</f>
        <v>0.14916996000000002</v>
      </c>
      <c r="IC6" s="2" cm="1">
        <f t="array" ref="IC6">INDEX(Assumptions!$AC$3:$AH$32,$A7-2022,IC$2-2023)*IC$4</f>
        <v>0.17474820000000002</v>
      </c>
      <c r="ID6" s="2" cm="1">
        <f t="array" ref="ID6">INDEX(Assumptions!$AC$3:$AH$32,$A7-2022,ID$2-2023)*ID$4</f>
        <v>0.14054841000000001</v>
      </c>
      <c r="IE6" s="2" cm="1">
        <f t="array" ref="IE6">INDEX(Assumptions!$AC$3:$AH$32,$A7-2022,IE$2-2023)*IE$4</f>
        <v>0</v>
      </c>
      <c r="IF6" s="2" cm="1">
        <f t="array" ref="IF6">INDEX(Assumptions!$AC$3:$AH$32,$A7-2022,IF$2-2023)*IF$4</f>
        <v>0</v>
      </c>
      <c r="IG6" s="2" cm="1">
        <f t="array" ref="IG6">INDEX(Assumptions!$AC$3:$AH$32,$A7-2022,IG$2-2023)*IG$4</f>
        <v>0.13424222999999999</v>
      </c>
      <c r="IH6" s="2" cm="1">
        <f t="array" ref="IH6">INDEX(Assumptions!$AC$3:$AH$32,$A7-2022,IH$2-2023)*IH$4</f>
        <v>0.15657119999999997</v>
      </c>
      <c r="II6" s="2" cm="1">
        <f t="array" ref="II6">INDEX(Assumptions!$AC$3:$AH$32,$A7-2022,II$2-2023)*II$4</f>
        <v>0</v>
      </c>
      <c r="IJ6" s="2" cm="1">
        <f t="array" ref="IJ6">INDEX(Assumptions!$AC$3:$AH$32,$A7-2022,IJ$2-2023)*IJ$4</f>
        <v>0.13512204</v>
      </c>
      <c r="IK6" s="2" cm="1">
        <f t="array" ref="IK6">INDEX(Assumptions!$AC$3:$AH$32,$A7-2022,IK$2-2023)*IK$4</f>
        <v>0.14471745</v>
      </c>
      <c r="IL6" s="2" cm="1">
        <f t="array" ref="IL6">INDEX(Assumptions!$AC$3:$AH$32,$A7-2022,IL$2-2023)*IL$4</f>
        <v>0</v>
      </c>
      <c r="IM6" s="2" cm="1">
        <f t="array" ref="IM6">INDEX(Assumptions!$AC$3:$AH$32,$A7-2022,IM$2-2023)*IM$4</f>
        <v>0</v>
      </c>
      <c r="IN6" s="2" cm="1">
        <f t="array" ref="IN6">INDEX(Assumptions!$AC$3:$AH$32,$A7-2022,IN$2-2023)*IN$4</f>
        <v>0</v>
      </c>
      <c r="IO6" s="2" cm="1">
        <f t="array" ref="IO6">INDEX(Assumptions!$AC$3:$AH$32,$A7-2022,IO$2-2023)*IO$4</f>
        <v>0.14688749999999998</v>
      </c>
      <c r="IP6" s="2" cm="1">
        <f t="array" ref="IP6">INDEX(Assumptions!$AC$3:$AH$32,$A7-2022,IP$2-2023)*IP$4</f>
        <v>0.14792291999999999</v>
      </c>
      <c r="IQ6" s="2" cm="1">
        <f t="array" ref="IQ6">INDEX(Assumptions!$AC$3:$AH$32,$A7-2022,IQ$2-2023)*IQ$4</f>
        <v>0</v>
      </c>
      <c r="IR6" s="2" cm="1">
        <f t="array" ref="IR6">INDEX(Assumptions!$AC$3:$AH$32,$A7-2022,IR$2-2023)*IR$4</f>
        <v>8.2000680000000006E-2</v>
      </c>
      <c r="IS6" s="2" cm="1">
        <f t="array" ref="IS6">INDEX(Assumptions!$AC$3:$AH$32,$A7-2022,IS$2-2023)*IS$4</f>
        <v>0.11456613</v>
      </c>
      <c r="IT6" s="2" cm="1">
        <f t="array" ref="IT6">INDEX(Assumptions!$AC$3:$AH$32,$A7-2022,IT$2-2023)*IT$4</f>
        <v>0</v>
      </c>
      <c r="IU6" s="2" cm="1">
        <f t="array" ref="IU6">INDEX(Assumptions!$AC$3:$AH$32,$A7-2022,IU$2-2023)*IU$4</f>
        <v>0.15627270000000001</v>
      </c>
      <c r="IV6" s="2" cm="1">
        <f t="array" ref="IV6">INDEX(Assumptions!$AC$3:$AH$32,$A7-2022,IV$2-2023)*IV$4</f>
        <v>0</v>
      </c>
      <c r="IW6" s="2" cm="1">
        <f t="array" ref="IW6">INDEX(Assumptions!$AC$3:$AH$32,$A7-2022,IW$2-2023)*IW$4</f>
        <v>0</v>
      </c>
      <c r="IX6" s="2" cm="1">
        <f t="array" ref="IX6">INDEX(Assumptions!$AC$3:$AH$32,$A7-2022,IX$2-2023)*IX$4</f>
        <v>0</v>
      </c>
      <c r="IY6" s="2" cm="1">
        <f t="array" ref="IY6">INDEX(Assumptions!$AC$3:$AH$32,$A7-2022,IY$2-2023)*IY$4</f>
        <v>0</v>
      </c>
      <c r="IZ6" s="2" cm="1">
        <f t="array" ref="IZ6">INDEX(Assumptions!$AC$3:$AH$32,$A7-2022,IZ$2-2023)*IZ$4</f>
        <v>0</v>
      </c>
      <c r="JA6" s="2" cm="1">
        <f t="array" ref="JA6">INDEX(Assumptions!$AC$3:$AH$32,$A7-2022,JA$2-2023)*JA$4</f>
        <v>3.8256059999999988E-2</v>
      </c>
      <c r="JB6" s="2" cm="1">
        <f t="array" ref="JB6">INDEX(Assumptions!$AC$3:$AH$32,$A7-2022,JB$2-2023)*JB$4</f>
        <v>0</v>
      </c>
      <c r="JC6" s="2" cm="1">
        <f t="array" ref="JC6">INDEX(Assumptions!$AC$3:$AH$32,$A7-2022,JC$2-2023)*JC$4</f>
        <v>0</v>
      </c>
      <c r="JD6" s="2" cm="1">
        <f t="array" ref="JD6">INDEX(Assumptions!$AC$3:$AH$32,$A7-2022,JD$2-2023)*JD$4</f>
        <v>0.19372320000000001</v>
      </c>
      <c r="JE6" s="2" cm="1">
        <f t="array" ref="JE6">INDEX(Assumptions!$AC$3:$AH$32,$A7-2022,JE$2-2023)*JE$4</f>
        <v>0.19657680000000002</v>
      </c>
      <c r="JF6" s="2" cm="1">
        <f t="array" ref="JF6">INDEX(Assumptions!$AC$3:$AH$32,$A7-2022,JF$2-2023)*JF$4</f>
        <v>0</v>
      </c>
      <c r="JG6" s="2" cm="1">
        <f t="array" ref="JG6">INDEX(Assumptions!$AC$3:$AH$32,$A7-2022,JG$2-2023)*JG$4</f>
        <v>0</v>
      </c>
      <c r="JH6" s="2" cm="1">
        <f t="array" ref="JH6">INDEX(Assumptions!$AC$3:$AH$32,$A7-2022,JH$2-2023)*JH$4</f>
        <v>0</v>
      </c>
      <c r="JI6" s="2" cm="1">
        <f t="array" ref="JI6">INDEX(Assumptions!$AC$3:$AH$32,$A7-2022,JI$2-2023)*JI$4</f>
        <v>0</v>
      </c>
      <c r="JJ6" s="2" cm="1">
        <f t="array" ref="JJ6">INDEX(Assumptions!$AC$3:$AH$32,$A7-2022,JJ$2-2023)*JJ$4</f>
        <v>0</v>
      </c>
      <c r="JK6" s="2" cm="1">
        <f t="array" ref="JK6">INDEX(Assumptions!$AC$3:$AH$32,$A7-2022,JK$2-2023)*JK$4</f>
        <v>0.19159709999999999</v>
      </c>
      <c r="JL6" s="2" cm="1">
        <f t="array" ref="JL6">INDEX(Assumptions!$AC$3:$AH$32,$A7-2022,JL$2-2023)*JL$4</f>
        <v>0</v>
      </c>
      <c r="JM6" s="2" cm="1">
        <f t="array" ref="JM6">INDEX(Assumptions!$AC$3:$AH$32,$A7-2022,JM$2-2023)*JM$4</f>
        <v>0.19626149999999998</v>
      </c>
      <c r="JN6" s="2" cm="1">
        <f t="array" ref="JN6">INDEX(Assumptions!$AC$3:$AH$32,$A7-2022,JN$2-2023)*JN$4</f>
        <v>0</v>
      </c>
      <c r="JO6" s="2" cm="1">
        <f t="array" ref="JO6">INDEX(Assumptions!$AC$3:$AH$32,$A7-2022,JO$2-2023)*JO$4</f>
        <v>0.10494431999999999</v>
      </c>
      <c r="JP6" s="2" cm="1">
        <f t="array" ref="JP6">INDEX(Assumptions!$AC$3:$AH$32,$A7-2022,JP$2-2023)*JP$4</f>
        <v>0</v>
      </c>
      <c r="JQ6" s="2" cm="1">
        <f t="array" ref="JQ6">INDEX(Assumptions!$AC$3:$AH$32,$A7-2022,JQ$2-2023)*JQ$4</f>
        <v>0</v>
      </c>
      <c r="JR6" s="2" cm="1">
        <f t="array" ref="JR6">INDEX(Assumptions!$AC$3:$AH$32,$A7-2022,JR$2-2023)*JR$4</f>
        <v>0.11112524999999998</v>
      </c>
      <c r="JS6" s="2" cm="1">
        <f t="array" ref="JS6">INDEX(Assumptions!$AC$3:$AH$32,$A7-2022,JS$2-2023)*JS$4</f>
        <v>0.14879240999999999</v>
      </c>
      <c r="JT6" s="2" cm="1">
        <f t="array" ref="JT6">INDEX(Assumptions!$AC$3:$AH$32,$A7-2022,JT$2-2023)*JT$4</f>
        <v>0.10086611999999999</v>
      </c>
      <c r="JU6" s="2" cm="1">
        <f t="array" ref="JU6">INDEX(Assumptions!$AC$3:$AH$32,$A7-2022,JU$2-2023)*JU$4</f>
        <v>0</v>
      </c>
      <c r="JV6" s="2" cm="1">
        <f t="array" ref="JV6">INDEX(Assumptions!$AC$3:$AH$32,$A7-2022,JV$2-2023)*JV$4</f>
        <v>0.12058913999999998</v>
      </c>
      <c r="JW6" s="2" cm="1">
        <f t="array" ref="JW6">INDEX(Assumptions!$AC$3:$AH$32,$A7-2022,JW$2-2023)*JW$4</f>
        <v>0</v>
      </c>
      <c r="JX6" s="2" cm="1">
        <f t="array" ref="JX6">INDEX(Assumptions!$AC$3:$AH$32,$A7-2022,JX$2-2023)*JX$4</f>
        <v>0</v>
      </c>
      <c r="JY6" s="2" cm="1">
        <f t="array" ref="JY6">INDEX(Assumptions!$AC$3:$AH$32,$A7-2022,JY$2-2023)*JY$4</f>
        <v>0.11126403000000001</v>
      </c>
      <c r="JZ6" s="2" cm="1">
        <f t="array" ref="JZ6">INDEX(Assumptions!$AC$3:$AH$32,$A7-2022,JZ$2-2023)*JZ$4</f>
        <v>0</v>
      </c>
      <c r="KA6" s="2" cm="1">
        <f t="array" ref="KA6">INDEX(Assumptions!$AC$3:$AH$32,$A7-2022,KA$2-2023)*KA$4</f>
        <v>0</v>
      </c>
      <c r="KB6" s="2" cm="1">
        <f t="array" ref="KB6">INDEX(Assumptions!$AC$3:$AH$32,$A7-2022,KB$2-2023)*KB$4</f>
        <v>0.18013319999999999</v>
      </c>
      <c r="KC6" s="2" cm="1">
        <f t="array" ref="KC6">INDEX(Assumptions!$AC$3:$AH$32,$A7-2022,KC$2-2023)*KC$4</f>
        <v>0.26472570000000001</v>
      </c>
      <c r="KD6" s="2" cm="1">
        <f t="array" ref="KD6">INDEX(Assumptions!$AC$3:$AH$32,$A7-2022,KD$2-2023)*KD$4</f>
        <v>0</v>
      </c>
      <c r="KE6" s="2" cm="1">
        <f t="array" ref="KE6">INDEX(Assumptions!$AC$3:$AH$32,$A7-2022,KE$2-2023)*KE$4</f>
        <v>0</v>
      </c>
      <c r="KF6" s="2" cm="1">
        <f t="array" ref="KF6">INDEX(Assumptions!$AC$3:$AH$32,$A7-2022,KF$2-2023)*KF$4</f>
        <v>0.27787230000000002</v>
      </c>
      <c r="KG6" s="2" cm="1">
        <f t="array" ref="KG6">INDEX(Assumptions!$AC$3:$AH$32,$A7-2022,KG$2-2023)*KG$4</f>
        <v>0.1412091</v>
      </c>
      <c r="KH6" s="2" cm="1">
        <f t="array" ref="KH6">INDEX(Assumptions!$AC$3:$AH$32,$A7-2022,KH$2-2023)*KH$4</f>
        <v>0</v>
      </c>
      <c r="KI6" s="2" cm="1">
        <f t="array" ref="KI6">INDEX(Assumptions!$AC$3:$AH$32,$A7-2022,KI$2-2023)*KI$4</f>
        <v>0</v>
      </c>
      <c r="KJ6" s="2" cm="1">
        <f t="array" ref="KJ6">INDEX(Assumptions!$AC$3:$AH$32,$A7-2022,KJ$2-2023)*KJ$4</f>
        <v>0</v>
      </c>
      <c r="KK6" s="2" cm="1">
        <f t="array" ref="KK6">INDEX(Assumptions!$AC$3:$AH$32,$A7-2022,KK$2-2023)*KK$4</f>
        <v>0</v>
      </c>
      <c r="KL6" s="2" cm="1">
        <f t="array" ref="KL6">INDEX(Assumptions!$AC$3:$AH$32,$A7-2022,KL$2-2023)*KL$4</f>
        <v>0</v>
      </c>
      <c r="KM6" s="2" cm="1">
        <f t="array" ref="KM6">INDEX(Assumptions!$AC$3:$AH$32,$A7-2022,KM$2-2023)*KM$4</f>
        <v>0</v>
      </c>
      <c r="KN6" s="2" cm="1">
        <f t="array" ref="KN6">INDEX(Assumptions!$AC$3:$AH$32,$A7-2022,KN$2-2023)*KN$4</f>
        <v>0.20681099999999999</v>
      </c>
      <c r="KO6" s="2" cm="1">
        <f t="array" ref="KO6">INDEX(Assumptions!$AC$3:$AH$32,$A7-2022,KO$2-2023)*KO$4</f>
        <v>0</v>
      </c>
      <c r="KP6" s="2" cm="1">
        <f t="array" ref="KP6">INDEX(Assumptions!$AC$3:$AH$32,$A7-2022,KP$2-2023)*KP$4</f>
        <v>0</v>
      </c>
      <c r="KQ6" s="2" cm="1">
        <f t="array" ref="KQ6">INDEX(Assumptions!$AC$3:$AH$32,$A7-2022,KQ$2-2023)*KQ$4</f>
        <v>0.12379647000000001</v>
      </c>
      <c r="KR6" s="2" cm="1">
        <f t="array" ref="KR6">INDEX(Assumptions!$AC$3:$AH$32,$A7-2022,KR$2-2023)*KR$4</f>
        <v>0</v>
      </c>
      <c r="KS6" s="2" cm="1">
        <f t="array" ref="KS6">INDEX(Assumptions!$AC$3:$AH$32,$A7-2022,KS$2-2023)*KS$4</f>
        <v>0.14352566999999999</v>
      </c>
      <c r="KT6" s="2" cm="1">
        <f t="array" ref="KT6">INDEX(Assumptions!$AC$3:$AH$32,$A7-2022,KT$2-2023)*KT$4</f>
        <v>0</v>
      </c>
      <c r="KU6" s="2" cm="1">
        <f t="array" ref="KU6">INDEX(Assumptions!$AC$3:$AH$32,$A7-2022,KU$2-2023)*KU$4</f>
        <v>0</v>
      </c>
      <c r="KV6" s="2" cm="1">
        <f t="array" ref="KV6">INDEX(Assumptions!$AC$3:$AH$32,$A7-2022,KV$2-2023)*KV$4</f>
        <v>0</v>
      </c>
      <c r="KW6" s="2" cm="1">
        <f t="array" ref="KW6">INDEX(Assumptions!$AC$3:$AH$32,$A7-2022,KW$2-2023)*KW$4</f>
        <v>0.17426759999999999</v>
      </c>
      <c r="KX6" s="2" cm="1">
        <f t="array" ref="KX6">INDEX(Assumptions!$AC$3:$AH$32,$A7-2022,KX$2-2023)*KX$4</f>
        <v>0.25628279999999998</v>
      </c>
      <c r="KY6" s="2" cm="1">
        <f t="array" ref="KY6">INDEX(Assumptions!$AC$3:$AH$32,$A7-2022,KY$2-2023)*KY$4</f>
        <v>0</v>
      </c>
      <c r="KZ6" s="2" cm="1">
        <f t="array" ref="KZ6">INDEX(Assumptions!$AC$3:$AH$32,$A7-2022,KZ$2-2023)*KZ$4</f>
        <v>0.12803745</v>
      </c>
      <c r="LA6" s="2" cm="1">
        <f t="array" ref="LA6">INDEX(Assumptions!$AC$3:$AH$32,$A7-2022,LA$2-2023)*LA$4</f>
        <v>0</v>
      </c>
      <c r="LB6" s="2" cm="1">
        <f t="array" ref="LB6">INDEX(Assumptions!$AC$3:$AH$32,$A7-2022,LB$2-2023)*LB$4</f>
        <v>0</v>
      </c>
      <c r="LC6" s="2" cm="1">
        <f t="array" ref="LC6">INDEX(Assumptions!$AC$3:$AH$32,$A7-2022,LC$2-2023)*LC$4</f>
        <v>0.1814625</v>
      </c>
      <c r="LD6" s="2" cm="1">
        <f t="array" ref="LD6">INDEX(Assumptions!$AC$3:$AH$32,$A7-2022,LD$2-2023)*LD$4</f>
        <v>0</v>
      </c>
      <c r="LE6" s="2" cm="1">
        <f t="array" ref="LE6">INDEX(Assumptions!$AC$3:$AH$32,$A7-2022,LE$2-2023)*LE$4</f>
        <v>0</v>
      </c>
      <c r="LF6" s="2" cm="1">
        <f t="array" ref="LF6">INDEX(Assumptions!$AC$3:$AH$32,$A7-2022,LF$2-2023)*LF$4</f>
        <v>0</v>
      </c>
      <c r="LG6" s="2" cm="1">
        <f t="array" ref="LG6">INDEX(Assumptions!$AC$3:$AH$32,$A7-2022,LG$2-2023)*LG$4</f>
        <v>0</v>
      </c>
      <c r="LH6" s="2" cm="1">
        <f t="array" ref="LH6">INDEX(Assumptions!$AC$3:$AH$32,$A7-2022,LH$2-2023)*LH$4</f>
        <v>0</v>
      </c>
      <c r="LI6" s="2" cm="1">
        <f t="array" ref="LI6">INDEX(Assumptions!$AC$3:$AH$32,$A7-2022,LI$2-2023)*LI$4</f>
        <v>0</v>
      </c>
      <c r="LJ6" s="2" cm="1">
        <f t="array" ref="LJ6">INDEX(Assumptions!$AC$3:$AH$32,$A7-2022,LJ$2-2023)*LJ$4</f>
        <v>0.14429865</v>
      </c>
      <c r="LK6" s="2" cm="1">
        <f t="array" ref="LK6">INDEX(Assumptions!$AC$3:$AH$32,$A7-2022,LK$2-2023)*LK$4</f>
        <v>0</v>
      </c>
      <c r="LL6" s="2" cm="1">
        <f t="array" ref="LL6">INDEX(Assumptions!$AC$3:$AH$32,$A7-2022,LL$2-2023)*LL$4</f>
        <v>0</v>
      </c>
      <c r="LM6" s="2" cm="1">
        <f t="array" ref="LM6">INDEX(Assumptions!$AC$3:$AH$32,$A7-2022,LM$2-2023)*LM$4</f>
        <v>0</v>
      </c>
      <c r="LN6" s="2" cm="1">
        <f t="array" ref="LN6">INDEX(Assumptions!$AC$3:$AH$32,$A7-2022,LN$2-2023)*LN$4</f>
        <v>0</v>
      </c>
      <c r="LO6" s="2" cm="1">
        <f t="array" ref="LO6">INDEX(Assumptions!$AC$3:$AH$32,$A7-2022,LO$2-2023)*LO$4</f>
        <v>0.12055104</v>
      </c>
      <c r="LP6" s="2" cm="1">
        <f t="array" ref="LP6">INDEX(Assumptions!$AC$3:$AH$32,$A7-2022,LP$2-2023)*LP$4</f>
        <v>0</v>
      </c>
      <c r="LQ6" s="2" cm="1">
        <f t="array" ref="LQ6">INDEX(Assumptions!$AC$3:$AH$32,$A7-2022,LQ$2-2023)*LQ$4</f>
        <v>0</v>
      </c>
      <c r="LR6" s="2" cm="1">
        <f t="array" ref="LR6">INDEX(Assumptions!$AC$3:$AH$32,$A7-2022,LR$2-2023)*LR$4</f>
        <v>0</v>
      </c>
      <c r="LS6" s="2" cm="1">
        <f t="array" ref="LS6">INDEX(Assumptions!$AC$3:$AH$32,$A7-2022,LS$2-2023)*LS$4</f>
        <v>0.21850619999999998</v>
      </c>
      <c r="LT6" s="2" cm="1">
        <f t="array" ref="LT6">INDEX(Assumptions!$AC$3:$AH$32,$A7-2022,LT$2-2023)*LT$4</f>
        <v>0</v>
      </c>
      <c r="LU6" s="2" cm="1">
        <f t="array" ref="LU6">INDEX(Assumptions!$AC$3:$AH$32,$A7-2022,LU$2-2023)*LU$4</f>
        <v>0</v>
      </c>
      <c r="LV6" s="2" cm="1">
        <f t="array" ref="LV6">INDEX(Assumptions!$AC$3:$AH$32,$A7-2022,LV$2-2023)*LV$4</f>
        <v>0</v>
      </c>
      <c r="LW6" s="2" cm="1">
        <f t="array" ref="LW6">INDEX(Assumptions!$AC$3:$AH$32,$A7-2022,LW$2-2023)*LW$4</f>
        <v>0</v>
      </c>
      <c r="LX6" s="2" cm="1">
        <f t="array" ref="LX6">INDEX(Assumptions!$AC$3:$AH$32,$A7-2022,LX$2-2023)*LX$4</f>
        <v>0</v>
      </c>
      <c r="LY6" s="2" cm="1">
        <f t="array" ref="LY6">INDEX(Assumptions!$AC$3:$AH$32,$A7-2022,LY$2-2023)*LY$4</f>
        <v>0</v>
      </c>
      <c r="LZ6" s="2" cm="1">
        <f t="array" ref="LZ6">INDEX(Assumptions!$AC$3:$AH$32,$A7-2022,LZ$2-2023)*LZ$4</f>
        <v>0.14656506</v>
      </c>
      <c r="MA6" s="2" cm="1">
        <f t="array" ref="MA6">INDEX(Assumptions!$AC$3:$AH$32,$A7-2022,MA$2-2023)*MA$4</f>
        <v>0</v>
      </c>
      <c r="MB6" s="2" cm="1">
        <f t="array" ref="MB6">INDEX(Assumptions!$AC$3:$AH$32,$A7-2022,MB$2-2023)*MB$4</f>
        <v>0</v>
      </c>
      <c r="MC6" s="2" cm="1">
        <f t="array" ref="MC6">INDEX(Assumptions!$AC$3:$AH$32,$A7-2022,MC$2-2023)*MC$4</f>
        <v>0</v>
      </c>
      <c r="MD6" s="2" cm="1">
        <f t="array" ref="MD6">INDEX(Assumptions!$AC$3:$AH$32,$A7-2022,MD$2-2023)*MD$4</f>
        <v>0</v>
      </c>
      <c r="ME6" s="2" cm="1">
        <f t="array" ref="ME6">INDEX(Assumptions!$AC$3:$AH$32,$A7-2022,ME$2-2023)*ME$4</f>
        <v>0.20955840000000001</v>
      </c>
      <c r="MF6" s="2" cm="1">
        <f t="array" ref="MF6">INDEX(Assumptions!$AC$3:$AH$32,$A7-2022,MF$2-2023)*MF$4</f>
        <v>0</v>
      </c>
      <c r="MG6" s="2" cm="1">
        <f t="array" ref="MG6">INDEX(Assumptions!$AC$3:$AH$32,$A7-2022,MG$2-2023)*MG$4</f>
        <v>0</v>
      </c>
      <c r="MH6" s="2" cm="1">
        <f t="array" ref="MH6">INDEX(Assumptions!$AC$3:$AH$32,$A7-2022,MH$2-2023)*MH$4</f>
        <v>0</v>
      </c>
      <c r="MI6" s="2" cm="1">
        <f t="array" ref="MI6">INDEX(Assumptions!$AC$3:$AH$32,$A7-2022,MI$2-2023)*MI$4</f>
        <v>0.18817110000000001</v>
      </c>
      <c r="MJ6" s="2" cm="1">
        <f t="array" ref="MJ6">INDEX(Assumptions!$AC$3:$AH$32,$A7-2022,MJ$2-2023)*MJ$4</f>
        <v>0</v>
      </c>
      <c r="MK6" s="2" cm="1">
        <f t="array" ref="MK6">INDEX(Assumptions!$AC$3:$AH$32,$A7-2022,MK$2-2023)*MK$4</f>
        <v>0.10818006000000001</v>
      </c>
      <c r="ML6" s="2" cm="1">
        <f t="array" ref="ML6">INDEX(Assumptions!$AC$3:$AH$32,$A7-2022,ML$2-2023)*ML$4</f>
        <v>0</v>
      </c>
      <c r="MM6" s="2" cm="1">
        <f t="array" ref="MM6">INDEX(Assumptions!$AC$3:$AH$32,$A7-2022,MM$2-2023)*MM$4</f>
        <v>0</v>
      </c>
      <c r="MN6" s="2" cm="1">
        <f t="array" ref="MN6">INDEX(Assumptions!$AC$3:$AH$32,$A7-2022,MN$2-2023)*MN$4</f>
        <v>0</v>
      </c>
      <c r="MO6" s="2" cm="1">
        <f t="array" ref="MO6">INDEX(Assumptions!$AC$3:$AH$32,$A7-2022,MO$2-2023)*MO$4</f>
        <v>0</v>
      </c>
      <c r="MP6" s="2" cm="1">
        <f t="array" ref="MP6">INDEX(Assumptions!$AC$3:$AH$32,$A7-2022,MP$2-2023)*MP$4</f>
        <v>0</v>
      </c>
      <c r="MQ6" s="2" cm="1">
        <f t="array" ref="MQ6">INDEX(Assumptions!$AC$3:$AH$32,$A7-2022,MQ$2-2023)*MQ$4</f>
        <v>0</v>
      </c>
      <c r="MR6" s="2" cm="1">
        <f t="array" ref="MR6">INDEX(Assumptions!$AC$3:$AH$32,$A7-2022,MR$2-2023)*MR$4</f>
        <v>0.1569855</v>
      </c>
      <c r="MS6" s="2" cm="1">
        <f t="array" ref="MS6">INDEX(Assumptions!$AC$3:$AH$32,$A7-2022,MS$2-2023)*MS$4</f>
        <v>0</v>
      </c>
      <c r="MT6" s="2" cm="1">
        <f t="array" ref="MT6">INDEX(Assumptions!$AC$3:$AH$32,$A7-2022,MT$2-2023)*MT$4</f>
        <v>0</v>
      </c>
      <c r="MU6" s="2" cm="1">
        <f t="array" ref="MU6">INDEX(Assumptions!$AC$3:$AH$32,$A7-2022,MU$2-2023)*MU$4</f>
        <v>0</v>
      </c>
      <c r="MV6" s="2" cm="1">
        <f t="array" ref="MV6">INDEX(Assumptions!$AC$3:$AH$32,$A7-2022,MV$2-2023)*MV$4</f>
        <v>0</v>
      </c>
      <c r="MW6" s="2" cm="1">
        <f t="array" ref="MW6">INDEX(Assumptions!$AC$3:$AH$32,$A7-2022,MW$2-2023)*MW$4</f>
        <v>0</v>
      </c>
      <c r="MX6" s="2" cm="1">
        <f t="array" ref="MX6">INDEX(Assumptions!$AC$3:$AH$32,$A7-2022,MX$2-2023)*MX$4</f>
        <v>0</v>
      </c>
      <c r="MY6" s="2" cm="1">
        <f t="array" ref="MY6">INDEX(Assumptions!$AC$3:$AH$32,$A7-2022,MY$2-2023)*MY$4</f>
        <v>0</v>
      </c>
      <c r="MZ6" s="2" cm="1">
        <f t="array" ref="MZ6">INDEX(Assumptions!$AC$3:$AH$32,$A7-2022,MZ$2-2023)*MZ$4</f>
        <v>0</v>
      </c>
      <c r="NA6" s="2" cm="1">
        <f t="array" ref="NA6">INDEX(Assumptions!$AC$3:$AH$32,$A7-2022,NA$2-2023)*NA$4</f>
        <v>0.11448332999999999</v>
      </c>
      <c r="NB6" s="2" cm="1">
        <f t="array" ref="NB6">INDEX(Assumptions!$AC$3:$AH$32,$A7-2022,NB$2-2023)*NB$4</f>
        <v>0.17876309999999998</v>
      </c>
      <c r="NC6" s="2" cm="1">
        <f t="array" ref="NC6">INDEX(Assumptions!$AC$3:$AH$32,$A7-2022,NC$2-2023)*NC$4</f>
        <v>0</v>
      </c>
      <c r="ND6" s="2" cm="1">
        <f t="array" ref="ND6">INDEX(Assumptions!$AC$3:$AH$32,$A7-2022,ND$2-2023)*ND$4</f>
        <v>0</v>
      </c>
      <c r="NE6" s="2" cm="1">
        <f t="array" ref="NE6">INDEX(Assumptions!$AC$3:$AH$32,$A7-2022,NE$2-2023)*NE$4</f>
        <v>0</v>
      </c>
      <c r="NF6" s="2" cm="1">
        <f t="array" ref="NF6">INDEX(Assumptions!$AC$3:$AH$32,$A7-2022,NF$2-2023)*NF$4</f>
        <v>0</v>
      </c>
      <c r="NG6" s="2" cm="1">
        <f t="array" ref="NG6">INDEX(Assumptions!$AC$3:$AH$32,$A7-2022,NG$2-2023)*NG$4</f>
        <v>0.22816949999999997</v>
      </c>
      <c r="NH6" s="2" cm="1">
        <f t="array" ref="NH6">INDEX(Assumptions!$AC$3:$AH$32,$A7-2022,NH$2-2023)*NH$4</f>
        <v>0.11166608999999998</v>
      </c>
      <c r="NI6" s="2" cm="1">
        <f t="array" ref="NI6">INDEX(Assumptions!$AC$3:$AH$32,$A7-2022,NI$2-2023)*NI$4</f>
        <v>0.13875653999999998</v>
      </c>
      <c r="NJ6" s="2" cm="1">
        <f t="array" ref="NJ6">INDEX(Assumptions!$AC$3:$AH$32,$A7-2022,NJ$2-2023)*NJ$4</f>
        <v>0</v>
      </c>
      <c r="NK6" s="2" cm="1">
        <f t="array" ref="NK6">INDEX(Assumptions!$AC$3:$AH$32,$A7-2022,NK$2-2023)*NK$4</f>
        <v>0</v>
      </c>
      <c r="NL6" s="2" cm="1">
        <f t="array" ref="NL6">INDEX(Assumptions!$AC$3:$AH$32,$A7-2022,NL$2-2023)*NL$4</f>
        <v>0</v>
      </c>
      <c r="NM6" s="2" cm="1">
        <f t="array" ref="NM6">INDEX(Assumptions!$AC$3:$AH$32,$A7-2022,NM$2-2023)*NM$4</f>
        <v>0</v>
      </c>
      <c r="NN6" s="2" cm="1">
        <f t="array" ref="NN6">INDEX(Assumptions!$AC$3:$AH$32,$A7-2022,NN$2-2023)*NN$4</f>
        <v>0</v>
      </c>
      <c r="NO6" s="2" cm="1">
        <f t="array" ref="NO6">INDEX(Assumptions!$AC$3:$AH$32,$A7-2022,NO$2-2023)*NO$4</f>
        <v>0</v>
      </c>
      <c r="NP6" s="2" cm="1">
        <f t="array" ref="NP6">INDEX(Assumptions!$AC$3:$AH$32,$A7-2022,NP$2-2023)*NP$4</f>
        <v>0.17790809999999999</v>
      </c>
      <c r="NQ6" s="2" cm="1">
        <f t="array" ref="NQ6">INDEX(Assumptions!$AC$3:$AH$32,$A7-2022,NQ$2-2023)*NQ$4</f>
        <v>0</v>
      </c>
      <c r="NR6" s="2" cm="1">
        <f t="array" ref="NR6">INDEX(Assumptions!$AC$3:$AH$32,$A7-2022,NR$2-2023)*NR$4</f>
        <v>0</v>
      </c>
      <c r="NS6" s="2" cm="1">
        <f t="array" ref="NS6">INDEX(Assumptions!$AC$3:$AH$32,$A7-2022,NS$2-2023)*NS$4</f>
        <v>0</v>
      </c>
      <c r="NT6" s="2" cm="1">
        <f t="array" ref="NT6">INDEX(Assumptions!$AC$3:$AH$32,$A7-2022,NT$2-2023)*NT$4</f>
        <v>0</v>
      </c>
      <c r="NU6" s="2" cm="1">
        <f t="array" ref="NU6">INDEX(Assumptions!$AC$3:$AH$32,$A7-2022,NU$2-2023)*NU$4</f>
        <v>0</v>
      </c>
      <c r="NV6" s="2" cm="1">
        <f t="array" ref="NV6">INDEX(Assumptions!$AC$3:$AH$32,$A7-2022,NV$2-2023)*NV$4</f>
        <v>0</v>
      </c>
      <c r="NW6" s="2" cm="1">
        <f t="array" ref="NW6">INDEX(Assumptions!$AC$3:$AH$32,$A7-2022,NW$2-2023)*NW$4</f>
        <v>0</v>
      </c>
      <c r="NX6" s="2" cm="1">
        <f t="array" ref="NX6">INDEX(Assumptions!$AC$3:$AH$32,$A7-2022,NX$2-2023)*NX$4</f>
        <v>0</v>
      </c>
      <c r="NY6" s="2" cm="1">
        <f t="array" ref="NY6">INDEX(Assumptions!$AC$3:$AH$32,$A7-2022,NY$2-2023)*NY$4</f>
        <v>0</v>
      </c>
      <c r="NZ6" s="2" cm="1">
        <f t="array" ref="NZ6">INDEX(Assumptions!$AC$3:$AH$32,$A7-2022,NZ$2-2023)*NZ$4</f>
        <v>0.19593479999999999</v>
      </c>
      <c r="OA6" s="2" cm="1">
        <f t="array" ref="OA6">INDEX(Assumptions!$AC$3:$AH$32,$A7-2022,OA$2-2023)*OA$4</f>
        <v>0.25072259999999996</v>
      </c>
      <c r="OB6" s="2" cm="1">
        <f t="array" ref="OB6">INDEX(Assumptions!$AC$3:$AH$32,$A7-2022,OB$2-2023)*OB$4</f>
        <v>0</v>
      </c>
      <c r="OC6" s="2" cm="1">
        <f t="array" ref="OC6">INDEX(Assumptions!$AC$3:$AH$32,$A7-2022,OC$2-2023)*OC$4</f>
        <v>0.18481259999999999</v>
      </c>
      <c r="OD6" s="2" cm="1">
        <f t="array" ref="OD6">INDEX(Assumptions!$AC$3:$AH$32,$A7-2022,OD$2-2023)*OD$4</f>
        <v>0</v>
      </c>
      <c r="OE6" s="2" cm="1">
        <f t="array" ref="OE6">INDEX(Assumptions!$AC$3:$AH$32,$A7-2022,OE$2-2023)*OE$4</f>
        <v>0</v>
      </c>
      <c r="OF6" s="2" cm="1">
        <f t="array" ref="OF6">INDEX(Assumptions!$AC$3:$AH$32,$A7-2022,OF$2-2023)*OF$4</f>
        <v>2.6770619999999988E-2</v>
      </c>
      <c r="OG6" s="2" cm="1">
        <f t="array" ref="OG6">INDEX(Assumptions!$AC$3:$AH$32,$A7-2022,OG$2-2023)*OG$4</f>
        <v>0</v>
      </c>
      <c r="OH6" s="2" cm="1">
        <f t="array" ref="OH6">INDEX(Assumptions!$AC$3:$AH$32,$A7-2022,OH$2-2023)*OH$4</f>
        <v>0</v>
      </c>
      <c r="OI6" s="2" cm="1">
        <f t="array" ref="OI6">INDEX(Assumptions!$AC$3:$AH$32,$A7-2022,OI$2-2023)*OI$4</f>
        <v>0</v>
      </c>
      <c r="OJ6" s="2" cm="1">
        <f t="array" ref="OJ6">INDEX(Assumptions!$AC$3:$AH$32,$A7-2022,OJ$2-2023)*OJ$4</f>
        <v>0</v>
      </c>
      <c r="OK6" s="2" cm="1">
        <f t="array" ref="OK6">INDEX(Assumptions!$AC$3:$AH$32,$A7-2022,OK$2-2023)*OK$4</f>
        <v>0</v>
      </c>
      <c r="OL6" s="2" cm="1">
        <f t="array" ref="OL6">INDEX(Assumptions!$AC$3:$AH$32,$A7-2022,OL$2-2023)*OL$4</f>
        <v>0</v>
      </c>
      <c r="OM6" s="2" cm="1">
        <f t="array" ref="OM6">INDEX(Assumptions!$AC$3:$AH$32,$A7-2022,OM$2-2023)*OM$4</f>
        <v>0.15147750000000001</v>
      </c>
      <c r="ON6" s="2" cm="1">
        <f t="array" ref="ON6">INDEX(Assumptions!$AC$3:$AH$32,$A7-2022,ON$2-2023)*ON$4</f>
        <v>0</v>
      </c>
      <c r="OO6" s="2" cm="1">
        <f t="array" ref="OO6">INDEX(Assumptions!$AC$3:$AH$32,$A7-2022,OO$2-2023)*OO$4</f>
        <v>0</v>
      </c>
      <c r="OP6" s="2" cm="1">
        <f t="array" ref="OP6">INDEX(Assumptions!$AC$3:$AH$32,$A7-2022,OP$2-2023)*OP$4</f>
        <v>0</v>
      </c>
      <c r="OQ6" s="2" cm="1">
        <f t="array" ref="OQ6">INDEX(Assumptions!$AC$3:$AH$32,$A7-2022,OQ$2-2023)*OQ$4</f>
        <v>0.20113890000000001</v>
      </c>
      <c r="OR6" s="2" cm="1">
        <f t="array" ref="OR6">INDEX(Assumptions!$AC$3:$AH$32,$A7-2022,OR$2-2023)*OR$4</f>
        <v>0</v>
      </c>
      <c r="OS6" s="2" cm="1">
        <f t="array" ref="OS6">INDEX(Assumptions!$AC$3:$AH$32,$A7-2022,OS$2-2023)*OS$4</f>
        <v>0</v>
      </c>
      <c r="OT6" s="2" cm="1">
        <f t="array" ref="OT6">INDEX(Assumptions!$AC$3:$AH$32,$A7-2022,OT$2-2023)*OT$4</f>
        <v>0</v>
      </c>
      <c r="OU6" s="2" cm="1">
        <f t="array" ref="OU6">INDEX(Assumptions!$AC$3:$AH$32,$A7-2022,OU$2-2023)*OU$4</f>
        <v>0</v>
      </c>
      <c r="OV6" s="2" cm="1">
        <f t="array" ref="OV6">INDEX(Assumptions!$AC$3:$AH$32,$A7-2022,OV$2-2023)*OV$4</f>
        <v>0</v>
      </c>
      <c r="OW6" s="2" cm="1">
        <f t="array" ref="OW6">INDEX(Assumptions!$AC$3:$AH$32,$A7-2022,OW$2-2023)*OW$4</f>
        <v>0</v>
      </c>
      <c r="OX6" s="2" cm="1">
        <f t="array" ref="OX6">INDEX(Assumptions!$AC$3:$AH$32,$A7-2022,OX$2-2023)*OX$4</f>
        <v>0</v>
      </c>
      <c r="OY6" s="2" cm="1">
        <f t="array" ref="OY6">INDEX(Assumptions!$AC$3:$AH$32,$A7-2022,OY$2-2023)*OY$4</f>
        <v>0.12097385999999999</v>
      </c>
      <c r="OZ6" s="2" cm="1">
        <f t="array" ref="OZ6">INDEX(Assumptions!$AC$3:$AH$32,$A7-2022,OZ$2-2023)*OZ$4</f>
        <v>0.12194972999999999</v>
      </c>
      <c r="PA6" s="2" cm="1">
        <f t="array" ref="PA6">INDEX(Assumptions!$AC$3:$AH$32,$A7-2022,PA$2-2023)*PA$4</f>
        <v>0.11635901999999998</v>
      </c>
      <c r="PB6" s="2" cm="1">
        <f t="array" ref="PB6">INDEX(Assumptions!$AC$3:$AH$32,$A7-2022,PB$2-2023)*PB$4</f>
        <v>0</v>
      </c>
      <c r="PC6" s="2" cm="1">
        <f t="array" ref="PC6">INDEX(Assumptions!$AC$3:$AH$32,$A7-2022,PC$2-2023)*PC$4</f>
        <v>0.22303109999999995</v>
      </c>
      <c r="PD6" s="2" cm="1">
        <f t="array" ref="PD6">INDEX(Assumptions!$AC$3:$AH$32,$A7-2022,PD$2-2023)*PD$4</f>
        <v>0</v>
      </c>
      <c r="PE6" s="2" cm="1">
        <f t="array" ref="PE6">INDEX(Assumptions!$AC$3:$AH$32,$A7-2022,PE$2-2023)*PE$4</f>
        <v>0</v>
      </c>
      <c r="PF6" s="2" cm="1">
        <f t="array" ref="PF6">INDEX(Assumptions!$AC$3:$AH$32,$A7-2022,PF$2-2023)*PF$4</f>
        <v>0.1685556</v>
      </c>
      <c r="PG6" s="2" cm="1">
        <f t="array" ref="PG6">INDEX(Assumptions!$AC$3:$AH$32,$A7-2022,PG$2-2023)*PG$4</f>
        <v>8.8452660000000016E-2</v>
      </c>
      <c r="PH6" s="2" cm="1">
        <f t="array" ref="PH6">INDEX(Assumptions!$AC$3:$AH$32,$A7-2022,PH$2-2023)*PH$4</f>
        <v>0.16170420000000002</v>
      </c>
      <c r="PI6" s="2" cm="1">
        <f t="array" ref="PI6">INDEX(Assumptions!$AC$3:$AH$32,$A7-2022,PI$2-2023)*PI$4</f>
        <v>0</v>
      </c>
      <c r="PJ6" s="2" cm="1">
        <f t="array" ref="PJ6">INDEX(Assumptions!$AC$3:$AH$32,$A7-2022,PJ$2-2023)*PJ$4</f>
        <v>0</v>
      </c>
      <c r="PK6" s="2" cm="1">
        <f t="array" ref="PK6">INDEX(Assumptions!$AC$3:$AH$32,$A7-2022,PK$2-2023)*PK$4</f>
        <v>0</v>
      </c>
      <c r="PL6" s="2" cm="1">
        <f t="array" ref="PL6">INDEX(Assumptions!$AC$3:$AH$32,$A7-2022,PL$2-2023)*PL$4</f>
        <v>0</v>
      </c>
      <c r="PM6" s="2" cm="1">
        <f t="array" ref="PM6">INDEX(Assumptions!$AC$3:$AH$32,$A7-2022,PM$2-2023)*PM$4</f>
        <v>0</v>
      </c>
      <c r="PN6" s="2" cm="1">
        <f t="array" ref="PN6">INDEX(Assumptions!$AC$3:$AH$32,$A7-2022,PN$2-2023)*PN$4</f>
        <v>0</v>
      </c>
      <c r="PO6" s="2" cm="1">
        <f t="array" ref="PO6">INDEX(Assumptions!$AC$3:$AH$32,$A7-2022,PO$2-2023)*PO$4</f>
        <v>0</v>
      </c>
      <c r="PP6" s="2" cm="1">
        <f t="array" ref="PP6">INDEX(Assumptions!$AC$3:$AH$32,$A7-2022,PP$2-2023)*PP$4</f>
        <v>0</v>
      </c>
      <c r="PQ6" s="2" cm="1">
        <f t="array" ref="PQ6">INDEX(Assumptions!$AC$3:$AH$32,$A7-2022,PQ$2-2023)*PQ$4</f>
        <v>0</v>
      </c>
      <c r="PR6" s="2" cm="1">
        <f t="array" ref="PR6">INDEX(Assumptions!$AC$3:$AH$32,$A7-2022,PR$2-2023)*PR$4</f>
        <v>0.23441669999999995</v>
      </c>
      <c r="PS6" s="2" cm="1">
        <f t="array" ref="PS6">INDEX(Assumptions!$AC$3:$AH$32,$A7-2022,PS$2-2023)*PS$4</f>
        <v>0</v>
      </c>
      <c r="PT6" s="2" cm="1">
        <f t="array" ref="PT6">INDEX(Assumptions!$AC$3:$AH$32,$A7-2022,PT$2-2023)*PT$4</f>
        <v>0</v>
      </c>
      <c r="PU6" s="2" cm="1">
        <f t="array" ref="PU6">INDEX(Assumptions!$AC$3:$AH$32,$A7-2022,PU$2-2023)*PU$4</f>
        <v>0</v>
      </c>
      <c r="PV6" s="2" cm="1">
        <f t="array" ref="PV6">INDEX(Assumptions!$AC$3:$AH$32,$A7-2022,PV$2-2023)*PV$4</f>
        <v>0</v>
      </c>
      <c r="PW6" s="2" cm="1">
        <f t="array" ref="PW6">INDEX(Assumptions!$AC$3:$AH$32,$A7-2022,PW$2-2023)*PW$4</f>
        <v>0</v>
      </c>
      <c r="PX6" s="2" cm="1">
        <f t="array" ref="PX6">INDEX(Assumptions!$AC$3:$AH$32,$A7-2022,PX$2-2023)*PX$4</f>
        <v>0</v>
      </c>
      <c r="PY6" s="2" cm="1">
        <f t="array" ref="PY6">INDEX(Assumptions!$AC$3:$AH$32,$A7-2022,PY$2-2023)*PY$4</f>
        <v>0</v>
      </c>
      <c r="PZ6" s="2" cm="1">
        <f t="array" ref="PZ6">INDEX(Assumptions!$AC$3:$AH$32,$A7-2022,PZ$2-2023)*PZ$4</f>
        <v>0</v>
      </c>
      <c r="QA6" s="2" cm="1">
        <f t="array" ref="QA6">INDEX(Assumptions!$AC$3:$AH$32,$A7-2022,QA$2-2023)*QA$4</f>
        <v>0</v>
      </c>
      <c r="QB6" s="2" cm="1">
        <f t="array" ref="QB6">INDEX(Assumptions!$AC$3:$AH$32,$A7-2022,QB$2-2023)*QB$4</f>
        <v>0</v>
      </c>
      <c r="QC6" s="2" cm="1">
        <f t="array" ref="QC6">INDEX(Assumptions!$AC$3:$AH$32,$A7-2022,QC$2-2023)*QC$4</f>
        <v>0</v>
      </c>
      <c r="QD6" s="2" cm="1">
        <f t="array" ref="QD6">INDEX(Assumptions!$AC$3:$AH$32,$A7-2022,QD$2-2023)*QD$4</f>
        <v>0</v>
      </c>
      <c r="QE6" s="2" cm="1">
        <f t="array" ref="QE6">INDEX(Assumptions!$AC$3:$AH$32,$A7-2022,QE$2-2023)*QE$4</f>
        <v>0</v>
      </c>
      <c r="QF6" s="2" cm="1">
        <f t="array" ref="QF6">INDEX(Assumptions!$AC$3:$AH$32,$A7-2022,QF$2-2023)*QF$4</f>
        <v>0.16523550000000001</v>
      </c>
      <c r="QG6" s="2" cm="1">
        <f t="array" ref="QG6">INDEX(Assumptions!$AC$3:$AH$32,$A7-2022,QG$2-2023)*QG$4</f>
        <v>0</v>
      </c>
      <c r="QH6" s="2" cm="1">
        <f t="array" ref="QH6">INDEX(Assumptions!$AC$3:$AH$32,$A7-2022,QH$2-2023)*QH$4</f>
        <v>0</v>
      </c>
      <c r="QI6" s="2" cm="1">
        <f t="array" ref="QI6">INDEX(Assumptions!$AC$3:$AH$32,$A7-2022,QI$2-2023)*QI$4</f>
        <v>0</v>
      </c>
      <c r="QJ6" s="2" cm="1">
        <f t="array" ref="QJ6">INDEX(Assumptions!$AC$3:$AH$32,$A7-2022,QJ$2-2023)*QJ$4</f>
        <v>0</v>
      </c>
      <c r="QK6" s="2" cm="1">
        <f t="array" ref="QK6">INDEX(Assumptions!$AC$3:$AH$32,$A7-2022,QK$2-2023)*QK$4</f>
        <v>0</v>
      </c>
      <c r="QL6" s="2" cm="1">
        <f t="array" ref="QL6">INDEX(Assumptions!$AC$3:$AH$32,$A7-2022,QL$2-2023)*QL$4</f>
        <v>0</v>
      </c>
      <c r="QM6" s="2" cm="1">
        <f t="array" ref="QM6">INDEX(Assumptions!$AC$3:$AH$32,$A7-2022,QM$2-2023)*QM$4</f>
        <v>0.10861436999999999</v>
      </c>
      <c r="QN6" s="2" cm="1">
        <f t="array" ref="QN6">INDEX(Assumptions!$AC$3:$AH$32,$A7-2022,QN$2-2023)*QN$4</f>
        <v>0</v>
      </c>
      <c r="QO6" s="2" cm="1">
        <f t="array" ref="QO6">INDEX(Assumptions!$AC$3:$AH$32,$A7-2022,QO$2-2023)*QO$4</f>
        <v>9.3964620000000013E-2</v>
      </c>
      <c r="QP6" s="2" cm="1">
        <f t="array" ref="QP6">INDEX(Assumptions!$AC$3:$AH$32,$A7-2022,QP$2-2023)*QP$4</f>
        <v>0</v>
      </c>
      <c r="QQ6" s="2" cm="1">
        <f t="array" ref="QQ6">INDEX(Assumptions!$AC$3:$AH$32,$A7-2022,QQ$2-2023)*QQ$4</f>
        <v>0</v>
      </c>
      <c r="QR6" s="2" cm="1">
        <f t="array" ref="QR6">INDEX(Assumptions!$AC$3:$AH$32,$A7-2022,QR$2-2023)*QR$4</f>
        <v>8.4467310000000004E-2</v>
      </c>
      <c r="QS6" s="2" cm="1">
        <f t="array" ref="QS6">INDEX(Assumptions!$AC$3:$AH$32,$A7-2022,QS$2-2023)*QS$4</f>
        <v>0</v>
      </c>
      <c r="QT6" s="2" cm="1">
        <f t="array" ref="QT6">INDEX(Assumptions!$AC$3:$AH$32,$A7-2022,QT$2-2023)*QT$4</f>
        <v>0</v>
      </c>
      <c r="QU6" s="2" cm="1">
        <f t="array" ref="QU6">INDEX(Assumptions!$AC$3:$AH$32,$A7-2022,QU$2-2023)*QU$4</f>
        <v>0</v>
      </c>
      <c r="QV6" s="2" cm="1">
        <f t="array" ref="QV6">INDEX(Assumptions!$AC$3:$AH$32,$A7-2022,QV$2-2023)*QV$4</f>
        <v>0</v>
      </c>
      <c r="QW6" s="2" cm="1">
        <f t="array" ref="QW6">INDEX(Assumptions!$AC$3:$AH$32,$A7-2022,QW$2-2023)*QW$4</f>
        <v>0</v>
      </c>
      <c r="QX6" s="2" cm="1">
        <f t="array" ref="QX6">INDEX(Assumptions!$AC$3:$AH$32,$A7-2022,QX$2-2023)*QX$4</f>
        <v>0</v>
      </c>
      <c r="QY6" s="2" cm="1">
        <f t="array" ref="QY6">INDEX(Assumptions!$AC$3:$AH$32,$A7-2022,QY$2-2023)*QY$4</f>
        <v>0</v>
      </c>
      <c r="QZ6" s="2" cm="1">
        <f t="array" ref="QZ6">INDEX(Assumptions!$AC$3:$AH$32,$A7-2022,QZ$2-2023)*QZ$4</f>
        <v>0.11627016</v>
      </c>
      <c r="RA6" s="2" cm="1">
        <f t="array" ref="RA6">INDEX(Assumptions!$AC$3:$AH$32,$A7-2022,RA$2-2023)*RA$4</f>
        <v>0.13155855</v>
      </c>
      <c r="RB6" s="2" cm="1">
        <f t="array" ref="RB6">INDEX(Assumptions!$AC$3:$AH$32,$A7-2022,RB$2-2023)*RB$4</f>
        <v>0</v>
      </c>
      <c r="RC6" s="2" cm="1">
        <f t="array" ref="RC6">INDEX(Assumptions!$AC$3:$AH$32,$A7-2022,RC$2-2023)*RC$4</f>
        <v>0.15054809999999999</v>
      </c>
      <c r="RD6" s="2" cm="1">
        <f t="array" ref="RD6">INDEX(Assumptions!$AC$3:$AH$32,$A7-2022,RD$2-2023)*RD$4</f>
        <v>0</v>
      </c>
      <c r="RE6" s="2" cm="1">
        <f t="array" ref="RE6">INDEX(Assumptions!$AC$3:$AH$32,$A7-2022,RE$2-2023)*RE$4</f>
        <v>0</v>
      </c>
      <c r="RF6" s="2" cm="1">
        <f t="array" ref="RF6">INDEX(Assumptions!$AC$3:$AH$32,$A7-2022,RF$2-2023)*RF$4</f>
        <v>0.12042965999999999</v>
      </c>
      <c r="RG6" s="2" cm="1">
        <f t="array" ref="RG6">INDEX(Assumptions!$AC$3:$AH$32,$A7-2022,RG$2-2023)*RG$4</f>
        <v>5.9382959999999992E-2</v>
      </c>
      <c r="RH6" s="2" cm="1">
        <f t="array" ref="RH6">INDEX(Assumptions!$AC$3:$AH$32,$A7-2022,RH$2-2023)*RH$4</f>
        <v>0</v>
      </c>
      <c r="RI6" s="2" cm="1">
        <f t="array" ref="RI6">INDEX(Assumptions!$AC$3:$AH$32,$A7-2022,RI$2-2023)*RI$4</f>
        <v>0</v>
      </c>
      <c r="RJ6" s="2" cm="1">
        <f t="array" ref="RJ6">INDEX(Assumptions!$AC$3:$AH$32,$A7-2022,RJ$2-2023)*RJ$4</f>
        <v>0</v>
      </c>
      <c r="RK6" s="2" cm="1">
        <f t="array" ref="RK6">INDEX(Assumptions!$AC$3:$AH$32,$A7-2022,RK$2-2023)*RK$4</f>
        <v>0</v>
      </c>
      <c r="RL6" s="2" cm="1">
        <f t="array" ref="RL6">INDEX(Assumptions!$AC$3:$AH$32,$A7-2022,RL$2-2023)*RL$4</f>
        <v>0</v>
      </c>
      <c r="RM6" s="2" cm="1">
        <f t="array" ref="RM6">INDEX(Assumptions!$AC$3:$AH$32,$A7-2022,RM$2-2023)*RM$4</f>
        <v>0</v>
      </c>
      <c r="RN6" s="2" cm="1">
        <f t="array" ref="RN6">INDEX(Assumptions!$AC$3:$AH$32,$A7-2022,RN$2-2023)*RN$4</f>
        <v>0</v>
      </c>
      <c r="RO6" s="2" cm="1">
        <f t="array" ref="RO6">INDEX(Assumptions!$AC$3:$AH$32,$A7-2022,RO$2-2023)*RO$4</f>
        <v>0.18647609999999995</v>
      </c>
      <c r="RP6" s="2" cm="1">
        <f t="array" ref="RP6">INDEX(Assumptions!$AC$3:$AH$32,$A7-2022,RP$2-2023)*RP$4</f>
        <v>0</v>
      </c>
      <c r="RQ6" s="2" cm="1">
        <f t="array" ref="RQ6">INDEX(Assumptions!$AC$3:$AH$32,$A7-2022,RQ$2-2023)*RQ$4</f>
        <v>0.15427440000000001</v>
      </c>
      <c r="RR6" s="2" cm="1">
        <f t="array" ref="RR6">INDEX(Assumptions!$AC$3:$AH$32,$A7-2022,RR$2-2023)*RR$4</f>
        <v>9.1305779999999989E-2</v>
      </c>
      <c r="RS6" s="2" cm="1">
        <f t="array" ref="RS6">INDEX(Assumptions!$AC$3:$AH$32,$A7-2022,RS$2-2023)*RS$4</f>
        <v>0</v>
      </c>
      <c r="RT6" s="2" cm="1">
        <f t="array" ref="RT6">INDEX(Assumptions!$AC$3:$AH$32,$A7-2022,RT$2-2023)*RT$4</f>
        <v>0</v>
      </c>
      <c r="RU6" s="2" cm="1">
        <f t="array" ref="RU6">INDEX(Assumptions!$AC$3:$AH$32,$A7-2022,RU$2-2023)*RU$4</f>
        <v>0.12925491</v>
      </c>
      <c r="RV6" s="2" cm="1">
        <f t="array" ref="RV6">INDEX(Assumptions!$AC$3:$AH$32,$A7-2022,RV$2-2023)*RV$4</f>
        <v>0</v>
      </c>
      <c r="RW6" s="2" cm="1">
        <f t="array" ref="RW6">INDEX(Assumptions!$AC$3:$AH$32,$A7-2022,RW$2-2023)*RW$4</f>
        <v>0</v>
      </c>
      <c r="RX6" s="2" cm="1">
        <f t="array" ref="RX6">INDEX(Assumptions!$AC$3:$AH$32,$A7-2022,RX$2-2023)*RX$4</f>
        <v>0</v>
      </c>
      <c r="RY6" s="2" cm="1">
        <f t="array" ref="RY6">INDEX(Assumptions!$AC$3:$AH$32,$A7-2022,RY$2-2023)*RY$4</f>
        <v>0</v>
      </c>
      <c r="RZ6" s="2" cm="1">
        <f t="array" ref="RZ6">INDEX(Assumptions!$AC$3:$AH$32,$A7-2022,RZ$2-2023)*RZ$4</f>
        <v>0</v>
      </c>
      <c r="SA6" s="2" cm="1">
        <f t="array" ref="SA6">INDEX(Assumptions!$AC$3:$AH$32,$A7-2022,SA$2-2023)*SA$4</f>
        <v>0.12434669999999999</v>
      </c>
      <c r="SB6" s="2" cm="1">
        <f t="array" ref="SB6">INDEX(Assumptions!$AC$3:$AH$32,$A7-2022,SB$2-2023)*SB$4</f>
        <v>0</v>
      </c>
      <c r="SC6" s="2" cm="1">
        <f t="array" ref="SC6">INDEX(Assumptions!$AC$3:$AH$32,$A7-2022,SC$2-2023)*SC$4</f>
        <v>0</v>
      </c>
      <c r="SD6" s="2" cm="1">
        <f t="array" ref="SD6">INDEX(Assumptions!$AC$3:$AH$32,$A7-2022,SD$2-2023)*SD$4</f>
        <v>0</v>
      </c>
      <c r="SE6" s="2" cm="1">
        <f t="array" ref="SE6">INDEX(Assumptions!$AC$3:$AH$32,$A7-2022,SE$2-2023)*SE$4</f>
        <v>0</v>
      </c>
      <c r="SF6" s="2" cm="1">
        <f t="array" ref="SF6">INDEX(Assumptions!$AC$3:$AH$32,$A7-2022,SF$2-2023)*SF$4</f>
        <v>0</v>
      </c>
      <c r="SG6" s="2" cm="1">
        <f t="array" ref="SG6">INDEX(Assumptions!$AC$3:$AH$32,$A7-2022,SG$2-2023)*SG$4</f>
        <v>0</v>
      </c>
      <c r="SH6" s="2" cm="1">
        <f t="array" ref="SH6">INDEX(Assumptions!$AC$3:$AH$32,$A7-2022,SH$2-2023)*SH$4</f>
        <v>0.13690274999999999</v>
      </c>
      <c r="SI6" s="2" cm="1">
        <f t="array" ref="SI6">INDEX(Assumptions!$AC$3:$AH$32,$A7-2022,SI$2-2023)*SI$4</f>
        <v>0.19313819999999998</v>
      </c>
      <c r="SJ6" s="2" cm="1">
        <f t="array" ref="SJ6">INDEX(Assumptions!$AC$3:$AH$32,$A7-2022,SJ$2-2023)*SJ$4</f>
        <v>0</v>
      </c>
      <c r="SK6" s="2" cm="1">
        <f t="array" ref="SK6">INDEX(Assumptions!$AC$3:$AH$32,$A7-2022,SK$2-2023)*SK$4</f>
        <v>0</v>
      </c>
      <c r="SL6" s="2" cm="1">
        <f t="array" ref="SL6">INDEX(Assumptions!$AC$3:$AH$32,$A7-2022,SL$2-2023)*SL$4</f>
        <v>0</v>
      </c>
      <c r="SM6" s="2" cm="1">
        <f t="array" ref="SM6">INDEX(Assumptions!$AC$3:$AH$32,$A7-2022,SM$2-2023)*SM$4</f>
        <v>0</v>
      </c>
      <c r="SN6" s="2" cm="1">
        <f t="array" ref="SN6">INDEX(Assumptions!$AC$3:$AH$32,$A7-2022,SN$2-2023)*SN$4</f>
        <v>0</v>
      </c>
      <c r="SO6" s="2" cm="1">
        <f t="array" ref="SO6">INDEX(Assumptions!$AC$3:$AH$32,$A7-2022,SO$2-2023)*SO$4</f>
        <v>0</v>
      </c>
      <c r="SQ6" s="2">
        <v>0</v>
      </c>
      <c r="SR6" s="2">
        <v>0</v>
      </c>
      <c r="SS6" s="2">
        <v>0</v>
      </c>
      <c r="ST6" s="2">
        <v>0</v>
      </c>
      <c r="SU6" s="2">
        <v>0</v>
      </c>
      <c r="SV6" s="2">
        <v>0</v>
      </c>
      <c r="SW6" s="2">
        <v>0</v>
      </c>
      <c r="SX6" s="2">
        <v>0</v>
      </c>
      <c r="SY6" s="2">
        <v>0</v>
      </c>
    </row>
    <row r="7" spans="1:519" x14ac:dyDescent="0.3">
      <c r="A7">
        <v>2023</v>
      </c>
      <c r="C7" s="1">
        <f t="shared" ref="C7:C35" si="0">AVERAGE(J7:SO7)</f>
        <v>7.5093272263999991E-2</v>
      </c>
      <c r="D7" s="1">
        <f t="shared" ref="D7:D35" si="1">MEDIAN(J7:SO7)</f>
        <v>0</v>
      </c>
      <c r="E7" s="2">
        <f t="shared" ref="E7:E35" si="2">SMALL(J7:SO7,50)</f>
        <v>0</v>
      </c>
      <c r="F7" s="2">
        <f t="shared" ref="F7:F35" si="3">SMALL(J7:SO7,450)</f>
        <v>0.19713343999999999</v>
      </c>
      <c r="G7" s="2">
        <f t="shared" ref="G7:G35" si="4">MAX(J7:SO7)</f>
        <v>0.30267871999999996</v>
      </c>
      <c r="I7" s="4">
        <v>2023</v>
      </c>
      <c r="J7" s="2" cm="1">
        <f t="array" ref="J7">INDEX(Assumptions!$AC$3:$AH$32,$A8-2022,J$2-2023)*J$4</f>
        <v>0</v>
      </c>
      <c r="K7" s="2" cm="1">
        <f t="array" ref="K7">INDEX(Assumptions!$AC$3:$AH$32,$A8-2022,K$2-2023)*K$4</f>
        <v>0</v>
      </c>
      <c r="L7" s="2" cm="1">
        <f t="array" ref="L7">INDEX(Assumptions!$AC$3:$AH$32,$A8-2022,L$2-2023)*L$4</f>
        <v>0.2399847</v>
      </c>
      <c r="M7" s="2" cm="1">
        <f t="array" ref="M7">INDEX(Assumptions!$AC$3:$AH$32,$A8-2022,M$2-2023)*M$4</f>
        <v>0</v>
      </c>
      <c r="N7" s="2" cm="1">
        <f t="array" ref="N7">INDEX(Assumptions!$AC$3:$AH$32,$A8-2022,N$2-2023)*N$4</f>
        <v>0</v>
      </c>
      <c r="O7" s="2" cm="1">
        <f t="array" ref="O7">INDEX(Assumptions!$AC$3:$AH$32,$A8-2022,O$2-2023)*O$4</f>
        <v>0.2033307</v>
      </c>
      <c r="P7" s="2" cm="1">
        <f t="array" ref="P7">INDEX(Assumptions!$AC$3:$AH$32,$A8-2022,P$2-2023)*P$4</f>
        <v>8.5674840000000002E-2</v>
      </c>
      <c r="Q7" s="2" cm="1">
        <f t="array" ref="Q7">INDEX(Assumptions!$AC$3:$AH$32,$A8-2022,Q$2-2023)*Q$4</f>
        <v>0</v>
      </c>
      <c r="R7" s="2" cm="1">
        <f t="array" ref="R7">INDEX(Assumptions!$AC$3:$AH$32,$A8-2022,R$2-2023)*R$4</f>
        <v>0</v>
      </c>
      <c r="S7" s="2" cm="1">
        <f t="array" ref="S7">INDEX(Assumptions!$AC$3:$AH$32,$A8-2022,S$2-2023)*S$4</f>
        <v>0.18660779999999999</v>
      </c>
      <c r="T7" s="2" cm="1">
        <f t="array" ref="T7">INDEX(Assumptions!$AC$3:$AH$32,$A8-2022,T$2-2023)*T$4</f>
        <v>0</v>
      </c>
      <c r="U7" s="2" cm="1">
        <f t="array" ref="U7">INDEX(Assumptions!$AC$3:$AH$32,$A8-2022,U$2-2023)*U$4</f>
        <v>0</v>
      </c>
      <c r="V7" s="2" cm="1">
        <f t="array" ref="V7">INDEX(Assumptions!$AC$3:$AH$32,$A8-2022,V$2-2023)*V$4</f>
        <v>0</v>
      </c>
      <c r="W7" s="2" cm="1">
        <f t="array" ref="W7">INDEX(Assumptions!$AC$3:$AH$32,$A8-2022,W$2-2023)*W$4</f>
        <v>0</v>
      </c>
      <c r="X7" s="2" cm="1">
        <f t="array" ref="X7">INDEX(Assumptions!$AC$3:$AH$32,$A8-2022,X$2-2023)*X$4</f>
        <v>0.13801898999999998</v>
      </c>
      <c r="Y7" s="2" cm="1">
        <f t="array" ref="Y7">INDEX(Assumptions!$AC$3:$AH$32,$A8-2022,Y$2-2023)*Y$4</f>
        <v>0</v>
      </c>
      <c r="Z7" s="2" cm="1">
        <f t="array" ref="Z7">INDEX(Assumptions!$AC$3:$AH$32,$A8-2022,Z$2-2023)*Z$4</f>
        <v>0</v>
      </c>
      <c r="AA7" s="2" cm="1">
        <f t="array" ref="AA7">INDEX(Assumptions!$AC$3:$AH$32,$A8-2022,AA$2-2023)*AA$4</f>
        <v>0.22824030000000001</v>
      </c>
      <c r="AB7" s="2" cm="1">
        <f t="array" ref="AB7">INDEX(Assumptions!$AC$3:$AH$32,$A8-2022,AB$2-2023)*AB$4</f>
        <v>0.11334537</v>
      </c>
      <c r="AC7" s="2" cm="1">
        <f t="array" ref="AC7">INDEX(Assumptions!$AC$3:$AH$32,$A8-2022,AC$2-2023)*AC$4</f>
        <v>0.15811199999999997</v>
      </c>
      <c r="AD7" s="2" cm="1">
        <f t="array" ref="AD7">INDEX(Assumptions!$AC$3:$AH$32,$A8-2022,AD$2-2023)*AD$4</f>
        <v>0.22389509999999996</v>
      </c>
      <c r="AE7" s="2" cm="1">
        <f t="array" ref="AE7">INDEX(Assumptions!$AC$3:$AH$32,$A8-2022,AE$2-2023)*AE$4</f>
        <v>0.16655189999999997</v>
      </c>
      <c r="AF7" s="2" cm="1">
        <f t="array" ref="AF7">INDEX(Assumptions!$AC$3:$AH$32,$A8-2022,AF$2-2023)*AF$4</f>
        <v>0</v>
      </c>
      <c r="AG7" s="2" cm="1">
        <f t="array" ref="AG7">INDEX(Assumptions!$AC$3:$AH$32,$A8-2022,AG$2-2023)*AG$4</f>
        <v>9.6660060000000006E-2</v>
      </c>
      <c r="AH7" s="2" cm="1">
        <f t="array" ref="AH7">INDEX(Assumptions!$AC$3:$AH$32,$A8-2022,AH$2-2023)*AH$4</f>
        <v>0</v>
      </c>
      <c r="AI7" s="2" cm="1">
        <f t="array" ref="AI7">INDEX(Assumptions!$AC$3:$AH$32,$A8-2022,AI$2-2023)*AI$4</f>
        <v>0.17518380000000003</v>
      </c>
      <c r="AJ7" s="2" cm="1">
        <f t="array" ref="AJ7">INDEX(Assumptions!$AC$3:$AH$32,$A8-2022,AJ$2-2023)*AJ$4</f>
        <v>0.18981150000000002</v>
      </c>
      <c r="AK7" s="2" cm="1">
        <f t="array" ref="AK7">INDEX(Assumptions!$AC$3:$AH$32,$A8-2022,AK$2-2023)*AK$4</f>
        <v>8.5246109999999986E-2</v>
      </c>
      <c r="AL7" s="2" cm="1">
        <f t="array" ref="AL7">INDEX(Assumptions!$AC$3:$AH$32,$A8-2022,AL$2-2023)*AL$4</f>
        <v>0</v>
      </c>
      <c r="AM7" s="2" cm="1">
        <f t="array" ref="AM7">INDEX(Assumptions!$AC$3:$AH$32,$A8-2022,AM$2-2023)*AM$4</f>
        <v>0</v>
      </c>
      <c r="AN7" s="2" cm="1">
        <f t="array" ref="AN7">INDEX(Assumptions!$AC$3:$AH$32,$A8-2022,AN$2-2023)*AN$4</f>
        <v>0.14966594999999999</v>
      </c>
      <c r="AO7" s="2" cm="1">
        <f t="array" ref="AO7">INDEX(Assumptions!$AC$3:$AH$32,$A8-2022,AO$2-2023)*AO$4</f>
        <v>0.154838368</v>
      </c>
      <c r="AP7" s="2" cm="1">
        <f t="array" ref="AP7">INDEX(Assumptions!$AC$3:$AH$32,$A8-2022,AP$2-2023)*AP$4</f>
        <v>0.20152080000000003</v>
      </c>
      <c r="AQ7" s="2" cm="1">
        <f t="array" ref="AQ7">INDEX(Assumptions!$AC$3:$AH$32,$A8-2022,AQ$2-2023)*AQ$4</f>
        <v>0</v>
      </c>
      <c r="AR7" s="2" cm="1">
        <f t="array" ref="AR7">INDEX(Assumptions!$AC$3:$AH$32,$A8-2022,AR$2-2023)*AR$4</f>
        <v>0</v>
      </c>
      <c r="AS7" s="2" cm="1">
        <f t="array" ref="AS7">INDEX(Assumptions!$AC$3:$AH$32,$A8-2022,AS$2-2023)*AS$4</f>
        <v>0.14247868799999999</v>
      </c>
      <c r="AT7" s="2" cm="1">
        <f t="array" ref="AT7">INDEX(Assumptions!$AC$3:$AH$32,$A8-2022,AT$2-2023)*AT$4</f>
        <v>0</v>
      </c>
      <c r="AU7" s="2" cm="1">
        <f t="array" ref="AU7">INDEX(Assumptions!$AC$3:$AH$32,$A8-2022,AU$2-2023)*AU$4</f>
        <v>0</v>
      </c>
      <c r="AV7" s="2" cm="1">
        <f t="array" ref="AV7">INDEX(Assumptions!$AC$3:$AH$32,$A8-2022,AV$2-2023)*AV$4</f>
        <v>0</v>
      </c>
      <c r="AW7" s="2" cm="1">
        <f t="array" ref="AW7">INDEX(Assumptions!$AC$3:$AH$32,$A8-2022,AW$2-2023)*AW$4</f>
        <v>0.10008651</v>
      </c>
      <c r="AX7" s="2" cm="1">
        <f t="array" ref="AX7">INDEX(Assumptions!$AC$3:$AH$32,$A8-2022,AX$2-2023)*AX$4</f>
        <v>0</v>
      </c>
      <c r="AY7" s="2" cm="1">
        <f t="array" ref="AY7">INDEX(Assumptions!$AC$3:$AH$32,$A8-2022,AY$2-2023)*AY$4</f>
        <v>0.24041009999999996</v>
      </c>
      <c r="AZ7" s="2" cm="1">
        <f t="array" ref="AZ7">INDEX(Assumptions!$AC$3:$AH$32,$A8-2022,AZ$2-2023)*AZ$4</f>
        <v>0</v>
      </c>
      <c r="BA7" s="2" cm="1">
        <f t="array" ref="BA7">INDEX(Assumptions!$AC$3:$AH$32,$A8-2022,BA$2-2023)*BA$4</f>
        <v>0.20154463999999997</v>
      </c>
      <c r="BB7" s="2" cm="1">
        <f t="array" ref="BB7">INDEX(Assumptions!$AC$3:$AH$32,$A8-2022,BB$2-2023)*BB$4</f>
        <v>0.19757910000000004</v>
      </c>
      <c r="BC7" s="2" cm="1">
        <f t="array" ref="BC7">INDEX(Assumptions!$AC$3:$AH$32,$A8-2022,BC$2-2023)*BC$4</f>
        <v>2.5976969999999999E-2</v>
      </c>
      <c r="BD7" s="2" cm="1">
        <f t="array" ref="BD7">INDEX(Assumptions!$AC$3:$AH$32,$A8-2022,BD$2-2023)*BD$4</f>
        <v>0</v>
      </c>
      <c r="BE7" s="2" cm="1">
        <f t="array" ref="BE7">INDEX(Assumptions!$AC$3:$AH$32,$A8-2022,BE$2-2023)*BE$4</f>
        <v>0.17008740000000003</v>
      </c>
      <c r="BF7" s="2" cm="1">
        <f t="array" ref="BF7">INDEX(Assumptions!$AC$3:$AH$32,$A8-2022,BF$2-2023)*BF$4</f>
        <v>0</v>
      </c>
      <c r="BG7" s="2" cm="1">
        <f t="array" ref="BG7">INDEX(Assumptions!$AC$3:$AH$32,$A8-2022,BG$2-2023)*BG$4</f>
        <v>0</v>
      </c>
      <c r="BH7" s="2" cm="1">
        <f t="array" ref="BH7">INDEX(Assumptions!$AC$3:$AH$32,$A8-2022,BH$2-2023)*BH$4</f>
        <v>0.10034631000000001</v>
      </c>
      <c r="BI7" s="2" cm="1">
        <f t="array" ref="BI7">INDEX(Assumptions!$AC$3:$AH$32,$A8-2022,BI$2-2023)*BI$4</f>
        <v>0.20362169999999999</v>
      </c>
      <c r="BJ7" s="2" cm="1">
        <f t="array" ref="BJ7">INDEX(Assumptions!$AC$3:$AH$32,$A8-2022,BJ$2-2023)*BJ$4</f>
        <v>0.1891671</v>
      </c>
      <c r="BK7" s="2" cm="1">
        <f t="array" ref="BK7">INDEX(Assumptions!$AC$3:$AH$32,$A8-2022,BK$2-2023)*BK$4</f>
        <v>6.3231776000000017E-2</v>
      </c>
      <c r="BL7" s="2" cm="1">
        <f t="array" ref="BL7">INDEX(Assumptions!$AC$3:$AH$32,$A8-2022,BL$2-2023)*BL$4</f>
        <v>0.1693953</v>
      </c>
      <c r="BM7" s="2" cm="1">
        <f t="array" ref="BM7">INDEX(Assumptions!$AC$3:$AH$32,$A8-2022,BM$2-2023)*BM$4</f>
        <v>0</v>
      </c>
      <c r="BN7" s="2" cm="1">
        <f t="array" ref="BN7">INDEX(Assumptions!$AC$3:$AH$32,$A8-2022,BN$2-2023)*BN$4</f>
        <v>0.12872871</v>
      </c>
      <c r="BO7" s="2" cm="1">
        <f t="array" ref="BO7">INDEX(Assumptions!$AC$3:$AH$32,$A8-2022,BO$2-2023)*BO$4</f>
        <v>0.18443219999999996</v>
      </c>
      <c r="BP7" s="2" cm="1">
        <f t="array" ref="BP7">INDEX(Assumptions!$AC$3:$AH$32,$A8-2022,BP$2-2023)*BP$4</f>
        <v>0.15539244799999999</v>
      </c>
      <c r="BQ7" s="2" cm="1">
        <f t="array" ref="BQ7">INDEX(Assumptions!$AC$3:$AH$32,$A8-2022,BQ$2-2023)*BQ$4</f>
        <v>0</v>
      </c>
      <c r="BR7" s="2" cm="1">
        <f t="array" ref="BR7">INDEX(Assumptions!$AC$3:$AH$32,$A8-2022,BR$2-2023)*BR$4</f>
        <v>6.2645639999999989E-2</v>
      </c>
      <c r="BS7" s="2" cm="1">
        <f t="array" ref="BS7">INDEX(Assumptions!$AC$3:$AH$32,$A8-2022,BS$2-2023)*BS$4</f>
        <v>0</v>
      </c>
      <c r="BT7" s="2" cm="1">
        <f t="array" ref="BT7">INDEX(Assumptions!$AC$3:$AH$32,$A8-2022,BT$2-2023)*BT$4</f>
        <v>0</v>
      </c>
      <c r="BU7" s="2" cm="1">
        <f t="array" ref="BU7">INDEX(Assumptions!$AC$3:$AH$32,$A8-2022,BU$2-2023)*BU$4</f>
        <v>0</v>
      </c>
      <c r="BV7" s="2" cm="1">
        <f t="array" ref="BV7">INDEX(Assumptions!$AC$3:$AH$32,$A8-2022,BV$2-2023)*BV$4</f>
        <v>7.2015090000000018E-2</v>
      </c>
      <c r="BW7" s="2" cm="1">
        <f t="array" ref="BW7">INDEX(Assumptions!$AC$3:$AH$32,$A8-2022,BW$2-2023)*BW$4</f>
        <v>9.5690189999999981E-2</v>
      </c>
      <c r="BX7" s="2" cm="1">
        <f t="array" ref="BX7">INDEX(Assumptions!$AC$3:$AH$32,$A8-2022,BX$2-2023)*BX$4</f>
        <v>0</v>
      </c>
      <c r="BY7" s="2" cm="1">
        <f t="array" ref="BY7">INDEX(Assumptions!$AC$3:$AH$32,$A8-2022,BY$2-2023)*BY$4</f>
        <v>0</v>
      </c>
      <c r="BZ7" s="2" cm="1">
        <f t="array" ref="BZ7">INDEX(Assumptions!$AC$3:$AH$32,$A8-2022,BZ$2-2023)*BZ$4</f>
        <v>0</v>
      </c>
      <c r="CA7" s="2" cm="1">
        <f t="array" ref="CA7">INDEX(Assumptions!$AC$3:$AH$32,$A8-2022,CA$2-2023)*CA$4</f>
        <v>0</v>
      </c>
      <c r="CB7" s="2" cm="1">
        <f t="array" ref="CB7">INDEX(Assumptions!$AC$3:$AH$32,$A8-2022,CB$2-2023)*CB$4</f>
        <v>0.11161516800000001</v>
      </c>
      <c r="CC7" s="2" cm="1">
        <f t="array" ref="CC7">INDEX(Assumptions!$AC$3:$AH$32,$A8-2022,CC$2-2023)*CC$4</f>
        <v>0</v>
      </c>
      <c r="CD7" s="2" cm="1">
        <f t="array" ref="CD7">INDEX(Assumptions!$AC$3:$AH$32,$A8-2022,CD$2-2023)*CD$4</f>
        <v>0</v>
      </c>
      <c r="CE7" s="2" cm="1">
        <f t="array" ref="CE7">INDEX(Assumptions!$AC$3:$AH$32,$A8-2022,CE$2-2023)*CE$4</f>
        <v>0.25742009999999999</v>
      </c>
      <c r="CF7" s="2" cm="1">
        <f t="array" ref="CF7">INDEX(Assumptions!$AC$3:$AH$32,$A8-2022,CF$2-2023)*CF$4</f>
        <v>0</v>
      </c>
      <c r="CG7" s="2" cm="1">
        <f t="array" ref="CG7">INDEX(Assumptions!$AC$3:$AH$32,$A8-2022,CG$2-2023)*CG$4</f>
        <v>0</v>
      </c>
      <c r="CH7" s="2" cm="1">
        <f t="array" ref="CH7">INDEX(Assumptions!$AC$3:$AH$32,$A8-2022,CH$2-2023)*CH$4</f>
        <v>9.6564896000000011E-2</v>
      </c>
      <c r="CI7" s="2" cm="1">
        <f t="array" ref="CI7">INDEX(Assumptions!$AC$3:$AH$32,$A8-2022,CI$2-2023)*CI$4</f>
        <v>0.252861</v>
      </c>
      <c r="CJ7" s="2" cm="1">
        <f t="array" ref="CJ7">INDEX(Assumptions!$AC$3:$AH$32,$A8-2022,CJ$2-2023)*CJ$4</f>
        <v>0.1501797</v>
      </c>
      <c r="CK7" s="2" cm="1">
        <f t="array" ref="CK7">INDEX(Assumptions!$AC$3:$AH$32,$A8-2022,CK$2-2023)*CK$4</f>
        <v>0</v>
      </c>
      <c r="CL7" s="2" cm="1">
        <f t="array" ref="CL7">INDEX(Assumptions!$AC$3:$AH$32,$A8-2022,CL$2-2023)*CL$4</f>
        <v>0.1573368</v>
      </c>
      <c r="CM7" s="2" cm="1">
        <f t="array" ref="CM7">INDEX(Assumptions!$AC$3:$AH$32,$A8-2022,CM$2-2023)*CM$4</f>
        <v>0</v>
      </c>
      <c r="CN7" s="2" cm="1">
        <f t="array" ref="CN7">INDEX(Assumptions!$AC$3:$AH$32,$A8-2022,CN$2-2023)*CN$4</f>
        <v>0</v>
      </c>
      <c r="CO7" s="2" cm="1">
        <f t="array" ref="CO7">INDEX(Assumptions!$AC$3:$AH$32,$A8-2022,CO$2-2023)*CO$4</f>
        <v>5.8600019999999996E-2</v>
      </c>
      <c r="CP7" s="2" cm="1">
        <f t="array" ref="CP7">INDEX(Assumptions!$AC$3:$AH$32,$A8-2022,CP$2-2023)*CP$4</f>
        <v>0.11762930999999999</v>
      </c>
      <c r="CQ7" s="2" cm="1">
        <f t="array" ref="CQ7">INDEX(Assumptions!$AC$3:$AH$32,$A8-2022,CQ$2-2023)*CQ$4</f>
        <v>0</v>
      </c>
      <c r="CR7" s="2" cm="1">
        <f t="array" ref="CR7">INDEX(Assumptions!$AC$3:$AH$32,$A8-2022,CR$2-2023)*CR$4</f>
        <v>0.12441204</v>
      </c>
      <c r="CS7" s="2" cm="1">
        <f t="array" ref="CS7">INDEX(Assumptions!$AC$3:$AH$32,$A8-2022,CS$2-2023)*CS$4</f>
        <v>0</v>
      </c>
      <c r="CT7" s="2" cm="1">
        <f t="array" ref="CT7">INDEX(Assumptions!$AC$3:$AH$32,$A8-2022,CT$2-2023)*CT$4</f>
        <v>0</v>
      </c>
      <c r="CU7" s="2" cm="1">
        <f t="array" ref="CU7">INDEX(Assumptions!$AC$3:$AH$32,$A8-2022,CU$2-2023)*CU$4</f>
        <v>0.23797470000000001</v>
      </c>
      <c r="CV7" s="2" cm="1">
        <f t="array" ref="CV7">INDEX(Assumptions!$AC$3:$AH$32,$A8-2022,CV$2-2023)*CV$4</f>
        <v>0.17970809999999998</v>
      </c>
      <c r="CW7" s="2" cm="1">
        <f t="array" ref="CW7">INDEX(Assumptions!$AC$3:$AH$32,$A8-2022,CW$2-2023)*CW$4</f>
        <v>0</v>
      </c>
      <c r="CX7" s="2" cm="1">
        <f t="array" ref="CX7">INDEX(Assumptions!$AC$3:$AH$32,$A8-2022,CX$2-2023)*CX$4</f>
        <v>0.15623974400000001</v>
      </c>
      <c r="CY7" s="2" cm="1">
        <f t="array" ref="CY7">INDEX(Assumptions!$AC$3:$AH$32,$A8-2022,CY$2-2023)*CY$4</f>
        <v>0.12717074999999997</v>
      </c>
      <c r="CZ7" s="2" cm="1">
        <f t="array" ref="CZ7">INDEX(Assumptions!$AC$3:$AH$32,$A8-2022,CZ$2-2023)*CZ$4</f>
        <v>0</v>
      </c>
      <c r="DA7" s="2" cm="1">
        <f t="array" ref="DA7">INDEX(Assumptions!$AC$3:$AH$32,$A8-2022,DA$2-2023)*DA$4</f>
        <v>0.14008867200000003</v>
      </c>
      <c r="DB7" s="2" cm="1">
        <f t="array" ref="DB7">INDEX(Assumptions!$AC$3:$AH$32,$A8-2022,DB$2-2023)*DB$4</f>
        <v>0.14362825600000001</v>
      </c>
      <c r="DC7" s="2" cm="1">
        <f t="array" ref="DC7">INDEX(Assumptions!$AC$3:$AH$32,$A8-2022,DC$2-2023)*DC$4</f>
        <v>0.22600140000000002</v>
      </c>
      <c r="DD7" s="2" cm="1">
        <f t="array" ref="DD7">INDEX(Assumptions!$AC$3:$AH$32,$A8-2022,DD$2-2023)*DD$4</f>
        <v>0</v>
      </c>
      <c r="DE7" s="2" cm="1">
        <f t="array" ref="DE7">INDEX(Assumptions!$AC$3:$AH$32,$A8-2022,DE$2-2023)*DE$4</f>
        <v>0.22051679999999999</v>
      </c>
      <c r="DF7" s="2" cm="1">
        <f t="array" ref="DF7">INDEX(Assumptions!$AC$3:$AH$32,$A8-2022,DF$2-2023)*DF$4</f>
        <v>0</v>
      </c>
      <c r="DG7" s="2" cm="1">
        <f t="array" ref="DG7">INDEX(Assumptions!$AC$3:$AH$32,$A8-2022,DG$2-2023)*DG$4</f>
        <v>0.17662799999999998</v>
      </c>
      <c r="DH7" s="2" cm="1">
        <f t="array" ref="DH7">INDEX(Assumptions!$AC$3:$AH$32,$A8-2022,DH$2-2023)*DH$4</f>
        <v>0</v>
      </c>
      <c r="DI7" s="2" cm="1">
        <f t="array" ref="DI7">INDEX(Assumptions!$AC$3:$AH$32,$A8-2022,DI$2-2023)*DI$4</f>
        <v>0</v>
      </c>
      <c r="DJ7" s="2" cm="1">
        <f t="array" ref="DJ7">INDEX(Assumptions!$AC$3:$AH$32,$A8-2022,DJ$2-2023)*DJ$4</f>
        <v>0</v>
      </c>
      <c r="DK7" s="2" cm="1">
        <f t="array" ref="DK7">INDEX(Assumptions!$AC$3:$AH$32,$A8-2022,DK$2-2023)*DK$4</f>
        <v>0.13370973</v>
      </c>
      <c r="DL7" s="2" cm="1">
        <f t="array" ref="DL7">INDEX(Assumptions!$AC$3:$AH$32,$A8-2022,DL$2-2023)*DL$4</f>
        <v>0.15331439999999999</v>
      </c>
      <c r="DM7" s="2" cm="1">
        <f t="array" ref="DM7">INDEX(Assumptions!$AC$3:$AH$32,$A8-2022,DM$2-2023)*DM$4</f>
        <v>0</v>
      </c>
      <c r="DN7" s="2" cm="1">
        <f t="array" ref="DN7">INDEX(Assumptions!$AC$3:$AH$32,$A8-2022,DN$2-2023)*DN$4</f>
        <v>0.19425930000000002</v>
      </c>
      <c r="DO7" s="2" cm="1">
        <f t="array" ref="DO7">INDEX(Assumptions!$AC$3:$AH$32,$A8-2022,DO$2-2023)*DO$4</f>
        <v>0</v>
      </c>
      <c r="DP7" s="2" cm="1">
        <f t="array" ref="DP7">INDEX(Assumptions!$AC$3:$AH$32,$A8-2022,DP$2-2023)*DP$4</f>
        <v>0</v>
      </c>
      <c r="DQ7" s="2" cm="1">
        <f t="array" ref="DQ7">INDEX(Assumptions!$AC$3:$AH$32,$A8-2022,DQ$2-2023)*DQ$4</f>
        <v>0</v>
      </c>
      <c r="DR7" s="2" cm="1">
        <f t="array" ref="DR7">INDEX(Assumptions!$AC$3:$AH$32,$A8-2022,DR$2-2023)*DR$4</f>
        <v>0.10564224000000001</v>
      </c>
      <c r="DS7" s="2" cm="1">
        <f t="array" ref="DS7">INDEX(Assumptions!$AC$3:$AH$32,$A8-2022,DS$2-2023)*DS$4</f>
        <v>0</v>
      </c>
      <c r="DT7" s="2" cm="1">
        <f t="array" ref="DT7">INDEX(Assumptions!$AC$3:$AH$32,$A8-2022,DT$2-2023)*DT$4</f>
        <v>0</v>
      </c>
      <c r="DU7" s="2" cm="1">
        <f t="array" ref="DU7">INDEX(Assumptions!$AC$3:$AH$32,$A8-2022,DU$2-2023)*DU$4</f>
        <v>0.1478178</v>
      </c>
      <c r="DV7" s="2" cm="1">
        <f t="array" ref="DV7">INDEX(Assumptions!$AC$3:$AH$32,$A8-2022,DV$2-2023)*DV$4</f>
        <v>0.19833472000000002</v>
      </c>
      <c r="DW7" s="2" cm="1">
        <f t="array" ref="DW7">INDEX(Assumptions!$AC$3:$AH$32,$A8-2022,DW$2-2023)*DW$4</f>
        <v>0.14561747999999999</v>
      </c>
      <c r="DX7" s="2" cm="1">
        <f t="array" ref="DX7">INDEX(Assumptions!$AC$3:$AH$32,$A8-2022,DX$2-2023)*DX$4</f>
        <v>0.14300204999999999</v>
      </c>
      <c r="DY7" s="2" cm="1">
        <f t="array" ref="DY7">INDEX(Assumptions!$AC$3:$AH$32,$A8-2022,DY$2-2023)*DY$4</f>
        <v>0.12917049</v>
      </c>
      <c r="DZ7" s="2" cm="1">
        <f t="array" ref="DZ7">INDEX(Assumptions!$AC$3:$AH$32,$A8-2022,DZ$2-2023)*DZ$4</f>
        <v>0.14792055000000001</v>
      </c>
      <c r="EA7" s="2" cm="1">
        <f t="array" ref="EA7">INDEX(Assumptions!$AC$3:$AH$32,$A8-2022,EA$2-2023)*EA$4</f>
        <v>0</v>
      </c>
      <c r="EB7" s="2" cm="1">
        <f t="array" ref="EB7">INDEX(Assumptions!$AC$3:$AH$32,$A8-2022,EB$2-2023)*EB$4</f>
        <v>0</v>
      </c>
      <c r="EC7" s="2" cm="1">
        <f t="array" ref="EC7">INDEX(Assumptions!$AC$3:$AH$32,$A8-2022,EC$2-2023)*EC$4</f>
        <v>0</v>
      </c>
      <c r="ED7" s="2" cm="1">
        <f t="array" ref="ED7">INDEX(Assumptions!$AC$3:$AH$32,$A8-2022,ED$2-2023)*ED$4</f>
        <v>0</v>
      </c>
      <c r="EE7" s="2" cm="1">
        <f t="array" ref="EE7">INDEX(Assumptions!$AC$3:$AH$32,$A8-2022,EE$2-2023)*EE$4</f>
        <v>0.113962784</v>
      </c>
      <c r="EF7" s="2" cm="1">
        <f t="array" ref="EF7">INDEX(Assumptions!$AC$3:$AH$32,$A8-2022,EF$2-2023)*EF$4</f>
        <v>0</v>
      </c>
      <c r="EG7" s="2" cm="1">
        <f t="array" ref="EG7">INDEX(Assumptions!$AC$3:$AH$32,$A8-2022,EG$2-2023)*EG$4</f>
        <v>0.1598841</v>
      </c>
      <c r="EH7" s="2" cm="1">
        <f t="array" ref="EH7">INDEX(Assumptions!$AC$3:$AH$32,$A8-2022,EH$2-2023)*EH$4</f>
        <v>9.5101020000000008E-2</v>
      </c>
      <c r="EI7" s="2" cm="1">
        <f t="array" ref="EI7">INDEX(Assumptions!$AC$3:$AH$32,$A8-2022,EI$2-2023)*EI$4</f>
        <v>0</v>
      </c>
      <c r="EJ7" s="2" cm="1">
        <f t="array" ref="EJ7">INDEX(Assumptions!$AC$3:$AH$32,$A8-2022,EJ$2-2023)*EJ$4</f>
        <v>0</v>
      </c>
      <c r="EK7" s="2" cm="1">
        <f t="array" ref="EK7">INDEX(Assumptions!$AC$3:$AH$32,$A8-2022,EK$2-2023)*EK$4</f>
        <v>0</v>
      </c>
      <c r="EL7" s="2" cm="1">
        <f t="array" ref="EL7">INDEX(Assumptions!$AC$3:$AH$32,$A8-2022,EL$2-2023)*EL$4</f>
        <v>0</v>
      </c>
      <c r="EM7" s="2" cm="1">
        <f t="array" ref="EM7">INDEX(Assumptions!$AC$3:$AH$32,$A8-2022,EM$2-2023)*EM$4</f>
        <v>0.13015299</v>
      </c>
      <c r="EN7" s="2" cm="1">
        <f t="array" ref="EN7">INDEX(Assumptions!$AC$3:$AH$32,$A8-2022,EN$2-2023)*EN$4</f>
        <v>0</v>
      </c>
      <c r="EO7" s="2" cm="1">
        <f t="array" ref="EO7">INDEX(Assumptions!$AC$3:$AH$32,$A8-2022,EO$2-2023)*EO$4</f>
        <v>0.20771310000000001</v>
      </c>
      <c r="EP7" s="2" cm="1">
        <f t="array" ref="EP7">INDEX(Assumptions!$AC$3:$AH$32,$A8-2022,EP$2-2023)*EP$4</f>
        <v>0</v>
      </c>
      <c r="EQ7" s="2" cm="1">
        <f t="array" ref="EQ7">INDEX(Assumptions!$AC$3:$AH$32,$A8-2022,EQ$2-2023)*EQ$4</f>
        <v>0.14934222</v>
      </c>
      <c r="ER7" s="2" cm="1">
        <f t="array" ref="ER7">INDEX(Assumptions!$AC$3:$AH$32,$A8-2022,ER$2-2023)*ER$4</f>
        <v>0</v>
      </c>
      <c r="ES7" s="2" cm="1">
        <f t="array" ref="ES7">INDEX(Assumptions!$AC$3:$AH$32,$A8-2022,ES$2-2023)*ES$4</f>
        <v>0</v>
      </c>
      <c r="ET7" s="2" cm="1">
        <f t="array" ref="ET7">INDEX(Assumptions!$AC$3:$AH$32,$A8-2022,ET$2-2023)*ET$4</f>
        <v>0</v>
      </c>
      <c r="EU7" s="2" cm="1">
        <f t="array" ref="EU7">INDEX(Assumptions!$AC$3:$AH$32,$A8-2022,EU$2-2023)*EU$4</f>
        <v>0</v>
      </c>
      <c r="EV7" s="2" cm="1">
        <f t="array" ref="EV7">INDEX(Assumptions!$AC$3:$AH$32,$A8-2022,EV$2-2023)*EV$4</f>
        <v>0.18198880000000003</v>
      </c>
      <c r="EW7" s="2" cm="1">
        <f t="array" ref="EW7">INDEX(Assumptions!$AC$3:$AH$32,$A8-2022,EW$2-2023)*EW$4</f>
        <v>0</v>
      </c>
      <c r="EX7" s="2" cm="1">
        <f t="array" ref="EX7">INDEX(Assumptions!$AC$3:$AH$32,$A8-2022,EX$2-2023)*EX$4</f>
        <v>0</v>
      </c>
      <c r="EY7" s="2" cm="1">
        <f t="array" ref="EY7">INDEX(Assumptions!$AC$3:$AH$32,$A8-2022,EY$2-2023)*EY$4</f>
        <v>0.14420985600000003</v>
      </c>
      <c r="EZ7" s="2" cm="1">
        <f t="array" ref="EZ7">INDEX(Assumptions!$AC$3:$AH$32,$A8-2022,EZ$2-2023)*EZ$4</f>
        <v>0</v>
      </c>
      <c r="FA7" s="2" cm="1">
        <f t="array" ref="FA7">INDEX(Assumptions!$AC$3:$AH$32,$A8-2022,FA$2-2023)*FA$4</f>
        <v>0</v>
      </c>
      <c r="FB7" s="2" cm="1">
        <f t="array" ref="FB7">INDEX(Assumptions!$AC$3:$AH$32,$A8-2022,FB$2-2023)*FB$4</f>
        <v>8.4515789999999993E-2</v>
      </c>
      <c r="FC7" s="2" cm="1">
        <f t="array" ref="FC7">INDEX(Assumptions!$AC$3:$AH$32,$A8-2022,FC$2-2023)*FC$4</f>
        <v>0.18356940000000002</v>
      </c>
      <c r="FD7" s="2" cm="1">
        <f t="array" ref="FD7">INDEX(Assumptions!$AC$3:$AH$32,$A8-2022,FD$2-2023)*FD$4</f>
        <v>0.11529107999999999</v>
      </c>
      <c r="FE7" s="2" cm="1">
        <f t="array" ref="FE7">INDEX(Assumptions!$AC$3:$AH$32,$A8-2022,FE$2-2023)*FE$4</f>
        <v>0</v>
      </c>
      <c r="FF7" s="2" cm="1">
        <f t="array" ref="FF7">INDEX(Assumptions!$AC$3:$AH$32,$A8-2022,FF$2-2023)*FF$4</f>
        <v>0.12807858</v>
      </c>
      <c r="FG7" s="2" cm="1">
        <f t="array" ref="FG7">INDEX(Assumptions!$AC$3:$AH$32,$A8-2022,FG$2-2023)*FG$4</f>
        <v>0.14350950000000001</v>
      </c>
      <c r="FH7" s="2" cm="1">
        <f t="array" ref="FH7">INDEX(Assumptions!$AC$3:$AH$32,$A8-2022,FH$2-2023)*FH$4</f>
        <v>0.19053600000000004</v>
      </c>
      <c r="FI7" s="2" cm="1">
        <f t="array" ref="FI7">INDEX(Assumptions!$AC$3:$AH$32,$A8-2022,FI$2-2023)*FI$4</f>
        <v>0</v>
      </c>
      <c r="FJ7" s="2" cm="1">
        <f t="array" ref="FJ7">INDEX(Assumptions!$AC$3:$AH$32,$A8-2022,FJ$2-2023)*FJ$4</f>
        <v>0</v>
      </c>
      <c r="FK7" s="2" cm="1">
        <f t="array" ref="FK7">INDEX(Assumptions!$AC$3:$AH$32,$A8-2022,FK$2-2023)*FK$4</f>
        <v>0.17297369999999998</v>
      </c>
      <c r="FL7" s="2" cm="1">
        <f t="array" ref="FL7">INDEX(Assumptions!$AC$3:$AH$32,$A8-2022,FL$2-2023)*FL$4</f>
        <v>0</v>
      </c>
      <c r="FM7" s="2" cm="1">
        <f t="array" ref="FM7">INDEX(Assumptions!$AC$3:$AH$32,$A8-2022,FM$2-2023)*FM$4</f>
        <v>0</v>
      </c>
      <c r="FN7" s="2" cm="1">
        <f t="array" ref="FN7">INDEX(Assumptions!$AC$3:$AH$32,$A8-2022,FN$2-2023)*FN$4</f>
        <v>0</v>
      </c>
      <c r="FO7" s="2" cm="1">
        <f t="array" ref="FO7">INDEX(Assumptions!$AC$3:$AH$32,$A8-2022,FO$2-2023)*FO$4</f>
        <v>0.19353696000000001</v>
      </c>
      <c r="FP7" s="2" cm="1">
        <f t="array" ref="FP7">INDEX(Assumptions!$AC$3:$AH$32,$A8-2022,FP$2-2023)*FP$4</f>
        <v>6.8945789999999979E-2</v>
      </c>
      <c r="FQ7" s="2" cm="1">
        <f t="array" ref="FQ7">INDEX(Assumptions!$AC$3:$AH$32,$A8-2022,FQ$2-2023)*FQ$4</f>
        <v>0</v>
      </c>
      <c r="FR7" s="2" cm="1">
        <f t="array" ref="FR7">INDEX(Assumptions!$AC$3:$AH$32,$A8-2022,FR$2-2023)*FR$4</f>
        <v>0.19797510000000001</v>
      </c>
      <c r="FS7" s="2" cm="1">
        <f t="array" ref="FS7">INDEX(Assumptions!$AC$3:$AH$32,$A8-2022,FS$2-2023)*FS$4</f>
        <v>8.4285779999999991E-2</v>
      </c>
      <c r="FT7" s="2" cm="1">
        <f t="array" ref="FT7">INDEX(Assumptions!$AC$3:$AH$32,$A8-2022,FT$2-2023)*FT$4</f>
        <v>0.14427339</v>
      </c>
      <c r="FU7" s="2" cm="1">
        <f t="array" ref="FU7">INDEX(Assumptions!$AC$3:$AH$32,$A8-2022,FU$2-2023)*FU$4</f>
        <v>0</v>
      </c>
      <c r="FV7" s="2" cm="1">
        <f t="array" ref="FV7">INDEX(Assumptions!$AC$3:$AH$32,$A8-2022,FV$2-2023)*FV$4</f>
        <v>0.27212879999999995</v>
      </c>
      <c r="FW7" s="2" cm="1">
        <f t="array" ref="FW7">INDEX(Assumptions!$AC$3:$AH$32,$A8-2022,FW$2-2023)*FW$4</f>
        <v>0.11943095999999999</v>
      </c>
      <c r="FX7" s="2" cm="1">
        <f t="array" ref="FX7">INDEX(Assumptions!$AC$3:$AH$32,$A8-2022,FX$2-2023)*FX$4</f>
        <v>0</v>
      </c>
      <c r="FY7" s="2" cm="1">
        <f t="array" ref="FY7">INDEX(Assumptions!$AC$3:$AH$32,$A8-2022,FY$2-2023)*FY$4</f>
        <v>0</v>
      </c>
      <c r="FZ7" s="2" cm="1">
        <f t="array" ref="FZ7">INDEX(Assumptions!$AC$3:$AH$32,$A8-2022,FZ$2-2023)*FZ$4</f>
        <v>0</v>
      </c>
      <c r="GA7" s="2" cm="1">
        <f t="array" ref="GA7">INDEX(Assumptions!$AC$3:$AH$32,$A8-2022,GA$2-2023)*GA$4</f>
        <v>0.1894836</v>
      </c>
      <c r="GB7" s="2" cm="1">
        <f t="array" ref="GB7">INDEX(Assumptions!$AC$3:$AH$32,$A8-2022,GB$2-2023)*GB$4</f>
        <v>0</v>
      </c>
      <c r="GC7" s="2" cm="1">
        <f t="array" ref="GC7">INDEX(Assumptions!$AC$3:$AH$32,$A8-2022,GC$2-2023)*GC$4</f>
        <v>0</v>
      </c>
      <c r="GD7" s="2" cm="1">
        <f t="array" ref="GD7">INDEX(Assumptions!$AC$3:$AH$32,$A8-2022,GD$2-2023)*GD$4</f>
        <v>0</v>
      </c>
      <c r="GE7" s="2" cm="1">
        <f t="array" ref="GE7">INDEX(Assumptions!$AC$3:$AH$32,$A8-2022,GE$2-2023)*GE$4</f>
        <v>0</v>
      </c>
      <c r="GF7" s="2" cm="1">
        <f t="array" ref="GF7">INDEX(Assumptions!$AC$3:$AH$32,$A8-2022,GF$2-2023)*GF$4</f>
        <v>0.17957010000000001</v>
      </c>
      <c r="GG7" s="2" cm="1">
        <f t="array" ref="GG7">INDEX(Assumptions!$AC$3:$AH$32,$A8-2022,GG$2-2023)*GG$4</f>
        <v>0</v>
      </c>
      <c r="GH7" s="2" cm="1">
        <f t="array" ref="GH7">INDEX(Assumptions!$AC$3:$AH$32,$A8-2022,GH$2-2023)*GH$4</f>
        <v>0.26993400000000001</v>
      </c>
      <c r="GI7" s="2" cm="1">
        <f t="array" ref="GI7">INDEX(Assumptions!$AC$3:$AH$32,$A8-2022,GI$2-2023)*GI$4</f>
        <v>0</v>
      </c>
      <c r="GJ7" s="2" cm="1">
        <f t="array" ref="GJ7">INDEX(Assumptions!$AC$3:$AH$32,$A8-2022,GJ$2-2023)*GJ$4</f>
        <v>0</v>
      </c>
      <c r="GK7" s="2" cm="1">
        <f t="array" ref="GK7">INDEX(Assumptions!$AC$3:$AH$32,$A8-2022,GK$2-2023)*GK$4</f>
        <v>0</v>
      </c>
      <c r="GL7" s="2" cm="1">
        <f t="array" ref="GL7">INDEX(Assumptions!$AC$3:$AH$32,$A8-2022,GL$2-2023)*GL$4</f>
        <v>0.13810392000000002</v>
      </c>
      <c r="GM7" s="2" cm="1">
        <f t="array" ref="GM7">INDEX(Assumptions!$AC$3:$AH$32,$A8-2022,GM$2-2023)*GM$4</f>
        <v>0</v>
      </c>
      <c r="GN7" s="2" cm="1">
        <f t="array" ref="GN7">INDEX(Assumptions!$AC$3:$AH$32,$A8-2022,GN$2-2023)*GN$4</f>
        <v>0</v>
      </c>
      <c r="GO7" s="2" cm="1">
        <f t="array" ref="GO7">INDEX(Assumptions!$AC$3:$AH$32,$A8-2022,GO$2-2023)*GO$4</f>
        <v>0</v>
      </c>
      <c r="GP7" s="2" cm="1">
        <f t="array" ref="GP7">INDEX(Assumptions!$AC$3:$AH$32,$A8-2022,GP$2-2023)*GP$4</f>
        <v>9.2449320000000001E-2</v>
      </c>
      <c r="GQ7" s="2" cm="1">
        <f t="array" ref="GQ7">INDEX(Assumptions!$AC$3:$AH$32,$A8-2022,GQ$2-2023)*GQ$4</f>
        <v>0</v>
      </c>
      <c r="GR7" s="2" cm="1">
        <f t="array" ref="GR7">INDEX(Assumptions!$AC$3:$AH$32,$A8-2022,GR$2-2023)*GR$4</f>
        <v>0.30267871999999996</v>
      </c>
      <c r="GS7" s="2" cm="1">
        <f t="array" ref="GS7">INDEX(Assumptions!$AC$3:$AH$32,$A8-2022,GS$2-2023)*GS$4</f>
        <v>0</v>
      </c>
      <c r="GT7" s="2" cm="1">
        <f t="array" ref="GT7">INDEX(Assumptions!$AC$3:$AH$32,$A8-2022,GT$2-2023)*GT$4</f>
        <v>0</v>
      </c>
      <c r="GU7" s="2" cm="1">
        <f t="array" ref="GU7">INDEX(Assumptions!$AC$3:$AH$32,$A8-2022,GU$2-2023)*GU$4</f>
        <v>0</v>
      </c>
      <c r="GV7" s="2" cm="1">
        <f t="array" ref="GV7">INDEX(Assumptions!$AC$3:$AH$32,$A8-2022,GV$2-2023)*GV$4</f>
        <v>0.1708713</v>
      </c>
      <c r="GW7" s="2" cm="1">
        <f t="array" ref="GW7">INDEX(Assumptions!$AC$3:$AH$32,$A8-2022,GW$2-2023)*GW$4</f>
        <v>6.9196500000000008E-2</v>
      </c>
      <c r="GX7" s="2" cm="1">
        <f t="array" ref="GX7">INDEX(Assumptions!$AC$3:$AH$32,$A8-2022,GX$2-2023)*GX$4</f>
        <v>0</v>
      </c>
      <c r="GY7" s="2" cm="1">
        <f t="array" ref="GY7">INDEX(Assumptions!$AC$3:$AH$32,$A8-2022,GY$2-2023)*GY$4</f>
        <v>0</v>
      </c>
      <c r="GZ7" s="2" cm="1">
        <f t="array" ref="GZ7">INDEX(Assumptions!$AC$3:$AH$32,$A8-2022,GZ$2-2023)*GZ$4</f>
        <v>0.16492511999999998</v>
      </c>
      <c r="HA7" s="2" cm="1">
        <f t="array" ref="HA7">INDEX(Assumptions!$AC$3:$AH$32,$A8-2022,HA$2-2023)*HA$4</f>
        <v>0</v>
      </c>
      <c r="HB7" s="2" cm="1">
        <f t="array" ref="HB7">INDEX(Assumptions!$AC$3:$AH$32,$A8-2022,HB$2-2023)*HB$4</f>
        <v>0.19499130000000001</v>
      </c>
      <c r="HC7" s="2" cm="1">
        <f t="array" ref="HC7">INDEX(Assumptions!$AC$3:$AH$32,$A8-2022,HC$2-2023)*HC$4</f>
        <v>0</v>
      </c>
      <c r="HD7" s="2" cm="1">
        <f t="array" ref="HD7">INDEX(Assumptions!$AC$3:$AH$32,$A8-2022,HD$2-2023)*HD$4</f>
        <v>0.10398779999999999</v>
      </c>
      <c r="HE7" s="2" cm="1">
        <f t="array" ref="HE7">INDEX(Assumptions!$AC$3:$AH$32,$A8-2022,HE$2-2023)*HE$4</f>
        <v>0</v>
      </c>
      <c r="HF7" s="2" cm="1">
        <f t="array" ref="HF7">INDEX(Assumptions!$AC$3:$AH$32,$A8-2022,HF$2-2023)*HF$4</f>
        <v>0</v>
      </c>
      <c r="HG7" s="2" cm="1">
        <f t="array" ref="HG7">INDEX(Assumptions!$AC$3:$AH$32,$A8-2022,HG$2-2023)*HG$4</f>
        <v>0.10063964999999998</v>
      </c>
      <c r="HH7" s="2" cm="1">
        <f t="array" ref="HH7">INDEX(Assumptions!$AC$3:$AH$32,$A8-2022,HH$2-2023)*HH$4</f>
        <v>0</v>
      </c>
      <c r="HI7" s="2" cm="1">
        <f t="array" ref="HI7">INDEX(Assumptions!$AC$3:$AH$32,$A8-2022,HI$2-2023)*HI$4</f>
        <v>0.22134540000000003</v>
      </c>
      <c r="HJ7" s="2" cm="1">
        <f t="array" ref="HJ7">INDEX(Assumptions!$AC$3:$AH$32,$A8-2022,HJ$2-2023)*HJ$4</f>
        <v>9.9770784000000001E-2</v>
      </c>
      <c r="HK7" s="2" cm="1">
        <f t="array" ref="HK7">INDEX(Assumptions!$AC$3:$AH$32,$A8-2022,HK$2-2023)*HK$4</f>
        <v>8.1062640000000005E-2</v>
      </c>
      <c r="HL7" s="2" cm="1">
        <f t="array" ref="HL7">INDEX(Assumptions!$AC$3:$AH$32,$A8-2022,HL$2-2023)*HL$4</f>
        <v>0</v>
      </c>
      <c r="HM7" s="2" cm="1">
        <f t="array" ref="HM7">INDEX(Assumptions!$AC$3:$AH$32,$A8-2022,HM$2-2023)*HM$4</f>
        <v>0.12172682999999998</v>
      </c>
      <c r="HN7" s="2" cm="1">
        <f t="array" ref="HN7">INDEX(Assumptions!$AC$3:$AH$32,$A8-2022,HN$2-2023)*HN$4</f>
        <v>0</v>
      </c>
      <c r="HO7" s="2" cm="1">
        <f t="array" ref="HO7">INDEX(Assumptions!$AC$3:$AH$32,$A8-2022,HO$2-2023)*HO$4</f>
        <v>7.5211743999999997E-2</v>
      </c>
      <c r="HP7" s="2" cm="1">
        <f t="array" ref="HP7">INDEX(Assumptions!$AC$3:$AH$32,$A8-2022,HP$2-2023)*HP$4</f>
        <v>0</v>
      </c>
      <c r="HQ7" s="2" cm="1">
        <f t="array" ref="HQ7">INDEX(Assumptions!$AC$3:$AH$32,$A8-2022,HQ$2-2023)*HQ$4</f>
        <v>0</v>
      </c>
      <c r="HR7" s="2" cm="1">
        <f t="array" ref="HR7">INDEX(Assumptions!$AC$3:$AH$32,$A8-2022,HR$2-2023)*HR$4</f>
        <v>0.13742757</v>
      </c>
      <c r="HS7" s="2" cm="1">
        <f t="array" ref="HS7">INDEX(Assumptions!$AC$3:$AH$32,$A8-2022,HS$2-2023)*HS$4</f>
        <v>0</v>
      </c>
      <c r="HT7" s="2" cm="1">
        <f t="array" ref="HT7">INDEX(Assumptions!$AC$3:$AH$32,$A8-2022,HT$2-2023)*HT$4</f>
        <v>8.7174660000000001E-2</v>
      </c>
      <c r="HU7" s="2" cm="1">
        <f t="array" ref="HU7">INDEX(Assumptions!$AC$3:$AH$32,$A8-2022,HU$2-2023)*HU$4</f>
        <v>0.12824463</v>
      </c>
      <c r="HV7" s="2" cm="1">
        <f t="array" ref="HV7">INDEX(Assumptions!$AC$3:$AH$32,$A8-2022,HV$2-2023)*HV$4</f>
        <v>0.16467299999999999</v>
      </c>
      <c r="HW7" s="2" cm="1">
        <f t="array" ref="HW7">INDEX(Assumptions!$AC$3:$AH$32,$A8-2022,HW$2-2023)*HW$4</f>
        <v>0.16580736000000001</v>
      </c>
      <c r="HX7" s="2" cm="1">
        <f t="array" ref="HX7">INDEX(Assumptions!$AC$3:$AH$32,$A8-2022,HX$2-2023)*HX$4</f>
        <v>0</v>
      </c>
      <c r="HY7" s="2" cm="1">
        <f t="array" ref="HY7">INDEX(Assumptions!$AC$3:$AH$32,$A8-2022,HY$2-2023)*HY$4</f>
        <v>0</v>
      </c>
      <c r="HZ7" s="2" cm="1">
        <f t="array" ref="HZ7">INDEX(Assumptions!$AC$3:$AH$32,$A8-2022,HZ$2-2023)*HZ$4</f>
        <v>0.26360672000000002</v>
      </c>
      <c r="IA7" s="2" cm="1">
        <f t="array" ref="IA7">INDEX(Assumptions!$AC$3:$AH$32,$A8-2022,IA$2-2023)*IA$4</f>
        <v>0.1837104</v>
      </c>
      <c r="IB7" s="2" cm="1">
        <f t="array" ref="IB7">INDEX(Assumptions!$AC$3:$AH$32,$A8-2022,IB$2-2023)*IB$4</f>
        <v>0.15911462400000001</v>
      </c>
      <c r="IC7" s="2" cm="1">
        <f t="array" ref="IC7">INDEX(Assumptions!$AC$3:$AH$32,$A8-2022,IC$2-2023)*IC$4</f>
        <v>0.18639808000000002</v>
      </c>
      <c r="ID7" s="2" cm="1">
        <f t="array" ref="ID7">INDEX(Assumptions!$AC$3:$AH$32,$A8-2022,ID$2-2023)*ID$4</f>
        <v>0.14054841000000001</v>
      </c>
      <c r="IE7" s="2" cm="1">
        <f t="array" ref="IE7">INDEX(Assumptions!$AC$3:$AH$32,$A8-2022,IE$2-2023)*IE$4</f>
        <v>0</v>
      </c>
      <c r="IF7" s="2" cm="1">
        <f t="array" ref="IF7">INDEX(Assumptions!$AC$3:$AH$32,$A8-2022,IF$2-2023)*IF$4</f>
        <v>0</v>
      </c>
      <c r="IG7" s="2" cm="1">
        <f t="array" ref="IG7">INDEX(Assumptions!$AC$3:$AH$32,$A8-2022,IG$2-2023)*IG$4</f>
        <v>0.13424222999999999</v>
      </c>
      <c r="IH7" s="2" cm="1">
        <f t="array" ref="IH7">INDEX(Assumptions!$AC$3:$AH$32,$A8-2022,IH$2-2023)*IH$4</f>
        <v>0.16700927999999998</v>
      </c>
      <c r="II7" s="2" cm="1">
        <f t="array" ref="II7">INDEX(Assumptions!$AC$3:$AH$32,$A8-2022,II$2-2023)*II$4</f>
        <v>0</v>
      </c>
      <c r="IJ7" s="2" cm="1">
        <f t="array" ref="IJ7">INDEX(Assumptions!$AC$3:$AH$32,$A8-2022,IJ$2-2023)*IJ$4</f>
        <v>0.13512204</v>
      </c>
      <c r="IK7" s="2" cm="1">
        <f t="array" ref="IK7">INDEX(Assumptions!$AC$3:$AH$32,$A8-2022,IK$2-2023)*IK$4</f>
        <v>0.15436527999999999</v>
      </c>
      <c r="IL7" s="2" cm="1">
        <f t="array" ref="IL7">INDEX(Assumptions!$AC$3:$AH$32,$A8-2022,IL$2-2023)*IL$4</f>
        <v>0.12650400000000001</v>
      </c>
      <c r="IM7" s="2" cm="1">
        <f t="array" ref="IM7">INDEX(Assumptions!$AC$3:$AH$32,$A8-2022,IM$2-2023)*IM$4</f>
        <v>0</v>
      </c>
      <c r="IN7" s="2" cm="1">
        <f t="array" ref="IN7">INDEX(Assumptions!$AC$3:$AH$32,$A8-2022,IN$2-2023)*IN$4</f>
        <v>0</v>
      </c>
      <c r="IO7" s="2" cm="1">
        <f t="array" ref="IO7">INDEX(Assumptions!$AC$3:$AH$32,$A8-2022,IO$2-2023)*IO$4</f>
        <v>0.14688749999999998</v>
      </c>
      <c r="IP7" s="2" cm="1">
        <f t="array" ref="IP7">INDEX(Assumptions!$AC$3:$AH$32,$A8-2022,IP$2-2023)*IP$4</f>
        <v>0.15778444799999999</v>
      </c>
      <c r="IQ7" s="2" cm="1">
        <f t="array" ref="IQ7">INDEX(Assumptions!$AC$3:$AH$32,$A8-2022,IQ$2-2023)*IQ$4</f>
        <v>0</v>
      </c>
      <c r="IR7" s="2" cm="1">
        <f t="array" ref="IR7">INDEX(Assumptions!$AC$3:$AH$32,$A8-2022,IR$2-2023)*IR$4</f>
        <v>8.2000680000000006E-2</v>
      </c>
      <c r="IS7" s="2" cm="1">
        <f t="array" ref="IS7">INDEX(Assumptions!$AC$3:$AH$32,$A8-2022,IS$2-2023)*IS$4</f>
        <v>0.11456613</v>
      </c>
      <c r="IT7" s="2" cm="1">
        <f t="array" ref="IT7">INDEX(Assumptions!$AC$3:$AH$32,$A8-2022,IT$2-2023)*IT$4</f>
        <v>0</v>
      </c>
      <c r="IU7" s="2" cm="1">
        <f t="array" ref="IU7">INDEX(Assumptions!$AC$3:$AH$32,$A8-2022,IU$2-2023)*IU$4</f>
        <v>0.15627270000000001</v>
      </c>
      <c r="IV7" s="2" cm="1">
        <f t="array" ref="IV7">INDEX(Assumptions!$AC$3:$AH$32,$A8-2022,IV$2-2023)*IV$4</f>
        <v>0</v>
      </c>
      <c r="IW7" s="2" cm="1">
        <f t="array" ref="IW7">INDEX(Assumptions!$AC$3:$AH$32,$A8-2022,IW$2-2023)*IW$4</f>
        <v>0</v>
      </c>
      <c r="IX7" s="2" cm="1">
        <f t="array" ref="IX7">INDEX(Assumptions!$AC$3:$AH$32,$A8-2022,IX$2-2023)*IX$4</f>
        <v>0</v>
      </c>
      <c r="IY7" s="2" cm="1">
        <f t="array" ref="IY7">INDEX(Assumptions!$AC$3:$AH$32,$A8-2022,IY$2-2023)*IY$4</f>
        <v>0</v>
      </c>
      <c r="IZ7" s="2" cm="1">
        <f t="array" ref="IZ7">INDEX(Assumptions!$AC$3:$AH$32,$A8-2022,IZ$2-2023)*IZ$4</f>
        <v>0.12285426000000001</v>
      </c>
      <c r="JA7" s="2" cm="1">
        <f t="array" ref="JA7">INDEX(Assumptions!$AC$3:$AH$32,$A8-2022,JA$2-2023)*JA$4</f>
        <v>3.8256059999999988E-2</v>
      </c>
      <c r="JB7" s="2" cm="1">
        <f t="array" ref="JB7">INDEX(Assumptions!$AC$3:$AH$32,$A8-2022,JB$2-2023)*JB$4</f>
        <v>0.18653280000000003</v>
      </c>
      <c r="JC7" s="2" cm="1">
        <f t="array" ref="JC7">INDEX(Assumptions!$AC$3:$AH$32,$A8-2022,JC$2-2023)*JC$4</f>
        <v>0</v>
      </c>
      <c r="JD7" s="2" cm="1">
        <f t="array" ref="JD7">INDEX(Assumptions!$AC$3:$AH$32,$A8-2022,JD$2-2023)*JD$4</f>
        <v>0.19372320000000001</v>
      </c>
      <c r="JE7" s="2" cm="1">
        <f t="array" ref="JE7">INDEX(Assumptions!$AC$3:$AH$32,$A8-2022,JE$2-2023)*JE$4</f>
        <v>0.19657680000000002</v>
      </c>
      <c r="JF7" s="2" cm="1">
        <f t="array" ref="JF7">INDEX(Assumptions!$AC$3:$AH$32,$A8-2022,JF$2-2023)*JF$4</f>
        <v>0</v>
      </c>
      <c r="JG7" s="2" cm="1">
        <f t="array" ref="JG7">INDEX(Assumptions!$AC$3:$AH$32,$A8-2022,JG$2-2023)*JG$4</f>
        <v>0</v>
      </c>
      <c r="JH7" s="2" cm="1">
        <f t="array" ref="JH7">INDEX(Assumptions!$AC$3:$AH$32,$A8-2022,JH$2-2023)*JH$4</f>
        <v>0</v>
      </c>
      <c r="JI7" s="2" cm="1">
        <f t="array" ref="JI7">INDEX(Assumptions!$AC$3:$AH$32,$A8-2022,JI$2-2023)*JI$4</f>
        <v>0</v>
      </c>
      <c r="JJ7" s="2" cm="1">
        <f t="array" ref="JJ7">INDEX(Assumptions!$AC$3:$AH$32,$A8-2022,JJ$2-2023)*JJ$4</f>
        <v>0</v>
      </c>
      <c r="JK7" s="2" cm="1">
        <f t="array" ref="JK7">INDEX(Assumptions!$AC$3:$AH$32,$A8-2022,JK$2-2023)*JK$4</f>
        <v>0.19159709999999999</v>
      </c>
      <c r="JL7" s="2" cm="1">
        <f t="array" ref="JL7">INDEX(Assumptions!$AC$3:$AH$32,$A8-2022,JL$2-2023)*JL$4</f>
        <v>0.16033559999999997</v>
      </c>
      <c r="JM7" s="2" cm="1">
        <f t="array" ref="JM7">INDEX(Assumptions!$AC$3:$AH$32,$A8-2022,JM$2-2023)*JM$4</f>
        <v>0.19626149999999998</v>
      </c>
      <c r="JN7" s="2" cm="1">
        <f t="array" ref="JN7">INDEX(Assumptions!$AC$3:$AH$32,$A8-2022,JN$2-2023)*JN$4</f>
        <v>0</v>
      </c>
      <c r="JO7" s="2" cm="1">
        <f t="array" ref="JO7">INDEX(Assumptions!$AC$3:$AH$32,$A8-2022,JO$2-2023)*JO$4</f>
        <v>0.111940608</v>
      </c>
      <c r="JP7" s="2" cm="1">
        <f t="array" ref="JP7">INDEX(Assumptions!$AC$3:$AH$32,$A8-2022,JP$2-2023)*JP$4</f>
        <v>0.21615569999999998</v>
      </c>
      <c r="JQ7" s="2" cm="1">
        <f t="array" ref="JQ7">INDEX(Assumptions!$AC$3:$AH$32,$A8-2022,JQ$2-2023)*JQ$4</f>
        <v>0</v>
      </c>
      <c r="JR7" s="2" cm="1">
        <f t="array" ref="JR7">INDEX(Assumptions!$AC$3:$AH$32,$A8-2022,JR$2-2023)*JR$4</f>
        <v>0.11112524999999998</v>
      </c>
      <c r="JS7" s="2" cm="1">
        <f t="array" ref="JS7">INDEX(Assumptions!$AC$3:$AH$32,$A8-2022,JS$2-2023)*JS$4</f>
        <v>0.14879240999999999</v>
      </c>
      <c r="JT7" s="2" cm="1">
        <f t="array" ref="JT7">INDEX(Assumptions!$AC$3:$AH$32,$A8-2022,JT$2-2023)*JT$4</f>
        <v>0.10086611999999999</v>
      </c>
      <c r="JU7" s="2" cm="1">
        <f t="array" ref="JU7">INDEX(Assumptions!$AC$3:$AH$32,$A8-2022,JU$2-2023)*JU$4</f>
        <v>0</v>
      </c>
      <c r="JV7" s="2" cm="1">
        <f t="array" ref="JV7">INDEX(Assumptions!$AC$3:$AH$32,$A8-2022,JV$2-2023)*JV$4</f>
        <v>0.128628416</v>
      </c>
      <c r="JW7" s="2" cm="1">
        <f t="array" ref="JW7">INDEX(Assumptions!$AC$3:$AH$32,$A8-2022,JW$2-2023)*JW$4</f>
        <v>0</v>
      </c>
      <c r="JX7" s="2" cm="1">
        <f t="array" ref="JX7">INDEX(Assumptions!$AC$3:$AH$32,$A8-2022,JX$2-2023)*JX$4</f>
        <v>0</v>
      </c>
      <c r="JY7" s="2" cm="1">
        <f t="array" ref="JY7">INDEX(Assumptions!$AC$3:$AH$32,$A8-2022,JY$2-2023)*JY$4</f>
        <v>0.11868163200000002</v>
      </c>
      <c r="JZ7" s="2" cm="1">
        <f t="array" ref="JZ7">INDEX(Assumptions!$AC$3:$AH$32,$A8-2022,JZ$2-2023)*JZ$4</f>
        <v>0.12866441999999997</v>
      </c>
      <c r="KA7" s="2" cm="1">
        <f t="array" ref="KA7">INDEX(Assumptions!$AC$3:$AH$32,$A8-2022,KA$2-2023)*KA$4</f>
        <v>0</v>
      </c>
      <c r="KB7" s="2" cm="1">
        <f t="array" ref="KB7">INDEX(Assumptions!$AC$3:$AH$32,$A8-2022,KB$2-2023)*KB$4</f>
        <v>0.19214207999999999</v>
      </c>
      <c r="KC7" s="2" cm="1">
        <f t="array" ref="KC7">INDEX(Assumptions!$AC$3:$AH$32,$A8-2022,KC$2-2023)*KC$4</f>
        <v>0.26472570000000001</v>
      </c>
      <c r="KD7" s="2" cm="1">
        <f t="array" ref="KD7">INDEX(Assumptions!$AC$3:$AH$32,$A8-2022,KD$2-2023)*KD$4</f>
        <v>0</v>
      </c>
      <c r="KE7" s="2" cm="1">
        <f t="array" ref="KE7">INDEX(Assumptions!$AC$3:$AH$32,$A8-2022,KE$2-2023)*KE$4</f>
        <v>7.8862439999999992E-2</v>
      </c>
      <c r="KF7" s="2" cm="1">
        <f t="array" ref="KF7">INDEX(Assumptions!$AC$3:$AH$32,$A8-2022,KF$2-2023)*KF$4</f>
        <v>0.29639712000000001</v>
      </c>
      <c r="KG7" s="2" cm="1">
        <f t="array" ref="KG7">INDEX(Assumptions!$AC$3:$AH$32,$A8-2022,KG$2-2023)*KG$4</f>
        <v>0.1412091</v>
      </c>
      <c r="KH7" s="2" cm="1">
        <f t="array" ref="KH7">INDEX(Assumptions!$AC$3:$AH$32,$A8-2022,KH$2-2023)*KH$4</f>
        <v>0</v>
      </c>
      <c r="KI7" s="2" cm="1">
        <f t="array" ref="KI7">INDEX(Assumptions!$AC$3:$AH$32,$A8-2022,KI$2-2023)*KI$4</f>
        <v>0</v>
      </c>
      <c r="KJ7" s="2" cm="1">
        <f t="array" ref="KJ7">INDEX(Assumptions!$AC$3:$AH$32,$A8-2022,KJ$2-2023)*KJ$4</f>
        <v>0.16622340000000002</v>
      </c>
      <c r="KK7" s="2" cm="1">
        <f t="array" ref="KK7">INDEX(Assumptions!$AC$3:$AH$32,$A8-2022,KK$2-2023)*KK$4</f>
        <v>0</v>
      </c>
      <c r="KL7" s="2" cm="1">
        <f t="array" ref="KL7">INDEX(Assumptions!$AC$3:$AH$32,$A8-2022,KL$2-2023)*KL$4</f>
        <v>0</v>
      </c>
      <c r="KM7" s="2" cm="1">
        <f t="array" ref="KM7">INDEX(Assumptions!$AC$3:$AH$32,$A8-2022,KM$2-2023)*KM$4</f>
        <v>0</v>
      </c>
      <c r="KN7" s="2" cm="1">
        <f t="array" ref="KN7">INDEX(Assumptions!$AC$3:$AH$32,$A8-2022,KN$2-2023)*KN$4</f>
        <v>0.22059840000000003</v>
      </c>
      <c r="KO7" s="2" cm="1">
        <f t="array" ref="KO7">INDEX(Assumptions!$AC$3:$AH$32,$A8-2022,KO$2-2023)*KO$4</f>
        <v>4.6976129999999991E-2</v>
      </c>
      <c r="KP7" s="2" cm="1">
        <f t="array" ref="KP7">INDEX(Assumptions!$AC$3:$AH$32,$A8-2022,KP$2-2023)*KP$4</f>
        <v>0.21409229999999999</v>
      </c>
      <c r="KQ7" s="2" cm="1">
        <f t="array" ref="KQ7">INDEX(Assumptions!$AC$3:$AH$32,$A8-2022,KQ$2-2023)*KQ$4</f>
        <v>0.12379647000000001</v>
      </c>
      <c r="KR7" s="2" cm="1">
        <f t="array" ref="KR7">INDEX(Assumptions!$AC$3:$AH$32,$A8-2022,KR$2-2023)*KR$4</f>
        <v>0.10017665999999999</v>
      </c>
      <c r="KS7" s="2" cm="1">
        <f t="array" ref="KS7">INDEX(Assumptions!$AC$3:$AH$32,$A8-2022,KS$2-2023)*KS$4</f>
        <v>0.15309404800000001</v>
      </c>
      <c r="KT7" s="2" cm="1">
        <f t="array" ref="KT7">INDEX(Assumptions!$AC$3:$AH$32,$A8-2022,KT$2-2023)*KT$4</f>
        <v>0</v>
      </c>
      <c r="KU7" s="2" cm="1">
        <f t="array" ref="KU7">INDEX(Assumptions!$AC$3:$AH$32,$A8-2022,KU$2-2023)*KU$4</f>
        <v>0</v>
      </c>
      <c r="KV7" s="2" cm="1">
        <f t="array" ref="KV7">INDEX(Assumptions!$AC$3:$AH$32,$A8-2022,KV$2-2023)*KV$4</f>
        <v>0</v>
      </c>
      <c r="KW7" s="2" cm="1">
        <f t="array" ref="KW7">INDEX(Assumptions!$AC$3:$AH$32,$A8-2022,KW$2-2023)*KW$4</f>
        <v>0.18588543999999999</v>
      </c>
      <c r="KX7" s="2" cm="1">
        <f t="array" ref="KX7">INDEX(Assumptions!$AC$3:$AH$32,$A8-2022,KX$2-2023)*KX$4</f>
        <v>0.27336832</v>
      </c>
      <c r="KY7" s="2" cm="1">
        <f t="array" ref="KY7">INDEX(Assumptions!$AC$3:$AH$32,$A8-2022,KY$2-2023)*KY$4</f>
        <v>0</v>
      </c>
      <c r="KZ7" s="2" cm="1">
        <f t="array" ref="KZ7">INDEX(Assumptions!$AC$3:$AH$32,$A8-2022,KZ$2-2023)*KZ$4</f>
        <v>0.12803745</v>
      </c>
      <c r="LA7" s="2" cm="1">
        <f t="array" ref="LA7">INDEX(Assumptions!$AC$3:$AH$32,$A8-2022,LA$2-2023)*LA$4</f>
        <v>0</v>
      </c>
      <c r="LB7" s="2" cm="1">
        <f t="array" ref="LB7">INDEX(Assumptions!$AC$3:$AH$32,$A8-2022,LB$2-2023)*LB$4</f>
        <v>9.6419849999999988E-2</v>
      </c>
      <c r="LC7" s="2" cm="1">
        <f t="array" ref="LC7">INDEX(Assumptions!$AC$3:$AH$32,$A8-2022,LC$2-2023)*LC$4</f>
        <v>0.1814625</v>
      </c>
      <c r="LD7" s="2" cm="1">
        <f t="array" ref="LD7">INDEX(Assumptions!$AC$3:$AH$32,$A8-2022,LD$2-2023)*LD$4</f>
        <v>0</v>
      </c>
      <c r="LE7" s="2" cm="1">
        <f t="array" ref="LE7">INDEX(Assumptions!$AC$3:$AH$32,$A8-2022,LE$2-2023)*LE$4</f>
        <v>0</v>
      </c>
      <c r="LF7" s="2" cm="1">
        <f t="array" ref="LF7">INDEX(Assumptions!$AC$3:$AH$32,$A8-2022,LF$2-2023)*LF$4</f>
        <v>0</v>
      </c>
      <c r="LG7" s="2" cm="1">
        <f t="array" ref="LG7">INDEX(Assumptions!$AC$3:$AH$32,$A8-2022,LG$2-2023)*LG$4</f>
        <v>0</v>
      </c>
      <c r="LH7" s="2" cm="1">
        <f t="array" ref="LH7">INDEX(Assumptions!$AC$3:$AH$32,$A8-2022,LH$2-2023)*LH$4</f>
        <v>0</v>
      </c>
      <c r="LI7" s="2" cm="1">
        <f t="array" ref="LI7">INDEX(Assumptions!$AC$3:$AH$32,$A8-2022,LI$2-2023)*LI$4</f>
        <v>0.17324999999999996</v>
      </c>
      <c r="LJ7" s="2" cm="1">
        <f t="array" ref="LJ7">INDEX(Assumptions!$AC$3:$AH$32,$A8-2022,LJ$2-2023)*LJ$4</f>
        <v>0.14429865</v>
      </c>
      <c r="LK7" s="2" cm="1">
        <f t="array" ref="LK7">INDEX(Assumptions!$AC$3:$AH$32,$A8-2022,LK$2-2023)*LK$4</f>
        <v>0.16263599999999998</v>
      </c>
      <c r="LL7" s="2" cm="1">
        <f t="array" ref="LL7">INDEX(Assumptions!$AC$3:$AH$32,$A8-2022,LL$2-2023)*LL$4</f>
        <v>0</v>
      </c>
      <c r="LM7" s="2" cm="1">
        <f t="array" ref="LM7">INDEX(Assumptions!$AC$3:$AH$32,$A8-2022,LM$2-2023)*LM$4</f>
        <v>0.17588910000000002</v>
      </c>
      <c r="LN7" s="2" cm="1">
        <f t="array" ref="LN7">INDEX(Assumptions!$AC$3:$AH$32,$A8-2022,LN$2-2023)*LN$4</f>
        <v>0</v>
      </c>
      <c r="LO7" s="2" cm="1">
        <f t="array" ref="LO7">INDEX(Assumptions!$AC$3:$AH$32,$A8-2022,LO$2-2023)*LO$4</f>
        <v>0.12055104</v>
      </c>
      <c r="LP7" s="2" cm="1">
        <f t="array" ref="LP7">INDEX(Assumptions!$AC$3:$AH$32,$A8-2022,LP$2-2023)*LP$4</f>
        <v>0</v>
      </c>
      <c r="LQ7" s="2" cm="1">
        <f t="array" ref="LQ7">INDEX(Assumptions!$AC$3:$AH$32,$A8-2022,LQ$2-2023)*LQ$4</f>
        <v>0</v>
      </c>
      <c r="LR7" s="2" cm="1">
        <f t="array" ref="LR7">INDEX(Assumptions!$AC$3:$AH$32,$A8-2022,LR$2-2023)*LR$4</f>
        <v>0.10485629999999999</v>
      </c>
      <c r="LS7" s="2" cm="1">
        <f t="array" ref="LS7">INDEX(Assumptions!$AC$3:$AH$32,$A8-2022,LS$2-2023)*LS$4</f>
        <v>0.21850619999999998</v>
      </c>
      <c r="LT7" s="2" cm="1">
        <f t="array" ref="LT7">INDEX(Assumptions!$AC$3:$AH$32,$A8-2022,LT$2-2023)*LT$4</f>
        <v>0</v>
      </c>
      <c r="LU7" s="2" cm="1">
        <f t="array" ref="LU7">INDEX(Assumptions!$AC$3:$AH$32,$A8-2022,LU$2-2023)*LU$4</f>
        <v>0</v>
      </c>
      <c r="LV7" s="2" cm="1">
        <f t="array" ref="LV7">INDEX(Assumptions!$AC$3:$AH$32,$A8-2022,LV$2-2023)*LV$4</f>
        <v>0</v>
      </c>
      <c r="LW7" s="2" cm="1">
        <f t="array" ref="LW7">INDEX(Assumptions!$AC$3:$AH$32,$A8-2022,LW$2-2023)*LW$4</f>
        <v>0</v>
      </c>
      <c r="LX7" s="2" cm="1">
        <f t="array" ref="LX7">INDEX(Assumptions!$AC$3:$AH$32,$A8-2022,LX$2-2023)*LX$4</f>
        <v>0.17614080000000001</v>
      </c>
      <c r="LY7" s="2" cm="1">
        <f t="array" ref="LY7">INDEX(Assumptions!$AC$3:$AH$32,$A8-2022,LY$2-2023)*LY$4</f>
        <v>0.20981730000000001</v>
      </c>
      <c r="LZ7" s="2" cm="1">
        <f t="array" ref="LZ7">INDEX(Assumptions!$AC$3:$AH$32,$A8-2022,LZ$2-2023)*LZ$4</f>
        <v>0.14656506</v>
      </c>
      <c r="MA7" s="2" cm="1">
        <f t="array" ref="MA7">INDEX(Assumptions!$AC$3:$AH$32,$A8-2022,MA$2-2023)*MA$4</f>
        <v>0</v>
      </c>
      <c r="MB7" s="2" cm="1">
        <f t="array" ref="MB7">INDEX(Assumptions!$AC$3:$AH$32,$A8-2022,MB$2-2023)*MB$4</f>
        <v>0</v>
      </c>
      <c r="MC7" s="2" cm="1">
        <f t="array" ref="MC7">INDEX(Assumptions!$AC$3:$AH$32,$A8-2022,MC$2-2023)*MC$4</f>
        <v>0</v>
      </c>
      <c r="MD7" s="2" cm="1">
        <f t="array" ref="MD7">INDEX(Assumptions!$AC$3:$AH$32,$A8-2022,MD$2-2023)*MD$4</f>
        <v>0</v>
      </c>
      <c r="ME7" s="2" cm="1">
        <f t="array" ref="ME7">INDEX(Assumptions!$AC$3:$AH$32,$A8-2022,ME$2-2023)*ME$4</f>
        <v>0.22352896000000003</v>
      </c>
      <c r="MF7" s="2" cm="1">
        <f t="array" ref="MF7">INDEX(Assumptions!$AC$3:$AH$32,$A8-2022,MF$2-2023)*MF$4</f>
        <v>0</v>
      </c>
      <c r="MG7" s="2" cm="1">
        <f t="array" ref="MG7">INDEX(Assumptions!$AC$3:$AH$32,$A8-2022,MG$2-2023)*MG$4</f>
        <v>0.21322950000000002</v>
      </c>
      <c r="MH7" s="2" cm="1">
        <f t="array" ref="MH7">INDEX(Assumptions!$AC$3:$AH$32,$A8-2022,MH$2-2023)*MH$4</f>
        <v>0</v>
      </c>
      <c r="MI7" s="2" cm="1">
        <f t="array" ref="MI7">INDEX(Assumptions!$AC$3:$AH$32,$A8-2022,MI$2-2023)*MI$4</f>
        <v>0.18817110000000001</v>
      </c>
      <c r="MJ7" s="2" cm="1">
        <f t="array" ref="MJ7">INDEX(Assumptions!$AC$3:$AH$32,$A8-2022,MJ$2-2023)*MJ$4</f>
        <v>0</v>
      </c>
      <c r="MK7" s="2" cm="1">
        <f t="array" ref="MK7">INDEX(Assumptions!$AC$3:$AH$32,$A8-2022,MK$2-2023)*MK$4</f>
        <v>0.11539206400000002</v>
      </c>
      <c r="ML7" s="2" cm="1">
        <f t="array" ref="ML7">INDEX(Assumptions!$AC$3:$AH$32,$A8-2022,ML$2-2023)*ML$4</f>
        <v>0</v>
      </c>
      <c r="MM7" s="2" cm="1">
        <f t="array" ref="MM7">INDEX(Assumptions!$AC$3:$AH$32,$A8-2022,MM$2-2023)*MM$4</f>
        <v>0</v>
      </c>
      <c r="MN7" s="2" cm="1">
        <f t="array" ref="MN7">INDEX(Assumptions!$AC$3:$AH$32,$A8-2022,MN$2-2023)*MN$4</f>
        <v>0</v>
      </c>
      <c r="MO7" s="2" cm="1">
        <f t="array" ref="MO7">INDEX(Assumptions!$AC$3:$AH$32,$A8-2022,MO$2-2023)*MO$4</f>
        <v>0</v>
      </c>
      <c r="MP7" s="2" cm="1">
        <f t="array" ref="MP7">INDEX(Assumptions!$AC$3:$AH$32,$A8-2022,MP$2-2023)*MP$4</f>
        <v>0.26550839999999998</v>
      </c>
      <c r="MQ7" s="2" cm="1">
        <f t="array" ref="MQ7">INDEX(Assumptions!$AC$3:$AH$32,$A8-2022,MQ$2-2023)*MQ$4</f>
        <v>0</v>
      </c>
      <c r="MR7" s="2" cm="1">
        <f t="array" ref="MR7">INDEX(Assumptions!$AC$3:$AH$32,$A8-2022,MR$2-2023)*MR$4</f>
        <v>0.1569855</v>
      </c>
      <c r="MS7" s="2" cm="1">
        <f t="array" ref="MS7">INDEX(Assumptions!$AC$3:$AH$32,$A8-2022,MS$2-2023)*MS$4</f>
        <v>0</v>
      </c>
      <c r="MT7" s="2" cm="1">
        <f t="array" ref="MT7">INDEX(Assumptions!$AC$3:$AH$32,$A8-2022,MT$2-2023)*MT$4</f>
        <v>0</v>
      </c>
      <c r="MU7" s="2" cm="1">
        <f t="array" ref="MU7">INDEX(Assumptions!$AC$3:$AH$32,$A8-2022,MU$2-2023)*MU$4</f>
        <v>0</v>
      </c>
      <c r="MV7" s="2" cm="1">
        <f t="array" ref="MV7">INDEX(Assumptions!$AC$3:$AH$32,$A8-2022,MV$2-2023)*MV$4</f>
        <v>0.10374899999999999</v>
      </c>
      <c r="MW7" s="2" cm="1">
        <f t="array" ref="MW7">INDEX(Assumptions!$AC$3:$AH$32,$A8-2022,MW$2-2023)*MW$4</f>
        <v>0</v>
      </c>
      <c r="MX7" s="2" cm="1">
        <f t="array" ref="MX7">INDEX(Assumptions!$AC$3:$AH$32,$A8-2022,MX$2-2023)*MX$4</f>
        <v>0</v>
      </c>
      <c r="MY7" s="2" cm="1">
        <f t="array" ref="MY7">INDEX(Assumptions!$AC$3:$AH$32,$A8-2022,MY$2-2023)*MY$4</f>
        <v>0.17392080000000001</v>
      </c>
      <c r="MZ7" s="2" cm="1">
        <f t="array" ref="MZ7">INDEX(Assumptions!$AC$3:$AH$32,$A8-2022,MZ$2-2023)*MZ$4</f>
        <v>0</v>
      </c>
      <c r="NA7" s="2" cm="1">
        <f t="array" ref="NA7">INDEX(Assumptions!$AC$3:$AH$32,$A8-2022,NA$2-2023)*NA$4</f>
        <v>0.122115552</v>
      </c>
      <c r="NB7" s="2" cm="1">
        <f t="array" ref="NB7">INDEX(Assumptions!$AC$3:$AH$32,$A8-2022,NB$2-2023)*NB$4</f>
        <v>0.19068064000000001</v>
      </c>
      <c r="NC7" s="2" cm="1">
        <f t="array" ref="NC7">INDEX(Assumptions!$AC$3:$AH$32,$A8-2022,NC$2-2023)*NC$4</f>
        <v>0</v>
      </c>
      <c r="ND7" s="2" cm="1">
        <f t="array" ref="ND7">INDEX(Assumptions!$AC$3:$AH$32,$A8-2022,ND$2-2023)*ND$4</f>
        <v>0.12519437999999999</v>
      </c>
      <c r="NE7" s="2" cm="1">
        <f t="array" ref="NE7">INDEX(Assumptions!$AC$3:$AH$32,$A8-2022,NE$2-2023)*NE$4</f>
        <v>0</v>
      </c>
      <c r="NF7" s="2" cm="1">
        <f t="array" ref="NF7">INDEX(Assumptions!$AC$3:$AH$32,$A8-2022,NF$2-2023)*NF$4</f>
        <v>0</v>
      </c>
      <c r="NG7" s="2" cm="1">
        <f t="array" ref="NG7">INDEX(Assumptions!$AC$3:$AH$32,$A8-2022,NG$2-2023)*NG$4</f>
        <v>0.22816949999999997</v>
      </c>
      <c r="NH7" s="2" cm="1">
        <f t="array" ref="NH7">INDEX(Assumptions!$AC$3:$AH$32,$A8-2022,NH$2-2023)*NH$4</f>
        <v>0.11911049599999998</v>
      </c>
      <c r="NI7" s="2" cm="1">
        <f t="array" ref="NI7">INDEX(Assumptions!$AC$3:$AH$32,$A8-2022,NI$2-2023)*NI$4</f>
        <v>0.13875653999999998</v>
      </c>
      <c r="NJ7" s="2" cm="1">
        <f t="array" ref="NJ7">INDEX(Assumptions!$AC$3:$AH$32,$A8-2022,NJ$2-2023)*NJ$4</f>
        <v>0</v>
      </c>
      <c r="NK7" s="2" cm="1">
        <f t="array" ref="NK7">INDEX(Assumptions!$AC$3:$AH$32,$A8-2022,NK$2-2023)*NK$4</f>
        <v>0</v>
      </c>
      <c r="NL7" s="2" cm="1">
        <f t="array" ref="NL7">INDEX(Assumptions!$AC$3:$AH$32,$A8-2022,NL$2-2023)*NL$4</f>
        <v>0</v>
      </c>
      <c r="NM7" s="2" cm="1">
        <f t="array" ref="NM7">INDEX(Assumptions!$AC$3:$AH$32,$A8-2022,NM$2-2023)*NM$4</f>
        <v>0</v>
      </c>
      <c r="NN7" s="2" cm="1">
        <f t="array" ref="NN7">INDEX(Assumptions!$AC$3:$AH$32,$A8-2022,NN$2-2023)*NN$4</f>
        <v>0</v>
      </c>
      <c r="NO7" s="2" cm="1">
        <f t="array" ref="NO7">INDEX(Assumptions!$AC$3:$AH$32,$A8-2022,NO$2-2023)*NO$4</f>
        <v>0.12766229999999998</v>
      </c>
      <c r="NP7" s="2" cm="1">
        <f t="array" ref="NP7">INDEX(Assumptions!$AC$3:$AH$32,$A8-2022,NP$2-2023)*NP$4</f>
        <v>0.17790809999999999</v>
      </c>
      <c r="NQ7" s="2" cm="1">
        <f t="array" ref="NQ7">INDEX(Assumptions!$AC$3:$AH$32,$A8-2022,NQ$2-2023)*NQ$4</f>
        <v>0.20349900000000001</v>
      </c>
      <c r="NR7" s="2" cm="1">
        <f t="array" ref="NR7">INDEX(Assumptions!$AC$3:$AH$32,$A8-2022,NR$2-2023)*NR$4</f>
        <v>0</v>
      </c>
      <c r="NS7" s="2" cm="1">
        <f t="array" ref="NS7">INDEX(Assumptions!$AC$3:$AH$32,$A8-2022,NS$2-2023)*NS$4</f>
        <v>0</v>
      </c>
      <c r="NT7" s="2" cm="1">
        <f t="array" ref="NT7">INDEX(Assumptions!$AC$3:$AH$32,$A8-2022,NT$2-2023)*NT$4</f>
        <v>0</v>
      </c>
      <c r="NU7" s="2" cm="1">
        <f t="array" ref="NU7">INDEX(Assumptions!$AC$3:$AH$32,$A8-2022,NU$2-2023)*NU$4</f>
        <v>0</v>
      </c>
      <c r="NV7" s="2" cm="1">
        <f t="array" ref="NV7">INDEX(Assumptions!$AC$3:$AH$32,$A8-2022,NV$2-2023)*NV$4</f>
        <v>0</v>
      </c>
      <c r="NW7" s="2" cm="1">
        <f t="array" ref="NW7">INDEX(Assumptions!$AC$3:$AH$32,$A8-2022,NW$2-2023)*NW$4</f>
        <v>0.19444439999999999</v>
      </c>
      <c r="NX7" s="2" cm="1">
        <f t="array" ref="NX7">INDEX(Assumptions!$AC$3:$AH$32,$A8-2022,NX$2-2023)*NX$4</f>
        <v>0</v>
      </c>
      <c r="NY7" s="2" cm="1">
        <f t="array" ref="NY7">INDEX(Assumptions!$AC$3:$AH$32,$A8-2022,NY$2-2023)*NY$4</f>
        <v>0</v>
      </c>
      <c r="NZ7" s="2" cm="1">
        <f t="array" ref="NZ7">INDEX(Assumptions!$AC$3:$AH$32,$A8-2022,NZ$2-2023)*NZ$4</f>
        <v>0.19593479999999999</v>
      </c>
      <c r="OA7" s="2" cm="1">
        <f t="array" ref="OA7">INDEX(Assumptions!$AC$3:$AH$32,$A8-2022,OA$2-2023)*OA$4</f>
        <v>0.26743744000000003</v>
      </c>
      <c r="OB7" s="2" cm="1">
        <f t="array" ref="OB7">INDEX(Assumptions!$AC$3:$AH$32,$A8-2022,OB$2-2023)*OB$4</f>
        <v>8.1616109999999978E-2</v>
      </c>
      <c r="OC7" s="2" cm="1">
        <f t="array" ref="OC7">INDEX(Assumptions!$AC$3:$AH$32,$A8-2022,OC$2-2023)*OC$4</f>
        <v>0.19713343999999999</v>
      </c>
      <c r="OD7" s="2" cm="1">
        <f t="array" ref="OD7">INDEX(Assumptions!$AC$3:$AH$32,$A8-2022,OD$2-2023)*OD$4</f>
        <v>0.20063249999999996</v>
      </c>
      <c r="OE7" s="2" cm="1">
        <f t="array" ref="OE7">INDEX(Assumptions!$AC$3:$AH$32,$A8-2022,OE$2-2023)*OE$4</f>
        <v>0.14937512999999999</v>
      </c>
      <c r="OF7" s="2" cm="1">
        <f t="array" ref="OF7">INDEX(Assumptions!$AC$3:$AH$32,$A8-2022,OF$2-2023)*OF$4</f>
        <v>2.8555327999999991E-2</v>
      </c>
      <c r="OG7" s="2" cm="1">
        <f t="array" ref="OG7">INDEX(Assumptions!$AC$3:$AH$32,$A8-2022,OG$2-2023)*OG$4</f>
        <v>0.13859976000000002</v>
      </c>
      <c r="OH7" s="2" cm="1">
        <f t="array" ref="OH7">INDEX(Assumptions!$AC$3:$AH$32,$A8-2022,OH$2-2023)*OH$4</f>
        <v>0</v>
      </c>
      <c r="OI7" s="2" cm="1">
        <f t="array" ref="OI7">INDEX(Assumptions!$AC$3:$AH$32,$A8-2022,OI$2-2023)*OI$4</f>
        <v>0</v>
      </c>
      <c r="OJ7" s="2" cm="1">
        <f t="array" ref="OJ7">INDEX(Assumptions!$AC$3:$AH$32,$A8-2022,OJ$2-2023)*OJ$4</f>
        <v>0</v>
      </c>
      <c r="OK7" s="2" cm="1">
        <f t="array" ref="OK7">INDEX(Assumptions!$AC$3:$AH$32,$A8-2022,OK$2-2023)*OK$4</f>
        <v>0.17846310000000001</v>
      </c>
      <c r="OL7" s="2" cm="1">
        <f t="array" ref="OL7">INDEX(Assumptions!$AC$3:$AH$32,$A8-2022,OL$2-2023)*OL$4</f>
        <v>0</v>
      </c>
      <c r="OM7" s="2" cm="1">
        <f t="array" ref="OM7">INDEX(Assumptions!$AC$3:$AH$32,$A8-2022,OM$2-2023)*OM$4</f>
        <v>0.16157600000000003</v>
      </c>
      <c r="ON7" s="2" cm="1">
        <f t="array" ref="ON7">INDEX(Assumptions!$AC$3:$AH$32,$A8-2022,ON$2-2023)*ON$4</f>
        <v>0</v>
      </c>
      <c r="OO7" s="2" cm="1">
        <f t="array" ref="OO7">INDEX(Assumptions!$AC$3:$AH$32,$A8-2022,OO$2-2023)*OO$4</f>
        <v>0</v>
      </c>
      <c r="OP7" s="2" cm="1">
        <f t="array" ref="OP7">INDEX(Assumptions!$AC$3:$AH$32,$A8-2022,OP$2-2023)*OP$4</f>
        <v>0</v>
      </c>
      <c r="OQ7" s="2" cm="1">
        <f t="array" ref="OQ7">INDEX(Assumptions!$AC$3:$AH$32,$A8-2022,OQ$2-2023)*OQ$4</f>
        <v>0.20113890000000001</v>
      </c>
      <c r="OR7" s="2" cm="1">
        <f t="array" ref="OR7">INDEX(Assumptions!$AC$3:$AH$32,$A8-2022,OR$2-2023)*OR$4</f>
        <v>0</v>
      </c>
      <c r="OS7" s="2" cm="1">
        <f t="array" ref="OS7">INDEX(Assumptions!$AC$3:$AH$32,$A8-2022,OS$2-2023)*OS$4</f>
        <v>0.182619</v>
      </c>
      <c r="OT7" s="2" cm="1">
        <f t="array" ref="OT7">INDEX(Assumptions!$AC$3:$AH$32,$A8-2022,OT$2-2023)*OT$4</f>
        <v>0</v>
      </c>
      <c r="OU7" s="2" cm="1">
        <f t="array" ref="OU7">INDEX(Assumptions!$AC$3:$AH$32,$A8-2022,OU$2-2023)*OU$4</f>
        <v>0</v>
      </c>
      <c r="OV7" s="2" cm="1">
        <f t="array" ref="OV7">INDEX(Assumptions!$AC$3:$AH$32,$A8-2022,OV$2-2023)*OV$4</f>
        <v>0.11403750000000001</v>
      </c>
      <c r="OW7" s="2" cm="1">
        <f t="array" ref="OW7">INDEX(Assumptions!$AC$3:$AH$32,$A8-2022,OW$2-2023)*OW$4</f>
        <v>0</v>
      </c>
      <c r="OX7" s="2" cm="1">
        <f t="array" ref="OX7">INDEX(Assumptions!$AC$3:$AH$32,$A8-2022,OX$2-2023)*OX$4</f>
        <v>0</v>
      </c>
      <c r="OY7" s="2" cm="1">
        <f t="array" ref="OY7">INDEX(Assumptions!$AC$3:$AH$32,$A8-2022,OY$2-2023)*OY$4</f>
        <v>0.12903878399999999</v>
      </c>
      <c r="OZ7" s="2" cm="1">
        <f t="array" ref="OZ7">INDEX(Assumptions!$AC$3:$AH$32,$A8-2022,OZ$2-2023)*OZ$4</f>
        <v>0.12194972999999999</v>
      </c>
      <c r="PA7" s="2" cm="1">
        <f t="array" ref="PA7">INDEX(Assumptions!$AC$3:$AH$32,$A8-2022,PA$2-2023)*PA$4</f>
        <v>0.11635901999999998</v>
      </c>
      <c r="PB7" s="2" cm="1">
        <f t="array" ref="PB7">INDEX(Assumptions!$AC$3:$AH$32,$A8-2022,PB$2-2023)*PB$4</f>
        <v>0</v>
      </c>
      <c r="PC7" s="2" cm="1">
        <f t="array" ref="PC7">INDEX(Assumptions!$AC$3:$AH$32,$A8-2022,PC$2-2023)*PC$4</f>
        <v>0.22303109999999995</v>
      </c>
      <c r="PD7" s="2" cm="1">
        <f t="array" ref="PD7">INDEX(Assumptions!$AC$3:$AH$32,$A8-2022,PD$2-2023)*PD$4</f>
        <v>0</v>
      </c>
      <c r="PE7" s="2" cm="1">
        <f t="array" ref="PE7">INDEX(Assumptions!$AC$3:$AH$32,$A8-2022,PE$2-2023)*PE$4</f>
        <v>0.2148159</v>
      </c>
      <c r="PF7" s="2" cm="1">
        <f t="array" ref="PF7">INDEX(Assumptions!$AC$3:$AH$32,$A8-2022,PF$2-2023)*PF$4</f>
        <v>0.1685556</v>
      </c>
      <c r="PG7" s="2" cm="1">
        <f t="array" ref="PG7">INDEX(Assumptions!$AC$3:$AH$32,$A8-2022,PG$2-2023)*PG$4</f>
        <v>9.4349504000000015E-2</v>
      </c>
      <c r="PH7" s="2" cm="1">
        <f t="array" ref="PH7">INDEX(Assumptions!$AC$3:$AH$32,$A8-2022,PH$2-2023)*PH$4</f>
        <v>0.17248448000000002</v>
      </c>
      <c r="PI7" s="2" cm="1">
        <f t="array" ref="PI7">INDEX(Assumptions!$AC$3:$AH$32,$A8-2022,PI$2-2023)*PI$4</f>
        <v>0</v>
      </c>
      <c r="PJ7" s="2" cm="1">
        <f t="array" ref="PJ7">INDEX(Assumptions!$AC$3:$AH$32,$A8-2022,PJ$2-2023)*PJ$4</f>
        <v>0</v>
      </c>
      <c r="PK7" s="2" cm="1">
        <f t="array" ref="PK7">INDEX(Assumptions!$AC$3:$AH$32,$A8-2022,PK$2-2023)*PK$4</f>
        <v>0.11071265999999999</v>
      </c>
      <c r="PL7" s="2" cm="1">
        <f t="array" ref="PL7">INDEX(Assumptions!$AC$3:$AH$32,$A8-2022,PL$2-2023)*PL$4</f>
        <v>0</v>
      </c>
      <c r="PM7" s="2" cm="1">
        <f t="array" ref="PM7">INDEX(Assumptions!$AC$3:$AH$32,$A8-2022,PM$2-2023)*PM$4</f>
        <v>0</v>
      </c>
      <c r="PN7" s="2" cm="1">
        <f t="array" ref="PN7">INDEX(Assumptions!$AC$3:$AH$32,$A8-2022,PN$2-2023)*PN$4</f>
        <v>0</v>
      </c>
      <c r="PO7" s="2" cm="1">
        <f t="array" ref="PO7">INDEX(Assumptions!$AC$3:$AH$32,$A8-2022,PO$2-2023)*PO$4</f>
        <v>0</v>
      </c>
      <c r="PP7" s="2" cm="1">
        <f t="array" ref="PP7">INDEX(Assumptions!$AC$3:$AH$32,$A8-2022,PP$2-2023)*PP$4</f>
        <v>0.22333740000000002</v>
      </c>
      <c r="PQ7" s="2" cm="1">
        <f t="array" ref="PQ7">INDEX(Assumptions!$AC$3:$AH$32,$A8-2022,PQ$2-2023)*PQ$4</f>
        <v>0</v>
      </c>
      <c r="PR7" s="2" cm="1">
        <f t="array" ref="PR7">INDEX(Assumptions!$AC$3:$AH$32,$A8-2022,PR$2-2023)*PR$4</f>
        <v>0.23441669999999995</v>
      </c>
      <c r="PS7" s="2" cm="1">
        <f t="array" ref="PS7">INDEX(Assumptions!$AC$3:$AH$32,$A8-2022,PS$2-2023)*PS$4</f>
        <v>9.1478519999999994E-2</v>
      </c>
      <c r="PT7" s="2" cm="1">
        <f t="array" ref="PT7">INDEX(Assumptions!$AC$3:$AH$32,$A8-2022,PT$2-2023)*PT$4</f>
        <v>0.16883279999999998</v>
      </c>
      <c r="PU7" s="2" cm="1">
        <f t="array" ref="PU7">INDEX(Assumptions!$AC$3:$AH$32,$A8-2022,PU$2-2023)*PU$4</f>
        <v>2.8908599999999982E-2</v>
      </c>
      <c r="PV7" s="2" cm="1">
        <f t="array" ref="PV7">INDEX(Assumptions!$AC$3:$AH$32,$A8-2022,PV$2-2023)*PV$4</f>
        <v>0</v>
      </c>
      <c r="PW7" s="2" cm="1">
        <f t="array" ref="PW7">INDEX(Assumptions!$AC$3:$AH$32,$A8-2022,PW$2-2023)*PW$4</f>
        <v>9.418385999999998E-2</v>
      </c>
      <c r="PX7" s="2" cm="1">
        <f t="array" ref="PX7">INDEX(Assumptions!$AC$3:$AH$32,$A8-2022,PX$2-2023)*PX$4</f>
        <v>0</v>
      </c>
      <c r="PY7" s="2" cm="1">
        <f t="array" ref="PY7">INDEX(Assumptions!$AC$3:$AH$32,$A8-2022,PY$2-2023)*PY$4</f>
        <v>0</v>
      </c>
      <c r="PZ7" s="2" cm="1">
        <f t="array" ref="PZ7">INDEX(Assumptions!$AC$3:$AH$32,$A8-2022,PZ$2-2023)*PZ$4</f>
        <v>0</v>
      </c>
      <c r="QA7" s="2" cm="1">
        <f t="array" ref="QA7">INDEX(Assumptions!$AC$3:$AH$32,$A8-2022,QA$2-2023)*QA$4</f>
        <v>0</v>
      </c>
      <c r="QB7" s="2" cm="1">
        <f t="array" ref="QB7">INDEX(Assumptions!$AC$3:$AH$32,$A8-2022,QB$2-2023)*QB$4</f>
        <v>0.2187027</v>
      </c>
      <c r="QC7" s="2" cm="1">
        <f t="array" ref="QC7">INDEX(Assumptions!$AC$3:$AH$32,$A8-2022,QC$2-2023)*QC$4</f>
        <v>0.15256049999999999</v>
      </c>
      <c r="QD7" s="2" cm="1">
        <f t="array" ref="QD7">INDEX(Assumptions!$AC$3:$AH$32,$A8-2022,QD$2-2023)*QD$4</f>
        <v>0</v>
      </c>
      <c r="QE7" s="2" cm="1">
        <f t="array" ref="QE7">INDEX(Assumptions!$AC$3:$AH$32,$A8-2022,QE$2-2023)*QE$4</f>
        <v>0</v>
      </c>
      <c r="QF7" s="2" cm="1">
        <f t="array" ref="QF7">INDEX(Assumptions!$AC$3:$AH$32,$A8-2022,QF$2-2023)*QF$4</f>
        <v>0.16523550000000001</v>
      </c>
      <c r="QG7" s="2" cm="1">
        <f t="array" ref="QG7">INDEX(Assumptions!$AC$3:$AH$32,$A8-2022,QG$2-2023)*QG$4</f>
        <v>0</v>
      </c>
      <c r="QH7" s="2" cm="1">
        <f t="array" ref="QH7">INDEX(Assumptions!$AC$3:$AH$32,$A8-2022,QH$2-2023)*QH$4</f>
        <v>0.20393220000000004</v>
      </c>
      <c r="QI7" s="2" cm="1">
        <f t="array" ref="QI7">INDEX(Assumptions!$AC$3:$AH$32,$A8-2022,QI$2-2023)*QI$4</f>
        <v>0</v>
      </c>
      <c r="QJ7" s="2" cm="1">
        <f t="array" ref="QJ7">INDEX(Assumptions!$AC$3:$AH$32,$A8-2022,QJ$2-2023)*QJ$4</f>
        <v>0</v>
      </c>
      <c r="QK7" s="2" cm="1">
        <f t="array" ref="QK7">INDEX(Assumptions!$AC$3:$AH$32,$A8-2022,QK$2-2023)*QK$4</f>
        <v>0</v>
      </c>
      <c r="QL7" s="2" cm="1">
        <f t="array" ref="QL7">INDEX(Assumptions!$AC$3:$AH$32,$A8-2022,QL$2-2023)*QL$4</f>
        <v>0</v>
      </c>
      <c r="QM7" s="2" cm="1">
        <f t="array" ref="QM7">INDEX(Assumptions!$AC$3:$AH$32,$A8-2022,QM$2-2023)*QM$4</f>
        <v>0.10861436999999999</v>
      </c>
      <c r="QN7" s="2" cm="1">
        <f t="array" ref="QN7">INDEX(Assumptions!$AC$3:$AH$32,$A8-2022,QN$2-2023)*QN$4</f>
        <v>0</v>
      </c>
      <c r="QO7" s="2" cm="1">
        <f t="array" ref="QO7">INDEX(Assumptions!$AC$3:$AH$32,$A8-2022,QO$2-2023)*QO$4</f>
        <v>9.3964620000000013E-2</v>
      </c>
      <c r="QP7" s="2" cm="1">
        <f t="array" ref="QP7">INDEX(Assumptions!$AC$3:$AH$32,$A8-2022,QP$2-2023)*QP$4</f>
        <v>0.2025747</v>
      </c>
      <c r="QQ7" s="2" cm="1">
        <f t="array" ref="QQ7">INDEX(Assumptions!$AC$3:$AH$32,$A8-2022,QQ$2-2023)*QQ$4</f>
        <v>0.18765569999999998</v>
      </c>
      <c r="QR7" s="2" cm="1">
        <f t="array" ref="QR7">INDEX(Assumptions!$AC$3:$AH$32,$A8-2022,QR$2-2023)*QR$4</f>
        <v>8.4467310000000004E-2</v>
      </c>
      <c r="QS7" s="2" cm="1">
        <f t="array" ref="QS7">INDEX(Assumptions!$AC$3:$AH$32,$A8-2022,QS$2-2023)*QS$4</f>
        <v>0</v>
      </c>
      <c r="QT7" s="2" cm="1">
        <f t="array" ref="QT7">INDEX(Assumptions!$AC$3:$AH$32,$A8-2022,QT$2-2023)*QT$4</f>
        <v>0.10633319999999999</v>
      </c>
      <c r="QU7" s="2" cm="1">
        <f t="array" ref="QU7">INDEX(Assumptions!$AC$3:$AH$32,$A8-2022,QU$2-2023)*QU$4</f>
        <v>0</v>
      </c>
      <c r="QV7" s="2" cm="1">
        <f t="array" ref="QV7">INDEX(Assumptions!$AC$3:$AH$32,$A8-2022,QV$2-2023)*QV$4</f>
        <v>0</v>
      </c>
      <c r="QW7" s="2" cm="1">
        <f t="array" ref="QW7">INDEX(Assumptions!$AC$3:$AH$32,$A8-2022,QW$2-2023)*QW$4</f>
        <v>0</v>
      </c>
      <c r="QX7" s="2" cm="1">
        <f t="array" ref="QX7">INDEX(Assumptions!$AC$3:$AH$32,$A8-2022,QX$2-2023)*QX$4</f>
        <v>0</v>
      </c>
      <c r="QY7" s="2" cm="1">
        <f t="array" ref="QY7">INDEX(Assumptions!$AC$3:$AH$32,$A8-2022,QY$2-2023)*QY$4</f>
        <v>0</v>
      </c>
      <c r="QZ7" s="2" cm="1">
        <f t="array" ref="QZ7">INDEX(Assumptions!$AC$3:$AH$32,$A8-2022,QZ$2-2023)*QZ$4</f>
        <v>0.124021504</v>
      </c>
      <c r="RA7" s="2" cm="1">
        <f t="array" ref="RA7">INDEX(Assumptions!$AC$3:$AH$32,$A8-2022,RA$2-2023)*RA$4</f>
        <v>0.14032912</v>
      </c>
      <c r="RB7" s="2" cm="1">
        <f t="array" ref="RB7">INDEX(Assumptions!$AC$3:$AH$32,$A8-2022,RB$2-2023)*RB$4</f>
        <v>0</v>
      </c>
      <c r="RC7" s="2" cm="1">
        <f t="array" ref="RC7">INDEX(Assumptions!$AC$3:$AH$32,$A8-2022,RC$2-2023)*RC$4</f>
        <v>0.16058464</v>
      </c>
      <c r="RD7" s="2" cm="1">
        <f t="array" ref="RD7">INDEX(Assumptions!$AC$3:$AH$32,$A8-2022,RD$2-2023)*RD$4</f>
        <v>0</v>
      </c>
      <c r="RE7" s="2" cm="1">
        <f t="array" ref="RE7">INDEX(Assumptions!$AC$3:$AH$32,$A8-2022,RE$2-2023)*RE$4</f>
        <v>0</v>
      </c>
      <c r="RF7" s="2" cm="1">
        <f t="array" ref="RF7">INDEX(Assumptions!$AC$3:$AH$32,$A8-2022,RF$2-2023)*RF$4</f>
        <v>0.12042965999999999</v>
      </c>
      <c r="RG7" s="2" cm="1">
        <f t="array" ref="RG7">INDEX(Assumptions!$AC$3:$AH$32,$A8-2022,RG$2-2023)*RG$4</f>
        <v>6.3341823999999991E-2</v>
      </c>
      <c r="RH7" s="2" cm="1">
        <f t="array" ref="RH7">INDEX(Assumptions!$AC$3:$AH$32,$A8-2022,RH$2-2023)*RH$4</f>
        <v>0.23309189999999996</v>
      </c>
      <c r="RI7" s="2" cm="1">
        <f t="array" ref="RI7">INDEX(Assumptions!$AC$3:$AH$32,$A8-2022,RI$2-2023)*RI$4</f>
        <v>0</v>
      </c>
      <c r="RJ7" s="2" cm="1">
        <f t="array" ref="RJ7">INDEX(Assumptions!$AC$3:$AH$32,$A8-2022,RJ$2-2023)*RJ$4</f>
        <v>0</v>
      </c>
      <c r="RK7" s="2" cm="1">
        <f t="array" ref="RK7">INDEX(Assumptions!$AC$3:$AH$32,$A8-2022,RK$2-2023)*RK$4</f>
        <v>0</v>
      </c>
      <c r="RL7" s="2" cm="1">
        <f t="array" ref="RL7">INDEX(Assumptions!$AC$3:$AH$32,$A8-2022,RL$2-2023)*RL$4</f>
        <v>0</v>
      </c>
      <c r="RM7" s="2" cm="1">
        <f t="array" ref="RM7">INDEX(Assumptions!$AC$3:$AH$32,$A8-2022,RM$2-2023)*RM$4</f>
        <v>0.15460109999999996</v>
      </c>
      <c r="RN7" s="2" cm="1">
        <f t="array" ref="RN7">INDEX(Assumptions!$AC$3:$AH$32,$A8-2022,RN$2-2023)*RN$4</f>
        <v>0</v>
      </c>
      <c r="RO7" s="2" cm="1">
        <f t="array" ref="RO7">INDEX(Assumptions!$AC$3:$AH$32,$A8-2022,RO$2-2023)*RO$4</f>
        <v>0.19890783999999997</v>
      </c>
      <c r="RP7" s="2" cm="1">
        <f t="array" ref="RP7">INDEX(Assumptions!$AC$3:$AH$32,$A8-2022,RP$2-2023)*RP$4</f>
        <v>0.16786320000000002</v>
      </c>
      <c r="RQ7" s="2" cm="1">
        <f t="array" ref="RQ7">INDEX(Assumptions!$AC$3:$AH$32,$A8-2022,RQ$2-2023)*RQ$4</f>
        <v>0.16455936000000002</v>
      </c>
      <c r="RR7" s="2" cm="1">
        <f t="array" ref="RR7">INDEX(Assumptions!$AC$3:$AH$32,$A8-2022,RR$2-2023)*RR$4</f>
        <v>9.7392831999999999E-2</v>
      </c>
      <c r="RS7" s="2" cm="1">
        <f t="array" ref="RS7">INDEX(Assumptions!$AC$3:$AH$32,$A8-2022,RS$2-2023)*RS$4</f>
        <v>0</v>
      </c>
      <c r="RT7" s="2" cm="1">
        <f t="array" ref="RT7">INDEX(Assumptions!$AC$3:$AH$32,$A8-2022,RT$2-2023)*RT$4</f>
        <v>0.28782419999999997</v>
      </c>
      <c r="RU7" s="2" cm="1">
        <f t="array" ref="RU7">INDEX(Assumptions!$AC$3:$AH$32,$A8-2022,RU$2-2023)*RU$4</f>
        <v>0.13787190400000002</v>
      </c>
      <c r="RV7" s="2" cm="1">
        <f t="array" ref="RV7">INDEX(Assumptions!$AC$3:$AH$32,$A8-2022,RV$2-2023)*RV$4</f>
        <v>0</v>
      </c>
      <c r="RW7" s="2" cm="1">
        <f t="array" ref="RW7">INDEX(Assumptions!$AC$3:$AH$32,$A8-2022,RW$2-2023)*RW$4</f>
        <v>0</v>
      </c>
      <c r="RX7" s="2" cm="1">
        <f t="array" ref="RX7">INDEX(Assumptions!$AC$3:$AH$32,$A8-2022,RX$2-2023)*RX$4</f>
        <v>0</v>
      </c>
      <c r="RY7" s="2" cm="1">
        <f t="array" ref="RY7">INDEX(Assumptions!$AC$3:$AH$32,$A8-2022,RY$2-2023)*RY$4</f>
        <v>0</v>
      </c>
      <c r="RZ7" s="2" cm="1">
        <f t="array" ref="RZ7">INDEX(Assumptions!$AC$3:$AH$32,$A8-2022,RZ$2-2023)*RZ$4</f>
        <v>0</v>
      </c>
      <c r="SA7" s="2" cm="1">
        <f t="array" ref="SA7">INDEX(Assumptions!$AC$3:$AH$32,$A8-2022,SA$2-2023)*SA$4</f>
        <v>0.13263648</v>
      </c>
      <c r="SB7" s="2" cm="1">
        <f t="array" ref="SB7">INDEX(Assumptions!$AC$3:$AH$32,$A8-2022,SB$2-2023)*SB$4</f>
        <v>0.20550960000000001</v>
      </c>
      <c r="SC7" s="2" cm="1">
        <f t="array" ref="SC7">INDEX(Assumptions!$AC$3:$AH$32,$A8-2022,SC$2-2023)*SC$4</f>
        <v>0</v>
      </c>
      <c r="SD7" s="2" cm="1">
        <f t="array" ref="SD7">INDEX(Assumptions!$AC$3:$AH$32,$A8-2022,SD$2-2023)*SD$4</f>
        <v>0.13032806999999999</v>
      </c>
      <c r="SE7" s="2" cm="1">
        <f t="array" ref="SE7">INDEX(Assumptions!$AC$3:$AH$32,$A8-2022,SE$2-2023)*SE$4</f>
        <v>0</v>
      </c>
      <c r="SF7" s="2" cm="1">
        <f t="array" ref="SF7">INDEX(Assumptions!$AC$3:$AH$32,$A8-2022,SF$2-2023)*SF$4</f>
        <v>0</v>
      </c>
      <c r="SG7" s="2" cm="1">
        <f t="array" ref="SG7">INDEX(Assumptions!$AC$3:$AH$32,$A8-2022,SG$2-2023)*SG$4</f>
        <v>0</v>
      </c>
      <c r="SH7" s="2" cm="1">
        <f t="array" ref="SH7">INDEX(Assumptions!$AC$3:$AH$32,$A8-2022,SH$2-2023)*SH$4</f>
        <v>0.14602960000000001</v>
      </c>
      <c r="SI7" s="2" cm="1">
        <f t="array" ref="SI7">INDEX(Assumptions!$AC$3:$AH$32,$A8-2022,SI$2-2023)*SI$4</f>
        <v>0.19313819999999998</v>
      </c>
      <c r="SJ7" s="2" cm="1">
        <f t="array" ref="SJ7">INDEX(Assumptions!$AC$3:$AH$32,$A8-2022,SJ$2-2023)*SJ$4</f>
        <v>0.14559672000000001</v>
      </c>
      <c r="SK7" s="2" cm="1">
        <f t="array" ref="SK7">INDEX(Assumptions!$AC$3:$AH$32,$A8-2022,SK$2-2023)*SK$4</f>
        <v>0</v>
      </c>
      <c r="SL7" s="2" cm="1">
        <f t="array" ref="SL7">INDEX(Assumptions!$AC$3:$AH$32,$A8-2022,SL$2-2023)*SL$4</f>
        <v>0</v>
      </c>
      <c r="SM7" s="2" cm="1">
        <f t="array" ref="SM7">INDEX(Assumptions!$AC$3:$AH$32,$A8-2022,SM$2-2023)*SM$4</f>
        <v>0</v>
      </c>
      <c r="SN7" s="2" cm="1">
        <f t="array" ref="SN7">INDEX(Assumptions!$AC$3:$AH$32,$A8-2022,SN$2-2023)*SN$4</f>
        <v>0.23227139999999999</v>
      </c>
      <c r="SO7" s="2" cm="1">
        <f t="array" ref="SO7">INDEX(Assumptions!$AC$3:$AH$32,$A8-2022,SO$2-2023)*SO$4</f>
        <v>0</v>
      </c>
      <c r="SQ7" s="2">
        <v>0</v>
      </c>
      <c r="SR7" s="2">
        <v>0</v>
      </c>
      <c r="SS7" s="2">
        <v>0.15</v>
      </c>
      <c r="ST7" s="2">
        <v>0</v>
      </c>
      <c r="SU7" s="2">
        <v>0</v>
      </c>
      <c r="SV7" s="2">
        <v>0</v>
      </c>
      <c r="SW7" s="2">
        <v>0</v>
      </c>
      <c r="SX7" s="2">
        <v>0</v>
      </c>
      <c r="SY7" s="2">
        <v>0</v>
      </c>
    </row>
    <row r="8" spans="1:519" x14ac:dyDescent="0.3">
      <c r="A8">
        <v>2024</v>
      </c>
      <c r="C8" s="1">
        <f t="shared" si="0"/>
        <v>0.11300133730800001</v>
      </c>
      <c r="D8" s="1">
        <f t="shared" si="1"/>
        <v>0.12852303999999998</v>
      </c>
      <c r="E8" s="2">
        <f t="shared" si="2"/>
        <v>0</v>
      </c>
      <c r="F8" s="2">
        <f t="shared" si="3"/>
        <v>0.21454816000000002</v>
      </c>
      <c r="G8" s="2">
        <f t="shared" si="4"/>
        <v>0.32159613999999997</v>
      </c>
      <c r="I8" s="4">
        <v>2024</v>
      </c>
      <c r="J8" s="2" cm="1">
        <f t="array" ref="J8">INDEX(Assumptions!$AC$3:$AH$32,$A9-2022,J$2-2023)*J$4</f>
        <v>8.3039909999999995E-2</v>
      </c>
      <c r="K8" s="2" cm="1">
        <f t="array" ref="K8">INDEX(Assumptions!$AC$3:$AH$32,$A9-2022,K$2-2023)*K$4</f>
        <v>0</v>
      </c>
      <c r="L8" s="2" cm="1">
        <f t="array" ref="L8">INDEX(Assumptions!$AC$3:$AH$32,$A9-2022,L$2-2023)*L$4</f>
        <v>0.25598367999999999</v>
      </c>
      <c r="M8" s="2" cm="1">
        <f t="array" ref="M8">INDEX(Assumptions!$AC$3:$AH$32,$A9-2022,M$2-2023)*M$4</f>
        <v>0</v>
      </c>
      <c r="N8" s="2" cm="1">
        <f t="array" ref="N8">INDEX(Assumptions!$AC$3:$AH$32,$A9-2022,N$2-2023)*N$4</f>
        <v>0.25719209999999998</v>
      </c>
      <c r="O8" s="2" cm="1">
        <f t="array" ref="O8">INDEX(Assumptions!$AC$3:$AH$32,$A9-2022,O$2-2023)*O$4</f>
        <v>0.21688608000000004</v>
      </c>
      <c r="P8" s="2" cm="1">
        <f t="array" ref="P8">INDEX(Assumptions!$AC$3:$AH$32,$A9-2022,P$2-2023)*P$4</f>
        <v>9.1386496000000011E-2</v>
      </c>
      <c r="Q8" s="2" cm="1">
        <f t="array" ref="Q8">INDEX(Assumptions!$AC$3:$AH$32,$A9-2022,Q$2-2023)*Q$4</f>
        <v>4.352733000000001E-2</v>
      </c>
      <c r="R8" s="2" cm="1">
        <f t="array" ref="R8">INDEX(Assumptions!$AC$3:$AH$32,$A9-2022,R$2-2023)*R$4</f>
        <v>0</v>
      </c>
      <c r="S8" s="2" cm="1">
        <f t="array" ref="S8">INDEX(Assumptions!$AC$3:$AH$32,$A9-2022,S$2-2023)*S$4</f>
        <v>0.19904832</v>
      </c>
      <c r="T8" s="2" cm="1">
        <f t="array" ref="T8">INDEX(Assumptions!$AC$3:$AH$32,$A9-2022,T$2-2023)*T$4</f>
        <v>0.16409489999999999</v>
      </c>
      <c r="U8" s="2" cm="1">
        <f t="array" ref="U8">INDEX(Assumptions!$AC$3:$AH$32,$A9-2022,U$2-2023)*U$4</f>
        <v>0.1502298</v>
      </c>
      <c r="V8" s="2" cm="1">
        <f t="array" ref="V8">INDEX(Assumptions!$AC$3:$AH$32,$A9-2022,V$2-2023)*V$4</f>
        <v>0</v>
      </c>
      <c r="W8" s="2" cm="1">
        <f t="array" ref="W8">INDEX(Assumptions!$AC$3:$AH$32,$A9-2022,W$2-2023)*W$4</f>
        <v>0</v>
      </c>
      <c r="X8" s="2" cm="1">
        <f t="array" ref="X8">INDEX(Assumptions!$AC$3:$AH$32,$A9-2022,X$2-2023)*X$4</f>
        <v>0.14722025599999999</v>
      </c>
      <c r="Y8" s="2" cm="1">
        <f t="array" ref="Y8">INDEX(Assumptions!$AC$3:$AH$32,$A9-2022,Y$2-2023)*Y$4</f>
        <v>0.19726049999999998</v>
      </c>
      <c r="Z8" s="2" cm="1">
        <f t="array" ref="Z8">INDEX(Assumptions!$AC$3:$AH$32,$A9-2022,Z$2-2023)*Z$4</f>
        <v>0</v>
      </c>
      <c r="AA8" s="2" cm="1">
        <f t="array" ref="AA8">INDEX(Assumptions!$AC$3:$AH$32,$A9-2022,AA$2-2023)*AA$4</f>
        <v>0.22824030000000001</v>
      </c>
      <c r="AB8" s="2" cm="1">
        <f t="array" ref="AB8">INDEX(Assumptions!$AC$3:$AH$32,$A9-2022,AB$2-2023)*AB$4</f>
        <v>0.11334537</v>
      </c>
      <c r="AC8" s="2" cm="1">
        <f t="array" ref="AC8">INDEX(Assumptions!$AC$3:$AH$32,$A9-2022,AC$2-2023)*AC$4</f>
        <v>0.15811199999999997</v>
      </c>
      <c r="AD8" s="2" cm="1">
        <f t="array" ref="AD8">INDEX(Assumptions!$AC$3:$AH$32,$A9-2022,AD$2-2023)*AD$4</f>
        <v>0.22389509999999996</v>
      </c>
      <c r="AE8" s="2" cm="1">
        <f t="array" ref="AE8">INDEX(Assumptions!$AC$3:$AH$32,$A9-2022,AE$2-2023)*AE$4</f>
        <v>0.17765535999999998</v>
      </c>
      <c r="AF8" s="2" cm="1">
        <f t="array" ref="AF8">INDEX(Assumptions!$AC$3:$AH$32,$A9-2022,AF$2-2023)*AF$4</f>
        <v>0</v>
      </c>
      <c r="AG8" s="2" cm="1">
        <f t="array" ref="AG8">INDEX(Assumptions!$AC$3:$AH$32,$A9-2022,AG$2-2023)*AG$4</f>
        <v>0.10310406400000002</v>
      </c>
      <c r="AH8" s="2" cm="1">
        <f t="array" ref="AH8">INDEX(Assumptions!$AC$3:$AH$32,$A9-2022,AH$2-2023)*AH$4</f>
        <v>0.12172311000000001</v>
      </c>
      <c r="AI8" s="2" cm="1">
        <f t="array" ref="AI8">INDEX(Assumptions!$AC$3:$AH$32,$A9-2022,AI$2-2023)*AI$4</f>
        <v>0.18686272000000004</v>
      </c>
      <c r="AJ8" s="2" cm="1">
        <f t="array" ref="AJ8">INDEX(Assumptions!$AC$3:$AH$32,$A9-2022,AJ$2-2023)*AJ$4</f>
        <v>0.20246560000000002</v>
      </c>
      <c r="AK8" s="2" cm="1">
        <f t="array" ref="AK8">INDEX(Assumptions!$AC$3:$AH$32,$A9-2022,AK$2-2023)*AK$4</f>
        <v>8.5246109999999986E-2</v>
      </c>
      <c r="AL8" s="2" cm="1">
        <f t="array" ref="AL8">INDEX(Assumptions!$AC$3:$AH$32,$A9-2022,AL$2-2023)*AL$4</f>
        <v>0</v>
      </c>
      <c r="AM8" s="2" cm="1">
        <f t="array" ref="AM8">INDEX(Assumptions!$AC$3:$AH$32,$A9-2022,AM$2-2023)*AM$4</f>
        <v>0</v>
      </c>
      <c r="AN8" s="2" cm="1">
        <f t="array" ref="AN8">INDEX(Assumptions!$AC$3:$AH$32,$A9-2022,AN$2-2023)*AN$4</f>
        <v>0.14966594999999999</v>
      </c>
      <c r="AO8" s="2" cm="1">
        <f t="array" ref="AO8">INDEX(Assumptions!$AC$3:$AH$32,$A9-2022,AO$2-2023)*AO$4</f>
        <v>0.16451576600000001</v>
      </c>
      <c r="AP8" s="2" cm="1">
        <f t="array" ref="AP8">INDEX(Assumptions!$AC$3:$AH$32,$A9-2022,AP$2-2023)*AP$4</f>
        <v>0.21495552000000004</v>
      </c>
      <c r="AQ8" s="2" cm="1">
        <f t="array" ref="AQ8">INDEX(Assumptions!$AC$3:$AH$32,$A9-2022,AQ$2-2023)*AQ$4</f>
        <v>0</v>
      </c>
      <c r="AR8" s="2" cm="1">
        <f t="array" ref="AR8">INDEX(Assumptions!$AC$3:$AH$32,$A9-2022,AR$2-2023)*AR$4</f>
        <v>0</v>
      </c>
      <c r="AS8" s="2" cm="1">
        <f t="array" ref="AS8">INDEX(Assumptions!$AC$3:$AH$32,$A9-2022,AS$2-2023)*AS$4</f>
        <v>0.151383606</v>
      </c>
      <c r="AT8" s="2" cm="1">
        <f t="array" ref="AT8">INDEX(Assumptions!$AC$3:$AH$32,$A9-2022,AT$2-2023)*AT$4</f>
        <v>0</v>
      </c>
      <c r="AU8" s="2" cm="1">
        <f t="array" ref="AU8">INDEX(Assumptions!$AC$3:$AH$32,$A9-2022,AU$2-2023)*AU$4</f>
        <v>0</v>
      </c>
      <c r="AV8" s="2" cm="1">
        <f t="array" ref="AV8">INDEX(Assumptions!$AC$3:$AH$32,$A9-2022,AV$2-2023)*AV$4</f>
        <v>0</v>
      </c>
      <c r="AW8" s="2" cm="1">
        <f t="array" ref="AW8">INDEX(Assumptions!$AC$3:$AH$32,$A9-2022,AW$2-2023)*AW$4</f>
        <v>0.10675894400000001</v>
      </c>
      <c r="AX8" s="2" cm="1">
        <f t="array" ref="AX8">INDEX(Assumptions!$AC$3:$AH$32,$A9-2022,AX$2-2023)*AX$4</f>
        <v>0.11924006999999998</v>
      </c>
      <c r="AY8" s="2" cm="1">
        <f t="array" ref="AY8">INDEX(Assumptions!$AC$3:$AH$32,$A9-2022,AY$2-2023)*AY$4</f>
        <v>0.24041009999999996</v>
      </c>
      <c r="AZ8" s="2" cm="1">
        <f t="array" ref="AZ8">INDEX(Assumptions!$AC$3:$AH$32,$A9-2022,AZ$2-2023)*AZ$4</f>
        <v>0.18053819999999998</v>
      </c>
      <c r="BA8" s="2" cm="1">
        <f t="array" ref="BA8">INDEX(Assumptions!$AC$3:$AH$32,$A9-2022,BA$2-2023)*BA$4</f>
        <v>0.21414117999999999</v>
      </c>
      <c r="BB8" s="2" cm="1">
        <f t="array" ref="BB8">INDEX(Assumptions!$AC$3:$AH$32,$A9-2022,BB$2-2023)*BB$4</f>
        <v>0.19757910000000004</v>
      </c>
      <c r="BC8" s="2" cm="1">
        <f t="array" ref="BC8">INDEX(Assumptions!$AC$3:$AH$32,$A9-2022,BC$2-2023)*BC$4</f>
        <v>2.7708767999999998E-2</v>
      </c>
      <c r="BD8" s="2" cm="1">
        <f t="array" ref="BD8">INDEX(Assumptions!$AC$3:$AH$32,$A9-2022,BD$2-2023)*BD$4</f>
        <v>0.13631084999999998</v>
      </c>
      <c r="BE8" s="2" cm="1">
        <f t="array" ref="BE8">INDEX(Assumptions!$AC$3:$AH$32,$A9-2022,BE$2-2023)*BE$4</f>
        <v>0.17008740000000003</v>
      </c>
      <c r="BF8" s="2" cm="1">
        <f t="array" ref="BF8">INDEX(Assumptions!$AC$3:$AH$32,$A9-2022,BF$2-2023)*BF$4</f>
        <v>0.16550129999999999</v>
      </c>
      <c r="BG8" s="2" cm="1">
        <f t="array" ref="BG8">INDEX(Assumptions!$AC$3:$AH$32,$A9-2022,BG$2-2023)*BG$4</f>
        <v>0.12974409000000001</v>
      </c>
      <c r="BH8" s="2" cm="1">
        <f t="array" ref="BH8">INDEX(Assumptions!$AC$3:$AH$32,$A9-2022,BH$2-2023)*BH$4</f>
        <v>0.10703606400000001</v>
      </c>
      <c r="BI8" s="2" cm="1">
        <f t="array" ref="BI8">INDEX(Assumptions!$AC$3:$AH$32,$A9-2022,BI$2-2023)*BI$4</f>
        <v>0.20362169999999999</v>
      </c>
      <c r="BJ8" s="2" cm="1">
        <f t="array" ref="BJ8">INDEX(Assumptions!$AC$3:$AH$32,$A9-2022,BJ$2-2023)*BJ$4</f>
        <v>0.1891671</v>
      </c>
      <c r="BK8" s="2" cm="1">
        <f t="array" ref="BK8">INDEX(Assumptions!$AC$3:$AH$32,$A9-2022,BK$2-2023)*BK$4</f>
        <v>6.7183762000000022E-2</v>
      </c>
      <c r="BL8" s="2" cm="1">
        <f t="array" ref="BL8">INDEX(Assumptions!$AC$3:$AH$32,$A9-2022,BL$2-2023)*BL$4</f>
        <v>0.18068832000000001</v>
      </c>
      <c r="BM8" s="2" cm="1">
        <f t="array" ref="BM8">INDEX(Assumptions!$AC$3:$AH$32,$A9-2022,BM$2-2023)*BM$4</f>
        <v>0</v>
      </c>
      <c r="BN8" s="2" cm="1">
        <f t="array" ref="BN8">INDEX(Assumptions!$AC$3:$AH$32,$A9-2022,BN$2-2023)*BN$4</f>
        <v>0.13731062399999999</v>
      </c>
      <c r="BO8" s="2" cm="1">
        <f t="array" ref="BO8">INDEX(Assumptions!$AC$3:$AH$32,$A9-2022,BO$2-2023)*BO$4</f>
        <v>0.18443219999999996</v>
      </c>
      <c r="BP8" s="2" cm="1">
        <f t="array" ref="BP8">INDEX(Assumptions!$AC$3:$AH$32,$A9-2022,BP$2-2023)*BP$4</f>
        <v>0.165104476</v>
      </c>
      <c r="BQ8" s="2" cm="1">
        <f t="array" ref="BQ8">INDEX(Assumptions!$AC$3:$AH$32,$A9-2022,BQ$2-2023)*BQ$4</f>
        <v>0</v>
      </c>
      <c r="BR8" s="2" cm="1">
        <f t="array" ref="BR8">INDEX(Assumptions!$AC$3:$AH$32,$A9-2022,BR$2-2023)*BR$4</f>
        <v>6.2645639999999989E-2</v>
      </c>
      <c r="BS8" s="2" cm="1">
        <f t="array" ref="BS8">INDEX(Assumptions!$AC$3:$AH$32,$A9-2022,BS$2-2023)*BS$4</f>
        <v>9.3613139999999997E-2</v>
      </c>
      <c r="BT8" s="2" cm="1">
        <f t="array" ref="BT8">INDEX(Assumptions!$AC$3:$AH$32,$A9-2022,BT$2-2023)*BT$4</f>
        <v>0.21645929999999997</v>
      </c>
      <c r="BU8" s="2" cm="1">
        <f t="array" ref="BU8">INDEX(Assumptions!$AC$3:$AH$32,$A9-2022,BU$2-2023)*BU$4</f>
        <v>0</v>
      </c>
      <c r="BV8" s="2" cm="1">
        <f t="array" ref="BV8">INDEX(Assumptions!$AC$3:$AH$32,$A9-2022,BV$2-2023)*BV$4</f>
        <v>7.2015090000000018E-2</v>
      </c>
      <c r="BW8" s="2" cm="1">
        <f t="array" ref="BW8">INDEX(Assumptions!$AC$3:$AH$32,$A9-2022,BW$2-2023)*BW$4</f>
        <v>9.5690189999999981E-2</v>
      </c>
      <c r="BX8" s="2" cm="1">
        <f t="array" ref="BX8">INDEX(Assumptions!$AC$3:$AH$32,$A9-2022,BX$2-2023)*BX$4</f>
        <v>0.16405260000000002</v>
      </c>
      <c r="BY8" s="2" cm="1">
        <f t="array" ref="BY8">INDEX(Assumptions!$AC$3:$AH$32,$A9-2022,BY$2-2023)*BY$4</f>
        <v>4.5455429999999998E-2</v>
      </c>
      <c r="BZ8" s="2" cm="1">
        <f t="array" ref="BZ8">INDEX(Assumptions!$AC$3:$AH$32,$A9-2022,BZ$2-2023)*BZ$4</f>
        <v>0</v>
      </c>
      <c r="CA8" s="2" cm="1">
        <f t="array" ref="CA8">INDEX(Assumptions!$AC$3:$AH$32,$A9-2022,CA$2-2023)*CA$4</f>
        <v>0</v>
      </c>
      <c r="CB8" s="2" cm="1">
        <f t="array" ref="CB8">INDEX(Assumptions!$AC$3:$AH$32,$A9-2022,CB$2-2023)*CB$4</f>
        <v>0.11859111600000002</v>
      </c>
      <c r="CC8" s="2" cm="1">
        <f t="array" ref="CC8">INDEX(Assumptions!$AC$3:$AH$32,$A9-2022,CC$2-2023)*CC$4</f>
        <v>0</v>
      </c>
      <c r="CD8" s="2" cm="1">
        <f t="array" ref="CD8">INDEX(Assumptions!$AC$3:$AH$32,$A9-2022,CD$2-2023)*CD$4</f>
        <v>0.12999293999999997</v>
      </c>
      <c r="CE8" s="2" cm="1">
        <f t="array" ref="CE8">INDEX(Assumptions!$AC$3:$AH$32,$A9-2022,CE$2-2023)*CE$4</f>
        <v>0.25742009999999999</v>
      </c>
      <c r="CF8" s="2" cm="1">
        <f t="array" ref="CF8">INDEX(Assumptions!$AC$3:$AH$32,$A9-2022,CF$2-2023)*CF$4</f>
        <v>0</v>
      </c>
      <c r="CG8" s="2" cm="1">
        <f t="array" ref="CG8">INDEX(Assumptions!$AC$3:$AH$32,$A9-2022,CG$2-2023)*CG$4</f>
        <v>0.13343118000000001</v>
      </c>
      <c r="CH8" s="2" cm="1">
        <f t="array" ref="CH8">INDEX(Assumptions!$AC$3:$AH$32,$A9-2022,CH$2-2023)*CH$4</f>
        <v>0.10260020200000002</v>
      </c>
      <c r="CI8" s="2" cm="1">
        <f t="array" ref="CI8">INDEX(Assumptions!$AC$3:$AH$32,$A9-2022,CI$2-2023)*CI$4</f>
        <v>0.252861</v>
      </c>
      <c r="CJ8" s="2" cm="1">
        <f t="array" ref="CJ8">INDEX(Assumptions!$AC$3:$AH$32,$A9-2022,CJ$2-2023)*CJ$4</f>
        <v>0.16019168</v>
      </c>
      <c r="CK8" s="2" cm="1">
        <f t="array" ref="CK8">INDEX(Assumptions!$AC$3:$AH$32,$A9-2022,CK$2-2023)*CK$4</f>
        <v>0</v>
      </c>
      <c r="CL8" s="2" cm="1">
        <f t="array" ref="CL8">INDEX(Assumptions!$AC$3:$AH$32,$A9-2022,CL$2-2023)*CL$4</f>
        <v>0.1573368</v>
      </c>
      <c r="CM8" s="2" cm="1">
        <f t="array" ref="CM8">INDEX(Assumptions!$AC$3:$AH$32,$A9-2022,CM$2-2023)*CM$4</f>
        <v>0</v>
      </c>
      <c r="CN8" s="2" cm="1">
        <f t="array" ref="CN8">INDEX(Assumptions!$AC$3:$AH$32,$A9-2022,CN$2-2023)*CN$4</f>
        <v>0.16103519999999996</v>
      </c>
      <c r="CO8" s="2" cm="1">
        <f t="array" ref="CO8">INDEX(Assumptions!$AC$3:$AH$32,$A9-2022,CO$2-2023)*CO$4</f>
        <v>5.8600019999999996E-2</v>
      </c>
      <c r="CP8" s="2" cm="1">
        <f t="array" ref="CP8">INDEX(Assumptions!$AC$3:$AH$32,$A9-2022,CP$2-2023)*CP$4</f>
        <v>0.11762930999999999</v>
      </c>
      <c r="CQ8" s="2" cm="1">
        <f t="array" ref="CQ8">INDEX(Assumptions!$AC$3:$AH$32,$A9-2022,CQ$2-2023)*CQ$4</f>
        <v>6.5734440000000019E-2</v>
      </c>
      <c r="CR8" s="2" cm="1">
        <f t="array" ref="CR8">INDEX(Assumptions!$AC$3:$AH$32,$A9-2022,CR$2-2023)*CR$4</f>
        <v>0.13270617600000001</v>
      </c>
      <c r="CS8" s="2" cm="1">
        <f t="array" ref="CS8">INDEX(Assumptions!$AC$3:$AH$32,$A9-2022,CS$2-2023)*CS$4</f>
        <v>0.13284989999999999</v>
      </c>
      <c r="CT8" s="2" cm="1">
        <f t="array" ref="CT8">INDEX(Assumptions!$AC$3:$AH$32,$A9-2022,CT$2-2023)*CT$4</f>
        <v>0</v>
      </c>
      <c r="CU8" s="2" cm="1">
        <f t="array" ref="CU8">INDEX(Assumptions!$AC$3:$AH$32,$A9-2022,CU$2-2023)*CU$4</f>
        <v>0.25383968000000001</v>
      </c>
      <c r="CV8" s="2" cm="1">
        <f t="array" ref="CV8">INDEX(Assumptions!$AC$3:$AH$32,$A9-2022,CV$2-2023)*CV$4</f>
        <v>0.17970809999999998</v>
      </c>
      <c r="CW8" s="2" cm="1">
        <f t="array" ref="CW8">INDEX(Assumptions!$AC$3:$AH$32,$A9-2022,CW$2-2023)*CW$4</f>
        <v>0</v>
      </c>
      <c r="CX8" s="2" cm="1">
        <f t="array" ref="CX8">INDEX(Assumptions!$AC$3:$AH$32,$A9-2022,CX$2-2023)*CX$4</f>
        <v>0.16600472800000002</v>
      </c>
      <c r="CY8" s="2" cm="1">
        <f t="array" ref="CY8">INDEX(Assumptions!$AC$3:$AH$32,$A9-2022,CY$2-2023)*CY$4</f>
        <v>0.13564879999999999</v>
      </c>
      <c r="CZ8" s="2" cm="1">
        <f t="array" ref="CZ8">INDEX(Assumptions!$AC$3:$AH$32,$A9-2022,CZ$2-2023)*CZ$4</f>
        <v>0</v>
      </c>
      <c r="DA8" s="2" cm="1">
        <f t="array" ref="DA8">INDEX(Assumptions!$AC$3:$AH$32,$A9-2022,DA$2-2023)*DA$4</f>
        <v>0.14884421400000003</v>
      </c>
      <c r="DB8" s="2" cm="1">
        <f t="array" ref="DB8">INDEX(Assumptions!$AC$3:$AH$32,$A9-2022,DB$2-2023)*DB$4</f>
        <v>0.15260502200000001</v>
      </c>
      <c r="DC8" s="2" cm="1">
        <f t="array" ref="DC8">INDEX(Assumptions!$AC$3:$AH$32,$A9-2022,DC$2-2023)*DC$4</f>
        <v>0.24106816000000003</v>
      </c>
      <c r="DD8" s="2" cm="1">
        <f t="array" ref="DD8">INDEX(Assumptions!$AC$3:$AH$32,$A9-2022,DD$2-2023)*DD$4</f>
        <v>0.17362709999999998</v>
      </c>
      <c r="DE8" s="2" cm="1">
        <f t="array" ref="DE8">INDEX(Assumptions!$AC$3:$AH$32,$A9-2022,DE$2-2023)*DE$4</f>
        <v>0.23429909999999998</v>
      </c>
      <c r="DF8" s="2" cm="1">
        <f t="array" ref="DF8">INDEX(Assumptions!$AC$3:$AH$32,$A9-2022,DF$2-2023)*DF$4</f>
        <v>0</v>
      </c>
      <c r="DG8" s="2" cm="1">
        <f t="array" ref="DG8">INDEX(Assumptions!$AC$3:$AH$32,$A9-2022,DG$2-2023)*DG$4</f>
        <v>0.18840319999999999</v>
      </c>
      <c r="DH8" s="2" cm="1">
        <f t="array" ref="DH8">INDEX(Assumptions!$AC$3:$AH$32,$A9-2022,DH$2-2023)*DH$4</f>
        <v>0</v>
      </c>
      <c r="DI8" s="2" cm="1">
        <f t="array" ref="DI8">INDEX(Assumptions!$AC$3:$AH$32,$A9-2022,DI$2-2023)*DI$4</f>
        <v>6.7831439999999993E-2</v>
      </c>
      <c r="DJ8" s="2" cm="1">
        <f t="array" ref="DJ8">INDEX(Assumptions!$AC$3:$AH$32,$A9-2022,DJ$2-2023)*DJ$4</f>
        <v>0.21234089999999997</v>
      </c>
      <c r="DK8" s="2" cm="1">
        <f t="array" ref="DK8">INDEX(Assumptions!$AC$3:$AH$32,$A9-2022,DK$2-2023)*DK$4</f>
        <v>0.14262371200000001</v>
      </c>
      <c r="DL8" s="2" cm="1">
        <f t="array" ref="DL8">INDEX(Assumptions!$AC$3:$AH$32,$A9-2022,DL$2-2023)*DL$4</f>
        <v>0.16353535999999999</v>
      </c>
      <c r="DM8" s="2" cm="1">
        <f t="array" ref="DM8">INDEX(Assumptions!$AC$3:$AH$32,$A9-2022,DM$2-2023)*DM$4</f>
        <v>0</v>
      </c>
      <c r="DN8" s="2" cm="1">
        <f t="array" ref="DN8">INDEX(Assumptions!$AC$3:$AH$32,$A9-2022,DN$2-2023)*DN$4</f>
        <v>0.20720992000000002</v>
      </c>
      <c r="DO8" s="2" cm="1">
        <f t="array" ref="DO8">INDEX(Assumptions!$AC$3:$AH$32,$A9-2022,DO$2-2023)*DO$4</f>
        <v>0</v>
      </c>
      <c r="DP8" s="2" cm="1">
        <f t="array" ref="DP8">INDEX(Assumptions!$AC$3:$AH$32,$A9-2022,DP$2-2023)*DP$4</f>
        <v>0.21590609999999999</v>
      </c>
      <c r="DQ8" s="2" cm="1">
        <f t="array" ref="DQ8">INDEX(Assumptions!$AC$3:$AH$32,$A9-2022,DQ$2-2023)*DQ$4</f>
        <v>0</v>
      </c>
      <c r="DR8" s="2" cm="1">
        <f t="array" ref="DR8">INDEX(Assumptions!$AC$3:$AH$32,$A9-2022,DR$2-2023)*DR$4</f>
        <v>0.11268505600000001</v>
      </c>
      <c r="DS8" s="2" cm="1">
        <f t="array" ref="DS8">INDEX(Assumptions!$AC$3:$AH$32,$A9-2022,DS$2-2023)*DS$4</f>
        <v>0.14854241999999998</v>
      </c>
      <c r="DT8" s="2" cm="1">
        <f t="array" ref="DT8">INDEX(Assumptions!$AC$3:$AH$32,$A9-2022,DT$2-2023)*DT$4</f>
        <v>0.2087253</v>
      </c>
      <c r="DU8" s="2" cm="1">
        <f t="array" ref="DU8">INDEX(Assumptions!$AC$3:$AH$32,$A9-2022,DU$2-2023)*DU$4</f>
        <v>0.15767232</v>
      </c>
      <c r="DV8" s="2" cm="1">
        <f t="array" ref="DV8">INDEX(Assumptions!$AC$3:$AH$32,$A9-2022,DV$2-2023)*DV$4</f>
        <v>0.21073064000000002</v>
      </c>
      <c r="DW8" s="2" cm="1">
        <f t="array" ref="DW8">INDEX(Assumptions!$AC$3:$AH$32,$A9-2022,DW$2-2023)*DW$4</f>
        <v>0.14561747999999999</v>
      </c>
      <c r="DX8" s="2" cm="1">
        <f t="array" ref="DX8">INDEX(Assumptions!$AC$3:$AH$32,$A9-2022,DX$2-2023)*DX$4</f>
        <v>0.15253552000000001</v>
      </c>
      <c r="DY8" s="2" cm="1">
        <f t="array" ref="DY8">INDEX(Assumptions!$AC$3:$AH$32,$A9-2022,DY$2-2023)*DY$4</f>
        <v>0.12917049</v>
      </c>
      <c r="DZ8" s="2" cm="1">
        <f t="array" ref="DZ8">INDEX(Assumptions!$AC$3:$AH$32,$A9-2022,DZ$2-2023)*DZ$4</f>
        <v>0.14792055000000001</v>
      </c>
      <c r="EA8" s="2" cm="1">
        <f t="array" ref="EA8">INDEX(Assumptions!$AC$3:$AH$32,$A9-2022,EA$2-2023)*EA$4</f>
        <v>0</v>
      </c>
      <c r="EB8" s="2" cm="1">
        <f t="array" ref="EB8">INDEX(Assumptions!$AC$3:$AH$32,$A9-2022,EB$2-2023)*EB$4</f>
        <v>0</v>
      </c>
      <c r="EC8" s="2" cm="1">
        <f t="array" ref="EC8">INDEX(Assumptions!$AC$3:$AH$32,$A9-2022,EC$2-2023)*EC$4</f>
        <v>0</v>
      </c>
      <c r="ED8" s="2" cm="1">
        <f t="array" ref="ED8">INDEX(Assumptions!$AC$3:$AH$32,$A9-2022,ED$2-2023)*ED$4</f>
        <v>0</v>
      </c>
      <c r="EE8" s="2" cm="1">
        <f t="array" ref="EE8">INDEX(Assumptions!$AC$3:$AH$32,$A9-2022,EE$2-2023)*EE$4</f>
        <v>0.12108545800000001</v>
      </c>
      <c r="EF8" s="2" cm="1">
        <f t="array" ref="EF8">INDEX(Assumptions!$AC$3:$AH$32,$A9-2022,EF$2-2023)*EF$4</f>
        <v>0</v>
      </c>
      <c r="EG8" s="2" cm="1">
        <f t="array" ref="EG8">INDEX(Assumptions!$AC$3:$AH$32,$A9-2022,EG$2-2023)*EG$4</f>
        <v>0.1598841</v>
      </c>
      <c r="EH8" s="2" cm="1">
        <f t="array" ref="EH8">INDEX(Assumptions!$AC$3:$AH$32,$A9-2022,EH$2-2023)*EH$4</f>
        <v>9.5101020000000008E-2</v>
      </c>
      <c r="EI8" s="2" cm="1">
        <f t="array" ref="EI8">INDEX(Assumptions!$AC$3:$AH$32,$A9-2022,EI$2-2023)*EI$4</f>
        <v>9.7823729999999984E-2</v>
      </c>
      <c r="EJ8" s="2" cm="1">
        <f t="array" ref="EJ8">INDEX(Assumptions!$AC$3:$AH$32,$A9-2022,EJ$2-2023)*EJ$4</f>
        <v>5.7972869999999996E-2</v>
      </c>
      <c r="EK8" s="2" cm="1">
        <f t="array" ref="EK8">INDEX(Assumptions!$AC$3:$AH$32,$A9-2022,EK$2-2023)*EK$4</f>
        <v>0</v>
      </c>
      <c r="EL8" s="2" cm="1">
        <f t="array" ref="EL8">INDEX(Assumptions!$AC$3:$AH$32,$A9-2022,EL$2-2023)*EL$4</f>
        <v>8.2472790000000004E-2</v>
      </c>
      <c r="EM8" s="2" cm="1">
        <f t="array" ref="EM8">INDEX(Assumptions!$AC$3:$AH$32,$A9-2022,EM$2-2023)*EM$4</f>
        <v>0.13882985600000003</v>
      </c>
      <c r="EN8" s="2" cm="1">
        <f t="array" ref="EN8">INDEX(Assumptions!$AC$3:$AH$32,$A9-2022,EN$2-2023)*EN$4</f>
        <v>0.11720945999999999</v>
      </c>
      <c r="EO8" s="2" cm="1">
        <f t="array" ref="EO8">INDEX(Assumptions!$AC$3:$AH$32,$A9-2022,EO$2-2023)*EO$4</f>
        <v>0.22156064</v>
      </c>
      <c r="EP8" s="2" cm="1">
        <f t="array" ref="EP8">INDEX(Assumptions!$AC$3:$AH$32,$A9-2022,EP$2-2023)*EP$4</f>
        <v>0</v>
      </c>
      <c r="EQ8" s="2" cm="1">
        <f t="array" ref="EQ8">INDEX(Assumptions!$AC$3:$AH$32,$A9-2022,EQ$2-2023)*EQ$4</f>
        <v>0.159298368</v>
      </c>
      <c r="ER8" s="2" cm="1">
        <f t="array" ref="ER8">INDEX(Assumptions!$AC$3:$AH$32,$A9-2022,ER$2-2023)*ER$4</f>
        <v>0</v>
      </c>
      <c r="ES8" s="2" cm="1">
        <f t="array" ref="ES8">INDEX(Assumptions!$AC$3:$AH$32,$A9-2022,ES$2-2023)*ES$4</f>
        <v>0</v>
      </c>
      <c r="ET8" s="2" cm="1">
        <f t="array" ref="ET8">INDEX(Assumptions!$AC$3:$AH$32,$A9-2022,ET$2-2023)*ET$4</f>
        <v>9.2402819999999997E-2</v>
      </c>
      <c r="EU8" s="2" cm="1">
        <f t="array" ref="EU8">INDEX(Assumptions!$AC$3:$AH$32,$A9-2022,EU$2-2023)*EU$4</f>
        <v>0</v>
      </c>
      <c r="EV8" s="2" cm="1">
        <f t="array" ref="EV8">INDEX(Assumptions!$AC$3:$AH$32,$A9-2022,EV$2-2023)*EV$4</f>
        <v>0.19336310000000004</v>
      </c>
      <c r="EW8" s="2" cm="1">
        <f t="array" ref="EW8">INDEX(Assumptions!$AC$3:$AH$32,$A9-2022,EW$2-2023)*EW$4</f>
        <v>0</v>
      </c>
      <c r="EX8" s="2" cm="1">
        <f t="array" ref="EX8">INDEX(Assumptions!$AC$3:$AH$32,$A9-2022,EX$2-2023)*EX$4</f>
        <v>0.171963</v>
      </c>
      <c r="EY8" s="2" cm="1">
        <f t="array" ref="EY8">INDEX(Assumptions!$AC$3:$AH$32,$A9-2022,EY$2-2023)*EY$4</f>
        <v>0.15322297200000004</v>
      </c>
      <c r="EZ8" s="2" cm="1">
        <f t="array" ref="EZ8">INDEX(Assumptions!$AC$3:$AH$32,$A9-2022,EZ$2-2023)*EZ$4</f>
        <v>0.231459</v>
      </c>
      <c r="FA8" s="2" cm="1">
        <f t="array" ref="FA8">INDEX(Assumptions!$AC$3:$AH$32,$A9-2022,FA$2-2023)*FA$4</f>
        <v>0</v>
      </c>
      <c r="FB8" s="2" cm="1">
        <f t="array" ref="FB8">INDEX(Assumptions!$AC$3:$AH$32,$A9-2022,FB$2-2023)*FB$4</f>
        <v>8.4515789999999993E-2</v>
      </c>
      <c r="FC8" s="2" cm="1">
        <f t="array" ref="FC8">INDEX(Assumptions!$AC$3:$AH$32,$A9-2022,FC$2-2023)*FC$4</f>
        <v>0.19580736000000001</v>
      </c>
      <c r="FD8" s="2" cm="1">
        <f t="array" ref="FD8">INDEX(Assumptions!$AC$3:$AH$32,$A9-2022,FD$2-2023)*FD$4</f>
        <v>0.12297715199999999</v>
      </c>
      <c r="FE8" s="2" cm="1">
        <f t="array" ref="FE8">INDEX(Assumptions!$AC$3:$AH$32,$A9-2022,FE$2-2023)*FE$4</f>
        <v>0</v>
      </c>
      <c r="FF8" s="2" cm="1">
        <f t="array" ref="FF8">INDEX(Assumptions!$AC$3:$AH$32,$A9-2022,FF$2-2023)*FF$4</f>
        <v>0.12807858</v>
      </c>
      <c r="FG8" s="2" cm="1">
        <f t="array" ref="FG8">INDEX(Assumptions!$AC$3:$AH$32,$A9-2022,FG$2-2023)*FG$4</f>
        <v>0.15307680000000001</v>
      </c>
      <c r="FH8" s="2" cm="1">
        <f t="array" ref="FH8">INDEX(Assumptions!$AC$3:$AH$32,$A9-2022,FH$2-2023)*FH$4</f>
        <v>0.20244450000000005</v>
      </c>
      <c r="FI8" s="2" cm="1">
        <f t="array" ref="FI8">INDEX(Assumptions!$AC$3:$AH$32,$A9-2022,FI$2-2023)*FI$4</f>
        <v>0.17661419999999997</v>
      </c>
      <c r="FJ8" s="2" cm="1">
        <f t="array" ref="FJ8">INDEX(Assumptions!$AC$3:$AH$32,$A9-2022,FJ$2-2023)*FJ$4</f>
        <v>0</v>
      </c>
      <c r="FK8" s="2" cm="1">
        <f t="array" ref="FK8">INDEX(Assumptions!$AC$3:$AH$32,$A9-2022,FK$2-2023)*FK$4</f>
        <v>0.17297369999999998</v>
      </c>
      <c r="FL8" s="2" cm="1">
        <f t="array" ref="FL8">INDEX(Assumptions!$AC$3:$AH$32,$A9-2022,FL$2-2023)*FL$4</f>
        <v>0.21646680000000001</v>
      </c>
      <c r="FM8" s="2" cm="1">
        <f t="array" ref="FM8">INDEX(Assumptions!$AC$3:$AH$32,$A9-2022,FM$2-2023)*FM$4</f>
        <v>0</v>
      </c>
      <c r="FN8" s="2" cm="1">
        <f t="array" ref="FN8">INDEX(Assumptions!$AC$3:$AH$32,$A9-2022,FN$2-2023)*FN$4</f>
        <v>5.9915610000000008E-2</v>
      </c>
      <c r="FO8" s="2" cm="1">
        <f t="array" ref="FO8">INDEX(Assumptions!$AC$3:$AH$32,$A9-2022,FO$2-2023)*FO$4</f>
        <v>0.20563302</v>
      </c>
      <c r="FP8" s="2" cm="1">
        <f t="array" ref="FP8">INDEX(Assumptions!$AC$3:$AH$32,$A9-2022,FP$2-2023)*FP$4</f>
        <v>7.3542175999999987E-2</v>
      </c>
      <c r="FQ8" s="2" cm="1">
        <f t="array" ref="FQ8">INDEX(Assumptions!$AC$3:$AH$32,$A9-2022,FQ$2-2023)*FQ$4</f>
        <v>0</v>
      </c>
      <c r="FR8" s="2" cm="1">
        <f t="array" ref="FR8">INDEX(Assumptions!$AC$3:$AH$32,$A9-2022,FR$2-2023)*FR$4</f>
        <v>0.21117344000000005</v>
      </c>
      <c r="FS8" s="2" cm="1">
        <f t="array" ref="FS8">INDEX(Assumptions!$AC$3:$AH$32,$A9-2022,FS$2-2023)*FS$4</f>
        <v>8.4285779999999991E-2</v>
      </c>
      <c r="FT8" s="2" cm="1">
        <f t="array" ref="FT8">INDEX(Assumptions!$AC$3:$AH$32,$A9-2022,FT$2-2023)*FT$4</f>
        <v>0.15389161600000001</v>
      </c>
      <c r="FU8" s="2" cm="1">
        <f t="array" ref="FU8">INDEX(Assumptions!$AC$3:$AH$32,$A9-2022,FU$2-2023)*FU$4</f>
        <v>0.12217827000000001</v>
      </c>
      <c r="FV8" s="2" cm="1">
        <f t="array" ref="FV8">INDEX(Assumptions!$AC$3:$AH$32,$A9-2022,FV$2-2023)*FV$4</f>
        <v>0.27212879999999995</v>
      </c>
      <c r="FW8" s="2" cm="1">
        <f t="array" ref="FW8">INDEX(Assumptions!$AC$3:$AH$32,$A9-2022,FW$2-2023)*FW$4</f>
        <v>0.12739302399999999</v>
      </c>
      <c r="FX8" s="2" cm="1">
        <f t="array" ref="FX8">INDEX(Assumptions!$AC$3:$AH$32,$A9-2022,FX$2-2023)*FX$4</f>
        <v>0.2015391</v>
      </c>
      <c r="FY8" s="2" cm="1">
        <f t="array" ref="FY8">INDEX(Assumptions!$AC$3:$AH$32,$A9-2022,FY$2-2023)*FY$4</f>
        <v>0</v>
      </c>
      <c r="FZ8" s="2" cm="1">
        <f t="array" ref="FZ8">INDEX(Assumptions!$AC$3:$AH$32,$A9-2022,FZ$2-2023)*FZ$4</f>
        <v>0</v>
      </c>
      <c r="GA8" s="2" cm="1">
        <f t="array" ref="GA8">INDEX(Assumptions!$AC$3:$AH$32,$A9-2022,GA$2-2023)*GA$4</f>
        <v>0.1894836</v>
      </c>
      <c r="GB8" s="2" cm="1">
        <f t="array" ref="GB8">INDEX(Assumptions!$AC$3:$AH$32,$A9-2022,GB$2-2023)*GB$4</f>
        <v>0.25385009999999997</v>
      </c>
      <c r="GC8" s="2" cm="1">
        <f t="array" ref="GC8">INDEX(Assumptions!$AC$3:$AH$32,$A9-2022,GC$2-2023)*GC$4</f>
        <v>0</v>
      </c>
      <c r="GD8" s="2" cm="1">
        <f t="array" ref="GD8">INDEX(Assumptions!$AC$3:$AH$32,$A9-2022,GD$2-2023)*GD$4</f>
        <v>0</v>
      </c>
      <c r="GE8" s="2" cm="1">
        <f t="array" ref="GE8">INDEX(Assumptions!$AC$3:$AH$32,$A9-2022,GE$2-2023)*GE$4</f>
        <v>0</v>
      </c>
      <c r="GF8" s="2" cm="1">
        <f t="array" ref="GF8">INDEX(Assumptions!$AC$3:$AH$32,$A9-2022,GF$2-2023)*GF$4</f>
        <v>0.17957010000000001</v>
      </c>
      <c r="GG8" s="2" cm="1">
        <f t="array" ref="GG8">INDEX(Assumptions!$AC$3:$AH$32,$A9-2022,GG$2-2023)*GG$4</f>
        <v>0.23394179999999998</v>
      </c>
      <c r="GH8" s="2" cm="1">
        <f t="array" ref="GH8">INDEX(Assumptions!$AC$3:$AH$32,$A9-2022,GH$2-2023)*GH$4</f>
        <v>0.26993400000000001</v>
      </c>
      <c r="GI8" s="2" cm="1">
        <f t="array" ref="GI8">INDEX(Assumptions!$AC$3:$AH$32,$A9-2022,GI$2-2023)*GI$4</f>
        <v>0</v>
      </c>
      <c r="GJ8" s="2" cm="1">
        <f t="array" ref="GJ8">INDEX(Assumptions!$AC$3:$AH$32,$A9-2022,GJ$2-2023)*GJ$4</f>
        <v>0.20867459999999996</v>
      </c>
      <c r="GK8" s="2" cm="1">
        <f t="array" ref="GK8">INDEX(Assumptions!$AC$3:$AH$32,$A9-2022,GK$2-2023)*GK$4</f>
        <v>0</v>
      </c>
      <c r="GL8" s="2" cm="1">
        <f t="array" ref="GL8">INDEX(Assumptions!$AC$3:$AH$32,$A9-2022,GL$2-2023)*GL$4</f>
        <v>0.13810392000000002</v>
      </c>
      <c r="GM8" s="2" cm="1">
        <f t="array" ref="GM8">INDEX(Assumptions!$AC$3:$AH$32,$A9-2022,GM$2-2023)*GM$4</f>
        <v>0</v>
      </c>
      <c r="GN8" s="2" cm="1">
        <f t="array" ref="GN8">INDEX(Assumptions!$AC$3:$AH$32,$A9-2022,GN$2-2023)*GN$4</f>
        <v>0</v>
      </c>
      <c r="GO8" s="2" cm="1">
        <f t="array" ref="GO8">INDEX(Assumptions!$AC$3:$AH$32,$A9-2022,GO$2-2023)*GO$4</f>
        <v>0.21868319999999999</v>
      </c>
      <c r="GP8" s="2" cm="1">
        <f t="array" ref="GP8">INDEX(Assumptions!$AC$3:$AH$32,$A9-2022,GP$2-2023)*GP$4</f>
        <v>9.8612608000000004E-2</v>
      </c>
      <c r="GQ8" s="2" cm="1">
        <f t="array" ref="GQ8">INDEX(Assumptions!$AC$3:$AH$32,$A9-2022,GQ$2-2023)*GQ$4</f>
        <v>0</v>
      </c>
      <c r="GR8" s="2" cm="1">
        <f t="array" ref="GR8">INDEX(Assumptions!$AC$3:$AH$32,$A9-2022,GR$2-2023)*GR$4</f>
        <v>0.32159613999999997</v>
      </c>
      <c r="GS8" s="2" cm="1">
        <f t="array" ref="GS8">INDEX(Assumptions!$AC$3:$AH$32,$A9-2022,GS$2-2023)*GS$4</f>
        <v>0.15195450000000002</v>
      </c>
      <c r="GT8" s="2" cm="1">
        <f t="array" ref="GT8">INDEX(Assumptions!$AC$3:$AH$32,$A9-2022,GT$2-2023)*GT$4</f>
        <v>0.1401876</v>
      </c>
      <c r="GU8" s="2" cm="1">
        <f t="array" ref="GU8">INDEX(Assumptions!$AC$3:$AH$32,$A9-2022,GU$2-2023)*GU$4</f>
        <v>0.20844840000000001</v>
      </c>
      <c r="GV8" s="2" cm="1">
        <f t="array" ref="GV8">INDEX(Assumptions!$AC$3:$AH$32,$A9-2022,GV$2-2023)*GV$4</f>
        <v>0.18226272000000002</v>
      </c>
      <c r="GW8" s="2" cm="1">
        <f t="array" ref="GW8">INDEX(Assumptions!$AC$3:$AH$32,$A9-2022,GW$2-2023)*GW$4</f>
        <v>7.3809600000000017E-2</v>
      </c>
      <c r="GX8" s="2" cm="1">
        <f t="array" ref="GX8">INDEX(Assumptions!$AC$3:$AH$32,$A9-2022,GX$2-2023)*GX$4</f>
        <v>0.17777670000000001</v>
      </c>
      <c r="GY8" s="2" cm="1">
        <f t="array" ref="GY8">INDEX(Assumptions!$AC$3:$AH$32,$A9-2022,GY$2-2023)*GY$4</f>
        <v>0</v>
      </c>
      <c r="GZ8" s="2" cm="1">
        <f t="array" ref="GZ8">INDEX(Assumptions!$AC$3:$AH$32,$A9-2022,GZ$2-2023)*GZ$4</f>
        <v>0.17523293999999998</v>
      </c>
      <c r="HA8" s="2" cm="1">
        <f t="array" ref="HA8">INDEX(Assumptions!$AC$3:$AH$32,$A9-2022,HA$2-2023)*HA$4</f>
        <v>0</v>
      </c>
      <c r="HB8" s="2" cm="1">
        <f t="array" ref="HB8">INDEX(Assumptions!$AC$3:$AH$32,$A9-2022,HB$2-2023)*HB$4</f>
        <v>0.20799072000000002</v>
      </c>
      <c r="HC8" s="2" cm="1">
        <f t="array" ref="HC8">INDEX(Assumptions!$AC$3:$AH$32,$A9-2022,HC$2-2023)*HC$4</f>
        <v>0</v>
      </c>
      <c r="HD8" s="2" cm="1">
        <f t="array" ref="HD8">INDEX(Assumptions!$AC$3:$AH$32,$A9-2022,HD$2-2023)*HD$4</f>
        <v>0.10398779999999999</v>
      </c>
      <c r="HE8" s="2" cm="1">
        <f t="array" ref="HE8">INDEX(Assumptions!$AC$3:$AH$32,$A9-2022,HE$2-2023)*HE$4</f>
        <v>9.6926819999999983E-2</v>
      </c>
      <c r="HF8" s="2" cm="1">
        <f t="array" ref="HF8">INDEX(Assumptions!$AC$3:$AH$32,$A9-2022,HF$2-2023)*HF$4</f>
        <v>0</v>
      </c>
      <c r="HG8" s="2" cm="1">
        <f t="array" ref="HG8">INDEX(Assumptions!$AC$3:$AH$32,$A9-2022,HG$2-2023)*HG$4</f>
        <v>0.10734895999999999</v>
      </c>
      <c r="HH8" s="2" cm="1">
        <f t="array" ref="HH8">INDEX(Assumptions!$AC$3:$AH$32,$A9-2022,HH$2-2023)*HH$4</f>
        <v>0</v>
      </c>
      <c r="HI8" s="2" cm="1">
        <f t="array" ref="HI8">INDEX(Assumptions!$AC$3:$AH$32,$A9-2022,HI$2-2023)*HI$4</f>
        <v>0.23610176000000002</v>
      </c>
      <c r="HJ8" s="2" cm="1">
        <f t="array" ref="HJ8">INDEX(Assumptions!$AC$3:$AH$32,$A9-2022,HJ$2-2023)*HJ$4</f>
        <v>0.10600645800000001</v>
      </c>
      <c r="HK8" s="2" cm="1">
        <f t="array" ref="HK8">INDEX(Assumptions!$AC$3:$AH$32,$A9-2022,HK$2-2023)*HK$4</f>
        <v>8.1062640000000005E-2</v>
      </c>
      <c r="HL8" s="2" cm="1">
        <f t="array" ref="HL8">INDEX(Assumptions!$AC$3:$AH$32,$A9-2022,HL$2-2023)*HL$4</f>
        <v>0</v>
      </c>
      <c r="HM8" s="2" cm="1">
        <f t="array" ref="HM8">INDEX(Assumptions!$AC$3:$AH$32,$A9-2022,HM$2-2023)*HM$4</f>
        <v>0.12172682999999998</v>
      </c>
      <c r="HN8" s="2" cm="1">
        <f t="array" ref="HN8">INDEX(Assumptions!$AC$3:$AH$32,$A9-2022,HN$2-2023)*HN$4</f>
        <v>0.16384979999999996</v>
      </c>
      <c r="HO8" s="2" cm="1">
        <f t="array" ref="HO8">INDEX(Assumptions!$AC$3:$AH$32,$A9-2022,HO$2-2023)*HO$4</f>
        <v>7.9912477999999995E-2</v>
      </c>
      <c r="HP8" s="2" cm="1">
        <f t="array" ref="HP8">INDEX(Assumptions!$AC$3:$AH$32,$A9-2022,HP$2-2023)*HP$4</f>
        <v>0.17839559999999999</v>
      </c>
      <c r="HQ8" s="2" cm="1">
        <f t="array" ref="HQ8">INDEX(Assumptions!$AC$3:$AH$32,$A9-2022,HQ$2-2023)*HQ$4</f>
        <v>0</v>
      </c>
      <c r="HR8" s="2" cm="1">
        <f t="array" ref="HR8">INDEX(Assumptions!$AC$3:$AH$32,$A9-2022,HR$2-2023)*HR$4</f>
        <v>0.13742757</v>
      </c>
      <c r="HS8" s="2" cm="1">
        <f t="array" ref="HS8">INDEX(Assumptions!$AC$3:$AH$32,$A9-2022,HS$2-2023)*HS$4</f>
        <v>0</v>
      </c>
      <c r="HT8" s="2" cm="1">
        <f t="array" ref="HT8">INDEX(Assumptions!$AC$3:$AH$32,$A9-2022,HT$2-2023)*HT$4</f>
        <v>8.7174660000000001E-2</v>
      </c>
      <c r="HU8" s="2" cm="1">
        <f t="array" ref="HU8">INDEX(Assumptions!$AC$3:$AH$32,$A9-2022,HU$2-2023)*HU$4</f>
        <v>0.12824463</v>
      </c>
      <c r="HV8" s="2" cm="1">
        <f t="array" ref="HV8">INDEX(Assumptions!$AC$3:$AH$32,$A9-2022,HV$2-2023)*HV$4</f>
        <v>0.17565120000000001</v>
      </c>
      <c r="HW8" s="2" cm="1">
        <f t="array" ref="HW8">INDEX(Assumptions!$AC$3:$AH$32,$A9-2022,HW$2-2023)*HW$4</f>
        <v>0.17617032000000002</v>
      </c>
      <c r="HX8" s="2" cm="1">
        <f t="array" ref="HX8">INDEX(Assumptions!$AC$3:$AH$32,$A9-2022,HX$2-2023)*HX$4</f>
        <v>0</v>
      </c>
      <c r="HY8" s="2" cm="1">
        <f t="array" ref="HY8">INDEX(Assumptions!$AC$3:$AH$32,$A9-2022,HY$2-2023)*HY$4</f>
        <v>0.19733460000000003</v>
      </c>
      <c r="HZ8" s="2" cm="1">
        <f t="array" ref="HZ8">INDEX(Assumptions!$AC$3:$AH$32,$A9-2022,HZ$2-2023)*HZ$4</f>
        <v>0.28008214000000003</v>
      </c>
      <c r="IA8" s="2" cm="1">
        <f t="array" ref="IA8">INDEX(Assumptions!$AC$3:$AH$32,$A9-2022,IA$2-2023)*IA$4</f>
        <v>0.19595776000000001</v>
      </c>
      <c r="IB8" s="2" cm="1">
        <f t="array" ref="IB8">INDEX(Assumptions!$AC$3:$AH$32,$A9-2022,IB$2-2023)*IB$4</f>
        <v>0.16905928800000003</v>
      </c>
      <c r="IC8" s="2" cm="1">
        <f t="array" ref="IC8">INDEX(Assumptions!$AC$3:$AH$32,$A9-2022,IC$2-2023)*IC$4</f>
        <v>0.19804796000000005</v>
      </c>
      <c r="ID8" s="2" cm="1">
        <f t="array" ref="ID8">INDEX(Assumptions!$AC$3:$AH$32,$A9-2022,ID$2-2023)*ID$4</f>
        <v>0.14991830400000003</v>
      </c>
      <c r="IE8" s="2" cm="1">
        <f t="array" ref="IE8">INDEX(Assumptions!$AC$3:$AH$32,$A9-2022,IE$2-2023)*IE$4</f>
        <v>0</v>
      </c>
      <c r="IF8" s="2" cm="1">
        <f t="array" ref="IF8">INDEX(Assumptions!$AC$3:$AH$32,$A9-2022,IF$2-2023)*IF$4</f>
        <v>0</v>
      </c>
      <c r="IG8" s="2" cm="1">
        <f t="array" ref="IG8">INDEX(Assumptions!$AC$3:$AH$32,$A9-2022,IG$2-2023)*IG$4</f>
        <v>0.143191712</v>
      </c>
      <c r="IH8" s="2" cm="1">
        <f t="array" ref="IH8">INDEX(Assumptions!$AC$3:$AH$32,$A9-2022,IH$2-2023)*IH$4</f>
        <v>0.17744736</v>
      </c>
      <c r="II8" s="2" cm="1">
        <f t="array" ref="II8">INDEX(Assumptions!$AC$3:$AH$32,$A9-2022,II$2-2023)*II$4</f>
        <v>0</v>
      </c>
      <c r="IJ8" s="2" cm="1">
        <f t="array" ref="IJ8">INDEX(Assumptions!$AC$3:$AH$32,$A9-2022,IJ$2-2023)*IJ$4</f>
        <v>0.144130176</v>
      </c>
      <c r="IK8" s="2" cm="1">
        <f t="array" ref="IK8">INDEX(Assumptions!$AC$3:$AH$32,$A9-2022,IK$2-2023)*IK$4</f>
        <v>0.16401310999999999</v>
      </c>
      <c r="IL8" s="2" cm="1">
        <f t="array" ref="IL8">INDEX(Assumptions!$AC$3:$AH$32,$A9-2022,IL$2-2023)*IL$4</f>
        <v>0.12650400000000001</v>
      </c>
      <c r="IM8" s="2" cm="1">
        <f t="array" ref="IM8">INDEX(Assumptions!$AC$3:$AH$32,$A9-2022,IM$2-2023)*IM$4</f>
        <v>0</v>
      </c>
      <c r="IN8" s="2" cm="1">
        <f t="array" ref="IN8">INDEX(Assumptions!$AC$3:$AH$32,$A9-2022,IN$2-2023)*IN$4</f>
        <v>0.24642660000000002</v>
      </c>
      <c r="IO8" s="2" cm="1">
        <f t="array" ref="IO8">INDEX(Assumptions!$AC$3:$AH$32,$A9-2022,IO$2-2023)*IO$4</f>
        <v>0.15667999999999999</v>
      </c>
      <c r="IP8" s="2" cm="1">
        <f t="array" ref="IP8">INDEX(Assumptions!$AC$3:$AH$32,$A9-2022,IP$2-2023)*IP$4</f>
        <v>0.167645976</v>
      </c>
      <c r="IQ8" s="2" cm="1">
        <f t="array" ref="IQ8">INDEX(Assumptions!$AC$3:$AH$32,$A9-2022,IQ$2-2023)*IQ$4</f>
        <v>0.22289909999999996</v>
      </c>
      <c r="IR8" s="2" cm="1">
        <f t="array" ref="IR8">INDEX(Assumptions!$AC$3:$AH$32,$A9-2022,IR$2-2023)*IR$4</f>
        <v>8.7467392000000005E-2</v>
      </c>
      <c r="IS8" s="2" cm="1">
        <f t="array" ref="IS8">INDEX(Assumptions!$AC$3:$AH$32,$A9-2022,IS$2-2023)*IS$4</f>
        <v>0.12220387200000002</v>
      </c>
      <c r="IT8" s="2" cm="1">
        <f t="array" ref="IT8">INDEX(Assumptions!$AC$3:$AH$32,$A9-2022,IT$2-2023)*IT$4</f>
        <v>0</v>
      </c>
      <c r="IU8" s="2" cm="1">
        <f t="array" ref="IU8">INDEX(Assumptions!$AC$3:$AH$32,$A9-2022,IU$2-2023)*IU$4</f>
        <v>0.16669088000000001</v>
      </c>
      <c r="IV8" s="2" cm="1">
        <f t="array" ref="IV8">INDEX(Assumptions!$AC$3:$AH$32,$A9-2022,IV$2-2023)*IV$4</f>
        <v>0.10627281000000001</v>
      </c>
      <c r="IW8" s="2" cm="1">
        <f t="array" ref="IW8">INDEX(Assumptions!$AC$3:$AH$32,$A9-2022,IW$2-2023)*IW$4</f>
        <v>5.8803690000000006E-2</v>
      </c>
      <c r="IX8" s="2" cm="1">
        <f t="array" ref="IX8">INDEX(Assumptions!$AC$3:$AH$32,$A9-2022,IX$2-2023)*IX$4</f>
        <v>0.19042979999999998</v>
      </c>
      <c r="IY8" s="2" cm="1">
        <f t="array" ref="IY8">INDEX(Assumptions!$AC$3:$AH$32,$A9-2022,IY$2-2023)*IY$4</f>
        <v>0</v>
      </c>
      <c r="IZ8" s="2" cm="1">
        <f t="array" ref="IZ8">INDEX(Assumptions!$AC$3:$AH$32,$A9-2022,IZ$2-2023)*IZ$4</f>
        <v>0.12285426000000001</v>
      </c>
      <c r="JA8" s="2" cm="1">
        <f t="array" ref="JA8">INDEX(Assumptions!$AC$3:$AH$32,$A9-2022,JA$2-2023)*JA$4</f>
        <v>4.0806463999999994E-2</v>
      </c>
      <c r="JB8" s="2" cm="1">
        <f t="array" ref="JB8">INDEX(Assumptions!$AC$3:$AH$32,$A9-2022,JB$2-2023)*JB$4</f>
        <v>0.18653280000000003</v>
      </c>
      <c r="JC8" s="2" cm="1">
        <f t="array" ref="JC8">INDEX(Assumptions!$AC$3:$AH$32,$A9-2022,JC$2-2023)*JC$4</f>
        <v>0.12826044</v>
      </c>
      <c r="JD8" s="2" cm="1">
        <f t="array" ref="JD8">INDEX(Assumptions!$AC$3:$AH$32,$A9-2022,JD$2-2023)*JD$4</f>
        <v>0.20663808000000003</v>
      </c>
      <c r="JE8" s="2" cm="1">
        <f t="array" ref="JE8">INDEX(Assumptions!$AC$3:$AH$32,$A9-2022,JE$2-2023)*JE$4</f>
        <v>0.20968192000000002</v>
      </c>
      <c r="JF8" s="2" cm="1">
        <f t="array" ref="JF8">INDEX(Assumptions!$AC$3:$AH$32,$A9-2022,JF$2-2023)*JF$4</f>
        <v>0.16141589999999997</v>
      </c>
      <c r="JG8" s="2" cm="1">
        <f t="array" ref="JG8">INDEX(Assumptions!$AC$3:$AH$32,$A9-2022,JG$2-2023)*JG$4</f>
        <v>0.15529889999999999</v>
      </c>
      <c r="JH8" s="2" cm="1">
        <f t="array" ref="JH8">INDEX(Assumptions!$AC$3:$AH$32,$A9-2022,JH$2-2023)*JH$4</f>
        <v>0.18550620000000001</v>
      </c>
      <c r="JI8" s="2" cm="1">
        <f t="array" ref="JI8">INDEX(Assumptions!$AC$3:$AH$32,$A9-2022,JI$2-2023)*JI$4</f>
        <v>0.21809309999999998</v>
      </c>
      <c r="JJ8" s="2" cm="1">
        <f t="array" ref="JJ8">INDEX(Assumptions!$AC$3:$AH$32,$A9-2022,JJ$2-2023)*JJ$4</f>
        <v>0.16828980000000002</v>
      </c>
      <c r="JK8" s="2" cm="1">
        <f t="array" ref="JK8">INDEX(Assumptions!$AC$3:$AH$32,$A9-2022,JK$2-2023)*JK$4</f>
        <v>0.20437024000000001</v>
      </c>
      <c r="JL8" s="2" cm="1">
        <f t="array" ref="JL8">INDEX(Assumptions!$AC$3:$AH$32,$A9-2022,JL$2-2023)*JL$4</f>
        <v>0.16033559999999997</v>
      </c>
      <c r="JM8" s="2" cm="1">
        <f t="array" ref="JM8">INDEX(Assumptions!$AC$3:$AH$32,$A9-2022,JM$2-2023)*JM$4</f>
        <v>0.20934559999999999</v>
      </c>
      <c r="JN8" s="2" cm="1">
        <f t="array" ref="JN8">INDEX(Assumptions!$AC$3:$AH$32,$A9-2022,JN$2-2023)*JN$4</f>
        <v>0</v>
      </c>
      <c r="JO8" s="2" cm="1">
        <f t="array" ref="JO8">INDEX(Assumptions!$AC$3:$AH$32,$A9-2022,JO$2-2023)*JO$4</f>
        <v>0.118936896</v>
      </c>
      <c r="JP8" s="2" cm="1">
        <f t="array" ref="JP8">INDEX(Assumptions!$AC$3:$AH$32,$A9-2022,JP$2-2023)*JP$4</f>
        <v>0.21615569999999998</v>
      </c>
      <c r="JQ8" s="2" cm="1">
        <f t="array" ref="JQ8">INDEX(Assumptions!$AC$3:$AH$32,$A9-2022,JQ$2-2023)*JQ$4</f>
        <v>0</v>
      </c>
      <c r="JR8" s="2" cm="1">
        <f t="array" ref="JR8">INDEX(Assumptions!$AC$3:$AH$32,$A9-2022,JR$2-2023)*JR$4</f>
        <v>0.11853359999999999</v>
      </c>
      <c r="JS8" s="2" cm="1">
        <f t="array" ref="JS8">INDEX(Assumptions!$AC$3:$AH$32,$A9-2022,JS$2-2023)*JS$4</f>
        <v>0.15871190399999999</v>
      </c>
      <c r="JT8" s="2" cm="1">
        <f t="array" ref="JT8">INDEX(Assumptions!$AC$3:$AH$32,$A9-2022,JT$2-2023)*JT$4</f>
        <v>0.10759052799999999</v>
      </c>
      <c r="JU8" s="2" cm="1">
        <f t="array" ref="JU8">INDEX(Assumptions!$AC$3:$AH$32,$A9-2022,JU$2-2023)*JU$4</f>
        <v>0</v>
      </c>
      <c r="JV8" s="2" cm="1">
        <f t="array" ref="JV8">INDEX(Assumptions!$AC$3:$AH$32,$A9-2022,JV$2-2023)*JV$4</f>
        <v>0.13666769200000001</v>
      </c>
      <c r="JW8" s="2" cm="1">
        <f t="array" ref="JW8">INDEX(Assumptions!$AC$3:$AH$32,$A9-2022,JW$2-2023)*JW$4</f>
        <v>0.13095921000000002</v>
      </c>
      <c r="JX8" s="2" cm="1">
        <f t="array" ref="JX8">INDEX(Assumptions!$AC$3:$AH$32,$A9-2022,JX$2-2023)*JX$4</f>
        <v>0.21670469999999997</v>
      </c>
      <c r="JY8" s="2" cm="1">
        <f t="array" ref="JY8">INDEX(Assumptions!$AC$3:$AH$32,$A9-2022,JY$2-2023)*JY$4</f>
        <v>0.12609923400000003</v>
      </c>
      <c r="JZ8" s="2" cm="1">
        <f t="array" ref="JZ8">INDEX(Assumptions!$AC$3:$AH$32,$A9-2022,JZ$2-2023)*JZ$4</f>
        <v>0.12866441999999997</v>
      </c>
      <c r="KA8" s="2" cm="1">
        <f t="array" ref="KA8">INDEX(Assumptions!$AC$3:$AH$32,$A9-2022,KA$2-2023)*KA$4</f>
        <v>0</v>
      </c>
      <c r="KB8" s="2" cm="1">
        <f t="array" ref="KB8">INDEX(Assumptions!$AC$3:$AH$32,$A9-2022,KB$2-2023)*KB$4</f>
        <v>0.20415096000000002</v>
      </c>
      <c r="KC8" s="2" cm="1">
        <f t="array" ref="KC8">INDEX(Assumptions!$AC$3:$AH$32,$A9-2022,KC$2-2023)*KC$4</f>
        <v>0.28237408000000003</v>
      </c>
      <c r="KD8" s="2" cm="1">
        <f t="array" ref="KD8">INDEX(Assumptions!$AC$3:$AH$32,$A9-2022,KD$2-2023)*KD$4</f>
        <v>0.12607661999999997</v>
      </c>
      <c r="KE8" s="2" cm="1">
        <f t="array" ref="KE8">INDEX(Assumptions!$AC$3:$AH$32,$A9-2022,KE$2-2023)*KE$4</f>
        <v>7.8862439999999992E-2</v>
      </c>
      <c r="KF8" s="2" cm="1">
        <f t="array" ref="KF8">INDEX(Assumptions!$AC$3:$AH$32,$A9-2022,KF$2-2023)*KF$4</f>
        <v>0.31492194000000007</v>
      </c>
      <c r="KG8" s="2" cm="1">
        <f t="array" ref="KG8">INDEX(Assumptions!$AC$3:$AH$32,$A9-2022,KG$2-2023)*KG$4</f>
        <v>0.15062304000000001</v>
      </c>
      <c r="KH8" s="2" cm="1">
        <f t="array" ref="KH8">INDEX(Assumptions!$AC$3:$AH$32,$A9-2022,KH$2-2023)*KH$4</f>
        <v>0.18896909999999997</v>
      </c>
      <c r="KI8" s="2" cm="1">
        <f t="array" ref="KI8">INDEX(Assumptions!$AC$3:$AH$32,$A9-2022,KI$2-2023)*KI$4</f>
        <v>0</v>
      </c>
      <c r="KJ8" s="2" cm="1">
        <f t="array" ref="KJ8">INDEX(Assumptions!$AC$3:$AH$32,$A9-2022,KJ$2-2023)*KJ$4</f>
        <v>0.16622340000000002</v>
      </c>
      <c r="KK8" s="2" cm="1">
        <f t="array" ref="KK8">INDEX(Assumptions!$AC$3:$AH$32,$A9-2022,KK$2-2023)*KK$4</f>
        <v>0.11971109999999999</v>
      </c>
      <c r="KL8" s="2" cm="1">
        <f t="array" ref="KL8">INDEX(Assumptions!$AC$3:$AH$32,$A9-2022,KL$2-2023)*KL$4</f>
        <v>0</v>
      </c>
      <c r="KM8" s="2" cm="1">
        <f t="array" ref="KM8">INDEX(Assumptions!$AC$3:$AH$32,$A9-2022,KM$2-2023)*KM$4</f>
        <v>0</v>
      </c>
      <c r="KN8" s="2" cm="1">
        <f t="array" ref="KN8">INDEX(Assumptions!$AC$3:$AH$32,$A9-2022,KN$2-2023)*KN$4</f>
        <v>0.23438580000000003</v>
      </c>
      <c r="KO8" s="2" cm="1">
        <f t="array" ref="KO8">INDEX(Assumptions!$AC$3:$AH$32,$A9-2022,KO$2-2023)*KO$4</f>
        <v>4.6976129999999991E-2</v>
      </c>
      <c r="KP8" s="2" cm="1">
        <f t="array" ref="KP8">INDEX(Assumptions!$AC$3:$AH$32,$A9-2022,KP$2-2023)*KP$4</f>
        <v>0.21409229999999999</v>
      </c>
      <c r="KQ8" s="2" cm="1">
        <f t="array" ref="KQ8">INDEX(Assumptions!$AC$3:$AH$32,$A9-2022,KQ$2-2023)*KQ$4</f>
        <v>0.13204956800000001</v>
      </c>
      <c r="KR8" s="2" cm="1">
        <f t="array" ref="KR8">INDEX(Assumptions!$AC$3:$AH$32,$A9-2022,KR$2-2023)*KR$4</f>
        <v>0.10017665999999999</v>
      </c>
      <c r="KS8" s="2" cm="1">
        <f t="array" ref="KS8">INDEX(Assumptions!$AC$3:$AH$32,$A9-2022,KS$2-2023)*KS$4</f>
        <v>0.162662426</v>
      </c>
      <c r="KT8" s="2" cm="1">
        <f t="array" ref="KT8">INDEX(Assumptions!$AC$3:$AH$32,$A9-2022,KT$2-2023)*KT$4</f>
        <v>0</v>
      </c>
      <c r="KU8" s="2" cm="1">
        <f t="array" ref="KU8">INDEX(Assumptions!$AC$3:$AH$32,$A9-2022,KU$2-2023)*KU$4</f>
        <v>0.25070880000000001</v>
      </c>
      <c r="KV8" s="2" cm="1">
        <f t="array" ref="KV8">INDEX(Assumptions!$AC$3:$AH$32,$A9-2022,KV$2-2023)*KV$4</f>
        <v>0</v>
      </c>
      <c r="KW8" s="2" cm="1">
        <f t="array" ref="KW8">INDEX(Assumptions!$AC$3:$AH$32,$A9-2022,KW$2-2023)*KW$4</f>
        <v>0.19750328</v>
      </c>
      <c r="KX8" s="2" cm="1">
        <f t="array" ref="KX8">INDEX(Assumptions!$AC$3:$AH$32,$A9-2022,KX$2-2023)*KX$4</f>
        <v>0.29045384000000002</v>
      </c>
      <c r="KY8" s="2" cm="1">
        <f t="array" ref="KY8">INDEX(Assumptions!$AC$3:$AH$32,$A9-2022,KY$2-2023)*KY$4</f>
        <v>0.20837190000000003</v>
      </c>
      <c r="KZ8" s="2" cm="1">
        <f t="array" ref="KZ8">INDEX(Assumptions!$AC$3:$AH$32,$A9-2022,KZ$2-2023)*KZ$4</f>
        <v>0.13657327999999999</v>
      </c>
      <c r="LA8" s="2" cm="1">
        <f t="array" ref="LA8">INDEX(Assumptions!$AC$3:$AH$32,$A9-2022,LA$2-2023)*LA$4</f>
        <v>0.20309459999999999</v>
      </c>
      <c r="LB8" s="2" cm="1">
        <f t="array" ref="LB8">INDEX(Assumptions!$AC$3:$AH$32,$A9-2022,LB$2-2023)*LB$4</f>
        <v>9.6419849999999988E-2</v>
      </c>
      <c r="LC8" s="2" cm="1">
        <f t="array" ref="LC8">INDEX(Assumptions!$AC$3:$AH$32,$A9-2022,LC$2-2023)*LC$4</f>
        <v>0.19356000000000001</v>
      </c>
      <c r="LD8" s="2" cm="1">
        <f t="array" ref="LD8">INDEX(Assumptions!$AC$3:$AH$32,$A9-2022,LD$2-2023)*LD$4</f>
        <v>0</v>
      </c>
      <c r="LE8" s="2" cm="1">
        <f t="array" ref="LE8">INDEX(Assumptions!$AC$3:$AH$32,$A9-2022,LE$2-2023)*LE$4</f>
        <v>0</v>
      </c>
      <c r="LF8" s="2" cm="1">
        <f t="array" ref="LF8">INDEX(Assumptions!$AC$3:$AH$32,$A9-2022,LF$2-2023)*LF$4</f>
        <v>0</v>
      </c>
      <c r="LG8" s="2" cm="1">
        <f t="array" ref="LG8">INDEX(Assumptions!$AC$3:$AH$32,$A9-2022,LG$2-2023)*LG$4</f>
        <v>0.10167426000000002</v>
      </c>
      <c r="LH8" s="2" cm="1">
        <f t="array" ref="LH8">INDEX(Assumptions!$AC$3:$AH$32,$A9-2022,LH$2-2023)*LH$4</f>
        <v>0</v>
      </c>
      <c r="LI8" s="2" cm="1">
        <f t="array" ref="LI8">INDEX(Assumptions!$AC$3:$AH$32,$A9-2022,LI$2-2023)*LI$4</f>
        <v>0.17324999999999996</v>
      </c>
      <c r="LJ8" s="2" cm="1">
        <f t="array" ref="LJ8">INDEX(Assumptions!$AC$3:$AH$32,$A9-2022,LJ$2-2023)*LJ$4</f>
        <v>0.15391856000000001</v>
      </c>
      <c r="LK8" s="2" cm="1">
        <f t="array" ref="LK8">INDEX(Assumptions!$AC$3:$AH$32,$A9-2022,LK$2-2023)*LK$4</f>
        <v>0.16263599999999998</v>
      </c>
      <c r="LL8" s="2" cm="1">
        <f t="array" ref="LL8">INDEX(Assumptions!$AC$3:$AH$32,$A9-2022,LL$2-2023)*LL$4</f>
        <v>0.31647059999999999</v>
      </c>
      <c r="LM8" s="2" cm="1">
        <f t="array" ref="LM8">INDEX(Assumptions!$AC$3:$AH$32,$A9-2022,LM$2-2023)*LM$4</f>
        <v>0.17588910000000002</v>
      </c>
      <c r="LN8" s="2" cm="1">
        <f t="array" ref="LN8">INDEX(Assumptions!$AC$3:$AH$32,$A9-2022,LN$2-2023)*LN$4</f>
        <v>0</v>
      </c>
      <c r="LO8" s="2" cm="1">
        <f t="array" ref="LO8">INDEX(Assumptions!$AC$3:$AH$32,$A9-2022,LO$2-2023)*LO$4</f>
        <v>0.12858777599999999</v>
      </c>
      <c r="LP8" s="2" cm="1">
        <f t="array" ref="LP8">INDEX(Assumptions!$AC$3:$AH$32,$A9-2022,LP$2-2023)*LP$4</f>
        <v>0</v>
      </c>
      <c r="LQ8" s="2" cm="1">
        <f t="array" ref="LQ8">INDEX(Assumptions!$AC$3:$AH$32,$A9-2022,LQ$2-2023)*LQ$4</f>
        <v>0</v>
      </c>
      <c r="LR8" s="2" cm="1">
        <f t="array" ref="LR8">INDEX(Assumptions!$AC$3:$AH$32,$A9-2022,LR$2-2023)*LR$4</f>
        <v>0.10485629999999999</v>
      </c>
      <c r="LS8" s="2" cm="1">
        <f t="array" ref="LS8">INDEX(Assumptions!$AC$3:$AH$32,$A9-2022,LS$2-2023)*LS$4</f>
        <v>0.23307327999999999</v>
      </c>
      <c r="LT8" s="2" cm="1">
        <f t="array" ref="LT8">INDEX(Assumptions!$AC$3:$AH$32,$A9-2022,LT$2-2023)*LT$4</f>
        <v>4.1166959999999996E-2</v>
      </c>
      <c r="LU8" s="2" cm="1">
        <f t="array" ref="LU8">INDEX(Assumptions!$AC$3:$AH$32,$A9-2022,LU$2-2023)*LU$4</f>
        <v>0</v>
      </c>
      <c r="LV8" s="2" cm="1">
        <f t="array" ref="LV8">INDEX(Assumptions!$AC$3:$AH$32,$A9-2022,LV$2-2023)*LV$4</f>
        <v>0</v>
      </c>
      <c r="LW8" s="2" cm="1">
        <f t="array" ref="LW8">INDEX(Assumptions!$AC$3:$AH$32,$A9-2022,LW$2-2023)*LW$4</f>
        <v>0</v>
      </c>
      <c r="LX8" s="2" cm="1">
        <f t="array" ref="LX8">INDEX(Assumptions!$AC$3:$AH$32,$A9-2022,LX$2-2023)*LX$4</f>
        <v>0.17614080000000001</v>
      </c>
      <c r="LY8" s="2" cm="1">
        <f t="array" ref="LY8">INDEX(Assumptions!$AC$3:$AH$32,$A9-2022,LY$2-2023)*LY$4</f>
        <v>0.20981730000000001</v>
      </c>
      <c r="LZ8" s="2" cm="1">
        <f t="array" ref="LZ8">INDEX(Assumptions!$AC$3:$AH$32,$A9-2022,LZ$2-2023)*LZ$4</f>
        <v>0.15633606400000002</v>
      </c>
      <c r="MA8" s="2" cm="1">
        <f t="array" ref="MA8">INDEX(Assumptions!$AC$3:$AH$32,$A9-2022,MA$2-2023)*MA$4</f>
        <v>0</v>
      </c>
      <c r="MB8" s="2" cm="1">
        <f t="array" ref="MB8">INDEX(Assumptions!$AC$3:$AH$32,$A9-2022,MB$2-2023)*MB$4</f>
        <v>0.10017158999999999</v>
      </c>
      <c r="MC8" s="2" cm="1">
        <f t="array" ref="MC8">INDEX(Assumptions!$AC$3:$AH$32,$A9-2022,MC$2-2023)*MC$4</f>
        <v>9.8770320000000009E-2</v>
      </c>
      <c r="MD8" s="2" cm="1">
        <f t="array" ref="MD8">INDEX(Assumptions!$AC$3:$AH$32,$A9-2022,MD$2-2023)*MD$4</f>
        <v>0.13919376</v>
      </c>
      <c r="ME8" s="2" cm="1">
        <f t="array" ref="ME8">INDEX(Assumptions!$AC$3:$AH$32,$A9-2022,ME$2-2023)*ME$4</f>
        <v>0.23749952000000002</v>
      </c>
      <c r="MF8" s="2" cm="1">
        <f t="array" ref="MF8">INDEX(Assumptions!$AC$3:$AH$32,$A9-2022,MF$2-2023)*MF$4</f>
        <v>0</v>
      </c>
      <c r="MG8" s="2" cm="1">
        <f t="array" ref="MG8">INDEX(Assumptions!$AC$3:$AH$32,$A9-2022,MG$2-2023)*MG$4</f>
        <v>0.21322950000000002</v>
      </c>
      <c r="MH8" s="2" cm="1">
        <f t="array" ref="MH8">INDEX(Assumptions!$AC$3:$AH$32,$A9-2022,MH$2-2023)*MH$4</f>
        <v>0</v>
      </c>
      <c r="MI8" s="2" cm="1">
        <f t="array" ref="MI8">INDEX(Assumptions!$AC$3:$AH$32,$A9-2022,MI$2-2023)*MI$4</f>
        <v>0.20071584000000001</v>
      </c>
      <c r="MJ8" s="2" cm="1">
        <f t="array" ref="MJ8">INDEX(Assumptions!$AC$3:$AH$32,$A9-2022,MJ$2-2023)*MJ$4</f>
        <v>0</v>
      </c>
      <c r="MK8" s="2" cm="1">
        <f t="array" ref="MK8">INDEX(Assumptions!$AC$3:$AH$32,$A9-2022,MK$2-2023)*MK$4</f>
        <v>0.12260406800000002</v>
      </c>
      <c r="ML8" s="2" cm="1">
        <f t="array" ref="ML8">INDEX(Assumptions!$AC$3:$AH$32,$A9-2022,ML$2-2023)*ML$4</f>
        <v>0.21442049999999996</v>
      </c>
      <c r="MM8" s="2" cm="1">
        <f t="array" ref="MM8">INDEX(Assumptions!$AC$3:$AH$32,$A9-2022,MM$2-2023)*MM$4</f>
        <v>0</v>
      </c>
      <c r="MN8" s="2" cm="1">
        <f t="array" ref="MN8">INDEX(Assumptions!$AC$3:$AH$32,$A9-2022,MN$2-2023)*MN$4</f>
        <v>0</v>
      </c>
      <c r="MO8" s="2" cm="1">
        <f t="array" ref="MO8">INDEX(Assumptions!$AC$3:$AH$32,$A9-2022,MO$2-2023)*MO$4</f>
        <v>0.13832478000000001</v>
      </c>
      <c r="MP8" s="2" cm="1">
        <f t="array" ref="MP8">INDEX(Assumptions!$AC$3:$AH$32,$A9-2022,MP$2-2023)*MP$4</f>
        <v>0.26550839999999998</v>
      </c>
      <c r="MQ8" s="2" cm="1">
        <f t="array" ref="MQ8">INDEX(Assumptions!$AC$3:$AH$32,$A9-2022,MQ$2-2023)*MQ$4</f>
        <v>0</v>
      </c>
      <c r="MR8" s="2" cm="1">
        <f t="array" ref="MR8">INDEX(Assumptions!$AC$3:$AH$32,$A9-2022,MR$2-2023)*MR$4</f>
        <v>0.16745119999999999</v>
      </c>
      <c r="MS8" s="2" cm="1">
        <f t="array" ref="MS8">INDEX(Assumptions!$AC$3:$AH$32,$A9-2022,MS$2-2023)*MS$4</f>
        <v>0</v>
      </c>
      <c r="MT8" s="2" cm="1">
        <f t="array" ref="MT8">INDEX(Assumptions!$AC$3:$AH$32,$A9-2022,MT$2-2023)*MT$4</f>
        <v>0.12922085999999999</v>
      </c>
      <c r="MU8" s="2" cm="1">
        <f t="array" ref="MU8">INDEX(Assumptions!$AC$3:$AH$32,$A9-2022,MU$2-2023)*MU$4</f>
        <v>0</v>
      </c>
      <c r="MV8" s="2" cm="1">
        <f t="array" ref="MV8">INDEX(Assumptions!$AC$3:$AH$32,$A9-2022,MV$2-2023)*MV$4</f>
        <v>0.10374899999999999</v>
      </c>
      <c r="MW8" s="2" cm="1">
        <f t="array" ref="MW8">INDEX(Assumptions!$AC$3:$AH$32,$A9-2022,MW$2-2023)*MW$4</f>
        <v>0.17894010000000002</v>
      </c>
      <c r="MX8" s="2" cm="1">
        <f t="array" ref="MX8">INDEX(Assumptions!$AC$3:$AH$32,$A9-2022,MX$2-2023)*MX$4</f>
        <v>0</v>
      </c>
      <c r="MY8" s="2" cm="1">
        <f t="array" ref="MY8">INDEX(Assumptions!$AC$3:$AH$32,$A9-2022,MY$2-2023)*MY$4</f>
        <v>0.17392080000000001</v>
      </c>
      <c r="MZ8" s="2" cm="1">
        <f t="array" ref="MZ8">INDEX(Assumptions!$AC$3:$AH$32,$A9-2022,MZ$2-2023)*MZ$4</f>
        <v>0</v>
      </c>
      <c r="NA8" s="2" cm="1">
        <f t="array" ref="NA8">INDEX(Assumptions!$AC$3:$AH$32,$A9-2022,NA$2-2023)*NA$4</f>
        <v>0.12974777400000001</v>
      </c>
      <c r="NB8" s="2" cm="1">
        <f t="array" ref="NB8">INDEX(Assumptions!$AC$3:$AH$32,$A9-2022,NB$2-2023)*NB$4</f>
        <v>0.20259818000000002</v>
      </c>
      <c r="NC8" s="2" cm="1">
        <f t="array" ref="NC8">INDEX(Assumptions!$AC$3:$AH$32,$A9-2022,NC$2-2023)*NC$4</f>
        <v>0</v>
      </c>
      <c r="ND8" s="2" cm="1">
        <f t="array" ref="ND8">INDEX(Assumptions!$AC$3:$AH$32,$A9-2022,ND$2-2023)*ND$4</f>
        <v>0.12519437999999999</v>
      </c>
      <c r="NE8" s="2" cm="1">
        <f t="array" ref="NE8">INDEX(Assumptions!$AC$3:$AH$32,$A9-2022,NE$2-2023)*NE$4</f>
        <v>0.14470376999999998</v>
      </c>
      <c r="NF8" s="2" cm="1">
        <f t="array" ref="NF8">INDEX(Assumptions!$AC$3:$AH$32,$A9-2022,NF$2-2023)*NF$4</f>
        <v>5.0549010000000012E-2</v>
      </c>
      <c r="NG8" s="2" cm="1">
        <f t="array" ref="NG8">INDEX(Assumptions!$AC$3:$AH$32,$A9-2022,NG$2-2023)*NG$4</f>
        <v>0.24338079999999998</v>
      </c>
      <c r="NH8" s="2" cm="1">
        <f t="array" ref="NH8">INDEX(Assumptions!$AC$3:$AH$32,$A9-2022,NH$2-2023)*NH$4</f>
        <v>0.126554902</v>
      </c>
      <c r="NI8" s="2" cm="1">
        <f t="array" ref="NI8">INDEX(Assumptions!$AC$3:$AH$32,$A9-2022,NI$2-2023)*NI$4</f>
        <v>0.14800697599999998</v>
      </c>
      <c r="NJ8" s="2" cm="1">
        <f t="array" ref="NJ8">INDEX(Assumptions!$AC$3:$AH$32,$A9-2022,NJ$2-2023)*NJ$4</f>
        <v>0.18370050000000002</v>
      </c>
      <c r="NK8" s="2" cm="1">
        <f t="array" ref="NK8">INDEX(Assumptions!$AC$3:$AH$32,$A9-2022,NK$2-2023)*NK$4</f>
        <v>0</v>
      </c>
      <c r="NL8" s="2" cm="1">
        <f t="array" ref="NL8">INDEX(Assumptions!$AC$3:$AH$32,$A9-2022,NL$2-2023)*NL$4</f>
        <v>0.2093286</v>
      </c>
      <c r="NM8" s="2" cm="1">
        <f t="array" ref="NM8">INDEX(Assumptions!$AC$3:$AH$32,$A9-2022,NM$2-2023)*NM$4</f>
        <v>0</v>
      </c>
      <c r="NN8" s="2" cm="1">
        <f t="array" ref="NN8">INDEX(Assumptions!$AC$3:$AH$32,$A9-2022,NN$2-2023)*NN$4</f>
        <v>3.4373339999999981E-2</v>
      </c>
      <c r="NO8" s="2" cm="1">
        <f t="array" ref="NO8">INDEX(Assumptions!$AC$3:$AH$32,$A9-2022,NO$2-2023)*NO$4</f>
        <v>0.12766229999999998</v>
      </c>
      <c r="NP8" s="2" cm="1">
        <f t="array" ref="NP8">INDEX(Assumptions!$AC$3:$AH$32,$A9-2022,NP$2-2023)*NP$4</f>
        <v>0.18976863999999999</v>
      </c>
      <c r="NQ8" s="2" cm="1">
        <f t="array" ref="NQ8">INDEX(Assumptions!$AC$3:$AH$32,$A9-2022,NQ$2-2023)*NQ$4</f>
        <v>0.20349900000000001</v>
      </c>
      <c r="NR8" s="2" cm="1">
        <f t="array" ref="NR8">INDEX(Assumptions!$AC$3:$AH$32,$A9-2022,NR$2-2023)*NR$4</f>
        <v>0</v>
      </c>
      <c r="NS8" s="2" cm="1">
        <f t="array" ref="NS8">INDEX(Assumptions!$AC$3:$AH$32,$A9-2022,NS$2-2023)*NS$4</f>
        <v>0.12297039</v>
      </c>
      <c r="NT8" s="2" cm="1">
        <f t="array" ref="NT8">INDEX(Assumptions!$AC$3:$AH$32,$A9-2022,NT$2-2023)*NT$4</f>
        <v>0.21174390000000001</v>
      </c>
      <c r="NU8" s="2" cm="1">
        <f t="array" ref="NU8">INDEX(Assumptions!$AC$3:$AH$32,$A9-2022,NU$2-2023)*NU$4</f>
        <v>8.5814729999999978E-2</v>
      </c>
      <c r="NV8" s="2" cm="1">
        <f t="array" ref="NV8">INDEX(Assumptions!$AC$3:$AH$32,$A9-2022,NV$2-2023)*NV$4</f>
        <v>0</v>
      </c>
      <c r="NW8" s="2" cm="1">
        <f t="array" ref="NW8">INDEX(Assumptions!$AC$3:$AH$32,$A9-2022,NW$2-2023)*NW$4</f>
        <v>0.19444439999999999</v>
      </c>
      <c r="NX8" s="2" cm="1">
        <f t="array" ref="NX8">INDEX(Assumptions!$AC$3:$AH$32,$A9-2022,NX$2-2023)*NX$4</f>
        <v>0.16521690000000003</v>
      </c>
      <c r="NY8" s="2" cm="1">
        <f t="array" ref="NY8">INDEX(Assumptions!$AC$3:$AH$32,$A9-2022,NY$2-2023)*NY$4</f>
        <v>0</v>
      </c>
      <c r="NZ8" s="2" cm="1">
        <f t="array" ref="NZ8">INDEX(Assumptions!$AC$3:$AH$32,$A9-2022,NZ$2-2023)*NZ$4</f>
        <v>0.20899712000000001</v>
      </c>
      <c r="OA8" s="2" cm="1">
        <f t="array" ref="OA8">INDEX(Assumptions!$AC$3:$AH$32,$A9-2022,OA$2-2023)*OA$4</f>
        <v>0.28415228000000003</v>
      </c>
      <c r="OB8" s="2" cm="1">
        <f t="array" ref="OB8">INDEX(Assumptions!$AC$3:$AH$32,$A9-2022,OB$2-2023)*OB$4</f>
        <v>8.1616109999999978E-2</v>
      </c>
      <c r="OC8" s="2" cm="1">
        <f t="array" ref="OC8">INDEX(Assumptions!$AC$3:$AH$32,$A9-2022,OC$2-2023)*OC$4</f>
        <v>0.20945428000000002</v>
      </c>
      <c r="OD8" s="2" cm="1">
        <f t="array" ref="OD8">INDEX(Assumptions!$AC$3:$AH$32,$A9-2022,OD$2-2023)*OD$4</f>
        <v>0.20063249999999996</v>
      </c>
      <c r="OE8" s="2" cm="1">
        <f t="array" ref="OE8">INDEX(Assumptions!$AC$3:$AH$32,$A9-2022,OE$2-2023)*OE$4</f>
        <v>0.14937512999999999</v>
      </c>
      <c r="OF8" s="2" cm="1">
        <f t="array" ref="OF8">INDEX(Assumptions!$AC$3:$AH$32,$A9-2022,OF$2-2023)*OF$4</f>
        <v>3.034003599999999E-2</v>
      </c>
      <c r="OG8" s="2" cm="1">
        <f t="array" ref="OG8">INDEX(Assumptions!$AC$3:$AH$32,$A9-2022,OG$2-2023)*OG$4</f>
        <v>0.13859976000000002</v>
      </c>
      <c r="OH8" s="2" cm="1">
        <f t="array" ref="OH8">INDEX(Assumptions!$AC$3:$AH$32,$A9-2022,OH$2-2023)*OH$4</f>
        <v>7.3045950000000012E-2</v>
      </c>
      <c r="OI8" s="2" cm="1">
        <f t="array" ref="OI8">INDEX(Assumptions!$AC$3:$AH$32,$A9-2022,OI$2-2023)*OI$4</f>
        <v>0</v>
      </c>
      <c r="OJ8" s="2" cm="1">
        <f t="array" ref="OJ8">INDEX(Assumptions!$AC$3:$AH$32,$A9-2022,OJ$2-2023)*OJ$4</f>
        <v>0.10497893999999998</v>
      </c>
      <c r="OK8" s="2" cm="1">
        <f t="array" ref="OK8">INDEX(Assumptions!$AC$3:$AH$32,$A9-2022,OK$2-2023)*OK$4</f>
        <v>0.17846310000000001</v>
      </c>
      <c r="OL8" s="2" cm="1">
        <f t="array" ref="OL8">INDEX(Assumptions!$AC$3:$AH$32,$A9-2022,OL$2-2023)*OL$4</f>
        <v>0</v>
      </c>
      <c r="OM8" s="2" cm="1">
        <f t="array" ref="OM8">INDEX(Assumptions!$AC$3:$AH$32,$A9-2022,OM$2-2023)*OM$4</f>
        <v>0.17167450000000004</v>
      </c>
      <c r="ON8" s="2" cm="1">
        <f t="array" ref="ON8">INDEX(Assumptions!$AC$3:$AH$32,$A9-2022,ON$2-2023)*ON$4</f>
        <v>0.17944860000000001</v>
      </c>
      <c r="OO8" s="2" cm="1">
        <f t="array" ref="OO8">INDEX(Assumptions!$AC$3:$AH$32,$A9-2022,OO$2-2023)*OO$4</f>
        <v>0</v>
      </c>
      <c r="OP8" s="2" cm="1">
        <f t="array" ref="OP8">INDEX(Assumptions!$AC$3:$AH$32,$A9-2022,OP$2-2023)*OP$4</f>
        <v>9.9805560000000001E-2</v>
      </c>
      <c r="OQ8" s="2" cm="1">
        <f t="array" ref="OQ8">INDEX(Assumptions!$AC$3:$AH$32,$A9-2022,OQ$2-2023)*OQ$4</f>
        <v>0.21454816000000002</v>
      </c>
      <c r="OR8" s="2" cm="1">
        <f t="array" ref="OR8">INDEX(Assumptions!$AC$3:$AH$32,$A9-2022,OR$2-2023)*OR$4</f>
        <v>0.14855214</v>
      </c>
      <c r="OS8" s="2" cm="1">
        <f t="array" ref="OS8">INDEX(Assumptions!$AC$3:$AH$32,$A9-2022,OS$2-2023)*OS$4</f>
        <v>0.182619</v>
      </c>
      <c r="OT8" s="2" cm="1">
        <f t="array" ref="OT8">INDEX(Assumptions!$AC$3:$AH$32,$A9-2022,OT$2-2023)*OT$4</f>
        <v>0</v>
      </c>
      <c r="OU8" s="2" cm="1">
        <f t="array" ref="OU8">INDEX(Assumptions!$AC$3:$AH$32,$A9-2022,OU$2-2023)*OU$4</f>
        <v>0.18128760000000002</v>
      </c>
      <c r="OV8" s="2" cm="1">
        <f t="array" ref="OV8">INDEX(Assumptions!$AC$3:$AH$32,$A9-2022,OV$2-2023)*OV$4</f>
        <v>0.11403750000000001</v>
      </c>
      <c r="OW8" s="2" cm="1">
        <f t="array" ref="OW8">INDEX(Assumptions!$AC$3:$AH$32,$A9-2022,OW$2-2023)*OW$4</f>
        <v>0.16028219999999996</v>
      </c>
      <c r="OX8" s="2" cm="1">
        <f t="array" ref="OX8">INDEX(Assumptions!$AC$3:$AH$32,$A9-2022,OX$2-2023)*OX$4</f>
        <v>0</v>
      </c>
      <c r="OY8" s="2" cm="1">
        <f t="array" ref="OY8">INDEX(Assumptions!$AC$3:$AH$32,$A9-2022,OY$2-2023)*OY$4</f>
        <v>0.13710370800000002</v>
      </c>
      <c r="OZ8" s="2" cm="1">
        <f t="array" ref="OZ8">INDEX(Assumptions!$AC$3:$AH$32,$A9-2022,OZ$2-2023)*OZ$4</f>
        <v>0.13007971200000001</v>
      </c>
      <c r="PA8" s="2" cm="1">
        <f t="array" ref="PA8">INDEX(Assumptions!$AC$3:$AH$32,$A9-2022,PA$2-2023)*PA$4</f>
        <v>0.12411628799999999</v>
      </c>
      <c r="PB8" s="2" cm="1">
        <f t="array" ref="PB8">INDEX(Assumptions!$AC$3:$AH$32,$A9-2022,PB$2-2023)*PB$4</f>
        <v>-6.6896399999999854E-3</v>
      </c>
      <c r="PC8" s="2" cm="1">
        <f t="array" ref="PC8">INDEX(Assumptions!$AC$3:$AH$32,$A9-2022,PC$2-2023)*PC$4</f>
        <v>0.23789983999999997</v>
      </c>
      <c r="PD8" s="2" cm="1">
        <f t="array" ref="PD8">INDEX(Assumptions!$AC$3:$AH$32,$A9-2022,PD$2-2023)*PD$4</f>
        <v>0</v>
      </c>
      <c r="PE8" s="2" cm="1">
        <f t="array" ref="PE8">INDEX(Assumptions!$AC$3:$AH$32,$A9-2022,PE$2-2023)*PE$4</f>
        <v>0.2148159</v>
      </c>
      <c r="PF8" s="2" cm="1">
        <f t="array" ref="PF8">INDEX(Assumptions!$AC$3:$AH$32,$A9-2022,PF$2-2023)*PF$4</f>
        <v>0.17979264</v>
      </c>
      <c r="PG8" s="2" cm="1">
        <f t="array" ref="PG8">INDEX(Assumptions!$AC$3:$AH$32,$A9-2022,PG$2-2023)*PG$4</f>
        <v>0.10024634800000003</v>
      </c>
      <c r="PH8" s="2" cm="1">
        <f t="array" ref="PH8">INDEX(Assumptions!$AC$3:$AH$32,$A9-2022,PH$2-2023)*PH$4</f>
        <v>0.18326476000000005</v>
      </c>
      <c r="PI8" s="2" cm="1">
        <f t="array" ref="PI8">INDEX(Assumptions!$AC$3:$AH$32,$A9-2022,PI$2-2023)*PI$4</f>
        <v>0</v>
      </c>
      <c r="PJ8" s="2" cm="1">
        <f t="array" ref="PJ8">INDEX(Assumptions!$AC$3:$AH$32,$A9-2022,PJ$2-2023)*PJ$4</f>
        <v>0.18898529999999997</v>
      </c>
      <c r="PK8" s="2" cm="1">
        <f t="array" ref="PK8">INDEX(Assumptions!$AC$3:$AH$32,$A9-2022,PK$2-2023)*PK$4</f>
        <v>0.11071265999999999</v>
      </c>
      <c r="PL8" s="2" cm="1">
        <f t="array" ref="PL8">INDEX(Assumptions!$AC$3:$AH$32,$A9-2022,PL$2-2023)*PL$4</f>
        <v>0.17639459999999998</v>
      </c>
      <c r="PM8" s="2" cm="1">
        <f t="array" ref="PM8">INDEX(Assumptions!$AC$3:$AH$32,$A9-2022,PM$2-2023)*PM$4</f>
        <v>0</v>
      </c>
      <c r="PN8" s="2" cm="1">
        <f t="array" ref="PN8">INDEX(Assumptions!$AC$3:$AH$32,$A9-2022,PN$2-2023)*PN$4</f>
        <v>0</v>
      </c>
      <c r="PO8" s="2" cm="1">
        <f t="array" ref="PO8">INDEX(Assumptions!$AC$3:$AH$32,$A9-2022,PO$2-2023)*PO$4</f>
        <v>0</v>
      </c>
      <c r="PP8" s="2" cm="1">
        <f t="array" ref="PP8">INDEX(Assumptions!$AC$3:$AH$32,$A9-2022,PP$2-2023)*PP$4</f>
        <v>0.22333740000000002</v>
      </c>
      <c r="PQ8" s="2" cm="1">
        <f t="array" ref="PQ8">INDEX(Assumptions!$AC$3:$AH$32,$A9-2022,PQ$2-2023)*PQ$4</f>
        <v>0</v>
      </c>
      <c r="PR8" s="2" cm="1">
        <f t="array" ref="PR8">INDEX(Assumptions!$AC$3:$AH$32,$A9-2022,PR$2-2023)*PR$4</f>
        <v>0.25004447999999996</v>
      </c>
      <c r="PS8" s="2" cm="1">
        <f t="array" ref="PS8">INDEX(Assumptions!$AC$3:$AH$32,$A9-2022,PS$2-2023)*PS$4</f>
        <v>9.1478519999999994E-2</v>
      </c>
      <c r="PT8" s="2" cm="1">
        <f t="array" ref="PT8">INDEX(Assumptions!$AC$3:$AH$32,$A9-2022,PT$2-2023)*PT$4</f>
        <v>0.16883279999999998</v>
      </c>
      <c r="PU8" s="2" cm="1">
        <f t="array" ref="PU8">INDEX(Assumptions!$AC$3:$AH$32,$A9-2022,PU$2-2023)*PU$4</f>
        <v>2.8908599999999982E-2</v>
      </c>
      <c r="PV8" s="2" cm="1">
        <f t="array" ref="PV8">INDEX(Assumptions!$AC$3:$AH$32,$A9-2022,PV$2-2023)*PV$4</f>
        <v>0</v>
      </c>
      <c r="PW8" s="2" cm="1">
        <f t="array" ref="PW8">INDEX(Assumptions!$AC$3:$AH$32,$A9-2022,PW$2-2023)*PW$4</f>
        <v>9.418385999999998E-2</v>
      </c>
      <c r="PX8" s="2" cm="1">
        <f t="array" ref="PX8">INDEX(Assumptions!$AC$3:$AH$32,$A9-2022,PX$2-2023)*PX$4</f>
        <v>0</v>
      </c>
      <c r="PY8" s="2" cm="1">
        <f t="array" ref="PY8">INDEX(Assumptions!$AC$3:$AH$32,$A9-2022,PY$2-2023)*PY$4</f>
        <v>0</v>
      </c>
      <c r="PZ8" s="2" cm="1">
        <f t="array" ref="PZ8">INDEX(Assumptions!$AC$3:$AH$32,$A9-2022,PZ$2-2023)*PZ$4</f>
        <v>0</v>
      </c>
      <c r="QA8" s="2" cm="1">
        <f t="array" ref="QA8">INDEX(Assumptions!$AC$3:$AH$32,$A9-2022,QA$2-2023)*QA$4</f>
        <v>5.9335860000000004E-2</v>
      </c>
      <c r="QB8" s="2" cm="1">
        <f t="array" ref="QB8">INDEX(Assumptions!$AC$3:$AH$32,$A9-2022,QB$2-2023)*QB$4</f>
        <v>0.2187027</v>
      </c>
      <c r="QC8" s="2" cm="1">
        <f t="array" ref="QC8">INDEX(Assumptions!$AC$3:$AH$32,$A9-2022,QC$2-2023)*QC$4</f>
        <v>0.15256049999999999</v>
      </c>
      <c r="QD8" s="2" cm="1">
        <f t="array" ref="QD8">INDEX(Assumptions!$AC$3:$AH$32,$A9-2022,QD$2-2023)*QD$4</f>
        <v>0</v>
      </c>
      <c r="QE8" s="2" cm="1">
        <f t="array" ref="QE8">INDEX(Assumptions!$AC$3:$AH$32,$A9-2022,QE$2-2023)*QE$4</f>
        <v>0</v>
      </c>
      <c r="QF8" s="2" cm="1">
        <f t="array" ref="QF8">INDEX(Assumptions!$AC$3:$AH$32,$A9-2022,QF$2-2023)*QF$4</f>
        <v>0.17625120000000002</v>
      </c>
      <c r="QG8" s="2" cm="1">
        <f t="array" ref="QG8">INDEX(Assumptions!$AC$3:$AH$32,$A9-2022,QG$2-2023)*QG$4</f>
        <v>6.5228220000000017E-2</v>
      </c>
      <c r="QH8" s="2" cm="1">
        <f t="array" ref="QH8">INDEX(Assumptions!$AC$3:$AH$32,$A9-2022,QH$2-2023)*QH$4</f>
        <v>0.20393220000000004</v>
      </c>
      <c r="QI8" s="2" cm="1">
        <f t="array" ref="QI8">INDEX(Assumptions!$AC$3:$AH$32,$A9-2022,QI$2-2023)*QI$4</f>
        <v>0</v>
      </c>
      <c r="QJ8" s="2" cm="1">
        <f t="array" ref="QJ8">INDEX(Assumptions!$AC$3:$AH$32,$A9-2022,QJ$2-2023)*QJ$4</f>
        <v>0</v>
      </c>
      <c r="QK8" s="2" cm="1">
        <f t="array" ref="QK8">INDEX(Assumptions!$AC$3:$AH$32,$A9-2022,QK$2-2023)*QK$4</f>
        <v>0.1641078</v>
      </c>
      <c r="QL8" s="2" cm="1">
        <f t="array" ref="QL8">INDEX(Assumptions!$AC$3:$AH$32,$A9-2022,QL$2-2023)*QL$4</f>
        <v>0.21121859999999998</v>
      </c>
      <c r="QM8" s="2" cm="1">
        <f t="array" ref="QM8">INDEX(Assumptions!$AC$3:$AH$32,$A9-2022,QM$2-2023)*QM$4</f>
        <v>0.11585532799999999</v>
      </c>
      <c r="QN8" s="2" cm="1">
        <f t="array" ref="QN8">INDEX(Assumptions!$AC$3:$AH$32,$A9-2022,QN$2-2023)*QN$4</f>
        <v>0</v>
      </c>
      <c r="QO8" s="2" cm="1">
        <f t="array" ref="QO8">INDEX(Assumptions!$AC$3:$AH$32,$A9-2022,QO$2-2023)*QO$4</f>
        <v>0.10022892800000001</v>
      </c>
      <c r="QP8" s="2" cm="1">
        <f t="array" ref="QP8">INDEX(Assumptions!$AC$3:$AH$32,$A9-2022,QP$2-2023)*QP$4</f>
        <v>0.2025747</v>
      </c>
      <c r="QQ8" s="2" cm="1">
        <f t="array" ref="QQ8">INDEX(Assumptions!$AC$3:$AH$32,$A9-2022,QQ$2-2023)*QQ$4</f>
        <v>0.18765569999999998</v>
      </c>
      <c r="QR8" s="2" cm="1">
        <f t="array" ref="QR8">INDEX(Assumptions!$AC$3:$AH$32,$A9-2022,QR$2-2023)*QR$4</f>
        <v>9.0098464000000003E-2</v>
      </c>
      <c r="QS8" s="2" cm="1">
        <f t="array" ref="QS8">INDEX(Assumptions!$AC$3:$AH$32,$A9-2022,QS$2-2023)*QS$4</f>
        <v>0.19574489999999997</v>
      </c>
      <c r="QT8" s="2" cm="1">
        <f t="array" ref="QT8">INDEX(Assumptions!$AC$3:$AH$32,$A9-2022,QT$2-2023)*QT$4</f>
        <v>0.10633319999999999</v>
      </c>
      <c r="QU8" s="2" cm="1">
        <f t="array" ref="QU8">INDEX(Assumptions!$AC$3:$AH$32,$A9-2022,QU$2-2023)*QU$4</f>
        <v>0</v>
      </c>
      <c r="QV8" s="2" cm="1">
        <f t="array" ref="QV8">INDEX(Assumptions!$AC$3:$AH$32,$A9-2022,QV$2-2023)*QV$4</f>
        <v>0.14582544</v>
      </c>
      <c r="QW8" s="2" cm="1">
        <f t="array" ref="QW8">INDEX(Assumptions!$AC$3:$AH$32,$A9-2022,QW$2-2023)*QW$4</f>
        <v>0.12317351999999999</v>
      </c>
      <c r="QX8" s="2" cm="1">
        <f t="array" ref="QX8">INDEX(Assumptions!$AC$3:$AH$32,$A9-2022,QX$2-2023)*QX$4</f>
        <v>0</v>
      </c>
      <c r="QY8" s="2" cm="1">
        <f t="array" ref="QY8">INDEX(Assumptions!$AC$3:$AH$32,$A9-2022,QY$2-2023)*QY$4</f>
        <v>0.18122489999999997</v>
      </c>
      <c r="QZ8" s="2" cm="1">
        <f t="array" ref="QZ8">INDEX(Assumptions!$AC$3:$AH$32,$A9-2022,QZ$2-2023)*QZ$4</f>
        <v>0.131772848</v>
      </c>
      <c r="RA8" s="2" cm="1">
        <f t="array" ref="RA8">INDEX(Assumptions!$AC$3:$AH$32,$A9-2022,RA$2-2023)*RA$4</f>
        <v>0.14909969000000001</v>
      </c>
      <c r="RB8" s="2" cm="1">
        <f t="array" ref="RB8">INDEX(Assumptions!$AC$3:$AH$32,$A9-2022,RB$2-2023)*RB$4</f>
        <v>0.2805744</v>
      </c>
      <c r="RC8" s="2" cm="1">
        <f t="array" ref="RC8">INDEX(Assumptions!$AC$3:$AH$32,$A9-2022,RC$2-2023)*RC$4</f>
        <v>0.17062118000000001</v>
      </c>
      <c r="RD8" s="2" cm="1">
        <f t="array" ref="RD8">INDEX(Assumptions!$AC$3:$AH$32,$A9-2022,RD$2-2023)*RD$4</f>
        <v>0</v>
      </c>
      <c r="RE8" s="2" cm="1">
        <f t="array" ref="RE8">INDEX(Assumptions!$AC$3:$AH$32,$A9-2022,RE$2-2023)*RE$4</f>
        <v>0</v>
      </c>
      <c r="RF8" s="2" cm="1">
        <f t="array" ref="RF8">INDEX(Assumptions!$AC$3:$AH$32,$A9-2022,RF$2-2023)*RF$4</f>
        <v>0.128458304</v>
      </c>
      <c r="RG8" s="2" cm="1">
        <f t="array" ref="RG8">INDEX(Assumptions!$AC$3:$AH$32,$A9-2022,RG$2-2023)*RG$4</f>
        <v>6.7300687999999997E-2</v>
      </c>
      <c r="RH8" s="2" cm="1">
        <f t="array" ref="RH8">INDEX(Assumptions!$AC$3:$AH$32,$A9-2022,RH$2-2023)*RH$4</f>
        <v>0.23309189999999996</v>
      </c>
      <c r="RI8" s="2" cm="1">
        <f t="array" ref="RI8">INDEX(Assumptions!$AC$3:$AH$32,$A9-2022,RI$2-2023)*RI$4</f>
        <v>0</v>
      </c>
      <c r="RJ8" s="2" cm="1">
        <f t="array" ref="RJ8">INDEX(Assumptions!$AC$3:$AH$32,$A9-2022,RJ$2-2023)*RJ$4</f>
        <v>0</v>
      </c>
      <c r="RK8" s="2" cm="1">
        <f t="array" ref="RK8">INDEX(Assumptions!$AC$3:$AH$32,$A9-2022,RK$2-2023)*RK$4</f>
        <v>0</v>
      </c>
      <c r="RL8" s="2" cm="1">
        <f t="array" ref="RL8">INDEX(Assumptions!$AC$3:$AH$32,$A9-2022,RL$2-2023)*RL$4</f>
        <v>0.15528</v>
      </c>
      <c r="RM8" s="2" cm="1">
        <f t="array" ref="RM8">INDEX(Assumptions!$AC$3:$AH$32,$A9-2022,RM$2-2023)*RM$4</f>
        <v>0.15460109999999996</v>
      </c>
      <c r="RN8" s="2" cm="1">
        <f t="array" ref="RN8">INDEX(Assumptions!$AC$3:$AH$32,$A9-2022,RN$2-2023)*RN$4</f>
        <v>0.172434</v>
      </c>
      <c r="RO8" s="2" cm="1">
        <f t="array" ref="RO8">INDEX(Assumptions!$AC$3:$AH$32,$A9-2022,RO$2-2023)*RO$4</f>
        <v>0.21133957999999997</v>
      </c>
      <c r="RP8" s="2" cm="1">
        <f t="array" ref="RP8">INDEX(Assumptions!$AC$3:$AH$32,$A9-2022,RP$2-2023)*RP$4</f>
        <v>0.16786320000000002</v>
      </c>
      <c r="RQ8" s="2" cm="1">
        <f t="array" ref="RQ8">INDEX(Assumptions!$AC$3:$AH$32,$A9-2022,RQ$2-2023)*RQ$4</f>
        <v>0.17484432000000003</v>
      </c>
      <c r="RR8" s="2" cm="1">
        <f t="array" ref="RR8">INDEX(Assumptions!$AC$3:$AH$32,$A9-2022,RR$2-2023)*RR$4</f>
        <v>0.10347988399999999</v>
      </c>
      <c r="RS8" s="2" cm="1">
        <f t="array" ref="RS8">INDEX(Assumptions!$AC$3:$AH$32,$A9-2022,RS$2-2023)*RS$4</f>
        <v>0</v>
      </c>
      <c r="RT8" s="2" cm="1">
        <f t="array" ref="RT8">INDEX(Assumptions!$AC$3:$AH$32,$A9-2022,RT$2-2023)*RT$4</f>
        <v>0.28782419999999997</v>
      </c>
      <c r="RU8" s="2" cm="1">
        <f t="array" ref="RU8">INDEX(Assumptions!$AC$3:$AH$32,$A9-2022,RU$2-2023)*RU$4</f>
        <v>0.14648889800000001</v>
      </c>
      <c r="RV8" s="2" cm="1">
        <f t="array" ref="RV8">INDEX(Assumptions!$AC$3:$AH$32,$A9-2022,RV$2-2023)*RV$4</f>
        <v>0</v>
      </c>
      <c r="RW8" s="2" cm="1">
        <f t="array" ref="RW8">INDEX(Assumptions!$AC$3:$AH$32,$A9-2022,RW$2-2023)*RW$4</f>
        <v>0.17340449999999999</v>
      </c>
      <c r="RX8" s="2" cm="1">
        <f t="array" ref="RX8">INDEX(Assumptions!$AC$3:$AH$32,$A9-2022,RX$2-2023)*RX$4</f>
        <v>0.13575944999999998</v>
      </c>
      <c r="RY8" s="2" cm="1">
        <f t="array" ref="RY8">INDEX(Assumptions!$AC$3:$AH$32,$A9-2022,RY$2-2023)*RY$4</f>
        <v>0</v>
      </c>
      <c r="RZ8" s="2" cm="1">
        <f t="array" ref="RZ8">INDEX(Assumptions!$AC$3:$AH$32,$A9-2022,RZ$2-2023)*RZ$4</f>
        <v>0</v>
      </c>
      <c r="SA8" s="2" cm="1">
        <f t="array" ref="SA8">INDEX(Assumptions!$AC$3:$AH$32,$A9-2022,SA$2-2023)*SA$4</f>
        <v>0.14092626</v>
      </c>
      <c r="SB8" s="2" cm="1">
        <f t="array" ref="SB8">INDEX(Assumptions!$AC$3:$AH$32,$A9-2022,SB$2-2023)*SB$4</f>
        <v>0.20550960000000001</v>
      </c>
      <c r="SC8" s="2" cm="1">
        <f t="array" ref="SC8">INDEX(Assumptions!$AC$3:$AH$32,$A9-2022,SC$2-2023)*SC$4</f>
        <v>0</v>
      </c>
      <c r="SD8" s="2" cm="1">
        <f t="array" ref="SD8">INDEX(Assumptions!$AC$3:$AH$32,$A9-2022,SD$2-2023)*SD$4</f>
        <v>0.13032806999999999</v>
      </c>
      <c r="SE8" s="2" cm="1">
        <f t="array" ref="SE8">INDEX(Assumptions!$AC$3:$AH$32,$A9-2022,SE$2-2023)*SE$4</f>
        <v>0.10338755999999999</v>
      </c>
      <c r="SF8" s="2" cm="1">
        <f t="array" ref="SF8">INDEX(Assumptions!$AC$3:$AH$32,$A9-2022,SF$2-2023)*SF$4</f>
        <v>0</v>
      </c>
      <c r="SG8" s="2" cm="1">
        <f t="array" ref="SG8">INDEX(Assumptions!$AC$3:$AH$32,$A9-2022,SG$2-2023)*SG$4</f>
        <v>0</v>
      </c>
      <c r="SH8" s="2" cm="1">
        <f t="array" ref="SH8">INDEX(Assumptions!$AC$3:$AH$32,$A9-2022,SH$2-2023)*SH$4</f>
        <v>0.15515645</v>
      </c>
      <c r="SI8" s="2" cm="1">
        <f t="array" ref="SI8">INDEX(Assumptions!$AC$3:$AH$32,$A9-2022,SI$2-2023)*SI$4</f>
        <v>0.20601407999999999</v>
      </c>
      <c r="SJ8" s="2" cm="1">
        <f t="array" ref="SJ8">INDEX(Assumptions!$AC$3:$AH$32,$A9-2022,SJ$2-2023)*SJ$4</f>
        <v>0.14559672000000001</v>
      </c>
      <c r="SK8" s="2" cm="1">
        <f t="array" ref="SK8">INDEX(Assumptions!$AC$3:$AH$32,$A9-2022,SK$2-2023)*SK$4</f>
        <v>0.14296626000000001</v>
      </c>
      <c r="SL8" s="2" cm="1">
        <f t="array" ref="SL8">INDEX(Assumptions!$AC$3:$AH$32,$A9-2022,SL$2-2023)*SL$4</f>
        <v>0</v>
      </c>
      <c r="SM8" s="2" cm="1">
        <f t="array" ref="SM8">INDEX(Assumptions!$AC$3:$AH$32,$A9-2022,SM$2-2023)*SM$4</f>
        <v>0.13941050999999999</v>
      </c>
      <c r="SN8" s="2" cm="1">
        <f t="array" ref="SN8">INDEX(Assumptions!$AC$3:$AH$32,$A9-2022,SN$2-2023)*SN$4</f>
        <v>0.23227139999999999</v>
      </c>
      <c r="SO8" s="2" cm="1">
        <f t="array" ref="SO8">INDEX(Assumptions!$AC$3:$AH$32,$A9-2022,SO$2-2023)*SO$4</f>
        <v>0</v>
      </c>
      <c r="SQ8" s="2">
        <v>0</v>
      </c>
      <c r="SR8" s="2">
        <v>0</v>
      </c>
      <c r="SS8" s="2">
        <v>0.3</v>
      </c>
      <c r="ST8" s="2">
        <v>0</v>
      </c>
      <c r="SU8" s="2">
        <v>0</v>
      </c>
      <c r="SV8" s="2">
        <v>0</v>
      </c>
      <c r="SW8" s="2">
        <v>0</v>
      </c>
      <c r="SX8" s="2">
        <v>0</v>
      </c>
      <c r="SY8" s="2">
        <v>0</v>
      </c>
    </row>
    <row r="9" spans="1:519" x14ac:dyDescent="0.3">
      <c r="A9">
        <v>2025</v>
      </c>
      <c r="C9" s="1">
        <f t="shared" si="0"/>
        <v>0.1457814534239999</v>
      </c>
      <c r="D9" s="1">
        <f t="shared" si="1"/>
        <v>0.155301034</v>
      </c>
      <c r="E9" s="2">
        <f t="shared" si="2"/>
        <v>2.9440566000000001E-2</v>
      </c>
      <c r="F9" s="2">
        <f t="shared" si="3"/>
        <v>0.22635539999999998</v>
      </c>
      <c r="G9" s="2">
        <f t="shared" si="4"/>
        <v>0.34051355999999994</v>
      </c>
      <c r="I9" s="4">
        <v>2025</v>
      </c>
      <c r="J9" s="2" cm="1">
        <f t="array" ref="J9">INDEX(Assumptions!$AC$3:$AH$32,$A10-2022,J$2-2023)*J$4</f>
        <v>8.3039909999999995E-2</v>
      </c>
      <c r="K9" s="2" cm="1">
        <f t="array" ref="K9">INDEX(Assumptions!$AC$3:$AH$32,$A10-2022,K$2-2023)*K$4</f>
        <v>0</v>
      </c>
      <c r="L9" s="2" cm="1">
        <f t="array" ref="L9">INDEX(Assumptions!$AC$3:$AH$32,$A10-2022,L$2-2023)*L$4</f>
        <v>0.27198266000000004</v>
      </c>
      <c r="M9" s="2" cm="1">
        <f t="array" ref="M9">INDEX(Assumptions!$AC$3:$AH$32,$A10-2022,M$2-2023)*M$4</f>
        <v>0</v>
      </c>
      <c r="N9" s="2" cm="1">
        <f t="array" ref="N9">INDEX(Assumptions!$AC$3:$AH$32,$A10-2022,N$2-2023)*N$4</f>
        <v>0.25719209999999998</v>
      </c>
      <c r="O9" s="2" cm="1">
        <f t="array" ref="O9">INDEX(Assumptions!$AC$3:$AH$32,$A10-2022,O$2-2023)*O$4</f>
        <v>0.23044146000000004</v>
      </c>
      <c r="P9" s="2" cm="1">
        <f t="array" ref="P9">INDEX(Assumptions!$AC$3:$AH$32,$A10-2022,P$2-2023)*P$4</f>
        <v>9.7098152000000021E-2</v>
      </c>
      <c r="Q9" s="2" cm="1">
        <f t="array" ref="Q9">INDEX(Assumptions!$AC$3:$AH$32,$A10-2022,Q$2-2023)*Q$4</f>
        <v>4.352733000000001E-2</v>
      </c>
      <c r="R9" s="2" cm="1">
        <f t="array" ref="R9">INDEX(Assumptions!$AC$3:$AH$32,$A10-2022,R$2-2023)*R$4</f>
        <v>0</v>
      </c>
      <c r="S9" s="2" cm="1">
        <f t="array" ref="S9">INDEX(Assumptions!$AC$3:$AH$32,$A10-2022,S$2-2023)*S$4</f>
        <v>0.21148884000000001</v>
      </c>
      <c r="T9" s="2" cm="1">
        <f t="array" ref="T9">INDEX(Assumptions!$AC$3:$AH$32,$A10-2022,T$2-2023)*T$4</f>
        <v>0.16409489999999999</v>
      </c>
      <c r="U9" s="2" cm="1">
        <f t="array" ref="U9">INDEX(Assumptions!$AC$3:$AH$32,$A10-2022,U$2-2023)*U$4</f>
        <v>0.1502298</v>
      </c>
      <c r="V9" s="2" cm="1">
        <f t="array" ref="V9">INDEX(Assumptions!$AC$3:$AH$32,$A10-2022,V$2-2023)*V$4</f>
        <v>0.17749950000000003</v>
      </c>
      <c r="W9" s="2" cm="1">
        <f t="array" ref="W9">INDEX(Assumptions!$AC$3:$AH$32,$A10-2022,W$2-2023)*W$4</f>
        <v>0</v>
      </c>
      <c r="X9" s="2" cm="1">
        <f t="array" ref="X9">INDEX(Assumptions!$AC$3:$AH$32,$A10-2022,X$2-2023)*X$4</f>
        <v>0.15642152200000001</v>
      </c>
      <c r="Y9" s="2" cm="1">
        <f t="array" ref="Y9">INDEX(Assumptions!$AC$3:$AH$32,$A10-2022,Y$2-2023)*Y$4</f>
        <v>0.19726049999999998</v>
      </c>
      <c r="Z9" s="2" cm="1">
        <f t="array" ref="Z9">INDEX(Assumptions!$AC$3:$AH$32,$A10-2022,Z$2-2023)*Z$4</f>
        <v>0.19759199999999996</v>
      </c>
      <c r="AA9" s="2" cm="1">
        <f t="array" ref="AA9">INDEX(Assumptions!$AC$3:$AH$32,$A10-2022,AA$2-2023)*AA$4</f>
        <v>0.24345632000000003</v>
      </c>
      <c r="AB9" s="2" cm="1">
        <f t="array" ref="AB9">INDEX(Assumptions!$AC$3:$AH$32,$A10-2022,AB$2-2023)*AB$4</f>
        <v>0.12090172800000001</v>
      </c>
      <c r="AC9" s="2" cm="1">
        <f t="array" ref="AC9">INDEX(Assumptions!$AC$3:$AH$32,$A10-2022,AC$2-2023)*AC$4</f>
        <v>0.16865279999999999</v>
      </c>
      <c r="AD9" s="2" cm="1">
        <f t="array" ref="AD9">INDEX(Assumptions!$AC$3:$AH$32,$A10-2022,AD$2-2023)*AD$4</f>
        <v>0.23882143999999997</v>
      </c>
      <c r="AE9" s="2" cm="1">
        <f t="array" ref="AE9">INDEX(Assumptions!$AC$3:$AH$32,$A10-2022,AE$2-2023)*AE$4</f>
        <v>0.18875881999999999</v>
      </c>
      <c r="AF9" s="2" cm="1">
        <f t="array" ref="AF9">INDEX(Assumptions!$AC$3:$AH$32,$A10-2022,AF$2-2023)*AF$4</f>
        <v>9.2811149999999995E-2</v>
      </c>
      <c r="AG9" s="2" cm="1">
        <f t="array" ref="AG9">INDEX(Assumptions!$AC$3:$AH$32,$A10-2022,AG$2-2023)*AG$4</f>
        <v>0.10954806800000003</v>
      </c>
      <c r="AH9" s="2" cm="1">
        <f t="array" ref="AH9">INDEX(Assumptions!$AC$3:$AH$32,$A10-2022,AH$2-2023)*AH$4</f>
        <v>0.12172311000000001</v>
      </c>
      <c r="AI9" s="2" cm="1">
        <f t="array" ref="AI9">INDEX(Assumptions!$AC$3:$AH$32,$A10-2022,AI$2-2023)*AI$4</f>
        <v>0.19854164000000005</v>
      </c>
      <c r="AJ9" s="2" cm="1">
        <f t="array" ref="AJ9">INDEX(Assumptions!$AC$3:$AH$32,$A10-2022,AJ$2-2023)*AJ$4</f>
        <v>0.21511970000000005</v>
      </c>
      <c r="AK9" s="2" cm="1">
        <f t="array" ref="AK9">INDEX(Assumptions!$AC$3:$AH$32,$A10-2022,AK$2-2023)*AK$4</f>
        <v>9.0929183999999982E-2</v>
      </c>
      <c r="AL9" s="2" cm="1">
        <f t="array" ref="AL9">INDEX(Assumptions!$AC$3:$AH$32,$A10-2022,AL$2-2023)*AL$4</f>
        <v>9.2233590000000004E-2</v>
      </c>
      <c r="AM9" s="2" cm="1">
        <f t="array" ref="AM9">INDEX(Assumptions!$AC$3:$AH$32,$A10-2022,AM$2-2023)*AM$4</f>
        <v>5.6386230000000002E-2</v>
      </c>
      <c r="AN9" s="2" cm="1">
        <f t="array" ref="AN9">INDEX(Assumptions!$AC$3:$AH$32,$A10-2022,AN$2-2023)*AN$4</f>
        <v>0.15964368000000001</v>
      </c>
      <c r="AO9" s="2" cm="1">
        <f t="array" ref="AO9">INDEX(Assumptions!$AC$3:$AH$32,$A10-2022,AO$2-2023)*AO$4</f>
        <v>0.17419316399999998</v>
      </c>
      <c r="AP9" s="2" cm="1">
        <f t="array" ref="AP9">INDEX(Assumptions!$AC$3:$AH$32,$A10-2022,AP$2-2023)*AP$4</f>
        <v>0.22839024000000005</v>
      </c>
      <c r="AQ9" s="2" cm="1">
        <f t="array" ref="AQ9">INDEX(Assumptions!$AC$3:$AH$32,$A10-2022,AQ$2-2023)*AQ$4</f>
        <v>0</v>
      </c>
      <c r="AR9" s="2" cm="1">
        <f t="array" ref="AR9">INDEX(Assumptions!$AC$3:$AH$32,$A10-2022,AR$2-2023)*AR$4</f>
        <v>0</v>
      </c>
      <c r="AS9" s="2" cm="1">
        <f t="array" ref="AS9">INDEX(Assumptions!$AC$3:$AH$32,$A10-2022,AS$2-2023)*AS$4</f>
        <v>0.16028852399999999</v>
      </c>
      <c r="AT9" s="2" cm="1">
        <f t="array" ref="AT9">INDEX(Assumptions!$AC$3:$AH$32,$A10-2022,AT$2-2023)*AT$4</f>
        <v>0.14921561999999999</v>
      </c>
      <c r="AU9" s="2" cm="1">
        <f t="array" ref="AU9">INDEX(Assumptions!$AC$3:$AH$32,$A10-2022,AU$2-2023)*AU$4</f>
        <v>0.15567719999999999</v>
      </c>
      <c r="AV9" s="2" cm="1">
        <f t="array" ref="AV9">INDEX(Assumptions!$AC$3:$AH$32,$A10-2022,AV$2-2023)*AV$4</f>
        <v>0.15473190000000001</v>
      </c>
      <c r="AW9" s="2" cm="1">
        <f t="array" ref="AW9">INDEX(Assumptions!$AC$3:$AH$32,$A10-2022,AW$2-2023)*AW$4</f>
        <v>0.11343137800000001</v>
      </c>
      <c r="AX9" s="2" cm="1">
        <f t="array" ref="AX9">INDEX(Assumptions!$AC$3:$AH$32,$A10-2022,AX$2-2023)*AX$4</f>
        <v>0.11924006999999998</v>
      </c>
      <c r="AY9" s="2" cm="1">
        <f t="array" ref="AY9">INDEX(Assumptions!$AC$3:$AH$32,$A10-2022,AY$2-2023)*AY$4</f>
        <v>0.25643743999999996</v>
      </c>
      <c r="AZ9" s="2" cm="1">
        <f t="array" ref="AZ9">INDEX(Assumptions!$AC$3:$AH$32,$A10-2022,AZ$2-2023)*AZ$4</f>
        <v>0.18053819999999998</v>
      </c>
      <c r="BA9" s="2" cm="1">
        <f t="array" ref="BA9">INDEX(Assumptions!$AC$3:$AH$32,$A10-2022,BA$2-2023)*BA$4</f>
        <v>0.22673771999999995</v>
      </c>
      <c r="BB9" s="2" cm="1">
        <f t="array" ref="BB9">INDEX(Assumptions!$AC$3:$AH$32,$A10-2022,BB$2-2023)*BB$4</f>
        <v>0.21075104000000003</v>
      </c>
      <c r="BC9" s="2" cm="1">
        <f t="array" ref="BC9">INDEX(Assumptions!$AC$3:$AH$32,$A10-2022,BC$2-2023)*BC$4</f>
        <v>2.9440566000000001E-2</v>
      </c>
      <c r="BD9" s="2" cm="1">
        <f t="array" ref="BD9">INDEX(Assumptions!$AC$3:$AH$32,$A10-2022,BD$2-2023)*BD$4</f>
        <v>0.13631084999999998</v>
      </c>
      <c r="BE9" s="2" cm="1">
        <f t="array" ref="BE9">INDEX(Assumptions!$AC$3:$AH$32,$A10-2022,BE$2-2023)*BE$4</f>
        <v>0.18142656000000001</v>
      </c>
      <c r="BF9" s="2" cm="1">
        <f t="array" ref="BF9">INDEX(Assumptions!$AC$3:$AH$32,$A10-2022,BF$2-2023)*BF$4</f>
        <v>0.16550129999999999</v>
      </c>
      <c r="BG9" s="2" cm="1">
        <f t="array" ref="BG9">INDEX(Assumptions!$AC$3:$AH$32,$A10-2022,BG$2-2023)*BG$4</f>
        <v>0.12974409000000001</v>
      </c>
      <c r="BH9" s="2" cm="1">
        <f t="array" ref="BH9">INDEX(Assumptions!$AC$3:$AH$32,$A10-2022,BH$2-2023)*BH$4</f>
        <v>0.11372581800000002</v>
      </c>
      <c r="BI9" s="2" cm="1">
        <f t="array" ref="BI9">INDEX(Assumptions!$AC$3:$AH$32,$A10-2022,BI$2-2023)*BI$4</f>
        <v>0.21719648</v>
      </c>
      <c r="BJ9" s="2" cm="1">
        <f t="array" ref="BJ9">INDEX(Assumptions!$AC$3:$AH$32,$A10-2022,BJ$2-2023)*BJ$4</f>
        <v>0.20177824000000003</v>
      </c>
      <c r="BK9" s="2" cm="1">
        <f t="array" ref="BK9">INDEX(Assumptions!$AC$3:$AH$32,$A10-2022,BK$2-2023)*BK$4</f>
        <v>7.1135748000000013E-2</v>
      </c>
      <c r="BL9" s="2" cm="1">
        <f t="array" ref="BL9">INDEX(Assumptions!$AC$3:$AH$32,$A10-2022,BL$2-2023)*BL$4</f>
        <v>0.19198134000000003</v>
      </c>
      <c r="BM9" s="2" cm="1">
        <f t="array" ref="BM9">INDEX(Assumptions!$AC$3:$AH$32,$A10-2022,BM$2-2023)*BM$4</f>
        <v>7.0155120000000001E-2</v>
      </c>
      <c r="BN9" s="2" cm="1">
        <f t="array" ref="BN9">INDEX(Assumptions!$AC$3:$AH$32,$A10-2022,BN$2-2023)*BN$4</f>
        <v>0.14589253799999999</v>
      </c>
      <c r="BO9" s="2" cm="1">
        <f t="array" ref="BO9">INDEX(Assumptions!$AC$3:$AH$32,$A10-2022,BO$2-2023)*BO$4</f>
        <v>0.19672767999999999</v>
      </c>
      <c r="BP9" s="2" cm="1">
        <f t="array" ref="BP9">INDEX(Assumptions!$AC$3:$AH$32,$A10-2022,BP$2-2023)*BP$4</f>
        <v>0.17481650399999998</v>
      </c>
      <c r="BQ9" s="2" cm="1">
        <f t="array" ref="BQ9">INDEX(Assumptions!$AC$3:$AH$32,$A10-2022,BQ$2-2023)*BQ$4</f>
        <v>0</v>
      </c>
      <c r="BR9" s="2" cm="1">
        <f t="array" ref="BR9">INDEX(Assumptions!$AC$3:$AH$32,$A10-2022,BR$2-2023)*BR$4</f>
        <v>6.6822015999999998E-2</v>
      </c>
      <c r="BS9" s="2" cm="1">
        <f t="array" ref="BS9">INDEX(Assumptions!$AC$3:$AH$32,$A10-2022,BS$2-2023)*BS$4</f>
        <v>9.3613139999999997E-2</v>
      </c>
      <c r="BT9" s="2" cm="1">
        <f t="array" ref="BT9">INDEX(Assumptions!$AC$3:$AH$32,$A10-2022,BT$2-2023)*BT$4</f>
        <v>0.21645929999999997</v>
      </c>
      <c r="BU9" s="2" cm="1">
        <f t="array" ref="BU9">INDEX(Assumptions!$AC$3:$AH$32,$A10-2022,BU$2-2023)*BU$4</f>
        <v>0</v>
      </c>
      <c r="BV9" s="2" cm="1">
        <f t="array" ref="BV9">INDEX(Assumptions!$AC$3:$AH$32,$A10-2022,BV$2-2023)*BV$4</f>
        <v>7.6816096000000014E-2</v>
      </c>
      <c r="BW9" s="2" cm="1">
        <f t="array" ref="BW9">INDEX(Assumptions!$AC$3:$AH$32,$A10-2022,BW$2-2023)*BW$4</f>
        <v>0.10206953599999999</v>
      </c>
      <c r="BX9" s="2" cm="1">
        <f t="array" ref="BX9">INDEX(Assumptions!$AC$3:$AH$32,$A10-2022,BX$2-2023)*BX$4</f>
        <v>0.16405260000000002</v>
      </c>
      <c r="BY9" s="2" cm="1">
        <f t="array" ref="BY9">INDEX(Assumptions!$AC$3:$AH$32,$A10-2022,BY$2-2023)*BY$4</f>
        <v>4.5455429999999998E-2</v>
      </c>
      <c r="BZ9" s="2" cm="1">
        <f t="array" ref="BZ9">INDEX(Assumptions!$AC$3:$AH$32,$A10-2022,BZ$2-2023)*BZ$4</f>
        <v>0</v>
      </c>
      <c r="CA9" s="2" cm="1">
        <f t="array" ref="CA9">INDEX(Assumptions!$AC$3:$AH$32,$A10-2022,CA$2-2023)*CA$4</f>
        <v>4.6688279999999992E-2</v>
      </c>
      <c r="CB9" s="2" cm="1">
        <f t="array" ref="CB9">INDEX(Assumptions!$AC$3:$AH$32,$A10-2022,CB$2-2023)*CB$4</f>
        <v>0.12556706400000001</v>
      </c>
      <c r="CC9" s="2" cm="1">
        <f t="array" ref="CC9">INDEX(Assumptions!$AC$3:$AH$32,$A10-2022,CC$2-2023)*CC$4</f>
        <v>0.1071501</v>
      </c>
      <c r="CD9" s="2" cm="1">
        <f t="array" ref="CD9">INDEX(Assumptions!$AC$3:$AH$32,$A10-2022,CD$2-2023)*CD$4</f>
        <v>0.12999293999999997</v>
      </c>
      <c r="CE9" s="2" cm="1">
        <f t="array" ref="CE9">INDEX(Assumptions!$AC$3:$AH$32,$A10-2022,CE$2-2023)*CE$4</f>
        <v>0.27458143999999995</v>
      </c>
      <c r="CF9" s="2" cm="1">
        <f t="array" ref="CF9">INDEX(Assumptions!$AC$3:$AH$32,$A10-2022,CF$2-2023)*CF$4</f>
        <v>0.14129138999999999</v>
      </c>
      <c r="CG9" s="2" cm="1">
        <f t="array" ref="CG9">INDEX(Assumptions!$AC$3:$AH$32,$A10-2022,CG$2-2023)*CG$4</f>
        <v>0.13343118000000001</v>
      </c>
      <c r="CH9" s="2" cm="1">
        <f t="array" ref="CH9">INDEX(Assumptions!$AC$3:$AH$32,$A10-2022,CH$2-2023)*CH$4</f>
        <v>0.10863550800000001</v>
      </c>
      <c r="CI9" s="2" cm="1">
        <f t="array" ref="CI9">INDEX(Assumptions!$AC$3:$AH$32,$A10-2022,CI$2-2023)*CI$4</f>
        <v>0.26971840000000002</v>
      </c>
      <c r="CJ9" s="2" cm="1">
        <f t="array" ref="CJ9">INDEX(Assumptions!$AC$3:$AH$32,$A10-2022,CJ$2-2023)*CJ$4</f>
        <v>0.17020366000000001</v>
      </c>
      <c r="CK9" s="2" cm="1">
        <f t="array" ref="CK9">INDEX(Assumptions!$AC$3:$AH$32,$A10-2022,CK$2-2023)*CK$4</f>
        <v>0</v>
      </c>
      <c r="CL9" s="2" cm="1">
        <f t="array" ref="CL9">INDEX(Assumptions!$AC$3:$AH$32,$A10-2022,CL$2-2023)*CL$4</f>
        <v>0.16782592000000002</v>
      </c>
      <c r="CM9" s="2" cm="1">
        <f t="array" ref="CM9">INDEX(Assumptions!$AC$3:$AH$32,$A10-2022,CM$2-2023)*CM$4</f>
        <v>0.13225118999999999</v>
      </c>
      <c r="CN9" s="2" cm="1">
        <f t="array" ref="CN9">INDEX(Assumptions!$AC$3:$AH$32,$A10-2022,CN$2-2023)*CN$4</f>
        <v>0.16103519999999996</v>
      </c>
      <c r="CO9" s="2" cm="1">
        <f t="array" ref="CO9">INDEX(Assumptions!$AC$3:$AH$32,$A10-2022,CO$2-2023)*CO$4</f>
        <v>6.2506688000000005E-2</v>
      </c>
      <c r="CP9" s="2" cm="1">
        <f t="array" ref="CP9">INDEX(Assumptions!$AC$3:$AH$32,$A10-2022,CP$2-2023)*CP$4</f>
        <v>0.125471264</v>
      </c>
      <c r="CQ9" s="2" cm="1">
        <f t="array" ref="CQ9">INDEX(Assumptions!$AC$3:$AH$32,$A10-2022,CQ$2-2023)*CQ$4</f>
        <v>6.5734440000000019E-2</v>
      </c>
      <c r="CR9" s="2" cm="1">
        <f t="array" ref="CR9">INDEX(Assumptions!$AC$3:$AH$32,$A10-2022,CR$2-2023)*CR$4</f>
        <v>0.14100031200000002</v>
      </c>
      <c r="CS9" s="2" cm="1">
        <f t="array" ref="CS9">INDEX(Assumptions!$AC$3:$AH$32,$A10-2022,CS$2-2023)*CS$4</f>
        <v>0.13284989999999999</v>
      </c>
      <c r="CT9" s="2" cm="1">
        <f t="array" ref="CT9">INDEX(Assumptions!$AC$3:$AH$32,$A10-2022,CT$2-2023)*CT$4</f>
        <v>0.11581911</v>
      </c>
      <c r="CU9" s="2" cm="1">
        <f t="array" ref="CU9">INDEX(Assumptions!$AC$3:$AH$32,$A10-2022,CU$2-2023)*CU$4</f>
        <v>0.26970466000000004</v>
      </c>
      <c r="CV9" s="2" cm="1">
        <f t="array" ref="CV9">INDEX(Assumptions!$AC$3:$AH$32,$A10-2022,CV$2-2023)*CV$4</f>
        <v>0.19168863999999999</v>
      </c>
      <c r="CW9" s="2" cm="1">
        <f t="array" ref="CW9">INDEX(Assumptions!$AC$3:$AH$32,$A10-2022,CW$2-2023)*CW$4</f>
        <v>5.6356259999999991E-2</v>
      </c>
      <c r="CX9" s="2" cm="1">
        <f t="array" ref="CX9">INDEX(Assumptions!$AC$3:$AH$32,$A10-2022,CX$2-2023)*CX$4</f>
        <v>0.17576971200000002</v>
      </c>
      <c r="CY9" s="2" cm="1">
        <f t="array" ref="CY9">INDEX(Assumptions!$AC$3:$AH$32,$A10-2022,CY$2-2023)*CY$4</f>
        <v>0.14412685</v>
      </c>
      <c r="CZ9" s="2" cm="1">
        <f t="array" ref="CZ9">INDEX(Assumptions!$AC$3:$AH$32,$A10-2022,CZ$2-2023)*CZ$4</f>
        <v>0.16541969999999998</v>
      </c>
      <c r="DA9" s="2" cm="1">
        <f t="array" ref="DA9">INDEX(Assumptions!$AC$3:$AH$32,$A10-2022,DA$2-2023)*DA$4</f>
        <v>0.15759975600000001</v>
      </c>
      <c r="DB9" s="2" cm="1">
        <f t="array" ref="DB9">INDEX(Assumptions!$AC$3:$AH$32,$A10-2022,DB$2-2023)*DB$4</f>
        <v>0.161581788</v>
      </c>
      <c r="DC9" s="2" cm="1">
        <f t="array" ref="DC9">INDEX(Assumptions!$AC$3:$AH$32,$A10-2022,DC$2-2023)*DC$4</f>
        <v>0.25613492000000004</v>
      </c>
      <c r="DD9" s="2" cm="1">
        <f t="array" ref="DD9">INDEX(Assumptions!$AC$3:$AH$32,$A10-2022,DD$2-2023)*DD$4</f>
        <v>0.17362709999999998</v>
      </c>
      <c r="DE9" s="2" cm="1">
        <f t="array" ref="DE9">INDEX(Assumptions!$AC$3:$AH$32,$A10-2022,DE$2-2023)*DE$4</f>
        <v>0.24808139999999995</v>
      </c>
      <c r="DF9" s="2" cm="1">
        <f t="array" ref="DF9">INDEX(Assumptions!$AC$3:$AH$32,$A10-2022,DF$2-2023)*DF$4</f>
        <v>0.13180085999999999</v>
      </c>
      <c r="DG9" s="2" cm="1">
        <f t="array" ref="DG9">INDEX(Assumptions!$AC$3:$AH$32,$A10-2022,DG$2-2023)*DG$4</f>
        <v>0.20017840000000001</v>
      </c>
      <c r="DH9" s="2" cm="1">
        <f t="array" ref="DH9">INDEX(Assumptions!$AC$3:$AH$32,$A10-2022,DH$2-2023)*DH$4</f>
        <v>0.14690685000000001</v>
      </c>
      <c r="DI9" s="2" cm="1">
        <f t="array" ref="DI9">INDEX(Assumptions!$AC$3:$AH$32,$A10-2022,DI$2-2023)*DI$4</f>
        <v>6.7831439999999993E-2</v>
      </c>
      <c r="DJ9" s="2" cm="1">
        <f t="array" ref="DJ9">INDEX(Assumptions!$AC$3:$AH$32,$A10-2022,DJ$2-2023)*DJ$4</f>
        <v>0.21234089999999997</v>
      </c>
      <c r="DK9" s="2" cm="1">
        <f t="array" ref="DK9">INDEX(Assumptions!$AC$3:$AH$32,$A10-2022,DK$2-2023)*DK$4</f>
        <v>0.15153769400000003</v>
      </c>
      <c r="DL9" s="2" cm="1">
        <f t="array" ref="DL9">INDEX(Assumptions!$AC$3:$AH$32,$A10-2022,DL$2-2023)*DL$4</f>
        <v>0.17375631999999999</v>
      </c>
      <c r="DM9" s="2" cm="1">
        <f t="array" ref="DM9">INDEX(Assumptions!$AC$3:$AH$32,$A10-2022,DM$2-2023)*DM$4</f>
        <v>0.10726887</v>
      </c>
      <c r="DN9" s="2" cm="1">
        <f t="array" ref="DN9">INDEX(Assumptions!$AC$3:$AH$32,$A10-2022,DN$2-2023)*DN$4</f>
        <v>0.22016054000000004</v>
      </c>
      <c r="DO9" s="2" cm="1">
        <f t="array" ref="DO9">INDEX(Assumptions!$AC$3:$AH$32,$A10-2022,DO$2-2023)*DO$4</f>
        <v>0.13295960999999998</v>
      </c>
      <c r="DP9" s="2" cm="1">
        <f t="array" ref="DP9">INDEX(Assumptions!$AC$3:$AH$32,$A10-2022,DP$2-2023)*DP$4</f>
        <v>0.21590609999999999</v>
      </c>
      <c r="DQ9" s="2" cm="1">
        <f t="array" ref="DQ9">INDEX(Assumptions!$AC$3:$AH$32,$A10-2022,DQ$2-2023)*DQ$4</f>
        <v>0</v>
      </c>
      <c r="DR9" s="2" cm="1">
        <f t="array" ref="DR9">INDEX(Assumptions!$AC$3:$AH$32,$A10-2022,DR$2-2023)*DR$4</f>
        <v>0.11972787200000001</v>
      </c>
      <c r="DS9" s="2" cm="1">
        <f t="array" ref="DS9">INDEX(Assumptions!$AC$3:$AH$32,$A10-2022,DS$2-2023)*DS$4</f>
        <v>0.14854241999999998</v>
      </c>
      <c r="DT9" s="2" cm="1">
        <f t="array" ref="DT9">INDEX(Assumptions!$AC$3:$AH$32,$A10-2022,DT$2-2023)*DT$4</f>
        <v>0.2087253</v>
      </c>
      <c r="DU9" s="2" cm="1">
        <f t="array" ref="DU9">INDEX(Assumptions!$AC$3:$AH$32,$A10-2022,DU$2-2023)*DU$4</f>
        <v>0.16752684000000001</v>
      </c>
      <c r="DV9" s="2" cm="1">
        <f t="array" ref="DV9">INDEX(Assumptions!$AC$3:$AH$32,$A10-2022,DV$2-2023)*DV$4</f>
        <v>0.22312656</v>
      </c>
      <c r="DW9" s="2" cm="1">
        <f t="array" ref="DW9">INDEX(Assumptions!$AC$3:$AH$32,$A10-2022,DW$2-2023)*DW$4</f>
        <v>0.15532531200000002</v>
      </c>
      <c r="DX9" s="2" cm="1">
        <f t="array" ref="DX9">INDEX(Assumptions!$AC$3:$AH$32,$A10-2022,DX$2-2023)*DX$4</f>
        <v>0.16206899</v>
      </c>
      <c r="DY9" s="2" cm="1">
        <f t="array" ref="DY9">INDEX(Assumptions!$AC$3:$AH$32,$A10-2022,DY$2-2023)*DY$4</f>
        <v>0.13778185600000001</v>
      </c>
      <c r="DZ9" s="2" cm="1">
        <f t="array" ref="DZ9">INDEX(Assumptions!$AC$3:$AH$32,$A10-2022,DZ$2-2023)*DZ$4</f>
        <v>0.15778192000000002</v>
      </c>
      <c r="EA9" s="2" cm="1">
        <f t="array" ref="EA9">INDEX(Assumptions!$AC$3:$AH$32,$A10-2022,EA$2-2023)*EA$4</f>
        <v>0.12775913999999999</v>
      </c>
      <c r="EB9" s="2" cm="1">
        <f t="array" ref="EB9">INDEX(Assumptions!$AC$3:$AH$32,$A10-2022,EB$2-2023)*EB$4</f>
        <v>0.18031619999999998</v>
      </c>
      <c r="EC9" s="2" cm="1">
        <f t="array" ref="EC9">INDEX(Assumptions!$AC$3:$AH$32,$A10-2022,EC$2-2023)*EC$4</f>
        <v>0.2247537</v>
      </c>
      <c r="ED9" s="2" cm="1">
        <f t="array" ref="ED9">INDEX(Assumptions!$AC$3:$AH$32,$A10-2022,ED$2-2023)*ED$4</f>
        <v>0.18745049999999999</v>
      </c>
      <c r="EE9" s="2" cm="1">
        <f t="array" ref="EE9">INDEX(Assumptions!$AC$3:$AH$32,$A10-2022,EE$2-2023)*EE$4</f>
        <v>0.128208132</v>
      </c>
      <c r="EF9" s="2" cm="1">
        <f t="array" ref="EF9">INDEX(Assumptions!$AC$3:$AH$32,$A10-2022,EF$2-2023)*EF$4</f>
        <v>0.1677168</v>
      </c>
      <c r="EG9" s="2" cm="1">
        <f t="array" ref="EG9">INDEX(Assumptions!$AC$3:$AH$32,$A10-2022,EG$2-2023)*EG$4</f>
        <v>0.17054304000000003</v>
      </c>
      <c r="EH9" s="2" cm="1">
        <f t="array" ref="EH9">INDEX(Assumptions!$AC$3:$AH$32,$A10-2022,EH$2-2023)*EH$4</f>
        <v>0.10144108800000001</v>
      </c>
      <c r="EI9" s="2" cm="1">
        <f t="array" ref="EI9">INDEX(Assumptions!$AC$3:$AH$32,$A10-2022,EI$2-2023)*EI$4</f>
        <v>9.7823729999999984E-2</v>
      </c>
      <c r="EJ9" s="2" cm="1">
        <f t="array" ref="EJ9">INDEX(Assumptions!$AC$3:$AH$32,$A10-2022,EJ$2-2023)*EJ$4</f>
        <v>5.7972869999999996E-2</v>
      </c>
      <c r="EK9" s="2" cm="1">
        <f t="array" ref="EK9">INDEX(Assumptions!$AC$3:$AH$32,$A10-2022,EK$2-2023)*EK$4</f>
        <v>0.13754354999999999</v>
      </c>
      <c r="EL9" s="2" cm="1">
        <f t="array" ref="EL9">INDEX(Assumptions!$AC$3:$AH$32,$A10-2022,EL$2-2023)*EL$4</f>
        <v>8.2472790000000004E-2</v>
      </c>
      <c r="EM9" s="2" cm="1">
        <f t="array" ref="EM9">INDEX(Assumptions!$AC$3:$AH$32,$A10-2022,EM$2-2023)*EM$4</f>
        <v>0.14750672200000003</v>
      </c>
      <c r="EN9" s="2" cm="1">
        <f t="array" ref="EN9">INDEX(Assumptions!$AC$3:$AH$32,$A10-2022,EN$2-2023)*EN$4</f>
        <v>0.11720945999999999</v>
      </c>
      <c r="EO9" s="2" cm="1">
        <f t="array" ref="EO9">INDEX(Assumptions!$AC$3:$AH$32,$A10-2022,EO$2-2023)*EO$4</f>
        <v>0.23540818000000002</v>
      </c>
      <c r="EP9" s="2" cm="1">
        <f t="array" ref="EP9">INDEX(Assumptions!$AC$3:$AH$32,$A10-2022,EP$2-2023)*EP$4</f>
        <v>0</v>
      </c>
      <c r="EQ9" s="2" cm="1">
        <f t="array" ref="EQ9">INDEX(Assumptions!$AC$3:$AH$32,$A10-2022,EQ$2-2023)*EQ$4</f>
        <v>0.16925451600000002</v>
      </c>
      <c r="ER9" s="2" cm="1">
        <f t="array" ref="ER9">INDEX(Assumptions!$AC$3:$AH$32,$A10-2022,ER$2-2023)*ER$4</f>
        <v>0</v>
      </c>
      <c r="ES9" s="2" cm="1">
        <f t="array" ref="ES9">INDEX(Assumptions!$AC$3:$AH$32,$A10-2022,ES$2-2023)*ES$4</f>
        <v>0</v>
      </c>
      <c r="ET9" s="2" cm="1">
        <f t="array" ref="ET9">INDEX(Assumptions!$AC$3:$AH$32,$A10-2022,ET$2-2023)*ET$4</f>
        <v>9.2402819999999997E-2</v>
      </c>
      <c r="EU9" s="2" cm="1">
        <f t="array" ref="EU9">INDEX(Assumptions!$AC$3:$AH$32,$A10-2022,EU$2-2023)*EU$4</f>
        <v>0.16866720000000002</v>
      </c>
      <c r="EV9" s="2" cm="1">
        <f t="array" ref="EV9">INDEX(Assumptions!$AC$3:$AH$32,$A10-2022,EV$2-2023)*EV$4</f>
        <v>0.20473740000000001</v>
      </c>
      <c r="EW9" s="2" cm="1">
        <f t="array" ref="EW9">INDEX(Assumptions!$AC$3:$AH$32,$A10-2022,EW$2-2023)*EW$4</f>
        <v>0</v>
      </c>
      <c r="EX9" s="2" cm="1">
        <f t="array" ref="EX9">INDEX(Assumptions!$AC$3:$AH$32,$A10-2022,EX$2-2023)*EX$4</f>
        <v>0.171963</v>
      </c>
      <c r="EY9" s="2" cm="1">
        <f t="array" ref="EY9">INDEX(Assumptions!$AC$3:$AH$32,$A10-2022,EY$2-2023)*EY$4</f>
        <v>0.162236088</v>
      </c>
      <c r="EZ9" s="2" cm="1">
        <f t="array" ref="EZ9">INDEX(Assumptions!$AC$3:$AH$32,$A10-2022,EZ$2-2023)*EZ$4</f>
        <v>0.231459</v>
      </c>
      <c r="FA9" s="2" cm="1">
        <f t="array" ref="FA9">INDEX(Assumptions!$AC$3:$AH$32,$A10-2022,FA$2-2023)*FA$4</f>
        <v>0</v>
      </c>
      <c r="FB9" s="2" cm="1">
        <f t="array" ref="FB9">INDEX(Assumptions!$AC$3:$AH$32,$A10-2022,FB$2-2023)*FB$4</f>
        <v>9.0150175999999999E-2</v>
      </c>
      <c r="FC9" s="2" cm="1">
        <f t="array" ref="FC9">INDEX(Assumptions!$AC$3:$AH$32,$A10-2022,FC$2-2023)*FC$4</f>
        <v>0.20804532000000003</v>
      </c>
      <c r="FD9" s="2" cm="1">
        <f t="array" ref="FD9">INDEX(Assumptions!$AC$3:$AH$32,$A10-2022,FD$2-2023)*FD$4</f>
        <v>0.13066322399999999</v>
      </c>
      <c r="FE9" s="2" cm="1">
        <f t="array" ref="FE9">INDEX(Assumptions!$AC$3:$AH$32,$A10-2022,FE$2-2023)*FE$4</f>
        <v>0</v>
      </c>
      <c r="FF9" s="2" cm="1">
        <f t="array" ref="FF9">INDEX(Assumptions!$AC$3:$AH$32,$A10-2022,FF$2-2023)*FF$4</f>
        <v>0.13661715199999999</v>
      </c>
      <c r="FG9" s="2" cm="1">
        <f t="array" ref="FG9">INDEX(Assumptions!$AC$3:$AH$32,$A10-2022,FG$2-2023)*FG$4</f>
        <v>0.16264410000000001</v>
      </c>
      <c r="FH9" s="2" cm="1">
        <f t="array" ref="FH9">INDEX(Assumptions!$AC$3:$AH$32,$A10-2022,FH$2-2023)*FH$4</f>
        <v>0.21435300000000002</v>
      </c>
      <c r="FI9" s="2" cm="1">
        <f t="array" ref="FI9">INDEX(Assumptions!$AC$3:$AH$32,$A10-2022,FI$2-2023)*FI$4</f>
        <v>0.17661419999999997</v>
      </c>
      <c r="FJ9" s="2" cm="1">
        <f t="array" ref="FJ9">INDEX(Assumptions!$AC$3:$AH$32,$A10-2022,FJ$2-2023)*FJ$4</f>
        <v>0</v>
      </c>
      <c r="FK9" s="2" cm="1">
        <f t="array" ref="FK9">INDEX(Assumptions!$AC$3:$AH$32,$A10-2022,FK$2-2023)*FK$4</f>
        <v>0.18450527999999999</v>
      </c>
      <c r="FL9" s="2" cm="1">
        <f t="array" ref="FL9">INDEX(Assumptions!$AC$3:$AH$32,$A10-2022,FL$2-2023)*FL$4</f>
        <v>0.21646680000000001</v>
      </c>
      <c r="FM9" s="2" cm="1">
        <f t="array" ref="FM9">INDEX(Assumptions!$AC$3:$AH$32,$A10-2022,FM$2-2023)*FM$4</f>
        <v>7.5788610000000006E-2</v>
      </c>
      <c r="FN9" s="2" cm="1">
        <f t="array" ref="FN9">INDEX(Assumptions!$AC$3:$AH$32,$A10-2022,FN$2-2023)*FN$4</f>
        <v>5.9915610000000008E-2</v>
      </c>
      <c r="FO9" s="2" cm="1">
        <f t="array" ref="FO9">INDEX(Assumptions!$AC$3:$AH$32,$A10-2022,FO$2-2023)*FO$4</f>
        <v>0.21772907999999999</v>
      </c>
      <c r="FP9" s="2" cm="1">
        <f t="array" ref="FP9">INDEX(Assumptions!$AC$3:$AH$32,$A10-2022,FP$2-2023)*FP$4</f>
        <v>7.8138561999999995E-2</v>
      </c>
      <c r="FQ9" s="2" cm="1">
        <f t="array" ref="FQ9">INDEX(Assumptions!$AC$3:$AH$32,$A10-2022,FQ$2-2023)*FQ$4</f>
        <v>0.16501409999999997</v>
      </c>
      <c r="FR9" s="2" cm="1">
        <f t="array" ref="FR9">INDEX(Assumptions!$AC$3:$AH$32,$A10-2022,FR$2-2023)*FR$4</f>
        <v>0.22437178000000005</v>
      </c>
      <c r="FS9" s="2" cm="1">
        <f t="array" ref="FS9">INDEX(Assumptions!$AC$3:$AH$32,$A10-2022,FS$2-2023)*FS$4</f>
        <v>8.9904832000000004E-2</v>
      </c>
      <c r="FT9" s="2" cm="1">
        <f t="array" ref="FT9">INDEX(Assumptions!$AC$3:$AH$32,$A10-2022,FT$2-2023)*FT$4</f>
        <v>0.16350984200000002</v>
      </c>
      <c r="FU9" s="2" cm="1">
        <f t="array" ref="FU9">INDEX(Assumptions!$AC$3:$AH$32,$A10-2022,FU$2-2023)*FU$4</f>
        <v>0.12217827000000001</v>
      </c>
      <c r="FV9" s="2" cm="1">
        <f t="array" ref="FV9">INDEX(Assumptions!$AC$3:$AH$32,$A10-2022,FV$2-2023)*FV$4</f>
        <v>0.29027071999999998</v>
      </c>
      <c r="FW9" s="2" cm="1">
        <f t="array" ref="FW9">INDEX(Assumptions!$AC$3:$AH$32,$A10-2022,FW$2-2023)*FW$4</f>
        <v>0.13535508800000001</v>
      </c>
      <c r="FX9" s="2" cm="1">
        <f t="array" ref="FX9">INDEX(Assumptions!$AC$3:$AH$32,$A10-2022,FX$2-2023)*FX$4</f>
        <v>0.2015391</v>
      </c>
      <c r="FY9" s="2" cm="1">
        <f t="array" ref="FY9">INDEX(Assumptions!$AC$3:$AH$32,$A10-2022,FY$2-2023)*FY$4</f>
        <v>0</v>
      </c>
      <c r="FZ9" s="2" cm="1">
        <f t="array" ref="FZ9">INDEX(Assumptions!$AC$3:$AH$32,$A10-2022,FZ$2-2023)*FZ$4</f>
        <v>0.10300362</v>
      </c>
      <c r="GA9" s="2" cm="1">
        <f t="array" ref="GA9">INDEX(Assumptions!$AC$3:$AH$32,$A10-2022,GA$2-2023)*GA$4</f>
        <v>0.20211584000000002</v>
      </c>
      <c r="GB9" s="2" cm="1">
        <f t="array" ref="GB9">INDEX(Assumptions!$AC$3:$AH$32,$A10-2022,GB$2-2023)*GB$4</f>
        <v>0.25385009999999997</v>
      </c>
      <c r="GC9" s="2" cm="1">
        <f t="array" ref="GC9">INDEX(Assumptions!$AC$3:$AH$32,$A10-2022,GC$2-2023)*GC$4</f>
        <v>0.11929961999999998</v>
      </c>
      <c r="GD9" s="2" cm="1">
        <f t="array" ref="GD9">INDEX(Assumptions!$AC$3:$AH$32,$A10-2022,GD$2-2023)*GD$4</f>
        <v>0.1761153</v>
      </c>
      <c r="GE9" s="2" cm="1">
        <f t="array" ref="GE9">INDEX(Assumptions!$AC$3:$AH$32,$A10-2022,GE$2-2023)*GE$4</f>
        <v>0.14071668000000001</v>
      </c>
      <c r="GF9" s="2" cm="1">
        <f t="array" ref="GF9">INDEX(Assumptions!$AC$3:$AH$32,$A10-2022,GF$2-2023)*GF$4</f>
        <v>0.19154144000000004</v>
      </c>
      <c r="GG9" s="2" cm="1">
        <f t="array" ref="GG9">INDEX(Assumptions!$AC$3:$AH$32,$A10-2022,GG$2-2023)*GG$4</f>
        <v>0.23394179999999998</v>
      </c>
      <c r="GH9" s="2" cm="1">
        <f t="array" ref="GH9">INDEX(Assumptions!$AC$3:$AH$32,$A10-2022,GH$2-2023)*GH$4</f>
        <v>0.28792960000000001</v>
      </c>
      <c r="GI9" s="2" cm="1">
        <f t="array" ref="GI9">INDEX(Assumptions!$AC$3:$AH$32,$A10-2022,GI$2-2023)*GI$4</f>
        <v>0.16246560000000002</v>
      </c>
      <c r="GJ9" s="2" cm="1">
        <f t="array" ref="GJ9">INDEX(Assumptions!$AC$3:$AH$32,$A10-2022,GJ$2-2023)*GJ$4</f>
        <v>0.20867459999999996</v>
      </c>
      <c r="GK9" s="2" cm="1">
        <f t="array" ref="GK9">INDEX(Assumptions!$AC$3:$AH$32,$A10-2022,GK$2-2023)*GK$4</f>
        <v>0.17253719999999997</v>
      </c>
      <c r="GL9" s="2" cm="1">
        <f t="array" ref="GL9">INDEX(Assumptions!$AC$3:$AH$32,$A10-2022,GL$2-2023)*GL$4</f>
        <v>0.14731084800000002</v>
      </c>
      <c r="GM9" s="2" cm="1">
        <f t="array" ref="GM9">INDEX(Assumptions!$AC$3:$AH$32,$A10-2022,GM$2-2023)*GM$4</f>
        <v>0.17138579999999998</v>
      </c>
      <c r="GN9" s="2" cm="1">
        <f t="array" ref="GN9">INDEX(Assumptions!$AC$3:$AH$32,$A10-2022,GN$2-2023)*GN$4</f>
        <v>8.8520009999999996E-2</v>
      </c>
      <c r="GO9" s="2" cm="1">
        <f t="array" ref="GO9">INDEX(Assumptions!$AC$3:$AH$32,$A10-2022,GO$2-2023)*GO$4</f>
        <v>0.21868319999999999</v>
      </c>
      <c r="GP9" s="2" cm="1">
        <f t="array" ref="GP9">INDEX(Assumptions!$AC$3:$AH$32,$A10-2022,GP$2-2023)*GP$4</f>
        <v>0.10477589600000001</v>
      </c>
      <c r="GQ9" s="2" cm="1">
        <f t="array" ref="GQ9">INDEX(Assumptions!$AC$3:$AH$32,$A10-2022,GQ$2-2023)*GQ$4</f>
        <v>0.11025737999999999</v>
      </c>
      <c r="GR9" s="2" cm="1">
        <f t="array" ref="GR9">INDEX(Assumptions!$AC$3:$AH$32,$A10-2022,GR$2-2023)*GR$4</f>
        <v>0.34051355999999994</v>
      </c>
      <c r="GS9" s="2" cm="1">
        <f t="array" ref="GS9">INDEX(Assumptions!$AC$3:$AH$32,$A10-2022,GS$2-2023)*GS$4</f>
        <v>0.15195450000000002</v>
      </c>
      <c r="GT9" s="2" cm="1">
        <f t="array" ref="GT9">INDEX(Assumptions!$AC$3:$AH$32,$A10-2022,GT$2-2023)*GT$4</f>
        <v>0.1401876</v>
      </c>
      <c r="GU9" s="2" cm="1">
        <f t="array" ref="GU9">INDEX(Assumptions!$AC$3:$AH$32,$A10-2022,GU$2-2023)*GU$4</f>
        <v>0.20844840000000001</v>
      </c>
      <c r="GV9" s="2" cm="1">
        <f t="array" ref="GV9">INDEX(Assumptions!$AC$3:$AH$32,$A10-2022,GV$2-2023)*GV$4</f>
        <v>0.19365414000000003</v>
      </c>
      <c r="GW9" s="2" cm="1">
        <f t="array" ref="GW9">INDEX(Assumptions!$AC$3:$AH$32,$A10-2022,GW$2-2023)*GW$4</f>
        <v>7.8422700000000026E-2</v>
      </c>
      <c r="GX9" s="2" cm="1">
        <f t="array" ref="GX9">INDEX(Assumptions!$AC$3:$AH$32,$A10-2022,GX$2-2023)*GX$4</f>
        <v>0.17777670000000001</v>
      </c>
      <c r="GY9" s="2" cm="1">
        <f t="array" ref="GY9">INDEX(Assumptions!$AC$3:$AH$32,$A10-2022,GY$2-2023)*GY$4</f>
        <v>0.15638370000000001</v>
      </c>
      <c r="GZ9" s="2" cm="1">
        <f t="array" ref="GZ9">INDEX(Assumptions!$AC$3:$AH$32,$A10-2022,GZ$2-2023)*GZ$4</f>
        <v>0.18554075999999997</v>
      </c>
      <c r="HA9" s="2" cm="1">
        <f t="array" ref="HA9">INDEX(Assumptions!$AC$3:$AH$32,$A10-2022,HA$2-2023)*HA$4</f>
        <v>0.11183049000000002</v>
      </c>
      <c r="HB9" s="2" cm="1">
        <f t="array" ref="HB9">INDEX(Assumptions!$AC$3:$AH$32,$A10-2022,HB$2-2023)*HB$4</f>
        <v>0.22099014000000003</v>
      </c>
      <c r="HC9" s="2" cm="1">
        <f t="array" ref="HC9">INDEX(Assumptions!$AC$3:$AH$32,$A10-2022,HC$2-2023)*HC$4</f>
        <v>7.9477530000000005E-2</v>
      </c>
      <c r="HD9" s="2" cm="1">
        <f t="array" ref="HD9">INDEX(Assumptions!$AC$3:$AH$32,$A10-2022,HD$2-2023)*HD$4</f>
        <v>0.11092032</v>
      </c>
      <c r="HE9" s="2" cm="1">
        <f t="array" ref="HE9">INDEX(Assumptions!$AC$3:$AH$32,$A10-2022,HE$2-2023)*HE$4</f>
        <v>9.6926819999999983E-2</v>
      </c>
      <c r="HF9" s="2" cm="1">
        <f t="array" ref="HF9">INDEX(Assumptions!$AC$3:$AH$32,$A10-2022,HF$2-2023)*HF$4</f>
        <v>0.11952902999999999</v>
      </c>
      <c r="HG9" s="2" cm="1">
        <f t="array" ref="HG9">INDEX(Assumptions!$AC$3:$AH$32,$A10-2022,HG$2-2023)*HG$4</f>
        <v>0.11405827</v>
      </c>
      <c r="HH9" s="2" cm="1">
        <f t="array" ref="HH9">INDEX(Assumptions!$AC$3:$AH$32,$A10-2022,HH$2-2023)*HH$4</f>
        <v>0.16749240000000001</v>
      </c>
      <c r="HI9" s="2" cm="1">
        <f t="array" ref="HI9">INDEX(Assumptions!$AC$3:$AH$32,$A10-2022,HI$2-2023)*HI$4</f>
        <v>0.25085812000000007</v>
      </c>
      <c r="HJ9" s="2" cm="1">
        <f t="array" ref="HJ9">INDEX(Assumptions!$AC$3:$AH$32,$A10-2022,HJ$2-2023)*HJ$4</f>
        <v>0.11224213199999999</v>
      </c>
      <c r="HK9" s="2" cm="1">
        <f t="array" ref="HK9">INDEX(Assumptions!$AC$3:$AH$32,$A10-2022,HK$2-2023)*HK$4</f>
        <v>8.6466816000000016E-2</v>
      </c>
      <c r="HL9" s="2" cm="1">
        <f t="array" ref="HL9">INDEX(Assumptions!$AC$3:$AH$32,$A10-2022,HL$2-2023)*HL$4</f>
        <v>0</v>
      </c>
      <c r="HM9" s="2" cm="1">
        <f t="array" ref="HM9">INDEX(Assumptions!$AC$3:$AH$32,$A10-2022,HM$2-2023)*HM$4</f>
        <v>0.12984195199999998</v>
      </c>
      <c r="HN9" s="2" cm="1">
        <f t="array" ref="HN9">INDEX(Assumptions!$AC$3:$AH$32,$A10-2022,HN$2-2023)*HN$4</f>
        <v>0.16384979999999996</v>
      </c>
      <c r="HO9" s="2" cm="1">
        <f t="array" ref="HO9">INDEX(Assumptions!$AC$3:$AH$32,$A10-2022,HO$2-2023)*HO$4</f>
        <v>8.4613211999999993E-2</v>
      </c>
      <c r="HP9" s="2" cm="1">
        <f t="array" ref="HP9">INDEX(Assumptions!$AC$3:$AH$32,$A10-2022,HP$2-2023)*HP$4</f>
        <v>0.17839559999999999</v>
      </c>
      <c r="HQ9" s="2" cm="1">
        <f t="array" ref="HQ9">INDEX(Assumptions!$AC$3:$AH$32,$A10-2022,HQ$2-2023)*HQ$4</f>
        <v>0</v>
      </c>
      <c r="HR9" s="2" cm="1">
        <f t="array" ref="HR9">INDEX(Assumptions!$AC$3:$AH$32,$A10-2022,HR$2-2023)*HR$4</f>
        <v>0.146589408</v>
      </c>
      <c r="HS9" s="2" cm="1">
        <f t="array" ref="HS9">INDEX(Assumptions!$AC$3:$AH$32,$A10-2022,HS$2-2023)*HS$4</f>
        <v>0</v>
      </c>
      <c r="HT9" s="2" cm="1">
        <f t="array" ref="HT9">INDEX(Assumptions!$AC$3:$AH$32,$A10-2022,HT$2-2023)*HT$4</f>
        <v>9.2986304000000006E-2</v>
      </c>
      <c r="HU9" s="2" cm="1">
        <f t="array" ref="HU9">INDEX(Assumptions!$AC$3:$AH$32,$A10-2022,HU$2-2023)*HU$4</f>
        <v>0.13679427199999999</v>
      </c>
      <c r="HV9" s="2" cm="1">
        <f t="array" ref="HV9">INDEX(Assumptions!$AC$3:$AH$32,$A10-2022,HV$2-2023)*HV$4</f>
        <v>0.18662940000000003</v>
      </c>
      <c r="HW9" s="2" cm="1">
        <f t="array" ref="HW9">INDEX(Assumptions!$AC$3:$AH$32,$A10-2022,HW$2-2023)*HW$4</f>
        <v>0.18653328000000002</v>
      </c>
      <c r="HX9" s="2" cm="1">
        <f t="array" ref="HX9">INDEX(Assumptions!$AC$3:$AH$32,$A10-2022,HX$2-2023)*HX$4</f>
        <v>-6.4647840000000012E-2</v>
      </c>
      <c r="HY9" s="2" cm="1">
        <f t="array" ref="HY9">INDEX(Assumptions!$AC$3:$AH$32,$A10-2022,HY$2-2023)*HY$4</f>
        <v>0.19733460000000003</v>
      </c>
      <c r="HZ9" s="2" cm="1">
        <f t="array" ref="HZ9">INDEX(Assumptions!$AC$3:$AH$32,$A10-2022,HZ$2-2023)*HZ$4</f>
        <v>0.29655756</v>
      </c>
      <c r="IA9" s="2" cm="1">
        <f t="array" ref="IA9">INDEX(Assumptions!$AC$3:$AH$32,$A10-2022,IA$2-2023)*IA$4</f>
        <v>0.20820512000000002</v>
      </c>
      <c r="IB9" s="2" cm="1">
        <f t="array" ref="IB9">INDEX(Assumptions!$AC$3:$AH$32,$A10-2022,IB$2-2023)*IB$4</f>
        <v>0.17900395200000002</v>
      </c>
      <c r="IC9" s="2" cm="1">
        <f t="array" ref="IC9">INDEX(Assumptions!$AC$3:$AH$32,$A10-2022,IC$2-2023)*IC$4</f>
        <v>0.20969784000000002</v>
      </c>
      <c r="ID9" s="2" cm="1">
        <f t="array" ref="ID9">INDEX(Assumptions!$AC$3:$AH$32,$A10-2022,ID$2-2023)*ID$4</f>
        <v>0.15928819800000002</v>
      </c>
      <c r="IE9" s="2" cm="1">
        <f t="array" ref="IE9">INDEX(Assumptions!$AC$3:$AH$32,$A10-2022,IE$2-2023)*IE$4</f>
        <v>0</v>
      </c>
      <c r="IF9" s="2" cm="1">
        <f t="array" ref="IF9">INDEX(Assumptions!$AC$3:$AH$32,$A10-2022,IF$2-2023)*IF$4</f>
        <v>0</v>
      </c>
      <c r="IG9" s="2" cm="1">
        <f t="array" ref="IG9">INDEX(Assumptions!$AC$3:$AH$32,$A10-2022,IG$2-2023)*IG$4</f>
        <v>0.15214119400000001</v>
      </c>
      <c r="IH9" s="2" cm="1">
        <f t="array" ref="IH9">INDEX(Assumptions!$AC$3:$AH$32,$A10-2022,IH$2-2023)*IH$4</f>
        <v>0.18788543999999996</v>
      </c>
      <c r="II9" s="2" cm="1">
        <f t="array" ref="II9">INDEX(Assumptions!$AC$3:$AH$32,$A10-2022,II$2-2023)*II$4</f>
        <v>0.17799389999999998</v>
      </c>
      <c r="IJ9" s="2" cm="1">
        <f t="array" ref="IJ9">INDEX(Assumptions!$AC$3:$AH$32,$A10-2022,IJ$2-2023)*IJ$4</f>
        <v>0.153138312</v>
      </c>
      <c r="IK9" s="2" cm="1">
        <f t="array" ref="IK9">INDEX(Assumptions!$AC$3:$AH$32,$A10-2022,IK$2-2023)*IK$4</f>
        <v>0.17366093999999999</v>
      </c>
      <c r="IL9" s="2" cm="1">
        <f t="array" ref="IL9">INDEX(Assumptions!$AC$3:$AH$32,$A10-2022,IL$2-2023)*IL$4</f>
        <v>0.13493760000000002</v>
      </c>
      <c r="IM9" s="2" cm="1">
        <f t="array" ref="IM9">INDEX(Assumptions!$AC$3:$AH$32,$A10-2022,IM$2-2023)*IM$4</f>
        <v>0.11630253000000002</v>
      </c>
      <c r="IN9" s="2" cm="1">
        <f t="array" ref="IN9">INDEX(Assumptions!$AC$3:$AH$32,$A10-2022,IN$2-2023)*IN$4</f>
        <v>0.24642660000000002</v>
      </c>
      <c r="IO9" s="2" cm="1">
        <f t="array" ref="IO9">INDEX(Assumptions!$AC$3:$AH$32,$A10-2022,IO$2-2023)*IO$4</f>
        <v>0.1664725</v>
      </c>
      <c r="IP9" s="2" cm="1">
        <f t="array" ref="IP9">INDEX(Assumptions!$AC$3:$AH$32,$A10-2022,IP$2-2023)*IP$4</f>
        <v>0.17750750399999998</v>
      </c>
      <c r="IQ9" s="2" cm="1">
        <f t="array" ref="IQ9">INDEX(Assumptions!$AC$3:$AH$32,$A10-2022,IQ$2-2023)*IQ$4</f>
        <v>0.22289909999999996</v>
      </c>
      <c r="IR9" s="2" cm="1">
        <f t="array" ref="IR9">INDEX(Assumptions!$AC$3:$AH$32,$A10-2022,IR$2-2023)*IR$4</f>
        <v>9.2934104000000017E-2</v>
      </c>
      <c r="IS9" s="2" cm="1">
        <f t="array" ref="IS9">INDEX(Assumptions!$AC$3:$AH$32,$A10-2022,IS$2-2023)*IS$4</f>
        <v>0.12984161400000002</v>
      </c>
      <c r="IT9" s="2" cm="1">
        <f t="array" ref="IT9">INDEX(Assumptions!$AC$3:$AH$32,$A10-2022,IT$2-2023)*IT$4</f>
        <v>0.20085360000000002</v>
      </c>
      <c r="IU9" s="2" cm="1">
        <f t="array" ref="IU9">INDEX(Assumptions!$AC$3:$AH$32,$A10-2022,IU$2-2023)*IU$4</f>
        <v>0.17710906000000004</v>
      </c>
      <c r="IV9" s="2" cm="1">
        <f t="array" ref="IV9">INDEX(Assumptions!$AC$3:$AH$32,$A10-2022,IV$2-2023)*IV$4</f>
        <v>0.10627281000000001</v>
      </c>
      <c r="IW9" s="2" cm="1">
        <f t="array" ref="IW9">INDEX(Assumptions!$AC$3:$AH$32,$A10-2022,IW$2-2023)*IW$4</f>
        <v>5.8803690000000006E-2</v>
      </c>
      <c r="IX9" s="2" cm="1">
        <f t="array" ref="IX9">INDEX(Assumptions!$AC$3:$AH$32,$A10-2022,IX$2-2023)*IX$4</f>
        <v>0.19042979999999998</v>
      </c>
      <c r="IY9" s="2" cm="1">
        <f t="array" ref="IY9">INDEX(Assumptions!$AC$3:$AH$32,$A10-2022,IY$2-2023)*IY$4</f>
        <v>0.19046250000000001</v>
      </c>
      <c r="IZ9" s="2" cm="1">
        <f t="array" ref="IZ9">INDEX(Assumptions!$AC$3:$AH$32,$A10-2022,IZ$2-2023)*IZ$4</f>
        <v>0.13104454400000001</v>
      </c>
      <c r="JA9" s="2" cm="1">
        <f t="array" ref="JA9">INDEX(Assumptions!$AC$3:$AH$32,$A10-2022,JA$2-2023)*JA$4</f>
        <v>4.3356867999999993E-2</v>
      </c>
      <c r="JB9" s="2" cm="1">
        <f t="array" ref="JB9">INDEX(Assumptions!$AC$3:$AH$32,$A10-2022,JB$2-2023)*JB$4</f>
        <v>0.19896832000000003</v>
      </c>
      <c r="JC9" s="2" cm="1">
        <f t="array" ref="JC9">INDEX(Assumptions!$AC$3:$AH$32,$A10-2022,JC$2-2023)*JC$4</f>
        <v>0.12826044</v>
      </c>
      <c r="JD9" s="2" cm="1">
        <f t="array" ref="JD9">INDEX(Assumptions!$AC$3:$AH$32,$A10-2022,JD$2-2023)*JD$4</f>
        <v>0.21955296000000005</v>
      </c>
      <c r="JE9" s="2" cm="1">
        <f t="array" ref="JE9">INDEX(Assumptions!$AC$3:$AH$32,$A10-2022,JE$2-2023)*JE$4</f>
        <v>0.22278704000000005</v>
      </c>
      <c r="JF9" s="2" cm="1">
        <f t="array" ref="JF9">INDEX(Assumptions!$AC$3:$AH$32,$A10-2022,JF$2-2023)*JF$4</f>
        <v>0.16141589999999997</v>
      </c>
      <c r="JG9" s="2" cm="1">
        <f t="array" ref="JG9">INDEX(Assumptions!$AC$3:$AH$32,$A10-2022,JG$2-2023)*JG$4</f>
        <v>0.15529889999999999</v>
      </c>
      <c r="JH9" s="2" cm="1">
        <f t="array" ref="JH9">INDEX(Assumptions!$AC$3:$AH$32,$A10-2022,JH$2-2023)*JH$4</f>
        <v>0.18550620000000001</v>
      </c>
      <c r="JI9" s="2" cm="1">
        <f t="array" ref="JI9">INDEX(Assumptions!$AC$3:$AH$32,$A10-2022,JI$2-2023)*JI$4</f>
        <v>0.21809309999999998</v>
      </c>
      <c r="JJ9" s="2" cm="1">
        <f t="array" ref="JJ9">INDEX(Assumptions!$AC$3:$AH$32,$A10-2022,JJ$2-2023)*JJ$4</f>
        <v>0.16828980000000002</v>
      </c>
      <c r="JK9" s="2" cm="1">
        <f t="array" ref="JK9">INDEX(Assumptions!$AC$3:$AH$32,$A10-2022,JK$2-2023)*JK$4</f>
        <v>0.21714338000000002</v>
      </c>
      <c r="JL9" s="2" cm="1">
        <f t="array" ref="JL9">INDEX(Assumptions!$AC$3:$AH$32,$A10-2022,JL$2-2023)*JL$4</f>
        <v>0.17102463999999998</v>
      </c>
      <c r="JM9" s="2" cm="1">
        <f t="array" ref="JM9">INDEX(Assumptions!$AC$3:$AH$32,$A10-2022,JM$2-2023)*JM$4</f>
        <v>0.22242969999999998</v>
      </c>
      <c r="JN9" s="2" cm="1">
        <f t="array" ref="JN9">INDEX(Assumptions!$AC$3:$AH$32,$A10-2022,JN$2-2023)*JN$4</f>
        <v>0.13921737000000001</v>
      </c>
      <c r="JO9" s="2" cm="1">
        <f t="array" ref="JO9">INDEX(Assumptions!$AC$3:$AH$32,$A10-2022,JO$2-2023)*JO$4</f>
        <v>0.12593318399999998</v>
      </c>
      <c r="JP9" s="2" cm="1">
        <f t="array" ref="JP9">INDEX(Assumptions!$AC$3:$AH$32,$A10-2022,JP$2-2023)*JP$4</f>
        <v>0.23056607999999998</v>
      </c>
      <c r="JQ9" s="2" cm="1">
        <f t="array" ref="JQ9">INDEX(Assumptions!$AC$3:$AH$32,$A10-2022,JQ$2-2023)*JQ$4</f>
        <v>0</v>
      </c>
      <c r="JR9" s="2" cm="1">
        <f t="array" ref="JR9">INDEX(Assumptions!$AC$3:$AH$32,$A10-2022,JR$2-2023)*JR$4</f>
        <v>0.12594195</v>
      </c>
      <c r="JS9" s="2" cm="1">
        <f t="array" ref="JS9">INDEX(Assumptions!$AC$3:$AH$32,$A10-2022,JS$2-2023)*JS$4</f>
        <v>0.16863139800000002</v>
      </c>
      <c r="JT9" s="2" cm="1">
        <f t="array" ref="JT9">INDEX(Assumptions!$AC$3:$AH$32,$A10-2022,JT$2-2023)*JT$4</f>
        <v>0.11431493600000001</v>
      </c>
      <c r="JU9" s="2" cm="1">
        <f t="array" ref="JU9">INDEX(Assumptions!$AC$3:$AH$32,$A10-2022,JU$2-2023)*JU$4</f>
        <v>0</v>
      </c>
      <c r="JV9" s="2" cm="1">
        <f t="array" ref="JV9">INDEX(Assumptions!$AC$3:$AH$32,$A10-2022,JV$2-2023)*JV$4</f>
        <v>0.14470696799999999</v>
      </c>
      <c r="JW9" s="2" cm="1">
        <f t="array" ref="JW9">INDEX(Assumptions!$AC$3:$AH$32,$A10-2022,JW$2-2023)*JW$4</f>
        <v>0.13095921000000002</v>
      </c>
      <c r="JX9" s="2" cm="1">
        <f t="array" ref="JX9">INDEX(Assumptions!$AC$3:$AH$32,$A10-2022,JX$2-2023)*JX$4</f>
        <v>0.21670469999999997</v>
      </c>
      <c r="JY9" s="2" cm="1">
        <f t="array" ref="JY9">INDEX(Assumptions!$AC$3:$AH$32,$A10-2022,JY$2-2023)*JY$4</f>
        <v>0.133516836</v>
      </c>
      <c r="JZ9" s="2" cm="1">
        <f t="array" ref="JZ9">INDEX(Assumptions!$AC$3:$AH$32,$A10-2022,JZ$2-2023)*JZ$4</f>
        <v>0.13724204800000001</v>
      </c>
      <c r="KA9" s="2" cm="1">
        <f t="array" ref="KA9">INDEX(Assumptions!$AC$3:$AH$32,$A10-2022,KA$2-2023)*KA$4</f>
        <v>0</v>
      </c>
      <c r="KB9" s="2" cm="1">
        <f t="array" ref="KB9">INDEX(Assumptions!$AC$3:$AH$32,$A10-2022,KB$2-2023)*KB$4</f>
        <v>0.21615983999999999</v>
      </c>
      <c r="KC9" s="2" cm="1">
        <f t="array" ref="KC9">INDEX(Assumptions!$AC$3:$AH$32,$A10-2022,KC$2-2023)*KC$4</f>
        <v>0.30002246000000005</v>
      </c>
      <c r="KD9" s="2" cm="1">
        <f t="array" ref="KD9">INDEX(Assumptions!$AC$3:$AH$32,$A10-2022,KD$2-2023)*KD$4</f>
        <v>0.12607661999999997</v>
      </c>
      <c r="KE9" s="2" cm="1">
        <f t="array" ref="KE9">INDEX(Assumptions!$AC$3:$AH$32,$A10-2022,KE$2-2023)*KE$4</f>
        <v>8.4119935999999992E-2</v>
      </c>
      <c r="KF9" s="2" cm="1">
        <f t="array" ref="KF9">INDEX(Assumptions!$AC$3:$AH$32,$A10-2022,KF$2-2023)*KF$4</f>
        <v>0.33344676000000001</v>
      </c>
      <c r="KG9" s="2" cm="1">
        <f t="array" ref="KG9">INDEX(Assumptions!$AC$3:$AH$32,$A10-2022,KG$2-2023)*KG$4</f>
        <v>0.16003698000000002</v>
      </c>
      <c r="KH9" s="2" cm="1">
        <f t="array" ref="KH9">INDEX(Assumptions!$AC$3:$AH$32,$A10-2022,KH$2-2023)*KH$4</f>
        <v>0.18896909999999997</v>
      </c>
      <c r="KI9" s="2" cm="1">
        <f t="array" ref="KI9">INDEX(Assumptions!$AC$3:$AH$32,$A10-2022,KI$2-2023)*KI$4</f>
        <v>0.11377497</v>
      </c>
      <c r="KJ9" s="2" cm="1">
        <f t="array" ref="KJ9">INDEX(Assumptions!$AC$3:$AH$32,$A10-2022,KJ$2-2023)*KJ$4</f>
        <v>0.17730496000000004</v>
      </c>
      <c r="KK9" s="2" cm="1">
        <f t="array" ref="KK9">INDEX(Assumptions!$AC$3:$AH$32,$A10-2022,KK$2-2023)*KK$4</f>
        <v>0.11971109999999999</v>
      </c>
      <c r="KL9" s="2" cm="1">
        <f t="array" ref="KL9">INDEX(Assumptions!$AC$3:$AH$32,$A10-2022,KL$2-2023)*KL$4</f>
        <v>0</v>
      </c>
      <c r="KM9" s="2" cm="1">
        <f t="array" ref="KM9">INDEX(Assumptions!$AC$3:$AH$32,$A10-2022,KM$2-2023)*KM$4</f>
        <v>0.25709969999999999</v>
      </c>
      <c r="KN9" s="2" cm="1">
        <f t="array" ref="KN9">INDEX(Assumptions!$AC$3:$AH$32,$A10-2022,KN$2-2023)*KN$4</f>
        <v>0.24817320000000001</v>
      </c>
      <c r="KO9" s="2" cm="1">
        <f t="array" ref="KO9">INDEX(Assumptions!$AC$3:$AH$32,$A10-2022,KO$2-2023)*KO$4</f>
        <v>5.0107871999999998E-2</v>
      </c>
      <c r="KP9" s="2" cm="1">
        <f t="array" ref="KP9">INDEX(Assumptions!$AC$3:$AH$32,$A10-2022,KP$2-2023)*KP$4</f>
        <v>0.22836512</v>
      </c>
      <c r="KQ9" s="2" cm="1">
        <f t="array" ref="KQ9">INDEX(Assumptions!$AC$3:$AH$32,$A10-2022,KQ$2-2023)*KQ$4</f>
        <v>0.14030266600000002</v>
      </c>
      <c r="KR9" s="2" cm="1">
        <f t="array" ref="KR9">INDEX(Assumptions!$AC$3:$AH$32,$A10-2022,KR$2-2023)*KR$4</f>
        <v>0.10685510399999998</v>
      </c>
      <c r="KS9" s="2" cm="1">
        <f t="array" ref="KS9">INDEX(Assumptions!$AC$3:$AH$32,$A10-2022,KS$2-2023)*KS$4</f>
        <v>0.17223080399999999</v>
      </c>
      <c r="KT9" s="2" cm="1">
        <f t="array" ref="KT9">INDEX(Assumptions!$AC$3:$AH$32,$A10-2022,KT$2-2023)*KT$4</f>
        <v>4.314552E-2</v>
      </c>
      <c r="KU9" s="2" cm="1">
        <f t="array" ref="KU9">INDEX(Assumptions!$AC$3:$AH$32,$A10-2022,KU$2-2023)*KU$4</f>
        <v>0.25070880000000001</v>
      </c>
      <c r="KV9" s="2" cm="1">
        <f t="array" ref="KV9">INDEX(Assumptions!$AC$3:$AH$32,$A10-2022,KV$2-2023)*KV$4</f>
        <v>3.3464639999999997E-2</v>
      </c>
      <c r="KW9" s="2" cm="1">
        <f t="array" ref="KW9">INDEX(Assumptions!$AC$3:$AH$32,$A10-2022,KW$2-2023)*KW$4</f>
        <v>0.20912111999999997</v>
      </c>
      <c r="KX9" s="2" cm="1">
        <f t="array" ref="KX9">INDEX(Assumptions!$AC$3:$AH$32,$A10-2022,KX$2-2023)*KX$4</f>
        <v>0.30753935999999998</v>
      </c>
      <c r="KY9" s="2" cm="1">
        <f t="array" ref="KY9">INDEX(Assumptions!$AC$3:$AH$32,$A10-2022,KY$2-2023)*KY$4</f>
        <v>0.20837190000000003</v>
      </c>
      <c r="KZ9" s="2" cm="1">
        <f t="array" ref="KZ9">INDEX(Assumptions!$AC$3:$AH$32,$A10-2022,KZ$2-2023)*KZ$4</f>
        <v>0.14510911000000001</v>
      </c>
      <c r="LA9" s="2" cm="1">
        <f t="array" ref="LA9">INDEX(Assumptions!$AC$3:$AH$32,$A10-2022,LA$2-2023)*LA$4</f>
        <v>0.20309459999999999</v>
      </c>
      <c r="LB9" s="2" cm="1">
        <f t="array" ref="LB9">INDEX(Assumptions!$AC$3:$AH$32,$A10-2022,LB$2-2023)*LB$4</f>
        <v>0.10284783999999998</v>
      </c>
      <c r="LC9" s="2" cm="1">
        <f t="array" ref="LC9">INDEX(Assumptions!$AC$3:$AH$32,$A10-2022,LC$2-2023)*LC$4</f>
        <v>0.20565750000000002</v>
      </c>
      <c r="LD9" s="2" cm="1">
        <f t="array" ref="LD9">INDEX(Assumptions!$AC$3:$AH$32,$A10-2022,LD$2-2023)*LD$4</f>
        <v>0</v>
      </c>
      <c r="LE9" s="2" cm="1">
        <f t="array" ref="LE9">INDEX(Assumptions!$AC$3:$AH$32,$A10-2022,LE$2-2023)*LE$4</f>
        <v>0.14324333999999997</v>
      </c>
      <c r="LF9" s="2" cm="1">
        <f t="array" ref="LF9">INDEX(Assumptions!$AC$3:$AH$32,$A10-2022,LF$2-2023)*LF$4</f>
        <v>0.19155480000000003</v>
      </c>
      <c r="LG9" s="2" cm="1">
        <f t="array" ref="LG9">INDEX(Assumptions!$AC$3:$AH$32,$A10-2022,LG$2-2023)*LG$4</f>
        <v>0.10167426000000002</v>
      </c>
      <c r="LH9" s="2" cm="1">
        <f t="array" ref="LH9">INDEX(Assumptions!$AC$3:$AH$32,$A10-2022,LH$2-2023)*LH$4</f>
        <v>8.6831579999999992E-2</v>
      </c>
      <c r="LI9" s="2" cm="1">
        <f t="array" ref="LI9">INDEX(Assumptions!$AC$3:$AH$32,$A10-2022,LI$2-2023)*LI$4</f>
        <v>0.18479999999999996</v>
      </c>
      <c r="LJ9" s="2" cm="1">
        <f t="array" ref="LJ9">INDEX(Assumptions!$AC$3:$AH$32,$A10-2022,LJ$2-2023)*LJ$4</f>
        <v>0.16353847000000002</v>
      </c>
      <c r="LK9" s="2" cm="1">
        <f t="array" ref="LK9">INDEX(Assumptions!$AC$3:$AH$32,$A10-2022,LK$2-2023)*LK$4</f>
        <v>0.17347839999999998</v>
      </c>
      <c r="LL9" s="2" cm="1">
        <f t="array" ref="LL9">INDEX(Assumptions!$AC$3:$AH$32,$A10-2022,LL$2-2023)*LL$4</f>
        <v>0.31647059999999999</v>
      </c>
      <c r="LM9" s="2" cm="1">
        <f t="array" ref="LM9">INDEX(Assumptions!$AC$3:$AH$32,$A10-2022,LM$2-2023)*LM$4</f>
        <v>0.18761504000000004</v>
      </c>
      <c r="LN9" s="2" cm="1">
        <f t="array" ref="LN9">INDEX(Assumptions!$AC$3:$AH$32,$A10-2022,LN$2-2023)*LN$4</f>
        <v>0</v>
      </c>
      <c r="LO9" s="2" cm="1">
        <f t="array" ref="LO9">INDEX(Assumptions!$AC$3:$AH$32,$A10-2022,LO$2-2023)*LO$4</f>
        <v>0.136624512</v>
      </c>
      <c r="LP9" s="2" cm="1">
        <f t="array" ref="LP9">INDEX(Assumptions!$AC$3:$AH$32,$A10-2022,LP$2-2023)*LP$4</f>
        <v>0.22635539999999998</v>
      </c>
      <c r="LQ9" s="2" cm="1">
        <f t="array" ref="LQ9">INDEX(Assumptions!$AC$3:$AH$32,$A10-2022,LQ$2-2023)*LQ$4</f>
        <v>0.11924840999999999</v>
      </c>
      <c r="LR9" s="2" cm="1">
        <f t="array" ref="LR9">INDEX(Assumptions!$AC$3:$AH$32,$A10-2022,LR$2-2023)*LR$4</f>
        <v>0.11184672</v>
      </c>
      <c r="LS9" s="2" cm="1">
        <f t="array" ref="LS9">INDEX(Assumptions!$AC$3:$AH$32,$A10-2022,LS$2-2023)*LS$4</f>
        <v>0.24764036</v>
      </c>
      <c r="LT9" s="2" cm="1">
        <f t="array" ref="LT9">INDEX(Assumptions!$AC$3:$AH$32,$A10-2022,LT$2-2023)*LT$4</f>
        <v>4.1166959999999996E-2</v>
      </c>
      <c r="LU9" s="2" cm="1">
        <f t="array" ref="LU9">INDEX(Assumptions!$AC$3:$AH$32,$A10-2022,LU$2-2023)*LU$4</f>
        <v>0.2047284</v>
      </c>
      <c r="LV9" s="2" cm="1">
        <f t="array" ref="LV9">INDEX(Assumptions!$AC$3:$AH$32,$A10-2022,LV$2-2023)*LV$4</f>
        <v>0</v>
      </c>
      <c r="LW9" s="2" cm="1">
        <f t="array" ref="LW9">INDEX(Assumptions!$AC$3:$AH$32,$A10-2022,LW$2-2023)*LW$4</f>
        <v>0</v>
      </c>
      <c r="LX9" s="2" cm="1">
        <f t="array" ref="LX9">INDEX(Assumptions!$AC$3:$AH$32,$A10-2022,LX$2-2023)*LX$4</f>
        <v>0.18788352000000003</v>
      </c>
      <c r="LY9" s="2" cm="1">
        <f t="array" ref="LY9">INDEX(Assumptions!$AC$3:$AH$32,$A10-2022,LY$2-2023)*LY$4</f>
        <v>0.22380512000000002</v>
      </c>
      <c r="LZ9" s="2" cm="1">
        <f t="array" ref="LZ9">INDEX(Assumptions!$AC$3:$AH$32,$A10-2022,LZ$2-2023)*LZ$4</f>
        <v>0.16610706800000002</v>
      </c>
      <c r="MA9" s="2" cm="1">
        <f t="array" ref="MA9">INDEX(Assumptions!$AC$3:$AH$32,$A10-2022,MA$2-2023)*MA$4</f>
        <v>0.1371135</v>
      </c>
      <c r="MB9" s="2" cm="1">
        <f t="array" ref="MB9">INDEX(Assumptions!$AC$3:$AH$32,$A10-2022,MB$2-2023)*MB$4</f>
        <v>0.10017158999999999</v>
      </c>
      <c r="MC9" s="2" cm="1">
        <f t="array" ref="MC9">INDEX(Assumptions!$AC$3:$AH$32,$A10-2022,MC$2-2023)*MC$4</f>
        <v>9.8770320000000009E-2</v>
      </c>
      <c r="MD9" s="2" cm="1">
        <f t="array" ref="MD9">INDEX(Assumptions!$AC$3:$AH$32,$A10-2022,MD$2-2023)*MD$4</f>
        <v>0.13919376</v>
      </c>
      <c r="ME9" s="2" cm="1">
        <f t="array" ref="ME9">INDEX(Assumptions!$AC$3:$AH$32,$A10-2022,ME$2-2023)*ME$4</f>
        <v>0.25147007999999998</v>
      </c>
      <c r="MF9" s="2" cm="1">
        <f t="array" ref="MF9">INDEX(Assumptions!$AC$3:$AH$32,$A10-2022,MF$2-2023)*MF$4</f>
        <v>0.12293327999999998</v>
      </c>
      <c r="MG9" s="2" cm="1">
        <f t="array" ref="MG9">INDEX(Assumptions!$AC$3:$AH$32,$A10-2022,MG$2-2023)*MG$4</f>
        <v>0.22744480000000003</v>
      </c>
      <c r="MH9" s="2" cm="1">
        <f t="array" ref="MH9">INDEX(Assumptions!$AC$3:$AH$32,$A10-2022,MH$2-2023)*MH$4</f>
        <v>8.6185079999999983E-2</v>
      </c>
      <c r="MI9" s="2" cm="1">
        <f t="array" ref="MI9">INDEX(Assumptions!$AC$3:$AH$32,$A10-2022,MI$2-2023)*MI$4</f>
        <v>0.21326058000000003</v>
      </c>
      <c r="MJ9" s="2" cm="1">
        <f t="array" ref="MJ9">INDEX(Assumptions!$AC$3:$AH$32,$A10-2022,MJ$2-2023)*MJ$4</f>
        <v>0.16329060000000001</v>
      </c>
      <c r="MK9" s="2" cm="1">
        <f t="array" ref="MK9">INDEX(Assumptions!$AC$3:$AH$32,$A10-2022,MK$2-2023)*MK$4</f>
        <v>0.129816072</v>
      </c>
      <c r="ML9" s="2" cm="1">
        <f t="array" ref="ML9">INDEX(Assumptions!$AC$3:$AH$32,$A10-2022,ML$2-2023)*ML$4</f>
        <v>0.21442049999999996</v>
      </c>
      <c r="MM9" s="2" cm="1">
        <f t="array" ref="MM9">INDEX(Assumptions!$AC$3:$AH$32,$A10-2022,MM$2-2023)*MM$4</f>
        <v>0.18203219999999998</v>
      </c>
      <c r="MN9" s="2" cm="1">
        <f t="array" ref="MN9">INDEX(Assumptions!$AC$3:$AH$32,$A10-2022,MN$2-2023)*MN$4</f>
        <v>0</v>
      </c>
      <c r="MO9" s="2" cm="1">
        <f t="array" ref="MO9">INDEX(Assumptions!$AC$3:$AH$32,$A10-2022,MO$2-2023)*MO$4</f>
        <v>0.13832478000000001</v>
      </c>
      <c r="MP9" s="2" cm="1">
        <f t="array" ref="MP9">INDEX(Assumptions!$AC$3:$AH$32,$A10-2022,MP$2-2023)*MP$4</f>
        <v>0.28320896000000001</v>
      </c>
      <c r="MQ9" s="2" cm="1">
        <f t="array" ref="MQ9">INDEX(Assumptions!$AC$3:$AH$32,$A10-2022,MQ$2-2023)*MQ$4</f>
        <v>0</v>
      </c>
      <c r="MR9" s="2" cm="1">
        <f t="array" ref="MR9">INDEX(Assumptions!$AC$3:$AH$32,$A10-2022,MR$2-2023)*MR$4</f>
        <v>0.17791690000000002</v>
      </c>
      <c r="MS9" s="2" cm="1">
        <f t="array" ref="MS9">INDEX(Assumptions!$AC$3:$AH$32,$A10-2022,MS$2-2023)*MS$4</f>
        <v>3.1083269999999982E-2</v>
      </c>
      <c r="MT9" s="2" cm="1">
        <f t="array" ref="MT9">INDEX(Assumptions!$AC$3:$AH$32,$A10-2022,MT$2-2023)*MT$4</f>
        <v>0.12922085999999999</v>
      </c>
      <c r="MU9" s="2" cm="1">
        <f t="array" ref="MU9">INDEX(Assumptions!$AC$3:$AH$32,$A10-2022,MU$2-2023)*MU$4</f>
        <v>9.6587670000000014E-2</v>
      </c>
      <c r="MV9" s="2" cm="1">
        <f t="array" ref="MV9">INDEX(Assumptions!$AC$3:$AH$32,$A10-2022,MV$2-2023)*MV$4</f>
        <v>0.11066559999999999</v>
      </c>
      <c r="MW9" s="2" cm="1">
        <f t="array" ref="MW9">INDEX(Assumptions!$AC$3:$AH$32,$A10-2022,MW$2-2023)*MW$4</f>
        <v>0.17894010000000002</v>
      </c>
      <c r="MX9" s="2" cm="1">
        <f t="array" ref="MX9">INDEX(Assumptions!$AC$3:$AH$32,$A10-2022,MX$2-2023)*MX$4</f>
        <v>0.18856319999999999</v>
      </c>
      <c r="MY9" s="2" cm="1">
        <f t="array" ref="MY9">INDEX(Assumptions!$AC$3:$AH$32,$A10-2022,MY$2-2023)*MY$4</f>
        <v>0.18551552000000002</v>
      </c>
      <c r="MZ9" s="2" cm="1">
        <f t="array" ref="MZ9">INDEX(Assumptions!$AC$3:$AH$32,$A10-2022,MZ$2-2023)*MZ$4</f>
        <v>0.15125279999999999</v>
      </c>
      <c r="NA9" s="2" cm="1">
        <f t="array" ref="NA9">INDEX(Assumptions!$AC$3:$AH$32,$A10-2022,NA$2-2023)*NA$4</f>
        <v>0.13737999599999998</v>
      </c>
      <c r="NB9" s="2" cm="1">
        <f t="array" ref="NB9">INDEX(Assumptions!$AC$3:$AH$32,$A10-2022,NB$2-2023)*NB$4</f>
        <v>0.21451571999999999</v>
      </c>
      <c r="NC9" s="2" cm="1">
        <f t="array" ref="NC9">INDEX(Assumptions!$AC$3:$AH$32,$A10-2022,NC$2-2023)*NC$4</f>
        <v>0.17288100000000001</v>
      </c>
      <c r="ND9" s="2" cm="1">
        <f t="array" ref="ND9">INDEX(Assumptions!$AC$3:$AH$32,$A10-2022,ND$2-2023)*ND$4</f>
        <v>0.133540672</v>
      </c>
      <c r="NE9" s="2" cm="1">
        <f t="array" ref="NE9">INDEX(Assumptions!$AC$3:$AH$32,$A10-2022,NE$2-2023)*NE$4</f>
        <v>0.14470376999999998</v>
      </c>
      <c r="NF9" s="2" cm="1">
        <f t="array" ref="NF9">INDEX(Assumptions!$AC$3:$AH$32,$A10-2022,NF$2-2023)*NF$4</f>
        <v>5.0549010000000012E-2</v>
      </c>
      <c r="NG9" s="2" cm="1">
        <f t="array" ref="NG9">INDEX(Assumptions!$AC$3:$AH$32,$A10-2022,NG$2-2023)*NG$4</f>
        <v>0.25859209999999999</v>
      </c>
      <c r="NH9" s="2" cm="1">
        <f t="array" ref="NH9">INDEX(Assumptions!$AC$3:$AH$32,$A10-2022,NH$2-2023)*NH$4</f>
        <v>0.13399930799999998</v>
      </c>
      <c r="NI9" s="2" cm="1">
        <f t="array" ref="NI9">INDEX(Assumptions!$AC$3:$AH$32,$A10-2022,NI$2-2023)*NI$4</f>
        <v>0.15725741200000001</v>
      </c>
      <c r="NJ9" s="2" cm="1">
        <f t="array" ref="NJ9">INDEX(Assumptions!$AC$3:$AH$32,$A10-2022,NJ$2-2023)*NJ$4</f>
        <v>0.18370050000000002</v>
      </c>
      <c r="NK9" s="2" cm="1">
        <f t="array" ref="NK9">INDEX(Assumptions!$AC$3:$AH$32,$A10-2022,NK$2-2023)*NK$4</f>
        <v>0.20073780000000002</v>
      </c>
      <c r="NL9" s="2" cm="1">
        <f t="array" ref="NL9">INDEX(Assumptions!$AC$3:$AH$32,$A10-2022,NL$2-2023)*NL$4</f>
        <v>0.2093286</v>
      </c>
      <c r="NM9" s="2" cm="1">
        <f t="array" ref="NM9">INDEX(Assumptions!$AC$3:$AH$32,$A10-2022,NM$2-2023)*NM$4</f>
        <v>0</v>
      </c>
      <c r="NN9" s="2" cm="1">
        <f t="array" ref="NN9">INDEX(Assumptions!$AC$3:$AH$32,$A10-2022,NN$2-2023)*NN$4</f>
        <v>3.4373339999999981E-2</v>
      </c>
      <c r="NO9" s="2" cm="1">
        <f t="array" ref="NO9">INDEX(Assumptions!$AC$3:$AH$32,$A10-2022,NO$2-2023)*NO$4</f>
        <v>0.13617311999999998</v>
      </c>
      <c r="NP9" s="2" cm="1">
        <f t="array" ref="NP9">INDEX(Assumptions!$AC$3:$AH$32,$A10-2022,NP$2-2023)*NP$4</f>
        <v>0.20162917999999999</v>
      </c>
      <c r="NQ9" s="2" cm="1">
        <f t="array" ref="NQ9">INDEX(Assumptions!$AC$3:$AH$32,$A10-2022,NQ$2-2023)*NQ$4</f>
        <v>0.21706560000000003</v>
      </c>
      <c r="NR9" s="2" cm="1">
        <f t="array" ref="NR9">INDEX(Assumptions!$AC$3:$AH$32,$A10-2022,NR$2-2023)*NR$4</f>
        <v>0</v>
      </c>
      <c r="NS9" s="2" cm="1">
        <f t="array" ref="NS9">INDEX(Assumptions!$AC$3:$AH$32,$A10-2022,NS$2-2023)*NS$4</f>
        <v>0.12297039</v>
      </c>
      <c r="NT9" s="2" cm="1">
        <f t="array" ref="NT9">INDEX(Assumptions!$AC$3:$AH$32,$A10-2022,NT$2-2023)*NT$4</f>
        <v>0.21174390000000001</v>
      </c>
      <c r="NU9" s="2" cm="1">
        <f t="array" ref="NU9">INDEX(Assumptions!$AC$3:$AH$32,$A10-2022,NU$2-2023)*NU$4</f>
        <v>8.5814729999999978E-2</v>
      </c>
      <c r="NV9" s="2" cm="1">
        <f t="array" ref="NV9">INDEX(Assumptions!$AC$3:$AH$32,$A10-2022,NV$2-2023)*NV$4</f>
        <v>0.22482029999999997</v>
      </c>
      <c r="NW9" s="2" cm="1">
        <f t="array" ref="NW9">INDEX(Assumptions!$AC$3:$AH$32,$A10-2022,NW$2-2023)*NW$4</f>
        <v>0.20740735999999999</v>
      </c>
      <c r="NX9" s="2" cm="1">
        <f t="array" ref="NX9">INDEX(Assumptions!$AC$3:$AH$32,$A10-2022,NX$2-2023)*NX$4</f>
        <v>0.16521690000000003</v>
      </c>
      <c r="NY9" s="2" cm="1">
        <f t="array" ref="NY9">INDEX(Assumptions!$AC$3:$AH$32,$A10-2022,NY$2-2023)*NY$4</f>
        <v>0.15774870000000002</v>
      </c>
      <c r="NZ9" s="2" cm="1">
        <f t="array" ref="NZ9">INDEX(Assumptions!$AC$3:$AH$32,$A10-2022,NZ$2-2023)*NZ$4</f>
        <v>0.22205944000000002</v>
      </c>
      <c r="OA9" s="2" cm="1">
        <f t="array" ref="OA9">INDEX(Assumptions!$AC$3:$AH$32,$A10-2022,OA$2-2023)*OA$4</f>
        <v>0.30086711999999999</v>
      </c>
      <c r="OB9" s="2" cm="1">
        <f t="array" ref="OB9">INDEX(Assumptions!$AC$3:$AH$32,$A10-2022,OB$2-2023)*OB$4</f>
        <v>8.7057183999999982E-2</v>
      </c>
      <c r="OC9" s="2" cm="1">
        <f t="array" ref="OC9">INDEX(Assumptions!$AC$3:$AH$32,$A10-2022,OC$2-2023)*OC$4</f>
        <v>0.22177511999999999</v>
      </c>
      <c r="OD9" s="2" cm="1">
        <f t="array" ref="OD9">INDEX(Assumptions!$AC$3:$AH$32,$A10-2022,OD$2-2023)*OD$4</f>
        <v>0.21400799999999998</v>
      </c>
      <c r="OE9" s="2" cm="1">
        <f t="array" ref="OE9">INDEX(Assumptions!$AC$3:$AH$32,$A10-2022,OE$2-2023)*OE$4</f>
        <v>0.159333472</v>
      </c>
      <c r="OF9" s="2" cm="1">
        <f t="array" ref="OF9">INDEX(Assumptions!$AC$3:$AH$32,$A10-2022,OF$2-2023)*OF$4</f>
        <v>3.2124743999999983E-2</v>
      </c>
      <c r="OG9" s="2" cm="1">
        <f t="array" ref="OG9">INDEX(Assumptions!$AC$3:$AH$32,$A10-2022,OG$2-2023)*OG$4</f>
        <v>0.14783974400000002</v>
      </c>
      <c r="OH9" s="2" cm="1">
        <f t="array" ref="OH9">INDEX(Assumptions!$AC$3:$AH$32,$A10-2022,OH$2-2023)*OH$4</f>
        <v>7.3045950000000012E-2</v>
      </c>
      <c r="OI9" s="2" cm="1">
        <f t="array" ref="OI9">INDEX(Assumptions!$AC$3:$AH$32,$A10-2022,OI$2-2023)*OI$4</f>
        <v>0</v>
      </c>
      <c r="OJ9" s="2" cm="1">
        <f t="array" ref="OJ9">INDEX(Assumptions!$AC$3:$AH$32,$A10-2022,OJ$2-2023)*OJ$4</f>
        <v>0.10497893999999998</v>
      </c>
      <c r="OK9" s="2" cm="1">
        <f t="array" ref="OK9">INDEX(Assumptions!$AC$3:$AH$32,$A10-2022,OK$2-2023)*OK$4</f>
        <v>0.19036064000000003</v>
      </c>
      <c r="OL9" s="2" cm="1">
        <f t="array" ref="OL9">INDEX(Assumptions!$AC$3:$AH$32,$A10-2022,OL$2-2023)*OL$4</f>
        <v>0.22467719999999997</v>
      </c>
      <c r="OM9" s="2" cm="1">
        <f t="array" ref="OM9">INDEX(Assumptions!$AC$3:$AH$32,$A10-2022,OM$2-2023)*OM$4</f>
        <v>0.18177300000000002</v>
      </c>
      <c r="ON9" s="2" cm="1">
        <f t="array" ref="ON9">INDEX(Assumptions!$AC$3:$AH$32,$A10-2022,ON$2-2023)*ON$4</f>
        <v>0.17944860000000001</v>
      </c>
      <c r="OO9" s="2" cm="1">
        <f t="array" ref="OO9">INDEX(Assumptions!$AC$3:$AH$32,$A10-2022,OO$2-2023)*OO$4</f>
        <v>0</v>
      </c>
      <c r="OP9" s="2" cm="1">
        <f t="array" ref="OP9">INDEX(Assumptions!$AC$3:$AH$32,$A10-2022,OP$2-2023)*OP$4</f>
        <v>9.9805560000000001E-2</v>
      </c>
      <c r="OQ9" s="2" cm="1">
        <f t="array" ref="OQ9">INDEX(Assumptions!$AC$3:$AH$32,$A10-2022,OQ$2-2023)*OQ$4</f>
        <v>0.22795742000000002</v>
      </c>
      <c r="OR9" s="2" cm="1">
        <f t="array" ref="OR9">INDEX(Assumptions!$AC$3:$AH$32,$A10-2022,OR$2-2023)*OR$4</f>
        <v>0.14855214</v>
      </c>
      <c r="OS9" s="2" cm="1">
        <f t="array" ref="OS9">INDEX(Assumptions!$AC$3:$AH$32,$A10-2022,OS$2-2023)*OS$4</f>
        <v>0.19479360000000001</v>
      </c>
      <c r="OT9" s="2" cm="1">
        <f t="array" ref="OT9">INDEX(Assumptions!$AC$3:$AH$32,$A10-2022,OT$2-2023)*OT$4</f>
        <v>0.14715155999999999</v>
      </c>
      <c r="OU9" s="2" cm="1">
        <f t="array" ref="OU9">INDEX(Assumptions!$AC$3:$AH$32,$A10-2022,OU$2-2023)*OU$4</f>
        <v>0.18128760000000002</v>
      </c>
      <c r="OV9" s="2" cm="1">
        <f t="array" ref="OV9">INDEX(Assumptions!$AC$3:$AH$32,$A10-2022,OV$2-2023)*OV$4</f>
        <v>0.12164000000000001</v>
      </c>
      <c r="OW9" s="2" cm="1">
        <f t="array" ref="OW9">INDEX(Assumptions!$AC$3:$AH$32,$A10-2022,OW$2-2023)*OW$4</f>
        <v>0.16028219999999996</v>
      </c>
      <c r="OX9" s="2" cm="1">
        <f t="array" ref="OX9">INDEX(Assumptions!$AC$3:$AH$32,$A10-2022,OX$2-2023)*OX$4</f>
        <v>0.25483469999999997</v>
      </c>
      <c r="OY9" s="2" cm="1">
        <f t="array" ref="OY9">INDEX(Assumptions!$AC$3:$AH$32,$A10-2022,OY$2-2023)*OY$4</f>
        <v>0.14516863199999999</v>
      </c>
      <c r="OZ9" s="2" cm="1">
        <f t="array" ref="OZ9">INDEX(Assumptions!$AC$3:$AH$32,$A10-2022,OZ$2-2023)*OZ$4</f>
        <v>0.13820969400000002</v>
      </c>
      <c r="PA9" s="2" cm="1">
        <f t="array" ref="PA9">INDEX(Assumptions!$AC$3:$AH$32,$A10-2022,PA$2-2023)*PA$4</f>
        <v>0.131873556</v>
      </c>
      <c r="PB9" s="2" cm="1">
        <f t="array" ref="PB9">INDEX(Assumptions!$AC$3:$AH$32,$A10-2022,PB$2-2023)*PB$4</f>
        <v>-6.6896399999999854E-3</v>
      </c>
      <c r="PC9" s="2" cm="1">
        <f t="array" ref="PC9">INDEX(Assumptions!$AC$3:$AH$32,$A10-2022,PC$2-2023)*PC$4</f>
        <v>0.25276857999999996</v>
      </c>
      <c r="PD9" s="2" cm="1">
        <f t="array" ref="PD9">INDEX(Assumptions!$AC$3:$AH$32,$A10-2022,PD$2-2023)*PD$4</f>
        <v>0.12735462</v>
      </c>
      <c r="PE9" s="2" cm="1">
        <f t="array" ref="PE9">INDEX(Assumptions!$AC$3:$AH$32,$A10-2022,PE$2-2023)*PE$4</f>
        <v>0.22913696000000003</v>
      </c>
      <c r="PF9" s="2" cm="1">
        <f t="array" ref="PF9">INDEX(Assumptions!$AC$3:$AH$32,$A10-2022,PF$2-2023)*PF$4</f>
        <v>0.19102968000000001</v>
      </c>
      <c r="PG9" s="2" cm="1">
        <f t="array" ref="PG9">INDEX(Assumptions!$AC$3:$AH$32,$A10-2022,PG$2-2023)*PG$4</f>
        <v>0.10614319200000001</v>
      </c>
      <c r="PH9" s="2" cm="1">
        <f t="array" ref="PH9">INDEX(Assumptions!$AC$3:$AH$32,$A10-2022,PH$2-2023)*PH$4</f>
        <v>0.19404504000000003</v>
      </c>
      <c r="PI9" s="2" cm="1">
        <f t="array" ref="PI9">INDEX(Assumptions!$AC$3:$AH$32,$A10-2022,PI$2-2023)*PI$4</f>
        <v>0.17227319999999999</v>
      </c>
      <c r="PJ9" s="2" cm="1">
        <f t="array" ref="PJ9">INDEX(Assumptions!$AC$3:$AH$32,$A10-2022,PJ$2-2023)*PJ$4</f>
        <v>0.18898529999999997</v>
      </c>
      <c r="PK9" s="2" cm="1">
        <f t="array" ref="PK9">INDEX(Assumptions!$AC$3:$AH$32,$A10-2022,PK$2-2023)*PK$4</f>
        <v>0.118093504</v>
      </c>
      <c r="PL9" s="2" cm="1">
        <f t="array" ref="PL9">INDEX(Assumptions!$AC$3:$AH$32,$A10-2022,PL$2-2023)*PL$4</f>
        <v>0.17639459999999998</v>
      </c>
      <c r="PM9" s="2" cm="1">
        <f t="array" ref="PM9">INDEX(Assumptions!$AC$3:$AH$32,$A10-2022,PM$2-2023)*PM$4</f>
        <v>0</v>
      </c>
      <c r="PN9" s="2" cm="1">
        <f t="array" ref="PN9">INDEX(Assumptions!$AC$3:$AH$32,$A10-2022,PN$2-2023)*PN$4</f>
        <v>0</v>
      </c>
      <c r="PO9" s="2" cm="1">
        <f t="array" ref="PO9">INDEX(Assumptions!$AC$3:$AH$32,$A10-2022,PO$2-2023)*PO$4</f>
        <v>0</v>
      </c>
      <c r="PP9" s="2" cm="1">
        <f t="array" ref="PP9">INDEX(Assumptions!$AC$3:$AH$32,$A10-2022,PP$2-2023)*PP$4</f>
        <v>0.23822656000000003</v>
      </c>
      <c r="PQ9" s="2" cm="1">
        <f t="array" ref="PQ9">INDEX(Assumptions!$AC$3:$AH$32,$A10-2022,PQ$2-2023)*PQ$4</f>
        <v>0.12465227999999999</v>
      </c>
      <c r="PR9" s="2" cm="1">
        <f t="array" ref="PR9">INDEX(Assumptions!$AC$3:$AH$32,$A10-2022,PR$2-2023)*PR$4</f>
        <v>0.26567225999999999</v>
      </c>
      <c r="PS9" s="2" cm="1">
        <f t="array" ref="PS9">INDEX(Assumptions!$AC$3:$AH$32,$A10-2022,PS$2-2023)*PS$4</f>
        <v>9.7577087999999992E-2</v>
      </c>
      <c r="PT9" s="2" cm="1">
        <f t="array" ref="PT9">INDEX(Assumptions!$AC$3:$AH$32,$A10-2022,PT$2-2023)*PT$4</f>
        <v>0.18008832</v>
      </c>
      <c r="PU9" s="2" cm="1">
        <f t="array" ref="PU9">INDEX(Assumptions!$AC$3:$AH$32,$A10-2022,PU$2-2023)*PU$4</f>
        <v>3.0835839999999982E-2</v>
      </c>
      <c r="PV9" s="2" cm="1">
        <f t="array" ref="PV9">INDEX(Assumptions!$AC$3:$AH$32,$A10-2022,PV$2-2023)*PV$4</f>
        <v>0.12205523999999998</v>
      </c>
      <c r="PW9" s="2" cm="1">
        <f t="array" ref="PW9">INDEX(Assumptions!$AC$3:$AH$32,$A10-2022,PW$2-2023)*PW$4</f>
        <v>0.10046278399999999</v>
      </c>
      <c r="PX9" s="2" cm="1">
        <f t="array" ref="PX9">INDEX(Assumptions!$AC$3:$AH$32,$A10-2022,PX$2-2023)*PX$4</f>
        <v>0</v>
      </c>
      <c r="PY9" s="2" cm="1">
        <f t="array" ref="PY9">INDEX(Assumptions!$AC$3:$AH$32,$A10-2022,PY$2-2023)*PY$4</f>
        <v>0.1656252</v>
      </c>
      <c r="PZ9" s="2" cm="1">
        <f t="array" ref="PZ9">INDEX(Assumptions!$AC$3:$AH$32,$A10-2022,PZ$2-2023)*PZ$4</f>
        <v>0.19396019999999997</v>
      </c>
      <c r="QA9" s="2" cm="1">
        <f t="array" ref="QA9">INDEX(Assumptions!$AC$3:$AH$32,$A10-2022,QA$2-2023)*QA$4</f>
        <v>5.9335860000000004E-2</v>
      </c>
      <c r="QB9" s="2" cm="1">
        <f t="array" ref="QB9">INDEX(Assumptions!$AC$3:$AH$32,$A10-2022,QB$2-2023)*QB$4</f>
        <v>0.23328288</v>
      </c>
      <c r="QC9" s="2" cm="1">
        <f t="array" ref="QC9">INDEX(Assumptions!$AC$3:$AH$32,$A10-2022,QC$2-2023)*QC$4</f>
        <v>0.16273119999999999</v>
      </c>
      <c r="QD9" s="2" cm="1">
        <f t="array" ref="QD9">INDEX(Assumptions!$AC$3:$AH$32,$A10-2022,QD$2-2023)*QD$4</f>
        <v>0.17275739999999998</v>
      </c>
      <c r="QE9" s="2" cm="1">
        <f t="array" ref="QE9">INDEX(Assumptions!$AC$3:$AH$32,$A10-2022,QE$2-2023)*QE$4</f>
        <v>9.9209249999999985E-2</v>
      </c>
      <c r="QF9" s="2" cm="1">
        <f t="array" ref="QF9">INDEX(Assumptions!$AC$3:$AH$32,$A10-2022,QF$2-2023)*QF$4</f>
        <v>0.18726690000000004</v>
      </c>
      <c r="QG9" s="2" cm="1">
        <f t="array" ref="QG9">INDEX(Assumptions!$AC$3:$AH$32,$A10-2022,QG$2-2023)*QG$4</f>
        <v>6.5228220000000017E-2</v>
      </c>
      <c r="QH9" s="2" cm="1">
        <f t="array" ref="QH9">INDEX(Assumptions!$AC$3:$AH$32,$A10-2022,QH$2-2023)*QH$4</f>
        <v>0.21752768000000003</v>
      </c>
      <c r="QI9" s="2" cm="1">
        <f t="array" ref="QI9">INDEX(Assumptions!$AC$3:$AH$32,$A10-2022,QI$2-2023)*QI$4</f>
        <v>0</v>
      </c>
      <c r="QJ9" s="2" cm="1">
        <f t="array" ref="QJ9">INDEX(Assumptions!$AC$3:$AH$32,$A10-2022,QJ$2-2023)*QJ$4</f>
        <v>0.16087290000000001</v>
      </c>
      <c r="QK9" s="2" cm="1">
        <f t="array" ref="QK9">INDEX(Assumptions!$AC$3:$AH$32,$A10-2022,QK$2-2023)*QK$4</f>
        <v>0.1641078</v>
      </c>
      <c r="QL9" s="2" cm="1">
        <f t="array" ref="QL9">INDEX(Assumptions!$AC$3:$AH$32,$A10-2022,QL$2-2023)*QL$4</f>
        <v>0.21121859999999998</v>
      </c>
      <c r="QM9" s="2" cm="1">
        <f t="array" ref="QM9">INDEX(Assumptions!$AC$3:$AH$32,$A10-2022,QM$2-2023)*QM$4</f>
        <v>0.123096286</v>
      </c>
      <c r="QN9" s="2" cm="1">
        <f t="array" ref="QN9">INDEX(Assumptions!$AC$3:$AH$32,$A10-2022,QN$2-2023)*QN$4</f>
        <v>0.16400909999999999</v>
      </c>
      <c r="QO9" s="2" cm="1">
        <f t="array" ref="QO9">INDEX(Assumptions!$AC$3:$AH$32,$A10-2022,QO$2-2023)*QO$4</f>
        <v>0.10649323600000002</v>
      </c>
      <c r="QP9" s="2" cm="1">
        <f t="array" ref="QP9">INDEX(Assumptions!$AC$3:$AH$32,$A10-2022,QP$2-2023)*QP$4</f>
        <v>0.21607968</v>
      </c>
      <c r="QQ9" s="2" cm="1">
        <f t="array" ref="QQ9">INDEX(Assumptions!$AC$3:$AH$32,$A10-2022,QQ$2-2023)*QQ$4</f>
        <v>0.20016608</v>
      </c>
      <c r="QR9" s="2" cm="1">
        <f t="array" ref="QR9">INDEX(Assumptions!$AC$3:$AH$32,$A10-2022,QR$2-2023)*QR$4</f>
        <v>9.5729618000000016E-2</v>
      </c>
      <c r="QS9" s="2" cm="1">
        <f t="array" ref="QS9">INDEX(Assumptions!$AC$3:$AH$32,$A10-2022,QS$2-2023)*QS$4</f>
        <v>0.19574489999999997</v>
      </c>
      <c r="QT9" s="2" cm="1">
        <f t="array" ref="QT9">INDEX(Assumptions!$AC$3:$AH$32,$A10-2022,QT$2-2023)*QT$4</f>
        <v>0.11342207999999999</v>
      </c>
      <c r="QU9" s="2" cm="1">
        <f t="array" ref="QU9">INDEX(Assumptions!$AC$3:$AH$32,$A10-2022,QU$2-2023)*QU$4</f>
        <v>0.21001020000000001</v>
      </c>
      <c r="QV9" s="2" cm="1">
        <f t="array" ref="QV9">INDEX(Assumptions!$AC$3:$AH$32,$A10-2022,QV$2-2023)*QV$4</f>
        <v>0.14582544</v>
      </c>
      <c r="QW9" s="2" cm="1">
        <f t="array" ref="QW9">INDEX(Assumptions!$AC$3:$AH$32,$A10-2022,QW$2-2023)*QW$4</f>
        <v>0.12317351999999999</v>
      </c>
      <c r="QX9" s="2" cm="1">
        <f t="array" ref="QX9">INDEX(Assumptions!$AC$3:$AH$32,$A10-2022,QX$2-2023)*QX$4</f>
        <v>0.12189485999999999</v>
      </c>
      <c r="QY9" s="2" cm="1">
        <f t="array" ref="QY9">INDEX(Assumptions!$AC$3:$AH$32,$A10-2022,QY$2-2023)*QY$4</f>
        <v>0.18122489999999997</v>
      </c>
      <c r="QZ9" s="2" cm="1">
        <f t="array" ref="QZ9">INDEX(Assumptions!$AC$3:$AH$32,$A10-2022,QZ$2-2023)*QZ$4</f>
        <v>0.13952419199999999</v>
      </c>
      <c r="RA9" s="2" cm="1">
        <f t="array" ref="RA9">INDEX(Assumptions!$AC$3:$AH$32,$A10-2022,RA$2-2023)*RA$4</f>
        <v>0.15787025999999998</v>
      </c>
      <c r="RB9" s="2" cm="1">
        <f t="array" ref="RB9">INDEX(Assumptions!$AC$3:$AH$32,$A10-2022,RB$2-2023)*RB$4</f>
        <v>0.2805744</v>
      </c>
      <c r="RC9" s="2" cm="1">
        <f t="array" ref="RC9">INDEX(Assumptions!$AC$3:$AH$32,$A10-2022,RC$2-2023)*RC$4</f>
        <v>0.18065771999999999</v>
      </c>
      <c r="RD9" s="2" cm="1">
        <f t="array" ref="RD9">INDEX(Assumptions!$AC$3:$AH$32,$A10-2022,RD$2-2023)*RD$4</f>
        <v>0</v>
      </c>
      <c r="RE9" s="2" cm="1">
        <f t="array" ref="RE9">INDEX(Assumptions!$AC$3:$AH$32,$A10-2022,RE$2-2023)*RE$4</f>
        <v>0</v>
      </c>
      <c r="RF9" s="2" cm="1">
        <f t="array" ref="RF9">INDEX(Assumptions!$AC$3:$AH$32,$A10-2022,RF$2-2023)*RF$4</f>
        <v>0.13648694800000002</v>
      </c>
      <c r="RG9" s="2" cm="1">
        <f t="array" ref="RG9">INDEX(Assumptions!$AC$3:$AH$32,$A10-2022,RG$2-2023)*RG$4</f>
        <v>7.125955199999999E-2</v>
      </c>
      <c r="RH9" s="2" cm="1">
        <f t="array" ref="RH9">INDEX(Assumptions!$AC$3:$AH$32,$A10-2022,RH$2-2023)*RH$4</f>
        <v>0.24863135999999997</v>
      </c>
      <c r="RI9" s="2" cm="1">
        <f t="array" ref="RI9">INDEX(Assumptions!$AC$3:$AH$32,$A10-2022,RI$2-2023)*RI$4</f>
        <v>0.14895654</v>
      </c>
      <c r="RJ9" s="2" cm="1">
        <f t="array" ref="RJ9">INDEX(Assumptions!$AC$3:$AH$32,$A10-2022,RJ$2-2023)*RJ$4</f>
        <v>0</v>
      </c>
      <c r="RK9" s="2" cm="1">
        <f t="array" ref="RK9">INDEX(Assumptions!$AC$3:$AH$32,$A10-2022,RK$2-2023)*RK$4</f>
        <v>0.2371635</v>
      </c>
      <c r="RL9" s="2" cm="1">
        <f t="array" ref="RL9">INDEX(Assumptions!$AC$3:$AH$32,$A10-2022,RL$2-2023)*RL$4</f>
        <v>0.15528</v>
      </c>
      <c r="RM9" s="2" cm="1">
        <f t="array" ref="RM9">INDEX(Assumptions!$AC$3:$AH$32,$A10-2022,RM$2-2023)*RM$4</f>
        <v>0.16490783999999997</v>
      </c>
      <c r="RN9" s="2" cm="1">
        <f t="array" ref="RN9">INDEX(Assumptions!$AC$3:$AH$32,$A10-2022,RN$2-2023)*RN$4</f>
        <v>0.172434</v>
      </c>
      <c r="RO9" s="2" cm="1">
        <f t="array" ref="RO9">INDEX(Assumptions!$AC$3:$AH$32,$A10-2022,RO$2-2023)*RO$4</f>
        <v>0.22377131999999994</v>
      </c>
      <c r="RP9" s="2" cm="1">
        <f t="array" ref="RP9">INDEX(Assumptions!$AC$3:$AH$32,$A10-2022,RP$2-2023)*RP$4</f>
        <v>0.17905408</v>
      </c>
      <c r="RQ9" s="2" cm="1">
        <f t="array" ref="RQ9">INDEX(Assumptions!$AC$3:$AH$32,$A10-2022,RQ$2-2023)*RQ$4</f>
        <v>0.18512928000000001</v>
      </c>
      <c r="RR9" s="2" cm="1">
        <f t="array" ref="RR9">INDEX(Assumptions!$AC$3:$AH$32,$A10-2022,RR$2-2023)*RR$4</f>
        <v>0.10956693599999999</v>
      </c>
      <c r="RS9" s="2" cm="1">
        <f t="array" ref="RS9">INDEX(Assumptions!$AC$3:$AH$32,$A10-2022,RS$2-2023)*RS$4</f>
        <v>0</v>
      </c>
      <c r="RT9" s="2" cm="1">
        <f t="array" ref="RT9">INDEX(Assumptions!$AC$3:$AH$32,$A10-2022,RT$2-2023)*RT$4</f>
        <v>0.30701247999999998</v>
      </c>
      <c r="RU9" s="2" cm="1">
        <f t="array" ref="RU9">INDEX(Assumptions!$AC$3:$AH$32,$A10-2022,RU$2-2023)*RU$4</f>
        <v>0.155105892</v>
      </c>
      <c r="RV9" s="2" cm="1">
        <f t="array" ref="RV9">INDEX(Assumptions!$AC$3:$AH$32,$A10-2022,RV$2-2023)*RV$4</f>
        <v>0.16713059999999999</v>
      </c>
      <c r="RW9" s="2" cm="1">
        <f t="array" ref="RW9">INDEX(Assumptions!$AC$3:$AH$32,$A10-2022,RW$2-2023)*RW$4</f>
        <v>0.17340449999999999</v>
      </c>
      <c r="RX9" s="2" cm="1">
        <f t="array" ref="RX9">INDEX(Assumptions!$AC$3:$AH$32,$A10-2022,RX$2-2023)*RX$4</f>
        <v>0.13575944999999998</v>
      </c>
      <c r="RY9" s="2" cm="1">
        <f t="array" ref="RY9">INDEX(Assumptions!$AC$3:$AH$32,$A10-2022,RY$2-2023)*RY$4</f>
        <v>0.20619540000000003</v>
      </c>
      <c r="RZ9" s="2" cm="1">
        <f t="array" ref="RZ9">INDEX(Assumptions!$AC$3:$AH$32,$A10-2022,RZ$2-2023)*RZ$4</f>
        <v>0.13136414999999999</v>
      </c>
      <c r="SA9" s="2" cm="1">
        <f t="array" ref="SA9">INDEX(Assumptions!$AC$3:$AH$32,$A10-2022,SA$2-2023)*SA$4</f>
        <v>0.14921603999999999</v>
      </c>
      <c r="SB9" s="2" cm="1">
        <f t="array" ref="SB9">INDEX(Assumptions!$AC$3:$AH$32,$A10-2022,SB$2-2023)*SB$4</f>
        <v>0.21921024000000003</v>
      </c>
      <c r="SC9" s="2" cm="1">
        <f t="array" ref="SC9">INDEX(Assumptions!$AC$3:$AH$32,$A10-2022,SC$2-2023)*SC$4</f>
        <v>0.12804756</v>
      </c>
      <c r="SD9" s="2" cm="1">
        <f t="array" ref="SD9">INDEX(Assumptions!$AC$3:$AH$32,$A10-2022,SD$2-2023)*SD$4</f>
        <v>0.13901660799999999</v>
      </c>
      <c r="SE9" s="2" cm="1">
        <f t="array" ref="SE9">INDEX(Assumptions!$AC$3:$AH$32,$A10-2022,SE$2-2023)*SE$4</f>
        <v>0.10338755999999999</v>
      </c>
      <c r="SF9" s="2" cm="1">
        <f t="array" ref="SF9">INDEX(Assumptions!$AC$3:$AH$32,$A10-2022,SF$2-2023)*SF$4</f>
        <v>9.6983940000000005E-2</v>
      </c>
      <c r="SG9" s="2" cm="1">
        <f t="array" ref="SG9">INDEX(Assumptions!$AC$3:$AH$32,$A10-2022,SG$2-2023)*SG$4</f>
        <v>0.14565344999999999</v>
      </c>
      <c r="SH9" s="2" cm="1">
        <f t="array" ref="SH9">INDEX(Assumptions!$AC$3:$AH$32,$A10-2022,SH$2-2023)*SH$4</f>
        <v>0.16428329999999999</v>
      </c>
      <c r="SI9" s="2" cm="1">
        <f t="array" ref="SI9">INDEX(Assumptions!$AC$3:$AH$32,$A10-2022,SI$2-2023)*SI$4</f>
        <v>0.21888995999999999</v>
      </c>
      <c r="SJ9" s="2" cm="1">
        <f t="array" ref="SJ9">INDEX(Assumptions!$AC$3:$AH$32,$A10-2022,SJ$2-2023)*SJ$4</f>
        <v>0.15530316800000002</v>
      </c>
      <c r="SK9" s="2" cm="1">
        <f t="array" ref="SK9">INDEX(Assumptions!$AC$3:$AH$32,$A10-2022,SK$2-2023)*SK$4</f>
        <v>0.14296626000000001</v>
      </c>
      <c r="SL9" s="2" cm="1">
        <f t="array" ref="SL9">INDEX(Assumptions!$AC$3:$AH$32,$A10-2022,SL$2-2023)*SL$4</f>
        <v>0.17013690000000001</v>
      </c>
      <c r="SM9" s="2" cm="1">
        <f t="array" ref="SM9">INDEX(Assumptions!$AC$3:$AH$32,$A10-2022,SM$2-2023)*SM$4</f>
        <v>0.13941050999999999</v>
      </c>
      <c r="SN9" s="2" cm="1">
        <f t="array" ref="SN9">INDEX(Assumptions!$AC$3:$AH$32,$A10-2022,SN$2-2023)*SN$4</f>
        <v>0.24775616</v>
      </c>
      <c r="SO9" s="2" cm="1">
        <f t="array" ref="SO9">INDEX(Assumptions!$AC$3:$AH$32,$A10-2022,SO$2-2023)*SO$4</f>
        <v>0.1939371</v>
      </c>
      <c r="SQ9" s="2">
        <v>0.3</v>
      </c>
      <c r="SR9" s="2">
        <v>0.1</v>
      </c>
      <c r="SS9" s="2">
        <v>0.5</v>
      </c>
      <c r="ST9" s="2">
        <v>0.3</v>
      </c>
      <c r="SU9" s="2">
        <v>0</v>
      </c>
      <c r="SV9" s="2">
        <v>0</v>
      </c>
      <c r="SW9" s="2">
        <v>0.05</v>
      </c>
      <c r="SX9" s="2">
        <v>0.05</v>
      </c>
      <c r="SY9" s="2">
        <v>0.1</v>
      </c>
    </row>
    <row r="10" spans="1:519" x14ac:dyDescent="0.3">
      <c r="A10">
        <v>2026</v>
      </c>
      <c r="C10" s="1">
        <f t="shared" si="0"/>
        <v>0.16785320086399999</v>
      </c>
      <c r="D10" s="1">
        <f t="shared" si="1"/>
        <v>0.1673115</v>
      </c>
      <c r="E10" s="2">
        <f t="shared" si="2"/>
        <v>9.2774189999999992E-2</v>
      </c>
      <c r="F10" s="2">
        <f t="shared" si="3"/>
        <v>0.23933425999999997</v>
      </c>
      <c r="G10" s="2">
        <f t="shared" si="4"/>
        <v>0.35943097999999996</v>
      </c>
      <c r="I10" s="4">
        <v>2026</v>
      </c>
      <c r="J10" s="2" cm="1">
        <f t="array" ref="J10">INDEX(Assumptions!$AC$3:$AH$32,$A11-2022,J$2-2023)*J$4</f>
        <v>8.8575903999999997E-2</v>
      </c>
      <c r="K10" s="2" cm="1">
        <f t="array" ref="K10">INDEX(Assumptions!$AC$3:$AH$32,$A11-2022,K$2-2023)*K$4</f>
        <v>0.14769672</v>
      </c>
      <c r="L10" s="2" cm="1">
        <f t="array" ref="L10">INDEX(Assumptions!$AC$3:$AH$32,$A11-2022,L$2-2023)*L$4</f>
        <v>0.28798163999999998</v>
      </c>
      <c r="M10" s="2" cm="1">
        <f t="array" ref="M10">INDEX(Assumptions!$AC$3:$AH$32,$A11-2022,M$2-2023)*M$4</f>
        <v>0.16675380000000001</v>
      </c>
      <c r="N10" s="2" cm="1">
        <f t="array" ref="N10">INDEX(Assumptions!$AC$3:$AH$32,$A11-2022,N$2-2023)*N$4</f>
        <v>0.27433824000000001</v>
      </c>
      <c r="O10" s="2" cm="1">
        <f t="array" ref="O10">INDEX(Assumptions!$AC$3:$AH$32,$A11-2022,O$2-2023)*O$4</f>
        <v>0.24399684000000002</v>
      </c>
      <c r="P10" s="2" cm="1">
        <f t="array" ref="P10">INDEX(Assumptions!$AC$3:$AH$32,$A11-2022,P$2-2023)*P$4</f>
        <v>0.102809808</v>
      </c>
      <c r="Q10" s="2" cm="1">
        <f t="array" ref="Q10">INDEX(Assumptions!$AC$3:$AH$32,$A11-2022,Q$2-2023)*Q$4</f>
        <v>4.6429152000000008E-2</v>
      </c>
      <c r="R10" s="2" cm="1">
        <f t="array" ref="R10">INDEX(Assumptions!$AC$3:$AH$32,$A11-2022,R$2-2023)*R$4</f>
        <v>9.7883369999999997E-2</v>
      </c>
      <c r="S10" s="2" cm="1">
        <f t="array" ref="S10">INDEX(Assumptions!$AC$3:$AH$32,$A11-2022,S$2-2023)*S$4</f>
        <v>0.22392935999999999</v>
      </c>
      <c r="T10" s="2" cm="1">
        <f t="array" ref="T10">INDEX(Assumptions!$AC$3:$AH$32,$A11-2022,T$2-2023)*T$4</f>
        <v>0.17503456000000001</v>
      </c>
      <c r="U10" s="2" cm="1">
        <f t="array" ref="U10">INDEX(Assumptions!$AC$3:$AH$32,$A11-2022,U$2-2023)*U$4</f>
        <v>0.16024512000000002</v>
      </c>
      <c r="V10" s="2" cm="1">
        <f t="array" ref="V10">INDEX(Assumptions!$AC$3:$AH$32,$A11-2022,V$2-2023)*V$4</f>
        <v>0.17749950000000003</v>
      </c>
      <c r="W10" s="2" cm="1">
        <f t="array" ref="W10">INDEX(Assumptions!$AC$3:$AH$32,$A11-2022,W$2-2023)*W$4</f>
        <v>0.12735357</v>
      </c>
      <c r="X10" s="2" cm="1">
        <f t="array" ref="X10">INDEX(Assumptions!$AC$3:$AH$32,$A11-2022,X$2-2023)*X$4</f>
        <v>0.16562278799999997</v>
      </c>
      <c r="Y10" s="2" cm="1">
        <f t="array" ref="Y10">INDEX(Assumptions!$AC$3:$AH$32,$A11-2022,Y$2-2023)*Y$4</f>
        <v>0.21041119999999999</v>
      </c>
      <c r="Z10" s="2" cm="1">
        <f t="array" ref="Z10">INDEX(Assumptions!$AC$3:$AH$32,$A11-2022,Z$2-2023)*Z$4</f>
        <v>0.19759199999999996</v>
      </c>
      <c r="AA10" s="2" cm="1">
        <f t="array" ref="AA10">INDEX(Assumptions!$AC$3:$AH$32,$A11-2022,AA$2-2023)*AA$4</f>
        <v>0.25867234000000006</v>
      </c>
      <c r="AB10" s="2" cm="1">
        <f t="array" ref="AB10">INDEX(Assumptions!$AC$3:$AH$32,$A11-2022,AB$2-2023)*AB$4</f>
        <v>0.12845808600000003</v>
      </c>
      <c r="AC10" s="2" cm="1">
        <f t="array" ref="AC10">INDEX(Assumptions!$AC$3:$AH$32,$A11-2022,AC$2-2023)*AC$4</f>
        <v>0.17919360000000001</v>
      </c>
      <c r="AD10" s="2" cm="1">
        <f t="array" ref="AD10">INDEX(Assumptions!$AC$3:$AH$32,$A11-2022,AD$2-2023)*AD$4</f>
        <v>0.25374777999999998</v>
      </c>
      <c r="AE10" s="2" cm="1">
        <f t="array" ref="AE10">INDEX(Assumptions!$AC$3:$AH$32,$A11-2022,AE$2-2023)*AE$4</f>
        <v>0.19986227999999998</v>
      </c>
      <c r="AF10" s="2" cm="1">
        <f t="array" ref="AF10">INDEX(Assumptions!$AC$3:$AH$32,$A11-2022,AF$2-2023)*AF$4</f>
        <v>9.2811149999999995E-2</v>
      </c>
      <c r="AG10" s="2" cm="1">
        <f t="array" ref="AG10">INDEX(Assumptions!$AC$3:$AH$32,$A11-2022,AG$2-2023)*AG$4</f>
        <v>0.11599207200000002</v>
      </c>
      <c r="AH10" s="2" cm="1">
        <f t="array" ref="AH10">INDEX(Assumptions!$AC$3:$AH$32,$A11-2022,AH$2-2023)*AH$4</f>
        <v>0.12983798400000002</v>
      </c>
      <c r="AI10" s="2" cm="1">
        <f t="array" ref="AI10">INDEX(Assumptions!$AC$3:$AH$32,$A11-2022,AI$2-2023)*AI$4</f>
        <v>0.21022056000000003</v>
      </c>
      <c r="AJ10" s="2" cm="1">
        <f t="array" ref="AJ10">INDEX(Assumptions!$AC$3:$AH$32,$A11-2022,AJ$2-2023)*AJ$4</f>
        <v>0.22777380000000003</v>
      </c>
      <c r="AK10" s="2" cm="1">
        <f t="array" ref="AK10">INDEX(Assumptions!$AC$3:$AH$32,$A11-2022,AK$2-2023)*AK$4</f>
        <v>9.6612257999999993E-2</v>
      </c>
      <c r="AL10" s="2" cm="1">
        <f t="array" ref="AL10">INDEX(Assumptions!$AC$3:$AH$32,$A11-2022,AL$2-2023)*AL$4</f>
        <v>9.2233590000000004E-2</v>
      </c>
      <c r="AM10" s="2" cm="1">
        <f t="array" ref="AM10">INDEX(Assumptions!$AC$3:$AH$32,$A11-2022,AM$2-2023)*AM$4</f>
        <v>5.6386230000000002E-2</v>
      </c>
      <c r="AN10" s="2" cm="1">
        <f t="array" ref="AN10">INDEX(Assumptions!$AC$3:$AH$32,$A11-2022,AN$2-2023)*AN$4</f>
        <v>0.16962141000000003</v>
      </c>
      <c r="AO10" s="2" cm="1">
        <f t="array" ref="AO10">INDEX(Assumptions!$AC$3:$AH$32,$A11-2022,AO$2-2023)*AO$4</f>
        <v>0.18387056199999999</v>
      </c>
      <c r="AP10" s="2" cm="1">
        <f t="array" ref="AP10">INDEX(Assumptions!$AC$3:$AH$32,$A11-2022,AP$2-2023)*AP$4</f>
        <v>0.24182496000000003</v>
      </c>
      <c r="AQ10" s="2" cm="1">
        <f t="array" ref="AQ10">INDEX(Assumptions!$AC$3:$AH$32,$A11-2022,AQ$2-2023)*AQ$4</f>
        <v>0.19199669999999996</v>
      </c>
      <c r="AR10" s="2" cm="1">
        <f t="array" ref="AR10">INDEX(Assumptions!$AC$3:$AH$32,$A11-2022,AR$2-2023)*AR$4</f>
        <v>0.12997889999999998</v>
      </c>
      <c r="AS10" s="2" cm="1">
        <f t="array" ref="AS10">INDEX(Assumptions!$AC$3:$AH$32,$A11-2022,AS$2-2023)*AS$4</f>
        <v>0.169193442</v>
      </c>
      <c r="AT10" s="2" cm="1">
        <f t="array" ref="AT10">INDEX(Assumptions!$AC$3:$AH$32,$A11-2022,AT$2-2023)*AT$4</f>
        <v>0.14921561999999999</v>
      </c>
      <c r="AU10" s="2" cm="1">
        <f t="array" ref="AU10">INDEX(Assumptions!$AC$3:$AH$32,$A11-2022,AU$2-2023)*AU$4</f>
        <v>0.15567719999999999</v>
      </c>
      <c r="AV10" s="2" cm="1">
        <f t="array" ref="AV10">INDEX(Assumptions!$AC$3:$AH$32,$A11-2022,AV$2-2023)*AV$4</f>
        <v>0.15473190000000001</v>
      </c>
      <c r="AW10" s="2" cm="1">
        <f t="array" ref="AW10">INDEX(Assumptions!$AC$3:$AH$32,$A11-2022,AW$2-2023)*AW$4</f>
        <v>0.120103812</v>
      </c>
      <c r="AX10" s="2" cm="1">
        <f t="array" ref="AX10">INDEX(Assumptions!$AC$3:$AH$32,$A11-2022,AX$2-2023)*AX$4</f>
        <v>0.12718940799999998</v>
      </c>
      <c r="AY10" s="2" cm="1">
        <f t="array" ref="AY10">INDEX(Assumptions!$AC$3:$AH$32,$A11-2022,AY$2-2023)*AY$4</f>
        <v>0.27246478000000002</v>
      </c>
      <c r="AZ10" s="2" cm="1">
        <f t="array" ref="AZ10">INDEX(Assumptions!$AC$3:$AH$32,$A11-2022,AZ$2-2023)*AZ$4</f>
        <v>0.19257407999999998</v>
      </c>
      <c r="BA10" s="2" cm="1">
        <f t="array" ref="BA10">INDEX(Assumptions!$AC$3:$AH$32,$A11-2022,BA$2-2023)*BA$4</f>
        <v>0.23933425999999997</v>
      </c>
      <c r="BB10" s="2" cm="1">
        <f t="array" ref="BB10">INDEX(Assumptions!$AC$3:$AH$32,$A11-2022,BB$2-2023)*BB$4</f>
        <v>0.22392298000000005</v>
      </c>
      <c r="BC10" s="2" cm="1">
        <f t="array" ref="BC10">INDEX(Assumptions!$AC$3:$AH$32,$A11-2022,BC$2-2023)*BC$4</f>
        <v>3.1172363999999998E-2</v>
      </c>
      <c r="BD10" s="2" cm="1">
        <f t="array" ref="BD10">INDEX(Assumptions!$AC$3:$AH$32,$A11-2022,BD$2-2023)*BD$4</f>
        <v>0.14539823999999998</v>
      </c>
      <c r="BE10" s="2" cm="1">
        <f t="array" ref="BE10">INDEX(Assumptions!$AC$3:$AH$32,$A11-2022,BE$2-2023)*BE$4</f>
        <v>0.19276572000000003</v>
      </c>
      <c r="BF10" s="2" cm="1">
        <f t="array" ref="BF10">INDEX(Assumptions!$AC$3:$AH$32,$A11-2022,BF$2-2023)*BF$4</f>
        <v>0.17653472000000001</v>
      </c>
      <c r="BG10" s="2" cm="1">
        <f t="array" ref="BG10">INDEX(Assumptions!$AC$3:$AH$32,$A11-2022,BG$2-2023)*BG$4</f>
        <v>0.13839369600000001</v>
      </c>
      <c r="BH10" s="2" cm="1">
        <f t="array" ref="BH10">INDEX(Assumptions!$AC$3:$AH$32,$A11-2022,BH$2-2023)*BH$4</f>
        <v>0.12041557200000001</v>
      </c>
      <c r="BI10" s="2" cm="1">
        <f t="array" ref="BI10">INDEX(Assumptions!$AC$3:$AH$32,$A11-2022,BI$2-2023)*BI$4</f>
        <v>0.23077126000000001</v>
      </c>
      <c r="BJ10" s="2" cm="1">
        <f t="array" ref="BJ10">INDEX(Assumptions!$AC$3:$AH$32,$A11-2022,BJ$2-2023)*BJ$4</f>
        <v>0.21438938000000002</v>
      </c>
      <c r="BK10" s="2" cm="1">
        <f t="array" ref="BK10">INDEX(Assumptions!$AC$3:$AH$32,$A11-2022,BK$2-2023)*BK$4</f>
        <v>7.5087734000000017E-2</v>
      </c>
      <c r="BL10" s="2" cm="1">
        <f t="array" ref="BL10">INDEX(Assumptions!$AC$3:$AH$32,$A11-2022,BL$2-2023)*BL$4</f>
        <v>0.20327435999999999</v>
      </c>
      <c r="BM10" s="2" cm="1">
        <f t="array" ref="BM10">INDEX(Assumptions!$AC$3:$AH$32,$A11-2022,BM$2-2023)*BM$4</f>
        <v>7.0155120000000001E-2</v>
      </c>
      <c r="BN10" s="2" cm="1">
        <f t="array" ref="BN10">INDEX(Assumptions!$AC$3:$AH$32,$A11-2022,BN$2-2023)*BN$4</f>
        <v>0.15447445199999998</v>
      </c>
      <c r="BO10" s="2" cm="1">
        <f t="array" ref="BO10">INDEX(Assumptions!$AC$3:$AH$32,$A11-2022,BO$2-2023)*BO$4</f>
        <v>0.20902315999999999</v>
      </c>
      <c r="BP10" s="2" cm="1">
        <f t="array" ref="BP10">INDEX(Assumptions!$AC$3:$AH$32,$A11-2022,BP$2-2023)*BP$4</f>
        <v>0.184528532</v>
      </c>
      <c r="BQ10" s="2" cm="1">
        <f t="array" ref="BQ10">INDEX(Assumptions!$AC$3:$AH$32,$A11-2022,BQ$2-2023)*BQ$4</f>
        <v>0.13319159999999999</v>
      </c>
      <c r="BR10" s="2" cm="1">
        <f t="array" ref="BR10">INDEX(Assumptions!$AC$3:$AH$32,$A11-2022,BR$2-2023)*BR$4</f>
        <v>7.0998391999999994E-2</v>
      </c>
      <c r="BS10" s="2" cm="1">
        <f t="array" ref="BS10">INDEX(Assumptions!$AC$3:$AH$32,$A11-2022,BS$2-2023)*BS$4</f>
        <v>9.985401599999999E-2</v>
      </c>
      <c r="BT10" s="2" cm="1">
        <f t="array" ref="BT10">INDEX(Assumptions!$AC$3:$AH$32,$A11-2022,BT$2-2023)*BT$4</f>
        <v>0.23088991999999997</v>
      </c>
      <c r="BU10" s="2" cm="1">
        <f t="array" ref="BU10">INDEX(Assumptions!$AC$3:$AH$32,$A11-2022,BU$2-2023)*BU$4</f>
        <v>0.1966686</v>
      </c>
      <c r="BV10" s="2" cm="1">
        <f t="array" ref="BV10">INDEX(Assumptions!$AC$3:$AH$32,$A11-2022,BV$2-2023)*BV$4</f>
        <v>8.1617102000000025E-2</v>
      </c>
      <c r="BW10" s="2" cm="1">
        <f t="array" ref="BW10">INDEX(Assumptions!$AC$3:$AH$32,$A11-2022,BW$2-2023)*BW$4</f>
        <v>0.108448882</v>
      </c>
      <c r="BX10" s="2" cm="1">
        <f t="array" ref="BX10">INDEX(Assumptions!$AC$3:$AH$32,$A11-2022,BX$2-2023)*BX$4</f>
        <v>0.17498944000000002</v>
      </c>
      <c r="BY10" s="2" cm="1">
        <f t="array" ref="BY10">INDEX(Assumptions!$AC$3:$AH$32,$A11-2022,BY$2-2023)*BY$4</f>
        <v>4.8485792E-2</v>
      </c>
      <c r="BZ10" s="2" cm="1">
        <f t="array" ref="BZ10">INDEX(Assumptions!$AC$3:$AH$32,$A11-2022,BZ$2-2023)*BZ$4</f>
        <v>0.22913039999999998</v>
      </c>
      <c r="CA10" s="2" cm="1">
        <f t="array" ref="CA10">INDEX(Assumptions!$AC$3:$AH$32,$A11-2022,CA$2-2023)*CA$4</f>
        <v>4.6688279999999992E-2</v>
      </c>
      <c r="CB10" s="2" cm="1">
        <f t="array" ref="CB10">INDEX(Assumptions!$AC$3:$AH$32,$A11-2022,CB$2-2023)*CB$4</f>
        <v>0.13254301200000002</v>
      </c>
      <c r="CC10" s="2" cm="1">
        <f t="array" ref="CC10">INDEX(Assumptions!$AC$3:$AH$32,$A11-2022,CC$2-2023)*CC$4</f>
        <v>0.1071501</v>
      </c>
      <c r="CD10" s="2" cm="1">
        <f t="array" ref="CD10">INDEX(Assumptions!$AC$3:$AH$32,$A11-2022,CD$2-2023)*CD$4</f>
        <v>0.13865913599999999</v>
      </c>
      <c r="CE10" s="2" cm="1">
        <f t="array" ref="CE10">INDEX(Assumptions!$AC$3:$AH$32,$A11-2022,CE$2-2023)*CE$4</f>
        <v>0.29174277999999998</v>
      </c>
      <c r="CF10" s="2" cm="1">
        <f t="array" ref="CF10">INDEX(Assumptions!$AC$3:$AH$32,$A11-2022,CF$2-2023)*CF$4</f>
        <v>0.14129138999999999</v>
      </c>
      <c r="CG10" s="2" cm="1">
        <f t="array" ref="CG10">INDEX(Assumptions!$AC$3:$AH$32,$A11-2022,CG$2-2023)*CG$4</f>
        <v>0.142326592</v>
      </c>
      <c r="CH10" s="2" cm="1">
        <f t="array" ref="CH10">INDEX(Assumptions!$AC$3:$AH$32,$A11-2022,CH$2-2023)*CH$4</f>
        <v>0.11467081400000001</v>
      </c>
      <c r="CI10" s="2" cm="1">
        <f t="array" ref="CI10">INDEX(Assumptions!$AC$3:$AH$32,$A11-2022,CI$2-2023)*CI$4</f>
        <v>0.28657580000000005</v>
      </c>
      <c r="CJ10" s="2" cm="1">
        <f t="array" ref="CJ10">INDEX(Assumptions!$AC$3:$AH$32,$A11-2022,CJ$2-2023)*CJ$4</f>
        <v>0.18021564000000001</v>
      </c>
      <c r="CK10" s="2" cm="1">
        <f t="array" ref="CK10">INDEX(Assumptions!$AC$3:$AH$32,$A11-2022,CK$2-2023)*CK$4</f>
        <v>9.2774189999999992E-2</v>
      </c>
      <c r="CL10" s="2" cm="1">
        <f t="array" ref="CL10">INDEX(Assumptions!$AC$3:$AH$32,$A11-2022,CL$2-2023)*CL$4</f>
        <v>0.17831504000000004</v>
      </c>
      <c r="CM10" s="2" cm="1">
        <f t="array" ref="CM10">INDEX(Assumptions!$AC$3:$AH$32,$A11-2022,CM$2-2023)*CM$4</f>
        <v>0.13225118999999999</v>
      </c>
      <c r="CN10" s="2" cm="1">
        <f t="array" ref="CN10">INDEX(Assumptions!$AC$3:$AH$32,$A11-2022,CN$2-2023)*CN$4</f>
        <v>0.17177087999999999</v>
      </c>
      <c r="CO10" s="2" cm="1">
        <f t="array" ref="CO10">INDEX(Assumptions!$AC$3:$AH$32,$A11-2022,CO$2-2023)*CO$4</f>
        <v>6.6413356000000007E-2</v>
      </c>
      <c r="CP10" s="2" cm="1">
        <f t="array" ref="CP10">INDEX(Assumptions!$AC$3:$AH$32,$A11-2022,CP$2-2023)*CP$4</f>
        <v>0.13331321800000001</v>
      </c>
      <c r="CQ10" s="2" cm="1">
        <f t="array" ref="CQ10">INDEX(Assumptions!$AC$3:$AH$32,$A11-2022,CQ$2-2023)*CQ$4</f>
        <v>7.0116736000000013E-2</v>
      </c>
      <c r="CR10" s="2" cm="1">
        <f t="array" ref="CR10">INDEX(Assumptions!$AC$3:$AH$32,$A11-2022,CR$2-2023)*CR$4</f>
        <v>0.149294448</v>
      </c>
      <c r="CS10" s="2" cm="1">
        <f t="array" ref="CS10">INDEX(Assumptions!$AC$3:$AH$32,$A11-2022,CS$2-2023)*CS$4</f>
        <v>0.14170656000000001</v>
      </c>
      <c r="CT10" s="2" cm="1">
        <f t="array" ref="CT10">INDEX(Assumptions!$AC$3:$AH$32,$A11-2022,CT$2-2023)*CT$4</f>
        <v>0.11581911</v>
      </c>
      <c r="CU10" s="2" cm="1">
        <f t="array" ref="CU10">INDEX(Assumptions!$AC$3:$AH$32,$A11-2022,CU$2-2023)*CU$4</f>
        <v>0.28556964000000001</v>
      </c>
      <c r="CV10" s="2" cm="1">
        <f t="array" ref="CV10">INDEX(Assumptions!$AC$3:$AH$32,$A11-2022,CV$2-2023)*CV$4</f>
        <v>0.20366918000000001</v>
      </c>
      <c r="CW10" s="2" cm="1">
        <f t="array" ref="CW10">INDEX(Assumptions!$AC$3:$AH$32,$A11-2022,CW$2-2023)*CW$4</f>
        <v>5.6356259999999991E-2</v>
      </c>
      <c r="CX10" s="2" cm="1">
        <f t="array" ref="CX10">INDEX(Assumptions!$AC$3:$AH$32,$A11-2022,CX$2-2023)*CX$4</f>
        <v>0.18553469600000003</v>
      </c>
      <c r="CY10" s="2" cm="1">
        <f t="array" ref="CY10">INDEX(Assumptions!$AC$3:$AH$32,$A11-2022,CY$2-2023)*CY$4</f>
        <v>0.15260489999999999</v>
      </c>
      <c r="CZ10" s="2" cm="1">
        <f t="array" ref="CZ10">INDEX(Assumptions!$AC$3:$AH$32,$A11-2022,CZ$2-2023)*CZ$4</f>
        <v>0.16541969999999998</v>
      </c>
      <c r="DA10" s="2" cm="1">
        <f t="array" ref="DA10">INDEX(Assumptions!$AC$3:$AH$32,$A11-2022,DA$2-2023)*DA$4</f>
        <v>0.16635529800000001</v>
      </c>
      <c r="DB10" s="2" cm="1">
        <f t="array" ref="DB10">INDEX(Assumptions!$AC$3:$AH$32,$A11-2022,DB$2-2023)*DB$4</f>
        <v>0.170558554</v>
      </c>
      <c r="DC10" s="2" cm="1">
        <f t="array" ref="DC10">INDEX(Assumptions!$AC$3:$AH$32,$A11-2022,DC$2-2023)*DC$4</f>
        <v>0.27120168</v>
      </c>
      <c r="DD10" s="2" cm="1">
        <f t="array" ref="DD10">INDEX(Assumptions!$AC$3:$AH$32,$A11-2022,DD$2-2023)*DD$4</f>
        <v>0.18520223999999999</v>
      </c>
      <c r="DE10" s="2" cm="1">
        <f t="array" ref="DE10">INDEX(Assumptions!$AC$3:$AH$32,$A11-2022,DE$2-2023)*DE$4</f>
        <v>0.26186369999999998</v>
      </c>
      <c r="DF10" s="2" cm="1">
        <f t="array" ref="DF10">INDEX(Assumptions!$AC$3:$AH$32,$A11-2022,DF$2-2023)*DF$4</f>
        <v>0.13180085999999999</v>
      </c>
      <c r="DG10" s="2" cm="1">
        <f t="array" ref="DG10">INDEX(Assumptions!$AC$3:$AH$32,$A11-2022,DG$2-2023)*DG$4</f>
        <v>0.21195359999999996</v>
      </c>
      <c r="DH10" s="2" cm="1">
        <f t="array" ref="DH10">INDEX(Assumptions!$AC$3:$AH$32,$A11-2022,DH$2-2023)*DH$4</f>
        <v>0.14690685000000001</v>
      </c>
      <c r="DI10" s="2" cm="1">
        <f t="array" ref="DI10">INDEX(Assumptions!$AC$3:$AH$32,$A11-2022,DI$2-2023)*DI$4</f>
        <v>7.2353535999999996E-2</v>
      </c>
      <c r="DJ10" s="2" cm="1">
        <f t="array" ref="DJ10">INDEX(Assumptions!$AC$3:$AH$32,$A11-2022,DJ$2-2023)*DJ$4</f>
        <v>0.22649696</v>
      </c>
      <c r="DK10" s="2" cm="1">
        <f t="array" ref="DK10">INDEX(Assumptions!$AC$3:$AH$32,$A11-2022,DK$2-2023)*DK$4</f>
        <v>0.16045167599999999</v>
      </c>
      <c r="DL10" s="2" cm="1">
        <f t="array" ref="DL10">INDEX(Assumptions!$AC$3:$AH$32,$A11-2022,DL$2-2023)*DL$4</f>
        <v>0.18397727999999997</v>
      </c>
      <c r="DM10" s="2" cm="1">
        <f t="array" ref="DM10">INDEX(Assumptions!$AC$3:$AH$32,$A11-2022,DM$2-2023)*DM$4</f>
        <v>0.10726887</v>
      </c>
      <c r="DN10" s="2" cm="1">
        <f t="array" ref="DN10">INDEX(Assumptions!$AC$3:$AH$32,$A11-2022,DN$2-2023)*DN$4</f>
        <v>0.23311116000000001</v>
      </c>
      <c r="DO10" s="2" cm="1">
        <f t="array" ref="DO10">INDEX(Assumptions!$AC$3:$AH$32,$A11-2022,DO$2-2023)*DO$4</f>
        <v>0.13295960999999998</v>
      </c>
      <c r="DP10" s="2" cm="1">
        <f t="array" ref="DP10">INDEX(Assumptions!$AC$3:$AH$32,$A11-2022,DP$2-2023)*DP$4</f>
        <v>0.23029984000000001</v>
      </c>
      <c r="DQ10" s="2" cm="1">
        <f t="array" ref="DQ10">INDEX(Assumptions!$AC$3:$AH$32,$A11-2022,DQ$2-2023)*DQ$4</f>
        <v>0.11786949000000001</v>
      </c>
      <c r="DR10" s="2" cm="1">
        <f t="array" ref="DR10">INDEX(Assumptions!$AC$3:$AH$32,$A11-2022,DR$2-2023)*DR$4</f>
        <v>0.12677068800000002</v>
      </c>
      <c r="DS10" s="2" cm="1">
        <f t="array" ref="DS10">INDEX(Assumptions!$AC$3:$AH$32,$A11-2022,DS$2-2023)*DS$4</f>
        <v>0.15844524799999998</v>
      </c>
      <c r="DT10" s="2" cm="1">
        <f t="array" ref="DT10">INDEX(Assumptions!$AC$3:$AH$32,$A11-2022,DT$2-2023)*DT$4</f>
        <v>0.22264032</v>
      </c>
      <c r="DU10" s="2" cm="1">
        <f t="array" ref="DU10">INDEX(Assumptions!$AC$3:$AH$32,$A11-2022,DU$2-2023)*DU$4</f>
        <v>0.17738135999999999</v>
      </c>
      <c r="DV10" s="2" cm="1">
        <f t="array" ref="DV10">INDEX(Assumptions!$AC$3:$AH$32,$A11-2022,DV$2-2023)*DV$4</f>
        <v>0.23552248000000001</v>
      </c>
      <c r="DW10" s="2" cm="1">
        <f t="array" ref="DW10">INDEX(Assumptions!$AC$3:$AH$32,$A11-2022,DW$2-2023)*DW$4</f>
        <v>0.16503314400000002</v>
      </c>
      <c r="DX10" s="2" cm="1">
        <f t="array" ref="DX10">INDEX(Assumptions!$AC$3:$AH$32,$A11-2022,DX$2-2023)*DX$4</f>
        <v>0.17160245999999998</v>
      </c>
      <c r="DY10" s="2" cm="1">
        <f t="array" ref="DY10">INDEX(Assumptions!$AC$3:$AH$32,$A11-2022,DY$2-2023)*DY$4</f>
        <v>0.14639322200000002</v>
      </c>
      <c r="DZ10" s="2" cm="1">
        <f t="array" ref="DZ10">INDEX(Assumptions!$AC$3:$AH$32,$A11-2022,DZ$2-2023)*DZ$4</f>
        <v>0.16764329000000003</v>
      </c>
      <c r="EA10" s="2" cm="1">
        <f t="array" ref="EA10">INDEX(Assumptions!$AC$3:$AH$32,$A11-2022,EA$2-2023)*EA$4</f>
        <v>0.12775913999999999</v>
      </c>
      <c r="EB10" s="2" cm="1">
        <f t="array" ref="EB10">INDEX(Assumptions!$AC$3:$AH$32,$A11-2022,EB$2-2023)*EB$4</f>
        <v>0.18031619999999998</v>
      </c>
      <c r="EC10" s="2" cm="1">
        <f t="array" ref="EC10">INDEX(Assumptions!$AC$3:$AH$32,$A11-2022,EC$2-2023)*EC$4</f>
        <v>0.2247537</v>
      </c>
      <c r="ED10" s="2" cm="1">
        <f t="array" ref="ED10">INDEX(Assumptions!$AC$3:$AH$32,$A11-2022,ED$2-2023)*ED$4</f>
        <v>0.18745049999999999</v>
      </c>
      <c r="EE10" s="2" cm="1">
        <f t="array" ref="EE10">INDEX(Assumptions!$AC$3:$AH$32,$A11-2022,EE$2-2023)*EE$4</f>
        <v>0.135330806</v>
      </c>
      <c r="EF10" s="2" cm="1">
        <f t="array" ref="EF10">INDEX(Assumptions!$AC$3:$AH$32,$A11-2022,EF$2-2023)*EF$4</f>
        <v>0.1677168</v>
      </c>
      <c r="EG10" s="2" cm="1">
        <f t="array" ref="EG10">INDEX(Assumptions!$AC$3:$AH$32,$A11-2022,EG$2-2023)*EG$4</f>
        <v>0.18120198000000004</v>
      </c>
      <c r="EH10" s="2" cm="1">
        <f t="array" ref="EH10">INDEX(Assumptions!$AC$3:$AH$32,$A11-2022,EH$2-2023)*EH$4</f>
        <v>0.10778115600000002</v>
      </c>
      <c r="EI10" s="2" cm="1">
        <f t="array" ref="EI10">INDEX(Assumptions!$AC$3:$AH$32,$A11-2022,EI$2-2023)*EI$4</f>
        <v>0.10434531199999998</v>
      </c>
      <c r="EJ10" s="2" cm="1">
        <f t="array" ref="EJ10">INDEX(Assumptions!$AC$3:$AH$32,$A11-2022,EJ$2-2023)*EJ$4</f>
        <v>6.1837728000000002E-2</v>
      </c>
      <c r="EK10" s="2" cm="1">
        <f t="array" ref="EK10">INDEX(Assumptions!$AC$3:$AH$32,$A11-2022,EK$2-2023)*EK$4</f>
        <v>0.13754354999999999</v>
      </c>
      <c r="EL10" s="2" cm="1">
        <f t="array" ref="EL10">INDEX(Assumptions!$AC$3:$AH$32,$A11-2022,EL$2-2023)*EL$4</f>
        <v>8.7970976000000006E-2</v>
      </c>
      <c r="EM10" s="2" cm="1">
        <f t="array" ref="EM10">INDEX(Assumptions!$AC$3:$AH$32,$A11-2022,EM$2-2023)*EM$4</f>
        <v>0.15618358800000001</v>
      </c>
      <c r="EN10" s="2" cm="1">
        <f t="array" ref="EN10">INDEX(Assumptions!$AC$3:$AH$32,$A11-2022,EN$2-2023)*EN$4</f>
        <v>0.12502342399999999</v>
      </c>
      <c r="EO10" s="2" cm="1">
        <f t="array" ref="EO10">INDEX(Assumptions!$AC$3:$AH$32,$A11-2022,EO$2-2023)*EO$4</f>
        <v>0.24925571999999999</v>
      </c>
      <c r="EP10" s="2" cm="1">
        <f t="array" ref="EP10">INDEX(Assumptions!$AC$3:$AH$32,$A11-2022,EP$2-2023)*EP$4</f>
        <v>0.18155129999999997</v>
      </c>
      <c r="EQ10" s="2" cm="1">
        <f t="array" ref="EQ10">INDEX(Assumptions!$AC$3:$AH$32,$A11-2022,EQ$2-2023)*EQ$4</f>
        <v>0.17921066399999999</v>
      </c>
      <c r="ER10" s="2" cm="1">
        <f t="array" ref="ER10">INDEX(Assumptions!$AC$3:$AH$32,$A11-2022,ER$2-2023)*ER$4</f>
        <v>0.30195809999999995</v>
      </c>
      <c r="ES10" s="2" cm="1">
        <f t="array" ref="ES10">INDEX(Assumptions!$AC$3:$AH$32,$A11-2022,ES$2-2023)*ES$4</f>
        <v>0.14217827999999999</v>
      </c>
      <c r="ET10" s="2" cm="1">
        <f t="array" ref="ET10">INDEX(Assumptions!$AC$3:$AH$32,$A11-2022,ET$2-2023)*ET$4</f>
        <v>9.8563007999999994E-2</v>
      </c>
      <c r="EU10" s="2" cm="1">
        <f t="array" ref="EU10">INDEX(Assumptions!$AC$3:$AH$32,$A11-2022,EU$2-2023)*EU$4</f>
        <v>0.16866720000000002</v>
      </c>
      <c r="EV10" s="2" cm="1">
        <f t="array" ref="EV10">INDEX(Assumptions!$AC$3:$AH$32,$A11-2022,EV$2-2023)*EV$4</f>
        <v>0.21611170000000005</v>
      </c>
      <c r="EW10" s="2" cm="1">
        <f t="array" ref="EW10">INDEX(Assumptions!$AC$3:$AH$32,$A11-2022,EW$2-2023)*EW$4</f>
        <v>0.18081720000000001</v>
      </c>
      <c r="EX10" s="2" cm="1">
        <f t="array" ref="EX10">INDEX(Assumptions!$AC$3:$AH$32,$A11-2022,EX$2-2023)*EX$4</f>
        <v>0.18342720000000001</v>
      </c>
      <c r="EY10" s="2" cm="1">
        <f t="array" ref="EY10">INDEX(Assumptions!$AC$3:$AH$32,$A11-2022,EY$2-2023)*EY$4</f>
        <v>0.17124920400000002</v>
      </c>
      <c r="EZ10" s="2" cm="1">
        <f t="array" ref="EZ10">INDEX(Assumptions!$AC$3:$AH$32,$A11-2022,EZ$2-2023)*EZ$4</f>
        <v>0.24688960000000001</v>
      </c>
      <c r="FA10" s="2" cm="1">
        <f t="array" ref="FA10">INDEX(Assumptions!$AC$3:$AH$32,$A11-2022,FA$2-2023)*FA$4</f>
        <v>0.10513067999999999</v>
      </c>
      <c r="FB10" s="2" cm="1">
        <f t="array" ref="FB10">INDEX(Assumptions!$AC$3:$AH$32,$A11-2022,FB$2-2023)*FB$4</f>
        <v>9.5784562000000004E-2</v>
      </c>
      <c r="FC10" s="2" cm="1">
        <f t="array" ref="FC10">INDEX(Assumptions!$AC$3:$AH$32,$A11-2022,FC$2-2023)*FC$4</f>
        <v>0.22028328</v>
      </c>
      <c r="FD10" s="2" cm="1">
        <f t="array" ref="FD10">INDEX(Assumptions!$AC$3:$AH$32,$A11-2022,FD$2-2023)*FD$4</f>
        <v>0.13834929599999998</v>
      </c>
      <c r="FE10" s="2" cm="1">
        <f t="array" ref="FE10">INDEX(Assumptions!$AC$3:$AH$32,$A11-2022,FE$2-2023)*FE$4</f>
        <v>9.247683000000001E-2</v>
      </c>
      <c r="FF10" s="2" cm="1">
        <f t="array" ref="FF10">INDEX(Assumptions!$AC$3:$AH$32,$A11-2022,FF$2-2023)*FF$4</f>
        <v>0.14515572400000001</v>
      </c>
      <c r="FG10" s="2" cm="1">
        <f t="array" ref="FG10">INDEX(Assumptions!$AC$3:$AH$32,$A11-2022,FG$2-2023)*FG$4</f>
        <v>0.17221140000000001</v>
      </c>
      <c r="FH10" s="2" cm="1">
        <f t="array" ref="FH10">INDEX(Assumptions!$AC$3:$AH$32,$A11-2022,FH$2-2023)*FH$4</f>
        <v>0.22626150000000003</v>
      </c>
      <c r="FI10" s="2" cm="1">
        <f t="array" ref="FI10">INDEX(Assumptions!$AC$3:$AH$32,$A11-2022,FI$2-2023)*FI$4</f>
        <v>0.18838848</v>
      </c>
      <c r="FJ10" s="2" cm="1">
        <f t="array" ref="FJ10">INDEX(Assumptions!$AC$3:$AH$32,$A11-2022,FJ$2-2023)*FJ$4</f>
        <v>0.21537690000000001</v>
      </c>
      <c r="FK10" s="2" cm="1">
        <f t="array" ref="FK10">INDEX(Assumptions!$AC$3:$AH$32,$A11-2022,FK$2-2023)*FK$4</f>
        <v>0.19603686000000001</v>
      </c>
      <c r="FL10" s="2" cm="1">
        <f t="array" ref="FL10">INDEX(Assumptions!$AC$3:$AH$32,$A11-2022,FL$2-2023)*FL$4</f>
        <v>0.23089792000000003</v>
      </c>
      <c r="FM10" s="2" cm="1">
        <f t="array" ref="FM10">INDEX(Assumptions!$AC$3:$AH$32,$A11-2022,FM$2-2023)*FM$4</f>
        <v>7.5788610000000006E-2</v>
      </c>
      <c r="FN10" s="2" cm="1">
        <f t="array" ref="FN10">INDEX(Assumptions!$AC$3:$AH$32,$A11-2022,FN$2-2023)*FN$4</f>
        <v>6.3909984000000003E-2</v>
      </c>
      <c r="FO10" s="2" cm="1">
        <f t="array" ref="FO10">INDEX(Assumptions!$AC$3:$AH$32,$A11-2022,FO$2-2023)*FO$4</f>
        <v>0.22982513999999998</v>
      </c>
      <c r="FP10" s="2" cm="1">
        <f t="array" ref="FP10">INDEX(Assumptions!$AC$3:$AH$32,$A11-2022,FP$2-2023)*FP$4</f>
        <v>8.2734947999999975E-2</v>
      </c>
      <c r="FQ10" s="2" cm="1">
        <f t="array" ref="FQ10">INDEX(Assumptions!$AC$3:$AH$32,$A11-2022,FQ$2-2023)*FQ$4</f>
        <v>0.16501409999999997</v>
      </c>
      <c r="FR10" s="2" cm="1">
        <f t="array" ref="FR10">INDEX(Assumptions!$AC$3:$AH$32,$A11-2022,FR$2-2023)*FR$4</f>
        <v>0.23757012000000002</v>
      </c>
      <c r="FS10" s="2" cm="1">
        <f t="array" ref="FS10">INDEX(Assumptions!$AC$3:$AH$32,$A11-2022,FS$2-2023)*FS$4</f>
        <v>9.5523884000000003E-2</v>
      </c>
      <c r="FT10" s="2" cm="1">
        <f t="array" ref="FT10">INDEX(Assumptions!$AC$3:$AH$32,$A11-2022,FT$2-2023)*FT$4</f>
        <v>0.173128068</v>
      </c>
      <c r="FU10" s="2" cm="1">
        <f t="array" ref="FU10">INDEX(Assumptions!$AC$3:$AH$32,$A11-2022,FU$2-2023)*FU$4</f>
        <v>0.13032348800000002</v>
      </c>
      <c r="FV10" s="2" cm="1">
        <f t="array" ref="FV10">INDEX(Assumptions!$AC$3:$AH$32,$A11-2022,FV$2-2023)*FV$4</f>
        <v>0.30841264000000002</v>
      </c>
      <c r="FW10" s="2" cm="1">
        <f t="array" ref="FW10">INDEX(Assumptions!$AC$3:$AH$32,$A11-2022,FW$2-2023)*FW$4</f>
        <v>0.143317152</v>
      </c>
      <c r="FX10" s="2" cm="1">
        <f t="array" ref="FX10">INDEX(Assumptions!$AC$3:$AH$32,$A11-2022,FX$2-2023)*FX$4</f>
        <v>0.21497504000000001</v>
      </c>
      <c r="FY10" s="2" cm="1">
        <f t="array" ref="FY10">INDEX(Assumptions!$AC$3:$AH$32,$A11-2022,FY$2-2023)*FY$4</f>
        <v>0.19905269999999997</v>
      </c>
      <c r="FZ10" s="2" cm="1">
        <f t="array" ref="FZ10">INDEX(Assumptions!$AC$3:$AH$32,$A11-2022,FZ$2-2023)*FZ$4</f>
        <v>0.10300362</v>
      </c>
      <c r="GA10" s="2" cm="1">
        <f t="array" ref="GA10">INDEX(Assumptions!$AC$3:$AH$32,$A11-2022,GA$2-2023)*GA$4</f>
        <v>0.21474808000000004</v>
      </c>
      <c r="GB10" s="2" cm="1">
        <f t="array" ref="GB10">INDEX(Assumptions!$AC$3:$AH$32,$A11-2022,GB$2-2023)*GB$4</f>
        <v>0.27077343999999998</v>
      </c>
      <c r="GC10" s="2" cm="1">
        <f t="array" ref="GC10">INDEX(Assumptions!$AC$3:$AH$32,$A11-2022,GC$2-2023)*GC$4</f>
        <v>0.11929961999999998</v>
      </c>
      <c r="GD10" s="2" cm="1">
        <f t="array" ref="GD10">INDEX(Assumptions!$AC$3:$AH$32,$A11-2022,GD$2-2023)*GD$4</f>
        <v>0.1761153</v>
      </c>
      <c r="GE10" s="2" cm="1">
        <f t="array" ref="GE10">INDEX(Assumptions!$AC$3:$AH$32,$A11-2022,GE$2-2023)*GE$4</f>
        <v>0.14071668000000001</v>
      </c>
      <c r="GF10" s="2" cm="1">
        <f t="array" ref="GF10">INDEX(Assumptions!$AC$3:$AH$32,$A11-2022,GF$2-2023)*GF$4</f>
        <v>0.20351278000000003</v>
      </c>
      <c r="GG10" s="2" cm="1">
        <f t="array" ref="GG10">INDEX(Assumptions!$AC$3:$AH$32,$A11-2022,GG$2-2023)*GG$4</f>
        <v>0.24953792</v>
      </c>
      <c r="GH10" s="2" cm="1">
        <f t="array" ref="GH10">INDEX(Assumptions!$AC$3:$AH$32,$A11-2022,GH$2-2023)*GH$4</f>
        <v>0.30592520000000001</v>
      </c>
      <c r="GI10" s="2" cm="1">
        <f t="array" ref="GI10">INDEX(Assumptions!$AC$3:$AH$32,$A11-2022,GI$2-2023)*GI$4</f>
        <v>0.16246560000000002</v>
      </c>
      <c r="GJ10" s="2" cm="1">
        <f t="array" ref="GJ10">INDEX(Assumptions!$AC$3:$AH$32,$A11-2022,GJ$2-2023)*GJ$4</f>
        <v>0.22258623999999999</v>
      </c>
      <c r="GK10" s="2" cm="1">
        <f t="array" ref="GK10">INDEX(Assumptions!$AC$3:$AH$32,$A11-2022,GK$2-2023)*GK$4</f>
        <v>0.17253719999999997</v>
      </c>
      <c r="GL10" s="2" cm="1">
        <f t="array" ref="GL10">INDEX(Assumptions!$AC$3:$AH$32,$A11-2022,GL$2-2023)*GL$4</f>
        <v>0.15651777600000003</v>
      </c>
      <c r="GM10" s="2" cm="1">
        <f t="array" ref="GM10">INDEX(Assumptions!$AC$3:$AH$32,$A11-2022,GM$2-2023)*GM$4</f>
        <v>0.17138579999999998</v>
      </c>
      <c r="GN10" s="2" cm="1">
        <f t="array" ref="GN10">INDEX(Assumptions!$AC$3:$AH$32,$A11-2022,GN$2-2023)*GN$4</f>
        <v>8.8520009999999996E-2</v>
      </c>
      <c r="GO10" s="2" cm="1">
        <f t="array" ref="GO10">INDEX(Assumptions!$AC$3:$AH$32,$A11-2022,GO$2-2023)*GO$4</f>
        <v>0.23326208000000001</v>
      </c>
      <c r="GP10" s="2" cm="1">
        <f t="array" ref="GP10">INDEX(Assumptions!$AC$3:$AH$32,$A11-2022,GP$2-2023)*GP$4</f>
        <v>0.110939184</v>
      </c>
      <c r="GQ10" s="2" cm="1">
        <f t="array" ref="GQ10">INDEX(Assumptions!$AC$3:$AH$32,$A11-2022,GQ$2-2023)*GQ$4</f>
        <v>0.11025737999999999</v>
      </c>
      <c r="GR10" s="2" cm="1">
        <f t="array" ref="GR10">INDEX(Assumptions!$AC$3:$AH$32,$A11-2022,GR$2-2023)*GR$4</f>
        <v>0.35943097999999996</v>
      </c>
      <c r="GS10" s="2" cm="1">
        <f t="array" ref="GS10">INDEX(Assumptions!$AC$3:$AH$32,$A11-2022,GS$2-2023)*GS$4</f>
        <v>0.16208480000000003</v>
      </c>
      <c r="GT10" s="2" cm="1">
        <f t="array" ref="GT10">INDEX(Assumptions!$AC$3:$AH$32,$A11-2022,GT$2-2023)*GT$4</f>
        <v>0.14953344000000002</v>
      </c>
      <c r="GU10" s="2" cm="1">
        <f t="array" ref="GU10">INDEX(Assumptions!$AC$3:$AH$32,$A11-2022,GU$2-2023)*GU$4</f>
        <v>0.22234496000000001</v>
      </c>
      <c r="GV10" s="2" cm="1">
        <f t="array" ref="GV10">INDEX(Assumptions!$AC$3:$AH$32,$A11-2022,GV$2-2023)*GV$4</f>
        <v>0.20504556000000002</v>
      </c>
      <c r="GW10" s="2" cm="1">
        <f t="array" ref="GW10">INDEX(Assumptions!$AC$3:$AH$32,$A11-2022,GW$2-2023)*GW$4</f>
        <v>8.3035800000000021E-2</v>
      </c>
      <c r="GX10" s="2" cm="1">
        <f t="array" ref="GX10">INDEX(Assumptions!$AC$3:$AH$32,$A11-2022,GX$2-2023)*GX$4</f>
        <v>0.18962848000000002</v>
      </c>
      <c r="GY10" s="2" cm="1">
        <f t="array" ref="GY10">INDEX(Assumptions!$AC$3:$AH$32,$A11-2022,GY$2-2023)*GY$4</f>
        <v>0.15638370000000001</v>
      </c>
      <c r="GZ10" s="2" cm="1">
        <f t="array" ref="GZ10">INDEX(Assumptions!$AC$3:$AH$32,$A11-2022,GZ$2-2023)*GZ$4</f>
        <v>0.19584857999999997</v>
      </c>
      <c r="HA10" s="2" cm="1">
        <f t="array" ref="HA10">INDEX(Assumptions!$AC$3:$AH$32,$A11-2022,HA$2-2023)*HA$4</f>
        <v>0.11183049000000002</v>
      </c>
      <c r="HB10" s="2" cm="1">
        <f t="array" ref="HB10">INDEX(Assumptions!$AC$3:$AH$32,$A11-2022,HB$2-2023)*HB$4</f>
        <v>0.23398956000000001</v>
      </c>
      <c r="HC10" s="2" cm="1">
        <f t="array" ref="HC10">INDEX(Assumptions!$AC$3:$AH$32,$A11-2022,HC$2-2023)*HC$4</f>
        <v>7.9477530000000005E-2</v>
      </c>
      <c r="HD10" s="2" cm="1">
        <f t="array" ref="HD10">INDEX(Assumptions!$AC$3:$AH$32,$A11-2022,HD$2-2023)*HD$4</f>
        <v>0.11785284</v>
      </c>
      <c r="HE10" s="2" cm="1">
        <f t="array" ref="HE10">INDEX(Assumptions!$AC$3:$AH$32,$A11-2022,HE$2-2023)*HE$4</f>
        <v>0.10338860799999999</v>
      </c>
      <c r="HF10" s="2" cm="1">
        <f t="array" ref="HF10">INDEX(Assumptions!$AC$3:$AH$32,$A11-2022,HF$2-2023)*HF$4</f>
        <v>0.11952902999999999</v>
      </c>
      <c r="HG10" s="2" cm="1">
        <f t="array" ref="HG10">INDEX(Assumptions!$AC$3:$AH$32,$A11-2022,HG$2-2023)*HG$4</f>
        <v>0.12076757999999999</v>
      </c>
      <c r="HH10" s="2" cm="1">
        <f t="array" ref="HH10">INDEX(Assumptions!$AC$3:$AH$32,$A11-2022,HH$2-2023)*HH$4</f>
        <v>0.16749240000000001</v>
      </c>
      <c r="HI10" s="2" cm="1">
        <f t="array" ref="HI10">INDEX(Assumptions!$AC$3:$AH$32,$A11-2022,HI$2-2023)*HI$4</f>
        <v>0.26561448000000004</v>
      </c>
      <c r="HJ10" s="2" cm="1">
        <f t="array" ref="HJ10">INDEX(Assumptions!$AC$3:$AH$32,$A11-2022,HJ$2-2023)*HJ$4</f>
        <v>0.118477806</v>
      </c>
      <c r="HK10" s="2" cm="1">
        <f t="array" ref="HK10">INDEX(Assumptions!$AC$3:$AH$32,$A11-2022,HK$2-2023)*HK$4</f>
        <v>9.1870992000000012E-2</v>
      </c>
      <c r="HL10" s="2" cm="1">
        <f t="array" ref="HL10">INDEX(Assumptions!$AC$3:$AH$32,$A11-2022,HL$2-2023)*HL$4</f>
        <v>0.17066939999999997</v>
      </c>
      <c r="HM10" s="2" cm="1">
        <f t="array" ref="HM10">INDEX(Assumptions!$AC$3:$AH$32,$A11-2022,HM$2-2023)*HM$4</f>
        <v>0.13795707399999999</v>
      </c>
      <c r="HN10" s="2" cm="1">
        <f t="array" ref="HN10">INDEX(Assumptions!$AC$3:$AH$32,$A11-2022,HN$2-2023)*HN$4</f>
        <v>0.17477311999999998</v>
      </c>
      <c r="HO10" s="2" cm="1">
        <f t="array" ref="HO10">INDEX(Assumptions!$AC$3:$AH$32,$A11-2022,HO$2-2023)*HO$4</f>
        <v>8.9313945999999991E-2</v>
      </c>
      <c r="HP10" s="2" cm="1">
        <f t="array" ref="HP10">INDEX(Assumptions!$AC$3:$AH$32,$A11-2022,HP$2-2023)*HP$4</f>
        <v>0.19028863999999998</v>
      </c>
      <c r="HQ10" s="2" cm="1">
        <f t="array" ref="HQ10">INDEX(Assumptions!$AC$3:$AH$32,$A11-2022,HQ$2-2023)*HQ$4</f>
        <v>0.13362983999999997</v>
      </c>
      <c r="HR10" s="2" cm="1">
        <f t="array" ref="HR10">INDEX(Assumptions!$AC$3:$AH$32,$A11-2022,HR$2-2023)*HR$4</f>
        <v>0.15575124600000001</v>
      </c>
      <c r="HS10" s="2" cm="1">
        <f t="array" ref="HS10">INDEX(Assumptions!$AC$3:$AH$32,$A11-2022,HS$2-2023)*HS$4</f>
        <v>0.19017539999999999</v>
      </c>
      <c r="HT10" s="2" cm="1">
        <f t="array" ref="HT10">INDEX(Assumptions!$AC$3:$AH$32,$A11-2022,HT$2-2023)*HT$4</f>
        <v>9.879794800000001E-2</v>
      </c>
      <c r="HU10" s="2" cm="1">
        <f t="array" ref="HU10">INDEX(Assumptions!$AC$3:$AH$32,$A11-2022,HU$2-2023)*HU$4</f>
        <v>0.14534391399999999</v>
      </c>
      <c r="HV10" s="2" cm="1">
        <f t="array" ref="HV10">INDEX(Assumptions!$AC$3:$AH$32,$A11-2022,HV$2-2023)*HV$4</f>
        <v>0.19760759999999999</v>
      </c>
      <c r="HW10" s="2" cm="1">
        <f t="array" ref="HW10">INDEX(Assumptions!$AC$3:$AH$32,$A11-2022,HW$2-2023)*HW$4</f>
        <v>0.19689624000000003</v>
      </c>
      <c r="HX10" s="2" cm="1">
        <f t="array" ref="HX10">INDEX(Assumptions!$AC$3:$AH$32,$A11-2022,HX$2-2023)*HX$4</f>
        <v>-6.4647840000000012E-2</v>
      </c>
      <c r="HY10" s="2" cm="1">
        <f t="array" ref="HY10">INDEX(Assumptions!$AC$3:$AH$32,$A11-2022,HY$2-2023)*HY$4</f>
        <v>0.21049024000000002</v>
      </c>
      <c r="HZ10" s="2" cm="1">
        <f t="array" ref="HZ10">INDEX(Assumptions!$AC$3:$AH$32,$A11-2022,HZ$2-2023)*HZ$4</f>
        <v>0.31303298000000002</v>
      </c>
      <c r="IA10" s="2" cm="1">
        <f t="array" ref="IA10">INDEX(Assumptions!$AC$3:$AH$32,$A11-2022,IA$2-2023)*IA$4</f>
        <v>0.22045248000000001</v>
      </c>
      <c r="IB10" s="2" cm="1">
        <f t="array" ref="IB10">INDEX(Assumptions!$AC$3:$AH$32,$A11-2022,IB$2-2023)*IB$4</f>
        <v>0.18894861600000001</v>
      </c>
      <c r="IC10" s="2" cm="1">
        <f t="array" ref="IC10">INDEX(Assumptions!$AC$3:$AH$32,$A11-2022,IC$2-2023)*IC$4</f>
        <v>0.22134772000000003</v>
      </c>
      <c r="ID10" s="2" cm="1">
        <f t="array" ref="ID10">INDEX(Assumptions!$AC$3:$AH$32,$A11-2022,ID$2-2023)*ID$4</f>
        <v>0.16865809200000001</v>
      </c>
      <c r="IE10" s="2" cm="1">
        <f t="array" ref="IE10">INDEX(Assumptions!$AC$3:$AH$32,$A11-2022,IE$2-2023)*IE$4</f>
        <v>0.1603434</v>
      </c>
      <c r="IF10" s="2" cm="1">
        <f t="array" ref="IF10">INDEX(Assumptions!$AC$3:$AH$32,$A11-2022,IF$2-2023)*IF$4</f>
        <v>0.14871387</v>
      </c>
      <c r="IG10" s="2" cm="1">
        <f t="array" ref="IG10">INDEX(Assumptions!$AC$3:$AH$32,$A11-2022,IG$2-2023)*IG$4</f>
        <v>0.16109067599999999</v>
      </c>
      <c r="IH10" s="2" cm="1">
        <f t="array" ref="IH10">INDEX(Assumptions!$AC$3:$AH$32,$A11-2022,IH$2-2023)*IH$4</f>
        <v>0.19832351999999998</v>
      </c>
      <c r="II10" s="2" cm="1">
        <f t="array" ref="II10">INDEX(Assumptions!$AC$3:$AH$32,$A11-2022,II$2-2023)*II$4</f>
        <v>0.17799389999999998</v>
      </c>
      <c r="IJ10" s="2" cm="1">
        <f t="array" ref="IJ10">INDEX(Assumptions!$AC$3:$AH$32,$A11-2022,IJ$2-2023)*IJ$4</f>
        <v>0.162146448</v>
      </c>
      <c r="IK10" s="2" cm="1">
        <f t="array" ref="IK10">INDEX(Assumptions!$AC$3:$AH$32,$A11-2022,IK$2-2023)*IK$4</f>
        <v>0.18330876999999998</v>
      </c>
      <c r="IL10" s="2" cm="1">
        <f t="array" ref="IL10">INDEX(Assumptions!$AC$3:$AH$32,$A11-2022,IL$2-2023)*IL$4</f>
        <v>0.14337120000000003</v>
      </c>
      <c r="IM10" s="2" cm="1">
        <f t="array" ref="IM10">INDEX(Assumptions!$AC$3:$AH$32,$A11-2022,IM$2-2023)*IM$4</f>
        <v>0.11630253000000002</v>
      </c>
      <c r="IN10" s="2" cm="1">
        <f t="array" ref="IN10">INDEX(Assumptions!$AC$3:$AH$32,$A11-2022,IN$2-2023)*IN$4</f>
        <v>0.26285504000000004</v>
      </c>
      <c r="IO10" s="2" cm="1">
        <f t="array" ref="IO10">INDEX(Assumptions!$AC$3:$AH$32,$A11-2022,IO$2-2023)*IO$4</f>
        <v>0.17626499999999998</v>
      </c>
      <c r="IP10" s="2" cm="1">
        <f t="array" ref="IP10">INDEX(Assumptions!$AC$3:$AH$32,$A11-2022,IP$2-2023)*IP$4</f>
        <v>0.18736903199999999</v>
      </c>
      <c r="IQ10" s="2" cm="1">
        <f t="array" ref="IQ10">INDEX(Assumptions!$AC$3:$AH$32,$A11-2022,IQ$2-2023)*IQ$4</f>
        <v>0.23775903999999998</v>
      </c>
      <c r="IR10" s="2" cm="1">
        <f t="array" ref="IR10">INDEX(Assumptions!$AC$3:$AH$32,$A11-2022,IR$2-2023)*IR$4</f>
        <v>9.8400816000000002E-2</v>
      </c>
      <c r="IS10" s="2" cm="1">
        <f t="array" ref="IS10">INDEX(Assumptions!$AC$3:$AH$32,$A11-2022,IS$2-2023)*IS$4</f>
        <v>0.137479356</v>
      </c>
      <c r="IT10" s="2" cm="1">
        <f t="array" ref="IT10">INDEX(Assumptions!$AC$3:$AH$32,$A11-2022,IT$2-2023)*IT$4</f>
        <v>0.20085360000000002</v>
      </c>
      <c r="IU10" s="2" cm="1">
        <f t="array" ref="IU10">INDEX(Assumptions!$AC$3:$AH$32,$A11-2022,IU$2-2023)*IU$4</f>
        <v>0.18752724000000001</v>
      </c>
      <c r="IV10" s="2" cm="1">
        <f t="array" ref="IV10">INDEX(Assumptions!$AC$3:$AH$32,$A11-2022,IV$2-2023)*IV$4</f>
        <v>0.11335766400000001</v>
      </c>
      <c r="IW10" s="2" cm="1">
        <f t="array" ref="IW10">INDEX(Assumptions!$AC$3:$AH$32,$A11-2022,IW$2-2023)*IW$4</f>
        <v>6.2723936000000008E-2</v>
      </c>
      <c r="IX10" s="2" cm="1">
        <f t="array" ref="IX10">INDEX(Assumptions!$AC$3:$AH$32,$A11-2022,IX$2-2023)*IX$4</f>
        <v>0.20312511999999999</v>
      </c>
      <c r="IY10" s="2" cm="1">
        <f t="array" ref="IY10">INDEX(Assumptions!$AC$3:$AH$32,$A11-2022,IY$2-2023)*IY$4</f>
        <v>0.19046250000000001</v>
      </c>
      <c r="IZ10" s="2" cm="1">
        <f t="array" ref="IZ10">INDEX(Assumptions!$AC$3:$AH$32,$A11-2022,IZ$2-2023)*IZ$4</f>
        <v>0.13923482800000003</v>
      </c>
      <c r="JA10" s="2" cm="1">
        <f t="array" ref="JA10">INDEX(Assumptions!$AC$3:$AH$32,$A11-2022,JA$2-2023)*JA$4</f>
        <v>4.5907271999999985E-2</v>
      </c>
      <c r="JB10" s="2" cm="1">
        <f t="array" ref="JB10">INDEX(Assumptions!$AC$3:$AH$32,$A11-2022,JB$2-2023)*JB$4</f>
        <v>0.21140384000000007</v>
      </c>
      <c r="JC10" s="2" cm="1">
        <f t="array" ref="JC10">INDEX(Assumptions!$AC$3:$AH$32,$A11-2022,JC$2-2023)*JC$4</f>
        <v>0.136811136</v>
      </c>
      <c r="JD10" s="2" cm="1">
        <f t="array" ref="JD10">INDEX(Assumptions!$AC$3:$AH$32,$A11-2022,JD$2-2023)*JD$4</f>
        <v>0.23246784000000004</v>
      </c>
      <c r="JE10" s="2" cm="1">
        <f t="array" ref="JE10">INDEX(Assumptions!$AC$3:$AH$32,$A11-2022,JE$2-2023)*JE$4</f>
        <v>0.23589216000000002</v>
      </c>
      <c r="JF10" s="2" cm="1">
        <f t="array" ref="JF10">INDEX(Assumptions!$AC$3:$AH$32,$A11-2022,JF$2-2023)*JF$4</f>
        <v>0.17217695999999996</v>
      </c>
      <c r="JG10" s="2" cm="1">
        <f t="array" ref="JG10">INDEX(Assumptions!$AC$3:$AH$32,$A11-2022,JG$2-2023)*JG$4</f>
        <v>0.16565215999999999</v>
      </c>
      <c r="JH10" s="2" cm="1">
        <f t="array" ref="JH10">INDEX(Assumptions!$AC$3:$AH$32,$A11-2022,JH$2-2023)*JH$4</f>
        <v>0.19787328000000004</v>
      </c>
      <c r="JI10" s="2" cm="1">
        <f t="array" ref="JI10">INDEX(Assumptions!$AC$3:$AH$32,$A11-2022,JI$2-2023)*JI$4</f>
        <v>0.23263264</v>
      </c>
      <c r="JJ10" s="2" cm="1">
        <f t="array" ref="JJ10">INDEX(Assumptions!$AC$3:$AH$32,$A11-2022,JJ$2-2023)*JJ$4</f>
        <v>0.17950912000000002</v>
      </c>
      <c r="JK10" s="2" cm="1">
        <f t="array" ref="JK10">INDEX(Assumptions!$AC$3:$AH$32,$A11-2022,JK$2-2023)*JK$4</f>
        <v>0.22991652000000001</v>
      </c>
      <c r="JL10" s="2" cm="1">
        <f t="array" ref="JL10">INDEX(Assumptions!$AC$3:$AH$32,$A11-2022,JL$2-2023)*JL$4</f>
        <v>0.18171367999999999</v>
      </c>
      <c r="JM10" s="2" cm="1">
        <f t="array" ref="JM10">INDEX(Assumptions!$AC$3:$AH$32,$A11-2022,JM$2-2023)*JM$4</f>
        <v>0.23551379999999997</v>
      </c>
      <c r="JN10" s="2" cm="1">
        <f t="array" ref="JN10">INDEX(Assumptions!$AC$3:$AH$32,$A11-2022,JN$2-2023)*JN$4</f>
        <v>0.13921737000000001</v>
      </c>
      <c r="JO10" s="2" cm="1">
        <f t="array" ref="JO10">INDEX(Assumptions!$AC$3:$AH$32,$A11-2022,JO$2-2023)*JO$4</f>
        <v>0.13292947199999999</v>
      </c>
      <c r="JP10" s="2" cm="1">
        <f t="array" ref="JP10">INDEX(Assumptions!$AC$3:$AH$32,$A11-2022,JP$2-2023)*JP$4</f>
        <v>0.24497645999999998</v>
      </c>
      <c r="JQ10" s="2" cm="1">
        <f t="array" ref="JQ10">INDEX(Assumptions!$AC$3:$AH$32,$A11-2022,JQ$2-2023)*JQ$4</f>
        <v>0.13184348999999998</v>
      </c>
      <c r="JR10" s="2" cm="1">
        <f t="array" ref="JR10">INDEX(Assumptions!$AC$3:$AH$32,$A11-2022,JR$2-2023)*JR$4</f>
        <v>0.13335029999999998</v>
      </c>
      <c r="JS10" s="2" cm="1">
        <f t="array" ref="JS10">INDEX(Assumptions!$AC$3:$AH$32,$A11-2022,JS$2-2023)*JS$4</f>
        <v>0.17855089199999999</v>
      </c>
      <c r="JT10" s="2" cm="1">
        <f t="array" ref="JT10">INDEX(Assumptions!$AC$3:$AH$32,$A11-2022,JT$2-2023)*JT$4</f>
        <v>0.12103934399999999</v>
      </c>
      <c r="JU10" s="2" cm="1">
        <f t="array" ref="JU10">INDEX(Assumptions!$AC$3:$AH$32,$A11-2022,JU$2-2023)*JU$4</f>
        <v>0.15768269999999998</v>
      </c>
      <c r="JV10" s="2" cm="1">
        <f t="array" ref="JV10">INDEX(Assumptions!$AC$3:$AH$32,$A11-2022,JV$2-2023)*JV$4</f>
        <v>0.152746244</v>
      </c>
      <c r="JW10" s="2" cm="1">
        <f t="array" ref="JW10">INDEX(Assumptions!$AC$3:$AH$32,$A11-2022,JW$2-2023)*JW$4</f>
        <v>0.13968982400000002</v>
      </c>
      <c r="JX10" s="2" cm="1">
        <f t="array" ref="JX10">INDEX(Assumptions!$AC$3:$AH$32,$A11-2022,JX$2-2023)*JX$4</f>
        <v>0.23115167999999997</v>
      </c>
      <c r="JY10" s="2" cm="1">
        <f t="array" ref="JY10">INDEX(Assumptions!$AC$3:$AH$32,$A11-2022,JY$2-2023)*JY$4</f>
        <v>0.14093443800000002</v>
      </c>
      <c r="JZ10" s="2" cm="1">
        <f t="array" ref="JZ10">INDEX(Assumptions!$AC$3:$AH$32,$A11-2022,JZ$2-2023)*JZ$4</f>
        <v>0.14581967600000001</v>
      </c>
      <c r="KA10" s="2" cm="1">
        <f t="array" ref="KA10">INDEX(Assumptions!$AC$3:$AH$32,$A11-2022,KA$2-2023)*KA$4</f>
        <v>0.1471239</v>
      </c>
      <c r="KB10" s="2" cm="1">
        <f t="array" ref="KB10">INDEX(Assumptions!$AC$3:$AH$32,$A11-2022,KB$2-2023)*KB$4</f>
        <v>0.22816871999999999</v>
      </c>
      <c r="KC10" s="2" cm="1">
        <f t="array" ref="KC10">INDEX(Assumptions!$AC$3:$AH$32,$A11-2022,KC$2-2023)*KC$4</f>
        <v>0.31767084000000001</v>
      </c>
      <c r="KD10" s="2" cm="1">
        <f t="array" ref="KD10">INDEX(Assumptions!$AC$3:$AH$32,$A11-2022,KD$2-2023)*KD$4</f>
        <v>0.13448172799999999</v>
      </c>
      <c r="KE10" s="2" cm="1">
        <f t="array" ref="KE10">INDEX(Assumptions!$AC$3:$AH$32,$A11-2022,KE$2-2023)*KE$4</f>
        <v>8.9377431999999993E-2</v>
      </c>
      <c r="KF10" s="2" cm="1">
        <f t="array" ref="KF10">INDEX(Assumptions!$AC$3:$AH$32,$A11-2022,KF$2-2023)*KF$4</f>
        <v>0.35197158000000006</v>
      </c>
      <c r="KG10" s="2" cm="1">
        <f t="array" ref="KG10">INDEX(Assumptions!$AC$3:$AH$32,$A11-2022,KG$2-2023)*KG$4</f>
        <v>0.16945092</v>
      </c>
      <c r="KH10" s="2" cm="1">
        <f t="array" ref="KH10">INDEX(Assumptions!$AC$3:$AH$32,$A11-2022,KH$2-2023)*KH$4</f>
        <v>0.20156703999999998</v>
      </c>
      <c r="KI10" s="2" cm="1">
        <f t="array" ref="KI10">INDEX(Assumptions!$AC$3:$AH$32,$A11-2022,KI$2-2023)*KI$4</f>
        <v>0.11377497</v>
      </c>
      <c r="KJ10" s="2" cm="1">
        <f t="array" ref="KJ10">INDEX(Assumptions!$AC$3:$AH$32,$A11-2022,KJ$2-2023)*KJ$4</f>
        <v>0.18838652000000003</v>
      </c>
      <c r="KK10" s="2" cm="1">
        <f t="array" ref="KK10">INDEX(Assumptions!$AC$3:$AH$32,$A11-2022,KK$2-2023)*KK$4</f>
        <v>0.12769184</v>
      </c>
      <c r="KL10" s="2" cm="1">
        <f t="array" ref="KL10">INDEX(Assumptions!$AC$3:$AH$32,$A11-2022,KL$2-2023)*KL$4</f>
        <v>6.2049749999999987E-2</v>
      </c>
      <c r="KM10" s="2" cm="1">
        <f t="array" ref="KM10">INDEX(Assumptions!$AC$3:$AH$32,$A11-2022,KM$2-2023)*KM$4</f>
        <v>0.25709969999999999</v>
      </c>
      <c r="KN10" s="2" cm="1">
        <f t="array" ref="KN10">INDEX(Assumptions!$AC$3:$AH$32,$A11-2022,KN$2-2023)*KN$4</f>
        <v>0.26196060000000004</v>
      </c>
      <c r="KO10" s="2" cm="1">
        <f t="array" ref="KO10">INDEX(Assumptions!$AC$3:$AH$32,$A11-2022,KO$2-2023)*KO$4</f>
        <v>5.3239613999999998E-2</v>
      </c>
      <c r="KP10" s="2" cm="1">
        <f t="array" ref="KP10">INDEX(Assumptions!$AC$3:$AH$32,$A11-2022,KP$2-2023)*KP$4</f>
        <v>0.24263794</v>
      </c>
      <c r="KQ10" s="2" cm="1">
        <f t="array" ref="KQ10">INDEX(Assumptions!$AC$3:$AH$32,$A11-2022,KQ$2-2023)*KQ$4</f>
        <v>0.14855576400000001</v>
      </c>
      <c r="KR10" s="2" cm="1">
        <f t="array" ref="KR10">INDEX(Assumptions!$AC$3:$AH$32,$A11-2022,KR$2-2023)*KR$4</f>
        <v>0.11353354799999998</v>
      </c>
      <c r="KS10" s="2" cm="1">
        <f t="array" ref="KS10">INDEX(Assumptions!$AC$3:$AH$32,$A11-2022,KS$2-2023)*KS$4</f>
        <v>0.181799182</v>
      </c>
      <c r="KT10" s="2" cm="1">
        <f t="array" ref="KT10">INDEX(Assumptions!$AC$3:$AH$32,$A11-2022,KT$2-2023)*KT$4</f>
        <v>4.314552E-2</v>
      </c>
      <c r="KU10" s="2" cm="1">
        <f t="array" ref="KU10">INDEX(Assumptions!$AC$3:$AH$32,$A11-2022,KU$2-2023)*KU$4</f>
        <v>0.26742272</v>
      </c>
      <c r="KV10" s="2" cm="1">
        <f t="array" ref="KV10">INDEX(Assumptions!$AC$3:$AH$32,$A11-2022,KV$2-2023)*KV$4</f>
        <v>3.3464639999999997E-2</v>
      </c>
      <c r="KW10" s="2" cm="1">
        <f t="array" ref="KW10">INDEX(Assumptions!$AC$3:$AH$32,$A11-2022,KW$2-2023)*KW$4</f>
        <v>0.22073895999999998</v>
      </c>
      <c r="KX10" s="2" cm="1">
        <f t="array" ref="KX10">INDEX(Assumptions!$AC$3:$AH$32,$A11-2022,KX$2-2023)*KX$4</f>
        <v>0.32462488</v>
      </c>
      <c r="KY10" s="2" cm="1">
        <f t="array" ref="KY10">INDEX(Assumptions!$AC$3:$AH$32,$A11-2022,KY$2-2023)*KY$4</f>
        <v>0.22226336000000005</v>
      </c>
      <c r="KZ10" s="2" cm="1">
        <f t="array" ref="KZ10">INDEX(Assumptions!$AC$3:$AH$32,$A11-2022,KZ$2-2023)*KZ$4</f>
        <v>0.15364493999999998</v>
      </c>
      <c r="LA10" s="2" cm="1">
        <f t="array" ref="LA10">INDEX(Assumptions!$AC$3:$AH$32,$A11-2022,LA$2-2023)*LA$4</f>
        <v>0.21663424000000001</v>
      </c>
      <c r="LB10" s="2" cm="1">
        <f t="array" ref="LB10">INDEX(Assumptions!$AC$3:$AH$32,$A11-2022,LB$2-2023)*LB$4</f>
        <v>0.10927582999999999</v>
      </c>
      <c r="LC10" s="2" cm="1">
        <f t="array" ref="LC10">INDEX(Assumptions!$AC$3:$AH$32,$A11-2022,LC$2-2023)*LC$4</f>
        <v>0.217755</v>
      </c>
      <c r="LD10" s="2" cm="1">
        <f t="array" ref="LD10">INDEX(Assumptions!$AC$3:$AH$32,$A11-2022,LD$2-2023)*LD$4</f>
        <v>0.13495344000000001</v>
      </c>
      <c r="LE10" s="2" cm="1">
        <f t="array" ref="LE10">INDEX(Assumptions!$AC$3:$AH$32,$A11-2022,LE$2-2023)*LE$4</f>
        <v>0.14324333999999997</v>
      </c>
      <c r="LF10" s="2" cm="1">
        <f t="array" ref="LF10">INDEX(Assumptions!$AC$3:$AH$32,$A11-2022,LF$2-2023)*LF$4</f>
        <v>0.19155480000000003</v>
      </c>
      <c r="LG10" s="2" cm="1">
        <f t="array" ref="LG10">INDEX(Assumptions!$AC$3:$AH$32,$A11-2022,LG$2-2023)*LG$4</f>
        <v>0.10845254400000003</v>
      </c>
      <c r="LH10" s="2" cm="1">
        <f t="array" ref="LH10">INDEX(Assumptions!$AC$3:$AH$32,$A11-2022,LH$2-2023)*LH$4</f>
        <v>8.6831579999999992E-2</v>
      </c>
      <c r="LI10" s="2" cm="1">
        <f t="array" ref="LI10">INDEX(Assumptions!$AC$3:$AH$32,$A11-2022,LI$2-2023)*LI$4</f>
        <v>0.19634999999999997</v>
      </c>
      <c r="LJ10" s="2" cm="1">
        <f t="array" ref="LJ10">INDEX(Assumptions!$AC$3:$AH$32,$A11-2022,LJ$2-2023)*LJ$4</f>
        <v>0.17315838</v>
      </c>
      <c r="LK10" s="2" cm="1">
        <f t="array" ref="LK10">INDEX(Assumptions!$AC$3:$AH$32,$A11-2022,LK$2-2023)*LK$4</f>
        <v>0.18432079999999998</v>
      </c>
      <c r="LL10" s="2" cm="1">
        <f t="array" ref="LL10">INDEX(Assumptions!$AC$3:$AH$32,$A11-2022,LL$2-2023)*LL$4</f>
        <v>0.33756864000000003</v>
      </c>
      <c r="LM10" s="2" cm="1">
        <f t="array" ref="LM10">INDEX(Assumptions!$AC$3:$AH$32,$A11-2022,LM$2-2023)*LM$4</f>
        <v>0.19934098000000003</v>
      </c>
      <c r="LN10" s="2" cm="1">
        <f t="array" ref="LN10">INDEX(Assumptions!$AC$3:$AH$32,$A11-2022,LN$2-2023)*LN$4</f>
        <v>0.18240869999999998</v>
      </c>
      <c r="LO10" s="2" cm="1">
        <f t="array" ref="LO10">INDEX(Assumptions!$AC$3:$AH$32,$A11-2022,LO$2-2023)*LO$4</f>
        <v>0.14466124799999999</v>
      </c>
      <c r="LP10" s="2" cm="1">
        <f t="array" ref="LP10">INDEX(Assumptions!$AC$3:$AH$32,$A11-2022,LP$2-2023)*LP$4</f>
        <v>0.22635539999999998</v>
      </c>
      <c r="LQ10" s="2" cm="1">
        <f t="array" ref="LQ10">INDEX(Assumptions!$AC$3:$AH$32,$A11-2022,LQ$2-2023)*LQ$4</f>
        <v>0.11924840999999999</v>
      </c>
      <c r="LR10" s="2" cm="1">
        <f t="array" ref="LR10">INDEX(Assumptions!$AC$3:$AH$32,$A11-2022,LR$2-2023)*LR$4</f>
        <v>0.11883713999999999</v>
      </c>
      <c r="LS10" s="2" cm="1">
        <f t="array" ref="LS10">INDEX(Assumptions!$AC$3:$AH$32,$A11-2022,LS$2-2023)*LS$4</f>
        <v>0.26220743999999996</v>
      </c>
      <c r="LT10" s="2" cm="1">
        <f t="array" ref="LT10">INDEX(Assumptions!$AC$3:$AH$32,$A11-2022,LT$2-2023)*LT$4</f>
        <v>4.3911423999999998E-2</v>
      </c>
      <c r="LU10" s="2" cm="1">
        <f t="array" ref="LU10">INDEX(Assumptions!$AC$3:$AH$32,$A11-2022,LU$2-2023)*LU$4</f>
        <v>0.2047284</v>
      </c>
      <c r="LV10" s="2" cm="1">
        <f t="array" ref="LV10">INDEX(Assumptions!$AC$3:$AH$32,$A11-2022,LV$2-2023)*LV$4</f>
        <v>0.1623993</v>
      </c>
      <c r="LW10" s="2" cm="1">
        <f t="array" ref="LW10">INDEX(Assumptions!$AC$3:$AH$32,$A11-2022,LW$2-2023)*LW$4</f>
        <v>0.15786630000000001</v>
      </c>
      <c r="LX10" s="2" cm="1">
        <f t="array" ref="LX10">INDEX(Assumptions!$AC$3:$AH$32,$A11-2022,LX$2-2023)*LX$4</f>
        <v>0.19962624000000004</v>
      </c>
      <c r="LY10" s="2" cm="1">
        <f t="array" ref="LY10">INDEX(Assumptions!$AC$3:$AH$32,$A11-2022,LY$2-2023)*LY$4</f>
        <v>0.23779294000000004</v>
      </c>
      <c r="LZ10" s="2" cm="1">
        <f t="array" ref="LZ10">INDEX(Assumptions!$AC$3:$AH$32,$A11-2022,LZ$2-2023)*LZ$4</f>
        <v>0.175878072</v>
      </c>
      <c r="MA10" s="2" cm="1">
        <f t="array" ref="MA10">INDEX(Assumptions!$AC$3:$AH$32,$A11-2022,MA$2-2023)*MA$4</f>
        <v>0.1371135</v>
      </c>
      <c r="MB10" s="2" cm="1">
        <f t="array" ref="MB10">INDEX(Assumptions!$AC$3:$AH$32,$A11-2022,MB$2-2023)*MB$4</f>
        <v>0.10684969599999999</v>
      </c>
      <c r="MC10" s="2" cm="1">
        <f t="array" ref="MC10">INDEX(Assumptions!$AC$3:$AH$32,$A11-2022,MC$2-2023)*MC$4</f>
        <v>0.10535500800000001</v>
      </c>
      <c r="MD10" s="2" cm="1">
        <f t="array" ref="MD10">INDEX(Assumptions!$AC$3:$AH$32,$A11-2022,MD$2-2023)*MD$4</f>
        <v>0.14847334400000001</v>
      </c>
      <c r="ME10" s="2" cm="1">
        <f t="array" ref="ME10">INDEX(Assumptions!$AC$3:$AH$32,$A11-2022,ME$2-2023)*ME$4</f>
        <v>0.26544064000000001</v>
      </c>
      <c r="MF10" s="2" cm="1">
        <f t="array" ref="MF10">INDEX(Assumptions!$AC$3:$AH$32,$A11-2022,MF$2-2023)*MF$4</f>
        <v>0.12293327999999998</v>
      </c>
      <c r="MG10" s="2" cm="1">
        <f t="array" ref="MG10">INDEX(Assumptions!$AC$3:$AH$32,$A11-2022,MG$2-2023)*MG$4</f>
        <v>0.24166010000000004</v>
      </c>
      <c r="MH10" s="2" cm="1">
        <f t="array" ref="MH10">INDEX(Assumptions!$AC$3:$AH$32,$A11-2022,MH$2-2023)*MH$4</f>
        <v>8.6185079999999983E-2</v>
      </c>
      <c r="MI10" s="2" cm="1">
        <f t="array" ref="MI10">INDEX(Assumptions!$AC$3:$AH$32,$A11-2022,MI$2-2023)*MI$4</f>
        <v>0.22580532</v>
      </c>
      <c r="MJ10" s="2" cm="1">
        <f t="array" ref="MJ10">INDEX(Assumptions!$AC$3:$AH$32,$A11-2022,MJ$2-2023)*MJ$4</f>
        <v>0.16329060000000001</v>
      </c>
      <c r="MK10" s="2" cm="1">
        <f t="array" ref="MK10">INDEX(Assumptions!$AC$3:$AH$32,$A11-2022,MK$2-2023)*MK$4</f>
        <v>0.13702807600000003</v>
      </c>
      <c r="ML10" s="2" cm="1">
        <f t="array" ref="ML10">INDEX(Assumptions!$AC$3:$AH$32,$A11-2022,ML$2-2023)*ML$4</f>
        <v>0.22871519999999998</v>
      </c>
      <c r="MM10" s="2" cm="1">
        <f t="array" ref="MM10">INDEX(Assumptions!$AC$3:$AH$32,$A11-2022,MM$2-2023)*MM$4</f>
        <v>0.18203219999999998</v>
      </c>
      <c r="MN10" s="2" cm="1">
        <f t="array" ref="MN10">INDEX(Assumptions!$AC$3:$AH$32,$A11-2022,MN$2-2023)*MN$4</f>
        <v>0.15885299999999997</v>
      </c>
      <c r="MO10" s="2" cm="1">
        <f t="array" ref="MO10">INDEX(Assumptions!$AC$3:$AH$32,$A11-2022,MO$2-2023)*MO$4</f>
        <v>0.14754643200000001</v>
      </c>
      <c r="MP10" s="2" cm="1">
        <f t="array" ref="MP10">INDEX(Assumptions!$AC$3:$AH$32,$A11-2022,MP$2-2023)*MP$4</f>
        <v>0.30090951999999999</v>
      </c>
      <c r="MQ10" s="2" cm="1">
        <f t="array" ref="MQ10">INDEX(Assumptions!$AC$3:$AH$32,$A11-2022,MQ$2-2023)*MQ$4</f>
        <v>0.1998297</v>
      </c>
      <c r="MR10" s="2" cm="1">
        <f t="array" ref="MR10">INDEX(Assumptions!$AC$3:$AH$32,$A11-2022,MR$2-2023)*MR$4</f>
        <v>0.18838259999999998</v>
      </c>
      <c r="MS10" s="2" cm="1">
        <f t="array" ref="MS10">INDEX(Assumptions!$AC$3:$AH$32,$A11-2022,MS$2-2023)*MS$4</f>
        <v>3.1083269999999982E-2</v>
      </c>
      <c r="MT10" s="2" cm="1">
        <f t="array" ref="MT10">INDEX(Assumptions!$AC$3:$AH$32,$A11-2022,MT$2-2023)*MT$4</f>
        <v>0.13783558400000001</v>
      </c>
      <c r="MU10" s="2" cm="1">
        <f t="array" ref="MU10">INDEX(Assumptions!$AC$3:$AH$32,$A11-2022,MU$2-2023)*MU$4</f>
        <v>9.6587670000000014E-2</v>
      </c>
      <c r="MV10" s="2" cm="1">
        <f t="array" ref="MV10">INDEX(Assumptions!$AC$3:$AH$32,$A11-2022,MV$2-2023)*MV$4</f>
        <v>0.1175822</v>
      </c>
      <c r="MW10" s="2" cm="1">
        <f t="array" ref="MW10">INDEX(Assumptions!$AC$3:$AH$32,$A11-2022,MW$2-2023)*MW$4</f>
        <v>0.19086944000000003</v>
      </c>
      <c r="MX10" s="2" cm="1">
        <f t="array" ref="MX10">INDEX(Assumptions!$AC$3:$AH$32,$A11-2022,MX$2-2023)*MX$4</f>
        <v>0.18856319999999999</v>
      </c>
      <c r="MY10" s="2" cm="1">
        <f t="array" ref="MY10">INDEX(Assumptions!$AC$3:$AH$32,$A11-2022,MY$2-2023)*MY$4</f>
        <v>0.19711024000000002</v>
      </c>
      <c r="MZ10" s="2" cm="1">
        <f t="array" ref="MZ10">INDEX(Assumptions!$AC$3:$AH$32,$A11-2022,MZ$2-2023)*MZ$4</f>
        <v>0.15125279999999999</v>
      </c>
      <c r="NA10" s="2" cm="1">
        <f t="array" ref="NA10">INDEX(Assumptions!$AC$3:$AH$32,$A11-2022,NA$2-2023)*NA$4</f>
        <v>0.145012218</v>
      </c>
      <c r="NB10" s="2" cm="1">
        <f t="array" ref="NB10">INDEX(Assumptions!$AC$3:$AH$32,$A11-2022,NB$2-2023)*NB$4</f>
        <v>0.22643326</v>
      </c>
      <c r="NC10" s="2" cm="1">
        <f t="array" ref="NC10">INDEX(Assumptions!$AC$3:$AH$32,$A11-2022,NC$2-2023)*NC$4</f>
        <v>0.17288100000000001</v>
      </c>
      <c r="ND10" s="2" cm="1">
        <f t="array" ref="ND10">INDEX(Assumptions!$AC$3:$AH$32,$A11-2022,ND$2-2023)*ND$4</f>
        <v>0.141886964</v>
      </c>
      <c r="NE10" s="2" cm="1">
        <f t="array" ref="NE10">INDEX(Assumptions!$AC$3:$AH$32,$A11-2022,NE$2-2023)*NE$4</f>
        <v>0.15435068800000001</v>
      </c>
      <c r="NF10" s="2" cm="1">
        <f t="array" ref="NF10">INDEX(Assumptions!$AC$3:$AH$32,$A11-2022,NF$2-2023)*NF$4</f>
        <v>5.3918944000000017E-2</v>
      </c>
      <c r="NG10" s="2" cm="1">
        <f t="array" ref="NG10">INDEX(Assumptions!$AC$3:$AH$32,$A11-2022,NG$2-2023)*NG$4</f>
        <v>0.27380339999999997</v>
      </c>
      <c r="NH10" s="2" cm="1">
        <f t="array" ref="NH10">INDEX(Assumptions!$AC$3:$AH$32,$A11-2022,NH$2-2023)*NH$4</f>
        <v>0.14144371399999997</v>
      </c>
      <c r="NI10" s="2" cm="1">
        <f t="array" ref="NI10">INDEX(Assumptions!$AC$3:$AH$32,$A11-2022,NI$2-2023)*NI$4</f>
        <v>0.16650784799999999</v>
      </c>
      <c r="NJ10" s="2" cm="1">
        <f t="array" ref="NJ10">INDEX(Assumptions!$AC$3:$AH$32,$A11-2022,NJ$2-2023)*NJ$4</f>
        <v>0.19594720000000002</v>
      </c>
      <c r="NK10" s="2" cm="1">
        <f t="array" ref="NK10">INDEX(Assumptions!$AC$3:$AH$32,$A11-2022,NK$2-2023)*NK$4</f>
        <v>0.20073780000000002</v>
      </c>
      <c r="NL10" s="2" cm="1">
        <f t="array" ref="NL10">INDEX(Assumptions!$AC$3:$AH$32,$A11-2022,NL$2-2023)*NL$4</f>
        <v>0.22328384000000001</v>
      </c>
      <c r="NM10" s="2" cm="1">
        <f t="array" ref="NM10">INDEX(Assumptions!$AC$3:$AH$32,$A11-2022,NM$2-2023)*NM$4</f>
        <v>0.2214372</v>
      </c>
      <c r="NN10" s="2" cm="1">
        <f t="array" ref="NN10">INDEX(Assumptions!$AC$3:$AH$32,$A11-2022,NN$2-2023)*NN$4</f>
        <v>3.6664895999999988E-2</v>
      </c>
      <c r="NO10" s="2" cm="1">
        <f t="array" ref="NO10">INDEX(Assumptions!$AC$3:$AH$32,$A11-2022,NO$2-2023)*NO$4</f>
        <v>0.14468393999999998</v>
      </c>
      <c r="NP10" s="2" cm="1">
        <f t="array" ref="NP10">INDEX(Assumptions!$AC$3:$AH$32,$A11-2022,NP$2-2023)*NP$4</f>
        <v>0.21348971999999999</v>
      </c>
      <c r="NQ10" s="2" cm="1">
        <f t="array" ref="NQ10">INDEX(Assumptions!$AC$3:$AH$32,$A11-2022,NQ$2-2023)*NQ$4</f>
        <v>0.23063220000000004</v>
      </c>
      <c r="NR10" s="2" cm="1">
        <f t="array" ref="NR10">INDEX(Assumptions!$AC$3:$AH$32,$A11-2022,NR$2-2023)*NR$4</f>
        <v>0.11293401</v>
      </c>
      <c r="NS10" s="2" cm="1">
        <f t="array" ref="NS10">INDEX(Assumptions!$AC$3:$AH$32,$A11-2022,NS$2-2023)*NS$4</f>
        <v>0.13116841600000001</v>
      </c>
      <c r="NT10" s="2" cm="1">
        <f t="array" ref="NT10">INDEX(Assumptions!$AC$3:$AH$32,$A11-2022,NT$2-2023)*NT$4</f>
        <v>0.22586016</v>
      </c>
      <c r="NU10" s="2" cm="1">
        <f t="array" ref="NU10">INDEX(Assumptions!$AC$3:$AH$32,$A11-2022,NU$2-2023)*NU$4</f>
        <v>9.1535711999999977E-2</v>
      </c>
      <c r="NV10" s="2" cm="1">
        <f t="array" ref="NV10">INDEX(Assumptions!$AC$3:$AH$32,$A11-2022,NV$2-2023)*NV$4</f>
        <v>0.22482029999999997</v>
      </c>
      <c r="NW10" s="2" cm="1">
        <f t="array" ref="NW10">INDEX(Assumptions!$AC$3:$AH$32,$A11-2022,NW$2-2023)*NW$4</f>
        <v>0.22037032000000001</v>
      </c>
      <c r="NX10" s="2" cm="1">
        <f t="array" ref="NX10">INDEX(Assumptions!$AC$3:$AH$32,$A11-2022,NX$2-2023)*NX$4</f>
        <v>0.17623136000000003</v>
      </c>
      <c r="NY10" s="2" cm="1">
        <f t="array" ref="NY10">INDEX(Assumptions!$AC$3:$AH$32,$A11-2022,NY$2-2023)*NY$4</f>
        <v>0.15774870000000002</v>
      </c>
      <c r="NZ10" s="2" cm="1">
        <f t="array" ref="NZ10">INDEX(Assumptions!$AC$3:$AH$32,$A11-2022,NZ$2-2023)*NZ$4</f>
        <v>0.23512176000000001</v>
      </c>
      <c r="OA10" s="2" cm="1">
        <f t="array" ref="OA10">INDEX(Assumptions!$AC$3:$AH$32,$A11-2022,OA$2-2023)*OA$4</f>
        <v>0.31758196</v>
      </c>
      <c r="OB10" s="2" cm="1">
        <f t="array" ref="OB10">INDEX(Assumptions!$AC$3:$AH$32,$A11-2022,OB$2-2023)*OB$4</f>
        <v>9.2498257999999986E-2</v>
      </c>
      <c r="OC10" s="2" cm="1">
        <f t="array" ref="OC10">INDEX(Assumptions!$AC$3:$AH$32,$A11-2022,OC$2-2023)*OC$4</f>
        <v>0.23409595999999999</v>
      </c>
      <c r="OD10" s="2" cm="1">
        <f t="array" ref="OD10">INDEX(Assumptions!$AC$3:$AH$32,$A11-2022,OD$2-2023)*OD$4</f>
        <v>0.22738349999999999</v>
      </c>
      <c r="OE10" s="2" cm="1">
        <f t="array" ref="OE10">INDEX(Assumptions!$AC$3:$AH$32,$A11-2022,OE$2-2023)*OE$4</f>
        <v>0.16929181400000001</v>
      </c>
      <c r="OF10" s="2" cm="1">
        <f t="array" ref="OF10">INDEX(Assumptions!$AC$3:$AH$32,$A11-2022,OF$2-2023)*OF$4</f>
        <v>3.3909451999999986E-2</v>
      </c>
      <c r="OG10" s="2" cm="1">
        <f t="array" ref="OG10">INDEX(Assumptions!$AC$3:$AH$32,$A11-2022,OG$2-2023)*OG$4</f>
        <v>0.15707972800000003</v>
      </c>
      <c r="OH10" s="2" cm="1">
        <f t="array" ref="OH10">INDEX(Assumptions!$AC$3:$AH$32,$A11-2022,OH$2-2023)*OH$4</f>
        <v>7.7915680000000015E-2</v>
      </c>
      <c r="OI10" s="2" cm="1">
        <f t="array" ref="OI10">INDEX(Assumptions!$AC$3:$AH$32,$A11-2022,OI$2-2023)*OI$4</f>
        <v>0.12299363999999999</v>
      </c>
      <c r="OJ10" s="2" cm="1">
        <f t="array" ref="OJ10">INDEX(Assumptions!$AC$3:$AH$32,$A11-2022,OJ$2-2023)*OJ$4</f>
        <v>0.11197753599999999</v>
      </c>
      <c r="OK10" s="2" cm="1">
        <f t="array" ref="OK10">INDEX(Assumptions!$AC$3:$AH$32,$A11-2022,OK$2-2023)*OK$4</f>
        <v>0.20225818000000004</v>
      </c>
      <c r="OL10" s="2" cm="1">
        <f t="array" ref="OL10">INDEX(Assumptions!$AC$3:$AH$32,$A11-2022,OL$2-2023)*OL$4</f>
        <v>0.22467719999999997</v>
      </c>
      <c r="OM10" s="2" cm="1">
        <f t="array" ref="OM10">INDEX(Assumptions!$AC$3:$AH$32,$A11-2022,OM$2-2023)*OM$4</f>
        <v>0.19187150000000003</v>
      </c>
      <c r="ON10" s="2" cm="1">
        <f t="array" ref="ON10">INDEX(Assumptions!$AC$3:$AH$32,$A11-2022,ON$2-2023)*ON$4</f>
        <v>0.19141184000000003</v>
      </c>
      <c r="OO10" s="2" cm="1">
        <f t="array" ref="OO10">INDEX(Assumptions!$AC$3:$AH$32,$A11-2022,OO$2-2023)*OO$4</f>
        <v>0.11269169999999998</v>
      </c>
      <c r="OP10" s="2" cm="1">
        <f t="array" ref="OP10">INDEX(Assumptions!$AC$3:$AH$32,$A11-2022,OP$2-2023)*OP$4</f>
        <v>0.10645926400000001</v>
      </c>
      <c r="OQ10" s="2" cm="1">
        <f t="array" ref="OQ10">INDEX(Assumptions!$AC$3:$AH$32,$A11-2022,OQ$2-2023)*OQ$4</f>
        <v>0.24136668</v>
      </c>
      <c r="OR10" s="2" cm="1">
        <f t="array" ref="OR10">INDEX(Assumptions!$AC$3:$AH$32,$A11-2022,OR$2-2023)*OR$4</f>
        <v>0.15845561599999999</v>
      </c>
      <c r="OS10" s="2" cm="1">
        <f t="array" ref="OS10">INDEX(Assumptions!$AC$3:$AH$32,$A11-2022,OS$2-2023)*OS$4</f>
        <v>0.20696820000000002</v>
      </c>
      <c r="OT10" s="2" cm="1">
        <f t="array" ref="OT10">INDEX(Assumptions!$AC$3:$AH$32,$A11-2022,OT$2-2023)*OT$4</f>
        <v>0.14715155999999999</v>
      </c>
      <c r="OU10" s="2" cm="1">
        <f t="array" ref="OU10">INDEX(Assumptions!$AC$3:$AH$32,$A11-2022,OU$2-2023)*OU$4</f>
        <v>0.19337344000000001</v>
      </c>
      <c r="OV10" s="2" cm="1">
        <f t="array" ref="OV10">INDEX(Assumptions!$AC$3:$AH$32,$A11-2022,OV$2-2023)*OV$4</f>
        <v>0.12924250000000004</v>
      </c>
      <c r="OW10" s="2" cm="1">
        <f t="array" ref="OW10">INDEX(Assumptions!$AC$3:$AH$32,$A11-2022,OW$2-2023)*OW$4</f>
        <v>0.17096767999999998</v>
      </c>
      <c r="OX10" s="2" cm="1">
        <f t="array" ref="OX10">INDEX(Assumptions!$AC$3:$AH$32,$A11-2022,OX$2-2023)*OX$4</f>
        <v>0.25483469999999997</v>
      </c>
      <c r="OY10" s="2" cm="1">
        <f t="array" ref="OY10">INDEX(Assumptions!$AC$3:$AH$32,$A11-2022,OY$2-2023)*OY$4</f>
        <v>0.15323355599999999</v>
      </c>
      <c r="OZ10" s="2" cm="1">
        <f t="array" ref="OZ10">INDEX(Assumptions!$AC$3:$AH$32,$A11-2022,OZ$2-2023)*OZ$4</f>
        <v>0.146339676</v>
      </c>
      <c r="PA10" s="2" cm="1">
        <f t="array" ref="PA10">INDEX(Assumptions!$AC$3:$AH$32,$A11-2022,PA$2-2023)*PA$4</f>
        <v>0.13963082399999999</v>
      </c>
      <c r="PB10" s="2" cm="1">
        <f t="array" ref="PB10">INDEX(Assumptions!$AC$3:$AH$32,$A11-2022,PB$2-2023)*PB$4</f>
        <v>-7.1356159999999844E-3</v>
      </c>
      <c r="PC10" s="2" cm="1">
        <f t="array" ref="PC10">INDEX(Assumptions!$AC$3:$AH$32,$A11-2022,PC$2-2023)*PC$4</f>
        <v>0.26763731999999996</v>
      </c>
      <c r="PD10" s="2" cm="1">
        <f t="array" ref="PD10">INDEX(Assumptions!$AC$3:$AH$32,$A11-2022,PD$2-2023)*PD$4</f>
        <v>0.12735462</v>
      </c>
      <c r="PE10" s="2" cm="1">
        <f t="array" ref="PE10">INDEX(Assumptions!$AC$3:$AH$32,$A11-2022,PE$2-2023)*PE$4</f>
        <v>0.24345802000000002</v>
      </c>
      <c r="PF10" s="2" cm="1">
        <f t="array" ref="PF10">INDEX(Assumptions!$AC$3:$AH$32,$A11-2022,PF$2-2023)*PF$4</f>
        <v>0.20226672000000001</v>
      </c>
      <c r="PG10" s="2" cm="1">
        <f t="array" ref="PG10">INDEX(Assumptions!$AC$3:$AH$32,$A11-2022,PG$2-2023)*PG$4</f>
        <v>0.11204003600000002</v>
      </c>
      <c r="PH10" s="2" cm="1">
        <f t="array" ref="PH10">INDEX(Assumptions!$AC$3:$AH$32,$A11-2022,PH$2-2023)*PH$4</f>
        <v>0.20482532000000003</v>
      </c>
      <c r="PI10" s="2" cm="1">
        <f t="array" ref="PI10">INDEX(Assumptions!$AC$3:$AH$32,$A11-2022,PI$2-2023)*PI$4</f>
        <v>0.17227319999999999</v>
      </c>
      <c r="PJ10" s="2" cm="1">
        <f t="array" ref="PJ10">INDEX(Assumptions!$AC$3:$AH$32,$A11-2022,PJ$2-2023)*PJ$4</f>
        <v>0.20158431999999998</v>
      </c>
      <c r="PK10" s="2" cm="1">
        <f t="array" ref="PK10">INDEX(Assumptions!$AC$3:$AH$32,$A11-2022,PK$2-2023)*PK$4</f>
        <v>0.12547434800000001</v>
      </c>
      <c r="PL10" s="2" cm="1">
        <f t="array" ref="PL10">INDEX(Assumptions!$AC$3:$AH$32,$A11-2022,PL$2-2023)*PL$4</f>
        <v>0.18815424</v>
      </c>
      <c r="PM10" s="2" cm="1">
        <f t="array" ref="PM10">INDEX(Assumptions!$AC$3:$AH$32,$A11-2022,PM$2-2023)*PM$4</f>
        <v>0.10948599000000001</v>
      </c>
      <c r="PN10" s="2" cm="1">
        <f t="array" ref="PN10">INDEX(Assumptions!$AC$3:$AH$32,$A11-2022,PN$2-2023)*PN$4</f>
        <v>0.19232669999999999</v>
      </c>
      <c r="PO10" s="2" cm="1">
        <f t="array" ref="PO10">INDEX(Assumptions!$AC$3:$AH$32,$A11-2022,PO$2-2023)*PO$4</f>
        <v>0.17557980000000001</v>
      </c>
      <c r="PP10" s="2" cm="1">
        <f t="array" ref="PP10">INDEX(Assumptions!$AC$3:$AH$32,$A11-2022,PP$2-2023)*PP$4</f>
        <v>0.25311572000000004</v>
      </c>
      <c r="PQ10" s="2" cm="1">
        <f t="array" ref="PQ10">INDEX(Assumptions!$AC$3:$AH$32,$A11-2022,PQ$2-2023)*PQ$4</f>
        <v>0.12465227999999999</v>
      </c>
      <c r="PR10" s="2" cm="1">
        <f t="array" ref="PR10">INDEX(Assumptions!$AC$3:$AH$32,$A11-2022,PR$2-2023)*PR$4</f>
        <v>0.28130003999999997</v>
      </c>
      <c r="PS10" s="2" cm="1">
        <f t="array" ref="PS10">INDEX(Assumptions!$AC$3:$AH$32,$A11-2022,PS$2-2023)*PS$4</f>
        <v>0.103675656</v>
      </c>
      <c r="PT10" s="2" cm="1">
        <f t="array" ref="PT10">INDEX(Assumptions!$AC$3:$AH$32,$A11-2022,PT$2-2023)*PT$4</f>
        <v>0.19134383999999999</v>
      </c>
      <c r="PU10" s="2" cm="1">
        <f t="array" ref="PU10">INDEX(Assumptions!$AC$3:$AH$32,$A11-2022,PU$2-2023)*PU$4</f>
        <v>3.2763079999999986E-2</v>
      </c>
      <c r="PV10" s="2" cm="1">
        <f t="array" ref="PV10">INDEX(Assumptions!$AC$3:$AH$32,$A11-2022,PV$2-2023)*PV$4</f>
        <v>0.12205523999999998</v>
      </c>
      <c r="PW10" s="2" cm="1">
        <f t="array" ref="PW10">INDEX(Assumptions!$AC$3:$AH$32,$A11-2022,PW$2-2023)*PW$4</f>
        <v>0.10674170799999999</v>
      </c>
      <c r="PX10" s="2" cm="1">
        <f t="array" ref="PX10">INDEX(Assumptions!$AC$3:$AH$32,$A11-2022,PX$2-2023)*PX$4</f>
        <v>0.15225119999999998</v>
      </c>
      <c r="PY10" s="2" cm="1">
        <f t="array" ref="PY10">INDEX(Assumptions!$AC$3:$AH$32,$A11-2022,PY$2-2023)*PY$4</f>
        <v>0.1656252</v>
      </c>
      <c r="PZ10" s="2" cm="1">
        <f t="array" ref="PZ10">INDEX(Assumptions!$AC$3:$AH$32,$A11-2022,PZ$2-2023)*PZ$4</f>
        <v>0.19396019999999997</v>
      </c>
      <c r="QA10" s="2" cm="1">
        <f t="array" ref="QA10">INDEX(Assumptions!$AC$3:$AH$32,$A11-2022,QA$2-2023)*QA$4</f>
        <v>6.3291584000000012E-2</v>
      </c>
      <c r="QB10" s="2" cm="1">
        <f t="array" ref="QB10">INDEX(Assumptions!$AC$3:$AH$32,$A11-2022,QB$2-2023)*QB$4</f>
        <v>0.24786306000000002</v>
      </c>
      <c r="QC10" s="2" cm="1">
        <f t="array" ref="QC10">INDEX(Assumptions!$AC$3:$AH$32,$A11-2022,QC$2-2023)*QC$4</f>
        <v>0.1729019</v>
      </c>
      <c r="QD10" s="2" cm="1">
        <f t="array" ref="QD10">INDEX(Assumptions!$AC$3:$AH$32,$A11-2022,QD$2-2023)*QD$4</f>
        <v>0.17275739999999998</v>
      </c>
      <c r="QE10" s="2" cm="1">
        <f t="array" ref="QE10">INDEX(Assumptions!$AC$3:$AH$32,$A11-2022,QE$2-2023)*QE$4</f>
        <v>9.9209249999999985E-2</v>
      </c>
      <c r="QF10" s="2" cm="1">
        <f t="array" ref="QF10">INDEX(Assumptions!$AC$3:$AH$32,$A11-2022,QF$2-2023)*QF$4</f>
        <v>0.19828260000000003</v>
      </c>
      <c r="QG10" s="2" cm="1">
        <f t="array" ref="QG10">INDEX(Assumptions!$AC$3:$AH$32,$A11-2022,QG$2-2023)*QG$4</f>
        <v>6.9576768000000011E-2</v>
      </c>
      <c r="QH10" s="2" cm="1">
        <f t="array" ref="QH10">INDEX(Assumptions!$AC$3:$AH$32,$A11-2022,QH$2-2023)*QH$4</f>
        <v>0.23112316000000005</v>
      </c>
      <c r="QI10" s="2" cm="1">
        <f t="array" ref="QI10">INDEX(Assumptions!$AC$3:$AH$32,$A11-2022,QI$2-2023)*QI$4</f>
        <v>0.20277179999999997</v>
      </c>
      <c r="QJ10" s="2" cm="1">
        <f t="array" ref="QJ10">INDEX(Assumptions!$AC$3:$AH$32,$A11-2022,QJ$2-2023)*QJ$4</f>
        <v>0.16087290000000001</v>
      </c>
      <c r="QK10" s="2" cm="1">
        <f t="array" ref="QK10">INDEX(Assumptions!$AC$3:$AH$32,$A11-2022,QK$2-2023)*QK$4</f>
        <v>0.17504832000000001</v>
      </c>
      <c r="QL10" s="2" cm="1">
        <f t="array" ref="QL10">INDEX(Assumptions!$AC$3:$AH$32,$A11-2022,QL$2-2023)*QL$4</f>
        <v>0.22529984</v>
      </c>
      <c r="QM10" s="2" cm="1">
        <f t="array" ref="QM10">INDEX(Assumptions!$AC$3:$AH$32,$A11-2022,QM$2-2023)*QM$4</f>
        <v>0.13033724399999999</v>
      </c>
      <c r="QN10" s="2" cm="1">
        <f t="array" ref="QN10">INDEX(Assumptions!$AC$3:$AH$32,$A11-2022,QN$2-2023)*QN$4</f>
        <v>0.16400909999999999</v>
      </c>
      <c r="QO10" s="2" cm="1">
        <f t="array" ref="QO10">INDEX(Assumptions!$AC$3:$AH$32,$A11-2022,QO$2-2023)*QO$4</f>
        <v>0.112757544</v>
      </c>
      <c r="QP10" s="2" cm="1">
        <f t="array" ref="QP10">INDEX(Assumptions!$AC$3:$AH$32,$A11-2022,QP$2-2023)*QP$4</f>
        <v>0.22958466000000002</v>
      </c>
      <c r="QQ10" s="2" cm="1">
        <f t="array" ref="QQ10">INDEX(Assumptions!$AC$3:$AH$32,$A11-2022,QQ$2-2023)*QQ$4</f>
        <v>0.21267645999999998</v>
      </c>
      <c r="QR10" s="2" cm="1">
        <f t="array" ref="QR10">INDEX(Assumptions!$AC$3:$AH$32,$A11-2022,QR$2-2023)*QR$4</f>
        <v>0.101360772</v>
      </c>
      <c r="QS10" s="2" cm="1">
        <f t="array" ref="QS10">INDEX(Assumptions!$AC$3:$AH$32,$A11-2022,QS$2-2023)*QS$4</f>
        <v>0.20879455999999999</v>
      </c>
      <c r="QT10" s="2" cm="1">
        <f t="array" ref="QT10">INDEX(Assumptions!$AC$3:$AH$32,$A11-2022,QT$2-2023)*QT$4</f>
        <v>0.12051096</v>
      </c>
      <c r="QU10" s="2" cm="1">
        <f t="array" ref="QU10">INDEX(Assumptions!$AC$3:$AH$32,$A11-2022,QU$2-2023)*QU$4</f>
        <v>0.21001020000000001</v>
      </c>
      <c r="QV10" s="2" cm="1">
        <f t="array" ref="QV10">INDEX(Assumptions!$AC$3:$AH$32,$A11-2022,QV$2-2023)*QV$4</f>
        <v>0.155547136</v>
      </c>
      <c r="QW10" s="2" cm="1">
        <f t="array" ref="QW10">INDEX(Assumptions!$AC$3:$AH$32,$A11-2022,QW$2-2023)*QW$4</f>
        <v>0.13138508800000001</v>
      </c>
      <c r="QX10" s="2" cm="1">
        <f t="array" ref="QX10">INDEX(Assumptions!$AC$3:$AH$32,$A11-2022,QX$2-2023)*QX$4</f>
        <v>0.12189485999999999</v>
      </c>
      <c r="QY10" s="2" cm="1">
        <f t="array" ref="QY10">INDEX(Assumptions!$AC$3:$AH$32,$A11-2022,QY$2-2023)*QY$4</f>
        <v>0.19330655999999999</v>
      </c>
      <c r="QZ10" s="2" cm="1">
        <f t="array" ref="QZ10">INDEX(Assumptions!$AC$3:$AH$32,$A11-2022,QZ$2-2023)*QZ$4</f>
        <v>0.14727553600000001</v>
      </c>
      <c r="RA10" s="2" cm="1">
        <f t="array" ref="RA10">INDEX(Assumptions!$AC$3:$AH$32,$A11-2022,RA$2-2023)*RA$4</f>
        <v>0.16664082999999999</v>
      </c>
      <c r="RB10" s="2" cm="1">
        <f t="array" ref="RB10">INDEX(Assumptions!$AC$3:$AH$32,$A11-2022,RB$2-2023)*RB$4</f>
        <v>0.29927936000000005</v>
      </c>
      <c r="RC10" s="2" cm="1">
        <f t="array" ref="RC10">INDEX(Assumptions!$AC$3:$AH$32,$A11-2022,RC$2-2023)*RC$4</f>
        <v>0.19069426</v>
      </c>
      <c r="RD10" s="2" cm="1">
        <f t="array" ref="RD10">INDEX(Assumptions!$AC$3:$AH$32,$A11-2022,RD$2-2023)*RD$4</f>
        <v>0.15307170000000003</v>
      </c>
      <c r="RE10" s="2" cm="1">
        <f t="array" ref="RE10">INDEX(Assumptions!$AC$3:$AH$32,$A11-2022,RE$2-2023)*RE$4</f>
        <v>0.10452890999999999</v>
      </c>
      <c r="RF10" s="2" cm="1">
        <f t="array" ref="RF10">INDEX(Assumptions!$AC$3:$AH$32,$A11-2022,RF$2-2023)*RF$4</f>
        <v>0.144515592</v>
      </c>
      <c r="RG10" s="2" cm="1">
        <f t="array" ref="RG10">INDEX(Assumptions!$AC$3:$AH$32,$A11-2022,RG$2-2023)*RG$4</f>
        <v>7.5218415999999996E-2</v>
      </c>
      <c r="RH10" s="2" cm="1">
        <f t="array" ref="RH10">INDEX(Assumptions!$AC$3:$AH$32,$A11-2022,RH$2-2023)*RH$4</f>
        <v>0.26417081999999997</v>
      </c>
      <c r="RI10" s="2" cm="1">
        <f t="array" ref="RI10">INDEX(Assumptions!$AC$3:$AH$32,$A11-2022,RI$2-2023)*RI$4</f>
        <v>0.14895654</v>
      </c>
      <c r="RJ10" s="2" cm="1">
        <f t="array" ref="RJ10">INDEX(Assumptions!$AC$3:$AH$32,$A11-2022,RJ$2-2023)*RJ$4</f>
        <v>0.27102509999999996</v>
      </c>
      <c r="RK10" s="2" cm="1">
        <f t="array" ref="RK10">INDEX(Assumptions!$AC$3:$AH$32,$A11-2022,RK$2-2023)*RK$4</f>
        <v>0.2371635</v>
      </c>
      <c r="RL10" s="2" cm="1">
        <f t="array" ref="RL10">INDEX(Assumptions!$AC$3:$AH$32,$A11-2022,RL$2-2023)*RL$4</f>
        <v>0.16563200000000003</v>
      </c>
      <c r="RM10" s="2" cm="1">
        <f t="array" ref="RM10">INDEX(Assumptions!$AC$3:$AH$32,$A11-2022,RM$2-2023)*RM$4</f>
        <v>0.17521457999999998</v>
      </c>
      <c r="RN10" s="2" cm="1">
        <f t="array" ref="RN10">INDEX(Assumptions!$AC$3:$AH$32,$A11-2022,RN$2-2023)*RN$4</f>
        <v>0.18392960000000003</v>
      </c>
      <c r="RO10" s="2" cm="1">
        <f t="array" ref="RO10">INDEX(Assumptions!$AC$3:$AH$32,$A11-2022,RO$2-2023)*RO$4</f>
        <v>0.23620305999999996</v>
      </c>
      <c r="RP10" s="2" cm="1">
        <f t="array" ref="RP10">INDEX(Assumptions!$AC$3:$AH$32,$A11-2022,RP$2-2023)*RP$4</f>
        <v>0.19024496000000002</v>
      </c>
      <c r="RQ10" s="2" cm="1">
        <f t="array" ref="RQ10">INDEX(Assumptions!$AC$3:$AH$32,$A11-2022,RQ$2-2023)*RQ$4</f>
        <v>0.19541424000000002</v>
      </c>
      <c r="RR10" s="2" cm="1">
        <f t="array" ref="RR10">INDEX(Assumptions!$AC$3:$AH$32,$A11-2022,RR$2-2023)*RR$4</f>
        <v>0.11565398799999999</v>
      </c>
      <c r="RS10" s="2" cm="1">
        <f t="array" ref="RS10">INDEX(Assumptions!$AC$3:$AH$32,$A11-2022,RS$2-2023)*RS$4</f>
        <v>0.12672333</v>
      </c>
      <c r="RT10" s="2" cm="1">
        <f t="array" ref="RT10">INDEX(Assumptions!$AC$3:$AH$32,$A11-2022,RT$2-2023)*RT$4</f>
        <v>0.32620076000000003</v>
      </c>
      <c r="RU10" s="2" cm="1">
        <f t="array" ref="RU10">INDEX(Assumptions!$AC$3:$AH$32,$A11-2022,RU$2-2023)*RU$4</f>
        <v>0.16372288600000001</v>
      </c>
      <c r="RV10" s="2" cm="1">
        <f t="array" ref="RV10">INDEX(Assumptions!$AC$3:$AH$32,$A11-2022,RV$2-2023)*RV$4</f>
        <v>0.16713059999999999</v>
      </c>
      <c r="RW10" s="2" cm="1">
        <f t="array" ref="RW10">INDEX(Assumptions!$AC$3:$AH$32,$A11-2022,RW$2-2023)*RW$4</f>
        <v>0.18496479999999998</v>
      </c>
      <c r="RX10" s="2" cm="1">
        <f t="array" ref="RX10">INDEX(Assumptions!$AC$3:$AH$32,$A11-2022,RX$2-2023)*RX$4</f>
        <v>0.14481008000000001</v>
      </c>
      <c r="RY10" s="2" cm="1">
        <f t="array" ref="RY10">INDEX(Assumptions!$AC$3:$AH$32,$A11-2022,RY$2-2023)*RY$4</f>
        <v>0.20619540000000003</v>
      </c>
      <c r="RZ10" s="2" cm="1">
        <f t="array" ref="RZ10">INDEX(Assumptions!$AC$3:$AH$32,$A11-2022,RZ$2-2023)*RZ$4</f>
        <v>0.13136414999999999</v>
      </c>
      <c r="SA10" s="2" cm="1">
        <f t="array" ref="SA10">INDEX(Assumptions!$AC$3:$AH$32,$A11-2022,SA$2-2023)*SA$4</f>
        <v>0.15750581999999999</v>
      </c>
      <c r="SB10" s="2" cm="1">
        <f t="array" ref="SB10">INDEX(Assumptions!$AC$3:$AH$32,$A11-2022,SB$2-2023)*SB$4</f>
        <v>0.23291088000000004</v>
      </c>
      <c r="SC10" s="2" cm="1">
        <f t="array" ref="SC10">INDEX(Assumptions!$AC$3:$AH$32,$A11-2022,SC$2-2023)*SC$4</f>
        <v>0.12804756</v>
      </c>
      <c r="SD10" s="2" cm="1">
        <f t="array" ref="SD10">INDEX(Assumptions!$AC$3:$AH$32,$A11-2022,SD$2-2023)*SD$4</f>
        <v>0.14770514599999998</v>
      </c>
      <c r="SE10" s="2" cm="1">
        <f t="array" ref="SE10">INDEX(Assumptions!$AC$3:$AH$32,$A11-2022,SE$2-2023)*SE$4</f>
        <v>0.110280064</v>
      </c>
      <c r="SF10" s="2" cm="1">
        <f t="array" ref="SF10">INDEX(Assumptions!$AC$3:$AH$32,$A11-2022,SF$2-2023)*SF$4</f>
        <v>9.6983940000000005E-2</v>
      </c>
      <c r="SG10" s="2" cm="1">
        <f t="array" ref="SG10">INDEX(Assumptions!$AC$3:$AH$32,$A11-2022,SG$2-2023)*SG$4</f>
        <v>0.14565344999999999</v>
      </c>
      <c r="SH10" s="2" cm="1">
        <f t="array" ref="SH10">INDEX(Assumptions!$AC$3:$AH$32,$A11-2022,SH$2-2023)*SH$4</f>
        <v>0.17341014999999999</v>
      </c>
      <c r="SI10" s="2" cm="1">
        <f t="array" ref="SI10">INDEX(Assumptions!$AC$3:$AH$32,$A11-2022,SI$2-2023)*SI$4</f>
        <v>0.23176583999999997</v>
      </c>
      <c r="SJ10" s="2" cm="1">
        <f t="array" ref="SJ10">INDEX(Assumptions!$AC$3:$AH$32,$A11-2022,SJ$2-2023)*SJ$4</f>
        <v>0.16500961600000003</v>
      </c>
      <c r="SK10" s="2" cm="1">
        <f t="array" ref="SK10">INDEX(Assumptions!$AC$3:$AH$32,$A11-2022,SK$2-2023)*SK$4</f>
        <v>0.15249734400000001</v>
      </c>
      <c r="SL10" s="2" cm="1">
        <f t="array" ref="SL10">INDEX(Assumptions!$AC$3:$AH$32,$A11-2022,SL$2-2023)*SL$4</f>
        <v>0.17013690000000001</v>
      </c>
      <c r="SM10" s="2" cm="1">
        <f t="array" ref="SM10">INDEX(Assumptions!$AC$3:$AH$32,$A11-2022,SM$2-2023)*SM$4</f>
        <v>0.14870454399999999</v>
      </c>
      <c r="SN10" s="2" cm="1">
        <f t="array" ref="SN10">INDEX(Assumptions!$AC$3:$AH$32,$A11-2022,SN$2-2023)*SN$4</f>
        <v>0.26324091999999999</v>
      </c>
      <c r="SO10" s="2" cm="1">
        <f t="array" ref="SO10">INDEX(Assumptions!$AC$3:$AH$32,$A11-2022,SO$2-2023)*SO$4</f>
        <v>0.1939371</v>
      </c>
      <c r="SQ10" s="2">
        <v>0.3</v>
      </c>
      <c r="SR10" s="2">
        <v>0.1</v>
      </c>
      <c r="SS10" s="2">
        <v>0.75</v>
      </c>
      <c r="ST10" s="2">
        <v>0.3</v>
      </c>
      <c r="SU10" s="2">
        <v>0</v>
      </c>
      <c r="SV10" s="2">
        <v>0</v>
      </c>
      <c r="SW10" s="2">
        <v>0.1</v>
      </c>
      <c r="SX10" s="2">
        <v>0.1</v>
      </c>
      <c r="SY10" s="2">
        <v>0.15</v>
      </c>
    </row>
    <row r="11" spans="1:519" x14ac:dyDescent="0.3">
      <c r="A11">
        <v>2027</v>
      </c>
      <c r="C11" s="1">
        <f t="shared" si="0"/>
        <v>0.17696934363199995</v>
      </c>
      <c r="D11" s="1">
        <f t="shared" si="1"/>
        <v>0.17655727999999998</v>
      </c>
      <c r="E11" s="2">
        <f t="shared" si="2"/>
        <v>9.7939331999999976E-2</v>
      </c>
      <c r="F11" s="2">
        <f t="shared" si="3"/>
        <v>0.25297440000000004</v>
      </c>
      <c r="G11" s="2">
        <f t="shared" si="4"/>
        <v>0.37834839999999997</v>
      </c>
      <c r="I11" s="4">
        <v>2027</v>
      </c>
      <c r="J11" s="2" cm="1">
        <f t="array" ref="J11">INDEX(Assumptions!$AC$3:$AH$32,$A12-2022,J$2-2023)*J$4</f>
        <v>9.4111897999999999E-2</v>
      </c>
      <c r="K11" s="2" cm="1">
        <f t="array" ref="K11">INDEX(Assumptions!$AC$3:$AH$32,$A12-2022,K$2-2023)*K$4</f>
        <v>0.14769672</v>
      </c>
      <c r="L11" s="2" cm="1">
        <f t="array" ref="L11">INDEX(Assumptions!$AC$3:$AH$32,$A12-2022,L$2-2023)*L$4</f>
        <v>0.30398062000000003</v>
      </c>
      <c r="M11" s="2" cm="1">
        <f t="array" ref="M11">INDEX(Assumptions!$AC$3:$AH$32,$A12-2022,M$2-2023)*M$4</f>
        <v>0.16675380000000001</v>
      </c>
      <c r="N11" s="2" cm="1">
        <f t="array" ref="N11">INDEX(Assumptions!$AC$3:$AH$32,$A12-2022,N$2-2023)*N$4</f>
        <v>0.29148438000000004</v>
      </c>
      <c r="O11" s="2" cm="1">
        <f t="array" ref="O11">INDEX(Assumptions!$AC$3:$AH$32,$A12-2022,O$2-2023)*O$4</f>
        <v>0.25755222000000005</v>
      </c>
      <c r="P11" s="2" cm="1">
        <f t="array" ref="P11">INDEX(Assumptions!$AC$3:$AH$32,$A12-2022,P$2-2023)*P$4</f>
        <v>0.10852146400000001</v>
      </c>
      <c r="Q11" s="2" cm="1">
        <f t="array" ref="Q11">INDEX(Assumptions!$AC$3:$AH$32,$A12-2022,Q$2-2023)*Q$4</f>
        <v>4.9330974000000014E-2</v>
      </c>
      <c r="R11" s="2" cm="1">
        <f t="array" ref="R11">INDEX(Assumptions!$AC$3:$AH$32,$A12-2022,R$2-2023)*R$4</f>
        <v>9.7883369999999997E-2</v>
      </c>
      <c r="S11" s="2" cm="1">
        <f t="array" ref="S11">INDEX(Assumptions!$AC$3:$AH$32,$A12-2022,S$2-2023)*S$4</f>
        <v>0.23636987999999998</v>
      </c>
      <c r="T11" s="2" cm="1">
        <f t="array" ref="T11">INDEX(Assumptions!$AC$3:$AH$32,$A12-2022,T$2-2023)*T$4</f>
        <v>0.18597422000000002</v>
      </c>
      <c r="U11" s="2" cm="1">
        <f t="array" ref="U11">INDEX(Assumptions!$AC$3:$AH$32,$A12-2022,U$2-2023)*U$4</f>
        <v>0.17026044000000004</v>
      </c>
      <c r="V11" s="2" cm="1">
        <f t="array" ref="V11">INDEX(Assumptions!$AC$3:$AH$32,$A12-2022,V$2-2023)*V$4</f>
        <v>0.18933280000000005</v>
      </c>
      <c r="W11" s="2" cm="1">
        <f t="array" ref="W11">INDEX(Assumptions!$AC$3:$AH$32,$A12-2022,W$2-2023)*W$4</f>
        <v>0.12735357</v>
      </c>
      <c r="X11" s="2" cm="1">
        <f t="array" ref="X11">INDEX(Assumptions!$AC$3:$AH$32,$A12-2022,X$2-2023)*X$4</f>
        <v>0.17482405399999998</v>
      </c>
      <c r="Y11" s="2" cm="1">
        <f t="array" ref="Y11">INDEX(Assumptions!$AC$3:$AH$32,$A12-2022,Y$2-2023)*Y$4</f>
        <v>0.22356190000000001</v>
      </c>
      <c r="Z11" s="2" cm="1">
        <f t="array" ref="Z11">INDEX(Assumptions!$AC$3:$AH$32,$A12-2022,Z$2-2023)*Z$4</f>
        <v>0.21076479999999997</v>
      </c>
      <c r="AA11" s="2" cm="1">
        <f t="array" ref="AA11">INDEX(Assumptions!$AC$3:$AH$32,$A12-2022,AA$2-2023)*AA$4</f>
        <v>0.27388836</v>
      </c>
      <c r="AB11" s="2" cm="1">
        <f t="array" ref="AB11">INDEX(Assumptions!$AC$3:$AH$32,$A12-2022,AB$2-2023)*AB$4</f>
        <v>0.13601444400000001</v>
      </c>
      <c r="AC11" s="2" cm="1">
        <f t="array" ref="AC11">INDEX(Assumptions!$AC$3:$AH$32,$A12-2022,AC$2-2023)*AC$4</f>
        <v>0.18973439999999997</v>
      </c>
      <c r="AD11" s="2" cm="1">
        <f t="array" ref="AD11">INDEX(Assumptions!$AC$3:$AH$32,$A12-2022,AD$2-2023)*AD$4</f>
        <v>0.26867411999999996</v>
      </c>
      <c r="AE11" s="2" cm="1">
        <f t="array" ref="AE11">INDEX(Assumptions!$AC$3:$AH$32,$A12-2022,AE$2-2023)*AE$4</f>
        <v>0.21096573999999996</v>
      </c>
      <c r="AF11" s="2" cm="1">
        <f t="array" ref="AF11">INDEX(Assumptions!$AC$3:$AH$32,$A12-2022,AF$2-2023)*AF$4</f>
        <v>9.8998559999999999E-2</v>
      </c>
      <c r="AG11" s="2" cm="1">
        <f t="array" ref="AG11">INDEX(Assumptions!$AC$3:$AH$32,$A12-2022,AG$2-2023)*AG$4</f>
        <v>0.12243607600000002</v>
      </c>
      <c r="AH11" s="2" cm="1">
        <f t="array" ref="AH11">INDEX(Assumptions!$AC$3:$AH$32,$A12-2022,AH$2-2023)*AH$4</f>
        <v>0.13795285800000001</v>
      </c>
      <c r="AI11" s="2" cm="1">
        <f t="array" ref="AI11">INDEX(Assumptions!$AC$3:$AH$32,$A12-2022,AI$2-2023)*AI$4</f>
        <v>0.22189948000000004</v>
      </c>
      <c r="AJ11" s="2" cm="1">
        <f t="array" ref="AJ11">INDEX(Assumptions!$AC$3:$AH$32,$A12-2022,AJ$2-2023)*AJ$4</f>
        <v>0.24042790000000003</v>
      </c>
      <c r="AK11" s="2" cm="1">
        <f t="array" ref="AK11">INDEX(Assumptions!$AC$3:$AH$32,$A12-2022,AK$2-2023)*AK$4</f>
        <v>0.10229533199999997</v>
      </c>
      <c r="AL11" s="2" cm="1">
        <f t="array" ref="AL11">INDEX(Assumptions!$AC$3:$AH$32,$A12-2022,AL$2-2023)*AL$4</f>
        <v>9.8382496000000014E-2</v>
      </c>
      <c r="AM11" s="2" cm="1">
        <f t="array" ref="AM11">INDEX(Assumptions!$AC$3:$AH$32,$A12-2022,AM$2-2023)*AM$4</f>
        <v>6.0145312000000006E-2</v>
      </c>
      <c r="AN11" s="2" cm="1">
        <f t="array" ref="AN11">INDEX(Assumptions!$AC$3:$AH$32,$A12-2022,AN$2-2023)*AN$4</f>
        <v>0.17959913999999999</v>
      </c>
      <c r="AO11" s="2" cm="1">
        <f t="array" ref="AO11">INDEX(Assumptions!$AC$3:$AH$32,$A12-2022,AO$2-2023)*AO$4</f>
        <v>0.19354795999999999</v>
      </c>
      <c r="AP11" s="2" cm="1">
        <f t="array" ref="AP11">INDEX(Assumptions!$AC$3:$AH$32,$A12-2022,AP$2-2023)*AP$4</f>
        <v>0.25525968000000004</v>
      </c>
      <c r="AQ11" s="2" cm="1">
        <f t="array" ref="AQ11">INDEX(Assumptions!$AC$3:$AH$32,$A12-2022,AQ$2-2023)*AQ$4</f>
        <v>0.19199669999999996</v>
      </c>
      <c r="AR11" s="2" cm="1">
        <f t="array" ref="AR11">INDEX(Assumptions!$AC$3:$AH$32,$A12-2022,AR$2-2023)*AR$4</f>
        <v>0.12997889999999998</v>
      </c>
      <c r="AS11" s="2" cm="1">
        <f t="array" ref="AS11">INDEX(Assumptions!$AC$3:$AH$32,$A12-2022,AS$2-2023)*AS$4</f>
        <v>0.17809836000000001</v>
      </c>
      <c r="AT11" s="2" cm="1">
        <f t="array" ref="AT11">INDEX(Assumptions!$AC$3:$AH$32,$A12-2022,AT$2-2023)*AT$4</f>
        <v>0.15916332799999999</v>
      </c>
      <c r="AU11" s="2" cm="1">
        <f t="array" ref="AU11">INDEX(Assumptions!$AC$3:$AH$32,$A12-2022,AU$2-2023)*AU$4</f>
        <v>0.16605567999999998</v>
      </c>
      <c r="AV11" s="2" cm="1">
        <f t="array" ref="AV11">INDEX(Assumptions!$AC$3:$AH$32,$A12-2022,AV$2-2023)*AV$4</f>
        <v>0.16504736</v>
      </c>
      <c r="AW11" s="2" cm="1">
        <f t="array" ref="AW11">INDEX(Assumptions!$AC$3:$AH$32,$A12-2022,AW$2-2023)*AW$4</f>
        <v>0.12677624600000001</v>
      </c>
      <c r="AX11" s="2" cm="1">
        <f t="array" ref="AX11">INDEX(Assumptions!$AC$3:$AH$32,$A12-2022,AX$2-2023)*AX$4</f>
        <v>0.135138746</v>
      </c>
      <c r="AY11" s="2" cm="1">
        <f t="array" ref="AY11">INDEX(Assumptions!$AC$3:$AH$32,$A12-2022,AY$2-2023)*AY$4</f>
        <v>0.28849211999999996</v>
      </c>
      <c r="AZ11" s="2" cm="1">
        <f t="array" ref="AZ11">INDEX(Assumptions!$AC$3:$AH$32,$A12-2022,AZ$2-2023)*AZ$4</f>
        <v>0.20460996000000001</v>
      </c>
      <c r="BA11" s="2" cm="1">
        <f t="array" ref="BA11">INDEX(Assumptions!$AC$3:$AH$32,$A12-2022,BA$2-2023)*BA$4</f>
        <v>0.25193079999999995</v>
      </c>
      <c r="BB11" s="2" cm="1">
        <f t="array" ref="BB11">INDEX(Assumptions!$AC$3:$AH$32,$A12-2022,BB$2-2023)*BB$4</f>
        <v>0.23709492000000001</v>
      </c>
      <c r="BC11" s="2" cm="1">
        <f t="array" ref="BC11">INDEX(Assumptions!$AC$3:$AH$32,$A12-2022,BC$2-2023)*BC$4</f>
        <v>3.2904162000000001E-2</v>
      </c>
      <c r="BD11" s="2" cm="1">
        <f t="array" ref="BD11">INDEX(Assumptions!$AC$3:$AH$32,$A12-2022,BD$2-2023)*BD$4</f>
        <v>0.15448563000000001</v>
      </c>
      <c r="BE11" s="2" cm="1">
        <f t="array" ref="BE11">INDEX(Assumptions!$AC$3:$AH$32,$A12-2022,BE$2-2023)*BE$4</f>
        <v>0.20410488000000002</v>
      </c>
      <c r="BF11" s="2" cm="1">
        <f t="array" ref="BF11">INDEX(Assumptions!$AC$3:$AH$32,$A12-2022,BF$2-2023)*BF$4</f>
        <v>0.18756814000000002</v>
      </c>
      <c r="BG11" s="2" cm="1">
        <f t="array" ref="BG11">INDEX(Assumptions!$AC$3:$AH$32,$A12-2022,BG$2-2023)*BG$4</f>
        <v>0.14704330200000001</v>
      </c>
      <c r="BH11" s="2" cm="1">
        <f t="array" ref="BH11">INDEX(Assumptions!$AC$3:$AH$32,$A12-2022,BH$2-2023)*BH$4</f>
        <v>0.12710532600000002</v>
      </c>
      <c r="BI11" s="2" cm="1">
        <f t="array" ref="BI11">INDEX(Assumptions!$AC$3:$AH$32,$A12-2022,BI$2-2023)*BI$4</f>
        <v>0.24434603999999999</v>
      </c>
      <c r="BJ11" s="2" cm="1">
        <f t="array" ref="BJ11">INDEX(Assumptions!$AC$3:$AH$32,$A12-2022,BJ$2-2023)*BJ$4</f>
        <v>0.22700052000000001</v>
      </c>
      <c r="BK11" s="2" cm="1">
        <f t="array" ref="BK11">INDEX(Assumptions!$AC$3:$AH$32,$A12-2022,BK$2-2023)*BK$4</f>
        <v>7.9039720000000022E-2</v>
      </c>
      <c r="BL11" s="2" cm="1">
        <f t="array" ref="BL11">INDEX(Assumptions!$AC$3:$AH$32,$A12-2022,BL$2-2023)*BL$4</f>
        <v>0.21456738</v>
      </c>
      <c r="BM11" s="2" cm="1">
        <f t="array" ref="BM11">INDEX(Assumptions!$AC$3:$AH$32,$A12-2022,BM$2-2023)*BM$4</f>
        <v>7.4832128000000012E-2</v>
      </c>
      <c r="BN11" s="2" cm="1">
        <f t="array" ref="BN11">INDEX(Assumptions!$AC$3:$AH$32,$A12-2022,BN$2-2023)*BN$4</f>
        <v>0.16305636599999998</v>
      </c>
      <c r="BO11" s="2" cm="1">
        <f t="array" ref="BO11">INDEX(Assumptions!$AC$3:$AH$32,$A12-2022,BO$2-2023)*BO$4</f>
        <v>0.22131863999999996</v>
      </c>
      <c r="BP11" s="2" cm="1">
        <f t="array" ref="BP11">INDEX(Assumptions!$AC$3:$AH$32,$A12-2022,BP$2-2023)*BP$4</f>
        <v>0.19424056000000001</v>
      </c>
      <c r="BQ11" s="2" cm="1">
        <f t="array" ref="BQ11">INDEX(Assumptions!$AC$3:$AH$32,$A12-2022,BQ$2-2023)*BQ$4</f>
        <v>0.13319159999999999</v>
      </c>
      <c r="BR11" s="2" cm="1">
        <f t="array" ref="BR11">INDEX(Assumptions!$AC$3:$AH$32,$A12-2022,BR$2-2023)*BR$4</f>
        <v>7.5174767999999989E-2</v>
      </c>
      <c r="BS11" s="2" cm="1">
        <f t="array" ref="BS11">INDEX(Assumptions!$AC$3:$AH$32,$A12-2022,BS$2-2023)*BS$4</f>
        <v>0.106094892</v>
      </c>
      <c r="BT11" s="2" cm="1">
        <f t="array" ref="BT11">INDEX(Assumptions!$AC$3:$AH$32,$A12-2022,BT$2-2023)*BT$4</f>
        <v>0.24532054</v>
      </c>
      <c r="BU11" s="2" cm="1">
        <f t="array" ref="BU11">INDEX(Assumptions!$AC$3:$AH$32,$A12-2022,BU$2-2023)*BU$4</f>
        <v>0.1966686</v>
      </c>
      <c r="BV11" s="2" cm="1">
        <f t="array" ref="BV11">INDEX(Assumptions!$AC$3:$AH$32,$A12-2022,BV$2-2023)*BV$4</f>
        <v>8.6418108000000021E-2</v>
      </c>
      <c r="BW11" s="2" cm="1">
        <f t="array" ref="BW11">INDEX(Assumptions!$AC$3:$AH$32,$A12-2022,BW$2-2023)*BW$4</f>
        <v>0.11482822799999998</v>
      </c>
      <c r="BX11" s="2" cm="1">
        <f t="array" ref="BX11">INDEX(Assumptions!$AC$3:$AH$32,$A12-2022,BX$2-2023)*BX$4</f>
        <v>0.18592628000000003</v>
      </c>
      <c r="BY11" s="2" cm="1">
        <f t="array" ref="BY11">INDEX(Assumptions!$AC$3:$AH$32,$A12-2022,BY$2-2023)*BY$4</f>
        <v>5.1516154000000002E-2</v>
      </c>
      <c r="BZ11" s="2" cm="1">
        <f t="array" ref="BZ11">INDEX(Assumptions!$AC$3:$AH$32,$A12-2022,BZ$2-2023)*BZ$4</f>
        <v>0.22913039999999998</v>
      </c>
      <c r="CA11" s="2" cm="1">
        <f t="array" ref="CA11">INDEX(Assumptions!$AC$3:$AH$32,$A12-2022,CA$2-2023)*CA$4</f>
        <v>4.9800831999999996E-2</v>
      </c>
      <c r="CB11" s="2" cm="1">
        <f t="array" ref="CB11">INDEX(Assumptions!$AC$3:$AH$32,$A12-2022,CB$2-2023)*CB$4</f>
        <v>0.13951896000000003</v>
      </c>
      <c r="CC11" s="2" cm="1">
        <f t="array" ref="CC11">INDEX(Assumptions!$AC$3:$AH$32,$A12-2022,CC$2-2023)*CC$4</f>
        <v>0.11429344000000001</v>
      </c>
      <c r="CD11" s="2" cm="1">
        <f t="array" ref="CD11">INDEX(Assumptions!$AC$3:$AH$32,$A12-2022,CD$2-2023)*CD$4</f>
        <v>0.147325332</v>
      </c>
      <c r="CE11" s="2" cm="1">
        <f t="array" ref="CE11">INDEX(Assumptions!$AC$3:$AH$32,$A12-2022,CE$2-2023)*CE$4</f>
        <v>0.30890411999999995</v>
      </c>
      <c r="CF11" s="2" cm="1">
        <f t="array" ref="CF11">INDEX(Assumptions!$AC$3:$AH$32,$A12-2022,CF$2-2023)*CF$4</f>
        <v>0.150710816</v>
      </c>
      <c r="CG11" s="2" cm="1">
        <f t="array" ref="CG11">INDEX(Assumptions!$AC$3:$AH$32,$A12-2022,CG$2-2023)*CG$4</f>
        <v>0.15122200400000002</v>
      </c>
      <c r="CH11" s="2" cm="1">
        <f t="array" ref="CH11">INDEX(Assumptions!$AC$3:$AH$32,$A12-2022,CH$2-2023)*CH$4</f>
        <v>0.12070612000000001</v>
      </c>
      <c r="CI11" s="2" cm="1">
        <f t="array" ref="CI11">INDEX(Assumptions!$AC$3:$AH$32,$A12-2022,CI$2-2023)*CI$4</f>
        <v>0.30343320000000001</v>
      </c>
      <c r="CJ11" s="2" cm="1">
        <f t="array" ref="CJ11">INDEX(Assumptions!$AC$3:$AH$32,$A12-2022,CJ$2-2023)*CJ$4</f>
        <v>0.19022762000000001</v>
      </c>
      <c r="CK11" s="2" cm="1">
        <f t="array" ref="CK11">INDEX(Assumptions!$AC$3:$AH$32,$A12-2022,CK$2-2023)*CK$4</f>
        <v>9.2774189999999992E-2</v>
      </c>
      <c r="CL11" s="2" cm="1">
        <f t="array" ref="CL11">INDEX(Assumptions!$AC$3:$AH$32,$A12-2022,CL$2-2023)*CL$4</f>
        <v>0.18880416</v>
      </c>
      <c r="CM11" s="2" cm="1">
        <f t="array" ref="CM11">INDEX(Assumptions!$AC$3:$AH$32,$A12-2022,CM$2-2023)*CM$4</f>
        <v>0.141067936</v>
      </c>
      <c r="CN11" s="2" cm="1">
        <f t="array" ref="CN11">INDEX(Assumptions!$AC$3:$AH$32,$A12-2022,CN$2-2023)*CN$4</f>
        <v>0.18250655999999998</v>
      </c>
      <c r="CO11" s="2" cm="1">
        <f t="array" ref="CO11">INDEX(Assumptions!$AC$3:$AH$32,$A12-2022,CO$2-2023)*CO$4</f>
        <v>7.0320023999999995E-2</v>
      </c>
      <c r="CP11" s="2" cm="1">
        <f t="array" ref="CP11">INDEX(Assumptions!$AC$3:$AH$32,$A12-2022,CP$2-2023)*CP$4</f>
        <v>0.141155172</v>
      </c>
      <c r="CQ11" s="2" cm="1">
        <f t="array" ref="CQ11">INDEX(Assumptions!$AC$3:$AH$32,$A12-2022,CQ$2-2023)*CQ$4</f>
        <v>7.4499032000000021E-2</v>
      </c>
      <c r="CR11" s="2" cm="1">
        <f t="array" ref="CR11">INDEX(Assumptions!$AC$3:$AH$32,$A12-2022,CR$2-2023)*CR$4</f>
        <v>0.15758858400000003</v>
      </c>
      <c r="CS11" s="2" cm="1">
        <f t="array" ref="CS11">INDEX(Assumptions!$AC$3:$AH$32,$A12-2022,CS$2-2023)*CS$4</f>
        <v>0.15056322000000003</v>
      </c>
      <c r="CT11" s="2" cm="1">
        <f t="array" ref="CT11">INDEX(Assumptions!$AC$3:$AH$32,$A12-2022,CT$2-2023)*CT$4</f>
        <v>0.123540384</v>
      </c>
      <c r="CU11" s="2" cm="1">
        <f t="array" ref="CU11">INDEX(Assumptions!$AC$3:$AH$32,$A12-2022,CU$2-2023)*CU$4</f>
        <v>0.30143462000000004</v>
      </c>
      <c r="CV11" s="2" cm="1">
        <f t="array" ref="CV11">INDEX(Assumptions!$AC$3:$AH$32,$A12-2022,CV$2-2023)*CV$4</f>
        <v>0.21564971999999999</v>
      </c>
      <c r="CW11" s="2" cm="1">
        <f t="array" ref="CW11">INDEX(Assumptions!$AC$3:$AH$32,$A12-2022,CW$2-2023)*CW$4</f>
        <v>6.0113343999999992E-2</v>
      </c>
      <c r="CX11" s="2" cm="1">
        <f t="array" ref="CX11">INDEX(Assumptions!$AC$3:$AH$32,$A12-2022,CX$2-2023)*CX$4</f>
        <v>0.19529968000000003</v>
      </c>
      <c r="CY11" s="2" cm="1">
        <f t="array" ref="CY11">INDEX(Assumptions!$AC$3:$AH$32,$A12-2022,CY$2-2023)*CY$4</f>
        <v>0.16108294999999997</v>
      </c>
      <c r="CZ11" s="2" cm="1">
        <f t="array" ref="CZ11">INDEX(Assumptions!$AC$3:$AH$32,$A12-2022,CZ$2-2023)*CZ$4</f>
        <v>0.17644768</v>
      </c>
      <c r="DA11" s="2" cm="1">
        <f t="array" ref="DA11">INDEX(Assumptions!$AC$3:$AH$32,$A12-2022,DA$2-2023)*DA$4</f>
        <v>0.17511084000000002</v>
      </c>
      <c r="DB11" s="2" cm="1">
        <f t="array" ref="DB11">INDEX(Assumptions!$AC$3:$AH$32,$A12-2022,DB$2-2023)*DB$4</f>
        <v>0.17953532000000003</v>
      </c>
      <c r="DC11" s="2" cm="1">
        <f t="array" ref="DC11">INDEX(Assumptions!$AC$3:$AH$32,$A12-2022,DC$2-2023)*DC$4</f>
        <v>0.28626844000000001</v>
      </c>
      <c r="DD11" s="2" cm="1">
        <f t="array" ref="DD11">INDEX(Assumptions!$AC$3:$AH$32,$A12-2022,DD$2-2023)*DD$4</f>
        <v>0.19677738</v>
      </c>
      <c r="DE11" s="2" cm="1">
        <f t="array" ref="DE11">INDEX(Assumptions!$AC$3:$AH$32,$A12-2022,DE$2-2023)*DE$4</f>
        <v>0.275646</v>
      </c>
      <c r="DF11" s="2" cm="1">
        <f t="array" ref="DF11">INDEX(Assumptions!$AC$3:$AH$32,$A12-2022,DF$2-2023)*DF$4</f>
        <v>0.14058758399999999</v>
      </c>
      <c r="DG11" s="2" cm="1">
        <f t="array" ref="DG11">INDEX(Assumptions!$AC$3:$AH$32,$A12-2022,DG$2-2023)*DG$4</f>
        <v>0.22372879999999998</v>
      </c>
      <c r="DH11" s="2" cm="1">
        <f t="array" ref="DH11">INDEX(Assumptions!$AC$3:$AH$32,$A12-2022,DH$2-2023)*DH$4</f>
        <v>0.15670064</v>
      </c>
      <c r="DI11" s="2" cm="1">
        <f t="array" ref="DI11">INDEX(Assumptions!$AC$3:$AH$32,$A12-2022,DI$2-2023)*DI$4</f>
        <v>7.6875631999999999E-2</v>
      </c>
      <c r="DJ11" s="2" cm="1">
        <f t="array" ref="DJ11">INDEX(Assumptions!$AC$3:$AH$32,$A12-2022,DJ$2-2023)*DJ$4</f>
        <v>0.24065302</v>
      </c>
      <c r="DK11" s="2" cm="1">
        <f t="array" ref="DK11">INDEX(Assumptions!$AC$3:$AH$32,$A12-2022,DK$2-2023)*DK$4</f>
        <v>0.169365658</v>
      </c>
      <c r="DL11" s="2" cm="1">
        <f t="array" ref="DL11">INDEX(Assumptions!$AC$3:$AH$32,$A12-2022,DL$2-2023)*DL$4</f>
        <v>0.19419823999999999</v>
      </c>
      <c r="DM11" s="2" cm="1">
        <f t="array" ref="DM11">INDEX(Assumptions!$AC$3:$AH$32,$A12-2022,DM$2-2023)*DM$4</f>
        <v>0.11442012800000001</v>
      </c>
      <c r="DN11" s="2" cm="1">
        <f t="array" ref="DN11">INDEX(Assumptions!$AC$3:$AH$32,$A12-2022,DN$2-2023)*DN$4</f>
        <v>0.24606178000000004</v>
      </c>
      <c r="DO11" s="2" cm="1">
        <f t="array" ref="DO11">INDEX(Assumptions!$AC$3:$AH$32,$A12-2022,DO$2-2023)*DO$4</f>
        <v>0.14182358399999997</v>
      </c>
      <c r="DP11" s="2" cm="1">
        <f t="array" ref="DP11">INDEX(Assumptions!$AC$3:$AH$32,$A12-2022,DP$2-2023)*DP$4</f>
        <v>0.24469357999999999</v>
      </c>
      <c r="DQ11" s="2" cm="1">
        <f t="array" ref="DQ11">INDEX(Assumptions!$AC$3:$AH$32,$A12-2022,DQ$2-2023)*DQ$4</f>
        <v>0.11786949000000001</v>
      </c>
      <c r="DR11" s="2" cm="1">
        <f t="array" ref="DR11">INDEX(Assumptions!$AC$3:$AH$32,$A12-2022,DR$2-2023)*DR$4</f>
        <v>0.133813504</v>
      </c>
      <c r="DS11" s="2" cm="1">
        <f t="array" ref="DS11">INDEX(Assumptions!$AC$3:$AH$32,$A12-2022,DS$2-2023)*DS$4</f>
        <v>0.16834807599999999</v>
      </c>
      <c r="DT11" s="2" cm="1">
        <f t="array" ref="DT11">INDEX(Assumptions!$AC$3:$AH$32,$A12-2022,DT$2-2023)*DT$4</f>
        <v>0.23655534000000003</v>
      </c>
      <c r="DU11" s="2" cm="1">
        <f t="array" ref="DU11">INDEX(Assumptions!$AC$3:$AH$32,$A12-2022,DU$2-2023)*DU$4</f>
        <v>0.18723587999999999</v>
      </c>
      <c r="DV11" s="2" cm="1">
        <f t="array" ref="DV11">INDEX(Assumptions!$AC$3:$AH$32,$A12-2022,DV$2-2023)*DV$4</f>
        <v>0.24791840000000001</v>
      </c>
      <c r="DW11" s="2" cm="1">
        <f t="array" ref="DW11">INDEX(Assumptions!$AC$3:$AH$32,$A12-2022,DW$2-2023)*DW$4</f>
        <v>0.17474097599999999</v>
      </c>
      <c r="DX11" s="2" cm="1">
        <f t="array" ref="DX11">INDEX(Assumptions!$AC$3:$AH$32,$A12-2022,DX$2-2023)*DX$4</f>
        <v>0.18113593</v>
      </c>
      <c r="DY11" s="2" cm="1">
        <f t="array" ref="DY11">INDEX(Assumptions!$AC$3:$AH$32,$A12-2022,DY$2-2023)*DY$4</f>
        <v>0.155004588</v>
      </c>
      <c r="DZ11" s="2" cm="1">
        <f t="array" ref="DZ11">INDEX(Assumptions!$AC$3:$AH$32,$A12-2022,DZ$2-2023)*DZ$4</f>
        <v>0.17750466000000001</v>
      </c>
      <c r="EA11" s="2" cm="1">
        <f t="array" ref="EA11">INDEX(Assumptions!$AC$3:$AH$32,$A12-2022,EA$2-2023)*EA$4</f>
        <v>0.13627641600000001</v>
      </c>
      <c r="EB11" s="2" cm="1">
        <f t="array" ref="EB11">INDEX(Assumptions!$AC$3:$AH$32,$A12-2022,EB$2-2023)*EB$4</f>
        <v>0.19233728</v>
      </c>
      <c r="EC11" s="2" cm="1">
        <f t="array" ref="EC11">INDEX(Assumptions!$AC$3:$AH$32,$A12-2022,EC$2-2023)*EC$4</f>
        <v>0.23973728000000002</v>
      </c>
      <c r="ED11" s="2" cm="1">
        <f t="array" ref="ED11">INDEX(Assumptions!$AC$3:$AH$32,$A12-2022,ED$2-2023)*ED$4</f>
        <v>0.19994720000000002</v>
      </c>
      <c r="EE11" s="2" cm="1">
        <f t="array" ref="EE11">INDEX(Assumptions!$AC$3:$AH$32,$A12-2022,EE$2-2023)*EE$4</f>
        <v>0.14245347999999999</v>
      </c>
      <c r="EF11" s="2" cm="1">
        <f t="array" ref="EF11">INDEX(Assumptions!$AC$3:$AH$32,$A12-2022,EF$2-2023)*EF$4</f>
        <v>0.17889792000000002</v>
      </c>
      <c r="EG11" s="2" cm="1">
        <f t="array" ref="EG11">INDEX(Assumptions!$AC$3:$AH$32,$A12-2022,EG$2-2023)*EG$4</f>
        <v>0.19186092000000002</v>
      </c>
      <c r="EH11" s="2" cm="1">
        <f t="array" ref="EH11">INDEX(Assumptions!$AC$3:$AH$32,$A12-2022,EH$2-2023)*EH$4</f>
        <v>0.11412122400000001</v>
      </c>
      <c r="EI11" s="2" cm="1">
        <f t="array" ref="EI11">INDEX(Assumptions!$AC$3:$AH$32,$A12-2022,EI$2-2023)*EI$4</f>
        <v>0.11086689399999999</v>
      </c>
      <c r="EJ11" s="2" cm="1">
        <f t="array" ref="EJ11">INDEX(Assumptions!$AC$3:$AH$32,$A12-2022,EJ$2-2023)*EJ$4</f>
        <v>6.5702586000000007E-2</v>
      </c>
      <c r="EK11" s="2" cm="1">
        <f t="array" ref="EK11">INDEX(Assumptions!$AC$3:$AH$32,$A12-2022,EK$2-2023)*EK$4</f>
        <v>0.14671312</v>
      </c>
      <c r="EL11" s="2" cm="1">
        <f t="array" ref="EL11">INDEX(Assumptions!$AC$3:$AH$32,$A12-2022,EL$2-2023)*EL$4</f>
        <v>9.3469162000000008E-2</v>
      </c>
      <c r="EM11" s="2" cm="1">
        <f t="array" ref="EM11">INDEX(Assumptions!$AC$3:$AH$32,$A12-2022,EM$2-2023)*EM$4</f>
        <v>0.16486045400000002</v>
      </c>
      <c r="EN11" s="2" cm="1">
        <f t="array" ref="EN11">INDEX(Assumptions!$AC$3:$AH$32,$A12-2022,EN$2-2023)*EN$4</f>
        <v>0.132837388</v>
      </c>
      <c r="EO11" s="2" cm="1">
        <f t="array" ref="EO11">INDEX(Assumptions!$AC$3:$AH$32,$A12-2022,EO$2-2023)*EO$4</f>
        <v>0.26310326000000001</v>
      </c>
      <c r="EP11" s="2" cm="1">
        <f t="array" ref="EP11">INDEX(Assumptions!$AC$3:$AH$32,$A12-2022,EP$2-2023)*EP$4</f>
        <v>0.18155129999999997</v>
      </c>
      <c r="EQ11" s="2" cm="1">
        <f t="array" ref="EQ11">INDEX(Assumptions!$AC$3:$AH$32,$A12-2022,EQ$2-2023)*EQ$4</f>
        <v>0.18916681200000002</v>
      </c>
      <c r="ER11" s="2" cm="1">
        <f t="array" ref="ER11">INDEX(Assumptions!$AC$3:$AH$32,$A12-2022,ER$2-2023)*ER$4</f>
        <v>0.30195809999999995</v>
      </c>
      <c r="ES11" s="2" cm="1">
        <f t="array" ref="ES11">INDEX(Assumptions!$AC$3:$AH$32,$A12-2022,ES$2-2023)*ES$4</f>
        <v>0.14217827999999999</v>
      </c>
      <c r="ET11" s="2" cm="1">
        <f t="array" ref="ET11">INDEX(Assumptions!$AC$3:$AH$32,$A12-2022,ET$2-2023)*ET$4</f>
        <v>0.104723196</v>
      </c>
      <c r="EU11" s="2" cm="1">
        <f t="array" ref="EU11">INDEX(Assumptions!$AC$3:$AH$32,$A12-2022,EU$2-2023)*EU$4</f>
        <v>0.17991168000000002</v>
      </c>
      <c r="EV11" s="2" cm="1">
        <f t="array" ref="EV11">INDEX(Assumptions!$AC$3:$AH$32,$A12-2022,EV$2-2023)*EV$4</f>
        <v>0.22748600000000005</v>
      </c>
      <c r="EW11" s="2" cm="1">
        <f t="array" ref="EW11">INDEX(Assumptions!$AC$3:$AH$32,$A12-2022,EW$2-2023)*EW$4</f>
        <v>0.18081720000000001</v>
      </c>
      <c r="EX11" s="2" cm="1">
        <f t="array" ref="EX11">INDEX(Assumptions!$AC$3:$AH$32,$A12-2022,EX$2-2023)*EX$4</f>
        <v>0.19489140000000002</v>
      </c>
      <c r="EY11" s="2" cm="1">
        <f t="array" ref="EY11">INDEX(Assumptions!$AC$3:$AH$32,$A12-2022,EY$2-2023)*EY$4</f>
        <v>0.18026232000000003</v>
      </c>
      <c r="EZ11" s="2" cm="1">
        <f t="array" ref="EZ11">INDEX(Assumptions!$AC$3:$AH$32,$A12-2022,EZ$2-2023)*EZ$4</f>
        <v>0.26232020000000006</v>
      </c>
      <c r="FA11" s="2" cm="1">
        <f t="array" ref="FA11">INDEX(Assumptions!$AC$3:$AH$32,$A12-2022,FA$2-2023)*FA$4</f>
        <v>0.10513067999999999</v>
      </c>
      <c r="FB11" s="2" cm="1">
        <f t="array" ref="FB11">INDEX(Assumptions!$AC$3:$AH$32,$A12-2022,FB$2-2023)*FB$4</f>
        <v>0.10141894799999999</v>
      </c>
      <c r="FC11" s="2" cm="1">
        <f t="array" ref="FC11">INDEX(Assumptions!$AC$3:$AH$32,$A12-2022,FC$2-2023)*FC$4</f>
        <v>0.23252124000000002</v>
      </c>
      <c r="FD11" s="2" cm="1">
        <f t="array" ref="FD11">INDEX(Assumptions!$AC$3:$AH$32,$A12-2022,FD$2-2023)*FD$4</f>
        <v>0.146035368</v>
      </c>
      <c r="FE11" s="2" cm="1">
        <f t="array" ref="FE11">INDEX(Assumptions!$AC$3:$AH$32,$A12-2022,FE$2-2023)*FE$4</f>
        <v>9.247683000000001E-2</v>
      </c>
      <c r="FF11" s="2" cm="1">
        <f t="array" ref="FF11">INDEX(Assumptions!$AC$3:$AH$32,$A12-2022,FF$2-2023)*FF$4</f>
        <v>0.15369429599999998</v>
      </c>
      <c r="FG11" s="2" cm="1">
        <f t="array" ref="FG11">INDEX(Assumptions!$AC$3:$AH$32,$A12-2022,FG$2-2023)*FG$4</f>
        <v>0.18177870000000002</v>
      </c>
      <c r="FH11" s="2" cm="1">
        <f t="array" ref="FH11">INDEX(Assumptions!$AC$3:$AH$32,$A12-2022,FH$2-2023)*FH$4</f>
        <v>0.23817000000000005</v>
      </c>
      <c r="FI11" s="2" cm="1">
        <f t="array" ref="FI11">INDEX(Assumptions!$AC$3:$AH$32,$A12-2022,FI$2-2023)*FI$4</f>
        <v>0.20016276</v>
      </c>
      <c r="FJ11" s="2" cm="1">
        <f t="array" ref="FJ11">INDEX(Assumptions!$AC$3:$AH$32,$A12-2022,FJ$2-2023)*FJ$4</f>
        <v>0.21537690000000001</v>
      </c>
      <c r="FK11" s="2" cm="1">
        <f t="array" ref="FK11">INDEX(Assumptions!$AC$3:$AH$32,$A12-2022,FK$2-2023)*FK$4</f>
        <v>0.20756843999999997</v>
      </c>
      <c r="FL11" s="2" cm="1">
        <f t="array" ref="FL11">INDEX(Assumptions!$AC$3:$AH$32,$A12-2022,FL$2-2023)*FL$4</f>
        <v>0.24532904000000005</v>
      </c>
      <c r="FM11" s="2" cm="1">
        <f t="array" ref="FM11">INDEX(Assumptions!$AC$3:$AH$32,$A12-2022,FM$2-2023)*FM$4</f>
        <v>8.084118400000001E-2</v>
      </c>
      <c r="FN11" s="2" cm="1">
        <f t="array" ref="FN11">INDEX(Assumptions!$AC$3:$AH$32,$A12-2022,FN$2-2023)*FN$4</f>
        <v>6.7904358000000012E-2</v>
      </c>
      <c r="FO11" s="2" cm="1">
        <f t="array" ref="FO11">INDEX(Assumptions!$AC$3:$AH$32,$A12-2022,FO$2-2023)*FO$4</f>
        <v>0.2419212</v>
      </c>
      <c r="FP11" s="2" cm="1">
        <f t="array" ref="FP11">INDEX(Assumptions!$AC$3:$AH$32,$A12-2022,FP$2-2023)*FP$4</f>
        <v>8.7331333999999983E-2</v>
      </c>
      <c r="FQ11" s="2" cm="1">
        <f t="array" ref="FQ11">INDEX(Assumptions!$AC$3:$AH$32,$A12-2022,FQ$2-2023)*FQ$4</f>
        <v>0.17601503999999998</v>
      </c>
      <c r="FR11" s="2" cm="1">
        <f t="array" ref="FR11">INDEX(Assumptions!$AC$3:$AH$32,$A12-2022,FR$2-2023)*FR$4</f>
        <v>0.25076846000000003</v>
      </c>
      <c r="FS11" s="2" cm="1">
        <f t="array" ref="FS11">INDEX(Assumptions!$AC$3:$AH$32,$A12-2022,FS$2-2023)*FS$4</f>
        <v>0.10114293599999999</v>
      </c>
      <c r="FT11" s="2" cm="1">
        <f t="array" ref="FT11">INDEX(Assumptions!$AC$3:$AH$32,$A12-2022,FT$2-2023)*FT$4</f>
        <v>0.18274629400000003</v>
      </c>
      <c r="FU11" s="2" cm="1">
        <f t="array" ref="FU11">INDEX(Assumptions!$AC$3:$AH$32,$A12-2022,FU$2-2023)*FU$4</f>
        <v>0.13846870600000002</v>
      </c>
      <c r="FV11" s="2" cm="1">
        <f t="array" ref="FV11">INDEX(Assumptions!$AC$3:$AH$32,$A12-2022,FV$2-2023)*FV$4</f>
        <v>0.32655455999999994</v>
      </c>
      <c r="FW11" s="2" cm="1">
        <f t="array" ref="FW11">INDEX(Assumptions!$AC$3:$AH$32,$A12-2022,FW$2-2023)*FW$4</f>
        <v>0.15127921599999999</v>
      </c>
      <c r="FX11" s="2" cm="1">
        <f t="array" ref="FX11">INDEX(Assumptions!$AC$3:$AH$32,$A12-2022,FX$2-2023)*FX$4</f>
        <v>0.22841098000000001</v>
      </c>
      <c r="FY11" s="2" cm="1">
        <f t="array" ref="FY11">INDEX(Assumptions!$AC$3:$AH$32,$A12-2022,FY$2-2023)*FY$4</f>
        <v>0.19905269999999997</v>
      </c>
      <c r="FZ11" s="2" cm="1">
        <f t="array" ref="FZ11">INDEX(Assumptions!$AC$3:$AH$32,$A12-2022,FZ$2-2023)*FZ$4</f>
        <v>0.10987052800000001</v>
      </c>
      <c r="GA11" s="2" cm="1">
        <f t="array" ref="GA11">INDEX(Assumptions!$AC$3:$AH$32,$A12-2022,GA$2-2023)*GA$4</f>
        <v>0.22738032000000002</v>
      </c>
      <c r="GB11" s="2" cm="1">
        <f t="array" ref="GB11">INDEX(Assumptions!$AC$3:$AH$32,$A12-2022,GB$2-2023)*GB$4</f>
        <v>0.28769677999999999</v>
      </c>
      <c r="GC11" s="2" cm="1">
        <f t="array" ref="GC11">INDEX(Assumptions!$AC$3:$AH$32,$A12-2022,GC$2-2023)*GC$4</f>
        <v>0.12725292799999999</v>
      </c>
      <c r="GD11" s="2" cm="1">
        <f t="array" ref="GD11">INDEX(Assumptions!$AC$3:$AH$32,$A12-2022,GD$2-2023)*GD$4</f>
        <v>0.18785631999999999</v>
      </c>
      <c r="GE11" s="2" cm="1">
        <f t="array" ref="GE11">INDEX(Assumptions!$AC$3:$AH$32,$A12-2022,GE$2-2023)*GE$4</f>
        <v>0.15009779200000001</v>
      </c>
      <c r="GF11" s="2" cm="1">
        <f t="array" ref="GF11">INDEX(Assumptions!$AC$3:$AH$32,$A12-2022,GF$2-2023)*GF$4</f>
        <v>0.21548412000000003</v>
      </c>
      <c r="GG11" s="2" cm="1">
        <f t="array" ref="GG11">INDEX(Assumptions!$AC$3:$AH$32,$A12-2022,GG$2-2023)*GG$4</f>
        <v>0.26513404000000002</v>
      </c>
      <c r="GH11" s="2" cm="1">
        <f t="array" ref="GH11">INDEX(Assumptions!$AC$3:$AH$32,$A12-2022,GH$2-2023)*GH$4</f>
        <v>0.32392080000000001</v>
      </c>
      <c r="GI11" s="2" cm="1">
        <f t="array" ref="GI11">INDEX(Assumptions!$AC$3:$AH$32,$A12-2022,GI$2-2023)*GI$4</f>
        <v>0.17329664</v>
      </c>
      <c r="GJ11" s="2" cm="1">
        <f t="array" ref="GJ11">INDEX(Assumptions!$AC$3:$AH$32,$A12-2022,GJ$2-2023)*GJ$4</f>
        <v>0.23649787999999999</v>
      </c>
      <c r="GK11" s="2" cm="1">
        <f t="array" ref="GK11">INDEX(Assumptions!$AC$3:$AH$32,$A12-2022,GK$2-2023)*GK$4</f>
        <v>0.18403967999999998</v>
      </c>
      <c r="GL11" s="2" cm="1">
        <f t="array" ref="GL11">INDEX(Assumptions!$AC$3:$AH$32,$A12-2022,GL$2-2023)*GL$4</f>
        <v>0.165724704</v>
      </c>
      <c r="GM11" s="2" cm="1">
        <f t="array" ref="GM11">INDEX(Assumptions!$AC$3:$AH$32,$A12-2022,GM$2-2023)*GM$4</f>
        <v>0.18281151999999998</v>
      </c>
      <c r="GN11" s="2" cm="1">
        <f t="array" ref="GN11">INDEX(Assumptions!$AC$3:$AH$32,$A12-2022,GN$2-2023)*GN$4</f>
        <v>9.4421344000000004E-2</v>
      </c>
      <c r="GO11" s="2" cm="1">
        <f t="array" ref="GO11">INDEX(Assumptions!$AC$3:$AH$32,$A12-2022,GO$2-2023)*GO$4</f>
        <v>0.24784096000000003</v>
      </c>
      <c r="GP11" s="2" cm="1">
        <f t="array" ref="GP11">INDEX(Assumptions!$AC$3:$AH$32,$A12-2022,GP$2-2023)*GP$4</f>
        <v>0.117102472</v>
      </c>
      <c r="GQ11" s="2" cm="1">
        <f t="array" ref="GQ11">INDEX(Assumptions!$AC$3:$AH$32,$A12-2022,GQ$2-2023)*GQ$4</f>
        <v>0.117607872</v>
      </c>
      <c r="GR11" s="2" cm="1">
        <f t="array" ref="GR11">INDEX(Assumptions!$AC$3:$AH$32,$A12-2022,GR$2-2023)*GR$4</f>
        <v>0.37834839999999997</v>
      </c>
      <c r="GS11" s="2" cm="1">
        <f t="array" ref="GS11">INDEX(Assumptions!$AC$3:$AH$32,$A12-2022,GS$2-2023)*GS$4</f>
        <v>0.17221510000000004</v>
      </c>
      <c r="GT11" s="2" cm="1">
        <f t="array" ref="GT11">INDEX(Assumptions!$AC$3:$AH$32,$A12-2022,GT$2-2023)*GT$4</f>
        <v>0.15887928000000001</v>
      </c>
      <c r="GU11" s="2" cm="1">
        <f t="array" ref="GU11">INDEX(Assumptions!$AC$3:$AH$32,$A12-2022,GU$2-2023)*GU$4</f>
        <v>0.23624152000000001</v>
      </c>
      <c r="GV11" s="2" cm="1">
        <f t="array" ref="GV11">INDEX(Assumptions!$AC$3:$AH$32,$A12-2022,GV$2-2023)*GV$4</f>
        <v>0.21643698000000003</v>
      </c>
      <c r="GW11" s="2" cm="1">
        <f t="array" ref="GW11">INDEX(Assumptions!$AC$3:$AH$32,$A12-2022,GW$2-2023)*GW$4</f>
        <v>8.7648900000000016E-2</v>
      </c>
      <c r="GX11" s="2" cm="1">
        <f t="array" ref="GX11">INDEX(Assumptions!$AC$3:$AH$32,$A12-2022,GX$2-2023)*GX$4</f>
        <v>0.20148026000000002</v>
      </c>
      <c r="GY11" s="2" cm="1">
        <f t="array" ref="GY11">INDEX(Assumptions!$AC$3:$AH$32,$A12-2022,GY$2-2023)*GY$4</f>
        <v>0.16680928000000003</v>
      </c>
      <c r="GZ11" s="2" cm="1">
        <f t="array" ref="GZ11">INDEX(Assumptions!$AC$3:$AH$32,$A12-2022,GZ$2-2023)*GZ$4</f>
        <v>0.20615639999999999</v>
      </c>
      <c r="HA11" s="2" cm="1">
        <f t="array" ref="HA11">INDEX(Assumptions!$AC$3:$AH$32,$A12-2022,HA$2-2023)*HA$4</f>
        <v>0.11928585600000002</v>
      </c>
      <c r="HB11" s="2" cm="1">
        <f t="array" ref="HB11">INDEX(Assumptions!$AC$3:$AH$32,$A12-2022,HB$2-2023)*HB$4</f>
        <v>0.24698898000000002</v>
      </c>
      <c r="HC11" s="2" cm="1">
        <f t="array" ref="HC11">INDEX(Assumptions!$AC$3:$AH$32,$A12-2022,HC$2-2023)*HC$4</f>
        <v>8.4776032000000015E-2</v>
      </c>
      <c r="HD11" s="2" cm="1">
        <f t="array" ref="HD11">INDEX(Assumptions!$AC$3:$AH$32,$A12-2022,HD$2-2023)*HD$4</f>
        <v>0.12478536</v>
      </c>
      <c r="HE11" s="2" cm="1">
        <f t="array" ref="HE11">INDEX(Assumptions!$AC$3:$AH$32,$A12-2022,HE$2-2023)*HE$4</f>
        <v>0.109850396</v>
      </c>
      <c r="HF11" s="2" cm="1">
        <f t="array" ref="HF11">INDEX(Assumptions!$AC$3:$AH$32,$A12-2022,HF$2-2023)*HF$4</f>
        <v>0.127497632</v>
      </c>
      <c r="HG11" s="2" cm="1">
        <f t="array" ref="HG11">INDEX(Assumptions!$AC$3:$AH$32,$A12-2022,HG$2-2023)*HG$4</f>
        <v>0.12747688999999998</v>
      </c>
      <c r="HH11" s="2" cm="1">
        <f t="array" ref="HH11">INDEX(Assumptions!$AC$3:$AH$32,$A12-2022,HH$2-2023)*HH$4</f>
        <v>0.17865856000000002</v>
      </c>
      <c r="HI11" s="2" cm="1">
        <f t="array" ref="HI11">INDEX(Assumptions!$AC$3:$AH$32,$A12-2022,HI$2-2023)*HI$4</f>
        <v>0.28037084000000001</v>
      </c>
      <c r="HJ11" s="2" cm="1">
        <f t="array" ref="HJ11">INDEX(Assumptions!$AC$3:$AH$32,$A12-2022,HJ$2-2023)*HJ$4</f>
        <v>0.12471348</v>
      </c>
      <c r="HK11" s="2" cm="1">
        <f t="array" ref="HK11">INDEX(Assumptions!$AC$3:$AH$32,$A12-2022,HK$2-2023)*HK$4</f>
        <v>9.7275168000000009E-2</v>
      </c>
      <c r="HL11" s="2" cm="1">
        <f t="array" ref="HL11">INDEX(Assumptions!$AC$3:$AH$32,$A12-2022,HL$2-2023)*HL$4</f>
        <v>0.17066939999999997</v>
      </c>
      <c r="HM11" s="2" cm="1">
        <f t="array" ref="HM11">INDEX(Assumptions!$AC$3:$AH$32,$A12-2022,HM$2-2023)*HM$4</f>
        <v>0.14607219599999999</v>
      </c>
      <c r="HN11" s="2" cm="1">
        <f t="array" ref="HN11">INDEX(Assumptions!$AC$3:$AH$32,$A12-2022,HN$2-2023)*HN$4</f>
        <v>0.18569643999999999</v>
      </c>
      <c r="HO11" s="2" cm="1">
        <f t="array" ref="HO11">INDEX(Assumptions!$AC$3:$AH$32,$A12-2022,HO$2-2023)*HO$4</f>
        <v>9.4014680000000003E-2</v>
      </c>
      <c r="HP11" s="2" cm="1">
        <f t="array" ref="HP11">INDEX(Assumptions!$AC$3:$AH$32,$A12-2022,HP$2-2023)*HP$4</f>
        <v>0.20218168</v>
      </c>
      <c r="HQ11" s="2" cm="1">
        <f t="array" ref="HQ11">INDEX(Assumptions!$AC$3:$AH$32,$A12-2022,HQ$2-2023)*HQ$4</f>
        <v>0.13362983999999997</v>
      </c>
      <c r="HR11" s="2" cm="1">
        <f t="array" ref="HR11">INDEX(Assumptions!$AC$3:$AH$32,$A12-2022,HR$2-2023)*HR$4</f>
        <v>0.16491308399999999</v>
      </c>
      <c r="HS11" s="2" cm="1">
        <f t="array" ref="HS11">INDEX(Assumptions!$AC$3:$AH$32,$A12-2022,HS$2-2023)*HS$4</f>
        <v>0.19017539999999999</v>
      </c>
      <c r="HT11" s="2" cm="1">
        <f t="array" ref="HT11">INDEX(Assumptions!$AC$3:$AH$32,$A12-2022,HT$2-2023)*HT$4</f>
        <v>0.104609592</v>
      </c>
      <c r="HU11" s="2" cm="1">
        <f t="array" ref="HU11">INDEX(Assumptions!$AC$3:$AH$32,$A12-2022,HU$2-2023)*HU$4</f>
        <v>0.15389355599999999</v>
      </c>
      <c r="HV11" s="2" cm="1">
        <f t="array" ref="HV11">INDEX(Assumptions!$AC$3:$AH$32,$A12-2022,HV$2-2023)*HV$4</f>
        <v>0.20858580000000002</v>
      </c>
      <c r="HW11" s="2" cm="1">
        <f t="array" ref="HW11">INDEX(Assumptions!$AC$3:$AH$32,$A12-2022,HW$2-2023)*HW$4</f>
        <v>0.20725920000000003</v>
      </c>
      <c r="HX11" s="2" cm="1">
        <f t="array" ref="HX11">INDEX(Assumptions!$AC$3:$AH$32,$A12-2022,HX$2-2023)*HX$4</f>
        <v>-6.8957696000000013E-2</v>
      </c>
      <c r="HY11" s="2" cm="1">
        <f t="array" ref="HY11">INDEX(Assumptions!$AC$3:$AH$32,$A12-2022,HY$2-2023)*HY$4</f>
        <v>0.22364588000000005</v>
      </c>
      <c r="HZ11" s="2" cm="1">
        <f t="array" ref="HZ11">INDEX(Assumptions!$AC$3:$AH$32,$A12-2022,HZ$2-2023)*HZ$4</f>
        <v>0.32950840000000003</v>
      </c>
      <c r="IA11" s="2" cm="1">
        <f t="array" ref="IA11">INDEX(Assumptions!$AC$3:$AH$32,$A12-2022,IA$2-2023)*IA$4</f>
        <v>0.23269984000000002</v>
      </c>
      <c r="IB11" s="2" cm="1">
        <f t="array" ref="IB11">INDEX(Assumptions!$AC$3:$AH$32,$A12-2022,IB$2-2023)*IB$4</f>
        <v>0.19889328000000003</v>
      </c>
      <c r="IC11" s="2" cm="1">
        <f t="array" ref="IC11">INDEX(Assumptions!$AC$3:$AH$32,$A12-2022,IC$2-2023)*IC$4</f>
        <v>0.23299760000000003</v>
      </c>
      <c r="ID11" s="2" cm="1">
        <f t="array" ref="ID11">INDEX(Assumptions!$AC$3:$AH$32,$A12-2022,ID$2-2023)*ID$4</f>
        <v>0.17802798600000003</v>
      </c>
      <c r="IE11" s="2" cm="1">
        <f t="array" ref="IE11">INDEX(Assumptions!$AC$3:$AH$32,$A12-2022,IE$2-2023)*IE$4</f>
        <v>0.1603434</v>
      </c>
      <c r="IF11" s="2" cm="1">
        <f t="array" ref="IF11">INDEX(Assumptions!$AC$3:$AH$32,$A12-2022,IF$2-2023)*IF$4</f>
        <v>0.14871387</v>
      </c>
      <c r="IG11" s="2" cm="1">
        <f t="array" ref="IG11">INDEX(Assumptions!$AC$3:$AH$32,$A12-2022,IG$2-2023)*IG$4</f>
        <v>0.170040158</v>
      </c>
      <c r="IH11" s="2" cm="1">
        <f t="array" ref="IH11">INDEX(Assumptions!$AC$3:$AH$32,$A12-2022,IH$2-2023)*IH$4</f>
        <v>0.20876159999999999</v>
      </c>
      <c r="II11" s="2" cm="1">
        <f t="array" ref="II11">INDEX(Assumptions!$AC$3:$AH$32,$A12-2022,II$2-2023)*II$4</f>
        <v>0.18986016</v>
      </c>
      <c r="IJ11" s="2" cm="1">
        <f t="array" ref="IJ11">INDEX(Assumptions!$AC$3:$AH$32,$A12-2022,IJ$2-2023)*IJ$4</f>
        <v>0.171154584</v>
      </c>
      <c r="IK11" s="2" cm="1">
        <f t="array" ref="IK11">INDEX(Assumptions!$AC$3:$AH$32,$A12-2022,IK$2-2023)*IK$4</f>
        <v>0.19295660000000001</v>
      </c>
      <c r="IL11" s="2" cm="1">
        <f t="array" ref="IL11">INDEX(Assumptions!$AC$3:$AH$32,$A12-2022,IL$2-2023)*IL$4</f>
        <v>0.15180480000000002</v>
      </c>
      <c r="IM11" s="2" cm="1">
        <f t="array" ref="IM11">INDEX(Assumptions!$AC$3:$AH$32,$A12-2022,IM$2-2023)*IM$4</f>
        <v>0.12405603200000002</v>
      </c>
      <c r="IN11" s="2" cm="1">
        <f t="array" ref="IN11">INDEX(Assumptions!$AC$3:$AH$32,$A12-2022,IN$2-2023)*IN$4</f>
        <v>0.27928348000000003</v>
      </c>
      <c r="IO11" s="2" cm="1">
        <f t="array" ref="IO11">INDEX(Assumptions!$AC$3:$AH$32,$A12-2022,IO$2-2023)*IO$4</f>
        <v>0.18605749999999999</v>
      </c>
      <c r="IP11" s="2" cm="1">
        <f t="array" ref="IP11">INDEX(Assumptions!$AC$3:$AH$32,$A12-2022,IP$2-2023)*IP$4</f>
        <v>0.19723056</v>
      </c>
      <c r="IQ11" s="2" cm="1">
        <f t="array" ref="IQ11">INDEX(Assumptions!$AC$3:$AH$32,$A12-2022,IQ$2-2023)*IQ$4</f>
        <v>0.25261897999999999</v>
      </c>
      <c r="IR11" s="2" cm="1">
        <f t="array" ref="IR11">INDEX(Assumptions!$AC$3:$AH$32,$A12-2022,IR$2-2023)*IR$4</f>
        <v>0.103867528</v>
      </c>
      <c r="IS11" s="2" cm="1">
        <f t="array" ref="IS11">INDEX(Assumptions!$AC$3:$AH$32,$A12-2022,IS$2-2023)*IS$4</f>
        <v>0.14511709800000003</v>
      </c>
      <c r="IT11" s="2" cm="1">
        <f t="array" ref="IT11">INDEX(Assumptions!$AC$3:$AH$32,$A12-2022,IT$2-2023)*IT$4</f>
        <v>0.21424384000000005</v>
      </c>
      <c r="IU11" s="2" cm="1">
        <f t="array" ref="IU11">INDEX(Assumptions!$AC$3:$AH$32,$A12-2022,IU$2-2023)*IU$4</f>
        <v>0.19794542000000004</v>
      </c>
      <c r="IV11" s="2" cm="1">
        <f t="array" ref="IV11">INDEX(Assumptions!$AC$3:$AH$32,$A12-2022,IV$2-2023)*IV$4</f>
        <v>0.12044251800000001</v>
      </c>
      <c r="IW11" s="2" cm="1">
        <f t="array" ref="IW11">INDEX(Assumptions!$AC$3:$AH$32,$A12-2022,IW$2-2023)*IW$4</f>
        <v>6.664418200000001E-2</v>
      </c>
      <c r="IX11" s="2" cm="1">
        <f t="array" ref="IX11">INDEX(Assumptions!$AC$3:$AH$32,$A12-2022,IX$2-2023)*IX$4</f>
        <v>0.21582044</v>
      </c>
      <c r="IY11" s="2" cm="1">
        <f t="array" ref="IY11">INDEX(Assumptions!$AC$3:$AH$32,$A12-2022,IY$2-2023)*IY$4</f>
        <v>0.20316000000000004</v>
      </c>
      <c r="IZ11" s="2" cm="1">
        <f t="array" ref="IZ11">INDEX(Assumptions!$AC$3:$AH$32,$A12-2022,IZ$2-2023)*IZ$4</f>
        <v>0.14742511200000002</v>
      </c>
      <c r="JA11" s="2" cm="1">
        <f t="array" ref="JA11">INDEX(Assumptions!$AC$3:$AH$32,$A12-2022,JA$2-2023)*JA$4</f>
        <v>4.8457675999999991E-2</v>
      </c>
      <c r="JB11" s="2" cm="1">
        <f t="array" ref="JB11">INDEX(Assumptions!$AC$3:$AH$32,$A12-2022,JB$2-2023)*JB$4</f>
        <v>0.22383936000000004</v>
      </c>
      <c r="JC11" s="2" cm="1">
        <f t="array" ref="JC11">INDEX(Assumptions!$AC$3:$AH$32,$A12-2022,JC$2-2023)*JC$4</f>
        <v>0.145361832</v>
      </c>
      <c r="JD11" s="2" cm="1">
        <f t="array" ref="JD11">INDEX(Assumptions!$AC$3:$AH$32,$A12-2022,JD$2-2023)*JD$4</f>
        <v>0.24538272000000003</v>
      </c>
      <c r="JE11" s="2" cm="1">
        <f t="array" ref="JE11">INDEX(Assumptions!$AC$3:$AH$32,$A12-2022,JE$2-2023)*JE$4</f>
        <v>0.24899728000000002</v>
      </c>
      <c r="JF11" s="2" cm="1">
        <f t="array" ref="JF11">INDEX(Assumptions!$AC$3:$AH$32,$A12-2022,JF$2-2023)*JF$4</f>
        <v>0.18293801999999998</v>
      </c>
      <c r="JG11" s="2" cm="1">
        <f t="array" ref="JG11">INDEX(Assumptions!$AC$3:$AH$32,$A12-2022,JG$2-2023)*JG$4</f>
        <v>0.17600542</v>
      </c>
      <c r="JH11" s="2" cm="1">
        <f t="array" ref="JH11">INDEX(Assumptions!$AC$3:$AH$32,$A12-2022,JH$2-2023)*JH$4</f>
        <v>0.21024036000000004</v>
      </c>
      <c r="JI11" s="2" cm="1">
        <f t="array" ref="JI11">INDEX(Assumptions!$AC$3:$AH$32,$A12-2022,JI$2-2023)*JI$4</f>
        <v>0.24717218000000002</v>
      </c>
      <c r="JJ11" s="2" cm="1">
        <f t="array" ref="JJ11">INDEX(Assumptions!$AC$3:$AH$32,$A12-2022,JJ$2-2023)*JJ$4</f>
        <v>0.19072844000000003</v>
      </c>
      <c r="JK11" s="2" cm="1">
        <f t="array" ref="JK11">INDEX(Assumptions!$AC$3:$AH$32,$A12-2022,JK$2-2023)*JK$4</f>
        <v>0.24268966</v>
      </c>
      <c r="JL11" s="2" cm="1">
        <f t="array" ref="JL11">INDEX(Assumptions!$AC$3:$AH$32,$A12-2022,JL$2-2023)*JL$4</f>
        <v>0.19240271999999997</v>
      </c>
      <c r="JM11" s="2" cm="1">
        <f t="array" ref="JM11">INDEX(Assumptions!$AC$3:$AH$32,$A12-2022,JM$2-2023)*JM$4</f>
        <v>0.24859789999999998</v>
      </c>
      <c r="JN11" s="2" cm="1">
        <f t="array" ref="JN11">INDEX(Assumptions!$AC$3:$AH$32,$A12-2022,JN$2-2023)*JN$4</f>
        <v>0.14849852800000002</v>
      </c>
      <c r="JO11" s="2" cm="1">
        <f t="array" ref="JO11">INDEX(Assumptions!$AC$3:$AH$32,$A12-2022,JO$2-2023)*JO$4</f>
        <v>0.13992575999999998</v>
      </c>
      <c r="JP11" s="2" cm="1">
        <f t="array" ref="JP11">INDEX(Assumptions!$AC$3:$AH$32,$A12-2022,JP$2-2023)*JP$4</f>
        <v>0.25938683999999995</v>
      </c>
      <c r="JQ11" s="2" cm="1">
        <f t="array" ref="JQ11">INDEX(Assumptions!$AC$3:$AH$32,$A12-2022,JQ$2-2023)*JQ$4</f>
        <v>0.13184348999999998</v>
      </c>
      <c r="JR11" s="2" cm="1">
        <f t="array" ref="JR11">INDEX(Assumptions!$AC$3:$AH$32,$A12-2022,JR$2-2023)*JR$4</f>
        <v>0.14075864999999999</v>
      </c>
      <c r="JS11" s="2" cm="1">
        <f t="array" ref="JS11">INDEX(Assumptions!$AC$3:$AH$32,$A12-2022,JS$2-2023)*JS$4</f>
        <v>0.18847038599999999</v>
      </c>
      <c r="JT11" s="2" cm="1">
        <f t="array" ref="JT11">INDEX(Assumptions!$AC$3:$AH$32,$A12-2022,JT$2-2023)*JT$4</f>
        <v>0.12776375199999998</v>
      </c>
      <c r="JU11" s="2" cm="1">
        <f t="array" ref="JU11">INDEX(Assumptions!$AC$3:$AH$32,$A12-2022,JU$2-2023)*JU$4</f>
        <v>0.15768269999999998</v>
      </c>
      <c r="JV11" s="2" cm="1">
        <f t="array" ref="JV11">INDEX(Assumptions!$AC$3:$AH$32,$A12-2022,JV$2-2023)*JV$4</f>
        <v>0.16078552000000002</v>
      </c>
      <c r="JW11" s="2" cm="1">
        <f t="array" ref="JW11">INDEX(Assumptions!$AC$3:$AH$32,$A12-2022,JW$2-2023)*JW$4</f>
        <v>0.14842043800000002</v>
      </c>
      <c r="JX11" s="2" cm="1">
        <f t="array" ref="JX11">INDEX(Assumptions!$AC$3:$AH$32,$A12-2022,JX$2-2023)*JX$4</f>
        <v>0.24559866</v>
      </c>
      <c r="JY11" s="2" cm="1">
        <f t="array" ref="JY11">INDEX(Assumptions!$AC$3:$AH$32,$A12-2022,JY$2-2023)*JY$4</f>
        <v>0.14835204000000002</v>
      </c>
      <c r="JZ11" s="2" cm="1">
        <f t="array" ref="JZ11">INDEX(Assumptions!$AC$3:$AH$32,$A12-2022,JZ$2-2023)*JZ$4</f>
        <v>0.15439730399999999</v>
      </c>
      <c r="KA11" s="2" cm="1">
        <f t="array" ref="KA11">INDEX(Assumptions!$AC$3:$AH$32,$A12-2022,KA$2-2023)*KA$4</f>
        <v>0.1471239</v>
      </c>
      <c r="KB11" s="2" cm="1">
        <f t="array" ref="KB11">INDEX(Assumptions!$AC$3:$AH$32,$A12-2022,KB$2-2023)*KB$4</f>
        <v>0.24017759999999999</v>
      </c>
      <c r="KC11" s="2" cm="1">
        <f t="array" ref="KC11">INDEX(Assumptions!$AC$3:$AH$32,$A12-2022,KC$2-2023)*KC$4</f>
        <v>0.33531922000000003</v>
      </c>
      <c r="KD11" s="2" cm="1">
        <f t="array" ref="KD11">INDEX(Assumptions!$AC$3:$AH$32,$A12-2022,KD$2-2023)*KD$4</f>
        <v>0.14288683599999999</v>
      </c>
      <c r="KE11" s="2" cm="1">
        <f t="array" ref="KE11">INDEX(Assumptions!$AC$3:$AH$32,$A12-2022,KE$2-2023)*KE$4</f>
        <v>9.4634927999999979E-2</v>
      </c>
      <c r="KF11" s="2" cm="1">
        <f t="array" ref="KF11">INDEX(Assumptions!$AC$3:$AH$32,$A12-2022,KF$2-2023)*KF$4</f>
        <v>0.37049640000000006</v>
      </c>
      <c r="KG11" s="2" cm="1">
        <f t="array" ref="KG11">INDEX(Assumptions!$AC$3:$AH$32,$A12-2022,KG$2-2023)*KG$4</f>
        <v>0.17886486000000001</v>
      </c>
      <c r="KH11" s="2" cm="1">
        <f t="array" ref="KH11">INDEX(Assumptions!$AC$3:$AH$32,$A12-2022,KH$2-2023)*KH$4</f>
        <v>0.21416498</v>
      </c>
      <c r="KI11" s="2" cm="1">
        <f t="array" ref="KI11">INDEX(Assumptions!$AC$3:$AH$32,$A12-2022,KI$2-2023)*KI$4</f>
        <v>0.12135996800000001</v>
      </c>
      <c r="KJ11" s="2" cm="1">
        <f t="array" ref="KJ11">INDEX(Assumptions!$AC$3:$AH$32,$A12-2022,KJ$2-2023)*KJ$4</f>
        <v>0.19946808000000002</v>
      </c>
      <c r="KK11" s="2" cm="1">
        <f t="array" ref="KK11">INDEX(Assumptions!$AC$3:$AH$32,$A12-2022,KK$2-2023)*KK$4</f>
        <v>0.13567258000000001</v>
      </c>
      <c r="KL11" s="2" cm="1">
        <f t="array" ref="KL11">INDEX(Assumptions!$AC$3:$AH$32,$A12-2022,KL$2-2023)*KL$4</f>
        <v>6.2049749999999987E-2</v>
      </c>
      <c r="KM11" s="2" cm="1">
        <f t="array" ref="KM11">INDEX(Assumptions!$AC$3:$AH$32,$A12-2022,KM$2-2023)*KM$4</f>
        <v>0.27423968000000004</v>
      </c>
      <c r="KN11" s="2" cm="1">
        <f t="array" ref="KN11">INDEX(Assumptions!$AC$3:$AH$32,$A12-2022,KN$2-2023)*KN$4</f>
        <v>0.27574800000000005</v>
      </c>
      <c r="KO11" s="2" cm="1">
        <f t="array" ref="KO11">INDEX(Assumptions!$AC$3:$AH$32,$A12-2022,KO$2-2023)*KO$4</f>
        <v>5.6371355999999991E-2</v>
      </c>
      <c r="KP11" s="2" cm="1">
        <f t="array" ref="KP11">INDEX(Assumptions!$AC$3:$AH$32,$A12-2022,KP$2-2023)*KP$4</f>
        <v>0.25691075999999996</v>
      </c>
      <c r="KQ11" s="2" cm="1">
        <f t="array" ref="KQ11">INDEX(Assumptions!$AC$3:$AH$32,$A12-2022,KQ$2-2023)*KQ$4</f>
        <v>0.15680886200000002</v>
      </c>
      <c r="KR11" s="2" cm="1">
        <f t="array" ref="KR11">INDEX(Assumptions!$AC$3:$AH$32,$A12-2022,KR$2-2023)*KR$4</f>
        <v>0.12021199199999998</v>
      </c>
      <c r="KS11" s="2" cm="1">
        <f t="array" ref="KS11">INDEX(Assumptions!$AC$3:$AH$32,$A12-2022,KS$2-2023)*KS$4</f>
        <v>0.19136755999999999</v>
      </c>
      <c r="KT11" s="2" cm="1">
        <f t="array" ref="KT11">INDEX(Assumptions!$AC$3:$AH$32,$A12-2022,KT$2-2023)*KT$4</f>
        <v>4.6021888000000004E-2</v>
      </c>
      <c r="KU11" s="2" cm="1">
        <f t="array" ref="KU11">INDEX(Assumptions!$AC$3:$AH$32,$A12-2022,KU$2-2023)*KU$4</f>
        <v>0.28413664</v>
      </c>
      <c r="KV11" s="2" cm="1">
        <f t="array" ref="KV11">INDEX(Assumptions!$AC$3:$AH$32,$A12-2022,KV$2-2023)*KV$4</f>
        <v>3.5695615999999999E-2</v>
      </c>
      <c r="KW11" s="2" cm="1">
        <f t="array" ref="KW11">INDEX(Assumptions!$AC$3:$AH$32,$A12-2022,KW$2-2023)*KW$4</f>
        <v>0.2323568</v>
      </c>
      <c r="KX11" s="2" cm="1">
        <f t="array" ref="KX11">INDEX(Assumptions!$AC$3:$AH$32,$A12-2022,KX$2-2023)*KX$4</f>
        <v>0.34171040000000003</v>
      </c>
      <c r="KY11" s="2" cm="1">
        <f t="array" ref="KY11">INDEX(Assumptions!$AC$3:$AH$32,$A12-2022,KY$2-2023)*KY$4</f>
        <v>0.23615482000000004</v>
      </c>
      <c r="KZ11" s="2" cm="1">
        <f t="array" ref="KZ11">INDEX(Assumptions!$AC$3:$AH$32,$A12-2022,KZ$2-2023)*KZ$4</f>
        <v>0.16218077</v>
      </c>
      <c r="LA11" s="2" cm="1">
        <f t="array" ref="LA11">INDEX(Assumptions!$AC$3:$AH$32,$A12-2022,LA$2-2023)*LA$4</f>
        <v>0.23017388</v>
      </c>
      <c r="LB11" s="2" cm="1">
        <f t="array" ref="LB11">INDEX(Assumptions!$AC$3:$AH$32,$A12-2022,LB$2-2023)*LB$4</f>
        <v>0.11570381999999997</v>
      </c>
      <c r="LC11" s="2" cm="1">
        <f t="array" ref="LC11">INDEX(Assumptions!$AC$3:$AH$32,$A12-2022,LC$2-2023)*LC$4</f>
        <v>0.22985250000000002</v>
      </c>
      <c r="LD11" s="2" cm="1">
        <f t="array" ref="LD11">INDEX(Assumptions!$AC$3:$AH$32,$A12-2022,LD$2-2023)*LD$4</f>
        <v>0.13495344000000001</v>
      </c>
      <c r="LE11" s="2" cm="1">
        <f t="array" ref="LE11">INDEX(Assumptions!$AC$3:$AH$32,$A12-2022,LE$2-2023)*LE$4</f>
        <v>0.15279289599999998</v>
      </c>
      <c r="LF11" s="2" cm="1">
        <f t="array" ref="LF11">INDEX(Assumptions!$AC$3:$AH$32,$A12-2022,LF$2-2023)*LF$4</f>
        <v>0.20432512000000003</v>
      </c>
      <c r="LG11" s="2" cm="1">
        <f t="array" ref="LG11">INDEX(Assumptions!$AC$3:$AH$32,$A12-2022,LG$2-2023)*LG$4</f>
        <v>0.11523082800000002</v>
      </c>
      <c r="LH11" s="2" cm="1">
        <f t="array" ref="LH11">INDEX(Assumptions!$AC$3:$AH$32,$A12-2022,LH$2-2023)*LH$4</f>
        <v>9.2620352000000003E-2</v>
      </c>
      <c r="LI11" s="2" cm="1">
        <f t="array" ref="LI11">INDEX(Assumptions!$AC$3:$AH$32,$A12-2022,LI$2-2023)*LI$4</f>
        <v>0.20789999999999995</v>
      </c>
      <c r="LJ11" s="2" cm="1">
        <f t="array" ref="LJ11">INDEX(Assumptions!$AC$3:$AH$32,$A12-2022,LJ$2-2023)*LJ$4</f>
        <v>0.18277829000000001</v>
      </c>
      <c r="LK11" s="2" cm="1">
        <f t="array" ref="LK11">INDEX(Assumptions!$AC$3:$AH$32,$A12-2022,LK$2-2023)*LK$4</f>
        <v>0.19516319999999998</v>
      </c>
      <c r="LL11" s="2" cm="1">
        <f t="array" ref="LL11">INDEX(Assumptions!$AC$3:$AH$32,$A12-2022,LL$2-2023)*LL$4</f>
        <v>0.35866668000000002</v>
      </c>
      <c r="LM11" s="2" cm="1">
        <f t="array" ref="LM11">INDEX(Assumptions!$AC$3:$AH$32,$A12-2022,LM$2-2023)*LM$4</f>
        <v>0.21106692000000002</v>
      </c>
      <c r="LN11" s="2" cm="1">
        <f t="array" ref="LN11">INDEX(Assumptions!$AC$3:$AH$32,$A12-2022,LN$2-2023)*LN$4</f>
        <v>0.18240869999999998</v>
      </c>
      <c r="LO11" s="2" cm="1">
        <f t="array" ref="LO11">INDEX(Assumptions!$AC$3:$AH$32,$A12-2022,LO$2-2023)*LO$4</f>
        <v>0.15269798400000001</v>
      </c>
      <c r="LP11" s="2" cm="1">
        <f t="array" ref="LP11">INDEX(Assumptions!$AC$3:$AH$32,$A12-2022,LP$2-2023)*LP$4</f>
        <v>0.24144576000000001</v>
      </c>
      <c r="LQ11" s="2" cm="1">
        <f t="array" ref="LQ11">INDEX(Assumptions!$AC$3:$AH$32,$A12-2022,LQ$2-2023)*LQ$4</f>
        <v>0.12719830399999998</v>
      </c>
      <c r="LR11" s="2" cm="1">
        <f t="array" ref="LR11">INDEX(Assumptions!$AC$3:$AH$32,$A12-2022,LR$2-2023)*LR$4</f>
        <v>0.12582755999999998</v>
      </c>
      <c r="LS11" s="2" cm="1">
        <f t="array" ref="LS11">INDEX(Assumptions!$AC$3:$AH$32,$A12-2022,LS$2-2023)*LS$4</f>
        <v>0.27677451999999997</v>
      </c>
      <c r="LT11" s="2" cm="1">
        <f t="array" ref="LT11">INDEX(Assumptions!$AC$3:$AH$32,$A12-2022,LT$2-2023)*LT$4</f>
        <v>4.6655888E-2</v>
      </c>
      <c r="LU11" s="2" cm="1">
        <f t="array" ref="LU11">INDEX(Assumptions!$AC$3:$AH$32,$A12-2022,LU$2-2023)*LU$4</f>
        <v>0.21837696000000001</v>
      </c>
      <c r="LV11" s="2" cm="1">
        <f t="array" ref="LV11">INDEX(Assumptions!$AC$3:$AH$32,$A12-2022,LV$2-2023)*LV$4</f>
        <v>0.1623993</v>
      </c>
      <c r="LW11" s="2" cm="1">
        <f t="array" ref="LW11">INDEX(Assumptions!$AC$3:$AH$32,$A12-2022,LW$2-2023)*LW$4</f>
        <v>0.15786630000000001</v>
      </c>
      <c r="LX11" s="2" cm="1">
        <f t="array" ref="LX11">INDEX(Assumptions!$AC$3:$AH$32,$A12-2022,LX$2-2023)*LX$4</f>
        <v>0.21136896000000002</v>
      </c>
      <c r="LY11" s="2" cm="1">
        <f t="array" ref="LY11">INDEX(Assumptions!$AC$3:$AH$32,$A12-2022,LY$2-2023)*LY$4</f>
        <v>0.25178076000000005</v>
      </c>
      <c r="LZ11" s="2" cm="1">
        <f t="array" ref="LZ11">INDEX(Assumptions!$AC$3:$AH$32,$A12-2022,LZ$2-2023)*LZ$4</f>
        <v>0.18564907600000002</v>
      </c>
      <c r="MA11" s="2" cm="1">
        <f t="array" ref="MA11">INDEX(Assumptions!$AC$3:$AH$32,$A12-2022,MA$2-2023)*MA$4</f>
        <v>0.14625440000000001</v>
      </c>
      <c r="MB11" s="2" cm="1">
        <f t="array" ref="MB11">INDEX(Assumptions!$AC$3:$AH$32,$A12-2022,MB$2-2023)*MB$4</f>
        <v>0.113527802</v>
      </c>
      <c r="MC11" s="2" cm="1">
        <f t="array" ref="MC11">INDEX(Assumptions!$AC$3:$AH$32,$A12-2022,MC$2-2023)*MC$4</f>
        <v>0.11193969600000002</v>
      </c>
      <c r="MD11" s="2" cm="1">
        <f t="array" ref="MD11">INDEX(Assumptions!$AC$3:$AH$32,$A12-2022,MD$2-2023)*MD$4</f>
        <v>0.15775292800000001</v>
      </c>
      <c r="ME11" s="2" cm="1">
        <f t="array" ref="ME11">INDEX(Assumptions!$AC$3:$AH$32,$A12-2022,ME$2-2023)*ME$4</f>
        <v>0.27941120000000003</v>
      </c>
      <c r="MF11" s="2" cm="1">
        <f t="array" ref="MF11">INDEX(Assumptions!$AC$3:$AH$32,$A12-2022,MF$2-2023)*MF$4</f>
        <v>0.131128832</v>
      </c>
      <c r="MG11" s="2" cm="1">
        <f t="array" ref="MG11">INDEX(Assumptions!$AC$3:$AH$32,$A12-2022,MG$2-2023)*MG$4</f>
        <v>0.25587540000000003</v>
      </c>
      <c r="MH11" s="2" cm="1">
        <f t="array" ref="MH11">INDEX(Assumptions!$AC$3:$AH$32,$A12-2022,MH$2-2023)*MH$4</f>
        <v>9.1930751999999991E-2</v>
      </c>
      <c r="MI11" s="2" cm="1">
        <f t="array" ref="MI11">INDEX(Assumptions!$AC$3:$AH$32,$A12-2022,MI$2-2023)*MI$4</f>
        <v>0.23835006000000003</v>
      </c>
      <c r="MJ11" s="2" cm="1">
        <f t="array" ref="MJ11">INDEX(Assumptions!$AC$3:$AH$32,$A12-2022,MJ$2-2023)*MJ$4</f>
        <v>0.17417664000000002</v>
      </c>
      <c r="MK11" s="2" cm="1">
        <f t="array" ref="MK11">INDEX(Assumptions!$AC$3:$AH$32,$A12-2022,MK$2-2023)*MK$4</f>
        <v>0.14424008000000002</v>
      </c>
      <c r="ML11" s="2" cm="1">
        <f t="array" ref="ML11">INDEX(Assumptions!$AC$3:$AH$32,$A12-2022,ML$2-2023)*ML$4</f>
        <v>0.24300989999999997</v>
      </c>
      <c r="MM11" s="2" cm="1">
        <f t="array" ref="MM11">INDEX(Assumptions!$AC$3:$AH$32,$A12-2022,MM$2-2023)*MM$4</f>
        <v>0.19416767999999998</v>
      </c>
      <c r="MN11" s="2" cm="1">
        <f t="array" ref="MN11">INDEX(Assumptions!$AC$3:$AH$32,$A12-2022,MN$2-2023)*MN$4</f>
        <v>0.15885299999999997</v>
      </c>
      <c r="MO11" s="2" cm="1">
        <f t="array" ref="MO11">INDEX(Assumptions!$AC$3:$AH$32,$A12-2022,MO$2-2023)*MO$4</f>
        <v>0.156768084</v>
      </c>
      <c r="MP11" s="2" cm="1">
        <f t="array" ref="MP11">INDEX(Assumptions!$AC$3:$AH$32,$A12-2022,MP$2-2023)*MP$4</f>
        <v>0.31861007999999996</v>
      </c>
      <c r="MQ11" s="2" cm="1">
        <f t="array" ref="MQ11">INDEX(Assumptions!$AC$3:$AH$32,$A12-2022,MQ$2-2023)*MQ$4</f>
        <v>0.1998297</v>
      </c>
      <c r="MR11" s="2" cm="1">
        <f t="array" ref="MR11">INDEX(Assumptions!$AC$3:$AH$32,$A12-2022,MR$2-2023)*MR$4</f>
        <v>0.19884830000000001</v>
      </c>
      <c r="MS11" s="2" cm="1">
        <f t="array" ref="MS11">INDEX(Assumptions!$AC$3:$AH$32,$A12-2022,MS$2-2023)*MS$4</f>
        <v>3.3155487999999983E-2</v>
      </c>
      <c r="MT11" s="2" cm="1">
        <f t="array" ref="MT11">INDEX(Assumptions!$AC$3:$AH$32,$A12-2022,MT$2-2023)*MT$4</f>
        <v>0.146450308</v>
      </c>
      <c r="MU11" s="2" cm="1">
        <f t="array" ref="MU11">INDEX(Assumptions!$AC$3:$AH$32,$A12-2022,MU$2-2023)*MU$4</f>
        <v>0.10302684800000002</v>
      </c>
      <c r="MV11" s="2" cm="1">
        <f t="array" ref="MV11">INDEX(Assumptions!$AC$3:$AH$32,$A12-2022,MV$2-2023)*MV$4</f>
        <v>0.12449879999999998</v>
      </c>
      <c r="MW11" s="2" cm="1">
        <f t="array" ref="MW11">INDEX(Assumptions!$AC$3:$AH$32,$A12-2022,MW$2-2023)*MW$4</f>
        <v>0.20279878000000004</v>
      </c>
      <c r="MX11" s="2" cm="1">
        <f t="array" ref="MX11">INDEX(Assumptions!$AC$3:$AH$32,$A12-2022,MX$2-2023)*MX$4</f>
        <v>0.20113407999999999</v>
      </c>
      <c r="MY11" s="2" cm="1">
        <f t="array" ref="MY11">INDEX(Assumptions!$AC$3:$AH$32,$A12-2022,MY$2-2023)*MY$4</f>
        <v>0.20870495999999999</v>
      </c>
      <c r="MZ11" s="2" cm="1">
        <f t="array" ref="MZ11">INDEX(Assumptions!$AC$3:$AH$32,$A12-2022,MZ$2-2023)*MZ$4</f>
        <v>0.16133631999999998</v>
      </c>
      <c r="NA11" s="2" cm="1">
        <f t="array" ref="NA11">INDEX(Assumptions!$AC$3:$AH$32,$A12-2022,NA$2-2023)*NA$4</f>
        <v>0.15264443999999999</v>
      </c>
      <c r="NB11" s="2" cm="1">
        <f t="array" ref="NB11">INDEX(Assumptions!$AC$3:$AH$32,$A12-2022,NB$2-2023)*NB$4</f>
        <v>0.2383508</v>
      </c>
      <c r="NC11" s="2" cm="1">
        <f t="array" ref="NC11">INDEX(Assumptions!$AC$3:$AH$32,$A12-2022,NC$2-2023)*NC$4</f>
        <v>0.18440640000000003</v>
      </c>
      <c r="ND11" s="2" cm="1">
        <f t="array" ref="ND11">INDEX(Assumptions!$AC$3:$AH$32,$A12-2022,ND$2-2023)*ND$4</f>
        <v>0.15023325599999998</v>
      </c>
      <c r="NE11" s="2" cm="1">
        <f t="array" ref="NE11">INDEX(Assumptions!$AC$3:$AH$32,$A12-2022,NE$2-2023)*NE$4</f>
        <v>0.16399760600000002</v>
      </c>
      <c r="NF11" s="2" cm="1">
        <f t="array" ref="NF11">INDEX(Assumptions!$AC$3:$AH$32,$A12-2022,NF$2-2023)*NF$4</f>
        <v>5.7288878000000022E-2</v>
      </c>
      <c r="NG11" s="2" cm="1">
        <f t="array" ref="NG11">INDEX(Assumptions!$AC$3:$AH$32,$A12-2022,NG$2-2023)*NG$4</f>
        <v>0.28901469999999996</v>
      </c>
      <c r="NH11" s="2" cm="1">
        <f t="array" ref="NH11">INDEX(Assumptions!$AC$3:$AH$32,$A12-2022,NH$2-2023)*NH$4</f>
        <v>0.14888811999999998</v>
      </c>
      <c r="NI11" s="2" cm="1">
        <f t="array" ref="NI11">INDEX(Assumptions!$AC$3:$AH$32,$A12-2022,NI$2-2023)*NI$4</f>
        <v>0.17575828399999999</v>
      </c>
      <c r="NJ11" s="2" cm="1">
        <f t="array" ref="NJ11">INDEX(Assumptions!$AC$3:$AH$32,$A12-2022,NJ$2-2023)*NJ$4</f>
        <v>0.20819390000000004</v>
      </c>
      <c r="NK11" s="2" cm="1">
        <f t="array" ref="NK11">INDEX(Assumptions!$AC$3:$AH$32,$A12-2022,NK$2-2023)*NK$4</f>
        <v>0.21412032000000003</v>
      </c>
      <c r="NL11" s="2" cm="1">
        <f t="array" ref="NL11">INDEX(Assumptions!$AC$3:$AH$32,$A12-2022,NL$2-2023)*NL$4</f>
        <v>0.23723908000000002</v>
      </c>
      <c r="NM11" s="2" cm="1">
        <f t="array" ref="NM11">INDEX(Assumptions!$AC$3:$AH$32,$A12-2022,NM$2-2023)*NM$4</f>
        <v>0.2214372</v>
      </c>
      <c r="NN11" s="2" cm="1">
        <f t="array" ref="NN11">INDEX(Assumptions!$AC$3:$AH$32,$A12-2022,NN$2-2023)*NN$4</f>
        <v>3.8956451999999989E-2</v>
      </c>
      <c r="NO11" s="2" cm="1">
        <f t="array" ref="NO11">INDEX(Assumptions!$AC$3:$AH$32,$A12-2022,NO$2-2023)*NO$4</f>
        <v>0.15319475999999999</v>
      </c>
      <c r="NP11" s="2" cm="1">
        <f t="array" ref="NP11">INDEX(Assumptions!$AC$3:$AH$32,$A12-2022,NP$2-2023)*NP$4</f>
        <v>0.22535026</v>
      </c>
      <c r="NQ11" s="2" cm="1">
        <f t="array" ref="NQ11">INDEX(Assumptions!$AC$3:$AH$32,$A12-2022,NQ$2-2023)*NQ$4</f>
        <v>0.24419880000000002</v>
      </c>
      <c r="NR11" s="2" cm="1">
        <f t="array" ref="NR11">INDEX(Assumptions!$AC$3:$AH$32,$A12-2022,NR$2-2023)*NR$4</f>
        <v>0.11293401</v>
      </c>
      <c r="NS11" s="2" cm="1">
        <f t="array" ref="NS11">INDEX(Assumptions!$AC$3:$AH$32,$A12-2022,NS$2-2023)*NS$4</f>
        <v>0.13936644200000001</v>
      </c>
      <c r="NT11" s="2" cm="1">
        <f t="array" ref="NT11">INDEX(Assumptions!$AC$3:$AH$32,$A12-2022,NT$2-2023)*NT$4</f>
        <v>0.23997642000000002</v>
      </c>
      <c r="NU11" s="2" cm="1">
        <f t="array" ref="NU11">INDEX(Assumptions!$AC$3:$AH$32,$A12-2022,NU$2-2023)*NU$4</f>
        <v>9.7256693999999991E-2</v>
      </c>
      <c r="NV11" s="2" cm="1">
        <f t="array" ref="NV11">INDEX(Assumptions!$AC$3:$AH$32,$A12-2022,NV$2-2023)*NV$4</f>
        <v>0.23980831999999999</v>
      </c>
      <c r="NW11" s="2" cm="1">
        <f t="array" ref="NW11">INDEX(Assumptions!$AC$3:$AH$32,$A12-2022,NW$2-2023)*NW$4</f>
        <v>0.23333327999999998</v>
      </c>
      <c r="NX11" s="2" cm="1">
        <f t="array" ref="NX11">INDEX(Assumptions!$AC$3:$AH$32,$A12-2022,NX$2-2023)*NX$4</f>
        <v>0.18724582000000004</v>
      </c>
      <c r="NY11" s="2" cm="1">
        <f t="array" ref="NY11">INDEX(Assumptions!$AC$3:$AH$32,$A12-2022,NY$2-2023)*NY$4</f>
        <v>0.16826528000000004</v>
      </c>
      <c r="NZ11" s="2" cm="1">
        <f t="array" ref="NZ11">INDEX(Assumptions!$AC$3:$AH$32,$A12-2022,NZ$2-2023)*NZ$4</f>
        <v>0.24818408</v>
      </c>
      <c r="OA11" s="2" cm="1">
        <f t="array" ref="OA11">INDEX(Assumptions!$AC$3:$AH$32,$A12-2022,OA$2-2023)*OA$4</f>
        <v>0.33429680000000001</v>
      </c>
      <c r="OB11" s="2" cm="1">
        <f t="array" ref="OB11">INDEX(Assumptions!$AC$3:$AH$32,$A12-2022,OB$2-2023)*OB$4</f>
        <v>9.7939331999999976E-2</v>
      </c>
      <c r="OC11" s="2" cm="1">
        <f t="array" ref="OC11">INDEX(Assumptions!$AC$3:$AH$32,$A12-2022,OC$2-2023)*OC$4</f>
        <v>0.24641679999999999</v>
      </c>
      <c r="OD11" s="2" cm="1">
        <f t="array" ref="OD11">INDEX(Assumptions!$AC$3:$AH$32,$A12-2022,OD$2-2023)*OD$4</f>
        <v>0.24075899999999995</v>
      </c>
      <c r="OE11" s="2" cm="1">
        <f t="array" ref="OE11">INDEX(Assumptions!$AC$3:$AH$32,$A12-2022,OE$2-2023)*OE$4</f>
        <v>0.17925015599999999</v>
      </c>
      <c r="OF11" s="2" cm="1">
        <f t="array" ref="OF11">INDEX(Assumptions!$AC$3:$AH$32,$A12-2022,OF$2-2023)*OF$4</f>
        <v>3.5694159999999989E-2</v>
      </c>
      <c r="OG11" s="2" cm="1">
        <f t="array" ref="OG11">INDEX(Assumptions!$AC$3:$AH$32,$A12-2022,OG$2-2023)*OG$4</f>
        <v>0.16631971200000001</v>
      </c>
      <c r="OH11" s="2" cm="1">
        <f t="array" ref="OH11">INDEX(Assumptions!$AC$3:$AH$32,$A12-2022,OH$2-2023)*OH$4</f>
        <v>8.2785410000000018E-2</v>
      </c>
      <c r="OI11" s="2" cm="1">
        <f t="array" ref="OI11">INDEX(Assumptions!$AC$3:$AH$32,$A12-2022,OI$2-2023)*OI$4</f>
        <v>0.12299363999999999</v>
      </c>
      <c r="OJ11" s="2" cm="1">
        <f t="array" ref="OJ11">INDEX(Assumptions!$AC$3:$AH$32,$A12-2022,OJ$2-2023)*OJ$4</f>
        <v>0.118976132</v>
      </c>
      <c r="OK11" s="2" cm="1">
        <f t="array" ref="OK11">INDEX(Assumptions!$AC$3:$AH$32,$A12-2022,OK$2-2023)*OK$4</f>
        <v>0.21415572000000002</v>
      </c>
      <c r="OL11" s="2" cm="1">
        <f t="array" ref="OL11">INDEX(Assumptions!$AC$3:$AH$32,$A12-2022,OL$2-2023)*OL$4</f>
        <v>0.23965567999999998</v>
      </c>
      <c r="OM11" s="2" cm="1">
        <f t="array" ref="OM11">INDEX(Assumptions!$AC$3:$AH$32,$A12-2022,OM$2-2023)*OM$4</f>
        <v>0.20197000000000004</v>
      </c>
      <c r="ON11" s="2" cm="1">
        <f t="array" ref="ON11">INDEX(Assumptions!$AC$3:$AH$32,$A12-2022,ON$2-2023)*ON$4</f>
        <v>0.20337508000000004</v>
      </c>
      <c r="OO11" s="2" cm="1">
        <f t="array" ref="OO11">INDEX(Assumptions!$AC$3:$AH$32,$A12-2022,OO$2-2023)*OO$4</f>
        <v>0.11269169999999998</v>
      </c>
      <c r="OP11" s="2" cm="1">
        <f t="array" ref="OP11">INDEX(Assumptions!$AC$3:$AH$32,$A12-2022,OP$2-2023)*OP$4</f>
        <v>0.11311296800000001</v>
      </c>
      <c r="OQ11" s="2" cm="1">
        <f t="array" ref="OQ11">INDEX(Assumptions!$AC$3:$AH$32,$A12-2022,OQ$2-2023)*OQ$4</f>
        <v>0.25477594000000003</v>
      </c>
      <c r="OR11" s="2" cm="1">
        <f t="array" ref="OR11">INDEX(Assumptions!$AC$3:$AH$32,$A12-2022,OR$2-2023)*OR$4</f>
        <v>0.16835909200000002</v>
      </c>
      <c r="OS11" s="2" cm="1">
        <f t="array" ref="OS11">INDEX(Assumptions!$AC$3:$AH$32,$A12-2022,OS$2-2023)*OS$4</f>
        <v>0.2191428</v>
      </c>
      <c r="OT11" s="2" cm="1">
        <f t="array" ref="OT11">INDEX(Assumptions!$AC$3:$AH$32,$A12-2022,OT$2-2023)*OT$4</f>
        <v>0.156961664</v>
      </c>
      <c r="OU11" s="2" cm="1">
        <f t="array" ref="OU11">INDEX(Assumptions!$AC$3:$AH$32,$A12-2022,OU$2-2023)*OU$4</f>
        <v>0.20545928000000002</v>
      </c>
      <c r="OV11" s="2" cm="1">
        <f t="array" ref="OV11">INDEX(Assumptions!$AC$3:$AH$32,$A12-2022,OV$2-2023)*OV$4</f>
        <v>0.13684500000000002</v>
      </c>
      <c r="OW11" s="2" cm="1">
        <f t="array" ref="OW11">INDEX(Assumptions!$AC$3:$AH$32,$A12-2022,OW$2-2023)*OW$4</f>
        <v>0.18165315999999998</v>
      </c>
      <c r="OX11" s="2" cm="1">
        <f t="array" ref="OX11">INDEX(Assumptions!$AC$3:$AH$32,$A12-2022,OX$2-2023)*OX$4</f>
        <v>0.27182367999999996</v>
      </c>
      <c r="OY11" s="2" cm="1">
        <f t="array" ref="OY11">INDEX(Assumptions!$AC$3:$AH$32,$A12-2022,OY$2-2023)*OY$4</f>
        <v>0.16129848000000002</v>
      </c>
      <c r="OZ11" s="2" cm="1">
        <f t="array" ref="OZ11">INDEX(Assumptions!$AC$3:$AH$32,$A12-2022,OZ$2-2023)*OZ$4</f>
        <v>0.15446965800000001</v>
      </c>
      <c r="PA11" s="2" cm="1">
        <f t="array" ref="PA11">INDEX(Assumptions!$AC$3:$AH$32,$A12-2022,PA$2-2023)*PA$4</f>
        <v>0.147388092</v>
      </c>
      <c r="PB11" s="2" cm="1">
        <f t="array" ref="PB11">INDEX(Assumptions!$AC$3:$AH$32,$A12-2022,PB$2-2023)*PB$4</f>
        <v>-7.5815919999999842E-3</v>
      </c>
      <c r="PC11" s="2" cm="1">
        <f t="array" ref="PC11">INDEX(Assumptions!$AC$3:$AH$32,$A12-2022,PC$2-2023)*PC$4</f>
        <v>0.28250605999999995</v>
      </c>
      <c r="PD11" s="2" cm="1">
        <f t="array" ref="PD11">INDEX(Assumptions!$AC$3:$AH$32,$A12-2022,PD$2-2023)*PD$4</f>
        <v>0.135844928</v>
      </c>
      <c r="PE11" s="2" cm="1">
        <f t="array" ref="PE11">INDEX(Assumptions!$AC$3:$AH$32,$A12-2022,PE$2-2023)*PE$4</f>
        <v>0.25777907999999999</v>
      </c>
      <c r="PF11" s="2" cm="1">
        <f t="array" ref="PF11">INDEX(Assumptions!$AC$3:$AH$32,$A12-2022,PF$2-2023)*PF$4</f>
        <v>0.21350376000000001</v>
      </c>
      <c r="PG11" s="2" cm="1">
        <f t="array" ref="PG11">INDEX(Assumptions!$AC$3:$AH$32,$A12-2022,PG$2-2023)*PG$4</f>
        <v>0.11793688000000002</v>
      </c>
      <c r="PH11" s="2" cm="1">
        <f t="array" ref="PH11">INDEX(Assumptions!$AC$3:$AH$32,$A12-2022,PH$2-2023)*PH$4</f>
        <v>0.21560560000000006</v>
      </c>
      <c r="PI11" s="2" cm="1">
        <f t="array" ref="PI11">INDEX(Assumptions!$AC$3:$AH$32,$A12-2022,PI$2-2023)*PI$4</f>
        <v>0.18375807999999999</v>
      </c>
      <c r="PJ11" s="2" cm="1">
        <f t="array" ref="PJ11">INDEX(Assumptions!$AC$3:$AH$32,$A12-2022,PJ$2-2023)*PJ$4</f>
        <v>0.21418334</v>
      </c>
      <c r="PK11" s="2" cm="1">
        <f t="array" ref="PK11">INDEX(Assumptions!$AC$3:$AH$32,$A12-2022,PK$2-2023)*PK$4</f>
        <v>0.13285519199999998</v>
      </c>
      <c r="PL11" s="2" cm="1">
        <f t="array" ref="PL11">INDEX(Assumptions!$AC$3:$AH$32,$A12-2022,PL$2-2023)*PL$4</f>
        <v>0.19991388000000002</v>
      </c>
      <c r="PM11" s="2" cm="1">
        <f t="array" ref="PM11">INDEX(Assumptions!$AC$3:$AH$32,$A12-2022,PM$2-2023)*PM$4</f>
        <v>0.10948599000000001</v>
      </c>
      <c r="PN11" s="2" cm="1">
        <f t="array" ref="PN11">INDEX(Assumptions!$AC$3:$AH$32,$A12-2022,PN$2-2023)*PN$4</f>
        <v>0.19232669999999999</v>
      </c>
      <c r="PO11" s="2" cm="1">
        <f t="array" ref="PO11">INDEX(Assumptions!$AC$3:$AH$32,$A12-2022,PO$2-2023)*PO$4</f>
        <v>0.17557980000000001</v>
      </c>
      <c r="PP11" s="2" cm="1">
        <f t="array" ref="PP11">INDEX(Assumptions!$AC$3:$AH$32,$A12-2022,PP$2-2023)*PP$4</f>
        <v>0.26800488</v>
      </c>
      <c r="PQ11" s="2" cm="1">
        <f t="array" ref="PQ11">INDEX(Assumptions!$AC$3:$AH$32,$A12-2022,PQ$2-2023)*PQ$4</f>
        <v>0.13296243199999999</v>
      </c>
      <c r="PR11" s="2" cm="1">
        <f t="array" ref="PR11">INDEX(Assumptions!$AC$3:$AH$32,$A12-2022,PR$2-2023)*PR$4</f>
        <v>0.29692781999999995</v>
      </c>
      <c r="PS11" s="2" cm="1">
        <f t="array" ref="PS11">INDEX(Assumptions!$AC$3:$AH$32,$A12-2022,PS$2-2023)*PS$4</f>
        <v>0.10977422399999999</v>
      </c>
      <c r="PT11" s="2" cm="1">
        <f t="array" ref="PT11">INDEX(Assumptions!$AC$3:$AH$32,$A12-2022,PT$2-2023)*PT$4</f>
        <v>0.20259935999999998</v>
      </c>
      <c r="PU11" s="2" cm="1">
        <f t="array" ref="PU11">INDEX(Assumptions!$AC$3:$AH$32,$A12-2022,PU$2-2023)*PU$4</f>
        <v>3.4690319999999983E-2</v>
      </c>
      <c r="PV11" s="2" cm="1">
        <f t="array" ref="PV11">INDEX(Assumptions!$AC$3:$AH$32,$A12-2022,PV$2-2023)*PV$4</f>
        <v>0.13019225599999998</v>
      </c>
      <c r="PW11" s="2" cm="1">
        <f t="array" ref="PW11">INDEX(Assumptions!$AC$3:$AH$32,$A12-2022,PW$2-2023)*PW$4</f>
        <v>0.11302063199999998</v>
      </c>
      <c r="PX11" s="2" cm="1">
        <f t="array" ref="PX11">INDEX(Assumptions!$AC$3:$AH$32,$A12-2022,PX$2-2023)*PX$4</f>
        <v>0.15225119999999998</v>
      </c>
      <c r="PY11" s="2" cm="1">
        <f t="array" ref="PY11">INDEX(Assumptions!$AC$3:$AH$32,$A12-2022,PY$2-2023)*PY$4</f>
        <v>0.17666688</v>
      </c>
      <c r="PZ11" s="2" cm="1">
        <f t="array" ref="PZ11">INDEX(Assumptions!$AC$3:$AH$32,$A12-2022,PZ$2-2023)*PZ$4</f>
        <v>0.20689088</v>
      </c>
      <c r="QA11" s="2" cm="1">
        <f t="array" ref="QA11">INDEX(Assumptions!$AC$3:$AH$32,$A12-2022,QA$2-2023)*QA$4</f>
        <v>6.724730800000002E-2</v>
      </c>
      <c r="QB11" s="2" cm="1">
        <f t="array" ref="QB11">INDEX(Assumptions!$AC$3:$AH$32,$A12-2022,QB$2-2023)*QB$4</f>
        <v>0.26244324000000002</v>
      </c>
      <c r="QC11" s="2" cm="1">
        <f t="array" ref="QC11">INDEX(Assumptions!$AC$3:$AH$32,$A12-2022,QC$2-2023)*QC$4</f>
        <v>0.18307259999999997</v>
      </c>
      <c r="QD11" s="2" cm="1">
        <f t="array" ref="QD11">INDEX(Assumptions!$AC$3:$AH$32,$A12-2022,QD$2-2023)*QD$4</f>
        <v>0.18427456</v>
      </c>
      <c r="QE11" s="2" cm="1">
        <f t="array" ref="QE11">INDEX(Assumptions!$AC$3:$AH$32,$A12-2022,QE$2-2023)*QE$4</f>
        <v>0.10582319999999999</v>
      </c>
      <c r="QF11" s="2" cm="1">
        <f t="array" ref="QF11">INDEX(Assumptions!$AC$3:$AH$32,$A12-2022,QF$2-2023)*QF$4</f>
        <v>0.20929830000000002</v>
      </c>
      <c r="QG11" s="2" cm="1">
        <f t="array" ref="QG11">INDEX(Assumptions!$AC$3:$AH$32,$A12-2022,QG$2-2023)*QG$4</f>
        <v>7.3925316000000019E-2</v>
      </c>
      <c r="QH11" s="2" cm="1">
        <f t="array" ref="QH11">INDEX(Assumptions!$AC$3:$AH$32,$A12-2022,QH$2-2023)*QH$4</f>
        <v>0.24471864000000002</v>
      </c>
      <c r="QI11" s="2" cm="1">
        <f t="array" ref="QI11">INDEX(Assumptions!$AC$3:$AH$32,$A12-2022,QI$2-2023)*QI$4</f>
        <v>0.20277179999999997</v>
      </c>
      <c r="QJ11" s="2" cm="1">
        <f t="array" ref="QJ11">INDEX(Assumptions!$AC$3:$AH$32,$A12-2022,QJ$2-2023)*QJ$4</f>
        <v>0.17159776000000002</v>
      </c>
      <c r="QK11" s="2" cm="1">
        <f t="array" ref="QK11">INDEX(Assumptions!$AC$3:$AH$32,$A12-2022,QK$2-2023)*QK$4</f>
        <v>0.18598884000000002</v>
      </c>
      <c r="QL11" s="2" cm="1">
        <f t="array" ref="QL11">INDEX(Assumptions!$AC$3:$AH$32,$A12-2022,QL$2-2023)*QL$4</f>
        <v>0.23938108</v>
      </c>
      <c r="QM11" s="2" cm="1">
        <f t="array" ref="QM11">INDEX(Assumptions!$AC$3:$AH$32,$A12-2022,QM$2-2023)*QM$4</f>
        <v>0.13757820199999998</v>
      </c>
      <c r="QN11" s="2" cm="1">
        <f t="array" ref="QN11">INDEX(Assumptions!$AC$3:$AH$32,$A12-2022,QN$2-2023)*QN$4</f>
        <v>0.17494303999999999</v>
      </c>
      <c r="QO11" s="2" cm="1">
        <f t="array" ref="QO11">INDEX(Assumptions!$AC$3:$AH$32,$A12-2022,QO$2-2023)*QO$4</f>
        <v>0.11902185200000001</v>
      </c>
      <c r="QP11" s="2" cm="1">
        <f t="array" ref="QP11">INDEX(Assumptions!$AC$3:$AH$32,$A12-2022,QP$2-2023)*QP$4</f>
        <v>0.24308964</v>
      </c>
      <c r="QQ11" s="2" cm="1">
        <f t="array" ref="QQ11">INDEX(Assumptions!$AC$3:$AH$32,$A12-2022,QQ$2-2023)*QQ$4</f>
        <v>0.22518683999999997</v>
      </c>
      <c r="QR11" s="2" cm="1">
        <f t="array" ref="QR11">INDEX(Assumptions!$AC$3:$AH$32,$A12-2022,QR$2-2023)*QR$4</f>
        <v>0.10699192600000001</v>
      </c>
      <c r="QS11" s="2" cm="1">
        <f t="array" ref="QS11">INDEX(Assumptions!$AC$3:$AH$32,$A12-2022,QS$2-2023)*QS$4</f>
        <v>0.22184421999999998</v>
      </c>
      <c r="QT11" s="2" cm="1">
        <f t="array" ref="QT11">INDEX(Assumptions!$AC$3:$AH$32,$A12-2022,QT$2-2023)*QT$4</f>
        <v>0.12759983999999999</v>
      </c>
      <c r="QU11" s="2" cm="1">
        <f t="array" ref="QU11">INDEX(Assumptions!$AC$3:$AH$32,$A12-2022,QU$2-2023)*QU$4</f>
        <v>0.22401088000000002</v>
      </c>
      <c r="QV11" s="2" cm="1">
        <f t="array" ref="QV11">INDEX(Assumptions!$AC$3:$AH$32,$A12-2022,QV$2-2023)*QV$4</f>
        <v>0.165268832</v>
      </c>
      <c r="QW11" s="2" cm="1">
        <f t="array" ref="QW11">INDEX(Assumptions!$AC$3:$AH$32,$A12-2022,QW$2-2023)*QW$4</f>
        <v>0.13959665600000001</v>
      </c>
      <c r="QX11" s="2" cm="1">
        <f t="array" ref="QX11">INDEX(Assumptions!$AC$3:$AH$32,$A12-2022,QX$2-2023)*QX$4</f>
        <v>0.13002118400000001</v>
      </c>
      <c r="QY11" s="2" cm="1">
        <f t="array" ref="QY11">INDEX(Assumptions!$AC$3:$AH$32,$A12-2022,QY$2-2023)*QY$4</f>
        <v>0.20538821999999998</v>
      </c>
      <c r="QZ11" s="2" cm="1">
        <f t="array" ref="QZ11">INDEX(Assumptions!$AC$3:$AH$32,$A12-2022,QZ$2-2023)*QZ$4</f>
        <v>0.15502688000000001</v>
      </c>
      <c r="RA11" s="2" cm="1">
        <f t="array" ref="RA11">INDEX(Assumptions!$AC$3:$AH$32,$A12-2022,RA$2-2023)*RA$4</f>
        <v>0.1754114</v>
      </c>
      <c r="RB11" s="2" cm="1">
        <f t="array" ref="RB11">INDEX(Assumptions!$AC$3:$AH$32,$A12-2022,RB$2-2023)*RB$4</f>
        <v>0.31798432000000004</v>
      </c>
      <c r="RC11" s="2" cm="1">
        <f t="array" ref="RC11">INDEX(Assumptions!$AC$3:$AH$32,$A12-2022,RC$2-2023)*RC$4</f>
        <v>0.20073080000000001</v>
      </c>
      <c r="RD11" s="2" cm="1">
        <f t="array" ref="RD11">INDEX(Assumptions!$AC$3:$AH$32,$A12-2022,RD$2-2023)*RD$4</f>
        <v>0.15307170000000003</v>
      </c>
      <c r="RE11" s="2" cm="1">
        <f t="array" ref="RE11">INDEX(Assumptions!$AC$3:$AH$32,$A12-2022,RE$2-2023)*RE$4</f>
        <v>0.10452890999999999</v>
      </c>
      <c r="RF11" s="2" cm="1">
        <f t="array" ref="RF11">INDEX(Assumptions!$AC$3:$AH$32,$A12-2022,RF$2-2023)*RF$4</f>
        <v>0.152544236</v>
      </c>
      <c r="RG11" s="2" cm="1">
        <f t="array" ref="RG11">INDEX(Assumptions!$AC$3:$AH$32,$A12-2022,RG$2-2023)*RG$4</f>
        <v>7.9177280000000003E-2</v>
      </c>
      <c r="RH11" s="2" cm="1">
        <f t="array" ref="RH11">INDEX(Assumptions!$AC$3:$AH$32,$A12-2022,RH$2-2023)*RH$4</f>
        <v>0.27971027999999998</v>
      </c>
      <c r="RI11" s="2" cm="1">
        <f t="array" ref="RI11">INDEX(Assumptions!$AC$3:$AH$32,$A12-2022,RI$2-2023)*RI$4</f>
        <v>0.15888697600000001</v>
      </c>
      <c r="RJ11" s="2" cm="1">
        <f t="array" ref="RJ11">INDEX(Assumptions!$AC$3:$AH$32,$A12-2022,RJ$2-2023)*RJ$4</f>
        <v>0.27102509999999996</v>
      </c>
      <c r="RK11" s="2" cm="1">
        <f t="array" ref="RK11">INDEX(Assumptions!$AC$3:$AH$32,$A12-2022,RK$2-2023)*RK$4</f>
        <v>0.25297440000000004</v>
      </c>
      <c r="RL11" s="2" cm="1">
        <f t="array" ref="RL11">INDEX(Assumptions!$AC$3:$AH$32,$A12-2022,RL$2-2023)*RL$4</f>
        <v>0.17598400000000003</v>
      </c>
      <c r="RM11" s="2" cm="1">
        <f t="array" ref="RM11">INDEX(Assumptions!$AC$3:$AH$32,$A12-2022,RM$2-2023)*RM$4</f>
        <v>0.18552131999999996</v>
      </c>
      <c r="RN11" s="2" cm="1">
        <f t="array" ref="RN11">INDEX(Assumptions!$AC$3:$AH$32,$A12-2022,RN$2-2023)*RN$4</f>
        <v>0.19542520000000005</v>
      </c>
      <c r="RO11" s="2" cm="1">
        <f t="array" ref="RO11">INDEX(Assumptions!$AC$3:$AH$32,$A12-2022,RO$2-2023)*RO$4</f>
        <v>0.24863479999999996</v>
      </c>
      <c r="RP11" s="2" cm="1">
        <f t="array" ref="RP11">INDEX(Assumptions!$AC$3:$AH$32,$A12-2022,RP$2-2023)*RP$4</f>
        <v>0.20143584</v>
      </c>
      <c r="RQ11" s="2" cm="1">
        <f t="array" ref="RQ11">INDEX(Assumptions!$AC$3:$AH$32,$A12-2022,RQ$2-2023)*RQ$4</f>
        <v>0.20569920000000003</v>
      </c>
      <c r="RR11" s="2" cm="1">
        <f t="array" ref="RR11">INDEX(Assumptions!$AC$3:$AH$32,$A12-2022,RR$2-2023)*RR$4</f>
        <v>0.12174103999999999</v>
      </c>
      <c r="RS11" s="2" cm="1">
        <f t="array" ref="RS11">INDEX(Assumptions!$AC$3:$AH$32,$A12-2022,RS$2-2023)*RS$4</f>
        <v>0.12672333</v>
      </c>
      <c r="RT11" s="2" cm="1">
        <f t="array" ref="RT11">INDEX(Assumptions!$AC$3:$AH$32,$A12-2022,RT$2-2023)*RT$4</f>
        <v>0.34538903999999998</v>
      </c>
      <c r="RU11" s="2" cm="1">
        <f t="array" ref="RU11">INDEX(Assumptions!$AC$3:$AH$32,$A12-2022,RU$2-2023)*RU$4</f>
        <v>0.17233988</v>
      </c>
      <c r="RV11" s="2" cm="1">
        <f t="array" ref="RV11">INDEX(Assumptions!$AC$3:$AH$32,$A12-2022,RV$2-2023)*RV$4</f>
        <v>0.17827264000000001</v>
      </c>
      <c r="RW11" s="2" cm="1">
        <f t="array" ref="RW11">INDEX(Assumptions!$AC$3:$AH$32,$A12-2022,RW$2-2023)*RW$4</f>
        <v>0.19652510000000001</v>
      </c>
      <c r="RX11" s="2" cm="1">
        <f t="array" ref="RX11">INDEX(Assumptions!$AC$3:$AH$32,$A12-2022,RX$2-2023)*RX$4</f>
        <v>0.15386071000000001</v>
      </c>
      <c r="RY11" s="2" cm="1">
        <f t="array" ref="RY11">INDEX(Assumptions!$AC$3:$AH$32,$A12-2022,RY$2-2023)*RY$4</f>
        <v>0.21994176000000004</v>
      </c>
      <c r="RZ11" s="2" cm="1">
        <f t="array" ref="RZ11">INDEX(Assumptions!$AC$3:$AH$32,$A12-2022,RZ$2-2023)*RZ$4</f>
        <v>0.14012176000000001</v>
      </c>
      <c r="SA11" s="2" cm="1">
        <f t="array" ref="SA11">INDEX(Assumptions!$AC$3:$AH$32,$A12-2022,SA$2-2023)*SA$4</f>
        <v>0.16579560000000002</v>
      </c>
      <c r="SB11" s="2" cm="1">
        <f t="array" ref="SB11">INDEX(Assumptions!$AC$3:$AH$32,$A12-2022,SB$2-2023)*SB$4</f>
        <v>0.24661152000000003</v>
      </c>
      <c r="SC11" s="2" cm="1">
        <f t="array" ref="SC11">INDEX(Assumptions!$AC$3:$AH$32,$A12-2022,SC$2-2023)*SC$4</f>
        <v>0.13658406400000001</v>
      </c>
      <c r="SD11" s="2" cm="1">
        <f t="array" ref="SD11">INDEX(Assumptions!$AC$3:$AH$32,$A12-2022,SD$2-2023)*SD$4</f>
        <v>0.15639368399999998</v>
      </c>
      <c r="SE11" s="2" cm="1">
        <f t="array" ref="SE11">INDEX(Assumptions!$AC$3:$AH$32,$A12-2022,SE$2-2023)*SE$4</f>
        <v>0.11717256799999999</v>
      </c>
      <c r="SF11" s="2" cm="1">
        <f t="array" ref="SF11">INDEX(Assumptions!$AC$3:$AH$32,$A12-2022,SF$2-2023)*SF$4</f>
        <v>0.10344953600000001</v>
      </c>
      <c r="SG11" s="2" cm="1">
        <f t="array" ref="SG11">INDEX(Assumptions!$AC$3:$AH$32,$A12-2022,SG$2-2023)*SG$4</f>
        <v>0.15536368</v>
      </c>
      <c r="SH11" s="2" cm="1">
        <f t="array" ref="SH11">INDEX(Assumptions!$AC$3:$AH$32,$A12-2022,SH$2-2023)*SH$4</f>
        <v>0.182537</v>
      </c>
      <c r="SI11" s="2" cm="1">
        <f t="array" ref="SI11">INDEX(Assumptions!$AC$3:$AH$32,$A12-2022,SI$2-2023)*SI$4</f>
        <v>0.24464172000000001</v>
      </c>
      <c r="SJ11" s="2" cm="1">
        <f t="array" ref="SJ11">INDEX(Assumptions!$AC$3:$AH$32,$A12-2022,SJ$2-2023)*SJ$4</f>
        <v>0.174716064</v>
      </c>
      <c r="SK11" s="2" cm="1">
        <f t="array" ref="SK11">INDEX(Assumptions!$AC$3:$AH$32,$A12-2022,SK$2-2023)*SK$4</f>
        <v>0.16202842800000003</v>
      </c>
      <c r="SL11" s="2" cm="1">
        <f t="array" ref="SL11">INDEX(Assumptions!$AC$3:$AH$32,$A12-2022,SL$2-2023)*SL$4</f>
        <v>0.18147936000000001</v>
      </c>
      <c r="SM11" s="2" cm="1">
        <f t="array" ref="SM11">INDEX(Assumptions!$AC$3:$AH$32,$A12-2022,SM$2-2023)*SM$4</f>
        <v>0.157998578</v>
      </c>
      <c r="SN11" s="2" cm="1">
        <f t="array" ref="SN11">INDEX(Assumptions!$AC$3:$AH$32,$A12-2022,SN$2-2023)*SN$4</f>
        <v>0.27872567999999998</v>
      </c>
      <c r="SO11" s="2" cm="1">
        <f t="array" ref="SO11">INDEX(Assumptions!$AC$3:$AH$32,$A12-2022,SO$2-2023)*SO$4</f>
        <v>0.20686624000000003</v>
      </c>
      <c r="SQ11" s="2">
        <v>0.3</v>
      </c>
      <c r="SR11" s="2">
        <v>0.1</v>
      </c>
      <c r="SS11" s="2">
        <v>0.9</v>
      </c>
      <c r="ST11" s="2">
        <v>0.3</v>
      </c>
      <c r="SU11" s="2">
        <v>0</v>
      </c>
      <c r="SV11" s="2">
        <v>0</v>
      </c>
      <c r="SW11" s="2">
        <v>0.15</v>
      </c>
      <c r="SX11" s="2">
        <v>0.15</v>
      </c>
      <c r="SY11" s="2">
        <v>0.2</v>
      </c>
    </row>
    <row r="12" spans="1:519" x14ac:dyDescent="0.3">
      <c r="A12">
        <v>2028</v>
      </c>
      <c r="C12" s="1">
        <f t="shared" si="0"/>
        <v>0.1870729800799999</v>
      </c>
      <c r="D12" s="1">
        <f t="shared" si="1"/>
        <v>0.18732557500000002</v>
      </c>
      <c r="E12" s="2">
        <f t="shared" si="2"/>
        <v>0.10440892800000001</v>
      </c>
      <c r="F12" s="2">
        <f t="shared" si="3"/>
        <v>0.26818520000000001</v>
      </c>
      <c r="G12" s="2">
        <f t="shared" si="4"/>
        <v>0.39726581999999994</v>
      </c>
      <c r="I12" s="4">
        <v>2028</v>
      </c>
      <c r="J12" s="2" cm="1">
        <f t="array" ref="J12">INDEX(Assumptions!$AC$3:$AH$32,$A13-2022,J$2-2023)*J$4</f>
        <v>9.9647891999999988E-2</v>
      </c>
      <c r="K12" s="2" cm="1">
        <f t="array" ref="K12">INDEX(Assumptions!$AC$3:$AH$32,$A13-2022,K$2-2023)*K$4</f>
        <v>0.15754316800000001</v>
      </c>
      <c r="L12" s="2" cm="1">
        <f t="array" ref="L12">INDEX(Assumptions!$AC$3:$AH$32,$A13-2022,L$2-2023)*L$4</f>
        <v>0.31997960000000003</v>
      </c>
      <c r="M12" s="2" cm="1">
        <f t="array" ref="M12">INDEX(Assumptions!$AC$3:$AH$32,$A13-2022,M$2-2023)*M$4</f>
        <v>0.17787072000000001</v>
      </c>
      <c r="N12" s="2" cm="1">
        <f t="array" ref="N12">INDEX(Assumptions!$AC$3:$AH$32,$A13-2022,N$2-2023)*N$4</f>
        <v>0.30863052000000002</v>
      </c>
      <c r="O12" s="2" cm="1">
        <f t="array" ref="O12">INDEX(Assumptions!$AC$3:$AH$32,$A13-2022,O$2-2023)*O$4</f>
        <v>0.27110760000000006</v>
      </c>
      <c r="P12" s="2" cm="1">
        <f t="array" ref="P12">INDEX(Assumptions!$AC$3:$AH$32,$A13-2022,P$2-2023)*P$4</f>
        <v>0.11423312000000002</v>
      </c>
      <c r="Q12" s="2" cm="1">
        <f t="array" ref="Q12">INDEX(Assumptions!$AC$3:$AH$32,$A13-2022,Q$2-2023)*Q$4</f>
        <v>5.2232796000000005E-2</v>
      </c>
      <c r="R12" s="2" cm="1">
        <f t="array" ref="R12">INDEX(Assumptions!$AC$3:$AH$32,$A13-2022,R$2-2023)*R$4</f>
        <v>0.10440892800000001</v>
      </c>
      <c r="S12" s="2" cm="1">
        <f t="array" ref="S12">INDEX(Assumptions!$AC$3:$AH$32,$A13-2022,S$2-2023)*S$4</f>
        <v>0.24881039999999999</v>
      </c>
      <c r="T12" s="2" cm="1">
        <f t="array" ref="T12">INDEX(Assumptions!$AC$3:$AH$32,$A13-2022,T$2-2023)*T$4</f>
        <v>0.19691387999999999</v>
      </c>
      <c r="U12" s="2" cm="1">
        <f t="array" ref="U12">INDEX(Assumptions!$AC$3:$AH$32,$A13-2022,U$2-2023)*U$4</f>
        <v>0.18027576000000001</v>
      </c>
      <c r="V12" s="2" cm="1">
        <f t="array" ref="V12">INDEX(Assumptions!$AC$3:$AH$32,$A13-2022,V$2-2023)*V$4</f>
        <v>0.20116610000000004</v>
      </c>
      <c r="W12" s="2" cm="1">
        <f t="array" ref="W12">INDEX(Assumptions!$AC$3:$AH$32,$A13-2022,W$2-2023)*W$4</f>
        <v>0.13584380800000001</v>
      </c>
      <c r="X12" s="2" cm="1">
        <f t="array" ref="X12">INDEX(Assumptions!$AC$3:$AH$32,$A13-2022,X$2-2023)*X$4</f>
        <v>0.18402531999999999</v>
      </c>
      <c r="Y12" s="2" cm="1">
        <f t="array" ref="Y12">INDEX(Assumptions!$AC$3:$AH$32,$A13-2022,Y$2-2023)*Y$4</f>
        <v>0.2367126</v>
      </c>
      <c r="Z12" s="2" cm="1">
        <f t="array" ref="Z12">INDEX(Assumptions!$AC$3:$AH$32,$A13-2022,Z$2-2023)*Z$4</f>
        <v>0.22393759999999999</v>
      </c>
      <c r="AA12" s="2" cm="1">
        <f t="array" ref="AA12">INDEX(Assumptions!$AC$3:$AH$32,$A13-2022,AA$2-2023)*AA$4</f>
        <v>0.28910438000000005</v>
      </c>
      <c r="AB12" s="2" cm="1">
        <f t="array" ref="AB12">INDEX(Assumptions!$AC$3:$AH$32,$A13-2022,AB$2-2023)*AB$4</f>
        <v>0.14357080200000003</v>
      </c>
      <c r="AC12" s="2" cm="1">
        <f t="array" ref="AC12">INDEX(Assumptions!$AC$3:$AH$32,$A13-2022,AC$2-2023)*AC$4</f>
        <v>0.20027519999999999</v>
      </c>
      <c r="AD12" s="2" cm="1">
        <f t="array" ref="AD12">INDEX(Assumptions!$AC$3:$AH$32,$A13-2022,AD$2-2023)*AD$4</f>
        <v>0.28360045999999994</v>
      </c>
      <c r="AE12" s="2" cm="1">
        <f t="array" ref="AE12">INDEX(Assumptions!$AC$3:$AH$32,$A13-2022,AE$2-2023)*AE$4</f>
        <v>0.22206919999999997</v>
      </c>
      <c r="AF12" s="2" cm="1">
        <f t="array" ref="AF12">INDEX(Assumptions!$AC$3:$AH$32,$A13-2022,AF$2-2023)*AF$4</f>
        <v>0.10518597</v>
      </c>
      <c r="AG12" s="2" cm="1">
        <f t="array" ref="AG12">INDEX(Assumptions!$AC$3:$AH$32,$A13-2022,AG$2-2023)*AG$4</f>
        <v>0.12888008000000004</v>
      </c>
      <c r="AH12" s="2" cm="1">
        <f t="array" ref="AH12">INDEX(Assumptions!$AC$3:$AH$32,$A13-2022,AH$2-2023)*AH$4</f>
        <v>0.14606773200000001</v>
      </c>
      <c r="AI12" s="2" cm="1">
        <f t="array" ref="AI12">INDEX(Assumptions!$AC$3:$AH$32,$A13-2022,AI$2-2023)*AI$4</f>
        <v>0.23357840000000005</v>
      </c>
      <c r="AJ12" s="2" cm="1">
        <f t="array" ref="AJ12">INDEX(Assumptions!$AC$3:$AH$32,$A13-2022,AJ$2-2023)*AJ$4</f>
        <v>0.25308200000000003</v>
      </c>
      <c r="AK12" s="2" cm="1">
        <f t="array" ref="AK12">INDEX(Assumptions!$AC$3:$AH$32,$A13-2022,AK$2-2023)*AK$4</f>
        <v>0.10797840599999999</v>
      </c>
      <c r="AL12" s="2" cm="1">
        <f t="array" ref="AL12">INDEX(Assumptions!$AC$3:$AH$32,$A13-2022,AL$2-2023)*AL$4</f>
        <v>0.10453140200000002</v>
      </c>
      <c r="AM12" s="2" cm="1">
        <f t="array" ref="AM12">INDEX(Assumptions!$AC$3:$AH$32,$A13-2022,AM$2-2023)*AM$4</f>
        <v>6.3904394000000003E-2</v>
      </c>
      <c r="AN12" s="2" cm="1">
        <f t="array" ref="AN12">INDEX(Assumptions!$AC$3:$AH$32,$A13-2022,AN$2-2023)*AN$4</f>
        <v>0.18957687000000001</v>
      </c>
      <c r="AO12" s="2" cm="1">
        <f t="array" ref="AO12">INDEX(Assumptions!$AC$3:$AH$32,$A13-2022,AO$2-2023)*AO$4</f>
        <v>0.20322535799999997</v>
      </c>
      <c r="AP12" s="2" cm="1">
        <f t="array" ref="AP12">INDEX(Assumptions!$AC$3:$AH$32,$A13-2022,AP$2-2023)*AP$4</f>
        <v>0.26869440000000006</v>
      </c>
      <c r="AQ12" s="2" cm="1">
        <f t="array" ref="AQ12">INDEX(Assumptions!$AC$3:$AH$32,$A13-2022,AQ$2-2023)*AQ$4</f>
        <v>0.20479647999999998</v>
      </c>
      <c r="AR12" s="2" cm="1">
        <f t="array" ref="AR12">INDEX(Assumptions!$AC$3:$AH$32,$A13-2022,AR$2-2023)*AR$4</f>
        <v>0.13864415999999999</v>
      </c>
      <c r="AS12" s="2" cm="1">
        <f t="array" ref="AS12">INDEX(Assumptions!$AC$3:$AH$32,$A13-2022,AS$2-2023)*AS$4</f>
        <v>0.187003278</v>
      </c>
      <c r="AT12" s="2" cm="1">
        <f t="array" ref="AT12">INDEX(Assumptions!$AC$3:$AH$32,$A13-2022,AT$2-2023)*AT$4</f>
        <v>0.16911103599999999</v>
      </c>
      <c r="AU12" s="2" cm="1">
        <f t="array" ref="AU12">INDEX(Assumptions!$AC$3:$AH$32,$A13-2022,AU$2-2023)*AU$4</f>
        <v>0.17643415999999998</v>
      </c>
      <c r="AV12" s="2" cm="1">
        <f t="array" ref="AV12">INDEX(Assumptions!$AC$3:$AH$32,$A13-2022,AV$2-2023)*AV$4</f>
        <v>0.17536282000000003</v>
      </c>
      <c r="AW12" s="2" cm="1">
        <f t="array" ref="AW12">INDEX(Assumptions!$AC$3:$AH$32,$A13-2022,AW$2-2023)*AW$4</f>
        <v>0.13344868000000001</v>
      </c>
      <c r="AX12" s="2" cm="1">
        <f t="array" ref="AX12">INDEX(Assumptions!$AC$3:$AH$32,$A13-2022,AX$2-2023)*AX$4</f>
        <v>0.14308808399999998</v>
      </c>
      <c r="AY12" s="2" cm="1">
        <f t="array" ref="AY12">INDEX(Assumptions!$AC$3:$AH$32,$A13-2022,AY$2-2023)*AY$4</f>
        <v>0.30451945999999996</v>
      </c>
      <c r="AZ12" s="2" cm="1">
        <f t="array" ref="AZ12">INDEX(Assumptions!$AC$3:$AH$32,$A13-2022,AZ$2-2023)*AZ$4</f>
        <v>0.21664583999999998</v>
      </c>
      <c r="BA12" s="2" cm="1">
        <f t="array" ref="BA12">INDEX(Assumptions!$AC$3:$AH$32,$A13-2022,BA$2-2023)*BA$4</f>
        <v>0.26452733999999994</v>
      </c>
      <c r="BB12" s="2" cm="1">
        <f t="array" ref="BB12">INDEX(Assumptions!$AC$3:$AH$32,$A13-2022,BB$2-2023)*BB$4</f>
        <v>0.25026686000000004</v>
      </c>
      <c r="BC12" s="2" cm="1">
        <f t="array" ref="BC12">INDEX(Assumptions!$AC$3:$AH$32,$A13-2022,BC$2-2023)*BC$4</f>
        <v>3.463596E-2</v>
      </c>
      <c r="BD12" s="2" cm="1">
        <f t="array" ref="BD12">INDEX(Assumptions!$AC$3:$AH$32,$A13-2022,BD$2-2023)*BD$4</f>
        <v>0.16357301999999999</v>
      </c>
      <c r="BE12" s="2" cm="1">
        <f t="array" ref="BE12">INDEX(Assumptions!$AC$3:$AH$32,$A13-2022,BE$2-2023)*BE$4</f>
        <v>0.21544404000000003</v>
      </c>
      <c r="BF12" s="2" cm="1">
        <f t="array" ref="BF12">INDEX(Assumptions!$AC$3:$AH$32,$A13-2022,BF$2-2023)*BF$4</f>
        <v>0.19860156000000001</v>
      </c>
      <c r="BG12" s="2" cm="1">
        <f t="array" ref="BG12">INDEX(Assumptions!$AC$3:$AH$32,$A13-2022,BG$2-2023)*BG$4</f>
        <v>0.15569290800000002</v>
      </c>
      <c r="BH12" s="2" cm="1">
        <f t="array" ref="BH12">INDEX(Assumptions!$AC$3:$AH$32,$A13-2022,BH$2-2023)*BH$4</f>
        <v>0.13379508000000004</v>
      </c>
      <c r="BI12" s="2" cm="1">
        <f t="array" ref="BI12">INDEX(Assumptions!$AC$3:$AH$32,$A13-2022,BI$2-2023)*BI$4</f>
        <v>0.25792082</v>
      </c>
      <c r="BJ12" s="2" cm="1">
        <f t="array" ref="BJ12">INDEX(Assumptions!$AC$3:$AH$32,$A13-2022,BJ$2-2023)*BJ$4</f>
        <v>0.23961166</v>
      </c>
      <c r="BK12" s="2" cm="1">
        <f t="array" ref="BK12">INDEX(Assumptions!$AC$3:$AH$32,$A13-2022,BK$2-2023)*BK$4</f>
        <v>8.2991706000000012E-2</v>
      </c>
      <c r="BL12" s="2" cm="1">
        <f t="array" ref="BL12">INDEX(Assumptions!$AC$3:$AH$32,$A13-2022,BL$2-2023)*BL$4</f>
        <v>0.22586040000000002</v>
      </c>
      <c r="BM12" s="2" cm="1">
        <f t="array" ref="BM12">INDEX(Assumptions!$AC$3:$AH$32,$A13-2022,BM$2-2023)*BM$4</f>
        <v>7.9509136000000008E-2</v>
      </c>
      <c r="BN12" s="2" cm="1">
        <f t="array" ref="BN12">INDEX(Assumptions!$AC$3:$AH$32,$A13-2022,BN$2-2023)*BN$4</f>
        <v>0.17163828</v>
      </c>
      <c r="BO12" s="2" cm="1">
        <f t="array" ref="BO12">INDEX(Assumptions!$AC$3:$AH$32,$A13-2022,BO$2-2023)*BO$4</f>
        <v>0.23361411999999998</v>
      </c>
      <c r="BP12" s="2" cm="1">
        <f t="array" ref="BP12">INDEX(Assumptions!$AC$3:$AH$32,$A13-2022,BP$2-2023)*BP$4</f>
        <v>0.20395258799999996</v>
      </c>
      <c r="BQ12" s="2" cm="1">
        <f t="array" ref="BQ12">INDEX(Assumptions!$AC$3:$AH$32,$A13-2022,BQ$2-2023)*BQ$4</f>
        <v>0.14207104000000001</v>
      </c>
      <c r="BR12" s="2" cm="1">
        <f t="array" ref="BR12">INDEX(Assumptions!$AC$3:$AH$32,$A13-2022,BR$2-2023)*BR$4</f>
        <v>7.9351143999999985E-2</v>
      </c>
      <c r="BS12" s="2" cm="1">
        <f t="array" ref="BS12">INDEX(Assumptions!$AC$3:$AH$32,$A13-2022,BS$2-2023)*BS$4</f>
        <v>0.11233576799999999</v>
      </c>
      <c r="BT12" s="2" cm="1">
        <f t="array" ref="BT12">INDEX(Assumptions!$AC$3:$AH$32,$A13-2022,BT$2-2023)*BT$4</f>
        <v>0.25975115999999998</v>
      </c>
      <c r="BU12" s="2" cm="1">
        <f t="array" ref="BU12">INDEX(Assumptions!$AC$3:$AH$32,$A13-2022,BU$2-2023)*BU$4</f>
        <v>0.20977984</v>
      </c>
      <c r="BV12" s="2" cm="1">
        <f t="array" ref="BV12">INDEX(Assumptions!$AC$3:$AH$32,$A13-2022,BV$2-2023)*BV$4</f>
        <v>9.1219114000000018E-2</v>
      </c>
      <c r="BW12" s="2" cm="1">
        <f t="array" ref="BW12">INDEX(Assumptions!$AC$3:$AH$32,$A13-2022,BW$2-2023)*BW$4</f>
        <v>0.12120757399999998</v>
      </c>
      <c r="BX12" s="2" cm="1">
        <f t="array" ref="BX12">INDEX(Assumptions!$AC$3:$AH$32,$A13-2022,BX$2-2023)*BX$4</f>
        <v>0.19686312</v>
      </c>
      <c r="BY12" s="2" cm="1">
        <f t="array" ref="BY12">INDEX(Assumptions!$AC$3:$AH$32,$A13-2022,BY$2-2023)*BY$4</f>
        <v>5.4546515999999996E-2</v>
      </c>
      <c r="BZ12" s="2" cm="1">
        <f t="array" ref="BZ12">INDEX(Assumptions!$AC$3:$AH$32,$A13-2022,BZ$2-2023)*BZ$4</f>
        <v>0.24440576</v>
      </c>
      <c r="CA12" s="2" cm="1">
        <f t="array" ref="CA12">INDEX(Assumptions!$AC$3:$AH$32,$A13-2022,CA$2-2023)*CA$4</f>
        <v>5.2913383999999994E-2</v>
      </c>
      <c r="CB12" s="2" cm="1">
        <f t="array" ref="CB12">INDEX(Assumptions!$AC$3:$AH$32,$A13-2022,CB$2-2023)*CB$4</f>
        <v>0.14649490800000001</v>
      </c>
      <c r="CC12" s="2" cm="1">
        <f t="array" ref="CC12">INDEX(Assumptions!$AC$3:$AH$32,$A13-2022,CC$2-2023)*CC$4</f>
        <v>0.12143678000000001</v>
      </c>
      <c r="CD12" s="2" cm="1">
        <f t="array" ref="CD12">INDEX(Assumptions!$AC$3:$AH$32,$A13-2022,CD$2-2023)*CD$4</f>
        <v>0.15599152799999999</v>
      </c>
      <c r="CE12" s="2" cm="1">
        <f t="array" ref="CE12">INDEX(Assumptions!$AC$3:$AH$32,$A13-2022,CE$2-2023)*CE$4</f>
        <v>0.32606545999999997</v>
      </c>
      <c r="CF12" s="2" cm="1">
        <f t="array" ref="CF12">INDEX(Assumptions!$AC$3:$AH$32,$A13-2022,CF$2-2023)*CF$4</f>
        <v>0.16013024200000001</v>
      </c>
      <c r="CG12" s="2" cm="1">
        <f t="array" ref="CG12">INDEX(Assumptions!$AC$3:$AH$32,$A13-2022,CG$2-2023)*CG$4</f>
        <v>0.16011741600000001</v>
      </c>
      <c r="CH12" s="2" cm="1">
        <f t="array" ref="CH12">INDEX(Assumptions!$AC$3:$AH$32,$A13-2022,CH$2-2023)*CH$4</f>
        <v>0.12674142599999999</v>
      </c>
      <c r="CI12" s="2" cm="1">
        <f t="array" ref="CI12">INDEX(Assumptions!$AC$3:$AH$32,$A13-2022,CI$2-2023)*CI$4</f>
        <v>0.32029059999999998</v>
      </c>
      <c r="CJ12" s="2" cm="1">
        <f t="array" ref="CJ12">INDEX(Assumptions!$AC$3:$AH$32,$A13-2022,CJ$2-2023)*CJ$4</f>
        <v>0.20023960000000002</v>
      </c>
      <c r="CK12" s="2" cm="1">
        <f t="array" ref="CK12">INDEX(Assumptions!$AC$3:$AH$32,$A13-2022,CK$2-2023)*CK$4</f>
        <v>9.8959136000000003E-2</v>
      </c>
      <c r="CL12" s="2" cm="1">
        <f t="array" ref="CL12">INDEX(Assumptions!$AC$3:$AH$32,$A13-2022,CL$2-2023)*CL$4</f>
        <v>0.19929328000000002</v>
      </c>
      <c r="CM12" s="2" cm="1">
        <f t="array" ref="CM12">INDEX(Assumptions!$AC$3:$AH$32,$A13-2022,CM$2-2023)*CM$4</f>
        <v>0.14988468200000002</v>
      </c>
      <c r="CN12" s="2" cm="1">
        <f t="array" ref="CN12">INDEX(Assumptions!$AC$3:$AH$32,$A13-2022,CN$2-2023)*CN$4</f>
        <v>0.19324223999999995</v>
      </c>
      <c r="CO12" s="2" cm="1">
        <f t="array" ref="CO12">INDEX(Assumptions!$AC$3:$AH$32,$A13-2022,CO$2-2023)*CO$4</f>
        <v>7.4226691999999997E-2</v>
      </c>
      <c r="CP12" s="2" cm="1">
        <f t="array" ref="CP12">INDEX(Assumptions!$AC$3:$AH$32,$A13-2022,CP$2-2023)*CP$4</f>
        <v>0.14899712600000001</v>
      </c>
      <c r="CQ12" s="2" cm="1">
        <f t="array" ref="CQ12">INDEX(Assumptions!$AC$3:$AH$32,$A13-2022,CQ$2-2023)*CQ$4</f>
        <v>7.8881328000000014E-2</v>
      </c>
      <c r="CR12" s="2" cm="1">
        <f t="array" ref="CR12">INDEX(Assumptions!$AC$3:$AH$32,$A13-2022,CR$2-2023)*CR$4</f>
        <v>0.16588272000000004</v>
      </c>
      <c r="CS12" s="2" cm="1">
        <f t="array" ref="CS12">INDEX(Assumptions!$AC$3:$AH$32,$A13-2022,CS$2-2023)*CS$4</f>
        <v>0.15941988000000001</v>
      </c>
      <c r="CT12" s="2" cm="1">
        <f t="array" ref="CT12">INDEX(Assumptions!$AC$3:$AH$32,$A13-2022,CT$2-2023)*CT$4</f>
        <v>0.131261658</v>
      </c>
      <c r="CU12" s="2" cm="1">
        <f t="array" ref="CU12">INDEX(Assumptions!$AC$3:$AH$32,$A13-2022,CU$2-2023)*CU$4</f>
        <v>0.31729960000000007</v>
      </c>
      <c r="CV12" s="2" cm="1">
        <f t="array" ref="CV12">INDEX(Assumptions!$AC$3:$AH$32,$A13-2022,CV$2-2023)*CV$4</f>
        <v>0.22763026</v>
      </c>
      <c r="CW12" s="2" cm="1">
        <f t="array" ref="CW12">INDEX(Assumptions!$AC$3:$AH$32,$A13-2022,CW$2-2023)*CW$4</f>
        <v>6.3870427999999993E-2</v>
      </c>
      <c r="CX12" s="2" cm="1">
        <f t="array" ref="CX12">INDEX(Assumptions!$AC$3:$AH$32,$A13-2022,CX$2-2023)*CX$4</f>
        <v>0.20506466400000001</v>
      </c>
      <c r="CY12" s="2" cm="1">
        <f t="array" ref="CY12">INDEX(Assumptions!$AC$3:$AH$32,$A13-2022,CY$2-2023)*CY$4</f>
        <v>0.16956099999999999</v>
      </c>
      <c r="CZ12" s="2" cm="1">
        <f t="array" ref="CZ12">INDEX(Assumptions!$AC$3:$AH$32,$A13-2022,CZ$2-2023)*CZ$4</f>
        <v>0.18747566000000002</v>
      </c>
      <c r="DA12" s="2" cm="1">
        <f t="array" ref="DA12">INDEX(Assumptions!$AC$3:$AH$32,$A13-2022,DA$2-2023)*DA$4</f>
        <v>0.18386638199999999</v>
      </c>
      <c r="DB12" s="2" cm="1">
        <f t="array" ref="DB12">INDEX(Assumptions!$AC$3:$AH$32,$A13-2022,DB$2-2023)*DB$4</f>
        <v>0.188512086</v>
      </c>
      <c r="DC12" s="2" cm="1">
        <f t="array" ref="DC12">INDEX(Assumptions!$AC$3:$AH$32,$A13-2022,DC$2-2023)*DC$4</f>
        <v>0.30133520000000003</v>
      </c>
      <c r="DD12" s="2" cm="1">
        <f t="array" ref="DD12">INDEX(Assumptions!$AC$3:$AH$32,$A13-2022,DD$2-2023)*DD$4</f>
        <v>0.20835251999999999</v>
      </c>
      <c r="DE12" s="2" cm="1">
        <f t="array" ref="DE12">INDEX(Assumptions!$AC$3:$AH$32,$A13-2022,DE$2-2023)*DE$4</f>
        <v>0.28942829999999997</v>
      </c>
      <c r="DF12" s="2" cm="1">
        <f t="array" ref="DF12">INDEX(Assumptions!$AC$3:$AH$32,$A13-2022,DF$2-2023)*DF$4</f>
        <v>0.14937430799999998</v>
      </c>
      <c r="DG12" s="2" cm="1">
        <f t="array" ref="DG12">INDEX(Assumptions!$AC$3:$AH$32,$A13-2022,DG$2-2023)*DG$4</f>
        <v>0.23550399999999999</v>
      </c>
      <c r="DH12" s="2" cm="1">
        <f t="array" ref="DH12">INDEX(Assumptions!$AC$3:$AH$32,$A13-2022,DH$2-2023)*DH$4</f>
        <v>0.16649443</v>
      </c>
      <c r="DI12" s="2" cm="1">
        <f t="array" ref="DI12">INDEX(Assumptions!$AC$3:$AH$32,$A13-2022,DI$2-2023)*DI$4</f>
        <v>8.1397727999999989E-2</v>
      </c>
      <c r="DJ12" s="2" cm="1">
        <f t="array" ref="DJ12">INDEX(Assumptions!$AC$3:$AH$32,$A13-2022,DJ$2-2023)*DJ$4</f>
        <v>0.25480907999999997</v>
      </c>
      <c r="DK12" s="2" cm="1">
        <f t="array" ref="DK12">INDEX(Assumptions!$AC$3:$AH$32,$A13-2022,DK$2-2023)*DK$4</f>
        <v>0.17827964000000002</v>
      </c>
      <c r="DL12" s="2" cm="1">
        <f t="array" ref="DL12">INDEX(Assumptions!$AC$3:$AH$32,$A13-2022,DL$2-2023)*DL$4</f>
        <v>0.2044192</v>
      </c>
      <c r="DM12" s="2" cm="1">
        <f t="array" ref="DM12">INDEX(Assumptions!$AC$3:$AH$32,$A13-2022,DM$2-2023)*DM$4</f>
        <v>0.12157138600000002</v>
      </c>
      <c r="DN12" s="2" cm="1">
        <f t="array" ref="DN12">INDEX(Assumptions!$AC$3:$AH$32,$A13-2022,DN$2-2023)*DN$4</f>
        <v>0.25901240000000003</v>
      </c>
      <c r="DO12" s="2" cm="1">
        <f t="array" ref="DO12">INDEX(Assumptions!$AC$3:$AH$32,$A13-2022,DO$2-2023)*DO$4</f>
        <v>0.150687558</v>
      </c>
      <c r="DP12" s="2" cm="1">
        <f t="array" ref="DP12">INDEX(Assumptions!$AC$3:$AH$32,$A13-2022,DP$2-2023)*DP$4</f>
        <v>0.25908731999999995</v>
      </c>
      <c r="DQ12" s="2" cm="1">
        <f t="array" ref="DQ12">INDEX(Assumptions!$AC$3:$AH$32,$A13-2022,DQ$2-2023)*DQ$4</f>
        <v>0.12572745600000002</v>
      </c>
      <c r="DR12" s="2" cm="1">
        <f t="array" ref="DR12">INDEX(Assumptions!$AC$3:$AH$32,$A13-2022,DR$2-2023)*DR$4</f>
        <v>0.14085632000000001</v>
      </c>
      <c r="DS12" s="2" cm="1">
        <f t="array" ref="DS12">INDEX(Assumptions!$AC$3:$AH$32,$A13-2022,DS$2-2023)*DS$4</f>
        <v>0.17825090399999999</v>
      </c>
      <c r="DT12" s="2" cm="1">
        <f t="array" ref="DT12">INDEX(Assumptions!$AC$3:$AH$32,$A13-2022,DT$2-2023)*DT$4</f>
        <v>0.25047036</v>
      </c>
      <c r="DU12" s="2" cm="1">
        <f t="array" ref="DU12">INDEX(Assumptions!$AC$3:$AH$32,$A13-2022,DU$2-2023)*DU$4</f>
        <v>0.1970904</v>
      </c>
      <c r="DV12" s="2" cm="1">
        <f t="array" ref="DV12">INDEX(Assumptions!$AC$3:$AH$32,$A13-2022,DV$2-2023)*DV$4</f>
        <v>0.26031431999999999</v>
      </c>
      <c r="DW12" s="2" cm="1">
        <f t="array" ref="DW12">INDEX(Assumptions!$AC$3:$AH$32,$A13-2022,DW$2-2023)*DW$4</f>
        <v>0.18444880800000002</v>
      </c>
      <c r="DX12" s="2" cm="1">
        <f t="array" ref="DX12">INDEX(Assumptions!$AC$3:$AH$32,$A13-2022,DX$2-2023)*DX$4</f>
        <v>0.19066939999999999</v>
      </c>
      <c r="DY12" s="2" cm="1">
        <f t="array" ref="DY12">INDEX(Assumptions!$AC$3:$AH$32,$A13-2022,DY$2-2023)*DY$4</f>
        <v>0.16361595400000001</v>
      </c>
      <c r="DZ12" s="2" cm="1">
        <f t="array" ref="DZ12">INDEX(Assumptions!$AC$3:$AH$32,$A13-2022,DZ$2-2023)*DZ$4</f>
        <v>0.18736603000000002</v>
      </c>
      <c r="EA12" s="2" cm="1">
        <f t="array" ref="EA12">INDEX(Assumptions!$AC$3:$AH$32,$A13-2022,EA$2-2023)*EA$4</f>
        <v>0.144793692</v>
      </c>
      <c r="EB12" s="2" cm="1">
        <f t="array" ref="EB12">INDEX(Assumptions!$AC$3:$AH$32,$A13-2022,EB$2-2023)*EB$4</f>
        <v>0.20435836000000002</v>
      </c>
      <c r="EC12" s="2" cm="1">
        <f t="array" ref="EC12">INDEX(Assumptions!$AC$3:$AH$32,$A13-2022,EC$2-2023)*EC$4</f>
        <v>0.25472086000000005</v>
      </c>
      <c r="ED12" s="2" cm="1">
        <f t="array" ref="ED12">INDEX(Assumptions!$AC$3:$AH$32,$A13-2022,ED$2-2023)*ED$4</f>
        <v>0.21244390000000002</v>
      </c>
      <c r="EE12" s="2" cm="1">
        <f t="array" ref="EE12">INDEX(Assumptions!$AC$3:$AH$32,$A13-2022,EE$2-2023)*EE$4</f>
        <v>0.14957615399999999</v>
      </c>
      <c r="EF12" s="2" cm="1">
        <f t="array" ref="EF12">INDEX(Assumptions!$AC$3:$AH$32,$A13-2022,EF$2-2023)*EF$4</f>
        <v>0.19007904</v>
      </c>
      <c r="EG12" s="2" cm="1">
        <f t="array" ref="EG12">INDEX(Assumptions!$AC$3:$AH$32,$A13-2022,EG$2-2023)*EG$4</f>
        <v>0.20251986000000002</v>
      </c>
      <c r="EH12" s="2" cm="1">
        <f t="array" ref="EH12">INDEX(Assumptions!$AC$3:$AH$32,$A13-2022,EH$2-2023)*EH$4</f>
        <v>0.12046129200000003</v>
      </c>
      <c r="EI12" s="2" cm="1">
        <f t="array" ref="EI12">INDEX(Assumptions!$AC$3:$AH$32,$A13-2022,EI$2-2023)*EI$4</f>
        <v>0.11738847599999998</v>
      </c>
      <c r="EJ12" s="2" cm="1">
        <f t="array" ref="EJ12">INDEX(Assumptions!$AC$3:$AH$32,$A13-2022,EJ$2-2023)*EJ$4</f>
        <v>6.9567443999999992E-2</v>
      </c>
      <c r="EK12" s="2" cm="1">
        <f t="array" ref="EK12">INDEX(Assumptions!$AC$3:$AH$32,$A13-2022,EK$2-2023)*EK$4</f>
        <v>0.15588269000000002</v>
      </c>
      <c r="EL12" s="2" cm="1">
        <f t="array" ref="EL12">INDEX(Assumptions!$AC$3:$AH$32,$A13-2022,EL$2-2023)*EL$4</f>
        <v>9.8967348000000011E-2</v>
      </c>
      <c r="EM12" s="2" cm="1">
        <f t="array" ref="EM12">INDEX(Assumptions!$AC$3:$AH$32,$A13-2022,EM$2-2023)*EM$4</f>
        <v>0.17353732000000002</v>
      </c>
      <c r="EN12" s="2" cm="1">
        <f t="array" ref="EN12">INDEX(Assumptions!$AC$3:$AH$32,$A13-2022,EN$2-2023)*EN$4</f>
        <v>0.14065135199999998</v>
      </c>
      <c r="EO12" s="2" cm="1">
        <f t="array" ref="EO12">INDEX(Assumptions!$AC$3:$AH$32,$A13-2022,EO$2-2023)*EO$4</f>
        <v>0.2769508</v>
      </c>
      <c r="EP12" s="2" cm="1">
        <f t="array" ref="EP12">INDEX(Assumptions!$AC$3:$AH$32,$A13-2022,EP$2-2023)*EP$4</f>
        <v>0.19365471999999997</v>
      </c>
      <c r="EQ12" s="2" cm="1">
        <f t="array" ref="EQ12">INDEX(Assumptions!$AC$3:$AH$32,$A13-2022,EQ$2-2023)*EQ$4</f>
        <v>0.19912296000000002</v>
      </c>
      <c r="ER12" s="2" cm="1">
        <f t="array" ref="ER12">INDEX(Assumptions!$AC$3:$AH$32,$A13-2022,ER$2-2023)*ER$4</f>
        <v>0.32208863999999998</v>
      </c>
      <c r="ES12" s="2" cm="1">
        <f t="array" ref="ES12">INDEX(Assumptions!$AC$3:$AH$32,$A13-2022,ES$2-2023)*ES$4</f>
        <v>0.15165683199999999</v>
      </c>
      <c r="ET12" s="2" cm="1">
        <f t="array" ref="ET12">INDEX(Assumptions!$AC$3:$AH$32,$A13-2022,ET$2-2023)*ET$4</f>
        <v>0.11088338399999999</v>
      </c>
      <c r="EU12" s="2" cm="1">
        <f t="array" ref="EU12">INDEX(Assumptions!$AC$3:$AH$32,$A13-2022,EU$2-2023)*EU$4</f>
        <v>0.19115616000000002</v>
      </c>
      <c r="EV12" s="2" cm="1">
        <f t="array" ref="EV12">INDEX(Assumptions!$AC$3:$AH$32,$A13-2022,EV$2-2023)*EV$4</f>
        <v>0.23886030000000003</v>
      </c>
      <c r="EW12" s="2" cm="1">
        <f t="array" ref="EW12">INDEX(Assumptions!$AC$3:$AH$32,$A13-2022,EW$2-2023)*EW$4</f>
        <v>0.19287168000000002</v>
      </c>
      <c r="EX12" s="2" cm="1">
        <f t="array" ref="EX12">INDEX(Assumptions!$AC$3:$AH$32,$A13-2022,EX$2-2023)*EX$4</f>
        <v>0.2063556</v>
      </c>
      <c r="EY12" s="2" cm="1">
        <f t="array" ref="EY12">INDEX(Assumptions!$AC$3:$AH$32,$A13-2022,EY$2-2023)*EY$4</f>
        <v>0.18927543600000002</v>
      </c>
      <c r="EZ12" s="2" cm="1">
        <f t="array" ref="EZ12">INDEX(Assumptions!$AC$3:$AH$32,$A13-2022,EZ$2-2023)*EZ$4</f>
        <v>0.27775080000000002</v>
      </c>
      <c r="FA12" s="2" cm="1">
        <f t="array" ref="FA12">INDEX(Assumptions!$AC$3:$AH$32,$A13-2022,FA$2-2023)*FA$4</f>
        <v>0.11213939199999999</v>
      </c>
      <c r="FB12" s="2" cm="1">
        <f t="array" ref="FB12">INDEX(Assumptions!$AC$3:$AH$32,$A13-2022,FB$2-2023)*FB$4</f>
        <v>0.107053334</v>
      </c>
      <c r="FC12" s="2" cm="1">
        <f t="array" ref="FC12">INDEX(Assumptions!$AC$3:$AH$32,$A13-2022,FC$2-2023)*FC$4</f>
        <v>0.24475920000000004</v>
      </c>
      <c r="FD12" s="2" cm="1">
        <f t="array" ref="FD12">INDEX(Assumptions!$AC$3:$AH$32,$A13-2022,FD$2-2023)*FD$4</f>
        <v>0.15372143999999999</v>
      </c>
      <c r="FE12" s="2" cm="1">
        <f t="array" ref="FE12">INDEX(Assumptions!$AC$3:$AH$32,$A13-2022,FE$2-2023)*FE$4</f>
        <v>9.8641952000000019E-2</v>
      </c>
      <c r="FF12" s="2" cm="1">
        <f t="array" ref="FF12">INDEX(Assumptions!$AC$3:$AH$32,$A13-2022,FF$2-2023)*FF$4</f>
        <v>0.162232868</v>
      </c>
      <c r="FG12" s="2" cm="1">
        <f t="array" ref="FG12">INDEX(Assumptions!$AC$3:$AH$32,$A13-2022,FG$2-2023)*FG$4</f>
        <v>0.19134600000000002</v>
      </c>
      <c r="FH12" s="2" cm="1">
        <f t="array" ref="FH12">INDEX(Assumptions!$AC$3:$AH$32,$A13-2022,FH$2-2023)*FH$4</f>
        <v>0.25007850000000004</v>
      </c>
      <c r="FI12" s="2" cm="1">
        <f t="array" ref="FI12">INDEX(Assumptions!$AC$3:$AH$32,$A13-2022,FI$2-2023)*FI$4</f>
        <v>0.21193703999999997</v>
      </c>
      <c r="FJ12" s="2" cm="1">
        <f t="array" ref="FJ12">INDEX(Assumptions!$AC$3:$AH$32,$A13-2022,FJ$2-2023)*FJ$4</f>
        <v>0.22973536000000003</v>
      </c>
      <c r="FK12" s="2" cm="1">
        <f t="array" ref="FK12">INDEX(Assumptions!$AC$3:$AH$32,$A13-2022,FK$2-2023)*FK$4</f>
        <v>0.21910001999999998</v>
      </c>
      <c r="FL12" s="2" cm="1">
        <f t="array" ref="FL12">INDEX(Assumptions!$AC$3:$AH$32,$A13-2022,FL$2-2023)*FL$4</f>
        <v>0.25976016000000002</v>
      </c>
      <c r="FM12" s="2" cm="1">
        <f t="array" ref="FM12">INDEX(Assumptions!$AC$3:$AH$32,$A13-2022,FM$2-2023)*FM$4</f>
        <v>8.5893758000000014E-2</v>
      </c>
      <c r="FN12" s="2" cm="1">
        <f t="array" ref="FN12">INDEX(Assumptions!$AC$3:$AH$32,$A13-2022,FN$2-2023)*FN$4</f>
        <v>7.1898732000000007E-2</v>
      </c>
      <c r="FO12" s="2" cm="1">
        <f t="array" ref="FO12">INDEX(Assumptions!$AC$3:$AH$32,$A13-2022,FO$2-2023)*FO$4</f>
        <v>0.25401725999999997</v>
      </c>
      <c r="FP12" s="2" cm="1">
        <f t="array" ref="FP12">INDEX(Assumptions!$AC$3:$AH$32,$A13-2022,FP$2-2023)*FP$4</f>
        <v>9.1927719999999991E-2</v>
      </c>
      <c r="FQ12" s="2" cm="1">
        <f t="array" ref="FQ12">INDEX(Assumptions!$AC$3:$AH$32,$A13-2022,FQ$2-2023)*FQ$4</f>
        <v>0.18701598</v>
      </c>
      <c r="FR12" s="2" cm="1">
        <f t="array" ref="FR12">INDEX(Assumptions!$AC$3:$AH$32,$A13-2022,FR$2-2023)*FR$4</f>
        <v>0.26396680000000006</v>
      </c>
      <c r="FS12" s="2" cm="1">
        <f t="array" ref="FS12">INDEX(Assumptions!$AC$3:$AH$32,$A13-2022,FS$2-2023)*FS$4</f>
        <v>0.106761988</v>
      </c>
      <c r="FT12" s="2" cm="1">
        <f t="array" ref="FT12">INDEX(Assumptions!$AC$3:$AH$32,$A13-2022,FT$2-2023)*FT$4</f>
        <v>0.19236452000000004</v>
      </c>
      <c r="FU12" s="2" cm="1">
        <f t="array" ref="FU12">INDEX(Assumptions!$AC$3:$AH$32,$A13-2022,FU$2-2023)*FU$4</f>
        <v>0.14661392400000001</v>
      </c>
      <c r="FV12" s="2" cm="1">
        <f t="array" ref="FV12">INDEX(Assumptions!$AC$3:$AH$32,$A13-2022,FV$2-2023)*FV$4</f>
        <v>0.34469647999999997</v>
      </c>
      <c r="FW12" s="2" cm="1">
        <f t="array" ref="FW12">INDEX(Assumptions!$AC$3:$AH$32,$A13-2022,FW$2-2023)*FW$4</f>
        <v>0.15924128000000001</v>
      </c>
      <c r="FX12" s="2" cm="1">
        <f t="array" ref="FX12">INDEX(Assumptions!$AC$3:$AH$32,$A13-2022,FX$2-2023)*FX$4</f>
        <v>0.24184691999999999</v>
      </c>
      <c r="FY12" s="2" cm="1">
        <f t="array" ref="FY12">INDEX(Assumptions!$AC$3:$AH$32,$A13-2022,FY$2-2023)*FY$4</f>
        <v>0.21232287999999996</v>
      </c>
      <c r="FZ12" s="2" cm="1">
        <f t="array" ref="FZ12">INDEX(Assumptions!$AC$3:$AH$32,$A13-2022,FZ$2-2023)*FZ$4</f>
        <v>0.11673743600000001</v>
      </c>
      <c r="GA12" s="2" cm="1">
        <f t="array" ref="GA12">INDEX(Assumptions!$AC$3:$AH$32,$A13-2022,GA$2-2023)*GA$4</f>
        <v>0.24001256000000001</v>
      </c>
      <c r="GB12" s="2" cm="1">
        <f t="array" ref="GB12">INDEX(Assumptions!$AC$3:$AH$32,$A13-2022,GB$2-2023)*GB$4</f>
        <v>0.30462011999999994</v>
      </c>
      <c r="GC12" s="2" cm="1">
        <f t="array" ref="GC12">INDEX(Assumptions!$AC$3:$AH$32,$A13-2022,GC$2-2023)*GC$4</f>
        <v>0.13520623599999998</v>
      </c>
      <c r="GD12" s="2" cm="1">
        <f t="array" ref="GD12">INDEX(Assumptions!$AC$3:$AH$32,$A13-2022,GD$2-2023)*GD$4</f>
        <v>0.19959734000000001</v>
      </c>
      <c r="GE12" s="2" cm="1">
        <f t="array" ref="GE12">INDEX(Assumptions!$AC$3:$AH$32,$A13-2022,GE$2-2023)*GE$4</f>
        <v>0.159478904</v>
      </c>
      <c r="GF12" s="2" cm="1">
        <f t="array" ref="GF12">INDEX(Assumptions!$AC$3:$AH$32,$A13-2022,GF$2-2023)*GF$4</f>
        <v>0.22745546000000003</v>
      </c>
      <c r="GG12" s="2" cm="1">
        <f t="array" ref="GG12">INDEX(Assumptions!$AC$3:$AH$32,$A13-2022,GG$2-2023)*GG$4</f>
        <v>0.28073016000000001</v>
      </c>
      <c r="GH12" s="2" cm="1">
        <f t="array" ref="GH12">INDEX(Assumptions!$AC$3:$AH$32,$A13-2022,GH$2-2023)*GH$4</f>
        <v>0.34191640000000001</v>
      </c>
      <c r="GI12" s="2" cm="1">
        <f t="array" ref="GI12">INDEX(Assumptions!$AC$3:$AH$32,$A13-2022,GI$2-2023)*GI$4</f>
        <v>0.18412768000000002</v>
      </c>
      <c r="GJ12" s="2" cm="1">
        <f t="array" ref="GJ12">INDEX(Assumptions!$AC$3:$AH$32,$A13-2022,GJ$2-2023)*GJ$4</f>
        <v>0.25040951999999994</v>
      </c>
      <c r="GK12" s="2" cm="1">
        <f t="array" ref="GK12">INDEX(Assumptions!$AC$3:$AH$32,$A13-2022,GK$2-2023)*GK$4</f>
        <v>0.19554215999999999</v>
      </c>
      <c r="GL12" s="2" cm="1">
        <f t="array" ref="GL12">INDEX(Assumptions!$AC$3:$AH$32,$A13-2022,GL$2-2023)*GL$4</f>
        <v>0.17493163200000003</v>
      </c>
      <c r="GM12" s="2" cm="1">
        <f t="array" ref="GM12">INDEX(Assumptions!$AC$3:$AH$32,$A13-2022,GM$2-2023)*GM$4</f>
        <v>0.19423724000000001</v>
      </c>
      <c r="GN12" s="2" cm="1">
        <f t="array" ref="GN12">INDEX(Assumptions!$AC$3:$AH$32,$A13-2022,GN$2-2023)*GN$4</f>
        <v>0.10032267800000001</v>
      </c>
      <c r="GO12" s="2" cm="1">
        <f t="array" ref="GO12">INDEX(Assumptions!$AC$3:$AH$32,$A13-2022,GO$2-2023)*GO$4</f>
        <v>0.26241984000000002</v>
      </c>
      <c r="GP12" s="2" cm="1">
        <f t="array" ref="GP12">INDEX(Assumptions!$AC$3:$AH$32,$A13-2022,GP$2-2023)*GP$4</f>
        <v>0.12326576</v>
      </c>
      <c r="GQ12" s="2" cm="1">
        <f t="array" ref="GQ12">INDEX(Assumptions!$AC$3:$AH$32,$A13-2022,GQ$2-2023)*GQ$4</f>
        <v>0.124958364</v>
      </c>
      <c r="GR12" s="2" cm="1">
        <f t="array" ref="GR12">INDEX(Assumptions!$AC$3:$AH$32,$A13-2022,GR$2-2023)*GR$4</f>
        <v>0.39726581999999994</v>
      </c>
      <c r="GS12" s="2" cm="1">
        <f t="array" ref="GS12">INDEX(Assumptions!$AC$3:$AH$32,$A13-2022,GS$2-2023)*GS$4</f>
        <v>0.18234540000000002</v>
      </c>
      <c r="GT12" s="2" cm="1">
        <f t="array" ref="GT12">INDEX(Assumptions!$AC$3:$AH$32,$A13-2022,GT$2-2023)*GT$4</f>
        <v>0.16822512000000001</v>
      </c>
      <c r="GU12" s="2" cm="1">
        <f t="array" ref="GU12">INDEX(Assumptions!$AC$3:$AH$32,$A13-2022,GU$2-2023)*GU$4</f>
        <v>0.25013807999999998</v>
      </c>
      <c r="GV12" s="2" cm="1">
        <f t="array" ref="GV12">INDEX(Assumptions!$AC$3:$AH$32,$A13-2022,GV$2-2023)*GV$4</f>
        <v>0.22782840000000004</v>
      </c>
      <c r="GW12" s="2" cm="1">
        <f t="array" ref="GW12">INDEX(Assumptions!$AC$3:$AH$32,$A13-2022,GW$2-2023)*GW$4</f>
        <v>9.2262000000000025E-2</v>
      </c>
      <c r="GX12" s="2" cm="1">
        <f t="array" ref="GX12">INDEX(Assumptions!$AC$3:$AH$32,$A13-2022,GX$2-2023)*GX$4</f>
        <v>0.21333204</v>
      </c>
      <c r="GY12" s="2" cm="1">
        <f t="array" ref="GY12">INDEX(Assumptions!$AC$3:$AH$32,$A13-2022,GY$2-2023)*GY$4</f>
        <v>0.17723486000000002</v>
      </c>
      <c r="GZ12" s="2" cm="1">
        <f t="array" ref="GZ12">INDEX(Assumptions!$AC$3:$AH$32,$A13-2022,GZ$2-2023)*GZ$4</f>
        <v>0.21646421999999996</v>
      </c>
      <c r="HA12" s="2" cm="1">
        <f t="array" ref="HA12">INDEX(Assumptions!$AC$3:$AH$32,$A13-2022,HA$2-2023)*HA$4</f>
        <v>0.12674122200000001</v>
      </c>
      <c r="HB12" s="2" cm="1">
        <f t="array" ref="HB12">INDEX(Assumptions!$AC$3:$AH$32,$A13-2022,HB$2-2023)*HB$4</f>
        <v>0.25998840000000006</v>
      </c>
      <c r="HC12" s="2" cm="1">
        <f t="array" ref="HC12">INDEX(Assumptions!$AC$3:$AH$32,$A13-2022,HC$2-2023)*HC$4</f>
        <v>9.0074534000000012E-2</v>
      </c>
      <c r="HD12" s="2" cm="1">
        <f t="array" ref="HD12">INDEX(Assumptions!$AC$3:$AH$32,$A13-2022,HD$2-2023)*HD$4</f>
        <v>0.13171788000000001</v>
      </c>
      <c r="HE12" s="2" cm="1">
        <f t="array" ref="HE12">INDEX(Assumptions!$AC$3:$AH$32,$A13-2022,HE$2-2023)*HE$4</f>
        <v>0.11631218399999999</v>
      </c>
      <c r="HF12" s="2" cm="1">
        <f t="array" ref="HF12">INDEX(Assumptions!$AC$3:$AH$32,$A13-2022,HF$2-2023)*HF$4</f>
        <v>0.13546623400000002</v>
      </c>
      <c r="HG12" s="2" cm="1">
        <f t="array" ref="HG12">INDEX(Assumptions!$AC$3:$AH$32,$A13-2022,HG$2-2023)*HG$4</f>
        <v>0.13418620000000001</v>
      </c>
      <c r="HH12" s="2" cm="1">
        <f t="array" ref="HH12">INDEX(Assumptions!$AC$3:$AH$32,$A13-2022,HH$2-2023)*HH$4</f>
        <v>0.18982472000000003</v>
      </c>
      <c r="HI12" s="2" cm="1">
        <f t="array" ref="HI12">INDEX(Assumptions!$AC$3:$AH$32,$A13-2022,HI$2-2023)*HI$4</f>
        <v>0.29512720000000003</v>
      </c>
      <c r="HJ12" s="2" cm="1">
        <f t="array" ref="HJ12">INDEX(Assumptions!$AC$3:$AH$32,$A13-2022,HJ$2-2023)*HJ$4</f>
        <v>0.13094915399999998</v>
      </c>
      <c r="HK12" s="2" cm="1">
        <f t="array" ref="HK12">INDEX(Assumptions!$AC$3:$AH$32,$A13-2022,HK$2-2023)*HK$4</f>
        <v>0.10267934400000001</v>
      </c>
      <c r="HL12" s="2" cm="1">
        <f t="array" ref="HL12">INDEX(Assumptions!$AC$3:$AH$32,$A13-2022,HL$2-2023)*HL$4</f>
        <v>0.18204735999999996</v>
      </c>
      <c r="HM12" s="2" cm="1">
        <f t="array" ref="HM12">INDEX(Assumptions!$AC$3:$AH$32,$A13-2022,HM$2-2023)*HM$4</f>
        <v>0.15418731799999999</v>
      </c>
      <c r="HN12" s="2" cm="1">
        <f t="array" ref="HN12">INDEX(Assumptions!$AC$3:$AH$32,$A13-2022,HN$2-2023)*HN$4</f>
        <v>0.19661975999999998</v>
      </c>
      <c r="HO12" s="2" cm="1">
        <f t="array" ref="HO12">INDEX(Assumptions!$AC$3:$AH$32,$A13-2022,HO$2-2023)*HO$4</f>
        <v>9.8715413999999987E-2</v>
      </c>
      <c r="HP12" s="2" cm="1">
        <f t="array" ref="HP12">INDEX(Assumptions!$AC$3:$AH$32,$A13-2022,HP$2-2023)*HP$4</f>
        <v>0.21407471999999997</v>
      </c>
      <c r="HQ12" s="2" cm="1">
        <f t="array" ref="HQ12">INDEX(Assumptions!$AC$3:$AH$32,$A13-2022,HQ$2-2023)*HQ$4</f>
        <v>0.14253849599999999</v>
      </c>
      <c r="HR12" s="2" cm="1">
        <f t="array" ref="HR12">INDEX(Assumptions!$AC$3:$AH$32,$A13-2022,HR$2-2023)*HR$4</f>
        <v>0.17407492199999999</v>
      </c>
      <c r="HS12" s="2" cm="1">
        <f t="array" ref="HS12">INDEX(Assumptions!$AC$3:$AH$32,$A13-2022,HS$2-2023)*HS$4</f>
        <v>0.20285375999999999</v>
      </c>
      <c r="HT12" s="2" cm="1">
        <f t="array" ref="HT12">INDEX(Assumptions!$AC$3:$AH$32,$A13-2022,HT$2-2023)*HT$4</f>
        <v>0.11042123600000001</v>
      </c>
      <c r="HU12" s="2" cm="1">
        <f t="array" ref="HU12">INDEX(Assumptions!$AC$3:$AH$32,$A13-2022,HU$2-2023)*HU$4</f>
        <v>0.16244319799999998</v>
      </c>
      <c r="HV12" s="2" cm="1">
        <f t="array" ref="HV12">INDEX(Assumptions!$AC$3:$AH$32,$A13-2022,HV$2-2023)*HV$4</f>
        <v>0.21956400000000001</v>
      </c>
      <c r="HW12" s="2" cm="1">
        <f t="array" ref="HW12">INDEX(Assumptions!$AC$3:$AH$32,$A13-2022,HW$2-2023)*HW$4</f>
        <v>0.21762216000000001</v>
      </c>
      <c r="HX12" s="2" cm="1">
        <f t="array" ref="HX12">INDEX(Assumptions!$AC$3:$AH$32,$A13-2022,HX$2-2023)*HX$4</f>
        <v>-7.3267552000000014E-2</v>
      </c>
      <c r="HY12" s="2" cm="1">
        <f t="array" ref="HY12">INDEX(Assumptions!$AC$3:$AH$32,$A13-2022,HY$2-2023)*HY$4</f>
        <v>0.23680152000000002</v>
      </c>
      <c r="HZ12" s="2" cm="1">
        <f t="array" ref="HZ12">INDEX(Assumptions!$AC$3:$AH$32,$A13-2022,HZ$2-2023)*HZ$4</f>
        <v>0.34598382</v>
      </c>
      <c r="IA12" s="2" cm="1">
        <f t="array" ref="IA12">INDEX(Assumptions!$AC$3:$AH$32,$A13-2022,IA$2-2023)*IA$4</f>
        <v>0.24494720000000003</v>
      </c>
      <c r="IB12" s="2" cm="1">
        <f t="array" ref="IB12">INDEX(Assumptions!$AC$3:$AH$32,$A13-2022,IB$2-2023)*IB$4</f>
        <v>0.208837944</v>
      </c>
      <c r="IC12" s="2" cm="1">
        <f t="array" ref="IC12">INDEX(Assumptions!$AC$3:$AH$32,$A13-2022,IC$2-2023)*IC$4</f>
        <v>0.24464748000000003</v>
      </c>
      <c r="ID12" s="2" cm="1">
        <f t="array" ref="ID12">INDEX(Assumptions!$AC$3:$AH$32,$A13-2022,ID$2-2023)*ID$4</f>
        <v>0.18739788000000002</v>
      </c>
      <c r="IE12" s="2" cm="1">
        <f t="array" ref="IE12">INDEX(Assumptions!$AC$3:$AH$32,$A13-2022,IE$2-2023)*IE$4</f>
        <v>0.17103296000000001</v>
      </c>
      <c r="IF12" s="2" cm="1">
        <f t="array" ref="IF12">INDEX(Assumptions!$AC$3:$AH$32,$A13-2022,IF$2-2023)*IF$4</f>
        <v>0.15862812800000001</v>
      </c>
      <c r="IG12" s="2" cm="1">
        <f t="array" ref="IG12">INDEX(Assumptions!$AC$3:$AH$32,$A13-2022,IG$2-2023)*IG$4</f>
        <v>0.17898964000000001</v>
      </c>
      <c r="IH12" s="2" cm="1">
        <f t="array" ref="IH12">INDEX(Assumptions!$AC$3:$AH$32,$A13-2022,IH$2-2023)*IH$4</f>
        <v>0.21919967999999995</v>
      </c>
      <c r="II12" s="2" cm="1">
        <f t="array" ref="II12">INDEX(Assumptions!$AC$3:$AH$32,$A13-2022,II$2-2023)*II$4</f>
        <v>0.20172642000000002</v>
      </c>
      <c r="IJ12" s="2" cm="1">
        <f t="array" ref="IJ12">INDEX(Assumptions!$AC$3:$AH$32,$A13-2022,IJ$2-2023)*IJ$4</f>
        <v>0.18016272</v>
      </c>
      <c r="IK12" s="2" cm="1">
        <f t="array" ref="IK12">INDEX(Assumptions!$AC$3:$AH$32,$A13-2022,IK$2-2023)*IK$4</f>
        <v>0.20260442999999997</v>
      </c>
      <c r="IL12" s="2" cm="1">
        <f t="array" ref="IL12">INDEX(Assumptions!$AC$3:$AH$32,$A13-2022,IL$2-2023)*IL$4</f>
        <v>0.16023840000000003</v>
      </c>
      <c r="IM12" s="2" cm="1">
        <f t="array" ref="IM12">INDEX(Assumptions!$AC$3:$AH$32,$A13-2022,IM$2-2023)*IM$4</f>
        <v>0.13180953400000003</v>
      </c>
      <c r="IN12" s="2" cm="1">
        <f t="array" ref="IN12">INDEX(Assumptions!$AC$3:$AH$32,$A13-2022,IN$2-2023)*IN$4</f>
        <v>0.29571192000000002</v>
      </c>
      <c r="IO12" s="2" cm="1">
        <f t="array" ref="IO12">INDEX(Assumptions!$AC$3:$AH$32,$A13-2022,IO$2-2023)*IO$4</f>
        <v>0.19585</v>
      </c>
      <c r="IP12" s="2" cm="1">
        <f t="array" ref="IP12">INDEX(Assumptions!$AC$3:$AH$32,$A13-2022,IP$2-2023)*IP$4</f>
        <v>0.20709208799999998</v>
      </c>
      <c r="IQ12" s="2" cm="1">
        <f t="array" ref="IQ12">INDEX(Assumptions!$AC$3:$AH$32,$A13-2022,IQ$2-2023)*IQ$4</f>
        <v>0.26747891999999995</v>
      </c>
      <c r="IR12" s="2" cm="1">
        <f t="array" ref="IR12">INDEX(Assumptions!$AC$3:$AH$32,$A13-2022,IR$2-2023)*IR$4</f>
        <v>0.10933424000000001</v>
      </c>
      <c r="IS12" s="2" cm="1">
        <f t="array" ref="IS12">INDEX(Assumptions!$AC$3:$AH$32,$A13-2022,IS$2-2023)*IS$4</f>
        <v>0.15275484000000003</v>
      </c>
      <c r="IT12" s="2" cm="1">
        <f t="array" ref="IT12">INDEX(Assumptions!$AC$3:$AH$32,$A13-2022,IT$2-2023)*IT$4</f>
        <v>0.22763408000000004</v>
      </c>
      <c r="IU12" s="2" cm="1">
        <f t="array" ref="IU12">INDEX(Assumptions!$AC$3:$AH$32,$A13-2022,IU$2-2023)*IU$4</f>
        <v>0.20836360000000004</v>
      </c>
      <c r="IV12" s="2" cm="1">
        <f t="array" ref="IV12">INDEX(Assumptions!$AC$3:$AH$32,$A13-2022,IV$2-2023)*IV$4</f>
        <v>0.127527372</v>
      </c>
      <c r="IW12" s="2" cm="1">
        <f t="array" ref="IW12">INDEX(Assumptions!$AC$3:$AH$32,$A13-2022,IW$2-2023)*IW$4</f>
        <v>7.0564428000000012E-2</v>
      </c>
      <c r="IX12" s="2" cm="1">
        <f t="array" ref="IX12">INDEX(Assumptions!$AC$3:$AH$32,$A13-2022,IX$2-2023)*IX$4</f>
        <v>0.22851575999999996</v>
      </c>
      <c r="IY12" s="2" cm="1">
        <f t="array" ref="IY12">INDEX(Assumptions!$AC$3:$AH$32,$A13-2022,IY$2-2023)*IY$4</f>
        <v>0.21585750000000004</v>
      </c>
      <c r="IZ12" s="2" cm="1">
        <f t="array" ref="IZ12">INDEX(Assumptions!$AC$3:$AH$32,$A13-2022,IZ$2-2023)*IZ$4</f>
        <v>0.15561539600000002</v>
      </c>
      <c r="JA12" s="2" cm="1">
        <f t="array" ref="JA12">INDEX(Assumptions!$AC$3:$AH$32,$A13-2022,JA$2-2023)*JA$4</f>
        <v>5.100807999999999E-2</v>
      </c>
      <c r="JB12" s="2" cm="1">
        <f t="array" ref="JB12">INDEX(Assumptions!$AC$3:$AH$32,$A13-2022,JB$2-2023)*JB$4</f>
        <v>0.23627488000000005</v>
      </c>
      <c r="JC12" s="2" cm="1">
        <f t="array" ref="JC12">INDEX(Assumptions!$AC$3:$AH$32,$A13-2022,JC$2-2023)*JC$4</f>
        <v>0.15391252799999999</v>
      </c>
      <c r="JD12" s="2" cm="1">
        <f t="array" ref="JD12">INDEX(Assumptions!$AC$3:$AH$32,$A13-2022,JD$2-2023)*JD$4</f>
        <v>0.25829760000000007</v>
      </c>
      <c r="JE12" s="2" cm="1">
        <f t="array" ref="JE12">INDEX(Assumptions!$AC$3:$AH$32,$A13-2022,JE$2-2023)*JE$4</f>
        <v>0.26210240000000001</v>
      </c>
      <c r="JF12" s="2" cm="1">
        <f t="array" ref="JF12">INDEX(Assumptions!$AC$3:$AH$32,$A13-2022,JF$2-2023)*JF$4</f>
        <v>0.19369907999999997</v>
      </c>
      <c r="JG12" s="2" cm="1">
        <f t="array" ref="JG12">INDEX(Assumptions!$AC$3:$AH$32,$A13-2022,JG$2-2023)*JG$4</f>
        <v>0.18635868</v>
      </c>
      <c r="JH12" s="2" cm="1">
        <f t="array" ref="JH12">INDEX(Assumptions!$AC$3:$AH$32,$A13-2022,JH$2-2023)*JH$4</f>
        <v>0.22260744000000002</v>
      </c>
      <c r="JI12" s="2" cm="1">
        <f t="array" ref="JI12">INDEX(Assumptions!$AC$3:$AH$32,$A13-2022,JI$2-2023)*JI$4</f>
        <v>0.26171171999999998</v>
      </c>
      <c r="JJ12" s="2" cm="1">
        <f t="array" ref="JJ12">INDEX(Assumptions!$AC$3:$AH$32,$A13-2022,JJ$2-2023)*JJ$4</f>
        <v>0.20194776000000003</v>
      </c>
      <c r="JK12" s="2" cm="1">
        <f t="array" ref="JK12">INDEX(Assumptions!$AC$3:$AH$32,$A13-2022,JK$2-2023)*JK$4</f>
        <v>0.25546280000000005</v>
      </c>
      <c r="JL12" s="2" cm="1">
        <f t="array" ref="JL12">INDEX(Assumptions!$AC$3:$AH$32,$A13-2022,JL$2-2023)*JL$4</f>
        <v>0.20309175999999998</v>
      </c>
      <c r="JM12" s="2" cm="1">
        <f t="array" ref="JM12">INDEX(Assumptions!$AC$3:$AH$32,$A13-2022,JM$2-2023)*JM$4</f>
        <v>0.26168199999999997</v>
      </c>
      <c r="JN12" s="2" cm="1">
        <f t="array" ref="JN12">INDEX(Assumptions!$AC$3:$AH$32,$A13-2022,JN$2-2023)*JN$4</f>
        <v>0.15777968600000003</v>
      </c>
      <c r="JO12" s="2" cm="1">
        <f t="array" ref="JO12">INDEX(Assumptions!$AC$3:$AH$32,$A13-2022,JO$2-2023)*JO$4</f>
        <v>0.14692204799999997</v>
      </c>
      <c r="JP12" s="2" cm="1">
        <f t="array" ref="JP12">INDEX(Assumptions!$AC$3:$AH$32,$A13-2022,JP$2-2023)*JP$4</f>
        <v>0.27379721999999995</v>
      </c>
      <c r="JQ12" s="2" cm="1">
        <f t="array" ref="JQ12">INDEX(Assumptions!$AC$3:$AH$32,$A13-2022,JQ$2-2023)*JQ$4</f>
        <v>0.14063305600000001</v>
      </c>
      <c r="JR12" s="2" cm="1">
        <f t="array" ref="JR12">INDEX(Assumptions!$AC$3:$AH$32,$A13-2022,JR$2-2023)*JR$4</f>
        <v>0.14816699999999999</v>
      </c>
      <c r="JS12" s="2" cm="1">
        <f t="array" ref="JS12">INDEX(Assumptions!$AC$3:$AH$32,$A13-2022,JS$2-2023)*JS$4</f>
        <v>0.19838988000000002</v>
      </c>
      <c r="JT12" s="2" cm="1">
        <f t="array" ref="JT12">INDEX(Assumptions!$AC$3:$AH$32,$A13-2022,JT$2-2023)*JT$4</f>
        <v>0.13448816</v>
      </c>
      <c r="JU12" s="2" cm="1">
        <f t="array" ref="JU12">INDEX(Assumptions!$AC$3:$AH$32,$A13-2022,JU$2-2023)*JU$4</f>
        <v>0.16819487999999999</v>
      </c>
      <c r="JV12" s="2" cm="1">
        <f t="array" ref="JV12">INDEX(Assumptions!$AC$3:$AH$32,$A13-2022,JV$2-2023)*JV$4</f>
        <v>0.168824796</v>
      </c>
      <c r="JW12" s="2" cm="1">
        <f t="array" ref="JW12">INDEX(Assumptions!$AC$3:$AH$32,$A13-2022,JW$2-2023)*JW$4</f>
        <v>0.15715105200000001</v>
      </c>
      <c r="JX12" s="2" cm="1">
        <f t="array" ref="JX12">INDEX(Assumptions!$AC$3:$AH$32,$A13-2022,JX$2-2023)*JX$4</f>
        <v>0.26004563999999997</v>
      </c>
      <c r="JY12" s="2" cm="1">
        <f t="array" ref="JY12">INDEX(Assumptions!$AC$3:$AH$32,$A13-2022,JY$2-2023)*JY$4</f>
        <v>0.15576964200000001</v>
      </c>
      <c r="JZ12" s="2" cm="1">
        <f t="array" ref="JZ12">INDEX(Assumptions!$AC$3:$AH$32,$A13-2022,JZ$2-2023)*JZ$4</f>
        <v>0.16297493199999999</v>
      </c>
      <c r="KA12" s="2" cm="1">
        <f t="array" ref="KA12">INDEX(Assumptions!$AC$3:$AH$32,$A13-2022,KA$2-2023)*KA$4</f>
        <v>0.15693215999999999</v>
      </c>
      <c r="KB12" s="2" cm="1">
        <f t="array" ref="KB12">INDEX(Assumptions!$AC$3:$AH$32,$A13-2022,KB$2-2023)*KB$4</f>
        <v>0.25218647999999999</v>
      </c>
      <c r="KC12" s="2" cm="1">
        <f t="array" ref="KC12">INDEX(Assumptions!$AC$3:$AH$32,$A13-2022,KC$2-2023)*KC$4</f>
        <v>0.35296760000000005</v>
      </c>
      <c r="KD12" s="2" cm="1">
        <f t="array" ref="KD12">INDEX(Assumptions!$AC$3:$AH$32,$A13-2022,KD$2-2023)*KD$4</f>
        <v>0.15129194399999998</v>
      </c>
      <c r="KE12" s="2" cm="1">
        <f t="array" ref="KE12">INDEX(Assumptions!$AC$3:$AH$32,$A13-2022,KE$2-2023)*KE$4</f>
        <v>9.9892423999999994E-2</v>
      </c>
      <c r="KF12" s="2" cm="1">
        <f t="array" ref="KF12">INDEX(Assumptions!$AC$3:$AH$32,$A13-2022,KF$2-2023)*KF$4</f>
        <v>0.38902122</v>
      </c>
      <c r="KG12" s="2" cm="1">
        <f t="array" ref="KG12">INDEX(Assumptions!$AC$3:$AH$32,$A13-2022,KG$2-2023)*KG$4</f>
        <v>0.18827880000000002</v>
      </c>
      <c r="KH12" s="2" cm="1">
        <f t="array" ref="KH12">INDEX(Assumptions!$AC$3:$AH$32,$A13-2022,KH$2-2023)*KH$4</f>
        <v>0.22676291999999998</v>
      </c>
      <c r="KI12" s="2" cm="1">
        <f t="array" ref="KI12">INDEX(Assumptions!$AC$3:$AH$32,$A13-2022,KI$2-2023)*KI$4</f>
        <v>0.12894496600000002</v>
      </c>
      <c r="KJ12" s="2" cm="1">
        <f t="array" ref="KJ12">INDEX(Assumptions!$AC$3:$AH$32,$A13-2022,KJ$2-2023)*KJ$4</f>
        <v>0.21054964000000004</v>
      </c>
      <c r="KK12" s="2" cm="1">
        <f t="array" ref="KK12">INDEX(Assumptions!$AC$3:$AH$32,$A13-2022,KK$2-2023)*KK$4</f>
        <v>0.14365331999999997</v>
      </c>
      <c r="KL12" s="2" cm="1">
        <f t="array" ref="KL12">INDEX(Assumptions!$AC$3:$AH$32,$A13-2022,KL$2-2023)*KL$4</f>
        <v>6.6186399999999992E-2</v>
      </c>
      <c r="KM12" s="2" cm="1">
        <f t="array" ref="KM12">INDEX(Assumptions!$AC$3:$AH$32,$A13-2022,KM$2-2023)*KM$4</f>
        <v>0.29137966000000004</v>
      </c>
      <c r="KN12" s="2" cm="1">
        <f t="array" ref="KN12">INDEX(Assumptions!$AC$3:$AH$32,$A13-2022,KN$2-2023)*KN$4</f>
        <v>0.2895354</v>
      </c>
      <c r="KO12" s="2" cm="1">
        <f t="array" ref="KO12">INDEX(Assumptions!$AC$3:$AH$32,$A13-2022,KO$2-2023)*KO$4</f>
        <v>5.950309799999999E-2</v>
      </c>
      <c r="KP12" s="2" cm="1">
        <f t="array" ref="KP12">INDEX(Assumptions!$AC$3:$AH$32,$A13-2022,KP$2-2023)*KP$4</f>
        <v>0.27118357999999998</v>
      </c>
      <c r="KQ12" s="2" cm="1">
        <f t="array" ref="KQ12">INDEX(Assumptions!$AC$3:$AH$32,$A13-2022,KQ$2-2023)*KQ$4</f>
        <v>0.16506196000000004</v>
      </c>
      <c r="KR12" s="2" cm="1">
        <f t="array" ref="KR12">INDEX(Assumptions!$AC$3:$AH$32,$A13-2022,KR$2-2023)*KR$4</f>
        <v>0.12689043599999997</v>
      </c>
      <c r="KS12" s="2" cm="1">
        <f t="array" ref="KS12">INDEX(Assumptions!$AC$3:$AH$32,$A13-2022,KS$2-2023)*KS$4</f>
        <v>0.20093593799999998</v>
      </c>
      <c r="KT12" s="2" cm="1">
        <f t="array" ref="KT12">INDEX(Assumptions!$AC$3:$AH$32,$A13-2022,KT$2-2023)*KT$4</f>
        <v>4.8898256000000008E-2</v>
      </c>
      <c r="KU12" s="2" cm="1">
        <f t="array" ref="KU12">INDEX(Assumptions!$AC$3:$AH$32,$A13-2022,KU$2-2023)*KU$4</f>
        <v>0.30085055999999999</v>
      </c>
      <c r="KV12" s="2" cm="1">
        <f t="array" ref="KV12">INDEX(Assumptions!$AC$3:$AH$32,$A13-2022,KV$2-2023)*KV$4</f>
        <v>3.7926592000000002E-2</v>
      </c>
      <c r="KW12" s="2" cm="1">
        <f t="array" ref="KW12">INDEX(Assumptions!$AC$3:$AH$32,$A13-2022,KW$2-2023)*KW$4</f>
        <v>0.24397463999999996</v>
      </c>
      <c r="KX12" s="2" cm="1">
        <f t="array" ref="KX12">INDEX(Assumptions!$AC$3:$AH$32,$A13-2022,KX$2-2023)*KX$4</f>
        <v>0.35879591999999999</v>
      </c>
      <c r="KY12" s="2" cm="1">
        <f t="array" ref="KY12">INDEX(Assumptions!$AC$3:$AH$32,$A13-2022,KY$2-2023)*KY$4</f>
        <v>0.25004628000000001</v>
      </c>
      <c r="KZ12" s="2" cm="1">
        <f t="array" ref="KZ12">INDEX(Assumptions!$AC$3:$AH$32,$A13-2022,KZ$2-2023)*KZ$4</f>
        <v>0.1707166</v>
      </c>
      <c r="LA12" s="2" cm="1">
        <f t="array" ref="LA12">INDEX(Assumptions!$AC$3:$AH$32,$A13-2022,LA$2-2023)*LA$4</f>
        <v>0.24371351999999999</v>
      </c>
      <c r="LB12" s="2" cm="1">
        <f t="array" ref="LB12">INDEX(Assumptions!$AC$3:$AH$32,$A13-2022,LB$2-2023)*LB$4</f>
        <v>0.12213180999999998</v>
      </c>
      <c r="LC12" s="2" cm="1">
        <f t="array" ref="LC12">INDEX(Assumptions!$AC$3:$AH$32,$A13-2022,LC$2-2023)*LC$4</f>
        <v>0.24195000000000003</v>
      </c>
      <c r="LD12" s="2" cm="1">
        <f t="array" ref="LD12">INDEX(Assumptions!$AC$3:$AH$32,$A13-2022,LD$2-2023)*LD$4</f>
        <v>0.14395033600000001</v>
      </c>
      <c r="LE12" s="2" cm="1">
        <f t="array" ref="LE12">INDEX(Assumptions!$AC$3:$AH$32,$A13-2022,LE$2-2023)*LE$4</f>
        <v>0.162342452</v>
      </c>
      <c r="LF12" s="2" cm="1">
        <f t="array" ref="LF12">INDEX(Assumptions!$AC$3:$AH$32,$A13-2022,LF$2-2023)*LF$4</f>
        <v>0.21709544000000006</v>
      </c>
      <c r="LG12" s="2" cm="1">
        <f t="array" ref="LG12">INDEX(Assumptions!$AC$3:$AH$32,$A13-2022,LG$2-2023)*LG$4</f>
        <v>0.12200911200000002</v>
      </c>
      <c r="LH12" s="2" cm="1">
        <f t="array" ref="LH12">INDEX(Assumptions!$AC$3:$AH$32,$A13-2022,LH$2-2023)*LH$4</f>
        <v>9.8409124000000001E-2</v>
      </c>
      <c r="LI12" s="2" cm="1">
        <f t="array" ref="LI12">INDEX(Assumptions!$AC$3:$AH$32,$A13-2022,LI$2-2023)*LI$4</f>
        <v>0.21944999999999998</v>
      </c>
      <c r="LJ12" s="2" cm="1">
        <f t="array" ref="LJ12">INDEX(Assumptions!$AC$3:$AH$32,$A13-2022,LJ$2-2023)*LJ$4</f>
        <v>0.19239820000000002</v>
      </c>
      <c r="LK12" s="2" cm="1">
        <f t="array" ref="LK12">INDEX(Assumptions!$AC$3:$AH$32,$A13-2022,LK$2-2023)*LK$4</f>
        <v>0.20600559999999998</v>
      </c>
      <c r="LL12" s="2" cm="1">
        <f t="array" ref="LL12">INDEX(Assumptions!$AC$3:$AH$32,$A13-2022,LL$2-2023)*LL$4</f>
        <v>0.37976472</v>
      </c>
      <c r="LM12" s="2" cm="1">
        <f t="array" ref="LM12">INDEX(Assumptions!$AC$3:$AH$32,$A13-2022,LM$2-2023)*LM$4</f>
        <v>0.22279286000000004</v>
      </c>
      <c r="LN12" s="2" cm="1">
        <f t="array" ref="LN12">INDEX(Assumptions!$AC$3:$AH$32,$A13-2022,LN$2-2023)*LN$4</f>
        <v>0.19456927999999998</v>
      </c>
      <c r="LO12" s="2" cm="1">
        <f t="array" ref="LO12">INDEX(Assumptions!$AC$3:$AH$32,$A13-2022,LO$2-2023)*LO$4</f>
        <v>0.16073472</v>
      </c>
      <c r="LP12" s="2" cm="1">
        <f t="array" ref="LP12">INDEX(Assumptions!$AC$3:$AH$32,$A13-2022,LP$2-2023)*LP$4</f>
        <v>0.25653612000000003</v>
      </c>
      <c r="LQ12" s="2" cm="1">
        <f t="array" ref="LQ12">INDEX(Assumptions!$AC$3:$AH$32,$A13-2022,LQ$2-2023)*LQ$4</f>
        <v>0.135148198</v>
      </c>
      <c r="LR12" s="2" cm="1">
        <f t="array" ref="LR12">INDEX(Assumptions!$AC$3:$AH$32,$A13-2022,LR$2-2023)*LR$4</f>
        <v>0.13281798</v>
      </c>
      <c r="LS12" s="2" cm="1">
        <f t="array" ref="LS12">INDEX(Assumptions!$AC$3:$AH$32,$A13-2022,LS$2-2023)*LS$4</f>
        <v>0.29134159999999998</v>
      </c>
      <c r="LT12" s="2" cm="1">
        <f t="array" ref="LT12">INDEX(Assumptions!$AC$3:$AH$32,$A13-2022,LT$2-2023)*LT$4</f>
        <v>4.9400351999999995E-2</v>
      </c>
      <c r="LU12" s="2" cm="1">
        <f t="array" ref="LU12">INDEX(Assumptions!$AC$3:$AH$32,$A13-2022,LU$2-2023)*LU$4</f>
        <v>0.23202552000000004</v>
      </c>
      <c r="LV12" s="2" cm="1">
        <f t="array" ref="LV12">INDEX(Assumptions!$AC$3:$AH$32,$A13-2022,LV$2-2023)*LV$4</f>
        <v>0.17322592000000001</v>
      </c>
      <c r="LW12" s="2" cm="1">
        <f t="array" ref="LW12">INDEX(Assumptions!$AC$3:$AH$32,$A13-2022,LW$2-2023)*LW$4</f>
        <v>0.16839072000000002</v>
      </c>
      <c r="LX12" s="2" cm="1">
        <f t="array" ref="LX12">INDEX(Assumptions!$AC$3:$AH$32,$A13-2022,LX$2-2023)*LX$4</f>
        <v>0.22311168000000003</v>
      </c>
      <c r="LY12" s="2" cm="1">
        <f t="array" ref="LY12">INDEX(Assumptions!$AC$3:$AH$32,$A13-2022,LY$2-2023)*LY$4</f>
        <v>0.26576858000000003</v>
      </c>
      <c r="LZ12" s="2" cm="1">
        <f t="array" ref="LZ12">INDEX(Assumptions!$AC$3:$AH$32,$A13-2022,LZ$2-2023)*LZ$4</f>
        <v>0.19542008000000002</v>
      </c>
      <c r="MA12" s="2" cm="1">
        <f t="array" ref="MA12">INDEX(Assumptions!$AC$3:$AH$32,$A13-2022,MA$2-2023)*MA$4</f>
        <v>0.15539530000000001</v>
      </c>
      <c r="MB12" s="2" cm="1">
        <f t="array" ref="MB12">INDEX(Assumptions!$AC$3:$AH$32,$A13-2022,MB$2-2023)*MB$4</f>
        <v>0.12020590799999999</v>
      </c>
      <c r="MC12" s="2" cm="1">
        <f t="array" ref="MC12">INDEX(Assumptions!$AC$3:$AH$32,$A13-2022,MC$2-2023)*MC$4</f>
        <v>0.11852438400000001</v>
      </c>
      <c r="MD12" s="2" cm="1">
        <f t="array" ref="MD12">INDEX(Assumptions!$AC$3:$AH$32,$A13-2022,MD$2-2023)*MD$4</f>
        <v>0.16703251199999999</v>
      </c>
      <c r="ME12" s="2" cm="1">
        <f t="array" ref="ME12">INDEX(Assumptions!$AC$3:$AH$32,$A13-2022,ME$2-2023)*ME$4</f>
        <v>0.29338175999999999</v>
      </c>
      <c r="MF12" s="2" cm="1">
        <f t="array" ref="MF12">INDEX(Assumptions!$AC$3:$AH$32,$A13-2022,MF$2-2023)*MF$4</f>
        <v>0.139324384</v>
      </c>
      <c r="MG12" s="2" cm="1">
        <f t="array" ref="MG12">INDEX(Assumptions!$AC$3:$AH$32,$A13-2022,MG$2-2023)*MG$4</f>
        <v>0.27009070000000002</v>
      </c>
      <c r="MH12" s="2" cm="1">
        <f t="array" ref="MH12">INDEX(Assumptions!$AC$3:$AH$32,$A13-2022,MH$2-2023)*MH$4</f>
        <v>9.7676423999999998E-2</v>
      </c>
      <c r="MI12" s="2" cm="1">
        <f t="array" ref="MI12">INDEX(Assumptions!$AC$3:$AH$32,$A13-2022,MI$2-2023)*MI$4</f>
        <v>0.25089480000000003</v>
      </c>
      <c r="MJ12" s="2" cm="1">
        <f t="array" ref="MJ12">INDEX(Assumptions!$AC$3:$AH$32,$A13-2022,MJ$2-2023)*MJ$4</f>
        <v>0.18506268000000003</v>
      </c>
      <c r="MK12" s="2" cm="1">
        <f t="array" ref="MK12">INDEX(Assumptions!$AC$3:$AH$32,$A13-2022,MK$2-2023)*MK$4</f>
        <v>0.15145208400000001</v>
      </c>
      <c r="ML12" s="2" cm="1">
        <f t="array" ref="ML12">INDEX(Assumptions!$AC$3:$AH$32,$A13-2022,ML$2-2023)*ML$4</f>
        <v>0.25730459999999994</v>
      </c>
      <c r="MM12" s="2" cm="1">
        <f t="array" ref="MM12">INDEX(Assumptions!$AC$3:$AH$32,$A13-2022,MM$2-2023)*MM$4</f>
        <v>0.20630315999999999</v>
      </c>
      <c r="MN12" s="2" cm="1">
        <f t="array" ref="MN12">INDEX(Assumptions!$AC$3:$AH$32,$A13-2022,MN$2-2023)*MN$4</f>
        <v>0.16944319999999999</v>
      </c>
      <c r="MO12" s="2" cm="1">
        <f t="array" ref="MO12">INDEX(Assumptions!$AC$3:$AH$32,$A13-2022,MO$2-2023)*MO$4</f>
        <v>0.165989736</v>
      </c>
      <c r="MP12" s="2" cm="1">
        <f t="array" ref="MP12">INDEX(Assumptions!$AC$3:$AH$32,$A13-2022,MP$2-2023)*MP$4</f>
        <v>0.33631063999999999</v>
      </c>
      <c r="MQ12" s="2" cm="1">
        <f t="array" ref="MQ12">INDEX(Assumptions!$AC$3:$AH$32,$A13-2022,MQ$2-2023)*MQ$4</f>
        <v>0.21315168000000001</v>
      </c>
      <c r="MR12" s="2" cm="1">
        <f t="array" ref="MR12">INDEX(Assumptions!$AC$3:$AH$32,$A13-2022,MR$2-2023)*MR$4</f>
        <v>0.209314</v>
      </c>
      <c r="MS12" s="2" cm="1">
        <f t="array" ref="MS12">INDEX(Assumptions!$AC$3:$AH$32,$A13-2022,MS$2-2023)*MS$4</f>
        <v>3.5227705999999984E-2</v>
      </c>
      <c r="MT12" s="2" cm="1">
        <f t="array" ref="MT12">INDEX(Assumptions!$AC$3:$AH$32,$A13-2022,MT$2-2023)*MT$4</f>
        <v>0.15506503199999999</v>
      </c>
      <c r="MU12" s="2" cm="1">
        <f t="array" ref="MU12">INDEX(Assumptions!$AC$3:$AH$32,$A13-2022,MU$2-2023)*MU$4</f>
        <v>0.10946602600000002</v>
      </c>
      <c r="MV12" s="2" cm="1">
        <f t="array" ref="MV12">INDEX(Assumptions!$AC$3:$AH$32,$A13-2022,MV$2-2023)*MV$4</f>
        <v>0.13141539999999999</v>
      </c>
      <c r="MW12" s="2" cm="1">
        <f t="array" ref="MW12">INDEX(Assumptions!$AC$3:$AH$32,$A13-2022,MW$2-2023)*MW$4</f>
        <v>0.21472812000000002</v>
      </c>
      <c r="MX12" s="2" cm="1">
        <f t="array" ref="MX12">INDEX(Assumptions!$AC$3:$AH$32,$A13-2022,MX$2-2023)*MX$4</f>
        <v>0.21370496</v>
      </c>
      <c r="MY12" s="2" cm="1">
        <f t="array" ref="MY12">INDEX(Assumptions!$AC$3:$AH$32,$A13-2022,MY$2-2023)*MY$4</f>
        <v>0.22029968000000003</v>
      </c>
      <c r="MZ12" s="2" cm="1">
        <f t="array" ref="MZ12">INDEX(Assumptions!$AC$3:$AH$32,$A13-2022,MZ$2-2023)*MZ$4</f>
        <v>0.17141983999999999</v>
      </c>
      <c r="NA12" s="2" cm="1">
        <f t="array" ref="NA12">INDEX(Assumptions!$AC$3:$AH$32,$A13-2022,NA$2-2023)*NA$4</f>
        <v>0.16027666199999999</v>
      </c>
      <c r="NB12" s="2" cm="1">
        <f t="array" ref="NB12">INDEX(Assumptions!$AC$3:$AH$32,$A13-2022,NB$2-2023)*NB$4</f>
        <v>0.25026833999999998</v>
      </c>
      <c r="NC12" s="2" cm="1">
        <f t="array" ref="NC12">INDEX(Assumptions!$AC$3:$AH$32,$A13-2022,NC$2-2023)*NC$4</f>
        <v>0.19593180000000004</v>
      </c>
      <c r="ND12" s="2" cm="1">
        <f t="array" ref="ND12">INDEX(Assumptions!$AC$3:$AH$32,$A13-2022,ND$2-2023)*ND$4</f>
        <v>0.15857954799999999</v>
      </c>
      <c r="NE12" s="2" cm="1">
        <f t="array" ref="NE12">INDEX(Assumptions!$AC$3:$AH$32,$A13-2022,NE$2-2023)*NE$4</f>
        <v>0.17364452399999999</v>
      </c>
      <c r="NF12" s="2" cm="1">
        <f t="array" ref="NF12">INDEX(Assumptions!$AC$3:$AH$32,$A13-2022,NF$2-2023)*NF$4</f>
        <v>6.065881200000002E-2</v>
      </c>
      <c r="NG12" s="2" cm="1">
        <f t="array" ref="NG12">INDEX(Assumptions!$AC$3:$AH$32,$A13-2022,NG$2-2023)*NG$4</f>
        <v>0.304226</v>
      </c>
      <c r="NH12" s="2" cm="1">
        <f t="array" ref="NH12">INDEX(Assumptions!$AC$3:$AH$32,$A13-2022,NH$2-2023)*NH$4</f>
        <v>0.15633252599999997</v>
      </c>
      <c r="NI12" s="2" cm="1">
        <f t="array" ref="NI12">INDEX(Assumptions!$AC$3:$AH$32,$A13-2022,NI$2-2023)*NI$4</f>
        <v>0.18500872000000002</v>
      </c>
      <c r="NJ12" s="2" cm="1">
        <f t="array" ref="NJ12">INDEX(Assumptions!$AC$3:$AH$32,$A13-2022,NJ$2-2023)*NJ$4</f>
        <v>0.22044060000000001</v>
      </c>
      <c r="NK12" s="2" cm="1">
        <f t="array" ref="NK12">INDEX(Assumptions!$AC$3:$AH$32,$A13-2022,NK$2-2023)*NK$4</f>
        <v>0.22750284000000007</v>
      </c>
      <c r="NL12" s="2" cm="1">
        <f t="array" ref="NL12">INDEX(Assumptions!$AC$3:$AH$32,$A13-2022,NL$2-2023)*NL$4</f>
        <v>0.25119431999999997</v>
      </c>
      <c r="NM12" s="2" cm="1">
        <f t="array" ref="NM12">INDEX(Assumptions!$AC$3:$AH$32,$A13-2022,NM$2-2023)*NM$4</f>
        <v>0.23619968</v>
      </c>
      <c r="NN12" s="2" cm="1">
        <f t="array" ref="NN12">INDEX(Assumptions!$AC$3:$AH$32,$A13-2022,NN$2-2023)*NN$4</f>
        <v>4.1248007999999982E-2</v>
      </c>
      <c r="NO12" s="2" cm="1">
        <f t="array" ref="NO12">INDEX(Assumptions!$AC$3:$AH$32,$A13-2022,NO$2-2023)*NO$4</f>
        <v>0.16170557999999999</v>
      </c>
      <c r="NP12" s="2" cm="1">
        <f t="array" ref="NP12">INDEX(Assumptions!$AC$3:$AH$32,$A13-2022,NP$2-2023)*NP$4</f>
        <v>0.2372108</v>
      </c>
      <c r="NQ12" s="2" cm="1">
        <f t="array" ref="NQ12">INDEX(Assumptions!$AC$3:$AH$32,$A13-2022,NQ$2-2023)*NQ$4</f>
        <v>0.25776540000000003</v>
      </c>
      <c r="NR12" s="2" cm="1">
        <f t="array" ref="NR12">INDEX(Assumptions!$AC$3:$AH$32,$A13-2022,NR$2-2023)*NR$4</f>
        <v>0.12046294400000002</v>
      </c>
      <c r="NS12" s="2" cm="1">
        <f t="array" ref="NS12">INDEX(Assumptions!$AC$3:$AH$32,$A13-2022,NS$2-2023)*NS$4</f>
        <v>0.147564468</v>
      </c>
      <c r="NT12" s="2" cm="1">
        <f t="array" ref="NT12">INDEX(Assumptions!$AC$3:$AH$32,$A13-2022,NT$2-2023)*NT$4</f>
        <v>0.25409268000000002</v>
      </c>
      <c r="NU12" s="2" cm="1">
        <f t="array" ref="NU12">INDEX(Assumptions!$AC$3:$AH$32,$A13-2022,NU$2-2023)*NU$4</f>
        <v>0.10297767599999998</v>
      </c>
      <c r="NV12" s="2" cm="1">
        <f t="array" ref="NV12">INDEX(Assumptions!$AC$3:$AH$32,$A13-2022,NV$2-2023)*NV$4</f>
        <v>0.25479634000000001</v>
      </c>
      <c r="NW12" s="2" cm="1">
        <f t="array" ref="NW12">INDEX(Assumptions!$AC$3:$AH$32,$A13-2022,NW$2-2023)*NW$4</f>
        <v>0.24629623999999997</v>
      </c>
      <c r="NX12" s="2" cm="1">
        <f t="array" ref="NX12">INDEX(Assumptions!$AC$3:$AH$32,$A13-2022,NX$2-2023)*NX$4</f>
        <v>0.19826028000000001</v>
      </c>
      <c r="NY12" s="2" cm="1">
        <f t="array" ref="NY12">INDEX(Assumptions!$AC$3:$AH$32,$A13-2022,NY$2-2023)*NY$4</f>
        <v>0.17878186000000004</v>
      </c>
      <c r="NZ12" s="2" cm="1">
        <f t="array" ref="NZ12">INDEX(Assumptions!$AC$3:$AH$32,$A13-2022,NZ$2-2023)*NZ$4</f>
        <v>0.26124640000000005</v>
      </c>
      <c r="OA12" s="2" cm="1">
        <f t="array" ref="OA12">INDEX(Assumptions!$AC$3:$AH$32,$A13-2022,OA$2-2023)*OA$4</f>
        <v>0.35101163999999996</v>
      </c>
      <c r="OB12" s="2" cm="1">
        <f t="array" ref="OB12">INDEX(Assumptions!$AC$3:$AH$32,$A13-2022,OB$2-2023)*OB$4</f>
        <v>0.10338040599999998</v>
      </c>
      <c r="OC12" s="2" cm="1">
        <f t="array" ref="OC12">INDEX(Assumptions!$AC$3:$AH$32,$A13-2022,OC$2-2023)*OC$4</f>
        <v>0.25873763999999999</v>
      </c>
      <c r="OD12" s="2" cm="1">
        <f t="array" ref="OD12">INDEX(Assumptions!$AC$3:$AH$32,$A13-2022,OD$2-2023)*OD$4</f>
        <v>0.25413449999999999</v>
      </c>
      <c r="OE12" s="2" cm="1">
        <f t="array" ref="OE12">INDEX(Assumptions!$AC$3:$AH$32,$A13-2022,OE$2-2023)*OE$4</f>
        <v>0.189208498</v>
      </c>
      <c r="OF12" s="2" cm="1">
        <f t="array" ref="OF12">INDEX(Assumptions!$AC$3:$AH$32,$A13-2022,OF$2-2023)*OF$4</f>
        <v>3.7478867999999985E-2</v>
      </c>
      <c r="OG12" s="2" cm="1">
        <f t="array" ref="OG12">INDEX(Assumptions!$AC$3:$AH$32,$A13-2022,OG$2-2023)*OG$4</f>
        <v>0.17555969600000002</v>
      </c>
      <c r="OH12" s="2" cm="1">
        <f t="array" ref="OH12">INDEX(Assumptions!$AC$3:$AH$32,$A13-2022,OH$2-2023)*OH$4</f>
        <v>8.765514000000002E-2</v>
      </c>
      <c r="OI12" s="2" cm="1">
        <f t="array" ref="OI12">INDEX(Assumptions!$AC$3:$AH$32,$A13-2022,OI$2-2023)*OI$4</f>
        <v>0.131193216</v>
      </c>
      <c r="OJ12" s="2" cm="1">
        <f t="array" ref="OJ12">INDEX(Assumptions!$AC$3:$AH$32,$A13-2022,OJ$2-2023)*OJ$4</f>
        <v>0.12597472799999998</v>
      </c>
      <c r="OK12" s="2" cm="1">
        <f t="array" ref="OK12">INDEX(Assumptions!$AC$3:$AH$32,$A13-2022,OK$2-2023)*OK$4</f>
        <v>0.22605326000000003</v>
      </c>
      <c r="OL12" s="2" cm="1">
        <f t="array" ref="OL12">INDEX(Assumptions!$AC$3:$AH$32,$A13-2022,OL$2-2023)*OL$4</f>
        <v>0.25463416</v>
      </c>
      <c r="OM12" s="2" cm="1">
        <f t="array" ref="OM12">INDEX(Assumptions!$AC$3:$AH$32,$A13-2022,OM$2-2023)*OM$4</f>
        <v>0.21206850000000002</v>
      </c>
      <c r="ON12" s="2" cm="1">
        <f t="array" ref="ON12">INDEX(Assumptions!$AC$3:$AH$32,$A13-2022,ON$2-2023)*ON$4</f>
        <v>0.21533832000000003</v>
      </c>
      <c r="OO12" s="2" cm="1">
        <f t="array" ref="OO12">INDEX(Assumptions!$AC$3:$AH$32,$A13-2022,OO$2-2023)*OO$4</f>
        <v>0.12020447999999999</v>
      </c>
      <c r="OP12" s="2" cm="1">
        <f t="array" ref="OP12">INDEX(Assumptions!$AC$3:$AH$32,$A13-2022,OP$2-2023)*OP$4</f>
        <v>0.119766672</v>
      </c>
      <c r="OQ12" s="2" cm="1">
        <f t="array" ref="OQ12">INDEX(Assumptions!$AC$3:$AH$32,$A13-2022,OQ$2-2023)*OQ$4</f>
        <v>0.26818520000000001</v>
      </c>
      <c r="OR12" s="2" cm="1">
        <f t="array" ref="OR12">INDEX(Assumptions!$AC$3:$AH$32,$A13-2022,OR$2-2023)*OR$4</f>
        <v>0.17826256799999998</v>
      </c>
      <c r="OS12" s="2" cm="1">
        <f t="array" ref="OS12">INDEX(Assumptions!$AC$3:$AH$32,$A13-2022,OS$2-2023)*OS$4</f>
        <v>0.23131740000000001</v>
      </c>
      <c r="OT12" s="2" cm="1">
        <f t="array" ref="OT12">INDEX(Assumptions!$AC$3:$AH$32,$A13-2022,OT$2-2023)*OT$4</f>
        <v>0.16677176800000001</v>
      </c>
      <c r="OU12" s="2" cm="1">
        <f t="array" ref="OU12">INDEX(Assumptions!$AC$3:$AH$32,$A13-2022,OU$2-2023)*OU$4</f>
        <v>0.21754512000000001</v>
      </c>
      <c r="OV12" s="2" cm="1">
        <f t="array" ref="OV12">INDEX(Assumptions!$AC$3:$AH$32,$A13-2022,OV$2-2023)*OV$4</f>
        <v>0.14444750000000001</v>
      </c>
      <c r="OW12" s="2" cm="1">
        <f t="array" ref="OW12">INDEX(Assumptions!$AC$3:$AH$32,$A13-2022,OW$2-2023)*OW$4</f>
        <v>0.19233863999999995</v>
      </c>
      <c r="OX12" s="2" cm="1">
        <f t="array" ref="OX12">INDEX(Assumptions!$AC$3:$AH$32,$A13-2022,OX$2-2023)*OX$4</f>
        <v>0.28881266</v>
      </c>
      <c r="OY12" s="2" cm="1">
        <f t="array" ref="OY12">INDEX(Assumptions!$AC$3:$AH$32,$A13-2022,OY$2-2023)*OY$4</f>
        <v>0.169363404</v>
      </c>
      <c r="OZ12" s="2" cm="1">
        <f t="array" ref="OZ12">INDEX(Assumptions!$AC$3:$AH$32,$A13-2022,OZ$2-2023)*OZ$4</f>
        <v>0.16259964000000002</v>
      </c>
      <c r="PA12" s="2" cm="1">
        <f t="array" ref="PA12">INDEX(Assumptions!$AC$3:$AH$32,$A13-2022,PA$2-2023)*PA$4</f>
        <v>0.15514536000000001</v>
      </c>
      <c r="PB12" s="2" cm="1">
        <f t="array" ref="PB12">INDEX(Assumptions!$AC$3:$AH$32,$A13-2022,PB$2-2023)*PB$4</f>
        <v>-8.0275679999999832E-3</v>
      </c>
      <c r="PC12" s="2" cm="1">
        <f t="array" ref="PC12">INDEX(Assumptions!$AC$3:$AH$32,$A13-2022,PC$2-2023)*PC$4</f>
        <v>0.29737479999999999</v>
      </c>
      <c r="PD12" s="2" cm="1">
        <f t="array" ref="PD12">INDEX(Assumptions!$AC$3:$AH$32,$A13-2022,PD$2-2023)*PD$4</f>
        <v>0.14433523600000001</v>
      </c>
      <c r="PE12" s="2" cm="1">
        <f t="array" ref="PE12">INDEX(Assumptions!$AC$3:$AH$32,$A13-2022,PE$2-2023)*PE$4</f>
        <v>0.27210014000000005</v>
      </c>
      <c r="PF12" s="2" cm="1">
        <f t="array" ref="PF12">INDEX(Assumptions!$AC$3:$AH$32,$A13-2022,PF$2-2023)*PF$4</f>
        <v>0.22474080000000002</v>
      </c>
      <c r="PG12" s="2" cm="1">
        <f t="array" ref="PG12">INDEX(Assumptions!$AC$3:$AH$32,$A13-2022,PG$2-2023)*PG$4</f>
        <v>0.12383372400000002</v>
      </c>
      <c r="PH12" s="2" cm="1">
        <f t="array" ref="PH12">INDEX(Assumptions!$AC$3:$AH$32,$A13-2022,PH$2-2023)*PH$4</f>
        <v>0.22638588000000004</v>
      </c>
      <c r="PI12" s="2" cm="1">
        <f t="array" ref="PI12">INDEX(Assumptions!$AC$3:$AH$32,$A13-2022,PI$2-2023)*PI$4</f>
        <v>0.19524295999999999</v>
      </c>
      <c r="PJ12" s="2" cm="1">
        <f t="array" ref="PJ12">INDEX(Assumptions!$AC$3:$AH$32,$A13-2022,PJ$2-2023)*PJ$4</f>
        <v>0.22678235999999996</v>
      </c>
      <c r="PK12" s="2" cm="1">
        <f t="array" ref="PK12">INDEX(Assumptions!$AC$3:$AH$32,$A13-2022,PK$2-2023)*PK$4</f>
        <v>0.14023603600000001</v>
      </c>
      <c r="PL12" s="2" cm="1">
        <f t="array" ref="PL12">INDEX(Assumptions!$AC$3:$AH$32,$A13-2022,PL$2-2023)*PL$4</f>
        <v>0.21167352</v>
      </c>
      <c r="PM12" s="2" cm="1">
        <f t="array" ref="PM12">INDEX(Assumptions!$AC$3:$AH$32,$A13-2022,PM$2-2023)*PM$4</f>
        <v>0.11678505600000001</v>
      </c>
      <c r="PN12" s="2" cm="1">
        <f t="array" ref="PN12">INDEX(Assumptions!$AC$3:$AH$32,$A13-2022,PN$2-2023)*PN$4</f>
        <v>0.20514848000000002</v>
      </c>
      <c r="PO12" s="2" cm="1">
        <f t="array" ref="PO12">INDEX(Assumptions!$AC$3:$AH$32,$A13-2022,PO$2-2023)*PO$4</f>
        <v>0.18728512000000003</v>
      </c>
      <c r="PP12" s="2" cm="1">
        <f t="array" ref="PP12">INDEX(Assumptions!$AC$3:$AH$32,$A13-2022,PP$2-2023)*PP$4</f>
        <v>0.28289404000000001</v>
      </c>
      <c r="PQ12" s="2" cm="1">
        <f t="array" ref="PQ12">INDEX(Assumptions!$AC$3:$AH$32,$A13-2022,PQ$2-2023)*PQ$4</f>
        <v>0.14127258400000001</v>
      </c>
      <c r="PR12" s="2" cm="1">
        <f t="array" ref="PR12">INDEX(Assumptions!$AC$3:$AH$32,$A13-2022,PR$2-2023)*PR$4</f>
        <v>0.31255559999999999</v>
      </c>
      <c r="PS12" s="2" cm="1">
        <f t="array" ref="PS12">INDEX(Assumptions!$AC$3:$AH$32,$A13-2022,PS$2-2023)*PS$4</f>
        <v>0.115872792</v>
      </c>
      <c r="PT12" s="2" cm="1">
        <f t="array" ref="PT12">INDEX(Assumptions!$AC$3:$AH$32,$A13-2022,PT$2-2023)*PT$4</f>
        <v>0.21385487999999997</v>
      </c>
      <c r="PU12" s="2" cm="1">
        <f t="array" ref="PU12">INDEX(Assumptions!$AC$3:$AH$32,$A13-2022,PU$2-2023)*PU$4</f>
        <v>3.661755999999998E-2</v>
      </c>
      <c r="PV12" s="2" cm="1">
        <f t="array" ref="PV12">INDEX(Assumptions!$AC$3:$AH$32,$A13-2022,PV$2-2023)*PV$4</f>
        <v>0.138329272</v>
      </c>
      <c r="PW12" s="2" cm="1">
        <f t="array" ref="PW12">INDEX(Assumptions!$AC$3:$AH$32,$A13-2022,PW$2-2023)*PW$4</f>
        <v>0.11929955599999999</v>
      </c>
      <c r="PX12" s="2" cm="1">
        <f t="array" ref="PX12">INDEX(Assumptions!$AC$3:$AH$32,$A13-2022,PX$2-2023)*PX$4</f>
        <v>0.16240127999999998</v>
      </c>
      <c r="PY12" s="2" cm="1">
        <f t="array" ref="PY12">INDEX(Assumptions!$AC$3:$AH$32,$A13-2022,PY$2-2023)*PY$4</f>
        <v>0.18770856000000002</v>
      </c>
      <c r="PZ12" s="2" cm="1">
        <f t="array" ref="PZ12">INDEX(Assumptions!$AC$3:$AH$32,$A13-2022,PZ$2-2023)*PZ$4</f>
        <v>0.21982156</v>
      </c>
      <c r="QA12" s="2" cm="1">
        <f t="array" ref="QA12">INDEX(Assumptions!$AC$3:$AH$32,$A13-2022,QA$2-2023)*QA$4</f>
        <v>7.1203031999999999E-2</v>
      </c>
      <c r="QB12" s="2" cm="1">
        <f t="array" ref="QB12">INDEX(Assumptions!$AC$3:$AH$32,$A13-2022,QB$2-2023)*QB$4</f>
        <v>0.27702342000000002</v>
      </c>
      <c r="QC12" s="2" cm="1">
        <f t="array" ref="QC12">INDEX(Assumptions!$AC$3:$AH$32,$A13-2022,QC$2-2023)*QC$4</f>
        <v>0.19324329999999998</v>
      </c>
      <c r="QD12" s="2" cm="1">
        <f t="array" ref="QD12">INDEX(Assumptions!$AC$3:$AH$32,$A13-2022,QD$2-2023)*QD$4</f>
        <v>0.19579172</v>
      </c>
      <c r="QE12" s="2" cm="1">
        <f t="array" ref="QE12">INDEX(Assumptions!$AC$3:$AH$32,$A13-2022,QE$2-2023)*QE$4</f>
        <v>0.11243715</v>
      </c>
      <c r="QF12" s="2" cm="1">
        <f t="array" ref="QF12">INDEX(Assumptions!$AC$3:$AH$32,$A13-2022,QF$2-2023)*QF$4</f>
        <v>0.22031400000000004</v>
      </c>
      <c r="QG12" s="2" cm="1">
        <f t="array" ref="QG12">INDEX(Assumptions!$AC$3:$AH$32,$A13-2022,QG$2-2023)*QG$4</f>
        <v>7.8273864000000012E-2</v>
      </c>
      <c r="QH12" s="2" cm="1">
        <f t="array" ref="QH12">INDEX(Assumptions!$AC$3:$AH$32,$A13-2022,QH$2-2023)*QH$4</f>
        <v>0.25831412000000004</v>
      </c>
      <c r="QI12" s="2" cm="1">
        <f t="array" ref="QI12">INDEX(Assumptions!$AC$3:$AH$32,$A13-2022,QI$2-2023)*QI$4</f>
        <v>0.21628991999999997</v>
      </c>
      <c r="QJ12" s="2" cm="1">
        <f t="array" ref="QJ12">INDEX(Assumptions!$AC$3:$AH$32,$A13-2022,QJ$2-2023)*QJ$4</f>
        <v>0.18232262000000002</v>
      </c>
      <c r="QK12" s="2" cm="1">
        <f t="array" ref="QK12">INDEX(Assumptions!$AC$3:$AH$32,$A13-2022,QK$2-2023)*QK$4</f>
        <v>0.19692936</v>
      </c>
      <c r="QL12" s="2" cm="1">
        <f t="array" ref="QL12">INDEX(Assumptions!$AC$3:$AH$32,$A13-2022,QL$2-2023)*QL$4</f>
        <v>0.25346231999999996</v>
      </c>
      <c r="QM12" s="2" cm="1">
        <f t="array" ref="QM12">INDEX(Assumptions!$AC$3:$AH$32,$A13-2022,QM$2-2023)*QM$4</f>
        <v>0.14481916</v>
      </c>
      <c r="QN12" s="2" cm="1">
        <f t="array" ref="QN12">INDEX(Assumptions!$AC$3:$AH$32,$A13-2022,QN$2-2023)*QN$4</f>
        <v>0.18587698</v>
      </c>
      <c r="QO12" s="2" cm="1">
        <f t="array" ref="QO12">INDEX(Assumptions!$AC$3:$AH$32,$A13-2022,QO$2-2023)*QO$4</f>
        <v>0.12528616000000001</v>
      </c>
      <c r="QP12" s="2" cm="1">
        <f t="array" ref="QP12">INDEX(Assumptions!$AC$3:$AH$32,$A13-2022,QP$2-2023)*QP$4</f>
        <v>0.25659462</v>
      </c>
      <c r="QQ12" s="2" cm="1">
        <f t="array" ref="QQ12">INDEX(Assumptions!$AC$3:$AH$32,$A13-2022,QQ$2-2023)*QQ$4</f>
        <v>0.23769721999999999</v>
      </c>
      <c r="QR12" s="2" cm="1">
        <f t="array" ref="QR12">INDEX(Assumptions!$AC$3:$AH$32,$A13-2022,QR$2-2023)*QR$4</f>
        <v>0.11262308000000001</v>
      </c>
      <c r="QS12" s="2" cm="1">
        <f t="array" ref="QS12">INDEX(Assumptions!$AC$3:$AH$32,$A13-2022,QS$2-2023)*QS$4</f>
        <v>0.23489387999999997</v>
      </c>
      <c r="QT12" s="2" cm="1">
        <f t="array" ref="QT12">INDEX(Assumptions!$AC$3:$AH$32,$A13-2022,QT$2-2023)*QT$4</f>
        <v>0.13468871999999998</v>
      </c>
      <c r="QU12" s="2" cm="1">
        <f t="array" ref="QU12">INDEX(Assumptions!$AC$3:$AH$32,$A13-2022,QU$2-2023)*QU$4</f>
        <v>0.23801156000000004</v>
      </c>
      <c r="QV12" s="2" cm="1">
        <f t="array" ref="QV12">INDEX(Assumptions!$AC$3:$AH$32,$A13-2022,QV$2-2023)*QV$4</f>
        <v>0.17499052799999998</v>
      </c>
      <c r="QW12" s="2" cm="1">
        <f t="array" ref="QW12">INDEX(Assumptions!$AC$3:$AH$32,$A13-2022,QW$2-2023)*QW$4</f>
        <v>0.14780822399999999</v>
      </c>
      <c r="QX12" s="2" cm="1">
        <f t="array" ref="QX12">INDEX(Assumptions!$AC$3:$AH$32,$A13-2022,QX$2-2023)*QX$4</f>
        <v>0.138147508</v>
      </c>
      <c r="QY12" s="2" cm="1">
        <f t="array" ref="QY12">INDEX(Assumptions!$AC$3:$AH$32,$A13-2022,QY$2-2023)*QY$4</f>
        <v>0.21746987999999998</v>
      </c>
      <c r="QZ12" s="2" cm="1">
        <f t="array" ref="QZ12">INDEX(Assumptions!$AC$3:$AH$32,$A13-2022,QZ$2-2023)*QZ$4</f>
        <v>0.162778224</v>
      </c>
      <c r="RA12" s="2" cm="1">
        <f t="array" ref="RA12">INDEX(Assumptions!$AC$3:$AH$32,$A13-2022,RA$2-2023)*RA$4</f>
        <v>0.18418197</v>
      </c>
      <c r="RB12" s="2" cm="1">
        <f t="array" ref="RB12">INDEX(Assumptions!$AC$3:$AH$32,$A13-2022,RB$2-2023)*RB$4</f>
        <v>0.33668928000000004</v>
      </c>
      <c r="RC12" s="2" cm="1">
        <f t="array" ref="RC12">INDEX(Assumptions!$AC$3:$AH$32,$A13-2022,RC$2-2023)*RC$4</f>
        <v>0.21076734</v>
      </c>
      <c r="RD12" s="2" cm="1">
        <f t="array" ref="RD12">INDEX(Assumptions!$AC$3:$AH$32,$A13-2022,RD$2-2023)*RD$4</f>
        <v>0.16327648000000003</v>
      </c>
      <c r="RE12" s="2" cm="1">
        <f t="array" ref="RE12">INDEX(Assumptions!$AC$3:$AH$32,$A13-2022,RE$2-2023)*RE$4</f>
        <v>0.11149750399999998</v>
      </c>
      <c r="RF12" s="2" cm="1">
        <f t="array" ref="RF12">INDEX(Assumptions!$AC$3:$AH$32,$A13-2022,RF$2-2023)*RF$4</f>
        <v>0.16057288000000003</v>
      </c>
      <c r="RG12" s="2" cm="1">
        <f t="array" ref="RG12">INDEX(Assumptions!$AC$3:$AH$32,$A13-2022,RG$2-2023)*RG$4</f>
        <v>8.3136143999999995E-2</v>
      </c>
      <c r="RH12" s="2" cm="1">
        <f t="array" ref="RH12">INDEX(Assumptions!$AC$3:$AH$32,$A13-2022,RH$2-2023)*RH$4</f>
        <v>0.29524973999999998</v>
      </c>
      <c r="RI12" s="2" cm="1">
        <f t="array" ref="RI12">INDEX(Assumptions!$AC$3:$AH$32,$A13-2022,RI$2-2023)*RI$4</f>
        <v>0.16881741200000003</v>
      </c>
      <c r="RJ12" s="2" cm="1">
        <f t="array" ref="RJ12">INDEX(Assumptions!$AC$3:$AH$32,$A13-2022,RJ$2-2023)*RJ$4</f>
        <v>0.28909343999999998</v>
      </c>
      <c r="RK12" s="2" cm="1">
        <f t="array" ref="RK12">INDEX(Assumptions!$AC$3:$AH$32,$A13-2022,RK$2-2023)*RK$4</f>
        <v>0.26878530000000006</v>
      </c>
      <c r="RL12" s="2" cm="1">
        <f t="array" ref="RL12">INDEX(Assumptions!$AC$3:$AH$32,$A13-2022,RL$2-2023)*RL$4</f>
        <v>0.186336</v>
      </c>
      <c r="RM12" s="2" cm="1">
        <f t="array" ref="RM12">INDEX(Assumptions!$AC$3:$AH$32,$A13-2022,RM$2-2023)*RM$4</f>
        <v>0.19582805999999997</v>
      </c>
      <c r="RN12" s="2" cm="1">
        <f t="array" ref="RN12">INDEX(Assumptions!$AC$3:$AH$32,$A13-2022,RN$2-2023)*RN$4</f>
        <v>0.20692080000000002</v>
      </c>
      <c r="RO12" s="2" cm="1">
        <f t="array" ref="RO12">INDEX(Assumptions!$AC$3:$AH$32,$A13-2022,RO$2-2023)*RO$4</f>
        <v>0.26106653999999996</v>
      </c>
      <c r="RP12" s="2" cm="1">
        <f t="array" ref="RP12">INDEX(Assumptions!$AC$3:$AH$32,$A13-2022,RP$2-2023)*RP$4</f>
        <v>0.21262672000000002</v>
      </c>
      <c r="RQ12" s="2" cm="1">
        <f t="array" ref="RQ12">INDEX(Assumptions!$AC$3:$AH$32,$A13-2022,RQ$2-2023)*RQ$4</f>
        <v>0.21598416000000001</v>
      </c>
      <c r="RR12" s="2" cm="1">
        <f t="array" ref="RR12">INDEX(Assumptions!$AC$3:$AH$32,$A13-2022,RR$2-2023)*RR$4</f>
        <v>0.12782809199999998</v>
      </c>
      <c r="RS12" s="2" cm="1">
        <f t="array" ref="RS12">INDEX(Assumptions!$AC$3:$AH$32,$A13-2022,RS$2-2023)*RS$4</f>
        <v>0.13517155200000003</v>
      </c>
      <c r="RT12" s="2" cm="1">
        <f t="array" ref="RT12">INDEX(Assumptions!$AC$3:$AH$32,$A13-2022,RT$2-2023)*RT$4</f>
        <v>0.36457731999999998</v>
      </c>
      <c r="RU12" s="2" cm="1">
        <f t="array" ref="RU12">INDEX(Assumptions!$AC$3:$AH$32,$A13-2022,RU$2-2023)*RU$4</f>
        <v>0.18095687399999999</v>
      </c>
      <c r="RV12" s="2" cm="1">
        <f t="array" ref="RV12">INDEX(Assumptions!$AC$3:$AH$32,$A13-2022,RV$2-2023)*RV$4</f>
        <v>0.18941468</v>
      </c>
      <c r="RW12" s="2" cm="1">
        <f t="array" ref="RW12">INDEX(Assumptions!$AC$3:$AH$32,$A13-2022,RW$2-2023)*RW$4</f>
        <v>0.20808539999999998</v>
      </c>
      <c r="RX12" s="2" cm="1">
        <f t="array" ref="RX12">INDEX(Assumptions!$AC$3:$AH$32,$A13-2022,RX$2-2023)*RX$4</f>
        <v>0.16291133999999999</v>
      </c>
      <c r="RY12" s="2" cm="1">
        <f t="array" ref="RY12">INDEX(Assumptions!$AC$3:$AH$32,$A13-2022,RY$2-2023)*RY$4</f>
        <v>0.23368812000000005</v>
      </c>
      <c r="RZ12" s="2" cm="1">
        <f t="array" ref="RZ12">INDEX(Assumptions!$AC$3:$AH$32,$A13-2022,RZ$2-2023)*RZ$4</f>
        <v>0.14887937000000001</v>
      </c>
      <c r="SA12" s="2" cm="1">
        <f t="array" ref="SA12">INDEX(Assumptions!$AC$3:$AH$32,$A13-2022,SA$2-2023)*SA$4</f>
        <v>0.17408537999999998</v>
      </c>
      <c r="SB12" s="2" cm="1">
        <f t="array" ref="SB12">INDEX(Assumptions!$AC$3:$AH$32,$A13-2022,SB$2-2023)*SB$4</f>
        <v>0.26031216000000001</v>
      </c>
      <c r="SC12" s="2" cm="1">
        <f t="array" ref="SC12">INDEX(Assumptions!$AC$3:$AH$32,$A13-2022,SC$2-2023)*SC$4</f>
        <v>0.14512056800000001</v>
      </c>
      <c r="SD12" s="2" cm="1">
        <f t="array" ref="SD12">INDEX(Assumptions!$AC$3:$AH$32,$A13-2022,SD$2-2023)*SD$4</f>
        <v>0.16508222199999997</v>
      </c>
      <c r="SE12" s="2" cm="1">
        <f t="array" ref="SE12">INDEX(Assumptions!$AC$3:$AH$32,$A13-2022,SE$2-2023)*SE$4</f>
        <v>0.12406507199999998</v>
      </c>
      <c r="SF12" s="2" cm="1">
        <f t="array" ref="SF12">INDEX(Assumptions!$AC$3:$AH$32,$A13-2022,SF$2-2023)*SF$4</f>
        <v>0.10991513200000001</v>
      </c>
      <c r="SG12" s="2" cm="1">
        <f t="array" ref="SG12">INDEX(Assumptions!$AC$3:$AH$32,$A13-2022,SG$2-2023)*SG$4</f>
        <v>0.16507391000000002</v>
      </c>
      <c r="SH12" s="2" cm="1">
        <f t="array" ref="SH12">INDEX(Assumptions!$AC$3:$AH$32,$A13-2022,SH$2-2023)*SH$4</f>
        <v>0.19166385</v>
      </c>
      <c r="SI12" s="2" cm="1">
        <f t="array" ref="SI12">INDEX(Assumptions!$AC$3:$AH$32,$A13-2022,SI$2-2023)*SI$4</f>
        <v>0.25751760000000001</v>
      </c>
      <c r="SJ12" s="2" cm="1">
        <f t="array" ref="SJ12">INDEX(Assumptions!$AC$3:$AH$32,$A13-2022,SJ$2-2023)*SJ$4</f>
        <v>0.18442251200000001</v>
      </c>
      <c r="SK12" s="2" cm="1">
        <f t="array" ref="SK12">INDEX(Assumptions!$AC$3:$AH$32,$A13-2022,SK$2-2023)*SK$4</f>
        <v>0.171559512</v>
      </c>
      <c r="SL12" s="2" cm="1">
        <f t="array" ref="SL12">INDEX(Assumptions!$AC$3:$AH$32,$A13-2022,SL$2-2023)*SL$4</f>
        <v>0.19282182000000003</v>
      </c>
      <c r="SM12" s="2" cm="1">
        <f t="array" ref="SM12">INDEX(Assumptions!$AC$3:$AH$32,$A13-2022,SM$2-2023)*SM$4</f>
        <v>0.16729261199999998</v>
      </c>
      <c r="SN12" s="2" cm="1">
        <f t="array" ref="SN12">INDEX(Assumptions!$AC$3:$AH$32,$A13-2022,SN$2-2023)*SN$4</f>
        <v>0.29421044000000002</v>
      </c>
      <c r="SO12" s="2" cm="1">
        <f t="array" ref="SO12">INDEX(Assumptions!$AC$3:$AH$32,$A13-2022,SO$2-2023)*SO$4</f>
        <v>0.21979538000000004</v>
      </c>
      <c r="SQ12" s="2">
        <v>0.3</v>
      </c>
      <c r="SR12" s="2">
        <v>0.1</v>
      </c>
      <c r="SS12" s="2">
        <v>1</v>
      </c>
      <c r="ST12" s="2">
        <v>0.3</v>
      </c>
      <c r="SU12" s="2">
        <v>0</v>
      </c>
      <c r="SV12" s="2">
        <v>0</v>
      </c>
      <c r="SW12" s="2">
        <v>0.2</v>
      </c>
      <c r="SX12" s="2">
        <v>0.2</v>
      </c>
      <c r="SY12" s="2">
        <v>0.25</v>
      </c>
    </row>
    <row r="13" spans="1:519" x14ac:dyDescent="0.3">
      <c r="A13">
        <v>2029</v>
      </c>
      <c r="C13" s="1">
        <f t="shared" si="0"/>
        <v>0.19717661652799989</v>
      </c>
      <c r="D13" s="1">
        <f t="shared" si="1"/>
        <v>0.19735812600000002</v>
      </c>
      <c r="E13" s="2">
        <f t="shared" si="2"/>
        <v>0.11068030800000001</v>
      </c>
      <c r="F13" s="2">
        <f t="shared" si="3"/>
        <v>0.28212912000000001</v>
      </c>
      <c r="G13" s="2">
        <f t="shared" si="4"/>
        <v>0.41618323999999995</v>
      </c>
      <c r="I13" s="4">
        <v>2029</v>
      </c>
      <c r="J13" s="2" cm="1">
        <f t="array" ref="J13">INDEX(Assumptions!$AC$3:$AH$32,$A14-2022,J$2-2023)*J$4</f>
        <v>0.10518388599999999</v>
      </c>
      <c r="K13" s="2" cm="1">
        <f t="array" ref="K13">INDEX(Assumptions!$AC$3:$AH$32,$A14-2022,K$2-2023)*K$4</f>
        <v>0.16738961600000002</v>
      </c>
      <c r="L13" s="2" cm="1">
        <f t="array" ref="L13">INDEX(Assumptions!$AC$3:$AH$32,$A14-2022,L$2-2023)*L$4</f>
        <v>0.33597857999999997</v>
      </c>
      <c r="M13" s="2" cm="1">
        <f t="array" ref="M13">INDEX(Assumptions!$AC$3:$AH$32,$A14-2022,M$2-2023)*M$4</f>
        <v>0.18898764000000004</v>
      </c>
      <c r="N13" s="2" cm="1">
        <f t="array" ref="N13">INDEX(Assumptions!$AC$3:$AH$32,$A14-2022,N$2-2023)*N$4</f>
        <v>0.32577666</v>
      </c>
      <c r="O13" s="2" cm="1">
        <f t="array" ref="O13">INDEX(Assumptions!$AC$3:$AH$32,$A14-2022,O$2-2023)*O$4</f>
        <v>0.28466298000000001</v>
      </c>
      <c r="P13" s="2" cm="1">
        <f t="array" ref="P13">INDEX(Assumptions!$AC$3:$AH$32,$A14-2022,P$2-2023)*P$4</f>
        <v>0.119944776</v>
      </c>
      <c r="Q13" s="2" cm="1">
        <f t="array" ref="Q13">INDEX(Assumptions!$AC$3:$AH$32,$A14-2022,Q$2-2023)*Q$4</f>
        <v>5.513461800000001E-2</v>
      </c>
      <c r="R13" s="2" cm="1">
        <f t="array" ref="R13">INDEX(Assumptions!$AC$3:$AH$32,$A14-2022,R$2-2023)*R$4</f>
        <v>0.11093448600000001</v>
      </c>
      <c r="S13" s="2" cm="1">
        <f t="array" ref="S13">INDEX(Assumptions!$AC$3:$AH$32,$A14-2022,S$2-2023)*S$4</f>
        <v>0.26125092</v>
      </c>
      <c r="T13" s="2" cm="1">
        <f t="array" ref="T13">INDEX(Assumptions!$AC$3:$AH$32,$A14-2022,T$2-2023)*T$4</f>
        <v>0.20785354</v>
      </c>
      <c r="U13" s="2" cm="1">
        <f t="array" ref="U13">INDEX(Assumptions!$AC$3:$AH$32,$A14-2022,U$2-2023)*U$4</f>
        <v>0.19029108000000003</v>
      </c>
      <c r="V13" s="2" cm="1">
        <f t="array" ref="V13">INDEX(Assumptions!$AC$3:$AH$32,$A14-2022,V$2-2023)*V$4</f>
        <v>0.21299940000000003</v>
      </c>
      <c r="W13" s="2" cm="1">
        <f t="array" ref="W13">INDEX(Assumptions!$AC$3:$AH$32,$A14-2022,W$2-2023)*W$4</f>
        <v>0.14433404600000002</v>
      </c>
      <c r="X13" s="2" cm="1">
        <f t="array" ref="X13">INDEX(Assumptions!$AC$3:$AH$32,$A14-2022,X$2-2023)*X$4</f>
        <v>0.19322658599999998</v>
      </c>
      <c r="Y13" s="2" cm="1">
        <f t="array" ref="Y13">INDEX(Assumptions!$AC$3:$AH$32,$A14-2022,Y$2-2023)*Y$4</f>
        <v>0.24986329999999998</v>
      </c>
      <c r="Z13" s="2" cm="1">
        <f t="array" ref="Z13">INDEX(Assumptions!$AC$3:$AH$32,$A14-2022,Z$2-2023)*Z$4</f>
        <v>0.23711039999999994</v>
      </c>
      <c r="AA13" s="2" cm="1">
        <f t="array" ref="AA13">INDEX(Assumptions!$AC$3:$AH$32,$A14-2022,AA$2-2023)*AA$4</f>
        <v>0.30432040000000005</v>
      </c>
      <c r="AB13" s="2" cm="1">
        <f t="array" ref="AB13">INDEX(Assumptions!$AC$3:$AH$32,$A14-2022,AB$2-2023)*AB$4</f>
        <v>0.15112716000000004</v>
      </c>
      <c r="AC13" s="2" cm="1">
        <f t="array" ref="AC13">INDEX(Assumptions!$AC$3:$AH$32,$A14-2022,AC$2-2023)*AC$4</f>
        <v>0.210816</v>
      </c>
      <c r="AD13" s="2" cm="1">
        <f t="array" ref="AD13">INDEX(Assumptions!$AC$3:$AH$32,$A14-2022,AD$2-2023)*AD$4</f>
        <v>0.29852679999999998</v>
      </c>
      <c r="AE13" s="2" cm="1">
        <f t="array" ref="AE13">INDEX(Assumptions!$AC$3:$AH$32,$A14-2022,AE$2-2023)*AE$4</f>
        <v>0.23317265999999995</v>
      </c>
      <c r="AF13" s="2" cm="1">
        <f t="array" ref="AF13">INDEX(Assumptions!$AC$3:$AH$32,$A14-2022,AF$2-2023)*AF$4</f>
        <v>0.11137337999999999</v>
      </c>
      <c r="AG13" s="2" cm="1">
        <f t="array" ref="AG13">INDEX(Assumptions!$AC$3:$AH$32,$A14-2022,AG$2-2023)*AG$4</f>
        <v>0.13532408400000001</v>
      </c>
      <c r="AH13" s="2" cm="1">
        <f t="array" ref="AH13">INDEX(Assumptions!$AC$3:$AH$32,$A14-2022,AH$2-2023)*AH$4</f>
        <v>0.15418260600000003</v>
      </c>
      <c r="AI13" s="2" cm="1">
        <f t="array" ref="AI13">INDEX(Assumptions!$AC$3:$AH$32,$A14-2022,AI$2-2023)*AI$4</f>
        <v>0.24525732000000003</v>
      </c>
      <c r="AJ13" s="2" cm="1">
        <f t="array" ref="AJ13">INDEX(Assumptions!$AC$3:$AH$32,$A14-2022,AJ$2-2023)*AJ$4</f>
        <v>0.26573610000000003</v>
      </c>
      <c r="AK13" s="2" cm="1">
        <f t="array" ref="AK13">INDEX(Assumptions!$AC$3:$AH$32,$A14-2022,AK$2-2023)*AK$4</f>
        <v>0.11366147999999998</v>
      </c>
      <c r="AL13" s="2" cm="1">
        <f t="array" ref="AL13">INDEX(Assumptions!$AC$3:$AH$32,$A14-2022,AL$2-2023)*AL$4</f>
        <v>0.11068030800000001</v>
      </c>
      <c r="AM13" s="2" cm="1">
        <f t="array" ref="AM13">INDEX(Assumptions!$AC$3:$AH$32,$A14-2022,AM$2-2023)*AM$4</f>
        <v>6.7663476E-2</v>
      </c>
      <c r="AN13" s="2" cm="1">
        <f t="array" ref="AN13">INDEX(Assumptions!$AC$3:$AH$32,$A14-2022,AN$2-2023)*AN$4</f>
        <v>0.19955460000000003</v>
      </c>
      <c r="AO13" s="2" cm="1">
        <f t="array" ref="AO13">INDEX(Assumptions!$AC$3:$AH$32,$A14-2022,AO$2-2023)*AO$4</f>
        <v>0.212902756</v>
      </c>
      <c r="AP13" s="2" cm="1">
        <f t="array" ref="AP13">INDEX(Assumptions!$AC$3:$AH$32,$A14-2022,AP$2-2023)*AP$4</f>
        <v>0.28212912000000001</v>
      </c>
      <c r="AQ13" s="2" cm="1">
        <f t="array" ref="AQ13">INDEX(Assumptions!$AC$3:$AH$32,$A14-2022,AQ$2-2023)*AQ$4</f>
        <v>0.21759625999999999</v>
      </c>
      <c r="AR13" s="2" cm="1">
        <f t="array" ref="AR13">INDEX(Assumptions!$AC$3:$AH$32,$A14-2022,AR$2-2023)*AR$4</f>
        <v>0.14730942</v>
      </c>
      <c r="AS13" s="2" cm="1">
        <f t="array" ref="AS13">INDEX(Assumptions!$AC$3:$AH$32,$A14-2022,AS$2-2023)*AS$4</f>
        <v>0.19590819599999998</v>
      </c>
      <c r="AT13" s="2" cm="1">
        <f t="array" ref="AT13">INDEX(Assumptions!$AC$3:$AH$32,$A14-2022,AT$2-2023)*AT$4</f>
        <v>0.17905874399999999</v>
      </c>
      <c r="AU13" s="2" cm="1">
        <f t="array" ref="AU13">INDEX(Assumptions!$AC$3:$AH$32,$A14-2022,AU$2-2023)*AU$4</f>
        <v>0.18681263999999997</v>
      </c>
      <c r="AV13" s="2" cm="1">
        <f t="array" ref="AV13">INDEX(Assumptions!$AC$3:$AH$32,$A14-2022,AV$2-2023)*AV$4</f>
        <v>0.18567828</v>
      </c>
      <c r="AW13" s="2" cm="1">
        <f t="array" ref="AW13">INDEX(Assumptions!$AC$3:$AH$32,$A14-2022,AW$2-2023)*AW$4</f>
        <v>0.14012111399999999</v>
      </c>
      <c r="AX13" s="2" cm="1">
        <f t="array" ref="AX13">INDEX(Assumptions!$AC$3:$AH$32,$A14-2022,AX$2-2023)*AX$4</f>
        <v>0.15103742199999998</v>
      </c>
      <c r="AY13" s="2" cm="1">
        <f t="array" ref="AY13">INDEX(Assumptions!$AC$3:$AH$32,$A14-2022,AY$2-2023)*AY$4</f>
        <v>0.32054680000000002</v>
      </c>
      <c r="AZ13" s="2" cm="1">
        <f t="array" ref="AZ13">INDEX(Assumptions!$AC$3:$AH$32,$A14-2022,AZ$2-2023)*AZ$4</f>
        <v>0.22868171999999998</v>
      </c>
      <c r="BA13" s="2" cm="1">
        <f t="array" ref="BA13">INDEX(Assumptions!$AC$3:$AH$32,$A14-2022,BA$2-2023)*BA$4</f>
        <v>0.27712387999999999</v>
      </c>
      <c r="BB13" s="2" cm="1">
        <f t="array" ref="BB13">INDEX(Assumptions!$AC$3:$AH$32,$A14-2022,BB$2-2023)*BB$4</f>
        <v>0.26343880000000003</v>
      </c>
      <c r="BC13" s="2" cm="1">
        <f t="array" ref="BC13">INDEX(Assumptions!$AC$3:$AH$32,$A14-2022,BC$2-2023)*BC$4</f>
        <v>3.6367758E-2</v>
      </c>
      <c r="BD13" s="2" cm="1">
        <f t="array" ref="BD13">INDEX(Assumptions!$AC$3:$AH$32,$A14-2022,BD$2-2023)*BD$4</f>
        <v>0.17266040999999999</v>
      </c>
      <c r="BE13" s="2" cm="1">
        <f t="array" ref="BE13">INDEX(Assumptions!$AC$3:$AH$32,$A14-2022,BE$2-2023)*BE$4</f>
        <v>0.22678320000000005</v>
      </c>
      <c r="BF13" s="2" cm="1">
        <f t="array" ref="BF13">INDEX(Assumptions!$AC$3:$AH$32,$A14-2022,BF$2-2023)*BF$4</f>
        <v>0.20963498</v>
      </c>
      <c r="BG13" s="2" cm="1">
        <f t="array" ref="BG13">INDEX(Assumptions!$AC$3:$AH$32,$A14-2022,BG$2-2023)*BG$4</f>
        <v>0.16434251400000002</v>
      </c>
      <c r="BH13" s="2" cm="1">
        <f t="array" ref="BH13">INDEX(Assumptions!$AC$3:$AH$32,$A14-2022,BH$2-2023)*BH$4</f>
        <v>0.14048483400000003</v>
      </c>
      <c r="BI13" s="2" cm="1">
        <f t="array" ref="BI13">INDEX(Assumptions!$AC$3:$AH$32,$A14-2022,BI$2-2023)*BI$4</f>
        <v>0.2714956</v>
      </c>
      <c r="BJ13" s="2" cm="1">
        <f t="array" ref="BJ13">INDEX(Assumptions!$AC$3:$AH$32,$A14-2022,BJ$2-2023)*BJ$4</f>
        <v>0.25222280000000002</v>
      </c>
      <c r="BK13" s="2" cm="1">
        <f t="array" ref="BK13">INDEX(Assumptions!$AC$3:$AH$32,$A14-2022,BK$2-2023)*BK$4</f>
        <v>8.6943692000000017E-2</v>
      </c>
      <c r="BL13" s="2" cm="1">
        <f t="array" ref="BL13">INDEX(Assumptions!$AC$3:$AH$32,$A14-2022,BL$2-2023)*BL$4</f>
        <v>0.23715342</v>
      </c>
      <c r="BM13" s="2" cm="1">
        <f t="array" ref="BM13">INDEX(Assumptions!$AC$3:$AH$32,$A14-2022,BM$2-2023)*BM$4</f>
        <v>8.4186144000000004E-2</v>
      </c>
      <c r="BN13" s="2" cm="1">
        <f t="array" ref="BN13">INDEX(Assumptions!$AC$3:$AH$32,$A14-2022,BN$2-2023)*BN$4</f>
        <v>0.18022019399999997</v>
      </c>
      <c r="BO13" s="2" cm="1">
        <f t="array" ref="BO13">INDEX(Assumptions!$AC$3:$AH$32,$A14-2022,BO$2-2023)*BO$4</f>
        <v>0.24590959999999998</v>
      </c>
      <c r="BP13" s="2" cm="1">
        <f t="array" ref="BP13">INDEX(Assumptions!$AC$3:$AH$32,$A14-2022,BP$2-2023)*BP$4</f>
        <v>0.21366461599999997</v>
      </c>
      <c r="BQ13" s="2" cm="1">
        <f t="array" ref="BQ13">INDEX(Assumptions!$AC$3:$AH$32,$A14-2022,BQ$2-2023)*BQ$4</f>
        <v>0.15095048000000003</v>
      </c>
      <c r="BR13" s="2" cm="1">
        <f t="array" ref="BR13">INDEX(Assumptions!$AC$3:$AH$32,$A14-2022,BR$2-2023)*BR$4</f>
        <v>8.3527519999999994E-2</v>
      </c>
      <c r="BS13" s="2" cm="1">
        <f t="array" ref="BS13">INDEX(Assumptions!$AC$3:$AH$32,$A14-2022,BS$2-2023)*BS$4</f>
        <v>0.11857664399999999</v>
      </c>
      <c r="BT13" s="2" cm="1">
        <f t="array" ref="BT13">INDEX(Assumptions!$AC$3:$AH$32,$A14-2022,BT$2-2023)*BT$4</f>
        <v>0.27418177999999999</v>
      </c>
      <c r="BU13" s="2" cm="1">
        <f t="array" ref="BU13">INDEX(Assumptions!$AC$3:$AH$32,$A14-2022,BU$2-2023)*BU$4</f>
        <v>0.22289108000000002</v>
      </c>
      <c r="BV13" s="2" cm="1">
        <f t="array" ref="BV13">INDEX(Assumptions!$AC$3:$AH$32,$A14-2022,BV$2-2023)*BV$4</f>
        <v>9.6020120000000028E-2</v>
      </c>
      <c r="BW13" s="2" cm="1">
        <f t="array" ref="BW13">INDEX(Assumptions!$AC$3:$AH$32,$A14-2022,BW$2-2023)*BW$4</f>
        <v>0.12758691999999999</v>
      </c>
      <c r="BX13" s="2" cm="1">
        <f t="array" ref="BX13">INDEX(Assumptions!$AC$3:$AH$32,$A14-2022,BX$2-2023)*BX$4</f>
        <v>0.20779996000000003</v>
      </c>
      <c r="BY13" s="2" cm="1">
        <f t="array" ref="BY13">INDEX(Assumptions!$AC$3:$AH$32,$A14-2022,BY$2-2023)*BY$4</f>
        <v>5.7576877999999998E-2</v>
      </c>
      <c r="BZ13" s="2" cm="1">
        <f t="array" ref="BZ13">INDEX(Assumptions!$AC$3:$AH$32,$A14-2022,BZ$2-2023)*BZ$4</f>
        <v>0.25968112000000004</v>
      </c>
      <c r="CA13" s="2" cm="1">
        <f t="array" ref="CA13">INDEX(Assumptions!$AC$3:$AH$32,$A14-2022,CA$2-2023)*CA$4</f>
        <v>5.6025935999999991E-2</v>
      </c>
      <c r="CB13" s="2" cm="1">
        <f t="array" ref="CB13">INDEX(Assumptions!$AC$3:$AH$32,$A14-2022,CB$2-2023)*CB$4</f>
        <v>0.15347085600000002</v>
      </c>
      <c r="CC13" s="2" cm="1">
        <f t="array" ref="CC13">INDEX(Assumptions!$AC$3:$AH$32,$A14-2022,CC$2-2023)*CC$4</f>
        <v>0.12858011999999999</v>
      </c>
      <c r="CD13" s="2" cm="1">
        <f t="array" ref="CD13">INDEX(Assumptions!$AC$3:$AH$32,$A14-2022,CD$2-2023)*CD$4</f>
        <v>0.16465772399999998</v>
      </c>
      <c r="CE13" s="2" cm="1">
        <f t="array" ref="CE13">INDEX(Assumptions!$AC$3:$AH$32,$A14-2022,CE$2-2023)*CE$4</f>
        <v>0.3432268</v>
      </c>
      <c r="CF13" s="2" cm="1">
        <f t="array" ref="CF13">INDEX(Assumptions!$AC$3:$AH$32,$A14-2022,CF$2-2023)*CF$4</f>
        <v>0.16954966799999999</v>
      </c>
      <c r="CG13" s="2" cm="1">
        <f t="array" ref="CG13">INDEX(Assumptions!$AC$3:$AH$32,$A14-2022,CG$2-2023)*CG$4</f>
        <v>0.169012828</v>
      </c>
      <c r="CH13" s="2" cm="1">
        <f t="array" ref="CH13">INDEX(Assumptions!$AC$3:$AH$32,$A14-2022,CH$2-2023)*CH$4</f>
        <v>0.13277673200000001</v>
      </c>
      <c r="CI13" s="2" cm="1">
        <f t="array" ref="CI13">INDEX(Assumptions!$AC$3:$AH$32,$A14-2022,CI$2-2023)*CI$4</f>
        <v>0.337148</v>
      </c>
      <c r="CJ13" s="2" cm="1">
        <f t="array" ref="CJ13">INDEX(Assumptions!$AC$3:$AH$32,$A14-2022,CJ$2-2023)*CJ$4</f>
        <v>0.21025157999999999</v>
      </c>
      <c r="CK13" s="2" cm="1">
        <f t="array" ref="CK13">INDEX(Assumptions!$AC$3:$AH$32,$A14-2022,CK$2-2023)*CK$4</f>
        <v>0.10514408200000001</v>
      </c>
      <c r="CL13" s="2" cm="1">
        <f t="array" ref="CL13">INDEX(Assumptions!$AC$3:$AH$32,$A14-2022,CL$2-2023)*CL$4</f>
        <v>0.20978240000000004</v>
      </c>
      <c r="CM13" s="2" cm="1">
        <f t="array" ref="CM13">INDEX(Assumptions!$AC$3:$AH$32,$A14-2022,CM$2-2023)*CM$4</f>
        <v>0.15870142799999998</v>
      </c>
      <c r="CN13" s="2" cm="1">
        <f t="array" ref="CN13">INDEX(Assumptions!$AC$3:$AH$32,$A14-2022,CN$2-2023)*CN$4</f>
        <v>0.20397791999999998</v>
      </c>
      <c r="CO13" s="2" cm="1">
        <f t="array" ref="CO13">INDEX(Assumptions!$AC$3:$AH$32,$A14-2022,CO$2-2023)*CO$4</f>
        <v>7.8133359999999999E-2</v>
      </c>
      <c r="CP13" s="2" cm="1">
        <f t="array" ref="CP13">INDEX(Assumptions!$AC$3:$AH$32,$A14-2022,CP$2-2023)*CP$4</f>
        <v>0.15683908000000002</v>
      </c>
      <c r="CQ13" s="2" cm="1">
        <f t="array" ref="CQ13">INDEX(Assumptions!$AC$3:$AH$32,$A14-2022,CQ$2-2023)*CQ$4</f>
        <v>8.3263624000000022E-2</v>
      </c>
      <c r="CR13" s="2" cm="1">
        <f t="array" ref="CR13">INDEX(Assumptions!$AC$3:$AH$32,$A14-2022,CR$2-2023)*CR$4</f>
        <v>0.17417685600000002</v>
      </c>
      <c r="CS13" s="2" cm="1">
        <f t="array" ref="CS13">INDEX(Assumptions!$AC$3:$AH$32,$A14-2022,CS$2-2023)*CS$4</f>
        <v>0.16827654</v>
      </c>
      <c r="CT13" s="2" cm="1">
        <f t="array" ref="CT13">INDEX(Assumptions!$AC$3:$AH$32,$A14-2022,CT$2-2023)*CT$4</f>
        <v>0.138982932</v>
      </c>
      <c r="CU13" s="2" cm="1">
        <f t="array" ref="CU13">INDEX(Assumptions!$AC$3:$AH$32,$A14-2022,CU$2-2023)*CU$4</f>
        <v>0.33316458000000004</v>
      </c>
      <c r="CV13" s="2" cm="1">
        <f t="array" ref="CV13">INDEX(Assumptions!$AC$3:$AH$32,$A14-2022,CV$2-2023)*CV$4</f>
        <v>0.23961080000000001</v>
      </c>
      <c r="CW13" s="2" cm="1">
        <f t="array" ref="CW13">INDEX(Assumptions!$AC$3:$AH$32,$A14-2022,CW$2-2023)*CW$4</f>
        <v>6.7627511999999987E-2</v>
      </c>
      <c r="CX13" s="2" cm="1">
        <f t="array" ref="CX13">INDEX(Assumptions!$AC$3:$AH$32,$A14-2022,CX$2-2023)*CX$4</f>
        <v>0.21482964800000001</v>
      </c>
      <c r="CY13" s="2" cm="1">
        <f t="array" ref="CY13">INDEX(Assumptions!$AC$3:$AH$32,$A14-2022,CY$2-2023)*CY$4</f>
        <v>0.17803904999999998</v>
      </c>
      <c r="CZ13" s="2" cm="1">
        <f t="array" ref="CZ13">INDEX(Assumptions!$AC$3:$AH$32,$A14-2022,CZ$2-2023)*CZ$4</f>
        <v>0.19850363999999998</v>
      </c>
      <c r="DA13" s="2" cm="1">
        <f t="array" ref="DA13">INDEX(Assumptions!$AC$3:$AH$32,$A14-2022,DA$2-2023)*DA$4</f>
        <v>0.19262192400000003</v>
      </c>
      <c r="DB13" s="2" cm="1">
        <f t="array" ref="DB13">INDEX(Assumptions!$AC$3:$AH$32,$A14-2022,DB$2-2023)*DB$4</f>
        <v>0.19748885200000002</v>
      </c>
      <c r="DC13" s="2" cm="1">
        <f t="array" ref="DC13">INDEX(Assumptions!$AC$3:$AH$32,$A14-2022,DC$2-2023)*DC$4</f>
        <v>0.31640196000000004</v>
      </c>
      <c r="DD13" s="2" cm="1">
        <f t="array" ref="DD13">INDEX(Assumptions!$AC$3:$AH$32,$A14-2022,DD$2-2023)*DD$4</f>
        <v>0.21992766</v>
      </c>
      <c r="DE13" s="2" cm="1">
        <f t="array" ref="DE13">INDEX(Assumptions!$AC$3:$AH$32,$A14-2022,DE$2-2023)*DE$4</f>
        <v>0.30321059999999994</v>
      </c>
      <c r="DF13" s="2" cm="1">
        <f t="array" ref="DF13">INDEX(Assumptions!$AC$3:$AH$32,$A14-2022,DF$2-2023)*DF$4</f>
        <v>0.15816103199999998</v>
      </c>
      <c r="DG13" s="2" cm="1">
        <f t="array" ref="DG13">INDEX(Assumptions!$AC$3:$AH$32,$A14-2022,DG$2-2023)*DG$4</f>
        <v>0.24727919999999998</v>
      </c>
      <c r="DH13" s="2" cm="1">
        <f t="array" ref="DH13">INDEX(Assumptions!$AC$3:$AH$32,$A14-2022,DH$2-2023)*DH$4</f>
        <v>0.17628822</v>
      </c>
      <c r="DI13" s="2" cm="1">
        <f t="array" ref="DI13">INDEX(Assumptions!$AC$3:$AH$32,$A14-2022,DI$2-2023)*DI$4</f>
        <v>8.5919824000000006E-2</v>
      </c>
      <c r="DJ13" s="2" cm="1">
        <f t="array" ref="DJ13">INDEX(Assumptions!$AC$3:$AH$32,$A14-2022,DJ$2-2023)*DJ$4</f>
        <v>0.26896513999999999</v>
      </c>
      <c r="DK13" s="2" cm="1">
        <f t="array" ref="DK13">INDEX(Assumptions!$AC$3:$AH$32,$A14-2022,DK$2-2023)*DK$4</f>
        <v>0.187193622</v>
      </c>
      <c r="DL13" s="2" cm="1">
        <f t="array" ref="DL13">INDEX(Assumptions!$AC$3:$AH$32,$A14-2022,DL$2-2023)*DL$4</f>
        <v>0.21464015999999997</v>
      </c>
      <c r="DM13" s="2" cm="1">
        <f t="array" ref="DM13">INDEX(Assumptions!$AC$3:$AH$32,$A14-2022,DM$2-2023)*DM$4</f>
        <v>0.128722644</v>
      </c>
      <c r="DN13" s="2" cm="1">
        <f t="array" ref="DN13">INDEX(Assumptions!$AC$3:$AH$32,$A14-2022,DN$2-2023)*DN$4</f>
        <v>0.27196302</v>
      </c>
      <c r="DO13" s="2" cm="1">
        <f t="array" ref="DO13">INDEX(Assumptions!$AC$3:$AH$32,$A14-2022,DO$2-2023)*DO$4</f>
        <v>0.15955153199999997</v>
      </c>
      <c r="DP13" s="2" cm="1">
        <f t="array" ref="DP13">INDEX(Assumptions!$AC$3:$AH$32,$A14-2022,DP$2-2023)*DP$4</f>
        <v>0.27348106</v>
      </c>
      <c r="DQ13" s="2" cm="1">
        <f t="array" ref="DQ13">INDEX(Assumptions!$AC$3:$AH$32,$A14-2022,DQ$2-2023)*DQ$4</f>
        <v>0.13358542200000001</v>
      </c>
      <c r="DR13" s="2" cm="1">
        <f t="array" ref="DR13">INDEX(Assumptions!$AC$3:$AH$32,$A14-2022,DR$2-2023)*DR$4</f>
        <v>0.14789913600000001</v>
      </c>
      <c r="DS13" s="2" cm="1">
        <f t="array" ref="DS13">INDEX(Assumptions!$AC$3:$AH$32,$A14-2022,DS$2-2023)*DS$4</f>
        <v>0.18815373199999999</v>
      </c>
      <c r="DT13" s="2" cm="1">
        <f t="array" ref="DT13">INDEX(Assumptions!$AC$3:$AH$32,$A14-2022,DT$2-2023)*DT$4</f>
        <v>0.26438538</v>
      </c>
      <c r="DU13" s="2" cm="1">
        <f t="array" ref="DU13">INDEX(Assumptions!$AC$3:$AH$32,$A14-2022,DU$2-2023)*DU$4</f>
        <v>0.20694492</v>
      </c>
      <c r="DV13" s="2" cm="1">
        <f t="array" ref="DV13">INDEX(Assumptions!$AC$3:$AH$32,$A14-2022,DV$2-2023)*DV$4</f>
        <v>0.27271023999999999</v>
      </c>
      <c r="DW13" s="2" cm="1">
        <f t="array" ref="DW13">INDEX(Assumptions!$AC$3:$AH$32,$A14-2022,DW$2-2023)*DW$4</f>
        <v>0.19415664000000002</v>
      </c>
      <c r="DX13" s="2" cm="1">
        <f t="array" ref="DX13">INDEX(Assumptions!$AC$3:$AH$32,$A14-2022,DX$2-2023)*DX$4</f>
        <v>0.20020286999999998</v>
      </c>
      <c r="DY13" s="2" cm="1">
        <f t="array" ref="DY13">INDEX(Assumptions!$AC$3:$AH$32,$A14-2022,DY$2-2023)*DY$4</f>
        <v>0.17222732000000002</v>
      </c>
      <c r="DZ13" s="2" cm="1">
        <f t="array" ref="DZ13">INDEX(Assumptions!$AC$3:$AH$32,$A14-2022,DZ$2-2023)*DZ$4</f>
        <v>0.19722740000000002</v>
      </c>
      <c r="EA13" s="2" cm="1">
        <f t="array" ref="EA13">INDEX(Assumptions!$AC$3:$AH$32,$A14-2022,EA$2-2023)*EA$4</f>
        <v>0.15331096799999999</v>
      </c>
      <c r="EB13" s="2" cm="1">
        <f t="array" ref="EB13">INDEX(Assumptions!$AC$3:$AH$32,$A14-2022,EB$2-2023)*EB$4</f>
        <v>0.21637943999999998</v>
      </c>
      <c r="EC13" s="2" cm="1">
        <f t="array" ref="EC13">INDEX(Assumptions!$AC$3:$AH$32,$A14-2022,EC$2-2023)*EC$4</f>
        <v>0.26970443999999999</v>
      </c>
      <c r="ED13" s="2" cm="1">
        <f t="array" ref="ED13">INDEX(Assumptions!$AC$3:$AH$32,$A14-2022,ED$2-2023)*ED$4</f>
        <v>0.22494059999999999</v>
      </c>
      <c r="EE13" s="2" cm="1">
        <f t="array" ref="EE13">INDEX(Assumptions!$AC$3:$AH$32,$A14-2022,EE$2-2023)*EE$4</f>
        <v>0.15669882800000001</v>
      </c>
      <c r="EF13" s="2" cm="1">
        <f t="array" ref="EF13">INDEX(Assumptions!$AC$3:$AH$32,$A14-2022,EF$2-2023)*EF$4</f>
        <v>0.20126015999999999</v>
      </c>
      <c r="EG13" s="2" cm="1">
        <f t="array" ref="EG13">INDEX(Assumptions!$AC$3:$AH$32,$A14-2022,EG$2-2023)*EG$4</f>
        <v>0.21317880000000003</v>
      </c>
      <c r="EH13" s="2" cm="1">
        <f t="array" ref="EH13">INDEX(Assumptions!$AC$3:$AH$32,$A14-2022,EH$2-2023)*EH$4</f>
        <v>0.12680136000000003</v>
      </c>
      <c r="EI13" s="2" cm="1">
        <f t="array" ref="EI13">INDEX(Assumptions!$AC$3:$AH$32,$A14-2022,EI$2-2023)*EI$4</f>
        <v>0.12391005799999999</v>
      </c>
      <c r="EJ13" s="2" cm="1">
        <f t="array" ref="EJ13">INDEX(Assumptions!$AC$3:$AH$32,$A14-2022,EJ$2-2023)*EJ$4</f>
        <v>7.3432302000000005E-2</v>
      </c>
      <c r="EK13" s="2" cm="1">
        <f t="array" ref="EK13">INDEX(Assumptions!$AC$3:$AH$32,$A14-2022,EK$2-2023)*EK$4</f>
        <v>0.16505226000000001</v>
      </c>
      <c r="EL13" s="2" cm="1">
        <f t="array" ref="EL13">INDEX(Assumptions!$AC$3:$AH$32,$A14-2022,EL$2-2023)*EL$4</f>
        <v>0.10446553400000001</v>
      </c>
      <c r="EM13" s="2" cm="1">
        <f t="array" ref="EM13">INDEX(Assumptions!$AC$3:$AH$32,$A14-2022,EM$2-2023)*EM$4</f>
        <v>0.182214186</v>
      </c>
      <c r="EN13" s="2" cm="1">
        <f t="array" ref="EN13">INDEX(Assumptions!$AC$3:$AH$32,$A14-2022,EN$2-2023)*EN$4</f>
        <v>0.14846531600000001</v>
      </c>
      <c r="EO13" s="2" cm="1">
        <f t="array" ref="EO13">INDEX(Assumptions!$AC$3:$AH$32,$A14-2022,EO$2-2023)*EO$4</f>
        <v>0.29079833999999999</v>
      </c>
      <c r="EP13" s="2" cm="1">
        <f t="array" ref="EP13">INDEX(Assumptions!$AC$3:$AH$32,$A14-2022,EP$2-2023)*EP$4</f>
        <v>0.20575813999999998</v>
      </c>
      <c r="EQ13" s="2" cm="1">
        <f t="array" ref="EQ13">INDEX(Assumptions!$AC$3:$AH$32,$A14-2022,EQ$2-2023)*EQ$4</f>
        <v>0.20907910799999999</v>
      </c>
      <c r="ER13" s="2" cm="1">
        <f t="array" ref="ER13">INDEX(Assumptions!$AC$3:$AH$32,$A14-2022,ER$2-2023)*ER$4</f>
        <v>0.34221918000000001</v>
      </c>
      <c r="ES13" s="2" cm="1">
        <f t="array" ref="ES13">INDEX(Assumptions!$AC$3:$AH$32,$A14-2022,ES$2-2023)*ES$4</f>
        <v>0.16113538400000002</v>
      </c>
      <c r="ET13" s="2" cm="1">
        <f t="array" ref="ET13">INDEX(Assumptions!$AC$3:$AH$32,$A14-2022,ET$2-2023)*ET$4</f>
        <v>0.117043572</v>
      </c>
      <c r="EU13" s="2" cm="1">
        <f t="array" ref="EU13">INDEX(Assumptions!$AC$3:$AH$32,$A14-2022,EU$2-2023)*EU$4</f>
        <v>0.20240064000000002</v>
      </c>
      <c r="EV13" s="2" cm="1">
        <f t="array" ref="EV13">INDEX(Assumptions!$AC$3:$AH$32,$A14-2022,EV$2-2023)*EV$4</f>
        <v>0.25023460000000003</v>
      </c>
      <c r="EW13" s="2" cm="1">
        <f t="array" ref="EW13">INDEX(Assumptions!$AC$3:$AH$32,$A14-2022,EW$2-2023)*EW$4</f>
        <v>0.20492616000000002</v>
      </c>
      <c r="EX13" s="2" cm="1">
        <f t="array" ref="EX13">INDEX(Assumptions!$AC$3:$AH$32,$A14-2022,EX$2-2023)*EX$4</f>
        <v>0.21781980000000001</v>
      </c>
      <c r="EY13" s="2" cm="1">
        <f t="array" ref="EY13">INDEX(Assumptions!$AC$3:$AH$32,$A14-2022,EY$2-2023)*EY$4</f>
        <v>0.19828855200000003</v>
      </c>
      <c r="EZ13" s="2" cm="1">
        <f t="array" ref="EZ13">INDEX(Assumptions!$AC$3:$AH$32,$A14-2022,EZ$2-2023)*EZ$4</f>
        <v>0.29318140000000004</v>
      </c>
      <c r="FA13" s="2" cm="1">
        <f t="array" ref="FA13">INDEX(Assumptions!$AC$3:$AH$32,$A14-2022,FA$2-2023)*FA$4</f>
        <v>0.11914810399999999</v>
      </c>
      <c r="FB13" s="2" cm="1">
        <f t="array" ref="FB13">INDEX(Assumptions!$AC$3:$AH$32,$A14-2022,FB$2-2023)*FB$4</f>
        <v>0.11268772000000001</v>
      </c>
      <c r="FC13" s="2" cm="1">
        <f t="array" ref="FC13">INDEX(Assumptions!$AC$3:$AH$32,$A14-2022,FC$2-2023)*FC$4</f>
        <v>0.25699716</v>
      </c>
      <c r="FD13" s="2" cm="1">
        <f t="array" ref="FD13">INDEX(Assumptions!$AC$3:$AH$32,$A14-2022,FD$2-2023)*FD$4</f>
        <v>0.16140751199999998</v>
      </c>
      <c r="FE13" s="2" cm="1">
        <f t="array" ref="FE13">INDEX(Assumptions!$AC$3:$AH$32,$A14-2022,FE$2-2023)*FE$4</f>
        <v>0.10480707400000001</v>
      </c>
      <c r="FF13" s="2" cm="1">
        <f t="array" ref="FF13">INDEX(Assumptions!$AC$3:$AH$32,$A14-2022,FF$2-2023)*FF$4</f>
        <v>0.17077144</v>
      </c>
      <c r="FG13" s="2" cm="1">
        <f t="array" ref="FG13">INDEX(Assumptions!$AC$3:$AH$32,$A14-2022,FG$2-2023)*FG$4</f>
        <v>0.20091330000000002</v>
      </c>
      <c r="FH13" s="2" cm="1">
        <f t="array" ref="FH13">INDEX(Assumptions!$AC$3:$AH$32,$A14-2022,FH$2-2023)*FH$4</f>
        <v>0.26198700000000003</v>
      </c>
      <c r="FI13" s="2" cm="1">
        <f t="array" ref="FI13">INDEX(Assumptions!$AC$3:$AH$32,$A14-2022,FI$2-2023)*FI$4</f>
        <v>0.22371131999999999</v>
      </c>
      <c r="FJ13" s="2" cm="1">
        <f t="array" ref="FJ13">INDEX(Assumptions!$AC$3:$AH$32,$A14-2022,FJ$2-2023)*FJ$4</f>
        <v>0.24409382000000004</v>
      </c>
      <c r="FK13" s="2" cm="1">
        <f t="array" ref="FK13">INDEX(Assumptions!$AC$3:$AH$32,$A14-2022,FK$2-2023)*FK$4</f>
        <v>0.23063159999999999</v>
      </c>
      <c r="FL13" s="2" cm="1">
        <f t="array" ref="FL13">INDEX(Assumptions!$AC$3:$AH$32,$A14-2022,FL$2-2023)*FL$4</f>
        <v>0.27419128000000004</v>
      </c>
      <c r="FM13" s="2" cm="1">
        <f t="array" ref="FM13">INDEX(Assumptions!$AC$3:$AH$32,$A14-2022,FM$2-2023)*FM$4</f>
        <v>9.0946332000000005E-2</v>
      </c>
      <c r="FN13" s="2" cm="1">
        <f t="array" ref="FN13">INDEX(Assumptions!$AC$3:$AH$32,$A14-2022,FN$2-2023)*FN$4</f>
        <v>7.5893106000000016E-2</v>
      </c>
      <c r="FO13" s="2" cm="1">
        <f t="array" ref="FO13">INDEX(Assumptions!$AC$3:$AH$32,$A14-2022,FO$2-2023)*FO$4</f>
        <v>0.26611331999999999</v>
      </c>
      <c r="FP13" s="2" cm="1">
        <f t="array" ref="FP13">INDEX(Assumptions!$AC$3:$AH$32,$A14-2022,FP$2-2023)*FP$4</f>
        <v>9.6524105999999971E-2</v>
      </c>
      <c r="FQ13" s="2" cm="1">
        <f t="array" ref="FQ13">INDEX(Assumptions!$AC$3:$AH$32,$A14-2022,FQ$2-2023)*FQ$4</f>
        <v>0.19801691999999999</v>
      </c>
      <c r="FR13" s="2" cm="1">
        <f t="array" ref="FR13">INDEX(Assumptions!$AC$3:$AH$32,$A14-2022,FR$2-2023)*FR$4</f>
        <v>0.27716514000000003</v>
      </c>
      <c r="FS13" s="2" cm="1">
        <f t="array" ref="FS13">INDEX(Assumptions!$AC$3:$AH$32,$A14-2022,FS$2-2023)*FS$4</f>
        <v>0.11238104</v>
      </c>
      <c r="FT13" s="2" cm="1">
        <f t="array" ref="FT13">INDEX(Assumptions!$AC$3:$AH$32,$A14-2022,FT$2-2023)*FT$4</f>
        <v>0.20198274600000002</v>
      </c>
      <c r="FU13" s="2" cm="1">
        <f t="array" ref="FU13">INDEX(Assumptions!$AC$3:$AH$32,$A14-2022,FU$2-2023)*FU$4</f>
        <v>0.15475914200000002</v>
      </c>
      <c r="FV13" s="2" cm="1">
        <f t="array" ref="FV13">INDEX(Assumptions!$AC$3:$AH$32,$A14-2022,FV$2-2023)*FV$4</f>
        <v>0.36283840000000001</v>
      </c>
      <c r="FW13" s="2" cm="1">
        <f t="array" ref="FW13">INDEX(Assumptions!$AC$3:$AH$32,$A14-2022,FW$2-2023)*FW$4</f>
        <v>0.16720334399999998</v>
      </c>
      <c r="FX13" s="2" cm="1">
        <f t="array" ref="FX13">INDEX(Assumptions!$AC$3:$AH$32,$A14-2022,FX$2-2023)*FX$4</f>
        <v>0.25528286</v>
      </c>
      <c r="FY13" s="2" cm="1">
        <f t="array" ref="FY13">INDEX(Assumptions!$AC$3:$AH$32,$A14-2022,FY$2-2023)*FY$4</f>
        <v>0.22559305999999998</v>
      </c>
      <c r="FZ13" s="2" cm="1">
        <f t="array" ref="FZ13">INDEX(Assumptions!$AC$3:$AH$32,$A14-2022,FZ$2-2023)*FZ$4</f>
        <v>0.123604344</v>
      </c>
      <c r="GA13" s="2" cm="1">
        <f t="array" ref="GA13">INDEX(Assumptions!$AC$3:$AH$32,$A14-2022,GA$2-2023)*GA$4</f>
        <v>0.25264480000000006</v>
      </c>
      <c r="GB13" s="2" cm="1">
        <f t="array" ref="GB13">INDEX(Assumptions!$AC$3:$AH$32,$A14-2022,GB$2-2023)*GB$4</f>
        <v>0.32154345999999995</v>
      </c>
      <c r="GC13" s="2" cm="1">
        <f t="array" ref="GC13">INDEX(Assumptions!$AC$3:$AH$32,$A14-2022,GC$2-2023)*GC$4</f>
        <v>0.14315954399999997</v>
      </c>
      <c r="GD13" s="2" cm="1">
        <f t="array" ref="GD13">INDEX(Assumptions!$AC$3:$AH$32,$A14-2022,GD$2-2023)*GD$4</f>
        <v>0.21133835999999998</v>
      </c>
      <c r="GE13" s="2" cm="1">
        <f t="array" ref="GE13">INDEX(Assumptions!$AC$3:$AH$32,$A14-2022,GE$2-2023)*GE$4</f>
        <v>0.168860016</v>
      </c>
      <c r="GF13" s="2" cm="1">
        <f t="array" ref="GF13">INDEX(Assumptions!$AC$3:$AH$32,$A14-2022,GF$2-2023)*GF$4</f>
        <v>0.23942680000000005</v>
      </c>
      <c r="GG13" s="2" cm="1">
        <f t="array" ref="GG13">INDEX(Assumptions!$AC$3:$AH$32,$A14-2022,GG$2-2023)*GG$4</f>
        <v>0.29632628</v>
      </c>
      <c r="GH13" s="2" cm="1">
        <f t="array" ref="GH13">INDEX(Assumptions!$AC$3:$AH$32,$A14-2022,GH$2-2023)*GH$4</f>
        <v>0.35991200000000001</v>
      </c>
      <c r="GI13" s="2" cm="1">
        <f t="array" ref="GI13">INDEX(Assumptions!$AC$3:$AH$32,$A14-2022,GI$2-2023)*GI$4</f>
        <v>0.19495872</v>
      </c>
      <c r="GJ13" s="2" cm="1">
        <f t="array" ref="GJ13">INDEX(Assumptions!$AC$3:$AH$32,$A14-2022,GJ$2-2023)*GJ$4</f>
        <v>0.26432116</v>
      </c>
      <c r="GK13" s="2" cm="1">
        <f t="array" ref="GK13">INDEX(Assumptions!$AC$3:$AH$32,$A14-2022,GK$2-2023)*GK$4</f>
        <v>0.20704463999999997</v>
      </c>
      <c r="GL13" s="2" cm="1">
        <f t="array" ref="GL13">INDEX(Assumptions!$AC$3:$AH$32,$A14-2022,GL$2-2023)*GL$4</f>
        <v>0.18413856000000003</v>
      </c>
      <c r="GM13" s="2" cm="1">
        <f t="array" ref="GM13">INDEX(Assumptions!$AC$3:$AH$32,$A14-2022,GM$2-2023)*GM$4</f>
        <v>0.20566295999999998</v>
      </c>
      <c r="GN13" s="2" cm="1">
        <f t="array" ref="GN13">INDEX(Assumptions!$AC$3:$AH$32,$A14-2022,GN$2-2023)*GN$4</f>
        <v>0.10622401200000001</v>
      </c>
      <c r="GO13" s="2" cm="1">
        <f t="array" ref="GO13">INDEX(Assumptions!$AC$3:$AH$32,$A14-2022,GO$2-2023)*GO$4</f>
        <v>0.27699872000000003</v>
      </c>
      <c r="GP13" s="2" cm="1">
        <f t="array" ref="GP13">INDEX(Assumptions!$AC$3:$AH$32,$A14-2022,GP$2-2023)*GP$4</f>
        <v>0.12942904799999999</v>
      </c>
      <c r="GQ13" s="2" cm="1">
        <f t="array" ref="GQ13">INDEX(Assumptions!$AC$3:$AH$32,$A14-2022,GQ$2-2023)*GQ$4</f>
        <v>0.13230885599999997</v>
      </c>
      <c r="GR13" s="2" cm="1">
        <f t="array" ref="GR13">INDEX(Assumptions!$AC$3:$AH$32,$A14-2022,GR$2-2023)*GR$4</f>
        <v>0.41618323999999995</v>
      </c>
      <c r="GS13" s="2" cm="1">
        <f t="array" ref="GS13">INDEX(Assumptions!$AC$3:$AH$32,$A14-2022,GS$2-2023)*GS$4</f>
        <v>0.19247570000000003</v>
      </c>
      <c r="GT13" s="2" cm="1">
        <f t="array" ref="GT13">INDEX(Assumptions!$AC$3:$AH$32,$A14-2022,GT$2-2023)*GT$4</f>
        <v>0.17757096000000003</v>
      </c>
      <c r="GU13" s="2" cm="1">
        <f t="array" ref="GU13">INDEX(Assumptions!$AC$3:$AH$32,$A14-2022,GU$2-2023)*GU$4</f>
        <v>0.26403463999999999</v>
      </c>
      <c r="GV13" s="2" cm="1">
        <f t="array" ref="GV13">INDEX(Assumptions!$AC$3:$AH$32,$A14-2022,GV$2-2023)*GV$4</f>
        <v>0.23921982</v>
      </c>
      <c r="GW13" s="2" cm="1">
        <f t="array" ref="GW13">INDEX(Assumptions!$AC$3:$AH$32,$A14-2022,GW$2-2023)*GW$4</f>
        <v>9.687510000000002E-2</v>
      </c>
      <c r="GX13" s="2" cm="1">
        <f t="array" ref="GX13">INDEX(Assumptions!$AC$3:$AH$32,$A14-2022,GX$2-2023)*GX$4</f>
        <v>0.22518382000000001</v>
      </c>
      <c r="GY13" s="2" cm="1">
        <f t="array" ref="GY13">INDEX(Assumptions!$AC$3:$AH$32,$A14-2022,GY$2-2023)*GY$4</f>
        <v>0.18766044000000001</v>
      </c>
      <c r="GZ13" s="2" cm="1">
        <f t="array" ref="GZ13">INDEX(Assumptions!$AC$3:$AH$32,$A14-2022,GZ$2-2023)*GZ$4</f>
        <v>0.22677203999999998</v>
      </c>
      <c r="HA13" s="2" cm="1">
        <f t="array" ref="HA13">INDEX(Assumptions!$AC$3:$AH$32,$A14-2022,HA$2-2023)*HA$4</f>
        <v>0.13419658800000001</v>
      </c>
      <c r="HB13" s="2" cm="1">
        <f t="array" ref="HB13">INDEX(Assumptions!$AC$3:$AH$32,$A14-2022,HB$2-2023)*HB$4</f>
        <v>0.27298782000000005</v>
      </c>
      <c r="HC13" s="2" cm="1">
        <f t="array" ref="HC13">INDEX(Assumptions!$AC$3:$AH$32,$A14-2022,HC$2-2023)*HC$4</f>
        <v>9.5373036000000008E-2</v>
      </c>
      <c r="HD13" s="2" cm="1">
        <f t="array" ref="HD13">INDEX(Assumptions!$AC$3:$AH$32,$A14-2022,HD$2-2023)*HD$4</f>
        <v>0.13865040000000001</v>
      </c>
      <c r="HE13" s="2" cm="1">
        <f t="array" ref="HE13">INDEX(Assumptions!$AC$3:$AH$32,$A14-2022,HE$2-2023)*HE$4</f>
        <v>0.122773972</v>
      </c>
      <c r="HF13" s="2" cm="1">
        <f t="array" ref="HF13">INDEX(Assumptions!$AC$3:$AH$32,$A14-2022,HF$2-2023)*HF$4</f>
        <v>0.14343483600000001</v>
      </c>
      <c r="HG13" s="2" cm="1">
        <f t="array" ref="HG13">INDEX(Assumptions!$AC$3:$AH$32,$A14-2022,HG$2-2023)*HG$4</f>
        <v>0.14089550999999997</v>
      </c>
      <c r="HH13" s="2" cm="1">
        <f t="array" ref="HH13">INDEX(Assumptions!$AC$3:$AH$32,$A14-2022,HH$2-2023)*HH$4</f>
        <v>0.20099088000000001</v>
      </c>
      <c r="HI13" s="2" cm="1">
        <f t="array" ref="HI13">INDEX(Assumptions!$AC$3:$AH$32,$A14-2022,HI$2-2023)*HI$4</f>
        <v>0.30988356</v>
      </c>
      <c r="HJ13" s="2" cm="1">
        <f t="array" ref="HJ13">INDEX(Assumptions!$AC$3:$AH$32,$A14-2022,HJ$2-2023)*HJ$4</f>
        <v>0.13718482800000001</v>
      </c>
      <c r="HK13" s="2" cm="1">
        <f t="array" ref="HK13">INDEX(Assumptions!$AC$3:$AH$32,$A14-2022,HK$2-2023)*HK$4</f>
        <v>0.10808352000000002</v>
      </c>
      <c r="HL13" s="2" cm="1">
        <f t="array" ref="HL13">INDEX(Assumptions!$AC$3:$AH$32,$A14-2022,HL$2-2023)*HL$4</f>
        <v>0.19342531999999998</v>
      </c>
      <c r="HM13" s="2" cm="1">
        <f t="array" ref="HM13">INDEX(Assumptions!$AC$3:$AH$32,$A14-2022,HM$2-2023)*HM$4</f>
        <v>0.16230243999999999</v>
      </c>
      <c r="HN13" s="2" cm="1">
        <f t="array" ref="HN13">INDEX(Assumptions!$AC$3:$AH$32,$A14-2022,HN$2-2023)*HN$4</f>
        <v>0.20754307999999996</v>
      </c>
      <c r="HO13" s="2" cm="1">
        <f t="array" ref="HO13">INDEX(Assumptions!$AC$3:$AH$32,$A14-2022,HO$2-2023)*HO$4</f>
        <v>0.103416148</v>
      </c>
      <c r="HP13" s="2" cm="1">
        <f t="array" ref="HP13">INDEX(Assumptions!$AC$3:$AH$32,$A14-2022,HP$2-2023)*HP$4</f>
        <v>0.22596775999999999</v>
      </c>
      <c r="HQ13" s="2" cm="1">
        <f t="array" ref="HQ13">INDEX(Assumptions!$AC$3:$AH$32,$A14-2022,HQ$2-2023)*HQ$4</f>
        <v>0.151447152</v>
      </c>
      <c r="HR13" s="2" cm="1">
        <f t="array" ref="HR13">INDEX(Assumptions!$AC$3:$AH$32,$A14-2022,HR$2-2023)*HR$4</f>
        <v>0.18323676</v>
      </c>
      <c r="HS13" s="2" cm="1">
        <f t="array" ref="HS13">INDEX(Assumptions!$AC$3:$AH$32,$A14-2022,HS$2-2023)*HS$4</f>
        <v>0.21553212000000002</v>
      </c>
      <c r="HT13" s="2" cm="1">
        <f t="array" ref="HT13">INDEX(Assumptions!$AC$3:$AH$32,$A14-2022,HT$2-2023)*HT$4</f>
        <v>0.11623288000000001</v>
      </c>
      <c r="HU13" s="2" cm="1">
        <f t="array" ref="HU13">INDEX(Assumptions!$AC$3:$AH$32,$A14-2022,HU$2-2023)*HU$4</f>
        <v>0.17099284000000001</v>
      </c>
      <c r="HV13" s="2" cm="1">
        <f t="array" ref="HV13">INDEX(Assumptions!$AC$3:$AH$32,$A14-2022,HV$2-2023)*HV$4</f>
        <v>0.2305422</v>
      </c>
      <c r="HW13" s="2" cm="1">
        <f t="array" ref="HW13">INDEX(Assumptions!$AC$3:$AH$32,$A14-2022,HW$2-2023)*HW$4</f>
        <v>0.22798512000000001</v>
      </c>
      <c r="HX13" s="2" cm="1">
        <f t="array" ref="HX13">INDEX(Assumptions!$AC$3:$AH$32,$A14-2022,HX$2-2023)*HX$4</f>
        <v>-7.7577408000000014E-2</v>
      </c>
      <c r="HY13" s="2" cm="1">
        <f t="array" ref="HY13">INDEX(Assumptions!$AC$3:$AH$32,$A14-2022,HY$2-2023)*HY$4</f>
        <v>0.24995716000000004</v>
      </c>
      <c r="HZ13" s="2" cm="1">
        <f t="array" ref="HZ13">INDEX(Assumptions!$AC$3:$AH$32,$A14-2022,HZ$2-2023)*HZ$4</f>
        <v>0.36245924000000002</v>
      </c>
      <c r="IA13" s="2" cm="1">
        <f t="array" ref="IA13">INDEX(Assumptions!$AC$3:$AH$32,$A14-2022,IA$2-2023)*IA$4</f>
        <v>0.25719456000000002</v>
      </c>
      <c r="IB13" s="2" cm="1">
        <f t="array" ref="IB13">INDEX(Assumptions!$AC$3:$AH$32,$A14-2022,IB$2-2023)*IB$4</f>
        <v>0.21878260800000002</v>
      </c>
      <c r="IC13" s="2" cm="1">
        <f t="array" ref="IC13">INDEX(Assumptions!$AC$3:$AH$32,$A14-2022,IC$2-2023)*IC$4</f>
        <v>0.25629736000000003</v>
      </c>
      <c r="ID13" s="2" cm="1">
        <f t="array" ref="ID13">INDEX(Assumptions!$AC$3:$AH$32,$A14-2022,ID$2-2023)*ID$4</f>
        <v>0.19676777400000001</v>
      </c>
      <c r="IE13" s="2" cm="1">
        <f t="array" ref="IE13">INDEX(Assumptions!$AC$3:$AH$32,$A14-2022,IE$2-2023)*IE$4</f>
        <v>0.18172252000000003</v>
      </c>
      <c r="IF13" s="2" cm="1">
        <f t="array" ref="IF13">INDEX(Assumptions!$AC$3:$AH$32,$A14-2022,IF$2-2023)*IF$4</f>
        <v>0.16854238600000002</v>
      </c>
      <c r="IG13" s="2" cm="1">
        <f t="array" ref="IG13">INDEX(Assumptions!$AC$3:$AH$32,$A14-2022,IG$2-2023)*IG$4</f>
        <v>0.18793912199999999</v>
      </c>
      <c r="IH13" s="2" cm="1">
        <f t="array" ref="IH13">INDEX(Assumptions!$AC$3:$AH$32,$A14-2022,IH$2-2023)*IH$4</f>
        <v>0.22963775999999997</v>
      </c>
      <c r="II13" s="2" cm="1">
        <f t="array" ref="II13">INDEX(Assumptions!$AC$3:$AH$32,$A14-2022,II$2-2023)*II$4</f>
        <v>0.21359267999999998</v>
      </c>
      <c r="IJ13" s="2" cm="1">
        <f t="array" ref="IJ13">INDEX(Assumptions!$AC$3:$AH$32,$A14-2022,IJ$2-2023)*IJ$4</f>
        <v>0.189170856</v>
      </c>
      <c r="IK13" s="2" cm="1">
        <f t="array" ref="IK13">INDEX(Assumptions!$AC$3:$AH$32,$A14-2022,IK$2-2023)*IK$4</f>
        <v>0.21225226</v>
      </c>
      <c r="IL13" s="2" cm="1">
        <f t="array" ref="IL13">INDEX(Assumptions!$AC$3:$AH$32,$A14-2022,IL$2-2023)*IL$4</f>
        <v>0.16867200000000004</v>
      </c>
      <c r="IM13" s="2" cm="1">
        <f t="array" ref="IM13">INDEX(Assumptions!$AC$3:$AH$32,$A14-2022,IM$2-2023)*IM$4</f>
        <v>0.139563036</v>
      </c>
      <c r="IN13" s="2" cm="1">
        <f t="array" ref="IN13">INDEX(Assumptions!$AC$3:$AH$32,$A14-2022,IN$2-2023)*IN$4</f>
        <v>0.31214036000000006</v>
      </c>
      <c r="IO13" s="2" cm="1">
        <f t="array" ref="IO13">INDEX(Assumptions!$AC$3:$AH$32,$A14-2022,IO$2-2023)*IO$4</f>
        <v>0.20564249999999998</v>
      </c>
      <c r="IP13" s="2" cm="1">
        <f t="array" ref="IP13">INDEX(Assumptions!$AC$3:$AH$32,$A14-2022,IP$2-2023)*IP$4</f>
        <v>0.21695361599999999</v>
      </c>
      <c r="IQ13" s="2" cm="1">
        <f t="array" ref="IQ13">INDEX(Assumptions!$AC$3:$AH$32,$A14-2022,IQ$2-2023)*IQ$4</f>
        <v>0.28233885999999997</v>
      </c>
      <c r="IR13" s="2" cm="1">
        <f t="array" ref="IR13">INDEX(Assumptions!$AC$3:$AH$32,$A14-2022,IR$2-2023)*IR$4</f>
        <v>0.114800952</v>
      </c>
      <c r="IS13" s="2" cm="1">
        <f t="array" ref="IS13">INDEX(Assumptions!$AC$3:$AH$32,$A14-2022,IS$2-2023)*IS$4</f>
        <v>0.16039258200000001</v>
      </c>
      <c r="IT13" s="2" cm="1">
        <f t="array" ref="IT13">INDEX(Assumptions!$AC$3:$AH$32,$A14-2022,IT$2-2023)*IT$4</f>
        <v>0.24102432000000004</v>
      </c>
      <c r="IU13" s="2" cm="1">
        <f t="array" ref="IU13">INDEX(Assumptions!$AC$3:$AH$32,$A14-2022,IU$2-2023)*IU$4</f>
        <v>0.21878178000000001</v>
      </c>
      <c r="IV13" s="2" cm="1">
        <f t="array" ref="IV13">INDEX(Assumptions!$AC$3:$AH$32,$A14-2022,IV$2-2023)*IV$4</f>
        <v>0.134612226</v>
      </c>
      <c r="IW13" s="2" cm="1">
        <f t="array" ref="IW13">INDEX(Assumptions!$AC$3:$AH$32,$A14-2022,IW$2-2023)*IW$4</f>
        <v>7.4484674000000015E-2</v>
      </c>
      <c r="IX13" s="2" cm="1">
        <f t="array" ref="IX13">INDEX(Assumptions!$AC$3:$AH$32,$A14-2022,IX$2-2023)*IX$4</f>
        <v>0.24121107999999999</v>
      </c>
      <c r="IY13" s="2" cm="1">
        <f t="array" ref="IY13">INDEX(Assumptions!$AC$3:$AH$32,$A14-2022,IY$2-2023)*IY$4</f>
        <v>0.22855500000000001</v>
      </c>
      <c r="IZ13" s="2" cm="1">
        <f t="array" ref="IZ13">INDEX(Assumptions!$AC$3:$AH$32,$A14-2022,IZ$2-2023)*IZ$4</f>
        <v>0.16380568000000004</v>
      </c>
      <c r="JA13" s="2" cm="1">
        <f t="array" ref="JA13">INDEX(Assumptions!$AC$3:$AH$32,$A14-2022,JA$2-2023)*JA$4</f>
        <v>5.355848399999999E-2</v>
      </c>
      <c r="JB13" s="2" cm="1">
        <f t="array" ref="JB13">INDEX(Assumptions!$AC$3:$AH$32,$A14-2022,JB$2-2023)*JB$4</f>
        <v>0.24871040000000005</v>
      </c>
      <c r="JC13" s="2" cm="1">
        <f t="array" ref="JC13">INDEX(Assumptions!$AC$3:$AH$32,$A14-2022,JC$2-2023)*JC$4</f>
        <v>0.16246322399999999</v>
      </c>
      <c r="JD13" s="2" cm="1">
        <f t="array" ref="JD13">INDEX(Assumptions!$AC$3:$AH$32,$A14-2022,JD$2-2023)*JD$4</f>
        <v>0.27121248000000003</v>
      </c>
      <c r="JE13" s="2" cm="1">
        <f t="array" ref="JE13">INDEX(Assumptions!$AC$3:$AH$32,$A14-2022,JE$2-2023)*JE$4</f>
        <v>0.27520752000000004</v>
      </c>
      <c r="JF13" s="2" cm="1">
        <f t="array" ref="JF13">INDEX(Assumptions!$AC$3:$AH$32,$A14-2022,JF$2-2023)*JF$4</f>
        <v>0.20446013999999996</v>
      </c>
      <c r="JG13" s="2" cm="1">
        <f t="array" ref="JG13">INDEX(Assumptions!$AC$3:$AH$32,$A14-2022,JG$2-2023)*JG$4</f>
        <v>0.19671194</v>
      </c>
      <c r="JH13" s="2" cm="1">
        <f t="array" ref="JH13">INDEX(Assumptions!$AC$3:$AH$32,$A14-2022,JH$2-2023)*JH$4</f>
        <v>0.23497452000000002</v>
      </c>
      <c r="JI13" s="2" cm="1">
        <f t="array" ref="JI13">INDEX(Assumptions!$AC$3:$AH$32,$A14-2022,JI$2-2023)*JI$4</f>
        <v>0.27625126</v>
      </c>
      <c r="JJ13" s="2" cm="1">
        <f t="array" ref="JJ13">INDEX(Assumptions!$AC$3:$AH$32,$A14-2022,JJ$2-2023)*JJ$4</f>
        <v>0.21316708000000004</v>
      </c>
      <c r="JK13" s="2" cm="1">
        <f t="array" ref="JK13">INDEX(Assumptions!$AC$3:$AH$32,$A14-2022,JK$2-2023)*JK$4</f>
        <v>0.26823594000000001</v>
      </c>
      <c r="JL13" s="2" cm="1">
        <f t="array" ref="JL13">INDEX(Assumptions!$AC$3:$AH$32,$A14-2022,JL$2-2023)*JL$4</f>
        <v>0.21378079999999999</v>
      </c>
      <c r="JM13" s="2" cm="1">
        <f t="array" ref="JM13">INDEX(Assumptions!$AC$3:$AH$32,$A14-2022,JM$2-2023)*JM$4</f>
        <v>0.27476609999999996</v>
      </c>
      <c r="JN13" s="2" cm="1">
        <f t="array" ref="JN13">INDEX(Assumptions!$AC$3:$AH$32,$A14-2022,JN$2-2023)*JN$4</f>
        <v>0.16706084400000001</v>
      </c>
      <c r="JO13" s="2" cm="1">
        <f t="array" ref="JO13">INDEX(Assumptions!$AC$3:$AH$32,$A14-2022,JO$2-2023)*JO$4</f>
        <v>0.15391833599999999</v>
      </c>
      <c r="JP13" s="2" cm="1">
        <f t="array" ref="JP13">INDEX(Assumptions!$AC$3:$AH$32,$A14-2022,JP$2-2023)*JP$4</f>
        <v>0.28820759999999995</v>
      </c>
      <c r="JQ13" s="2" cm="1">
        <f t="array" ref="JQ13">INDEX(Assumptions!$AC$3:$AH$32,$A14-2022,JQ$2-2023)*JQ$4</f>
        <v>0.149422622</v>
      </c>
      <c r="JR13" s="2" cm="1">
        <f t="array" ref="JR13">INDEX(Assumptions!$AC$3:$AH$32,$A14-2022,JR$2-2023)*JR$4</f>
        <v>0.15557534999999997</v>
      </c>
      <c r="JS13" s="2" cm="1">
        <f t="array" ref="JS13">INDEX(Assumptions!$AC$3:$AH$32,$A14-2022,JS$2-2023)*JS$4</f>
        <v>0.20830937399999999</v>
      </c>
      <c r="JT13" s="2" cm="1">
        <f t="array" ref="JT13">INDEX(Assumptions!$AC$3:$AH$32,$A14-2022,JT$2-2023)*JT$4</f>
        <v>0.14121256799999998</v>
      </c>
      <c r="JU13" s="2" cm="1">
        <f t="array" ref="JU13">INDEX(Assumptions!$AC$3:$AH$32,$A14-2022,JU$2-2023)*JU$4</f>
        <v>0.17870706</v>
      </c>
      <c r="JV13" s="2" cm="1">
        <f t="array" ref="JV13">INDEX(Assumptions!$AC$3:$AH$32,$A14-2022,JV$2-2023)*JV$4</f>
        <v>0.17686407199999998</v>
      </c>
      <c r="JW13" s="2" cm="1">
        <f t="array" ref="JW13">INDEX(Assumptions!$AC$3:$AH$32,$A14-2022,JW$2-2023)*JW$4</f>
        <v>0.16588166600000001</v>
      </c>
      <c r="JX13" s="2" cm="1">
        <f t="array" ref="JX13">INDEX(Assumptions!$AC$3:$AH$32,$A14-2022,JX$2-2023)*JX$4</f>
        <v>0.27449261999999996</v>
      </c>
      <c r="JY13" s="2" cm="1">
        <f t="array" ref="JY13">INDEX(Assumptions!$AC$3:$AH$32,$A14-2022,JY$2-2023)*JY$4</f>
        <v>0.16318724400000001</v>
      </c>
      <c r="JZ13" s="2" cm="1">
        <f t="array" ref="JZ13">INDEX(Assumptions!$AC$3:$AH$32,$A14-2022,JZ$2-2023)*JZ$4</f>
        <v>0.17155255999999999</v>
      </c>
      <c r="KA13" s="2" cm="1">
        <f t="array" ref="KA13">INDEX(Assumptions!$AC$3:$AH$32,$A14-2022,KA$2-2023)*KA$4</f>
        <v>0.16674042</v>
      </c>
      <c r="KB13" s="2" cm="1">
        <f t="array" ref="KB13">INDEX(Assumptions!$AC$3:$AH$32,$A14-2022,KB$2-2023)*KB$4</f>
        <v>0.26419535999999999</v>
      </c>
      <c r="KC13" s="2" cm="1">
        <f t="array" ref="KC13">INDEX(Assumptions!$AC$3:$AH$32,$A14-2022,KC$2-2023)*KC$4</f>
        <v>0.37061598000000001</v>
      </c>
      <c r="KD13" s="2" cm="1">
        <f t="array" ref="KD13">INDEX(Assumptions!$AC$3:$AH$32,$A14-2022,KD$2-2023)*KD$4</f>
        <v>0.15969705199999998</v>
      </c>
      <c r="KE13" s="2" cm="1">
        <f t="array" ref="KE13">INDEX(Assumptions!$AC$3:$AH$32,$A14-2022,KE$2-2023)*KE$4</f>
        <v>0.10514991999999999</v>
      </c>
      <c r="KF13" s="2" cm="1">
        <f t="array" ref="KF13">INDEX(Assumptions!$AC$3:$AH$32,$A14-2022,KF$2-2023)*KF$4</f>
        <v>0.40754604000000005</v>
      </c>
      <c r="KG13" s="2" cm="1">
        <f t="array" ref="KG13">INDEX(Assumptions!$AC$3:$AH$32,$A14-2022,KG$2-2023)*KG$4</f>
        <v>0.19769274000000001</v>
      </c>
      <c r="KH13" s="2" cm="1">
        <f t="array" ref="KH13">INDEX(Assumptions!$AC$3:$AH$32,$A14-2022,KH$2-2023)*KH$4</f>
        <v>0.23936085999999998</v>
      </c>
      <c r="KI13" s="2" cm="1">
        <f t="array" ref="KI13">INDEX(Assumptions!$AC$3:$AH$32,$A14-2022,KI$2-2023)*KI$4</f>
        <v>0.136529964</v>
      </c>
      <c r="KJ13" s="2" cm="1">
        <f t="array" ref="KJ13">INDEX(Assumptions!$AC$3:$AH$32,$A14-2022,KJ$2-2023)*KJ$4</f>
        <v>0.22163120000000003</v>
      </c>
      <c r="KK13" s="2" cm="1">
        <f t="array" ref="KK13">INDEX(Assumptions!$AC$3:$AH$32,$A14-2022,KK$2-2023)*KK$4</f>
        <v>0.15163405999999999</v>
      </c>
      <c r="KL13" s="2" cm="1">
        <f t="array" ref="KL13">INDEX(Assumptions!$AC$3:$AH$32,$A14-2022,KL$2-2023)*KL$4</f>
        <v>7.0323049999999998E-2</v>
      </c>
      <c r="KM13" s="2" cm="1">
        <f t="array" ref="KM13">INDEX(Assumptions!$AC$3:$AH$32,$A14-2022,KM$2-2023)*KM$4</f>
        <v>0.30851964000000004</v>
      </c>
      <c r="KN13" s="2" cm="1">
        <f t="array" ref="KN13">INDEX(Assumptions!$AC$3:$AH$32,$A14-2022,KN$2-2023)*KN$4</f>
        <v>0.3033228</v>
      </c>
      <c r="KO13" s="2" cm="1">
        <f t="array" ref="KO13">INDEX(Assumptions!$AC$3:$AH$32,$A14-2022,KO$2-2023)*KO$4</f>
        <v>6.2634839999999997E-2</v>
      </c>
      <c r="KP13" s="2" cm="1">
        <f t="array" ref="KP13">INDEX(Assumptions!$AC$3:$AH$32,$A14-2022,KP$2-2023)*KP$4</f>
        <v>0.2854564</v>
      </c>
      <c r="KQ13" s="2" cm="1">
        <f t="array" ref="KQ13">INDEX(Assumptions!$AC$3:$AH$32,$A14-2022,KQ$2-2023)*KQ$4</f>
        <v>0.17331505800000002</v>
      </c>
      <c r="KR13" s="2" cm="1">
        <f t="array" ref="KR13">INDEX(Assumptions!$AC$3:$AH$32,$A14-2022,KR$2-2023)*KR$4</f>
        <v>0.13356887999999997</v>
      </c>
      <c r="KS13" s="2" cm="1">
        <f t="array" ref="KS13">INDEX(Assumptions!$AC$3:$AH$32,$A14-2022,KS$2-2023)*KS$4</f>
        <v>0.210504316</v>
      </c>
      <c r="KT13" s="2" cm="1">
        <f t="array" ref="KT13">INDEX(Assumptions!$AC$3:$AH$32,$A14-2022,KT$2-2023)*KT$4</f>
        <v>5.1774624000000005E-2</v>
      </c>
      <c r="KU13" s="2" cm="1">
        <f t="array" ref="KU13">INDEX(Assumptions!$AC$3:$AH$32,$A14-2022,KU$2-2023)*KU$4</f>
        <v>0.31756447999999998</v>
      </c>
      <c r="KV13" s="2" cm="1">
        <f t="array" ref="KV13">INDEX(Assumptions!$AC$3:$AH$32,$A14-2022,KV$2-2023)*KV$4</f>
        <v>4.0157567999999998E-2</v>
      </c>
      <c r="KW13" s="2" cm="1">
        <f t="array" ref="KW13">INDEX(Assumptions!$AC$3:$AH$32,$A14-2022,KW$2-2023)*KW$4</f>
        <v>0.25559248000000001</v>
      </c>
      <c r="KX13" s="2" cm="1">
        <f t="array" ref="KX13">INDEX(Assumptions!$AC$3:$AH$32,$A14-2022,KX$2-2023)*KX$4</f>
        <v>0.37588144000000001</v>
      </c>
      <c r="KY13" s="2" cm="1">
        <f t="array" ref="KY13">INDEX(Assumptions!$AC$3:$AH$32,$A14-2022,KY$2-2023)*KY$4</f>
        <v>0.26393774000000003</v>
      </c>
      <c r="KZ13" s="2" cm="1">
        <f t="array" ref="KZ13">INDEX(Assumptions!$AC$3:$AH$32,$A14-2022,KZ$2-2023)*KZ$4</f>
        <v>0.17925242999999999</v>
      </c>
      <c r="LA13" s="2" cm="1">
        <f t="array" ref="LA13">INDEX(Assumptions!$AC$3:$AH$32,$A14-2022,LA$2-2023)*LA$4</f>
        <v>0.25725315999999998</v>
      </c>
      <c r="LB13" s="2" cm="1">
        <f t="array" ref="LB13">INDEX(Assumptions!$AC$3:$AH$32,$A14-2022,LB$2-2023)*LB$4</f>
        <v>0.12855979999999997</v>
      </c>
      <c r="LC13" s="2" cm="1">
        <f t="array" ref="LC13">INDEX(Assumptions!$AC$3:$AH$32,$A14-2022,LC$2-2023)*LC$4</f>
        <v>0.25404750000000004</v>
      </c>
      <c r="LD13" s="2" cm="1">
        <f t="array" ref="LD13">INDEX(Assumptions!$AC$3:$AH$32,$A14-2022,LD$2-2023)*LD$4</f>
        <v>0.15294723200000002</v>
      </c>
      <c r="LE13" s="2" cm="1">
        <f t="array" ref="LE13">INDEX(Assumptions!$AC$3:$AH$32,$A14-2022,LE$2-2023)*LE$4</f>
        <v>0.17189200799999999</v>
      </c>
      <c r="LF13" s="2" cm="1">
        <f t="array" ref="LF13">INDEX(Assumptions!$AC$3:$AH$32,$A14-2022,LF$2-2023)*LF$4</f>
        <v>0.22986576000000003</v>
      </c>
      <c r="LG13" s="2" cm="1">
        <f t="array" ref="LG13">INDEX(Assumptions!$AC$3:$AH$32,$A14-2022,LG$2-2023)*LG$4</f>
        <v>0.12878739600000003</v>
      </c>
      <c r="LH13" s="2" cm="1">
        <f t="array" ref="LH13">INDEX(Assumptions!$AC$3:$AH$32,$A14-2022,LH$2-2023)*LH$4</f>
        <v>0.104197896</v>
      </c>
      <c r="LI13" s="2" cm="1">
        <f t="array" ref="LI13">INDEX(Assumptions!$AC$3:$AH$32,$A14-2022,LI$2-2023)*LI$4</f>
        <v>0.23099999999999998</v>
      </c>
      <c r="LJ13" s="2" cm="1">
        <f t="array" ref="LJ13">INDEX(Assumptions!$AC$3:$AH$32,$A14-2022,LJ$2-2023)*LJ$4</f>
        <v>0.20201811</v>
      </c>
      <c r="LK13" s="2" cm="1">
        <f t="array" ref="LK13">INDEX(Assumptions!$AC$3:$AH$32,$A14-2022,LK$2-2023)*LK$4</f>
        <v>0.21684799999999999</v>
      </c>
      <c r="LL13" s="2" cm="1">
        <f t="array" ref="LL13">INDEX(Assumptions!$AC$3:$AH$32,$A14-2022,LL$2-2023)*LL$4</f>
        <v>0.40086275999999998</v>
      </c>
      <c r="LM13" s="2" cm="1">
        <f t="array" ref="LM13">INDEX(Assumptions!$AC$3:$AH$32,$A14-2022,LM$2-2023)*LM$4</f>
        <v>0.23451880000000003</v>
      </c>
      <c r="LN13" s="2" cm="1">
        <f t="array" ref="LN13">INDEX(Assumptions!$AC$3:$AH$32,$A14-2022,LN$2-2023)*LN$4</f>
        <v>0.20672985999999999</v>
      </c>
      <c r="LO13" s="2" cm="1">
        <f t="array" ref="LO13">INDEX(Assumptions!$AC$3:$AH$32,$A14-2022,LO$2-2023)*LO$4</f>
        <v>0.16877145599999999</v>
      </c>
      <c r="LP13" s="2" cm="1">
        <f t="array" ref="LP13">INDEX(Assumptions!$AC$3:$AH$32,$A14-2022,LP$2-2023)*LP$4</f>
        <v>0.27162648</v>
      </c>
      <c r="LQ13" s="2" cm="1">
        <f t="array" ref="LQ13">INDEX(Assumptions!$AC$3:$AH$32,$A14-2022,LQ$2-2023)*LQ$4</f>
        <v>0.14309809199999998</v>
      </c>
      <c r="LR13" s="2" cm="1">
        <f t="array" ref="LR13">INDEX(Assumptions!$AC$3:$AH$32,$A14-2022,LR$2-2023)*LR$4</f>
        <v>0.1398084</v>
      </c>
      <c r="LS13" s="2" cm="1">
        <f t="array" ref="LS13">INDEX(Assumptions!$AC$3:$AH$32,$A14-2022,LS$2-2023)*LS$4</f>
        <v>0.30590867999999999</v>
      </c>
      <c r="LT13" s="2" cm="1">
        <f t="array" ref="LT13">INDEX(Assumptions!$AC$3:$AH$32,$A14-2022,LT$2-2023)*LT$4</f>
        <v>5.2144815999999997E-2</v>
      </c>
      <c r="LU13" s="2" cm="1">
        <f t="array" ref="LU13">INDEX(Assumptions!$AC$3:$AH$32,$A14-2022,LU$2-2023)*LU$4</f>
        <v>0.24567408000000002</v>
      </c>
      <c r="LV13" s="2" cm="1">
        <f t="array" ref="LV13">INDEX(Assumptions!$AC$3:$AH$32,$A14-2022,LV$2-2023)*LV$4</f>
        <v>0.18405254000000001</v>
      </c>
      <c r="LW13" s="2" cm="1">
        <f t="array" ref="LW13">INDEX(Assumptions!$AC$3:$AH$32,$A14-2022,LW$2-2023)*LW$4</f>
        <v>0.17891514000000003</v>
      </c>
      <c r="LX13" s="2" cm="1">
        <f t="array" ref="LX13">INDEX(Assumptions!$AC$3:$AH$32,$A14-2022,LX$2-2023)*LX$4</f>
        <v>0.23485440000000005</v>
      </c>
      <c r="LY13" s="2" cm="1">
        <f t="array" ref="LY13">INDEX(Assumptions!$AC$3:$AH$32,$A14-2022,LY$2-2023)*LY$4</f>
        <v>0.27975640000000007</v>
      </c>
      <c r="LZ13" s="2" cm="1">
        <f t="array" ref="LZ13">INDEX(Assumptions!$AC$3:$AH$32,$A14-2022,LZ$2-2023)*LZ$4</f>
        <v>0.20519108400000002</v>
      </c>
      <c r="MA13" s="2" cm="1">
        <f t="array" ref="MA13">INDEX(Assumptions!$AC$3:$AH$32,$A14-2022,MA$2-2023)*MA$4</f>
        <v>0.16453619999999999</v>
      </c>
      <c r="MB13" s="2" cm="1">
        <f t="array" ref="MB13">INDEX(Assumptions!$AC$3:$AH$32,$A14-2022,MB$2-2023)*MB$4</f>
        <v>0.12688401399999999</v>
      </c>
      <c r="MC13" s="2" cm="1">
        <f t="array" ref="MC13">INDEX(Assumptions!$AC$3:$AH$32,$A14-2022,MC$2-2023)*MC$4</f>
        <v>0.12510907200000002</v>
      </c>
      <c r="MD13" s="2" cm="1">
        <f t="array" ref="MD13">INDEX(Assumptions!$AC$3:$AH$32,$A14-2022,MD$2-2023)*MD$4</f>
        <v>0.17631209600000003</v>
      </c>
      <c r="ME13" s="2" cm="1">
        <f t="array" ref="ME13">INDEX(Assumptions!$AC$3:$AH$32,$A14-2022,ME$2-2023)*ME$4</f>
        <v>0.30735232000000001</v>
      </c>
      <c r="MF13" s="2" cm="1">
        <f t="array" ref="MF13">INDEX(Assumptions!$AC$3:$AH$32,$A14-2022,MF$2-2023)*MF$4</f>
        <v>0.14751993599999999</v>
      </c>
      <c r="MG13" s="2" cm="1">
        <f t="array" ref="MG13">INDEX(Assumptions!$AC$3:$AH$32,$A14-2022,MG$2-2023)*MG$4</f>
        <v>0.28430600000000006</v>
      </c>
      <c r="MH13" s="2" cm="1">
        <f t="array" ref="MH13">INDEX(Assumptions!$AC$3:$AH$32,$A14-2022,MH$2-2023)*MH$4</f>
        <v>0.10342209599999999</v>
      </c>
      <c r="MI13" s="2" cm="1">
        <f t="array" ref="MI13">INDEX(Assumptions!$AC$3:$AH$32,$A14-2022,MI$2-2023)*MI$4</f>
        <v>0.26343954000000003</v>
      </c>
      <c r="MJ13" s="2" cm="1">
        <f t="array" ref="MJ13">INDEX(Assumptions!$AC$3:$AH$32,$A14-2022,MJ$2-2023)*MJ$4</f>
        <v>0.19594872000000002</v>
      </c>
      <c r="MK13" s="2" cm="1">
        <f t="array" ref="MK13">INDEX(Assumptions!$AC$3:$AH$32,$A14-2022,MK$2-2023)*MK$4</f>
        <v>0.15866408800000001</v>
      </c>
      <c r="ML13" s="2" cm="1">
        <f t="array" ref="ML13">INDEX(Assumptions!$AC$3:$AH$32,$A14-2022,ML$2-2023)*ML$4</f>
        <v>0.27159929999999999</v>
      </c>
      <c r="MM13" s="2" cm="1">
        <f t="array" ref="MM13">INDEX(Assumptions!$AC$3:$AH$32,$A14-2022,MM$2-2023)*MM$4</f>
        <v>0.21843863999999996</v>
      </c>
      <c r="MN13" s="2" cm="1">
        <f t="array" ref="MN13">INDEX(Assumptions!$AC$3:$AH$32,$A14-2022,MN$2-2023)*MN$4</f>
        <v>0.18003339999999998</v>
      </c>
      <c r="MO13" s="2" cm="1">
        <f t="array" ref="MO13">INDEX(Assumptions!$AC$3:$AH$32,$A14-2022,MO$2-2023)*MO$4</f>
        <v>0.175211388</v>
      </c>
      <c r="MP13" s="2" cm="1">
        <f t="array" ref="MP13">INDEX(Assumptions!$AC$3:$AH$32,$A14-2022,MP$2-2023)*MP$4</f>
        <v>0.35401119999999997</v>
      </c>
      <c r="MQ13" s="2" cm="1">
        <f t="array" ref="MQ13">INDEX(Assumptions!$AC$3:$AH$32,$A14-2022,MQ$2-2023)*MQ$4</f>
        <v>0.22647366000000002</v>
      </c>
      <c r="MR13" s="2" cm="1">
        <f t="array" ref="MR13">INDEX(Assumptions!$AC$3:$AH$32,$A14-2022,MR$2-2023)*MR$4</f>
        <v>0.21977969999999999</v>
      </c>
      <c r="MS13" s="2" cm="1">
        <f t="array" ref="MS13">INDEX(Assumptions!$AC$3:$AH$32,$A14-2022,MS$2-2023)*MS$4</f>
        <v>3.7299923999999977E-2</v>
      </c>
      <c r="MT13" s="2" cm="1">
        <f t="array" ref="MT13">INDEX(Assumptions!$AC$3:$AH$32,$A14-2022,MT$2-2023)*MT$4</f>
        <v>0.16367975600000001</v>
      </c>
      <c r="MU13" s="2" cm="1">
        <f t="array" ref="MU13">INDEX(Assumptions!$AC$3:$AH$32,$A14-2022,MU$2-2023)*MU$4</f>
        <v>0.11590520400000001</v>
      </c>
      <c r="MV13" s="2" cm="1">
        <f t="array" ref="MV13">INDEX(Assumptions!$AC$3:$AH$32,$A14-2022,MV$2-2023)*MV$4</f>
        <v>0.13833199999999998</v>
      </c>
      <c r="MW13" s="2" cm="1">
        <f t="array" ref="MW13">INDEX(Assumptions!$AC$3:$AH$32,$A14-2022,MW$2-2023)*MW$4</f>
        <v>0.22665746000000003</v>
      </c>
      <c r="MX13" s="2" cm="1">
        <f t="array" ref="MX13">INDEX(Assumptions!$AC$3:$AH$32,$A14-2022,MX$2-2023)*MX$4</f>
        <v>0.22627583999999998</v>
      </c>
      <c r="MY13" s="2" cm="1">
        <f t="array" ref="MY13">INDEX(Assumptions!$AC$3:$AH$32,$A14-2022,MY$2-2023)*MY$4</f>
        <v>0.23189440000000003</v>
      </c>
      <c r="MZ13" s="2" cm="1">
        <f t="array" ref="MZ13">INDEX(Assumptions!$AC$3:$AH$32,$A14-2022,MZ$2-2023)*MZ$4</f>
        <v>0.18150335999999997</v>
      </c>
      <c r="NA13" s="2" cm="1">
        <f t="array" ref="NA13">INDEX(Assumptions!$AC$3:$AH$32,$A14-2022,NA$2-2023)*NA$4</f>
        <v>0.16790888399999998</v>
      </c>
      <c r="NB13" s="2" cm="1">
        <f t="array" ref="NB13">INDEX(Assumptions!$AC$3:$AH$32,$A14-2022,NB$2-2023)*NB$4</f>
        <v>0.26218587999999998</v>
      </c>
      <c r="NC13" s="2" cm="1">
        <f t="array" ref="NC13">INDEX(Assumptions!$AC$3:$AH$32,$A14-2022,NC$2-2023)*NC$4</f>
        <v>0.20745720000000001</v>
      </c>
      <c r="ND13" s="2" cm="1">
        <f t="array" ref="ND13">INDEX(Assumptions!$AC$3:$AH$32,$A14-2022,ND$2-2023)*ND$4</f>
        <v>0.16692583999999999</v>
      </c>
      <c r="NE13" s="2" cm="1">
        <f t="array" ref="NE13">INDEX(Assumptions!$AC$3:$AH$32,$A14-2022,NE$2-2023)*NE$4</f>
        <v>0.183291442</v>
      </c>
      <c r="NF13" s="2" cm="1">
        <f t="array" ref="NF13">INDEX(Assumptions!$AC$3:$AH$32,$A14-2022,NF$2-2023)*NF$4</f>
        <v>6.4028746000000025E-2</v>
      </c>
      <c r="NG13" s="2" cm="1">
        <f t="array" ref="NG13">INDEX(Assumptions!$AC$3:$AH$32,$A14-2022,NG$2-2023)*NG$4</f>
        <v>0.31943729999999998</v>
      </c>
      <c r="NH13" s="2" cm="1">
        <f t="array" ref="NH13">INDEX(Assumptions!$AC$3:$AH$32,$A14-2022,NH$2-2023)*NH$4</f>
        <v>0.16377693199999999</v>
      </c>
      <c r="NI13" s="2" cm="1">
        <f t="array" ref="NI13">INDEX(Assumptions!$AC$3:$AH$32,$A14-2022,NI$2-2023)*NI$4</f>
        <v>0.19425915599999999</v>
      </c>
      <c r="NJ13" s="2" cm="1">
        <f t="array" ref="NJ13">INDEX(Assumptions!$AC$3:$AH$32,$A14-2022,NJ$2-2023)*NJ$4</f>
        <v>0.23268730000000004</v>
      </c>
      <c r="NK13" s="2" cm="1">
        <f t="array" ref="NK13">INDEX(Assumptions!$AC$3:$AH$32,$A14-2022,NK$2-2023)*NK$4</f>
        <v>0.24088536000000002</v>
      </c>
      <c r="NL13" s="2" cm="1">
        <f t="array" ref="NL13">INDEX(Assumptions!$AC$3:$AH$32,$A14-2022,NL$2-2023)*NL$4</f>
        <v>0.26514956000000001</v>
      </c>
      <c r="NM13" s="2" cm="1">
        <f t="array" ref="NM13">INDEX(Assumptions!$AC$3:$AH$32,$A14-2022,NM$2-2023)*NM$4</f>
        <v>0.25096216000000005</v>
      </c>
      <c r="NN13" s="2" cm="1">
        <f t="array" ref="NN13">INDEX(Assumptions!$AC$3:$AH$32,$A14-2022,NN$2-2023)*NN$4</f>
        <v>4.3539563999999982E-2</v>
      </c>
      <c r="NO13" s="2" cm="1">
        <f t="array" ref="NO13">INDEX(Assumptions!$AC$3:$AH$32,$A14-2022,NO$2-2023)*NO$4</f>
        <v>0.17021639999999999</v>
      </c>
      <c r="NP13" s="2" cm="1">
        <f t="array" ref="NP13">INDEX(Assumptions!$AC$3:$AH$32,$A14-2022,NP$2-2023)*NP$4</f>
        <v>0.24907133999999997</v>
      </c>
      <c r="NQ13" s="2" cm="1">
        <f t="array" ref="NQ13">INDEX(Assumptions!$AC$3:$AH$32,$A14-2022,NQ$2-2023)*NQ$4</f>
        <v>0.27133200000000007</v>
      </c>
      <c r="NR13" s="2" cm="1">
        <f t="array" ref="NR13">INDEX(Assumptions!$AC$3:$AH$32,$A14-2022,NR$2-2023)*NR$4</f>
        <v>0.127991878</v>
      </c>
      <c r="NS13" s="2" cm="1">
        <f t="array" ref="NS13">INDEX(Assumptions!$AC$3:$AH$32,$A14-2022,NS$2-2023)*NS$4</f>
        <v>0.155762494</v>
      </c>
      <c r="NT13" s="2" cm="1">
        <f t="array" ref="NT13">INDEX(Assumptions!$AC$3:$AH$32,$A14-2022,NT$2-2023)*NT$4</f>
        <v>0.26820894000000001</v>
      </c>
      <c r="NU13" s="2" cm="1">
        <f t="array" ref="NU13">INDEX(Assumptions!$AC$3:$AH$32,$A14-2022,NU$2-2023)*NU$4</f>
        <v>0.10869865799999998</v>
      </c>
      <c r="NV13" s="2" cm="1">
        <f t="array" ref="NV13">INDEX(Assumptions!$AC$3:$AH$32,$A14-2022,NV$2-2023)*NV$4</f>
        <v>0.26978436</v>
      </c>
      <c r="NW13" s="2" cm="1">
        <f t="array" ref="NW13">INDEX(Assumptions!$AC$3:$AH$32,$A14-2022,NW$2-2023)*NW$4</f>
        <v>0.25925919999999997</v>
      </c>
      <c r="NX13" s="2" cm="1">
        <f t="array" ref="NX13">INDEX(Assumptions!$AC$3:$AH$32,$A14-2022,NX$2-2023)*NX$4</f>
        <v>0.20927474000000004</v>
      </c>
      <c r="NY13" s="2" cm="1">
        <f t="array" ref="NY13">INDEX(Assumptions!$AC$3:$AH$32,$A14-2022,NY$2-2023)*NY$4</f>
        <v>0.18929844000000004</v>
      </c>
      <c r="NZ13" s="2" cm="1">
        <f t="array" ref="NZ13">INDEX(Assumptions!$AC$3:$AH$32,$A14-2022,NZ$2-2023)*NZ$4</f>
        <v>0.27430872000000001</v>
      </c>
      <c r="OA13" s="2" cm="1">
        <f t="array" ref="OA13">INDEX(Assumptions!$AC$3:$AH$32,$A14-2022,OA$2-2023)*OA$4</f>
        <v>0.36772648000000002</v>
      </c>
      <c r="OB13" s="2" cm="1">
        <f t="array" ref="OB13">INDEX(Assumptions!$AC$3:$AH$32,$A14-2022,OB$2-2023)*OB$4</f>
        <v>0.10882147999999998</v>
      </c>
      <c r="OC13" s="2" cm="1">
        <f t="array" ref="OC13">INDEX(Assumptions!$AC$3:$AH$32,$A14-2022,OC$2-2023)*OC$4</f>
        <v>0.27105847999999999</v>
      </c>
      <c r="OD13" s="2" cm="1">
        <f t="array" ref="OD13">INDEX(Assumptions!$AC$3:$AH$32,$A14-2022,OD$2-2023)*OD$4</f>
        <v>0.26750999999999997</v>
      </c>
      <c r="OE13" s="2" cm="1">
        <f t="array" ref="OE13">INDEX(Assumptions!$AC$3:$AH$32,$A14-2022,OE$2-2023)*OE$4</f>
        <v>0.19916684000000001</v>
      </c>
      <c r="OF13" s="2" cm="1">
        <f t="array" ref="OF13">INDEX(Assumptions!$AC$3:$AH$32,$A14-2022,OF$2-2023)*OF$4</f>
        <v>3.9263575999999988E-2</v>
      </c>
      <c r="OG13" s="2" cm="1">
        <f t="array" ref="OG13">INDEX(Assumptions!$AC$3:$AH$32,$A14-2022,OG$2-2023)*OG$4</f>
        <v>0.18479968000000002</v>
      </c>
      <c r="OH13" s="2" cm="1">
        <f t="array" ref="OH13">INDEX(Assumptions!$AC$3:$AH$32,$A14-2022,OH$2-2023)*OH$4</f>
        <v>9.2524870000000023E-2</v>
      </c>
      <c r="OI13" s="2" cm="1">
        <f t="array" ref="OI13">INDEX(Assumptions!$AC$3:$AH$32,$A14-2022,OI$2-2023)*OI$4</f>
        <v>0.13939279200000002</v>
      </c>
      <c r="OJ13" s="2" cm="1">
        <f t="array" ref="OJ13">INDEX(Assumptions!$AC$3:$AH$32,$A14-2022,OJ$2-2023)*OJ$4</f>
        <v>0.13297332399999998</v>
      </c>
      <c r="OK13" s="2" cm="1">
        <f t="array" ref="OK13">INDEX(Assumptions!$AC$3:$AH$32,$A14-2022,OK$2-2023)*OK$4</f>
        <v>0.23795080000000005</v>
      </c>
      <c r="OL13" s="2" cm="1">
        <f t="array" ref="OL13">INDEX(Assumptions!$AC$3:$AH$32,$A14-2022,OL$2-2023)*OL$4</f>
        <v>0.26961263999999996</v>
      </c>
      <c r="OM13" s="2" cm="1">
        <f t="array" ref="OM13">INDEX(Assumptions!$AC$3:$AH$32,$A14-2022,OM$2-2023)*OM$4</f>
        <v>0.22216700000000003</v>
      </c>
      <c r="ON13" s="2" cm="1">
        <f t="array" ref="ON13">INDEX(Assumptions!$AC$3:$AH$32,$A14-2022,ON$2-2023)*ON$4</f>
        <v>0.22730156000000004</v>
      </c>
      <c r="OO13" s="2" cm="1">
        <f t="array" ref="OO13">INDEX(Assumptions!$AC$3:$AH$32,$A14-2022,OO$2-2023)*OO$4</f>
        <v>0.12771726</v>
      </c>
      <c r="OP13" s="2" cm="1">
        <f t="array" ref="OP13">INDEX(Assumptions!$AC$3:$AH$32,$A14-2022,OP$2-2023)*OP$4</f>
        <v>0.126420376</v>
      </c>
      <c r="OQ13" s="2" cm="1">
        <f t="array" ref="OQ13">INDEX(Assumptions!$AC$3:$AH$32,$A14-2022,OQ$2-2023)*OQ$4</f>
        <v>0.28159445999999999</v>
      </c>
      <c r="OR13" s="2" cm="1">
        <f t="array" ref="OR13">INDEX(Assumptions!$AC$3:$AH$32,$A14-2022,OR$2-2023)*OR$4</f>
        <v>0.188166044</v>
      </c>
      <c r="OS13" s="2" cm="1">
        <f t="array" ref="OS13">INDEX(Assumptions!$AC$3:$AH$32,$A14-2022,OS$2-2023)*OS$4</f>
        <v>0.24349200000000001</v>
      </c>
      <c r="OT13" s="2" cm="1">
        <f t="array" ref="OT13">INDEX(Assumptions!$AC$3:$AH$32,$A14-2022,OT$2-2023)*OT$4</f>
        <v>0.17658187199999997</v>
      </c>
      <c r="OU13" s="2" cm="1">
        <f t="array" ref="OU13">INDEX(Assumptions!$AC$3:$AH$32,$A14-2022,OU$2-2023)*OU$4</f>
        <v>0.22963096000000002</v>
      </c>
      <c r="OV13" s="2" cm="1">
        <f t="array" ref="OV13">INDEX(Assumptions!$AC$3:$AH$32,$A14-2022,OV$2-2023)*OV$4</f>
        <v>0.15205000000000002</v>
      </c>
      <c r="OW13" s="2" cm="1">
        <f t="array" ref="OW13">INDEX(Assumptions!$AC$3:$AH$32,$A14-2022,OW$2-2023)*OW$4</f>
        <v>0.20302411999999997</v>
      </c>
      <c r="OX13" s="2" cm="1">
        <f t="array" ref="OX13">INDEX(Assumptions!$AC$3:$AH$32,$A14-2022,OX$2-2023)*OX$4</f>
        <v>0.30580163999999993</v>
      </c>
      <c r="OY13" s="2" cm="1">
        <f t="array" ref="OY13">INDEX(Assumptions!$AC$3:$AH$32,$A14-2022,OY$2-2023)*OY$4</f>
        <v>0.177428328</v>
      </c>
      <c r="OZ13" s="2" cm="1">
        <f t="array" ref="OZ13">INDEX(Assumptions!$AC$3:$AH$32,$A14-2022,OZ$2-2023)*OZ$4</f>
        <v>0.170729622</v>
      </c>
      <c r="PA13" s="2" cm="1">
        <f t="array" ref="PA13">INDEX(Assumptions!$AC$3:$AH$32,$A14-2022,PA$2-2023)*PA$4</f>
        <v>0.16290262799999999</v>
      </c>
      <c r="PB13" s="2" cm="1">
        <f t="array" ref="PB13">INDEX(Assumptions!$AC$3:$AH$32,$A14-2022,PB$2-2023)*PB$4</f>
        <v>-8.4735439999999822E-3</v>
      </c>
      <c r="PC13" s="2" cm="1">
        <f t="array" ref="PC13">INDEX(Assumptions!$AC$3:$AH$32,$A14-2022,PC$2-2023)*PC$4</f>
        <v>0.31224353999999993</v>
      </c>
      <c r="PD13" s="2" cm="1">
        <f t="array" ref="PD13">INDEX(Assumptions!$AC$3:$AH$32,$A14-2022,PD$2-2023)*PD$4</f>
        <v>0.15282554399999998</v>
      </c>
      <c r="PE13" s="2" cm="1">
        <f t="array" ref="PE13">INDEX(Assumptions!$AC$3:$AH$32,$A14-2022,PE$2-2023)*PE$4</f>
        <v>0.28642120000000004</v>
      </c>
      <c r="PF13" s="2" cm="1">
        <f t="array" ref="PF13">INDEX(Assumptions!$AC$3:$AH$32,$A14-2022,PF$2-2023)*PF$4</f>
        <v>0.23597783999999999</v>
      </c>
      <c r="PG13" s="2" cm="1">
        <f t="array" ref="PG13">INDEX(Assumptions!$AC$3:$AH$32,$A14-2022,PG$2-2023)*PG$4</f>
        <v>0.12973056800000002</v>
      </c>
      <c r="PH13" s="2" cm="1">
        <f t="array" ref="PH13">INDEX(Assumptions!$AC$3:$AH$32,$A14-2022,PH$2-2023)*PH$4</f>
        <v>0.23716616000000004</v>
      </c>
      <c r="PI13" s="2" cm="1">
        <f t="array" ref="PI13">INDEX(Assumptions!$AC$3:$AH$32,$A14-2022,PI$2-2023)*PI$4</f>
        <v>0.20672784</v>
      </c>
      <c r="PJ13" s="2" cm="1">
        <f t="array" ref="PJ13">INDEX(Assumptions!$AC$3:$AH$32,$A14-2022,PJ$2-2023)*PJ$4</f>
        <v>0.23938137999999998</v>
      </c>
      <c r="PK13" s="2" cm="1">
        <f t="array" ref="PK13">INDEX(Assumptions!$AC$3:$AH$32,$A14-2022,PK$2-2023)*PK$4</f>
        <v>0.14761688000000001</v>
      </c>
      <c r="PL13" s="2" cm="1">
        <f t="array" ref="PL13">INDEX(Assumptions!$AC$3:$AH$32,$A14-2022,PL$2-2023)*PL$4</f>
        <v>0.22343315999999999</v>
      </c>
      <c r="PM13" s="2" cm="1">
        <f t="array" ref="PM13">INDEX(Assumptions!$AC$3:$AH$32,$A14-2022,PM$2-2023)*PM$4</f>
        <v>0.12408412200000002</v>
      </c>
      <c r="PN13" s="2" cm="1">
        <f t="array" ref="PN13">INDEX(Assumptions!$AC$3:$AH$32,$A14-2022,PN$2-2023)*PN$4</f>
        <v>0.21797026000000003</v>
      </c>
      <c r="PO13" s="2" cm="1">
        <f t="array" ref="PO13">INDEX(Assumptions!$AC$3:$AH$32,$A14-2022,PO$2-2023)*PO$4</f>
        <v>0.19899044000000005</v>
      </c>
      <c r="PP13" s="2" cm="1">
        <f t="array" ref="PP13">INDEX(Assumptions!$AC$3:$AH$32,$A14-2022,PP$2-2023)*PP$4</f>
        <v>0.29778320000000003</v>
      </c>
      <c r="PQ13" s="2" cm="1">
        <f t="array" ref="PQ13">INDEX(Assumptions!$AC$3:$AH$32,$A14-2022,PQ$2-2023)*PQ$4</f>
        <v>0.14958273599999999</v>
      </c>
      <c r="PR13" s="2" cm="1">
        <f t="array" ref="PR13">INDEX(Assumptions!$AC$3:$AH$32,$A14-2022,PR$2-2023)*PR$4</f>
        <v>0.32818337999999997</v>
      </c>
      <c r="PS13" s="2" cm="1">
        <f t="array" ref="PS13">INDEX(Assumptions!$AC$3:$AH$32,$A14-2022,PS$2-2023)*PS$4</f>
        <v>0.12197136</v>
      </c>
      <c r="PT13" s="2" cm="1">
        <f t="array" ref="PT13">INDEX(Assumptions!$AC$3:$AH$32,$A14-2022,PT$2-2023)*PT$4</f>
        <v>0.22511039999999999</v>
      </c>
      <c r="PU13" s="2" cm="1">
        <f t="array" ref="PU13">INDEX(Assumptions!$AC$3:$AH$32,$A14-2022,PU$2-2023)*PU$4</f>
        <v>3.8544799999999983E-2</v>
      </c>
      <c r="PV13" s="2" cm="1">
        <f t="array" ref="PV13">INDEX(Assumptions!$AC$3:$AH$32,$A14-2022,PV$2-2023)*PV$4</f>
        <v>0.14646628799999997</v>
      </c>
      <c r="PW13" s="2" cm="1">
        <f t="array" ref="PW13">INDEX(Assumptions!$AC$3:$AH$32,$A14-2022,PW$2-2023)*PW$4</f>
        <v>0.12557847999999999</v>
      </c>
      <c r="PX13" s="2" cm="1">
        <f t="array" ref="PX13">INDEX(Assumptions!$AC$3:$AH$32,$A14-2022,PX$2-2023)*PX$4</f>
        <v>0.17255135999999999</v>
      </c>
      <c r="PY13" s="2" cm="1">
        <f t="array" ref="PY13">INDEX(Assumptions!$AC$3:$AH$32,$A14-2022,PY$2-2023)*PY$4</f>
        <v>0.19875023999999999</v>
      </c>
      <c r="PZ13" s="2" cm="1">
        <f t="array" ref="PZ13">INDEX(Assumptions!$AC$3:$AH$32,$A14-2022,PZ$2-2023)*PZ$4</f>
        <v>0.23275223999999997</v>
      </c>
      <c r="QA13" s="2" cm="1">
        <f t="array" ref="QA13">INDEX(Assumptions!$AC$3:$AH$32,$A14-2022,QA$2-2023)*QA$4</f>
        <v>7.5158756000000007E-2</v>
      </c>
      <c r="QB13" s="2" cm="1">
        <f t="array" ref="QB13">INDEX(Assumptions!$AC$3:$AH$32,$A14-2022,QB$2-2023)*QB$4</f>
        <v>0.29160360000000002</v>
      </c>
      <c r="QC13" s="2" cm="1">
        <f t="array" ref="QC13">INDEX(Assumptions!$AC$3:$AH$32,$A14-2022,QC$2-2023)*QC$4</f>
        <v>0.20341399999999998</v>
      </c>
      <c r="QD13" s="2" cm="1">
        <f t="array" ref="QD13">INDEX(Assumptions!$AC$3:$AH$32,$A14-2022,QD$2-2023)*QD$4</f>
        <v>0.20730887999999997</v>
      </c>
      <c r="QE13" s="2" cm="1">
        <f t="array" ref="QE13">INDEX(Assumptions!$AC$3:$AH$32,$A14-2022,QE$2-2023)*QE$4</f>
        <v>0.11905109999999999</v>
      </c>
      <c r="QF13" s="2" cm="1">
        <f t="array" ref="QF13">INDEX(Assumptions!$AC$3:$AH$32,$A14-2022,QF$2-2023)*QF$4</f>
        <v>0.23132970000000003</v>
      </c>
      <c r="QG13" s="2" cm="1">
        <f t="array" ref="QG13">INDEX(Assumptions!$AC$3:$AH$32,$A14-2022,QG$2-2023)*QG$4</f>
        <v>8.262241200000002E-2</v>
      </c>
      <c r="QH13" s="2" cm="1">
        <f t="array" ref="QH13">INDEX(Assumptions!$AC$3:$AH$32,$A14-2022,QH$2-2023)*QH$4</f>
        <v>0.27190960000000003</v>
      </c>
      <c r="QI13" s="2" cm="1">
        <f t="array" ref="QI13">INDEX(Assumptions!$AC$3:$AH$32,$A14-2022,QI$2-2023)*QI$4</f>
        <v>0.22980803999999999</v>
      </c>
      <c r="QJ13" s="2" cm="1">
        <f t="array" ref="QJ13">INDEX(Assumptions!$AC$3:$AH$32,$A14-2022,QJ$2-2023)*QJ$4</f>
        <v>0.19304747999999999</v>
      </c>
      <c r="QK13" s="2" cm="1">
        <f t="array" ref="QK13">INDEX(Assumptions!$AC$3:$AH$32,$A14-2022,QK$2-2023)*QK$4</f>
        <v>0.20786988000000001</v>
      </c>
      <c r="QL13" s="2" cm="1">
        <f t="array" ref="QL13">INDEX(Assumptions!$AC$3:$AH$32,$A14-2022,QL$2-2023)*QL$4</f>
        <v>0.26754356000000001</v>
      </c>
      <c r="QM13" s="2" cm="1">
        <f t="array" ref="QM13">INDEX(Assumptions!$AC$3:$AH$32,$A14-2022,QM$2-2023)*QM$4</f>
        <v>0.15206011799999999</v>
      </c>
      <c r="QN13" s="2" cm="1">
        <f t="array" ref="QN13">INDEX(Assumptions!$AC$3:$AH$32,$A14-2022,QN$2-2023)*QN$4</f>
        <v>0.19681092</v>
      </c>
      <c r="QO13" s="2" cm="1">
        <f t="array" ref="QO13">INDEX(Assumptions!$AC$3:$AH$32,$A14-2022,QO$2-2023)*QO$4</f>
        <v>0.131550468</v>
      </c>
      <c r="QP13" s="2" cm="1">
        <f t="array" ref="QP13">INDEX(Assumptions!$AC$3:$AH$32,$A14-2022,QP$2-2023)*QP$4</f>
        <v>0.2700996</v>
      </c>
      <c r="QQ13" s="2" cm="1">
        <f t="array" ref="QQ13">INDEX(Assumptions!$AC$3:$AH$32,$A14-2022,QQ$2-2023)*QQ$4</f>
        <v>0.25020759999999997</v>
      </c>
      <c r="QR13" s="2" cm="1">
        <f t="array" ref="QR13">INDEX(Assumptions!$AC$3:$AH$32,$A14-2022,QR$2-2023)*QR$4</f>
        <v>0.118254234</v>
      </c>
      <c r="QS13" s="2" cm="1">
        <f t="array" ref="QS13">INDEX(Assumptions!$AC$3:$AH$32,$A14-2022,QS$2-2023)*QS$4</f>
        <v>0.24794353999999996</v>
      </c>
      <c r="QT13" s="2" cm="1">
        <f t="array" ref="QT13">INDEX(Assumptions!$AC$3:$AH$32,$A14-2022,QT$2-2023)*QT$4</f>
        <v>0.1417776</v>
      </c>
      <c r="QU13" s="2" cm="1">
        <f t="array" ref="QU13">INDEX(Assumptions!$AC$3:$AH$32,$A14-2022,QU$2-2023)*QU$4</f>
        <v>0.25201224</v>
      </c>
      <c r="QV13" s="2" cm="1">
        <f t="array" ref="QV13">INDEX(Assumptions!$AC$3:$AH$32,$A14-2022,QV$2-2023)*QV$4</f>
        <v>0.18471222400000001</v>
      </c>
      <c r="QW13" s="2" cm="1">
        <f t="array" ref="QW13">INDEX(Assumptions!$AC$3:$AH$32,$A14-2022,QW$2-2023)*QW$4</f>
        <v>0.15601979200000002</v>
      </c>
      <c r="QX13" s="2" cm="1">
        <f t="array" ref="QX13">INDEX(Assumptions!$AC$3:$AH$32,$A14-2022,QX$2-2023)*QX$4</f>
        <v>0.14627383199999999</v>
      </c>
      <c r="QY13" s="2" cm="1">
        <f t="array" ref="QY13">INDEX(Assumptions!$AC$3:$AH$32,$A14-2022,QY$2-2023)*QY$4</f>
        <v>0.22955153999999997</v>
      </c>
      <c r="QZ13" s="2" cm="1">
        <f t="array" ref="QZ13">INDEX(Assumptions!$AC$3:$AH$32,$A14-2022,QZ$2-2023)*QZ$4</f>
        <v>0.17052956799999999</v>
      </c>
      <c r="RA13" s="2" cm="1">
        <f t="array" ref="RA13">INDEX(Assumptions!$AC$3:$AH$32,$A14-2022,RA$2-2023)*RA$4</f>
        <v>0.19295254000000001</v>
      </c>
      <c r="RB13" s="2" cm="1">
        <f t="array" ref="RB13">INDEX(Assumptions!$AC$3:$AH$32,$A14-2022,RB$2-2023)*RB$4</f>
        <v>0.35539424000000003</v>
      </c>
      <c r="RC13" s="2" cm="1">
        <f t="array" ref="RC13">INDEX(Assumptions!$AC$3:$AH$32,$A14-2022,RC$2-2023)*RC$4</f>
        <v>0.22080388000000001</v>
      </c>
      <c r="RD13" s="2" cm="1">
        <f t="array" ref="RD13">INDEX(Assumptions!$AC$3:$AH$32,$A14-2022,RD$2-2023)*RD$4</f>
        <v>0.17348126000000005</v>
      </c>
      <c r="RE13" s="2" cm="1">
        <f t="array" ref="RE13">INDEX(Assumptions!$AC$3:$AH$32,$A14-2022,RE$2-2023)*RE$4</f>
        <v>0.11846609799999999</v>
      </c>
      <c r="RF13" s="2" cm="1">
        <f t="array" ref="RF13">INDEX(Assumptions!$AC$3:$AH$32,$A14-2022,RF$2-2023)*RF$4</f>
        <v>0.168601524</v>
      </c>
      <c r="RG13" s="2" cm="1">
        <f t="array" ref="RG13">INDEX(Assumptions!$AC$3:$AH$32,$A14-2022,RG$2-2023)*RG$4</f>
        <v>8.7095007999999988E-2</v>
      </c>
      <c r="RH13" s="2" cm="1">
        <f t="array" ref="RH13">INDEX(Assumptions!$AC$3:$AH$32,$A14-2022,RH$2-2023)*RH$4</f>
        <v>0.31078919999999999</v>
      </c>
      <c r="RI13" s="2" cm="1">
        <f t="array" ref="RI13">INDEX(Assumptions!$AC$3:$AH$32,$A14-2022,RI$2-2023)*RI$4</f>
        <v>0.17874784799999999</v>
      </c>
      <c r="RJ13" s="2" cm="1">
        <f t="array" ref="RJ13">INDEX(Assumptions!$AC$3:$AH$32,$A14-2022,RJ$2-2023)*RJ$4</f>
        <v>0.30716178</v>
      </c>
      <c r="RK13" s="2" cm="1">
        <f t="array" ref="RK13">INDEX(Assumptions!$AC$3:$AH$32,$A14-2022,RK$2-2023)*RK$4</f>
        <v>0.28459620000000002</v>
      </c>
      <c r="RL13" s="2" cm="1">
        <f t="array" ref="RL13">INDEX(Assumptions!$AC$3:$AH$32,$A14-2022,RL$2-2023)*RL$4</f>
        <v>0.19668800000000003</v>
      </c>
      <c r="RM13" s="2" cm="1">
        <f t="array" ref="RM13">INDEX(Assumptions!$AC$3:$AH$32,$A14-2022,RM$2-2023)*RM$4</f>
        <v>0.20613479999999998</v>
      </c>
      <c r="RN13" s="2" cm="1">
        <f t="array" ref="RN13">INDEX(Assumptions!$AC$3:$AH$32,$A14-2022,RN$2-2023)*RN$4</f>
        <v>0.21841640000000004</v>
      </c>
      <c r="RO13" s="2" cm="1">
        <f t="array" ref="RO13">INDEX(Assumptions!$AC$3:$AH$32,$A14-2022,RO$2-2023)*RO$4</f>
        <v>0.27349827999999993</v>
      </c>
      <c r="RP13" s="2" cm="1">
        <f t="array" ref="RP13">INDEX(Assumptions!$AC$3:$AH$32,$A14-2022,RP$2-2023)*RP$4</f>
        <v>0.22381760000000003</v>
      </c>
      <c r="RQ13" s="2" cm="1">
        <f t="array" ref="RQ13">INDEX(Assumptions!$AC$3:$AH$32,$A14-2022,RQ$2-2023)*RQ$4</f>
        <v>0.22626912000000002</v>
      </c>
      <c r="RR13" s="2" cm="1">
        <f t="array" ref="RR13">INDEX(Assumptions!$AC$3:$AH$32,$A14-2022,RR$2-2023)*RR$4</f>
        <v>0.13391514399999999</v>
      </c>
      <c r="RS13" s="2" cm="1">
        <f t="array" ref="RS13">INDEX(Assumptions!$AC$3:$AH$32,$A14-2022,RS$2-2023)*RS$4</f>
        <v>0.14361977400000003</v>
      </c>
      <c r="RT13" s="2" cm="1">
        <f t="array" ref="RT13">INDEX(Assumptions!$AC$3:$AH$32,$A14-2022,RT$2-2023)*RT$4</f>
        <v>0.38376560000000004</v>
      </c>
      <c r="RU13" s="2" cm="1">
        <f t="array" ref="RU13">INDEX(Assumptions!$AC$3:$AH$32,$A14-2022,RU$2-2023)*RU$4</f>
        <v>0.18957386800000001</v>
      </c>
      <c r="RV13" s="2" cm="1">
        <f t="array" ref="RV13">INDEX(Assumptions!$AC$3:$AH$32,$A14-2022,RV$2-2023)*RV$4</f>
        <v>0.20055671999999999</v>
      </c>
      <c r="RW13" s="2" cm="1">
        <f t="array" ref="RW13">INDEX(Assumptions!$AC$3:$AH$32,$A14-2022,RW$2-2023)*RW$4</f>
        <v>0.21964569999999997</v>
      </c>
      <c r="RX13" s="2" cm="1">
        <f t="array" ref="RX13">INDEX(Assumptions!$AC$3:$AH$32,$A14-2022,RX$2-2023)*RX$4</f>
        <v>0.17196196999999999</v>
      </c>
      <c r="RY13" s="2" cm="1">
        <f t="array" ref="RY13">INDEX(Assumptions!$AC$3:$AH$32,$A14-2022,RY$2-2023)*RY$4</f>
        <v>0.24743448000000001</v>
      </c>
      <c r="RZ13" s="2" cm="1">
        <f t="array" ref="RZ13">INDEX(Assumptions!$AC$3:$AH$32,$A14-2022,RZ$2-2023)*RZ$4</f>
        <v>0.15763698000000001</v>
      </c>
      <c r="SA13" s="2" cm="1">
        <f t="array" ref="SA13">INDEX(Assumptions!$AC$3:$AH$32,$A14-2022,SA$2-2023)*SA$4</f>
        <v>0.18237516000000001</v>
      </c>
      <c r="SB13" s="2" cm="1">
        <f t="array" ref="SB13">INDEX(Assumptions!$AC$3:$AH$32,$A14-2022,SB$2-2023)*SB$4</f>
        <v>0.27401280000000006</v>
      </c>
      <c r="SC13" s="2" cm="1">
        <f t="array" ref="SC13">INDEX(Assumptions!$AC$3:$AH$32,$A14-2022,SC$2-2023)*SC$4</f>
        <v>0.15365707200000001</v>
      </c>
      <c r="SD13" s="2" cm="1">
        <f t="array" ref="SD13">INDEX(Assumptions!$AC$3:$AH$32,$A14-2022,SD$2-2023)*SD$4</f>
        <v>0.17377076</v>
      </c>
      <c r="SE13" s="2" cm="1">
        <f t="array" ref="SE13">INDEX(Assumptions!$AC$3:$AH$32,$A14-2022,SE$2-2023)*SE$4</f>
        <v>0.13095757599999999</v>
      </c>
      <c r="SF13" s="2" cm="1">
        <f t="array" ref="SF13">INDEX(Assumptions!$AC$3:$AH$32,$A14-2022,SF$2-2023)*SF$4</f>
        <v>0.116380728</v>
      </c>
      <c r="SG13" s="2" cm="1">
        <f t="array" ref="SG13">INDEX(Assumptions!$AC$3:$AH$32,$A14-2022,SG$2-2023)*SG$4</f>
        <v>0.17478413999999998</v>
      </c>
      <c r="SH13" s="2" cm="1">
        <f t="array" ref="SH13">INDEX(Assumptions!$AC$3:$AH$32,$A14-2022,SH$2-2023)*SH$4</f>
        <v>0.20079069999999999</v>
      </c>
      <c r="SI13" s="2" cm="1">
        <f t="array" ref="SI13">INDEX(Assumptions!$AC$3:$AH$32,$A14-2022,SI$2-2023)*SI$4</f>
        <v>0.27039347999999996</v>
      </c>
      <c r="SJ13" s="2" cm="1">
        <f t="array" ref="SJ13">INDEX(Assumptions!$AC$3:$AH$32,$A14-2022,SJ$2-2023)*SJ$4</f>
        <v>0.19412896000000002</v>
      </c>
      <c r="SK13" s="2" cm="1">
        <f t="array" ref="SK13">INDEX(Assumptions!$AC$3:$AH$32,$A14-2022,SK$2-2023)*SK$4</f>
        <v>0.18109059600000002</v>
      </c>
      <c r="SL13" s="2" cm="1">
        <f t="array" ref="SL13">INDEX(Assumptions!$AC$3:$AH$32,$A14-2022,SL$2-2023)*SL$4</f>
        <v>0.20416428</v>
      </c>
      <c r="SM13" s="2" cm="1">
        <f t="array" ref="SM13">INDEX(Assumptions!$AC$3:$AH$32,$A14-2022,SM$2-2023)*SM$4</f>
        <v>0.17658664600000001</v>
      </c>
      <c r="SN13" s="2" cm="1">
        <f t="array" ref="SN13">INDEX(Assumptions!$AC$3:$AH$32,$A14-2022,SN$2-2023)*SN$4</f>
        <v>0.3096952</v>
      </c>
      <c r="SO13" s="2" cm="1">
        <f t="array" ref="SO13">INDEX(Assumptions!$AC$3:$AH$32,$A14-2022,SO$2-2023)*SO$4</f>
        <v>0.23272452000000002</v>
      </c>
      <c r="SQ13" s="2">
        <v>0.3</v>
      </c>
      <c r="SR13" s="2">
        <v>0.1</v>
      </c>
      <c r="SS13" s="2">
        <v>1</v>
      </c>
      <c r="ST13" s="2">
        <v>0.3</v>
      </c>
      <c r="SU13" s="2">
        <v>0</v>
      </c>
      <c r="SV13" s="2">
        <v>0</v>
      </c>
      <c r="SW13" s="2">
        <v>0.25</v>
      </c>
      <c r="SX13" s="2">
        <v>0.25</v>
      </c>
      <c r="SY13" s="2">
        <v>0.3</v>
      </c>
    </row>
    <row r="14" spans="1:519" x14ac:dyDescent="0.3">
      <c r="A14">
        <v>2030</v>
      </c>
      <c r="C14" s="1">
        <f t="shared" si="0"/>
        <v>0.20728025297599989</v>
      </c>
      <c r="D14" s="1">
        <f t="shared" si="1"/>
        <v>0.20709772500000001</v>
      </c>
      <c r="E14" s="2">
        <f t="shared" si="2"/>
        <v>0.11682921400000001</v>
      </c>
      <c r="F14" s="2">
        <f t="shared" si="3"/>
        <v>0.29556384000000008</v>
      </c>
      <c r="G14" s="2">
        <f t="shared" si="4"/>
        <v>0.43510065999999997</v>
      </c>
      <c r="I14" s="4">
        <v>2030</v>
      </c>
      <c r="J14" s="2" cm="1">
        <f t="array" ref="J14">INDEX(Assumptions!$AC$3:$AH$32,$A15-2022,J$2-2023)*J$4</f>
        <v>0.11071987999999999</v>
      </c>
      <c r="K14" s="2" cm="1">
        <f t="array" ref="K14">INDEX(Assumptions!$AC$3:$AH$32,$A15-2022,K$2-2023)*K$4</f>
        <v>0.177236064</v>
      </c>
      <c r="L14" s="2" cm="1">
        <f t="array" ref="L14">INDEX(Assumptions!$AC$3:$AH$32,$A15-2022,L$2-2023)*L$4</f>
        <v>0.35197756000000002</v>
      </c>
      <c r="M14" s="2" cm="1">
        <f t="array" ref="M14">INDEX(Assumptions!$AC$3:$AH$32,$A15-2022,M$2-2023)*M$4</f>
        <v>0.20010456000000001</v>
      </c>
      <c r="N14" s="2" cm="1">
        <f t="array" ref="N14">INDEX(Assumptions!$AC$3:$AH$32,$A15-2022,N$2-2023)*N$4</f>
        <v>0.34292280000000003</v>
      </c>
      <c r="O14" s="2" cm="1">
        <f t="array" ref="O14">INDEX(Assumptions!$AC$3:$AH$32,$A15-2022,O$2-2023)*O$4</f>
        <v>0.29821836000000002</v>
      </c>
      <c r="P14" s="2" cm="1">
        <f t="array" ref="P14">INDEX(Assumptions!$AC$3:$AH$32,$A15-2022,P$2-2023)*P$4</f>
        <v>0.12565643200000001</v>
      </c>
      <c r="Q14" s="2" cm="1">
        <f t="array" ref="Q14">INDEX(Assumptions!$AC$3:$AH$32,$A15-2022,Q$2-2023)*Q$4</f>
        <v>5.8036440000000016E-2</v>
      </c>
      <c r="R14" s="2" cm="1">
        <f t="array" ref="R14">INDEX(Assumptions!$AC$3:$AH$32,$A15-2022,R$2-2023)*R$4</f>
        <v>0.117460044</v>
      </c>
      <c r="S14" s="2" cm="1">
        <f t="array" ref="S14">INDEX(Assumptions!$AC$3:$AH$32,$A15-2022,S$2-2023)*S$4</f>
        <v>0.27369144000000001</v>
      </c>
      <c r="T14" s="2" cm="1">
        <f t="array" ref="T14">INDEX(Assumptions!$AC$3:$AH$32,$A15-2022,T$2-2023)*T$4</f>
        <v>0.21879320000000002</v>
      </c>
      <c r="U14" s="2" cm="1">
        <f t="array" ref="U14">INDEX(Assumptions!$AC$3:$AH$32,$A15-2022,U$2-2023)*U$4</f>
        <v>0.20030640000000002</v>
      </c>
      <c r="V14" s="2" cm="1">
        <f t="array" ref="V14">INDEX(Assumptions!$AC$3:$AH$32,$A15-2022,V$2-2023)*V$4</f>
        <v>0.22483270000000005</v>
      </c>
      <c r="W14" s="2" cm="1">
        <f t="array" ref="W14">INDEX(Assumptions!$AC$3:$AH$32,$A15-2022,W$2-2023)*W$4</f>
        <v>0.152824284</v>
      </c>
      <c r="X14" s="2" cm="1">
        <f t="array" ref="X14">INDEX(Assumptions!$AC$3:$AH$32,$A15-2022,X$2-2023)*X$4</f>
        <v>0.20242785199999999</v>
      </c>
      <c r="Y14" s="2" cm="1">
        <f t="array" ref="Y14">INDEX(Assumptions!$AC$3:$AH$32,$A15-2022,Y$2-2023)*Y$4</f>
        <v>0.26301400000000003</v>
      </c>
      <c r="Z14" s="2" cm="1">
        <f t="array" ref="Z14">INDEX(Assumptions!$AC$3:$AH$32,$A15-2022,Z$2-2023)*Z$4</f>
        <v>0.25028319999999998</v>
      </c>
      <c r="AA14" s="2" cm="1">
        <f t="array" ref="AA14">INDEX(Assumptions!$AC$3:$AH$32,$A15-2022,AA$2-2023)*AA$4</f>
        <v>0.31953641999999999</v>
      </c>
      <c r="AB14" s="2" cm="1">
        <f t="array" ref="AB14">INDEX(Assumptions!$AC$3:$AH$32,$A15-2022,AB$2-2023)*AB$4</f>
        <v>0.15868351800000002</v>
      </c>
      <c r="AC14" s="2" cm="1">
        <f t="array" ref="AC14">INDEX(Assumptions!$AC$3:$AH$32,$A15-2022,AC$2-2023)*AC$4</f>
        <v>0.22135679999999996</v>
      </c>
      <c r="AD14" s="2" cm="1">
        <f t="array" ref="AD14">INDEX(Assumptions!$AC$3:$AH$32,$A15-2022,AD$2-2023)*AD$4</f>
        <v>0.31345313999999996</v>
      </c>
      <c r="AE14" s="2" cm="1">
        <f t="array" ref="AE14">INDEX(Assumptions!$AC$3:$AH$32,$A15-2022,AE$2-2023)*AE$4</f>
        <v>0.24427611999999996</v>
      </c>
      <c r="AF14" s="2" cm="1">
        <f t="array" ref="AF14">INDEX(Assumptions!$AC$3:$AH$32,$A15-2022,AF$2-2023)*AF$4</f>
        <v>0.11756079</v>
      </c>
      <c r="AG14" s="2" cm="1">
        <f t="array" ref="AG14">INDEX(Assumptions!$AC$3:$AH$32,$A15-2022,AG$2-2023)*AG$4</f>
        <v>0.14176808800000001</v>
      </c>
      <c r="AH14" s="2" cm="1">
        <f t="array" ref="AH14">INDEX(Assumptions!$AC$3:$AH$32,$A15-2022,AH$2-2023)*AH$4</f>
        <v>0.16229748000000002</v>
      </c>
      <c r="AI14" s="2" cm="1">
        <f t="array" ref="AI14">INDEX(Assumptions!$AC$3:$AH$32,$A15-2022,AI$2-2023)*AI$4</f>
        <v>0.25693624000000004</v>
      </c>
      <c r="AJ14" s="2" cm="1">
        <f t="array" ref="AJ14">INDEX(Assumptions!$AC$3:$AH$32,$A15-2022,AJ$2-2023)*AJ$4</f>
        <v>0.27839020000000003</v>
      </c>
      <c r="AK14" s="2" cm="1">
        <f t="array" ref="AK14">INDEX(Assumptions!$AC$3:$AH$32,$A15-2022,AK$2-2023)*AK$4</f>
        <v>0.11934455399999998</v>
      </c>
      <c r="AL14" s="2" cm="1">
        <f t="array" ref="AL14">INDEX(Assumptions!$AC$3:$AH$32,$A15-2022,AL$2-2023)*AL$4</f>
        <v>0.11682921400000001</v>
      </c>
      <c r="AM14" s="2" cm="1">
        <f t="array" ref="AM14">INDEX(Assumptions!$AC$3:$AH$32,$A15-2022,AM$2-2023)*AM$4</f>
        <v>7.1422558000000011E-2</v>
      </c>
      <c r="AN14" s="2" cm="1">
        <f t="array" ref="AN14">INDEX(Assumptions!$AC$3:$AH$32,$A15-2022,AN$2-2023)*AN$4</f>
        <v>0.20953232999999999</v>
      </c>
      <c r="AO14" s="2" cm="1">
        <f t="array" ref="AO14">INDEX(Assumptions!$AC$3:$AH$32,$A15-2022,AO$2-2023)*AO$4</f>
        <v>0.222580154</v>
      </c>
      <c r="AP14" s="2" cm="1">
        <f t="array" ref="AP14">INDEX(Assumptions!$AC$3:$AH$32,$A15-2022,AP$2-2023)*AP$4</f>
        <v>0.29556384000000008</v>
      </c>
      <c r="AQ14" s="2" cm="1">
        <f t="array" ref="AQ14">INDEX(Assumptions!$AC$3:$AH$32,$A15-2022,AQ$2-2023)*AQ$4</f>
        <v>0.23039603999999997</v>
      </c>
      <c r="AR14" s="2" cm="1">
        <f t="array" ref="AR14">INDEX(Assumptions!$AC$3:$AH$32,$A15-2022,AR$2-2023)*AR$4</f>
        <v>0.15597467999999998</v>
      </c>
      <c r="AS14" s="2" cm="1">
        <f t="array" ref="AS14">INDEX(Assumptions!$AC$3:$AH$32,$A15-2022,AS$2-2023)*AS$4</f>
        <v>0.20481311399999999</v>
      </c>
      <c r="AT14" s="2" cm="1">
        <f t="array" ref="AT14">INDEX(Assumptions!$AC$3:$AH$32,$A15-2022,AT$2-2023)*AT$4</f>
        <v>0.18900645199999999</v>
      </c>
      <c r="AU14" s="2" cm="1">
        <f t="array" ref="AU14">INDEX(Assumptions!$AC$3:$AH$32,$A15-2022,AU$2-2023)*AU$4</f>
        <v>0.19719111999999997</v>
      </c>
      <c r="AV14" s="2" cm="1">
        <f t="array" ref="AV14">INDEX(Assumptions!$AC$3:$AH$32,$A15-2022,AV$2-2023)*AV$4</f>
        <v>0.19599374000000003</v>
      </c>
      <c r="AW14" s="2" cm="1">
        <f t="array" ref="AW14">INDEX(Assumptions!$AC$3:$AH$32,$A15-2022,AW$2-2023)*AW$4</f>
        <v>0.14679354800000002</v>
      </c>
      <c r="AX14" s="2" cm="1">
        <f t="array" ref="AX14">INDEX(Assumptions!$AC$3:$AH$32,$A15-2022,AX$2-2023)*AX$4</f>
        <v>0.15898676</v>
      </c>
      <c r="AY14" s="2" cm="1">
        <f t="array" ref="AY14">INDEX(Assumptions!$AC$3:$AH$32,$A15-2022,AY$2-2023)*AY$4</f>
        <v>0.33657413999999997</v>
      </c>
      <c r="AZ14" s="2" cm="1">
        <f t="array" ref="AZ14">INDEX(Assumptions!$AC$3:$AH$32,$A15-2022,AZ$2-2023)*AZ$4</f>
        <v>0.24071759999999998</v>
      </c>
      <c r="BA14" s="2" cm="1">
        <f t="array" ref="BA14">INDEX(Assumptions!$AC$3:$AH$32,$A15-2022,BA$2-2023)*BA$4</f>
        <v>0.28972041999999998</v>
      </c>
      <c r="BB14" s="2" cm="1">
        <f t="array" ref="BB14">INDEX(Assumptions!$AC$3:$AH$32,$A15-2022,BB$2-2023)*BB$4</f>
        <v>0.27661074000000002</v>
      </c>
      <c r="BC14" s="2" cm="1">
        <f t="array" ref="BC14">INDEX(Assumptions!$AC$3:$AH$32,$A15-2022,BC$2-2023)*BC$4</f>
        <v>3.8099556E-2</v>
      </c>
      <c r="BD14" s="2" cm="1">
        <f t="array" ref="BD14">INDEX(Assumptions!$AC$3:$AH$32,$A15-2022,BD$2-2023)*BD$4</f>
        <v>0.18174780000000001</v>
      </c>
      <c r="BE14" s="2" cm="1">
        <f t="array" ref="BE14">INDEX(Assumptions!$AC$3:$AH$32,$A15-2022,BE$2-2023)*BE$4</f>
        <v>0.23812236000000003</v>
      </c>
      <c r="BF14" s="2" cm="1">
        <f t="array" ref="BF14">INDEX(Assumptions!$AC$3:$AH$32,$A15-2022,BF$2-2023)*BF$4</f>
        <v>0.22066840000000001</v>
      </c>
      <c r="BG14" s="2" cm="1">
        <f t="array" ref="BG14">INDEX(Assumptions!$AC$3:$AH$32,$A15-2022,BG$2-2023)*BG$4</f>
        <v>0.17299212000000003</v>
      </c>
      <c r="BH14" s="2" cm="1">
        <f t="array" ref="BH14">INDEX(Assumptions!$AC$3:$AH$32,$A15-2022,BH$2-2023)*BH$4</f>
        <v>0.14717458800000002</v>
      </c>
      <c r="BI14" s="2" cm="1">
        <f t="array" ref="BI14">INDEX(Assumptions!$AC$3:$AH$32,$A15-2022,BI$2-2023)*BI$4</f>
        <v>0.28507037999999996</v>
      </c>
      <c r="BJ14" s="2" cm="1">
        <f t="array" ref="BJ14">INDEX(Assumptions!$AC$3:$AH$32,$A15-2022,BJ$2-2023)*BJ$4</f>
        <v>0.26483393999999999</v>
      </c>
      <c r="BK14" s="2" cm="1">
        <f t="array" ref="BK14">INDEX(Assumptions!$AC$3:$AH$32,$A15-2022,BK$2-2023)*BK$4</f>
        <v>9.0895678000000021E-2</v>
      </c>
      <c r="BL14" s="2" cm="1">
        <f t="array" ref="BL14">INDEX(Assumptions!$AC$3:$AH$32,$A15-2022,BL$2-2023)*BL$4</f>
        <v>0.24844644000000002</v>
      </c>
      <c r="BM14" s="2" cm="1">
        <f t="array" ref="BM14">INDEX(Assumptions!$AC$3:$AH$32,$A15-2022,BM$2-2023)*BM$4</f>
        <v>8.8863152000000001E-2</v>
      </c>
      <c r="BN14" s="2" cm="1">
        <f t="array" ref="BN14">INDEX(Assumptions!$AC$3:$AH$32,$A15-2022,BN$2-2023)*BN$4</f>
        <v>0.188802108</v>
      </c>
      <c r="BO14" s="2" cm="1">
        <f t="array" ref="BO14">INDEX(Assumptions!$AC$3:$AH$32,$A15-2022,BO$2-2023)*BO$4</f>
        <v>0.25820507999999998</v>
      </c>
      <c r="BP14" s="2" cm="1">
        <f t="array" ref="BP14">INDEX(Assumptions!$AC$3:$AH$32,$A15-2022,BP$2-2023)*BP$4</f>
        <v>0.22337664399999999</v>
      </c>
      <c r="BQ14" s="2" cm="1">
        <f t="array" ref="BQ14">INDEX(Assumptions!$AC$3:$AH$32,$A15-2022,BQ$2-2023)*BQ$4</f>
        <v>0.15982992000000001</v>
      </c>
      <c r="BR14" s="2" cm="1">
        <f t="array" ref="BR14">INDEX(Assumptions!$AC$3:$AH$32,$A15-2022,BR$2-2023)*BR$4</f>
        <v>8.770389599999999E-2</v>
      </c>
      <c r="BS14" s="2" cm="1">
        <f t="array" ref="BS14">INDEX(Assumptions!$AC$3:$AH$32,$A15-2022,BS$2-2023)*BS$4</f>
        <v>0.12481752</v>
      </c>
      <c r="BT14" s="2" cm="1">
        <f t="array" ref="BT14">INDEX(Assumptions!$AC$3:$AH$32,$A15-2022,BT$2-2023)*BT$4</f>
        <v>0.28861239999999999</v>
      </c>
      <c r="BU14" s="2" cm="1">
        <f t="array" ref="BU14">INDEX(Assumptions!$AC$3:$AH$32,$A15-2022,BU$2-2023)*BU$4</f>
        <v>0.23600231999999999</v>
      </c>
      <c r="BV14" s="2" cm="1">
        <f t="array" ref="BV14">INDEX(Assumptions!$AC$3:$AH$32,$A15-2022,BV$2-2023)*BV$4</f>
        <v>0.10082112600000001</v>
      </c>
      <c r="BW14" s="2" cm="1">
        <f t="array" ref="BW14">INDEX(Assumptions!$AC$3:$AH$32,$A15-2022,BW$2-2023)*BW$4</f>
        <v>0.13396626599999997</v>
      </c>
      <c r="BX14" s="2" cm="1">
        <f t="array" ref="BX14">INDEX(Assumptions!$AC$3:$AH$32,$A15-2022,BX$2-2023)*BX$4</f>
        <v>0.21873680000000004</v>
      </c>
      <c r="BY14" s="2" cm="1">
        <f t="array" ref="BY14">INDEX(Assumptions!$AC$3:$AH$32,$A15-2022,BY$2-2023)*BY$4</f>
        <v>6.060724E-2</v>
      </c>
      <c r="BZ14" s="2" cm="1">
        <f t="array" ref="BZ14">INDEX(Assumptions!$AC$3:$AH$32,$A15-2022,BZ$2-2023)*BZ$4</f>
        <v>0.27495648</v>
      </c>
      <c r="CA14" s="2" cm="1">
        <f t="array" ref="CA14">INDEX(Assumptions!$AC$3:$AH$32,$A15-2022,CA$2-2023)*CA$4</f>
        <v>5.9138487999999989E-2</v>
      </c>
      <c r="CB14" s="2" cm="1">
        <f t="array" ref="CB14">INDEX(Assumptions!$AC$3:$AH$32,$A15-2022,CB$2-2023)*CB$4</f>
        <v>0.16044680400000003</v>
      </c>
      <c r="CC14" s="2" cm="1">
        <f t="array" ref="CC14">INDEX(Assumptions!$AC$3:$AH$32,$A15-2022,CC$2-2023)*CC$4</f>
        <v>0.13572346000000002</v>
      </c>
      <c r="CD14" s="2" cm="1">
        <f t="array" ref="CD14">INDEX(Assumptions!$AC$3:$AH$32,$A15-2022,CD$2-2023)*CD$4</f>
        <v>0.17332391999999999</v>
      </c>
      <c r="CE14" s="2" cm="1">
        <f t="array" ref="CE14">INDEX(Assumptions!$AC$3:$AH$32,$A15-2022,CE$2-2023)*CE$4</f>
        <v>0.36038813999999997</v>
      </c>
      <c r="CF14" s="2" cm="1">
        <f t="array" ref="CF14">INDEX(Assumptions!$AC$3:$AH$32,$A15-2022,CF$2-2023)*CF$4</f>
        <v>0.178969094</v>
      </c>
      <c r="CG14" s="2" cm="1">
        <f t="array" ref="CG14">INDEX(Assumptions!$AC$3:$AH$32,$A15-2022,CG$2-2023)*CG$4</f>
        <v>0.17790824000000002</v>
      </c>
      <c r="CH14" s="2" cm="1">
        <f t="array" ref="CH14">INDEX(Assumptions!$AC$3:$AH$32,$A15-2022,CH$2-2023)*CH$4</f>
        <v>0.138812038</v>
      </c>
      <c r="CI14" s="2" cm="1">
        <f t="array" ref="CI14">INDEX(Assumptions!$AC$3:$AH$32,$A15-2022,CI$2-2023)*CI$4</f>
        <v>0.35400539999999997</v>
      </c>
      <c r="CJ14" s="2" cm="1">
        <f t="array" ref="CJ14">INDEX(Assumptions!$AC$3:$AH$32,$A15-2022,CJ$2-2023)*CJ$4</f>
        <v>0.22026356</v>
      </c>
      <c r="CK14" s="2" cm="1">
        <f t="array" ref="CK14">INDEX(Assumptions!$AC$3:$AH$32,$A15-2022,CK$2-2023)*CK$4</f>
        <v>0.111329028</v>
      </c>
      <c r="CL14" s="2" cm="1">
        <f t="array" ref="CL14">INDEX(Assumptions!$AC$3:$AH$32,$A15-2022,CL$2-2023)*CL$4</f>
        <v>0.22027152</v>
      </c>
      <c r="CM14" s="2" cm="1">
        <f t="array" ref="CM14">INDEX(Assumptions!$AC$3:$AH$32,$A15-2022,CM$2-2023)*CM$4</f>
        <v>0.16751817399999999</v>
      </c>
      <c r="CN14" s="2" cm="1">
        <f t="array" ref="CN14">INDEX(Assumptions!$AC$3:$AH$32,$A15-2022,CN$2-2023)*CN$4</f>
        <v>0.21471359999999998</v>
      </c>
      <c r="CO14" s="2" cm="1">
        <f t="array" ref="CO14">INDEX(Assumptions!$AC$3:$AH$32,$A15-2022,CO$2-2023)*CO$4</f>
        <v>8.2040027999999987E-2</v>
      </c>
      <c r="CP14" s="2" cm="1">
        <f t="array" ref="CP14">INDEX(Assumptions!$AC$3:$AH$32,$A15-2022,CP$2-2023)*CP$4</f>
        <v>0.164681034</v>
      </c>
      <c r="CQ14" s="2" cm="1">
        <f t="array" ref="CQ14">INDEX(Assumptions!$AC$3:$AH$32,$A15-2022,CQ$2-2023)*CQ$4</f>
        <v>8.764592000000003E-2</v>
      </c>
      <c r="CR14" s="2" cm="1">
        <f t="array" ref="CR14">INDEX(Assumptions!$AC$3:$AH$32,$A15-2022,CR$2-2023)*CR$4</f>
        <v>0.18247099200000003</v>
      </c>
      <c r="CS14" s="2" cm="1">
        <f t="array" ref="CS14">INDEX(Assumptions!$AC$3:$AH$32,$A15-2022,CS$2-2023)*CS$4</f>
        <v>0.17713320000000002</v>
      </c>
      <c r="CT14" s="2" cm="1">
        <f t="array" ref="CT14">INDEX(Assumptions!$AC$3:$AH$32,$A15-2022,CT$2-2023)*CT$4</f>
        <v>0.146704206</v>
      </c>
      <c r="CU14" s="2" cm="1">
        <f t="array" ref="CU14">INDEX(Assumptions!$AC$3:$AH$32,$A15-2022,CU$2-2023)*CU$4</f>
        <v>0.34902956000000002</v>
      </c>
      <c r="CV14" s="2" cm="1">
        <f t="array" ref="CV14">INDEX(Assumptions!$AC$3:$AH$32,$A15-2022,CV$2-2023)*CV$4</f>
        <v>0.25159134</v>
      </c>
      <c r="CW14" s="2" cm="1">
        <f t="array" ref="CW14">INDEX(Assumptions!$AC$3:$AH$32,$A15-2022,CW$2-2023)*CW$4</f>
        <v>7.1384595999999995E-2</v>
      </c>
      <c r="CX14" s="2" cm="1">
        <f t="array" ref="CX14">INDEX(Assumptions!$AC$3:$AH$32,$A15-2022,CX$2-2023)*CX$4</f>
        <v>0.22459463200000004</v>
      </c>
      <c r="CY14" s="2" cm="1">
        <f t="array" ref="CY14">INDEX(Assumptions!$AC$3:$AH$32,$A15-2022,CY$2-2023)*CY$4</f>
        <v>0.18651709999999999</v>
      </c>
      <c r="CZ14" s="2" cm="1">
        <f t="array" ref="CZ14">INDEX(Assumptions!$AC$3:$AH$32,$A15-2022,CZ$2-2023)*CZ$4</f>
        <v>0.20953162</v>
      </c>
      <c r="DA14" s="2" cm="1">
        <f t="array" ref="DA14">INDEX(Assumptions!$AC$3:$AH$32,$A15-2022,DA$2-2023)*DA$4</f>
        <v>0.20137746600000003</v>
      </c>
      <c r="DB14" s="2" cm="1">
        <f t="array" ref="DB14">INDEX(Assumptions!$AC$3:$AH$32,$A15-2022,DB$2-2023)*DB$4</f>
        <v>0.20646561800000002</v>
      </c>
      <c r="DC14" s="2" cm="1">
        <f t="array" ref="DC14">INDEX(Assumptions!$AC$3:$AH$32,$A15-2022,DC$2-2023)*DC$4</f>
        <v>0.33146872000000005</v>
      </c>
      <c r="DD14" s="2" cm="1">
        <f t="array" ref="DD14">INDEX(Assumptions!$AC$3:$AH$32,$A15-2022,DD$2-2023)*DD$4</f>
        <v>0.23150280000000001</v>
      </c>
      <c r="DE14" s="2" cm="1">
        <f t="array" ref="DE14">INDEX(Assumptions!$AC$3:$AH$32,$A15-2022,DE$2-2023)*DE$4</f>
        <v>0.31699289999999997</v>
      </c>
      <c r="DF14" s="2" cm="1">
        <f t="array" ref="DF14">INDEX(Assumptions!$AC$3:$AH$32,$A15-2022,DF$2-2023)*DF$4</f>
        <v>0.16694775599999997</v>
      </c>
      <c r="DG14" s="2" cm="1">
        <f t="array" ref="DG14">INDEX(Assumptions!$AC$3:$AH$32,$A15-2022,DG$2-2023)*DG$4</f>
        <v>0.25905439999999996</v>
      </c>
      <c r="DH14" s="2" cm="1">
        <f t="array" ref="DH14">INDEX(Assumptions!$AC$3:$AH$32,$A15-2022,DH$2-2023)*DH$4</f>
        <v>0.18608200999999999</v>
      </c>
      <c r="DI14" s="2" cm="1">
        <f t="array" ref="DI14">INDEX(Assumptions!$AC$3:$AH$32,$A15-2022,DI$2-2023)*DI$4</f>
        <v>9.0441920000000009E-2</v>
      </c>
      <c r="DJ14" s="2" cm="1">
        <f t="array" ref="DJ14">INDEX(Assumptions!$AC$3:$AH$32,$A15-2022,DJ$2-2023)*DJ$4</f>
        <v>0.28312120000000002</v>
      </c>
      <c r="DK14" s="2" cm="1">
        <f t="array" ref="DK14">INDEX(Assumptions!$AC$3:$AH$32,$A15-2022,DK$2-2023)*DK$4</f>
        <v>0.19610760400000002</v>
      </c>
      <c r="DL14" s="2" cm="1">
        <f t="array" ref="DL14">INDEX(Assumptions!$AC$3:$AH$32,$A15-2022,DL$2-2023)*DL$4</f>
        <v>0.22486111999999997</v>
      </c>
      <c r="DM14" s="2" cm="1">
        <f t="array" ref="DM14">INDEX(Assumptions!$AC$3:$AH$32,$A15-2022,DM$2-2023)*DM$4</f>
        <v>0.13587390200000002</v>
      </c>
      <c r="DN14" s="2" cm="1">
        <f t="array" ref="DN14">INDEX(Assumptions!$AC$3:$AH$32,$A15-2022,DN$2-2023)*DN$4</f>
        <v>0.28491364000000002</v>
      </c>
      <c r="DO14" s="2" cm="1">
        <f t="array" ref="DO14">INDEX(Assumptions!$AC$3:$AH$32,$A15-2022,DO$2-2023)*DO$4</f>
        <v>0.16841550599999999</v>
      </c>
      <c r="DP14" s="2" cm="1">
        <f t="array" ref="DP14">INDEX(Assumptions!$AC$3:$AH$32,$A15-2022,DP$2-2023)*DP$4</f>
        <v>0.28787479999999999</v>
      </c>
      <c r="DQ14" s="2" cm="1">
        <f t="array" ref="DQ14">INDEX(Assumptions!$AC$3:$AH$32,$A15-2022,DQ$2-2023)*DQ$4</f>
        <v>0.141443388</v>
      </c>
      <c r="DR14" s="2" cm="1">
        <f t="array" ref="DR14">INDEX(Assumptions!$AC$3:$AH$32,$A15-2022,DR$2-2023)*DR$4</f>
        <v>0.15494195200000002</v>
      </c>
      <c r="DS14" s="2" cm="1">
        <f t="array" ref="DS14">INDEX(Assumptions!$AC$3:$AH$32,$A15-2022,DS$2-2023)*DS$4</f>
        <v>0.19805655999999999</v>
      </c>
      <c r="DT14" s="2" cm="1">
        <f t="array" ref="DT14">INDEX(Assumptions!$AC$3:$AH$32,$A15-2022,DT$2-2023)*DT$4</f>
        <v>0.2783004</v>
      </c>
      <c r="DU14" s="2" cm="1">
        <f t="array" ref="DU14">INDEX(Assumptions!$AC$3:$AH$32,$A15-2022,DU$2-2023)*DU$4</f>
        <v>0.21679944000000001</v>
      </c>
      <c r="DV14" s="2" cm="1">
        <f t="array" ref="DV14">INDEX(Assumptions!$AC$3:$AH$32,$A15-2022,DV$2-2023)*DV$4</f>
        <v>0.28510616</v>
      </c>
      <c r="DW14" s="2" cm="1">
        <f t="array" ref="DW14">INDEX(Assumptions!$AC$3:$AH$32,$A15-2022,DW$2-2023)*DW$4</f>
        <v>0.20386447200000002</v>
      </c>
      <c r="DX14" s="2" cm="1">
        <f t="array" ref="DX14">INDEX(Assumptions!$AC$3:$AH$32,$A15-2022,DX$2-2023)*DX$4</f>
        <v>0.20973633999999999</v>
      </c>
      <c r="DY14" s="2" cm="1">
        <f t="array" ref="DY14">INDEX(Assumptions!$AC$3:$AH$32,$A15-2022,DY$2-2023)*DY$4</f>
        <v>0.180838686</v>
      </c>
      <c r="DZ14" s="2" cm="1">
        <f t="array" ref="DZ14">INDEX(Assumptions!$AC$3:$AH$32,$A15-2022,DZ$2-2023)*DZ$4</f>
        <v>0.20708877000000001</v>
      </c>
      <c r="EA14" s="2" cm="1">
        <f t="array" ref="EA14">INDEX(Assumptions!$AC$3:$AH$32,$A15-2022,EA$2-2023)*EA$4</f>
        <v>0.16182824400000001</v>
      </c>
      <c r="EB14" s="2" cm="1">
        <f t="array" ref="EB14">INDEX(Assumptions!$AC$3:$AH$32,$A15-2022,EB$2-2023)*EB$4</f>
        <v>0.22840052</v>
      </c>
      <c r="EC14" s="2" cm="1">
        <f t="array" ref="EC14">INDEX(Assumptions!$AC$3:$AH$32,$A15-2022,EC$2-2023)*EC$4</f>
        <v>0.28468802000000004</v>
      </c>
      <c r="ED14" s="2" cm="1">
        <f t="array" ref="ED14">INDEX(Assumptions!$AC$3:$AH$32,$A15-2022,ED$2-2023)*ED$4</f>
        <v>0.23743730000000002</v>
      </c>
      <c r="EE14" s="2" cm="1">
        <f t="array" ref="EE14">INDEX(Assumptions!$AC$3:$AH$32,$A15-2022,EE$2-2023)*EE$4</f>
        <v>0.16382150200000001</v>
      </c>
      <c r="EF14" s="2" cm="1">
        <f t="array" ref="EF14">INDEX(Assumptions!$AC$3:$AH$32,$A15-2022,EF$2-2023)*EF$4</f>
        <v>0.21244128000000001</v>
      </c>
      <c r="EG14" s="2" cm="1">
        <f t="array" ref="EG14">INDEX(Assumptions!$AC$3:$AH$32,$A15-2022,EG$2-2023)*EG$4</f>
        <v>0.22383774000000001</v>
      </c>
      <c r="EH14" s="2" cm="1">
        <f t="array" ref="EH14">INDEX(Assumptions!$AC$3:$AH$32,$A15-2022,EH$2-2023)*EH$4</f>
        <v>0.13314142800000001</v>
      </c>
      <c r="EI14" s="2" cm="1">
        <f t="array" ref="EI14">INDEX(Assumptions!$AC$3:$AH$32,$A15-2022,EI$2-2023)*EI$4</f>
        <v>0.13043163999999999</v>
      </c>
      <c r="EJ14" s="2" cm="1">
        <f t="array" ref="EJ14">INDEX(Assumptions!$AC$3:$AH$32,$A15-2022,EJ$2-2023)*EJ$4</f>
        <v>7.7297160000000004E-2</v>
      </c>
      <c r="EK14" s="2" cm="1">
        <f t="array" ref="EK14">INDEX(Assumptions!$AC$3:$AH$32,$A15-2022,EK$2-2023)*EK$4</f>
        <v>0.17422182999999999</v>
      </c>
      <c r="EL14" s="2" cm="1">
        <f t="array" ref="EL14">INDEX(Assumptions!$AC$3:$AH$32,$A15-2022,EL$2-2023)*EL$4</f>
        <v>0.10996372000000001</v>
      </c>
      <c r="EM14" s="2" cm="1">
        <f t="array" ref="EM14">INDEX(Assumptions!$AC$3:$AH$32,$A15-2022,EM$2-2023)*EM$4</f>
        <v>0.19089105200000003</v>
      </c>
      <c r="EN14" s="2" cm="1">
        <f t="array" ref="EN14">INDEX(Assumptions!$AC$3:$AH$32,$A15-2022,EN$2-2023)*EN$4</f>
        <v>0.15627928000000002</v>
      </c>
      <c r="EO14" s="2" cm="1">
        <f t="array" ref="EO14">INDEX(Assumptions!$AC$3:$AH$32,$A15-2022,EO$2-2023)*EO$4</f>
        <v>0.30464588000000004</v>
      </c>
      <c r="EP14" s="2" cm="1">
        <f t="array" ref="EP14">INDEX(Assumptions!$AC$3:$AH$32,$A15-2022,EP$2-2023)*EP$4</f>
        <v>0.21786155999999995</v>
      </c>
      <c r="EQ14" s="2" cm="1">
        <f t="array" ref="EQ14">INDEX(Assumptions!$AC$3:$AH$32,$A15-2022,EQ$2-2023)*EQ$4</f>
        <v>0.21903525600000001</v>
      </c>
      <c r="ER14" s="2" cm="1">
        <f t="array" ref="ER14">INDEX(Assumptions!$AC$3:$AH$32,$A15-2022,ER$2-2023)*ER$4</f>
        <v>0.36234971999999999</v>
      </c>
      <c r="ES14" s="2" cm="1">
        <f t="array" ref="ES14">INDEX(Assumptions!$AC$3:$AH$32,$A15-2022,ES$2-2023)*ES$4</f>
        <v>0.17061393599999999</v>
      </c>
      <c r="ET14" s="2" cm="1">
        <f t="array" ref="ET14">INDEX(Assumptions!$AC$3:$AH$32,$A15-2022,ET$2-2023)*ET$4</f>
        <v>0.12320376</v>
      </c>
      <c r="EU14" s="2" cm="1">
        <f t="array" ref="EU14">INDEX(Assumptions!$AC$3:$AH$32,$A15-2022,EU$2-2023)*EU$4</f>
        <v>0.21364512000000002</v>
      </c>
      <c r="EV14" s="2" cm="1">
        <f t="array" ref="EV14">INDEX(Assumptions!$AC$3:$AH$32,$A15-2022,EV$2-2023)*EV$4</f>
        <v>0.26160890000000003</v>
      </c>
      <c r="EW14" s="2" cm="1">
        <f t="array" ref="EW14">INDEX(Assumptions!$AC$3:$AH$32,$A15-2022,EW$2-2023)*EW$4</f>
        <v>0.21698064</v>
      </c>
      <c r="EX14" s="2" cm="1">
        <f t="array" ref="EX14">INDEX(Assumptions!$AC$3:$AH$32,$A15-2022,EX$2-2023)*EX$4</f>
        <v>0.22928400000000002</v>
      </c>
      <c r="EY14" s="2" cm="1">
        <f t="array" ref="EY14">INDEX(Assumptions!$AC$3:$AH$32,$A15-2022,EY$2-2023)*EY$4</f>
        <v>0.20730166800000002</v>
      </c>
      <c r="EZ14" s="2" cm="1">
        <f t="array" ref="EZ14">INDEX(Assumptions!$AC$3:$AH$32,$A15-2022,EZ$2-2023)*EZ$4</f>
        <v>0.30861200000000005</v>
      </c>
      <c r="FA14" s="2" cm="1">
        <f t="array" ref="FA14">INDEX(Assumptions!$AC$3:$AH$32,$A15-2022,FA$2-2023)*FA$4</f>
        <v>0.12615681599999998</v>
      </c>
      <c r="FB14" s="2" cm="1">
        <f t="array" ref="FB14">INDEX(Assumptions!$AC$3:$AH$32,$A15-2022,FB$2-2023)*FB$4</f>
        <v>0.118322106</v>
      </c>
      <c r="FC14" s="2" cm="1">
        <f t="array" ref="FC14">INDEX(Assumptions!$AC$3:$AH$32,$A15-2022,FC$2-2023)*FC$4</f>
        <v>0.26923512000000005</v>
      </c>
      <c r="FD14" s="2" cm="1">
        <f t="array" ref="FD14">INDEX(Assumptions!$AC$3:$AH$32,$A15-2022,FD$2-2023)*FD$4</f>
        <v>0.16909358399999999</v>
      </c>
      <c r="FE14" s="2" cm="1">
        <f t="array" ref="FE14">INDEX(Assumptions!$AC$3:$AH$32,$A15-2022,FE$2-2023)*FE$4</f>
        <v>0.11097219600000001</v>
      </c>
      <c r="FF14" s="2" cm="1">
        <f t="array" ref="FF14">INDEX(Assumptions!$AC$3:$AH$32,$A15-2022,FF$2-2023)*FF$4</f>
        <v>0.17931001199999999</v>
      </c>
      <c r="FG14" s="2" cm="1">
        <f t="array" ref="FG14">INDEX(Assumptions!$AC$3:$AH$32,$A15-2022,FG$2-2023)*FG$4</f>
        <v>0.21048060000000002</v>
      </c>
      <c r="FH14" s="2" cm="1">
        <f t="array" ref="FH14">INDEX(Assumptions!$AC$3:$AH$32,$A15-2022,FH$2-2023)*FH$4</f>
        <v>0.27389550000000007</v>
      </c>
      <c r="FI14" s="2" cm="1">
        <f t="array" ref="FI14">INDEX(Assumptions!$AC$3:$AH$32,$A15-2022,FI$2-2023)*FI$4</f>
        <v>0.23548559999999999</v>
      </c>
      <c r="FJ14" s="2" cm="1">
        <f t="array" ref="FJ14">INDEX(Assumptions!$AC$3:$AH$32,$A15-2022,FJ$2-2023)*FJ$4</f>
        <v>0.25845228000000003</v>
      </c>
      <c r="FK14" s="2" cm="1">
        <f t="array" ref="FK14">INDEX(Assumptions!$AC$3:$AH$32,$A15-2022,FK$2-2023)*FK$4</f>
        <v>0.24216317999999998</v>
      </c>
      <c r="FL14" s="2" cm="1">
        <f t="array" ref="FL14">INDEX(Assumptions!$AC$3:$AH$32,$A15-2022,FL$2-2023)*FL$4</f>
        <v>0.28862240000000006</v>
      </c>
      <c r="FM14" s="2" cm="1">
        <f t="array" ref="FM14">INDEX(Assumptions!$AC$3:$AH$32,$A15-2022,FM$2-2023)*FM$4</f>
        <v>9.5998906000000023E-2</v>
      </c>
      <c r="FN14" s="2" cm="1">
        <f t="array" ref="FN14">INDEX(Assumptions!$AC$3:$AH$32,$A15-2022,FN$2-2023)*FN$4</f>
        <v>7.9887480000000011E-2</v>
      </c>
      <c r="FO14" s="2" cm="1">
        <f t="array" ref="FO14">INDEX(Assumptions!$AC$3:$AH$32,$A15-2022,FO$2-2023)*FO$4</f>
        <v>0.27820938000000001</v>
      </c>
      <c r="FP14" s="2" cm="1">
        <f t="array" ref="FP14">INDEX(Assumptions!$AC$3:$AH$32,$A15-2022,FP$2-2023)*FP$4</f>
        <v>0.10112049199999998</v>
      </c>
      <c r="FQ14" s="2" cm="1">
        <f t="array" ref="FQ14">INDEX(Assumptions!$AC$3:$AH$32,$A15-2022,FQ$2-2023)*FQ$4</f>
        <v>0.20901785999999997</v>
      </c>
      <c r="FR14" s="2" cm="1">
        <f t="array" ref="FR14">INDEX(Assumptions!$AC$3:$AH$32,$A15-2022,FR$2-2023)*FR$4</f>
        <v>0.29036348000000006</v>
      </c>
      <c r="FS14" s="2" cm="1">
        <f t="array" ref="FS14">INDEX(Assumptions!$AC$3:$AH$32,$A15-2022,FS$2-2023)*FS$4</f>
        <v>0.118000092</v>
      </c>
      <c r="FT14" s="2" cm="1">
        <f t="array" ref="FT14">INDEX(Assumptions!$AC$3:$AH$32,$A15-2022,FT$2-2023)*FT$4</f>
        <v>0.21160097200000003</v>
      </c>
      <c r="FU14" s="2" cm="1">
        <f t="array" ref="FU14">INDEX(Assumptions!$AC$3:$AH$32,$A15-2022,FU$2-2023)*FU$4</f>
        <v>0.16290436000000003</v>
      </c>
      <c r="FV14" s="2" cm="1">
        <f t="array" ref="FV14">INDEX(Assumptions!$AC$3:$AH$32,$A15-2022,FV$2-2023)*FV$4</f>
        <v>0.38098031999999993</v>
      </c>
      <c r="FW14" s="2" cm="1">
        <f t="array" ref="FW14">INDEX(Assumptions!$AC$3:$AH$32,$A15-2022,FW$2-2023)*FW$4</f>
        <v>0.17516540799999999</v>
      </c>
      <c r="FX14" s="2" cm="1">
        <f t="array" ref="FX14">INDEX(Assumptions!$AC$3:$AH$32,$A15-2022,FX$2-2023)*FX$4</f>
        <v>0.26871879999999998</v>
      </c>
      <c r="FY14" s="2" cm="1">
        <f t="array" ref="FY14">INDEX(Assumptions!$AC$3:$AH$32,$A15-2022,FY$2-2023)*FY$4</f>
        <v>0.23886323999999995</v>
      </c>
      <c r="FZ14" s="2" cm="1">
        <f t="array" ref="FZ14">INDEX(Assumptions!$AC$3:$AH$32,$A15-2022,FZ$2-2023)*FZ$4</f>
        <v>0.13047125200000001</v>
      </c>
      <c r="GA14" s="2" cm="1">
        <f t="array" ref="GA14">INDEX(Assumptions!$AC$3:$AH$32,$A15-2022,GA$2-2023)*GA$4</f>
        <v>0.26527704000000002</v>
      </c>
      <c r="GB14" s="2" cm="1">
        <f t="array" ref="GB14">INDEX(Assumptions!$AC$3:$AH$32,$A15-2022,GB$2-2023)*GB$4</f>
        <v>0.33846679999999996</v>
      </c>
      <c r="GC14" s="2" cm="1">
        <f t="array" ref="GC14">INDEX(Assumptions!$AC$3:$AH$32,$A15-2022,GC$2-2023)*GC$4</f>
        <v>0.15111285199999999</v>
      </c>
      <c r="GD14" s="2" cm="1">
        <f t="array" ref="GD14">INDEX(Assumptions!$AC$3:$AH$32,$A15-2022,GD$2-2023)*GD$4</f>
        <v>0.22307937999999999</v>
      </c>
      <c r="GE14" s="2" cm="1">
        <f t="array" ref="GE14">INDEX(Assumptions!$AC$3:$AH$32,$A15-2022,GE$2-2023)*GE$4</f>
        <v>0.178241128</v>
      </c>
      <c r="GF14" s="2" cm="1">
        <f t="array" ref="GF14">INDEX(Assumptions!$AC$3:$AH$32,$A15-2022,GF$2-2023)*GF$4</f>
        <v>0.25139814000000005</v>
      </c>
      <c r="GG14" s="2" cm="1">
        <f t="array" ref="GG14">INDEX(Assumptions!$AC$3:$AH$32,$A15-2022,GG$2-2023)*GG$4</f>
        <v>0.31192240000000004</v>
      </c>
      <c r="GH14" s="2" cm="1">
        <f t="array" ref="GH14">INDEX(Assumptions!$AC$3:$AH$32,$A15-2022,GH$2-2023)*GH$4</f>
        <v>0.37790760000000001</v>
      </c>
      <c r="GI14" s="2" cm="1">
        <f t="array" ref="GI14">INDEX(Assumptions!$AC$3:$AH$32,$A15-2022,GI$2-2023)*GI$4</f>
        <v>0.20578976000000002</v>
      </c>
      <c r="GJ14" s="2" cm="1">
        <f t="array" ref="GJ14">INDEX(Assumptions!$AC$3:$AH$32,$A15-2022,GJ$2-2023)*GJ$4</f>
        <v>0.2782328</v>
      </c>
      <c r="GK14" s="2" cm="1">
        <f t="array" ref="GK14">INDEX(Assumptions!$AC$3:$AH$32,$A15-2022,GK$2-2023)*GK$4</f>
        <v>0.21854711999999998</v>
      </c>
      <c r="GL14" s="2" cm="1">
        <f t="array" ref="GL14">INDEX(Assumptions!$AC$3:$AH$32,$A15-2022,GL$2-2023)*GL$4</f>
        <v>0.19334548800000001</v>
      </c>
      <c r="GM14" s="2" cm="1">
        <f t="array" ref="GM14">INDEX(Assumptions!$AC$3:$AH$32,$A15-2022,GM$2-2023)*GM$4</f>
        <v>0.21708867999999998</v>
      </c>
      <c r="GN14" s="2" cm="1">
        <f t="array" ref="GN14">INDEX(Assumptions!$AC$3:$AH$32,$A15-2022,GN$2-2023)*GN$4</f>
        <v>0.112125346</v>
      </c>
      <c r="GO14" s="2" cm="1">
        <f t="array" ref="GO14">INDEX(Assumptions!$AC$3:$AH$32,$A15-2022,GO$2-2023)*GO$4</f>
        <v>0.29157760000000005</v>
      </c>
      <c r="GP14" s="2" cm="1">
        <f t="array" ref="GP14">INDEX(Assumptions!$AC$3:$AH$32,$A15-2022,GP$2-2023)*GP$4</f>
        <v>0.13559233600000001</v>
      </c>
      <c r="GQ14" s="2" cm="1">
        <f t="array" ref="GQ14">INDEX(Assumptions!$AC$3:$AH$32,$A15-2022,GQ$2-2023)*GQ$4</f>
        <v>0.13965934799999999</v>
      </c>
      <c r="GR14" s="2" cm="1">
        <f t="array" ref="GR14">INDEX(Assumptions!$AC$3:$AH$32,$A15-2022,GR$2-2023)*GR$4</f>
        <v>0.43510065999999997</v>
      </c>
      <c r="GS14" s="2" cm="1">
        <f t="array" ref="GS14">INDEX(Assumptions!$AC$3:$AH$32,$A15-2022,GS$2-2023)*GS$4</f>
        <v>0.20260600000000004</v>
      </c>
      <c r="GT14" s="2" cm="1">
        <f t="array" ref="GT14">INDEX(Assumptions!$AC$3:$AH$32,$A15-2022,GT$2-2023)*GT$4</f>
        <v>0.18691680000000002</v>
      </c>
      <c r="GU14" s="2" cm="1">
        <f t="array" ref="GU14">INDEX(Assumptions!$AC$3:$AH$32,$A15-2022,GU$2-2023)*GU$4</f>
        <v>0.27793119999999999</v>
      </c>
      <c r="GV14" s="2" cm="1">
        <f t="array" ref="GV14">INDEX(Assumptions!$AC$3:$AH$32,$A15-2022,GV$2-2023)*GV$4</f>
        <v>0.25061124000000001</v>
      </c>
      <c r="GW14" s="2" cm="1">
        <f t="array" ref="GW14">INDEX(Assumptions!$AC$3:$AH$32,$A15-2022,GW$2-2023)*GW$4</f>
        <v>0.10148820000000003</v>
      </c>
      <c r="GX14" s="2" cm="1">
        <f t="array" ref="GX14">INDEX(Assumptions!$AC$3:$AH$32,$A15-2022,GX$2-2023)*GX$4</f>
        <v>0.23703560000000001</v>
      </c>
      <c r="GY14" s="2" cm="1">
        <f t="array" ref="GY14">INDEX(Assumptions!$AC$3:$AH$32,$A15-2022,GY$2-2023)*GY$4</f>
        <v>0.19808602000000003</v>
      </c>
      <c r="GZ14" s="2" cm="1">
        <f t="array" ref="GZ14">INDEX(Assumptions!$AC$3:$AH$32,$A15-2022,GZ$2-2023)*GZ$4</f>
        <v>0.23707985999999998</v>
      </c>
      <c r="HA14" s="2" cm="1">
        <f t="array" ref="HA14">INDEX(Assumptions!$AC$3:$AH$32,$A15-2022,HA$2-2023)*HA$4</f>
        <v>0.14165195400000002</v>
      </c>
      <c r="HB14" s="2" cm="1">
        <f t="array" ref="HB14">INDEX(Assumptions!$AC$3:$AH$32,$A15-2022,HB$2-2023)*HB$4</f>
        <v>0.28598724000000003</v>
      </c>
      <c r="HC14" s="2" cm="1">
        <f t="array" ref="HC14">INDEX(Assumptions!$AC$3:$AH$32,$A15-2022,HC$2-2023)*HC$4</f>
        <v>0.100671538</v>
      </c>
      <c r="HD14" s="2" cm="1">
        <f t="array" ref="HD14">INDEX(Assumptions!$AC$3:$AH$32,$A15-2022,HD$2-2023)*HD$4</f>
        <v>0.14558291999999998</v>
      </c>
      <c r="HE14" s="2" cm="1">
        <f t="array" ref="HE14">INDEX(Assumptions!$AC$3:$AH$32,$A15-2022,HE$2-2023)*HE$4</f>
        <v>0.12923576000000001</v>
      </c>
      <c r="HF14" s="2" cm="1">
        <f t="array" ref="HF14">INDEX(Assumptions!$AC$3:$AH$32,$A15-2022,HF$2-2023)*HF$4</f>
        <v>0.151403438</v>
      </c>
      <c r="HG14" s="2" cm="1">
        <f t="array" ref="HG14">INDEX(Assumptions!$AC$3:$AH$32,$A15-2022,HG$2-2023)*HG$4</f>
        <v>0.14760482</v>
      </c>
      <c r="HH14" s="2" cm="1">
        <f t="array" ref="HH14">INDEX(Assumptions!$AC$3:$AH$32,$A15-2022,HH$2-2023)*HH$4</f>
        <v>0.21215704000000002</v>
      </c>
      <c r="HI14" s="2" cm="1">
        <f t="array" ref="HI14">INDEX(Assumptions!$AC$3:$AH$32,$A15-2022,HI$2-2023)*HI$4</f>
        <v>0.32463992000000003</v>
      </c>
      <c r="HJ14" s="2" cm="1">
        <f t="array" ref="HJ14">INDEX(Assumptions!$AC$3:$AH$32,$A15-2022,HJ$2-2023)*HJ$4</f>
        <v>0.14342050200000001</v>
      </c>
      <c r="HK14" s="2" cm="1">
        <f t="array" ref="HK14">INDEX(Assumptions!$AC$3:$AH$32,$A15-2022,HK$2-2023)*HK$4</f>
        <v>0.11348769600000001</v>
      </c>
      <c r="HL14" s="2" cm="1">
        <f t="array" ref="HL14">INDEX(Assumptions!$AC$3:$AH$32,$A15-2022,HL$2-2023)*HL$4</f>
        <v>0.20480327999999995</v>
      </c>
      <c r="HM14" s="2" cm="1">
        <f t="array" ref="HM14">INDEX(Assumptions!$AC$3:$AH$32,$A15-2022,HM$2-2023)*HM$4</f>
        <v>0.17041756199999997</v>
      </c>
      <c r="HN14" s="2" cm="1">
        <f t="array" ref="HN14">INDEX(Assumptions!$AC$3:$AH$32,$A15-2022,HN$2-2023)*HN$4</f>
        <v>0.21846639999999998</v>
      </c>
      <c r="HO14" s="2" cm="1">
        <f t="array" ref="HO14">INDEX(Assumptions!$AC$3:$AH$32,$A15-2022,HO$2-2023)*HO$4</f>
        <v>0.108116882</v>
      </c>
      <c r="HP14" s="2" cm="1">
        <f t="array" ref="HP14">INDEX(Assumptions!$AC$3:$AH$32,$A15-2022,HP$2-2023)*HP$4</f>
        <v>0.23786079999999998</v>
      </c>
      <c r="HQ14" s="2" cm="1">
        <f t="array" ref="HQ14">INDEX(Assumptions!$AC$3:$AH$32,$A15-2022,HQ$2-2023)*HQ$4</f>
        <v>0.16035580799999999</v>
      </c>
      <c r="HR14" s="2" cm="1">
        <f t="array" ref="HR14">INDEX(Assumptions!$AC$3:$AH$32,$A15-2022,HR$2-2023)*HR$4</f>
        <v>0.192398598</v>
      </c>
      <c r="HS14" s="2" cm="1">
        <f t="array" ref="HS14">INDEX(Assumptions!$AC$3:$AH$32,$A15-2022,HS$2-2023)*HS$4</f>
        <v>0.22821047999999999</v>
      </c>
      <c r="HT14" s="2" cm="1">
        <f t="array" ref="HT14">INDEX(Assumptions!$AC$3:$AH$32,$A15-2022,HT$2-2023)*HT$4</f>
        <v>0.122044524</v>
      </c>
      <c r="HU14" s="2" cm="1">
        <f t="array" ref="HU14">INDEX(Assumptions!$AC$3:$AH$32,$A15-2022,HU$2-2023)*HU$4</f>
        <v>0.17954248199999998</v>
      </c>
      <c r="HV14" s="2" cm="1">
        <f t="array" ref="HV14">INDEX(Assumptions!$AC$3:$AH$32,$A15-2022,HV$2-2023)*HV$4</f>
        <v>0.2415204</v>
      </c>
      <c r="HW14" s="2" cm="1">
        <f t="array" ref="HW14">INDEX(Assumptions!$AC$3:$AH$32,$A15-2022,HW$2-2023)*HW$4</f>
        <v>0.23834808000000005</v>
      </c>
      <c r="HX14" s="2" cm="1">
        <f t="array" ref="HX14">INDEX(Assumptions!$AC$3:$AH$32,$A15-2022,HX$2-2023)*HX$4</f>
        <v>-8.1887264000000015E-2</v>
      </c>
      <c r="HY14" s="2" cm="1">
        <f t="array" ref="HY14">INDEX(Assumptions!$AC$3:$AH$32,$A15-2022,HY$2-2023)*HY$4</f>
        <v>0.26311280000000004</v>
      </c>
      <c r="HZ14" s="2" cm="1">
        <f t="array" ref="HZ14">INDEX(Assumptions!$AC$3:$AH$32,$A15-2022,HZ$2-2023)*HZ$4</f>
        <v>0.37893466000000003</v>
      </c>
      <c r="IA14" s="2" cm="1">
        <f t="array" ref="IA14">INDEX(Assumptions!$AC$3:$AH$32,$A15-2022,IA$2-2023)*IA$4</f>
        <v>0.26944192</v>
      </c>
      <c r="IB14" s="2" cm="1">
        <f t="array" ref="IB14">INDEX(Assumptions!$AC$3:$AH$32,$A15-2022,IB$2-2023)*IB$4</f>
        <v>0.22872727200000004</v>
      </c>
      <c r="IC14" s="2" cm="1">
        <f t="array" ref="IC14">INDEX(Assumptions!$AC$3:$AH$32,$A15-2022,IC$2-2023)*IC$4</f>
        <v>0.26794724000000003</v>
      </c>
      <c r="ID14" s="2" cm="1">
        <f t="array" ref="ID14">INDEX(Assumptions!$AC$3:$AH$32,$A15-2022,ID$2-2023)*ID$4</f>
        <v>0.20613766800000002</v>
      </c>
      <c r="IE14" s="2" cm="1">
        <f t="array" ref="IE14">INDEX(Assumptions!$AC$3:$AH$32,$A15-2022,IE$2-2023)*IE$4</f>
        <v>0.19241207999999999</v>
      </c>
      <c r="IF14" s="2" cm="1">
        <f t="array" ref="IF14">INDEX(Assumptions!$AC$3:$AH$32,$A15-2022,IF$2-2023)*IF$4</f>
        <v>0.178456644</v>
      </c>
      <c r="IG14" s="2" cm="1">
        <f t="array" ref="IG14">INDEX(Assumptions!$AC$3:$AH$32,$A15-2022,IG$2-2023)*IG$4</f>
        <v>0.19688860399999999</v>
      </c>
      <c r="IH14" s="2" cm="1">
        <f t="array" ref="IH14">INDEX(Assumptions!$AC$3:$AH$32,$A15-2022,IH$2-2023)*IH$4</f>
        <v>0.24007583999999998</v>
      </c>
      <c r="II14" s="2" cm="1">
        <f t="array" ref="II14">INDEX(Assumptions!$AC$3:$AH$32,$A15-2022,II$2-2023)*II$4</f>
        <v>0.22545894</v>
      </c>
      <c r="IJ14" s="2" cm="1">
        <f t="array" ref="IJ14">INDEX(Assumptions!$AC$3:$AH$32,$A15-2022,IJ$2-2023)*IJ$4</f>
        <v>0.198178992</v>
      </c>
      <c r="IK14" s="2" cm="1">
        <f t="array" ref="IK14">INDEX(Assumptions!$AC$3:$AH$32,$A15-2022,IK$2-2023)*IK$4</f>
        <v>0.22190008999999999</v>
      </c>
      <c r="IL14" s="2" cm="1">
        <f t="array" ref="IL14">INDEX(Assumptions!$AC$3:$AH$32,$A15-2022,IL$2-2023)*IL$4</f>
        <v>0.17710560000000003</v>
      </c>
      <c r="IM14" s="2" cm="1">
        <f t="array" ref="IM14">INDEX(Assumptions!$AC$3:$AH$32,$A15-2022,IM$2-2023)*IM$4</f>
        <v>0.14731653800000002</v>
      </c>
      <c r="IN14" s="2" cm="1">
        <f t="array" ref="IN14">INDEX(Assumptions!$AC$3:$AH$32,$A15-2022,IN$2-2023)*IN$4</f>
        <v>0.32856880000000005</v>
      </c>
      <c r="IO14" s="2" cm="1">
        <f t="array" ref="IO14">INDEX(Assumptions!$AC$3:$AH$32,$A15-2022,IO$2-2023)*IO$4</f>
        <v>0.21543499999999999</v>
      </c>
      <c r="IP14" s="2" cm="1">
        <f t="array" ref="IP14">INDEX(Assumptions!$AC$3:$AH$32,$A15-2022,IP$2-2023)*IP$4</f>
        <v>0.226815144</v>
      </c>
      <c r="IQ14" s="2" cm="1">
        <f t="array" ref="IQ14">INDEX(Assumptions!$AC$3:$AH$32,$A15-2022,IQ$2-2023)*IQ$4</f>
        <v>0.29719879999999999</v>
      </c>
      <c r="IR14" s="2" cm="1">
        <f t="array" ref="IR14">INDEX(Assumptions!$AC$3:$AH$32,$A15-2022,IR$2-2023)*IR$4</f>
        <v>0.12026766400000001</v>
      </c>
      <c r="IS14" s="2" cm="1">
        <f t="array" ref="IS14">INDEX(Assumptions!$AC$3:$AH$32,$A15-2022,IS$2-2023)*IS$4</f>
        <v>0.16803032400000001</v>
      </c>
      <c r="IT14" s="2" cm="1">
        <f t="array" ref="IT14">INDEX(Assumptions!$AC$3:$AH$32,$A15-2022,IT$2-2023)*IT$4</f>
        <v>0.25441456000000007</v>
      </c>
      <c r="IU14" s="2" cm="1">
        <f t="array" ref="IU14">INDEX(Assumptions!$AC$3:$AH$32,$A15-2022,IU$2-2023)*IU$4</f>
        <v>0.22919996000000004</v>
      </c>
      <c r="IV14" s="2" cm="1">
        <f t="array" ref="IV14">INDEX(Assumptions!$AC$3:$AH$32,$A15-2022,IV$2-2023)*IV$4</f>
        <v>0.14169708</v>
      </c>
      <c r="IW14" s="2" cm="1">
        <f t="array" ref="IW14">INDEX(Assumptions!$AC$3:$AH$32,$A15-2022,IW$2-2023)*IW$4</f>
        <v>7.8404920000000017E-2</v>
      </c>
      <c r="IX14" s="2" cm="1">
        <f t="array" ref="IX14">INDEX(Assumptions!$AC$3:$AH$32,$A15-2022,IX$2-2023)*IX$4</f>
        <v>0.25390639999999998</v>
      </c>
      <c r="IY14" s="2" cm="1">
        <f t="array" ref="IY14">INDEX(Assumptions!$AC$3:$AH$32,$A15-2022,IY$2-2023)*IY$4</f>
        <v>0.24125250000000004</v>
      </c>
      <c r="IZ14" s="2" cm="1">
        <f t="array" ref="IZ14">INDEX(Assumptions!$AC$3:$AH$32,$A15-2022,IZ$2-2023)*IZ$4</f>
        <v>0.171995964</v>
      </c>
      <c r="JA14" s="2" cm="1">
        <f t="array" ref="JA14">INDEX(Assumptions!$AC$3:$AH$32,$A15-2022,JA$2-2023)*JA$4</f>
        <v>5.6108887999999989E-2</v>
      </c>
      <c r="JB14" s="2" cm="1">
        <f t="array" ref="JB14">INDEX(Assumptions!$AC$3:$AH$32,$A15-2022,JB$2-2023)*JB$4</f>
        <v>0.26114592000000003</v>
      </c>
      <c r="JC14" s="2" cm="1">
        <f t="array" ref="JC14">INDEX(Assumptions!$AC$3:$AH$32,$A15-2022,JC$2-2023)*JC$4</f>
        <v>0.17101392000000001</v>
      </c>
      <c r="JD14" s="2" cm="1">
        <f t="array" ref="JD14">INDEX(Assumptions!$AC$3:$AH$32,$A15-2022,JD$2-2023)*JD$4</f>
        <v>0.28412736000000005</v>
      </c>
      <c r="JE14" s="2" cm="1">
        <f t="array" ref="JE14">INDEX(Assumptions!$AC$3:$AH$32,$A15-2022,JE$2-2023)*JE$4</f>
        <v>0.28831264000000001</v>
      </c>
      <c r="JF14" s="2" cm="1">
        <f t="array" ref="JF14">INDEX(Assumptions!$AC$3:$AH$32,$A15-2022,JF$2-2023)*JF$4</f>
        <v>0.21522119999999997</v>
      </c>
      <c r="JG14" s="2" cm="1">
        <f t="array" ref="JG14">INDEX(Assumptions!$AC$3:$AH$32,$A15-2022,JG$2-2023)*JG$4</f>
        <v>0.2070652</v>
      </c>
      <c r="JH14" s="2" cm="1">
        <f t="array" ref="JH14">INDEX(Assumptions!$AC$3:$AH$32,$A15-2022,JH$2-2023)*JH$4</f>
        <v>0.24734160000000005</v>
      </c>
      <c r="JI14" s="2" cm="1">
        <f t="array" ref="JI14">INDEX(Assumptions!$AC$3:$AH$32,$A15-2022,JI$2-2023)*JI$4</f>
        <v>0.29079080000000002</v>
      </c>
      <c r="JJ14" s="2" cm="1">
        <f t="array" ref="JJ14">INDEX(Assumptions!$AC$3:$AH$32,$A15-2022,JJ$2-2023)*JJ$4</f>
        <v>0.22438640000000004</v>
      </c>
      <c r="JK14" s="2" cm="1">
        <f t="array" ref="JK14">INDEX(Assumptions!$AC$3:$AH$32,$A15-2022,JK$2-2023)*JK$4</f>
        <v>0.28100908000000002</v>
      </c>
      <c r="JL14" s="2" cm="1">
        <f t="array" ref="JL14">INDEX(Assumptions!$AC$3:$AH$32,$A15-2022,JL$2-2023)*JL$4</f>
        <v>0.22446983999999995</v>
      </c>
      <c r="JM14" s="2" cm="1">
        <f t="array" ref="JM14">INDEX(Assumptions!$AC$3:$AH$32,$A15-2022,JM$2-2023)*JM$4</f>
        <v>0.28785019999999994</v>
      </c>
      <c r="JN14" s="2" cm="1">
        <f t="array" ref="JN14">INDEX(Assumptions!$AC$3:$AH$32,$A15-2022,JN$2-2023)*JN$4</f>
        <v>0.176342002</v>
      </c>
      <c r="JO14" s="2" cm="1">
        <f t="array" ref="JO14">INDEX(Assumptions!$AC$3:$AH$32,$A15-2022,JO$2-2023)*JO$4</f>
        <v>0.16091462400000001</v>
      </c>
      <c r="JP14" s="2" cm="1">
        <f t="array" ref="JP14">INDEX(Assumptions!$AC$3:$AH$32,$A15-2022,JP$2-2023)*JP$4</f>
        <v>0.30261797999999995</v>
      </c>
      <c r="JQ14" s="2" cm="1">
        <f t="array" ref="JQ14">INDEX(Assumptions!$AC$3:$AH$32,$A15-2022,JQ$2-2023)*JQ$4</f>
        <v>0.158212188</v>
      </c>
      <c r="JR14" s="2" cm="1">
        <f t="array" ref="JR14">INDEX(Assumptions!$AC$3:$AH$32,$A15-2022,JR$2-2023)*JR$4</f>
        <v>0.16298369999999998</v>
      </c>
      <c r="JS14" s="2" cm="1">
        <f t="array" ref="JS14">INDEX(Assumptions!$AC$3:$AH$32,$A15-2022,JS$2-2023)*JS$4</f>
        <v>0.21822886799999999</v>
      </c>
      <c r="JT14" s="2" cm="1">
        <f t="array" ref="JT14">INDEX(Assumptions!$AC$3:$AH$32,$A15-2022,JT$2-2023)*JT$4</f>
        <v>0.147936976</v>
      </c>
      <c r="JU14" s="2" cm="1">
        <f t="array" ref="JU14">INDEX(Assumptions!$AC$3:$AH$32,$A15-2022,JU$2-2023)*JU$4</f>
        <v>0.18921923999999998</v>
      </c>
      <c r="JV14" s="2" cm="1">
        <f t="array" ref="JV14">INDEX(Assumptions!$AC$3:$AH$32,$A15-2022,JV$2-2023)*JV$4</f>
        <v>0.184903348</v>
      </c>
      <c r="JW14" s="2" cm="1">
        <f t="array" ref="JW14">INDEX(Assumptions!$AC$3:$AH$32,$A15-2022,JW$2-2023)*JW$4</f>
        <v>0.17461228000000004</v>
      </c>
      <c r="JX14" s="2" cm="1">
        <f t="array" ref="JX14">INDEX(Assumptions!$AC$3:$AH$32,$A15-2022,JX$2-2023)*JX$4</f>
        <v>0.28893959999999996</v>
      </c>
      <c r="JY14" s="2" cm="1">
        <f t="array" ref="JY14">INDEX(Assumptions!$AC$3:$AH$32,$A15-2022,JY$2-2023)*JY$4</f>
        <v>0.17060484600000003</v>
      </c>
      <c r="JZ14" s="2" cm="1">
        <f t="array" ref="JZ14">INDEX(Assumptions!$AC$3:$AH$32,$A15-2022,JZ$2-2023)*JZ$4</f>
        <v>0.18013018799999997</v>
      </c>
      <c r="KA14" s="2" cm="1">
        <f t="array" ref="KA14">INDEX(Assumptions!$AC$3:$AH$32,$A15-2022,KA$2-2023)*KA$4</f>
        <v>0.17654867999999999</v>
      </c>
      <c r="KB14" s="2" cm="1">
        <f t="array" ref="KB14">INDEX(Assumptions!$AC$3:$AH$32,$A15-2022,KB$2-2023)*KB$4</f>
        <v>0.27620423999999999</v>
      </c>
      <c r="KC14" s="2" cm="1">
        <f t="array" ref="KC14">INDEX(Assumptions!$AC$3:$AH$32,$A15-2022,KC$2-2023)*KC$4</f>
        <v>0.38826436000000003</v>
      </c>
      <c r="KD14" s="2" cm="1">
        <f t="array" ref="KD14">INDEX(Assumptions!$AC$3:$AH$32,$A15-2022,KD$2-2023)*KD$4</f>
        <v>0.16810216</v>
      </c>
      <c r="KE14" s="2" cm="1">
        <f t="array" ref="KE14">INDEX(Assumptions!$AC$3:$AH$32,$A15-2022,KE$2-2023)*KE$4</f>
        <v>0.11040741599999998</v>
      </c>
      <c r="KF14" s="2" cm="1">
        <f t="array" ref="KF14">INDEX(Assumptions!$AC$3:$AH$32,$A15-2022,KF$2-2023)*KF$4</f>
        <v>0.42607086000000005</v>
      </c>
      <c r="KG14" s="2" cm="1">
        <f t="array" ref="KG14">INDEX(Assumptions!$AC$3:$AH$32,$A15-2022,KG$2-2023)*KG$4</f>
        <v>0.20710668000000002</v>
      </c>
      <c r="KH14" s="2" cm="1">
        <f t="array" ref="KH14">INDEX(Assumptions!$AC$3:$AH$32,$A15-2022,KH$2-2023)*KH$4</f>
        <v>0.25195879999999998</v>
      </c>
      <c r="KI14" s="2" cm="1">
        <f t="array" ref="KI14">INDEX(Assumptions!$AC$3:$AH$32,$A15-2022,KI$2-2023)*KI$4</f>
        <v>0.14411496200000001</v>
      </c>
      <c r="KJ14" s="2" cm="1">
        <f t="array" ref="KJ14">INDEX(Assumptions!$AC$3:$AH$32,$A15-2022,KJ$2-2023)*KJ$4</f>
        <v>0.23271276000000002</v>
      </c>
      <c r="KK14" s="2" cm="1">
        <f t="array" ref="KK14">INDEX(Assumptions!$AC$3:$AH$32,$A15-2022,KK$2-2023)*KK$4</f>
        <v>0.1596148</v>
      </c>
      <c r="KL14" s="2" cm="1">
        <f t="array" ref="KL14">INDEX(Assumptions!$AC$3:$AH$32,$A15-2022,KL$2-2023)*KL$4</f>
        <v>7.445969999999999E-2</v>
      </c>
      <c r="KM14" s="2" cm="1">
        <f t="array" ref="KM14">INDEX(Assumptions!$AC$3:$AH$32,$A15-2022,KM$2-2023)*KM$4</f>
        <v>0.32565962000000004</v>
      </c>
      <c r="KN14" s="2" cm="1">
        <f t="array" ref="KN14">INDEX(Assumptions!$AC$3:$AH$32,$A15-2022,KN$2-2023)*KN$4</f>
        <v>0.31711020000000001</v>
      </c>
      <c r="KO14" s="2" cm="1">
        <f t="array" ref="KO14">INDEX(Assumptions!$AC$3:$AH$32,$A15-2022,KO$2-2023)*KO$4</f>
        <v>6.576658199999999E-2</v>
      </c>
      <c r="KP14" s="2" cm="1">
        <f t="array" ref="KP14">INDEX(Assumptions!$AC$3:$AH$32,$A15-2022,KP$2-2023)*KP$4</f>
        <v>0.29972921999999996</v>
      </c>
      <c r="KQ14" s="2" cm="1">
        <f t="array" ref="KQ14">INDEX(Assumptions!$AC$3:$AH$32,$A15-2022,KQ$2-2023)*KQ$4</f>
        <v>0.18156815600000001</v>
      </c>
      <c r="KR14" s="2" cm="1">
        <f t="array" ref="KR14">INDEX(Assumptions!$AC$3:$AH$32,$A15-2022,KR$2-2023)*KR$4</f>
        <v>0.14024732399999998</v>
      </c>
      <c r="KS14" s="2" cm="1">
        <f t="array" ref="KS14">INDEX(Assumptions!$AC$3:$AH$32,$A15-2022,KS$2-2023)*KS$4</f>
        <v>0.22007269400000001</v>
      </c>
      <c r="KT14" s="2" cm="1">
        <f t="array" ref="KT14">INDEX(Assumptions!$AC$3:$AH$32,$A15-2022,KT$2-2023)*KT$4</f>
        <v>5.4650992000000002E-2</v>
      </c>
      <c r="KU14" s="2" cm="1">
        <f t="array" ref="KU14">INDEX(Assumptions!$AC$3:$AH$32,$A15-2022,KU$2-2023)*KU$4</f>
        <v>0.33427840000000003</v>
      </c>
      <c r="KV14" s="2" cm="1">
        <f t="array" ref="KV14">INDEX(Assumptions!$AC$3:$AH$32,$A15-2022,KV$2-2023)*KV$4</f>
        <v>4.2388544E-2</v>
      </c>
      <c r="KW14" s="2" cm="1">
        <f t="array" ref="KW14">INDEX(Assumptions!$AC$3:$AH$32,$A15-2022,KW$2-2023)*KW$4</f>
        <v>0.26721032</v>
      </c>
      <c r="KX14" s="2" cm="1">
        <f t="array" ref="KX14">INDEX(Assumptions!$AC$3:$AH$32,$A15-2022,KX$2-2023)*KX$4</f>
        <v>0.39296696000000003</v>
      </c>
      <c r="KY14" s="2" cm="1">
        <f t="array" ref="KY14">INDEX(Assumptions!$AC$3:$AH$32,$A15-2022,KY$2-2023)*KY$4</f>
        <v>0.27782920000000005</v>
      </c>
      <c r="KZ14" s="2" cm="1">
        <f t="array" ref="KZ14">INDEX(Assumptions!$AC$3:$AH$32,$A15-2022,KZ$2-2023)*KZ$4</f>
        <v>0.18778825999999998</v>
      </c>
      <c r="LA14" s="2" cm="1">
        <f t="array" ref="LA14">INDEX(Assumptions!$AC$3:$AH$32,$A15-2022,LA$2-2023)*LA$4</f>
        <v>0.2707928</v>
      </c>
      <c r="LB14" s="2" cm="1">
        <f t="array" ref="LB14">INDEX(Assumptions!$AC$3:$AH$32,$A15-2022,LB$2-2023)*LB$4</f>
        <v>0.13498778999999997</v>
      </c>
      <c r="LC14" s="2" cm="1">
        <f t="array" ref="LC14">INDEX(Assumptions!$AC$3:$AH$32,$A15-2022,LC$2-2023)*LC$4</f>
        <v>0.26614500000000002</v>
      </c>
      <c r="LD14" s="2" cm="1">
        <f t="array" ref="LD14">INDEX(Assumptions!$AC$3:$AH$32,$A15-2022,LD$2-2023)*LD$4</f>
        <v>0.16194412800000002</v>
      </c>
      <c r="LE14" s="2" cm="1">
        <f t="array" ref="LE14">INDEX(Assumptions!$AC$3:$AH$32,$A15-2022,LE$2-2023)*LE$4</f>
        <v>0.18144156399999997</v>
      </c>
      <c r="LF14" s="2" cm="1">
        <f t="array" ref="LF14">INDEX(Assumptions!$AC$3:$AH$32,$A15-2022,LF$2-2023)*LF$4</f>
        <v>0.24263608000000003</v>
      </c>
      <c r="LG14" s="2" cm="1">
        <f t="array" ref="LG14">INDEX(Assumptions!$AC$3:$AH$32,$A15-2022,LG$2-2023)*LG$4</f>
        <v>0.13556568000000002</v>
      </c>
      <c r="LH14" s="2" cm="1">
        <f t="array" ref="LH14">INDEX(Assumptions!$AC$3:$AH$32,$A15-2022,LH$2-2023)*LH$4</f>
        <v>0.109986668</v>
      </c>
      <c r="LI14" s="2" cm="1">
        <f t="array" ref="LI14">INDEX(Assumptions!$AC$3:$AH$32,$A15-2022,LI$2-2023)*LI$4</f>
        <v>0.24254999999999996</v>
      </c>
      <c r="LJ14" s="2" cm="1">
        <f t="array" ref="LJ14">INDEX(Assumptions!$AC$3:$AH$32,$A15-2022,LJ$2-2023)*LJ$4</f>
        <v>0.21163802000000001</v>
      </c>
      <c r="LK14" s="2" cm="1">
        <f t="array" ref="LK14">INDEX(Assumptions!$AC$3:$AH$32,$A15-2022,LK$2-2023)*LK$4</f>
        <v>0.22769039999999996</v>
      </c>
      <c r="LL14" s="2" cm="1">
        <f t="array" ref="LL14">INDEX(Assumptions!$AC$3:$AH$32,$A15-2022,LL$2-2023)*LL$4</f>
        <v>0.42196080000000002</v>
      </c>
      <c r="LM14" s="2" cm="1">
        <f t="array" ref="LM14">INDEX(Assumptions!$AC$3:$AH$32,$A15-2022,LM$2-2023)*LM$4</f>
        <v>0.24624474000000002</v>
      </c>
      <c r="LN14" s="2" cm="1">
        <f t="array" ref="LN14">INDEX(Assumptions!$AC$3:$AH$32,$A15-2022,LN$2-2023)*LN$4</f>
        <v>0.21889043999999996</v>
      </c>
      <c r="LO14" s="2" cm="1">
        <f t="array" ref="LO14">INDEX(Assumptions!$AC$3:$AH$32,$A15-2022,LO$2-2023)*LO$4</f>
        <v>0.176808192</v>
      </c>
      <c r="LP14" s="2" cm="1">
        <f t="array" ref="LP14">INDEX(Assumptions!$AC$3:$AH$32,$A15-2022,LP$2-2023)*LP$4</f>
        <v>0.28671684000000003</v>
      </c>
      <c r="LQ14" s="2" cm="1">
        <f t="array" ref="LQ14">INDEX(Assumptions!$AC$3:$AH$32,$A15-2022,LQ$2-2023)*LQ$4</f>
        <v>0.151047986</v>
      </c>
      <c r="LR14" s="2" cm="1">
        <f t="array" ref="LR14">INDEX(Assumptions!$AC$3:$AH$32,$A15-2022,LR$2-2023)*LR$4</f>
        <v>0.14679881999999997</v>
      </c>
      <c r="LS14" s="2" cm="1">
        <f t="array" ref="LS14">INDEX(Assumptions!$AC$3:$AH$32,$A15-2022,LS$2-2023)*LS$4</f>
        <v>0.32047576</v>
      </c>
      <c r="LT14" s="2" cm="1">
        <f t="array" ref="LT14">INDEX(Assumptions!$AC$3:$AH$32,$A15-2022,LT$2-2023)*LT$4</f>
        <v>5.4889279999999999E-2</v>
      </c>
      <c r="LU14" s="2" cm="1">
        <f t="array" ref="LU14">INDEX(Assumptions!$AC$3:$AH$32,$A15-2022,LU$2-2023)*LU$4</f>
        <v>0.25932263999999999</v>
      </c>
      <c r="LV14" s="2" cm="1">
        <f t="array" ref="LV14">INDEX(Assumptions!$AC$3:$AH$32,$A15-2022,LV$2-2023)*LV$4</f>
        <v>0.19487916</v>
      </c>
      <c r="LW14" s="2" cm="1">
        <f t="array" ref="LW14">INDEX(Assumptions!$AC$3:$AH$32,$A15-2022,LW$2-2023)*LW$4</f>
        <v>0.18943956000000001</v>
      </c>
      <c r="LX14" s="2" cm="1">
        <f t="array" ref="LX14">INDEX(Assumptions!$AC$3:$AH$32,$A15-2022,LX$2-2023)*LX$4</f>
        <v>0.24659712000000003</v>
      </c>
      <c r="LY14" s="2" cm="1">
        <f t="array" ref="LY14">INDEX(Assumptions!$AC$3:$AH$32,$A15-2022,LY$2-2023)*LY$4</f>
        <v>0.29374422000000006</v>
      </c>
      <c r="LZ14" s="2" cm="1">
        <f t="array" ref="LZ14">INDEX(Assumptions!$AC$3:$AH$32,$A15-2022,LZ$2-2023)*LZ$4</f>
        <v>0.21496208800000002</v>
      </c>
      <c r="MA14" s="2" cm="1">
        <f t="array" ref="MA14">INDEX(Assumptions!$AC$3:$AH$32,$A15-2022,MA$2-2023)*MA$4</f>
        <v>0.17367710000000003</v>
      </c>
      <c r="MB14" s="2" cm="1">
        <f t="array" ref="MB14">INDEX(Assumptions!$AC$3:$AH$32,$A15-2022,MB$2-2023)*MB$4</f>
        <v>0.13356211999999998</v>
      </c>
      <c r="MC14" s="2" cm="1">
        <f t="array" ref="MC14">INDEX(Assumptions!$AC$3:$AH$32,$A15-2022,MC$2-2023)*MC$4</f>
        <v>0.13169376000000002</v>
      </c>
      <c r="MD14" s="2" cm="1">
        <f t="array" ref="MD14">INDEX(Assumptions!$AC$3:$AH$32,$A15-2022,MD$2-2023)*MD$4</f>
        <v>0.18559168000000004</v>
      </c>
      <c r="ME14" s="2" cm="1">
        <f t="array" ref="ME14">INDEX(Assumptions!$AC$3:$AH$32,$A15-2022,ME$2-2023)*ME$4</f>
        <v>0.32132288000000003</v>
      </c>
      <c r="MF14" s="2" cm="1">
        <f t="array" ref="MF14">INDEX(Assumptions!$AC$3:$AH$32,$A15-2022,MF$2-2023)*MF$4</f>
        <v>0.15571548799999999</v>
      </c>
      <c r="MG14" s="2" cm="1">
        <f t="array" ref="MG14">INDEX(Assumptions!$AC$3:$AH$32,$A15-2022,MG$2-2023)*MG$4</f>
        <v>0.29852130000000004</v>
      </c>
      <c r="MH14" s="2" cm="1">
        <f t="array" ref="MH14">INDEX(Assumptions!$AC$3:$AH$32,$A15-2022,MH$2-2023)*MH$4</f>
        <v>0.10916776799999998</v>
      </c>
      <c r="MI14" s="2" cm="1">
        <f t="array" ref="MI14">INDEX(Assumptions!$AC$3:$AH$32,$A15-2022,MI$2-2023)*MI$4</f>
        <v>0.27598428000000003</v>
      </c>
      <c r="MJ14" s="2" cm="1">
        <f t="array" ref="MJ14">INDEX(Assumptions!$AC$3:$AH$32,$A15-2022,MJ$2-2023)*MJ$4</f>
        <v>0.20683476000000003</v>
      </c>
      <c r="MK14" s="2" cm="1">
        <f t="array" ref="MK14">INDEX(Assumptions!$AC$3:$AH$32,$A15-2022,MK$2-2023)*MK$4</f>
        <v>0.16587609200000003</v>
      </c>
      <c r="ML14" s="2" cm="1">
        <f t="array" ref="ML14">INDEX(Assumptions!$AC$3:$AH$32,$A15-2022,ML$2-2023)*ML$4</f>
        <v>0.28589399999999998</v>
      </c>
      <c r="MM14" s="2" cm="1">
        <f t="array" ref="MM14">INDEX(Assumptions!$AC$3:$AH$32,$A15-2022,MM$2-2023)*MM$4</f>
        <v>0.23057411999999997</v>
      </c>
      <c r="MN14" s="2" cm="1">
        <f t="array" ref="MN14">INDEX(Assumptions!$AC$3:$AH$32,$A15-2022,MN$2-2023)*MN$4</f>
        <v>0.19062359999999998</v>
      </c>
      <c r="MO14" s="2" cm="1">
        <f t="array" ref="MO14">INDEX(Assumptions!$AC$3:$AH$32,$A15-2022,MO$2-2023)*MO$4</f>
        <v>0.18443304000000002</v>
      </c>
      <c r="MP14" s="2" cm="1">
        <f t="array" ref="MP14">INDEX(Assumptions!$AC$3:$AH$32,$A15-2022,MP$2-2023)*MP$4</f>
        <v>0.37171175999999995</v>
      </c>
      <c r="MQ14" s="2" cm="1">
        <f t="array" ref="MQ14">INDEX(Assumptions!$AC$3:$AH$32,$A15-2022,MQ$2-2023)*MQ$4</f>
        <v>0.23979563999999998</v>
      </c>
      <c r="MR14" s="2" cm="1">
        <f t="array" ref="MR14">INDEX(Assumptions!$AC$3:$AH$32,$A15-2022,MR$2-2023)*MR$4</f>
        <v>0.23024539999999999</v>
      </c>
      <c r="MS14" s="2" cm="1">
        <f t="array" ref="MS14">INDEX(Assumptions!$AC$3:$AH$32,$A15-2022,MS$2-2023)*MS$4</f>
        <v>3.9372141999999985E-2</v>
      </c>
      <c r="MT14" s="2" cm="1">
        <f t="array" ref="MT14">INDEX(Assumptions!$AC$3:$AH$32,$A15-2022,MT$2-2023)*MT$4</f>
        <v>0.17229448000000003</v>
      </c>
      <c r="MU14" s="2" cm="1">
        <f t="array" ref="MU14">INDEX(Assumptions!$AC$3:$AH$32,$A15-2022,MU$2-2023)*MU$4</f>
        <v>0.12234438200000002</v>
      </c>
      <c r="MV14" s="2" cm="1">
        <f t="array" ref="MV14">INDEX(Assumptions!$AC$3:$AH$32,$A15-2022,MV$2-2023)*MV$4</f>
        <v>0.14524859999999998</v>
      </c>
      <c r="MW14" s="2" cm="1">
        <f t="array" ref="MW14">INDEX(Assumptions!$AC$3:$AH$32,$A15-2022,MW$2-2023)*MW$4</f>
        <v>0.23858680000000004</v>
      </c>
      <c r="MX14" s="2" cm="1">
        <f t="array" ref="MX14">INDEX(Assumptions!$AC$3:$AH$32,$A15-2022,MX$2-2023)*MX$4</f>
        <v>0.23884672000000001</v>
      </c>
      <c r="MY14" s="2" cm="1">
        <f t="array" ref="MY14">INDEX(Assumptions!$AC$3:$AH$32,$A15-2022,MY$2-2023)*MY$4</f>
        <v>0.24348912</v>
      </c>
      <c r="MZ14" s="2" cm="1">
        <f t="array" ref="MZ14">INDEX(Assumptions!$AC$3:$AH$32,$A15-2022,MZ$2-2023)*MZ$4</f>
        <v>0.19158687999999999</v>
      </c>
      <c r="NA14" s="2" cm="1">
        <f t="array" ref="NA14">INDEX(Assumptions!$AC$3:$AH$32,$A15-2022,NA$2-2023)*NA$4</f>
        <v>0.175541106</v>
      </c>
      <c r="NB14" s="2" cm="1">
        <f t="array" ref="NB14">INDEX(Assumptions!$AC$3:$AH$32,$A15-2022,NB$2-2023)*NB$4</f>
        <v>0.27410341999999999</v>
      </c>
      <c r="NC14" s="2" cm="1">
        <f t="array" ref="NC14">INDEX(Assumptions!$AC$3:$AH$32,$A15-2022,NC$2-2023)*NC$4</f>
        <v>0.21898260000000003</v>
      </c>
      <c r="ND14" s="2" cm="1">
        <f t="array" ref="ND14">INDEX(Assumptions!$AC$3:$AH$32,$A15-2022,ND$2-2023)*ND$4</f>
        <v>0.175272132</v>
      </c>
      <c r="NE14" s="2" cm="1">
        <f t="array" ref="NE14">INDEX(Assumptions!$AC$3:$AH$32,$A15-2022,NE$2-2023)*NE$4</f>
        <v>0.19293836</v>
      </c>
      <c r="NF14" s="2" cm="1">
        <f t="array" ref="NF14">INDEX(Assumptions!$AC$3:$AH$32,$A15-2022,NF$2-2023)*NF$4</f>
        <v>6.739868000000003E-2</v>
      </c>
      <c r="NG14" s="2" cm="1">
        <f t="array" ref="NG14">INDEX(Assumptions!$AC$3:$AH$32,$A15-2022,NG$2-2023)*NG$4</f>
        <v>0.33464859999999996</v>
      </c>
      <c r="NH14" s="2" cm="1">
        <f t="array" ref="NH14">INDEX(Assumptions!$AC$3:$AH$32,$A15-2022,NH$2-2023)*NH$4</f>
        <v>0.17122133799999997</v>
      </c>
      <c r="NI14" s="2" cm="1">
        <f t="array" ref="NI14">INDEX(Assumptions!$AC$3:$AH$32,$A15-2022,NI$2-2023)*NI$4</f>
        <v>0.20350959199999999</v>
      </c>
      <c r="NJ14" s="2" cm="1">
        <f t="array" ref="NJ14">INDEX(Assumptions!$AC$3:$AH$32,$A15-2022,NJ$2-2023)*NJ$4</f>
        <v>0.24493400000000004</v>
      </c>
      <c r="NK14" s="2" cm="1">
        <f t="array" ref="NK14">INDEX(Assumptions!$AC$3:$AH$32,$A15-2022,NK$2-2023)*NK$4</f>
        <v>0.25426788000000006</v>
      </c>
      <c r="NL14" s="2" cm="1">
        <f t="array" ref="NL14">INDEX(Assumptions!$AC$3:$AH$32,$A15-2022,NL$2-2023)*NL$4</f>
        <v>0.27910479999999999</v>
      </c>
      <c r="NM14" s="2" cm="1">
        <f t="array" ref="NM14">INDEX(Assumptions!$AC$3:$AH$32,$A15-2022,NM$2-2023)*NM$4</f>
        <v>0.26572464000000001</v>
      </c>
      <c r="NN14" s="2" cm="1">
        <f t="array" ref="NN14">INDEX(Assumptions!$AC$3:$AH$32,$A15-2022,NN$2-2023)*NN$4</f>
        <v>4.5831119999999982E-2</v>
      </c>
      <c r="NO14" s="2" cm="1">
        <f t="array" ref="NO14">INDEX(Assumptions!$AC$3:$AH$32,$A15-2022,NO$2-2023)*NO$4</f>
        <v>0.17872721999999996</v>
      </c>
      <c r="NP14" s="2" cm="1">
        <f t="array" ref="NP14">INDEX(Assumptions!$AC$3:$AH$32,$A15-2022,NP$2-2023)*NP$4</f>
        <v>0.26093188</v>
      </c>
      <c r="NQ14" s="2" cm="1">
        <f t="array" ref="NQ14">INDEX(Assumptions!$AC$3:$AH$32,$A15-2022,NQ$2-2023)*NQ$4</f>
        <v>0.28489860000000006</v>
      </c>
      <c r="NR14" s="2" cm="1">
        <f t="array" ref="NR14">INDEX(Assumptions!$AC$3:$AH$32,$A15-2022,NR$2-2023)*NR$4</f>
        <v>0.13552081199999999</v>
      </c>
      <c r="NS14" s="2" cm="1">
        <f t="array" ref="NS14">INDEX(Assumptions!$AC$3:$AH$32,$A15-2022,NS$2-2023)*NS$4</f>
        <v>0.16396052000000003</v>
      </c>
      <c r="NT14" s="2" cm="1">
        <f t="array" ref="NT14">INDEX(Assumptions!$AC$3:$AH$32,$A15-2022,NT$2-2023)*NT$4</f>
        <v>0.2823252</v>
      </c>
      <c r="NU14" s="2" cm="1">
        <f t="array" ref="NU14">INDEX(Assumptions!$AC$3:$AH$32,$A15-2022,NU$2-2023)*NU$4</f>
        <v>0.11441963999999999</v>
      </c>
      <c r="NV14" s="2" cm="1">
        <f t="array" ref="NV14">INDEX(Assumptions!$AC$3:$AH$32,$A15-2022,NV$2-2023)*NV$4</f>
        <v>0.28477237999999999</v>
      </c>
      <c r="NW14" s="2" cm="1">
        <f t="array" ref="NW14">INDEX(Assumptions!$AC$3:$AH$32,$A15-2022,NW$2-2023)*NW$4</f>
        <v>0.27222215999999999</v>
      </c>
      <c r="NX14" s="2" cm="1">
        <f t="array" ref="NX14">INDEX(Assumptions!$AC$3:$AH$32,$A15-2022,NX$2-2023)*NX$4</f>
        <v>0.22028920000000005</v>
      </c>
      <c r="NY14" s="2" cm="1">
        <f t="array" ref="NY14">INDEX(Assumptions!$AC$3:$AH$32,$A15-2022,NY$2-2023)*NY$4</f>
        <v>0.19981502000000004</v>
      </c>
      <c r="NZ14" s="2" cm="1">
        <f t="array" ref="NZ14">INDEX(Assumptions!$AC$3:$AH$32,$A15-2022,NZ$2-2023)*NZ$4</f>
        <v>0.28737104000000002</v>
      </c>
      <c r="OA14" s="2" cm="1">
        <f t="array" ref="OA14">INDEX(Assumptions!$AC$3:$AH$32,$A15-2022,OA$2-2023)*OA$4</f>
        <v>0.38444132000000003</v>
      </c>
      <c r="OB14" s="2" cm="1">
        <f t="array" ref="OB14">INDEX(Assumptions!$AC$3:$AH$32,$A15-2022,OB$2-2023)*OB$4</f>
        <v>0.11426255399999997</v>
      </c>
      <c r="OC14" s="2" cm="1">
        <f t="array" ref="OC14">INDEX(Assumptions!$AC$3:$AH$32,$A15-2022,OC$2-2023)*OC$4</f>
        <v>0.28337931999999999</v>
      </c>
      <c r="OD14" s="2" cm="1">
        <f t="array" ref="OD14">INDEX(Assumptions!$AC$3:$AH$32,$A15-2022,OD$2-2023)*OD$4</f>
        <v>0.28088549999999995</v>
      </c>
      <c r="OE14" s="2" cm="1">
        <f t="array" ref="OE14">INDEX(Assumptions!$AC$3:$AH$32,$A15-2022,OE$2-2023)*OE$4</f>
        <v>0.20912518199999999</v>
      </c>
      <c r="OF14" s="2" cm="1">
        <f t="array" ref="OF14">INDEX(Assumptions!$AC$3:$AH$32,$A15-2022,OF$2-2023)*OF$4</f>
        <v>4.1048283999999984E-2</v>
      </c>
      <c r="OG14" s="2" cm="1">
        <f t="array" ref="OG14">INDEX(Assumptions!$AC$3:$AH$32,$A15-2022,OG$2-2023)*OG$4</f>
        <v>0.19403966400000003</v>
      </c>
      <c r="OH14" s="2" cm="1">
        <f t="array" ref="OH14">INDEX(Assumptions!$AC$3:$AH$32,$A15-2022,OH$2-2023)*OH$4</f>
        <v>9.7394600000000026E-2</v>
      </c>
      <c r="OI14" s="2" cm="1">
        <f t="array" ref="OI14">INDEX(Assumptions!$AC$3:$AH$32,$A15-2022,OI$2-2023)*OI$4</f>
        <v>0.14759236799999997</v>
      </c>
      <c r="OJ14" s="2" cm="1">
        <f t="array" ref="OJ14">INDEX(Assumptions!$AC$3:$AH$32,$A15-2022,OJ$2-2023)*OJ$4</f>
        <v>0.13997192</v>
      </c>
      <c r="OK14" s="2" cm="1">
        <f t="array" ref="OK14">INDEX(Assumptions!$AC$3:$AH$32,$A15-2022,OK$2-2023)*OK$4</f>
        <v>0.24984834000000003</v>
      </c>
      <c r="OL14" s="2" cm="1">
        <f t="array" ref="OL14">INDEX(Assumptions!$AC$3:$AH$32,$A15-2022,OL$2-2023)*OL$4</f>
        <v>0.28459111999999998</v>
      </c>
      <c r="OM14" s="2" cm="1">
        <f t="array" ref="OM14">INDEX(Assumptions!$AC$3:$AH$32,$A15-2022,OM$2-2023)*OM$4</f>
        <v>0.23226550000000004</v>
      </c>
      <c r="ON14" s="2" cm="1">
        <f t="array" ref="ON14">INDEX(Assumptions!$AC$3:$AH$32,$A15-2022,ON$2-2023)*ON$4</f>
        <v>0.23926480000000006</v>
      </c>
      <c r="OO14" s="2" cm="1">
        <f t="array" ref="OO14">INDEX(Assumptions!$AC$3:$AH$32,$A15-2022,OO$2-2023)*OO$4</f>
        <v>0.13523003999999997</v>
      </c>
      <c r="OP14" s="2" cm="1">
        <f t="array" ref="OP14">INDEX(Assumptions!$AC$3:$AH$32,$A15-2022,OP$2-2023)*OP$4</f>
        <v>0.13307408000000001</v>
      </c>
      <c r="OQ14" s="2" cm="1">
        <f t="array" ref="OQ14">INDEX(Assumptions!$AC$3:$AH$32,$A15-2022,OQ$2-2023)*OQ$4</f>
        <v>0.29500372000000002</v>
      </c>
      <c r="OR14" s="2" cm="1">
        <f t="array" ref="OR14">INDEX(Assumptions!$AC$3:$AH$32,$A15-2022,OR$2-2023)*OR$4</f>
        <v>0.19806952</v>
      </c>
      <c r="OS14" s="2" cm="1">
        <f t="array" ref="OS14">INDEX(Assumptions!$AC$3:$AH$32,$A15-2022,OS$2-2023)*OS$4</f>
        <v>0.25566659999999997</v>
      </c>
      <c r="OT14" s="2" cm="1">
        <f t="array" ref="OT14">INDEX(Assumptions!$AC$3:$AH$32,$A15-2022,OT$2-2023)*OT$4</f>
        <v>0.18639197599999999</v>
      </c>
      <c r="OU14" s="2" cm="1">
        <f t="array" ref="OU14">INDEX(Assumptions!$AC$3:$AH$32,$A15-2022,OU$2-2023)*OU$4</f>
        <v>0.24171680000000004</v>
      </c>
      <c r="OV14" s="2" cm="1">
        <f t="array" ref="OV14">INDEX(Assumptions!$AC$3:$AH$32,$A15-2022,OV$2-2023)*OV$4</f>
        <v>0.1596525</v>
      </c>
      <c r="OW14" s="2" cm="1">
        <f t="array" ref="OW14">INDEX(Assumptions!$AC$3:$AH$32,$A15-2022,OW$2-2023)*OW$4</f>
        <v>0.21370959999999997</v>
      </c>
      <c r="OX14" s="2" cm="1">
        <f t="array" ref="OX14">INDEX(Assumptions!$AC$3:$AH$32,$A15-2022,OX$2-2023)*OX$4</f>
        <v>0.32279061999999997</v>
      </c>
      <c r="OY14" s="2" cm="1">
        <f t="array" ref="OY14">INDEX(Assumptions!$AC$3:$AH$32,$A15-2022,OY$2-2023)*OY$4</f>
        <v>0.185493252</v>
      </c>
      <c r="OZ14" s="2" cm="1">
        <f t="array" ref="OZ14">INDEX(Assumptions!$AC$3:$AH$32,$A15-2022,OZ$2-2023)*OZ$4</f>
        <v>0.17885960400000001</v>
      </c>
      <c r="PA14" s="2" cm="1">
        <f t="array" ref="PA14">INDEX(Assumptions!$AC$3:$AH$32,$A15-2022,PA$2-2023)*PA$4</f>
        <v>0.17065989599999998</v>
      </c>
      <c r="PB14" s="2" cm="1">
        <f t="array" ref="PB14">INDEX(Assumptions!$AC$3:$AH$32,$A15-2022,PB$2-2023)*PB$4</f>
        <v>-8.9195199999999811E-3</v>
      </c>
      <c r="PC14" s="2" cm="1">
        <f t="array" ref="PC14">INDEX(Assumptions!$AC$3:$AH$32,$A15-2022,PC$2-2023)*PC$4</f>
        <v>0.32711227999999998</v>
      </c>
      <c r="PD14" s="2" cm="1">
        <f t="array" ref="PD14">INDEX(Assumptions!$AC$3:$AH$32,$A15-2022,PD$2-2023)*PD$4</f>
        <v>0.16131585200000001</v>
      </c>
      <c r="PE14" s="2" cm="1">
        <f t="array" ref="PE14">INDEX(Assumptions!$AC$3:$AH$32,$A15-2022,PE$2-2023)*PE$4</f>
        <v>0.30074225999999998</v>
      </c>
      <c r="PF14" s="2" cm="1">
        <f t="array" ref="PF14">INDEX(Assumptions!$AC$3:$AH$32,$A15-2022,PF$2-2023)*PF$4</f>
        <v>0.24721488</v>
      </c>
      <c r="PG14" s="2" cm="1">
        <f t="array" ref="PG14">INDEX(Assumptions!$AC$3:$AH$32,$A15-2022,PG$2-2023)*PG$4</f>
        <v>0.13562741200000003</v>
      </c>
      <c r="PH14" s="2" cm="1">
        <f t="array" ref="PH14">INDEX(Assumptions!$AC$3:$AH$32,$A15-2022,PH$2-2023)*PH$4</f>
        <v>0.24794644000000005</v>
      </c>
      <c r="PI14" s="2" cm="1">
        <f t="array" ref="PI14">INDEX(Assumptions!$AC$3:$AH$32,$A15-2022,PI$2-2023)*PI$4</f>
        <v>0.21821272</v>
      </c>
      <c r="PJ14" s="2" cm="1">
        <f t="array" ref="PJ14">INDEX(Assumptions!$AC$3:$AH$32,$A15-2022,PJ$2-2023)*PJ$4</f>
        <v>0.25198039999999999</v>
      </c>
      <c r="PK14" s="2" cm="1">
        <f t="array" ref="PK14">INDEX(Assumptions!$AC$3:$AH$32,$A15-2022,PK$2-2023)*PK$4</f>
        <v>0.15499772399999998</v>
      </c>
      <c r="PL14" s="2" cm="1">
        <f t="array" ref="PL14">INDEX(Assumptions!$AC$3:$AH$32,$A15-2022,PL$2-2023)*PL$4</f>
        <v>0.23519280000000001</v>
      </c>
      <c r="PM14" s="2" cm="1">
        <f t="array" ref="PM14">INDEX(Assumptions!$AC$3:$AH$32,$A15-2022,PM$2-2023)*PM$4</f>
        <v>0.13138318800000001</v>
      </c>
      <c r="PN14" s="2" cm="1">
        <f t="array" ref="PN14">INDEX(Assumptions!$AC$3:$AH$32,$A15-2022,PN$2-2023)*PN$4</f>
        <v>0.23079204</v>
      </c>
      <c r="PO14" s="2" cm="1">
        <f t="array" ref="PO14">INDEX(Assumptions!$AC$3:$AH$32,$A15-2022,PO$2-2023)*PO$4</f>
        <v>0.21069576000000001</v>
      </c>
      <c r="PP14" s="2" cm="1">
        <f t="array" ref="PP14">INDEX(Assumptions!$AC$3:$AH$32,$A15-2022,PP$2-2023)*PP$4</f>
        <v>0.31267236000000004</v>
      </c>
      <c r="PQ14" s="2" cm="1">
        <f t="array" ref="PQ14">INDEX(Assumptions!$AC$3:$AH$32,$A15-2022,PQ$2-2023)*PQ$4</f>
        <v>0.15789288799999998</v>
      </c>
      <c r="PR14" s="2" cm="1">
        <f t="array" ref="PR14">INDEX(Assumptions!$AC$3:$AH$32,$A15-2022,PR$2-2023)*PR$4</f>
        <v>0.34381115999999995</v>
      </c>
      <c r="PS14" s="2" cm="1">
        <f t="array" ref="PS14">INDEX(Assumptions!$AC$3:$AH$32,$A15-2022,PS$2-2023)*PS$4</f>
        <v>0.128069928</v>
      </c>
      <c r="PT14" s="2" cm="1">
        <f t="array" ref="PT14">INDEX(Assumptions!$AC$3:$AH$32,$A15-2022,PT$2-2023)*PT$4</f>
        <v>0.23636591999999998</v>
      </c>
      <c r="PU14" s="2" cm="1">
        <f t="array" ref="PU14">INDEX(Assumptions!$AC$3:$AH$32,$A15-2022,PU$2-2023)*PU$4</f>
        <v>4.047203999999998E-2</v>
      </c>
      <c r="PV14" s="2" cm="1">
        <f t="array" ref="PV14">INDEX(Assumptions!$AC$3:$AH$32,$A15-2022,PV$2-2023)*PV$4</f>
        <v>0.154603304</v>
      </c>
      <c r="PW14" s="2" cm="1">
        <f t="array" ref="PW14">INDEX(Assumptions!$AC$3:$AH$32,$A15-2022,PW$2-2023)*PW$4</f>
        <v>0.13185740399999998</v>
      </c>
      <c r="PX14" s="2" cm="1">
        <f t="array" ref="PX14">INDEX(Assumptions!$AC$3:$AH$32,$A15-2022,PX$2-2023)*PX$4</f>
        <v>0.18270143999999996</v>
      </c>
      <c r="PY14" s="2" cm="1">
        <f t="array" ref="PY14">INDEX(Assumptions!$AC$3:$AH$32,$A15-2022,PY$2-2023)*PY$4</f>
        <v>0.20979192000000002</v>
      </c>
      <c r="PZ14" s="2" cm="1">
        <f t="array" ref="PZ14">INDEX(Assumptions!$AC$3:$AH$32,$A15-2022,PZ$2-2023)*PZ$4</f>
        <v>0.24568291999999997</v>
      </c>
      <c r="QA14" s="2" cm="1">
        <f t="array" ref="QA14">INDEX(Assumptions!$AC$3:$AH$32,$A15-2022,QA$2-2023)*QA$4</f>
        <v>7.9114480000000015E-2</v>
      </c>
      <c r="QB14" s="2" cm="1">
        <f t="array" ref="QB14">INDEX(Assumptions!$AC$3:$AH$32,$A15-2022,QB$2-2023)*QB$4</f>
        <v>0.30618378000000002</v>
      </c>
      <c r="QC14" s="2" cm="1">
        <f t="array" ref="QC14">INDEX(Assumptions!$AC$3:$AH$32,$A15-2022,QC$2-2023)*QC$4</f>
        <v>0.21358469999999999</v>
      </c>
      <c r="QD14" s="2" cm="1">
        <f t="array" ref="QD14">INDEX(Assumptions!$AC$3:$AH$32,$A15-2022,QD$2-2023)*QD$4</f>
        <v>0.21882604</v>
      </c>
      <c r="QE14" s="2" cm="1">
        <f t="array" ref="QE14">INDEX(Assumptions!$AC$3:$AH$32,$A15-2022,QE$2-2023)*QE$4</f>
        <v>0.12566505</v>
      </c>
      <c r="QF14" s="2" cm="1">
        <f t="array" ref="QF14">INDEX(Assumptions!$AC$3:$AH$32,$A15-2022,QF$2-2023)*QF$4</f>
        <v>0.24234540000000004</v>
      </c>
      <c r="QG14" s="2" cm="1">
        <f t="array" ref="QG14">INDEX(Assumptions!$AC$3:$AH$32,$A15-2022,QG$2-2023)*QG$4</f>
        <v>8.6970960000000028E-2</v>
      </c>
      <c r="QH14" s="2" cm="1">
        <f t="array" ref="QH14">INDEX(Assumptions!$AC$3:$AH$32,$A15-2022,QH$2-2023)*QH$4</f>
        <v>0.28550508000000002</v>
      </c>
      <c r="QI14" s="2" cm="1">
        <f t="array" ref="QI14">INDEX(Assumptions!$AC$3:$AH$32,$A15-2022,QI$2-2023)*QI$4</f>
        <v>0.24332615999999996</v>
      </c>
      <c r="QJ14" s="2" cm="1">
        <f t="array" ref="QJ14">INDEX(Assumptions!$AC$3:$AH$32,$A15-2022,QJ$2-2023)*QJ$4</f>
        <v>0.20377234000000002</v>
      </c>
      <c r="QK14" s="2" cm="1">
        <f t="array" ref="QK14">INDEX(Assumptions!$AC$3:$AH$32,$A15-2022,QK$2-2023)*QK$4</f>
        <v>0.21881040000000002</v>
      </c>
      <c r="QL14" s="2" cm="1">
        <f t="array" ref="QL14">INDEX(Assumptions!$AC$3:$AH$32,$A15-2022,QL$2-2023)*QL$4</f>
        <v>0.28162480000000001</v>
      </c>
      <c r="QM14" s="2" cm="1">
        <f t="array" ref="QM14">INDEX(Assumptions!$AC$3:$AH$32,$A15-2022,QM$2-2023)*QM$4</f>
        <v>0.15930107599999999</v>
      </c>
      <c r="QN14" s="2" cm="1">
        <f t="array" ref="QN14">INDEX(Assumptions!$AC$3:$AH$32,$A15-2022,QN$2-2023)*QN$4</f>
        <v>0.20774486</v>
      </c>
      <c r="QO14" s="2" cm="1">
        <f t="array" ref="QO14">INDEX(Assumptions!$AC$3:$AH$32,$A15-2022,QO$2-2023)*QO$4</f>
        <v>0.13781477600000003</v>
      </c>
      <c r="QP14" s="2" cm="1">
        <f t="array" ref="QP14">INDEX(Assumptions!$AC$3:$AH$32,$A15-2022,QP$2-2023)*QP$4</f>
        <v>0.28360458</v>
      </c>
      <c r="QQ14" s="2" cm="1">
        <f t="array" ref="QQ14">INDEX(Assumptions!$AC$3:$AH$32,$A15-2022,QQ$2-2023)*QQ$4</f>
        <v>0.26271797999999996</v>
      </c>
      <c r="QR14" s="2" cm="1">
        <f t="array" ref="QR14">INDEX(Assumptions!$AC$3:$AH$32,$A15-2022,QR$2-2023)*QR$4</f>
        <v>0.12388538800000001</v>
      </c>
      <c r="QS14" s="2" cm="1">
        <f t="array" ref="QS14">INDEX(Assumptions!$AC$3:$AH$32,$A15-2022,QS$2-2023)*QS$4</f>
        <v>0.26099319999999998</v>
      </c>
      <c r="QT14" s="2" cm="1">
        <f t="array" ref="QT14">INDEX(Assumptions!$AC$3:$AH$32,$A15-2022,QT$2-2023)*QT$4</f>
        <v>0.14886648</v>
      </c>
      <c r="QU14" s="2" cm="1">
        <f t="array" ref="QU14">INDEX(Assumptions!$AC$3:$AH$32,$A15-2022,QU$2-2023)*QU$4</f>
        <v>0.26601292000000004</v>
      </c>
      <c r="QV14" s="2" cm="1">
        <f t="array" ref="QV14">INDEX(Assumptions!$AC$3:$AH$32,$A15-2022,QV$2-2023)*QV$4</f>
        <v>0.19443392000000001</v>
      </c>
      <c r="QW14" s="2" cm="1">
        <f t="array" ref="QW14">INDEX(Assumptions!$AC$3:$AH$32,$A15-2022,QW$2-2023)*QW$4</f>
        <v>0.16423136000000002</v>
      </c>
      <c r="QX14" s="2" cm="1">
        <f t="array" ref="QX14">INDEX(Assumptions!$AC$3:$AH$32,$A15-2022,QX$2-2023)*QX$4</f>
        <v>0.15440015600000001</v>
      </c>
      <c r="QY14" s="2" cm="1">
        <f t="array" ref="QY14">INDEX(Assumptions!$AC$3:$AH$32,$A15-2022,QY$2-2023)*QY$4</f>
        <v>0.24163319999999999</v>
      </c>
      <c r="QZ14" s="2" cm="1">
        <f t="array" ref="QZ14">INDEX(Assumptions!$AC$3:$AH$32,$A15-2022,QZ$2-2023)*QZ$4</f>
        <v>0.17828091200000001</v>
      </c>
      <c r="RA14" s="2" cm="1">
        <f t="array" ref="RA14">INDEX(Assumptions!$AC$3:$AH$32,$A15-2022,RA$2-2023)*RA$4</f>
        <v>0.20172311000000001</v>
      </c>
      <c r="RB14" s="2" cm="1">
        <f t="array" ref="RB14">INDEX(Assumptions!$AC$3:$AH$32,$A15-2022,RB$2-2023)*RB$4</f>
        <v>0.37409920000000008</v>
      </c>
      <c r="RC14" s="2" cm="1">
        <f t="array" ref="RC14">INDEX(Assumptions!$AC$3:$AH$32,$A15-2022,RC$2-2023)*RC$4</f>
        <v>0.23084042000000002</v>
      </c>
      <c r="RD14" s="2" cm="1">
        <f t="array" ref="RD14">INDEX(Assumptions!$AC$3:$AH$32,$A15-2022,RD$2-2023)*RD$4</f>
        <v>0.18368604000000002</v>
      </c>
      <c r="RE14" s="2" cm="1">
        <f t="array" ref="RE14">INDEX(Assumptions!$AC$3:$AH$32,$A15-2022,RE$2-2023)*RE$4</f>
        <v>0.12543469199999999</v>
      </c>
      <c r="RF14" s="2" cm="1">
        <f t="array" ref="RF14">INDEX(Assumptions!$AC$3:$AH$32,$A15-2022,RF$2-2023)*RF$4</f>
        <v>0.176630168</v>
      </c>
      <c r="RG14" s="2" cm="1">
        <f t="array" ref="RG14">INDEX(Assumptions!$AC$3:$AH$32,$A15-2022,RG$2-2023)*RG$4</f>
        <v>9.1053871999999994E-2</v>
      </c>
      <c r="RH14" s="2" cm="1">
        <f t="array" ref="RH14">INDEX(Assumptions!$AC$3:$AH$32,$A15-2022,RH$2-2023)*RH$4</f>
        <v>0.32632865999999994</v>
      </c>
      <c r="RI14" s="2" cm="1">
        <f t="array" ref="RI14">INDEX(Assumptions!$AC$3:$AH$32,$A15-2022,RI$2-2023)*RI$4</f>
        <v>0.188678284</v>
      </c>
      <c r="RJ14" s="2" cm="1">
        <f t="array" ref="RJ14">INDEX(Assumptions!$AC$3:$AH$32,$A15-2022,RJ$2-2023)*RJ$4</f>
        <v>0.32523011999999996</v>
      </c>
      <c r="RK14" s="2" cm="1">
        <f t="array" ref="RK14">INDEX(Assumptions!$AC$3:$AH$32,$A15-2022,RK$2-2023)*RK$4</f>
        <v>0.30040710000000004</v>
      </c>
      <c r="RL14" s="2" cm="1">
        <f t="array" ref="RL14">INDEX(Assumptions!$AC$3:$AH$32,$A15-2022,RL$2-2023)*RL$4</f>
        <v>0.20704000000000003</v>
      </c>
      <c r="RM14" s="2" cm="1">
        <f t="array" ref="RM14">INDEX(Assumptions!$AC$3:$AH$32,$A15-2022,RM$2-2023)*RM$4</f>
        <v>0.21644153999999996</v>
      </c>
      <c r="RN14" s="2" cm="1">
        <f t="array" ref="RN14">INDEX(Assumptions!$AC$3:$AH$32,$A15-2022,RN$2-2023)*RN$4</f>
        <v>0.22991200000000003</v>
      </c>
      <c r="RO14" s="2" cm="1">
        <f t="array" ref="RO14">INDEX(Assumptions!$AC$3:$AH$32,$A15-2022,RO$2-2023)*RO$4</f>
        <v>0.28593001999999995</v>
      </c>
      <c r="RP14" s="2" cm="1">
        <f t="array" ref="RP14">INDEX(Assumptions!$AC$3:$AH$32,$A15-2022,RP$2-2023)*RP$4</f>
        <v>0.23500848000000002</v>
      </c>
      <c r="RQ14" s="2" cm="1">
        <f t="array" ref="RQ14">INDEX(Assumptions!$AC$3:$AH$32,$A15-2022,RQ$2-2023)*RQ$4</f>
        <v>0.23655408000000003</v>
      </c>
      <c r="RR14" s="2" cm="1">
        <f t="array" ref="RR14">INDEX(Assumptions!$AC$3:$AH$32,$A15-2022,RR$2-2023)*RR$4</f>
        <v>0.140002196</v>
      </c>
      <c r="RS14" s="2" cm="1">
        <f t="array" ref="RS14">INDEX(Assumptions!$AC$3:$AH$32,$A15-2022,RS$2-2023)*RS$4</f>
        <v>0.15206799600000001</v>
      </c>
      <c r="RT14" s="2" cm="1">
        <f t="array" ref="RT14">INDEX(Assumptions!$AC$3:$AH$32,$A15-2022,RT$2-2023)*RT$4</f>
        <v>0.40295387999999999</v>
      </c>
      <c r="RU14" s="2" cm="1">
        <f t="array" ref="RU14">INDEX(Assumptions!$AC$3:$AH$32,$A15-2022,RU$2-2023)*RU$4</f>
        <v>0.19819086200000002</v>
      </c>
      <c r="RV14" s="2" cm="1">
        <f t="array" ref="RV14">INDEX(Assumptions!$AC$3:$AH$32,$A15-2022,RV$2-2023)*RV$4</f>
        <v>0.21169875999999999</v>
      </c>
      <c r="RW14" s="2" cm="1">
        <f t="array" ref="RW14">INDEX(Assumptions!$AC$3:$AH$32,$A15-2022,RW$2-2023)*RW$4</f>
        <v>0.23120599999999999</v>
      </c>
      <c r="RX14" s="2" cm="1">
        <f t="array" ref="RX14">INDEX(Assumptions!$AC$3:$AH$32,$A15-2022,RX$2-2023)*RX$4</f>
        <v>0.1810126</v>
      </c>
      <c r="RY14" s="2" cm="1">
        <f t="array" ref="RY14">INDEX(Assumptions!$AC$3:$AH$32,$A15-2022,RY$2-2023)*RY$4</f>
        <v>0.26118084000000003</v>
      </c>
      <c r="RZ14" s="2" cm="1">
        <f t="array" ref="RZ14">INDEX(Assumptions!$AC$3:$AH$32,$A15-2022,RZ$2-2023)*RZ$4</f>
        <v>0.16639459000000001</v>
      </c>
      <c r="SA14" s="2" cm="1">
        <f t="array" ref="SA14">INDEX(Assumptions!$AC$3:$AH$32,$A15-2022,SA$2-2023)*SA$4</f>
        <v>0.19066494</v>
      </c>
      <c r="SB14" s="2" cm="1">
        <f t="array" ref="SB14">INDEX(Assumptions!$AC$3:$AH$32,$A15-2022,SB$2-2023)*SB$4</f>
        <v>0.28771344000000004</v>
      </c>
      <c r="SC14" s="2" cm="1">
        <f t="array" ref="SC14">INDEX(Assumptions!$AC$3:$AH$32,$A15-2022,SC$2-2023)*SC$4</f>
        <v>0.16219357600000001</v>
      </c>
      <c r="SD14" s="2" cm="1">
        <f t="array" ref="SD14">INDEX(Assumptions!$AC$3:$AH$32,$A15-2022,SD$2-2023)*SD$4</f>
        <v>0.18245929799999996</v>
      </c>
      <c r="SE14" s="2" cm="1">
        <f t="array" ref="SE14">INDEX(Assumptions!$AC$3:$AH$32,$A15-2022,SE$2-2023)*SE$4</f>
        <v>0.13785007999999999</v>
      </c>
      <c r="SF14" s="2" cm="1">
        <f t="array" ref="SF14">INDEX(Assumptions!$AC$3:$AH$32,$A15-2022,SF$2-2023)*SF$4</f>
        <v>0.12284632400000001</v>
      </c>
      <c r="SG14" s="2" cm="1">
        <f t="array" ref="SG14">INDEX(Assumptions!$AC$3:$AH$32,$A15-2022,SG$2-2023)*SG$4</f>
        <v>0.18449436999999999</v>
      </c>
      <c r="SH14" s="2" cm="1">
        <f t="array" ref="SH14">INDEX(Assumptions!$AC$3:$AH$32,$A15-2022,SH$2-2023)*SH$4</f>
        <v>0.20991755000000001</v>
      </c>
      <c r="SI14" s="2" cm="1">
        <f t="array" ref="SI14">INDEX(Assumptions!$AC$3:$AH$32,$A15-2022,SI$2-2023)*SI$4</f>
        <v>0.28326935999999997</v>
      </c>
      <c r="SJ14" s="2" cm="1">
        <f t="array" ref="SJ14">INDEX(Assumptions!$AC$3:$AH$32,$A15-2022,SJ$2-2023)*SJ$4</f>
        <v>0.20383540800000002</v>
      </c>
      <c r="SK14" s="2" cm="1">
        <f t="array" ref="SK14">INDEX(Assumptions!$AC$3:$AH$32,$A15-2022,SK$2-2023)*SK$4</f>
        <v>0.19062168000000002</v>
      </c>
      <c r="SL14" s="2" cm="1">
        <f t="array" ref="SL14">INDEX(Assumptions!$AC$3:$AH$32,$A15-2022,SL$2-2023)*SL$4</f>
        <v>0.21550674000000003</v>
      </c>
      <c r="SM14" s="2" cm="1">
        <f t="array" ref="SM14">INDEX(Assumptions!$AC$3:$AH$32,$A15-2022,SM$2-2023)*SM$4</f>
        <v>0.18588068000000002</v>
      </c>
      <c r="SN14" s="2" cm="1">
        <f t="array" ref="SN14">INDEX(Assumptions!$AC$3:$AH$32,$A15-2022,SN$2-2023)*SN$4</f>
        <v>0.32517995999999999</v>
      </c>
      <c r="SO14" s="2" cm="1">
        <f t="array" ref="SO14">INDEX(Assumptions!$AC$3:$AH$32,$A15-2022,SO$2-2023)*SO$4</f>
        <v>0.24565366000000002</v>
      </c>
      <c r="SQ14" s="2">
        <v>0.3</v>
      </c>
      <c r="SR14" s="2">
        <v>0.1</v>
      </c>
      <c r="SS14" s="2">
        <v>1</v>
      </c>
      <c r="ST14" s="2">
        <v>0.3</v>
      </c>
      <c r="SU14" s="2">
        <v>0</v>
      </c>
      <c r="SV14" s="2">
        <v>0</v>
      </c>
      <c r="SW14" s="2">
        <v>0.3</v>
      </c>
      <c r="SX14" s="2">
        <v>0.3</v>
      </c>
      <c r="SY14" s="2">
        <v>0.3</v>
      </c>
    </row>
    <row r="15" spans="1:519" x14ac:dyDescent="0.3">
      <c r="A15">
        <v>2031</v>
      </c>
      <c r="C15" s="1">
        <f t="shared" si="0"/>
        <v>0.21855553874800007</v>
      </c>
      <c r="D15" s="1">
        <f t="shared" si="1"/>
        <v>0.21917388700000001</v>
      </c>
      <c r="E15" s="2">
        <f t="shared" si="2"/>
        <v>0.12297812000000002</v>
      </c>
      <c r="F15" s="2">
        <f t="shared" si="3"/>
        <v>0.31177374000000002</v>
      </c>
      <c r="G15" s="2">
        <f t="shared" si="4"/>
        <v>0.47293549999999995</v>
      </c>
      <c r="I15" s="4">
        <v>2031</v>
      </c>
      <c r="J15" s="2" cm="1">
        <f t="array" ref="J15">INDEX(Assumptions!$AC$3:$AH$32,$A16-2022,J$2-2023)*J$4</f>
        <v>0.11625587399999998</v>
      </c>
      <c r="K15" s="2" cm="1">
        <f t="array" ref="K15">INDEX(Assumptions!$AC$3:$AH$32,$A16-2022,K$2-2023)*K$4</f>
        <v>0.18708251200000003</v>
      </c>
      <c r="L15" s="2" cm="1">
        <f t="array" ref="L15">INDEX(Assumptions!$AC$3:$AH$32,$A16-2022,L$2-2023)*L$4</f>
        <v>0.36797654000000002</v>
      </c>
      <c r="M15" s="2" cm="1">
        <f t="array" ref="M15">INDEX(Assumptions!$AC$3:$AH$32,$A16-2022,M$2-2023)*M$4</f>
        <v>0.21122148000000002</v>
      </c>
      <c r="N15" s="2" cm="1">
        <f t="array" ref="N15">INDEX(Assumptions!$AC$3:$AH$32,$A16-2022,N$2-2023)*N$4</f>
        <v>0.36006894</v>
      </c>
      <c r="O15" s="2" cm="1">
        <f t="array" ref="O15">INDEX(Assumptions!$AC$3:$AH$32,$A16-2022,O$2-2023)*O$4</f>
        <v>0.31177374000000002</v>
      </c>
      <c r="P15" s="2" cm="1">
        <f t="array" ref="P15">INDEX(Assumptions!$AC$3:$AH$32,$A16-2022,P$2-2023)*P$4</f>
        <v>0.13136808800000002</v>
      </c>
      <c r="Q15" s="2" cm="1">
        <f t="array" ref="Q15">INDEX(Assumptions!$AC$3:$AH$32,$A16-2022,Q$2-2023)*Q$4</f>
        <v>6.0938262000000007E-2</v>
      </c>
      <c r="R15" s="2" cm="1">
        <f t="array" ref="R15">INDEX(Assumptions!$AC$3:$AH$32,$A16-2022,R$2-2023)*R$4</f>
        <v>0.123985602</v>
      </c>
      <c r="S15" s="2" cm="1">
        <f t="array" ref="S15">INDEX(Assumptions!$AC$3:$AH$32,$A16-2022,S$2-2023)*S$4</f>
        <v>0.28613196000000002</v>
      </c>
      <c r="T15" s="2" cm="1">
        <f t="array" ref="T15">INDEX(Assumptions!$AC$3:$AH$32,$A16-2022,T$2-2023)*T$4</f>
        <v>0.22973285999999998</v>
      </c>
      <c r="U15" s="2" cm="1">
        <f t="array" ref="U15">INDEX(Assumptions!$AC$3:$AH$32,$A16-2022,U$2-2023)*U$4</f>
        <v>0.21032172000000002</v>
      </c>
      <c r="V15" s="2" cm="1">
        <f t="array" ref="V15">INDEX(Assumptions!$AC$3:$AH$32,$A16-2022,V$2-2023)*V$4</f>
        <v>0.23666600000000004</v>
      </c>
      <c r="W15" s="2" cm="1">
        <f t="array" ref="W15">INDEX(Assumptions!$AC$3:$AH$32,$A16-2022,W$2-2023)*W$4</f>
        <v>0.16131452200000002</v>
      </c>
      <c r="X15" s="2" cm="1">
        <f t="array" ref="X15">INDEX(Assumptions!$AC$3:$AH$32,$A16-2022,X$2-2023)*X$4</f>
        <v>0.21162911799999998</v>
      </c>
      <c r="Y15" s="2" cm="1">
        <f t="array" ref="Y15">INDEX(Assumptions!$AC$3:$AH$32,$A16-2022,Y$2-2023)*Y$4</f>
        <v>0.27616469999999999</v>
      </c>
      <c r="Z15" s="2" cm="1">
        <f t="array" ref="Z15">INDEX(Assumptions!$AC$3:$AH$32,$A16-2022,Z$2-2023)*Z$4</f>
        <v>0.26345599999999997</v>
      </c>
      <c r="AA15" s="2" cm="1">
        <f t="array" ref="AA15">INDEX(Assumptions!$AC$3:$AH$32,$A16-2022,AA$2-2023)*AA$4</f>
        <v>0.33475244000000004</v>
      </c>
      <c r="AB15" s="2" cm="1">
        <f t="array" ref="AB15">INDEX(Assumptions!$AC$3:$AH$32,$A16-2022,AB$2-2023)*AB$4</f>
        <v>0.16623987600000001</v>
      </c>
      <c r="AC15" s="2" cm="1">
        <f t="array" ref="AC15">INDEX(Assumptions!$AC$3:$AH$32,$A16-2022,AC$2-2023)*AC$4</f>
        <v>0.23189759999999998</v>
      </c>
      <c r="AD15" s="2" cm="1">
        <f t="array" ref="AD15">INDEX(Assumptions!$AC$3:$AH$32,$A16-2022,AD$2-2023)*AD$4</f>
        <v>0.32837947999999995</v>
      </c>
      <c r="AE15" s="2" cm="1">
        <f t="array" ref="AE15">INDEX(Assumptions!$AC$3:$AH$32,$A16-2022,AE$2-2023)*AE$4</f>
        <v>0.25537957999999999</v>
      </c>
      <c r="AF15" s="2" cm="1">
        <f t="array" ref="AF15">INDEX(Assumptions!$AC$3:$AH$32,$A16-2022,AF$2-2023)*AF$4</f>
        <v>0.1237482</v>
      </c>
      <c r="AG15" s="2" cm="1">
        <f t="array" ref="AG15">INDEX(Assumptions!$AC$3:$AH$32,$A16-2022,AG$2-2023)*AG$4</f>
        <v>0.14821209200000002</v>
      </c>
      <c r="AH15" s="2" cm="1">
        <f t="array" ref="AH15">INDEX(Assumptions!$AC$3:$AH$32,$A16-2022,AH$2-2023)*AH$4</f>
        <v>0.17041235400000002</v>
      </c>
      <c r="AI15" s="2" cm="1">
        <f t="array" ref="AI15">INDEX(Assumptions!$AC$3:$AH$32,$A16-2022,AI$2-2023)*AI$4</f>
        <v>0.26861516000000002</v>
      </c>
      <c r="AJ15" s="2" cm="1">
        <f t="array" ref="AJ15">INDEX(Assumptions!$AC$3:$AH$32,$A16-2022,AJ$2-2023)*AJ$4</f>
        <v>0.29104430000000003</v>
      </c>
      <c r="AK15" s="2" cm="1">
        <f t="array" ref="AK15">INDEX(Assumptions!$AC$3:$AH$32,$A16-2022,AK$2-2023)*AK$4</f>
        <v>0.12502762799999997</v>
      </c>
      <c r="AL15" s="2" cm="1">
        <f t="array" ref="AL15">INDEX(Assumptions!$AC$3:$AH$32,$A16-2022,AL$2-2023)*AL$4</f>
        <v>0.12297812000000002</v>
      </c>
      <c r="AM15" s="2" cm="1">
        <f t="array" ref="AM15">INDEX(Assumptions!$AC$3:$AH$32,$A16-2022,AM$2-2023)*AM$4</f>
        <v>7.5181640000000008E-2</v>
      </c>
      <c r="AN15" s="2" cm="1">
        <f t="array" ref="AN15">INDEX(Assumptions!$AC$3:$AH$32,$A16-2022,AN$2-2023)*AN$4</f>
        <v>0.21951006000000001</v>
      </c>
      <c r="AO15" s="2" cm="1">
        <f t="array" ref="AO15">INDEX(Assumptions!$AC$3:$AH$32,$A16-2022,AO$2-2023)*AO$4</f>
        <v>0.24193494999999998</v>
      </c>
      <c r="AP15" s="2" cm="1">
        <f t="array" ref="AP15">INDEX(Assumptions!$AC$3:$AH$32,$A16-2022,AP$2-2023)*AP$4</f>
        <v>0.30899856000000009</v>
      </c>
      <c r="AQ15" s="2" cm="1">
        <f t="array" ref="AQ15">INDEX(Assumptions!$AC$3:$AH$32,$A16-2022,AQ$2-2023)*AQ$4</f>
        <v>0.24319581999999998</v>
      </c>
      <c r="AR15" s="2" cm="1">
        <f t="array" ref="AR15">INDEX(Assumptions!$AC$3:$AH$32,$A16-2022,AR$2-2023)*AR$4</f>
        <v>0.16463993999999998</v>
      </c>
      <c r="AS15" s="2" cm="1">
        <f t="array" ref="AS15">INDEX(Assumptions!$AC$3:$AH$32,$A16-2022,AS$2-2023)*AS$4</f>
        <v>0.22262294999999999</v>
      </c>
      <c r="AT15" s="2" cm="1">
        <f t="array" ref="AT15">INDEX(Assumptions!$AC$3:$AH$32,$A16-2022,AT$2-2023)*AT$4</f>
        <v>0.19895415999999999</v>
      </c>
      <c r="AU15" s="2" cm="1">
        <f t="array" ref="AU15">INDEX(Assumptions!$AC$3:$AH$32,$A16-2022,AU$2-2023)*AU$4</f>
        <v>0.20756959999999999</v>
      </c>
      <c r="AV15" s="2" cm="1">
        <f t="array" ref="AV15">INDEX(Assumptions!$AC$3:$AH$32,$A16-2022,AV$2-2023)*AV$4</f>
        <v>0.20630920000000003</v>
      </c>
      <c r="AW15" s="2" cm="1">
        <f t="array" ref="AW15">INDEX(Assumptions!$AC$3:$AH$32,$A16-2022,AW$2-2023)*AW$4</f>
        <v>0.15346598200000003</v>
      </c>
      <c r="AX15" s="2" cm="1">
        <f t="array" ref="AX15">INDEX(Assumptions!$AC$3:$AH$32,$A16-2022,AX$2-2023)*AX$4</f>
        <v>0.16693609799999998</v>
      </c>
      <c r="AY15" s="2" cm="1">
        <f t="array" ref="AY15">INDEX(Assumptions!$AC$3:$AH$32,$A16-2022,AY$2-2023)*AY$4</f>
        <v>0.35260147999999997</v>
      </c>
      <c r="AZ15" s="2" cm="1">
        <f t="array" ref="AZ15">INDEX(Assumptions!$AC$3:$AH$32,$A16-2022,AZ$2-2023)*AZ$4</f>
        <v>0.25275347999999997</v>
      </c>
      <c r="BA15" s="2" cm="1">
        <f t="array" ref="BA15">INDEX(Assumptions!$AC$3:$AH$32,$A16-2022,BA$2-2023)*BA$4</f>
        <v>0.31491349999999996</v>
      </c>
      <c r="BB15" s="2" cm="1">
        <f t="array" ref="BB15">INDEX(Assumptions!$AC$3:$AH$32,$A16-2022,BB$2-2023)*BB$4</f>
        <v>0.28978268000000007</v>
      </c>
      <c r="BC15" s="2" cm="1">
        <f t="array" ref="BC15">INDEX(Assumptions!$AC$3:$AH$32,$A16-2022,BC$2-2023)*BC$4</f>
        <v>3.9831353999999999E-2</v>
      </c>
      <c r="BD15" s="2" cm="1">
        <f t="array" ref="BD15">INDEX(Assumptions!$AC$3:$AH$32,$A16-2022,BD$2-2023)*BD$4</f>
        <v>0.19083518999999999</v>
      </c>
      <c r="BE15" s="2" cm="1">
        <f t="array" ref="BE15">INDEX(Assumptions!$AC$3:$AH$32,$A16-2022,BE$2-2023)*BE$4</f>
        <v>0.24946152000000002</v>
      </c>
      <c r="BF15" s="2" cm="1">
        <f t="array" ref="BF15">INDEX(Assumptions!$AC$3:$AH$32,$A16-2022,BF$2-2023)*BF$4</f>
        <v>0.23170182</v>
      </c>
      <c r="BG15" s="2" cm="1">
        <f t="array" ref="BG15">INDEX(Assumptions!$AC$3:$AH$32,$A16-2022,BG$2-2023)*BG$4</f>
        <v>0.181641726</v>
      </c>
      <c r="BH15" s="2" cm="1">
        <f t="array" ref="BH15">INDEX(Assumptions!$AC$3:$AH$32,$A16-2022,BH$2-2023)*BH$4</f>
        <v>0.15386434200000004</v>
      </c>
      <c r="BI15" s="2" cm="1">
        <f t="array" ref="BI15">INDEX(Assumptions!$AC$3:$AH$32,$A16-2022,BI$2-2023)*BI$4</f>
        <v>0.29864516000000002</v>
      </c>
      <c r="BJ15" s="2" cm="1">
        <f t="array" ref="BJ15">INDEX(Assumptions!$AC$3:$AH$32,$A16-2022,BJ$2-2023)*BJ$4</f>
        <v>0.27744508000000001</v>
      </c>
      <c r="BK15" s="2" cm="1">
        <f t="array" ref="BK15">INDEX(Assumptions!$AC$3:$AH$32,$A16-2022,BK$2-2023)*BK$4</f>
        <v>9.8799650000000017E-2</v>
      </c>
      <c r="BL15" s="2" cm="1">
        <f t="array" ref="BL15">INDEX(Assumptions!$AC$3:$AH$32,$A16-2022,BL$2-2023)*BL$4</f>
        <v>0.25973946000000003</v>
      </c>
      <c r="BM15" s="2" cm="1">
        <f t="array" ref="BM15">INDEX(Assumptions!$AC$3:$AH$32,$A16-2022,BM$2-2023)*BM$4</f>
        <v>9.3540160000000011E-2</v>
      </c>
      <c r="BN15" s="2" cm="1">
        <f t="array" ref="BN15">INDEX(Assumptions!$AC$3:$AH$32,$A16-2022,BN$2-2023)*BN$4</f>
        <v>0.19738402199999999</v>
      </c>
      <c r="BO15" s="2" cm="1">
        <f t="array" ref="BO15">INDEX(Assumptions!$AC$3:$AH$32,$A16-2022,BO$2-2023)*BO$4</f>
        <v>0.27050055999999995</v>
      </c>
      <c r="BP15" s="2" cm="1">
        <f t="array" ref="BP15">INDEX(Assumptions!$AC$3:$AH$32,$A16-2022,BP$2-2023)*BP$4</f>
        <v>0.24280069999999998</v>
      </c>
      <c r="BQ15" s="2" cm="1">
        <f t="array" ref="BQ15">INDEX(Assumptions!$AC$3:$AH$32,$A16-2022,BQ$2-2023)*BQ$4</f>
        <v>0.16870936</v>
      </c>
      <c r="BR15" s="2" cm="1">
        <f t="array" ref="BR15">INDEX(Assumptions!$AC$3:$AH$32,$A16-2022,BR$2-2023)*BR$4</f>
        <v>9.1880271999999985E-2</v>
      </c>
      <c r="BS15" s="2" cm="1">
        <f t="array" ref="BS15">INDEX(Assumptions!$AC$3:$AH$32,$A16-2022,BS$2-2023)*BS$4</f>
        <v>0.13105839599999999</v>
      </c>
      <c r="BT15" s="2" cm="1">
        <f t="array" ref="BT15">INDEX(Assumptions!$AC$3:$AH$32,$A16-2022,BT$2-2023)*BT$4</f>
        <v>0.30304301999999994</v>
      </c>
      <c r="BU15" s="2" cm="1">
        <f t="array" ref="BU15">INDEX(Assumptions!$AC$3:$AH$32,$A16-2022,BU$2-2023)*BU$4</f>
        <v>0.24911355999999998</v>
      </c>
      <c r="BV15" s="2" cm="1">
        <f t="array" ref="BV15">INDEX(Assumptions!$AC$3:$AH$32,$A16-2022,BV$2-2023)*BV$4</f>
        <v>0.10562213200000002</v>
      </c>
      <c r="BW15" s="2" cm="1">
        <f t="array" ref="BW15">INDEX(Assumptions!$AC$3:$AH$32,$A16-2022,BW$2-2023)*BW$4</f>
        <v>0.14034561199999998</v>
      </c>
      <c r="BX15" s="2" cm="1">
        <f t="array" ref="BX15">INDEX(Assumptions!$AC$3:$AH$32,$A16-2022,BX$2-2023)*BX$4</f>
        <v>0.22967364000000001</v>
      </c>
      <c r="BY15" s="2" cm="1">
        <f t="array" ref="BY15">INDEX(Assumptions!$AC$3:$AH$32,$A16-2022,BY$2-2023)*BY$4</f>
        <v>6.3637601999999988E-2</v>
      </c>
      <c r="BZ15" s="2" cm="1">
        <f t="array" ref="BZ15">INDEX(Assumptions!$AC$3:$AH$32,$A16-2022,BZ$2-2023)*BZ$4</f>
        <v>0.29023184000000002</v>
      </c>
      <c r="CA15" s="2" cm="1">
        <f t="array" ref="CA15">INDEX(Assumptions!$AC$3:$AH$32,$A16-2022,CA$2-2023)*CA$4</f>
        <v>6.2251039999999994E-2</v>
      </c>
      <c r="CB15" s="2" cm="1">
        <f t="array" ref="CB15">INDEX(Assumptions!$AC$3:$AH$32,$A16-2022,CB$2-2023)*CB$4</f>
        <v>0.17439870000000002</v>
      </c>
      <c r="CC15" s="2" cm="1">
        <f t="array" ref="CC15">INDEX(Assumptions!$AC$3:$AH$32,$A16-2022,CC$2-2023)*CC$4</f>
        <v>0.14286680000000002</v>
      </c>
      <c r="CD15" s="2" cm="1">
        <f t="array" ref="CD15">INDEX(Assumptions!$AC$3:$AH$32,$A16-2022,CD$2-2023)*CD$4</f>
        <v>0.18199011599999998</v>
      </c>
      <c r="CE15" s="2" cm="1">
        <f t="array" ref="CE15">INDEX(Assumptions!$AC$3:$AH$32,$A16-2022,CE$2-2023)*CE$4</f>
        <v>0.37754947999999994</v>
      </c>
      <c r="CF15" s="2" cm="1">
        <f t="array" ref="CF15">INDEX(Assumptions!$AC$3:$AH$32,$A16-2022,CF$2-2023)*CF$4</f>
        <v>0.18838852</v>
      </c>
      <c r="CG15" s="2" cm="1">
        <f t="array" ref="CG15">INDEX(Assumptions!$AC$3:$AH$32,$A16-2022,CG$2-2023)*CG$4</f>
        <v>0.18680365199999999</v>
      </c>
      <c r="CH15" s="2" cm="1">
        <f t="array" ref="CH15">INDEX(Assumptions!$AC$3:$AH$32,$A16-2022,CH$2-2023)*CH$4</f>
        <v>0.15088265000000001</v>
      </c>
      <c r="CI15" s="2" cm="1">
        <f t="array" ref="CI15">INDEX(Assumptions!$AC$3:$AH$32,$A16-2022,CI$2-2023)*CI$4</f>
        <v>0.37086279999999999</v>
      </c>
      <c r="CJ15" s="2" cm="1">
        <f t="array" ref="CJ15">INDEX(Assumptions!$AC$3:$AH$32,$A16-2022,CJ$2-2023)*CJ$4</f>
        <v>0.23027554000000003</v>
      </c>
      <c r="CK15" s="2" cm="1">
        <f t="array" ref="CK15">INDEX(Assumptions!$AC$3:$AH$32,$A16-2022,CK$2-2023)*CK$4</f>
        <v>0.11751397400000001</v>
      </c>
      <c r="CL15" s="2" cm="1">
        <f t="array" ref="CL15">INDEX(Assumptions!$AC$3:$AH$32,$A16-2022,CL$2-2023)*CL$4</f>
        <v>0.23076064000000002</v>
      </c>
      <c r="CM15" s="2" cm="1">
        <f t="array" ref="CM15">INDEX(Assumptions!$AC$3:$AH$32,$A16-2022,CM$2-2023)*CM$4</f>
        <v>0.17633492000000001</v>
      </c>
      <c r="CN15" s="2" cm="1">
        <f t="array" ref="CN15">INDEX(Assumptions!$AC$3:$AH$32,$A16-2022,CN$2-2023)*CN$4</f>
        <v>0.22544927999999997</v>
      </c>
      <c r="CO15" s="2" cm="1">
        <f t="array" ref="CO15">INDEX(Assumptions!$AC$3:$AH$32,$A16-2022,CO$2-2023)*CO$4</f>
        <v>8.5946696000000003E-2</v>
      </c>
      <c r="CP15" s="2" cm="1">
        <f t="array" ref="CP15">INDEX(Assumptions!$AC$3:$AH$32,$A16-2022,CP$2-2023)*CP$4</f>
        <v>0.17252298799999999</v>
      </c>
      <c r="CQ15" s="2" cm="1">
        <f t="array" ref="CQ15">INDEX(Assumptions!$AC$3:$AH$32,$A16-2022,CQ$2-2023)*CQ$4</f>
        <v>9.2028216000000024E-2</v>
      </c>
      <c r="CR15" s="2" cm="1">
        <f t="array" ref="CR15">INDEX(Assumptions!$AC$3:$AH$32,$A16-2022,CR$2-2023)*CR$4</f>
        <v>0.19076512800000003</v>
      </c>
      <c r="CS15" s="2" cm="1">
        <f t="array" ref="CS15">INDEX(Assumptions!$AC$3:$AH$32,$A16-2022,CS$2-2023)*CS$4</f>
        <v>0.18598986000000001</v>
      </c>
      <c r="CT15" s="2" cm="1">
        <f t="array" ref="CT15">INDEX(Assumptions!$AC$3:$AH$32,$A16-2022,CT$2-2023)*CT$4</f>
        <v>0.15442548</v>
      </c>
      <c r="CU15" s="2" cm="1">
        <f t="array" ref="CU15">INDEX(Assumptions!$AC$3:$AH$32,$A16-2022,CU$2-2023)*CU$4</f>
        <v>0.36489454000000004</v>
      </c>
      <c r="CV15" s="2" cm="1">
        <f t="array" ref="CV15">INDEX(Assumptions!$AC$3:$AH$32,$A16-2022,CV$2-2023)*CV$4</f>
        <v>0.26357187999999998</v>
      </c>
      <c r="CW15" s="2" cm="1">
        <f t="array" ref="CW15">INDEX(Assumptions!$AC$3:$AH$32,$A16-2022,CW$2-2023)*CW$4</f>
        <v>7.5141679999999988E-2</v>
      </c>
      <c r="CX15" s="2" cm="1">
        <f t="array" ref="CX15">INDEX(Assumptions!$AC$3:$AH$32,$A16-2022,CX$2-2023)*CX$4</f>
        <v>0.24412460000000002</v>
      </c>
      <c r="CY15" s="2" cm="1">
        <f t="array" ref="CY15">INDEX(Assumptions!$AC$3:$AH$32,$A16-2022,CY$2-2023)*CY$4</f>
        <v>0.19499514999999998</v>
      </c>
      <c r="CZ15" s="2" cm="1">
        <f t="array" ref="CZ15">INDEX(Assumptions!$AC$3:$AH$32,$A16-2022,CZ$2-2023)*CZ$4</f>
        <v>0.22055959999999999</v>
      </c>
      <c r="DA15" s="2" cm="1">
        <f t="array" ref="DA15">INDEX(Assumptions!$AC$3:$AH$32,$A16-2022,DA$2-2023)*DA$4</f>
        <v>0.21888855000000002</v>
      </c>
      <c r="DB15" s="2" cm="1">
        <f t="array" ref="DB15">INDEX(Assumptions!$AC$3:$AH$32,$A16-2022,DB$2-2023)*DB$4</f>
        <v>0.22441915000000001</v>
      </c>
      <c r="DC15" s="2" cm="1">
        <f t="array" ref="DC15">INDEX(Assumptions!$AC$3:$AH$32,$A16-2022,DC$2-2023)*DC$4</f>
        <v>0.34653548000000006</v>
      </c>
      <c r="DD15" s="2" cm="1">
        <f t="array" ref="DD15">INDEX(Assumptions!$AC$3:$AH$32,$A16-2022,DD$2-2023)*DD$4</f>
        <v>0.24307793999999996</v>
      </c>
      <c r="DE15" s="2" cm="1">
        <f t="array" ref="DE15">INDEX(Assumptions!$AC$3:$AH$32,$A16-2022,DE$2-2023)*DE$4</f>
        <v>0.34455749999999996</v>
      </c>
      <c r="DF15" s="2" cm="1">
        <f t="array" ref="DF15">INDEX(Assumptions!$AC$3:$AH$32,$A16-2022,DF$2-2023)*DF$4</f>
        <v>0.17573448</v>
      </c>
      <c r="DG15" s="2" cm="1">
        <f t="array" ref="DG15">INDEX(Assumptions!$AC$3:$AH$32,$A16-2022,DG$2-2023)*DG$4</f>
        <v>0.2708296</v>
      </c>
      <c r="DH15" s="2" cm="1">
        <f t="array" ref="DH15">INDEX(Assumptions!$AC$3:$AH$32,$A16-2022,DH$2-2023)*DH$4</f>
        <v>0.19587580000000002</v>
      </c>
      <c r="DI15" s="2" cm="1">
        <f t="array" ref="DI15">INDEX(Assumptions!$AC$3:$AH$32,$A16-2022,DI$2-2023)*DI$4</f>
        <v>9.4964015999999998E-2</v>
      </c>
      <c r="DJ15" s="2" cm="1">
        <f t="array" ref="DJ15">INDEX(Assumptions!$AC$3:$AH$32,$A16-2022,DJ$2-2023)*DJ$4</f>
        <v>0.29727725999999999</v>
      </c>
      <c r="DK15" s="2" cm="1">
        <f t="array" ref="DK15">INDEX(Assumptions!$AC$3:$AH$32,$A16-2022,DK$2-2023)*DK$4</f>
        <v>0.20502158600000001</v>
      </c>
      <c r="DL15" s="2" cm="1">
        <f t="array" ref="DL15">INDEX(Assumptions!$AC$3:$AH$32,$A16-2022,DL$2-2023)*DL$4</f>
        <v>0.23508208</v>
      </c>
      <c r="DM15" s="2" cm="1">
        <f t="array" ref="DM15">INDEX(Assumptions!$AC$3:$AH$32,$A16-2022,DM$2-2023)*DM$4</f>
        <v>0.14302516000000001</v>
      </c>
      <c r="DN15" s="2" cm="1">
        <f t="array" ref="DN15">INDEX(Assumptions!$AC$3:$AH$32,$A16-2022,DN$2-2023)*DN$4</f>
        <v>0.29786426000000005</v>
      </c>
      <c r="DO15" s="2" cm="1">
        <f t="array" ref="DO15">INDEX(Assumptions!$AC$3:$AH$32,$A16-2022,DO$2-2023)*DO$4</f>
        <v>0.17727947999999999</v>
      </c>
      <c r="DP15" s="2" cm="1">
        <f t="array" ref="DP15">INDEX(Assumptions!$AC$3:$AH$32,$A16-2022,DP$2-2023)*DP$4</f>
        <v>0.30226853999999997</v>
      </c>
      <c r="DQ15" s="2" cm="1">
        <f t="array" ref="DQ15">INDEX(Assumptions!$AC$3:$AH$32,$A16-2022,DQ$2-2023)*DQ$4</f>
        <v>0.14930135400000002</v>
      </c>
      <c r="DR15" s="2" cm="1">
        <f t="array" ref="DR15">INDEX(Assumptions!$AC$3:$AH$32,$A16-2022,DR$2-2023)*DR$4</f>
        <v>0.16198476800000003</v>
      </c>
      <c r="DS15" s="2" cm="1">
        <f t="array" ref="DS15">INDEX(Assumptions!$AC$3:$AH$32,$A16-2022,DS$2-2023)*DS$4</f>
        <v>0.20795938799999997</v>
      </c>
      <c r="DT15" s="2" cm="1">
        <f t="array" ref="DT15">INDEX(Assumptions!$AC$3:$AH$32,$A16-2022,DT$2-2023)*DT$4</f>
        <v>0.29221542</v>
      </c>
      <c r="DU15" s="2" cm="1">
        <f t="array" ref="DU15">INDEX(Assumptions!$AC$3:$AH$32,$A16-2022,DU$2-2023)*DU$4</f>
        <v>0.22665396000000002</v>
      </c>
      <c r="DV15" s="2" cm="1">
        <f t="array" ref="DV15">INDEX(Assumptions!$AC$3:$AH$32,$A16-2022,DV$2-2023)*DV$4</f>
        <v>0.30989800000000001</v>
      </c>
      <c r="DW15" s="2" cm="1">
        <f t="array" ref="DW15">INDEX(Assumptions!$AC$3:$AH$32,$A16-2022,DW$2-2023)*DW$4</f>
        <v>0.21357230400000002</v>
      </c>
      <c r="DX15" s="2" cm="1">
        <f t="array" ref="DX15">INDEX(Assumptions!$AC$3:$AH$32,$A16-2022,DX$2-2023)*DX$4</f>
        <v>0.21926981000000001</v>
      </c>
      <c r="DY15" s="2" cm="1">
        <f t="array" ref="DY15">INDEX(Assumptions!$AC$3:$AH$32,$A16-2022,DY$2-2023)*DY$4</f>
        <v>0.18945005200000001</v>
      </c>
      <c r="DZ15" s="2" cm="1">
        <f t="array" ref="DZ15">INDEX(Assumptions!$AC$3:$AH$32,$A16-2022,DZ$2-2023)*DZ$4</f>
        <v>0.21695014000000001</v>
      </c>
      <c r="EA15" s="2" cm="1">
        <f t="array" ref="EA15">INDEX(Assumptions!$AC$3:$AH$32,$A16-2022,EA$2-2023)*EA$4</f>
        <v>0.17034552000000003</v>
      </c>
      <c r="EB15" s="2" cm="1">
        <f t="array" ref="EB15">INDEX(Assumptions!$AC$3:$AH$32,$A16-2022,EB$2-2023)*EB$4</f>
        <v>0.24042160000000001</v>
      </c>
      <c r="EC15" s="2" cm="1">
        <f t="array" ref="EC15">INDEX(Assumptions!$AC$3:$AH$32,$A16-2022,EC$2-2023)*EC$4</f>
        <v>0.29967160000000004</v>
      </c>
      <c r="ED15" s="2" cm="1">
        <f t="array" ref="ED15">INDEX(Assumptions!$AC$3:$AH$32,$A16-2022,ED$2-2023)*ED$4</f>
        <v>0.24993400000000002</v>
      </c>
      <c r="EE15" s="2" cm="1">
        <f t="array" ref="EE15">INDEX(Assumptions!$AC$3:$AH$32,$A16-2022,EE$2-2023)*EE$4</f>
        <v>0.17806685</v>
      </c>
      <c r="EF15" s="2" cm="1">
        <f t="array" ref="EF15">INDEX(Assumptions!$AC$3:$AH$32,$A16-2022,EF$2-2023)*EF$4</f>
        <v>0.2236224</v>
      </c>
      <c r="EG15" s="2" cm="1">
        <f t="array" ref="EG15">INDEX(Assumptions!$AC$3:$AH$32,$A16-2022,EG$2-2023)*EG$4</f>
        <v>0.23449668000000004</v>
      </c>
      <c r="EH15" s="2" cm="1">
        <f t="array" ref="EH15">INDEX(Assumptions!$AC$3:$AH$32,$A16-2022,EH$2-2023)*EH$4</f>
        <v>0.13948149600000001</v>
      </c>
      <c r="EI15" s="2" cm="1">
        <f t="array" ref="EI15">INDEX(Assumptions!$AC$3:$AH$32,$A16-2022,EI$2-2023)*EI$4</f>
        <v>0.13695322199999999</v>
      </c>
      <c r="EJ15" s="2" cm="1">
        <f t="array" ref="EJ15">INDEX(Assumptions!$AC$3:$AH$32,$A16-2022,EJ$2-2023)*EJ$4</f>
        <v>8.1162017999999989E-2</v>
      </c>
      <c r="EK15" s="2" cm="1">
        <f t="array" ref="EK15">INDEX(Assumptions!$AC$3:$AH$32,$A16-2022,EK$2-2023)*EK$4</f>
        <v>0.18339140000000001</v>
      </c>
      <c r="EL15" s="2" cm="1">
        <f t="array" ref="EL15">INDEX(Assumptions!$AC$3:$AH$32,$A16-2022,EL$2-2023)*EL$4</f>
        <v>0.115461906</v>
      </c>
      <c r="EM15" s="2" cm="1">
        <f t="array" ref="EM15">INDEX(Assumptions!$AC$3:$AH$32,$A16-2022,EM$2-2023)*EM$4</f>
        <v>0.19956791800000004</v>
      </c>
      <c r="EN15" s="2" cm="1">
        <f t="array" ref="EN15">INDEX(Assumptions!$AC$3:$AH$32,$A16-2022,EN$2-2023)*EN$4</f>
        <v>0.164093244</v>
      </c>
      <c r="EO15" s="2" cm="1">
        <f t="array" ref="EO15">INDEX(Assumptions!$AC$3:$AH$32,$A16-2022,EO$2-2023)*EO$4</f>
        <v>0.31849342000000003</v>
      </c>
      <c r="EP15" s="2" cm="1">
        <f t="array" ref="EP15">INDEX(Assumptions!$AC$3:$AH$32,$A16-2022,EP$2-2023)*EP$4</f>
        <v>0.22996497999999996</v>
      </c>
      <c r="EQ15" s="2" cm="1">
        <f t="array" ref="EQ15">INDEX(Assumptions!$AC$3:$AH$32,$A16-2022,EQ$2-2023)*EQ$4</f>
        <v>0.22899140400000001</v>
      </c>
      <c r="ER15" s="2" cm="1">
        <f t="array" ref="ER15">INDEX(Assumptions!$AC$3:$AH$32,$A16-2022,ER$2-2023)*ER$4</f>
        <v>0.38248025999999996</v>
      </c>
      <c r="ES15" s="2" cm="1">
        <f t="array" ref="ES15">INDEX(Assumptions!$AC$3:$AH$32,$A16-2022,ES$2-2023)*ES$4</f>
        <v>0.180092488</v>
      </c>
      <c r="ET15" s="2" cm="1">
        <f t="array" ref="ET15">INDEX(Assumptions!$AC$3:$AH$32,$A16-2022,ET$2-2023)*ET$4</f>
        <v>0.12936394799999998</v>
      </c>
      <c r="EU15" s="2" cm="1">
        <f t="array" ref="EU15">INDEX(Assumptions!$AC$3:$AH$32,$A16-2022,EU$2-2023)*EU$4</f>
        <v>0.22488960000000002</v>
      </c>
      <c r="EV15" s="2" cm="1">
        <f t="array" ref="EV15">INDEX(Assumptions!$AC$3:$AH$32,$A16-2022,EV$2-2023)*EV$4</f>
        <v>0.28435750000000004</v>
      </c>
      <c r="EW15" s="2" cm="1">
        <f t="array" ref="EW15">INDEX(Assumptions!$AC$3:$AH$32,$A16-2022,EW$2-2023)*EW$4</f>
        <v>0.22903512000000001</v>
      </c>
      <c r="EX15" s="2" cm="1">
        <f t="array" ref="EX15">INDEX(Assumptions!$AC$3:$AH$32,$A16-2022,EX$2-2023)*EX$4</f>
        <v>0.2407482</v>
      </c>
      <c r="EY15" s="2" cm="1">
        <f t="array" ref="EY15">INDEX(Assumptions!$AC$3:$AH$32,$A16-2022,EY$2-2023)*EY$4</f>
        <v>0.22532790000000003</v>
      </c>
      <c r="EZ15" s="2" cm="1">
        <f t="array" ref="EZ15">INDEX(Assumptions!$AC$3:$AH$32,$A16-2022,EZ$2-2023)*EZ$4</f>
        <v>0.32404260000000001</v>
      </c>
      <c r="FA15" s="2" cm="1">
        <f t="array" ref="FA15">INDEX(Assumptions!$AC$3:$AH$32,$A16-2022,FA$2-2023)*FA$4</f>
        <v>0.13316552799999998</v>
      </c>
      <c r="FB15" s="2" cm="1">
        <f t="array" ref="FB15">INDEX(Assumptions!$AC$3:$AH$32,$A16-2022,FB$2-2023)*FB$4</f>
        <v>0.123956492</v>
      </c>
      <c r="FC15" s="2" cm="1">
        <f t="array" ref="FC15">INDEX(Assumptions!$AC$3:$AH$32,$A16-2022,FC$2-2023)*FC$4</f>
        <v>0.28147308000000004</v>
      </c>
      <c r="FD15" s="2" cm="1">
        <f t="array" ref="FD15">INDEX(Assumptions!$AC$3:$AH$32,$A16-2022,FD$2-2023)*FD$4</f>
        <v>0.17677965599999998</v>
      </c>
      <c r="FE15" s="2" cm="1">
        <f t="array" ref="FE15">INDEX(Assumptions!$AC$3:$AH$32,$A16-2022,FE$2-2023)*FE$4</f>
        <v>0.11713731800000002</v>
      </c>
      <c r="FF15" s="2" cm="1">
        <f t="array" ref="FF15">INDEX(Assumptions!$AC$3:$AH$32,$A16-2022,FF$2-2023)*FF$4</f>
        <v>0.18784858399999999</v>
      </c>
      <c r="FG15" s="2" cm="1">
        <f t="array" ref="FG15">INDEX(Assumptions!$AC$3:$AH$32,$A16-2022,FG$2-2023)*FG$4</f>
        <v>0.22004790000000002</v>
      </c>
      <c r="FH15" s="2" cm="1">
        <f t="array" ref="FH15">INDEX(Assumptions!$AC$3:$AH$32,$A16-2022,FH$2-2023)*FH$4</f>
        <v>0.29771250000000005</v>
      </c>
      <c r="FI15" s="2" cm="1">
        <f t="array" ref="FI15">INDEX(Assumptions!$AC$3:$AH$32,$A16-2022,FI$2-2023)*FI$4</f>
        <v>0.24725987999999999</v>
      </c>
      <c r="FJ15" s="2" cm="1">
        <f t="array" ref="FJ15">INDEX(Assumptions!$AC$3:$AH$32,$A16-2022,FJ$2-2023)*FJ$4</f>
        <v>0.27281074000000005</v>
      </c>
      <c r="FK15" s="2" cm="1">
        <f t="array" ref="FK15">INDEX(Assumptions!$AC$3:$AH$32,$A16-2022,FK$2-2023)*FK$4</f>
        <v>0.25369475999999996</v>
      </c>
      <c r="FL15" s="2" cm="1">
        <f t="array" ref="FL15">INDEX(Assumptions!$AC$3:$AH$32,$A16-2022,FL$2-2023)*FL$4</f>
        <v>0.30305352000000002</v>
      </c>
      <c r="FM15" s="2" cm="1">
        <f t="array" ref="FM15">INDEX(Assumptions!$AC$3:$AH$32,$A16-2022,FM$2-2023)*FM$4</f>
        <v>0.10105148000000003</v>
      </c>
      <c r="FN15" s="2" cm="1">
        <f t="array" ref="FN15">INDEX(Assumptions!$AC$3:$AH$32,$A16-2022,FN$2-2023)*FN$4</f>
        <v>8.3881854000000006E-2</v>
      </c>
      <c r="FO15" s="2" cm="1">
        <f t="array" ref="FO15">INDEX(Assumptions!$AC$3:$AH$32,$A16-2022,FO$2-2023)*FO$4</f>
        <v>0.30240149999999999</v>
      </c>
      <c r="FP15" s="2" cm="1">
        <f t="array" ref="FP15">INDEX(Assumptions!$AC$3:$AH$32,$A16-2022,FP$2-2023)*FP$4</f>
        <v>0.10571687799999999</v>
      </c>
      <c r="FQ15" s="2" cm="1">
        <f t="array" ref="FQ15">INDEX(Assumptions!$AC$3:$AH$32,$A16-2022,FQ$2-2023)*FQ$4</f>
        <v>0.22001879999999999</v>
      </c>
      <c r="FR15" s="2" cm="1">
        <f t="array" ref="FR15">INDEX(Assumptions!$AC$3:$AH$32,$A16-2022,FR$2-2023)*FR$4</f>
        <v>0.30356182000000004</v>
      </c>
      <c r="FS15" s="2" cm="1">
        <f t="array" ref="FS15">INDEX(Assumptions!$AC$3:$AH$32,$A16-2022,FS$2-2023)*FS$4</f>
        <v>0.123619144</v>
      </c>
      <c r="FT15" s="2" cm="1">
        <f t="array" ref="FT15">INDEX(Assumptions!$AC$3:$AH$32,$A16-2022,FT$2-2023)*FT$4</f>
        <v>0.22121919800000003</v>
      </c>
      <c r="FU15" s="2" cm="1">
        <f t="array" ref="FU15">INDEX(Assumptions!$AC$3:$AH$32,$A16-2022,FU$2-2023)*FU$4</f>
        <v>0.17104957800000001</v>
      </c>
      <c r="FV15" s="2" cm="1">
        <f t="array" ref="FV15">INDEX(Assumptions!$AC$3:$AH$32,$A16-2022,FV$2-2023)*FV$4</f>
        <v>0.39912223999999996</v>
      </c>
      <c r="FW15" s="2" cm="1">
        <f t="array" ref="FW15">INDEX(Assumptions!$AC$3:$AH$32,$A16-2022,FW$2-2023)*FW$4</f>
        <v>0.18312747200000001</v>
      </c>
      <c r="FX15" s="2" cm="1">
        <f t="array" ref="FX15">INDEX(Assumptions!$AC$3:$AH$32,$A16-2022,FX$2-2023)*FX$4</f>
        <v>0.28215473999999996</v>
      </c>
      <c r="FY15" s="2" cm="1">
        <f t="array" ref="FY15">INDEX(Assumptions!$AC$3:$AH$32,$A16-2022,FY$2-2023)*FY$4</f>
        <v>0.25213341999999994</v>
      </c>
      <c r="FZ15" s="2" cm="1">
        <f t="array" ref="FZ15">INDEX(Assumptions!$AC$3:$AH$32,$A16-2022,FZ$2-2023)*FZ$4</f>
        <v>0.13733816000000001</v>
      </c>
      <c r="GA15" s="2" cm="1">
        <f t="array" ref="GA15">INDEX(Assumptions!$AC$3:$AH$32,$A16-2022,GA$2-2023)*GA$4</f>
        <v>0.27790928000000004</v>
      </c>
      <c r="GB15" s="2" cm="1">
        <f t="array" ref="GB15">INDEX(Assumptions!$AC$3:$AH$32,$A16-2022,GB$2-2023)*GB$4</f>
        <v>0.35539013999999997</v>
      </c>
      <c r="GC15" s="2" cm="1">
        <f t="array" ref="GC15">INDEX(Assumptions!$AC$3:$AH$32,$A16-2022,GC$2-2023)*GC$4</f>
        <v>0.15906615999999998</v>
      </c>
      <c r="GD15" s="2" cm="1">
        <f t="array" ref="GD15">INDEX(Assumptions!$AC$3:$AH$32,$A16-2022,GD$2-2023)*GD$4</f>
        <v>0.23482040000000001</v>
      </c>
      <c r="GE15" s="2" cm="1">
        <f t="array" ref="GE15">INDEX(Assumptions!$AC$3:$AH$32,$A16-2022,GE$2-2023)*GE$4</f>
        <v>0.18762224000000002</v>
      </c>
      <c r="GF15" s="2" cm="1">
        <f t="array" ref="GF15">INDEX(Assumptions!$AC$3:$AH$32,$A16-2022,GF$2-2023)*GF$4</f>
        <v>0.26336948000000004</v>
      </c>
      <c r="GG15" s="2" cm="1">
        <f t="array" ref="GG15">INDEX(Assumptions!$AC$3:$AH$32,$A16-2022,GG$2-2023)*GG$4</f>
        <v>0.32751851999999998</v>
      </c>
      <c r="GH15" s="2" cm="1">
        <f t="array" ref="GH15">INDEX(Assumptions!$AC$3:$AH$32,$A16-2022,GH$2-2023)*GH$4</f>
        <v>0.39590320000000001</v>
      </c>
      <c r="GI15" s="2" cm="1">
        <f t="array" ref="GI15">INDEX(Assumptions!$AC$3:$AH$32,$A16-2022,GI$2-2023)*GI$4</f>
        <v>0.21662080000000003</v>
      </c>
      <c r="GJ15" s="2" cm="1">
        <f t="array" ref="GJ15">INDEX(Assumptions!$AC$3:$AH$32,$A16-2022,GJ$2-2023)*GJ$4</f>
        <v>0.29214443999999995</v>
      </c>
      <c r="GK15" s="2" cm="1">
        <f t="array" ref="GK15">INDEX(Assumptions!$AC$3:$AH$32,$A16-2022,GK$2-2023)*GK$4</f>
        <v>0.23004959999999999</v>
      </c>
      <c r="GL15" s="2" cm="1">
        <f t="array" ref="GL15">INDEX(Assumptions!$AC$3:$AH$32,$A16-2022,GL$2-2023)*GL$4</f>
        <v>0.20255241600000001</v>
      </c>
      <c r="GM15" s="2" cm="1">
        <f t="array" ref="GM15">INDEX(Assumptions!$AC$3:$AH$32,$A16-2022,GM$2-2023)*GM$4</f>
        <v>0.22851440000000001</v>
      </c>
      <c r="GN15" s="2" cm="1">
        <f t="array" ref="GN15">INDEX(Assumptions!$AC$3:$AH$32,$A16-2022,GN$2-2023)*GN$4</f>
        <v>0.11802668000000001</v>
      </c>
      <c r="GO15" s="2" cm="1">
        <f t="array" ref="GO15">INDEX(Assumptions!$AC$3:$AH$32,$A16-2022,GO$2-2023)*GO$4</f>
        <v>0.30615648000000001</v>
      </c>
      <c r="GP15" s="2" cm="1">
        <f t="array" ref="GP15">INDEX(Assumptions!$AC$3:$AH$32,$A16-2022,GP$2-2023)*GP$4</f>
        <v>0.141755624</v>
      </c>
      <c r="GQ15" s="2" cm="1">
        <f t="array" ref="GQ15">INDEX(Assumptions!$AC$3:$AH$32,$A16-2022,GQ$2-2023)*GQ$4</f>
        <v>0.14700984</v>
      </c>
      <c r="GR15" s="2" cm="1">
        <f t="array" ref="GR15">INDEX(Assumptions!$AC$3:$AH$32,$A16-2022,GR$2-2023)*GR$4</f>
        <v>0.47293549999999995</v>
      </c>
      <c r="GS15" s="2" cm="1">
        <f t="array" ref="GS15">INDEX(Assumptions!$AC$3:$AH$32,$A16-2022,GS$2-2023)*GS$4</f>
        <v>0.21273630000000002</v>
      </c>
      <c r="GT15" s="2" cm="1">
        <f t="array" ref="GT15">INDEX(Assumptions!$AC$3:$AH$32,$A16-2022,GT$2-2023)*GT$4</f>
        <v>0.19626264000000002</v>
      </c>
      <c r="GU15" s="2" cm="1">
        <f t="array" ref="GU15">INDEX(Assumptions!$AC$3:$AH$32,$A16-2022,GU$2-2023)*GU$4</f>
        <v>0.29182775999999999</v>
      </c>
      <c r="GV15" s="2" cm="1">
        <f t="array" ref="GV15">INDEX(Assumptions!$AC$3:$AH$32,$A16-2022,GV$2-2023)*GV$4</f>
        <v>0.26200266000000005</v>
      </c>
      <c r="GW15" s="2" cm="1">
        <f t="array" ref="GW15">INDEX(Assumptions!$AC$3:$AH$32,$A16-2022,GW$2-2023)*GW$4</f>
        <v>0.10610130000000002</v>
      </c>
      <c r="GX15" s="2" cm="1">
        <f t="array" ref="GX15">INDEX(Assumptions!$AC$3:$AH$32,$A16-2022,GX$2-2023)*GX$4</f>
        <v>0.24888737999999999</v>
      </c>
      <c r="GY15" s="2" cm="1">
        <f t="array" ref="GY15">INDEX(Assumptions!$AC$3:$AH$32,$A16-2022,GY$2-2023)*GY$4</f>
        <v>0.20851160000000002</v>
      </c>
      <c r="GZ15" s="2" cm="1">
        <f t="array" ref="GZ15">INDEX(Assumptions!$AC$3:$AH$32,$A16-2022,GZ$2-2023)*GZ$4</f>
        <v>0.25769549999999997</v>
      </c>
      <c r="HA15" s="2" cm="1">
        <f t="array" ref="HA15">INDEX(Assumptions!$AC$3:$AH$32,$A16-2022,HA$2-2023)*HA$4</f>
        <v>0.14910732000000002</v>
      </c>
      <c r="HB15" s="2" cm="1">
        <f t="array" ref="HB15">INDEX(Assumptions!$AC$3:$AH$32,$A16-2022,HB$2-2023)*HB$4</f>
        <v>0.29898666000000007</v>
      </c>
      <c r="HC15" s="2" cm="1">
        <f t="array" ref="HC15">INDEX(Assumptions!$AC$3:$AH$32,$A16-2022,HC$2-2023)*HC$4</f>
        <v>0.10597004000000002</v>
      </c>
      <c r="HD15" s="2" cm="1">
        <f t="array" ref="HD15">INDEX(Assumptions!$AC$3:$AH$32,$A16-2022,HD$2-2023)*HD$4</f>
        <v>0.15251544</v>
      </c>
      <c r="HE15" s="2" cm="1">
        <f t="array" ref="HE15">INDEX(Assumptions!$AC$3:$AH$32,$A16-2022,HE$2-2023)*HE$4</f>
        <v>0.13569754799999997</v>
      </c>
      <c r="HF15" s="2" cm="1">
        <f t="array" ref="HF15">INDEX(Assumptions!$AC$3:$AH$32,$A16-2022,HF$2-2023)*HF$4</f>
        <v>0.15937204000000002</v>
      </c>
      <c r="HG15" s="2" cm="1">
        <f t="array" ref="HG15">INDEX(Assumptions!$AC$3:$AH$32,$A16-2022,HG$2-2023)*HG$4</f>
        <v>0.15431412999999999</v>
      </c>
      <c r="HH15" s="2" cm="1">
        <f t="array" ref="HH15">INDEX(Assumptions!$AC$3:$AH$32,$A16-2022,HH$2-2023)*HH$4</f>
        <v>0.22332320000000003</v>
      </c>
      <c r="HI15" s="2" cm="1">
        <f t="array" ref="HI15">INDEX(Assumptions!$AC$3:$AH$32,$A16-2022,HI$2-2023)*HI$4</f>
        <v>0.33939628000000005</v>
      </c>
      <c r="HJ15" s="2" cm="1">
        <f t="array" ref="HJ15">INDEX(Assumptions!$AC$3:$AH$32,$A16-2022,HJ$2-2023)*HJ$4</f>
        <v>0.15589185</v>
      </c>
      <c r="HK15" s="2" cm="1">
        <f t="array" ref="HK15">INDEX(Assumptions!$AC$3:$AH$32,$A16-2022,HK$2-2023)*HK$4</f>
        <v>0.11889187200000001</v>
      </c>
      <c r="HL15" s="2" cm="1">
        <f t="array" ref="HL15">INDEX(Assumptions!$AC$3:$AH$32,$A16-2022,HL$2-2023)*HL$4</f>
        <v>0.21618123999999997</v>
      </c>
      <c r="HM15" s="2" cm="1">
        <f t="array" ref="HM15">INDEX(Assumptions!$AC$3:$AH$32,$A16-2022,HM$2-2023)*HM$4</f>
        <v>0.17853268399999997</v>
      </c>
      <c r="HN15" s="2" cm="1">
        <f t="array" ref="HN15">INDEX(Assumptions!$AC$3:$AH$32,$A16-2022,HN$2-2023)*HN$4</f>
        <v>0.22938971999999996</v>
      </c>
      <c r="HO15" s="2" cm="1">
        <f t="array" ref="HO15">INDEX(Assumptions!$AC$3:$AH$32,$A16-2022,HO$2-2023)*HO$4</f>
        <v>0.11751834999999999</v>
      </c>
      <c r="HP15" s="2" cm="1">
        <f t="array" ref="HP15">INDEX(Assumptions!$AC$3:$AH$32,$A16-2022,HP$2-2023)*HP$4</f>
        <v>0.24975383999999998</v>
      </c>
      <c r="HQ15" s="2" cm="1">
        <f t="array" ref="HQ15">INDEX(Assumptions!$AC$3:$AH$32,$A16-2022,HQ$2-2023)*HQ$4</f>
        <v>0.16926446399999998</v>
      </c>
      <c r="HR15" s="2" cm="1">
        <f t="array" ref="HR15">INDEX(Assumptions!$AC$3:$AH$32,$A16-2022,HR$2-2023)*HR$4</f>
        <v>0.20156043600000001</v>
      </c>
      <c r="HS15" s="2" cm="1">
        <f t="array" ref="HS15">INDEX(Assumptions!$AC$3:$AH$32,$A16-2022,HS$2-2023)*HS$4</f>
        <v>0.24088883999999999</v>
      </c>
      <c r="HT15" s="2" cm="1">
        <f t="array" ref="HT15">INDEX(Assumptions!$AC$3:$AH$32,$A16-2022,HT$2-2023)*HT$4</f>
        <v>0.12785616800000002</v>
      </c>
      <c r="HU15" s="2" cm="1">
        <f t="array" ref="HU15">INDEX(Assumptions!$AC$3:$AH$32,$A16-2022,HU$2-2023)*HU$4</f>
        <v>0.188092124</v>
      </c>
      <c r="HV15" s="2" cm="1">
        <f t="array" ref="HV15">INDEX(Assumptions!$AC$3:$AH$32,$A16-2022,HV$2-2023)*HV$4</f>
        <v>0.25249860000000002</v>
      </c>
      <c r="HW15" s="2" cm="1">
        <f t="array" ref="HW15">INDEX(Assumptions!$AC$3:$AH$32,$A16-2022,HW$2-2023)*HW$4</f>
        <v>0.25907400000000003</v>
      </c>
      <c r="HX15" s="2" cm="1">
        <f t="array" ref="HX15">INDEX(Assumptions!$AC$3:$AH$32,$A16-2022,HX$2-2023)*HX$4</f>
        <v>-8.6197120000000016E-2</v>
      </c>
      <c r="HY15" s="2" cm="1">
        <f t="array" ref="HY15">INDEX(Assumptions!$AC$3:$AH$32,$A16-2022,HY$2-2023)*HY$4</f>
        <v>0.27626844</v>
      </c>
      <c r="HZ15" s="2" cm="1">
        <f t="array" ref="HZ15">INDEX(Assumptions!$AC$3:$AH$32,$A16-2022,HZ$2-2023)*HZ$4</f>
        <v>0.41188550000000002</v>
      </c>
      <c r="IA15" s="2" cm="1">
        <f t="array" ref="IA15">INDEX(Assumptions!$AC$3:$AH$32,$A16-2022,IA$2-2023)*IA$4</f>
        <v>0.28168928000000004</v>
      </c>
      <c r="IB15" s="2" cm="1">
        <f t="array" ref="IB15">INDEX(Assumptions!$AC$3:$AH$32,$A16-2022,IB$2-2023)*IB$4</f>
        <v>0.24861660000000002</v>
      </c>
      <c r="IC15" s="2" cm="1">
        <f t="array" ref="IC15">INDEX(Assumptions!$AC$3:$AH$32,$A16-2022,IC$2-2023)*IC$4</f>
        <v>0.29124700000000003</v>
      </c>
      <c r="ID15" s="2" cm="1">
        <f t="array" ref="ID15">INDEX(Assumptions!$AC$3:$AH$32,$A16-2022,ID$2-2023)*ID$4</f>
        <v>0.21550756200000004</v>
      </c>
      <c r="IE15" s="2" cm="1">
        <f t="array" ref="IE15">INDEX(Assumptions!$AC$3:$AH$32,$A16-2022,IE$2-2023)*IE$4</f>
        <v>0.20310164</v>
      </c>
      <c r="IF15" s="2" cm="1">
        <f t="array" ref="IF15">INDEX(Assumptions!$AC$3:$AH$32,$A16-2022,IF$2-2023)*IF$4</f>
        <v>0.18837090200000001</v>
      </c>
      <c r="IG15" s="2" cm="1">
        <f t="array" ref="IG15">INDEX(Assumptions!$AC$3:$AH$32,$A16-2022,IG$2-2023)*IG$4</f>
        <v>0.205838086</v>
      </c>
      <c r="IH15" s="2" cm="1">
        <f t="array" ref="IH15">INDEX(Assumptions!$AC$3:$AH$32,$A16-2022,IH$2-2023)*IH$4</f>
        <v>0.26095199999999996</v>
      </c>
      <c r="II15" s="2" cm="1">
        <f t="array" ref="II15">INDEX(Assumptions!$AC$3:$AH$32,$A16-2022,II$2-2023)*II$4</f>
        <v>0.23732520000000001</v>
      </c>
      <c r="IJ15" s="2" cm="1">
        <f t="array" ref="IJ15">INDEX(Assumptions!$AC$3:$AH$32,$A16-2022,IJ$2-2023)*IJ$4</f>
        <v>0.207187128</v>
      </c>
      <c r="IK15" s="2" cm="1">
        <f t="array" ref="IK15">INDEX(Assumptions!$AC$3:$AH$32,$A16-2022,IK$2-2023)*IK$4</f>
        <v>0.24119574999999999</v>
      </c>
      <c r="IL15" s="2" cm="1">
        <f t="array" ref="IL15">INDEX(Assumptions!$AC$3:$AH$32,$A16-2022,IL$2-2023)*IL$4</f>
        <v>0.18553920000000002</v>
      </c>
      <c r="IM15" s="2" cm="1">
        <f t="array" ref="IM15">INDEX(Assumptions!$AC$3:$AH$32,$A16-2022,IM$2-2023)*IM$4</f>
        <v>0.15507004000000002</v>
      </c>
      <c r="IN15" s="2" cm="1">
        <f t="array" ref="IN15">INDEX(Assumptions!$AC$3:$AH$32,$A16-2022,IN$2-2023)*IN$4</f>
        <v>0.34499724000000004</v>
      </c>
      <c r="IO15" s="2" cm="1">
        <f t="array" ref="IO15">INDEX(Assumptions!$AC$3:$AH$32,$A16-2022,IO$2-2023)*IO$4</f>
        <v>0.2252275</v>
      </c>
      <c r="IP15" s="2" cm="1">
        <f t="array" ref="IP15">INDEX(Assumptions!$AC$3:$AH$32,$A16-2022,IP$2-2023)*IP$4</f>
        <v>0.24653819999999999</v>
      </c>
      <c r="IQ15" s="2" cm="1">
        <f t="array" ref="IQ15">INDEX(Assumptions!$AC$3:$AH$32,$A16-2022,IQ$2-2023)*IQ$4</f>
        <v>0.31205873999999995</v>
      </c>
      <c r="IR15" s="2" cm="1">
        <f t="array" ref="IR15">INDEX(Assumptions!$AC$3:$AH$32,$A16-2022,IR$2-2023)*IR$4</f>
        <v>0.12573437600000001</v>
      </c>
      <c r="IS15" s="2" cm="1">
        <f t="array" ref="IS15">INDEX(Assumptions!$AC$3:$AH$32,$A16-2022,IS$2-2023)*IS$4</f>
        <v>0.17566806600000001</v>
      </c>
      <c r="IT15" s="2" cm="1">
        <f t="array" ref="IT15">INDEX(Assumptions!$AC$3:$AH$32,$A16-2022,IT$2-2023)*IT$4</f>
        <v>0.26780480000000007</v>
      </c>
      <c r="IU15" s="2" cm="1">
        <f t="array" ref="IU15">INDEX(Assumptions!$AC$3:$AH$32,$A16-2022,IU$2-2023)*IU$4</f>
        <v>0.23961814000000003</v>
      </c>
      <c r="IV15" s="2" cm="1">
        <f t="array" ref="IV15">INDEX(Assumptions!$AC$3:$AH$32,$A16-2022,IV$2-2023)*IV$4</f>
        <v>0.148781934</v>
      </c>
      <c r="IW15" s="2" cm="1">
        <f t="array" ref="IW15">INDEX(Assumptions!$AC$3:$AH$32,$A16-2022,IW$2-2023)*IW$4</f>
        <v>8.2325166000000005E-2</v>
      </c>
      <c r="IX15" s="2" cm="1">
        <f t="array" ref="IX15">INDEX(Assumptions!$AC$3:$AH$32,$A16-2022,IX$2-2023)*IX$4</f>
        <v>0.26660171999999999</v>
      </c>
      <c r="IY15" s="2" cm="1">
        <f t="array" ref="IY15">INDEX(Assumptions!$AC$3:$AH$32,$A16-2022,IY$2-2023)*IY$4</f>
        <v>0.25395000000000006</v>
      </c>
      <c r="IZ15" s="2" cm="1">
        <f t="array" ref="IZ15">INDEX(Assumptions!$AC$3:$AH$32,$A16-2022,IZ$2-2023)*IZ$4</f>
        <v>0.18018624800000002</v>
      </c>
      <c r="JA15" s="2" cm="1">
        <f t="array" ref="JA15">INDEX(Assumptions!$AC$3:$AH$32,$A16-2022,JA$2-2023)*JA$4</f>
        <v>5.8659291999999988E-2</v>
      </c>
      <c r="JB15" s="2" cm="1">
        <f t="array" ref="JB15">INDEX(Assumptions!$AC$3:$AH$32,$A16-2022,JB$2-2023)*JB$4</f>
        <v>0.27358144000000006</v>
      </c>
      <c r="JC15" s="2" cm="1">
        <f t="array" ref="JC15">INDEX(Assumptions!$AC$3:$AH$32,$A16-2022,JC$2-2023)*JC$4</f>
        <v>0.17956461599999998</v>
      </c>
      <c r="JD15" s="2" cm="1">
        <f t="array" ref="JD15">INDEX(Assumptions!$AC$3:$AH$32,$A16-2022,JD$2-2023)*JD$4</f>
        <v>0.29704224000000007</v>
      </c>
      <c r="JE15" s="2" cm="1">
        <f t="array" ref="JE15">INDEX(Assumptions!$AC$3:$AH$32,$A16-2022,JE$2-2023)*JE$4</f>
        <v>0.30141776000000003</v>
      </c>
      <c r="JF15" s="2" cm="1">
        <f t="array" ref="JF15">INDEX(Assumptions!$AC$3:$AH$32,$A16-2022,JF$2-2023)*JF$4</f>
        <v>0.22598225999999993</v>
      </c>
      <c r="JG15" s="2" cm="1">
        <f t="array" ref="JG15">INDEX(Assumptions!$AC$3:$AH$32,$A16-2022,JG$2-2023)*JG$4</f>
        <v>0.21741845999999998</v>
      </c>
      <c r="JH15" s="2" cm="1">
        <f t="array" ref="JH15">INDEX(Assumptions!$AC$3:$AH$32,$A16-2022,JH$2-2023)*JH$4</f>
        <v>0.25970868000000003</v>
      </c>
      <c r="JI15" s="2" cm="1">
        <f t="array" ref="JI15">INDEX(Assumptions!$AC$3:$AH$32,$A16-2022,JI$2-2023)*JI$4</f>
        <v>0.30533033999999998</v>
      </c>
      <c r="JJ15" s="2" cm="1">
        <f t="array" ref="JJ15">INDEX(Assumptions!$AC$3:$AH$32,$A16-2022,JJ$2-2023)*JJ$4</f>
        <v>0.23560572000000002</v>
      </c>
      <c r="JK15" s="2" cm="1">
        <f t="array" ref="JK15">INDEX(Assumptions!$AC$3:$AH$32,$A16-2022,JK$2-2023)*JK$4</f>
        <v>0.29378222000000004</v>
      </c>
      <c r="JL15" s="2" cm="1">
        <f t="array" ref="JL15">INDEX(Assumptions!$AC$3:$AH$32,$A16-2022,JL$2-2023)*JL$4</f>
        <v>0.23515887999999996</v>
      </c>
      <c r="JM15" s="2" cm="1">
        <f t="array" ref="JM15">INDEX(Assumptions!$AC$3:$AH$32,$A16-2022,JM$2-2023)*JM$4</f>
        <v>0.30093429999999999</v>
      </c>
      <c r="JN15" s="2" cm="1">
        <f t="array" ref="JN15">INDEX(Assumptions!$AC$3:$AH$32,$A16-2022,JN$2-2023)*JN$4</f>
        <v>0.18562316000000001</v>
      </c>
      <c r="JO15" s="2" cm="1">
        <f t="array" ref="JO15">INDEX(Assumptions!$AC$3:$AH$32,$A16-2022,JO$2-2023)*JO$4</f>
        <v>0.17490719999999998</v>
      </c>
      <c r="JP15" s="2" cm="1">
        <f t="array" ref="JP15">INDEX(Assumptions!$AC$3:$AH$32,$A16-2022,JP$2-2023)*JP$4</f>
        <v>0.31702835999999995</v>
      </c>
      <c r="JQ15" s="2" cm="1">
        <f t="array" ref="JQ15">INDEX(Assumptions!$AC$3:$AH$32,$A16-2022,JQ$2-2023)*JQ$4</f>
        <v>0.167001754</v>
      </c>
      <c r="JR15" s="2" cm="1">
        <f t="array" ref="JR15">INDEX(Assumptions!$AC$3:$AH$32,$A16-2022,JR$2-2023)*JR$4</f>
        <v>0.17039204999999999</v>
      </c>
      <c r="JS15" s="2" cm="1">
        <f t="array" ref="JS15">INDEX(Assumptions!$AC$3:$AH$32,$A16-2022,JS$2-2023)*JS$4</f>
        <v>0.22814836199999999</v>
      </c>
      <c r="JT15" s="2" cm="1">
        <f t="array" ref="JT15">INDEX(Assumptions!$AC$3:$AH$32,$A16-2022,JT$2-2023)*JT$4</f>
        <v>0.15466138399999999</v>
      </c>
      <c r="JU15" s="2" cm="1">
        <f t="array" ref="JU15">INDEX(Assumptions!$AC$3:$AH$32,$A16-2022,JU$2-2023)*JU$4</f>
        <v>0.19973141999999999</v>
      </c>
      <c r="JV15" s="2" cm="1">
        <f t="array" ref="JV15">INDEX(Assumptions!$AC$3:$AH$32,$A16-2022,JV$2-2023)*JV$4</f>
        <v>0.20098189999999999</v>
      </c>
      <c r="JW15" s="2" cm="1">
        <f t="array" ref="JW15">INDEX(Assumptions!$AC$3:$AH$32,$A16-2022,JW$2-2023)*JW$4</f>
        <v>0.18334289400000001</v>
      </c>
      <c r="JX15" s="2" cm="1">
        <f t="array" ref="JX15">INDEX(Assumptions!$AC$3:$AH$32,$A16-2022,JX$2-2023)*JX$4</f>
        <v>0.30338657999999996</v>
      </c>
      <c r="JY15" s="2" cm="1">
        <f t="array" ref="JY15">INDEX(Assumptions!$AC$3:$AH$32,$A16-2022,JY$2-2023)*JY$4</f>
        <v>0.18544005000000002</v>
      </c>
      <c r="JZ15" s="2" cm="1">
        <f t="array" ref="JZ15">INDEX(Assumptions!$AC$3:$AH$32,$A16-2022,JZ$2-2023)*JZ$4</f>
        <v>0.188707816</v>
      </c>
      <c r="KA15" s="2" cm="1">
        <f t="array" ref="KA15">INDEX(Assumptions!$AC$3:$AH$32,$A16-2022,KA$2-2023)*KA$4</f>
        <v>0.18635694</v>
      </c>
      <c r="KB15" s="2" cm="1">
        <f t="array" ref="KB15">INDEX(Assumptions!$AC$3:$AH$32,$A16-2022,KB$2-2023)*KB$4</f>
        <v>0.30022199999999999</v>
      </c>
      <c r="KC15" s="2" cm="1">
        <f t="array" ref="KC15">INDEX(Assumptions!$AC$3:$AH$32,$A16-2022,KC$2-2023)*KC$4</f>
        <v>0.40591274000000005</v>
      </c>
      <c r="KD15" s="2" cm="1">
        <f t="array" ref="KD15">INDEX(Assumptions!$AC$3:$AH$32,$A16-2022,KD$2-2023)*KD$4</f>
        <v>0.17650726799999997</v>
      </c>
      <c r="KE15" s="2" cm="1">
        <f t="array" ref="KE15">INDEX(Assumptions!$AC$3:$AH$32,$A16-2022,KE$2-2023)*KE$4</f>
        <v>0.11566491199999998</v>
      </c>
      <c r="KF15" s="2" cm="1">
        <f t="array" ref="KF15">INDEX(Assumptions!$AC$3:$AH$32,$A16-2022,KF$2-2023)*KF$4</f>
        <v>0.46312050000000005</v>
      </c>
      <c r="KG15" s="2" cm="1">
        <f t="array" ref="KG15">INDEX(Assumptions!$AC$3:$AH$32,$A16-2022,KG$2-2023)*KG$4</f>
        <v>0.21652062000000002</v>
      </c>
      <c r="KH15" s="2" cm="1">
        <f t="array" ref="KH15">INDEX(Assumptions!$AC$3:$AH$32,$A16-2022,KH$2-2023)*KH$4</f>
        <v>0.26455673999999996</v>
      </c>
      <c r="KI15" s="2" cm="1">
        <f t="array" ref="KI15">INDEX(Assumptions!$AC$3:$AH$32,$A16-2022,KI$2-2023)*KI$4</f>
        <v>0.15169996000000002</v>
      </c>
      <c r="KJ15" s="2" cm="1">
        <f t="array" ref="KJ15">INDEX(Assumptions!$AC$3:$AH$32,$A16-2022,KJ$2-2023)*KJ$4</f>
        <v>0.24379432000000004</v>
      </c>
      <c r="KK15" s="2" cm="1">
        <f t="array" ref="KK15">INDEX(Assumptions!$AC$3:$AH$32,$A16-2022,KK$2-2023)*KK$4</f>
        <v>0.16759553999999999</v>
      </c>
      <c r="KL15" s="2" cm="1">
        <f t="array" ref="KL15">INDEX(Assumptions!$AC$3:$AH$32,$A16-2022,KL$2-2023)*KL$4</f>
        <v>7.8596349999999995E-2</v>
      </c>
      <c r="KM15" s="2" cm="1">
        <f t="array" ref="KM15">INDEX(Assumptions!$AC$3:$AH$32,$A16-2022,KM$2-2023)*KM$4</f>
        <v>0.34279960000000004</v>
      </c>
      <c r="KN15" s="2" cm="1">
        <f t="array" ref="KN15">INDEX(Assumptions!$AC$3:$AH$32,$A16-2022,KN$2-2023)*KN$4</f>
        <v>0.34468500000000002</v>
      </c>
      <c r="KO15" s="2" cm="1">
        <f t="array" ref="KO15">INDEX(Assumptions!$AC$3:$AH$32,$A16-2022,KO$2-2023)*KO$4</f>
        <v>6.8898323999999997E-2</v>
      </c>
      <c r="KP15" s="2" cm="1">
        <f t="array" ref="KP15">INDEX(Assumptions!$AC$3:$AH$32,$A16-2022,KP$2-2023)*KP$4</f>
        <v>0.31400203999999998</v>
      </c>
      <c r="KQ15" s="2" cm="1">
        <f t="array" ref="KQ15">INDEX(Assumptions!$AC$3:$AH$32,$A16-2022,KQ$2-2023)*KQ$4</f>
        <v>0.18982125400000002</v>
      </c>
      <c r="KR15" s="2" cm="1">
        <f t="array" ref="KR15">INDEX(Assumptions!$AC$3:$AH$32,$A16-2022,KR$2-2023)*KR$4</f>
        <v>0.14692576799999998</v>
      </c>
      <c r="KS15" s="2" cm="1">
        <f t="array" ref="KS15">INDEX(Assumptions!$AC$3:$AH$32,$A16-2022,KS$2-2023)*KS$4</f>
        <v>0.23920944999999999</v>
      </c>
      <c r="KT15" s="2" cm="1">
        <f t="array" ref="KT15">INDEX(Assumptions!$AC$3:$AH$32,$A16-2022,KT$2-2023)*KT$4</f>
        <v>5.7527360000000007E-2</v>
      </c>
      <c r="KU15" s="2" cm="1">
        <f t="array" ref="KU15">INDEX(Assumptions!$AC$3:$AH$32,$A16-2022,KU$2-2023)*KU$4</f>
        <v>0.35099231999999997</v>
      </c>
      <c r="KV15" s="2" cm="1">
        <f t="array" ref="KV15">INDEX(Assumptions!$AC$3:$AH$32,$A16-2022,KV$2-2023)*KV$4</f>
        <v>4.4619520000000003E-2</v>
      </c>
      <c r="KW15" s="2" cm="1">
        <f t="array" ref="KW15">INDEX(Assumptions!$AC$3:$AH$32,$A16-2022,KW$2-2023)*KW$4</f>
        <v>0.29044599999999998</v>
      </c>
      <c r="KX15" s="2" cm="1">
        <f t="array" ref="KX15">INDEX(Assumptions!$AC$3:$AH$32,$A16-2022,KX$2-2023)*KX$4</f>
        <v>0.42713800000000002</v>
      </c>
      <c r="KY15" s="2" cm="1">
        <f t="array" ref="KY15">INDEX(Assumptions!$AC$3:$AH$32,$A16-2022,KY$2-2023)*KY$4</f>
        <v>0.29172066000000002</v>
      </c>
      <c r="KZ15" s="2" cm="1">
        <f t="array" ref="KZ15">INDEX(Assumptions!$AC$3:$AH$32,$A16-2022,KZ$2-2023)*KZ$4</f>
        <v>0.19632409000000001</v>
      </c>
      <c r="LA15" s="2" cm="1">
        <f t="array" ref="LA15">INDEX(Assumptions!$AC$3:$AH$32,$A16-2022,LA$2-2023)*LA$4</f>
        <v>0.28433243999999996</v>
      </c>
      <c r="LB15" s="2" cm="1">
        <f t="array" ref="LB15">INDEX(Assumptions!$AC$3:$AH$32,$A16-2022,LB$2-2023)*LB$4</f>
        <v>0.14141577999999999</v>
      </c>
      <c r="LC15" s="2" cm="1">
        <f t="array" ref="LC15">INDEX(Assumptions!$AC$3:$AH$32,$A16-2022,LC$2-2023)*LC$4</f>
        <v>0.27824250000000006</v>
      </c>
      <c r="LD15" s="2" cm="1">
        <f t="array" ref="LD15">INDEX(Assumptions!$AC$3:$AH$32,$A16-2022,LD$2-2023)*LD$4</f>
        <v>0.17094102400000002</v>
      </c>
      <c r="LE15" s="2" cm="1">
        <f t="array" ref="LE15">INDEX(Assumptions!$AC$3:$AH$32,$A16-2022,LE$2-2023)*LE$4</f>
        <v>0.19099111999999999</v>
      </c>
      <c r="LF15" s="2" cm="1">
        <f t="array" ref="LF15">INDEX(Assumptions!$AC$3:$AH$32,$A16-2022,LF$2-2023)*LF$4</f>
        <v>0.25540640000000003</v>
      </c>
      <c r="LG15" s="2" cm="1">
        <f t="array" ref="LG15">INDEX(Assumptions!$AC$3:$AH$32,$A16-2022,LG$2-2023)*LG$4</f>
        <v>0.14234396400000002</v>
      </c>
      <c r="LH15" s="2" cm="1">
        <f t="array" ref="LH15">INDEX(Assumptions!$AC$3:$AH$32,$A16-2022,LH$2-2023)*LH$4</f>
        <v>0.11577544000000001</v>
      </c>
      <c r="LI15" s="2" cm="1">
        <f t="array" ref="LI15">INDEX(Assumptions!$AC$3:$AH$32,$A16-2022,LI$2-2023)*LI$4</f>
        <v>0.25409999999999994</v>
      </c>
      <c r="LJ15" s="2" cm="1">
        <f t="array" ref="LJ15">INDEX(Assumptions!$AC$3:$AH$32,$A16-2022,LJ$2-2023)*LJ$4</f>
        <v>0.22125793000000002</v>
      </c>
      <c r="LK15" s="2" cm="1">
        <f t="array" ref="LK15">INDEX(Assumptions!$AC$3:$AH$32,$A16-2022,LK$2-2023)*LK$4</f>
        <v>0.23853279999999996</v>
      </c>
      <c r="LL15" s="2" cm="1">
        <f t="array" ref="LL15">INDEX(Assumptions!$AC$3:$AH$32,$A16-2022,LL$2-2023)*LL$4</f>
        <v>0.44305884000000001</v>
      </c>
      <c r="LM15" s="2" cm="1">
        <f t="array" ref="LM15">INDEX(Assumptions!$AC$3:$AH$32,$A16-2022,LM$2-2023)*LM$4</f>
        <v>0.25797068000000001</v>
      </c>
      <c r="LN15" s="2" cm="1">
        <f t="array" ref="LN15">INDEX(Assumptions!$AC$3:$AH$32,$A16-2022,LN$2-2023)*LN$4</f>
        <v>0.23105101999999997</v>
      </c>
      <c r="LO15" s="2" cm="1">
        <f t="array" ref="LO15">INDEX(Assumptions!$AC$3:$AH$32,$A16-2022,LO$2-2023)*LO$4</f>
        <v>0.18484492799999999</v>
      </c>
      <c r="LP15" s="2" cm="1">
        <f t="array" ref="LP15">INDEX(Assumptions!$AC$3:$AH$32,$A16-2022,LP$2-2023)*LP$4</f>
        <v>0.30180720000000005</v>
      </c>
      <c r="LQ15" s="2" cm="1">
        <f t="array" ref="LQ15">INDEX(Assumptions!$AC$3:$AH$32,$A16-2022,LQ$2-2023)*LQ$4</f>
        <v>0.15899788000000001</v>
      </c>
      <c r="LR15" s="2" cm="1">
        <f t="array" ref="LR15">INDEX(Assumptions!$AC$3:$AH$32,$A16-2022,LR$2-2023)*LR$4</f>
        <v>0.15378923999999999</v>
      </c>
      <c r="LS15" s="2" cm="1">
        <f t="array" ref="LS15">INDEX(Assumptions!$AC$3:$AH$32,$A16-2022,LS$2-2023)*LS$4</f>
        <v>0.33504284000000001</v>
      </c>
      <c r="LT15" s="2" cm="1">
        <f t="array" ref="LT15">INDEX(Assumptions!$AC$3:$AH$32,$A16-2022,LT$2-2023)*LT$4</f>
        <v>5.7633743999999994E-2</v>
      </c>
      <c r="LU15" s="2" cm="1">
        <f t="array" ref="LU15">INDEX(Assumptions!$AC$3:$AH$32,$A16-2022,LU$2-2023)*LU$4</f>
        <v>0.27297120000000002</v>
      </c>
      <c r="LV15" s="2" cm="1">
        <f t="array" ref="LV15">INDEX(Assumptions!$AC$3:$AH$32,$A16-2022,LV$2-2023)*LV$4</f>
        <v>0.20570578</v>
      </c>
      <c r="LW15" s="2" cm="1">
        <f t="array" ref="LW15">INDEX(Assumptions!$AC$3:$AH$32,$A16-2022,LW$2-2023)*LW$4</f>
        <v>0.19996398000000001</v>
      </c>
      <c r="LX15" s="2" cm="1">
        <f t="array" ref="LX15">INDEX(Assumptions!$AC$3:$AH$32,$A16-2022,LX$2-2023)*LX$4</f>
        <v>0.25833984000000004</v>
      </c>
      <c r="LY15" s="2" cm="1">
        <f t="array" ref="LY15">INDEX(Assumptions!$AC$3:$AH$32,$A16-2022,LY$2-2023)*LY$4</f>
        <v>0.30773204000000004</v>
      </c>
      <c r="LZ15" s="2" cm="1">
        <f t="array" ref="LZ15">INDEX(Assumptions!$AC$3:$AH$32,$A16-2022,LZ$2-2023)*LZ$4</f>
        <v>0.22473309200000002</v>
      </c>
      <c r="MA15" s="2" cm="1">
        <f t="array" ref="MA15">INDEX(Assumptions!$AC$3:$AH$32,$A16-2022,MA$2-2023)*MA$4</f>
        <v>0.18281800000000004</v>
      </c>
      <c r="MB15" s="2" cm="1">
        <f t="array" ref="MB15">INDEX(Assumptions!$AC$3:$AH$32,$A16-2022,MB$2-2023)*MB$4</f>
        <v>0.14024022599999997</v>
      </c>
      <c r="MC15" s="2" cm="1">
        <f t="array" ref="MC15">INDEX(Assumptions!$AC$3:$AH$32,$A16-2022,MC$2-2023)*MC$4</f>
        <v>0.138278448</v>
      </c>
      <c r="MD15" s="2" cm="1">
        <f t="array" ref="MD15">INDEX(Assumptions!$AC$3:$AH$32,$A16-2022,MD$2-2023)*MD$4</f>
        <v>0.19487126400000002</v>
      </c>
      <c r="ME15" s="2" cm="1">
        <f t="array" ref="ME15">INDEX(Assumptions!$AC$3:$AH$32,$A16-2022,ME$2-2023)*ME$4</f>
        <v>0.34926400000000002</v>
      </c>
      <c r="MF15" s="2" cm="1">
        <f t="array" ref="MF15">INDEX(Assumptions!$AC$3:$AH$32,$A16-2022,MF$2-2023)*MF$4</f>
        <v>0.16391104000000001</v>
      </c>
      <c r="MG15" s="2" cm="1">
        <f t="array" ref="MG15">INDEX(Assumptions!$AC$3:$AH$32,$A16-2022,MG$2-2023)*MG$4</f>
        <v>0.31273660000000003</v>
      </c>
      <c r="MH15" s="2" cm="1">
        <f t="array" ref="MH15">INDEX(Assumptions!$AC$3:$AH$32,$A16-2022,MH$2-2023)*MH$4</f>
        <v>0.11491343999999999</v>
      </c>
      <c r="MI15" s="2" cm="1">
        <f t="array" ref="MI15">INDEX(Assumptions!$AC$3:$AH$32,$A16-2022,MI$2-2023)*MI$4</f>
        <v>0.28852902000000002</v>
      </c>
      <c r="MJ15" s="2" cm="1">
        <f t="array" ref="MJ15">INDEX(Assumptions!$AC$3:$AH$32,$A16-2022,MJ$2-2023)*MJ$4</f>
        <v>0.21772080000000005</v>
      </c>
      <c r="MK15" s="2" cm="1">
        <f t="array" ref="MK15">INDEX(Assumptions!$AC$3:$AH$32,$A16-2022,MK$2-2023)*MK$4</f>
        <v>0.18030010000000002</v>
      </c>
      <c r="ML15" s="2" cm="1">
        <f t="array" ref="ML15">INDEX(Assumptions!$AC$3:$AH$32,$A16-2022,ML$2-2023)*ML$4</f>
        <v>0.30018869999999992</v>
      </c>
      <c r="MM15" s="2" cm="1">
        <f t="array" ref="MM15">INDEX(Assumptions!$AC$3:$AH$32,$A16-2022,MM$2-2023)*MM$4</f>
        <v>0.24270959999999997</v>
      </c>
      <c r="MN15" s="2" cm="1">
        <f t="array" ref="MN15">INDEX(Assumptions!$AC$3:$AH$32,$A16-2022,MN$2-2023)*MN$4</f>
        <v>0.20121379999999997</v>
      </c>
      <c r="MO15" s="2" cm="1">
        <f t="array" ref="MO15">INDEX(Assumptions!$AC$3:$AH$32,$A16-2022,MO$2-2023)*MO$4</f>
        <v>0.19365469199999999</v>
      </c>
      <c r="MP15" s="2" cm="1">
        <f t="array" ref="MP15">INDEX(Assumptions!$AC$3:$AH$32,$A16-2022,MP$2-2023)*MP$4</f>
        <v>0.38941231999999998</v>
      </c>
      <c r="MQ15" s="2" cm="1">
        <f t="array" ref="MQ15">INDEX(Assumptions!$AC$3:$AH$32,$A16-2022,MQ$2-2023)*MQ$4</f>
        <v>0.25311761999999999</v>
      </c>
      <c r="MR15" s="2" cm="1">
        <f t="array" ref="MR15">INDEX(Assumptions!$AC$3:$AH$32,$A16-2022,MR$2-2023)*MR$4</f>
        <v>0.24071110000000001</v>
      </c>
      <c r="MS15" s="2" cm="1">
        <f t="array" ref="MS15">INDEX(Assumptions!$AC$3:$AH$32,$A16-2022,MS$2-2023)*MS$4</f>
        <v>4.1444359999999986E-2</v>
      </c>
      <c r="MT15" s="2" cm="1">
        <f t="array" ref="MT15">INDEX(Assumptions!$AC$3:$AH$32,$A16-2022,MT$2-2023)*MT$4</f>
        <v>0.18090920399999999</v>
      </c>
      <c r="MU15" s="2" cm="1">
        <f t="array" ref="MU15">INDEX(Assumptions!$AC$3:$AH$32,$A16-2022,MU$2-2023)*MU$4</f>
        <v>0.12878356000000002</v>
      </c>
      <c r="MV15" s="2" cm="1">
        <f t="array" ref="MV15">INDEX(Assumptions!$AC$3:$AH$32,$A16-2022,MV$2-2023)*MV$4</f>
        <v>0.1521652</v>
      </c>
      <c r="MW15" s="2" cm="1">
        <f t="array" ref="MW15">INDEX(Assumptions!$AC$3:$AH$32,$A16-2022,MW$2-2023)*MW$4</f>
        <v>0.25051614</v>
      </c>
      <c r="MX15" s="2" cm="1">
        <f t="array" ref="MX15">INDEX(Assumptions!$AC$3:$AH$32,$A16-2022,MX$2-2023)*MX$4</f>
        <v>0.25141760000000002</v>
      </c>
      <c r="MY15" s="2" cm="1">
        <f t="array" ref="MY15">INDEX(Assumptions!$AC$3:$AH$32,$A16-2022,MY$2-2023)*MY$4</f>
        <v>0.25508384000000001</v>
      </c>
      <c r="MZ15" s="2" cm="1">
        <f t="array" ref="MZ15">INDEX(Assumptions!$AC$3:$AH$32,$A16-2022,MZ$2-2023)*MZ$4</f>
        <v>0.2016704</v>
      </c>
      <c r="NA15" s="2" cm="1">
        <f t="array" ref="NA15">INDEX(Assumptions!$AC$3:$AH$32,$A16-2022,NA$2-2023)*NA$4</f>
        <v>0.19080554999999999</v>
      </c>
      <c r="NB15" s="2" cm="1">
        <f t="array" ref="NB15">INDEX(Assumptions!$AC$3:$AH$32,$A16-2022,NB$2-2023)*NB$4</f>
        <v>0.2979385</v>
      </c>
      <c r="NC15" s="2" cm="1">
        <f t="array" ref="NC15">INDEX(Assumptions!$AC$3:$AH$32,$A16-2022,NC$2-2023)*NC$4</f>
        <v>0.23050800000000005</v>
      </c>
      <c r="ND15" s="2" cm="1">
        <f t="array" ref="ND15">INDEX(Assumptions!$AC$3:$AH$32,$A16-2022,ND$2-2023)*ND$4</f>
        <v>0.183618424</v>
      </c>
      <c r="NE15" s="2" cm="1">
        <f t="array" ref="NE15">INDEX(Assumptions!$AC$3:$AH$32,$A16-2022,NE$2-2023)*NE$4</f>
        <v>0.20258527799999998</v>
      </c>
      <c r="NF15" s="2" cm="1">
        <f t="array" ref="NF15">INDEX(Assumptions!$AC$3:$AH$32,$A16-2022,NF$2-2023)*NF$4</f>
        <v>7.0768614000000021E-2</v>
      </c>
      <c r="NG15" s="2" cm="1">
        <f t="array" ref="NG15">INDEX(Assumptions!$AC$3:$AH$32,$A16-2022,NG$2-2023)*NG$4</f>
        <v>0.3498599</v>
      </c>
      <c r="NH15" s="2" cm="1">
        <f t="array" ref="NH15">INDEX(Assumptions!$AC$3:$AH$32,$A16-2022,NH$2-2023)*NH$4</f>
        <v>0.18611014999999997</v>
      </c>
      <c r="NI15" s="2" cm="1">
        <f t="array" ref="NI15">INDEX(Assumptions!$AC$3:$AH$32,$A16-2022,NI$2-2023)*NI$4</f>
        <v>0.21276002799999999</v>
      </c>
      <c r="NJ15" s="2" cm="1">
        <f t="array" ref="NJ15">INDEX(Assumptions!$AC$3:$AH$32,$A16-2022,NJ$2-2023)*NJ$4</f>
        <v>0.25718070000000004</v>
      </c>
      <c r="NK15" s="2" cm="1">
        <f t="array" ref="NK15">INDEX(Assumptions!$AC$3:$AH$32,$A16-2022,NK$2-2023)*NK$4</f>
        <v>0.26765040000000007</v>
      </c>
      <c r="NL15" s="2" cm="1">
        <f t="array" ref="NL15">INDEX(Assumptions!$AC$3:$AH$32,$A16-2022,NL$2-2023)*NL$4</f>
        <v>0.29306003999999997</v>
      </c>
      <c r="NM15" s="2" cm="1">
        <f t="array" ref="NM15">INDEX(Assumptions!$AC$3:$AH$32,$A16-2022,NM$2-2023)*NM$4</f>
        <v>0.28048711999999998</v>
      </c>
      <c r="NN15" s="2" cm="1">
        <f t="array" ref="NN15">INDEX(Assumptions!$AC$3:$AH$32,$A16-2022,NN$2-2023)*NN$4</f>
        <v>4.8122675999999975E-2</v>
      </c>
      <c r="NO15" s="2" cm="1">
        <f t="array" ref="NO15">INDEX(Assumptions!$AC$3:$AH$32,$A16-2022,NO$2-2023)*NO$4</f>
        <v>0.18723803999999997</v>
      </c>
      <c r="NP15" s="2" cm="1">
        <f t="array" ref="NP15">INDEX(Assumptions!$AC$3:$AH$32,$A16-2022,NP$2-2023)*NP$4</f>
        <v>0.27279241999999998</v>
      </c>
      <c r="NQ15" s="2" cm="1">
        <f t="array" ref="NQ15">INDEX(Assumptions!$AC$3:$AH$32,$A16-2022,NQ$2-2023)*NQ$4</f>
        <v>0.29846520000000004</v>
      </c>
      <c r="NR15" s="2" cm="1">
        <f t="array" ref="NR15">INDEX(Assumptions!$AC$3:$AH$32,$A16-2022,NR$2-2023)*NR$4</f>
        <v>0.14304974600000001</v>
      </c>
      <c r="NS15" s="2" cm="1">
        <f t="array" ref="NS15">INDEX(Assumptions!$AC$3:$AH$32,$A16-2022,NS$2-2023)*NS$4</f>
        <v>0.172158546</v>
      </c>
      <c r="NT15" s="2" cm="1">
        <f t="array" ref="NT15">INDEX(Assumptions!$AC$3:$AH$32,$A16-2022,NT$2-2023)*NT$4</f>
        <v>0.29644145999999999</v>
      </c>
      <c r="NU15" s="2" cm="1">
        <f t="array" ref="NU15">INDEX(Assumptions!$AC$3:$AH$32,$A16-2022,NU$2-2023)*NU$4</f>
        <v>0.12014062199999997</v>
      </c>
      <c r="NV15" s="2" cm="1">
        <f t="array" ref="NV15">INDEX(Assumptions!$AC$3:$AH$32,$A16-2022,NV$2-2023)*NV$4</f>
        <v>0.29976040000000004</v>
      </c>
      <c r="NW15" s="2" cm="1">
        <f t="array" ref="NW15">INDEX(Assumptions!$AC$3:$AH$32,$A16-2022,NW$2-2023)*NW$4</f>
        <v>0.28518511999999996</v>
      </c>
      <c r="NX15" s="2" cm="1">
        <f t="array" ref="NX15">INDEX(Assumptions!$AC$3:$AH$32,$A16-2022,NX$2-2023)*NX$4</f>
        <v>0.23130366000000002</v>
      </c>
      <c r="NY15" s="2" cm="1">
        <f t="array" ref="NY15">INDEX(Assumptions!$AC$3:$AH$32,$A16-2022,NY$2-2023)*NY$4</f>
        <v>0.21033160000000006</v>
      </c>
      <c r="NZ15" s="2" cm="1">
        <f t="array" ref="NZ15">INDEX(Assumptions!$AC$3:$AH$32,$A16-2022,NZ$2-2023)*NZ$4</f>
        <v>0.30043336000000004</v>
      </c>
      <c r="OA15" s="2" cm="1">
        <f t="array" ref="OA15">INDEX(Assumptions!$AC$3:$AH$32,$A16-2022,OA$2-2023)*OA$4</f>
        <v>0.41787099999999999</v>
      </c>
      <c r="OB15" s="2" cm="1">
        <f t="array" ref="OB15">INDEX(Assumptions!$AC$3:$AH$32,$A16-2022,OB$2-2023)*OB$4</f>
        <v>0.11970362799999998</v>
      </c>
      <c r="OC15" s="2" cm="1">
        <f t="array" ref="OC15">INDEX(Assumptions!$AC$3:$AH$32,$A16-2022,OC$2-2023)*OC$4</f>
        <v>0.30802099999999999</v>
      </c>
      <c r="OD15" s="2" cm="1">
        <f t="array" ref="OD15">INDEX(Assumptions!$AC$3:$AH$32,$A16-2022,OD$2-2023)*OD$4</f>
        <v>0.29426099999999994</v>
      </c>
      <c r="OE15" s="2" cm="1">
        <f t="array" ref="OE15">INDEX(Assumptions!$AC$3:$AH$32,$A16-2022,OE$2-2023)*OE$4</f>
        <v>0.219083524</v>
      </c>
      <c r="OF15" s="2" cm="1">
        <f t="array" ref="OF15">INDEX(Assumptions!$AC$3:$AH$32,$A16-2022,OF$2-2023)*OF$4</f>
        <v>4.4617699999999982E-2</v>
      </c>
      <c r="OG15" s="2" cm="1">
        <f t="array" ref="OG15">INDEX(Assumptions!$AC$3:$AH$32,$A16-2022,OG$2-2023)*OG$4</f>
        <v>0.20327964800000003</v>
      </c>
      <c r="OH15" s="2" cm="1">
        <f t="array" ref="OH15">INDEX(Assumptions!$AC$3:$AH$32,$A16-2022,OH$2-2023)*OH$4</f>
        <v>0.10226433000000001</v>
      </c>
      <c r="OI15" s="2" cm="1">
        <f t="array" ref="OI15">INDEX(Assumptions!$AC$3:$AH$32,$A16-2022,OI$2-2023)*OI$4</f>
        <v>0.15579194399999999</v>
      </c>
      <c r="OJ15" s="2" cm="1">
        <f t="array" ref="OJ15">INDEX(Assumptions!$AC$3:$AH$32,$A16-2022,OJ$2-2023)*OJ$4</f>
        <v>0.14697051599999997</v>
      </c>
      <c r="OK15" s="2" cm="1">
        <f t="array" ref="OK15">INDEX(Assumptions!$AC$3:$AH$32,$A16-2022,OK$2-2023)*OK$4</f>
        <v>0.26174588000000004</v>
      </c>
      <c r="OL15" s="2" cm="1">
        <f t="array" ref="OL15">INDEX(Assumptions!$AC$3:$AH$32,$A16-2022,OL$2-2023)*OL$4</f>
        <v>0.29956959999999999</v>
      </c>
      <c r="OM15" s="2" cm="1">
        <f t="array" ref="OM15">INDEX(Assumptions!$AC$3:$AH$32,$A16-2022,OM$2-2023)*OM$4</f>
        <v>0.25246250000000003</v>
      </c>
      <c r="ON15" s="2" cm="1">
        <f t="array" ref="ON15">INDEX(Assumptions!$AC$3:$AH$32,$A16-2022,ON$2-2023)*ON$4</f>
        <v>0.25122804000000004</v>
      </c>
      <c r="OO15" s="2" cm="1">
        <f t="array" ref="OO15">INDEX(Assumptions!$AC$3:$AH$32,$A16-2022,OO$2-2023)*OO$4</f>
        <v>0.14274281999999999</v>
      </c>
      <c r="OP15" s="2" cm="1">
        <f t="array" ref="OP15">INDEX(Assumptions!$AC$3:$AH$32,$A16-2022,OP$2-2023)*OP$4</f>
        <v>0.13972778399999999</v>
      </c>
      <c r="OQ15" s="2" cm="1">
        <f t="array" ref="OQ15">INDEX(Assumptions!$AC$3:$AH$32,$A16-2022,OQ$2-2023)*OQ$4</f>
        <v>0.30841298</v>
      </c>
      <c r="OR15" s="2" cm="1">
        <f t="array" ref="OR15">INDEX(Assumptions!$AC$3:$AH$32,$A16-2022,OR$2-2023)*OR$4</f>
        <v>0.20797299599999999</v>
      </c>
      <c r="OS15" s="2" cm="1">
        <f t="array" ref="OS15">INDEX(Assumptions!$AC$3:$AH$32,$A16-2022,OS$2-2023)*OS$4</f>
        <v>0.2678412</v>
      </c>
      <c r="OT15" s="2" cm="1">
        <f t="array" ref="OT15">INDEX(Assumptions!$AC$3:$AH$32,$A16-2022,OT$2-2023)*OT$4</f>
        <v>0.19620208</v>
      </c>
      <c r="OU15" s="2" cm="1">
        <f t="array" ref="OU15">INDEX(Assumptions!$AC$3:$AH$32,$A16-2022,OU$2-2023)*OU$4</f>
        <v>0.25380264000000002</v>
      </c>
      <c r="OV15" s="2" cm="1">
        <f t="array" ref="OV15">INDEX(Assumptions!$AC$3:$AH$32,$A16-2022,OV$2-2023)*OV$4</f>
        <v>0.16725500000000001</v>
      </c>
      <c r="OW15" s="2" cm="1">
        <f t="array" ref="OW15">INDEX(Assumptions!$AC$3:$AH$32,$A16-2022,OW$2-2023)*OW$4</f>
        <v>0.22439507999999997</v>
      </c>
      <c r="OX15" s="2" cm="1">
        <f t="array" ref="OX15">INDEX(Assumptions!$AC$3:$AH$32,$A16-2022,OX$2-2023)*OX$4</f>
        <v>0.33977959999999996</v>
      </c>
      <c r="OY15" s="2" cm="1">
        <f t="array" ref="OY15">INDEX(Assumptions!$AC$3:$AH$32,$A16-2022,OY$2-2023)*OY$4</f>
        <v>0.2016231</v>
      </c>
      <c r="OZ15" s="2" cm="1">
        <f t="array" ref="OZ15">INDEX(Assumptions!$AC$3:$AH$32,$A16-2022,OZ$2-2023)*OZ$4</f>
        <v>0.18698958600000001</v>
      </c>
      <c r="PA15" s="2" cm="1">
        <f t="array" ref="PA15">INDEX(Assumptions!$AC$3:$AH$32,$A16-2022,PA$2-2023)*PA$4</f>
        <v>0.17841716399999999</v>
      </c>
      <c r="PB15" s="2" cm="1">
        <f t="array" ref="PB15">INDEX(Assumptions!$AC$3:$AH$32,$A16-2022,PB$2-2023)*PB$4</f>
        <v>-9.3654959999999801E-3</v>
      </c>
      <c r="PC15" s="2" cm="1">
        <f t="array" ref="PC15">INDEX(Assumptions!$AC$3:$AH$32,$A16-2022,PC$2-2023)*PC$4</f>
        <v>0.34198101999999997</v>
      </c>
      <c r="PD15" s="2" cm="1">
        <f t="array" ref="PD15">INDEX(Assumptions!$AC$3:$AH$32,$A16-2022,PD$2-2023)*PD$4</f>
        <v>0.16980616000000001</v>
      </c>
      <c r="PE15" s="2" cm="1">
        <f t="array" ref="PE15">INDEX(Assumptions!$AC$3:$AH$32,$A16-2022,PE$2-2023)*PE$4</f>
        <v>0.31506332000000004</v>
      </c>
      <c r="PF15" s="2" cm="1">
        <f t="array" ref="PF15">INDEX(Assumptions!$AC$3:$AH$32,$A16-2022,PF$2-2023)*PF$4</f>
        <v>0.25845192</v>
      </c>
      <c r="PG15" s="2" cm="1">
        <f t="array" ref="PG15">INDEX(Assumptions!$AC$3:$AH$32,$A16-2022,PG$2-2023)*PG$4</f>
        <v>0.14742110000000003</v>
      </c>
      <c r="PH15" s="2" cm="1">
        <f t="array" ref="PH15">INDEX(Assumptions!$AC$3:$AH$32,$A16-2022,PH$2-2023)*PH$4</f>
        <v>0.26950700000000005</v>
      </c>
      <c r="PI15" s="2" cm="1">
        <f t="array" ref="PI15">INDEX(Assumptions!$AC$3:$AH$32,$A16-2022,PI$2-2023)*PI$4</f>
        <v>0.2296976</v>
      </c>
      <c r="PJ15" s="2" cm="1">
        <f t="array" ref="PJ15">INDEX(Assumptions!$AC$3:$AH$32,$A16-2022,PJ$2-2023)*PJ$4</f>
        <v>0.26457941999999995</v>
      </c>
      <c r="PK15" s="2" cm="1">
        <f t="array" ref="PK15">INDEX(Assumptions!$AC$3:$AH$32,$A16-2022,PK$2-2023)*PK$4</f>
        <v>0.162378568</v>
      </c>
      <c r="PL15" s="2" cm="1">
        <f t="array" ref="PL15">INDEX(Assumptions!$AC$3:$AH$32,$A16-2022,PL$2-2023)*PL$4</f>
        <v>0.24695244</v>
      </c>
      <c r="PM15" s="2" cm="1">
        <f t="array" ref="PM15">INDEX(Assumptions!$AC$3:$AH$32,$A16-2022,PM$2-2023)*PM$4</f>
        <v>0.138682254</v>
      </c>
      <c r="PN15" s="2" cm="1">
        <f t="array" ref="PN15">INDEX(Assumptions!$AC$3:$AH$32,$A16-2022,PN$2-2023)*PN$4</f>
        <v>0.24361382000000001</v>
      </c>
      <c r="PO15" s="2" cm="1">
        <f t="array" ref="PO15">INDEX(Assumptions!$AC$3:$AH$32,$A16-2022,PO$2-2023)*PO$4</f>
        <v>0.22240108000000003</v>
      </c>
      <c r="PP15" s="2" cm="1">
        <f t="array" ref="PP15">INDEX(Assumptions!$AC$3:$AH$32,$A16-2022,PP$2-2023)*PP$4</f>
        <v>0.32756152000000005</v>
      </c>
      <c r="PQ15" s="2" cm="1">
        <f t="array" ref="PQ15">INDEX(Assumptions!$AC$3:$AH$32,$A16-2022,PQ$2-2023)*PQ$4</f>
        <v>0.16620304</v>
      </c>
      <c r="PR15" s="2" cm="1">
        <f t="array" ref="PR15">INDEX(Assumptions!$AC$3:$AH$32,$A16-2022,PR$2-2023)*PR$4</f>
        <v>0.35943893999999998</v>
      </c>
      <c r="PS15" s="2" cm="1">
        <f t="array" ref="PS15">INDEX(Assumptions!$AC$3:$AH$32,$A16-2022,PS$2-2023)*PS$4</f>
        <v>0.134168496</v>
      </c>
      <c r="PT15" s="2" cm="1">
        <f t="array" ref="PT15">INDEX(Assumptions!$AC$3:$AH$32,$A16-2022,PT$2-2023)*PT$4</f>
        <v>0.24762143999999997</v>
      </c>
      <c r="PU15" s="2" cm="1">
        <f t="array" ref="PU15">INDEX(Assumptions!$AC$3:$AH$32,$A16-2022,PU$2-2023)*PU$4</f>
        <v>4.2399279999999977E-2</v>
      </c>
      <c r="PV15" s="2" cm="1">
        <f t="array" ref="PV15">INDEX(Assumptions!$AC$3:$AH$32,$A16-2022,PV$2-2023)*PV$4</f>
        <v>0.16274031999999999</v>
      </c>
      <c r="PW15" s="2" cm="1">
        <f t="array" ref="PW15">INDEX(Assumptions!$AC$3:$AH$32,$A16-2022,PW$2-2023)*PW$4</f>
        <v>0.13813632799999997</v>
      </c>
      <c r="PX15" s="2" cm="1">
        <f t="array" ref="PX15">INDEX(Assumptions!$AC$3:$AH$32,$A16-2022,PX$2-2023)*PX$4</f>
        <v>0.19285152</v>
      </c>
      <c r="PY15" s="2" cm="1">
        <f t="array" ref="PY15">INDEX(Assumptions!$AC$3:$AH$32,$A16-2022,PY$2-2023)*PY$4</f>
        <v>0.22083360000000002</v>
      </c>
      <c r="PZ15" s="2" cm="1">
        <f t="array" ref="PZ15">INDEX(Assumptions!$AC$3:$AH$32,$A16-2022,PZ$2-2023)*PZ$4</f>
        <v>0.2586136</v>
      </c>
      <c r="QA15" s="2" cm="1">
        <f t="array" ref="QA15">INDEX(Assumptions!$AC$3:$AH$32,$A16-2022,QA$2-2023)*QA$4</f>
        <v>8.3070204000000009E-2</v>
      </c>
      <c r="QB15" s="2" cm="1">
        <f t="array" ref="QB15">INDEX(Assumptions!$AC$3:$AH$32,$A16-2022,QB$2-2023)*QB$4</f>
        <v>0.32076396000000001</v>
      </c>
      <c r="QC15" s="2" cm="1">
        <f t="array" ref="QC15">INDEX(Assumptions!$AC$3:$AH$32,$A16-2022,QC$2-2023)*QC$4</f>
        <v>0.22375539999999999</v>
      </c>
      <c r="QD15" s="2" cm="1">
        <f t="array" ref="QD15">INDEX(Assumptions!$AC$3:$AH$32,$A16-2022,QD$2-2023)*QD$4</f>
        <v>0.2303432</v>
      </c>
      <c r="QE15" s="2" cm="1">
        <f t="array" ref="QE15">INDEX(Assumptions!$AC$3:$AH$32,$A16-2022,QE$2-2023)*QE$4</f>
        <v>0.13227900000000001</v>
      </c>
      <c r="QF15" s="2" cm="1">
        <f t="array" ref="QF15">INDEX(Assumptions!$AC$3:$AH$32,$A16-2022,QF$2-2023)*QF$4</f>
        <v>0.25336110000000006</v>
      </c>
      <c r="QG15" s="2" cm="1">
        <f t="array" ref="QG15">INDEX(Assumptions!$AC$3:$AH$32,$A16-2022,QG$2-2023)*QG$4</f>
        <v>9.1319508000000021E-2</v>
      </c>
      <c r="QH15" s="2" cm="1">
        <f t="array" ref="QH15">INDEX(Assumptions!$AC$3:$AH$32,$A16-2022,QH$2-2023)*QH$4</f>
        <v>0.29910056000000007</v>
      </c>
      <c r="QI15" s="2" cm="1">
        <f t="array" ref="QI15">INDEX(Assumptions!$AC$3:$AH$32,$A16-2022,QI$2-2023)*QI$4</f>
        <v>0.25684427999999998</v>
      </c>
      <c r="QJ15" s="2" cm="1">
        <f t="array" ref="QJ15">INDEX(Assumptions!$AC$3:$AH$32,$A16-2022,QJ$2-2023)*QJ$4</f>
        <v>0.21449720000000003</v>
      </c>
      <c r="QK15" s="2" cm="1">
        <f t="array" ref="QK15">INDEX(Assumptions!$AC$3:$AH$32,$A16-2022,QK$2-2023)*QK$4</f>
        <v>0.22975092</v>
      </c>
      <c r="QL15" s="2" cm="1">
        <f t="array" ref="QL15">INDEX(Assumptions!$AC$3:$AH$32,$A16-2022,QL$2-2023)*QL$4</f>
        <v>0.29570603999999995</v>
      </c>
      <c r="QM15" s="2" cm="1">
        <f t="array" ref="QM15">INDEX(Assumptions!$AC$3:$AH$32,$A16-2022,QM$2-2023)*QM$4</f>
        <v>0.16654203400000001</v>
      </c>
      <c r="QN15" s="2" cm="1">
        <f t="array" ref="QN15">INDEX(Assumptions!$AC$3:$AH$32,$A16-2022,QN$2-2023)*QN$4</f>
        <v>0.21867880000000001</v>
      </c>
      <c r="QO15" s="2" cm="1">
        <f t="array" ref="QO15">INDEX(Assumptions!$AC$3:$AH$32,$A16-2022,QO$2-2023)*QO$4</f>
        <v>0.14407908400000002</v>
      </c>
      <c r="QP15" s="2" cm="1">
        <f t="array" ref="QP15">INDEX(Assumptions!$AC$3:$AH$32,$A16-2022,QP$2-2023)*QP$4</f>
        <v>0.29710955999999999</v>
      </c>
      <c r="QQ15" s="2" cm="1">
        <f t="array" ref="QQ15">INDEX(Assumptions!$AC$3:$AH$32,$A16-2022,QQ$2-2023)*QQ$4</f>
        <v>0.27522835999999995</v>
      </c>
      <c r="QR15" s="2" cm="1">
        <f t="array" ref="QR15">INDEX(Assumptions!$AC$3:$AH$32,$A16-2022,QR$2-2023)*QR$4</f>
        <v>0.12951654200000001</v>
      </c>
      <c r="QS15" s="2" cm="1">
        <f t="array" ref="QS15">INDEX(Assumptions!$AC$3:$AH$32,$A16-2022,QS$2-2023)*QS$4</f>
        <v>0.27404285999999994</v>
      </c>
      <c r="QT15" s="2" cm="1">
        <f t="array" ref="QT15">INDEX(Assumptions!$AC$3:$AH$32,$A16-2022,QT$2-2023)*QT$4</f>
        <v>0.15595535999999999</v>
      </c>
      <c r="QU15" s="2" cm="1">
        <f t="array" ref="QU15">INDEX(Assumptions!$AC$3:$AH$32,$A16-2022,QU$2-2023)*QU$4</f>
        <v>0.28001360000000003</v>
      </c>
      <c r="QV15" s="2" cm="1">
        <f t="array" ref="QV15">INDEX(Assumptions!$AC$3:$AH$32,$A16-2022,QV$2-2023)*QV$4</f>
        <v>0.20415561599999998</v>
      </c>
      <c r="QW15" s="2" cm="1">
        <f t="array" ref="QW15">INDEX(Assumptions!$AC$3:$AH$32,$A16-2022,QW$2-2023)*QW$4</f>
        <v>0.172442928</v>
      </c>
      <c r="QX15" s="2" cm="1">
        <f t="array" ref="QX15">INDEX(Assumptions!$AC$3:$AH$32,$A16-2022,QX$2-2023)*QX$4</f>
        <v>0.16252648000000003</v>
      </c>
      <c r="QY15" s="2" cm="1">
        <f t="array" ref="QY15">INDEX(Assumptions!$AC$3:$AH$32,$A16-2022,QY$2-2023)*QY$4</f>
        <v>0.25371485999999999</v>
      </c>
      <c r="QZ15" s="2" cm="1">
        <f t="array" ref="QZ15">INDEX(Assumptions!$AC$3:$AH$32,$A16-2022,QZ$2-2023)*QZ$4</f>
        <v>0.1937836</v>
      </c>
      <c r="RA15" s="2" cm="1">
        <f t="array" ref="RA15">INDEX(Assumptions!$AC$3:$AH$32,$A16-2022,RA$2-2023)*RA$4</f>
        <v>0.21926424999999999</v>
      </c>
      <c r="RB15" s="2" cm="1">
        <f t="array" ref="RB15">INDEX(Assumptions!$AC$3:$AH$32,$A16-2022,RB$2-2023)*RB$4</f>
        <v>0.39280416000000001</v>
      </c>
      <c r="RC15" s="2" cm="1">
        <f t="array" ref="RC15">INDEX(Assumptions!$AC$3:$AH$32,$A16-2022,RC$2-2023)*RC$4</f>
        <v>0.25091350000000001</v>
      </c>
      <c r="RD15" s="2" cm="1">
        <f t="array" ref="RD15">INDEX(Assumptions!$AC$3:$AH$32,$A16-2022,RD$2-2023)*RD$4</f>
        <v>0.19389082000000005</v>
      </c>
      <c r="RE15" s="2" cm="1">
        <f t="array" ref="RE15">INDEX(Assumptions!$AC$3:$AH$32,$A16-2022,RE$2-2023)*RE$4</f>
        <v>0.13240328599999998</v>
      </c>
      <c r="RF15" s="2" cm="1">
        <f t="array" ref="RF15">INDEX(Assumptions!$AC$3:$AH$32,$A16-2022,RF$2-2023)*RF$4</f>
        <v>0.18465881200000001</v>
      </c>
      <c r="RG15" s="2" cm="1">
        <f t="array" ref="RG15">INDEX(Assumptions!$AC$3:$AH$32,$A16-2022,RG$2-2023)*RG$4</f>
        <v>9.8971599999999993E-2</v>
      </c>
      <c r="RH15" s="2" cm="1">
        <f t="array" ref="RH15">INDEX(Assumptions!$AC$3:$AH$32,$A16-2022,RH$2-2023)*RH$4</f>
        <v>0.34186811999999994</v>
      </c>
      <c r="RI15" s="2" cm="1">
        <f t="array" ref="RI15">INDEX(Assumptions!$AC$3:$AH$32,$A16-2022,RI$2-2023)*RI$4</f>
        <v>0.19860872000000002</v>
      </c>
      <c r="RJ15" s="2" cm="1">
        <f t="array" ref="RJ15">INDEX(Assumptions!$AC$3:$AH$32,$A16-2022,RJ$2-2023)*RJ$4</f>
        <v>0.34329845999999997</v>
      </c>
      <c r="RK15" s="2" cm="1">
        <f t="array" ref="RK15">INDEX(Assumptions!$AC$3:$AH$32,$A16-2022,RK$2-2023)*RK$4</f>
        <v>0.31621800000000005</v>
      </c>
      <c r="RL15" s="2" cm="1">
        <f t="array" ref="RL15">INDEX(Assumptions!$AC$3:$AH$32,$A16-2022,RL$2-2023)*RL$4</f>
        <v>0.21739200000000003</v>
      </c>
      <c r="RM15" s="2" cm="1">
        <f t="array" ref="RM15">INDEX(Assumptions!$AC$3:$AH$32,$A16-2022,RM$2-2023)*RM$4</f>
        <v>0.22674827999999997</v>
      </c>
      <c r="RN15" s="2" cm="1">
        <f t="array" ref="RN15">INDEX(Assumptions!$AC$3:$AH$32,$A16-2022,RN$2-2023)*RN$4</f>
        <v>0.24140760000000003</v>
      </c>
      <c r="RO15" s="2" cm="1">
        <f t="array" ref="RO15">INDEX(Assumptions!$AC$3:$AH$32,$A16-2022,RO$2-2023)*RO$4</f>
        <v>0.31079349999999994</v>
      </c>
      <c r="RP15" s="2" cm="1">
        <f t="array" ref="RP15">INDEX(Assumptions!$AC$3:$AH$32,$A16-2022,RP$2-2023)*RP$4</f>
        <v>0.24619936000000001</v>
      </c>
      <c r="RQ15" s="2" cm="1">
        <f t="array" ref="RQ15">INDEX(Assumptions!$AC$3:$AH$32,$A16-2022,RQ$2-2023)*RQ$4</f>
        <v>0.25712400000000002</v>
      </c>
      <c r="RR15" s="2" cm="1">
        <f t="array" ref="RR15">INDEX(Assumptions!$AC$3:$AH$32,$A16-2022,RR$2-2023)*RR$4</f>
        <v>0.15217629999999999</v>
      </c>
      <c r="RS15" s="2" cm="1">
        <f t="array" ref="RS15">INDEX(Assumptions!$AC$3:$AH$32,$A16-2022,RS$2-2023)*RS$4</f>
        <v>0.16051621800000002</v>
      </c>
      <c r="RT15" s="2" cm="1">
        <f t="array" ref="RT15">INDEX(Assumptions!$AC$3:$AH$32,$A16-2022,RT$2-2023)*RT$4</f>
        <v>0.42214215999999999</v>
      </c>
      <c r="RU15" s="2" cm="1">
        <f t="array" ref="RU15">INDEX(Assumptions!$AC$3:$AH$32,$A16-2022,RU$2-2023)*RU$4</f>
        <v>0.21542485</v>
      </c>
      <c r="RV15" s="2" cm="1">
        <f t="array" ref="RV15">INDEX(Assumptions!$AC$3:$AH$32,$A16-2022,RV$2-2023)*RV$4</f>
        <v>0.22284080000000001</v>
      </c>
      <c r="RW15" s="2" cm="1">
        <f t="array" ref="RW15">INDEX(Assumptions!$AC$3:$AH$32,$A16-2022,RW$2-2023)*RW$4</f>
        <v>0.24276629999999996</v>
      </c>
      <c r="RX15" s="2" cm="1">
        <f t="array" ref="RX15">INDEX(Assumptions!$AC$3:$AH$32,$A16-2022,RX$2-2023)*RX$4</f>
        <v>0.19006322999999997</v>
      </c>
      <c r="RY15" s="2" cm="1">
        <f t="array" ref="RY15">INDEX(Assumptions!$AC$3:$AH$32,$A16-2022,RY$2-2023)*RY$4</f>
        <v>0.27492720000000004</v>
      </c>
      <c r="RZ15" s="2" cm="1">
        <f t="array" ref="RZ15">INDEX(Assumptions!$AC$3:$AH$32,$A16-2022,RZ$2-2023)*RZ$4</f>
        <v>0.17515220000000001</v>
      </c>
      <c r="SA15" s="2" cm="1">
        <f t="array" ref="SA15">INDEX(Assumptions!$AC$3:$AH$32,$A16-2022,SA$2-2023)*SA$4</f>
        <v>0.2072445</v>
      </c>
      <c r="SB15" s="2" cm="1">
        <f t="array" ref="SB15">INDEX(Assumptions!$AC$3:$AH$32,$A16-2022,SB$2-2023)*SB$4</f>
        <v>0.30141408000000003</v>
      </c>
      <c r="SC15" s="2" cm="1">
        <f t="array" ref="SC15">INDEX(Assumptions!$AC$3:$AH$32,$A16-2022,SC$2-2023)*SC$4</f>
        <v>0.17073008000000001</v>
      </c>
      <c r="SD15" s="2" cm="1">
        <f t="array" ref="SD15">INDEX(Assumptions!$AC$3:$AH$32,$A16-2022,SD$2-2023)*SD$4</f>
        <v>0.19114783599999999</v>
      </c>
      <c r="SE15" s="2" cm="1">
        <f t="array" ref="SE15">INDEX(Assumptions!$AC$3:$AH$32,$A16-2022,SE$2-2023)*SE$4</f>
        <v>0.14474258399999998</v>
      </c>
      <c r="SF15" s="2" cm="1">
        <f t="array" ref="SF15">INDEX(Assumptions!$AC$3:$AH$32,$A16-2022,SF$2-2023)*SF$4</f>
        <v>0.12931192</v>
      </c>
      <c r="SG15" s="2" cm="1">
        <f t="array" ref="SG15">INDEX(Assumptions!$AC$3:$AH$32,$A16-2022,SG$2-2023)*SG$4</f>
        <v>0.19420460000000001</v>
      </c>
      <c r="SH15" s="2" cm="1">
        <f t="array" ref="SH15">INDEX(Assumptions!$AC$3:$AH$32,$A16-2022,SH$2-2023)*SH$4</f>
        <v>0.22817124999999999</v>
      </c>
      <c r="SI15" s="2" cm="1">
        <f t="array" ref="SI15">INDEX(Assumptions!$AC$3:$AH$32,$A16-2022,SI$2-2023)*SI$4</f>
        <v>0.29614523999999998</v>
      </c>
      <c r="SJ15" s="2" cm="1">
        <f t="array" ref="SJ15">INDEX(Assumptions!$AC$3:$AH$32,$A16-2022,SJ$2-2023)*SJ$4</f>
        <v>0.21354185600000003</v>
      </c>
      <c r="SK15" s="2" cm="1">
        <f t="array" ref="SK15">INDEX(Assumptions!$AC$3:$AH$32,$A16-2022,SK$2-2023)*SK$4</f>
        <v>0.20015276400000001</v>
      </c>
      <c r="SL15" s="2" cm="1">
        <f t="array" ref="SL15">INDEX(Assumptions!$AC$3:$AH$32,$A16-2022,SL$2-2023)*SL$4</f>
        <v>0.22684920000000003</v>
      </c>
      <c r="SM15" s="2" cm="1">
        <f t="array" ref="SM15">INDEX(Assumptions!$AC$3:$AH$32,$A16-2022,SM$2-2023)*SM$4</f>
        <v>0.195174714</v>
      </c>
      <c r="SN15" s="2" cm="1">
        <f t="array" ref="SN15">INDEX(Assumptions!$AC$3:$AH$32,$A16-2022,SN$2-2023)*SN$4</f>
        <v>0.34066471999999998</v>
      </c>
      <c r="SO15" s="2" cm="1">
        <f t="array" ref="SO15">INDEX(Assumptions!$AC$3:$AH$32,$A16-2022,SO$2-2023)*SO$4</f>
        <v>0.25858280000000006</v>
      </c>
      <c r="SQ15" s="2">
        <v>0.3</v>
      </c>
      <c r="SR15" s="2">
        <v>0.1</v>
      </c>
      <c r="SS15" s="2">
        <v>1</v>
      </c>
      <c r="ST15" s="2">
        <v>0.3</v>
      </c>
      <c r="SU15" s="2">
        <v>0</v>
      </c>
      <c r="SV15" s="2">
        <v>0</v>
      </c>
      <c r="SW15" s="2">
        <v>0.3</v>
      </c>
      <c r="SX15" s="2">
        <v>0.3</v>
      </c>
      <c r="SY15" s="2">
        <v>0.3</v>
      </c>
    </row>
    <row r="16" spans="1:519" x14ac:dyDescent="0.3">
      <c r="A16">
        <v>2032</v>
      </c>
      <c r="C16" s="1">
        <f t="shared" si="0"/>
        <v>0.23159872957999988</v>
      </c>
      <c r="D16" s="1">
        <f t="shared" si="1"/>
        <v>0.232267059</v>
      </c>
      <c r="E16" s="2">
        <f t="shared" si="2"/>
        <v>0.12912702600000001</v>
      </c>
      <c r="F16" s="2">
        <f t="shared" si="3"/>
        <v>0.33202890000000002</v>
      </c>
      <c r="G16" s="2">
        <f t="shared" si="4"/>
        <v>0.51077033999999999</v>
      </c>
      <c r="I16" s="4">
        <v>2032</v>
      </c>
      <c r="J16" s="2" cm="1">
        <f t="array" ref="J16">INDEX(Assumptions!$AC$3:$AH$32,$A17-2022,J$2-2023)*J$4</f>
        <v>0.121791868</v>
      </c>
      <c r="K16" s="2" cm="1">
        <f t="array" ref="K16">INDEX(Assumptions!$AC$3:$AH$32,$A17-2022,K$2-2023)*K$4</f>
        <v>0.19692896000000004</v>
      </c>
      <c r="L16" s="2" cm="1">
        <f t="array" ref="L16">INDEX(Assumptions!$AC$3:$AH$32,$A17-2022,L$2-2023)*L$4</f>
        <v>0.39997450000000001</v>
      </c>
      <c r="M16" s="2" cm="1">
        <f t="array" ref="M16">INDEX(Assumptions!$AC$3:$AH$32,$A17-2022,M$2-2023)*M$4</f>
        <v>0.22233840000000005</v>
      </c>
      <c r="N16" s="2" cm="1">
        <f t="array" ref="N16">INDEX(Assumptions!$AC$3:$AH$32,$A17-2022,N$2-2023)*N$4</f>
        <v>0.37721508000000004</v>
      </c>
      <c r="O16" s="2" cm="1">
        <f t="array" ref="O16">INDEX(Assumptions!$AC$3:$AH$32,$A17-2022,O$2-2023)*O$4</f>
        <v>0.33888450000000003</v>
      </c>
      <c r="P16" s="2" cm="1">
        <f t="array" ref="P16">INDEX(Assumptions!$AC$3:$AH$32,$A17-2022,P$2-2023)*P$4</f>
        <v>0.14279140000000001</v>
      </c>
      <c r="Q16" s="2" cm="1">
        <f t="array" ref="Q16">INDEX(Assumptions!$AC$3:$AH$32,$A17-2022,Q$2-2023)*Q$4</f>
        <v>6.3840084000000019E-2</v>
      </c>
      <c r="R16" s="2" cm="1">
        <f t="array" ref="R16">INDEX(Assumptions!$AC$3:$AH$32,$A17-2022,R$2-2023)*R$4</f>
        <v>0.13051116000000001</v>
      </c>
      <c r="S16" s="2" cm="1">
        <f t="array" ref="S16">INDEX(Assumptions!$AC$3:$AH$32,$A17-2022,S$2-2023)*S$4</f>
        <v>0.31101299999999998</v>
      </c>
      <c r="T16" s="2" cm="1">
        <f t="array" ref="T16">INDEX(Assumptions!$AC$3:$AH$32,$A17-2022,T$2-2023)*T$4</f>
        <v>0.24067252</v>
      </c>
      <c r="U16" s="2" cm="1">
        <f t="array" ref="U16">INDEX(Assumptions!$AC$3:$AH$32,$A17-2022,U$2-2023)*U$4</f>
        <v>0.22033704000000001</v>
      </c>
      <c r="V16" s="2" cm="1">
        <f t="array" ref="V16">INDEX(Assumptions!$AC$3:$AH$32,$A17-2022,V$2-2023)*V$4</f>
        <v>0.24849930000000003</v>
      </c>
      <c r="W16" s="2" cm="1">
        <f t="array" ref="W16">INDEX(Assumptions!$AC$3:$AH$32,$A17-2022,W$2-2023)*W$4</f>
        <v>0.16980476000000003</v>
      </c>
      <c r="X16" s="2" cm="1">
        <f t="array" ref="X16">INDEX(Assumptions!$AC$3:$AH$32,$A17-2022,X$2-2023)*X$4</f>
        <v>0.23003164999999998</v>
      </c>
      <c r="Y16" s="2" cm="1">
        <f t="array" ref="Y16">INDEX(Assumptions!$AC$3:$AH$32,$A17-2022,Y$2-2023)*Y$4</f>
        <v>0.2893154</v>
      </c>
      <c r="Z16" s="2" cm="1">
        <f t="array" ref="Z16">INDEX(Assumptions!$AC$3:$AH$32,$A17-2022,Z$2-2023)*Z$4</f>
        <v>0.27662879999999995</v>
      </c>
      <c r="AA16" s="2" cm="1">
        <f t="array" ref="AA16">INDEX(Assumptions!$AC$3:$AH$32,$A17-2022,AA$2-2023)*AA$4</f>
        <v>0.34996846000000004</v>
      </c>
      <c r="AB16" s="2" cm="1">
        <f t="array" ref="AB16">INDEX(Assumptions!$AC$3:$AH$32,$A17-2022,AB$2-2023)*AB$4</f>
        <v>0.17379623400000002</v>
      </c>
      <c r="AC16" s="2" cm="1">
        <f t="array" ref="AC16">INDEX(Assumptions!$AC$3:$AH$32,$A17-2022,AC$2-2023)*AC$4</f>
        <v>0.2424384</v>
      </c>
      <c r="AD16" s="2" cm="1">
        <f t="array" ref="AD16">INDEX(Assumptions!$AC$3:$AH$32,$A17-2022,AD$2-2023)*AD$4</f>
        <v>0.34330581999999998</v>
      </c>
      <c r="AE16" s="2" cm="1">
        <f t="array" ref="AE16">INDEX(Assumptions!$AC$3:$AH$32,$A17-2022,AE$2-2023)*AE$4</f>
        <v>0.27758649999999996</v>
      </c>
      <c r="AF16" s="2" cm="1">
        <f t="array" ref="AF16">INDEX(Assumptions!$AC$3:$AH$32,$A17-2022,AF$2-2023)*AF$4</f>
        <v>0.12993560999999998</v>
      </c>
      <c r="AG16" s="2" cm="1">
        <f t="array" ref="AG16">INDEX(Assumptions!$AC$3:$AH$32,$A17-2022,AG$2-2023)*AG$4</f>
        <v>0.16110010000000002</v>
      </c>
      <c r="AH16" s="2" cm="1">
        <f t="array" ref="AH16">INDEX(Assumptions!$AC$3:$AH$32,$A17-2022,AH$2-2023)*AH$4</f>
        <v>0.17852722800000001</v>
      </c>
      <c r="AI16" s="2" cm="1">
        <f t="array" ref="AI16">INDEX(Assumptions!$AC$3:$AH$32,$A17-2022,AI$2-2023)*AI$4</f>
        <v>0.29197300000000004</v>
      </c>
      <c r="AJ16" s="2" cm="1">
        <f t="array" ref="AJ16">INDEX(Assumptions!$AC$3:$AH$32,$A17-2022,AJ$2-2023)*AJ$4</f>
        <v>0.31635250000000004</v>
      </c>
      <c r="AK16" s="2" cm="1">
        <f t="array" ref="AK16">INDEX(Assumptions!$AC$3:$AH$32,$A17-2022,AK$2-2023)*AK$4</f>
        <v>0.13071070199999998</v>
      </c>
      <c r="AL16" s="2" cm="1">
        <f t="array" ref="AL16">INDEX(Assumptions!$AC$3:$AH$32,$A17-2022,AL$2-2023)*AL$4</f>
        <v>0.12912702600000001</v>
      </c>
      <c r="AM16" s="2" cm="1">
        <f t="array" ref="AM16">INDEX(Assumptions!$AC$3:$AH$32,$A17-2022,AM$2-2023)*AM$4</f>
        <v>7.8940722000000005E-2</v>
      </c>
      <c r="AN16" s="2" cm="1">
        <f t="array" ref="AN16">INDEX(Assumptions!$AC$3:$AH$32,$A17-2022,AN$2-2023)*AN$4</f>
        <v>0.22948779000000002</v>
      </c>
      <c r="AO16" s="2" cm="1">
        <f t="array" ref="AO16">INDEX(Assumptions!$AC$3:$AH$32,$A17-2022,AO$2-2023)*AO$4</f>
        <v>0.26128974599999999</v>
      </c>
      <c r="AP16" s="2" cm="1">
        <f t="array" ref="AP16">INDEX(Assumptions!$AC$3:$AH$32,$A17-2022,AP$2-2023)*AP$4</f>
        <v>0.33586800000000006</v>
      </c>
      <c r="AQ16" s="2" cm="1">
        <f t="array" ref="AQ16">INDEX(Assumptions!$AC$3:$AH$32,$A17-2022,AQ$2-2023)*AQ$4</f>
        <v>0.25599559999999999</v>
      </c>
      <c r="AR16" s="2" cm="1">
        <f t="array" ref="AR16">INDEX(Assumptions!$AC$3:$AH$32,$A17-2022,AR$2-2023)*AR$4</f>
        <v>0.17330519999999999</v>
      </c>
      <c r="AS16" s="2" cm="1">
        <f t="array" ref="AS16">INDEX(Assumptions!$AC$3:$AH$32,$A17-2022,AS$2-2023)*AS$4</f>
        <v>0.24043278600000001</v>
      </c>
      <c r="AT16" s="2" cm="1">
        <f t="array" ref="AT16">INDEX(Assumptions!$AC$3:$AH$32,$A17-2022,AT$2-2023)*AT$4</f>
        <v>0.20890186799999999</v>
      </c>
      <c r="AU16" s="2" cm="1">
        <f t="array" ref="AU16">INDEX(Assumptions!$AC$3:$AH$32,$A17-2022,AU$2-2023)*AU$4</f>
        <v>0.21794807999999996</v>
      </c>
      <c r="AV16" s="2" cm="1">
        <f t="array" ref="AV16">INDEX(Assumptions!$AC$3:$AH$32,$A17-2022,AV$2-2023)*AV$4</f>
        <v>0.21662466</v>
      </c>
      <c r="AW16" s="2" cm="1">
        <f t="array" ref="AW16">INDEX(Assumptions!$AC$3:$AH$32,$A17-2022,AW$2-2023)*AW$4</f>
        <v>0.16681085000000001</v>
      </c>
      <c r="AX16" s="2" cm="1">
        <f t="array" ref="AX16">INDEX(Assumptions!$AC$3:$AH$32,$A17-2022,AX$2-2023)*AX$4</f>
        <v>0.17488543599999998</v>
      </c>
      <c r="AY16" s="2" cm="1">
        <f t="array" ref="AY16">INDEX(Assumptions!$AC$3:$AH$32,$A17-2022,AY$2-2023)*AY$4</f>
        <v>0.36862881999999997</v>
      </c>
      <c r="AZ16" s="2" cm="1">
        <f t="array" ref="AZ16">INDEX(Assumptions!$AC$3:$AH$32,$A17-2022,AZ$2-2023)*AZ$4</f>
        <v>0.26478935999999997</v>
      </c>
      <c r="BA16" s="2" cm="1">
        <f t="array" ref="BA16">INDEX(Assumptions!$AC$3:$AH$32,$A17-2022,BA$2-2023)*BA$4</f>
        <v>0.34010657999999999</v>
      </c>
      <c r="BB16" s="2" cm="1">
        <f t="array" ref="BB16">INDEX(Assumptions!$AC$3:$AH$32,$A17-2022,BB$2-2023)*BB$4</f>
        <v>0.30295462000000006</v>
      </c>
      <c r="BC16" s="2" cm="1">
        <f t="array" ref="BC16">INDEX(Assumptions!$AC$3:$AH$32,$A17-2022,BC$2-2023)*BC$4</f>
        <v>4.3294949999999999E-2</v>
      </c>
      <c r="BD16" s="2" cm="1">
        <f t="array" ref="BD16">INDEX(Assumptions!$AC$3:$AH$32,$A17-2022,BD$2-2023)*BD$4</f>
        <v>0.19992257999999999</v>
      </c>
      <c r="BE16" s="2" cm="1">
        <f t="array" ref="BE16">INDEX(Assumptions!$AC$3:$AH$32,$A17-2022,BE$2-2023)*BE$4</f>
        <v>0.26080068000000006</v>
      </c>
      <c r="BF16" s="2" cm="1">
        <f t="array" ref="BF16">INDEX(Assumptions!$AC$3:$AH$32,$A17-2022,BF$2-2023)*BF$4</f>
        <v>0.24273524000000002</v>
      </c>
      <c r="BG16" s="2" cm="1">
        <f t="array" ref="BG16">INDEX(Assumptions!$AC$3:$AH$32,$A17-2022,BG$2-2023)*BG$4</f>
        <v>0.19029133200000001</v>
      </c>
      <c r="BH16" s="2" cm="1">
        <f t="array" ref="BH16">INDEX(Assumptions!$AC$3:$AH$32,$A17-2022,BH$2-2023)*BH$4</f>
        <v>0.16724385000000003</v>
      </c>
      <c r="BI16" s="2" cm="1">
        <f t="array" ref="BI16">INDEX(Assumptions!$AC$3:$AH$32,$A17-2022,BI$2-2023)*BI$4</f>
        <v>0.31221994000000003</v>
      </c>
      <c r="BJ16" s="2" cm="1">
        <f t="array" ref="BJ16">INDEX(Assumptions!$AC$3:$AH$32,$A17-2022,BJ$2-2023)*BJ$4</f>
        <v>0.29005622000000003</v>
      </c>
      <c r="BK16" s="2" cm="1">
        <f t="array" ref="BK16">INDEX(Assumptions!$AC$3:$AH$32,$A17-2022,BK$2-2023)*BK$4</f>
        <v>0.10670362200000003</v>
      </c>
      <c r="BL16" s="2" cm="1">
        <f t="array" ref="BL16">INDEX(Assumptions!$AC$3:$AH$32,$A17-2022,BL$2-2023)*BL$4</f>
        <v>0.28232550000000001</v>
      </c>
      <c r="BM16" s="2" cm="1">
        <f t="array" ref="BM16">INDEX(Assumptions!$AC$3:$AH$32,$A17-2022,BM$2-2023)*BM$4</f>
        <v>9.8217168000000007E-2</v>
      </c>
      <c r="BN16" s="2" cm="1">
        <f t="array" ref="BN16">INDEX(Assumptions!$AC$3:$AH$32,$A17-2022,BN$2-2023)*BN$4</f>
        <v>0.21454784999999998</v>
      </c>
      <c r="BO16" s="2" cm="1">
        <f t="array" ref="BO16">INDEX(Assumptions!$AC$3:$AH$32,$A17-2022,BO$2-2023)*BO$4</f>
        <v>0.28279603999999997</v>
      </c>
      <c r="BP16" s="2" cm="1">
        <f t="array" ref="BP16">INDEX(Assumptions!$AC$3:$AH$32,$A17-2022,BP$2-2023)*BP$4</f>
        <v>0.262224756</v>
      </c>
      <c r="BQ16" s="2" cm="1">
        <f t="array" ref="BQ16">INDEX(Assumptions!$AC$3:$AH$32,$A17-2022,BQ$2-2023)*BQ$4</f>
        <v>0.17758880000000002</v>
      </c>
      <c r="BR16" s="2" cm="1">
        <f t="array" ref="BR16">INDEX(Assumptions!$AC$3:$AH$32,$A17-2022,BR$2-2023)*BR$4</f>
        <v>9.6056647999999994E-2</v>
      </c>
      <c r="BS16" s="2" cm="1">
        <f t="array" ref="BS16">INDEX(Assumptions!$AC$3:$AH$32,$A17-2022,BS$2-2023)*BS$4</f>
        <v>0.137299272</v>
      </c>
      <c r="BT16" s="2" cm="1">
        <f t="array" ref="BT16">INDEX(Assumptions!$AC$3:$AH$32,$A17-2022,BT$2-2023)*BT$4</f>
        <v>0.31747363999999995</v>
      </c>
      <c r="BU16" s="2" cm="1">
        <f t="array" ref="BU16">INDEX(Assumptions!$AC$3:$AH$32,$A17-2022,BU$2-2023)*BU$4</f>
        <v>0.26222479999999998</v>
      </c>
      <c r="BV16" s="2" cm="1">
        <f t="array" ref="BV16">INDEX(Assumptions!$AC$3:$AH$32,$A17-2022,BV$2-2023)*BV$4</f>
        <v>0.11042313800000003</v>
      </c>
      <c r="BW16" s="2" cm="1">
        <f t="array" ref="BW16">INDEX(Assumptions!$AC$3:$AH$32,$A17-2022,BW$2-2023)*BW$4</f>
        <v>0.14672495799999999</v>
      </c>
      <c r="BX16" s="2" cm="1">
        <f t="array" ref="BX16">INDEX(Assumptions!$AC$3:$AH$32,$A17-2022,BX$2-2023)*BX$4</f>
        <v>0.24061048000000002</v>
      </c>
      <c r="BY16" s="2" cm="1">
        <f t="array" ref="BY16">INDEX(Assumptions!$AC$3:$AH$32,$A17-2022,BY$2-2023)*BY$4</f>
        <v>6.6667963999999996E-2</v>
      </c>
      <c r="BZ16" s="2" cm="1">
        <f t="array" ref="BZ16">INDEX(Assumptions!$AC$3:$AH$32,$A17-2022,BZ$2-2023)*BZ$4</f>
        <v>0.30550720000000003</v>
      </c>
      <c r="CA16" s="2" cm="1">
        <f t="array" ref="CA16">INDEX(Assumptions!$AC$3:$AH$32,$A17-2022,CA$2-2023)*CA$4</f>
        <v>6.5363591999999984E-2</v>
      </c>
      <c r="CB16" s="2" cm="1">
        <f t="array" ref="CB16">INDEX(Assumptions!$AC$3:$AH$32,$A17-2022,CB$2-2023)*CB$4</f>
        <v>0.18835059600000004</v>
      </c>
      <c r="CC16" s="2" cm="1">
        <f t="array" ref="CC16">INDEX(Assumptions!$AC$3:$AH$32,$A17-2022,CC$2-2023)*CC$4</f>
        <v>0.15001013999999999</v>
      </c>
      <c r="CD16" s="2" cm="1">
        <f t="array" ref="CD16">INDEX(Assumptions!$AC$3:$AH$32,$A17-2022,CD$2-2023)*CD$4</f>
        <v>0.19065631199999999</v>
      </c>
      <c r="CE16" s="2" cm="1">
        <f t="array" ref="CE16">INDEX(Assumptions!$AC$3:$AH$32,$A17-2022,CE$2-2023)*CE$4</f>
        <v>0.39471081999999996</v>
      </c>
      <c r="CF16" s="2" cm="1">
        <f t="array" ref="CF16">INDEX(Assumptions!$AC$3:$AH$32,$A17-2022,CF$2-2023)*CF$4</f>
        <v>0.19780794599999998</v>
      </c>
      <c r="CG16" s="2" cm="1">
        <f t="array" ref="CG16">INDEX(Assumptions!$AC$3:$AH$32,$A17-2022,CG$2-2023)*CG$4</f>
        <v>0.19569906400000001</v>
      </c>
      <c r="CH16" s="2" cm="1">
        <f t="array" ref="CH16">INDEX(Assumptions!$AC$3:$AH$32,$A17-2022,CH$2-2023)*CH$4</f>
        <v>0.16295326200000002</v>
      </c>
      <c r="CI16" s="2" cm="1">
        <f t="array" ref="CI16">INDEX(Assumptions!$AC$3:$AH$32,$A17-2022,CI$2-2023)*CI$4</f>
        <v>0.38772020000000001</v>
      </c>
      <c r="CJ16" s="2" cm="1">
        <f t="array" ref="CJ16">INDEX(Assumptions!$AC$3:$AH$32,$A17-2022,CJ$2-2023)*CJ$4</f>
        <v>0.25029950000000001</v>
      </c>
      <c r="CK16" s="2" cm="1">
        <f t="array" ref="CK16">INDEX(Assumptions!$AC$3:$AH$32,$A17-2022,CK$2-2023)*CK$4</f>
        <v>0.12369892</v>
      </c>
      <c r="CL16" s="2" cm="1">
        <f t="array" ref="CL16">INDEX(Assumptions!$AC$3:$AH$32,$A17-2022,CL$2-2023)*CL$4</f>
        <v>0.24124976000000004</v>
      </c>
      <c r="CM16" s="2" cm="1">
        <f t="array" ref="CM16">INDEX(Assumptions!$AC$3:$AH$32,$A17-2022,CM$2-2023)*CM$4</f>
        <v>0.18515166599999999</v>
      </c>
      <c r="CN16" s="2" cm="1">
        <f t="array" ref="CN16">INDEX(Assumptions!$AC$3:$AH$32,$A17-2022,CN$2-2023)*CN$4</f>
        <v>0.23618495999999997</v>
      </c>
      <c r="CO16" s="2" cm="1">
        <f t="array" ref="CO16">INDEX(Assumptions!$AC$3:$AH$32,$A17-2022,CO$2-2023)*CO$4</f>
        <v>8.9853364000000005E-2</v>
      </c>
      <c r="CP16" s="2" cm="1">
        <f t="array" ref="CP16">INDEX(Assumptions!$AC$3:$AH$32,$A17-2022,CP$2-2023)*CP$4</f>
        <v>0.180364942</v>
      </c>
      <c r="CQ16" s="2" cm="1">
        <f t="array" ref="CQ16">INDEX(Assumptions!$AC$3:$AH$32,$A17-2022,CQ$2-2023)*CQ$4</f>
        <v>9.6410512000000018E-2</v>
      </c>
      <c r="CR16" s="2" cm="1">
        <f t="array" ref="CR16">INDEX(Assumptions!$AC$3:$AH$32,$A17-2022,CR$2-2023)*CR$4</f>
        <v>0.20735340000000002</v>
      </c>
      <c r="CS16" s="2" cm="1">
        <f t="array" ref="CS16">INDEX(Assumptions!$AC$3:$AH$32,$A17-2022,CS$2-2023)*CS$4</f>
        <v>0.19484652000000002</v>
      </c>
      <c r="CT16" s="2" cm="1">
        <f t="array" ref="CT16">INDEX(Assumptions!$AC$3:$AH$32,$A17-2022,CT$2-2023)*CT$4</f>
        <v>0.162146754</v>
      </c>
      <c r="CU16" s="2" cm="1">
        <f t="array" ref="CU16">INDEX(Assumptions!$AC$3:$AH$32,$A17-2022,CU$2-2023)*CU$4</f>
        <v>0.39662450000000005</v>
      </c>
      <c r="CV16" s="2" cm="1">
        <f t="array" ref="CV16">INDEX(Assumptions!$AC$3:$AH$32,$A17-2022,CV$2-2023)*CV$4</f>
        <v>0.27555242000000002</v>
      </c>
      <c r="CW16" s="2" cm="1">
        <f t="array" ref="CW16">INDEX(Assumptions!$AC$3:$AH$32,$A17-2022,CW$2-2023)*CW$4</f>
        <v>7.8898763999999982E-2</v>
      </c>
      <c r="CX16" s="2" cm="1">
        <f t="array" ref="CX16">INDEX(Assumptions!$AC$3:$AH$32,$A17-2022,CX$2-2023)*CX$4</f>
        <v>0.26365456800000003</v>
      </c>
      <c r="CY16" s="2" cm="1">
        <f t="array" ref="CY16">INDEX(Assumptions!$AC$3:$AH$32,$A17-2022,CY$2-2023)*CY$4</f>
        <v>0.21195124999999998</v>
      </c>
      <c r="CZ16" s="2" cm="1">
        <f t="array" ref="CZ16">INDEX(Assumptions!$AC$3:$AH$32,$A17-2022,CZ$2-2023)*CZ$4</f>
        <v>0.23158757999999999</v>
      </c>
      <c r="DA16" s="2" cm="1">
        <f t="array" ref="DA16">INDEX(Assumptions!$AC$3:$AH$32,$A17-2022,DA$2-2023)*DA$4</f>
        <v>0.23639963400000003</v>
      </c>
      <c r="DB16" s="2" cm="1">
        <f t="array" ref="DB16">INDEX(Assumptions!$AC$3:$AH$32,$A17-2022,DB$2-2023)*DB$4</f>
        <v>0.24237268200000003</v>
      </c>
      <c r="DC16" s="2" cm="1">
        <f t="array" ref="DC16">INDEX(Assumptions!$AC$3:$AH$32,$A17-2022,DC$2-2023)*DC$4</f>
        <v>0.37666900000000003</v>
      </c>
      <c r="DD16" s="2" cm="1">
        <f t="array" ref="DD16">INDEX(Assumptions!$AC$3:$AH$32,$A17-2022,DD$2-2023)*DD$4</f>
        <v>0.25465307999999998</v>
      </c>
      <c r="DE16" s="2" cm="1">
        <f t="array" ref="DE16">INDEX(Assumptions!$AC$3:$AH$32,$A17-2022,DE$2-2023)*DE$4</f>
        <v>0.37212209999999996</v>
      </c>
      <c r="DF16" s="2" cm="1">
        <f t="array" ref="DF16">INDEX(Assumptions!$AC$3:$AH$32,$A17-2022,DF$2-2023)*DF$4</f>
        <v>0.18452120399999997</v>
      </c>
      <c r="DG16" s="2" cm="1">
        <f t="array" ref="DG16">INDEX(Assumptions!$AC$3:$AH$32,$A17-2022,DG$2-2023)*DG$4</f>
        <v>0.29437999999999998</v>
      </c>
      <c r="DH16" s="2" cm="1">
        <f t="array" ref="DH16">INDEX(Assumptions!$AC$3:$AH$32,$A17-2022,DH$2-2023)*DH$4</f>
        <v>0.20566958999999999</v>
      </c>
      <c r="DI16" s="2" cm="1">
        <f t="array" ref="DI16">INDEX(Assumptions!$AC$3:$AH$32,$A17-2022,DI$2-2023)*DI$4</f>
        <v>9.9486112000000002E-2</v>
      </c>
      <c r="DJ16" s="2" cm="1">
        <f t="array" ref="DJ16">INDEX(Assumptions!$AC$3:$AH$32,$A17-2022,DJ$2-2023)*DJ$4</f>
        <v>0.31143331999999996</v>
      </c>
      <c r="DK16" s="2" cm="1">
        <f t="array" ref="DK16">INDEX(Assumptions!$AC$3:$AH$32,$A17-2022,DK$2-2023)*DK$4</f>
        <v>0.22284955000000001</v>
      </c>
      <c r="DL16" s="2" cm="1">
        <f t="array" ref="DL16">INDEX(Assumptions!$AC$3:$AH$32,$A17-2022,DL$2-2023)*DL$4</f>
        <v>0.25552399999999997</v>
      </c>
      <c r="DM16" s="2" cm="1">
        <f t="array" ref="DM16">INDEX(Assumptions!$AC$3:$AH$32,$A17-2022,DM$2-2023)*DM$4</f>
        <v>0.15017641800000001</v>
      </c>
      <c r="DN16" s="2" cm="1">
        <f t="array" ref="DN16">INDEX(Assumptions!$AC$3:$AH$32,$A17-2022,DN$2-2023)*DN$4</f>
        <v>0.32376550000000004</v>
      </c>
      <c r="DO16" s="2" cm="1">
        <f t="array" ref="DO16">INDEX(Assumptions!$AC$3:$AH$32,$A17-2022,DO$2-2023)*DO$4</f>
        <v>0.18614345399999996</v>
      </c>
      <c r="DP16" s="2" cm="1">
        <f t="array" ref="DP16">INDEX(Assumptions!$AC$3:$AH$32,$A17-2022,DP$2-2023)*DP$4</f>
        <v>0.31666227999999996</v>
      </c>
      <c r="DQ16" s="2" cm="1">
        <f t="array" ref="DQ16">INDEX(Assumptions!$AC$3:$AH$32,$A17-2022,DQ$2-2023)*DQ$4</f>
        <v>0.15715932000000002</v>
      </c>
      <c r="DR16" s="2" cm="1">
        <f t="array" ref="DR16">INDEX(Assumptions!$AC$3:$AH$32,$A17-2022,DR$2-2023)*DR$4</f>
        <v>0.17607040000000002</v>
      </c>
      <c r="DS16" s="2" cm="1">
        <f t="array" ref="DS16">INDEX(Assumptions!$AC$3:$AH$32,$A17-2022,DS$2-2023)*DS$4</f>
        <v>0.21786221599999997</v>
      </c>
      <c r="DT16" s="2" cm="1">
        <f t="array" ref="DT16">INDEX(Assumptions!$AC$3:$AH$32,$A17-2022,DT$2-2023)*DT$4</f>
        <v>0.30613044</v>
      </c>
      <c r="DU16" s="2" cm="1">
        <f t="array" ref="DU16">INDEX(Assumptions!$AC$3:$AH$32,$A17-2022,DU$2-2023)*DU$4</f>
        <v>0.246363</v>
      </c>
      <c r="DV16" s="2" cm="1">
        <f t="array" ref="DV16">INDEX(Assumptions!$AC$3:$AH$32,$A17-2022,DV$2-2023)*DV$4</f>
        <v>0.33468984000000002</v>
      </c>
      <c r="DW16" s="2" cm="1">
        <f t="array" ref="DW16">INDEX(Assumptions!$AC$3:$AH$32,$A17-2022,DW$2-2023)*DW$4</f>
        <v>0.22328013600000002</v>
      </c>
      <c r="DX16" s="2" cm="1">
        <f t="array" ref="DX16">INDEX(Assumptions!$AC$3:$AH$32,$A17-2022,DX$2-2023)*DX$4</f>
        <v>0.23833674999999999</v>
      </c>
      <c r="DY16" s="2" cm="1">
        <f t="array" ref="DY16">INDEX(Assumptions!$AC$3:$AH$32,$A17-2022,DY$2-2023)*DY$4</f>
        <v>0.19806141800000002</v>
      </c>
      <c r="DZ16" s="2" cm="1">
        <f t="array" ref="DZ16">INDEX(Assumptions!$AC$3:$AH$32,$A17-2022,DZ$2-2023)*DZ$4</f>
        <v>0.22681151000000002</v>
      </c>
      <c r="EA16" s="2" cm="1">
        <f t="array" ref="EA16">INDEX(Assumptions!$AC$3:$AH$32,$A17-2022,EA$2-2023)*EA$4</f>
        <v>0.17886279599999999</v>
      </c>
      <c r="EB16" s="2" cm="1">
        <f t="array" ref="EB16">INDEX(Assumptions!$AC$3:$AH$32,$A17-2022,EB$2-2023)*EB$4</f>
        <v>0.25244267999999997</v>
      </c>
      <c r="EC16" s="2" cm="1">
        <f t="array" ref="EC16">INDEX(Assumptions!$AC$3:$AH$32,$A17-2022,EC$2-2023)*EC$4</f>
        <v>0.31465517999999998</v>
      </c>
      <c r="ED16" s="2" cm="1">
        <f t="array" ref="ED16">INDEX(Assumptions!$AC$3:$AH$32,$A17-2022,ED$2-2023)*ED$4</f>
        <v>0.26243070000000002</v>
      </c>
      <c r="EE16" s="2" cm="1">
        <f t="array" ref="EE16">INDEX(Assumptions!$AC$3:$AH$32,$A17-2022,EE$2-2023)*EE$4</f>
        <v>0.19231219800000002</v>
      </c>
      <c r="EF16" s="2" cm="1">
        <f t="array" ref="EF16">INDEX(Assumptions!$AC$3:$AH$32,$A17-2022,EF$2-2023)*EF$4</f>
        <v>0.23480351999999999</v>
      </c>
      <c r="EG16" s="2" cm="1">
        <f t="array" ref="EG16">INDEX(Assumptions!$AC$3:$AH$32,$A17-2022,EG$2-2023)*EG$4</f>
        <v>0.24515562000000005</v>
      </c>
      <c r="EH16" s="2" cm="1">
        <f t="array" ref="EH16">INDEX(Assumptions!$AC$3:$AH$32,$A17-2022,EH$2-2023)*EH$4</f>
        <v>0.14582156400000001</v>
      </c>
      <c r="EI16" s="2" cm="1">
        <f t="array" ref="EI16">INDEX(Assumptions!$AC$3:$AH$32,$A17-2022,EI$2-2023)*EI$4</f>
        <v>0.14347480399999998</v>
      </c>
      <c r="EJ16" s="2" cm="1">
        <f t="array" ref="EJ16">INDEX(Assumptions!$AC$3:$AH$32,$A17-2022,EJ$2-2023)*EJ$4</f>
        <v>8.5026876000000001E-2</v>
      </c>
      <c r="EK16" s="2" cm="1">
        <f t="array" ref="EK16">INDEX(Assumptions!$AC$3:$AH$32,$A17-2022,EK$2-2023)*EK$4</f>
        <v>0.19256097</v>
      </c>
      <c r="EL16" s="2" cm="1">
        <f t="array" ref="EL16">INDEX(Assumptions!$AC$3:$AH$32,$A17-2022,EL$2-2023)*EL$4</f>
        <v>0.12096009200000001</v>
      </c>
      <c r="EM16" s="2" cm="1">
        <f t="array" ref="EM16">INDEX(Assumptions!$AC$3:$AH$32,$A17-2022,EM$2-2023)*EM$4</f>
        <v>0.21692165000000002</v>
      </c>
      <c r="EN16" s="2" cm="1">
        <f t="array" ref="EN16">INDEX(Assumptions!$AC$3:$AH$32,$A17-2022,EN$2-2023)*EN$4</f>
        <v>0.17190720800000001</v>
      </c>
      <c r="EO16" s="2" cm="1">
        <f t="array" ref="EO16">INDEX(Assumptions!$AC$3:$AH$32,$A17-2022,EO$2-2023)*EO$4</f>
        <v>0.34618850000000001</v>
      </c>
      <c r="EP16" s="2" cm="1">
        <f t="array" ref="EP16">INDEX(Assumptions!$AC$3:$AH$32,$A17-2022,EP$2-2023)*EP$4</f>
        <v>0.24206839999999996</v>
      </c>
      <c r="EQ16" s="2" cm="1">
        <f t="array" ref="EQ16">INDEX(Assumptions!$AC$3:$AH$32,$A17-2022,EQ$2-2023)*EQ$4</f>
        <v>0.24890370000000001</v>
      </c>
      <c r="ER16" s="2" cm="1">
        <f t="array" ref="ER16">INDEX(Assumptions!$AC$3:$AH$32,$A17-2022,ER$2-2023)*ER$4</f>
        <v>0.40261079999999999</v>
      </c>
      <c r="ES16" s="2" cm="1">
        <f t="array" ref="ES16">INDEX(Assumptions!$AC$3:$AH$32,$A17-2022,ES$2-2023)*ES$4</f>
        <v>0.18957104000000002</v>
      </c>
      <c r="ET16" s="2" cm="1">
        <f t="array" ref="ET16">INDEX(Assumptions!$AC$3:$AH$32,$A17-2022,ET$2-2023)*ET$4</f>
        <v>0.13552413599999999</v>
      </c>
      <c r="EU16" s="2" cm="1">
        <f t="array" ref="EU16">INDEX(Assumptions!$AC$3:$AH$32,$A17-2022,EU$2-2023)*EU$4</f>
        <v>0.23613408000000002</v>
      </c>
      <c r="EV16" s="2" cm="1">
        <f t="array" ref="EV16">INDEX(Assumptions!$AC$3:$AH$32,$A17-2022,EV$2-2023)*EV$4</f>
        <v>0.30710610000000005</v>
      </c>
      <c r="EW16" s="2" cm="1">
        <f t="array" ref="EW16">INDEX(Assumptions!$AC$3:$AH$32,$A17-2022,EW$2-2023)*EW$4</f>
        <v>0.24108960000000002</v>
      </c>
      <c r="EX16" s="2" cm="1">
        <f t="array" ref="EX16">INDEX(Assumptions!$AC$3:$AH$32,$A17-2022,EX$2-2023)*EX$4</f>
        <v>0.2522124</v>
      </c>
      <c r="EY16" s="2" cm="1">
        <f t="array" ref="EY16">INDEX(Assumptions!$AC$3:$AH$32,$A17-2022,EY$2-2023)*EY$4</f>
        <v>0.24335413200000006</v>
      </c>
      <c r="EZ16" s="2" cm="1">
        <f t="array" ref="EZ16">INDEX(Assumptions!$AC$3:$AH$32,$A17-2022,EZ$2-2023)*EZ$4</f>
        <v>0.33947320000000003</v>
      </c>
      <c r="FA16" s="2" cm="1">
        <f t="array" ref="FA16">INDEX(Assumptions!$AC$3:$AH$32,$A17-2022,FA$2-2023)*FA$4</f>
        <v>0.14017423999999998</v>
      </c>
      <c r="FB16" s="2" cm="1">
        <f t="array" ref="FB16">INDEX(Assumptions!$AC$3:$AH$32,$A17-2022,FB$2-2023)*FB$4</f>
        <v>0.12959087800000002</v>
      </c>
      <c r="FC16" s="2" cm="1">
        <f t="array" ref="FC16">INDEX(Assumptions!$AC$3:$AH$32,$A17-2022,FC$2-2023)*FC$4</f>
        <v>0.30594900000000003</v>
      </c>
      <c r="FD16" s="2" cm="1">
        <f t="array" ref="FD16">INDEX(Assumptions!$AC$3:$AH$32,$A17-2022,FD$2-2023)*FD$4</f>
        <v>0.19215179999999998</v>
      </c>
      <c r="FE16" s="2" cm="1">
        <f t="array" ref="FE16">INDEX(Assumptions!$AC$3:$AH$32,$A17-2022,FE$2-2023)*FE$4</f>
        <v>0.12330244000000001</v>
      </c>
      <c r="FF16" s="2" cm="1">
        <f t="array" ref="FF16">INDEX(Assumptions!$AC$3:$AH$32,$A17-2022,FF$2-2023)*FF$4</f>
        <v>0.19638715600000001</v>
      </c>
      <c r="FG16" s="2" cm="1">
        <f t="array" ref="FG16">INDEX(Assumptions!$AC$3:$AH$32,$A17-2022,FG$2-2023)*FG$4</f>
        <v>0.23918250000000002</v>
      </c>
      <c r="FH16" s="2" cm="1">
        <f t="array" ref="FH16">INDEX(Assumptions!$AC$3:$AH$32,$A17-2022,FH$2-2023)*FH$4</f>
        <v>0.32152950000000008</v>
      </c>
      <c r="FI16" s="2" cm="1">
        <f t="array" ref="FI16">INDEX(Assumptions!$AC$3:$AH$32,$A17-2022,FI$2-2023)*FI$4</f>
        <v>0.25903415999999996</v>
      </c>
      <c r="FJ16" s="2" cm="1">
        <f t="array" ref="FJ16">INDEX(Assumptions!$AC$3:$AH$32,$A17-2022,FJ$2-2023)*FJ$4</f>
        <v>0.28716920000000007</v>
      </c>
      <c r="FK16" s="2" cm="1">
        <f t="array" ref="FK16">INDEX(Assumptions!$AC$3:$AH$32,$A17-2022,FK$2-2023)*FK$4</f>
        <v>0.26522634</v>
      </c>
      <c r="FL16" s="2" cm="1">
        <f t="array" ref="FL16">INDEX(Assumptions!$AC$3:$AH$32,$A17-2022,FL$2-2023)*FL$4</f>
        <v>0.31748464000000004</v>
      </c>
      <c r="FM16" s="2" cm="1">
        <f t="array" ref="FM16">INDEX(Assumptions!$AC$3:$AH$32,$A17-2022,FM$2-2023)*FM$4</f>
        <v>0.10610405400000002</v>
      </c>
      <c r="FN16" s="2" cm="1">
        <f t="array" ref="FN16">INDEX(Assumptions!$AC$3:$AH$32,$A17-2022,FN$2-2023)*FN$4</f>
        <v>8.7876228000000015E-2</v>
      </c>
      <c r="FO16" s="2" cm="1">
        <f t="array" ref="FO16">INDEX(Assumptions!$AC$3:$AH$32,$A17-2022,FO$2-2023)*FO$4</f>
        <v>0.32659362000000003</v>
      </c>
      <c r="FP16" s="2" cm="1">
        <f t="array" ref="FP16">INDEX(Assumptions!$AC$3:$AH$32,$A17-2022,FP$2-2023)*FP$4</f>
        <v>0.11490964999999997</v>
      </c>
      <c r="FQ16" s="2" cm="1">
        <f t="array" ref="FQ16">INDEX(Assumptions!$AC$3:$AH$32,$A17-2022,FQ$2-2023)*FQ$4</f>
        <v>0.23101973999999997</v>
      </c>
      <c r="FR16" s="2" cm="1">
        <f t="array" ref="FR16">INDEX(Assumptions!$AC$3:$AH$32,$A17-2022,FR$2-2023)*FR$4</f>
        <v>0.32995850000000004</v>
      </c>
      <c r="FS16" s="2" cm="1">
        <f t="array" ref="FS16">INDEX(Assumptions!$AC$3:$AH$32,$A17-2022,FS$2-2023)*FS$4</f>
        <v>0.129238196</v>
      </c>
      <c r="FT16" s="2" cm="1">
        <f t="array" ref="FT16">INDEX(Assumptions!$AC$3:$AH$32,$A17-2022,FT$2-2023)*FT$4</f>
        <v>0.24045565000000002</v>
      </c>
      <c r="FU16" s="2" cm="1">
        <f t="array" ref="FU16">INDEX(Assumptions!$AC$3:$AH$32,$A17-2022,FU$2-2023)*FU$4</f>
        <v>0.17919479600000002</v>
      </c>
      <c r="FV16" s="2" cm="1">
        <f t="array" ref="FV16">INDEX(Assumptions!$AC$3:$AH$32,$A17-2022,FV$2-2023)*FV$4</f>
        <v>0.41726416</v>
      </c>
      <c r="FW16" s="2" cm="1">
        <f t="array" ref="FW16">INDEX(Assumptions!$AC$3:$AH$32,$A17-2022,FW$2-2023)*FW$4</f>
        <v>0.1990516</v>
      </c>
      <c r="FX16" s="2" cm="1">
        <f t="array" ref="FX16">INDEX(Assumptions!$AC$3:$AH$32,$A17-2022,FX$2-2023)*FX$4</f>
        <v>0.29559067999999999</v>
      </c>
      <c r="FY16" s="2" cm="1">
        <f t="array" ref="FY16">INDEX(Assumptions!$AC$3:$AH$32,$A17-2022,FY$2-2023)*FY$4</f>
        <v>0.26540359999999996</v>
      </c>
      <c r="FZ16" s="2" cm="1">
        <f t="array" ref="FZ16">INDEX(Assumptions!$AC$3:$AH$32,$A17-2022,FZ$2-2023)*FZ$4</f>
        <v>0.14420506799999999</v>
      </c>
      <c r="GA16" s="2" cm="1">
        <f t="array" ref="GA16">INDEX(Assumptions!$AC$3:$AH$32,$A17-2022,GA$2-2023)*GA$4</f>
        <v>0.29054152000000005</v>
      </c>
      <c r="GB16" s="2" cm="1">
        <f t="array" ref="GB16">INDEX(Assumptions!$AC$3:$AH$32,$A17-2022,GB$2-2023)*GB$4</f>
        <v>0.37231347999999997</v>
      </c>
      <c r="GC16" s="2" cm="1">
        <f t="array" ref="GC16">INDEX(Assumptions!$AC$3:$AH$32,$A17-2022,GC$2-2023)*GC$4</f>
        <v>0.16701946799999998</v>
      </c>
      <c r="GD16" s="2" cm="1">
        <f t="array" ref="GD16">INDEX(Assumptions!$AC$3:$AH$32,$A17-2022,GD$2-2023)*GD$4</f>
        <v>0.24656141999999998</v>
      </c>
      <c r="GE16" s="2" cm="1">
        <f t="array" ref="GE16">INDEX(Assumptions!$AC$3:$AH$32,$A17-2022,GE$2-2023)*GE$4</f>
        <v>0.19700335199999999</v>
      </c>
      <c r="GF16" s="2" cm="1">
        <f t="array" ref="GF16">INDEX(Assumptions!$AC$3:$AH$32,$A17-2022,GF$2-2023)*GF$4</f>
        <v>0.27534082000000004</v>
      </c>
      <c r="GG16" s="2" cm="1">
        <f t="array" ref="GG16">INDEX(Assumptions!$AC$3:$AH$32,$A17-2022,GG$2-2023)*GG$4</f>
        <v>0.34311464000000003</v>
      </c>
      <c r="GH16" s="2" cm="1">
        <f t="array" ref="GH16">INDEX(Assumptions!$AC$3:$AH$32,$A17-2022,GH$2-2023)*GH$4</f>
        <v>0.41389880000000001</v>
      </c>
      <c r="GI16" s="2" cm="1">
        <f t="array" ref="GI16">INDEX(Assumptions!$AC$3:$AH$32,$A17-2022,GI$2-2023)*GI$4</f>
        <v>0.22745184000000002</v>
      </c>
      <c r="GJ16" s="2" cm="1">
        <f t="array" ref="GJ16">INDEX(Assumptions!$AC$3:$AH$32,$A17-2022,GJ$2-2023)*GJ$4</f>
        <v>0.30605607999999995</v>
      </c>
      <c r="GK16" s="2" cm="1">
        <f t="array" ref="GK16">INDEX(Assumptions!$AC$3:$AH$32,$A17-2022,GK$2-2023)*GK$4</f>
        <v>0.24155207999999997</v>
      </c>
      <c r="GL16" s="2" cm="1">
        <f t="array" ref="GL16">INDEX(Assumptions!$AC$3:$AH$32,$A17-2022,GL$2-2023)*GL$4</f>
        <v>0.21175934400000002</v>
      </c>
      <c r="GM16" s="2" cm="1">
        <f t="array" ref="GM16">INDEX(Assumptions!$AC$3:$AH$32,$A17-2022,GM$2-2023)*GM$4</f>
        <v>0.23994011999999998</v>
      </c>
      <c r="GN16" s="2" cm="1">
        <f t="array" ref="GN16">INDEX(Assumptions!$AC$3:$AH$32,$A17-2022,GN$2-2023)*GN$4</f>
        <v>0.123928014</v>
      </c>
      <c r="GO16" s="2" cm="1">
        <f t="array" ref="GO16">INDEX(Assumptions!$AC$3:$AH$32,$A17-2022,GO$2-2023)*GO$4</f>
        <v>0.32073536000000002</v>
      </c>
      <c r="GP16" s="2" cm="1">
        <f t="array" ref="GP16">INDEX(Assumptions!$AC$3:$AH$32,$A17-2022,GP$2-2023)*GP$4</f>
        <v>0.1540822</v>
      </c>
      <c r="GQ16" s="2" cm="1">
        <f t="array" ref="GQ16">INDEX(Assumptions!$AC$3:$AH$32,$A17-2022,GQ$2-2023)*GQ$4</f>
        <v>0.15436033199999999</v>
      </c>
      <c r="GR16" s="2" cm="1">
        <f t="array" ref="GR16">INDEX(Assumptions!$AC$3:$AH$32,$A17-2022,GR$2-2023)*GR$4</f>
        <v>0.51077033999999999</v>
      </c>
      <c r="GS16" s="2" cm="1">
        <f t="array" ref="GS16">INDEX(Assumptions!$AC$3:$AH$32,$A17-2022,GS$2-2023)*GS$4</f>
        <v>0.22286660000000003</v>
      </c>
      <c r="GT16" s="2" cm="1">
        <f t="array" ref="GT16">INDEX(Assumptions!$AC$3:$AH$32,$A17-2022,GT$2-2023)*GT$4</f>
        <v>0.20560848000000001</v>
      </c>
      <c r="GU16" s="2" cm="1">
        <f t="array" ref="GU16">INDEX(Assumptions!$AC$3:$AH$32,$A17-2022,GU$2-2023)*GU$4</f>
        <v>0.30572431999999999</v>
      </c>
      <c r="GV16" s="2" cm="1">
        <f t="array" ref="GV16">INDEX(Assumptions!$AC$3:$AH$32,$A17-2022,GV$2-2023)*GV$4</f>
        <v>0.28478550000000002</v>
      </c>
      <c r="GW16" s="2" cm="1">
        <f t="array" ref="GW16">INDEX(Assumptions!$AC$3:$AH$32,$A17-2022,GW$2-2023)*GW$4</f>
        <v>0.11532750000000003</v>
      </c>
      <c r="GX16" s="2" cm="1">
        <f t="array" ref="GX16">INDEX(Assumptions!$AC$3:$AH$32,$A17-2022,GX$2-2023)*GX$4</f>
        <v>0.26073916000000003</v>
      </c>
      <c r="GY16" s="2" cm="1">
        <f t="array" ref="GY16">INDEX(Assumptions!$AC$3:$AH$32,$A17-2022,GY$2-2023)*GY$4</f>
        <v>0.21893718000000001</v>
      </c>
      <c r="GZ16" s="2" cm="1">
        <f t="array" ref="GZ16">INDEX(Assumptions!$AC$3:$AH$32,$A17-2022,GZ$2-2023)*GZ$4</f>
        <v>0.27831113999999996</v>
      </c>
      <c r="HA16" s="2" cm="1">
        <f t="array" ref="HA16">INDEX(Assumptions!$AC$3:$AH$32,$A17-2022,HA$2-2023)*HA$4</f>
        <v>0.15656268600000001</v>
      </c>
      <c r="HB16" s="2" cm="1">
        <f t="array" ref="HB16">INDEX(Assumptions!$AC$3:$AH$32,$A17-2022,HB$2-2023)*HB$4</f>
        <v>0.32498550000000004</v>
      </c>
      <c r="HC16" s="2" cm="1">
        <f t="array" ref="HC16">INDEX(Assumptions!$AC$3:$AH$32,$A17-2022,HC$2-2023)*HC$4</f>
        <v>0.11126854200000001</v>
      </c>
      <c r="HD16" s="2" cm="1">
        <f t="array" ref="HD16">INDEX(Assumptions!$AC$3:$AH$32,$A17-2022,HD$2-2023)*HD$4</f>
        <v>0.15944796</v>
      </c>
      <c r="HE16" s="2" cm="1">
        <f t="array" ref="HE16">INDEX(Assumptions!$AC$3:$AH$32,$A17-2022,HE$2-2023)*HE$4</f>
        <v>0.142159336</v>
      </c>
      <c r="HF16" s="2" cm="1">
        <f t="array" ref="HF16">INDEX(Assumptions!$AC$3:$AH$32,$A17-2022,HF$2-2023)*HF$4</f>
        <v>0.16734064199999998</v>
      </c>
      <c r="HG16" s="2" cm="1">
        <f t="array" ref="HG16">INDEX(Assumptions!$AC$3:$AH$32,$A17-2022,HG$2-2023)*HG$4</f>
        <v>0.16773274999999999</v>
      </c>
      <c r="HH16" s="2" cm="1">
        <f t="array" ref="HH16">INDEX(Assumptions!$AC$3:$AH$32,$A17-2022,HH$2-2023)*HH$4</f>
        <v>0.23448936000000001</v>
      </c>
      <c r="HI16" s="2" cm="1">
        <f t="array" ref="HI16">INDEX(Assumptions!$AC$3:$AH$32,$A17-2022,HI$2-2023)*HI$4</f>
        <v>0.36890900000000004</v>
      </c>
      <c r="HJ16" s="2" cm="1">
        <f t="array" ref="HJ16">INDEX(Assumptions!$AC$3:$AH$32,$A17-2022,HJ$2-2023)*HJ$4</f>
        <v>0.16836319800000002</v>
      </c>
      <c r="HK16" s="2" cm="1">
        <f t="array" ref="HK16">INDEX(Assumptions!$AC$3:$AH$32,$A17-2022,HK$2-2023)*HK$4</f>
        <v>0.12429604800000002</v>
      </c>
      <c r="HL16" s="2" cm="1">
        <f t="array" ref="HL16">INDEX(Assumptions!$AC$3:$AH$32,$A17-2022,HL$2-2023)*HL$4</f>
        <v>0.22755919999999996</v>
      </c>
      <c r="HM16" s="2" cm="1">
        <f t="array" ref="HM16">INDEX(Assumptions!$AC$3:$AH$32,$A17-2022,HM$2-2023)*HM$4</f>
        <v>0.186647806</v>
      </c>
      <c r="HN16" s="2" cm="1">
        <f t="array" ref="HN16">INDEX(Assumptions!$AC$3:$AH$32,$A17-2022,HN$2-2023)*HN$4</f>
        <v>0.24031303999999998</v>
      </c>
      <c r="HO16" s="2" cm="1">
        <f t="array" ref="HO16">INDEX(Assumptions!$AC$3:$AH$32,$A17-2022,HO$2-2023)*HO$4</f>
        <v>0.12691981799999999</v>
      </c>
      <c r="HP16" s="2" cm="1">
        <f t="array" ref="HP16">INDEX(Assumptions!$AC$3:$AH$32,$A17-2022,HP$2-2023)*HP$4</f>
        <v>0.26164687999999997</v>
      </c>
      <c r="HQ16" s="2" cm="1">
        <f t="array" ref="HQ16">INDEX(Assumptions!$AC$3:$AH$32,$A17-2022,HQ$2-2023)*HQ$4</f>
        <v>0.17817311999999999</v>
      </c>
      <c r="HR16" s="2" cm="1">
        <f t="array" ref="HR16">INDEX(Assumptions!$AC$3:$AH$32,$A17-2022,HR$2-2023)*HR$4</f>
        <v>0.21072227400000001</v>
      </c>
      <c r="HS16" s="2" cm="1">
        <f t="array" ref="HS16">INDEX(Assumptions!$AC$3:$AH$32,$A17-2022,HS$2-2023)*HS$4</f>
        <v>0.25356719999999999</v>
      </c>
      <c r="HT16" s="2" cm="1">
        <f t="array" ref="HT16">INDEX(Assumptions!$AC$3:$AH$32,$A17-2022,HT$2-2023)*HT$4</f>
        <v>0.13366781200000002</v>
      </c>
      <c r="HU16" s="2" cm="1">
        <f t="array" ref="HU16">INDEX(Assumptions!$AC$3:$AH$32,$A17-2022,HU$2-2023)*HU$4</f>
        <v>0.196641766</v>
      </c>
      <c r="HV16" s="2" cm="1">
        <f t="array" ref="HV16">INDEX(Assumptions!$AC$3:$AH$32,$A17-2022,HV$2-2023)*HV$4</f>
        <v>0.274455</v>
      </c>
      <c r="HW16" s="2" cm="1">
        <f t="array" ref="HW16">INDEX(Assumptions!$AC$3:$AH$32,$A17-2022,HW$2-2023)*HW$4</f>
        <v>0.27979992000000004</v>
      </c>
      <c r="HX16" s="2" cm="1">
        <f t="array" ref="HX16">INDEX(Assumptions!$AC$3:$AH$32,$A17-2022,HX$2-2023)*HX$4</f>
        <v>-9.0506976000000017E-2</v>
      </c>
      <c r="HY16" s="2" cm="1">
        <f t="array" ref="HY16">INDEX(Assumptions!$AC$3:$AH$32,$A17-2022,HY$2-2023)*HY$4</f>
        <v>0.28942408000000003</v>
      </c>
      <c r="HZ16" s="2" cm="1">
        <f t="array" ref="HZ16">INDEX(Assumptions!$AC$3:$AH$32,$A17-2022,HZ$2-2023)*HZ$4</f>
        <v>0.44483634000000005</v>
      </c>
      <c r="IA16" s="2" cm="1">
        <f t="array" ref="IA16">INDEX(Assumptions!$AC$3:$AH$32,$A17-2022,IA$2-2023)*IA$4</f>
        <v>0.30618400000000001</v>
      </c>
      <c r="IB16" s="2" cm="1">
        <f t="array" ref="IB16">INDEX(Assumptions!$AC$3:$AH$32,$A17-2022,IB$2-2023)*IB$4</f>
        <v>0.26850592800000006</v>
      </c>
      <c r="IC16" s="2" cm="1">
        <f t="array" ref="IC16">INDEX(Assumptions!$AC$3:$AH$32,$A17-2022,IC$2-2023)*IC$4</f>
        <v>0.31454676000000004</v>
      </c>
      <c r="ID16" s="2" cm="1">
        <f t="array" ref="ID16">INDEX(Assumptions!$AC$3:$AH$32,$A17-2022,ID$2-2023)*ID$4</f>
        <v>0.23424735000000002</v>
      </c>
      <c r="IE16" s="2" cm="1">
        <f t="array" ref="IE16">INDEX(Assumptions!$AC$3:$AH$32,$A17-2022,IE$2-2023)*IE$4</f>
        <v>0.21379120000000001</v>
      </c>
      <c r="IF16" s="2" cm="1">
        <f t="array" ref="IF16">INDEX(Assumptions!$AC$3:$AH$32,$A17-2022,IF$2-2023)*IF$4</f>
        <v>0.19828516000000002</v>
      </c>
      <c r="IG16" s="2" cm="1">
        <f t="array" ref="IG16">INDEX(Assumptions!$AC$3:$AH$32,$A17-2022,IG$2-2023)*IG$4</f>
        <v>0.22373704999999999</v>
      </c>
      <c r="IH16" s="2" cm="1">
        <f t="array" ref="IH16">INDEX(Assumptions!$AC$3:$AH$32,$A17-2022,IH$2-2023)*IH$4</f>
        <v>0.28182815999999999</v>
      </c>
      <c r="II16" s="2" cm="1">
        <f t="array" ref="II16">INDEX(Assumptions!$AC$3:$AH$32,$A17-2022,II$2-2023)*II$4</f>
        <v>0.24919145999999998</v>
      </c>
      <c r="IJ16" s="2" cm="1">
        <f t="array" ref="IJ16">INDEX(Assumptions!$AC$3:$AH$32,$A17-2022,IJ$2-2023)*IJ$4</f>
        <v>0.2252034</v>
      </c>
      <c r="IK16" s="2" cm="1">
        <f t="array" ref="IK16">INDEX(Assumptions!$AC$3:$AH$32,$A17-2022,IK$2-2023)*IK$4</f>
        <v>0.26049140999999998</v>
      </c>
      <c r="IL16" s="2" cm="1">
        <f t="array" ref="IL16">INDEX(Assumptions!$AC$3:$AH$32,$A17-2022,IL$2-2023)*IL$4</f>
        <v>0.19397280000000003</v>
      </c>
      <c r="IM16" s="2" cm="1">
        <f t="array" ref="IM16">INDEX(Assumptions!$AC$3:$AH$32,$A17-2022,IM$2-2023)*IM$4</f>
        <v>0.16282354200000002</v>
      </c>
      <c r="IN16" s="2" cm="1">
        <f t="array" ref="IN16">INDEX(Assumptions!$AC$3:$AH$32,$A17-2022,IN$2-2023)*IN$4</f>
        <v>0.36142568000000003</v>
      </c>
      <c r="IO16" s="2" cm="1">
        <f t="array" ref="IO16">INDEX(Assumptions!$AC$3:$AH$32,$A17-2022,IO$2-2023)*IO$4</f>
        <v>0.24481249999999999</v>
      </c>
      <c r="IP16" s="2" cm="1">
        <f t="array" ref="IP16">INDEX(Assumptions!$AC$3:$AH$32,$A17-2022,IP$2-2023)*IP$4</f>
        <v>0.266261256</v>
      </c>
      <c r="IQ16" s="2" cm="1">
        <f t="array" ref="IQ16">INDEX(Assumptions!$AC$3:$AH$32,$A17-2022,IQ$2-2023)*IQ$4</f>
        <v>0.32691867999999996</v>
      </c>
      <c r="IR16" s="2" cm="1">
        <f t="array" ref="IR16">INDEX(Assumptions!$AC$3:$AH$32,$A17-2022,IR$2-2023)*IR$4</f>
        <v>0.13666780000000001</v>
      </c>
      <c r="IS16" s="2" cm="1">
        <f t="array" ref="IS16">INDEX(Assumptions!$AC$3:$AH$32,$A17-2022,IS$2-2023)*IS$4</f>
        <v>0.19094355000000002</v>
      </c>
      <c r="IT16" s="2" cm="1">
        <f t="array" ref="IT16">INDEX(Assumptions!$AC$3:$AH$32,$A17-2022,IT$2-2023)*IT$4</f>
        <v>0.28119504000000001</v>
      </c>
      <c r="IU16" s="2" cm="1">
        <f t="array" ref="IU16">INDEX(Assumptions!$AC$3:$AH$32,$A17-2022,IU$2-2023)*IU$4</f>
        <v>0.26045450000000003</v>
      </c>
      <c r="IV16" s="2" cm="1">
        <f t="array" ref="IV16">INDEX(Assumptions!$AC$3:$AH$32,$A17-2022,IV$2-2023)*IV$4</f>
        <v>0.15586678800000001</v>
      </c>
      <c r="IW16" s="2" cm="1">
        <f t="array" ref="IW16">INDEX(Assumptions!$AC$3:$AH$32,$A17-2022,IW$2-2023)*IW$4</f>
        <v>8.6245412000000007E-2</v>
      </c>
      <c r="IX16" s="2" cm="1">
        <f t="array" ref="IX16">INDEX(Assumptions!$AC$3:$AH$32,$A17-2022,IX$2-2023)*IX$4</f>
        <v>0.27929704</v>
      </c>
      <c r="IY16" s="2" cm="1">
        <f t="array" ref="IY16">INDEX(Assumptions!$AC$3:$AH$32,$A17-2022,IY$2-2023)*IY$4</f>
        <v>0.26664750000000004</v>
      </c>
      <c r="IZ16" s="2" cm="1">
        <f t="array" ref="IZ16">INDEX(Assumptions!$AC$3:$AH$32,$A17-2022,IZ$2-2023)*IZ$4</f>
        <v>0.18837653200000004</v>
      </c>
      <c r="JA16" s="2" cm="1">
        <f t="array" ref="JA16">INDEX(Assumptions!$AC$3:$AH$32,$A17-2022,JA$2-2023)*JA$4</f>
        <v>6.3760099999999986E-2</v>
      </c>
      <c r="JB16" s="2" cm="1">
        <f t="array" ref="JB16">INDEX(Assumptions!$AC$3:$AH$32,$A17-2022,JB$2-2023)*JB$4</f>
        <v>0.28601696000000004</v>
      </c>
      <c r="JC16" s="2" cm="1">
        <f t="array" ref="JC16">INDEX(Assumptions!$AC$3:$AH$32,$A17-2022,JC$2-2023)*JC$4</f>
        <v>0.18811531200000001</v>
      </c>
      <c r="JD16" s="2" cm="1">
        <f t="array" ref="JD16">INDEX(Assumptions!$AC$3:$AH$32,$A17-2022,JD$2-2023)*JD$4</f>
        <v>0.32287200000000005</v>
      </c>
      <c r="JE16" s="2" cm="1">
        <f t="array" ref="JE16">INDEX(Assumptions!$AC$3:$AH$32,$A17-2022,JE$2-2023)*JE$4</f>
        <v>0.32762800000000003</v>
      </c>
      <c r="JF16" s="2" cm="1">
        <f t="array" ref="JF16">INDEX(Assumptions!$AC$3:$AH$32,$A17-2022,JF$2-2023)*JF$4</f>
        <v>0.23674331999999995</v>
      </c>
      <c r="JG16" s="2" cm="1">
        <f t="array" ref="JG16">INDEX(Assumptions!$AC$3:$AH$32,$A17-2022,JG$2-2023)*JG$4</f>
        <v>0.22777171999999998</v>
      </c>
      <c r="JH16" s="2" cm="1">
        <f t="array" ref="JH16">INDEX(Assumptions!$AC$3:$AH$32,$A17-2022,JH$2-2023)*JH$4</f>
        <v>0.27207576000000006</v>
      </c>
      <c r="JI16" s="2" cm="1">
        <f t="array" ref="JI16">INDEX(Assumptions!$AC$3:$AH$32,$A17-2022,JI$2-2023)*JI$4</f>
        <v>0.31986988</v>
      </c>
      <c r="JJ16" s="2" cm="1">
        <f t="array" ref="JJ16">INDEX(Assumptions!$AC$3:$AH$32,$A17-2022,JJ$2-2023)*JJ$4</f>
        <v>0.24682504000000002</v>
      </c>
      <c r="JK16" s="2" cm="1">
        <f t="array" ref="JK16">INDEX(Assumptions!$AC$3:$AH$32,$A17-2022,JK$2-2023)*JK$4</f>
        <v>0.31932850000000002</v>
      </c>
      <c r="JL16" s="2" cm="1">
        <f t="array" ref="JL16">INDEX(Assumptions!$AC$3:$AH$32,$A17-2022,JL$2-2023)*JL$4</f>
        <v>0.24584791999999997</v>
      </c>
      <c r="JM16" s="2" cm="1">
        <f t="array" ref="JM16">INDEX(Assumptions!$AC$3:$AH$32,$A17-2022,JM$2-2023)*JM$4</f>
        <v>0.32710249999999996</v>
      </c>
      <c r="JN16" s="2" cm="1">
        <f t="array" ref="JN16">INDEX(Assumptions!$AC$3:$AH$32,$A17-2022,JN$2-2023)*JN$4</f>
        <v>0.19490431799999999</v>
      </c>
      <c r="JO16" s="2" cm="1">
        <f t="array" ref="JO16">INDEX(Assumptions!$AC$3:$AH$32,$A17-2022,JO$2-2023)*JO$4</f>
        <v>0.18889977599999999</v>
      </c>
      <c r="JP16" s="2" cm="1">
        <f t="array" ref="JP16">INDEX(Assumptions!$AC$3:$AH$32,$A17-2022,JP$2-2023)*JP$4</f>
        <v>0.33143873999999995</v>
      </c>
      <c r="JQ16" s="2" cm="1">
        <f t="array" ref="JQ16">INDEX(Assumptions!$AC$3:$AH$32,$A17-2022,JQ$2-2023)*JQ$4</f>
        <v>0.17579132</v>
      </c>
      <c r="JR16" s="2" cm="1">
        <f t="array" ref="JR16">INDEX(Assumptions!$AC$3:$AH$32,$A17-2022,JR$2-2023)*JR$4</f>
        <v>0.18520874999999998</v>
      </c>
      <c r="JS16" s="2" cm="1">
        <f t="array" ref="JS16">INDEX(Assumptions!$AC$3:$AH$32,$A17-2022,JS$2-2023)*JS$4</f>
        <v>0.24798735</v>
      </c>
      <c r="JT16" s="2" cm="1">
        <f t="array" ref="JT16">INDEX(Assumptions!$AC$3:$AH$32,$A17-2022,JT$2-2023)*JT$4</f>
        <v>0.16811019999999999</v>
      </c>
      <c r="JU16" s="2" cm="1">
        <f t="array" ref="JU16">INDEX(Assumptions!$AC$3:$AH$32,$A17-2022,JU$2-2023)*JU$4</f>
        <v>0.2102436</v>
      </c>
      <c r="JV16" s="2" cm="1">
        <f t="array" ref="JV16">INDEX(Assumptions!$AC$3:$AH$32,$A17-2022,JV$2-2023)*JV$4</f>
        <v>0.21706045200000001</v>
      </c>
      <c r="JW16" s="2" cm="1">
        <f t="array" ref="JW16">INDEX(Assumptions!$AC$3:$AH$32,$A17-2022,JW$2-2023)*JW$4</f>
        <v>0.19207350800000003</v>
      </c>
      <c r="JX16" s="2" cm="1">
        <f t="array" ref="JX16">INDEX(Assumptions!$AC$3:$AH$32,$A17-2022,JX$2-2023)*JX$4</f>
        <v>0.31783355999999996</v>
      </c>
      <c r="JY16" s="2" cm="1">
        <f t="array" ref="JY16">INDEX(Assumptions!$AC$3:$AH$32,$A17-2022,JY$2-2023)*JY$4</f>
        <v>0.20027525400000004</v>
      </c>
      <c r="JZ16" s="2" cm="1">
        <f t="array" ref="JZ16">INDEX(Assumptions!$AC$3:$AH$32,$A17-2022,JZ$2-2023)*JZ$4</f>
        <v>0.197285444</v>
      </c>
      <c r="KA16" s="2" cm="1">
        <f t="array" ref="KA16">INDEX(Assumptions!$AC$3:$AH$32,$A17-2022,KA$2-2023)*KA$4</f>
        <v>0.19616520000000001</v>
      </c>
      <c r="KB16" s="2" cm="1">
        <f t="array" ref="KB16">INDEX(Assumptions!$AC$3:$AH$32,$A17-2022,KB$2-2023)*KB$4</f>
        <v>0.32423975999999999</v>
      </c>
      <c r="KC16" s="2" cm="1">
        <f t="array" ref="KC16">INDEX(Assumptions!$AC$3:$AH$32,$A17-2022,KC$2-2023)*KC$4</f>
        <v>0.44120950000000003</v>
      </c>
      <c r="KD16" s="2" cm="1">
        <f t="array" ref="KD16">INDEX(Assumptions!$AC$3:$AH$32,$A17-2022,KD$2-2023)*KD$4</f>
        <v>0.18491237599999999</v>
      </c>
      <c r="KE16" s="2" cm="1">
        <f t="array" ref="KE16">INDEX(Assumptions!$AC$3:$AH$32,$A17-2022,KE$2-2023)*KE$4</f>
        <v>0.120922408</v>
      </c>
      <c r="KF16" s="2" cm="1">
        <f t="array" ref="KF16">INDEX(Assumptions!$AC$3:$AH$32,$A17-2022,KF$2-2023)*KF$4</f>
        <v>0.50017014000000004</v>
      </c>
      <c r="KG16" s="2" cm="1">
        <f t="array" ref="KG16">INDEX(Assumptions!$AC$3:$AH$32,$A17-2022,KG$2-2023)*KG$4</f>
        <v>0.23534850000000002</v>
      </c>
      <c r="KH16" s="2" cm="1">
        <f t="array" ref="KH16">INDEX(Assumptions!$AC$3:$AH$32,$A17-2022,KH$2-2023)*KH$4</f>
        <v>0.27715467999999999</v>
      </c>
      <c r="KI16" s="2" cm="1">
        <f t="array" ref="KI16">INDEX(Assumptions!$AC$3:$AH$32,$A17-2022,KI$2-2023)*KI$4</f>
        <v>0.159284958</v>
      </c>
      <c r="KJ16" s="2" cm="1">
        <f t="array" ref="KJ16">INDEX(Assumptions!$AC$3:$AH$32,$A17-2022,KJ$2-2023)*KJ$4</f>
        <v>0.25487588000000005</v>
      </c>
      <c r="KK16" s="2" cm="1">
        <f t="array" ref="KK16">INDEX(Assumptions!$AC$3:$AH$32,$A17-2022,KK$2-2023)*KK$4</f>
        <v>0.17557628</v>
      </c>
      <c r="KL16" s="2" cm="1">
        <f t="array" ref="KL16">INDEX(Assumptions!$AC$3:$AH$32,$A17-2022,KL$2-2023)*KL$4</f>
        <v>8.2733000000000001E-2</v>
      </c>
      <c r="KM16" s="2" cm="1">
        <f t="array" ref="KM16">INDEX(Assumptions!$AC$3:$AH$32,$A17-2022,KM$2-2023)*KM$4</f>
        <v>0.35993958000000004</v>
      </c>
      <c r="KN16" s="2" cm="1">
        <f t="array" ref="KN16">INDEX(Assumptions!$AC$3:$AH$32,$A17-2022,KN$2-2023)*KN$4</f>
        <v>0.37225980000000003</v>
      </c>
      <c r="KO16" s="2" cm="1">
        <f t="array" ref="KO16">INDEX(Assumptions!$AC$3:$AH$32,$A17-2022,KO$2-2023)*KO$4</f>
        <v>7.203006599999999E-2</v>
      </c>
      <c r="KP16" s="2" cm="1">
        <f t="array" ref="KP16">INDEX(Assumptions!$AC$3:$AH$32,$A17-2022,KP$2-2023)*KP$4</f>
        <v>0.32827486</v>
      </c>
      <c r="KQ16" s="2" cm="1">
        <f t="array" ref="KQ16">INDEX(Assumptions!$AC$3:$AH$32,$A17-2022,KQ$2-2023)*KQ$4</f>
        <v>0.20632745000000002</v>
      </c>
      <c r="KR16" s="2" cm="1">
        <f t="array" ref="KR16">INDEX(Assumptions!$AC$3:$AH$32,$A17-2022,KR$2-2023)*KR$4</f>
        <v>0.15360421199999999</v>
      </c>
      <c r="KS16" s="2" cm="1">
        <f t="array" ref="KS16">INDEX(Assumptions!$AC$3:$AH$32,$A17-2022,KS$2-2023)*KS$4</f>
        <v>0.25834620600000002</v>
      </c>
      <c r="KT16" s="2" cm="1">
        <f t="array" ref="KT16">INDEX(Assumptions!$AC$3:$AH$32,$A17-2022,KT$2-2023)*KT$4</f>
        <v>6.0403728000000004E-2</v>
      </c>
      <c r="KU16" s="2" cm="1">
        <f t="array" ref="KU16">INDEX(Assumptions!$AC$3:$AH$32,$A17-2022,KU$2-2023)*KU$4</f>
        <v>0.36770624000000002</v>
      </c>
      <c r="KV16" s="2" cm="1">
        <f t="array" ref="KV16">INDEX(Assumptions!$AC$3:$AH$32,$A17-2022,KV$2-2023)*KV$4</f>
        <v>4.6850495999999998E-2</v>
      </c>
      <c r="KW16" s="2" cm="1">
        <f t="array" ref="KW16">INDEX(Assumptions!$AC$3:$AH$32,$A17-2022,KW$2-2023)*KW$4</f>
        <v>0.31368168000000002</v>
      </c>
      <c r="KX16" s="2" cm="1">
        <f t="array" ref="KX16">INDEX(Assumptions!$AC$3:$AH$32,$A17-2022,KX$2-2023)*KX$4</f>
        <v>0.46130904000000006</v>
      </c>
      <c r="KY16" s="2" cm="1">
        <f t="array" ref="KY16">INDEX(Assumptions!$AC$3:$AH$32,$A17-2022,KY$2-2023)*KY$4</f>
        <v>0.30561212000000004</v>
      </c>
      <c r="KZ16" s="2" cm="1">
        <f t="array" ref="KZ16">INDEX(Assumptions!$AC$3:$AH$32,$A17-2022,KZ$2-2023)*KZ$4</f>
        <v>0.21339575</v>
      </c>
      <c r="LA16" s="2" cm="1">
        <f t="array" ref="LA16">INDEX(Assumptions!$AC$3:$AH$32,$A17-2022,LA$2-2023)*LA$4</f>
        <v>0.29787207999999998</v>
      </c>
      <c r="LB16" s="2" cm="1">
        <f t="array" ref="LB16">INDEX(Assumptions!$AC$3:$AH$32,$A17-2022,LB$2-2023)*LB$4</f>
        <v>0.14784376999999999</v>
      </c>
      <c r="LC16" s="2" cm="1">
        <f t="array" ref="LC16">INDEX(Assumptions!$AC$3:$AH$32,$A17-2022,LC$2-2023)*LC$4</f>
        <v>0.30243750000000003</v>
      </c>
      <c r="LD16" s="2" cm="1">
        <f t="array" ref="LD16">INDEX(Assumptions!$AC$3:$AH$32,$A17-2022,LD$2-2023)*LD$4</f>
        <v>0.17993792000000003</v>
      </c>
      <c r="LE16" s="2" cm="1">
        <f t="array" ref="LE16">INDEX(Assumptions!$AC$3:$AH$32,$A17-2022,LE$2-2023)*LE$4</f>
        <v>0.20054067599999997</v>
      </c>
      <c r="LF16" s="2" cm="1">
        <f t="array" ref="LF16">INDEX(Assumptions!$AC$3:$AH$32,$A17-2022,LF$2-2023)*LF$4</f>
        <v>0.26817672000000004</v>
      </c>
      <c r="LG16" s="2" cm="1">
        <f t="array" ref="LG16">INDEX(Assumptions!$AC$3:$AH$32,$A17-2022,LG$2-2023)*LG$4</f>
        <v>0.14912224800000001</v>
      </c>
      <c r="LH16" s="2" cm="1">
        <f t="array" ref="LH16">INDEX(Assumptions!$AC$3:$AH$32,$A17-2022,LH$2-2023)*LH$4</f>
        <v>0.12156421199999999</v>
      </c>
      <c r="LI16" s="2" cm="1">
        <f t="array" ref="LI16">INDEX(Assumptions!$AC$3:$AH$32,$A17-2022,LI$2-2023)*LI$4</f>
        <v>0.26564999999999994</v>
      </c>
      <c r="LJ16" s="2" cm="1">
        <f t="array" ref="LJ16">INDEX(Assumptions!$AC$3:$AH$32,$A17-2022,LJ$2-2023)*LJ$4</f>
        <v>0.24049775000000001</v>
      </c>
      <c r="LK16" s="2" cm="1">
        <f t="array" ref="LK16">INDEX(Assumptions!$AC$3:$AH$32,$A17-2022,LK$2-2023)*LK$4</f>
        <v>0.24937519999999999</v>
      </c>
      <c r="LL16" s="2" cm="1">
        <f t="array" ref="LL16">INDEX(Assumptions!$AC$3:$AH$32,$A17-2022,LL$2-2023)*LL$4</f>
        <v>0.46415687999999999</v>
      </c>
      <c r="LM16" s="2" cm="1">
        <f t="array" ref="LM16">INDEX(Assumptions!$AC$3:$AH$32,$A17-2022,LM$2-2023)*LM$4</f>
        <v>0.26969662000000005</v>
      </c>
      <c r="LN16" s="2" cm="1">
        <f t="array" ref="LN16">INDEX(Assumptions!$AC$3:$AH$32,$A17-2022,LN$2-2023)*LN$4</f>
        <v>0.24321159999999997</v>
      </c>
      <c r="LO16" s="2" cm="1">
        <f t="array" ref="LO16">INDEX(Assumptions!$AC$3:$AH$32,$A17-2022,LO$2-2023)*LO$4</f>
        <v>0.2009184</v>
      </c>
      <c r="LP16" s="2" cm="1">
        <f t="array" ref="LP16">INDEX(Assumptions!$AC$3:$AH$32,$A17-2022,LP$2-2023)*LP$4</f>
        <v>0.31689756000000002</v>
      </c>
      <c r="LQ16" s="2" cm="1">
        <f t="array" ref="LQ16">INDEX(Assumptions!$AC$3:$AH$32,$A17-2022,LQ$2-2023)*LQ$4</f>
        <v>0.16694777399999999</v>
      </c>
      <c r="LR16" s="2" cm="1">
        <f t="array" ref="LR16">INDEX(Assumptions!$AC$3:$AH$32,$A17-2022,LR$2-2023)*LR$4</f>
        <v>0.16077965999999999</v>
      </c>
      <c r="LS16" s="2" cm="1">
        <f t="array" ref="LS16">INDEX(Assumptions!$AC$3:$AH$32,$A17-2022,LS$2-2023)*LS$4</f>
        <v>0.36417699999999997</v>
      </c>
      <c r="LT16" s="2" cm="1">
        <f t="array" ref="LT16">INDEX(Assumptions!$AC$3:$AH$32,$A17-2022,LT$2-2023)*LT$4</f>
        <v>6.0378207999999996E-2</v>
      </c>
      <c r="LU16" s="2" cm="1">
        <f t="array" ref="LU16">INDEX(Assumptions!$AC$3:$AH$32,$A17-2022,LU$2-2023)*LU$4</f>
        <v>0.28661976</v>
      </c>
      <c r="LV16" s="2" cm="1">
        <f t="array" ref="LV16">INDEX(Assumptions!$AC$3:$AH$32,$A17-2022,LV$2-2023)*LV$4</f>
        <v>0.21653240000000001</v>
      </c>
      <c r="LW16" s="2" cm="1">
        <f t="array" ref="LW16">INDEX(Assumptions!$AC$3:$AH$32,$A17-2022,LW$2-2023)*LW$4</f>
        <v>0.21048840000000002</v>
      </c>
      <c r="LX16" s="2" cm="1">
        <f t="array" ref="LX16">INDEX(Assumptions!$AC$3:$AH$32,$A17-2022,LX$2-2023)*LX$4</f>
        <v>0.27008256000000008</v>
      </c>
      <c r="LY16" s="2" cm="1">
        <f t="array" ref="LY16">INDEX(Assumptions!$AC$3:$AH$32,$A17-2022,LY$2-2023)*LY$4</f>
        <v>0.32171986000000008</v>
      </c>
      <c r="LZ16" s="2" cm="1">
        <f t="array" ref="LZ16">INDEX(Assumptions!$AC$3:$AH$32,$A17-2022,LZ$2-2023)*LZ$4</f>
        <v>0.24427510000000002</v>
      </c>
      <c r="MA16" s="2" cm="1">
        <f t="array" ref="MA16">INDEX(Assumptions!$AC$3:$AH$32,$A17-2022,MA$2-2023)*MA$4</f>
        <v>0.19195890000000002</v>
      </c>
      <c r="MB16" s="2" cm="1">
        <f t="array" ref="MB16">INDEX(Assumptions!$AC$3:$AH$32,$A17-2022,MB$2-2023)*MB$4</f>
        <v>0.14691833199999998</v>
      </c>
      <c r="MC16" s="2" cm="1">
        <f t="array" ref="MC16">INDEX(Assumptions!$AC$3:$AH$32,$A17-2022,MC$2-2023)*MC$4</f>
        <v>0.14486313600000003</v>
      </c>
      <c r="MD16" s="2" cm="1">
        <f t="array" ref="MD16">INDEX(Assumptions!$AC$3:$AH$32,$A17-2022,MD$2-2023)*MD$4</f>
        <v>0.20415084800000002</v>
      </c>
      <c r="ME16" s="2" cm="1">
        <f t="array" ref="ME16">INDEX(Assumptions!$AC$3:$AH$32,$A17-2022,ME$2-2023)*ME$4</f>
        <v>0.37720512000000006</v>
      </c>
      <c r="MF16" s="2" cm="1">
        <f t="array" ref="MF16">INDEX(Assumptions!$AC$3:$AH$32,$A17-2022,MF$2-2023)*MF$4</f>
        <v>0.17210659199999997</v>
      </c>
      <c r="MG16" s="2" cm="1">
        <f t="array" ref="MG16">INDEX(Assumptions!$AC$3:$AH$32,$A17-2022,MG$2-2023)*MG$4</f>
        <v>0.32695190000000007</v>
      </c>
      <c r="MH16" s="2" cm="1">
        <f t="array" ref="MH16">INDEX(Assumptions!$AC$3:$AH$32,$A17-2022,MH$2-2023)*MH$4</f>
        <v>0.12065911199999999</v>
      </c>
      <c r="MI16" s="2" cm="1">
        <f t="array" ref="MI16">INDEX(Assumptions!$AC$3:$AH$32,$A17-2022,MI$2-2023)*MI$4</f>
        <v>0.31361850000000002</v>
      </c>
      <c r="MJ16" s="2" cm="1">
        <f t="array" ref="MJ16">INDEX(Assumptions!$AC$3:$AH$32,$A17-2022,MJ$2-2023)*MJ$4</f>
        <v>0.22860684000000001</v>
      </c>
      <c r="MK16" s="2" cm="1">
        <f t="array" ref="MK16">INDEX(Assumptions!$AC$3:$AH$32,$A17-2022,MK$2-2023)*MK$4</f>
        <v>0.19472410800000003</v>
      </c>
      <c r="ML16" s="2" cm="1">
        <f t="array" ref="ML16">INDEX(Assumptions!$AC$3:$AH$32,$A17-2022,ML$2-2023)*ML$4</f>
        <v>0.31448339999999997</v>
      </c>
      <c r="MM16" s="2" cm="1">
        <f t="array" ref="MM16">INDEX(Assumptions!$AC$3:$AH$32,$A17-2022,MM$2-2023)*MM$4</f>
        <v>0.25484507999999995</v>
      </c>
      <c r="MN16" s="2" cm="1">
        <f t="array" ref="MN16">INDEX(Assumptions!$AC$3:$AH$32,$A17-2022,MN$2-2023)*MN$4</f>
        <v>0.21180399999999999</v>
      </c>
      <c r="MO16" s="2" cm="1">
        <f t="array" ref="MO16">INDEX(Assumptions!$AC$3:$AH$32,$A17-2022,MO$2-2023)*MO$4</f>
        <v>0.20287634400000001</v>
      </c>
      <c r="MP16" s="2" cm="1">
        <f t="array" ref="MP16">INDEX(Assumptions!$AC$3:$AH$32,$A17-2022,MP$2-2023)*MP$4</f>
        <v>0.40711288000000001</v>
      </c>
      <c r="MQ16" s="2" cm="1">
        <f t="array" ref="MQ16">INDEX(Assumptions!$AC$3:$AH$32,$A17-2022,MQ$2-2023)*MQ$4</f>
        <v>0.2664396</v>
      </c>
      <c r="MR16" s="2" cm="1">
        <f t="array" ref="MR16">INDEX(Assumptions!$AC$3:$AH$32,$A17-2022,MR$2-2023)*MR$4</f>
        <v>0.2616425</v>
      </c>
      <c r="MS16" s="2" cm="1">
        <f t="array" ref="MS16">INDEX(Assumptions!$AC$3:$AH$32,$A17-2022,MS$2-2023)*MS$4</f>
        <v>4.3516577999999979E-2</v>
      </c>
      <c r="MT16" s="2" cm="1">
        <f t="array" ref="MT16">INDEX(Assumptions!$AC$3:$AH$32,$A17-2022,MT$2-2023)*MT$4</f>
        <v>0.18952392800000001</v>
      </c>
      <c r="MU16" s="2" cm="1">
        <f t="array" ref="MU16">INDEX(Assumptions!$AC$3:$AH$32,$A17-2022,MU$2-2023)*MU$4</f>
        <v>0.13522273800000001</v>
      </c>
      <c r="MV16" s="2" cm="1">
        <f t="array" ref="MV16">INDEX(Assumptions!$AC$3:$AH$32,$A17-2022,MV$2-2023)*MV$4</f>
        <v>0.1590818</v>
      </c>
      <c r="MW16" s="2" cm="1">
        <f t="array" ref="MW16">INDEX(Assumptions!$AC$3:$AH$32,$A17-2022,MW$2-2023)*MW$4</f>
        <v>0.26244548000000006</v>
      </c>
      <c r="MX16" s="2" cm="1">
        <f t="array" ref="MX16">INDEX(Assumptions!$AC$3:$AH$32,$A17-2022,MX$2-2023)*MX$4</f>
        <v>0.26398847999999997</v>
      </c>
      <c r="MY16" s="2" cm="1">
        <f t="array" ref="MY16">INDEX(Assumptions!$AC$3:$AH$32,$A17-2022,MY$2-2023)*MY$4</f>
        <v>0.26667856000000001</v>
      </c>
      <c r="MZ16" s="2" cm="1">
        <f t="array" ref="MZ16">INDEX(Assumptions!$AC$3:$AH$32,$A17-2022,MZ$2-2023)*MZ$4</f>
        <v>0.21175391999999998</v>
      </c>
      <c r="NA16" s="2" cm="1">
        <f t="array" ref="NA16">INDEX(Assumptions!$AC$3:$AH$32,$A17-2022,NA$2-2023)*NA$4</f>
        <v>0.20606999400000001</v>
      </c>
      <c r="NB16" s="2" cm="1">
        <f t="array" ref="NB16">INDEX(Assumptions!$AC$3:$AH$32,$A17-2022,NB$2-2023)*NB$4</f>
        <v>0.32177358</v>
      </c>
      <c r="NC16" s="2" cm="1">
        <f t="array" ref="NC16">INDEX(Assumptions!$AC$3:$AH$32,$A17-2022,NC$2-2023)*NC$4</f>
        <v>0.24203340000000001</v>
      </c>
      <c r="ND16" s="2" cm="1">
        <f t="array" ref="ND16">INDEX(Assumptions!$AC$3:$AH$32,$A17-2022,ND$2-2023)*ND$4</f>
        <v>0.19196471600000001</v>
      </c>
      <c r="NE16" s="2" cm="1">
        <f t="array" ref="NE16">INDEX(Assumptions!$AC$3:$AH$32,$A17-2022,NE$2-2023)*NE$4</f>
        <v>0.21223219600000001</v>
      </c>
      <c r="NF16" s="2" cm="1">
        <f t="array" ref="NF16">INDEX(Assumptions!$AC$3:$AH$32,$A17-2022,NF$2-2023)*NF$4</f>
        <v>7.4138548000000026E-2</v>
      </c>
      <c r="NG16" s="2" cm="1">
        <f t="array" ref="NG16">INDEX(Assumptions!$AC$3:$AH$32,$A17-2022,NG$2-2023)*NG$4</f>
        <v>0.38028249999999997</v>
      </c>
      <c r="NH16" s="2" cm="1">
        <f t="array" ref="NH16">INDEX(Assumptions!$AC$3:$AH$32,$A17-2022,NH$2-2023)*NH$4</f>
        <v>0.20099896199999998</v>
      </c>
      <c r="NI16" s="2" cm="1">
        <f t="array" ref="NI16">INDEX(Assumptions!$AC$3:$AH$32,$A17-2022,NI$2-2023)*NI$4</f>
        <v>0.23126089999999999</v>
      </c>
      <c r="NJ16" s="2" cm="1">
        <f t="array" ref="NJ16">INDEX(Assumptions!$AC$3:$AH$32,$A17-2022,NJ$2-2023)*NJ$4</f>
        <v>0.26942740000000004</v>
      </c>
      <c r="NK16" s="2" cm="1">
        <f t="array" ref="NK16">INDEX(Assumptions!$AC$3:$AH$32,$A17-2022,NK$2-2023)*NK$4</f>
        <v>0.28103292000000002</v>
      </c>
      <c r="NL16" s="2" cm="1">
        <f t="array" ref="NL16">INDEX(Assumptions!$AC$3:$AH$32,$A17-2022,NL$2-2023)*NL$4</f>
        <v>0.30701528</v>
      </c>
      <c r="NM16" s="2" cm="1">
        <f t="array" ref="NM16">INDEX(Assumptions!$AC$3:$AH$32,$A17-2022,NM$2-2023)*NM$4</f>
        <v>0.2952496</v>
      </c>
      <c r="NN16" s="2" cm="1">
        <f t="array" ref="NN16">INDEX(Assumptions!$AC$3:$AH$32,$A17-2022,NN$2-2023)*NN$4</f>
        <v>5.0414231999999982E-2</v>
      </c>
      <c r="NO16" s="2" cm="1">
        <f t="array" ref="NO16">INDEX(Assumptions!$AC$3:$AH$32,$A17-2022,NO$2-2023)*NO$4</f>
        <v>0.19574886</v>
      </c>
      <c r="NP16" s="2" cm="1">
        <f t="array" ref="NP16">INDEX(Assumptions!$AC$3:$AH$32,$A17-2022,NP$2-2023)*NP$4</f>
        <v>0.29651349999999999</v>
      </c>
      <c r="NQ16" s="2" cm="1">
        <f t="array" ref="NQ16">INDEX(Assumptions!$AC$3:$AH$32,$A17-2022,NQ$2-2023)*NQ$4</f>
        <v>0.31203180000000008</v>
      </c>
      <c r="NR16" s="2" cm="1">
        <f t="array" ref="NR16">INDEX(Assumptions!$AC$3:$AH$32,$A17-2022,NR$2-2023)*NR$4</f>
        <v>0.15057868000000002</v>
      </c>
      <c r="NS16" s="2" cm="1">
        <f t="array" ref="NS16">INDEX(Assumptions!$AC$3:$AH$32,$A17-2022,NS$2-2023)*NS$4</f>
        <v>0.18035657200000002</v>
      </c>
      <c r="NT16" s="2" cm="1">
        <f t="array" ref="NT16">INDEX(Assumptions!$AC$3:$AH$32,$A17-2022,NT$2-2023)*NT$4</f>
        <v>0.31055772000000004</v>
      </c>
      <c r="NU16" s="2" cm="1">
        <f t="array" ref="NU16">INDEX(Assumptions!$AC$3:$AH$32,$A17-2022,NU$2-2023)*NU$4</f>
        <v>0.12586160399999999</v>
      </c>
      <c r="NV16" s="2" cm="1">
        <f t="array" ref="NV16">INDEX(Assumptions!$AC$3:$AH$32,$A17-2022,NV$2-2023)*NV$4</f>
        <v>0.31474841999999997</v>
      </c>
      <c r="NW16" s="2" cm="1">
        <f t="array" ref="NW16">INDEX(Assumptions!$AC$3:$AH$32,$A17-2022,NW$2-2023)*NW$4</f>
        <v>0.29814807999999998</v>
      </c>
      <c r="NX16" s="2" cm="1">
        <f t="array" ref="NX16">INDEX(Assumptions!$AC$3:$AH$32,$A17-2022,NX$2-2023)*NX$4</f>
        <v>0.24231812000000003</v>
      </c>
      <c r="NY16" s="2" cm="1">
        <f t="array" ref="NY16">INDEX(Assumptions!$AC$3:$AH$32,$A17-2022,NY$2-2023)*NY$4</f>
        <v>0.22084818000000003</v>
      </c>
      <c r="NZ16" s="2" cm="1">
        <f t="array" ref="NZ16">INDEX(Assumptions!$AC$3:$AH$32,$A17-2022,NZ$2-2023)*NZ$4</f>
        <v>0.32655800000000001</v>
      </c>
      <c r="OA16" s="2" cm="1">
        <f t="array" ref="OA16">INDEX(Assumptions!$AC$3:$AH$32,$A17-2022,OA$2-2023)*OA$4</f>
        <v>0.45130068000000001</v>
      </c>
      <c r="OB16" s="2" cm="1">
        <f t="array" ref="OB16">INDEX(Assumptions!$AC$3:$AH$32,$A17-2022,OB$2-2023)*OB$4</f>
        <v>0.125144702</v>
      </c>
      <c r="OC16" s="2" cm="1">
        <f t="array" ref="OC16">INDEX(Assumptions!$AC$3:$AH$32,$A17-2022,OC$2-2023)*OC$4</f>
        <v>0.33266267999999999</v>
      </c>
      <c r="OD16" s="2" cm="1">
        <f t="array" ref="OD16">INDEX(Assumptions!$AC$3:$AH$32,$A17-2022,OD$2-2023)*OD$4</f>
        <v>0.30763649999999998</v>
      </c>
      <c r="OE16" s="2" cm="1">
        <f t="array" ref="OE16">INDEX(Assumptions!$AC$3:$AH$32,$A17-2022,OE$2-2023)*OE$4</f>
        <v>0.22904186600000001</v>
      </c>
      <c r="OF16" s="2" cm="1">
        <f t="array" ref="OF16">INDEX(Assumptions!$AC$3:$AH$32,$A17-2022,OF$2-2023)*OF$4</f>
        <v>4.8187115999999981E-2</v>
      </c>
      <c r="OG16" s="2" cm="1">
        <f t="array" ref="OG16">INDEX(Assumptions!$AC$3:$AH$32,$A17-2022,OG$2-2023)*OG$4</f>
        <v>0.21251963200000004</v>
      </c>
      <c r="OH16" s="2" cm="1">
        <f t="array" ref="OH16">INDEX(Assumptions!$AC$3:$AH$32,$A17-2022,OH$2-2023)*OH$4</f>
        <v>0.10713406000000002</v>
      </c>
      <c r="OI16" s="2" cm="1">
        <f t="array" ref="OI16">INDEX(Assumptions!$AC$3:$AH$32,$A17-2022,OI$2-2023)*OI$4</f>
        <v>0.16399152</v>
      </c>
      <c r="OJ16" s="2" cm="1">
        <f t="array" ref="OJ16">INDEX(Assumptions!$AC$3:$AH$32,$A17-2022,OJ$2-2023)*OJ$4</f>
        <v>0.15396911199999999</v>
      </c>
      <c r="OK16" s="2" cm="1">
        <f t="array" ref="OK16">INDEX(Assumptions!$AC$3:$AH$32,$A17-2022,OK$2-2023)*OK$4</f>
        <v>0.27364342000000008</v>
      </c>
      <c r="OL16" s="2" cm="1">
        <f t="array" ref="OL16">INDEX(Assumptions!$AC$3:$AH$32,$A17-2022,OL$2-2023)*OL$4</f>
        <v>0.31454807999999995</v>
      </c>
      <c r="OM16" s="2" cm="1">
        <f t="array" ref="OM16">INDEX(Assumptions!$AC$3:$AH$32,$A17-2022,OM$2-2023)*OM$4</f>
        <v>0.27265950000000005</v>
      </c>
      <c r="ON16" s="2" cm="1">
        <f t="array" ref="ON16">INDEX(Assumptions!$AC$3:$AH$32,$A17-2022,ON$2-2023)*ON$4</f>
        <v>0.26319128000000003</v>
      </c>
      <c r="OO16" s="2" cm="1">
        <f t="array" ref="OO16">INDEX(Assumptions!$AC$3:$AH$32,$A17-2022,OO$2-2023)*OO$4</f>
        <v>0.15025559999999999</v>
      </c>
      <c r="OP16" s="2" cm="1">
        <f t="array" ref="OP16">INDEX(Assumptions!$AC$3:$AH$32,$A17-2022,OP$2-2023)*OP$4</f>
        <v>0.146381488</v>
      </c>
      <c r="OQ16" s="2" cm="1">
        <f t="array" ref="OQ16">INDEX(Assumptions!$AC$3:$AH$32,$A17-2022,OQ$2-2023)*OQ$4</f>
        <v>0.33523150000000002</v>
      </c>
      <c r="OR16" s="2" cm="1">
        <f t="array" ref="OR16">INDEX(Assumptions!$AC$3:$AH$32,$A17-2022,OR$2-2023)*OR$4</f>
        <v>0.21787647199999999</v>
      </c>
      <c r="OS16" s="2" cm="1">
        <f t="array" ref="OS16">INDEX(Assumptions!$AC$3:$AH$32,$A17-2022,OS$2-2023)*OS$4</f>
        <v>0.28001579999999998</v>
      </c>
      <c r="OT16" s="2" cm="1">
        <f t="array" ref="OT16">INDEX(Assumptions!$AC$3:$AH$32,$A17-2022,OT$2-2023)*OT$4</f>
        <v>0.20601218399999999</v>
      </c>
      <c r="OU16" s="2" cm="1">
        <f t="array" ref="OU16">INDEX(Assumptions!$AC$3:$AH$32,$A17-2022,OU$2-2023)*OU$4</f>
        <v>0.26588848000000004</v>
      </c>
      <c r="OV16" s="2" cm="1">
        <f t="array" ref="OV16">INDEX(Assumptions!$AC$3:$AH$32,$A17-2022,OV$2-2023)*OV$4</f>
        <v>0.17485750000000003</v>
      </c>
      <c r="OW16" s="2" cm="1">
        <f t="array" ref="OW16">INDEX(Assumptions!$AC$3:$AH$32,$A17-2022,OW$2-2023)*OW$4</f>
        <v>0.23508055999999997</v>
      </c>
      <c r="OX16" s="2" cm="1">
        <f t="array" ref="OX16">INDEX(Assumptions!$AC$3:$AH$32,$A17-2022,OX$2-2023)*OX$4</f>
        <v>0.35676857999999995</v>
      </c>
      <c r="OY16" s="2" cm="1">
        <f t="array" ref="OY16">INDEX(Assumptions!$AC$3:$AH$32,$A17-2022,OY$2-2023)*OY$4</f>
        <v>0.217752948</v>
      </c>
      <c r="OZ16" s="2" cm="1">
        <f t="array" ref="OZ16">INDEX(Assumptions!$AC$3:$AH$32,$A17-2022,OZ$2-2023)*OZ$4</f>
        <v>0.20324955</v>
      </c>
      <c r="PA16" s="2" cm="1">
        <f t="array" ref="PA16">INDEX(Assumptions!$AC$3:$AH$32,$A17-2022,PA$2-2023)*PA$4</f>
        <v>0.19393169999999998</v>
      </c>
      <c r="PB16" s="2" cm="1">
        <f t="array" ref="PB16">INDEX(Assumptions!$AC$3:$AH$32,$A17-2022,PB$2-2023)*PB$4</f>
        <v>-9.8114719999999791E-3</v>
      </c>
      <c r="PC16" s="2" cm="1">
        <f t="array" ref="PC16">INDEX(Assumptions!$AC$3:$AH$32,$A17-2022,PC$2-2023)*PC$4</f>
        <v>0.37171849999999995</v>
      </c>
      <c r="PD16" s="2" cm="1">
        <f t="array" ref="PD16">INDEX(Assumptions!$AC$3:$AH$32,$A17-2022,PD$2-2023)*PD$4</f>
        <v>0.17829646799999999</v>
      </c>
      <c r="PE16" s="2" cm="1">
        <f t="array" ref="PE16">INDEX(Assumptions!$AC$3:$AH$32,$A17-2022,PE$2-2023)*PE$4</f>
        <v>0.32938438000000003</v>
      </c>
      <c r="PF16" s="2" cm="1">
        <f t="array" ref="PF16">INDEX(Assumptions!$AC$3:$AH$32,$A17-2022,PF$2-2023)*PF$4</f>
        <v>0.28092600000000001</v>
      </c>
      <c r="PG16" s="2" cm="1">
        <f t="array" ref="PG16">INDEX(Assumptions!$AC$3:$AH$32,$A17-2022,PG$2-2023)*PG$4</f>
        <v>0.15921478800000005</v>
      </c>
      <c r="PH16" s="2" cm="1">
        <f t="array" ref="PH16">INDEX(Assumptions!$AC$3:$AH$32,$A17-2022,PH$2-2023)*PH$4</f>
        <v>0.29106756000000006</v>
      </c>
      <c r="PI16" s="2" cm="1">
        <f t="array" ref="PI16">INDEX(Assumptions!$AC$3:$AH$32,$A17-2022,PI$2-2023)*PI$4</f>
        <v>0.24118247999999998</v>
      </c>
      <c r="PJ16" s="2" cm="1">
        <f t="array" ref="PJ16">INDEX(Assumptions!$AC$3:$AH$32,$A17-2022,PJ$2-2023)*PJ$4</f>
        <v>0.27717843999999997</v>
      </c>
      <c r="PK16" s="2" cm="1">
        <f t="array" ref="PK16">INDEX(Assumptions!$AC$3:$AH$32,$A17-2022,PK$2-2023)*PK$4</f>
        <v>0.169759412</v>
      </c>
      <c r="PL16" s="2" cm="1">
        <f t="array" ref="PL16">INDEX(Assumptions!$AC$3:$AH$32,$A17-2022,PL$2-2023)*PL$4</f>
        <v>0.25871208000000001</v>
      </c>
      <c r="PM16" s="2" cm="1">
        <f t="array" ref="PM16">INDEX(Assumptions!$AC$3:$AH$32,$A17-2022,PM$2-2023)*PM$4</f>
        <v>0.14598132000000003</v>
      </c>
      <c r="PN16" s="2" cm="1">
        <f t="array" ref="PN16">INDEX(Assumptions!$AC$3:$AH$32,$A17-2022,PN$2-2023)*PN$4</f>
        <v>0.25643560000000004</v>
      </c>
      <c r="PO16" s="2" cm="1">
        <f t="array" ref="PO16">INDEX(Assumptions!$AC$3:$AH$32,$A17-2022,PO$2-2023)*PO$4</f>
        <v>0.23410640000000005</v>
      </c>
      <c r="PP16" s="2" cm="1">
        <f t="array" ref="PP16">INDEX(Assumptions!$AC$3:$AH$32,$A17-2022,PP$2-2023)*PP$4</f>
        <v>0.34245068000000006</v>
      </c>
      <c r="PQ16" s="2" cm="1">
        <f t="array" ref="PQ16">INDEX(Assumptions!$AC$3:$AH$32,$A17-2022,PQ$2-2023)*PQ$4</f>
        <v>0.17451319199999998</v>
      </c>
      <c r="PR16" s="2" cm="1">
        <f t="array" ref="PR16">INDEX(Assumptions!$AC$3:$AH$32,$A17-2022,PR$2-2023)*PR$4</f>
        <v>0.39069449999999994</v>
      </c>
      <c r="PS16" s="2" cm="1">
        <f t="array" ref="PS16">INDEX(Assumptions!$AC$3:$AH$32,$A17-2022,PS$2-2023)*PS$4</f>
        <v>0.140267064</v>
      </c>
      <c r="PT16" s="2" cm="1">
        <f t="array" ref="PT16">INDEX(Assumptions!$AC$3:$AH$32,$A17-2022,PT$2-2023)*PT$4</f>
        <v>0.25887695999999999</v>
      </c>
      <c r="PU16" s="2" cm="1">
        <f t="array" ref="PU16">INDEX(Assumptions!$AC$3:$AH$32,$A17-2022,PU$2-2023)*PU$4</f>
        <v>4.432651999999998E-2</v>
      </c>
      <c r="PV16" s="2" cm="1">
        <f t="array" ref="PV16">INDEX(Assumptions!$AC$3:$AH$32,$A17-2022,PV$2-2023)*PV$4</f>
        <v>0.17087733599999996</v>
      </c>
      <c r="PW16" s="2" cm="1">
        <f t="array" ref="PW16">INDEX(Assumptions!$AC$3:$AH$32,$A17-2022,PW$2-2023)*PW$4</f>
        <v>0.14441525199999999</v>
      </c>
      <c r="PX16" s="2" cm="1">
        <f t="array" ref="PX16">INDEX(Assumptions!$AC$3:$AH$32,$A17-2022,PX$2-2023)*PX$4</f>
        <v>0.2030016</v>
      </c>
      <c r="PY16" s="2" cm="1">
        <f t="array" ref="PY16">INDEX(Assumptions!$AC$3:$AH$32,$A17-2022,PY$2-2023)*PY$4</f>
        <v>0.23187527999999999</v>
      </c>
      <c r="PZ16" s="2" cm="1">
        <f t="array" ref="PZ16">INDEX(Assumptions!$AC$3:$AH$32,$A17-2022,PZ$2-2023)*PZ$4</f>
        <v>0.27154427999999997</v>
      </c>
      <c r="QA16" s="2" cm="1">
        <f t="array" ref="QA16">INDEX(Assumptions!$AC$3:$AH$32,$A17-2022,QA$2-2023)*QA$4</f>
        <v>8.7025928000000016E-2</v>
      </c>
      <c r="QB16" s="2" cm="1">
        <f t="array" ref="QB16">INDEX(Assumptions!$AC$3:$AH$32,$A17-2022,QB$2-2023)*QB$4</f>
        <v>0.33534414000000001</v>
      </c>
      <c r="QC16" s="2" cm="1">
        <f t="array" ref="QC16">INDEX(Assumptions!$AC$3:$AH$32,$A17-2022,QC$2-2023)*QC$4</f>
        <v>0.2339261</v>
      </c>
      <c r="QD16" s="2" cm="1">
        <f t="array" ref="QD16">INDEX(Assumptions!$AC$3:$AH$32,$A17-2022,QD$2-2023)*QD$4</f>
        <v>0.24186036</v>
      </c>
      <c r="QE16" s="2" cm="1">
        <f t="array" ref="QE16">INDEX(Assumptions!$AC$3:$AH$32,$A17-2022,QE$2-2023)*QE$4</f>
        <v>0.13889294999999999</v>
      </c>
      <c r="QF16" s="2" cm="1">
        <f t="array" ref="QF16">INDEX(Assumptions!$AC$3:$AH$32,$A17-2022,QF$2-2023)*QF$4</f>
        <v>0.27539250000000004</v>
      </c>
      <c r="QG16" s="2" cm="1">
        <f t="array" ref="QG16">INDEX(Assumptions!$AC$3:$AH$32,$A17-2022,QG$2-2023)*QG$4</f>
        <v>9.5668056000000015E-2</v>
      </c>
      <c r="QH16" s="2" cm="1">
        <f t="array" ref="QH16">INDEX(Assumptions!$AC$3:$AH$32,$A17-2022,QH$2-2023)*QH$4</f>
        <v>0.31269604000000006</v>
      </c>
      <c r="QI16" s="2" cm="1">
        <f t="array" ref="QI16">INDEX(Assumptions!$AC$3:$AH$32,$A17-2022,QI$2-2023)*QI$4</f>
        <v>0.27036239999999995</v>
      </c>
      <c r="QJ16" s="2" cm="1">
        <f t="array" ref="QJ16">INDEX(Assumptions!$AC$3:$AH$32,$A17-2022,QJ$2-2023)*QJ$4</f>
        <v>0.22522206</v>
      </c>
      <c r="QK16" s="2" cm="1">
        <f t="array" ref="QK16">INDEX(Assumptions!$AC$3:$AH$32,$A17-2022,QK$2-2023)*QK$4</f>
        <v>0.24069144000000001</v>
      </c>
      <c r="QL16" s="2" cm="1">
        <f t="array" ref="QL16">INDEX(Assumptions!$AC$3:$AH$32,$A17-2022,QL$2-2023)*QL$4</f>
        <v>0.30978728</v>
      </c>
      <c r="QM16" s="2" cm="1">
        <f t="array" ref="QM16">INDEX(Assumptions!$AC$3:$AH$32,$A17-2022,QM$2-2023)*QM$4</f>
        <v>0.18102394999999999</v>
      </c>
      <c r="QN16" s="2" cm="1">
        <f t="array" ref="QN16">INDEX(Assumptions!$AC$3:$AH$32,$A17-2022,QN$2-2023)*QN$4</f>
        <v>0.22961273999999998</v>
      </c>
      <c r="QO16" s="2" cm="1">
        <f t="array" ref="QO16">INDEX(Assumptions!$AC$3:$AH$32,$A17-2022,QO$2-2023)*QO$4</f>
        <v>0.15660770000000002</v>
      </c>
      <c r="QP16" s="2" cm="1">
        <f t="array" ref="QP16">INDEX(Assumptions!$AC$3:$AH$32,$A17-2022,QP$2-2023)*QP$4</f>
        <v>0.31061453999999999</v>
      </c>
      <c r="QQ16" s="2" cm="1">
        <f t="array" ref="QQ16">INDEX(Assumptions!$AC$3:$AH$32,$A17-2022,QQ$2-2023)*QQ$4</f>
        <v>0.28773873999999999</v>
      </c>
      <c r="QR16" s="2" cm="1">
        <f t="array" ref="QR16">INDEX(Assumptions!$AC$3:$AH$32,$A17-2022,QR$2-2023)*QR$4</f>
        <v>0.14077885000000001</v>
      </c>
      <c r="QS16" s="2" cm="1">
        <f t="array" ref="QS16">INDEX(Assumptions!$AC$3:$AH$32,$A17-2022,QS$2-2023)*QS$4</f>
        <v>0.28709251999999996</v>
      </c>
      <c r="QT16" s="2" cm="1">
        <f t="array" ref="QT16">INDEX(Assumptions!$AC$3:$AH$32,$A17-2022,QT$2-2023)*QT$4</f>
        <v>0.16304424000000001</v>
      </c>
      <c r="QU16" s="2" cm="1">
        <f t="array" ref="QU16">INDEX(Assumptions!$AC$3:$AH$32,$A17-2022,QU$2-2023)*QU$4</f>
        <v>0.29401428000000002</v>
      </c>
      <c r="QV16" s="2" cm="1">
        <f t="array" ref="QV16">INDEX(Assumptions!$AC$3:$AH$32,$A17-2022,QV$2-2023)*QV$4</f>
        <v>0.21387731199999999</v>
      </c>
      <c r="QW16" s="2" cm="1">
        <f t="array" ref="QW16">INDEX(Assumptions!$AC$3:$AH$32,$A17-2022,QW$2-2023)*QW$4</f>
        <v>0.180654496</v>
      </c>
      <c r="QX16" s="2" cm="1">
        <f t="array" ref="QX16">INDEX(Assumptions!$AC$3:$AH$32,$A17-2022,QX$2-2023)*QX$4</f>
        <v>0.17065280399999999</v>
      </c>
      <c r="QY16" s="2" cm="1">
        <f t="array" ref="QY16">INDEX(Assumptions!$AC$3:$AH$32,$A17-2022,QY$2-2023)*QY$4</f>
        <v>0.26579651999999998</v>
      </c>
      <c r="QZ16" s="2" cm="1">
        <f t="array" ref="QZ16">INDEX(Assumptions!$AC$3:$AH$32,$A17-2022,QZ$2-2023)*QZ$4</f>
        <v>0.20928628800000001</v>
      </c>
      <c r="RA16" s="2" cm="1">
        <f t="array" ref="RA16">INDEX(Assumptions!$AC$3:$AH$32,$A17-2022,RA$2-2023)*RA$4</f>
        <v>0.23680539</v>
      </c>
      <c r="RB16" s="2" cm="1">
        <f t="array" ref="RB16">INDEX(Assumptions!$AC$3:$AH$32,$A17-2022,RB$2-2023)*RB$4</f>
        <v>0.41150912000000006</v>
      </c>
      <c r="RC16" s="2" cm="1">
        <f t="array" ref="RC16">INDEX(Assumptions!$AC$3:$AH$32,$A17-2022,RC$2-2023)*RC$4</f>
        <v>0.27098658000000003</v>
      </c>
      <c r="RD16" s="2" cm="1">
        <f t="array" ref="RD16">INDEX(Assumptions!$AC$3:$AH$32,$A17-2022,RD$2-2023)*RD$4</f>
        <v>0.20409560000000004</v>
      </c>
      <c r="RE16" s="2" cm="1">
        <f t="array" ref="RE16">INDEX(Assumptions!$AC$3:$AH$32,$A17-2022,RE$2-2023)*RE$4</f>
        <v>0.13937187999999998</v>
      </c>
      <c r="RF16" s="2" cm="1">
        <f t="array" ref="RF16">INDEX(Assumptions!$AC$3:$AH$32,$A17-2022,RF$2-2023)*RF$4</f>
        <v>0.20071610000000001</v>
      </c>
      <c r="RG16" s="2" cm="1">
        <f t="array" ref="RG16">INDEX(Assumptions!$AC$3:$AH$32,$A17-2022,RG$2-2023)*RG$4</f>
        <v>0.10688932800000001</v>
      </c>
      <c r="RH16" s="2" cm="1">
        <f t="array" ref="RH16">INDEX(Assumptions!$AC$3:$AH$32,$A17-2022,RH$2-2023)*RH$4</f>
        <v>0.35740758</v>
      </c>
      <c r="RI16" s="2" cm="1">
        <f t="array" ref="RI16">INDEX(Assumptions!$AC$3:$AH$32,$A17-2022,RI$2-2023)*RI$4</f>
        <v>0.208539156</v>
      </c>
      <c r="RJ16" s="2" cm="1">
        <f t="array" ref="RJ16">INDEX(Assumptions!$AC$3:$AH$32,$A17-2022,RJ$2-2023)*RJ$4</f>
        <v>0.36136679999999999</v>
      </c>
      <c r="RK16" s="2" cm="1">
        <f t="array" ref="RK16">INDEX(Assumptions!$AC$3:$AH$32,$A17-2022,RK$2-2023)*RK$4</f>
        <v>0.33202890000000002</v>
      </c>
      <c r="RL16" s="2" cm="1">
        <f t="array" ref="RL16">INDEX(Assumptions!$AC$3:$AH$32,$A17-2022,RL$2-2023)*RL$4</f>
        <v>0.22774400000000003</v>
      </c>
      <c r="RM16" s="2" cm="1">
        <f t="array" ref="RM16">INDEX(Assumptions!$AC$3:$AH$32,$A17-2022,RM$2-2023)*RM$4</f>
        <v>0.23705501999999998</v>
      </c>
      <c r="RN16" s="2" cm="1">
        <f t="array" ref="RN16">INDEX(Assumptions!$AC$3:$AH$32,$A17-2022,RN$2-2023)*RN$4</f>
        <v>0.25290320000000005</v>
      </c>
      <c r="RO16" s="2" cm="1">
        <f t="array" ref="RO16">INDEX(Assumptions!$AC$3:$AH$32,$A17-2022,RO$2-2023)*RO$4</f>
        <v>0.33565697999999994</v>
      </c>
      <c r="RP16" s="2" cm="1">
        <f t="array" ref="RP16">INDEX(Assumptions!$AC$3:$AH$32,$A17-2022,RP$2-2023)*RP$4</f>
        <v>0.25739024000000005</v>
      </c>
      <c r="RQ16" s="2" cm="1">
        <f t="array" ref="RQ16">INDEX(Assumptions!$AC$3:$AH$32,$A17-2022,RQ$2-2023)*RQ$4</f>
        <v>0.27769392000000004</v>
      </c>
      <c r="RR16" s="2" cm="1">
        <f t="array" ref="RR16">INDEX(Assumptions!$AC$3:$AH$32,$A17-2022,RR$2-2023)*RR$4</f>
        <v>0.16435040400000001</v>
      </c>
      <c r="RS16" s="2" cm="1">
        <f t="array" ref="RS16">INDEX(Assumptions!$AC$3:$AH$32,$A17-2022,RS$2-2023)*RS$4</f>
        <v>0.16896444000000002</v>
      </c>
      <c r="RT16" s="2" cm="1">
        <f t="array" ref="RT16">INDEX(Assumptions!$AC$3:$AH$32,$A17-2022,RT$2-2023)*RT$4</f>
        <v>0.44133043999999999</v>
      </c>
      <c r="RU16" s="2" cm="1">
        <f t="array" ref="RU16">INDEX(Assumptions!$AC$3:$AH$32,$A17-2022,RU$2-2023)*RU$4</f>
        <v>0.23265883800000001</v>
      </c>
      <c r="RV16" s="2" cm="1">
        <f t="array" ref="RV16">INDEX(Assumptions!$AC$3:$AH$32,$A17-2022,RV$2-2023)*RV$4</f>
        <v>0.23398284</v>
      </c>
      <c r="RW16" s="2" cm="1">
        <f t="array" ref="RW16">INDEX(Assumptions!$AC$3:$AH$32,$A17-2022,RW$2-2023)*RW$4</f>
        <v>0.25432659999999996</v>
      </c>
      <c r="RX16" s="2" cm="1">
        <f t="array" ref="RX16">INDEX(Assumptions!$AC$3:$AH$32,$A17-2022,RX$2-2023)*RX$4</f>
        <v>0.19911386</v>
      </c>
      <c r="RY16" s="2" cm="1">
        <f t="array" ref="RY16">INDEX(Assumptions!$AC$3:$AH$32,$A17-2022,RY$2-2023)*RY$4</f>
        <v>0.28867356000000005</v>
      </c>
      <c r="RZ16" s="2" cm="1">
        <f t="array" ref="RZ16">INDEX(Assumptions!$AC$3:$AH$32,$A17-2022,RZ$2-2023)*RZ$4</f>
        <v>0.18390981000000001</v>
      </c>
      <c r="SA16" s="2" cm="1">
        <f t="array" ref="SA16">INDEX(Assumptions!$AC$3:$AH$32,$A17-2022,SA$2-2023)*SA$4</f>
        <v>0.22382406000000002</v>
      </c>
      <c r="SB16" s="2" cm="1">
        <f t="array" ref="SB16">INDEX(Assumptions!$AC$3:$AH$32,$A17-2022,SB$2-2023)*SB$4</f>
        <v>0.31511472000000007</v>
      </c>
      <c r="SC16" s="2" cm="1">
        <f t="array" ref="SC16">INDEX(Assumptions!$AC$3:$AH$32,$A17-2022,SC$2-2023)*SC$4</f>
        <v>0.17926658400000001</v>
      </c>
      <c r="SD16" s="2" cm="1">
        <f t="array" ref="SD16">INDEX(Assumptions!$AC$3:$AH$32,$A17-2022,SD$2-2023)*SD$4</f>
        <v>0.19983637399999998</v>
      </c>
      <c r="SE16" s="2" cm="1">
        <f t="array" ref="SE16">INDEX(Assumptions!$AC$3:$AH$32,$A17-2022,SE$2-2023)*SE$4</f>
        <v>0.15163508799999997</v>
      </c>
      <c r="SF16" s="2" cm="1">
        <f t="array" ref="SF16">INDEX(Assumptions!$AC$3:$AH$32,$A17-2022,SF$2-2023)*SF$4</f>
        <v>0.13577751599999999</v>
      </c>
      <c r="SG16" s="2" cm="1">
        <f t="array" ref="SG16">INDEX(Assumptions!$AC$3:$AH$32,$A17-2022,SG$2-2023)*SG$4</f>
        <v>0.20391482999999999</v>
      </c>
      <c r="SH16" s="2" cm="1">
        <f t="array" ref="SH16">INDEX(Assumptions!$AC$3:$AH$32,$A17-2022,SH$2-2023)*SH$4</f>
        <v>0.24642495</v>
      </c>
      <c r="SI16" s="2" cm="1">
        <f t="array" ref="SI16">INDEX(Assumptions!$AC$3:$AH$32,$A17-2022,SI$2-2023)*SI$4</f>
        <v>0.32189699999999999</v>
      </c>
      <c r="SJ16" s="2" cm="1">
        <f t="array" ref="SJ16">INDEX(Assumptions!$AC$3:$AH$32,$A17-2022,SJ$2-2023)*SJ$4</f>
        <v>0.22324830400000004</v>
      </c>
      <c r="SK16" s="2" cm="1">
        <f t="array" ref="SK16">INDEX(Assumptions!$AC$3:$AH$32,$A17-2022,SK$2-2023)*SK$4</f>
        <v>0.20968384800000001</v>
      </c>
      <c r="SL16" s="2" cm="1">
        <f t="array" ref="SL16">INDEX(Assumptions!$AC$3:$AH$32,$A17-2022,SL$2-2023)*SL$4</f>
        <v>0.23819166</v>
      </c>
      <c r="SM16" s="2" cm="1">
        <f t="array" ref="SM16">INDEX(Assumptions!$AC$3:$AH$32,$A17-2022,SM$2-2023)*SM$4</f>
        <v>0.20446874800000001</v>
      </c>
      <c r="SN16" s="2" cm="1">
        <f t="array" ref="SN16">INDEX(Assumptions!$AC$3:$AH$32,$A17-2022,SN$2-2023)*SN$4</f>
        <v>0.35614948000000002</v>
      </c>
      <c r="SO16" s="2" cm="1">
        <f t="array" ref="SO16">INDEX(Assumptions!$AC$3:$AH$32,$A17-2022,SO$2-2023)*SO$4</f>
        <v>0.27151194000000001</v>
      </c>
      <c r="SQ16" s="2">
        <v>0.3</v>
      </c>
      <c r="SR16" s="2">
        <v>0.1</v>
      </c>
      <c r="SS16" s="2">
        <v>1</v>
      </c>
      <c r="ST16" s="2">
        <v>0.3</v>
      </c>
      <c r="SU16" s="2">
        <v>0</v>
      </c>
      <c r="SV16" s="2">
        <v>0</v>
      </c>
      <c r="SW16" s="2">
        <v>0.3</v>
      </c>
      <c r="SX16" s="2">
        <v>0.3</v>
      </c>
      <c r="SY16" s="2">
        <v>0.3</v>
      </c>
    </row>
    <row r="17" spans="1:519" x14ac:dyDescent="0.3">
      <c r="A17">
        <v>2033</v>
      </c>
      <c r="C17" s="1">
        <f t="shared" si="0"/>
        <v>0.246630474224</v>
      </c>
      <c r="D17" s="1">
        <f t="shared" si="1"/>
        <v>0.24625944500000002</v>
      </c>
      <c r="E17" s="2">
        <f t="shared" si="2"/>
        <v>0.13612302000000001</v>
      </c>
      <c r="F17" s="2">
        <f t="shared" si="3"/>
        <v>0.35730435999999999</v>
      </c>
      <c r="G17" s="2">
        <f t="shared" si="4"/>
        <v>0.54860517999999991</v>
      </c>
      <c r="I17" s="4">
        <v>2033</v>
      </c>
      <c r="J17" s="2" cm="1">
        <f t="array" ref="J17">INDEX(Assumptions!$AC$3:$AH$32,$A18-2022,J$2-2023)*J$4</f>
        <v>0.12732786199999999</v>
      </c>
      <c r="K17" s="2" cm="1">
        <f t="array" ref="K17">INDEX(Assumptions!$AC$3:$AH$32,$A18-2022,K$2-2023)*K$4</f>
        <v>0.20677540800000002</v>
      </c>
      <c r="L17" s="2" cm="1">
        <f t="array" ref="L17">INDEX(Assumptions!$AC$3:$AH$32,$A18-2022,L$2-2023)*L$4</f>
        <v>0.43197246000000006</v>
      </c>
      <c r="M17" s="2" cm="1">
        <f t="array" ref="M17">INDEX(Assumptions!$AC$3:$AH$32,$A18-2022,M$2-2023)*M$4</f>
        <v>0.23345532000000002</v>
      </c>
      <c r="N17" s="2" cm="1">
        <f t="array" ref="N17">INDEX(Assumptions!$AC$3:$AH$32,$A18-2022,N$2-2023)*N$4</f>
        <v>0.39436122000000001</v>
      </c>
      <c r="O17" s="2" cm="1">
        <f t="array" ref="O17">INDEX(Assumptions!$AC$3:$AH$32,$A18-2022,O$2-2023)*O$4</f>
        <v>0.36599526000000004</v>
      </c>
      <c r="P17" s="2" cm="1">
        <f t="array" ref="P17">INDEX(Assumptions!$AC$3:$AH$32,$A18-2022,P$2-2023)*P$4</f>
        <v>0.15421471200000003</v>
      </c>
      <c r="Q17" s="2" cm="1">
        <f t="array" ref="Q17">INDEX(Assumptions!$AC$3:$AH$32,$A18-2022,Q$2-2023)*Q$4</f>
        <v>6.6741906000000017E-2</v>
      </c>
      <c r="R17" s="2" cm="1">
        <f t="array" ref="R17">INDEX(Assumptions!$AC$3:$AH$32,$A18-2022,R$2-2023)*R$4</f>
        <v>0.137036718</v>
      </c>
      <c r="S17" s="2" cm="1">
        <f t="array" ref="S17">INDEX(Assumptions!$AC$3:$AH$32,$A18-2022,S$2-2023)*S$4</f>
        <v>0.33589404</v>
      </c>
      <c r="T17" s="2" cm="1">
        <f t="array" ref="T17">INDEX(Assumptions!$AC$3:$AH$32,$A18-2022,T$2-2023)*T$4</f>
        <v>0.25161218000000002</v>
      </c>
      <c r="U17" s="2" cm="1">
        <f t="array" ref="U17">INDEX(Assumptions!$AC$3:$AH$32,$A18-2022,U$2-2023)*U$4</f>
        <v>0.23035236000000003</v>
      </c>
      <c r="V17" s="2" cm="1">
        <f t="array" ref="V17">INDEX(Assumptions!$AC$3:$AH$32,$A18-2022,V$2-2023)*V$4</f>
        <v>0.26033260000000003</v>
      </c>
      <c r="W17" s="2" cm="1">
        <f t="array" ref="W17">INDEX(Assumptions!$AC$3:$AH$32,$A18-2022,W$2-2023)*W$4</f>
        <v>0.17829499800000001</v>
      </c>
      <c r="X17" s="2" cm="1">
        <f t="array" ref="X17">INDEX(Assumptions!$AC$3:$AH$32,$A18-2022,X$2-2023)*X$4</f>
        <v>0.248434182</v>
      </c>
      <c r="Y17" s="2" cm="1">
        <f t="array" ref="Y17">INDEX(Assumptions!$AC$3:$AH$32,$A18-2022,Y$2-2023)*Y$4</f>
        <v>0.30246610000000002</v>
      </c>
      <c r="Z17" s="2" cm="1">
        <f t="array" ref="Z17">INDEX(Assumptions!$AC$3:$AH$32,$A18-2022,Z$2-2023)*Z$4</f>
        <v>0.28980159999999994</v>
      </c>
      <c r="AA17" s="2" cm="1">
        <f t="array" ref="AA17">INDEX(Assumptions!$AC$3:$AH$32,$A18-2022,AA$2-2023)*AA$4</f>
        <v>0.38040050000000003</v>
      </c>
      <c r="AB17" s="2" cm="1">
        <f t="array" ref="AB17">INDEX(Assumptions!$AC$3:$AH$32,$A18-2022,AB$2-2023)*AB$4</f>
        <v>0.18890895000000002</v>
      </c>
      <c r="AC17" s="2" cm="1">
        <f t="array" ref="AC17">INDEX(Assumptions!$AC$3:$AH$32,$A18-2022,AC$2-2023)*AC$4</f>
        <v>0.26351999999999998</v>
      </c>
      <c r="AD17" s="2" cm="1">
        <f t="array" ref="AD17">INDEX(Assumptions!$AC$3:$AH$32,$A18-2022,AD$2-2023)*AD$4</f>
        <v>0.37315849999999995</v>
      </c>
      <c r="AE17" s="2" cm="1">
        <f t="array" ref="AE17">INDEX(Assumptions!$AC$3:$AH$32,$A18-2022,AE$2-2023)*AE$4</f>
        <v>0.29979341999999998</v>
      </c>
      <c r="AF17" s="2" cm="1">
        <f t="array" ref="AF17">INDEX(Assumptions!$AC$3:$AH$32,$A18-2022,AF$2-2023)*AF$4</f>
        <v>0.13612302000000001</v>
      </c>
      <c r="AG17" s="2" cm="1">
        <f t="array" ref="AG17">INDEX(Assumptions!$AC$3:$AH$32,$A18-2022,AG$2-2023)*AG$4</f>
        <v>0.17398810800000003</v>
      </c>
      <c r="AH17" s="2" cm="1">
        <f t="array" ref="AH17">INDEX(Assumptions!$AC$3:$AH$32,$A18-2022,AH$2-2023)*AH$4</f>
        <v>0.18664210200000003</v>
      </c>
      <c r="AI17" s="2" cm="1">
        <f t="array" ref="AI17">INDEX(Assumptions!$AC$3:$AH$32,$A18-2022,AI$2-2023)*AI$4</f>
        <v>0.31533084000000006</v>
      </c>
      <c r="AJ17" s="2" cm="1">
        <f t="array" ref="AJ17">INDEX(Assumptions!$AC$3:$AH$32,$A18-2022,AJ$2-2023)*AJ$4</f>
        <v>0.34166070000000004</v>
      </c>
      <c r="AK17" s="2" cm="1">
        <f t="array" ref="AK17">INDEX(Assumptions!$AC$3:$AH$32,$A18-2022,AK$2-2023)*AK$4</f>
        <v>0.14207684999999998</v>
      </c>
      <c r="AL17" s="2" cm="1">
        <f t="array" ref="AL17">INDEX(Assumptions!$AC$3:$AH$32,$A18-2022,AL$2-2023)*AL$4</f>
        <v>0.13527593200000002</v>
      </c>
      <c r="AM17" s="2" cm="1">
        <f t="array" ref="AM17">INDEX(Assumptions!$AC$3:$AH$32,$A18-2022,AM$2-2023)*AM$4</f>
        <v>8.2699804000000002E-2</v>
      </c>
      <c r="AN17" s="2" cm="1">
        <f t="array" ref="AN17">INDEX(Assumptions!$AC$3:$AH$32,$A18-2022,AN$2-2023)*AN$4</f>
        <v>0.24944325000000001</v>
      </c>
      <c r="AO17" s="2" cm="1">
        <f t="array" ref="AO17">INDEX(Assumptions!$AC$3:$AH$32,$A18-2022,AO$2-2023)*AO$4</f>
        <v>0.28064454199999994</v>
      </c>
      <c r="AP17" s="2" cm="1">
        <f t="array" ref="AP17">INDEX(Assumptions!$AC$3:$AH$32,$A18-2022,AP$2-2023)*AP$4</f>
        <v>0.36273744000000008</v>
      </c>
      <c r="AQ17" s="2" cm="1">
        <f t="array" ref="AQ17">INDEX(Assumptions!$AC$3:$AH$32,$A18-2022,AQ$2-2023)*AQ$4</f>
        <v>0.26879537999999997</v>
      </c>
      <c r="AR17" s="2" cm="1">
        <f t="array" ref="AR17">INDEX(Assumptions!$AC$3:$AH$32,$A18-2022,AR$2-2023)*AR$4</f>
        <v>0.18197045999999997</v>
      </c>
      <c r="AS17" s="2" cm="1">
        <f t="array" ref="AS17">INDEX(Assumptions!$AC$3:$AH$32,$A18-2022,AS$2-2023)*AS$4</f>
        <v>0.25824262199999998</v>
      </c>
      <c r="AT17" s="2" cm="1">
        <f t="array" ref="AT17">INDEX(Assumptions!$AC$3:$AH$32,$A18-2022,AT$2-2023)*AT$4</f>
        <v>0.21884957599999999</v>
      </c>
      <c r="AU17" s="2" cm="1">
        <f t="array" ref="AU17">INDEX(Assumptions!$AC$3:$AH$32,$A18-2022,AU$2-2023)*AU$4</f>
        <v>0.22832655999999998</v>
      </c>
      <c r="AV17" s="2" cm="1">
        <f t="array" ref="AV17">INDEX(Assumptions!$AC$3:$AH$32,$A18-2022,AV$2-2023)*AV$4</f>
        <v>0.22694012000000002</v>
      </c>
      <c r="AW17" s="2" cm="1">
        <f t="array" ref="AW17">INDEX(Assumptions!$AC$3:$AH$32,$A18-2022,AW$2-2023)*AW$4</f>
        <v>0.18015571800000002</v>
      </c>
      <c r="AX17" s="2" cm="1">
        <f t="array" ref="AX17">INDEX(Assumptions!$AC$3:$AH$32,$A18-2022,AX$2-2023)*AX$4</f>
        <v>0.18283477399999998</v>
      </c>
      <c r="AY17" s="2" cm="1">
        <f t="array" ref="AY17">INDEX(Assumptions!$AC$3:$AH$32,$A18-2022,AY$2-2023)*AY$4</f>
        <v>0.40068349999999997</v>
      </c>
      <c r="AZ17" s="2" cm="1">
        <f t="array" ref="AZ17">INDEX(Assumptions!$AC$3:$AH$32,$A18-2022,AZ$2-2023)*AZ$4</f>
        <v>0.27682523999999997</v>
      </c>
      <c r="BA17" s="2" cm="1">
        <f t="array" ref="BA17">INDEX(Assumptions!$AC$3:$AH$32,$A18-2022,BA$2-2023)*BA$4</f>
        <v>0.36529965999999991</v>
      </c>
      <c r="BB17" s="2" cm="1">
        <f t="array" ref="BB17">INDEX(Assumptions!$AC$3:$AH$32,$A18-2022,BB$2-2023)*BB$4</f>
        <v>0.32929850000000005</v>
      </c>
      <c r="BC17" s="2" cm="1">
        <f t="array" ref="BC17">INDEX(Assumptions!$AC$3:$AH$32,$A18-2022,BC$2-2023)*BC$4</f>
        <v>4.6758546000000005E-2</v>
      </c>
      <c r="BD17" s="2" cm="1">
        <f t="array" ref="BD17">INDEX(Assumptions!$AC$3:$AH$32,$A18-2022,BD$2-2023)*BD$4</f>
        <v>0.20900996999999999</v>
      </c>
      <c r="BE17" s="2" cm="1">
        <f t="array" ref="BE17">INDEX(Assumptions!$AC$3:$AH$32,$A18-2022,BE$2-2023)*BE$4</f>
        <v>0.28347900000000004</v>
      </c>
      <c r="BF17" s="2" cm="1">
        <f t="array" ref="BF17">INDEX(Assumptions!$AC$3:$AH$32,$A18-2022,BF$2-2023)*BF$4</f>
        <v>0.25376866000000003</v>
      </c>
      <c r="BG17" s="2" cm="1">
        <f t="array" ref="BG17">INDEX(Assumptions!$AC$3:$AH$32,$A18-2022,BG$2-2023)*BG$4</f>
        <v>0.19894093800000004</v>
      </c>
      <c r="BH17" s="2" cm="1">
        <f t="array" ref="BH17">INDEX(Assumptions!$AC$3:$AH$32,$A18-2022,BH$2-2023)*BH$4</f>
        <v>0.18062335800000004</v>
      </c>
      <c r="BI17" s="2" cm="1">
        <f t="array" ref="BI17">INDEX(Assumptions!$AC$3:$AH$32,$A18-2022,BI$2-2023)*BI$4</f>
        <v>0.33936949999999999</v>
      </c>
      <c r="BJ17" s="2" cm="1">
        <f t="array" ref="BJ17">INDEX(Assumptions!$AC$3:$AH$32,$A18-2022,BJ$2-2023)*BJ$4</f>
        <v>0.31527850000000002</v>
      </c>
      <c r="BK17" s="2" cm="1">
        <f t="array" ref="BK17">INDEX(Assumptions!$AC$3:$AH$32,$A18-2022,BK$2-2023)*BK$4</f>
        <v>0.11460759400000001</v>
      </c>
      <c r="BL17" s="2" cm="1">
        <f t="array" ref="BL17">INDEX(Assumptions!$AC$3:$AH$32,$A18-2022,BL$2-2023)*BL$4</f>
        <v>0.30491154000000004</v>
      </c>
      <c r="BM17" s="2" cm="1">
        <f t="array" ref="BM17">INDEX(Assumptions!$AC$3:$AH$32,$A18-2022,BM$2-2023)*BM$4</f>
        <v>0.102894176</v>
      </c>
      <c r="BN17" s="2" cm="1">
        <f t="array" ref="BN17">INDEX(Assumptions!$AC$3:$AH$32,$A18-2022,BN$2-2023)*BN$4</f>
        <v>0.231711678</v>
      </c>
      <c r="BO17" s="2" cm="1">
        <f t="array" ref="BO17">INDEX(Assumptions!$AC$3:$AH$32,$A18-2022,BO$2-2023)*BO$4</f>
        <v>0.30738699999999997</v>
      </c>
      <c r="BP17" s="2" cm="1">
        <f t="array" ref="BP17">INDEX(Assumptions!$AC$3:$AH$32,$A18-2022,BP$2-2023)*BP$4</f>
        <v>0.28164881199999997</v>
      </c>
      <c r="BQ17" s="2" cm="1">
        <f t="array" ref="BQ17">INDEX(Assumptions!$AC$3:$AH$32,$A18-2022,BQ$2-2023)*BQ$4</f>
        <v>0.18646824000000001</v>
      </c>
      <c r="BR17" s="2" cm="1">
        <f t="array" ref="BR17">INDEX(Assumptions!$AC$3:$AH$32,$A18-2022,BR$2-2023)*BR$4</f>
        <v>0.10440939999999999</v>
      </c>
      <c r="BS17" s="2" cm="1">
        <f t="array" ref="BS17">INDEX(Assumptions!$AC$3:$AH$32,$A18-2022,BS$2-2023)*BS$4</f>
        <v>0.14354014800000001</v>
      </c>
      <c r="BT17" s="2" cm="1">
        <f t="array" ref="BT17">INDEX(Assumptions!$AC$3:$AH$32,$A18-2022,BT$2-2023)*BT$4</f>
        <v>0.33190425999999995</v>
      </c>
      <c r="BU17" s="2" cm="1">
        <f t="array" ref="BU17">INDEX(Assumptions!$AC$3:$AH$32,$A18-2022,BU$2-2023)*BU$4</f>
        <v>0.27533604</v>
      </c>
      <c r="BV17" s="2" cm="1">
        <f t="array" ref="BV17">INDEX(Assumptions!$AC$3:$AH$32,$A18-2022,BV$2-2023)*BV$4</f>
        <v>0.12002515000000002</v>
      </c>
      <c r="BW17" s="2" cm="1">
        <f t="array" ref="BW17">INDEX(Assumptions!$AC$3:$AH$32,$A18-2022,BW$2-2023)*BW$4</f>
        <v>0.15948364999999998</v>
      </c>
      <c r="BX17" s="2" cm="1">
        <f t="array" ref="BX17">INDEX(Assumptions!$AC$3:$AH$32,$A18-2022,BX$2-2023)*BX$4</f>
        <v>0.25154732000000002</v>
      </c>
      <c r="BY17" s="2" cm="1">
        <f t="array" ref="BY17">INDEX(Assumptions!$AC$3:$AH$32,$A18-2022,BY$2-2023)*BY$4</f>
        <v>6.9698325999999991E-2</v>
      </c>
      <c r="BZ17" s="2" cm="1">
        <f t="array" ref="BZ17">INDEX(Assumptions!$AC$3:$AH$32,$A18-2022,BZ$2-2023)*BZ$4</f>
        <v>0.32078255999999999</v>
      </c>
      <c r="CA17" s="2" cm="1">
        <f t="array" ref="CA17">INDEX(Assumptions!$AC$3:$AH$32,$A18-2022,CA$2-2023)*CA$4</f>
        <v>6.8476143999999989E-2</v>
      </c>
      <c r="CB17" s="2" cm="1">
        <f t="array" ref="CB17">INDEX(Assumptions!$AC$3:$AH$32,$A18-2022,CB$2-2023)*CB$4</f>
        <v>0.202302492</v>
      </c>
      <c r="CC17" s="2" cm="1">
        <f t="array" ref="CC17">INDEX(Assumptions!$AC$3:$AH$32,$A18-2022,CC$2-2023)*CC$4</f>
        <v>0.15715348000000001</v>
      </c>
      <c r="CD17" s="2" cm="1">
        <f t="array" ref="CD17">INDEX(Assumptions!$AC$3:$AH$32,$A18-2022,CD$2-2023)*CD$4</f>
        <v>0.19932250799999998</v>
      </c>
      <c r="CE17" s="2" cm="1">
        <f t="array" ref="CE17">INDEX(Assumptions!$AC$3:$AH$32,$A18-2022,CE$2-2023)*CE$4</f>
        <v>0.42903349999999996</v>
      </c>
      <c r="CF17" s="2" cm="1">
        <f t="array" ref="CF17">INDEX(Assumptions!$AC$3:$AH$32,$A18-2022,CF$2-2023)*CF$4</f>
        <v>0.20722737199999999</v>
      </c>
      <c r="CG17" s="2" cm="1">
        <f t="array" ref="CG17">INDEX(Assumptions!$AC$3:$AH$32,$A18-2022,CG$2-2023)*CG$4</f>
        <v>0.20459447600000003</v>
      </c>
      <c r="CH17" s="2" cm="1">
        <f t="array" ref="CH17">INDEX(Assumptions!$AC$3:$AH$32,$A18-2022,CH$2-2023)*CH$4</f>
        <v>0.175023874</v>
      </c>
      <c r="CI17" s="2" cm="1">
        <f t="array" ref="CI17">INDEX(Assumptions!$AC$3:$AH$32,$A18-2022,CI$2-2023)*CI$4</f>
        <v>0.421435</v>
      </c>
      <c r="CJ17" s="2" cm="1">
        <f t="array" ref="CJ17">INDEX(Assumptions!$AC$3:$AH$32,$A18-2022,CJ$2-2023)*CJ$4</f>
        <v>0.27032346000000002</v>
      </c>
      <c r="CK17" s="2" cm="1">
        <f t="array" ref="CK17">INDEX(Assumptions!$AC$3:$AH$32,$A18-2022,CK$2-2023)*CK$4</f>
        <v>0.12988386599999999</v>
      </c>
      <c r="CL17" s="2" cm="1">
        <f t="array" ref="CL17">INDEX(Assumptions!$AC$3:$AH$32,$A18-2022,CL$2-2023)*CL$4</f>
        <v>0.26222800000000002</v>
      </c>
      <c r="CM17" s="2" cm="1">
        <f t="array" ref="CM17">INDEX(Assumptions!$AC$3:$AH$32,$A18-2022,CM$2-2023)*CM$4</f>
        <v>0.19396841200000001</v>
      </c>
      <c r="CN17" s="2" cm="1">
        <f t="array" ref="CN17">INDEX(Assumptions!$AC$3:$AH$32,$A18-2022,CN$2-2023)*CN$4</f>
        <v>0.24692063999999997</v>
      </c>
      <c r="CO17" s="2" cm="1">
        <f t="array" ref="CO17">INDEX(Assumptions!$AC$3:$AH$32,$A18-2022,CO$2-2023)*CO$4</f>
        <v>9.7666699999999995E-2</v>
      </c>
      <c r="CP17" s="2" cm="1">
        <f t="array" ref="CP17">INDEX(Assumptions!$AC$3:$AH$32,$A18-2022,CP$2-2023)*CP$4</f>
        <v>0.19604885</v>
      </c>
      <c r="CQ17" s="2" cm="1">
        <f t="array" ref="CQ17">INDEX(Assumptions!$AC$3:$AH$32,$A18-2022,CQ$2-2023)*CQ$4</f>
        <v>0.10079280800000003</v>
      </c>
      <c r="CR17" s="2" cm="1">
        <f t="array" ref="CR17">INDEX(Assumptions!$AC$3:$AH$32,$A18-2022,CR$2-2023)*CR$4</f>
        <v>0.22394167200000004</v>
      </c>
      <c r="CS17" s="2" cm="1">
        <f t="array" ref="CS17">INDEX(Assumptions!$AC$3:$AH$32,$A18-2022,CS$2-2023)*CS$4</f>
        <v>0.20370318000000001</v>
      </c>
      <c r="CT17" s="2" cm="1">
        <f t="array" ref="CT17">INDEX(Assumptions!$AC$3:$AH$32,$A18-2022,CT$2-2023)*CT$4</f>
        <v>0.169868028</v>
      </c>
      <c r="CU17" s="2" cm="1">
        <f t="array" ref="CU17">INDEX(Assumptions!$AC$3:$AH$32,$A18-2022,CU$2-2023)*CU$4</f>
        <v>0.4283544600000001</v>
      </c>
      <c r="CV17" s="2" cm="1">
        <f t="array" ref="CV17">INDEX(Assumptions!$AC$3:$AH$32,$A18-2022,CV$2-2023)*CV$4</f>
        <v>0.29951349999999999</v>
      </c>
      <c r="CW17" s="2" cm="1">
        <f t="array" ref="CW17">INDEX(Assumptions!$AC$3:$AH$32,$A18-2022,CW$2-2023)*CW$4</f>
        <v>8.265584799999999E-2</v>
      </c>
      <c r="CX17" s="2" cm="1">
        <f t="array" ref="CX17">INDEX(Assumptions!$AC$3:$AH$32,$A18-2022,CX$2-2023)*CX$4</f>
        <v>0.28318453599999999</v>
      </c>
      <c r="CY17" s="2" cm="1">
        <f t="array" ref="CY17">INDEX(Assumptions!$AC$3:$AH$32,$A18-2022,CY$2-2023)*CY$4</f>
        <v>0.22890734999999998</v>
      </c>
      <c r="CZ17" s="2" cm="1">
        <f t="array" ref="CZ17">INDEX(Assumptions!$AC$3:$AH$32,$A18-2022,CZ$2-2023)*CZ$4</f>
        <v>0.24261555999999998</v>
      </c>
      <c r="DA17" s="2" cm="1">
        <f t="array" ref="DA17">INDEX(Assumptions!$AC$3:$AH$32,$A18-2022,DA$2-2023)*DA$4</f>
        <v>0.25391071799999998</v>
      </c>
      <c r="DB17" s="2" cm="1">
        <f t="array" ref="DB17">INDEX(Assumptions!$AC$3:$AH$32,$A18-2022,DB$2-2023)*DB$4</f>
        <v>0.260326214</v>
      </c>
      <c r="DC17" s="2" cm="1">
        <f t="array" ref="DC17">INDEX(Assumptions!$AC$3:$AH$32,$A18-2022,DC$2-2023)*DC$4</f>
        <v>0.40680252000000006</v>
      </c>
      <c r="DD17" s="2" cm="1">
        <f t="array" ref="DD17">INDEX(Assumptions!$AC$3:$AH$32,$A18-2022,DD$2-2023)*DD$4</f>
        <v>0.26622822000000002</v>
      </c>
      <c r="DE17" s="2" cm="1">
        <f t="array" ref="DE17">INDEX(Assumptions!$AC$3:$AH$32,$A18-2022,DE$2-2023)*DE$4</f>
        <v>0.39968669999999995</v>
      </c>
      <c r="DF17" s="2" cm="1">
        <f t="array" ref="DF17">INDEX(Assumptions!$AC$3:$AH$32,$A18-2022,DF$2-2023)*DF$4</f>
        <v>0.19330792799999999</v>
      </c>
      <c r="DG17" s="2" cm="1">
        <f t="array" ref="DG17">INDEX(Assumptions!$AC$3:$AH$32,$A18-2022,DG$2-2023)*DG$4</f>
        <v>0.3179304</v>
      </c>
      <c r="DH17" s="2" cm="1">
        <f t="array" ref="DH17">INDEX(Assumptions!$AC$3:$AH$32,$A18-2022,DH$2-2023)*DH$4</f>
        <v>0.21546338000000001</v>
      </c>
      <c r="DI17" s="2" cm="1">
        <f t="array" ref="DI17">INDEX(Assumptions!$AC$3:$AH$32,$A18-2022,DI$2-2023)*DI$4</f>
        <v>0.104008208</v>
      </c>
      <c r="DJ17" s="2" cm="1">
        <f t="array" ref="DJ17">INDEX(Assumptions!$AC$3:$AH$32,$A18-2022,DJ$2-2023)*DJ$4</f>
        <v>0.32558937999999998</v>
      </c>
      <c r="DK17" s="2" cm="1">
        <f t="array" ref="DK17">INDEX(Assumptions!$AC$3:$AH$32,$A18-2022,DK$2-2023)*DK$4</f>
        <v>0.24067751400000004</v>
      </c>
      <c r="DL17" s="2" cm="1">
        <f t="array" ref="DL17">INDEX(Assumptions!$AC$3:$AH$32,$A18-2022,DL$2-2023)*DL$4</f>
        <v>0.27596591999999998</v>
      </c>
      <c r="DM17" s="2" cm="1">
        <f t="array" ref="DM17">INDEX(Assumptions!$AC$3:$AH$32,$A18-2022,DM$2-2023)*DM$4</f>
        <v>0.157327676</v>
      </c>
      <c r="DN17" s="2" cm="1">
        <f t="array" ref="DN17">INDEX(Assumptions!$AC$3:$AH$32,$A18-2022,DN$2-2023)*DN$4</f>
        <v>0.34966674000000009</v>
      </c>
      <c r="DO17" s="2" cm="1">
        <f t="array" ref="DO17">INDEX(Assumptions!$AC$3:$AH$32,$A18-2022,DO$2-2023)*DO$4</f>
        <v>0.19500742799999998</v>
      </c>
      <c r="DP17" s="2" cm="1">
        <f t="array" ref="DP17">INDEX(Assumptions!$AC$3:$AH$32,$A18-2022,DP$2-2023)*DP$4</f>
        <v>0.33105602000000001</v>
      </c>
      <c r="DQ17" s="2" cm="1">
        <f t="array" ref="DQ17">INDEX(Assumptions!$AC$3:$AH$32,$A18-2022,DQ$2-2023)*DQ$4</f>
        <v>0.16501728600000001</v>
      </c>
      <c r="DR17" s="2" cm="1">
        <f t="array" ref="DR17">INDEX(Assumptions!$AC$3:$AH$32,$A18-2022,DR$2-2023)*DR$4</f>
        <v>0.19015603200000003</v>
      </c>
      <c r="DS17" s="2" cm="1">
        <f t="array" ref="DS17">INDEX(Assumptions!$AC$3:$AH$32,$A18-2022,DS$2-2023)*DS$4</f>
        <v>0.227765044</v>
      </c>
      <c r="DT17" s="2" cm="1">
        <f t="array" ref="DT17">INDEX(Assumptions!$AC$3:$AH$32,$A18-2022,DT$2-2023)*DT$4</f>
        <v>0.32004546</v>
      </c>
      <c r="DU17" s="2" cm="1">
        <f t="array" ref="DU17">INDEX(Assumptions!$AC$3:$AH$32,$A18-2022,DU$2-2023)*DU$4</f>
        <v>0.26607204000000001</v>
      </c>
      <c r="DV17" s="2" cm="1">
        <f t="array" ref="DV17">INDEX(Assumptions!$AC$3:$AH$32,$A18-2022,DV$2-2023)*DV$4</f>
        <v>0.35948167999999997</v>
      </c>
      <c r="DW17" s="2" cm="1">
        <f t="array" ref="DW17">INDEX(Assumptions!$AC$3:$AH$32,$A18-2022,DW$2-2023)*DW$4</f>
        <v>0.24269580000000002</v>
      </c>
      <c r="DX17" s="2" cm="1">
        <f t="array" ref="DX17">INDEX(Assumptions!$AC$3:$AH$32,$A18-2022,DX$2-2023)*DX$4</f>
        <v>0.25740369000000002</v>
      </c>
      <c r="DY17" s="2" cm="1">
        <f t="array" ref="DY17">INDEX(Assumptions!$AC$3:$AH$32,$A18-2022,DY$2-2023)*DY$4</f>
        <v>0.21528415000000001</v>
      </c>
      <c r="DZ17" s="2" cm="1">
        <f t="array" ref="DZ17">INDEX(Assumptions!$AC$3:$AH$32,$A18-2022,DZ$2-2023)*DZ$4</f>
        <v>0.24653425000000001</v>
      </c>
      <c r="EA17" s="2" cm="1">
        <f t="array" ref="EA17">INDEX(Assumptions!$AC$3:$AH$32,$A18-2022,EA$2-2023)*EA$4</f>
        <v>0.18738007200000001</v>
      </c>
      <c r="EB17" s="2" cm="1">
        <f t="array" ref="EB17">INDEX(Assumptions!$AC$3:$AH$32,$A18-2022,EB$2-2023)*EB$4</f>
        <v>0.26446375999999999</v>
      </c>
      <c r="EC17" s="2" cm="1">
        <f t="array" ref="EC17">INDEX(Assumptions!$AC$3:$AH$32,$A18-2022,EC$2-2023)*EC$4</f>
        <v>0.32963876000000003</v>
      </c>
      <c r="ED17" s="2" cm="1">
        <f t="array" ref="ED17">INDEX(Assumptions!$AC$3:$AH$32,$A18-2022,ED$2-2023)*ED$4</f>
        <v>0.27492739999999999</v>
      </c>
      <c r="EE17" s="2" cm="1">
        <f t="array" ref="EE17">INDEX(Assumptions!$AC$3:$AH$32,$A18-2022,EE$2-2023)*EE$4</f>
        <v>0.20655754599999998</v>
      </c>
      <c r="EF17" s="2" cm="1">
        <f t="array" ref="EF17">INDEX(Assumptions!$AC$3:$AH$32,$A18-2022,EF$2-2023)*EF$4</f>
        <v>0.24598464</v>
      </c>
      <c r="EG17" s="2" cm="1">
        <f t="array" ref="EG17">INDEX(Assumptions!$AC$3:$AH$32,$A18-2022,EG$2-2023)*EG$4</f>
        <v>0.26647350000000003</v>
      </c>
      <c r="EH17" s="2" cm="1">
        <f t="array" ref="EH17">INDEX(Assumptions!$AC$3:$AH$32,$A18-2022,EH$2-2023)*EH$4</f>
        <v>0.15850170000000002</v>
      </c>
      <c r="EI17" s="2" cm="1">
        <f t="array" ref="EI17">INDEX(Assumptions!$AC$3:$AH$32,$A18-2022,EI$2-2023)*EI$4</f>
        <v>0.14999638599999998</v>
      </c>
      <c r="EJ17" s="2" cm="1">
        <f t="array" ref="EJ17">INDEX(Assumptions!$AC$3:$AH$32,$A18-2022,EJ$2-2023)*EJ$4</f>
        <v>8.8891734E-2</v>
      </c>
      <c r="EK17" s="2" cm="1">
        <f t="array" ref="EK17">INDEX(Assumptions!$AC$3:$AH$32,$A18-2022,EK$2-2023)*EK$4</f>
        <v>0.20173054000000001</v>
      </c>
      <c r="EL17" s="2" cm="1">
        <f t="array" ref="EL17">INDEX(Assumptions!$AC$3:$AH$32,$A18-2022,EL$2-2023)*EL$4</f>
        <v>0.12645827800000001</v>
      </c>
      <c r="EM17" s="2" cm="1">
        <f t="array" ref="EM17">INDEX(Assumptions!$AC$3:$AH$32,$A18-2022,EM$2-2023)*EM$4</f>
        <v>0.23427538200000003</v>
      </c>
      <c r="EN17" s="2" cm="1">
        <f t="array" ref="EN17">INDEX(Assumptions!$AC$3:$AH$32,$A18-2022,EN$2-2023)*EN$4</f>
        <v>0.17972117200000001</v>
      </c>
      <c r="EO17" s="2" cm="1">
        <f t="array" ref="EO17">INDEX(Assumptions!$AC$3:$AH$32,$A18-2022,EO$2-2023)*EO$4</f>
        <v>0.37388358000000005</v>
      </c>
      <c r="EP17" s="2" cm="1">
        <f t="array" ref="EP17">INDEX(Assumptions!$AC$3:$AH$32,$A18-2022,EP$2-2023)*EP$4</f>
        <v>0.25417181999999994</v>
      </c>
      <c r="EQ17" s="2" cm="1">
        <f t="array" ref="EQ17">INDEX(Assumptions!$AC$3:$AH$32,$A18-2022,EQ$2-2023)*EQ$4</f>
        <v>0.268815996</v>
      </c>
      <c r="ER17" s="2" cm="1">
        <f t="array" ref="ER17">INDEX(Assumptions!$AC$3:$AH$32,$A18-2022,ER$2-2023)*ER$4</f>
        <v>0.42274133999999997</v>
      </c>
      <c r="ES17" s="2" cm="1">
        <f t="array" ref="ES17">INDEX(Assumptions!$AC$3:$AH$32,$A18-2022,ES$2-2023)*ES$4</f>
        <v>0.199049592</v>
      </c>
      <c r="ET17" s="2" cm="1">
        <f t="array" ref="ET17">INDEX(Assumptions!$AC$3:$AH$32,$A18-2022,ET$2-2023)*ET$4</f>
        <v>0.141684324</v>
      </c>
      <c r="EU17" s="2" cm="1">
        <f t="array" ref="EU17">INDEX(Assumptions!$AC$3:$AH$32,$A18-2022,EU$2-2023)*EU$4</f>
        <v>0.24737856000000003</v>
      </c>
      <c r="EV17" s="2" cm="1">
        <f t="array" ref="EV17">INDEX(Assumptions!$AC$3:$AH$32,$A18-2022,EV$2-2023)*EV$4</f>
        <v>0.3298547</v>
      </c>
      <c r="EW17" s="2" cm="1">
        <f t="array" ref="EW17">INDEX(Assumptions!$AC$3:$AH$32,$A18-2022,EW$2-2023)*EW$4</f>
        <v>0.25314407999999999</v>
      </c>
      <c r="EX17" s="2" cm="1">
        <f t="array" ref="EX17">INDEX(Assumptions!$AC$3:$AH$32,$A18-2022,EX$2-2023)*EX$4</f>
        <v>0.26367659999999998</v>
      </c>
      <c r="EY17" s="2" cm="1">
        <f t="array" ref="EY17">INDEX(Assumptions!$AC$3:$AH$32,$A18-2022,EY$2-2023)*EY$4</f>
        <v>0.26138036400000003</v>
      </c>
      <c r="EZ17" s="2" cm="1">
        <f t="array" ref="EZ17">INDEX(Assumptions!$AC$3:$AH$32,$A18-2022,EZ$2-2023)*EZ$4</f>
        <v>0.35490380000000005</v>
      </c>
      <c r="FA17" s="2" cm="1">
        <f t="array" ref="FA17">INDEX(Assumptions!$AC$3:$AH$32,$A18-2022,FA$2-2023)*FA$4</f>
        <v>0.14718295199999998</v>
      </c>
      <c r="FB17" s="2" cm="1">
        <f t="array" ref="FB17">INDEX(Assumptions!$AC$3:$AH$32,$A18-2022,FB$2-2023)*FB$4</f>
        <v>0.14085965</v>
      </c>
      <c r="FC17" s="2" cm="1">
        <f t="array" ref="FC17">INDEX(Assumptions!$AC$3:$AH$32,$A18-2022,FC$2-2023)*FC$4</f>
        <v>0.33042492000000007</v>
      </c>
      <c r="FD17" s="2" cm="1">
        <f t="array" ref="FD17">INDEX(Assumptions!$AC$3:$AH$32,$A18-2022,FD$2-2023)*FD$4</f>
        <v>0.20752394399999999</v>
      </c>
      <c r="FE17" s="2" cm="1">
        <f t="array" ref="FE17">INDEX(Assumptions!$AC$3:$AH$32,$A18-2022,FE$2-2023)*FE$4</f>
        <v>0.12946756200000001</v>
      </c>
      <c r="FF17" s="2" cm="1">
        <f t="array" ref="FF17">INDEX(Assumptions!$AC$3:$AH$32,$A18-2022,FF$2-2023)*FF$4</f>
        <v>0.2134643</v>
      </c>
      <c r="FG17" s="2" cm="1">
        <f t="array" ref="FG17">INDEX(Assumptions!$AC$3:$AH$32,$A18-2022,FG$2-2023)*FG$4</f>
        <v>0.25831710000000002</v>
      </c>
      <c r="FH17" s="2" cm="1">
        <f t="array" ref="FH17">INDEX(Assumptions!$AC$3:$AH$32,$A18-2022,FH$2-2023)*FH$4</f>
        <v>0.34534650000000006</v>
      </c>
      <c r="FI17" s="2" cm="1">
        <f t="array" ref="FI17">INDEX(Assumptions!$AC$3:$AH$32,$A18-2022,FI$2-2023)*FI$4</f>
        <v>0.27080843999999998</v>
      </c>
      <c r="FJ17" s="2" cm="1">
        <f t="array" ref="FJ17">INDEX(Assumptions!$AC$3:$AH$32,$A18-2022,FJ$2-2023)*FJ$4</f>
        <v>0.30152766000000003</v>
      </c>
      <c r="FK17" s="2" cm="1">
        <f t="array" ref="FK17">INDEX(Assumptions!$AC$3:$AH$32,$A18-2022,FK$2-2023)*FK$4</f>
        <v>0.28828949999999998</v>
      </c>
      <c r="FL17" s="2" cm="1">
        <f t="array" ref="FL17">INDEX(Assumptions!$AC$3:$AH$32,$A18-2022,FL$2-2023)*FL$4</f>
        <v>0.33191576000000006</v>
      </c>
      <c r="FM17" s="2" cm="1">
        <f t="array" ref="FM17">INDEX(Assumptions!$AC$3:$AH$32,$A18-2022,FM$2-2023)*FM$4</f>
        <v>0.11115662800000002</v>
      </c>
      <c r="FN17" s="2" cm="1">
        <f t="array" ref="FN17">INDEX(Assumptions!$AC$3:$AH$32,$A18-2022,FN$2-2023)*FN$4</f>
        <v>9.187060200000001E-2</v>
      </c>
      <c r="FO17" s="2" cm="1">
        <f t="array" ref="FO17">INDEX(Assumptions!$AC$3:$AH$32,$A18-2022,FO$2-2023)*FO$4</f>
        <v>0.35078573999999996</v>
      </c>
      <c r="FP17" s="2" cm="1">
        <f t="array" ref="FP17">INDEX(Assumptions!$AC$3:$AH$32,$A18-2022,FP$2-2023)*FP$4</f>
        <v>0.12410242199999998</v>
      </c>
      <c r="FQ17" s="2" cm="1">
        <f t="array" ref="FQ17">INDEX(Assumptions!$AC$3:$AH$32,$A18-2022,FQ$2-2023)*FQ$4</f>
        <v>0.24202067999999999</v>
      </c>
      <c r="FR17" s="2" cm="1">
        <f t="array" ref="FR17">INDEX(Assumptions!$AC$3:$AH$32,$A18-2022,FR$2-2023)*FR$4</f>
        <v>0.35635518000000005</v>
      </c>
      <c r="FS17" s="2" cm="1">
        <f t="array" ref="FS17">INDEX(Assumptions!$AC$3:$AH$32,$A18-2022,FS$2-2023)*FS$4</f>
        <v>0.1404763</v>
      </c>
      <c r="FT17" s="2" cm="1">
        <f t="array" ref="FT17">INDEX(Assumptions!$AC$3:$AH$32,$A18-2022,FT$2-2023)*FT$4</f>
        <v>0.25969210200000004</v>
      </c>
      <c r="FU17" s="2" cm="1">
        <f t="array" ref="FU17">INDEX(Assumptions!$AC$3:$AH$32,$A18-2022,FU$2-2023)*FU$4</f>
        <v>0.18734001400000003</v>
      </c>
      <c r="FV17" s="2" cm="1">
        <f t="array" ref="FV17">INDEX(Assumptions!$AC$3:$AH$32,$A18-2022,FV$2-2023)*FV$4</f>
        <v>0.45354799999999995</v>
      </c>
      <c r="FW17" s="2" cm="1">
        <f t="array" ref="FW17">INDEX(Assumptions!$AC$3:$AH$32,$A18-2022,FW$2-2023)*FW$4</f>
        <v>0.214975728</v>
      </c>
      <c r="FX17" s="2" cm="1">
        <f t="array" ref="FX17">INDEX(Assumptions!$AC$3:$AH$32,$A18-2022,FX$2-2023)*FX$4</f>
        <v>0.30902662000000003</v>
      </c>
      <c r="FY17" s="2" cm="1">
        <f t="array" ref="FY17">INDEX(Assumptions!$AC$3:$AH$32,$A18-2022,FY$2-2023)*FY$4</f>
        <v>0.27867377999999993</v>
      </c>
      <c r="FZ17" s="2" cm="1">
        <f t="array" ref="FZ17">INDEX(Assumptions!$AC$3:$AH$32,$A18-2022,FZ$2-2023)*FZ$4</f>
        <v>0.15107197600000002</v>
      </c>
      <c r="GA17" s="2" cm="1">
        <f t="array" ref="GA17">INDEX(Assumptions!$AC$3:$AH$32,$A18-2022,GA$2-2023)*GA$4</f>
        <v>0.31580600000000003</v>
      </c>
      <c r="GB17" s="2" cm="1">
        <f t="array" ref="GB17">INDEX(Assumptions!$AC$3:$AH$32,$A18-2022,GB$2-2023)*GB$4</f>
        <v>0.38923681999999998</v>
      </c>
      <c r="GC17" s="2" cm="1">
        <f t="array" ref="GC17">INDEX(Assumptions!$AC$3:$AH$32,$A18-2022,GC$2-2023)*GC$4</f>
        <v>0.17497277599999997</v>
      </c>
      <c r="GD17" s="2" cm="1">
        <f t="array" ref="GD17">INDEX(Assumptions!$AC$3:$AH$32,$A18-2022,GD$2-2023)*GD$4</f>
        <v>0.25830244000000002</v>
      </c>
      <c r="GE17" s="2" cm="1">
        <f t="array" ref="GE17">INDEX(Assumptions!$AC$3:$AH$32,$A18-2022,GE$2-2023)*GE$4</f>
        <v>0.20638446400000002</v>
      </c>
      <c r="GF17" s="2" cm="1">
        <f t="array" ref="GF17">INDEX(Assumptions!$AC$3:$AH$32,$A18-2022,GF$2-2023)*GF$4</f>
        <v>0.29928350000000004</v>
      </c>
      <c r="GG17" s="2" cm="1">
        <f t="array" ref="GG17">INDEX(Assumptions!$AC$3:$AH$32,$A18-2022,GG$2-2023)*GG$4</f>
        <v>0.35871076000000002</v>
      </c>
      <c r="GH17" s="2" cm="1">
        <f t="array" ref="GH17">INDEX(Assumptions!$AC$3:$AH$32,$A18-2022,GH$2-2023)*GH$4</f>
        <v>0.44989000000000001</v>
      </c>
      <c r="GI17" s="2" cm="1">
        <f t="array" ref="GI17">INDEX(Assumptions!$AC$3:$AH$32,$A18-2022,GI$2-2023)*GI$4</f>
        <v>0.23828288</v>
      </c>
      <c r="GJ17" s="2" cm="1">
        <f t="array" ref="GJ17">INDEX(Assumptions!$AC$3:$AH$32,$A18-2022,GJ$2-2023)*GJ$4</f>
        <v>0.31996771999999996</v>
      </c>
      <c r="GK17" s="2" cm="1">
        <f t="array" ref="GK17">INDEX(Assumptions!$AC$3:$AH$32,$A18-2022,GK$2-2023)*GK$4</f>
        <v>0.25305455999999998</v>
      </c>
      <c r="GL17" s="2" cm="1">
        <f t="array" ref="GL17">INDEX(Assumptions!$AC$3:$AH$32,$A18-2022,GL$2-2023)*GL$4</f>
        <v>0.23017320000000002</v>
      </c>
      <c r="GM17" s="2" cm="1">
        <f t="array" ref="GM17">INDEX(Assumptions!$AC$3:$AH$32,$A18-2022,GM$2-2023)*GM$4</f>
        <v>0.25136584000000001</v>
      </c>
      <c r="GN17" s="2" cm="1">
        <f t="array" ref="GN17">INDEX(Assumptions!$AC$3:$AH$32,$A18-2022,GN$2-2023)*GN$4</f>
        <v>0.12982934800000001</v>
      </c>
      <c r="GO17" s="2" cm="1">
        <f t="array" ref="GO17">INDEX(Assumptions!$AC$3:$AH$32,$A18-2022,GO$2-2023)*GO$4</f>
        <v>0.33531424000000004</v>
      </c>
      <c r="GP17" s="2" cm="1">
        <f t="array" ref="GP17">INDEX(Assumptions!$AC$3:$AH$32,$A18-2022,GP$2-2023)*GP$4</f>
        <v>0.16640877600000001</v>
      </c>
      <c r="GQ17" s="2" cm="1">
        <f t="array" ref="GQ17">INDEX(Assumptions!$AC$3:$AH$32,$A18-2022,GQ$2-2023)*GQ$4</f>
        <v>0.161710824</v>
      </c>
      <c r="GR17" s="2" cm="1">
        <f t="array" ref="GR17">INDEX(Assumptions!$AC$3:$AH$32,$A18-2022,GR$2-2023)*GR$4</f>
        <v>0.54860517999999991</v>
      </c>
      <c r="GS17" s="2" cm="1">
        <f t="array" ref="GS17">INDEX(Assumptions!$AC$3:$AH$32,$A18-2022,GS$2-2023)*GS$4</f>
        <v>0.23299690000000003</v>
      </c>
      <c r="GT17" s="2" cm="1">
        <f t="array" ref="GT17">INDEX(Assumptions!$AC$3:$AH$32,$A18-2022,GT$2-2023)*GT$4</f>
        <v>0.21495432000000003</v>
      </c>
      <c r="GU17" s="2" cm="1">
        <f t="array" ref="GU17">INDEX(Assumptions!$AC$3:$AH$32,$A18-2022,GU$2-2023)*GU$4</f>
        <v>0.31962088</v>
      </c>
      <c r="GV17" s="2" cm="1">
        <f t="array" ref="GV17">INDEX(Assumptions!$AC$3:$AH$32,$A18-2022,GV$2-2023)*GV$4</f>
        <v>0.30756834000000005</v>
      </c>
      <c r="GW17" s="2" cm="1">
        <f t="array" ref="GW17">INDEX(Assumptions!$AC$3:$AH$32,$A18-2022,GW$2-2023)*GW$4</f>
        <v>0.12455370000000003</v>
      </c>
      <c r="GX17" s="2" cm="1">
        <f t="array" ref="GX17">INDEX(Assumptions!$AC$3:$AH$32,$A18-2022,GX$2-2023)*GX$4</f>
        <v>0.27259094</v>
      </c>
      <c r="GY17" s="2" cm="1">
        <f t="array" ref="GY17">INDEX(Assumptions!$AC$3:$AH$32,$A18-2022,GY$2-2023)*GY$4</f>
        <v>0.22936276000000003</v>
      </c>
      <c r="GZ17" s="2" cm="1">
        <f t="array" ref="GZ17">INDEX(Assumptions!$AC$3:$AH$32,$A18-2022,GZ$2-2023)*GZ$4</f>
        <v>0.29892677999999995</v>
      </c>
      <c r="HA17" s="2" cm="1">
        <f t="array" ref="HA17">INDEX(Assumptions!$AC$3:$AH$32,$A18-2022,HA$2-2023)*HA$4</f>
        <v>0.16401805200000003</v>
      </c>
      <c r="HB17" s="2" cm="1">
        <f t="array" ref="HB17">INDEX(Assumptions!$AC$3:$AH$32,$A18-2022,HB$2-2023)*HB$4</f>
        <v>0.35098434000000006</v>
      </c>
      <c r="HC17" s="2" cm="1">
        <f t="array" ref="HC17">INDEX(Assumptions!$AC$3:$AH$32,$A18-2022,HC$2-2023)*HC$4</f>
        <v>0.11656704400000001</v>
      </c>
      <c r="HD17" s="2" cm="1">
        <f t="array" ref="HD17">INDEX(Assumptions!$AC$3:$AH$32,$A18-2022,HD$2-2023)*HD$4</f>
        <v>0.17331299999999999</v>
      </c>
      <c r="HE17" s="2" cm="1">
        <f t="array" ref="HE17">INDEX(Assumptions!$AC$3:$AH$32,$A18-2022,HE$2-2023)*HE$4</f>
        <v>0.14862112399999999</v>
      </c>
      <c r="HF17" s="2" cm="1">
        <f t="array" ref="HF17">INDEX(Assumptions!$AC$3:$AH$32,$A18-2022,HF$2-2023)*HF$4</f>
        <v>0.175309244</v>
      </c>
      <c r="HG17" s="2" cm="1">
        <f t="array" ref="HG17">INDEX(Assumptions!$AC$3:$AH$32,$A18-2022,HG$2-2023)*HG$4</f>
        <v>0.18115137000000001</v>
      </c>
      <c r="HH17" s="2" cm="1">
        <f t="array" ref="HH17">INDEX(Assumptions!$AC$3:$AH$32,$A18-2022,HH$2-2023)*HH$4</f>
        <v>0.24565552000000002</v>
      </c>
      <c r="HI17" s="2" cm="1">
        <f t="array" ref="HI17">INDEX(Assumptions!$AC$3:$AH$32,$A18-2022,HI$2-2023)*HI$4</f>
        <v>0.39842172000000009</v>
      </c>
      <c r="HJ17" s="2" cm="1">
        <f t="array" ref="HJ17">INDEX(Assumptions!$AC$3:$AH$32,$A18-2022,HJ$2-2023)*HJ$4</f>
        <v>0.18083454599999998</v>
      </c>
      <c r="HK17" s="2" cm="1">
        <f t="array" ref="HK17">INDEX(Assumptions!$AC$3:$AH$32,$A18-2022,HK$2-2023)*HK$4</f>
        <v>0.13510440000000001</v>
      </c>
      <c r="HL17" s="2" cm="1">
        <f t="array" ref="HL17">INDEX(Assumptions!$AC$3:$AH$32,$A18-2022,HL$2-2023)*HL$4</f>
        <v>0.23893715999999995</v>
      </c>
      <c r="HM17" s="2" cm="1">
        <f t="array" ref="HM17">INDEX(Assumptions!$AC$3:$AH$32,$A18-2022,HM$2-2023)*HM$4</f>
        <v>0.20287804999999998</v>
      </c>
      <c r="HN17" s="2" cm="1">
        <f t="array" ref="HN17">INDEX(Assumptions!$AC$3:$AH$32,$A18-2022,HN$2-2023)*HN$4</f>
        <v>0.25123635999999999</v>
      </c>
      <c r="HO17" s="2" cm="1">
        <f t="array" ref="HO17">INDEX(Assumptions!$AC$3:$AH$32,$A18-2022,HO$2-2023)*HO$4</f>
        <v>0.13632128599999999</v>
      </c>
      <c r="HP17" s="2" cm="1">
        <f t="array" ref="HP17">INDEX(Assumptions!$AC$3:$AH$32,$A18-2022,HP$2-2023)*HP$4</f>
        <v>0.27353991999999999</v>
      </c>
      <c r="HQ17" s="2" cm="1">
        <f t="array" ref="HQ17">INDEX(Assumptions!$AC$3:$AH$32,$A18-2022,HQ$2-2023)*HQ$4</f>
        <v>0.18708177599999998</v>
      </c>
      <c r="HR17" s="2" cm="1">
        <f t="array" ref="HR17">INDEX(Assumptions!$AC$3:$AH$32,$A18-2022,HR$2-2023)*HR$4</f>
        <v>0.22904595</v>
      </c>
      <c r="HS17" s="2" cm="1">
        <f t="array" ref="HS17">INDEX(Assumptions!$AC$3:$AH$32,$A18-2022,HS$2-2023)*HS$4</f>
        <v>0.26624555999999999</v>
      </c>
      <c r="HT17" s="2" cm="1">
        <f t="array" ref="HT17">INDEX(Assumptions!$AC$3:$AH$32,$A18-2022,HT$2-2023)*HT$4</f>
        <v>0.14529110000000001</v>
      </c>
      <c r="HU17" s="2" cm="1">
        <f t="array" ref="HU17">INDEX(Assumptions!$AC$3:$AH$32,$A18-2022,HU$2-2023)*HU$4</f>
        <v>0.21374104999999999</v>
      </c>
      <c r="HV17" s="2" cm="1">
        <f t="array" ref="HV17">INDEX(Assumptions!$AC$3:$AH$32,$A18-2022,HV$2-2023)*HV$4</f>
        <v>0.29641140000000005</v>
      </c>
      <c r="HW17" s="2" cm="1">
        <f t="array" ref="HW17">INDEX(Assumptions!$AC$3:$AH$32,$A18-2022,HW$2-2023)*HW$4</f>
        <v>0.30052583999999999</v>
      </c>
      <c r="HX17" s="2" cm="1">
        <f t="array" ref="HX17">INDEX(Assumptions!$AC$3:$AH$32,$A18-2022,HX$2-2023)*HX$4</f>
        <v>-9.4816832000000018E-2</v>
      </c>
      <c r="HY17" s="2" cm="1">
        <f t="array" ref="HY17">INDEX(Assumptions!$AC$3:$AH$32,$A18-2022,HY$2-2023)*HY$4</f>
        <v>0.30257972000000005</v>
      </c>
      <c r="HZ17" s="2" cm="1">
        <f t="array" ref="HZ17">INDEX(Assumptions!$AC$3:$AH$32,$A18-2022,HZ$2-2023)*HZ$4</f>
        <v>0.47778717999999998</v>
      </c>
      <c r="IA17" s="2" cm="1">
        <f t="array" ref="IA17">INDEX(Assumptions!$AC$3:$AH$32,$A18-2022,IA$2-2023)*IA$4</f>
        <v>0.33067872000000004</v>
      </c>
      <c r="IB17" s="2" cm="1">
        <f t="array" ref="IB17">INDEX(Assumptions!$AC$3:$AH$32,$A18-2022,IB$2-2023)*IB$4</f>
        <v>0.28839525599999999</v>
      </c>
      <c r="IC17" s="2" cm="1">
        <f t="array" ref="IC17">INDEX(Assumptions!$AC$3:$AH$32,$A18-2022,IC$2-2023)*IC$4</f>
        <v>0.33784652000000004</v>
      </c>
      <c r="ID17" s="2" cm="1">
        <f t="array" ref="ID17">INDEX(Assumptions!$AC$3:$AH$32,$A18-2022,ID$2-2023)*ID$4</f>
        <v>0.25298713800000006</v>
      </c>
      <c r="IE17" s="2" cm="1">
        <f t="array" ref="IE17">INDEX(Assumptions!$AC$3:$AH$32,$A18-2022,IE$2-2023)*IE$4</f>
        <v>0.22448076</v>
      </c>
      <c r="IF17" s="2" cm="1">
        <f t="array" ref="IF17">INDEX(Assumptions!$AC$3:$AH$32,$A18-2022,IF$2-2023)*IF$4</f>
        <v>0.208199418</v>
      </c>
      <c r="IG17" s="2" cm="1">
        <f t="array" ref="IG17">INDEX(Assumptions!$AC$3:$AH$32,$A18-2022,IG$2-2023)*IG$4</f>
        <v>0.24163601400000001</v>
      </c>
      <c r="IH17" s="2" cm="1">
        <f t="array" ref="IH17">INDEX(Assumptions!$AC$3:$AH$32,$A18-2022,IH$2-2023)*IH$4</f>
        <v>0.30270431999999992</v>
      </c>
      <c r="II17" s="2" cm="1">
        <f t="array" ref="II17">INDEX(Assumptions!$AC$3:$AH$32,$A18-2022,II$2-2023)*II$4</f>
        <v>0.26105771999999999</v>
      </c>
      <c r="IJ17" s="2" cm="1">
        <f t="array" ref="IJ17">INDEX(Assumptions!$AC$3:$AH$32,$A18-2022,IJ$2-2023)*IJ$4</f>
        <v>0.24321967200000003</v>
      </c>
      <c r="IK17" s="2" cm="1">
        <f t="array" ref="IK17">INDEX(Assumptions!$AC$3:$AH$32,$A18-2022,IK$2-2023)*IK$4</f>
        <v>0.27978706999999997</v>
      </c>
      <c r="IL17" s="2" cm="1">
        <f t="array" ref="IL17">INDEX(Assumptions!$AC$3:$AH$32,$A18-2022,IL$2-2023)*IL$4</f>
        <v>0.21084000000000003</v>
      </c>
      <c r="IM17" s="2" cm="1">
        <f t="array" ref="IM17">INDEX(Assumptions!$AC$3:$AH$32,$A18-2022,IM$2-2023)*IM$4</f>
        <v>0.17057704400000001</v>
      </c>
      <c r="IN17" s="2" cm="1">
        <f t="array" ref="IN17">INDEX(Assumptions!$AC$3:$AH$32,$A18-2022,IN$2-2023)*IN$4</f>
        <v>0.37785412000000007</v>
      </c>
      <c r="IO17" s="2" cm="1">
        <f t="array" ref="IO17">INDEX(Assumptions!$AC$3:$AH$32,$A18-2022,IO$2-2023)*IO$4</f>
        <v>0.26439750000000001</v>
      </c>
      <c r="IP17" s="2" cm="1">
        <f t="array" ref="IP17">INDEX(Assumptions!$AC$3:$AH$32,$A18-2022,IP$2-2023)*IP$4</f>
        <v>0.28598431199999996</v>
      </c>
      <c r="IQ17" s="2" cm="1">
        <f t="array" ref="IQ17">INDEX(Assumptions!$AC$3:$AH$32,$A18-2022,IQ$2-2023)*IQ$4</f>
        <v>0.34177861999999998</v>
      </c>
      <c r="IR17" s="2" cm="1">
        <f t="array" ref="IR17">INDEX(Assumptions!$AC$3:$AH$32,$A18-2022,IR$2-2023)*IR$4</f>
        <v>0.147601224</v>
      </c>
      <c r="IS17" s="2" cm="1">
        <f t="array" ref="IS17">INDEX(Assumptions!$AC$3:$AH$32,$A18-2022,IS$2-2023)*IS$4</f>
        <v>0.20621903400000002</v>
      </c>
      <c r="IT17" s="2" cm="1">
        <f t="array" ref="IT17">INDEX(Assumptions!$AC$3:$AH$32,$A18-2022,IT$2-2023)*IT$4</f>
        <v>0.29458528000000006</v>
      </c>
      <c r="IU17" s="2" cm="1">
        <f t="array" ref="IU17">INDEX(Assumptions!$AC$3:$AH$32,$A18-2022,IU$2-2023)*IU$4</f>
        <v>0.28129086000000003</v>
      </c>
      <c r="IV17" s="2" cm="1">
        <f t="array" ref="IV17">INDEX(Assumptions!$AC$3:$AH$32,$A18-2022,IV$2-2023)*IV$4</f>
        <v>0.16295164200000001</v>
      </c>
      <c r="IW17" s="2" cm="1">
        <f t="array" ref="IW17">INDEX(Assumptions!$AC$3:$AH$32,$A18-2022,IW$2-2023)*IW$4</f>
        <v>9.0165658000000024E-2</v>
      </c>
      <c r="IX17" s="2" cm="1">
        <f t="array" ref="IX17">INDEX(Assumptions!$AC$3:$AH$32,$A18-2022,IX$2-2023)*IX$4</f>
        <v>0.29199236000000001</v>
      </c>
      <c r="IY17" s="2" cm="1">
        <f t="array" ref="IY17">INDEX(Assumptions!$AC$3:$AH$32,$A18-2022,IY$2-2023)*IY$4</f>
        <v>0.27934500000000001</v>
      </c>
      <c r="IZ17" s="2" cm="1">
        <f t="array" ref="IZ17">INDEX(Assumptions!$AC$3:$AH$32,$A18-2022,IZ$2-2023)*IZ$4</f>
        <v>0.20475710000000003</v>
      </c>
      <c r="JA17" s="2" cm="1">
        <f t="array" ref="JA17">INDEX(Assumptions!$AC$3:$AH$32,$A18-2022,JA$2-2023)*JA$4</f>
        <v>6.8860907999999985E-2</v>
      </c>
      <c r="JB17" s="2" cm="1">
        <f t="array" ref="JB17">INDEX(Assumptions!$AC$3:$AH$32,$A18-2022,JB$2-2023)*JB$4</f>
        <v>0.31088800000000005</v>
      </c>
      <c r="JC17" s="2" cm="1">
        <f t="array" ref="JC17">INDEX(Assumptions!$AC$3:$AH$32,$A18-2022,JC$2-2023)*JC$4</f>
        <v>0.196666008</v>
      </c>
      <c r="JD17" s="2" cm="1">
        <f t="array" ref="JD17">INDEX(Assumptions!$AC$3:$AH$32,$A18-2022,JD$2-2023)*JD$4</f>
        <v>0.34870176000000008</v>
      </c>
      <c r="JE17" s="2" cm="1">
        <f t="array" ref="JE17">INDEX(Assumptions!$AC$3:$AH$32,$A18-2022,JE$2-2023)*JE$4</f>
        <v>0.35383824000000008</v>
      </c>
      <c r="JF17" s="2" cm="1">
        <f t="array" ref="JF17">INDEX(Assumptions!$AC$3:$AH$32,$A18-2022,JF$2-2023)*JF$4</f>
        <v>0.24750437999999997</v>
      </c>
      <c r="JG17" s="2" cm="1">
        <f t="array" ref="JG17">INDEX(Assumptions!$AC$3:$AH$32,$A18-2022,JG$2-2023)*JG$4</f>
        <v>0.23812498000000001</v>
      </c>
      <c r="JH17" s="2" cm="1">
        <f t="array" ref="JH17">INDEX(Assumptions!$AC$3:$AH$32,$A18-2022,JH$2-2023)*JH$4</f>
        <v>0.28444284000000003</v>
      </c>
      <c r="JI17" s="2" cm="1">
        <f t="array" ref="JI17">INDEX(Assumptions!$AC$3:$AH$32,$A18-2022,JI$2-2023)*JI$4</f>
        <v>0.33440942000000001</v>
      </c>
      <c r="JJ17" s="2" cm="1">
        <f t="array" ref="JJ17">INDEX(Assumptions!$AC$3:$AH$32,$A18-2022,JJ$2-2023)*JJ$4</f>
        <v>0.25804436000000003</v>
      </c>
      <c r="JK17" s="2" cm="1">
        <f t="array" ref="JK17">INDEX(Assumptions!$AC$3:$AH$32,$A18-2022,JK$2-2023)*JK$4</f>
        <v>0.34487478000000005</v>
      </c>
      <c r="JL17" s="2" cm="1">
        <f t="array" ref="JL17">INDEX(Assumptions!$AC$3:$AH$32,$A18-2022,JL$2-2023)*JL$4</f>
        <v>0.26722599999999996</v>
      </c>
      <c r="JM17" s="2" cm="1">
        <f t="array" ref="JM17">INDEX(Assumptions!$AC$3:$AH$32,$A18-2022,JM$2-2023)*JM$4</f>
        <v>0.35327069999999999</v>
      </c>
      <c r="JN17" s="2" cm="1">
        <f t="array" ref="JN17">INDEX(Assumptions!$AC$3:$AH$32,$A18-2022,JN$2-2023)*JN$4</f>
        <v>0.204185476</v>
      </c>
      <c r="JO17" s="2" cm="1">
        <f t="array" ref="JO17">INDEX(Assumptions!$AC$3:$AH$32,$A18-2022,JO$2-2023)*JO$4</f>
        <v>0.20289235199999997</v>
      </c>
      <c r="JP17" s="2" cm="1">
        <f t="array" ref="JP17">INDEX(Assumptions!$AC$3:$AH$32,$A18-2022,JP$2-2023)*JP$4</f>
        <v>0.36025949999999995</v>
      </c>
      <c r="JQ17" s="2" cm="1">
        <f t="array" ref="JQ17">INDEX(Assumptions!$AC$3:$AH$32,$A18-2022,JQ$2-2023)*JQ$4</f>
        <v>0.184580886</v>
      </c>
      <c r="JR17" s="2" cm="1">
        <f t="array" ref="JR17">INDEX(Assumptions!$AC$3:$AH$32,$A18-2022,JR$2-2023)*JR$4</f>
        <v>0.20002544999999999</v>
      </c>
      <c r="JS17" s="2" cm="1">
        <f t="array" ref="JS17">INDEX(Assumptions!$AC$3:$AH$32,$A18-2022,JS$2-2023)*JS$4</f>
        <v>0.267826338</v>
      </c>
      <c r="JT17" s="2" cm="1">
        <f t="array" ref="JT17">INDEX(Assumptions!$AC$3:$AH$32,$A18-2022,JT$2-2023)*JT$4</f>
        <v>0.18155901599999999</v>
      </c>
      <c r="JU17" s="2" cm="1">
        <f t="array" ref="JU17">INDEX(Assumptions!$AC$3:$AH$32,$A18-2022,JU$2-2023)*JU$4</f>
        <v>0.22075577999999998</v>
      </c>
      <c r="JV17" s="2" cm="1">
        <f t="array" ref="JV17">INDEX(Assumptions!$AC$3:$AH$32,$A18-2022,JV$2-2023)*JV$4</f>
        <v>0.23313900399999998</v>
      </c>
      <c r="JW17" s="2" cm="1">
        <f t="array" ref="JW17">INDEX(Assumptions!$AC$3:$AH$32,$A18-2022,JW$2-2023)*JW$4</f>
        <v>0.20080412200000003</v>
      </c>
      <c r="JX17" s="2" cm="1">
        <f t="array" ref="JX17">INDEX(Assumptions!$AC$3:$AH$32,$A18-2022,JX$2-2023)*JX$4</f>
        <v>0.33228053999999996</v>
      </c>
      <c r="JY17" s="2" cm="1">
        <f t="array" ref="JY17">INDEX(Assumptions!$AC$3:$AH$32,$A18-2022,JY$2-2023)*JY$4</f>
        <v>0.215110458</v>
      </c>
      <c r="JZ17" s="2" cm="1">
        <f t="array" ref="JZ17">INDEX(Assumptions!$AC$3:$AH$32,$A18-2022,JZ$2-2023)*JZ$4</f>
        <v>0.21444069999999998</v>
      </c>
      <c r="KA17" s="2" cm="1">
        <f t="array" ref="KA17">INDEX(Assumptions!$AC$3:$AH$32,$A18-2022,KA$2-2023)*KA$4</f>
        <v>0.20597346</v>
      </c>
      <c r="KB17" s="2" cm="1">
        <f t="array" ref="KB17">INDEX(Assumptions!$AC$3:$AH$32,$A18-2022,KB$2-2023)*KB$4</f>
        <v>0.34825751999999999</v>
      </c>
      <c r="KC17" s="2" cm="1">
        <f t="array" ref="KC17">INDEX(Assumptions!$AC$3:$AH$32,$A18-2022,KC$2-2023)*KC$4</f>
        <v>0.47650626000000007</v>
      </c>
      <c r="KD17" s="2" cm="1">
        <f t="array" ref="KD17">INDEX(Assumptions!$AC$3:$AH$32,$A18-2022,KD$2-2023)*KD$4</f>
        <v>0.19331748399999998</v>
      </c>
      <c r="KE17" s="2" cm="1">
        <f t="array" ref="KE17">INDEX(Assumptions!$AC$3:$AH$32,$A18-2022,KE$2-2023)*KE$4</f>
        <v>0.13143739999999998</v>
      </c>
      <c r="KF17" s="2" cm="1">
        <f t="array" ref="KF17">INDEX(Assumptions!$AC$3:$AH$32,$A18-2022,KF$2-2023)*KF$4</f>
        <v>0.53721978000000004</v>
      </c>
      <c r="KG17" s="2" cm="1">
        <f t="array" ref="KG17">INDEX(Assumptions!$AC$3:$AH$32,$A18-2022,KG$2-2023)*KG$4</f>
        <v>0.25417638000000004</v>
      </c>
      <c r="KH17" s="2" cm="1">
        <f t="array" ref="KH17">INDEX(Assumptions!$AC$3:$AH$32,$A18-2022,KH$2-2023)*KH$4</f>
        <v>0.28975261999999996</v>
      </c>
      <c r="KI17" s="2" cm="1">
        <f t="array" ref="KI17">INDEX(Assumptions!$AC$3:$AH$32,$A18-2022,KI$2-2023)*KI$4</f>
        <v>0.16686995600000001</v>
      </c>
      <c r="KJ17" s="2" cm="1">
        <f t="array" ref="KJ17">INDEX(Assumptions!$AC$3:$AH$32,$A18-2022,KJ$2-2023)*KJ$4</f>
        <v>0.27703900000000004</v>
      </c>
      <c r="KK17" s="2" cm="1">
        <f t="array" ref="KK17">INDEX(Assumptions!$AC$3:$AH$32,$A18-2022,KK$2-2023)*KK$4</f>
        <v>0.18355701999999999</v>
      </c>
      <c r="KL17" s="2" cm="1">
        <f t="array" ref="KL17">INDEX(Assumptions!$AC$3:$AH$32,$A18-2022,KL$2-2023)*KL$4</f>
        <v>8.6869649999999993E-2</v>
      </c>
      <c r="KM17" s="2" cm="1">
        <f t="array" ref="KM17">INDEX(Assumptions!$AC$3:$AH$32,$A18-2022,KM$2-2023)*KM$4</f>
        <v>0.37707956000000004</v>
      </c>
      <c r="KN17" s="2" cm="1">
        <f t="array" ref="KN17">INDEX(Assumptions!$AC$3:$AH$32,$A18-2022,KN$2-2023)*KN$4</f>
        <v>0.39983459999999998</v>
      </c>
      <c r="KO17" s="2" cm="1">
        <f t="array" ref="KO17">INDEX(Assumptions!$AC$3:$AH$32,$A18-2022,KO$2-2023)*KO$4</f>
        <v>7.829354999999999E-2</v>
      </c>
      <c r="KP17" s="2" cm="1">
        <f t="array" ref="KP17">INDEX(Assumptions!$AC$3:$AH$32,$A18-2022,KP$2-2023)*KP$4</f>
        <v>0.35682049999999998</v>
      </c>
      <c r="KQ17" s="2" cm="1">
        <f t="array" ref="KQ17">INDEX(Assumptions!$AC$3:$AH$32,$A18-2022,KQ$2-2023)*KQ$4</f>
        <v>0.22283364600000005</v>
      </c>
      <c r="KR17" s="2" cm="1">
        <f t="array" ref="KR17">INDEX(Assumptions!$AC$3:$AH$32,$A18-2022,KR$2-2023)*KR$4</f>
        <v>0.16696109999999997</v>
      </c>
      <c r="KS17" s="2" cm="1">
        <f t="array" ref="KS17">INDEX(Assumptions!$AC$3:$AH$32,$A18-2022,KS$2-2023)*KS$4</f>
        <v>0.27748296199999994</v>
      </c>
      <c r="KT17" s="2" cm="1">
        <f t="array" ref="KT17">INDEX(Assumptions!$AC$3:$AH$32,$A18-2022,KT$2-2023)*KT$4</f>
        <v>6.3280096000000008E-2</v>
      </c>
      <c r="KU17" s="2" cm="1">
        <f t="array" ref="KU17">INDEX(Assumptions!$AC$3:$AH$32,$A18-2022,KU$2-2023)*KU$4</f>
        <v>0.38442016000000001</v>
      </c>
      <c r="KV17" s="2" cm="1">
        <f t="array" ref="KV17">INDEX(Assumptions!$AC$3:$AH$32,$A18-2022,KV$2-2023)*KV$4</f>
        <v>4.9081472000000001E-2</v>
      </c>
      <c r="KW17" s="2" cm="1">
        <f t="array" ref="KW17">INDEX(Assumptions!$AC$3:$AH$32,$A18-2022,KW$2-2023)*KW$4</f>
        <v>0.33691735999999994</v>
      </c>
      <c r="KX17" s="2" cm="1">
        <f t="array" ref="KX17">INDEX(Assumptions!$AC$3:$AH$32,$A18-2022,KX$2-2023)*KX$4</f>
        <v>0.49548007999999999</v>
      </c>
      <c r="KY17" s="2" cm="1">
        <f t="array" ref="KY17">INDEX(Assumptions!$AC$3:$AH$32,$A18-2022,KY$2-2023)*KY$4</f>
        <v>0.31950358000000006</v>
      </c>
      <c r="KZ17" s="2" cm="1">
        <f t="array" ref="KZ17">INDEX(Assumptions!$AC$3:$AH$32,$A18-2022,KZ$2-2023)*KZ$4</f>
        <v>0.23046741000000001</v>
      </c>
      <c r="LA17" s="2" cm="1">
        <f t="array" ref="LA17">INDEX(Assumptions!$AC$3:$AH$32,$A18-2022,LA$2-2023)*LA$4</f>
        <v>0.31141172</v>
      </c>
      <c r="LB17" s="2" cm="1">
        <f t="array" ref="LB17">INDEX(Assumptions!$AC$3:$AH$32,$A18-2022,LB$2-2023)*LB$4</f>
        <v>0.16069974999999997</v>
      </c>
      <c r="LC17" s="2" cm="1">
        <f t="array" ref="LC17">INDEX(Assumptions!$AC$3:$AH$32,$A18-2022,LC$2-2023)*LC$4</f>
        <v>0.32663250000000005</v>
      </c>
      <c r="LD17" s="2" cm="1">
        <f t="array" ref="LD17">INDEX(Assumptions!$AC$3:$AH$32,$A18-2022,LD$2-2023)*LD$4</f>
        <v>0.18893481600000001</v>
      </c>
      <c r="LE17" s="2" cm="1">
        <f t="array" ref="LE17">INDEX(Assumptions!$AC$3:$AH$32,$A18-2022,LE$2-2023)*LE$4</f>
        <v>0.21009023199999999</v>
      </c>
      <c r="LF17" s="2" cm="1">
        <f t="array" ref="LF17">INDEX(Assumptions!$AC$3:$AH$32,$A18-2022,LF$2-2023)*LF$4</f>
        <v>0.28094704000000004</v>
      </c>
      <c r="LG17" s="2" cm="1">
        <f t="array" ref="LG17">INDEX(Assumptions!$AC$3:$AH$32,$A18-2022,LG$2-2023)*LG$4</f>
        <v>0.15590053200000004</v>
      </c>
      <c r="LH17" s="2" cm="1">
        <f t="array" ref="LH17">INDEX(Assumptions!$AC$3:$AH$32,$A18-2022,LH$2-2023)*LH$4</f>
        <v>0.127352984</v>
      </c>
      <c r="LI17" s="2" cm="1">
        <f t="array" ref="LI17">INDEX(Assumptions!$AC$3:$AH$32,$A18-2022,LI$2-2023)*LI$4</f>
        <v>0.28874999999999995</v>
      </c>
      <c r="LJ17" s="2" cm="1">
        <f t="array" ref="LJ17">INDEX(Assumptions!$AC$3:$AH$32,$A18-2022,LJ$2-2023)*LJ$4</f>
        <v>0.25973757000000003</v>
      </c>
      <c r="LK17" s="2" cm="1">
        <f t="array" ref="LK17">INDEX(Assumptions!$AC$3:$AH$32,$A18-2022,LK$2-2023)*LK$4</f>
        <v>0.27105999999999997</v>
      </c>
      <c r="LL17" s="2" cm="1">
        <f t="array" ref="LL17">INDEX(Assumptions!$AC$3:$AH$32,$A18-2022,LL$2-2023)*LL$4</f>
        <v>0.48525492000000003</v>
      </c>
      <c r="LM17" s="2" cm="1">
        <f t="array" ref="LM17">INDEX(Assumptions!$AC$3:$AH$32,$A18-2022,LM$2-2023)*LM$4</f>
        <v>0.29314850000000003</v>
      </c>
      <c r="LN17" s="2" cm="1">
        <f t="array" ref="LN17">INDEX(Assumptions!$AC$3:$AH$32,$A18-2022,LN$2-2023)*LN$4</f>
        <v>0.25537217999999995</v>
      </c>
      <c r="LO17" s="2" cm="1">
        <f t="array" ref="LO17">INDEX(Assumptions!$AC$3:$AH$32,$A18-2022,LO$2-2023)*LO$4</f>
        <v>0.216991872</v>
      </c>
      <c r="LP17" s="2" cm="1">
        <f t="array" ref="LP17">INDEX(Assumptions!$AC$3:$AH$32,$A18-2022,LP$2-2023)*LP$4</f>
        <v>0.33198791999999999</v>
      </c>
      <c r="LQ17" s="2" cm="1">
        <f t="array" ref="LQ17">INDEX(Assumptions!$AC$3:$AH$32,$A18-2022,LQ$2-2023)*LQ$4</f>
        <v>0.17489766799999998</v>
      </c>
      <c r="LR17" s="2" cm="1">
        <f t="array" ref="LR17">INDEX(Assumptions!$AC$3:$AH$32,$A18-2022,LR$2-2023)*LR$4</f>
        <v>0.17476049999999999</v>
      </c>
      <c r="LS17" s="2" cm="1">
        <f t="array" ref="LS17">INDEX(Assumptions!$AC$3:$AH$32,$A18-2022,LS$2-2023)*LS$4</f>
        <v>0.39331115999999999</v>
      </c>
      <c r="LT17" s="2" cm="1">
        <f t="array" ref="LT17">INDEX(Assumptions!$AC$3:$AH$32,$A18-2022,LT$2-2023)*LT$4</f>
        <v>6.3122672000000005E-2</v>
      </c>
      <c r="LU17" s="2" cm="1">
        <f t="array" ref="LU17">INDEX(Assumptions!$AC$3:$AH$32,$A18-2022,LU$2-2023)*LU$4</f>
        <v>0.30026832000000003</v>
      </c>
      <c r="LV17" s="2" cm="1">
        <f t="array" ref="LV17">INDEX(Assumptions!$AC$3:$AH$32,$A18-2022,LV$2-2023)*LV$4</f>
        <v>0.22735902</v>
      </c>
      <c r="LW17" s="2" cm="1">
        <f t="array" ref="LW17">INDEX(Assumptions!$AC$3:$AH$32,$A18-2022,LW$2-2023)*LW$4</f>
        <v>0.22101282000000003</v>
      </c>
      <c r="LX17" s="2" cm="1">
        <f t="array" ref="LX17">INDEX(Assumptions!$AC$3:$AH$32,$A18-2022,LX$2-2023)*LX$4</f>
        <v>0.29356800000000005</v>
      </c>
      <c r="LY17" s="2" cm="1">
        <f t="array" ref="LY17">INDEX(Assumptions!$AC$3:$AH$32,$A18-2022,LY$2-2023)*LY$4</f>
        <v>0.34969550000000005</v>
      </c>
      <c r="LZ17" s="2" cm="1">
        <f t="array" ref="LZ17">INDEX(Assumptions!$AC$3:$AH$32,$A18-2022,LZ$2-2023)*LZ$4</f>
        <v>0.26381710800000002</v>
      </c>
      <c r="MA17" s="2" cm="1">
        <f t="array" ref="MA17">INDEX(Assumptions!$AC$3:$AH$32,$A18-2022,MA$2-2023)*MA$4</f>
        <v>0.20109980000000002</v>
      </c>
      <c r="MB17" s="2" cm="1">
        <f t="array" ref="MB17">INDEX(Assumptions!$AC$3:$AH$32,$A18-2022,MB$2-2023)*MB$4</f>
        <v>0.153596438</v>
      </c>
      <c r="MC17" s="2" cm="1">
        <f t="array" ref="MC17">INDEX(Assumptions!$AC$3:$AH$32,$A18-2022,MC$2-2023)*MC$4</f>
        <v>0.15144782400000004</v>
      </c>
      <c r="MD17" s="2" cm="1">
        <f t="array" ref="MD17">INDEX(Assumptions!$AC$3:$AH$32,$A18-2022,MD$2-2023)*MD$4</f>
        <v>0.21343043200000003</v>
      </c>
      <c r="ME17" s="2" cm="1">
        <f t="array" ref="ME17">INDEX(Assumptions!$AC$3:$AH$32,$A18-2022,ME$2-2023)*ME$4</f>
        <v>0.40514623999999999</v>
      </c>
      <c r="MF17" s="2" cm="1">
        <f t="array" ref="MF17">INDEX(Assumptions!$AC$3:$AH$32,$A18-2022,MF$2-2023)*MF$4</f>
        <v>0.180302144</v>
      </c>
      <c r="MG17" s="2" cm="1">
        <f t="array" ref="MG17">INDEX(Assumptions!$AC$3:$AH$32,$A18-2022,MG$2-2023)*MG$4</f>
        <v>0.35538250000000005</v>
      </c>
      <c r="MH17" s="2" cm="1">
        <f t="array" ref="MH17">INDEX(Assumptions!$AC$3:$AH$32,$A18-2022,MH$2-2023)*MH$4</f>
        <v>0.12640478399999999</v>
      </c>
      <c r="MI17" s="2" cm="1">
        <f t="array" ref="MI17">INDEX(Assumptions!$AC$3:$AH$32,$A18-2022,MI$2-2023)*MI$4</f>
        <v>0.33870798000000002</v>
      </c>
      <c r="MJ17" s="2" cm="1">
        <f t="array" ref="MJ17">INDEX(Assumptions!$AC$3:$AH$32,$A18-2022,MJ$2-2023)*MJ$4</f>
        <v>0.23949288000000002</v>
      </c>
      <c r="MK17" s="2" cm="1">
        <f t="array" ref="MK17">INDEX(Assumptions!$AC$3:$AH$32,$A18-2022,MK$2-2023)*MK$4</f>
        <v>0.209148116</v>
      </c>
      <c r="ML17" s="2" cm="1">
        <f t="array" ref="ML17">INDEX(Assumptions!$AC$3:$AH$32,$A18-2022,ML$2-2023)*ML$4</f>
        <v>0.32877809999999996</v>
      </c>
      <c r="MM17" s="2" cm="1">
        <f t="array" ref="MM17">INDEX(Assumptions!$AC$3:$AH$32,$A18-2022,MM$2-2023)*MM$4</f>
        <v>0.26698055999999998</v>
      </c>
      <c r="MN17" s="2" cm="1">
        <f t="array" ref="MN17">INDEX(Assumptions!$AC$3:$AH$32,$A18-2022,MN$2-2023)*MN$4</f>
        <v>0.22239419999999996</v>
      </c>
      <c r="MO17" s="2" cm="1">
        <f t="array" ref="MO17">INDEX(Assumptions!$AC$3:$AH$32,$A18-2022,MO$2-2023)*MO$4</f>
        <v>0.21209799600000001</v>
      </c>
      <c r="MP17" s="2" cm="1">
        <f t="array" ref="MP17">INDEX(Assumptions!$AC$3:$AH$32,$A18-2022,MP$2-2023)*MP$4</f>
        <v>0.44251399999999996</v>
      </c>
      <c r="MQ17" s="2" cm="1">
        <f t="array" ref="MQ17">INDEX(Assumptions!$AC$3:$AH$32,$A18-2022,MQ$2-2023)*MQ$4</f>
        <v>0.27976158000000001</v>
      </c>
      <c r="MR17" s="2" cm="1">
        <f t="array" ref="MR17">INDEX(Assumptions!$AC$3:$AH$32,$A18-2022,MR$2-2023)*MR$4</f>
        <v>0.28257390000000004</v>
      </c>
      <c r="MS17" s="2" cm="1">
        <f t="array" ref="MS17">INDEX(Assumptions!$AC$3:$AH$32,$A18-2022,MS$2-2023)*MS$4</f>
        <v>4.558879599999998E-2</v>
      </c>
      <c r="MT17" s="2" cm="1">
        <f t="array" ref="MT17">INDEX(Assumptions!$AC$3:$AH$32,$A18-2022,MT$2-2023)*MT$4</f>
        <v>0.19813865200000003</v>
      </c>
      <c r="MU17" s="2" cm="1">
        <f t="array" ref="MU17">INDEX(Assumptions!$AC$3:$AH$32,$A18-2022,MU$2-2023)*MU$4</f>
        <v>0.14166191600000003</v>
      </c>
      <c r="MV17" s="2" cm="1">
        <f t="array" ref="MV17">INDEX(Assumptions!$AC$3:$AH$32,$A18-2022,MV$2-2023)*MV$4</f>
        <v>0.17291499999999999</v>
      </c>
      <c r="MW17" s="2" cm="1">
        <f t="array" ref="MW17">INDEX(Assumptions!$AC$3:$AH$32,$A18-2022,MW$2-2023)*MW$4</f>
        <v>0.27437482000000007</v>
      </c>
      <c r="MX17" s="2" cm="1">
        <f t="array" ref="MX17">INDEX(Assumptions!$AC$3:$AH$32,$A18-2022,MX$2-2023)*MX$4</f>
        <v>0.27655935999999998</v>
      </c>
      <c r="MY17" s="2" cm="1">
        <f t="array" ref="MY17">INDEX(Assumptions!$AC$3:$AH$32,$A18-2022,MY$2-2023)*MY$4</f>
        <v>0.28986800000000001</v>
      </c>
      <c r="MZ17" s="2" cm="1">
        <f t="array" ref="MZ17">INDEX(Assumptions!$AC$3:$AH$32,$A18-2022,MZ$2-2023)*MZ$4</f>
        <v>0.22183743999999997</v>
      </c>
      <c r="NA17" s="2" cm="1">
        <f t="array" ref="NA17">INDEX(Assumptions!$AC$3:$AH$32,$A18-2022,NA$2-2023)*NA$4</f>
        <v>0.22133443799999997</v>
      </c>
      <c r="NB17" s="2" cm="1">
        <f t="array" ref="NB17">INDEX(Assumptions!$AC$3:$AH$32,$A18-2022,NB$2-2023)*NB$4</f>
        <v>0.34560865999999996</v>
      </c>
      <c r="NC17" s="2" cm="1">
        <f t="array" ref="NC17">INDEX(Assumptions!$AC$3:$AH$32,$A18-2022,NC$2-2023)*NC$4</f>
        <v>0.25355880000000003</v>
      </c>
      <c r="ND17" s="2" cm="1">
        <f t="array" ref="ND17">INDEX(Assumptions!$AC$3:$AH$32,$A18-2022,ND$2-2023)*ND$4</f>
        <v>0.20865729999999999</v>
      </c>
      <c r="NE17" s="2" cm="1">
        <f t="array" ref="NE17">INDEX(Assumptions!$AC$3:$AH$32,$A18-2022,NE$2-2023)*NE$4</f>
        <v>0.22187911400000002</v>
      </c>
      <c r="NF17" s="2" cm="1">
        <f t="array" ref="NF17">INDEX(Assumptions!$AC$3:$AH$32,$A18-2022,NF$2-2023)*NF$4</f>
        <v>7.7508482000000031E-2</v>
      </c>
      <c r="NG17" s="2" cm="1">
        <f t="array" ref="NG17">INDEX(Assumptions!$AC$3:$AH$32,$A18-2022,NG$2-2023)*NG$4</f>
        <v>0.41070509999999999</v>
      </c>
      <c r="NH17" s="2" cm="1">
        <f t="array" ref="NH17">INDEX(Assumptions!$AC$3:$AH$32,$A18-2022,NH$2-2023)*NH$4</f>
        <v>0.21588777399999995</v>
      </c>
      <c r="NI17" s="2" cm="1">
        <f t="array" ref="NI17">INDEX(Assumptions!$AC$3:$AH$32,$A18-2022,NI$2-2023)*NI$4</f>
        <v>0.24976177200000002</v>
      </c>
      <c r="NJ17" s="2" cm="1">
        <f t="array" ref="NJ17">INDEX(Assumptions!$AC$3:$AH$32,$A18-2022,NJ$2-2023)*NJ$4</f>
        <v>0.28167410000000004</v>
      </c>
      <c r="NK17" s="2" cm="1">
        <f t="array" ref="NK17">INDEX(Assumptions!$AC$3:$AH$32,$A18-2022,NK$2-2023)*NK$4</f>
        <v>0.29441544000000003</v>
      </c>
      <c r="NL17" s="2" cm="1">
        <f t="array" ref="NL17">INDEX(Assumptions!$AC$3:$AH$32,$A18-2022,NL$2-2023)*NL$4</f>
        <v>0.32097052000000004</v>
      </c>
      <c r="NM17" s="2" cm="1">
        <f t="array" ref="NM17">INDEX(Assumptions!$AC$3:$AH$32,$A18-2022,NM$2-2023)*NM$4</f>
        <v>0.31001207999999997</v>
      </c>
      <c r="NN17" s="2" cm="1">
        <f t="array" ref="NN17">INDEX(Assumptions!$AC$3:$AH$32,$A18-2022,NN$2-2023)*NN$4</f>
        <v>5.2705787999999983E-2</v>
      </c>
      <c r="NO17" s="2" cm="1">
        <f t="array" ref="NO17">INDEX(Assumptions!$AC$3:$AH$32,$A18-2022,NO$2-2023)*NO$4</f>
        <v>0.21277049999999997</v>
      </c>
      <c r="NP17" s="2" cm="1">
        <f t="array" ref="NP17">INDEX(Assumptions!$AC$3:$AH$32,$A18-2022,NP$2-2023)*NP$4</f>
        <v>0.32023457999999999</v>
      </c>
      <c r="NQ17" s="2" cm="1">
        <f t="array" ref="NQ17">INDEX(Assumptions!$AC$3:$AH$32,$A18-2022,NQ$2-2023)*NQ$4</f>
        <v>0.33916500000000005</v>
      </c>
      <c r="NR17" s="2" cm="1">
        <f t="array" ref="NR17">INDEX(Assumptions!$AC$3:$AH$32,$A18-2022,NR$2-2023)*NR$4</f>
        <v>0.15810761400000001</v>
      </c>
      <c r="NS17" s="2" cm="1">
        <f t="array" ref="NS17">INDEX(Assumptions!$AC$3:$AH$32,$A18-2022,NS$2-2023)*NS$4</f>
        <v>0.18855459800000002</v>
      </c>
      <c r="NT17" s="2" cm="1">
        <f t="array" ref="NT17">INDEX(Assumptions!$AC$3:$AH$32,$A18-2022,NT$2-2023)*NT$4</f>
        <v>0.32467398000000003</v>
      </c>
      <c r="NU17" s="2" cm="1">
        <f t="array" ref="NU17">INDEX(Assumptions!$AC$3:$AH$32,$A18-2022,NU$2-2023)*NU$4</f>
        <v>0.13158258599999997</v>
      </c>
      <c r="NV17" s="2" cm="1">
        <f t="array" ref="NV17">INDEX(Assumptions!$AC$3:$AH$32,$A18-2022,NV$2-2023)*NV$4</f>
        <v>0.32973644000000002</v>
      </c>
      <c r="NW17" s="2" cm="1">
        <f t="array" ref="NW17">INDEX(Assumptions!$AC$3:$AH$32,$A18-2022,NW$2-2023)*NW$4</f>
        <v>0.32407399999999997</v>
      </c>
      <c r="NX17" s="2" cm="1">
        <f t="array" ref="NX17">INDEX(Assumptions!$AC$3:$AH$32,$A18-2022,NX$2-2023)*NX$4</f>
        <v>0.25333258000000003</v>
      </c>
      <c r="NY17" s="2" cm="1">
        <f t="array" ref="NY17">INDEX(Assumptions!$AC$3:$AH$32,$A18-2022,NY$2-2023)*NY$4</f>
        <v>0.23136476000000006</v>
      </c>
      <c r="NZ17" s="2" cm="1">
        <f t="array" ref="NZ17">INDEX(Assumptions!$AC$3:$AH$32,$A18-2022,NZ$2-2023)*NZ$4</f>
        <v>0.35268264000000005</v>
      </c>
      <c r="OA17" s="2" cm="1">
        <f t="array" ref="OA17">INDEX(Assumptions!$AC$3:$AH$32,$A18-2022,OA$2-2023)*OA$4</f>
        <v>0.48473035999999997</v>
      </c>
      <c r="OB17" s="2" cm="1">
        <f t="array" ref="OB17">INDEX(Assumptions!$AC$3:$AH$32,$A18-2022,OB$2-2023)*OB$4</f>
        <v>0.13602684999999998</v>
      </c>
      <c r="OC17" s="2" cm="1">
        <f t="array" ref="OC17">INDEX(Assumptions!$AC$3:$AH$32,$A18-2022,OC$2-2023)*OC$4</f>
        <v>0.35730435999999999</v>
      </c>
      <c r="OD17" s="2" cm="1">
        <f t="array" ref="OD17">INDEX(Assumptions!$AC$3:$AH$32,$A18-2022,OD$2-2023)*OD$4</f>
        <v>0.33438749999999995</v>
      </c>
      <c r="OE17" s="2" cm="1">
        <f t="array" ref="OE17">INDEX(Assumptions!$AC$3:$AH$32,$A18-2022,OE$2-2023)*OE$4</f>
        <v>0.24895855</v>
      </c>
      <c r="OF17" s="2" cm="1">
        <f t="array" ref="OF17">INDEX(Assumptions!$AC$3:$AH$32,$A18-2022,OF$2-2023)*OF$4</f>
        <v>5.1756531999999973E-2</v>
      </c>
      <c r="OG17" s="2" cm="1">
        <f t="array" ref="OG17">INDEX(Assumptions!$AC$3:$AH$32,$A18-2022,OG$2-2023)*OG$4</f>
        <v>0.23099960000000003</v>
      </c>
      <c r="OH17" s="2" cm="1">
        <f t="array" ref="OH17">INDEX(Assumptions!$AC$3:$AH$32,$A18-2022,OH$2-2023)*OH$4</f>
        <v>0.11200379000000003</v>
      </c>
      <c r="OI17" s="2" cm="1">
        <f t="array" ref="OI17">INDEX(Assumptions!$AC$3:$AH$32,$A18-2022,OI$2-2023)*OI$4</f>
        <v>0.17219109599999999</v>
      </c>
      <c r="OJ17" s="2" cm="1">
        <f t="array" ref="OJ17">INDEX(Assumptions!$AC$3:$AH$32,$A18-2022,OJ$2-2023)*OJ$4</f>
        <v>0.16096770799999999</v>
      </c>
      <c r="OK17" s="2" cm="1">
        <f t="array" ref="OK17">INDEX(Assumptions!$AC$3:$AH$32,$A18-2022,OK$2-2023)*OK$4</f>
        <v>0.29743850000000005</v>
      </c>
      <c r="OL17" s="2" cm="1">
        <f t="array" ref="OL17">INDEX(Assumptions!$AC$3:$AH$32,$A18-2022,OL$2-2023)*OL$4</f>
        <v>0.32952655999999997</v>
      </c>
      <c r="OM17" s="2" cm="1">
        <f t="array" ref="OM17">INDEX(Assumptions!$AC$3:$AH$32,$A18-2022,OM$2-2023)*OM$4</f>
        <v>0.29285650000000002</v>
      </c>
      <c r="ON17" s="2" cm="1">
        <f t="array" ref="ON17">INDEX(Assumptions!$AC$3:$AH$32,$A18-2022,ON$2-2023)*ON$4</f>
        <v>0.27515452000000007</v>
      </c>
      <c r="OO17" s="2" cm="1">
        <f t="array" ref="OO17">INDEX(Assumptions!$AC$3:$AH$32,$A18-2022,OO$2-2023)*OO$4</f>
        <v>0.15776837999999996</v>
      </c>
      <c r="OP17" s="2" cm="1">
        <f t="array" ref="OP17">INDEX(Assumptions!$AC$3:$AH$32,$A18-2022,OP$2-2023)*OP$4</f>
        <v>0.15303519200000001</v>
      </c>
      <c r="OQ17" s="2" cm="1">
        <f t="array" ref="OQ17">INDEX(Assumptions!$AC$3:$AH$32,$A18-2022,OQ$2-2023)*OQ$4</f>
        <v>0.36205002000000003</v>
      </c>
      <c r="OR17" s="2" cm="1">
        <f t="array" ref="OR17">INDEX(Assumptions!$AC$3:$AH$32,$A18-2022,OR$2-2023)*OR$4</f>
        <v>0.22777994800000001</v>
      </c>
      <c r="OS17" s="2" cm="1">
        <f t="array" ref="OS17">INDEX(Assumptions!$AC$3:$AH$32,$A18-2022,OS$2-2023)*OS$4</f>
        <v>0.304365</v>
      </c>
      <c r="OT17" s="2" cm="1">
        <f t="array" ref="OT17">INDEX(Assumptions!$AC$3:$AH$32,$A18-2022,OT$2-2023)*OT$4</f>
        <v>0.215822288</v>
      </c>
      <c r="OU17" s="2" cm="1">
        <f t="array" ref="OU17">INDEX(Assumptions!$AC$3:$AH$32,$A18-2022,OU$2-2023)*OU$4</f>
        <v>0.27797432000000005</v>
      </c>
      <c r="OV17" s="2" cm="1">
        <f t="array" ref="OV17">INDEX(Assumptions!$AC$3:$AH$32,$A18-2022,OV$2-2023)*OV$4</f>
        <v>0.19006250000000002</v>
      </c>
      <c r="OW17" s="2" cm="1">
        <f t="array" ref="OW17">INDEX(Assumptions!$AC$3:$AH$32,$A18-2022,OW$2-2023)*OW$4</f>
        <v>0.24576603999999996</v>
      </c>
      <c r="OX17" s="2" cm="1">
        <f t="array" ref="OX17">INDEX(Assumptions!$AC$3:$AH$32,$A18-2022,OX$2-2023)*OX$4</f>
        <v>0.37375755999999993</v>
      </c>
      <c r="OY17" s="2" cm="1">
        <f t="array" ref="OY17">INDEX(Assumptions!$AC$3:$AH$32,$A18-2022,OY$2-2023)*OY$4</f>
        <v>0.23388279599999998</v>
      </c>
      <c r="OZ17" s="2" cm="1">
        <f t="array" ref="OZ17">INDEX(Assumptions!$AC$3:$AH$32,$A18-2022,OZ$2-2023)*OZ$4</f>
        <v>0.21950951400000002</v>
      </c>
      <c r="PA17" s="2" cm="1">
        <f t="array" ref="PA17">INDEX(Assumptions!$AC$3:$AH$32,$A18-2022,PA$2-2023)*PA$4</f>
        <v>0.20944623600000001</v>
      </c>
      <c r="PB17" s="2" cm="1">
        <f t="array" ref="PB17">INDEX(Assumptions!$AC$3:$AH$32,$A18-2022,PB$2-2023)*PB$4</f>
        <v>-1.0257447999999978E-2</v>
      </c>
      <c r="PC17" s="2" cm="1">
        <f t="array" ref="PC17">INDEX(Assumptions!$AC$3:$AH$32,$A18-2022,PC$2-2023)*PC$4</f>
        <v>0.40145597999999999</v>
      </c>
      <c r="PD17" s="2" cm="1">
        <f t="array" ref="PD17">INDEX(Assumptions!$AC$3:$AH$32,$A18-2022,PD$2-2023)*PD$4</f>
        <v>0.18678677599999999</v>
      </c>
      <c r="PE17" s="2" cm="1">
        <f t="array" ref="PE17">INDEX(Assumptions!$AC$3:$AH$32,$A18-2022,PE$2-2023)*PE$4</f>
        <v>0.35802650000000003</v>
      </c>
      <c r="PF17" s="2" cm="1">
        <f t="array" ref="PF17">INDEX(Assumptions!$AC$3:$AH$32,$A18-2022,PF$2-2023)*PF$4</f>
        <v>0.30340008000000002</v>
      </c>
      <c r="PG17" s="2" cm="1">
        <f t="array" ref="PG17">INDEX(Assumptions!$AC$3:$AH$32,$A18-2022,PG$2-2023)*PG$4</f>
        <v>0.17100847600000002</v>
      </c>
      <c r="PH17" s="2" cm="1">
        <f t="array" ref="PH17">INDEX(Assumptions!$AC$3:$AH$32,$A18-2022,PH$2-2023)*PH$4</f>
        <v>0.31262812000000006</v>
      </c>
      <c r="PI17" s="2" cm="1">
        <f t="array" ref="PI17">INDEX(Assumptions!$AC$3:$AH$32,$A18-2022,PI$2-2023)*PI$4</f>
        <v>0.25266736000000001</v>
      </c>
      <c r="PJ17" s="2" cm="1">
        <f t="array" ref="PJ17">INDEX(Assumptions!$AC$3:$AH$32,$A18-2022,PJ$2-2023)*PJ$4</f>
        <v>0.28977745999999999</v>
      </c>
      <c r="PK17" s="2" cm="1">
        <f t="array" ref="PK17">INDEX(Assumptions!$AC$3:$AH$32,$A18-2022,PK$2-2023)*PK$4</f>
        <v>0.18452109999999999</v>
      </c>
      <c r="PL17" s="2" cm="1">
        <f t="array" ref="PL17">INDEX(Assumptions!$AC$3:$AH$32,$A18-2022,PL$2-2023)*PL$4</f>
        <v>0.27047172000000003</v>
      </c>
      <c r="PM17" s="2" cm="1">
        <f t="array" ref="PM17">INDEX(Assumptions!$AC$3:$AH$32,$A18-2022,PM$2-2023)*PM$4</f>
        <v>0.15328038600000002</v>
      </c>
      <c r="PN17" s="2" cm="1">
        <f t="array" ref="PN17">INDEX(Assumptions!$AC$3:$AH$32,$A18-2022,PN$2-2023)*PN$4</f>
        <v>0.26925737999999999</v>
      </c>
      <c r="PO17" s="2" cm="1">
        <f t="array" ref="PO17">INDEX(Assumptions!$AC$3:$AH$32,$A18-2022,PO$2-2023)*PO$4</f>
        <v>0.24581172000000001</v>
      </c>
      <c r="PP17" s="2" cm="1">
        <f t="array" ref="PP17">INDEX(Assumptions!$AC$3:$AH$32,$A18-2022,PP$2-2023)*PP$4</f>
        <v>0.37222900000000003</v>
      </c>
      <c r="PQ17" s="2" cm="1">
        <f t="array" ref="PQ17">INDEX(Assumptions!$AC$3:$AH$32,$A18-2022,PQ$2-2023)*PQ$4</f>
        <v>0.182823344</v>
      </c>
      <c r="PR17" s="2" cm="1">
        <f t="array" ref="PR17">INDEX(Assumptions!$AC$3:$AH$32,$A18-2022,PR$2-2023)*PR$4</f>
        <v>0.42195005999999996</v>
      </c>
      <c r="PS17" s="2" cm="1">
        <f t="array" ref="PS17">INDEX(Assumptions!$AC$3:$AH$32,$A18-2022,PS$2-2023)*PS$4</f>
        <v>0.15246419999999999</v>
      </c>
      <c r="PT17" s="2" cm="1">
        <f t="array" ref="PT17">INDEX(Assumptions!$AC$3:$AH$32,$A18-2022,PT$2-2023)*PT$4</f>
        <v>0.28138799999999997</v>
      </c>
      <c r="PU17" s="2" cm="1">
        <f t="array" ref="PU17">INDEX(Assumptions!$AC$3:$AH$32,$A18-2022,PU$2-2023)*PU$4</f>
        <v>4.8180999999999974E-2</v>
      </c>
      <c r="PV17" s="2" cm="1">
        <f t="array" ref="PV17">INDEX(Assumptions!$AC$3:$AH$32,$A18-2022,PV$2-2023)*PV$4</f>
        <v>0.17901435199999999</v>
      </c>
      <c r="PW17" s="2" cm="1">
        <f t="array" ref="PW17">INDEX(Assumptions!$AC$3:$AH$32,$A18-2022,PW$2-2023)*PW$4</f>
        <v>0.15697309999999998</v>
      </c>
      <c r="PX17" s="2" cm="1">
        <f t="array" ref="PX17">INDEX(Assumptions!$AC$3:$AH$32,$A18-2022,PX$2-2023)*PX$4</f>
        <v>0.21315167999999998</v>
      </c>
      <c r="PY17" s="2" cm="1">
        <f t="array" ref="PY17">INDEX(Assumptions!$AC$3:$AH$32,$A18-2022,PY$2-2023)*PY$4</f>
        <v>0.24291696000000002</v>
      </c>
      <c r="PZ17" s="2" cm="1">
        <f t="array" ref="PZ17">INDEX(Assumptions!$AC$3:$AH$32,$A18-2022,PZ$2-2023)*PZ$4</f>
        <v>0.28447496</v>
      </c>
      <c r="QA17" s="2" cm="1">
        <f t="array" ref="QA17">INDEX(Assumptions!$AC$3:$AH$32,$A18-2022,QA$2-2023)*QA$4</f>
        <v>9.098165200000001E-2</v>
      </c>
      <c r="QB17" s="2" cm="1">
        <f t="array" ref="QB17">INDEX(Assumptions!$AC$3:$AH$32,$A18-2022,QB$2-2023)*QB$4</f>
        <v>0.36450450000000001</v>
      </c>
      <c r="QC17" s="2" cm="1">
        <f t="array" ref="QC17">INDEX(Assumptions!$AC$3:$AH$32,$A18-2022,QC$2-2023)*QC$4</f>
        <v>0.25426749999999998</v>
      </c>
      <c r="QD17" s="2" cm="1">
        <f t="array" ref="QD17">INDEX(Assumptions!$AC$3:$AH$32,$A18-2022,QD$2-2023)*QD$4</f>
        <v>0.25337751999999997</v>
      </c>
      <c r="QE17" s="2" cm="1">
        <f t="array" ref="QE17">INDEX(Assumptions!$AC$3:$AH$32,$A18-2022,QE$2-2023)*QE$4</f>
        <v>0.14550689999999999</v>
      </c>
      <c r="QF17" s="2" cm="1">
        <f t="array" ref="QF17">INDEX(Assumptions!$AC$3:$AH$32,$A18-2022,QF$2-2023)*QF$4</f>
        <v>0.29742390000000007</v>
      </c>
      <c r="QG17" s="2" cm="1">
        <f t="array" ref="QG17">INDEX(Assumptions!$AC$3:$AH$32,$A18-2022,QG$2-2023)*QG$4</f>
        <v>0.10001660400000002</v>
      </c>
      <c r="QH17" s="2" cm="1">
        <f t="array" ref="QH17">INDEX(Assumptions!$AC$3:$AH$32,$A18-2022,QH$2-2023)*QH$4</f>
        <v>0.33988700000000005</v>
      </c>
      <c r="QI17" s="2" cm="1">
        <f t="array" ref="QI17">INDEX(Assumptions!$AC$3:$AH$32,$A18-2022,QI$2-2023)*QI$4</f>
        <v>0.28388051999999997</v>
      </c>
      <c r="QJ17" s="2" cm="1">
        <f t="array" ref="QJ17">INDEX(Assumptions!$AC$3:$AH$32,$A18-2022,QJ$2-2023)*QJ$4</f>
        <v>0.23594692</v>
      </c>
      <c r="QK17" s="2" cm="1">
        <f t="array" ref="QK17">INDEX(Assumptions!$AC$3:$AH$32,$A18-2022,QK$2-2023)*QK$4</f>
        <v>0.25163196000000004</v>
      </c>
      <c r="QL17" s="2" cm="1">
        <f t="array" ref="QL17">INDEX(Assumptions!$AC$3:$AH$32,$A18-2022,QL$2-2023)*QL$4</f>
        <v>0.32386851999999999</v>
      </c>
      <c r="QM17" s="2" cm="1">
        <f t="array" ref="QM17">INDEX(Assumptions!$AC$3:$AH$32,$A18-2022,QM$2-2023)*QM$4</f>
        <v>0.195505866</v>
      </c>
      <c r="QN17" s="2" cm="1">
        <f t="array" ref="QN17">INDEX(Assumptions!$AC$3:$AH$32,$A18-2022,QN$2-2023)*QN$4</f>
        <v>0.24054667999999998</v>
      </c>
      <c r="QO17" s="2" cm="1">
        <f t="array" ref="QO17">INDEX(Assumptions!$AC$3:$AH$32,$A18-2022,QO$2-2023)*QO$4</f>
        <v>0.16913631600000004</v>
      </c>
      <c r="QP17" s="2" cm="1">
        <f t="array" ref="QP17">INDEX(Assumptions!$AC$3:$AH$32,$A18-2022,QP$2-2023)*QP$4</f>
        <v>0.33762449999999999</v>
      </c>
      <c r="QQ17" s="2" cm="1">
        <f t="array" ref="QQ17">INDEX(Assumptions!$AC$3:$AH$32,$A18-2022,QQ$2-2023)*QQ$4</f>
        <v>0.31275949999999997</v>
      </c>
      <c r="QR17" s="2" cm="1">
        <f t="array" ref="QR17">INDEX(Assumptions!$AC$3:$AH$32,$A18-2022,QR$2-2023)*QR$4</f>
        <v>0.15204115800000001</v>
      </c>
      <c r="QS17" s="2" cm="1">
        <f t="array" ref="QS17">INDEX(Assumptions!$AC$3:$AH$32,$A18-2022,QS$2-2023)*QS$4</f>
        <v>0.30014217999999998</v>
      </c>
      <c r="QT17" s="2" cm="1">
        <f t="array" ref="QT17">INDEX(Assumptions!$AC$3:$AH$32,$A18-2022,QT$2-2023)*QT$4</f>
        <v>0.17722199999999999</v>
      </c>
      <c r="QU17" s="2" cm="1">
        <f t="array" ref="QU17">INDEX(Assumptions!$AC$3:$AH$32,$A18-2022,QU$2-2023)*QU$4</f>
        <v>0.30801496</v>
      </c>
      <c r="QV17" s="2" cm="1">
        <f t="array" ref="QV17">INDEX(Assumptions!$AC$3:$AH$32,$A18-2022,QV$2-2023)*QV$4</f>
        <v>0.22359900800000002</v>
      </c>
      <c r="QW17" s="2" cm="1">
        <f t="array" ref="QW17">INDEX(Assumptions!$AC$3:$AH$32,$A18-2022,QW$2-2023)*QW$4</f>
        <v>0.188866064</v>
      </c>
      <c r="QX17" s="2" cm="1">
        <f t="array" ref="QX17">INDEX(Assumptions!$AC$3:$AH$32,$A18-2022,QX$2-2023)*QX$4</f>
        <v>0.17877912800000001</v>
      </c>
      <c r="QY17" s="2" cm="1">
        <f t="array" ref="QY17">INDEX(Assumptions!$AC$3:$AH$32,$A18-2022,QY$2-2023)*QY$4</f>
        <v>0.27787817999999997</v>
      </c>
      <c r="QZ17" s="2" cm="1">
        <f t="array" ref="QZ17">INDEX(Assumptions!$AC$3:$AH$32,$A18-2022,QZ$2-2023)*QZ$4</f>
        <v>0.22478897599999997</v>
      </c>
      <c r="RA17" s="2" cm="1">
        <f t="array" ref="RA17">INDEX(Assumptions!$AC$3:$AH$32,$A18-2022,RA$2-2023)*RA$4</f>
        <v>0.25434652999999996</v>
      </c>
      <c r="RB17" s="2" cm="1">
        <f t="array" ref="RB17">INDEX(Assumptions!$AC$3:$AH$32,$A18-2022,RB$2-2023)*RB$4</f>
        <v>0.43021408000000005</v>
      </c>
      <c r="RC17" s="2" cm="1">
        <f t="array" ref="RC17">INDEX(Assumptions!$AC$3:$AH$32,$A18-2022,RC$2-2023)*RC$4</f>
        <v>0.29105966</v>
      </c>
      <c r="RD17" s="2" cm="1">
        <f t="array" ref="RD17">INDEX(Assumptions!$AC$3:$AH$32,$A18-2022,RD$2-2023)*RD$4</f>
        <v>0.21430038000000004</v>
      </c>
      <c r="RE17" s="2" cm="1">
        <f t="array" ref="RE17">INDEX(Assumptions!$AC$3:$AH$32,$A18-2022,RE$2-2023)*RE$4</f>
        <v>0.14634047399999997</v>
      </c>
      <c r="RF17" s="2" cm="1">
        <f t="array" ref="RF17">INDEX(Assumptions!$AC$3:$AH$32,$A18-2022,RF$2-2023)*RF$4</f>
        <v>0.21677338800000001</v>
      </c>
      <c r="RG17" s="2" cm="1">
        <f t="array" ref="RG17">INDEX(Assumptions!$AC$3:$AH$32,$A18-2022,RG$2-2023)*RG$4</f>
        <v>0.11480705599999999</v>
      </c>
      <c r="RH17" s="2" cm="1">
        <f t="array" ref="RH17">INDEX(Assumptions!$AC$3:$AH$32,$A18-2022,RH$2-2023)*RH$4</f>
        <v>0.38848649999999996</v>
      </c>
      <c r="RI17" s="2" cm="1">
        <f t="array" ref="RI17">INDEX(Assumptions!$AC$3:$AH$32,$A18-2022,RI$2-2023)*RI$4</f>
        <v>0.21846959200000002</v>
      </c>
      <c r="RJ17" s="2" cm="1">
        <f t="array" ref="RJ17">INDEX(Assumptions!$AC$3:$AH$32,$A18-2022,RJ$2-2023)*RJ$4</f>
        <v>0.37943513999999995</v>
      </c>
      <c r="RK17" s="2" cm="1">
        <f t="array" ref="RK17">INDEX(Assumptions!$AC$3:$AH$32,$A18-2022,RK$2-2023)*RK$4</f>
        <v>0.34783980000000003</v>
      </c>
      <c r="RL17" s="2" cm="1">
        <f t="array" ref="RL17">INDEX(Assumptions!$AC$3:$AH$32,$A18-2022,RL$2-2023)*RL$4</f>
        <v>0.23809600000000003</v>
      </c>
      <c r="RM17" s="2" cm="1">
        <f t="array" ref="RM17">INDEX(Assumptions!$AC$3:$AH$32,$A18-2022,RM$2-2023)*RM$4</f>
        <v>0.25766849999999997</v>
      </c>
      <c r="RN17" s="2" cm="1">
        <f t="array" ref="RN17">INDEX(Assumptions!$AC$3:$AH$32,$A18-2022,RN$2-2023)*RN$4</f>
        <v>0.26439880000000004</v>
      </c>
      <c r="RO17" s="2" cm="1">
        <f t="array" ref="RO17">INDEX(Assumptions!$AC$3:$AH$32,$A18-2022,RO$2-2023)*RO$4</f>
        <v>0.36052045999999993</v>
      </c>
      <c r="RP17" s="2" cm="1">
        <f t="array" ref="RP17">INDEX(Assumptions!$AC$3:$AH$32,$A18-2022,RP$2-2023)*RP$4</f>
        <v>0.27977200000000002</v>
      </c>
      <c r="RQ17" s="2" cm="1">
        <f t="array" ref="RQ17">INDEX(Assumptions!$AC$3:$AH$32,$A18-2022,RQ$2-2023)*RQ$4</f>
        <v>0.29826384</v>
      </c>
      <c r="RR17" s="2" cm="1">
        <f t="array" ref="RR17">INDEX(Assumptions!$AC$3:$AH$32,$A18-2022,RR$2-2023)*RR$4</f>
        <v>0.17652450799999997</v>
      </c>
      <c r="RS17" s="2" cm="1">
        <f t="array" ref="RS17">INDEX(Assumptions!$AC$3:$AH$32,$A18-2022,RS$2-2023)*RS$4</f>
        <v>0.177412662</v>
      </c>
      <c r="RT17" s="2" cm="1">
        <f t="array" ref="RT17">INDEX(Assumptions!$AC$3:$AH$32,$A18-2022,RT$2-2023)*RT$4</f>
        <v>0.47970699999999999</v>
      </c>
      <c r="RU17" s="2" cm="1">
        <f t="array" ref="RU17">INDEX(Assumptions!$AC$3:$AH$32,$A18-2022,RU$2-2023)*RU$4</f>
        <v>0.24989282599999998</v>
      </c>
      <c r="RV17" s="2" cm="1">
        <f t="array" ref="RV17">INDEX(Assumptions!$AC$3:$AH$32,$A18-2022,RV$2-2023)*RV$4</f>
        <v>0.24512487999999999</v>
      </c>
      <c r="RW17" s="2" cm="1">
        <f t="array" ref="RW17">INDEX(Assumptions!$AC$3:$AH$32,$A18-2022,RW$2-2023)*RW$4</f>
        <v>0.26588689999999998</v>
      </c>
      <c r="RX17" s="2" cm="1">
        <f t="array" ref="RX17">INDEX(Assumptions!$AC$3:$AH$32,$A18-2022,RX$2-2023)*RX$4</f>
        <v>0.20816449000000001</v>
      </c>
      <c r="RY17" s="2" cm="1">
        <f t="array" ref="RY17">INDEX(Assumptions!$AC$3:$AH$32,$A18-2022,RY$2-2023)*RY$4</f>
        <v>0.30241992000000006</v>
      </c>
      <c r="RZ17" s="2" cm="1">
        <f t="array" ref="RZ17">INDEX(Assumptions!$AC$3:$AH$32,$A18-2022,RZ$2-2023)*RZ$4</f>
        <v>0.19266742000000001</v>
      </c>
      <c r="SA17" s="2" cm="1">
        <f t="array" ref="SA17">INDEX(Assumptions!$AC$3:$AH$32,$A18-2022,SA$2-2023)*SA$4</f>
        <v>0.24040361999999998</v>
      </c>
      <c r="SB17" s="2" cm="1">
        <f t="array" ref="SB17">INDEX(Assumptions!$AC$3:$AH$32,$A18-2022,SB$2-2023)*SB$4</f>
        <v>0.34251600000000004</v>
      </c>
      <c r="SC17" s="2" cm="1">
        <f t="array" ref="SC17">INDEX(Assumptions!$AC$3:$AH$32,$A18-2022,SC$2-2023)*SC$4</f>
        <v>0.18780308800000001</v>
      </c>
      <c r="SD17" s="2" cm="1">
        <f t="array" ref="SD17">INDEX(Assumptions!$AC$3:$AH$32,$A18-2022,SD$2-2023)*SD$4</f>
        <v>0.21721344999999997</v>
      </c>
      <c r="SE17" s="2" cm="1">
        <f t="array" ref="SE17">INDEX(Assumptions!$AC$3:$AH$32,$A18-2022,SE$2-2023)*SE$4</f>
        <v>0.15852759199999999</v>
      </c>
      <c r="SF17" s="2" cm="1">
        <f t="array" ref="SF17">INDEX(Assumptions!$AC$3:$AH$32,$A18-2022,SF$2-2023)*SF$4</f>
        <v>0.142243112</v>
      </c>
      <c r="SG17" s="2" cm="1">
        <f t="array" ref="SG17">INDEX(Assumptions!$AC$3:$AH$32,$A18-2022,SG$2-2023)*SG$4</f>
        <v>0.21362506000000001</v>
      </c>
      <c r="SH17" s="2" cm="1">
        <f t="array" ref="SH17">INDEX(Assumptions!$AC$3:$AH$32,$A18-2022,SH$2-2023)*SH$4</f>
        <v>0.26467864999999996</v>
      </c>
      <c r="SI17" s="2" cm="1">
        <f t="array" ref="SI17">INDEX(Assumptions!$AC$3:$AH$32,$A18-2022,SI$2-2023)*SI$4</f>
        <v>0.34764876</v>
      </c>
      <c r="SJ17" s="2" cm="1">
        <f t="array" ref="SJ17">INDEX(Assumptions!$AC$3:$AH$32,$A18-2022,SJ$2-2023)*SJ$4</f>
        <v>0.24266120000000002</v>
      </c>
      <c r="SK17" s="2" cm="1">
        <f t="array" ref="SK17">INDEX(Assumptions!$AC$3:$AH$32,$A18-2022,SK$2-2023)*SK$4</f>
        <v>0.21921493200000003</v>
      </c>
      <c r="SL17" s="2" cm="1">
        <f t="array" ref="SL17">INDEX(Assumptions!$AC$3:$AH$32,$A18-2022,SL$2-2023)*SL$4</f>
        <v>0.24953412000000003</v>
      </c>
      <c r="SM17" s="2" cm="1">
        <f t="array" ref="SM17">INDEX(Assumptions!$AC$3:$AH$32,$A18-2022,SM$2-2023)*SM$4</f>
        <v>0.21376278200000001</v>
      </c>
      <c r="SN17" s="2" cm="1">
        <f t="array" ref="SN17">INDEX(Assumptions!$AC$3:$AH$32,$A18-2022,SN$2-2023)*SN$4</f>
        <v>0.38711899999999999</v>
      </c>
      <c r="SO17" s="2" cm="1">
        <f t="array" ref="SO17">INDEX(Assumptions!$AC$3:$AH$32,$A18-2022,SO$2-2023)*SO$4</f>
        <v>0.28444108000000001</v>
      </c>
      <c r="SQ17" s="2">
        <v>0.3</v>
      </c>
      <c r="SR17" s="2">
        <v>0.1</v>
      </c>
      <c r="SS17" s="2">
        <v>1</v>
      </c>
      <c r="ST17" s="2">
        <v>0.3</v>
      </c>
      <c r="SU17" s="2">
        <v>0</v>
      </c>
      <c r="SV17" s="2">
        <v>0</v>
      </c>
      <c r="SW17" s="2">
        <v>0.3</v>
      </c>
      <c r="SX17" s="2">
        <v>0.3</v>
      </c>
      <c r="SY17" s="2">
        <v>0.3</v>
      </c>
    </row>
    <row r="18" spans="1:519" x14ac:dyDescent="0.3">
      <c r="A18">
        <v>2034</v>
      </c>
      <c r="C18" s="1">
        <f t="shared" si="0"/>
        <v>0.26399345291199977</v>
      </c>
      <c r="D18" s="1">
        <f t="shared" si="1"/>
        <v>0.26209278000000003</v>
      </c>
      <c r="E18" s="2">
        <f t="shared" si="2"/>
        <v>0.14572275399999998</v>
      </c>
      <c r="F18" s="2">
        <f t="shared" si="3"/>
        <v>0.38536614000000002</v>
      </c>
      <c r="G18" s="2">
        <f t="shared" si="4"/>
        <v>0.58644001999999995</v>
      </c>
      <c r="I18" s="4">
        <v>2034</v>
      </c>
      <c r="J18" s="2" cm="1">
        <f t="array" ref="J18">INDEX(Assumptions!$AC$3:$AH$32,$A19-2022,J$2-2023)*J$4</f>
        <v>0.13839984999999999</v>
      </c>
      <c r="K18" s="2" cm="1">
        <f t="array" ref="K18">INDEX(Assumptions!$AC$3:$AH$32,$A19-2022,K$2-2023)*K$4</f>
        <v>0.21662185600000003</v>
      </c>
      <c r="L18" s="2" cm="1">
        <f t="array" ref="L18">INDEX(Assumptions!$AC$3:$AH$32,$A19-2022,L$2-2023)*L$4</f>
        <v>0.46397041999999999</v>
      </c>
      <c r="M18" s="2" cm="1">
        <f t="array" ref="M18">INDEX(Assumptions!$AC$3:$AH$32,$A19-2022,M$2-2023)*M$4</f>
        <v>0.24457224000000002</v>
      </c>
      <c r="N18" s="2" cm="1">
        <f t="array" ref="N18">INDEX(Assumptions!$AC$3:$AH$32,$A19-2022,N$2-2023)*N$4</f>
        <v>0.42865350000000002</v>
      </c>
      <c r="O18" s="2" cm="1">
        <f t="array" ref="O18">INDEX(Assumptions!$AC$3:$AH$32,$A19-2022,O$2-2023)*O$4</f>
        <v>0.39310602</v>
      </c>
      <c r="P18" s="2" cm="1">
        <f t="array" ref="P18">INDEX(Assumptions!$AC$3:$AH$32,$A19-2022,P$2-2023)*P$4</f>
        <v>0.16563802399999999</v>
      </c>
      <c r="Q18" s="2" cm="1">
        <f t="array" ref="Q18">INDEX(Assumptions!$AC$3:$AH$32,$A19-2022,Q$2-2023)*Q$4</f>
        <v>7.2545550000000014E-2</v>
      </c>
      <c r="R18" s="2" cm="1">
        <f t="array" ref="R18">INDEX(Assumptions!$AC$3:$AH$32,$A19-2022,R$2-2023)*R$4</f>
        <v>0.14356227600000002</v>
      </c>
      <c r="S18" s="2" cm="1">
        <f t="array" ref="S18">INDEX(Assumptions!$AC$3:$AH$32,$A19-2022,S$2-2023)*S$4</f>
        <v>0.36077507999999997</v>
      </c>
      <c r="T18" s="2" cm="1">
        <f t="array" ref="T18">INDEX(Assumptions!$AC$3:$AH$32,$A19-2022,T$2-2023)*T$4</f>
        <v>0.2734915</v>
      </c>
      <c r="U18" s="2" cm="1">
        <f t="array" ref="U18">INDEX(Assumptions!$AC$3:$AH$32,$A19-2022,U$2-2023)*U$4</f>
        <v>0.25038300000000002</v>
      </c>
      <c r="V18" s="2" cm="1">
        <f t="array" ref="V18">INDEX(Assumptions!$AC$3:$AH$32,$A19-2022,V$2-2023)*V$4</f>
        <v>0.27216590000000007</v>
      </c>
      <c r="W18" s="2" cm="1">
        <f t="array" ref="W18">INDEX(Assumptions!$AC$3:$AH$32,$A19-2022,W$2-2023)*W$4</f>
        <v>0.18678523600000002</v>
      </c>
      <c r="X18" s="2" cm="1">
        <f t="array" ref="X18">INDEX(Assumptions!$AC$3:$AH$32,$A19-2022,X$2-2023)*X$4</f>
        <v>0.26683671399999997</v>
      </c>
      <c r="Y18" s="2" cm="1">
        <f t="array" ref="Y18">INDEX(Assumptions!$AC$3:$AH$32,$A19-2022,Y$2-2023)*Y$4</f>
        <v>0.32876749999999999</v>
      </c>
      <c r="Z18" s="2" cm="1">
        <f t="array" ref="Z18">INDEX(Assumptions!$AC$3:$AH$32,$A19-2022,Z$2-2023)*Z$4</f>
        <v>0.30297439999999998</v>
      </c>
      <c r="AA18" s="2" cm="1">
        <f t="array" ref="AA18">INDEX(Assumptions!$AC$3:$AH$32,$A19-2022,AA$2-2023)*AA$4</f>
        <v>0.41083254000000008</v>
      </c>
      <c r="AB18" s="2" cm="1">
        <f t="array" ref="AB18">INDEX(Assumptions!$AC$3:$AH$32,$A19-2022,AB$2-2023)*AB$4</f>
        <v>0.20402166600000005</v>
      </c>
      <c r="AC18" s="2" cm="1">
        <f t="array" ref="AC18">INDEX(Assumptions!$AC$3:$AH$32,$A19-2022,AC$2-2023)*AC$4</f>
        <v>0.28460160000000001</v>
      </c>
      <c r="AD18" s="2" cm="1">
        <f t="array" ref="AD18">INDEX(Assumptions!$AC$3:$AH$32,$A19-2022,AD$2-2023)*AD$4</f>
        <v>0.40301117999999997</v>
      </c>
      <c r="AE18" s="2" cm="1">
        <f t="array" ref="AE18">INDEX(Assumptions!$AC$3:$AH$32,$A19-2022,AE$2-2023)*AE$4</f>
        <v>0.32200033999999994</v>
      </c>
      <c r="AF18" s="2" cm="1">
        <f t="array" ref="AF18">INDEX(Assumptions!$AC$3:$AH$32,$A19-2022,AF$2-2023)*AF$4</f>
        <v>0.14231043000000002</v>
      </c>
      <c r="AG18" s="2" cm="1">
        <f t="array" ref="AG18">INDEX(Assumptions!$AC$3:$AH$32,$A19-2022,AG$2-2023)*AG$4</f>
        <v>0.18687611600000001</v>
      </c>
      <c r="AH18" s="2" cm="1">
        <f t="array" ref="AH18">INDEX(Assumptions!$AC$3:$AH$32,$A19-2022,AH$2-2023)*AH$4</f>
        <v>0.20287185000000002</v>
      </c>
      <c r="AI18" s="2" cm="1">
        <f t="array" ref="AI18">INDEX(Assumptions!$AC$3:$AH$32,$A19-2022,AI$2-2023)*AI$4</f>
        <v>0.33868868000000002</v>
      </c>
      <c r="AJ18" s="2" cm="1">
        <f t="array" ref="AJ18">INDEX(Assumptions!$AC$3:$AH$32,$A19-2022,AJ$2-2023)*AJ$4</f>
        <v>0.36696890000000004</v>
      </c>
      <c r="AK18" s="2" cm="1">
        <f t="array" ref="AK18">INDEX(Assumptions!$AC$3:$AH$32,$A19-2022,AK$2-2023)*AK$4</f>
        <v>0.153442998</v>
      </c>
      <c r="AL18" s="2" cm="1">
        <f t="array" ref="AL18">INDEX(Assumptions!$AC$3:$AH$32,$A19-2022,AL$2-2023)*AL$4</f>
        <v>0.14142483800000002</v>
      </c>
      <c r="AM18" s="2" cm="1">
        <f t="array" ref="AM18">INDEX(Assumptions!$AC$3:$AH$32,$A19-2022,AM$2-2023)*AM$4</f>
        <v>8.6458886000000013E-2</v>
      </c>
      <c r="AN18" s="2" cm="1">
        <f t="array" ref="AN18">INDEX(Assumptions!$AC$3:$AH$32,$A19-2022,AN$2-2023)*AN$4</f>
        <v>0.26939871000000004</v>
      </c>
      <c r="AO18" s="2" cm="1">
        <f t="array" ref="AO18">INDEX(Assumptions!$AC$3:$AH$32,$A19-2022,AO$2-2023)*AO$4</f>
        <v>0.29999933799999995</v>
      </c>
      <c r="AP18" s="2" cm="1">
        <f t="array" ref="AP18">INDEX(Assumptions!$AC$3:$AH$32,$A19-2022,AP$2-2023)*AP$4</f>
        <v>0.38960688000000004</v>
      </c>
      <c r="AQ18" s="2" cm="1">
        <f t="array" ref="AQ18">INDEX(Assumptions!$AC$3:$AH$32,$A19-2022,AQ$2-2023)*AQ$4</f>
        <v>0.28159515999999996</v>
      </c>
      <c r="AR18" s="2" cm="1">
        <f t="array" ref="AR18">INDEX(Assumptions!$AC$3:$AH$32,$A19-2022,AR$2-2023)*AR$4</f>
        <v>0.19063571999999998</v>
      </c>
      <c r="AS18" s="2" cm="1">
        <f t="array" ref="AS18">INDEX(Assumptions!$AC$3:$AH$32,$A19-2022,AS$2-2023)*AS$4</f>
        <v>0.276052458</v>
      </c>
      <c r="AT18" s="2" cm="1">
        <f t="array" ref="AT18">INDEX(Assumptions!$AC$3:$AH$32,$A19-2022,AT$2-2023)*AT$4</f>
        <v>0.22879728399999999</v>
      </c>
      <c r="AU18" s="2" cm="1">
        <f t="array" ref="AU18">INDEX(Assumptions!$AC$3:$AH$32,$A19-2022,AU$2-2023)*AU$4</f>
        <v>0.23870503999999998</v>
      </c>
      <c r="AV18" s="2" cm="1">
        <f t="array" ref="AV18">INDEX(Assumptions!$AC$3:$AH$32,$A19-2022,AV$2-2023)*AV$4</f>
        <v>0.23725558000000002</v>
      </c>
      <c r="AW18" s="2" cm="1">
        <f t="array" ref="AW18">INDEX(Assumptions!$AC$3:$AH$32,$A19-2022,AW$2-2023)*AW$4</f>
        <v>0.193500586</v>
      </c>
      <c r="AX18" s="2" cm="1">
        <f t="array" ref="AX18">INDEX(Assumptions!$AC$3:$AH$32,$A19-2022,AX$2-2023)*AX$4</f>
        <v>0.19873344999999998</v>
      </c>
      <c r="AY18" s="2" cm="1">
        <f t="array" ref="AY18">INDEX(Assumptions!$AC$3:$AH$32,$A19-2022,AY$2-2023)*AY$4</f>
        <v>0.43273817999999997</v>
      </c>
      <c r="AZ18" s="2" cm="1">
        <f t="array" ref="AZ18">INDEX(Assumptions!$AC$3:$AH$32,$A19-2022,AZ$2-2023)*AZ$4</f>
        <v>0.30089699999999997</v>
      </c>
      <c r="BA18" s="2" cm="1">
        <f t="array" ref="BA18">INDEX(Assumptions!$AC$3:$AH$32,$A19-2022,BA$2-2023)*BA$4</f>
        <v>0.39049273999999995</v>
      </c>
      <c r="BB18" s="2" cm="1">
        <f t="array" ref="BB18">INDEX(Assumptions!$AC$3:$AH$32,$A19-2022,BB$2-2023)*BB$4</f>
        <v>0.35564238000000009</v>
      </c>
      <c r="BC18" s="2" cm="1">
        <f t="array" ref="BC18">INDEX(Assumptions!$AC$3:$AH$32,$A19-2022,BC$2-2023)*BC$4</f>
        <v>5.0222141999999997E-2</v>
      </c>
      <c r="BD18" s="2" cm="1">
        <f t="array" ref="BD18">INDEX(Assumptions!$AC$3:$AH$32,$A19-2022,BD$2-2023)*BD$4</f>
        <v>0.22718474999999999</v>
      </c>
      <c r="BE18" s="2" cm="1">
        <f t="array" ref="BE18">INDEX(Assumptions!$AC$3:$AH$32,$A19-2022,BE$2-2023)*BE$4</f>
        <v>0.30615732000000007</v>
      </c>
      <c r="BF18" s="2" cm="1">
        <f t="array" ref="BF18">INDEX(Assumptions!$AC$3:$AH$32,$A19-2022,BF$2-2023)*BF$4</f>
        <v>0.27583550000000001</v>
      </c>
      <c r="BG18" s="2" cm="1">
        <f t="array" ref="BG18">INDEX(Assumptions!$AC$3:$AH$32,$A19-2022,BG$2-2023)*BG$4</f>
        <v>0.21624015000000002</v>
      </c>
      <c r="BH18" s="2" cm="1">
        <f t="array" ref="BH18">INDEX(Assumptions!$AC$3:$AH$32,$A19-2022,BH$2-2023)*BH$4</f>
        <v>0.19400286600000002</v>
      </c>
      <c r="BI18" s="2" cm="1">
        <f t="array" ref="BI18">INDEX(Assumptions!$AC$3:$AH$32,$A19-2022,BI$2-2023)*BI$4</f>
        <v>0.36651906000000001</v>
      </c>
      <c r="BJ18" s="2" cm="1">
        <f t="array" ref="BJ18">INDEX(Assumptions!$AC$3:$AH$32,$A19-2022,BJ$2-2023)*BJ$4</f>
        <v>0.34050078000000006</v>
      </c>
      <c r="BK18" s="2" cm="1">
        <f t="array" ref="BK18">INDEX(Assumptions!$AC$3:$AH$32,$A19-2022,BK$2-2023)*BK$4</f>
        <v>0.12251156600000002</v>
      </c>
      <c r="BL18" s="2" cm="1">
        <f t="array" ref="BL18">INDEX(Assumptions!$AC$3:$AH$32,$A19-2022,BL$2-2023)*BL$4</f>
        <v>0.32749758000000001</v>
      </c>
      <c r="BM18" s="2" cm="1">
        <f t="array" ref="BM18">INDEX(Assumptions!$AC$3:$AH$32,$A19-2022,BM$2-2023)*BM$4</f>
        <v>0.10757118400000001</v>
      </c>
      <c r="BN18" s="2" cm="1">
        <f t="array" ref="BN18">INDEX(Assumptions!$AC$3:$AH$32,$A19-2022,BN$2-2023)*BN$4</f>
        <v>0.24887550599999997</v>
      </c>
      <c r="BO18" s="2" cm="1">
        <f t="array" ref="BO18">INDEX(Assumptions!$AC$3:$AH$32,$A19-2022,BO$2-2023)*BO$4</f>
        <v>0.33197795999999996</v>
      </c>
      <c r="BP18" s="2" cm="1">
        <f t="array" ref="BP18">INDEX(Assumptions!$AC$3:$AH$32,$A19-2022,BP$2-2023)*BP$4</f>
        <v>0.30107286799999999</v>
      </c>
      <c r="BQ18" s="2" cm="1">
        <f t="array" ref="BQ18">INDEX(Assumptions!$AC$3:$AH$32,$A19-2022,BQ$2-2023)*BQ$4</f>
        <v>0.19534768000000002</v>
      </c>
      <c r="BR18" s="2" cm="1">
        <f t="array" ref="BR18">INDEX(Assumptions!$AC$3:$AH$32,$A19-2022,BR$2-2023)*BR$4</f>
        <v>0.11276215199999999</v>
      </c>
      <c r="BS18" s="2" cm="1">
        <f t="array" ref="BS18">INDEX(Assumptions!$AC$3:$AH$32,$A19-2022,BS$2-2023)*BS$4</f>
        <v>0.15602189999999999</v>
      </c>
      <c r="BT18" s="2" cm="1">
        <f t="array" ref="BT18">INDEX(Assumptions!$AC$3:$AH$32,$A19-2022,BT$2-2023)*BT$4</f>
        <v>0.36076549999999996</v>
      </c>
      <c r="BU18" s="2" cm="1">
        <f t="array" ref="BU18">INDEX(Assumptions!$AC$3:$AH$32,$A19-2022,BU$2-2023)*BU$4</f>
        <v>0.28844727999999997</v>
      </c>
      <c r="BV18" s="2" cm="1">
        <f t="array" ref="BV18">INDEX(Assumptions!$AC$3:$AH$32,$A19-2022,BV$2-2023)*BV$4</f>
        <v>0.12962716200000005</v>
      </c>
      <c r="BW18" s="2" cm="1">
        <f t="array" ref="BW18">INDEX(Assumptions!$AC$3:$AH$32,$A19-2022,BW$2-2023)*BW$4</f>
        <v>0.17224234199999999</v>
      </c>
      <c r="BX18" s="2" cm="1">
        <f t="array" ref="BX18">INDEX(Assumptions!$AC$3:$AH$32,$A19-2022,BX$2-2023)*BX$4</f>
        <v>0.27342100000000003</v>
      </c>
      <c r="BY18" s="2" cm="1">
        <f t="array" ref="BY18">INDEX(Assumptions!$AC$3:$AH$32,$A19-2022,BY$2-2023)*BY$4</f>
        <v>7.5759049999999994E-2</v>
      </c>
      <c r="BZ18" s="2" cm="1">
        <f t="array" ref="BZ18">INDEX(Assumptions!$AC$3:$AH$32,$A19-2022,BZ$2-2023)*BZ$4</f>
        <v>0.33605792000000001</v>
      </c>
      <c r="CA18" s="2" cm="1">
        <f t="array" ref="CA18">INDEX(Assumptions!$AC$3:$AH$32,$A19-2022,CA$2-2023)*CA$4</f>
        <v>7.1588695999999993E-2</v>
      </c>
      <c r="CB18" s="2" cm="1">
        <f t="array" ref="CB18">INDEX(Assumptions!$AC$3:$AH$32,$A19-2022,CB$2-2023)*CB$4</f>
        <v>0.21625438800000002</v>
      </c>
      <c r="CC18" s="2" cm="1">
        <f t="array" ref="CC18">INDEX(Assumptions!$AC$3:$AH$32,$A19-2022,CC$2-2023)*CC$4</f>
        <v>0.16429682000000001</v>
      </c>
      <c r="CD18" s="2" cm="1">
        <f t="array" ref="CD18">INDEX(Assumptions!$AC$3:$AH$32,$A19-2022,CD$2-2023)*CD$4</f>
        <v>0.21665489999999998</v>
      </c>
      <c r="CE18" s="2" cm="1">
        <f t="array" ref="CE18">INDEX(Assumptions!$AC$3:$AH$32,$A19-2022,CE$2-2023)*CE$4</f>
        <v>0.46335618000000001</v>
      </c>
      <c r="CF18" s="2" cm="1">
        <f t="array" ref="CF18">INDEX(Assumptions!$AC$3:$AH$32,$A19-2022,CF$2-2023)*CF$4</f>
        <v>0.216646798</v>
      </c>
      <c r="CG18" s="2" cm="1">
        <f t="array" ref="CG18">INDEX(Assumptions!$AC$3:$AH$32,$A19-2022,CG$2-2023)*CG$4</f>
        <v>0.22238530000000001</v>
      </c>
      <c r="CH18" s="2" cm="1">
        <f t="array" ref="CH18">INDEX(Assumptions!$AC$3:$AH$32,$A19-2022,CH$2-2023)*CH$4</f>
        <v>0.187094486</v>
      </c>
      <c r="CI18" s="2" cm="1">
        <f t="array" ref="CI18">INDEX(Assumptions!$AC$3:$AH$32,$A19-2022,CI$2-2023)*CI$4</f>
        <v>0.45514980000000005</v>
      </c>
      <c r="CJ18" s="2" cm="1">
        <f t="array" ref="CJ18">INDEX(Assumptions!$AC$3:$AH$32,$A19-2022,CJ$2-2023)*CJ$4</f>
        <v>0.29034741999999997</v>
      </c>
      <c r="CK18" s="2" cm="1">
        <f t="array" ref="CK18">INDEX(Assumptions!$AC$3:$AH$32,$A19-2022,CK$2-2023)*CK$4</f>
        <v>0.13606881200000001</v>
      </c>
      <c r="CL18" s="2" cm="1">
        <f t="array" ref="CL18">INDEX(Assumptions!$AC$3:$AH$32,$A19-2022,CL$2-2023)*CL$4</f>
        <v>0.28320624000000005</v>
      </c>
      <c r="CM18" s="2" cm="1">
        <f t="array" ref="CM18">INDEX(Assumptions!$AC$3:$AH$32,$A19-2022,CM$2-2023)*CM$4</f>
        <v>0.20278515799999999</v>
      </c>
      <c r="CN18" s="2" cm="1">
        <f t="array" ref="CN18">INDEX(Assumptions!$AC$3:$AH$32,$A19-2022,CN$2-2023)*CN$4</f>
        <v>0.26839199999999996</v>
      </c>
      <c r="CO18" s="2" cm="1">
        <f t="array" ref="CO18">INDEX(Assumptions!$AC$3:$AH$32,$A19-2022,CO$2-2023)*CO$4</f>
        <v>0.105480036</v>
      </c>
      <c r="CP18" s="2" cm="1">
        <f t="array" ref="CP18">INDEX(Assumptions!$AC$3:$AH$32,$A19-2022,CP$2-2023)*CP$4</f>
        <v>0.21173275800000002</v>
      </c>
      <c r="CQ18" s="2" cm="1">
        <f t="array" ref="CQ18">INDEX(Assumptions!$AC$3:$AH$32,$A19-2022,CQ$2-2023)*CQ$4</f>
        <v>0.10955740000000003</v>
      </c>
      <c r="CR18" s="2" cm="1">
        <f t="array" ref="CR18">INDEX(Assumptions!$AC$3:$AH$32,$A19-2022,CR$2-2023)*CR$4</f>
        <v>0.240529944</v>
      </c>
      <c r="CS18" s="2" cm="1">
        <f t="array" ref="CS18">INDEX(Assumptions!$AC$3:$AH$32,$A19-2022,CS$2-2023)*CS$4</f>
        <v>0.22141650000000002</v>
      </c>
      <c r="CT18" s="2" cm="1">
        <f t="array" ref="CT18">INDEX(Assumptions!$AC$3:$AH$32,$A19-2022,CT$2-2023)*CT$4</f>
        <v>0.177589302</v>
      </c>
      <c r="CU18" s="2" cm="1">
        <f t="array" ref="CU18">INDEX(Assumptions!$AC$3:$AH$32,$A19-2022,CU$2-2023)*CU$4</f>
        <v>0.46008442000000005</v>
      </c>
      <c r="CV18" s="2" cm="1">
        <f t="array" ref="CV18">INDEX(Assumptions!$AC$3:$AH$32,$A19-2022,CV$2-2023)*CV$4</f>
        <v>0.32347458000000001</v>
      </c>
      <c r="CW18" s="2" cm="1">
        <f t="array" ref="CW18">INDEX(Assumptions!$AC$3:$AH$32,$A19-2022,CW$2-2023)*CW$4</f>
        <v>8.6412931999999984E-2</v>
      </c>
      <c r="CX18" s="2" cm="1">
        <f t="array" ref="CX18">INDEX(Assumptions!$AC$3:$AH$32,$A19-2022,CX$2-2023)*CX$4</f>
        <v>0.30271450400000005</v>
      </c>
      <c r="CY18" s="2" cm="1">
        <f t="array" ref="CY18">INDEX(Assumptions!$AC$3:$AH$32,$A19-2022,CY$2-2023)*CY$4</f>
        <v>0.24586344999999996</v>
      </c>
      <c r="CZ18" s="2" cm="1">
        <f t="array" ref="CZ18">INDEX(Assumptions!$AC$3:$AH$32,$A19-2022,CZ$2-2023)*CZ$4</f>
        <v>0.25364354</v>
      </c>
      <c r="DA18" s="2" cm="1">
        <f t="array" ref="DA18">INDEX(Assumptions!$AC$3:$AH$32,$A19-2022,DA$2-2023)*DA$4</f>
        <v>0.27142180199999999</v>
      </c>
      <c r="DB18" s="2" cm="1">
        <f t="array" ref="DB18">INDEX(Assumptions!$AC$3:$AH$32,$A19-2022,DB$2-2023)*DB$4</f>
        <v>0.27827974599999999</v>
      </c>
      <c r="DC18" s="2" cm="1">
        <f t="array" ref="DC18">INDEX(Assumptions!$AC$3:$AH$32,$A19-2022,DC$2-2023)*DC$4</f>
        <v>0.43693604000000003</v>
      </c>
      <c r="DD18" s="2" cm="1">
        <f t="array" ref="DD18">INDEX(Assumptions!$AC$3:$AH$32,$A19-2022,DD$2-2023)*DD$4</f>
        <v>0.28937849999999998</v>
      </c>
      <c r="DE18" s="2" cm="1">
        <f t="array" ref="DE18">INDEX(Assumptions!$AC$3:$AH$32,$A19-2022,DE$2-2023)*DE$4</f>
        <v>0.42725129999999995</v>
      </c>
      <c r="DF18" s="2" cm="1">
        <f t="array" ref="DF18">INDEX(Assumptions!$AC$3:$AH$32,$A19-2022,DF$2-2023)*DF$4</f>
        <v>0.20209465199999999</v>
      </c>
      <c r="DG18" s="2" cm="1">
        <f t="array" ref="DG18">INDEX(Assumptions!$AC$3:$AH$32,$A19-2022,DG$2-2023)*DG$4</f>
        <v>0.34148079999999997</v>
      </c>
      <c r="DH18" s="2" cm="1">
        <f t="array" ref="DH18">INDEX(Assumptions!$AC$3:$AH$32,$A19-2022,DH$2-2023)*DH$4</f>
        <v>0.22525717000000001</v>
      </c>
      <c r="DI18" s="2" cm="1">
        <f t="array" ref="DI18">INDEX(Assumptions!$AC$3:$AH$32,$A19-2022,DI$2-2023)*DI$4</f>
        <v>0.1130524</v>
      </c>
      <c r="DJ18" s="2" cm="1">
        <f t="array" ref="DJ18">INDEX(Assumptions!$AC$3:$AH$32,$A19-2022,DJ$2-2023)*DJ$4</f>
        <v>0.35390149999999998</v>
      </c>
      <c r="DK18" s="2" cm="1">
        <f t="array" ref="DK18">INDEX(Assumptions!$AC$3:$AH$32,$A19-2022,DK$2-2023)*DK$4</f>
        <v>0.25850547800000001</v>
      </c>
      <c r="DL18" s="2" cm="1">
        <f t="array" ref="DL18">INDEX(Assumptions!$AC$3:$AH$32,$A19-2022,DL$2-2023)*DL$4</f>
        <v>0.29640783999999992</v>
      </c>
      <c r="DM18" s="2" cm="1">
        <f t="array" ref="DM18">INDEX(Assumptions!$AC$3:$AH$32,$A19-2022,DM$2-2023)*DM$4</f>
        <v>0.16447893400000002</v>
      </c>
      <c r="DN18" s="2" cm="1">
        <f t="array" ref="DN18">INDEX(Assumptions!$AC$3:$AH$32,$A19-2022,DN$2-2023)*DN$4</f>
        <v>0.37556798000000002</v>
      </c>
      <c r="DO18" s="2" cm="1">
        <f t="array" ref="DO18">INDEX(Assumptions!$AC$3:$AH$32,$A19-2022,DO$2-2023)*DO$4</f>
        <v>0.20387140199999998</v>
      </c>
      <c r="DP18" s="2" cm="1">
        <f t="array" ref="DP18">INDEX(Assumptions!$AC$3:$AH$32,$A19-2022,DP$2-2023)*DP$4</f>
        <v>0.35984349999999998</v>
      </c>
      <c r="DQ18" s="2" cm="1">
        <f t="array" ref="DQ18">INDEX(Assumptions!$AC$3:$AH$32,$A19-2022,DQ$2-2023)*DQ$4</f>
        <v>0.17287525200000001</v>
      </c>
      <c r="DR18" s="2" cm="1">
        <f t="array" ref="DR18">INDEX(Assumptions!$AC$3:$AH$32,$A19-2022,DR$2-2023)*DR$4</f>
        <v>0.20424166400000002</v>
      </c>
      <c r="DS18" s="2" cm="1">
        <f t="array" ref="DS18">INDEX(Assumptions!$AC$3:$AH$32,$A19-2022,DS$2-2023)*DS$4</f>
        <v>0.24757069999999998</v>
      </c>
      <c r="DT18" s="2" cm="1">
        <f t="array" ref="DT18">INDEX(Assumptions!$AC$3:$AH$32,$A19-2022,DT$2-2023)*DT$4</f>
        <v>0.3478755</v>
      </c>
      <c r="DU18" s="2" cm="1">
        <f t="array" ref="DU18">INDEX(Assumptions!$AC$3:$AH$32,$A19-2022,DU$2-2023)*DU$4</f>
        <v>0.28578107999999997</v>
      </c>
      <c r="DV18" s="2" cm="1">
        <f t="array" ref="DV18">INDEX(Assumptions!$AC$3:$AH$32,$A19-2022,DV$2-2023)*DV$4</f>
        <v>0.38427351999999998</v>
      </c>
      <c r="DW18" s="2" cm="1">
        <f t="array" ref="DW18">INDEX(Assumptions!$AC$3:$AH$32,$A19-2022,DW$2-2023)*DW$4</f>
        <v>0.26211146400000002</v>
      </c>
      <c r="DX18" s="2" cm="1">
        <f t="array" ref="DX18">INDEX(Assumptions!$AC$3:$AH$32,$A19-2022,DX$2-2023)*DX$4</f>
        <v>0.27647062999999994</v>
      </c>
      <c r="DY18" s="2" cm="1">
        <f t="array" ref="DY18">INDEX(Assumptions!$AC$3:$AH$32,$A19-2022,DY$2-2023)*DY$4</f>
        <v>0.23250688200000003</v>
      </c>
      <c r="DZ18" s="2" cm="1">
        <f t="array" ref="DZ18">INDEX(Assumptions!$AC$3:$AH$32,$A19-2022,DZ$2-2023)*DZ$4</f>
        <v>0.26625699000000003</v>
      </c>
      <c r="EA18" s="2" cm="1">
        <f t="array" ref="EA18">INDEX(Assumptions!$AC$3:$AH$32,$A19-2022,EA$2-2023)*EA$4</f>
        <v>0.19589734800000003</v>
      </c>
      <c r="EB18" s="2" cm="1">
        <f t="array" ref="EB18">INDEX(Assumptions!$AC$3:$AH$32,$A19-2022,EB$2-2023)*EB$4</f>
        <v>0.27648484000000001</v>
      </c>
      <c r="EC18" s="2" cm="1">
        <f t="array" ref="EC18">INDEX(Assumptions!$AC$3:$AH$32,$A19-2022,EC$2-2023)*EC$4</f>
        <v>0.34462234000000003</v>
      </c>
      <c r="ED18" s="2" cm="1">
        <f t="array" ref="ED18">INDEX(Assumptions!$AC$3:$AH$32,$A19-2022,ED$2-2023)*ED$4</f>
        <v>0.28742410000000002</v>
      </c>
      <c r="EE18" s="2" cm="1">
        <f t="array" ref="EE18">INDEX(Assumptions!$AC$3:$AH$32,$A19-2022,EE$2-2023)*EE$4</f>
        <v>0.220802894</v>
      </c>
      <c r="EF18" s="2" cm="1">
        <f t="array" ref="EF18">INDEX(Assumptions!$AC$3:$AH$32,$A19-2022,EF$2-2023)*EF$4</f>
        <v>0.25716576000000002</v>
      </c>
      <c r="EG18" s="2" cm="1">
        <f t="array" ref="EG18">INDEX(Assumptions!$AC$3:$AH$32,$A19-2022,EG$2-2023)*EG$4</f>
        <v>0.28779138000000004</v>
      </c>
      <c r="EH18" s="2" cm="1">
        <f t="array" ref="EH18">INDEX(Assumptions!$AC$3:$AH$32,$A19-2022,EH$2-2023)*EH$4</f>
        <v>0.17118183600000003</v>
      </c>
      <c r="EI18" s="2" cm="1">
        <f t="array" ref="EI18">INDEX(Assumptions!$AC$3:$AH$32,$A19-2022,EI$2-2023)*EI$4</f>
        <v>0.16303954999999998</v>
      </c>
      <c r="EJ18" s="2" cm="1">
        <f t="array" ref="EJ18">INDEX(Assumptions!$AC$3:$AH$32,$A19-2022,EJ$2-2023)*EJ$4</f>
        <v>9.6621449999999998E-2</v>
      </c>
      <c r="EK18" s="2" cm="1">
        <f t="array" ref="EK18">INDEX(Assumptions!$AC$3:$AH$32,$A19-2022,EK$2-2023)*EK$4</f>
        <v>0.21090011</v>
      </c>
      <c r="EL18" s="2" cm="1">
        <f t="array" ref="EL18">INDEX(Assumptions!$AC$3:$AH$32,$A19-2022,EL$2-2023)*EL$4</f>
        <v>0.13745465000000001</v>
      </c>
      <c r="EM18" s="2" cm="1">
        <f t="array" ref="EM18">INDEX(Assumptions!$AC$3:$AH$32,$A19-2022,EM$2-2023)*EM$4</f>
        <v>0.25162911399999999</v>
      </c>
      <c r="EN18" s="2" cm="1">
        <f t="array" ref="EN18">INDEX(Assumptions!$AC$3:$AH$32,$A19-2022,EN$2-2023)*EN$4</f>
        <v>0.1953491</v>
      </c>
      <c r="EO18" s="2" cm="1">
        <f t="array" ref="EO18">INDEX(Assumptions!$AC$3:$AH$32,$A19-2022,EO$2-2023)*EO$4</f>
        <v>0.40157865999999998</v>
      </c>
      <c r="EP18" s="2" cm="1">
        <f t="array" ref="EP18">INDEX(Assumptions!$AC$3:$AH$32,$A19-2022,EP$2-2023)*EP$4</f>
        <v>0.26627523999999997</v>
      </c>
      <c r="EQ18" s="2" cm="1">
        <f t="array" ref="EQ18">INDEX(Assumptions!$AC$3:$AH$32,$A19-2022,EQ$2-2023)*EQ$4</f>
        <v>0.288728292</v>
      </c>
      <c r="ER18" s="2" cm="1">
        <f t="array" ref="ER18">INDEX(Assumptions!$AC$3:$AH$32,$A19-2022,ER$2-2023)*ER$4</f>
        <v>0.44287188</v>
      </c>
      <c r="ES18" s="2" cm="1">
        <f t="array" ref="ES18">INDEX(Assumptions!$AC$3:$AH$32,$A19-2022,ES$2-2023)*ES$4</f>
        <v>0.208528144</v>
      </c>
      <c r="ET18" s="2" cm="1">
        <f t="array" ref="ET18">INDEX(Assumptions!$AC$3:$AH$32,$A19-2022,ET$2-2023)*ET$4</f>
        <v>0.15400469999999999</v>
      </c>
      <c r="EU18" s="2" cm="1">
        <f t="array" ref="EU18">INDEX(Assumptions!$AC$3:$AH$32,$A19-2022,EU$2-2023)*EU$4</f>
        <v>0.25862304000000003</v>
      </c>
      <c r="EV18" s="2" cm="1">
        <f t="array" ref="EV18">INDEX(Assumptions!$AC$3:$AH$32,$A19-2022,EV$2-2023)*EV$4</f>
        <v>0.35260330000000006</v>
      </c>
      <c r="EW18" s="2" cm="1">
        <f t="array" ref="EW18">INDEX(Assumptions!$AC$3:$AH$32,$A19-2022,EW$2-2023)*EW$4</f>
        <v>0.26519856000000003</v>
      </c>
      <c r="EX18" s="2" cm="1">
        <f t="array" ref="EX18">INDEX(Assumptions!$AC$3:$AH$32,$A19-2022,EX$2-2023)*EX$4</f>
        <v>0.286605</v>
      </c>
      <c r="EY18" s="2" cm="1">
        <f t="array" ref="EY18">INDEX(Assumptions!$AC$3:$AH$32,$A19-2022,EY$2-2023)*EY$4</f>
        <v>0.27940659600000001</v>
      </c>
      <c r="EZ18" s="2" cm="1">
        <f t="array" ref="EZ18">INDEX(Assumptions!$AC$3:$AH$32,$A19-2022,EZ$2-2023)*EZ$4</f>
        <v>0.38576500000000002</v>
      </c>
      <c r="FA18" s="2" cm="1">
        <f t="array" ref="FA18">INDEX(Assumptions!$AC$3:$AH$32,$A19-2022,FA$2-2023)*FA$4</f>
        <v>0.15419166399999998</v>
      </c>
      <c r="FB18" s="2" cm="1">
        <f t="array" ref="FB18">INDEX(Assumptions!$AC$3:$AH$32,$A19-2022,FB$2-2023)*FB$4</f>
        <v>0.15212842200000001</v>
      </c>
      <c r="FC18" s="2" cm="1">
        <f t="array" ref="FC18">INDEX(Assumptions!$AC$3:$AH$32,$A19-2022,FC$2-2023)*FC$4</f>
        <v>0.35490084</v>
      </c>
      <c r="FD18" s="2" cm="1">
        <f t="array" ref="FD18">INDEX(Assumptions!$AC$3:$AH$32,$A19-2022,FD$2-2023)*FD$4</f>
        <v>0.22289608799999996</v>
      </c>
      <c r="FE18" s="2" cm="1">
        <f t="array" ref="FE18">INDEX(Assumptions!$AC$3:$AH$32,$A19-2022,FE$2-2023)*FE$4</f>
        <v>0.135632684</v>
      </c>
      <c r="FF18" s="2" cm="1">
        <f t="array" ref="FF18">INDEX(Assumptions!$AC$3:$AH$32,$A19-2022,FF$2-2023)*FF$4</f>
        <v>0.23054144400000001</v>
      </c>
      <c r="FG18" s="2" cm="1">
        <f t="array" ref="FG18">INDEX(Assumptions!$AC$3:$AH$32,$A19-2022,FG$2-2023)*FG$4</f>
        <v>0.27745170000000002</v>
      </c>
      <c r="FH18" s="2" cm="1">
        <f t="array" ref="FH18">INDEX(Assumptions!$AC$3:$AH$32,$A19-2022,FH$2-2023)*FH$4</f>
        <v>0.36916350000000003</v>
      </c>
      <c r="FI18" s="2" cm="1">
        <f t="array" ref="FI18">INDEX(Assumptions!$AC$3:$AH$32,$A19-2022,FI$2-2023)*FI$4</f>
        <v>0.29435699999999998</v>
      </c>
      <c r="FJ18" s="2" cm="1">
        <f t="array" ref="FJ18">INDEX(Assumptions!$AC$3:$AH$32,$A19-2022,FJ$2-2023)*FJ$4</f>
        <v>0.31588612000000005</v>
      </c>
      <c r="FK18" s="2" cm="1">
        <f t="array" ref="FK18">INDEX(Assumptions!$AC$3:$AH$32,$A19-2022,FK$2-2023)*FK$4</f>
        <v>0.31135266</v>
      </c>
      <c r="FL18" s="2" cm="1">
        <f t="array" ref="FL18">INDEX(Assumptions!$AC$3:$AH$32,$A19-2022,FL$2-2023)*FL$4</f>
        <v>0.36077800000000004</v>
      </c>
      <c r="FM18" s="2" cm="1">
        <f t="array" ref="FM18">INDEX(Assumptions!$AC$3:$AH$32,$A19-2022,FM$2-2023)*FM$4</f>
        <v>0.11620920200000003</v>
      </c>
      <c r="FN18" s="2" cm="1">
        <f t="array" ref="FN18">INDEX(Assumptions!$AC$3:$AH$32,$A19-2022,FN$2-2023)*FN$4</f>
        <v>9.9859350000000013E-2</v>
      </c>
      <c r="FO18" s="2" cm="1">
        <f t="array" ref="FO18">INDEX(Assumptions!$AC$3:$AH$32,$A19-2022,FO$2-2023)*FO$4</f>
        <v>0.37497786</v>
      </c>
      <c r="FP18" s="2" cm="1">
        <f t="array" ref="FP18">INDEX(Assumptions!$AC$3:$AH$32,$A19-2022,FP$2-2023)*FP$4</f>
        <v>0.13329519399999995</v>
      </c>
      <c r="FQ18" s="2" cm="1">
        <f t="array" ref="FQ18">INDEX(Assumptions!$AC$3:$AH$32,$A19-2022,FQ$2-2023)*FQ$4</f>
        <v>0.25302162</v>
      </c>
      <c r="FR18" s="2" cm="1">
        <f t="array" ref="FR18">INDEX(Assumptions!$AC$3:$AH$32,$A19-2022,FR$2-2023)*FR$4</f>
        <v>0.38275186</v>
      </c>
      <c r="FS18" s="2" cm="1">
        <f t="array" ref="FS18">INDEX(Assumptions!$AC$3:$AH$32,$A19-2022,FS$2-2023)*FS$4</f>
        <v>0.151714404</v>
      </c>
      <c r="FT18" s="2" cm="1">
        <f t="array" ref="FT18">INDEX(Assumptions!$AC$3:$AH$32,$A19-2022,FT$2-2023)*FT$4</f>
        <v>0.278928554</v>
      </c>
      <c r="FU18" s="2" cm="1">
        <f t="array" ref="FU18">INDEX(Assumptions!$AC$3:$AH$32,$A19-2022,FU$2-2023)*FU$4</f>
        <v>0.20363045000000002</v>
      </c>
      <c r="FV18" s="2" cm="1">
        <f t="array" ref="FV18">INDEX(Assumptions!$AC$3:$AH$32,$A19-2022,FV$2-2023)*FV$4</f>
        <v>0.48983183999999996</v>
      </c>
      <c r="FW18" s="2" cm="1">
        <f t="array" ref="FW18">INDEX(Assumptions!$AC$3:$AH$32,$A19-2022,FW$2-2023)*FW$4</f>
        <v>0.23089985599999999</v>
      </c>
      <c r="FX18" s="2" cm="1">
        <f t="array" ref="FX18">INDEX(Assumptions!$AC$3:$AH$32,$A19-2022,FX$2-2023)*FX$4</f>
        <v>0.33589849999999999</v>
      </c>
      <c r="FY18" s="2" cm="1">
        <f t="array" ref="FY18">INDEX(Assumptions!$AC$3:$AH$32,$A19-2022,FY$2-2023)*FY$4</f>
        <v>0.29194395999999995</v>
      </c>
      <c r="FZ18" s="2" cm="1">
        <f t="array" ref="FZ18">INDEX(Assumptions!$AC$3:$AH$32,$A19-2022,FZ$2-2023)*FZ$4</f>
        <v>0.15793888400000003</v>
      </c>
      <c r="GA18" s="2" cm="1">
        <f t="array" ref="GA18">INDEX(Assumptions!$AC$3:$AH$32,$A19-2022,GA$2-2023)*GA$4</f>
        <v>0.34107048000000006</v>
      </c>
      <c r="GB18" s="2" cm="1">
        <f t="array" ref="GB18">INDEX(Assumptions!$AC$3:$AH$32,$A19-2022,GB$2-2023)*GB$4</f>
        <v>0.42308349999999995</v>
      </c>
      <c r="GC18" s="2" cm="1">
        <f t="array" ref="GC18">INDEX(Assumptions!$AC$3:$AH$32,$A19-2022,GC$2-2023)*GC$4</f>
        <v>0.18292608399999999</v>
      </c>
      <c r="GD18" s="2" cm="1">
        <f t="array" ref="GD18">INDEX(Assumptions!$AC$3:$AH$32,$A19-2022,GD$2-2023)*GD$4</f>
        <v>0.27004346000000001</v>
      </c>
      <c r="GE18" s="2" cm="1">
        <f t="array" ref="GE18">INDEX(Assumptions!$AC$3:$AH$32,$A19-2022,GE$2-2023)*GE$4</f>
        <v>0.21576557600000001</v>
      </c>
      <c r="GF18" s="2" cm="1">
        <f t="array" ref="GF18">INDEX(Assumptions!$AC$3:$AH$32,$A19-2022,GF$2-2023)*GF$4</f>
        <v>0.32322618000000009</v>
      </c>
      <c r="GG18" s="2" cm="1">
        <f t="array" ref="GG18">INDEX(Assumptions!$AC$3:$AH$32,$A19-2022,GG$2-2023)*GG$4</f>
        <v>0.389903</v>
      </c>
      <c r="GH18" s="2" cm="1">
        <f t="array" ref="GH18">INDEX(Assumptions!$AC$3:$AH$32,$A19-2022,GH$2-2023)*GH$4</f>
        <v>0.48588120000000007</v>
      </c>
      <c r="GI18" s="2" cm="1">
        <f t="array" ref="GI18">INDEX(Assumptions!$AC$3:$AH$32,$A19-2022,GI$2-2023)*GI$4</f>
        <v>0.24911392000000002</v>
      </c>
      <c r="GJ18" s="2" cm="1">
        <f t="array" ref="GJ18">INDEX(Assumptions!$AC$3:$AH$32,$A19-2022,GJ$2-2023)*GJ$4</f>
        <v>0.34779099999999996</v>
      </c>
      <c r="GK18" s="2" cm="1">
        <f t="array" ref="GK18">INDEX(Assumptions!$AC$3:$AH$32,$A19-2022,GK$2-2023)*GK$4</f>
        <v>0.26455704000000002</v>
      </c>
      <c r="GL18" s="2" cm="1">
        <f t="array" ref="GL18">INDEX(Assumptions!$AC$3:$AH$32,$A19-2022,GL$2-2023)*GL$4</f>
        <v>0.24858705600000003</v>
      </c>
      <c r="GM18" s="2" cm="1">
        <f t="array" ref="GM18">INDEX(Assumptions!$AC$3:$AH$32,$A19-2022,GM$2-2023)*GM$4</f>
        <v>0.26279155999999998</v>
      </c>
      <c r="GN18" s="2" cm="1">
        <f t="array" ref="GN18">INDEX(Assumptions!$AC$3:$AH$32,$A19-2022,GN$2-2023)*GN$4</f>
        <v>0.13573068200000002</v>
      </c>
      <c r="GO18" s="2" cm="1">
        <f t="array" ref="GO18">INDEX(Assumptions!$AC$3:$AH$32,$A19-2022,GO$2-2023)*GO$4</f>
        <v>0.36447200000000002</v>
      </c>
      <c r="GP18" s="2" cm="1">
        <f t="array" ref="GP18">INDEX(Assumptions!$AC$3:$AH$32,$A19-2022,GP$2-2023)*GP$4</f>
        <v>0.17873535199999999</v>
      </c>
      <c r="GQ18" s="2" cm="1">
        <f t="array" ref="GQ18">INDEX(Assumptions!$AC$3:$AH$32,$A19-2022,GQ$2-2023)*GQ$4</f>
        <v>0.16906131599999999</v>
      </c>
      <c r="GR18" s="2" cm="1">
        <f t="array" ref="GR18">INDEX(Assumptions!$AC$3:$AH$32,$A19-2022,GR$2-2023)*GR$4</f>
        <v>0.58644001999999995</v>
      </c>
      <c r="GS18" s="2" cm="1">
        <f t="array" ref="GS18">INDEX(Assumptions!$AC$3:$AH$32,$A19-2022,GS$2-2023)*GS$4</f>
        <v>0.25325750000000002</v>
      </c>
      <c r="GT18" s="2" cm="1">
        <f t="array" ref="GT18">INDEX(Assumptions!$AC$3:$AH$32,$A19-2022,GT$2-2023)*GT$4</f>
        <v>0.23364600000000002</v>
      </c>
      <c r="GU18" s="2" cm="1">
        <f t="array" ref="GU18">INDEX(Assumptions!$AC$3:$AH$32,$A19-2022,GU$2-2023)*GU$4</f>
        <v>0.347414</v>
      </c>
      <c r="GV18" s="2" cm="1">
        <f t="array" ref="GV18">INDEX(Assumptions!$AC$3:$AH$32,$A19-2022,GV$2-2023)*GV$4</f>
        <v>0.33035118000000002</v>
      </c>
      <c r="GW18" s="2" cm="1">
        <f t="array" ref="GW18">INDEX(Assumptions!$AC$3:$AH$32,$A19-2022,GW$2-2023)*GW$4</f>
        <v>0.13377990000000003</v>
      </c>
      <c r="GX18" s="2" cm="1">
        <f t="array" ref="GX18">INDEX(Assumptions!$AC$3:$AH$32,$A19-2022,GX$2-2023)*GX$4</f>
        <v>0.29629450000000002</v>
      </c>
      <c r="GY18" s="2" cm="1">
        <f t="array" ref="GY18">INDEX(Assumptions!$AC$3:$AH$32,$A19-2022,GY$2-2023)*GY$4</f>
        <v>0.23978834000000004</v>
      </c>
      <c r="GZ18" s="2" cm="1">
        <f t="array" ref="GZ18">INDEX(Assumptions!$AC$3:$AH$32,$A19-2022,GZ$2-2023)*GZ$4</f>
        <v>0.31954241999999994</v>
      </c>
      <c r="HA18" s="2" cm="1">
        <f t="array" ref="HA18">INDEX(Assumptions!$AC$3:$AH$32,$A19-2022,HA$2-2023)*HA$4</f>
        <v>0.17147341800000004</v>
      </c>
      <c r="HB18" s="2" cm="1">
        <f t="array" ref="HB18">INDEX(Assumptions!$AC$3:$AH$32,$A19-2022,HB$2-2023)*HB$4</f>
        <v>0.37698318000000003</v>
      </c>
      <c r="HC18" s="2" cm="1">
        <f t="array" ref="HC18">INDEX(Assumptions!$AC$3:$AH$32,$A19-2022,HC$2-2023)*HC$4</f>
        <v>0.12186554600000002</v>
      </c>
      <c r="HD18" s="2" cm="1">
        <f t="array" ref="HD18">INDEX(Assumptions!$AC$3:$AH$32,$A19-2022,HD$2-2023)*HD$4</f>
        <v>0.18717804000000002</v>
      </c>
      <c r="HE18" s="2" cm="1">
        <f t="array" ref="HE18">INDEX(Assumptions!$AC$3:$AH$32,$A19-2022,HE$2-2023)*HE$4</f>
        <v>0.16154469999999999</v>
      </c>
      <c r="HF18" s="2" cm="1">
        <f t="array" ref="HF18">INDEX(Assumptions!$AC$3:$AH$32,$A19-2022,HF$2-2023)*HF$4</f>
        <v>0.18327784600000002</v>
      </c>
      <c r="HG18" s="2" cm="1">
        <f t="array" ref="HG18">INDEX(Assumptions!$AC$3:$AH$32,$A19-2022,HG$2-2023)*HG$4</f>
        <v>0.19456998999999997</v>
      </c>
      <c r="HH18" s="2" cm="1">
        <f t="array" ref="HH18">INDEX(Assumptions!$AC$3:$AH$32,$A19-2022,HH$2-2023)*HH$4</f>
        <v>0.25682168</v>
      </c>
      <c r="HI18" s="2" cm="1">
        <f t="array" ref="HI18">INDEX(Assumptions!$AC$3:$AH$32,$A19-2022,HI$2-2023)*HI$4</f>
        <v>0.42793444000000003</v>
      </c>
      <c r="HJ18" s="2" cm="1">
        <f t="array" ref="HJ18">INDEX(Assumptions!$AC$3:$AH$32,$A19-2022,HJ$2-2023)*HJ$4</f>
        <v>0.19330589400000001</v>
      </c>
      <c r="HK18" s="2" cm="1">
        <f t="array" ref="HK18">INDEX(Assumptions!$AC$3:$AH$32,$A19-2022,HK$2-2023)*HK$4</f>
        <v>0.14591275200000003</v>
      </c>
      <c r="HL18" s="2" cm="1">
        <f t="array" ref="HL18">INDEX(Assumptions!$AC$3:$AH$32,$A19-2022,HL$2-2023)*HL$4</f>
        <v>0.25031511999999995</v>
      </c>
      <c r="HM18" s="2" cm="1">
        <f t="array" ref="HM18">INDEX(Assumptions!$AC$3:$AH$32,$A19-2022,HM$2-2023)*HM$4</f>
        <v>0.21910829399999998</v>
      </c>
      <c r="HN18" s="2" cm="1">
        <f t="array" ref="HN18">INDEX(Assumptions!$AC$3:$AH$32,$A19-2022,HN$2-2023)*HN$4</f>
        <v>0.27308299999999996</v>
      </c>
      <c r="HO18" s="2" cm="1">
        <f t="array" ref="HO18">INDEX(Assumptions!$AC$3:$AH$32,$A19-2022,HO$2-2023)*HO$4</f>
        <v>0.14572275399999998</v>
      </c>
      <c r="HP18" s="2" cm="1">
        <f t="array" ref="HP18">INDEX(Assumptions!$AC$3:$AH$32,$A19-2022,HP$2-2023)*HP$4</f>
        <v>0.29732599999999998</v>
      </c>
      <c r="HQ18" s="2" cm="1">
        <f t="array" ref="HQ18">INDEX(Assumptions!$AC$3:$AH$32,$A19-2022,HQ$2-2023)*HQ$4</f>
        <v>0.19599043199999999</v>
      </c>
      <c r="HR18" s="2" cm="1">
        <f t="array" ref="HR18">INDEX(Assumptions!$AC$3:$AH$32,$A19-2022,HR$2-2023)*HR$4</f>
        <v>0.24736962600000001</v>
      </c>
      <c r="HS18" s="2" cm="1">
        <f t="array" ref="HS18">INDEX(Assumptions!$AC$3:$AH$32,$A19-2022,HS$2-2023)*HS$4</f>
        <v>0.27892391999999999</v>
      </c>
      <c r="HT18" s="2" cm="1">
        <f t="array" ref="HT18">INDEX(Assumptions!$AC$3:$AH$32,$A19-2022,HT$2-2023)*HT$4</f>
        <v>0.15691438800000002</v>
      </c>
      <c r="HU18" s="2" cm="1">
        <f t="array" ref="HU18">INDEX(Assumptions!$AC$3:$AH$32,$A19-2022,HU$2-2023)*HU$4</f>
        <v>0.23084033400000001</v>
      </c>
      <c r="HV18" s="2" cm="1">
        <f t="array" ref="HV18">INDEX(Assumptions!$AC$3:$AH$32,$A19-2022,HV$2-2023)*HV$4</f>
        <v>0.31836779999999998</v>
      </c>
      <c r="HW18" s="2" cm="1">
        <f t="array" ref="HW18">INDEX(Assumptions!$AC$3:$AH$32,$A19-2022,HW$2-2023)*HW$4</f>
        <v>0.32125176000000005</v>
      </c>
      <c r="HX18" s="2" cm="1">
        <f t="array" ref="HX18">INDEX(Assumptions!$AC$3:$AH$32,$A19-2022,HX$2-2023)*HX$4</f>
        <v>-9.9126688000000018E-2</v>
      </c>
      <c r="HY18" s="2" cm="1">
        <f t="array" ref="HY18">INDEX(Assumptions!$AC$3:$AH$32,$A19-2022,HY$2-2023)*HY$4</f>
        <v>0.32889100000000004</v>
      </c>
      <c r="HZ18" s="2" cm="1">
        <f t="array" ref="HZ18">INDEX(Assumptions!$AC$3:$AH$32,$A19-2022,HZ$2-2023)*HZ$4</f>
        <v>0.51073802000000001</v>
      </c>
      <c r="IA18" s="2" cm="1">
        <f t="array" ref="IA18">INDEX(Assumptions!$AC$3:$AH$32,$A19-2022,IA$2-2023)*IA$4</f>
        <v>0.35517344000000001</v>
      </c>
      <c r="IB18" s="2" cm="1">
        <f t="array" ref="IB18">INDEX(Assumptions!$AC$3:$AH$32,$A19-2022,IB$2-2023)*IB$4</f>
        <v>0.30828458400000003</v>
      </c>
      <c r="IC18" s="2" cm="1">
        <f t="array" ref="IC18">INDEX(Assumptions!$AC$3:$AH$32,$A19-2022,IC$2-2023)*IC$4</f>
        <v>0.36114628000000004</v>
      </c>
      <c r="ID18" s="2" cm="1">
        <f t="array" ref="ID18">INDEX(Assumptions!$AC$3:$AH$32,$A19-2022,ID$2-2023)*ID$4</f>
        <v>0.27172692599999998</v>
      </c>
      <c r="IE18" s="2" cm="1">
        <f t="array" ref="IE18">INDEX(Assumptions!$AC$3:$AH$32,$A19-2022,IE$2-2023)*IE$4</f>
        <v>0.23517032000000002</v>
      </c>
      <c r="IF18" s="2" cm="1">
        <f t="array" ref="IF18">INDEX(Assumptions!$AC$3:$AH$32,$A19-2022,IF$2-2023)*IF$4</f>
        <v>0.21811367600000001</v>
      </c>
      <c r="IG18" s="2" cm="1">
        <f t="array" ref="IG18">INDEX(Assumptions!$AC$3:$AH$32,$A19-2022,IG$2-2023)*IG$4</f>
        <v>0.25953497799999997</v>
      </c>
      <c r="IH18" s="2" cm="1">
        <f t="array" ref="IH18">INDEX(Assumptions!$AC$3:$AH$32,$A19-2022,IH$2-2023)*IH$4</f>
        <v>0.32358047999999995</v>
      </c>
      <c r="II18" s="2" cm="1">
        <f t="array" ref="II18">INDEX(Assumptions!$AC$3:$AH$32,$A19-2022,II$2-2023)*II$4</f>
        <v>0.27292398000000001</v>
      </c>
      <c r="IJ18" s="2" cm="1">
        <f t="array" ref="IJ18">INDEX(Assumptions!$AC$3:$AH$32,$A19-2022,IJ$2-2023)*IJ$4</f>
        <v>0.261235944</v>
      </c>
      <c r="IK18" s="2" cm="1">
        <f t="array" ref="IK18">INDEX(Assumptions!$AC$3:$AH$32,$A19-2022,IK$2-2023)*IK$4</f>
        <v>0.29908272999999996</v>
      </c>
      <c r="IL18" s="2" cm="1">
        <f t="array" ref="IL18">INDEX(Assumptions!$AC$3:$AH$32,$A19-2022,IL$2-2023)*IL$4</f>
        <v>0.22770720000000005</v>
      </c>
      <c r="IM18" s="2" cm="1">
        <f t="array" ref="IM18">INDEX(Assumptions!$AC$3:$AH$32,$A19-2022,IM$2-2023)*IM$4</f>
        <v>0.17833054600000003</v>
      </c>
      <c r="IN18" s="2" cm="1">
        <f t="array" ref="IN18">INDEX(Assumptions!$AC$3:$AH$32,$A19-2022,IN$2-2023)*IN$4</f>
        <v>0.41071100000000005</v>
      </c>
      <c r="IO18" s="2" cm="1">
        <f t="array" ref="IO18">INDEX(Assumptions!$AC$3:$AH$32,$A19-2022,IO$2-2023)*IO$4</f>
        <v>0.28398249999999997</v>
      </c>
      <c r="IP18" s="2" cm="1">
        <f t="array" ref="IP18">INDEX(Assumptions!$AC$3:$AH$32,$A19-2022,IP$2-2023)*IP$4</f>
        <v>0.30570736799999998</v>
      </c>
      <c r="IQ18" s="2" cm="1">
        <f t="array" ref="IQ18">INDEX(Assumptions!$AC$3:$AH$32,$A19-2022,IQ$2-2023)*IQ$4</f>
        <v>0.37149849999999995</v>
      </c>
      <c r="IR18" s="2" cm="1">
        <f t="array" ref="IR18">INDEX(Assumptions!$AC$3:$AH$32,$A19-2022,IR$2-2023)*IR$4</f>
        <v>0.158534648</v>
      </c>
      <c r="IS18" s="2" cm="1">
        <f t="array" ref="IS18">INDEX(Assumptions!$AC$3:$AH$32,$A19-2022,IS$2-2023)*IS$4</f>
        <v>0.221494518</v>
      </c>
      <c r="IT18" s="2" cm="1">
        <f t="array" ref="IT18">INDEX(Assumptions!$AC$3:$AH$32,$A19-2022,IT$2-2023)*IT$4</f>
        <v>0.30797552000000006</v>
      </c>
      <c r="IU18" s="2" cm="1">
        <f t="array" ref="IU18">INDEX(Assumptions!$AC$3:$AH$32,$A19-2022,IU$2-2023)*IU$4</f>
        <v>0.30212722000000003</v>
      </c>
      <c r="IV18" s="2" cm="1">
        <f t="array" ref="IV18">INDEX(Assumptions!$AC$3:$AH$32,$A19-2022,IV$2-2023)*IV$4</f>
        <v>0.17712135000000001</v>
      </c>
      <c r="IW18" s="2" cm="1">
        <f t="array" ref="IW18">INDEX(Assumptions!$AC$3:$AH$32,$A19-2022,IW$2-2023)*IW$4</f>
        <v>9.8006150000000014E-2</v>
      </c>
      <c r="IX18" s="2" cm="1">
        <f t="array" ref="IX18">INDEX(Assumptions!$AC$3:$AH$32,$A19-2022,IX$2-2023)*IX$4</f>
        <v>0.31738299999999997</v>
      </c>
      <c r="IY18" s="2" cm="1">
        <f t="array" ref="IY18">INDEX(Assumptions!$AC$3:$AH$32,$A19-2022,IY$2-2023)*IY$4</f>
        <v>0.29204250000000004</v>
      </c>
      <c r="IZ18" s="2" cm="1">
        <f t="array" ref="IZ18">INDEX(Assumptions!$AC$3:$AH$32,$A19-2022,IZ$2-2023)*IZ$4</f>
        <v>0.22113766800000004</v>
      </c>
      <c r="JA18" s="2" cm="1">
        <f t="array" ref="JA18">INDEX(Assumptions!$AC$3:$AH$32,$A19-2022,JA$2-2023)*JA$4</f>
        <v>7.3961715999999983E-2</v>
      </c>
      <c r="JB18" s="2" cm="1">
        <f t="array" ref="JB18">INDEX(Assumptions!$AC$3:$AH$32,$A19-2022,JB$2-2023)*JB$4</f>
        <v>0.33575904000000006</v>
      </c>
      <c r="JC18" s="2" cm="1">
        <f t="array" ref="JC18">INDEX(Assumptions!$AC$3:$AH$32,$A19-2022,JC$2-2023)*JC$4</f>
        <v>0.2137674</v>
      </c>
      <c r="JD18" s="2" cm="1">
        <f t="array" ref="JD18">INDEX(Assumptions!$AC$3:$AH$32,$A19-2022,JD$2-2023)*JD$4</f>
        <v>0.37453152000000001</v>
      </c>
      <c r="JE18" s="2" cm="1">
        <f t="array" ref="JE18">INDEX(Assumptions!$AC$3:$AH$32,$A19-2022,JE$2-2023)*JE$4</f>
        <v>0.38004848000000002</v>
      </c>
      <c r="JF18" s="2" cm="1">
        <f t="array" ref="JF18">INDEX(Assumptions!$AC$3:$AH$32,$A19-2022,JF$2-2023)*JF$4</f>
        <v>0.26902649999999995</v>
      </c>
      <c r="JG18" s="2" cm="1">
        <f t="array" ref="JG18">INDEX(Assumptions!$AC$3:$AH$32,$A19-2022,JG$2-2023)*JG$4</f>
        <v>0.25883149999999999</v>
      </c>
      <c r="JH18" s="2" cm="1">
        <f t="array" ref="JH18">INDEX(Assumptions!$AC$3:$AH$32,$A19-2022,JH$2-2023)*JH$4</f>
        <v>0.30917700000000004</v>
      </c>
      <c r="JI18" s="2" cm="1">
        <f t="array" ref="JI18">INDEX(Assumptions!$AC$3:$AH$32,$A19-2022,JI$2-2023)*JI$4</f>
        <v>0.36348849999999999</v>
      </c>
      <c r="JJ18" s="2" cm="1">
        <f t="array" ref="JJ18">INDEX(Assumptions!$AC$3:$AH$32,$A19-2022,JJ$2-2023)*JJ$4</f>
        <v>0.28048300000000004</v>
      </c>
      <c r="JK18" s="2" cm="1">
        <f t="array" ref="JK18">INDEX(Assumptions!$AC$3:$AH$32,$A19-2022,JK$2-2023)*JK$4</f>
        <v>0.37042105999999997</v>
      </c>
      <c r="JL18" s="2" cm="1">
        <f t="array" ref="JL18">INDEX(Assumptions!$AC$3:$AH$32,$A19-2022,JL$2-2023)*JL$4</f>
        <v>0.28860407999999999</v>
      </c>
      <c r="JM18" s="2" cm="1">
        <f t="array" ref="JM18">INDEX(Assumptions!$AC$3:$AH$32,$A19-2022,JM$2-2023)*JM$4</f>
        <v>0.37943889999999991</v>
      </c>
      <c r="JN18" s="2" cm="1">
        <f t="array" ref="JN18">INDEX(Assumptions!$AC$3:$AH$32,$A19-2022,JN$2-2023)*JN$4</f>
        <v>0.21346663400000002</v>
      </c>
      <c r="JO18" s="2" cm="1">
        <f t="array" ref="JO18">INDEX(Assumptions!$AC$3:$AH$32,$A19-2022,JO$2-2023)*JO$4</f>
        <v>0.21688492799999998</v>
      </c>
      <c r="JP18" s="2" cm="1">
        <f t="array" ref="JP18">INDEX(Assumptions!$AC$3:$AH$32,$A19-2022,JP$2-2023)*JP$4</f>
        <v>0.38908025999999996</v>
      </c>
      <c r="JQ18" s="2" cm="1">
        <f t="array" ref="JQ18">INDEX(Assumptions!$AC$3:$AH$32,$A19-2022,JQ$2-2023)*JQ$4</f>
        <v>0.193370452</v>
      </c>
      <c r="JR18" s="2" cm="1">
        <f t="array" ref="JR18">INDEX(Assumptions!$AC$3:$AH$32,$A19-2022,JR$2-2023)*JR$4</f>
        <v>0.21484214999999995</v>
      </c>
      <c r="JS18" s="2" cm="1">
        <f t="array" ref="JS18">INDEX(Assumptions!$AC$3:$AH$32,$A19-2022,JS$2-2023)*JS$4</f>
        <v>0.287665326</v>
      </c>
      <c r="JT18" s="2" cm="1">
        <f t="array" ref="JT18">INDEX(Assumptions!$AC$3:$AH$32,$A19-2022,JT$2-2023)*JT$4</f>
        <v>0.19500783199999996</v>
      </c>
      <c r="JU18" s="2" cm="1">
        <f t="array" ref="JU18">INDEX(Assumptions!$AC$3:$AH$32,$A19-2022,JU$2-2023)*JU$4</f>
        <v>0.23126795999999999</v>
      </c>
      <c r="JV18" s="2" cm="1">
        <f t="array" ref="JV18">INDEX(Assumptions!$AC$3:$AH$32,$A19-2022,JV$2-2023)*JV$4</f>
        <v>0.24921755599999998</v>
      </c>
      <c r="JW18" s="2" cm="1">
        <f t="array" ref="JW18">INDEX(Assumptions!$AC$3:$AH$32,$A19-2022,JW$2-2023)*JW$4</f>
        <v>0.21826535000000002</v>
      </c>
      <c r="JX18" s="2" cm="1">
        <f t="array" ref="JX18">INDEX(Assumptions!$AC$3:$AH$32,$A19-2022,JX$2-2023)*JX$4</f>
        <v>0.36117449999999995</v>
      </c>
      <c r="JY18" s="2" cm="1">
        <f t="array" ref="JY18">INDEX(Assumptions!$AC$3:$AH$32,$A19-2022,JY$2-2023)*JY$4</f>
        <v>0.22994566200000002</v>
      </c>
      <c r="JZ18" s="2" cm="1">
        <f t="array" ref="JZ18">INDEX(Assumptions!$AC$3:$AH$32,$A19-2022,JZ$2-2023)*JZ$4</f>
        <v>0.23159595599999999</v>
      </c>
      <c r="KA18" s="2" cm="1">
        <f t="array" ref="KA18">INDEX(Assumptions!$AC$3:$AH$32,$A19-2022,KA$2-2023)*KA$4</f>
        <v>0.21578171999999998</v>
      </c>
      <c r="KB18" s="2" cm="1">
        <f t="array" ref="KB18">INDEX(Assumptions!$AC$3:$AH$32,$A19-2022,KB$2-2023)*KB$4</f>
        <v>0.37227527999999999</v>
      </c>
      <c r="KC18" s="2" cm="1">
        <f t="array" ref="KC18">INDEX(Assumptions!$AC$3:$AH$32,$A19-2022,KC$2-2023)*KC$4</f>
        <v>0.51180302</v>
      </c>
      <c r="KD18" s="2" cm="1">
        <f t="array" ref="KD18">INDEX(Assumptions!$AC$3:$AH$32,$A19-2022,KD$2-2023)*KD$4</f>
        <v>0.21012769999999997</v>
      </c>
      <c r="KE18" s="2" cm="1">
        <f t="array" ref="KE18">INDEX(Assumptions!$AC$3:$AH$32,$A19-2022,KE$2-2023)*KE$4</f>
        <v>0.14195239199999998</v>
      </c>
      <c r="KF18" s="2" cm="1">
        <f t="array" ref="KF18">INDEX(Assumptions!$AC$3:$AH$32,$A19-2022,KF$2-2023)*KF$4</f>
        <v>0.57426942000000003</v>
      </c>
      <c r="KG18" s="2" cm="1">
        <f t="array" ref="KG18">INDEX(Assumptions!$AC$3:$AH$32,$A19-2022,KG$2-2023)*KG$4</f>
        <v>0.27300426</v>
      </c>
      <c r="KH18" s="2" cm="1">
        <f t="array" ref="KH18">INDEX(Assumptions!$AC$3:$AH$32,$A19-2022,KH$2-2023)*KH$4</f>
        <v>0.31494849999999996</v>
      </c>
      <c r="KI18" s="2" cm="1">
        <f t="array" ref="KI18">INDEX(Assumptions!$AC$3:$AH$32,$A19-2022,KI$2-2023)*KI$4</f>
        <v>0.17445495400000002</v>
      </c>
      <c r="KJ18" s="2" cm="1">
        <f t="array" ref="KJ18">INDEX(Assumptions!$AC$3:$AH$32,$A19-2022,KJ$2-2023)*KJ$4</f>
        <v>0.29920212000000007</v>
      </c>
      <c r="KK18" s="2" cm="1">
        <f t="array" ref="KK18">INDEX(Assumptions!$AC$3:$AH$32,$A19-2022,KK$2-2023)*KK$4</f>
        <v>0.19951849999999999</v>
      </c>
      <c r="KL18" s="2" cm="1">
        <f t="array" ref="KL18">INDEX(Assumptions!$AC$3:$AH$32,$A19-2022,KL$2-2023)*KL$4</f>
        <v>9.1006299999999984E-2</v>
      </c>
      <c r="KM18" s="2" cm="1">
        <f t="array" ref="KM18">INDEX(Assumptions!$AC$3:$AH$32,$A19-2022,KM$2-2023)*KM$4</f>
        <v>0.39421954000000003</v>
      </c>
      <c r="KN18" s="2" cm="1">
        <f t="array" ref="KN18">INDEX(Assumptions!$AC$3:$AH$32,$A19-2022,KN$2-2023)*KN$4</f>
        <v>0.42740939999999999</v>
      </c>
      <c r="KO18" s="2" cm="1">
        <f t="array" ref="KO18">INDEX(Assumptions!$AC$3:$AH$32,$A19-2022,KO$2-2023)*KO$4</f>
        <v>8.4557033999999989E-2</v>
      </c>
      <c r="KP18" s="2" cm="1">
        <f t="array" ref="KP18">INDEX(Assumptions!$AC$3:$AH$32,$A19-2022,KP$2-2023)*KP$4</f>
        <v>0.38536614000000002</v>
      </c>
      <c r="KQ18" s="2" cm="1">
        <f t="array" ref="KQ18">INDEX(Assumptions!$AC$3:$AH$32,$A19-2022,KQ$2-2023)*KQ$4</f>
        <v>0.239339842</v>
      </c>
      <c r="KR18" s="2" cm="1">
        <f t="array" ref="KR18">INDEX(Assumptions!$AC$3:$AH$32,$A19-2022,KR$2-2023)*KR$4</f>
        <v>0.18031798799999998</v>
      </c>
      <c r="KS18" s="2" cm="1">
        <f t="array" ref="KS18">INDEX(Assumptions!$AC$3:$AH$32,$A19-2022,KS$2-2023)*KS$4</f>
        <v>0.29661971799999998</v>
      </c>
      <c r="KT18" s="2" cm="1">
        <f t="array" ref="KT18">INDEX(Assumptions!$AC$3:$AH$32,$A19-2022,KT$2-2023)*KT$4</f>
        <v>6.6156464000000012E-2</v>
      </c>
      <c r="KU18" s="2" cm="1">
        <f t="array" ref="KU18">INDEX(Assumptions!$AC$3:$AH$32,$A19-2022,KU$2-2023)*KU$4</f>
        <v>0.417848</v>
      </c>
      <c r="KV18" s="2" cm="1">
        <f t="array" ref="KV18">INDEX(Assumptions!$AC$3:$AH$32,$A19-2022,KV$2-2023)*KV$4</f>
        <v>5.1312448000000004E-2</v>
      </c>
      <c r="KW18" s="2" cm="1">
        <f t="array" ref="KW18">INDEX(Assumptions!$AC$3:$AH$32,$A19-2022,KW$2-2023)*KW$4</f>
        <v>0.36015303999999998</v>
      </c>
      <c r="KX18" s="2" cm="1">
        <f t="array" ref="KX18">INDEX(Assumptions!$AC$3:$AH$32,$A19-2022,KX$2-2023)*KX$4</f>
        <v>0.52965112000000003</v>
      </c>
      <c r="KY18" s="2" cm="1">
        <f t="array" ref="KY18">INDEX(Assumptions!$AC$3:$AH$32,$A19-2022,KY$2-2023)*KY$4</f>
        <v>0.34728650000000005</v>
      </c>
      <c r="KZ18" s="2" cm="1">
        <f t="array" ref="KZ18">INDEX(Assumptions!$AC$3:$AH$32,$A19-2022,KZ$2-2023)*KZ$4</f>
        <v>0.24753906999999997</v>
      </c>
      <c r="LA18" s="2" cm="1">
        <f t="array" ref="LA18">INDEX(Assumptions!$AC$3:$AH$32,$A19-2022,LA$2-2023)*LA$4</f>
        <v>0.33849099999999999</v>
      </c>
      <c r="LB18" s="2" cm="1">
        <f t="array" ref="LB18">INDEX(Assumptions!$AC$3:$AH$32,$A19-2022,LB$2-2023)*LB$4</f>
        <v>0.17355572999999999</v>
      </c>
      <c r="LC18" s="2" cm="1">
        <f t="array" ref="LC18">INDEX(Assumptions!$AC$3:$AH$32,$A19-2022,LC$2-2023)*LC$4</f>
        <v>0.35082750000000001</v>
      </c>
      <c r="LD18" s="2" cm="1">
        <f t="array" ref="LD18">INDEX(Assumptions!$AC$3:$AH$32,$A19-2022,LD$2-2023)*LD$4</f>
        <v>0.19793171200000001</v>
      </c>
      <c r="LE18" s="2" cm="1">
        <f t="array" ref="LE18">INDEX(Assumptions!$AC$3:$AH$32,$A19-2022,LE$2-2023)*LE$4</f>
        <v>0.21963978799999997</v>
      </c>
      <c r="LF18" s="2" cm="1">
        <f t="array" ref="LF18">INDEX(Assumptions!$AC$3:$AH$32,$A19-2022,LF$2-2023)*LF$4</f>
        <v>0.29371736000000004</v>
      </c>
      <c r="LG18" s="2" cm="1">
        <f t="array" ref="LG18">INDEX(Assumptions!$AC$3:$AH$32,$A19-2022,LG$2-2023)*LG$4</f>
        <v>0.16945710000000003</v>
      </c>
      <c r="LH18" s="2" cm="1">
        <f t="array" ref="LH18">INDEX(Assumptions!$AC$3:$AH$32,$A19-2022,LH$2-2023)*LH$4</f>
        <v>0.133141756</v>
      </c>
      <c r="LI18" s="2" cm="1">
        <f t="array" ref="LI18">INDEX(Assumptions!$AC$3:$AH$32,$A19-2022,LI$2-2023)*LI$4</f>
        <v>0.31184999999999996</v>
      </c>
      <c r="LJ18" s="2" cm="1">
        <f t="array" ref="LJ18">INDEX(Assumptions!$AC$3:$AH$32,$A19-2022,LJ$2-2023)*LJ$4</f>
        <v>0.27897738999999999</v>
      </c>
      <c r="LK18" s="2" cm="1">
        <f t="array" ref="LK18">INDEX(Assumptions!$AC$3:$AH$32,$A19-2022,LK$2-2023)*LK$4</f>
        <v>0.29274479999999997</v>
      </c>
      <c r="LL18" s="2" cm="1">
        <f t="array" ref="LL18">INDEX(Assumptions!$AC$3:$AH$32,$A19-2022,LL$2-2023)*LL$4</f>
        <v>0.527451</v>
      </c>
      <c r="LM18" s="2" cm="1">
        <f t="array" ref="LM18">INDEX(Assumptions!$AC$3:$AH$32,$A19-2022,LM$2-2023)*LM$4</f>
        <v>0.31660038000000007</v>
      </c>
      <c r="LN18" s="2" cm="1">
        <f t="array" ref="LN18">INDEX(Assumptions!$AC$3:$AH$32,$A19-2022,LN$2-2023)*LN$4</f>
        <v>0.26753275999999998</v>
      </c>
      <c r="LO18" s="2" cm="1">
        <f t="array" ref="LO18">INDEX(Assumptions!$AC$3:$AH$32,$A19-2022,LO$2-2023)*LO$4</f>
        <v>0.23306534399999998</v>
      </c>
      <c r="LP18" s="2" cm="1">
        <f t="array" ref="LP18">INDEX(Assumptions!$AC$3:$AH$32,$A19-2022,LP$2-2023)*LP$4</f>
        <v>0.34707828000000002</v>
      </c>
      <c r="LQ18" s="2" cm="1">
        <f t="array" ref="LQ18">INDEX(Assumptions!$AC$3:$AH$32,$A19-2022,LQ$2-2023)*LQ$4</f>
        <v>0.18284756199999999</v>
      </c>
      <c r="LR18" s="2" cm="1">
        <f t="array" ref="LR18">INDEX(Assumptions!$AC$3:$AH$32,$A19-2022,LR$2-2023)*LR$4</f>
        <v>0.18874134000000001</v>
      </c>
      <c r="LS18" s="2" cm="1">
        <f t="array" ref="LS18">INDEX(Assumptions!$AC$3:$AH$32,$A19-2022,LS$2-2023)*LS$4</f>
        <v>0.42244531999999996</v>
      </c>
      <c r="LT18" s="2" cm="1">
        <f t="array" ref="LT18">INDEX(Assumptions!$AC$3:$AH$32,$A19-2022,LT$2-2023)*LT$4</f>
        <v>6.8611599999999995E-2</v>
      </c>
      <c r="LU18" s="2" cm="1">
        <f t="array" ref="LU18">INDEX(Assumptions!$AC$3:$AH$32,$A19-2022,LU$2-2023)*LU$4</f>
        <v>0.31391688000000001</v>
      </c>
      <c r="LV18" s="2" cm="1">
        <f t="array" ref="LV18">INDEX(Assumptions!$AC$3:$AH$32,$A19-2022,LV$2-2023)*LV$4</f>
        <v>0.23818564</v>
      </c>
      <c r="LW18" s="2" cm="1">
        <f t="array" ref="LW18">INDEX(Assumptions!$AC$3:$AH$32,$A19-2022,LW$2-2023)*LW$4</f>
        <v>0.23153724000000003</v>
      </c>
      <c r="LX18" s="2" cm="1">
        <f t="array" ref="LX18">INDEX(Assumptions!$AC$3:$AH$32,$A19-2022,LX$2-2023)*LX$4</f>
        <v>0.31705344000000008</v>
      </c>
      <c r="LY18" s="2" cm="1">
        <f t="array" ref="LY18">INDEX(Assumptions!$AC$3:$AH$32,$A19-2022,LY$2-2023)*LY$4</f>
        <v>0.37767114000000007</v>
      </c>
      <c r="LZ18" s="2" cm="1">
        <f t="array" ref="LZ18">INDEX(Assumptions!$AC$3:$AH$32,$A19-2022,LZ$2-2023)*LZ$4</f>
        <v>0.28335911600000002</v>
      </c>
      <c r="MA18" s="2" cm="1">
        <f t="array" ref="MA18">INDEX(Assumptions!$AC$3:$AH$32,$A19-2022,MA$2-2023)*MA$4</f>
        <v>0.21024070000000003</v>
      </c>
      <c r="MB18" s="2" cm="1">
        <f t="array" ref="MB18">INDEX(Assumptions!$AC$3:$AH$32,$A19-2022,MB$2-2023)*MB$4</f>
        <v>0.16695264999999998</v>
      </c>
      <c r="MC18" s="2" cm="1">
        <f t="array" ref="MC18">INDEX(Assumptions!$AC$3:$AH$32,$A19-2022,MC$2-2023)*MC$4</f>
        <v>0.16461720000000002</v>
      </c>
      <c r="MD18" s="2" cm="1">
        <f t="array" ref="MD18">INDEX(Assumptions!$AC$3:$AH$32,$A19-2022,MD$2-2023)*MD$4</f>
        <v>0.23198960000000002</v>
      </c>
      <c r="ME18" s="2" cm="1">
        <f t="array" ref="ME18">INDEX(Assumptions!$AC$3:$AH$32,$A19-2022,ME$2-2023)*ME$4</f>
        <v>0.43308736000000003</v>
      </c>
      <c r="MF18" s="2" cm="1">
        <f t="array" ref="MF18">INDEX(Assumptions!$AC$3:$AH$32,$A19-2022,MF$2-2023)*MF$4</f>
        <v>0.18849769599999999</v>
      </c>
      <c r="MG18" s="2" cm="1">
        <f t="array" ref="MG18">INDEX(Assumptions!$AC$3:$AH$32,$A19-2022,MG$2-2023)*MG$4</f>
        <v>0.38381310000000007</v>
      </c>
      <c r="MH18" s="2" cm="1">
        <f t="array" ref="MH18">INDEX(Assumptions!$AC$3:$AH$32,$A19-2022,MH$2-2023)*MH$4</f>
        <v>0.132150456</v>
      </c>
      <c r="MI18" s="2" cm="1">
        <f t="array" ref="MI18">INDEX(Assumptions!$AC$3:$AH$32,$A19-2022,MI$2-2023)*MI$4</f>
        <v>0.36379746000000002</v>
      </c>
      <c r="MJ18" s="2" cm="1">
        <f t="array" ref="MJ18">INDEX(Assumptions!$AC$3:$AH$32,$A19-2022,MJ$2-2023)*MJ$4</f>
        <v>0.25037892000000006</v>
      </c>
      <c r="MK18" s="2" cm="1">
        <f t="array" ref="MK18">INDEX(Assumptions!$AC$3:$AH$32,$A19-2022,MK$2-2023)*MK$4</f>
        <v>0.22357212400000001</v>
      </c>
      <c r="ML18" s="2" cm="1">
        <f t="array" ref="ML18">INDEX(Assumptions!$AC$3:$AH$32,$A19-2022,ML$2-2023)*ML$4</f>
        <v>0.35736749999999995</v>
      </c>
      <c r="MM18" s="2" cm="1">
        <f t="array" ref="MM18">INDEX(Assumptions!$AC$3:$AH$32,$A19-2022,MM$2-2023)*MM$4</f>
        <v>0.27911603999999995</v>
      </c>
      <c r="MN18" s="2" cm="1">
        <f t="array" ref="MN18">INDEX(Assumptions!$AC$3:$AH$32,$A19-2022,MN$2-2023)*MN$4</f>
        <v>0.23298439999999998</v>
      </c>
      <c r="MO18" s="2" cm="1">
        <f t="array" ref="MO18">INDEX(Assumptions!$AC$3:$AH$32,$A19-2022,MO$2-2023)*MO$4</f>
        <v>0.2305413</v>
      </c>
      <c r="MP18" s="2" cm="1">
        <f t="array" ref="MP18">INDEX(Assumptions!$AC$3:$AH$32,$A19-2022,MP$2-2023)*MP$4</f>
        <v>0.47791511999999997</v>
      </c>
      <c r="MQ18" s="2" cm="1">
        <f t="array" ref="MQ18">INDEX(Assumptions!$AC$3:$AH$32,$A19-2022,MQ$2-2023)*MQ$4</f>
        <v>0.29308356000000002</v>
      </c>
      <c r="MR18" s="2" cm="1">
        <f t="array" ref="MR18">INDEX(Assumptions!$AC$3:$AH$32,$A19-2022,MR$2-2023)*MR$4</f>
        <v>0.30350529999999998</v>
      </c>
      <c r="MS18" s="2" cm="1">
        <f t="array" ref="MS18">INDEX(Assumptions!$AC$3:$AH$32,$A19-2022,MS$2-2023)*MS$4</f>
        <v>4.7661013999999981E-2</v>
      </c>
      <c r="MT18" s="2" cm="1">
        <f t="array" ref="MT18">INDEX(Assumptions!$AC$3:$AH$32,$A19-2022,MT$2-2023)*MT$4</f>
        <v>0.21536810000000001</v>
      </c>
      <c r="MU18" s="2" cm="1">
        <f t="array" ref="MU18">INDEX(Assumptions!$AC$3:$AH$32,$A19-2022,MU$2-2023)*MU$4</f>
        <v>0.14810109400000002</v>
      </c>
      <c r="MV18" s="2" cm="1">
        <f t="array" ref="MV18">INDEX(Assumptions!$AC$3:$AH$32,$A19-2022,MV$2-2023)*MV$4</f>
        <v>0.1867482</v>
      </c>
      <c r="MW18" s="2" cm="1">
        <f t="array" ref="MW18">INDEX(Assumptions!$AC$3:$AH$32,$A19-2022,MW$2-2023)*MW$4</f>
        <v>0.29823350000000004</v>
      </c>
      <c r="MX18" s="2" cm="1">
        <f t="array" ref="MX18">INDEX(Assumptions!$AC$3:$AH$32,$A19-2022,MX$2-2023)*MX$4</f>
        <v>0.28913023999999998</v>
      </c>
      <c r="MY18" s="2" cm="1">
        <f t="array" ref="MY18">INDEX(Assumptions!$AC$3:$AH$32,$A19-2022,MY$2-2023)*MY$4</f>
        <v>0.31305744000000002</v>
      </c>
      <c r="MZ18" s="2" cm="1">
        <f t="array" ref="MZ18">INDEX(Assumptions!$AC$3:$AH$32,$A19-2022,MZ$2-2023)*MZ$4</f>
        <v>0.23192095999999998</v>
      </c>
      <c r="NA18" s="2" cm="1">
        <f t="array" ref="NA18">INDEX(Assumptions!$AC$3:$AH$32,$A19-2022,NA$2-2023)*NA$4</f>
        <v>0.23659888199999998</v>
      </c>
      <c r="NB18" s="2" cm="1">
        <f t="array" ref="NB18">INDEX(Assumptions!$AC$3:$AH$32,$A19-2022,NB$2-2023)*NB$4</f>
        <v>0.36944373999999996</v>
      </c>
      <c r="NC18" s="2" cm="1">
        <f t="array" ref="NC18">INDEX(Assumptions!$AC$3:$AH$32,$A19-2022,NC$2-2023)*NC$4</f>
        <v>0.26508420000000005</v>
      </c>
      <c r="ND18" s="2" cm="1">
        <f t="array" ref="ND18">INDEX(Assumptions!$AC$3:$AH$32,$A19-2022,ND$2-2023)*ND$4</f>
        <v>0.225349884</v>
      </c>
      <c r="NE18" s="2" cm="1">
        <f t="array" ref="NE18">INDEX(Assumptions!$AC$3:$AH$32,$A19-2022,NE$2-2023)*NE$4</f>
        <v>0.24117295</v>
      </c>
      <c r="NF18" s="2" cm="1">
        <f t="array" ref="NF18">INDEX(Assumptions!$AC$3:$AH$32,$A19-2022,NF$2-2023)*NF$4</f>
        <v>8.4248350000000027E-2</v>
      </c>
      <c r="NG18" s="2" cm="1">
        <f t="array" ref="NG18">INDEX(Assumptions!$AC$3:$AH$32,$A19-2022,NG$2-2023)*NG$4</f>
        <v>0.44112769999999996</v>
      </c>
      <c r="NH18" s="2" cm="1">
        <f t="array" ref="NH18">INDEX(Assumptions!$AC$3:$AH$32,$A19-2022,NH$2-2023)*NH$4</f>
        <v>0.23077658599999998</v>
      </c>
      <c r="NI18" s="2" cm="1">
        <f t="array" ref="NI18">INDEX(Assumptions!$AC$3:$AH$32,$A19-2022,NI$2-2023)*NI$4</f>
        <v>0.26826264399999999</v>
      </c>
      <c r="NJ18" s="2" cm="1">
        <f t="array" ref="NJ18">INDEX(Assumptions!$AC$3:$AH$32,$A19-2022,NJ$2-2023)*NJ$4</f>
        <v>0.30616750000000004</v>
      </c>
      <c r="NK18" s="2" cm="1">
        <f t="array" ref="NK18">INDEX(Assumptions!$AC$3:$AH$32,$A19-2022,NK$2-2023)*NK$4</f>
        <v>0.30779796000000004</v>
      </c>
      <c r="NL18" s="2" cm="1">
        <f t="array" ref="NL18">INDEX(Assumptions!$AC$3:$AH$32,$A19-2022,NL$2-2023)*NL$4</f>
        <v>0.348881</v>
      </c>
      <c r="NM18" s="2" cm="1">
        <f t="array" ref="NM18">INDEX(Assumptions!$AC$3:$AH$32,$A19-2022,NM$2-2023)*NM$4</f>
        <v>0.32477455999999999</v>
      </c>
      <c r="NN18" s="2" cm="1">
        <f t="array" ref="NN18">INDEX(Assumptions!$AC$3:$AH$32,$A19-2022,NN$2-2023)*NN$4</f>
        <v>5.7288899999999976E-2</v>
      </c>
      <c r="NO18" s="2" cm="1">
        <f t="array" ref="NO18">INDEX(Assumptions!$AC$3:$AH$32,$A19-2022,NO$2-2023)*NO$4</f>
        <v>0.22979213999999998</v>
      </c>
      <c r="NP18" s="2" cm="1">
        <f t="array" ref="NP18">INDEX(Assumptions!$AC$3:$AH$32,$A19-2022,NP$2-2023)*NP$4</f>
        <v>0.34395565999999994</v>
      </c>
      <c r="NQ18" s="2" cm="1">
        <f t="array" ref="NQ18">INDEX(Assumptions!$AC$3:$AH$32,$A19-2022,NQ$2-2023)*NQ$4</f>
        <v>0.36629820000000007</v>
      </c>
      <c r="NR18" s="2" cm="1">
        <f t="array" ref="NR18">INDEX(Assumptions!$AC$3:$AH$32,$A19-2022,NR$2-2023)*NR$4</f>
        <v>0.16563654800000002</v>
      </c>
      <c r="NS18" s="2" cm="1">
        <f t="array" ref="NS18">INDEX(Assumptions!$AC$3:$AH$32,$A19-2022,NS$2-2023)*NS$4</f>
        <v>0.20495065000000001</v>
      </c>
      <c r="NT18" s="2" cm="1">
        <f t="array" ref="NT18">INDEX(Assumptions!$AC$3:$AH$32,$A19-2022,NT$2-2023)*NT$4</f>
        <v>0.35290650000000001</v>
      </c>
      <c r="NU18" s="2" cm="1">
        <f t="array" ref="NU18">INDEX(Assumptions!$AC$3:$AH$32,$A19-2022,NU$2-2023)*NU$4</f>
        <v>0.14302454999999997</v>
      </c>
      <c r="NV18" s="2" cm="1">
        <f t="array" ref="NV18">INDEX(Assumptions!$AC$3:$AH$32,$A19-2022,NV$2-2023)*NV$4</f>
        <v>0.34472446000000001</v>
      </c>
      <c r="NW18" s="2" cm="1">
        <f t="array" ref="NW18">INDEX(Assumptions!$AC$3:$AH$32,$A19-2022,NW$2-2023)*NW$4</f>
        <v>0.34999992000000002</v>
      </c>
      <c r="NX18" s="2" cm="1">
        <f t="array" ref="NX18">INDEX(Assumptions!$AC$3:$AH$32,$A19-2022,NX$2-2023)*NX$4</f>
        <v>0.27536150000000004</v>
      </c>
      <c r="NY18" s="2" cm="1">
        <f t="array" ref="NY18">INDEX(Assumptions!$AC$3:$AH$32,$A19-2022,NY$2-2023)*NY$4</f>
        <v>0.24188134000000006</v>
      </c>
      <c r="NZ18" s="2" cm="1">
        <f t="array" ref="NZ18">INDEX(Assumptions!$AC$3:$AH$32,$A19-2022,NZ$2-2023)*NZ$4</f>
        <v>0.37880727999999997</v>
      </c>
      <c r="OA18" s="2" cm="1">
        <f t="array" ref="OA18">INDEX(Assumptions!$AC$3:$AH$32,$A19-2022,OA$2-2023)*OA$4</f>
        <v>0.51816003999999993</v>
      </c>
      <c r="OB18" s="2" cm="1">
        <f t="array" ref="OB18">INDEX(Assumptions!$AC$3:$AH$32,$A19-2022,OB$2-2023)*OB$4</f>
        <v>0.14690899799999999</v>
      </c>
      <c r="OC18" s="2" cm="1">
        <f t="array" ref="OC18">INDEX(Assumptions!$AC$3:$AH$32,$A19-2022,OC$2-2023)*OC$4</f>
        <v>0.38194603999999999</v>
      </c>
      <c r="OD18" s="2" cm="1">
        <f t="array" ref="OD18">INDEX(Assumptions!$AC$3:$AH$32,$A19-2022,OD$2-2023)*OD$4</f>
        <v>0.36113849999999997</v>
      </c>
      <c r="OE18" s="2" cm="1">
        <f t="array" ref="OE18">INDEX(Assumptions!$AC$3:$AH$32,$A19-2022,OE$2-2023)*OE$4</f>
        <v>0.26887523400000002</v>
      </c>
      <c r="OF18" s="2" cm="1">
        <f t="array" ref="OF18">INDEX(Assumptions!$AC$3:$AH$32,$A19-2022,OF$2-2023)*OF$4</f>
        <v>5.5325947999999979E-2</v>
      </c>
      <c r="OG18" s="2" cm="1">
        <f t="array" ref="OG18">INDEX(Assumptions!$AC$3:$AH$32,$A19-2022,OG$2-2023)*OG$4</f>
        <v>0.24947956800000004</v>
      </c>
      <c r="OH18" s="2" cm="1">
        <f t="array" ref="OH18">INDEX(Assumptions!$AC$3:$AH$32,$A19-2022,OH$2-2023)*OH$4</f>
        <v>0.12174325000000003</v>
      </c>
      <c r="OI18" s="2" cm="1">
        <f t="array" ref="OI18">INDEX(Assumptions!$AC$3:$AH$32,$A19-2022,OI$2-2023)*OI$4</f>
        <v>0.180390672</v>
      </c>
      <c r="OJ18" s="2" cm="1">
        <f t="array" ref="OJ18">INDEX(Assumptions!$AC$3:$AH$32,$A19-2022,OJ$2-2023)*OJ$4</f>
        <v>0.17496489999999998</v>
      </c>
      <c r="OK18" s="2" cm="1">
        <f t="array" ref="OK18">INDEX(Assumptions!$AC$3:$AH$32,$A19-2022,OK$2-2023)*OK$4</f>
        <v>0.32123358000000007</v>
      </c>
      <c r="OL18" s="2" cm="1">
        <f t="array" ref="OL18">INDEX(Assumptions!$AC$3:$AH$32,$A19-2022,OL$2-2023)*OL$4</f>
        <v>0.34450503999999998</v>
      </c>
      <c r="OM18" s="2" cm="1">
        <f t="array" ref="OM18">INDEX(Assumptions!$AC$3:$AH$32,$A19-2022,OM$2-2023)*OM$4</f>
        <v>0.31305350000000004</v>
      </c>
      <c r="ON18" s="2" cm="1">
        <f t="array" ref="ON18">INDEX(Assumptions!$AC$3:$AH$32,$A19-2022,ON$2-2023)*ON$4</f>
        <v>0.29908100000000004</v>
      </c>
      <c r="OO18" s="2" cm="1">
        <f t="array" ref="OO18">INDEX(Assumptions!$AC$3:$AH$32,$A19-2022,OO$2-2023)*OO$4</f>
        <v>0.16528115999999998</v>
      </c>
      <c r="OP18" s="2" cm="1">
        <f t="array" ref="OP18">INDEX(Assumptions!$AC$3:$AH$32,$A19-2022,OP$2-2023)*OP$4</f>
        <v>0.16634260000000001</v>
      </c>
      <c r="OQ18" s="2" cm="1">
        <f t="array" ref="OQ18">INDEX(Assumptions!$AC$3:$AH$32,$A19-2022,OQ$2-2023)*OQ$4</f>
        <v>0.38886853999999998</v>
      </c>
      <c r="OR18" s="2" cm="1">
        <f t="array" ref="OR18">INDEX(Assumptions!$AC$3:$AH$32,$A19-2022,OR$2-2023)*OR$4</f>
        <v>0.2475869</v>
      </c>
      <c r="OS18" s="2" cm="1">
        <f t="array" ref="OS18">INDEX(Assumptions!$AC$3:$AH$32,$A19-2022,OS$2-2023)*OS$4</f>
        <v>0.32871420000000001</v>
      </c>
      <c r="OT18" s="2" cm="1">
        <f t="array" ref="OT18">INDEX(Assumptions!$AC$3:$AH$32,$A19-2022,OT$2-2023)*OT$4</f>
        <v>0.22563239199999999</v>
      </c>
      <c r="OU18" s="2" cm="1">
        <f t="array" ref="OU18">INDEX(Assumptions!$AC$3:$AH$32,$A19-2022,OU$2-2023)*OU$4</f>
        <v>0.30214600000000003</v>
      </c>
      <c r="OV18" s="2" cm="1">
        <f t="array" ref="OV18">INDEX(Assumptions!$AC$3:$AH$32,$A19-2022,OV$2-2023)*OV$4</f>
        <v>0.20526750000000005</v>
      </c>
      <c r="OW18" s="2" cm="1">
        <f t="array" ref="OW18">INDEX(Assumptions!$AC$3:$AH$32,$A19-2022,OW$2-2023)*OW$4</f>
        <v>0.26713699999999996</v>
      </c>
      <c r="OX18" s="2" cm="1">
        <f t="array" ref="OX18">INDEX(Assumptions!$AC$3:$AH$32,$A19-2022,OX$2-2023)*OX$4</f>
        <v>0.39074653999999998</v>
      </c>
      <c r="OY18" s="2" cm="1">
        <f t="array" ref="OY18">INDEX(Assumptions!$AC$3:$AH$32,$A19-2022,OY$2-2023)*OY$4</f>
        <v>0.25001264400000001</v>
      </c>
      <c r="OZ18" s="2" cm="1">
        <f t="array" ref="OZ18">INDEX(Assumptions!$AC$3:$AH$32,$A19-2022,OZ$2-2023)*OZ$4</f>
        <v>0.23576947799999998</v>
      </c>
      <c r="PA18" s="2" cm="1">
        <f t="array" ref="PA18">INDEX(Assumptions!$AC$3:$AH$32,$A19-2022,PA$2-2023)*PA$4</f>
        <v>0.22496077199999998</v>
      </c>
      <c r="PB18" s="2" cm="1">
        <f t="array" ref="PB18">INDEX(Assumptions!$AC$3:$AH$32,$A19-2022,PB$2-2023)*PB$4</f>
        <v>-1.1149399999999976E-2</v>
      </c>
      <c r="PC18" s="2" cm="1">
        <f t="array" ref="PC18">INDEX(Assumptions!$AC$3:$AH$32,$A19-2022,PC$2-2023)*PC$4</f>
        <v>0.43119345999999992</v>
      </c>
      <c r="PD18" s="2" cm="1">
        <f t="array" ref="PD18">INDEX(Assumptions!$AC$3:$AH$32,$A19-2022,PD$2-2023)*PD$4</f>
        <v>0.19527708399999999</v>
      </c>
      <c r="PE18" s="2" cm="1">
        <f t="array" ref="PE18">INDEX(Assumptions!$AC$3:$AH$32,$A19-2022,PE$2-2023)*PE$4</f>
        <v>0.38666862000000007</v>
      </c>
      <c r="PF18" s="2" cm="1">
        <f t="array" ref="PF18">INDEX(Assumptions!$AC$3:$AH$32,$A19-2022,PF$2-2023)*PF$4</f>
        <v>0.32587415999999997</v>
      </c>
      <c r="PG18" s="2" cm="1">
        <f t="array" ref="PG18">INDEX(Assumptions!$AC$3:$AH$32,$A19-2022,PG$2-2023)*PG$4</f>
        <v>0.18280216400000004</v>
      </c>
      <c r="PH18" s="2" cm="1">
        <f t="array" ref="PH18">INDEX(Assumptions!$AC$3:$AH$32,$A19-2022,PH$2-2023)*PH$4</f>
        <v>0.33418868000000007</v>
      </c>
      <c r="PI18" s="2" cm="1">
        <f t="array" ref="PI18">INDEX(Assumptions!$AC$3:$AH$32,$A19-2022,PI$2-2023)*PI$4</f>
        <v>0.26415223999999998</v>
      </c>
      <c r="PJ18" s="2" cm="1">
        <f t="array" ref="PJ18">INDEX(Assumptions!$AC$3:$AH$32,$A19-2022,PJ$2-2023)*PJ$4</f>
        <v>0.31497549999999996</v>
      </c>
      <c r="PK18" s="2" cm="1">
        <f t="array" ref="PK18">INDEX(Assumptions!$AC$3:$AH$32,$A19-2022,PK$2-2023)*PK$4</f>
        <v>0.19928278800000002</v>
      </c>
      <c r="PL18" s="2" cm="1">
        <f t="array" ref="PL18">INDEX(Assumptions!$AC$3:$AH$32,$A19-2022,PL$2-2023)*PL$4</f>
        <v>0.293991</v>
      </c>
      <c r="PM18" s="2" cm="1">
        <f t="array" ref="PM18">INDEX(Assumptions!$AC$3:$AH$32,$A19-2022,PM$2-2023)*PM$4</f>
        <v>0.16057945200000001</v>
      </c>
      <c r="PN18" s="2" cm="1">
        <f t="array" ref="PN18">INDEX(Assumptions!$AC$3:$AH$32,$A19-2022,PN$2-2023)*PN$4</f>
        <v>0.28207916</v>
      </c>
      <c r="PO18" s="2" cm="1">
        <f t="array" ref="PO18">INDEX(Assumptions!$AC$3:$AH$32,$A19-2022,PO$2-2023)*PO$4</f>
        <v>0.25751704000000003</v>
      </c>
      <c r="PP18" s="2" cm="1">
        <f t="array" ref="PP18">INDEX(Assumptions!$AC$3:$AH$32,$A19-2022,PP$2-2023)*PP$4</f>
        <v>0.40200732000000006</v>
      </c>
      <c r="PQ18" s="2" cm="1">
        <f t="array" ref="PQ18">INDEX(Assumptions!$AC$3:$AH$32,$A19-2022,PQ$2-2023)*PQ$4</f>
        <v>0.19113349599999999</v>
      </c>
      <c r="PR18" s="2" cm="1">
        <f t="array" ref="PR18">INDEX(Assumptions!$AC$3:$AH$32,$A19-2022,PR$2-2023)*PR$4</f>
        <v>0.45320561999999992</v>
      </c>
      <c r="PS18" s="2" cm="1">
        <f t="array" ref="PS18">INDEX(Assumptions!$AC$3:$AH$32,$A19-2022,PS$2-2023)*PS$4</f>
        <v>0.16466133599999999</v>
      </c>
      <c r="PT18" s="2" cm="1">
        <f t="array" ref="PT18">INDEX(Assumptions!$AC$3:$AH$32,$A19-2022,PT$2-2023)*PT$4</f>
        <v>0.30389904000000001</v>
      </c>
      <c r="PU18" s="2" cm="1">
        <f t="array" ref="PU18">INDEX(Assumptions!$AC$3:$AH$32,$A19-2022,PU$2-2023)*PU$4</f>
        <v>5.2035479999999974E-2</v>
      </c>
      <c r="PV18" s="2" cm="1">
        <f t="array" ref="PV18">INDEX(Assumptions!$AC$3:$AH$32,$A19-2022,PV$2-2023)*PV$4</f>
        <v>0.18715136799999998</v>
      </c>
      <c r="PW18" s="2" cm="1">
        <f t="array" ref="PW18">INDEX(Assumptions!$AC$3:$AH$32,$A19-2022,PW$2-2023)*PW$4</f>
        <v>0.16953094799999999</v>
      </c>
      <c r="PX18" s="2" cm="1">
        <f t="array" ref="PX18">INDEX(Assumptions!$AC$3:$AH$32,$A19-2022,PX$2-2023)*PX$4</f>
        <v>0.22330175999999999</v>
      </c>
      <c r="PY18" s="2" cm="1">
        <f t="array" ref="PY18">INDEX(Assumptions!$AC$3:$AH$32,$A19-2022,PY$2-2023)*PY$4</f>
        <v>0.25395864000000001</v>
      </c>
      <c r="PZ18" s="2" cm="1">
        <f t="array" ref="PZ18">INDEX(Assumptions!$AC$3:$AH$32,$A19-2022,PZ$2-2023)*PZ$4</f>
        <v>0.29740563999999997</v>
      </c>
      <c r="QA18" s="2" cm="1">
        <f t="array" ref="QA18">INDEX(Assumptions!$AC$3:$AH$32,$A19-2022,QA$2-2023)*QA$4</f>
        <v>9.8893100000000012E-2</v>
      </c>
      <c r="QB18" s="2" cm="1">
        <f t="array" ref="QB18">INDEX(Assumptions!$AC$3:$AH$32,$A19-2022,QB$2-2023)*QB$4</f>
        <v>0.39366486000000006</v>
      </c>
      <c r="QC18" s="2" cm="1">
        <f t="array" ref="QC18">INDEX(Assumptions!$AC$3:$AH$32,$A19-2022,QC$2-2023)*QC$4</f>
        <v>0.27460889999999999</v>
      </c>
      <c r="QD18" s="2" cm="1">
        <f t="array" ref="QD18">INDEX(Assumptions!$AC$3:$AH$32,$A19-2022,QD$2-2023)*QD$4</f>
        <v>0.26489467999999999</v>
      </c>
      <c r="QE18" s="2" cm="1">
        <f t="array" ref="QE18">INDEX(Assumptions!$AC$3:$AH$32,$A19-2022,QE$2-2023)*QE$4</f>
        <v>0.15212085</v>
      </c>
      <c r="QF18" s="2" cm="1">
        <f t="array" ref="QF18">INDEX(Assumptions!$AC$3:$AH$32,$A19-2022,QF$2-2023)*QF$4</f>
        <v>0.3194553</v>
      </c>
      <c r="QG18" s="2" cm="1">
        <f t="array" ref="QG18">INDEX(Assumptions!$AC$3:$AH$32,$A19-2022,QG$2-2023)*QG$4</f>
        <v>0.10871370000000002</v>
      </c>
      <c r="QH18" s="2" cm="1">
        <f t="array" ref="QH18">INDEX(Assumptions!$AC$3:$AH$32,$A19-2022,QH$2-2023)*QH$4</f>
        <v>0.36707796000000009</v>
      </c>
      <c r="QI18" s="2" cm="1">
        <f t="array" ref="QI18">INDEX(Assumptions!$AC$3:$AH$32,$A19-2022,QI$2-2023)*QI$4</f>
        <v>0.29739863999999994</v>
      </c>
      <c r="QJ18" s="2" cm="1">
        <f t="array" ref="QJ18">INDEX(Assumptions!$AC$3:$AH$32,$A19-2022,QJ$2-2023)*QJ$4</f>
        <v>0.24667178000000003</v>
      </c>
      <c r="QK18" s="2" cm="1">
        <f t="array" ref="QK18">INDEX(Assumptions!$AC$3:$AH$32,$A19-2022,QK$2-2023)*QK$4</f>
        <v>0.27351300000000001</v>
      </c>
      <c r="QL18" s="2" cm="1">
        <f t="array" ref="QL18">INDEX(Assumptions!$AC$3:$AH$32,$A19-2022,QL$2-2023)*QL$4</f>
        <v>0.35203099999999998</v>
      </c>
      <c r="QM18" s="2" cm="1">
        <f t="array" ref="QM18">INDEX(Assumptions!$AC$3:$AH$32,$A19-2022,QM$2-2023)*QM$4</f>
        <v>0.20998778199999998</v>
      </c>
      <c r="QN18" s="2" cm="1">
        <f t="array" ref="QN18">INDEX(Assumptions!$AC$3:$AH$32,$A19-2022,QN$2-2023)*QN$4</f>
        <v>0.25148061999999999</v>
      </c>
      <c r="QO18" s="2" cm="1">
        <f t="array" ref="QO18">INDEX(Assumptions!$AC$3:$AH$32,$A19-2022,QO$2-2023)*QO$4</f>
        <v>0.181664932</v>
      </c>
      <c r="QP18" s="2" cm="1">
        <f t="array" ref="QP18">INDEX(Assumptions!$AC$3:$AH$32,$A19-2022,QP$2-2023)*QP$4</f>
        <v>0.36463445999999999</v>
      </c>
      <c r="QQ18" s="2" cm="1">
        <f t="array" ref="QQ18">INDEX(Assumptions!$AC$3:$AH$32,$A19-2022,QQ$2-2023)*QQ$4</f>
        <v>0.33778026</v>
      </c>
      <c r="QR18" s="2" cm="1">
        <f t="array" ref="QR18">INDEX(Assumptions!$AC$3:$AH$32,$A19-2022,QR$2-2023)*QR$4</f>
        <v>0.16330346600000001</v>
      </c>
      <c r="QS18" s="2" cm="1">
        <f t="array" ref="QS18">INDEX(Assumptions!$AC$3:$AH$32,$A19-2022,QS$2-2023)*QS$4</f>
        <v>0.32624149999999996</v>
      </c>
      <c r="QT18" s="2" cm="1">
        <f t="array" ref="QT18">INDEX(Assumptions!$AC$3:$AH$32,$A19-2022,QT$2-2023)*QT$4</f>
        <v>0.19139976</v>
      </c>
      <c r="QU18" s="2" cm="1">
        <f t="array" ref="QU18">INDEX(Assumptions!$AC$3:$AH$32,$A19-2022,QU$2-2023)*QU$4</f>
        <v>0.32201564000000005</v>
      </c>
      <c r="QV18" s="2" cm="1">
        <f t="array" ref="QV18">INDEX(Assumptions!$AC$3:$AH$32,$A19-2022,QV$2-2023)*QV$4</f>
        <v>0.24304239999999999</v>
      </c>
      <c r="QW18" s="2" cm="1">
        <f t="array" ref="QW18">INDEX(Assumptions!$AC$3:$AH$32,$A19-2022,QW$2-2023)*QW$4</f>
        <v>0.20528920000000001</v>
      </c>
      <c r="QX18" s="2" cm="1">
        <f t="array" ref="QX18">INDEX(Assumptions!$AC$3:$AH$32,$A19-2022,QX$2-2023)*QX$4</f>
        <v>0.18690545200000003</v>
      </c>
      <c r="QY18" s="2" cm="1">
        <f t="array" ref="QY18">INDEX(Assumptions!$AC$3:$AH$32,$A19-2022,QY$2-2023)*QY$4</f>
        <v>0.30204149999999996</v>
      </c>
      <c r="QZ18" s="2" cm="1">
        <f t="array" ref="QZ18">INDEX(Assumptions!$AC$3:$AH$32,$A19-2022,QZ$2-2023)*QZ$4</f>
        <v>0.24029166399999999</v>
      </c>
      <c r="RA18" s="2" cm="1">
        <f t="array" ref="RA18">INDEX(Assumptions!$AC$3:$AH$32,$A19-2022,RA$2-2023)*RA$4</f>
        <v>0.27188766999999997</v>
      </c>
      <c r="RB18" s="2" cm="1">
        <f t="array" ref="RB18">INDEX(Assumptions!$AC$3:$AH$32,$A19-2022,RB$2-2023)*RB$4</f>
        <v>0.46762400000000004</v>
      </c>
      <c r="RC18" s="2" cm="1">
        <f t="array" ref="RC18">INDEX(Assumptions!$AC$3:$AH$32,$A19-2022,RC$2-2023)*RC$4</f>
        <v>0.31113274000000002</v>
      </c>
      <c r="RD18" s="2" cm="1">
        <f t="array" ref="RD18">INDEX(Assumptions!$AC$3:$AH$32,$A19-2022,RD$2-2023)*RD$4</f>
        <v>0.22450516000000004</v>
      </c>
      <c r="RE18" s="2" cm="1">
        <f t="array" ref="RE18">INDEX(Assumptions!$AC$3:$AH$32,$A19-2022,RE$2-2023)*RE$4</f>
        <v>0.15330906799999999</v>
      </c>
      <c r="RF18" s="2" cm="1">
        <f t="array" ref="RF18">INDEX(Assumptions!$AC$3:$AH$32,$A19-2022,RF$2-2023)*RF$4</f>
        <v>0.23283067599999999</v>
      </c>
      <c r="RG18" s="2" cm="1">
        <f t="array" ref="RG18">INDEX(Assumptions!$AC$3:$AH$32,$A19-2022,RG$2-2023)*RG$4</f>
        <v>0.12272478399999999</v>
      </c>
      <c r="RH18" s="2" cm="1">
        <f t="array" ref="RH18">INDEX(Assumptions!$AC$3:$AH$32,$A19-2022,RH$2-2023)*RH$4</f>
        <v>0.41956541999999997</v>
      </c>
      <c r="RI18" s="2" cm="1">
        <f t="array" ref="RI18">INDEX(Assumptions!$AC$3:$AH$32,$A19-2022,RI$2-2023)*RI$4</f>
        <v>0.228400028</v>
      </c>
      <c r="RJ18" s="2" cm="1">
        <f t="array" ref="RJ18">INDEX(Assumptions!$AC$3:$AH$32,$A19-2022,RJ$2-2023)*RJ$4</f>
        <v>0.39750347999999996</v>
      </c>
      <c r="RK18" s="2" cm="1">
        <f t="array" ref="RK18">INDEX(Assumptions!$AC$3:$AH$32,$A19-2022,RK$2-2023)*RK$4</f>
        <v>0.36365070000000005</v>
      </c>
      <c r="RL18" s="2" cm="1">
        <f t="array" ref="RL18">INDEX(Assumptions!$AC$3:$AH$32,$A19-2022,RL$2-2023)*RL$4</f>
        <v>0.25880000000000003</v>
      </c>
      <c r="RM18" s="2" cm="1">
        <f t="array" ref="RM18">INDEX(Assumptions!$AC$3:$AH$32,$A19-2022,RM$2-2023)*RM$4</f>
        <v>0.27828197999999998</v>
      </c>
      <c r="RN18" s="2" cm="1">
        <f t="array" ref="RN18">INDEX(Assumptions!$AC$3:$AH$32,$A19-2022,RN$2-2023)*RN$4</f>
        <v>0.28739000000000003</v>
      </c>
      <c r="RO18" s="2" cm="1">
        <f t="array" ref="RO18">INDEX(Assumptions!$AC$3:$AH$32,$A19-2022,RO$2-2023)*RO$4</f>
        <v>0.38538393999999992</v>
      </c>
      <c r="RP18" s="2" cm="1">
        <f t="array" ref="RP18">INDEX(Assumptions!$AC$3:$AH$32,$A19-2022,RP$2-2023)*RP$4</f>
        <v>0.30215376000000005</v>
      </c>
      <c r="RQ18" s="2" cm="1">
        <f t="array" ref="RQ18">INDEX(Assumptions!$AC$3:$AH$32,$A19-2022,RQ$2-2023)*RQ$4</f>
        <v>0.31883376000000002</v>
      </c>
      <c r="RR18" s="2" cm="1">
        <f t="array" ref="RR18">INDEX(Assumptions!$AC$3:$AH$32,$A19-2022,RR$2-2023)*RR$4</f>
        <v>0.18869861199999999</v>
      </c>
      <c r="RS18" s="2" cm="1">
        <f t="array" ref="RS18">INDEX(Assumptions!$AC$3:$AH$32,$A19-2022,RS$2-2023)*RS$4</f>
        <v>0.18586088400000003</v>
      </c>
      <c r="RT18" s="2" cm="1">
        <f t="array" ref="RT18">INDEX(Assumptions!$AC$3:$AH$32,$A19-2022,RT$2-2023)*RT$4</f>
        <v>0.51808356</v>
      </c>
      <c r="RU18" s="2" cm="1">
        <f t="array" ref="RU18">INDEX(Assumptions!$AC$3:$AH$32,$A19-2022,RU$2-2023)*RU$4</f>
        <v>0.26712681399999999</v>
      </c>
      <c r="RV18" s="2" cm="1">
        <f t="array" ref="RV18">INDEX(Assumptions!$AC$3:$AH$32,$A19-2022,RV$2-2023)*RV$4</f>
        <v>0.25626692000000001</v>
      </c>
      <c r="RW18" s="2" cm="1">
        <f t="array" ref="RW18">INDEX(Assumptions!$AC$3:$AH$32,$A19-2022,RW$2-2023)*RW$4</f>
        <v>0.28900749999999997</v>
      </c>
      <c r="RX18" s="2" cm="1">
        <f t="array" ref="RX18">INDEX(Assumptions!$AC$3:$AH$32,$A19-2022,RX$2-2023)*RX$4</f>
        <v>0.22626574999999999</v>
      </c>
      <c r="RY18" s="2" cm="1">
        <f t="array" ref="RY18">INDEX(Assumptions!$AC$3:$AH$32,$A19-2022,RY$2-2023)*RY$4</f>
        <v>0.31616628000000008</v>
      </c>
      <c r="RZ18" s="2" cm="1">
        <f t="array" ref="RZ18">INDEX(Assumptions!$AC$3:$AH$32,$A19-2022,RZ$2-2023)*RZ$4</f>
        <v>0.20142503</v>
      </c>
      <c r="SA18" s="2" cm="1">
        <f t="array" ref="SA18">INDEX(Assumptions!$AC$3:$AH$32,$A19-2022,SA$2-2023)*SA$4</f>
        <v>0.25698317999999998</v>
      </c>
      <c r="SB18" s="2" cm="1">
        <f t="array" ref="SB18">INDEX(Assumptions!$AC$3:$AH$32,$A19-2022,SB$2-2023)*SB$4</f>
        <v>0.36991728000000007</v>
      </c>
      <c r="SC18" s="2" cm="1">
        <f t="array" ref="SC18">INDEX(Assumptions!$AC$3:$AH$32,$A19-2022,SC$2-2023)*SC$4</f>
        <v>0.19633959200000001</v>
      </c>
      <c r="SD18" s="2" cm="1">
        <f t="array" ref="SD18">INDEX(Assumptions!$AC$3:$AH$32,$A19-2022,SD$2-2023)*SD$4</f>
        <v>0.23459052599999999</v>
      </c>
      <c r="SE18" s="2" cm="1">
        <f t="array" ref="SE18">INDEX(Assumptions!$AC$3:$AH$32,$A19-2022,SE$2-2023)*SE$4</f>
        <v>0.17231259999999998</v>
      </c>
      <c r="SF18" s="2" cm="1">
        <f t="array" ref="SF18">INDEX(Assumptions!$AC$3:$AH$32,$A19-2022,SF$2-2023)*SF$4</f>
        <v>0.14870870800000002</v>
      </c>
      <c r="SG18" s="2" cm="1">
        <f t="array" ref="SG18">INDEX(Assumptions!$AC$3:$AH$32,$A19-2022,SG$2-2023)*SG$4</f>
        <v>0.22333528999999999</v>
      </c>
      <c r="SH18" s="2" cm="1">
        <f t="array" ref="SH18">INDEX(Assumptions!$AC$3:$AH$32,$A19-2022,SH$2-2023)*SH$4</f>
        <v>0.28293235</v>
      </c>
      <c r="SI18" s="2" cm="1">
        <f t="array" ref="SI18">INDEX(Assumptions!$AC$3:$AH$32,$A19-2022,SI$2-2023)*SI$4</f>
        <v>0.37340051999999996</v>
      </c>
      <c r="SJ18" s="2" cm="1">
        <f t="array" ref="SJ18">INDEX(Assumptions!$AC$3:$AH$32,$A19-2022,SJ$2-2023)*SJ$4</f>
        <v>0.26207409600000003</v>
      </c>
      <c r="SK18" s="2" cm="1">
        <f t="array" ref="SK18">INDEX(Assumptions!$AC$3:$AH$32,$A19-2022,SK$2-2023)*SK$4</f>
        <v>0.23827710000000002</v>
      </c>
      <c r="SL18" s="2" cm="1">
        <f t="array" ref="SL18">INDEX(Assumptions!$AC$3:$AH$32,$A19-2022,SL$2-2023)*SL$4</f>
        <v>0.26087658000000002</v>
      </c>
      <c r="SM18" s="2" cm="1">
        <f t="array" ref="SM18">INDEX(Assumptions!$AC$3:$AH$32,$A19-2022,SM$2-2023)*SM$4</f>
        <v>0.23235085</v>
      </c>
      <c r="SN18" s="2" cm="1">
        <f t="array" ref="SN18">INDEX(Assumptions!$AC$3:$AH$32,$A19-2022,SN$2-2023)*SN$4</f>
        <v>0.41808852000000002</v>
      </c>
      <c r="SO18" s="2" cm="1">
        <f t="array" ref="SO18">INDEX(Assumptions!$AC$3:$AH$32,$A19-2022,SO$2-2023)*SO$4</f>
        <v>0.29737022000000002</v>
      </c>
      <c r="SQ18" s="2">
        <v>0.3</v>
      </c>
      <c r="SR18" s="2">
        <v>0.1</v>
      </c>
      <c r="SS18" s="2">
        <v>1</v>
      </c>
      <c r="ST18" s="2">
        <v>0.3</v>
      </c>
      <c r="SU18" s="2">
        <v>0</v>
      </c>
      <c r="SV18" s="2">
        <v>0</v>
      </c>
      <c r="SW18" s="2">
        <v>0.3</v>
      </c>
      <c r="SX18" s="2">
        <v>0.3</v>
      </c>
      <c r="SY18" s="2">
        <v>0.3</v>
      </c>
    </row>
    <row r="19" spans="1:519" x14ac:dyDescent="0.3">
      <c r="A19">
        <v>2035</v>
      </c>
      <c r="C19" s="1">
        <f t="shared" si="0"/>
        <v>0.28321323212800015</v>
      </c>
      <c r="D19" s="1">
        <f t="shared" si="1"/>
        <v>0.28040266999999997</v>
      </c>
      <c r="E19" s="2">
        <f t="shared" si="2"/>
        <v>0.15512422200000001</v>
      </c>
      <c r="F19" s="2">
        <f t="shared" si="3"/>
        <v>0.41224370000000005</v>
      </c>
      <c r="G19" s="2">
        <f t="shared" si="4"/>
        <v>0.62427485999999999</v>
      </c>
      <c r="I19" s="4">
        <v>2035</v>
      </c>
      <c r="J19" s="2" cm="1">
        <f t="array" ref="J19">INDEX(Assumptions!$AC$3:$AH$32,$A20-2022,J$2-2023)*J$4</f>
        <v>0.149471838</v>
      </c>
      <c r="K19" s="2" cm="1">
        <f t="array" ref="K19">INDEX(Assumptions!$AC$3:$AH$32,$A20-2022,K$2-2023)*K$4</f>
        <v>0.22646830400000004</v>
      </c>
      <c r="L19" s="2" cm="1">
        <f t="array" ref="L19">INDEX(Assumptions!$AC$3:$AH$32,$A20-2022,L$2-2023)*L$4</f>
        <v>0.49596837999999999</v>
      </c>
      <c r="M19" s="2" cm="1">
        <f t="array" ref="M19">INDEX(Assumptions!$AC$3:$AH$32,$A20-2022,M$2-2023)*M$4</f>
        <v>0.25568916000000003</v>
      </c>
      <c r="N19" s="2" cm="1">
        <f t="array" ref="N19">INDEX(Assumptions!$AC$3:$AH$32,$A20-2022,N$2-2023)*N$4</f>
        <v>0.46294578000000003</v>
      </c>
      <c r="O19" s="2" cm="1">
        <f t="array" ref="O19">INDEX(Assumptions!$AC$3:$AH$32,$A20-2022,O$2-2023)*O$4</f>
        <v>0.42021678000000001</v>
      </c>
      <c r="P19" s="2" cm="1">
        <f t="array" ref="P19">INDEX(Assumptions!$AC$3:$AH$32,$A20-2022,P$2-2023)*P$4</f>
        <v>0.17706133600000001</v>
      </c>
      <c r="Q19" s="2" cm="1">
        <f t="array" ref="Q19">INDEX(Assumptions!$AC$3:$AH$32,$A20-2022,Q$2-2023)*Q$4</f>
        <v>7.8349194000000025E-2</v>
      </c>
      <c r="R19" s="2" cm="1">
        <f t="array" ref="R19">INDEX(Assumptions!$AC$3:$AH$32,$A20-2022,R$2-2023)*R$4</f>
        <v>0.150087834</v>
      </c>
      <c r="S19" s="2" cm="1">
        <f t="array" ref="S19">INDEX(Assumptions!$AC$3:$AH$32,$A20-2022,S$2-2023)*S$4</f>
        <v>0.38565611999999999</v>
      </c>
      <c r="T19" s="2" cm="1">
        <f t="array" ref="T19">INDEX(Assumptions!$AC$3:$AH$32,$A20-2022,T$2-2023)*T$4</f>
        <v>0.29537082000000003</v>
      </c>
      <c r="U19" s="2" cm="1">
        <f t="array" ref="U19">INDEX(Assumptions!$AC$3:$AH$32,$A20-2022,U$2-2023)*U$4</f>
        <v>0.27041364000000007</v>
      </c>
      <c r="V19" s="2" cm="1">
        <f t="array" ref="V19">INDEX(Assumptions!$AC$3:$AH$32,$A20-2022,V$2-2023)*V$4</f>
        <v>0.29583250000000005</v>
      </c>
      <c r="W19" s="2" cm="1">
        <f t="array" ref="W19">INDEX(Assumptions!$AC$3:$AH$32,$A20-2022,W$2-2023)*W$4</f>
        <v>0.19527547400000003</v>
      </c>
      <c r="X19" s="2" cm="1">
        <f t="array" ref="X19">INDEX(Assumptions!$AC$3:$AH$32,$A20-2022,X$2-2023)*X$4</f>
        <v>0.28523924599999995</v>
      </c>
      <c r="Y19" s="2" cm="1">
        <f t="array" ref="Y19">INDEX(Assumptions!$AC$3:$AH$32,$A20-2022,Y$2-2023)*Y$4</f>
        <v>0.35506890000000002</v>
      </c>
      <c r="Z19" s="2" cm="1">
        <f t="array" ref="Z19">INDEX(Assumptions!$AC$3:$AH$32,$A20-2022,Z$2-2023)*Z$4</f>
        <v>0.32931999999999995</v>
      </c>
      <c r="AA19" s="2" cm="1">
        <f t="array" ref="AA19">INDEX(Assumptions!$AC$3:$AH$32,$A20-2022,AA$2-2023)*AA$4</f>
        <v>0.44126458000000002</v>
      </c>
      <c r="AB19" s="2" cm="1">
        <f t="array" ref="AB19">INDEX(Assumptions!$AC$3:$AH$32,$A20-2022,AB$2-2023)*AB$4</f>
        <v>0.21913438200000002</v>
      </c>
      <c r="AC19" s="2" cm="1">
        <f t="array" ref="AC19">INDEX(Assumptions!$AC$3:$AH$32,$A20-2022,AC$2-2023)*AC$4</f>
        <v>0.30568319999999993</v>
      </c>
      <c r="AD19" s="2" cm="1">
        <f t="array" ref="AD19">INDEX(Assumptions!$AC$3:$AH$32,$A20-2022,AD$2-2023)*AD$4</f>
        <v>0.43286385999999993</v>
      </c>
      <c r="AE19" s="2" cm="1">
        <f t="array" ref="AE19">INDEX(Assumptions!$AC$3:$AH$32,$A20-2022,AE$2-2023)*AE$4</f>
        <v>0.34420725999999996</v>
      </c>
      <c r="AF19" s="2" cm="1">
        <f t="array" ref="AF19">INDEX(Assumptions!$AC$3:$AH$32,$A20-2022,AF$2-2023)*AF$4</f>
        <v>0.15468525</v>
      </c>
      <c r="AG19" s="2" cm="1">
        <f t="array" ref="AG19">INDEX(Assumptions!$AC$3:$AH$32,$A20-2022,AG$2-2023)*AG$4</f>
        <v>0.19976412400000002</v>
      </c>
      <c r="AH19" s="2" cm="1">
        <f t="array" ref="AH19">INDEX(Assumptions!$AC$3:$AH$32,$A20-2022,AH$2-2023)*AH$4</f>
        <v>0.21910159800000004</v>
      </c>
      <c r="AI19" s="2" cm="1">
        <f t="array" ref="AI19">INDEX(Assumptions!$AC$3:$AH$32,$A20-2022,AI$2-2023)*AI$4</f>
        <v>0.36204652000000004</v>
      </c>
      <c r="AJ19" s="2" cm="1">
        <f t="array" ref="AJ19">INDEX(Assumptions!$AC$3:$AH$32,$A20-2022,AJ$2-2023)*AJ$4</f>
        <v>0.39227710000000005</v>
      </c>
      <c r="AK19" s="2" cm="1">
        <f t="array" ref="AK19">INDEX(Assumptions!$AC$3:$AH$32,$A20-2022,AK$2-2023)*AK$4</f>
        <v>0.16480914599999996</v>
      </c>
      <c r="AL19" s="2" cm="1">
        <f t="array" ref="AL19">INDEX(Assumptions!$AC$3:$AH$32,$A20-2022,AL$2-2023)*AL$4</f>
        <v>0.15372265000000002</v>
      </c>
      <c r="AM19" s="2" cm="1">
        <f t="array" ref="AM19">INDEX(Assumptions!$AC$3:$AH$32,$A20-2022,AM$2-2023)*AM$4</f>
        <v>9.3977050000000006E-2</v>
      </c>
      <c r="AN19" s="2" cm="1">
        <f t="array" ref="AN19">INDEX(Assumptions!$AC$3:$AH$32,$A20-2022,AN$2-2023)*AN$4</f>
        <v>0.28935416999999997</v>
      </c>
      <c r="AO19" s="2" cm="1">
        <f t="array" ref="AO19">INDEX(Assumptions!$AC$3:$AH$32,$A20-2022,AO$2-2023)*AO$4</f>
        <v>0.31935413400000001</v>
      </c>
      <c r="AP19" s="2" cm="1">
        <f t="array" ref="AP19">INDEX(Assumptions!$AC$3:$AH$32,$A20-2022,AP$2-2023)*AP$4</f>
        <v>0.41647632000000007</v>
      </c>
      <c r="AQ19" s="2" cm="1">
        <f t="array" ref="AQ19">INDEX(Assumptions!$AC$3:$AH$32,$A20-2022,AQ$2-2023)*AQ$4</f>
        <v>0.29439493999999999</v>
      </c>
      <c r="AR19" s="2" cm="1">
        <f t="array" ref="AR19">INDEX(Assumptions!$AC$3:$AH$32,$A20-2022,AR$2-2023)*AR$4</f>
        <v>0.19930097999999999</v>
      </c>
      <c r="AS19" s="2" cm="1">
        <f t="array" ref="AS19">INDEX(Assumptions!$AC$3:$AH$32,$A20-2022,AS$2-2023)*AS$4</f>
        <v>0.29386229399999997</v>
      </c>
      <c r="AT19" s="2" cm="1">
        <f t="array" ref="AT19">INDEX(Assumptions!$AC$3:$AH$32,$A20-2022,AT$2-2023)*AT$4</f>
        <v>0.24869269999999999</v>
      </c>
      <c r="AU19" s="2" cm="1">
        <f t="array" ref="AU19">INDEX(Assumptions!$AC$3:$AH$32,$A20-2022,AU$2-2023)*AU$4</f>
        <v>0.25946199999999997</v>
      </c>
      <c r="AV19" s="2" cm="1">
        <f t="array" ref="AV19">INDEX(Assumptions!$AC$3:$AH$32,$A20-2022,AV$2-2023)*AV$4</f>
        <v>0.25788650000000002</v>
      </c>
      <c r="AW19" s="2" cm="1">
        <f t="array" ref="AW19">INDEX(Assumptions!$AC$3:$AH$32,$A20-2022,AW$2-2023)*AW$4</f>
        <v>0.20684545400000001</v>
      </c>
      <c r="AX19" s="2" cm="1">
        <f t="array" ref="AX19">INDEX(Assumptions!$AC$3:$AH$32,$A20-2022,AX$2-2023)*AX$4</f>
        <v>0.21463212599999998</v>
      </c>
      <c r="AY19" s="2" cm="1">
        <f t="array" ref="AY19">INDEX(Assumptions!$AC$3:$AH$32,$A20-2022,AY$2-2023)*AY$4</f>
        <v>0.46479285999999992</v>
      </c>
      <c r="AZ19" s="2" cm="1">
        <f t="array" ref="AZ19">INDEX(Assumptions!$AC$3:$AH$32,$A20-2022,AZ$2-2023)*AZ$4</f>
        <v>0.32496875999999997</v>
      </c>
      <c r="BA19" s="2" cm="1">
        <f t="array" ref="BA19">INDEX(Assumptions!$AC$3:$AH$32,$A20-2022,BA$2-2023)*BA$4</f>
        <v>0.41568581999999998</v>
      </c>
      <c r="BB19" s="2" cm="1">
        <f t="array" ref="BB19">INDEX(Assumptions!$AC$3:$AH$32,$A20-2022,BB$2-2023)*BB$4</f>
        <v>0.38198626000000002</v>
      </c>
      <c r="BC19" s="2" cm="1">
        <f t="array" ref="BC19">INDEX(Assumptions!$AC$3:$AH$32,$A20-2022,BC$2-2023)*BC$4</f>
        <v>5.3685737999999997E-2</v>
      </c>
      <c r="BD19" s="2" cm="1">
        <f t="array" ref="BD19">INDEX(Assumptions!$AC$3:$AH$32,$A20-2022,BD$2-2023)*BD$4</f>
        <v>0.24535953000000002</v>
      </c>
      <c r="BE19" s="2" cm="1">
        <f t="array" ref="BE19">INDEX(Assumptions!$AC$3:$AH$32,$A20-2022,BE$2-2023)*BE$4</f>
        <v>0.32883564000000004</v>
      </c>
      <c r="BF19" s="2" cm="1">
        <f t="array" ref="BF19">INDEX(Assumptions!$AC$3:$AH$32,$A20-2022,BF$2-2023)*BF$4</f>
        <v>0.29790234000000004</v>
      </c>
      <c r="BG19" s="2" cm="1">
        <f t="array" ref="BG19">INDEX(Assumptions!$AC$3:$AH$32,$A20-2022,BG$2-2023)*BG$4</f>
        <v>0.23353936200000003</v>
      </c>
      <c r="BH19" s="2" cm="1">
        <f t="array" ref="BH19">INDEX(Assumptions!$AC$3:$AH$32,$A20-2022,BH$2-2023)*BH$4</f>
        <v>0.20738237400000004</v>
      </c>
      <c r="BI19" s="2" cm="1">
        <f t="array" ref="BI19">INDEX(Assumptions!$AC$3:$AH$32,$A20-2022,BI$2-2023)*BI$4</f>
        <v>0.39366861999999997</v>
      </c>
      <c r="BJ19" s="2" cm="1">
        <f t="array" ref="BJ19">INDEX(Assumptions!$AC$3:$AH$32,$A20-2022,BJ$2-2023)*BJ$4</f>
        <v>0.36572305999999999</v>
      </c>
      <c r="BK19" s="2" cm="1">
        <f t="array" ref="BK19">INDEX(Assumptions!$AC$3:$AH$32,$A20-2022,BK$2-2023)*BK$4</f>
        <v>0.13041553800000003</v>
      </c>
      <c r="BL19" s="2" cm="1">
        <f t="array" ref="BL19">INDEX(Assumptions!$AC$3:$AH$32,$A20-2022,BL$2-2023)*BL$4</f>
        <v>0.35008361999999998</v>
      </c>
      <c r="BM19" s="2" cm="1">
        <f t="array" ref="BM19">INDEX(Assumptions!$AC$3:$AH$32,$A20-2022,BM$2-2023)*BM$4</f>
        <v>0.11692520000000001</v>
      </c>
      <c r="BN19" s="2" cm="1">
        <f t="array" ref="BN19">INDEX(Assumptions!$AC$3:$AH$32,$A20-2022,BN$2-2023)*BN$4</f>
        <v>0.26603933399999996</v>
      </c>
      <c r="BO19" s="2" cm="1">
        <f t="array" ref="BO19">INDEX(Assumptions!$AC$3:$AH$32,$A20-2022,BO$2-2023)*BO$4</f>
        <v>0.35656891999999996</v>
      </c>
      <c r="BP19" s="2" cm="1">
        <f t="array" ref="BP19">INDEX(Assumptions!$AC$3:$AH$32,$A20-2022,BP$2-2023)*BP$4</f>
        <v>0.32049692400000002</v>
      </c>
      <c r="BQ19" s="2" cm="1">
        <f t="array" ref="BQ19">INDEX(Assumptions!$AC$3:$AH$32,$A20-2022,BQ$2-2023)*BQ$4</f>
        <v>0.20422712000000001</v>
      </c>
      <c r="BR19" s="2" cm="1">
        <f t="array" ref="BR19">INDEX(Assumptions!$AC$3:$AH$32,$A20-2022,BR$2-2023)*BR$4</f>
        <v>0.12111490399999998</v>
      </c>
      <c r="BS19" s="2" cm="1">
        <f t="array" ref="BS19">INDEX(Assumptions!$AC$3:$AH$32,$A20-2022,BS$2-2023)*BS$4</f>
        <v>0.168503652</v>
      </c>
      <c r="BT19" s="2" cm="1">
        <f t="array" ref="BT19">INDEX(Assumptions!$AC$3:$AH$32,$A20-2022,BT$2-2023)*BT$4</f>
        <v>0.38962673999999997</v>
      </c>
      <c r="BU19" s="2" cm="1">
        <f t="array" ref="BU19">INDEX(Assumptions!$AC$3:$AH$32,$A20-2022,BU$2-2023)*BU$4</f>
        <v>0.30155852</v>
      </c>
      <c r="BV19" s="2" cm="1">
        <f t="array" ref="BV19">INDEX(Assumptions!$AC$3:$AH$32,$A20-2022,BV$2-2023)*BV$4</f>
        <v>0.13922917400000001</v>
      </c>
      <c r="BW19" s="2" cm="1">
        <f t="array" ref="BW19">INDEX(Assumptions!$AC$3:$AH$32,$A20-2022,BW$2-2023)*BW$4</f>
        <v>0.18500103399999995</v>
      </c>
      <c r="BX19" s="2" cm="1">
        <f t="array" ref="BX19">INDEX(Assumptions!$AC$3:$AH$32,$A20-2022,BX$2-2023)*BX$4</f>
        <v>0.29529468000000003</v>
      </c>
      <c r="BY19" s="2" cm="1">
        <f t="array" ref="BY19">INDEX(Assumptions!$AC$3:$AH$32,$A20-2022,BY$2-2023)*BY$4</f>
        <v>8.1819773999999998E-2</v>
      </c>
      <c r="BZ19" s="2" cm="1">
        <f t="array" ref="BZ19">INDEX(Assumptions!$AC$3:$AH$32,$A20-2022,BZ$2-2023)*BZ$4</f>
        <v>0.35133328000000003</v>
      </c>
      <c r="CA19" s="2" cm="1">
        <f t="array" ref="CA19">INDEX(Assumptions!$AC$3:$AH$32,$A20-2022,CA$2-2023)*CA$4</f>
        <v>7.7813799999999989E-2</v>
      </c>
      <c r="CB19" s="2" cm="1">
        <f t="array" ref="CB19">INDEX(Assumptions!$AC$3:$AH$32,$A20-2022,CB$2-2023)*CB$4</f>
        <v>0.23020628400000004</v>
      </c>
      <c r="CC19" s="2" cm="1">
        <f t="array" ref="CC19">INDEX(Assumptions!$AC$3:$AH$32,$A20-2022,CC$2-2023)*CC$4</f>
        <v>0.17858350000000001</v>
      </c>
      <c r="CD19" s="2" cm="1">
        <f t="array" ref="CD19">INDEX(Assumptions!$AC$3:$AH$32,$A20-2022,CD$2-2023)*CD$4</f>
        <v>0.23398729199999999</v>
      </c>
      <c r="CE19" s="2" cm="1">
        <f t="array" ref="CE19">INDEX(Assumptions!$AC$3:$AH$32,$A20-2022,CE$2-2023)*CE$4</f>
        <v>0.49767885999999989</v>
      </c>
      <c r="CF19" s="2" cm="1">
        <f t="array" ref="CF19">INDEX(Assumptions!$AC$3:$AH$32,$A20-2022,CF$2-2023)*CF$4</f>
        <v>0.23548564999999999</v>
      </c>
      <c r="CG19" s="2" cm="1">
        <f t="array" ref="CG19">INDEX(Assumptions!$AC$3:$AH$32,$A20-2022,CG$2-2023)*CG$4</f>
        <v>0.24017612400000002</v>
      </c>
      <c r="CH19" s="2" cm="1">
        <f t="array" ref="CH19">INDEX(Assumptions!$AC$3:$AH$32,$A20-2022,CH$2-2023)*CH$4</f>
        <v>0.19916509800000001</v>
      </c>
      <c r="CI19" s="2" cm="1">
        <f t="array" ref="CI19">INDEX(Assumptions!$AC$3:$AH$32,$A20-2022,CI$2-2023)*CI$4</f>
        <v>0.48886459999999998</v>
      </c>
      <c r="CJ19" s="2" cm="1">
        <f t="array" ref="CJ19">INDEX(Assumptions!$AC$3:$AH$32,$A20-2022,CJ$2-2023)*CJ$4</f>
        <v>0.31037138000000003</v>
      </c>
      <c r="CK19" s="2" cm="1">
        <f t="array" ref="CK19">INDEX(Assumptions!$AC$3:$AH$32,$A20-2022,CK$2-2023)*CK$4</f>
        <v>0.14225375800000001</v>
      </c>
      <c r="CL19" s="2" cm="1">
        <f t="array" ref="CL19">INDEX(Assumptions!$AC$3:$AH$32,$A20-2022,CL$2-2023)*CL$4</f>
        <v>0.30418447999999998</v>
      </c>
      <c r="CM19" s="2" cm="1">
        <f t="array" ref="CM19">INDEX(Assumptions!$AC$3:$AH$32,$A20-2022,CM$2-2023)*CM$4</f>
        <v>0.22041864999999999</v>
      </c>
      <c r="CN19" s="2" cm="1">
        <f t="array" ref="CN19">INDEX(Assumptions!$AC$3:$AH$32,$A20-2022,CN$2-2023)*CN$4</f>
        <v>0.28986335999999996</v>
      </c>
      <c r="CO19" s="2" cm="1">
        <f t="array" ref="CO19">INDEX(Assumptions!$AC$3:$AH$32,$A20-2022,CO$2-2023)*CO$4</f>
        <v>0.11329337199999999</v>
      </c>
      <c r="CP19" s="2" cm="1">
        <f t="array" ref="CP19">INDEX(Assumptions!$AC$3:$AH$32,$A20-2022,CP$2-2023)*CP$4</f>
        <v>0.22741666599999999</v>
      </c>
      <c r="CQ19" s="2" cm="1">
        <f t="array" ref="CQ19">INDEX(Assumptions!$AC$3:$AH$32,$A20-2022,CQ$2-2023)*CQ$4</f>
        <v>0.11832199200000004</v>
      </c>
      <c r="CR19" s="2" cm="1">
        <f t="array" ref="CR19">INDEX(Assumptions!$AC$3:$AH$32,$A20-2022,CR$2-2023)*CR$4</f>
        <v>0.25711821600000001</v>
      </c>
      <c r="CS19" s="2" cm="1">
        <f t="array" ref="CS19">INDEX(Assumptions!$AC$3:$AH$32,$A20-2022,CS$2-2023)*CS$4</f>
        <v>0.23912982000000002</v>
      </c>
      <c r="CT19" s="2" cm="1">
        <f t="array" ref="CT19">INDEX(Assumptions!$AC$3:$AH$32,$A20-2022,CT$2-2023)*CT$4</f>
        <v>0.19303185</v>
      </c>
      <c r="CU19" s="2" cm="1">
        <f t="array" ref="CU19">INDEX(Assumptions!$AC$3:$AH$32,$A20-2022,CU$2-2023)*CU$4</f>
        <v>0.49181438000000005</v>
      </c>
      <c r="CV19" s="2" cm="1">
        <f t="array" ref="CV19">INDEX(Assumptions!$AC$3:$AH$32,$A20-2022,CV$2-2023)*CV$4</f>
        <v>0.34743565999999998</v>
      </c>
      <c r="CW19" s="2" cm="1">
        <f t="array" ref="CW19">INDEX(Assumptions!$AC$3:$AH$32,$A20-2022,CW$2-2023)*CW$4</f>
        <v>9.3927099999999986E-2</v>
      </c>
      <c r="CX19" s="2" cm="1">
        <f t="array" ref="CX19">INDEX(Assumptions!$AC$3:$AH$32,$A20-2022,CX$2-2023)*CX$4</f>
        <v>0.32224447200000006</v>
      </c>
      <c r="CY19" s="2" cm="1">
        <f t="array" ref="CY19">INDEX(Assumptions!$AC$3:$AH$32,$A20-2022,CY$2-2023)*CY$4</f>
        <v>0.26281954999999996</v>
      </c>
      <c r="CZ19" s="2" cm="1">
        <f t="array" ref="CZ19">INDEX(Assumptions!$AC$3:$AH$32,$A20-2022,CZ$2-2023)*CZ$4</f>
        <v>0.27569949999999999</v>
      </c>
      <c r="DA19" s="2" cm="1">
        <f t="array" ref="DA19">INDEX(Assumptions!$AC$3:$AH$32,$A20-2022,DA$2-2023)*DA$4</f>
        <v>0.28893288600000006</v>
      </c>
      <c r="DB19" s="2" cm="1">
        <f t="array" ref="DB19">INDEX(Assumptions!$AC$3:$AH$32,$A20-2022,DB$2-2023)*DB$4</f>
        <v>0.29623327800000004</v>
      </c>
      <c r="DC19" s="2" cm="1">
        <f t="array" ref="DC19">INDEX(Assumptions!$AC$3:$AH$32,$A20-2022,DC$2-2023)*DC$4</f>
        <v>0.46706956000000005</v>
      </c>
      <c r="DD19" s="2" cm="1">
        <f t="array" ref="DD19">INDEX(Assumptions!$AC$3:$AH$32,$A20-2022,DD$2-2023)*DD$4</f>
        <v>0.31252878000000001</v>
      </c>
      <c r="DE19" s="2" cm="1">
        <f t="array" ref="DE19">INDEX(Assumptions!$AC$3:$AH$32,$A20-2022,DE$2-2023)*DE$4</f>
        <v>0.4548159</v>
      </c>
      <c r="DF19" s="2" cm="1">
        <f t="array" ref="DF19">INDEX(Assumptions!$AC$3:$AH$32,$A20-2022,DF$2-2023)*DF$4</f>
        <v>0.21966809999999998</v>
      </c>
      <c r="DG19" s="2" cm="1">
        <f t="array" ref="DG19">INDEX(Assumptions!$AC$3:$AH$32,$A20-2022,DG$2-2023)*DG$4</f>
        <v>0.36503119999999994</v>
      </c>
      <c r="DH19" s="2" cm="1">
        <f t="array" ref="DH19">INDEX(Assumptions!$AC$3:$AH$32,$A20-2022,DH$2-2023)*DH$4</f>
        <v>0.24484475</v>
      </c>
      <c r="DI19" s="2" cm="1">
        <f t="array" ref="DI19">INDEX(Assumptions!$AC$3:$AH$32,$A20-2022,DI$2-2023)*DI$4</f>
        <v>0.122096592</v>
      </c>
      <c r="DJ19" s="2" cm="1">
        <f t="array" ref="DJ19">INDEX(Assumptions!$AC$3:$AH$32,$A20-2022,DJ$2-2023)*DJ$4</f>
        <v>0.38221361999999998</v>
      </c>
      <c r="DK19" s="2" cm="1">
        <f t="array" ref="DK19">INDEX(Assumptions!$AC$3:$AH$32,$A20-2022,DK$2-2023)*DK$4</f>
        <v>0.27633344199999998</v>
      </c>
      <c r="DL19" s="2" cm="1">
        <f t="array" ref="DL19">INDEX(Assumptions!$AC$3:$AH$32,$A20-2022,DL$2-2023)*DL$4</f>
        <v>0.31684975999999998</v>
      </c>
      <c r="DM19" s="2" cm="1">
        <f t="array" ref="DM19">INDEX(Assumptions!$AC$3:$AH$32,$A20-2022,DM$2-2023)*DM$4</f>
        <v>0.17878145000000001</v>
      </c>
      <c r="DN19" s="2" cm="1">
        <f t="array" ref="DN19">INDEX(Assumptions!$AC$3:$AH$32,$A20-2022,DN$2-2023)*DN$4</f>
        <v>0.40146922000000007</v>
      </c>
      <c r="DO19" s="2" cm="1">
        <f t="array" ref="DO19">INDEX(Assumptions!$AC$3:$AH$32,$A20-2022,DO$2-2023)*DO$4</f>
        <v>0.22159934999999997</v>
      </c>
      <c r="DP19" s="2" cm="1">
        <f t="array" ref="DP19">INDEX(Assumptions!$AC$3:$AH$32,$A20-2022,DP$2-2023)*DP$4</f>
        <v>0.38863098000000001</v>
      </c>
      <c r="DQ19" s="2" cm="1">
        <f t="array" ref="DQ19">INDEX(Assumptions!$AC$3:$AH$32,$A20-2022,DQ$2-2023)*DQ$4</f>
        <v>0.18073321800000003</v>
      </c>
      <c r="DR19" s="2" cm="1">
        <f t="array" ref="DR19">INDEX(Assumptions!$AC$3:$AH$32,$A20-2022,DR$2-2023)*DR$4</f>
        <v>0.21832729600000003</v>
      </c>
      <c r="DS19" s="2" cm="1">
        <f t="array" ref="DS19">INDEX(Assumptions!$AC$3:$AH$32,$A20-2022,DS$2-2023)*DS$4</f>
        <v>0.26737635599999998</v>
      </c>
      <c r="DT19" s="2" cm="1">
        <f t="array" ref="DT19">INDEX(Assumptions!$AC$3:$AH$32,$A20-2022,DT$2-2023)*DT$4</f>
        <v>0.37570554</v>
      </c>
      <c r="DU19" s="2" cm="1">
        <f t="array" ref="DU19">INDEX(Assumptions!$AC$3:$AH$32,$A20-2022,DU$2-2023)*DU$4</f>
        <v>0.30549011999999998</v>
      </c>
      <c r="DV19" s="2" cm="1">
        <f t="array" ref="DV19">INDEX(Assumptions!$AC$3:$AH$32,$A20-2022,DV$2-2023)*DV$4</f>
        <v>0.40906536000000004</v>
      </c>
      <c r="DW19" s="2" cm="1">
        <f t="array" ref="DW19">INDEX(Assumptions!$AC$3:$AH$32,$A20-2022,DW$2-2023)*DW$4</f>
        <v>0.28152712800000002</v>
      </c>
      <c r="DX19" s="2" cm="1">
        <f t="array" ref="DX19">INDEX(Assumptions!$AC$3:$AH$32,$A20-2022,DX$2-2023)*DX$4</f>
        <v>0.29553756999999997</v>
      </c>
      <c r="DY19" s="2" cm="1">
        <f t="array" ref="DY19">INDEX(Assumptions!$AC$3:$AH$32,$A20-2022,DY$2-2023)*DY$4</f>
        <v>0.24972961399999999</v>
      </c>
      <c r="DZ19" s="2" cm="1">
        <f t="array" ref="DZ19">INDEX(Assumptions!$AC$3:$AH$32,$A20-2022,DZ$2-2023)*DZ$4</f>
        <v>0.28597972999999999</v>
      </c>
      <c r="EA19" s="2" cm="1">
        <f t="array" ref="EA19">INDEX(Assumptions!$AC$3:$AH$32,$A20-2022,EA$2-2023)*EA$4</f>
        <v>0.21293190000000001</v>
      </c>
      <c r="EB19" s="2" cm="1">
        <f t="array" ref="EB19">INDEX(Assumptions!$AC$3:$AH$32,$A20-2022,EB$2-2023)*EB$4</f>
        <v>0.30052699999999999</v>
      </c>
      <c r="EC19" s="2" cm="1">
        <f t="array" ref="EC19">INDEX(Assumptions!$AC$3:$AH$32,$A20-2022,EC$2-2023)*EC$4</f>
        <v>0.37458950000000002</v>
      </c>
      <c r="ED19" s="2" cm="1">
        <f t="array" ref="ED19">INDEX(Assumptions!$AC$3:$AH$32,$A20-2022,ED$2-2023)*ED$4</f>
        <v>0.31241750000000001</v>
      </c>
      <c r="EE19" s="2" cm="1">
        <f t="array" ref="EE19">INDEX(Assumptions!$AC$3:$AH$32,$A20-2022,EE$2-2023)*EE$4</f>
        <v>0.23504824200000002</v>
      </c>
      <c r="EF19" s="2" cm="1">
        <f t="array" ref="EF19">INDEX(Assumptions!$AC$3:$AH$32,$A20-2022,EF$2-2023)*EF$4</f>
        <v>0.279528</v>
      </c>
      <c r="EG19" s="2" cm="1">
        <f t="array" ref="EG19">INDEX(Assumptions!$AC$3:$AH$32,$A20-2022,EG$2-2023)*EG$4</f>
        <v>0.30910926</v>
      </c>
      <c r="EH19" s="2" cm="1">
        <f t="array" ref="EH19">INDEX(Assumptions!$AC$3:$AH$32,$A20-2022,EH$2-2023)*EH$4</f>
        <v>0.18386197200000001</v>
      </c>
      <c r="EI19" s="2" cm="1">
        <f t="array" ref="EI19">INDEX(Assumptions!$AC$3:$AH$32,$A20-2022,EI$2-2023)*EI$4</f>
        <v>0.17608271399999997</v>
      </c>
      <c r="EJ19" s="2" cm="1">
        <f t="array" ref="EJ19">INDEX(Assumptions!$AC$3:$AH$32,$A20-2022,EJ$2-2023)*EJ$4</f>
        <v>0.10435116600000001</v>
      </c>
      <c r="EK19" s="2" cm="1">
        <f t="array" ref="EK19">INDEX(Assumptions!$AC$3:$AH$32,$A20-2022,EK$2-2023)*EK$4</f>
        <v>0.22923925000000001</v>
      </c>
      <c r="EL19" s="2" cm="1">
        <f t="array" ref="EL19">INDEX(Assumptions!$AC$3:$AH$32,$A20-2022,EL$2-2023)*EL$4</f>
        <v>0.14845102200000002</v>
      </c>
      <c r="EM19" s="2" cm="1">
        <f t="array" ref="EM19">INDEX(Assumptions!$AC$3:$AH$32,$A20-2022,EM$2-2023)*EM$4</f>
        <v>0.268982846</v>
      </c>
      <c r="EN19" s="2" cm="1">
        <f t="array" ref="EN19">INDEX(Assumptions!$AC$3:$AH$32,$A20-2022,EN$2-2023)*EN$4</f>
        <v>0.21097702800000001</v>
      </c>
      <c r="EO19" s="2" cm="1">
        <f t="array" ref="EO19">INDEX(Assumptions!$AC$3:$AH$32,$A20-2022,EO$2-2023)*EO$4</f>
        <v>0.42927374000000001</v>
      </c>
      <c r="EP19" s="2" cm="1">
        <f t="array" ref="EP19">INDEX(Assumptions!$AC$3:$AH$32,$A20-2022,EP$2-2023)*EP$4</f>
        <v>0.27837865999999994</v>
      </c>
      <c r="EQ19" s="2" cm="1">
        <f t="array" ref="EQ19">INDEX(Assumptions!$AC$3:$AH$32,$A20-2022,EQ$2-2023)*EQ$4</f>
        <v>0.30864058799999999</v>
      </c>
      <c r="ER19" s="2" cm="1">
        <f t="array" ref="ER19">INDEX(Assumptions!$AC$3:$AH$32,$A20-2022,ER$2-2023)*ER$4</f>
        <v>0.46300241999999997</v>
      </c>
      <c r="ES19" s="2" cm="1">
        <f t="array" ref="ES19">INDEX(Assumptions!$AC$3:$AH$32,$A20-2022,ES$2-2023)*ES$4</f>
        <v>0.218006696</v>
      </c>
      <c r="ET19" s="2" cm="1">
        <f t="array" ref="ET19">INDEX(Assumptions!$AC$3:$AH$32,$A20-2022,ET$2-2023)*ET$4</f>
        <v>0.16632507600000002</v>
      </c>
      <c r="EU19" s="2" cm="1">
        <f t="array" ref="EU19">INDEX(Assumptions!$AC$3:$AH$32,$A20-2022,EU$2-2023)*EU$4</f>
        <v>0.28111200000000003</v>
      </c>
      <c r="EV19" s="2" cm="1">
        <f t="array" ref="EV19">INDEX(Assumptions!$AC$3:$AH$32,$A20-2022,EV$2-2023)*EV$4</f>
        <v>0.37535190000000007</v>
      </c>
      <c r="EW19" s="2" cm="1">
        <f t="array" ref="EW19">INDEX(Assumptions!$AC$3:$AH$32,$A20-2022,EW$2-2023)*EW$4</f>
        <v>0.27725304000000001</v>
      </c>
      <c r="EX19" s="2" cm="1">
        <f t="array" ref="EX19">INDEX(Assumptions!$AC$3:$AH$32,$A20-2022,EX$2-2023)*EX$4</f>
        <v>0.30953340000000001</v>
      </c>
      <c r="EY19" s="2" cm="1">
        <f t="array" ref="EY19">INDEX(Assumptions!$AC$3:$AH$32,$A20-2022,EY$2-2023)*EY$4</f>
        <v>0.29743282800000004</v>
      </c>
      <c r="EZ19" s="2" cm="1">
        <f t="array" ref="EZ19">INDEX(Assumptions!$AC$3:$AH$32,$A20-2022,EZ$2-2023)*EZ$4</f>
        <v>0.41662620000000006</v>
      </c>
      <c r="FA19" s="2" cm="1">
        <f t="array" ref="FA19">INDEX(Assumptions!$AC$3:$AH$32,$A20-2022,FA$2-2023)*FA$4</f>
        <v>0.16120037599999998</v>
      </c>
      <c r="FB19" s="2" cm="1">
        <f t="array" ref="FB19">INDEX(Assumptions!$AC$3:$AH$32,$A20-2022,FB$2-2023)*FB$4</f>
        <v>0.163397194</v>
      </c>
      <c r="FC19" s="2" cm="1">
        <f t="array" ref="FC19">INDEX(Assumptions!$AC$3:$AH$32,$A20-2022,FC$2-2023)*FC$4</f>
        <v>0.37937676000000004</v>
      </c>
      <c r="FD19" s="2" cm="1">
        <f t="array" ref="FD19">INDEX(Assumptions!$AC$3:$AH$32,$A20-2022,FD$2-2023)*FD$4</f>
        <v>0.23826823199999997</v>
      </c>
      <c r="FE19" s="2" cm="1">
        <f t="array" ref="FE19">INDEX(Assumptions!$AC$3:$AH$32,$A20-2022,FE$2-2023)*FE$4</f>
        <v>0.14179780600000003</v>
      </c>
      <c r="FF19" s="2" cm="1">
        <f t="array" ref="FF19">INDEX(Assumptions!$AC$3:$AH$32,$A20-2022,FF$2-2023)*FF$4</f>
        <v>0.24761858799999997</v>
      </c>
      <c r="FG19" s="2" cm="1">
        <f t="array" ref="FG19">INDEX(Assumptions!$AC$3:$AH$32,$A20-2022,FG$2-2023)*FG$4</f>
        <v>0.29658630000000002</v>
      </c>
      <c r="FH19" s="2" cm="1">
        <f t="array" ref="FH19">INDEX(Assumptions!$AC$3:$AH$32,$A20-2022,FH$2-2023)*FH$4</f>
        <v>0.39298050000000007</v>
      </c>
      <c r="FI19" s="2" cm="1">
        <f t="array" ref="FI19">INDEX(Assumptions!$AC$3:$AH$32,$A20-2022,FI$2-2023)*FI$4</f>
        <v>0.31790555999999998</v>
      </c>
      <c r="FJ19" s="2" cm="1">
        <f t="array" ref="FJ19">INDEX(Assumptions!$AC$3:$AH$32,$A20-2022,FJ$2-2023)*FJ$4</f>
        <v>0.33024458000000007</v>
      </c>
      <c r="FK19" s="2" cm="1">
        <f t="array" ref="FK19">INDEX(Assumptions!$AC$3:$AH$32,$A20-2022,FK$2-2023)*FK$4</f>
        <v>0.33441581999999997</v>
      </c>
      <c r="FL19" s="2" cm="1">
        <f t="array" ref="FL19">INDEX(Assumptions!$AC$3:$AH$32,$A20-2022,FL$2-2023)*FL$4</f>
        <v>0.38964024000000008</v>
      </c>
      <c r="FM19" s="2" cm="1">
        <f t="array" ref="FM19">INDEX(Assumptions!$AC$3:$AH$32,$A20-2022,FM$2-2023)*FM$4</f>
        <v>0.12631435000000002</v>
      </c>
      <c r="FN19" s="2" cm="1">
        <f t="array" ref="FN19">INDEX(Assumptions!$AC$3:$AH$32,$A20-2022,FN$2-2023)*FN$4</f>
        <v>0.10784809800000002</v>
      </c>
      <c r="FO19" s="2" cm="1">
        <f t="array" ref="FO19">INDEX(Assumptions!$AC$3:$AH$32,$A20-2022,FO$2-2023)*FO$4</f>
        <v>0.39916997999999998</v>
      </c>
      <c r="FP19" s="2" cm="1">
        <f t="array" ref="FP19">INDEX(Assumptions!$AC$3:$AH$32,$A20-2022,FP$2-2023)*FP$4</f>
        <v>0.14248796599999997</v>
      </c>
      <c r="FQ19" s="2" cm="1">
        <f t="array" ref="FQ19">INDEX(Assumptions!$AC$3:$AH$32,$A20-2022,FQ$2-2023)*FQ$4</f>
        <v>0.27502349999999998</v>
      </c>
      <c r="FR19" s="2" cm="1">
        <f t="array" ref="FR19">INDEX(Assumptions!$AC$3:$AH$32,$A20-2022,FR$2-2023)*FR$4</f>
        <v>0.40914854000000006</v>
      </c>
      <c r="FS19" s="2" cm="1">
        <f t="array" ref="FS19">INDEX(Assumptions!$AC$3:$AH$32,$A20-2022,FS$2-2023)*FS$4</f>
        <v>0.162952508</v>
      </c>
      <c r="FT19" s="2" cm="1">
        <f t="array" ref="FT19">INDEX(Assumptions!$AC$3:$AH$32,$A20-2022,FT$2-2023)*FT$4</f>
        <v>0.29816500600000001</v>
      </c>
      <c r="FU19" s="2" cm="1">
        <f t="array" ref="FU19">INDEX(Assumptions!$AC$3:$AH$32,$A20-2022,FU$2-2023)*FU$4</f>
        <v>0.21992088600000004</v>
      </c>
      <c r="FV19" s="2" cm="1">
        <f t="array" ref="FV19">INDEX(Assumptions!$AC$3:$AH$32,$A20-2022,FV$2-2023)*FV$4</f>
        <v>0.52611567999999986</v>
      </c>
      <c r="FW19" s="2" cm="1">
        <f t="array" ref="FW19">INDEX(Assumptions!$AC$3:$AH$32,$A20-2022,FW$2-2023)*FW$4</f>
        <v>0.246823984</v>
      </c>
      <c r="FX19" s="2" cm="1">
        <f t="array" ref="FX19">INDEX(Assumptions!$AC$3:$AH$32,$A20-2022,FX$2-2023)*FX$4</f>
        <v>0.36277038</v>
      </c>
      <c r="FY19" s="2" cm="1">
        <f t="array" ref="FY19">INDEX(Assumptions!$AC$3:$AH$32,$A20-2022,FY$2-2023)*FY$4</f>
        <v>0.30521413999999997</v>
      </c>
      <c r="FZ19" s="2" cm="1">
        <f t="array" ref="FZ19">INDEX(Assumptions!$AC$3:$AH$32,$A20-2022,FZ$2-2023)*FZ$4</f>
        <v>0.17167270000000001</v>
      </c>
      <c r="GA19" s="2" cm="1">
        <f t="array" ref="GA19">INDEX(Assumptions!$AC$3:$AH$32,$A20-2022,GA$2-2023)*GA$4</f>
        <v>0.36633495999999999</v>
      </c>
      <c r="GB19" s="2" cm="1">
        <f t="array" ref="GB19">INDEX(Assumptions!$AC$3:$AH$32,$A20-2022,GB$2-2023)*GB$4</f>
        <v>0.45693017999999996</v>
      </c>
      <c r="GC19" s="2" cm="1">
        <f t="array" ref="GC19">INDEX(Assumptions!$AC$3:$AH$32,$A20-2022,GC$2-2023)*GC$4</f>
        <v>0.19883269999999997</v>
      </c>
      <c r="GD19" s="2" cm="1">
        <f t="array" ref="GD19">INDEX(Assumptions!$AC$3:$AH$32,$A20-2022,GD$2-2023)*GD$4</f>
        <v>0.29352549999999999</v>
      </c>
      <c r="GE19" s="2" cm="1">
        <f t="array" ref="GE19">INDEX(Assumptions!$AC$3:$AH$32,$A20-2022,GE$2-2023)*GE$4</f>
        <v>0.23452780000000001</v>
      </c>
      <c r="GF19" s="2" cm="1">
        <f t="array" ref="GF19">INDEX(Assumptions!$AC$3:$AH$32,$A20-2022,GF$2-2023)*GF$4</f>
        <v>0.34716886000000002</v>
      </c>
      <c r="GG19" s="2" cm="1">
        <f t="array" ref="GG19">INDEX(Assumptions!$AC$3:$AH$32,$A20-2022,GG$2-2023)*GG$4</f>
        <v>0.42109524000000004</v>
      </c>
      <c r="GH19" s="2" cm="1">
        <f t="array" ref="GH19">INDEX(Assumptions!$AC$3:$AH$32,$A20-2022,GH$2-2023)*GH$4</f>
        <v>0.52187240000000001</v>
      </c>
      <c r="GI19" s="2" cm="1">
        <f t="array" ref="GI19">INDEX(Assumptions!$AC$3:$AH$32,$A20-2022,GI$2-2023)*GI$4</f>
        <v>0.27077600000000002</v>
      </c>
      <c r="GJ19" s="2" cm="1">
        <f t="array" ref="GJ19">INDEX(Assumptions!$AC$3:$AH$32,$A20-2022,GJ$2-2023)*GJ$4</f>
        <v>0.37561427999999997</v>
      </c>
      <c r="GK19" s="2" cm="1">
        <f t="array" ref="GK19">INDEX(Assumptions!$AC$3:$AH$32,$A20-2022,GK$2-2023)*GK$4</f>
        <v>0.28756199999999998</v>
      </c>
      <c r="GL19" s="2" cm="1">
        <f t="array" ref="GL19">INDEX(Assumptions!$AC$3:$AH$32,$A20-2022,GL$2-2023)*GL$4</f>
        <v>0.26700091200000003</v>
      </c>
      <c r="GM19" s="2" cm="1">
        <f t="array" ref="GM19">INDEX(Assumptions!$AC$3:$AH$32,$A20-2022,GM$2-2023)*GM$4</f>
        <v>0.28564299999999998</v>
      </c>
      <c r="GN19" s="2" cm="1">
        <f t="array" ref="GN19">INDEX(Assumptions!$AC$3:$AH$32,$A20-2022,GN$2-2023)*GN$4</f>
        <v>0.14753335000000001</v>
      </c>
      <c r="GO19" s="2" cm="1">
        <f t="array" ref="GO19">INDEX(Assumptions!$AC$3:$AH$32,$A20-2022,GO$2-2023)*GO$4</f>
        <v>0.39362976000000005</v>
      </c>
      <c r="GP19" s="2" cm="1">
        <f t="array" ref="GP19">INDEX(Assumptions!$AC$3:$AH$32,$A20-2022,GP$2-2023)*GP$4</f>
        <v>0.19106192799999999</v>
      </c>
      <c r="GQ19" s="2" cm="1">
        <f t="array" ref="GQ19">INDEX(Assumptions!$AC$3:$AH$32,$A20-2022,GQ$2-2023)*GQ$4</f>
        <v>0.18376229999999999</v>
      </c>
      <c r="GR19" s="2" cm="1">
        <f t="array" ref="GR19">INDEX(Assumptions!$AC$3:$AH$32,$A20-2022,GR$2-2023)*GR$4</f>
        <v>0.62427485999999999</v>
      </c>
      <c r="GS19" s="2" cm="1">
        <f t="array" ref="GS19">INDEX(Assumptions!$AC$3:$AH$32,$A20-2022,GS$2-2023)*GS$4</f>
        <v>0.27351810000000004</v>
      </c>
      <c r="GT19" s="2" cm="1">
        <f t="array" ref="GT19">INDEX(Assumptions!$AC$3:$AH$32,$A20-2022,GT$2-2023)*GT$4</f>
        <v>0.25233768000000006</v>
      </c>
      <c r="GU19" s="2" cm="1">
        <f t="array" ref="GU19">INDEX(Assumptions!$AC$3:$AH$32,$A20-2022,GU$2-2023)*GU$4</f>
        <v>0.37520712000000001</v>
      </c>
      <c r="GV19" s="2" cm="1">
        <f t="array" ref="GV19">INDEX(Assumptions!$AC$3:$AH$32,$A20-2022,GV$2-2023)*GV$4</f>
        <v>0.35313402000000005</v>
      </c>
      <c r="GW19" s="2" cm="1">
        <f t="array" ref="GW19">INDEX(Assumptions!$AC$3:$AH$32,$A20-2022,GW$2-2023)*GW$4</f>
        <v>0.14300610000000002</v>
      </c>
      <c r="GX19" s="2" cm="1">
        <f t="array" ref="GX19">INDEX(Assumptions!$AC$3:$AH$32,$A20-2022,GX$2-2023)*GX$4</f>
        <v>0.31999806000000003</v>
      </c>
      <c r="GY19" s="2" cm="1">
        <f t="array" ref="GY19">INDEX(Assumptions!$AC$3:$AH$32,$A20-2022,GY$2-2023)*GY$4</f>
        <v>0.26063950000000002</v>
      </c>
      <c r="GZ19" s="2" cm="1">
        <f t="array" ref="GZ19">INDEX(Assumptions!$AC$3:$AH$32,$A20-2022,GZ$2-2023)*GZ$4</f>
        <v>0.34015805999999998</v>
      </c>
      <c r="HA19" s="2" cm="1">
        <f t="array" ref="HA19">INDEX(Assumptions!$AC$3:$AH$32,$A20-2022,HA$2-2023)*HA$4</f>
        <v>0.18638415000000003</v>
      </c>
      <c r="HB19" s="2" cm="1">
        <f t="array" ref="HB19">INDEX(Assumptions!$AC$3:$AH$32,$A20-2022,HB$2-2023)*HB$4</f>
        <v>0.40298202000000005</v>
      </c>
      <c r="HC19" s="2" cm="1">
        <f t="array" ref="HC19">INDEX(Assumptions!$AC$3:$AH$32,$A20-2022,HC$2-2023)*HC$4</f>
        <v>0.13246255000000001</v>
      </c>
      <c r="HD19" s="2" cm="1">
        <f t="array" ref="HD19">INDEX(Assumptions!$AC$3:$AH$32,$A20-2022,HD$2-2023)*HD$4</f>
        <v>0.20104307999999999</v>
      </c>
      <c r="HE19" s="2" cm="1">
        <f t="array" ref="HE19">INDEX(Assumptions!$AC$3:$AH$32,$A20-2022,HE$2-2023)*HE$4</f>
        <v>0.17446827600000001</v>
      </c>
      <c r="HF19" s="2" cm="1">
        <f t="array" ref="HF19">INDEX(Assumptions!$AC$3:$AH$32,$A20-2022,HF$2-2023)*HF$4</f>
        <v>0.19921505</v>
      </c>
      <c r="HG19" s="2" cm="1">
        <f t="array" ref="HG19">INDEX(Assumptions!$AC$3:$AH$32,$A20-2022,HG$2-2023)*HG$4</f>
        <v>0.20798860999999999</v>
      </c>
      <c r="HH19" s="2" cm="1">
        <f t="array" ref="HH19">INDEX(Assumptions!$AC$3:$AH$32,$A20-2022,HH$2-2023)*HH$4</f>
        <v>0.27915400000000001</v>
      </c>
      <c r="HI19" s="2" cm="1">
        <f t="array" ref="HI19">INDEX(Assumptions!$AC$3:$AH$32,$A20-2022,HI$2-2023)*HI$4</f>
        <v>0.45744716000000007</v>
      </c>
      <c r="HJ19" s="2" cm="1">
        <f t="array" ref="HJ19">INDEX(Assumptions!$AC$3:$AH$32,$A20-2022,HJ$2-2023)*HJ$4</f>
        <v>0.205777242</v>
      </c>
      <c r="HK19" s="2" cm="1">
        <f t="array" ref="HK19">INDEX(Assumptions!$AC$3:$AH$32,$A20-2022,HK$2-2023)*HK$4</f>
        <v>0.156721104</v>
      </c>
      <c r="HL19" s="2" cm="1">
        <f t="array" ref="HL19">INDEX(Assumptions!$AC$3:$AH$32,$A20-2022,HL$2-2023)*HL$4</f>
        <v>0.26169307999999997</v>
      </c>
      <c r="HM19" s="2" cm="1">
        <f t="array" ref="HM19">INDEX(Assumptions!$AC$3:$AH$32,$A20-2022,HM$2-2023)*HM$4</f>
        <v>0.23533853799999996</v>
      </c>
      <c r="HN19" s="2" cm="1">
        <f t="array" ref="HN19">INDEX(Assumptions!$AC$3:$AH$32,$A20-2022,HN$2-2023)*HN$4</f>
        <v>0.29492963999999999</v>
      </c>
      <c r="HO19" s="2" cm="1">
        <f t="array" ref="HO19">INDEX(Assumptions!$AC$3:$AH$32,$A20-2022,HO$2-2023)*HO$4</f>
        <v>0.15512422200000001</v>
      </c>
      <c r="HP19" s="2" cm="1">
        <f t="array" ref="HP19">INDEX(Assumptions!$AC$3:$AH$32,$A20-2022,HP$2-2023)*HP$4</f>
        <v>0.32111208000000002</v>
      </c>
      <c r="HQ19" s="2" cm="1">
        <f t="array" ref="HQ19">INDEX(Assumptions!$AC$3:$AH$32,$A20-2022,HQ$2-2023)*HQ$4</f>
        <v>0.20489908799999998</v>
      </c>
      <c r="HR19" s="2" cm="1">
        <f t="array" ref="HR19">INDEX(Assumptions!$AC$3:$AH$32,$A20-2022,HR$2-2023)*HR$4</f>
        <v>0.26569330199999996</v>
      </c>
      <c r="HS19" s="2" cm="1">
        <f t="array" ref="HS19">INDEX(Assumptions!$AC$3:$AH$32,$A20-2022,HS$2-2023)*HS$4</f>
        <v>0.29160227999999999</v>
      </c>
      <c r="HT19" s="2" cm="1">
        <f t="array" ref="HT19">INDEX(Assumptions!$AC$3:$AH$32,$A20-2022,HT$2-2023)*HT$4</f>
        <v>0.168537676</v>
      </c>
      <c r="HU19" s="2" cm="1">
        <f t="array" ref="HU19">INDEX(Assumptions!$AC$3:$AH$32,$A20-2022,HU$2-2023)*HU$4</f>
        <v>0.24793961799999997</v>
      </c>
      <c r="HV19" s="2" cm="1">
        <f t="array" ref="HV19">INDEX(Assumptions!$AC$3:$AH$32,$A20-2022,HV$2-2023)*HV$4</f>
        <v>0.34032420000000002</v>
      </c>
      <c r="HW19" s="2" cm="1">
        <f t="array" ref="HW19">INDEX(Assumptions!$AC$3:$AH$32,$A20-2022,HW$2-2023)*HW$4</f>
        <v>0.34197768000000006</v>
      </c>
      <c r="HX19" s="2" cm="1">
        <f t="array" ref="HX19">INDEX(Assumptions!$AC$3:$AH$32,$A20-2022,HX$2-2023)*HX$4</f>
        <v>-0.10774640000000002</v>
      </c>
      <c r="HY19" s="2" cm="1">
        <f t="array" ref="HY19">INDEX(Assumptions!$AC$3:$AH$32,$A20-2022,HY$2-2023)*HY$4</f>
        <v>0.35520228000000009</v>
      </c>
      <c r="HZ19" s="2" cm="1">
        <f t="array" ref="HZ19">INDEX(Assumptions!$AC$3:$AH$32,$A20-2022,HZ$2-2023)*HZ$4</f>
        <v>0.54368886000000005</v>
      </c>
      <c r="IA19" s="2" cm="1">
        <f t="array" ref="IA19">INDEX(Assumptions!$AC$3:$AH$32,$A20-2022,IA$2-2023)*IA$4</f>
        <v>0.37966816000000003</v>
      </c>
      <c r="IB19" s="2" cm="1">
        <f t="array" ref="IB19">INDEX(Assumptions!$AC$3:$AH$32,$A20-2022,IB$2-2023)*IB$4</f>
        <v>0.32817391200000007</v>
      </c>
      <c r="IC19" s="2" cm="1">
        <f t="array" ref="IC19">INDEX(Assumptions!$AC$3:$AH$32,$A20-2022,IC$2-2023)*IC$4</f>
        <v>0.38444604000000004</v>
      </c>
      <c r="ID19" s="2" cm="1">
        <f t="array" ref="ID19">INDEX(Assumptions!$AC$3:$AH$32,$A20-2022,ID$2-2023)*ID$4</f>
        <v>0.29046671400000001</v>
      </c>
      <c r="IE19" s="2" cm="1">
        <f t="array" ref="IE19">INDEX(Assumptions!$AC$3:$AH$32,$A20-2022,IE$2-2023)*IE$4</f>
        <v>0.24585988</v>
      </c>
      <c r="IF19" s="2" cm="1">
        <f t="array" ref="IF19">INDEX(Assumptions!$AC$3:$AH$32,$A20-2022,IF$2-2023)*IF$4</f>
        <v>0.22802793400000002</v>
      </c>
      <c r="IG19" s="2" cm="1">
        <f t="array" ref="IG19">INDEX(Assumptions!$AC$3:$AH$32,$A20-2022,IG$2-2023)*IG$4</f>
        <v>0.27743394199999999</v>
      </c>
      <c r="IH19" s="2" cm="1">
        <f t="array" ref="IH19">INDEX(Assumptions!$AC$3:$AH$32,$A20-2022,IH$2-2023)*IH$4</f>
        <v>0.34445663999999998</v>
      </c>
      <c r="II19" s="2" cm="1">
        <f t="array" ref="II19">INDEX(Assumptions!$AC$3:$AH$32,$A20-2022,II$2-2023)*II$4</f>
        <v>0.29665649999999999</v>
      </c>
      <c r="IJ19" s="2" cm="1">
        <f t="array" ref="IJ19">INDEX(Assumptions!$AC$3:$AH$32,$A20-2022,IJ$2-2023)*IJ$4</f>
        <v>0.279252216</v>
      </c>
      <c r="IK19" s="2" cm="1">
        <f t="array" ref="IK19">INDEX(Assumptions!$AC$3:$AH$32,$A20-2022,IK$2-2023)*IK$4</f>
        <v>0.31837839000000001</v>
      </c>
      <c r="IL19" s="2" cm="1">
        <f t="array" ref="IL19">INDEX(Assumptions!$AC$3:$AH$32,$A20-2022,IL$2-2023)*IL$4</f>
        <v>0.24457440000000003</v>
      </c>
      <c r="IM19" s="2" cm="1">
        <f t="array" ref="IM19">INDEX(Assumptions!$AC$3:$AH$32,$A20-2022,IM$2-2023)*IM$4</f>
        <v>0.19383755000000003</v>
      </c>
      <c r="IN19" s="2" cm="1">
        <f t="array" ref="IN19">INDEX(Assumptions!$AC$3:$AH$32,$A20-2022,IN$2-2023)*IN$4</f>
        <v>0.44356788000000008</v>
      </c>
      <c r="IO19" s="2" cm="1">
        <f t="array" ref="IO19">INDEX(Assumptions!$AC$3:$AH$32,$A20-2022,IO$2-2023)*IO$4</f>
        <v>0.30356749999999999</v>
      </c>
      <c r="IP19" s="2" cm="1">
        <f t="array" ref="IP19">INDEX(Assumptions!$AC$3:$AH$32,$A20-2022,IP$2-2023)*IP$4</f>
        <v>0.325430424</v>
      </c>
      <c r="IQ19" s="2" cm="1">
        <f t="array" ref="IQ19">INDEX(Assumptions!$AC$3:$AH$32,$A20-2022,IQ$2-2023)*IQ$4</f>
        <v>0.40121837999999999</v>
      </c>
      <c r="IR19" s="2" cm="1">
        <f t="array" ref="IR19">INDEX(Assumptions!$AC$3:$AH$32,$A20-2022,IR$2-2023)*IR$4</f>
        <v>0.169468072</v>
      </c>
      <c r="IS19" s="2" cm="1">
        <f t="array" ref="IS19">INDEX(Assumptions!$AC$3:$AH$32,$A20-2022,IS$2-2023)*IS$4</f>
        <v>0.23677000200000001</v>
      </c>
      <c r="IT19" s="2" cm="1">
        <f t="array" ref="IT19">INDEX(Assumptions!$AC$3:$AH$32,$A20-2022,IT$2-2023)*IT$4</f>
        <v>0.33475600000000005</v>
      </c>
      <c r="IU19" s="2" cm="1">
        <f t="array" ref="IU19">INDEX(Assumptions!$AC$3:$AH$32,$A20-2022,IU$2-2023)*IU$4</f>
        <v>0.32296358000000003</v>
      </c>
      <c r="IV19" s="2" cm="1">
        <f t="array" ref="IV19">INDEX(Assumptions!$AC$3:$AH$32,$A20-2022,IV$2-2023)*IV$4</f>
        <v>0.19129105800000001</v>
      </c>
      <c r="IW19" s="2" cm="1">
        <f t="array" ref="IW19">INDEX(Assumptions!$AC$3:$AH$32,$A20-2022,IW$2-2023)*IW$4</f>
        <v>0.10584664200000002</v>
      </c>
      <c r="IX19" s="2" cm="1">
        <f t="array" ref="IX19">INDEX(Assumptions!$AC$3:$AH$32,$A20-2022,IX$2-2023)*IX$4</f>
        <v>0.34277363999999999</v>
      </c>
      <c r="IY19" s="2" cm="1">
        <f t="array" ref="IY19">INDEX(Assumptions!$AC$3:$AH$32,$A20-2022,IY$2-2023)*IY$4</f>
        <v>0.31743750000000004</v>
      </c>
      <c r="IZ19" s="2" cm="1">
        <f t="array" ref="IZ19">INDEX(Assumptions!$AC$3:$AH$32,$A20-2022,IZ$2-2023)*IZ$4</f>
        <v>0.23751823600000002</v>
      </c>
      <c r="JA19" s="2" cm="1">
        <f t="array" ref="JA19">INDEX(Assumptions!$AC$3:$AH$32,$A20-2022,JA$2-2023)*JA$4</f>
        <v>7.9062523999999981E-2</v>
      </c>
      <c r="JB19" s="2" cm="1">
        <f t="array" ref="JB19">INDEX(Assumptions!$AC$3:$AH$32,$A20-2022,JB$2-2023)*JB$4</f>
        <v>0.36063008000000002</v>
      </c>
      <c r="JC19" s="2" cm="1">
        <f t="array" ref="JC19">INDEX(Assumptions!$AC$3:$AH$32,$A20-2022,JC$2-2023)*JC$4</f>
        <v>0.23086879200000002</v>
      </c>
      <c r="JD19" s="2" cm="1">
        <f t="array" ref="JD19">INDEX(Assumptions!$AC$3:$AH$32,$A20-2022,JD$2-2023)*JD$4</f>
        <v>0.40036128000000004</v>
      </c>
      <c r="JE19" s="2" cm="1">
        <f t="array" ref="JE19">INDEX(Assumptions!$AC$3:$AH$32,$A20-2022,JE$2-2023)*JE$4</f>
        <v>0.40625872000000002</v>
      </c>
      <c r="JF19" s="2" cm="1">
        <f t="array" ref="JF19">INDEX(Assumptions!$AC$3:$AH$32,$A20-2022,JF$2-2023)*JF$4</f>
        <v>0.29054861999999998</v>
      </c>
      <c r="JG19" s="2" cm="1">
        <f t="array" ref="JG19">INDEX(Assumptions!$AC$3:$AH$32,$A20-2022,JG$2-2023)*JG$4</f>
        <v>0.27953802</v>
      </c>
      <c r="JH19" s="2" cm="1">
        <f t="array" ref="JH19">INDEX(Assumptions!$AC$3:$AH$32,$A20-2022,JH$2-2023)*JH$4</f>
        <v>0.33391116000000004</v>
      </c>
      <c r="JI19" s="2" cm="1">
        <f t="array" ref="JI19">INDEX(Assumptions!$AC$3:$AH$32,$A20-2022,JI$2-2023)*JI$4</f>
        <v>0.39256758000000003</v>
      </c>
      <c r="JJ19" s="2" cm="1">
        <f t="array" ref="JJ19">INDEX(Assumptions!$AC$3:$AH$32,$A20-2022,JJ$2-2023)*JJ$4</f>
        <v>0.30292164000000005</v>
      </c>
      <c r="JK19" s="2" cm="1">
        <f t="array" ref="JK19">INDEX(Assumptions!$AC$3:$AH$32,$A20-2022,JK$2-2023)*JK$4</f>
        <v>0.39596734</v>
      </c>
      <c r="JL19" s="2" cm="1">
        <f t="array" ref="JL19">INDEX(Assumptions!$AC$3:$AH$32,$A20-2022,JL$2-2023)*JL$4</f>
        <v>0.30998215999999995</v>
      </c>
      <c r="JM19" s="2" cm="1">
        <f t="array" ref="JM19">INDEX(Assumptions!$AC$3:$AH$32,$A20-2022,JM$2-2023)*JM$4</f>
        <v>0.40560709999999994</v>
      </c>
      <c r="JN19" s="2" cm="1">
        <f t="array" ref="JN19">INDEX(Assumptions!$AC$3:$AH$32,$A20-2022,JN$2-2023)*JN$4</f>
        <v>0.23202895000000001</v>
      </c>
      <c r="JO19" s="2" cm="1">
        <f t="array" ref="JO19">INDEX(Assumptions!$AC$3:$AH$32,$A20-2022,JO$2-2023)*JO$4</f>
        <v>0.23087750399999998</v>
      </c>
      <c r="JP19" s="2" cm="1">
        <f t="array" ref="JP19">INDEX(Assumptions!$AC$3:$AH$32,$A20-2022,JP$2-2023)*JP$4</f>
        <v>0.4179010199999999</v>
      </c>
      <c r="JQ19" s="2" cm="1">
        <f t="array" ref="JQ19">INDEX(Assumptions!$AC$3:$AH$32,$A20-2022,JQ$2-2023)*JQ$4</f>
        <v>0.202160018</v>
      </c>
      <c r="JR19" s="2" cm="1">
        <f t="array" ref="JR19">INDEX(Assumptions!$AC$3:$AH$32,$A20-2022,JR$2-2023)*JR$4</f>
        <v>0.22965884999999997</v>
      </c>
      <c r="JS19" s="2" cm="1">
        <f t="array" ref="JS19">INDEX(Assumptions!$AC$3:$AH$32,$A20-2022,JS$2-2023)*JS$4</f>
        <v>0.307504314</v>
      </c>
      <c r="JT19" s="2" cm="1">
        <f t="array" ref="JT19">INDEX(Assumptions!$AC$3:$AH$32,$A20-2022,JT$2-2023)*JT$4</f>
        <v>0.20845664799999999</v>
      </c>
      <c r="JU19" s="2" cm="1">
        <f t="array" ref="JU19">INDEX(Assumptions!$AC$3:$AH$32,$A20-2022,JU$2-2023)*JU$4</f>
        <v>0.24178014</v>
      </c>
      <c r="JV19" s="2" cm="1">
        <f t="array" ref="JV19">INDEX(Assumptions!$AC$3:$AH$32,$A20-2022,JV$2-2023)*JV$4</f>
        <v>0.26529610799999997</v>
      </c>
      <c r="JW19" s="2" cm="1">
        <f t="array" ref="JW19">INDEX(Assumptions!$AC$3:$AH$32,$A20-2022,JW$2-2023)*JW$4</f>
        <v>0.23572657800000005</v>
      </c>
      <c r="JX19" s="2" cm="1">
        <f t="array" ref="JX19">INDEX(Assumptions!$AC$3:$AH$32,$A20-2022,JX$2-2023)*JX$4</f>
        <v>0.39006845999999995</v>
      </c>
      <c r="JY19" s="2" cm="1">
        <f t="array" ref="JY19">INDEX(Assumptions!$AC$3:$AH$32,$A20-2022,JY$2-2023)*JY$4</f>
        <v>0.24478086600000004</v>
      </c>
      <c r="JZ19" s="2" cm="1">
        <f t="array" ref="JZ19">INDEX(Assumptions!$AC$3:$AH$32,$A20-2022,JZ$2-2023)*JZ$4</f>
        <v>0.24875121199999997</v>
      </c>
      <c r="KA19" s="2" cm="1">
        <f t="array" ref="KA19">INDEX(Assumptions!$AC$3:$AH$32,$A20-2022,KA$2-2023)*KA$4</f>
        <v>0.22558998</v>
      </c>
      <c r="KB19" s="2" cm="1">
        <f t="array" ref="KB19">INDEX(Assumptions!$AC$3:$AH$32,$A20-2022,KB$2-2023)*KB$4</f>
        <v>0.39629303999999999</v>
      </c>
      <c r="KC19" s="2" cm="1">
        <f t="array" ref="KC19">INDEX(Assumptions!$AC$3:$AH$32,$A20-2022,KC$2-2023)*KC$4</f>
        <v>0.54709978000000004</v>
      </c>
      <c r="KD19" s="2" cm="1">
        <f t="array" ref="KD19">INDEX(Assumptions!$AC$3:$AH$32,$A20-2022,KD$2-2023)*KD$4</f>
        <v>0.22693791599999999</v>
      </c>
      <c r="KE19" s="2" cm="1">
        <f t="array" ref="KE19">INDEX(Assumptions!$AC$3:$AH$32,$A20-2022,KE$2-2023)*KE$4</f>
        <v>0.15246738399999996</v>
      </c>
      <c r="KF19" s="2" cm="1">
        <f t="array" ref="KF19">INDEX(Assumptions!$AC$3:$AH$32,$A20-2022,KF$2-2023)*KF$4</f>
        <v>0.61131906000000014</v>
      </c>
      <c r="KG19" s="2" cm="1">
        <f t="array" ref="KG19">INDEX(Assumptions!$AC$3:$AH$32,$A20-2022,KG$2-2023)*KG$4</f>
        <v>0.29183214000000002</v>
      </c>
      <c r="KH19" s="2" cm="1">
        <f t="array" ref="KH19">INDEX(Assumptions!$AC$3:$AH$32,$A20-2022,KH$2-2023)*KH$4</f>
        <v>0.34014437999999997</v>
      </c>
      <c r="KI19" s="2" cm="1">
        <f t="array" ref="KI19">INDEX(Assumptions!$AC$3:$AH$32,$A20-2022,KI$2-2023)*KI$4</f>
        <v>0.18962495000000001</v>
      </c>
      <c r="KJ19" s="2" cm="1">
        <f t="array" ref="KJ19">INDEX(Assumptions!$AC$3:$AH$32,$A20-2022,KJ$2-2023)*KJ$4</f>
        <v>0.32136524</v>
      </c>
      <c r="KK19" s="2" cm="1">
        <f t="array" ref="KK19">INDEX(Assumptions!$AC$3:$AH$32,$A20-2022,KK$2-2023)*KK$4</f>
        <v>0.21547997999999999</v>
      </c>
      <c r="KL19" s="2" cm="1">
        <f t="array" ref="KL19">INDEX(Assumptions!$AC$3:$AH$32,$A20-2022,KL$2-2023)*KL$4</f>
        <v>9.514294999999999E-2</v>
      </c>
      <c r="KM19" s="2" cm="1">
        <f t="array" ref="KM19">INDEX(Assumptions!$AC$3:$AH$32,$A20-2022,KM$2-2023)*KM$4</f>
        <v>0.42849950000000003</v>
      </c>
      <c r="KN19" s="2" cm="1">
        <f t="array" ref="KN19">INDEX(Assumptions!$AC$3:$AH$32,$A20-2022,KN$2-2023)*KN$4</f>
        <v>0.45498420000000006</v>
      </c>
      <c r="KO19" s="2" cm="1">
        <f t="array" ref="KO19">INDEX(Assumptions!$AC$3:$AH$32,$A20-2022,KO$2-2023)*KO$4</f>
        <v>9.0820517999999975E-2</v>
      </c>
      <c r="KP19" s="2" cm="1">
        <f t="array" ref="KP19">INDEX(Assumptions!$AC$3:$AH$32,$A20-2022,KP$2-2023)*KP$4</f>
        <v>0.41391177999999995</v>
      </c>
      <c r="KQ19" s="2" cm="1">
        <f t="array" ref="KQ19">INDEX(Assumptions!$AC$3:$AH$32,$A20-2022,KQ$2-2023)*KQ$4</f>
        <v>0.25584603800000005</v>
      </c>
      <c r="KR19" s="2" cm="1">
        <f t="array" ref="KR19">INDEX(Assumptions!$AC$3:$AH$32,$A20-2022,KR$2-2023)*KR$4</f>
        <v>0.19367487599999997</v>
      </c>
      <c r="KS19" s="2" cm="1">
        <f t="array" ref="KS19">INDEX(Assumptions!$AC$3:$AH$32,$A20-2022,KS$2-2023)*KS$4</f>
        <v>0.31575647400000001</v>
      </c>
      <c r="KT19" s="2" cm="1">
        <f t="array" ref="KT19">INDEX(Assumptions!$AC$3:$AH$32,$A20-2022,KT$2-2023)*KT$4</f>
        <v>7.1909200000000006E-2</v>
      </c>
      <c r="KU19" s="2" cm="1">
        <f t="array" ref="KU19">INDEX(Assumptions!$AC$3:$AH$32,$A20-2022,KU$2-2023)*KU$4</f>
        <v>0.45127584000000004</v>
      </c>
      <c r="KV19" s="2" cm="1">
        <f t="array" ref="KV19">INDEX(Assumptions!$AC$3:$AH$32,$A20-2022,KV$2-2023)*KV$4</f>
        <v>5.5774400000000002E-2</v>
      </c>
      <c r="KW19" s="2" cm="1">
        <f t="array" ref="KW19">INDEX(Assumptions!$AC$3:$AH$32,$A20-2022,KW$2-2023)*KW$4</f>
        <v>0.38338872000000002</v>
      </c>
      <c r="KX19" s="2" cm="1">
        <f t="array" ref="KX19">INDEX(Assumptions!$AC$3:$AH$32,$A20-2022,KX$2-2023)*KX$4</f>
        <v>0.56382216000000007</v>
      </c>
      <c r="KY19" s="2" cm="1">
        <f t="array" ref="KY19">INDEX(Assumptions!$AC$3:$AH$32,$A20-2022,KY$2-2023)*KY$4</f>
        <v>0.3750694200000001</v>
      </c>
      <c r="KZ19" s="2" cm="1">
        <f t="array" ref="KZ19">INDEX(Assumptions!$AC$3:$AH$32,$A20-2022,KZ$2-2023)*KZ$4</f>
        <v>0.26461073000000002</v>
      </c>
      <c r="LA19" s="2" cm="1">
        <f t="array" ref="LA19">INDEX(Assumptions!$AC$3:$AH$32,$A20-2022,LA$2-2023)*LA$4</f>
        <v>0.36557028000000003</v>
      </c>
      <c r="LB19" s="2" cm="1">
        <f t="array" ref="LB19">INDEX(Assumptions!$AC$3:$AH$32,$A20-2022,LB$2-2023)*LB$4</f>
        <v>0.18641170999999995</v>
      </c>
      <c r="LC19" s="2" cm="1">
        <f t="array" ref="LC19">INDEX(Assumptions!$AC$3:$AH$32,$A20-2022,LC$2-2023)*LC$4</f>
        <v>0.37502250000000004</v>
      </c>
      <c r="LD19" s="2" cm="1">
        <f t="array" ref="LD19">INDEX(Assumptions!$AC$3:$AH$32,$A20-2022,LD$2-2023)*LD$4</f>
        <v>0.20692860800000004</v>
      </c>
      <c r="LE19" s="2" cm="1">
        <f t="array" ref="LE19">INDEX(Assumptions!$AC$3:$AH$32,$A20-2022,LE$2-2023)*LE$4</f>
        <v>0.23873889999999998</v>
      </c>
      <c r="LF19" s="2" cm="1">
        <f t="array" ref="LF19">INDEX(Assumptions!$AC$3:$AH$32,$A20-2022,LF$2-2023)*LF$4</f>
        <v>0.31925800000000004</v>
      </c>
      <c r="LG19" s="2" cm="1">
        <f t="array" ref="LG19">INDEX(Assumptions!$AC$3:$AH$32,$A20-2022,LG$2-2023)*LG$4</f>
        <v>0.18301366800000005</v>
      </c>
      <c r="LH19" s="2" cm="1">
        <f t="array" ref="LH19">INDEX(Assumptions!$AC$3:$AH$32,$A20-2022,LH$2-2023)*LH$4</f>
        <v>0.1447193</v>
      </c>
      <c r="LI19" s="2" cm="1">
        <f t="array" ref="LI19">INDEX(Assumptions!$AC$3:$AH$32,$A20-2022,LI$2-2023)*LI$4</f>
        <v>0.33494999999999991</v>
      </c>
      <c r="LJ19" s="2" cm="1">
        <f t="array" ref="LJ19">INDEX(Assumptions!$AC$3:$AH$32,$A20-2022,LJ$2-2023)*LJ$4</f>
        <v>0.29821721000000001</v>
      </c>
      <c r="LK19" s="2" cm="1">
        <f t="array" ref="LK19">INDEX(Assumptions!$AC$3:$AH$32,$A20-2022,LK$2-2023)*LK$4</f>
        <v>0.31442959999999992</v>
      </c>
      <c r="LL19" s="2" cm="1">
        <f t="array" ref="LL19">INDEX(Assumptions!$AC$3:$AH$32,$A20-2022,LL$2-2023)*LL$4</f>
        <v>0.56964708000000008</v>
      </c>
      <c r="LM19" s="2" cm="1">
        <f t="array" ref="LM19">INDEX(Assumptions!$AC$3:$AH$32,$A20-2022,LM$2-2023)*LM$4</f>
        <v>0.34005226</v>
      </c>
      <c r="LN19" s="2" cm="1">
        <f t="array" ref="LN19">INDEX(Assumptions!$AC$3:$AH$32,$A20-2022,LN$2-2023)*LN$4</f>
        <v>0.27969333999999996</v>
      </c>
      <c r="LO19" s="2" cm="1">
        <f t="array" ref="LO19">INDEX(Assumptions!$AC$3:$AH$32,$A20-2022,LO$2-2023)*LO$4</f>
        <v>0.24913881599999999</v>
      </c>
      <c r="LP19" s="2" cm="1">
        <f t="array" ref="LP19">INDEX(Assumptions!$AC$3:$AH$32,$A20-2022,LP$2-2023)*LP$4</f>
        <v>0.37725900000000001</v>
      </c>
      <c r="LQ19" s="2" cm="1">
        <f t="array" ref="LQ19">INDEX(Assumptions!$AC$3:$AH$32,$A20-2022,LQ$2-2023)*LQ$4</f>
        <v>0.19874734999999999</v>
      </c>
      <c r="LR19" s="2" cm="1">
        <f t="array" ref="LR19">INDEX(Assumptions!$AC$3:$AH$32,$A20-2022,LR$2-2023)*LR$4</f>
        <v>0.20272217999999997</v>
      </c>
      <c r="LS19" s="2" cm="1">
        <f t="array" ref="LS19">INDEX(Assumptions!$AC$3:$AH$32,$A20-2022,LS$2-2023)*LS$4</f>
        <v>0.45157947999999998</v>
      </c>
      <c r="LT19" s="2" cm="1">
        <f t="array" ref="LT19">INDEX(Assumptions!$AC$3:$AH$32,$A20-2022,LT$2-2023)*LT$4</f>
        <v>7.4100527999999999E-2</v>
      </c>
      <c r="LU19" s="2" cm="1">
        <f t="array" ref="LU19">INDEX(Assumptions!$AC$3:$AH$32,$A20-2022,LU$2-2023)*LU$4</f>
        <v>0.34121400000000002</v>
      </c>
      <c r="LV19" s="2" cm="1">
        <f t="array" ref="LV19">INDEX(Assumptions!$AC$3:$AH$32,$A20-2022,LV$2-2023)*LV$4</f>
        <v>0.24901226000000001</v>
      </c>
      <c r="LW19" s="2" cm="1">
        <f t="array" ref="LW19">INDEX(Assumptions!$AC$3:$AH$32,$A20-2022,LW$2-2023)*LW$4</f>
        <v>0.24206166000000004</v>
      </c>
      <c r="LX19" s="2" cm="1">
        <f t="array" ref="LX19">INDEX(Assumptions!$AC$3:$AH$32,$A20-2022,LX$2-2023)*LX$4</f>
        <v>0.34053888000000004</v>
      </c>
      <c r="LY19" s="2" cm="1">
        <f t="array" ref="LY19">INDEX(Assumptions!$AC$3:$AH$32,$A20-2022,LY$2-2023)*LY$4</f>
        <v>0.40564678000000004</v>
      </c>
      <c r="LZ19" s="2" cm="1">
        <f t="array" ref="LZ19">INDEX(Assumptions!$AC$3:$AH$32,$A20-2022,LZ$2-2023)*LZ$4</f>
        <v>0.30290112400000002</v>
      </c>
      <c r="MA19" s="2" cm="1">
        <f t="array" ref="MA19">INDEX(Assumptions!$AC$3:$AH$32,$A20-2022,MA$2-2023)*MA$4</f>
        <v>0.22852250000000002</v>
      </c>
      <c r="MB19" s="2" cm="1">
        <f t="array" ref="MB19">INDEX(Assumptions!$AC$3:$AH$32,$A20-2022,MB$2-2023)*MB$4</f>
        <v>0.18030886199999999</v>
      </c>
      <c r="MC19" s="2" cm="1">
        <f t="array" ref="MC19">INDEX(Assumptions!$AC$3:$AH$32,$A20-2022,MC$2-2023)*MC$4</f>
        <v>0.17778657600000003</v>
      </c>
      <c r="MD19" s="2" cm="1">
        <f t="array" ref="MD19">INDEX(Assumptions!$AC$3:$AH$32,$A20-2022,MD$2-2023)*MD$4</f>
        <v>0.25054876800000003</v>
      </c>
      <c r="ME19" s="2" cm="1">
        <f t="array" ref="ME19">INDEX(Assumptions!$AC$3:$AH$32,$A20-2022,ME$2-2023)*ME$4</f>
        <v>0.46102848000000007</v>
      </c>
      <c r="MF19" s="2" cm="1">
        <f t="array" ref="MF19">INDEX(Assumptions!$AC$3:$AH$32,$A20-2022,MF$2-2023)*MF$4</f>
        <v>0.20488879999999998</v>
      </c>
      <c r="MG19" s="2" cm="1">
        <f t="array" ref="MG19">INDEX(Assumptions!$AC$3:$AH$32,$A20-2022,MG$2-2023)*MG$4</f>
        <v>0.41224370000000005</v>
      </c>
      <c r="MH19" s="2" cm="1">
        <f t="array" ref="MH19">INDEX(Assumptions!$AC$3:$AH$32,$A20-2022,MH$2-2023)*MH$4</f>
        <v>0.14364179999999999</v>
      </c>
      <c r="MI19" s="2" cm="1">
        <f t="array" ref="MI19">INDEX(Assumptions!$AC$3:$AH$32,$A20-2022,MI$2-2023)*MI$4</f>
        <v>0.38888694000000001</v>
      </c>
      <c r="MJ19" s="2" cm="1">
        <f t="array" ref="MJ19">INDEX(Assumptions!$AC$3:$AH$32,$A20-2022,MJ$2-2023)*MJ$4</f>
        <v>0.27215100000000003</v>
      </c>
      <c r="MK19" s="2" cm="1">
        <f t="array" ref="MK19">INDEX(Assumptions!$AC$3:$AH$32,$A20-2022,MK$2-2023)*MK$4</f>
        <v>0.23799613200000003</v>
      </c>
      <c r="ML19" s="2" cm="1">
        <f t="array" ref="ML19">INDEX(Assumptions!$AC$3:$AH$32,$A20-2022,ML$2-2023)*ML$4</f>
        <v>0.38595689999999999</v>
      </c>
      <c r="MM19" s="2" cm="1">
        <f t="array" ref="MM19">INDEX(Assumptions!$AC$3:$AH$32,$A20-2022,MM$2-2023)*MM$4</f>
        <v>0.30338699999999996</v>
      </c>
      <c r="MN19" s="2" cm="1">
        <f t="array" ref="MN19">INDEX(Assumptions!$AC$3:$AH$32,$A20-2022,MN$2-2023)*MN$4</f>
        <v>0.24357459999999997</v>
      </c>
      <c r="MO19" s="2" cm="1">
        <f t="array" ref="MO19">INDEX(Assumptions!$AC$3:$AH$32,$A20-2022,MO$2-2023)*MO$4</f>
        <v>0.24898460400000003</v>
      </c>
      <c r="MP19" s="2" cm="1">
        <f t="array" ref="MP19">INDEX(Assumptions!$AC$3:$AH$32,$A20-2022,MP$2-2023)*MP$4</f>
        <v>0.51331623999999987</v>
      </c>
      <c r="MQ19" s="2" cm="1">
        <f t="array" ref="MQ19">INDEX(Assumptions!$AC$3:$AH$32,$A20-2022,MQ$2-2023)*MQ$4</f>
        <v>0.30640554000000003</v>
      </c>
      <c r="MR19" s="2" cm="1">
        <f t="array" ref="MR19">INDEX(Assumptions!$AC$3:$AH$32,$A20-2022,MR$2-2023)*MR$4</f>
        <v>0.32443670000000002</v>
      </c>
      <c r="MS19" s="2" cm="1">
        <f t="array" ref="MS19">INDEX(Assumptions!$AC$3:$AH$32,$A20-2022,MS$2-2023)*MS$4</f>
        <v>5.1805449999999975E-2</v>
      </c>
      <c r="MT19" s="2" cm="1">
        <f t="array" ref="MT19">INDEX(Assumptions!$AC$3:$AH$32,$A20-2022,MT$2-2023)*MT$4</f>
        <v>0.23259754800000002</v>
      </c>
      <c r="MU19" s="2" cm="1">
        <f t="array" ref="MU19">INDEX(Assumptions!$AC$3:$AH$32,$A20-2022,MU$2-2023)*MU$4</f>
        <v>0.16097945000000002</v>
      </c>
      <c r="MV19" s="2" cm="1">
        <f t="array" ref="MV19">INDEX(Assumptions!$AC$3:$AH$32,$A20-2022,MV$2-2023)*MV$4</f>
        <v>0.20058139999999997</v>
      </c>
      <c r="MW19" s="2" cm="1">
        <f t="array" ref="MW19">INDEX(Assumptions!$AC$3:$AH$32,$A20-2022,MW$2-2023)*MW$4</f>
        <v>0.32209218000000006</v>
      </c>
      <c r="MX19" s="2" cm="1">
        <f t="array" ref="MX19">INDEX(Assumptions!$AC$3:$AH$32,$A20-2022,MX$2-2023)*MX$4</f>
        <v>0.314272</v>
      </c>
      <c r="MY19" s="2" cm="1">
        <f t="array" ref="MY19">INDEX(Assumptions!$AC$3:$AH$32,$A20-2022,MY$2-2023)*MY$4</f>
        <v>0.33624687999999997</v>
      </c>
      <c r="MZ19" s="2" cm="1">
        <f t="array" ref="MZ19">INDEX(Assumptions!$AC$3:$AH$32,$A20-2022,MZ$2-2023)*MZ$4</f>
        <v>0.25208799999999998</v>
      </c>
      <c r="NA19" s="2" cm="1">
        <f t="array" ref="NA19">INDEX(Assumptions!$AC$3:$AH$32,$A20-2022,NA$2-2023)*NA$4</f>
        <v>0.251863326</v>
      </c>
      <c r="NB19" s="2" cm="1">
        <f t="array" ref="NB19">INDEX(Assumptions!$AC$3:$AH$32,$A20-2022,NB$2-2023)*NB$4</f>
        <v>0.39327882000000003</v>
      </c>
      <c r="NC19" s="2" cm="1">
        <f t="array" ref="NC19">INDEX(Assumptions!$AC$3:$AH$32,$A20-2022,NC$2-2023)*NC$4</f>
        <v>0.28813500000000003</v>
      </c>
      <c r="ND19" s="2" cm="1">
        <f t="array" ref="ND19">INDEX(Assumptions!$AC$3:$AH$32,$A20-2022,ND$2-2023)*ND$4</f>
        <v>0.24204246799999998</v>
      </c>
      <c r="NE19" s="2" cm="1">
        <f t="array" ref="NE19">INDEX(Assumptions!$AC$3:$AH$32,$A20-2022,NE$2-2023)*NE$4</f>
        <v>0.26046678600000001</v>
      </c>
      <c r="NF19" s="2" cm="1">
        <f t="array" ref="NF19">INDEX(Assumptions!$AC$3:$AH$32,$A20-2022,NF$2-2023)*NF$4</f>
        <v>9.0988218000000037E-2</v>
      </c>
      <c r="NG19" s="2" cm="1">
        <f t="array" ref="NG19">INDEX(Assumptions!$AC$3:$AH$32,$A20-2022,NG$2-2023)*NG$4</f>
        <v>0.47155029999999998</v>
      </c>
      <c r="NH19" s="2" cm="1">
        <f t="array" ref="NH19">INDEX(Assumptions!$AC$3:$AH$32,$A20-2022,NH$2-2023)*NH$4</f>
        <v>0.24566539799999998</v>
      </c>
      <c r="NI19" s="2" cm="1">
        <f t="array" ref="NI19">INDEX(Assumptions!$AC$3:$AH$32,$A20-2022,NI$2-2023)*NI$4</f>
        <v>0.286763516</v>
      </c>
      <c r="NJ19" s="2" cm="1">
        <f t="array" ref="NJ19">INDEX(Assumptions!$AC$3:$AH$32,$A20-2022,NJ$2-2023)*NJ$4</f>
        <v>0.33066090000000004</v>
      </c>
      <c r="NK19" s="2" cm="1">
        <f t="array" ref="NK19">INDEX(Assumptions!$AC$3:$AH$32,$A20-2022,NK$2-2023)*NK$4</f>
        <v>0.33456300000000005</v>
      </c>
      <c r="NL19" s="2" cm="1">
        <f t="array" ref="NL19">INDEX(Assumptions!$AC$3:$AH$32,$A20-2022,NL$2-2023)*NL$4</f>
        <v>0.37679148000000001</v>
      </c>
      <c r="NM19" s="2" cm="1">
        <f t="array" ref="NM19">INDEX(Assumptions!$AC$3:$AH$32,$A20-2022,NM$2-2023)*NM$4</f>
        <v>0.33953704000000001</v>
      </c>
      <c r="NN19" s="2" cm="1">
        <f t="array" ref="NN19">INDEX(Assumptions!$AC$3:$AH$32,$A20-2022,NN$2-2023)*NN$4</f>
        <v>6.1872011999999976E-2</v>
      </c>
      <c r="NO19" s="2" cm="1">
        <f t="array" ref="NO19">INDEX(Assumptions!$AC$3:$AH$32,$A20-2022,NO$2-2023)*NO$4</f>
        <v>0.24681377999999995</v>
      </c>
      <c r="NP19" s="2" cm="1">
        <f t="array" ref="NP19">INDEX(Assumptions!$AC$3:$AH$32,$A20-2022,NP$2-2023)*NP$4</f>
        <v>0.36767674</v>
      </c>
      <c r="NQ19" s="2" cm="1">
        <f t="array" ref="NQ19">INDEX(Assumptions!$AC$3:$AH$32,$A20-2022,NQ$2-2023)*NQ$4</f>
        <v>0.39343140000000004</v>
      </c>
      <c r="NR19" s="2" cm="1">
        <f t="array" ref="NR19">INDEX(Assumptions!$AC$3:$AH$32,$A20-2022,NR$2-2023)*NR$4</f>
        <v>0.17316548200000001</v>
      </c>
      <c r="NS19" s="2" cm="1">
        <f t="array" ref="NS19">INDEX(Assumptions!$AC$3:$AH$32,$A20-2022,NS$2-2023)*NS$4</f>
        <v>0.22134670200000003</v>
      </c>
      <c r="NT19" s="2" cm="1">
        <f t="array" ref="NT19">INDEX(Assumptions!$AC$3:$AH$32,$A20-2022,NT$2-2023)*NT$4</f>
        <v>0.38113902000000005</v>
      </c>
      <c r="NU19" s="2" cm="1">
        <f t="array" ref="NU19">INDEX(Assumptions!$AC$3:$AH$32,$A20-2022,NU$2-2023)*NU$4</f>
        <v>0.15446651399999997</v>
      </c>
      <c r="NV19" s="2" cm="1">
        <f t="array" ref="NV19">INDEX(Assumptions!$AC$3:$AH$32,$A20-2022,NV$2-2023)*NV$4</f>
        <v>0.37470049999999999</v>
      </c>
      <c r="NW19" s="2" cm="1">
        <f t="array" ref="NW19">INDEX(Assumptions!$AC$3:$AH$32,$A20-2022,NW$2-2023)*NW$4</f>
        <v>0.37592583999999996</v>
      </c>
      <c r="NX19" s="2" cm="1">
        <f t="array" ref="NX19">INDEX(Assumptions!$AC$3:$AH$32,$A20-2022,NX$2-2023)*NX$4</f>
        <v>0.29739042000000004</v>
      </c>
      <c r="NY19" s="2" cm="1">
        <f t="array" ref="NY19">INDEX(Assumptions!$AC$3:$AH$32,$A20-2022,NY$2-2023)*NY$4</f>
        <v>0.26291450000000005</v>
      </c>
      <c r="NZ19" s="2" cm="1">
        <f t="array" ref="NZ19">INDEX(Assumptions!$AC$3:$AH$32,$A20-2022,NZ$2-2023)*NZ$4</f>
        <v>0.40493192</v>
      </c>
      <c r="OA19" s="2" cm="1">
        <f t="array" ref="OA19">INDEX(Assumptions!$AC$3:$AH$32,$A20-2022,OA$2-2023)*OA$4</f>
        <v>0.55158972000000006</v>
      </c>
      <c r="OB19" s="2" cm="1">
        <f t="array" ref="OB19">INDEX(Assumptions!$AC$3:$AH$32,$A20-2022,OB$2-2023)*OB$4</f>
        <v>0.15779114599999997</v>
      </c>
      <c r="OC19" s="2" cm="1">
        <f t="array" ref="OC19">INDEX(Assumptions!$AC$3:$AH$32,$A20-2022,OC$2-2023)*OC$4</f>
        <v>0.40658771999999999</v>
      </c>
      <c r="OD19" s="2" cm="1">
        <f t="array" ref="OD19">INDEX(Assumptions!$AC$3:$AH$32,$A20-2022,OD$2-2023)*OD$4</f>
        <v>0.38788949999999989</v>
      </c>
      <c r="OE19" s="2" cm="1">
        <f t="array" ref="OE19">INDEX(Assumptions!$AC$3:$AH$32,$A20-2022,OE$2-2023)*OE$4</f>
        <v>0.28879191799999998</v>
      </c>
      <c r="OF19" s="2" cm="1">
        <f t="array" ref="OF19">INDEX(Assumptions!$AC$3:$AH$32,$A20-2022,OF$2-2023)*OF$4</f>
        <v>5.8895363999999978E-2</v>
      </c>
      <c r="OG19" s="2" cm="1">
        <f t="array" ref="OG19">INDEX(Assumptions!$AC$3:$AH$32,$A20-2022,OG$2-2023)*OG$4</f>
        <v>0.267959536</v>
      </c>
      <c r="OH19" s="2" cm="1">
        <f t="array" ref="OH19">INDEX(Assumptions!$AC$3:$AH$32,$A20-2022,OH$2-2023)*OH$4</f>
        <v>0.13148271000000003</v>
      </c>
      <c r="OI19" s="2" cm="1">
        <f t="array" ref="OI19">INDEX(Assumptions!$AC$3:$AH$32,$A20-2022,OI$2-2023)*OI$4</f>
        <v>0.18859024799999999</v>
      </c>
      <c r="OJ19" s="2" cm="1">
        <f t="array" ref="OJ19">INDEX(Assumptions!$AC$3:$AH$32,$A20-2022,OJ$2-2023)*OJ$4</f>
        <v>0.188962092</v>
      </c>
      <c r="OK19" s="2" cm="1">
        <f t="array" ref="OK19">INDEX(Assumptions!$AC$3:$AH$32,$A20-2022,OK$2-2023)*OK$4</f>
        <v>0.34502866000000004</v>
      </c>
      <c r="OL19" s="2" cm="1">
        <f t="array" ref="OL19">INDEX(Assumptions!$AC$3:$AH$32,$A20-2022,OL$2-2023)*OL$4</f>
        <v>0.37446199999999996</v>
      </c>
      <c r="OM19" s="2" cm="1">
        <f t="array" ref="OM19">INDEX(Assumptions!$AC$3:$AH$32,$A20-2022,OM$2-2023)*OM$4</f>
        <v>0.33325050000000006</v>
      </c>
      <c r="ON19" s="2" cm="1">
        <f t="array" ref="ON19">INDEX(Assumptions!$AC$3:$AH$32,$A20-2022,ON$2-2023)*ON$4</f>
        <v>0.32300748000000007</v>
      </c>
      <c r="OO19" s="2" cm="1">
        <f t="array" ref="OO19">INDEX(Assumptions!$AC$3:$AH$32,$A20-2022,OO$2-2023)*OO$4</f>
        <v>0.17279393999999998</v>
      </c>
      <c r="OP19" s="2" cm="1">
        <f t="array" ref="OP19">INDEX(Assumptions!$AC$3:$AH$32,$A20-2022,OP$2-2023)*OP$4</f>
        <v>0.17965000800000003</v>
      </c>
      <c r="OQ19" s="2" cm="1">
        <f t="array" ref="OQ19">INDEX(Assumptions!$AC$3:$AH$32,$A20-2022,OQ$2-2023)*OQ$4</f>
        <v>0.41568706</v>
      </c>
      <c r="OR19" s="2" cm="1">
        <f t="array" ref="OR19">INDEX(Assumptions!$AC$3:$AH$32,$A20-2022,OR$2-2023)*OR$4</f>
        <v>0.26739385200000004</v>
      </c>
      <c r="OS19" s="2" cm="1">
        <f t="array" ref="OS19">INDEX(Assumptions!$AC$3:$AH$32,$A20-2022,OS$2-2023)*OS$4</f>
        <v>0.35306339999999997</v>
      </c>
      <c r="OT19" s="2" cm="1">
        <f t="array" ref="OT19">INDEX(Assumptions!$AC$3:$AH$32,$A20-2022,OT$2-2023)*OT$4</f>
        <v>0.24525259999999999</v>
      </c>
      <c r="OU19" s="2" cm="1">
        <f t="array" ref="OU19">INDEX(Assumptions!$AC$3:$AH$32,$A20-2022,OU$2-2023)*OU$4</f>
        <v>0.32631768000000005</v>
      </c>
      <c r="OV19" s="2" cm="1">
        <f t="array" ref="OV19">INDEX(Assumptions!$AC$3:$AH$32,$A20-2022,OV$2-2023)*OV$4</f>
        <v>0.22047250000000002</v>
      </c>
      <c r="OW19" s="2" cm="1">
        <f t="array" ref="OW19">INDEX(Assumptions!$AC$3:$AH$32,$A20-2022,OW$2-2023)*OW$4</f>
        <v>0.28850795999999995</v>
      </c>
      <c r="OX19" s="2" cm="1">
        <f t="array" ref="OX19">INDEX(Assumptions!$AC$3:$AH$32,$A20-2022,OX$2-2023)*OX$4</f>
        <v>0.42472449999999995</v>
      </c>
      <c r="OY19" s="2" cm="1">
        <f t="array" ref="OY19">INDEX(Assumptions!$AC$3:$AH$32,$A20-2022,OY$2-2023)*OY$4</f>
        <v>0.26614249200000001</v>
      </c>
      <c r="OZ19" s="2" cm="1">
        <f t="array" ref="OZ19">INDEX(Assumptions!$AC$3:$AH$32,$A20-2022,OZ$2-2023)*OZ$4</f>
        <v>0.25202944199999999</v>
      </c>
      <c r="PA19" s="2" cm="1">
        <f t="array" ref="PA19">INDEX(Assumptions!$AC$3:$AH$32,$A20-2022,PA$2-2023)*PA$4</f>
        <v>0.24047530799999997</v>
      </c>
      <c r="PB19" s="2" cm="1">
        <f t="array" ref="PB19">INDEX(Assumptions!$AC$3:$AH$32,$A20-2022,PB$2-2023)*PB$4</f>
        <v>-1.2041351999999976E-2</v>
      </c>
      <c r="PC19" s="2" cm="1">
        <f t="array" ref="PC19">INDEX(Assumptions!$AC$3:$AH$32,$A20-2022,PC$2-2023)*PC$4</f>
        <v>0.46093093999999996</v>
      </c>
      <c r="PD19" s="2" cm="1">
        <f t="array" ref="PD19">INDEX(Assumptions!$AC$3:$AH$32,$A20-2022,PD$2-2023)*PD$4</f>
        <v>0.21225769999999999</v>
      </c>
      <c r="PE19" s="2" cm="1">
        <f t="array" ref="PE19">INDEX(Assumptions!$AC$3:$AH$32,$A20-2022,PE$2-2023)*PE$4</f>
        <v>0.41531074000000001</v>
      </c>
      <c r="PF19" s="2" cm="1">
        <f t="array" ref="PF19">INDEX(Assumptions!$AC$3:$AH$32,$A20-2022,PF$2-2023)*PF$4</f>
        <v>0.34834824000000003</v>
      </c>
      <c r="PG19" s="2" cm="1">
        <f t="array" ref="PG19">INDEX(Assumptions!$AC$3:$AH$32,$A20-2022,PG$2-2023)*PG$4</f>
        <v>0.19459585200000004</v>
      </c>
      <c r="PH19" s="2" cm="1">
        <f t="array" ref="PH19">INDEX(Assumptions!$AC$3:$AH$32,$A20-2022,PH$2-2023)*PH$4</f>
        <v>0.35574924000000008</v>
      </c>
      <c r="PI19" s="2" cm="1">
        <f t="array" ref="PI19">INDEX(Assumptions!$AC$3:$AH$32,$A20-2022,PI$2-2023)*PI$4</f>
        <v>0.28712199999999999</v>
      </c>
      <c r="PJ19" s="2" cm="1">
        <f t="array" ref="PJ19">INDEX(Assumptions!$AC$3:$AH$32,$A20-2022,PJ$2-2023)*PJ$4</f>
        <v>0.34017354</v>
      </c>
      <c r="PK19" s="2" cm="1">
        <f t="array" ref="PK19">INDEX(Assumptions!$AC$3:$AH$32,$A20-2022,PK$2-2023)*PK$4</f>
        <v>0.21404447599999998</v>
      </c>
      <c r="PL19" s="2" cm="1">
        <f t="array" ref="PL19">INDEX(Assumptions!$AC$3:$AH$32,$A20-2022,PL$2-2023)*PL$4</f>
        <v>0.31751028000000003</v>
      </c>
      <c r="PM19" s="2" cm="1">
        <f t="array" ref="PM19">INDEX(Assumptions!$AC$3:$AH$32,$A20-2022,PM$2-2023)*PM$4</f>
        <v>0.16787851800000003</v>
      </c>
      <c r="PN19" s="2" cm="1">
        <f t="array" ref="PN19">INDEX(Assumptions!$AC$3:$AH$32,$A20-2022,PN$2-2023)*PN$4</f>
        <v>0.29490094</v>
      </c>
      <c r="PO19" s="2" cm="1">
        <f t="array" ref="PO19">INDEX(Assumptions!$AC$3:$AH$32,$A20-2022,PO$2-2023)*PO$4</f>
        <v>0.26922236000000005</v>
      </c>
      <c r="PP19" s="2" cm="1">
        <f t="array" ref="PP19">INDEX(Assumptions!$AC$3:$AH$32,$A20-2022,PP$2-2023)*PP$4</f>
        <v>0.43178564000000003</v>
      </c>
      <c r="PQ19" s="2" cm="1">
        <f t="array" ref="PQ19">INDEX(Assumptions!$AC$3:$AH$32,$A20-2022,PQ$2-2023)*PQ$4</f>
        <v>0.20775379999999999</v>
      </c>
      <c r="PR19" s="2" cm="1">
        <f t="array" ref="PR19">INDEX(Assumptions!$AC$3:$AH$32,$A20-2022,PR$2-2023)*PR$4</f>
        <v>0.48446117999999994</v>
      </c>
      <c r="PS19" s="2" cm="1">
        <f t="array" ref="PS19">INDEX(Assumptions!$AC$3:$AH$32,$A20-2022,PS$2-2023)*PS$4</f>
        <v>0.17685847199999999</v>
      </c>
      <c r="PT19" s="2" cm="1">
        <f t="array" ref="PT19">INDEX(Assumptions!$AC$3:$AH$32,$A20-2022,PT$2-2023)*PT$4</f>
        <v>0.32641007999999994</v>
      </c>
      <c r="PU19" s="2" cm="1">
        <f t="array" ref="PU19">INDEX(Assumptions!$AC$3:$AH$32,$A20-2022,PU$2-2023)*PU$4</f>
        <v>5.5889959999999968E-2</v>
      </c>
      <c r="PV19" s="2" cm="1">
        <f t="array" ref="PV19">INDEX(Assumptions!$AC$3:$AH$32,$A20-2022,PV$2-2023)*PV$4</f>
        <v>0.20342539999999998</v>
      </c>
      <c r="PW19" s="2" cm="1">
        <f t="array" ref="PW19">INDEX(Assumptions!$AC$3:$AH$32,$A20-2022,PW$2-2023)*PW$4</f>
        <v>0.18208879599999997</v>
      </c>
      <c r="PX19" s="2" cm="1">
        <f t="array" ref="PX19">INDEX(Assumptions!$AC$3:$AH$32,$A20-2022,PX$2-2023)*PX$4</f>
        <v>0.23345183999999999</v>
      </c>
      <c r="PY19" s="2" cm="1">
        <f t="array" ref="PY19">INDEX(Assumptions!$AC$3:$AH$32,$A20-2022,PY$2-2023)*PY$4</f>
        <v>0.27604200000000001</v>
      </c>
      <c r="PZ19" s="2" cm="1">
        <f t="array" ref="PZ19">INDEX(Assumptions!$AC$3:$AH$32,$A20-2022,PZ$2-2023)*PZ$4</f>
        <v>0.32326699999999997</v>
      </c>
      <c r="QA19" s="2" cm="1">
        <f t="array" ref="QA19">INDEX(Assumptions!$AC$3:$AH$32,$A20-2022,QA$2-2023)*QA$4</f>
        <v>0.10680454800000001</v>
      </c>
      <c r="QB19" s="2" cm="1">
        <f t="array" ref="QB19">INDEX(Assumptions!$AC$3:$AH$32,$A20-2022,QB$2-2023)*QB$4</f>
        <v>0.42282522</v>
      </c>
      <c r="QC19" s="2" cm="1">
        <f t="array" ref="QC19">INDEX(Assumptions!$AC$3:$AH$32,$A20-2022,QC$2-2023)*QC$4</f>
        <v>0.29495029999999994</v>
      </c>
      <c r="QD19" s="2" cm="1">
        <f t="array" ref="QD19">INDEX(Assumptions!$AC$3:$AH$32,$A20-2022,QD$2-2023)*QD$4</f>
        <v>0.28792899999999999</v>
      </c>
      <c r="QE19" s="2" cm="1">
        <f t="array" ref="QE19">INDEX(Assumptions!$AC$3:$AH$32,$A20-2022,QE$2-2023)*QE$4</f>
        <v>0.16534874999999999</v>
      </c>
      <c r="QF19" s="2" cm="1">
        <f t="array" ref="QF19">INDEX(Assumptions!$AC$3:$AH$32,$A20-2022,QF$2-2023)*QF$4</f>
        <v>0.34148670000000003</v>
      </c>
      <c r="QG19" s="2" cm="1">
        <f t="array" ref="QG19">INDEX(Assumptions!$AC$3:$AH$32,$A20-2022,QG$2-2023)*QG$4</f>
        <v>0.11741079600000004</v>
      </c>
      <c r="QH19" s="2" cm="1">
        <f t="array" ref="QH19">INDEX(Assumptions!$AC$3:$AH$32,$A20-2022,QH$2-2023)*QH$4</f>
        <v>0.39426892000000002</v>
      </c>
      <c r="QI19" s="2" cm="1">
        <f t="array" ref="QI19">INDEX(Assumptions!$AC$3:$AH$32,$A20-2022,QI$2-2023)*QI$4</f>
        <v>0.31091675999999996</v>
      </c>
      <c r="QJ19" s="2" cm="1">
        <f t="array" ref="QJ19">INDEX(Assumptions!$AC$3:$AH$32,$A20-2022,QJ$2-2023)*QJ$4</f>
        <v>0.26812150000000001</v>
      </c>
      <c r="QK19" s="2" cm="1">
        <f t="array" ref="QK19">INDEX(Assumptions!$AC$3:$AH$32,$A20-2022,QK$2-2023)*QK$4</f>
        <v>0.29539404000000002</v>
      </c>
      <c r="QL19" s="2" cm="1">
        <f t="array" ref="QL19">INDEX(Assumptions!$AC$3:$AH$32,$A20-2022,QL$2-2023)*QL$4</f>
        <v>0.38019348000000003</v>
      </c>
      <c r="QM19" s="2" cm="1">
        <f t="array" ref="QM19">INDEX(Assumptions!$AC$3:$AH$32,$A20-2022,QM$2-2023)*QM$4</f>
        <v>0.224469698</v>
      </c>
      <c r="QN19" s="2" cm="1">
        <f t="array" ref="QN19">INDEX(Assumptions!$AC$3:$AH$32,$A20-2022,QN$2-2023)*QN$4</f>
        <v>0.27334849999999999</v>
      </c>
      <c r="QO19" s="2" cm="1">
        <f t="array" ref="QO19">INDEX(Assumptions!$AC$3:$AH$32,$A20-2022,QO$2-2023)*QO$4</f>
        <v>0.19419354800000002</v>
      </c>
      <c r="QP19" s="2" cm="1">
        <f t="array" ref="QP19">INDEX(Assumptions!$AC$3:$AH$32,$A20-2022,QP$2-2023)*QP$4</f>
        <v>0.39164441999999999</v>
      </c>
      <c r="QQ19" s="2" cm="1">
        <f t="array" ref="QQ19">INDEX(Assumptions!$AC$3:$AH$32,$A20-2022,QQ$2-2023)*QQ$4</f>
        <v>0.36280101999999992</v>
      </c>
      <c r="QR19" s="2" cm="1">
        <f t="array" ref="QR19">INDEX(Assumptions!$AC$3:$AH$32,$A20-2022,QR$2-2023)*QR$4</f>
        <v>0.17456577400000001</v>
      </c>
      <c r="QS19" s="2" cm="1">
        <f t="array" ref="QS19">INDEX(Assumptions!$AC$3:$AH$32,$A20-2022,QS$2-2023)*QS$4</f>
        <v>0.35234082</v>
      </c>
      <c r="QT19" s="2" cm="1">
        <f t="array" ref="QT19">INDEX(Assumptions!$AC$3:$AH$32,$A20-2022,QT$2-2023)*QT$4</f>
        <v>0.20557751999999999</v>
      </c>
      <c r="QU19" s="2" cm="1">
        <f t="array" ref="QU19">INDEX(Assumptions!$AC$3:$AH$32,$A20-2022,QU$2-2023)*QU$4</f>
        <v>0.35001700000000002</v>
      </c>
      <c r="QV19" s="2" cm="1">
        <f t="array" ref="QV19">INDEX(Assumptions!$AC$3:$AH$32,$A20-2022,QV$2-2023)*QV$4</f>
        <v>0.262485792</v>
      </c>
      <c r="QW19" s="2" cm="1">
        <f t="array" ref="QW19">INDEX(Assumptions!$AC$3:$AH$32,$A20-2022,QW$2-2023)*QW$4</f>
        <v>0.22171233600000001</v>
      </c>
      <c r="QX19" s="2" cm="1">
        <f t="array" ref="QX19">INDEX(Assumptions!$AC$3:$AH$32,$A20-2022,QX$2-2023)*QX$4</f>
        <v>0.20315810000000001</v>
      </c>
      <c r="QY19" s="2" cm="1">
        <f t="array" ref="QY19">INDEX(Assumptions!$AC$3:$AH$32,$A20-2022,QY$2-2023)*QY$4</f>
        <v>0.32620482000000001</v>
      </c>
      <c r="QZ19" s="2" cm="1">
        <f t="array" ref="QZ19">INDEX(Assumptions!$AC$3:$AH$32,$A20-2022,QZ$2-2023)*QZ$4</f>
        <v>0.255794352</v>
      </c>
      <c r="RA19" s="2" cm="1">
        <f t="array" ref="RA19">INDEX(Assumptions!$AC$3:$AH$32,$A20-2022,RA$2-2023)*RA$4</f>
        <v>0.28942880999999998</v>
      </c>
      <c r="RB19" s="2" cm="1">
        <f t="array" ref="RB19">INDEX(Assumptions!$AC$3:$AH$32,$A20-2022,RB$2-2023)*RB$4</f>
        <v>0.50503392000000003</v>
      </c>
      <c r="RC19" s="2" cm="1">
        <f t="array" ref="RC19">INDEX(Assumptions!$AC$3:$AH$32,$A20-2022,RC$2-2023)*RC$4</f>
        <v>0.33120582000000004</v>
      </c>
      <c r="RD19" s="2" cm="1">
        <f t="array" ref="RD19">INDEX(Assumptions!$AC$3:$AH$32,$A20-2022,RD$2-2023)*RD$4</f>
        <v>0.23470994000000006</v>
      </c>
      <c r="RE19" s="2" cm="1">
        <f t="array" ref="RE19">INDEX(Assumptions!$AC$3:$AH$32,$A20-2022,RE$2-2023)*RE$4</f>
        <v>0.16027766199999999</v>
      </c>
      <c r="RF19" s="2" cm="1">
        <f t="array" ref="RF19">INDEX(Assumptions!$AC$3:$AH$32,$A20-2022,RF$2-2023)*RF$4</f>
        <v>0.24888796400000002</v>
      </c>
      <c r="RG19" s="2" cm="1">
        <f t="array" ref="RG19">INDEX(Assumptions!$AC$3:$AH$32,$A20-2022,RG$2-2023)*RG$4</f>
        <v>0.13064251199999999</v>
      </c>
      <c r="RH19" s="2" cm="1">
        <f t="array" ref="RH19">INDEX(Assumptions!$AC$3:$AH$32,$A20-2022,RH$2-2023)*RH$4</f>
        <v>0.45064433999999992</v>
      </c>
      <c r="RI19" s="2" cm="1">
        <f t="array" ref="RI19">INDEX(Assumptions!$AC$3:$AH$32,$A20-2022,RI$2-2023)*RI$4</f>
        <v>0.24826090000000001</v>
      </c>
      <c r="RJ19" s="2" cm="1">
        <f t="array" ref="RJ19">INDEX(Assumptions!$AC$3:$AH$32,$A20-2022,RJ$2-2023)*RJ$4</f>
        <v>0.41557181999999998</v>
      </c>
      <c r="RK19" s="2" cm="1">
        <f t="array" ref="RK19">INDEX(Assumptions!$AC$3:$AH$32,$A20-2022,RK$2-2023)*RK$4</f>
        <v>0.39527250000000003</v>
      </c>
      <c r="RL19" s="2" cm="1">
        <f t="array" ref="RL19">INDEX(Assumptions!$AC$3:$AH$32,$A20-2022,RL$2-2023)*RL$4</f>
        <v>0.27950400000000003</v>
      </c>
      <c r="RM19" s="2" cm="1">
        <f t="array" ref="RM19">INDEX(Assumptions!$AC$3:$AH$32,$A20-2022,RM$2-2023)*RM$4</f>
        <v>0.29889545999999995</v>
      </c>
      <c r="RN19" s="2" cm="1">
        <f t="array" ref="RN19">INDEX(Assumptions!$AC$3:$AH$32,$A20-2022,RN$2-2023)*RN$4</f>
        <v>0.31038120000000008</v>
      </c>
      <c r="RO19" s="2" cm="1">
        <f t="array" ref="RO19">INDEX(Assumptions!$AC$3:$AH$32,$A20-2022,RO$2-2023)*RO$4</f>
        <v>0.41024741999999997</v>
      </c>
      <c r="RP19" s="2" cm="1">
        <f t="array" ref="RP19">INDEX(Assumptions!$AC$3:$AH$32,$A20-2022,RP$2-2023)*RP$4</f>
        <v>0.32453552000000002</v>
      </c>
      <c r="RQ19" s="2" cm="1">
        <f t="array" ref="RQ19">INDEX(Assumptions!$AC$3:$AH$32,$A20-2022,RQ$2-2023)*RQ$4</f>
        <v>0.33940368000000004</v>
      </c>
      <c r="RR19" s="2" cm="1">
        <f t="array" ref="RR19">INDEX(Assumptions!$AC$3:$AH$32,$A20-2022,RR$2-2023)*RR$4</f>
        <v>0.20087271599999998</v>
      </c>
      <c r="RS19" s="2" cm="1">
        <f t="array" ref="RS19">INDEX(Assumptions!$AC$3:$AH$32,$A20-2022,RS$2-2023)*RS$4</f>
        <v>0.19430910600000004</v>
      </c>
      <c r="RT19" s="2" cm="1">
        <f t="array" ref="RT19">INDEX(Assumptions!$AC$3:$AH$32,$A20-2022,RT$2-2023)*RT$4</f>
        <v>0.55646012</v>
      </c>
      <c r="RU19" s="2" cm="1">
        <f t="array" ref="RU19">INDEX(Assumptions!$AC$3:$AH$32,$A20-2022,RU$2-2023)*RU$4</f>
        <v>0.28436080200000002</v>
      </c>
      <c r="RV19" s="2" cm="1">
        <f t="array" ref="RV19">INDEX(Assumptions!$AC$3:$AH$32,$A20-2022,RV$2-2023)*RV$4</f>
        <v>0.27855099999999999</v>
      </c>
      <c r="RW19" s="2" cm="1">
        <f t="array" ref="RW19">INDEX(Assumptions!$AC$3:$AH$32,$A20-2022,RW$2-2023)*RW$4</f>
        <v>0.31212809999999996</v>
      </c>
      <c r="RX19" s="2" cm="1">
        <f t="array" ref="RX19">INDEX(Assumptions!$AC$3:$AH$32,$A20-2022,RX$2-2023)*RX$4</f>
        <v>0.24436701</v>
      </c>
      <c r="RY19" s="2" cm="1">
        <f t="array" ref="RY19">INDEX(Assumptions!$AC$3:$AH$32,$A20-2022,RY$2-2023)*RY$4</f>
        <v>0.34365900000000005</v>
      </c>
      <c r="RZ19" s="2" cm="1">
        <f t="array" ref="RZ19">INDEX(Assumptions!$AC$3:$AH$32,$A20-2022,RZ$2-2023)*RZ$4</f>
        <v>0.21894025</v>
      </c>
      <c r="SA19" s="2" cm="1">
        <f t="array" ref="SA19">INDEX(Assumptions!$AC$3:$AH$32,$A20-2022,SA$2-2023)*SA$4</f>
        <v>0.27356274000000003</v>
      </c>
      <c r="SB19" s="2" cm="1">
        <f t="array" ref="SB19">INDEX(Assumptions!$AC$3:$AH$32,$A20-2022,SB$2-2023)*SB$4</f>
        <v>0.39731856000000004</v>
      </c>
      <c r="SC19" s="2" cm="1">
        <f t="array" ref="SC19">INDEX(Assumptions!$AC$3:$AH$32,$A20-2022,SC$2-2023)*SC$4</f>
        <v>0.21341260000000001</v>
      </c>
      <c r="SD19" s="2" cm="1">
        <f t="array" ref="SD19">INDEX(Assumptions!$AC$3:$AH$32,$A20-2022,SD$2-2023)*SD$4</f>
        <v>0.25196760199999996</v>
      </c>
      <c r="SE19" s="2" cm="1">
        <f t="array" ref="SE19">INDEX(Assumptions!$AC$3:$AH$32,$A20-2022,SE$2-2023)*SE$4</f>
        <v>0.186097608</v>
      </c>
      <c r="SF19" s="2" cm="1">
        <f t="array" ref="SF19">INDEX(Assumptions!$AC$3:$AH$32,$A20-2022,SF$2-2023)*SF$4</f>
        <v>0.1616399</v>
      </c>
      <c r="SG19" s="2" cm="1">
        <f t="array" ref="SG19">INDEX(Assumptions!$AC$3:$AH$32,$A20-2022,SG$2-2023)*SG$4</f>
        <v>0.24275574999999999</v>
      </c>
      <c r="SH19" s="2" cm="1">
        <f t="array" ref="SH19">INDEX(Assumptions!$AC$3:$AH$32,$A20-2022,SH$2-2023)*SH$4</f>
        <v>0.30118604999999998</v>
      </c>
      <c r="SI19" s="2" cm="1">
        <f t="array" ref="SI19">INDEX(Assumptions!$AC$3:$AH$32,$A20-2022,SI$2-2023)*SI$4</f>
        <v>0.39915227999999997</v>
      </c>
      <c r="SJ19" s="2" cm="1">
        <f t="array" ref="SJ19">INDEX(Assumptions!$AC$3:$AH$32,$A20-2022,SJ$2-2023)*SJ$4</f>
        <v>0.28148699199999999</v>
      </c>
      <c r="SK19" s="2" cm="1">
        <f t="array" ref="SK19">INDEX(Assumptions!$AC$3:$AH$32,$A20-2022,SK$2-2023)*SK$4</f>
        <v>0.25733926800000007</v>
      </c>
      <c r="SL19" s="2" cm="1">
        <f t="array" ref="SL19">INDEX(Assumptions!$AC$3:$AH$32,$A20-2022,SL$2-2023)*SL$4</f>
        <v>0.28356150000000002</v>
      </c>
      <c r="SM19" s="2" cm="1">
        <f t="array" ref="SM19">INDEX(Assumptions!$AC$3:$AH$32,$A20-2022,SM$2-2023)*SM$4</f>
        <v>0.25093891800000001</v>
      </c>
      <c r="SN19" s="2" cm="1">
        <f t="array" ref="SN19">INDEX(Assumptions!$AC$3:$AH$32,$A20-2022,SN$2-2023)*SN$4</f>
        <v>0.44905803999999994</v>
      </c>
      <c r="SO19" s="2" cm="1">
        <f t="array" ref="SO19">INDEX(Assumptions!$AC$3:$AH$32,$A20-2022,SO$2-2023)*SO$4</f>
        <v>0.32322850000000003</v>
      </c>
      <c r="SQ19" s="2">
        <v>0.3</v>
      </c>
      <c r="SR19" s="2">
        <v>0.1</v>
      </c>
      <c r="SS19" s="2">
        <v>1</v>
      </c>
      <c r="ST19" s="2">
        <v>0.3</v>
      </c>
      <c r="SU19" s="2">
        <v>0</v>
      </c>
      <c r="SV19" s="2">
        <v>0</v>
      </c>
      <c r="SW19" s="2">
        <v>0.3</v>
      </c>
      <c r="SX19" s="2">
        <v>0.3</v>
      </c>
      <c r="SY19" s="2">
        <v>0.3</v>
      </c>
    </row>
    <row r="20" spans="1:519" x14ac:dyDescent="0.3">
      <c r="A20">
        <v>2036</v>
      </c>
      <c r="C20" s="1">
        <f t="shared" si="0"/>
        <v>0.30342050502399975</v>
      </c>
      <c r="D20" s="1">
        <f t="shared" si="1"/>
        <v>0.30174251500000004</v>
      </c>
      <c r="E20" s="2">
        <f t="shared" si="2"/>
        <v>0.16706007</v>
      </c>
      <c r="F20" s="2">
        <f t="shared" si="3"/>
        <v>0.44067430000000007</v>
      </c>
      <c r="G20" s="2">
        <f t="shared" si="4"/>
        <v>0.66210969999999991</v>
      </c>
      <c r="I20" s="4">
        <v>2036</v>
      </c>
      <c r="J20" s="2" cm="1">
        <f t="array" ref="J20">INDEX(Assumptions!$AC$3:$AH$32,$A21-2022,J$2-2023)*J$4</f>
        <v>0.16054382599999997</v>
      </c>
      <c r="K20" s="2" cm="1">
        <f t="array" ref="K20">INDEX(Assumptions!$AC$3:$AH$32,$A21-2022,K$2-2023)*K$4</f>
        <v>0.24616120000000002</v>
      </c>
      <c r="L20" s="2" cm="1">
        <f t="array" ref="L20">INDEX(Assumptions!$AC$3:$AH$32,$A21-2022,L$2-2023)*L$4</f>
        <v>0.52796634000000009</v>
      </c>
      <c r="M20" s="2" cm="1">
        <f t="array" ref="M20">INDEX(Assumptions!$AC$3:$AH$32,$A21-2022,M$2-2023)*M$4</f>
        <v>0.27792300000000003</v>
      </c>
      <c r="N20" s="2" cm="1">
        <f t="array" ref="N20">INDEX(Assumptions!$AC$3:$AH$32,$A21-2022,N$2-2023)*N$4</f>
        <v>0.49723805999999998</v>
      </c>
      <c r="O20" s="2" cm="1">
        <f t="array" ref="O20">INDEX(Assumptions!$AC$3:$AH$32,$A21-2022,O$2-2023)*O$4</f>
        <v>0.44732754000000008</v>
      </c>
      <c r="P20" s="2" cm="1">
        <f t="array" ref="P20">INDEX(Assumptions!$AC$3:$AH$32,$A21-2022,P$2-2023)*P$4</f>
        <v>0.18848464800000003</v>
      </c>
      <c r="Q20" s="2" cm="1">
        <f t="array" ref="Q20">INDEX(Assumptions!$AC$3:$AH$32,$A21-2022,Q$2-2023)*Q$4</f>
        <v>8.4152838000000008E-2</v>
      </c>
      <c r="R20" s="2" cm="1">
        <f t="array" ref="R20">INDEX(Assumptions!$AC$3:$AH$32,$A21-2022,R$2-2023)*R$4</f>
        <v>0.16313895</v>
      </c>
      <c r="S20" s="2" cm="1">
        <f t="array" ref="S20">INDEX(Assumptions!$AC$3:$AH$32,$A21-2022,S$2-2023)*S$4</f>
        <v>0.41053716000000001</v>
      </c>
      <c r="T20" s="2" cm="1">
        <f t="array" ref="T20">INDEX(Assumptions!$AC$3:$AH$32,$A21-2022,T$2-2023)*T$4</f>
        <v>0.31725013999999996</v>
      </c>
      <c r="U20" s="2" cm="1">
        <f t="array" ref="U20">INDEX(Assumptions!$AC$3:$AH$32,$A21-2022,U$2-2023)*U$4</f>
        <v>0.29044428</v>
      </c>
      <c r="V20" s="2" cm="1">
        <f t="array" ref="V20">INDEX(Assumptions!$AC$3:$AH$32,$A21-2022,V$2-2023)*V$4</f>
        <v>0.31949910000000009</v>
      </c>
      <c r="W20" s="2" cm="1">
        <f t="array" ref="W20">INDEX(Assumptions!$AC$3:$AH$32,$A21-2022,W$2-2023)*W$4</f>
        <v>0.21225595000000003</v>
      </c>
      <c r="X20" s="2" cm="1">
        <f t="array" ref="X20">INDEX(Assumptions!$AC$3:$AH$32,$A21-2022,X$2-2023)*X$4</f>
        <v>0.30364177799999997</v>
      </c>
      <c r="Y20" s="2" cm="1">
        <f t="array" ref="Y20">INDEX(Assumptions!$AC$3:$AH$32,$A21-2022,Y$2-2023)*Y$4</f>
        <v>0.38137029999999994</v>
      </c>
      <c r="Z20" s="2" cm="1">
        <f t="array" ref="Z20">INDEX(Assumptions!$AC$3:$AH$32,$A21-2022,Z$2-2023)*Z$4</f>
        <v>0.35566559999999997</v>
      </c>
      <c r="AA20" s="2" cm="1">
        <f t="array" ref="AA20">INDEX(Assumptions!$AC$3:$AH$32,$A21-2022,AA$2-2023)*AA$4</f>
        <v>0.47169662000000001</v>
      </c>
      <c r="AB20" s="2" cm="1">
        <f t="array" ref="AB20">INDEX(Assumptions!$AC$3:$AH$32,$A21-2022,AB$2-2023)*AB$4</f>
        <v>0.23424709800000001</v>
      </c>
      <c r="AC20" s="2" cm="1">
        <f t="array" ref="AC20">INDEX(Assumptions!$AC$3:$AH$32,$A21-2022,AC$2-2023)*AC$4</f>
        <v>0.32676479999999997</v>
      </c>
      <c r="AD20" s="2" cm="1">
        <f t="array" ref="AD20">INDEX(Assumptions!$AC$3:$AH$32,$A21-2022,AD$2-2023)*AD$4</f>
        <v>0.46271653999999995</v>
      </c>
      <c r="AE20" s="2" cm="1">
        <f t="array" ref="AE20">INDEX(Assumptions!$AC$3:$AH$32,$A21-2022,AE$2-2023)*AE$4</f>
        <v>0.36641417999999998</v>
      </c>
      <c r="AF20" s="2" cm="1">
        <f t="array" ref="AF20">INDEX(Assumptions!$AC$3:$AH$32,$A21-2022,AF$2-2023)*AF$4</f>
        <v>0.16706007</v>
      </c>
      <c r="AG20" s="2" cm="1">
        <f t="array" ref="AG20">INDEX(Assumptions!$AC$3:$AH$32,$A21-2022,AG$2-2023)*AG$4</f>
        <v>0.21265213200000005</v>
      </c>
      <c r="AH20" s="2" cm="1">
        <f t="array" ref="AH20">INDEX(Assumptions!$AC$3:$AH$32,$A21-2022,AH$2-2023)*AH$4</f>
        <v>0.235331346</v>
      </c>
      <c r="AI20" s="2" cm="1">
        <f t="array" ref="AI20">INDEX(Assumptions!$AC$3:$AH$32,$A21-2022,AI$2-2023)*AI$4</f>
        <v>0.38540436000000006</v>
      </c>
      <c r="AJ20" s="2" cm="1">
        <f t="array" ref="AJ20">INDEX(Assumptions!$AC$3:$AH$32,$A21-2022,AJ$2-2023)*AJ$4</f>
        <v>0.41758530000000005</v>
      </c>
      <c r="AK20" s="2" cm="1">
        <f t="array" ref="AK20">INDEX(Assumptions!$AC$3:$AH$32,$A21-2022,AK$2-2023)*AK$4</f>
        <v>0.17617529399999998</v>
      </c>
      <c r="AL20" s="2" cm="1">
        <f t="array" ref="AL20">INDEX(Assumptions!$AC$3:$AH$32,$A21-2022,AL$2-2023)*AL$4</f>
        <v>0.16602046200000004</v>
      </c>
      <c r="AM20" s="2" cm="1">
        <f t="array" ref="AM20">INDEX(Assumptions!$AC$3:$AH$32,$A21-2022,AM$2-2023)*AM$4</f>
        <v>0.10149521400000001</v>
      </c>
      <c r="AN20" s="2" cm="1">
        <f t="array" ref="AN20">INDEX(Assumptions!$AC$3:$AH$32,$A21-2022,AN$2-2023)*AN$4</f>
        <v>0.30930963</v>
      </c>
      <c r="AO20" s="2" cm="1">
        <f t="array" ref="AO20">INDEX(Assumptions!$AC$3:$AH$32,$A21-2022,AO$2-2023)*AO$4</f>
        <v>0.33870892999999996</v>
      </c>
      <c r="AP20" s="2" cm="1">
        <f t="array" ref="AP20">INDEX(Assumptions!$AC$3:$AH$32,$A21-2022,AP$2-2023)*AP$4</f>
        <v>0.44334576000000009</v>
      </c>
      <c r="AQ20" s="2" cm="1">
        <f t="array" ref="AQ20">INDEX(Assumptions!$AC$3:$AH$32,$A21-2022,AQ$2-2023)*AQ$4</f>
        <v>0.31999449999999996</v>
      </c>
      <c r="AR20" s="2" cm="1">
        <f t="array" ref="AR20">INDEX(Assumptions!$AC$3:$AH$32,$A21-2022,AR$2-2023)*AR$4</f>
        <v>0.21663149999999998</v>
      </c>
      <c r="AS20" s="2" cm="1">
        <f t="array" ref="AS20">INDEX(Assumptions!$AC$3:$AH$32,$A21-2022,AS$2-2023)*AS$4</f>
        <v>0.31167212999999994</v>
      </c>
      <c r="AT20" s="2" cm="1">
        <f t="array" ref="AT20">INDEX(Assumptions!$AC$3:$AH$32,$A21-2022,AT$2-2023)*AT$4</f>
        <v>0.26858811599999999</v>
      </c>
      <c r="AU20" s="2" cm="1">
        <f t="array" ref="AU20">INDEX(Assumptions!$AC$3:$AH$32,$A21-2022,AU$2-2023)*AU$4</f>
        <v>0.28021895999999996</v>
      </c>
      <c r="AV20" s="2" cm="1">
        <f t="array" ref="AV20">INDEX(Assumptions!$AC$3:$AH$32,$A21-2022,AV$2-2023)*AV$4</f>
        <v>0.27851742000000002</v>
      </c>
      <c r="AW20" s="2" cm="1">
        <f t="array" ref="AW20">INDEX(Assumptions!$AC$3:$AH$32,$A21-2022,AW$2-2023)*AW$4</f>
        <v>0.22019032200000002</v>
      </c>
      <c r="AX20" s="2" cm="1">
        <f t="array" ref="AX20">INDEX(Assumptions!$AC$3:$AH$32,$A21-2022,AX$2-2023)*AX$4</f>
        <v>0.23053080199999995</v>
      </c>
      <c r="AY20" s="2" cm="1">
        <f t="array" ref="AY20">INDEX(Assumptions!$AC$3:$AH$32,$A21-2022,AY$2-2023)*AY$4</f>
        <v>0.49684753999999998</v>
      </c>
      <c r="AZ20" s="2" cm="1">
        <f t="array" ref="AZ20">INDEX(Assumptions!$AC$3:$AH$32,$A21-2022,AZ$2-2023)*AZ$4</f>
        <v>0.34904051999999997</v>
      </c>
      <c r="BA20" s="2" cm="1">
        <f t="array" ref="BA20">INDEX(Assumptions!$AC$3:$AH$32,$A21-2022,BA$2-2023)*BA$4</f>
        <v>0.44087889999999991</v>
      </c>
      <c r="BB20" s="2" cm="1">
        <f t="array" ref="BB20">INDEX(Assumptions!$AC$3:$AH$32,$A21-2022,BB$2-2023)*BB$4</f>
        <v>0.40833014000000006</v>
      </c>
      <c r="BC20" s="2" cm="1">
        <f t="array" ref="BC20">INDEX(Assumptions!$AC$3:$AH$32,$A21-2022,BC$2-2023)*BC$4</f>
        <v>5.7149334000000003E-2</v>
      </c>
      <c r="BD20" s="2" cm="1">
        <f t="array" ref="BD20">INDEX(Assumptions!$AC$3:$AH$32,$A21-2022,BD$2-2023)*BD$4</f>
        <v>0.26353430999999999</v>
      </c>
      <c r="BE20" s="2" cm="1">
        <f t="array" ref="BE20">INDEX(Assumptions!$AC$3:$AH$32,$A21-2022,BE$2-2023)*BE$4</f>
        <v>0.35151396000000007</v>
      </c>
      <c r="BF20" s="2" cm="1">
        <f t="array" ref="BF20">INDEX(Assumptions!$AC$3:$AH$32,$A21-2022,BF$2-2023)*BF$4</f>
        <v>0.31996917999999996</v>
      </c>
      <c r="BG20" s="2" cm="1">
        <f t="array" ref="BG20">INDEX(Assumptions!$AC$3:$AH$32,$A21-2022,BG$2-2023)*BG$4</f>
        <v>0.25083857399999998</v>
      </c>
      <c r="BH20" s="2" cm="1">
        <f t="array" ref="BH20">INDEX(Assumptions!$AC$3:$AH$32,$A21-2022,BH$2-2023)*BH$4</f>
        <v>0.22076188200000005</v>
      </c>
      <c r="BI20" s="2" cm="1">
        <f t="array" ref="BI20">INDEX(Assumptions!$AC$3:$AH$32,$A21-2022,BI$2-2023)*BI$4</f>
        <v>0.42081817999999999</v>
      </c>
      <c r="BJ20" s="2" cm="1">
        <f t="array" ref="BJ20">INDEX(Assumptions!$AC$3:$AH$32,$A21-2022,BJ$2-2023)*BJ$4</f>
        <v>0.39094534000000003</v>
      </c>
      <c r="BK20" s="2" cm="1">
        <f t="array" ref="BK20">INDEX(Assumptions!$AC$3:$AH$32,$A21-2022,BK$2-2023)*BK$4</f>
        <v>0.13831951000000001</v>
      </c>
      <c r="BL20" s="2" cm="1">
        <f t="array" ref="BL20">INDEX(Assumptions!$AC$3:$AH$32,$A21-2022,BL$2-2023)*BL$4</f>
        <v>0.37266966000000001</v>
      </c>
      <c r="BM20" s="2" cm="1">
        <f t="array" ref="BM20">INDEX(Assumptions!$AC$3:$AH$32,$A21-2022,BM$2-2023)*BM$4</f>
        <v>0.12627921600000003</v>
      </c>
      <c r="BN20" s="2" cm="1">
        <f t="array" ref="BN20">INDEX(Assumptions!$AC$3:$AH$32,$A21-2022,BN$2-2023)*BN$4</f>
        <v>0.28320316200000001</v>
      </c>
      <c r="BO20" s="2" cm="1">
        <f t="array" ref="BO20">INDEX(Assumptions!$AC$3:$AH$32,$A21-2022,BO$2-2023)*BO$4</f>
        <v>0.38115987999999995</v>
      </c>
      <c r="BP20" s="2" cm="1">
        <f t="array" ref="BP20">INDEX(Assumptions!$AC$3:$AH$32,$A21-2022,BP$2-2023)*BP$4</f>
        <v>0.33992097999999993</v>
      </c>
      <c r="BQ20" s="2" cm="1">
        <f t="array" ref="BQ20">INDEX(Assumptions!$AC$3:$AH$32,$A21-2022,BQ$2-2023)*BQ$4</f>
        <v>0.22198600000000002</v>
      </c>
      <c r="BR20" s="2" cm="1">
        <f t="array" ref="BR20">INDEX(Assumptions!$AC$3:$AH$32,$A21-2022,BR$2-2023)*BR$4</f>
        <v>0.12946765599999999</v>
      </c>
      <c r="BS20" s="2" cm="1">
        <f t="array" ref="BS20">INDEX(Assumptions!$AC$3:$AH$32,$A21-2022,BS$2-2023)*BS$4</f>
        <v>0.18098540399999999</v>
      </c>
      <c r="BT20" s="2" cm="1">
        <f t="array" ref="BT20">INDEX(Assumptions!$AC$3:$AH$32,$A21-2022,BT$2-2023)*BT$4</f>
        <v>0.41848797999999993</v>
      </c>
      <c r="BU20" s="2" cm="1">
        <f t="array" ref="BU20">INDEX(Assumptions!$AC$3:$AH$32,$A21-2022,BU$2-2023)*BU$4</f>
        <v>0.32778099999999999</v>
      </c>
      <c r="BV20" s="2" cm="1">
        <f t="array" ref="BV20">INDEX(Assumptions!$AC$3:$AH$32,$A21-2022,BV$2-2023)*BV$4</f>
        <v>0.14883118600000003</v>
      </c>
      <c r="BW20" s="2" cm="1">
        <f t="array" ref="BW20">INDEX(Assumptions!$AC$3:$AH$32,$A21-2022,BW$2-2023)*BW$4</f>
        <v>0.19775972599999997</v>
      </c>
      <c r="BX20" s="2" cm="1">
        <f t="array" ref="BX20">INDEX(Assumptions!$AC$3:$AH$32,$A21-2022,BX$2-2023)*BX$4</f>
        <v>0.31716835999999998</v>
      </c>
      <c r="BY20" s="2" cm="1">
        <f t="array" ref="BY20">INDEX(Assumptions!$AC$3:$AH$32,$A21-2022,BY$2-2023)*BY$4</f>
        <v>8.7880497999999987E-2</v>
      </c>
      <c r="BZ20" s="2" cm="1">
        <f t="array" ref="BZ20">INDEX(Assumptions!$AC$3:$AH$32,$A21-2022,BZ$2-2023)*BZ$4</f>
        <v>0.381884</v>
      </c>
      <c r="CA20" s="2" cm="1">
        <f t="array" ref="CA20">INDEX(Assumptions!$AC$3:$AH$32,$A21-2022,CA$2-2023)*CA$4</f>
        <v>8.4038903999999998E-2</v>
      </c>
      <c r="CB20" s="2" cm="1">
        <f t="array" ref="CB20">INDEX(Assumptions!$AC$3:$AH$32,$A21-2022,CB$2-2023)*CB$4</f>
        <v>0.24415818</v>
      </c>
      <c r="CC20" s="2" cm="1">
        <f t="array" ref="CC20">INDEX(Assumptions!$AC$3:$AH$32,$A21-2022,CC$2-2023)*CC$4</f>
        <v>0.19287018000000003</v>
      </c>
      <c r="CD20" s="2" cm="1">
        <f t="array" ref="CD20">INDEX(Assumptions!$AC$3:$AH$32,$A21-2022,CD$2-2023)*CD$4</f>
        <v>0.25131968399999999</v>
      </c>
      <c r="CE20" s="2" cm="1">
        <f t="array" ref="CE20">INDEX(Assumptions!$AC$3:$AH$32,$A21-2022,CE$2-2023)*CE$4</f>
        <v>0.53200153999999999</v>
      </c>
      <c r="CF20" s="2" cm="1">
        <f t="array" ref="CF20">INDEX(Assumptions!$AC$3:$AH$32,$A21-2022,CF$2-2023)*CF$4</f>
        <v>0.25432450200000001</v>
      </c>
      <c r="CG20" s="2" cm="1">
        <f t="array" ref="CG20">INDEX(Assumptions!$AC$3:$AH$32,$A21-2022,CG$2-2023)*CG$4</f>
        <v>0.25796694799999997</v>
      </c>
      <c r="CH20" s="2" cm="1">
        <f t="array" ref="CH20">INDEX(Assumptions!$AC$3:$AH$32,$A21-2022,CH$2-2023)*CH$4</f>
        <v>0.21123570999999999</v>
      </c>
      <c r="CI20" s="2" cm="1">
        <f t="array" ref="CI20">INDEX(Assumptions!$AC$3:$AH$32,$A21-2022,CI$2-2023)*CI$4</f>
        <v>0.52257940000000003</v>
      </c>
      <c r="CJ20" s="2" cm="1">
        <f t="array" ref="CJ20">INDEX(Assumptions!$AC$3:$AH$32,$A21-2022,CJ$2-2023)*CJ$4</f>
        <v>0.33039534000000004</v>
      </c>
      <c r="CK20" s="2" cm="1">
        <f t="array" ref="CK20">INDEX(Assumptions!$AC$3:$AH$32,$A21-2022,CK$2-2023)*CK$4</f>
        <v>0.15462365</v>
      </c>
      <c r="CL20" s="2" cm="1">
        <f t="array" ref="CL20">INDEX(Assumptions!$AC$3:$AH$32,$A21-2022,CL$2-2023)*CL$4</f>
        <v>0.32516272000000002</v>
      </c>
      <c r="CM20" s="2" cm="1">
        <f t="array" ref="CM20">INDEX(Assumptions!$AC$3:$AH$32,$A21-2022,CM$2-2023)*CM$4</f>
        <v>0.23805214200000002</v>
      </c>
      <c r="CN20" s="2" cm="1">
        <f t="array" ref="CN20">INDEX(Assumptions!$AC$3:$AH$32,$A21-2022,CN$2-2023)*CN$4</f>
        <v>0.31133471999999995</v>
      </c>
      <c r="CO20" s="2" cm="1">
        <f t="array" ref="CO20">INDEX(Assumptions!$AC$3:$AH$32,$A21-2022,CO$2-2023)*CO$4</f>
        <v>0.12110670799999999</v>
      </c>
      <c r="CP20" s="2" cm="1">
        <f t="array" ref="CP20">INDEX(Assumptions!$AC$3:$AH$32,$A21-2022,CP$2-2023)*CP$4</f>
        <v>0.24310057399999999</v>
      </c>
      <c r="CQ20" s="2" cm="1">
        <f t="array" ref="CQ20">INDEX(Assumptions!$AC$3:$AH$32,$A21-2022,CQ$2-2023)*CQ$4</f>
        <v>0.12708658400000003</v>
      </c>
      <c r="CR20" s="2" cm="1">
        <f t="array" ref="CR20">INDEX(Assumptions!$AC$3:$AH$32,$A21-2022,CR$2-2023)*CR$4</f>
        <v>0.27370648800000003</v>
      </c>
      <c r="CS20" s="2" cm="1">
        <f t="array" ref="CS20">INDEX(Assumptions!$AC$3:$AH$32,$A21-2022,CS$2-2023)*CS$4</f>
        <v>0.25684314000000003</v>
      </c>
      <c r="CT20" s="2" cm="1">
        <f t="array" ref="CT20">INDEX(Assumptions!$AC$3:$AH$32,$A21-2022,CT$2-2023)*CT$4</f>
        <v>0.20847439800000001</v>
      </c>
      <c r="CU20" s="2" cm="1">
        <f t="array" ref="CU20">INDEX(Assumptions!$AC$3:$AH$32,$A21-2022,CU$2-2023)*CU$4</f>
        <v>0.52354434000000005</v>
      </c>
      <c r="CV20" s="2" cm="1">
        <f t="array" ref="CV20">INDEX(Assumptions!$AC$3:$AH$32,$A21-2022,CV$2-2023)*CV$4</f>
        <v>0.37139674</v>
      </c>
      <c r="CW20" s="2" cm="1">
        <f t="array" ref="CW20">INDEX(Assumptions!$AC$3:$AH$32,$A21-2022,CW$2-2023)*CW$4</f>
        <v>0.10144126799999999</v>
      </c>
      <c r="CX20" s="2" cm="1">
        <f t="array" ref="CX20">INDEX(Assumptions!$AC$3:$AH$32,$A21-2022,CX$2-2023)*CX$4</f>
        <v>0.34177444000000001</v>
      </c>
      <c r="CY20" s="2" cm="1">
        <f t="array" ref="CY20">INDEX(Assumptions!$AC$3:$AH$32,$A21-2022,CY$2-2023)*CY$4</f>
        <v>0.27977564999999999</v>
      </c>
      <c r="CZ20" s="2" cm="1">
        <f t="array" ref="CZ20">INDEX(Assumptions!$AC$3:$AH$32,$A21-2022,CZ$2-2023)*CZ$4</f>
        <v>0.29775546000000003</v>
      </c>
      <c r="DA20" s="2" cm="1">
        <f t="array" ref="DA20">INDEX(Assumptions!$AC$3:$AH$32,$A21-2022,DA$2-2023)*DA$4</f>
        <v>0.30644397000000001</v>
      </c>
      <c r="DB20" s="2" cm="1">
        <f t="array" ref="DB20">INDEX(Assumptions!$AC$3:$AH$32,$A21-2022,DB$2-2023)*DB$4</f>
        <v>0.31418680999999998</v>
      </c>
      <c r="DC20" s="2" cm="1">
        <f t="array" ref="DC20">INDEX(Assumptions!$AC$3:$AH$32,$A21-2022,DC$2-2023)*DC$4</f>
        <v>0.49720308000000007</v>
      </c>
      <c r="DD20" s="2" cm="1">
        <f t="array" ref="DD20">INDEX(Assumptions!$AC$3:$AH$32,$A21-2022,DD$2-2023)*DD$4</f>
        <v>0.33567905999999997</v>
      </c>
      <c r="DE20" s="2" cm="1">
        <f t="array" ref="DE20">INDEX(Assumptions!$AC$3:$AH$32,$A21-2022,DE$2-2023)*DE$4</f>
        <v>0.48238049999999993</v>
      </c>
      <c r="DF20" s="2" cm="1">
        <f t="array" ref="DF20">INDEX(Assumptions!$AC$3:$AH$32,$A21-2022,DF$2-2023)*DF$4</f>
        <v>0.237241548</v>
      </c>
      <c r="DG20" s="2" cm="1">
        <f t="array" ref="DG20">INDEX(Assumptions!$AC$3:$AH$32,$A21-2022,DG$2-2023)*DG$4</f>
        <v>0.38858159999999997</v>
      </c>
      <c r="DH20" s="2" cm="1">
        <f t="array" ref="DH20">INDEX(Assumptions!$AC$3:$AH$32,$A21-2022,DH$2-2023)*DH$4</f>
        <v>0.26443232999999999</v>
      </c>
      <c r="DI20" s="2" cm="1">
        <f t="array" ref="DI20">INDEX(Assumptions!$AC$3:$AH$32,$A21-2022,DI$2-2023)*DI$4</f>
        <v>0.13114078399999998</v>
      </c>
      <c r="DJ20" s="2" cm="1">
        <f t="array" ref="DJ20">INDEX(Assumptions!$AC$3:$AH$32,$A21-2022,DJ$2-2023)*DJ$4</f>
        <v>0.41052573999999997</v>
      </c>
      <c r="DK20" s="2" cm="1">
        <f t="array" ref="DK20">INDEX(Assumptions!$AC$3:$AH$32,$A21-2022,DK$2-2023)*DK$4</f>
        <v>0.29416140600000001</v>
      </c>
      <c r="DL20" s="2" cm="1">
        <f t="array" ref="DL20">INDEX(Assumptions!$AC$3:$AH$32,$A21-2022,DL$2-2023)*DL$4</f>
        <v>0.33729167999999998</v>
      </c>
      <c r="DM20" s="2" cm="1">
        <f t="array" ref="DM20">INDEX(Assumptions!$AC$3:$AH$32,$A21-2022,DM$2-2023)*DM$4</f>
        <v>0.19308396600000002</v>
      </c>
      <c r="DN20" s="2" cm="1">
        <f t="array" ref="DN20">INDEX(Assumptions!$AC$3:$AH$32,$A21-2022,DN$2-2023)*DN$4</f>
        <v>0.42737046000000006</v>
      </c>
      <c r="DO20" s="2" cm="1">
        <f t="array" ref="DO20">INDEX(Assumptions!$AC$3:$AH$32,$A21-2022,DO$2-2023)*DO$4</f>
        <v>0.23932729799999999</v>
      </c>
      <c r="DP20" s="2" cm="1">
        <f t="array" ref="DP20">INDEX(Assumptions!$AC$3:$AH$32,$A21-2022,DP$2-2023)*DP$4</f>
        <v>0.41741845999999994</v>
      </c>
      <c r="DQ20" s="2" cm="1">
        <f t="array" ref="DQ20">INDEX(Assumptions!$AC$3:$AH$32,$A21-2022,DQ$2-2023)*DQ$4</f>
        <v>0.19644915000000002</v>
      </c>
      <c r="DR20" s="2" cm="1">
        <f t="array" ref="DR20">INDEX(Assumptions!$AC$3:$AH$32,$A21-2022,DR$2-2023)*DR$4</f>
        <v>0.23241292800000002</v>
      </c>
      <c r="DS20" s="2" cm="1">
        <f t="array" ref="DS20">INDEX(Assumptions!$AC$3:$AH$32,$A21-2022,DS$2-2023)*DS$4</f>
        <v>0.28718201199999993</v>
      </c>
      <c r="DT20" s="2" cm="1">
        <f t="array" ref="DT20">INDEX(Assumptions!$AC$3:$AH$32,$A21-2022,DT$2-2023)*DT$4</f>
        <v>0.40353557999999995</v>
      </c>
      <c r="DU20" s="2" cm="1">
        <f t="array" ref="DU20">INDEX(Assumptions!$AC$3:$AH$32,$A21-2022,DU$2-2023)*DU$4</f>
        <v>0.32519915999999999</v>
      </c>
      <c r="DV20" s="2" cm="1">
        <f t="array" ref="DV20">INDEX(Assumptions!$AC$3:$AH$32,$A21-2022,DV$2-2023)*DV$4</f>
        <v>0.4338572</v>
      </c>
      <c r="DW20" s="2" cm="1">
        <f t="array" ref="DW20">INDEX(Assumptions!$AC$3:$AH$32,$A21-2022,DW$2-2023)*DW$4</f>
        <v>0.30094279200000001</v>
      </c>
      <c r="DX20" s="2" cm="1">
        <f t="array" ref="DX20">INDEX(Assumptions!$AC$3:$AH$32,$A21-2022,DX$2-2023)*DX$4</f>
        <v>0.31460451</v>
      </c>
      <c r="DY20" s="2" cm="1">
        <f t="array" ref="DY20">INDEX(Assumptions!$AC$3:$AH$32,$A21-2022,DY$2-2023)*DY$4</f>
        <v>0.26695234600000001</v>
      </c>
      <c r="DZ20" s="2" cm="1">
        <f t="array" ref="DZ20">INDEX(Assumptions!$AC$3:$AH$32,$A21-2022,DZ$2-2023)*DZ$4</f>
        <v>0.30570247</v>
      </c>
      <c r="EA20" s="2" cm="1">
        <f t="array" ref="EA20">INDEX(Assumptions!$AC$3:$AH$32,$A21-2022,EA$2-2023)*EA$4</f>
        <v>0.22996645200000002</v>
      </c>
      <c r="EB20" s="2" cm="1">
        <f t="array" ref="EB20">INDEX(Assumptions!$AC$3:$AH$32,$A21-2022,EB$2-2023)*EB$4</f>
        <v>0.32456916000000002</v>
      </c>
      <c r="EC20" s="2" cm="1">
        <f t="array" ref="EC20">INDEX(Assumptions!$AC$3:$AH$32,$A21-2022,EC$2-2023)*EC$4</f>
        <v>0.40455666000000007</v>
      </c>
      <c r="ED20" s="2" cm="1">
        <f t="array" ref="ED20">INDEX(Assumptions!$AC$3:$AH$32,$A21-2022,ED$2-2023)*ED$4</f>
        <v>0.33741090000000001</v>
      </c>
      <c r="EE20" s="2" cm="1">
        <f t="array" ref="EE20">INDEX(Assumptions!$AC$3:$AH$32,$A21-2022,EE$2-2023)*EE$4</f>
        <v>0.24929358999999998</v>
      </c>
      <c r="EF20" s="2" cm="1">
        <f t="array" ref="EF20">INDEX(Assumptions!$AC$3:$AH$32,$A21-2022,EF$2-2023)*EF$4</f>
        <v>0.30189024000000003</v>
      </c>
      <c r="EG20" s="2" cm="1">
        <f t="array" ref="EG20">INDEX(Assumptions!$AC$3:$AH$32,$A21-2022,EG$2-2023)*EG$4</f>
        <v>0.33042714000000001</v>
      </c>
      <c r="EH20" s="2" cm="1">
        <f t="array" ref="EH20">INDEX(Assumptions!$AC$3:$AH$32,$A21-2022,EH$2-2023)*EH$4</f>
        <v>0.19654210800000002</v>
      </c>
      <c r="EI20" s="2" cm="1">
        <f t="array" ref="EI20">INDEX(Assumptions!$AC$3:$AH$32,$A21-2022,EI$2-2023)*EI$4</f>
        <v>0.18912587799999997</v>
      </c>
      <c r="EJ20" s="2" cm="1">
        <f t="array" ref="EJ20">INDEX(Assumptions!$AC$3:$AH$32,$A21-2022,EJ$2-2023)*EJ$4</f>
        <v>0.11208088199999999</v>
      </c>
      <c r="EK20" s="2" cm="1">
        <f t="array" ref="EK20">INDEX(Assumptions!$AC$3:$AH$32,$A21-2022,EK$2-2023)*EK$4</f>
        <v>0.24757839000000001</v>
      </c>
      <c r="EL20" s="2" cm="1">
        <f t="array" ref="EL20">INDEX(Assumptions!$AC$3:$AH$32,$A21-2022,EL$2-2023)*EL$4</f>
        <v>0.15944739399999999</v>
      </c>
      <c r="EM20" s="2" cm="1">
        <f t="array" ref="EM20">INDEX(Assumptions!$AC$3:$AH$32,$A21-2022,EM$2-2023)*EM$4</f>
        <v>0.28633657800000006</v>
      </c>
      <c r="EN20" s="2" cm="1">
        <f t="array" ref="EN20">INDEX(Assumptions!$AC$3:$AH$32,$A21-2022,EN$2-2023)*EN$4</f>
        <v>0.22660495599999997</v>
      </c>
      <c r="EO20" s="2" cm="1">
        <f t="array" ref="EO20">INDEX(Assumptions!$AC$3:$AH$32,$A21-2022,EO$2-2023)*EO$4</f>
        <v>0.45696882000000005</v>
      </c>
      <c r="EP20" s="2" cm="1">
        <f t="array" ref="EP20">INDEX(Assumptions!$AC$3:$AH$32,$A21-2022,EP$2-2023)*EP$4</f>
        <v>0.30258549999999995</v>
      </c>
      <c r="EQ20" s="2" cm="1">
        <f t="array" ref="EQ20">INDEX(Assumptions!$AC$3:$AH$32,$A21-2022,EQ$2-2023)*EQ$4</f>
        <v>0.32855288400000005</v>
      </c>
      <c r="ER20" s="2" cm="1">
        <f t="array" ref="ER20">INDEX(Assumptions!$AC$3:$AH$32,$A21-2022,ER$2-2023)*ER$4</f>
        <v>0.50326349999999997</v>
      </c>
      <c r="ES20" s="2" cm="1">
        <f t="array" ref="ES20">INDEX(Assumptions!$AC$3:$AH$32,$A21-2022,ES$2-2023)*ES$4</f>
        <v>0.2369638</v>
      </c>
      <c r="ET20" s="2" cm="1">
        <f t="array" ref="ET20">INDEX(Assumptions!$AC$3:$AH$32,$A21-2022,ET$2-2023)*ET$4</f>
        <v>0.17864545199999998</v>
      </c>
      <c r="EU20" s="2" cm="1">
        <f t="array" ref="EU20">INDEX(Assumptions!$AC$3:$AH$32,$A21-2022,EU$2-2023)*EU$4</f>
        <v>0.30360096000000003</v>
      </c>
      <c r="EV20" s="2" cm="1">
        <f t="array" ref="EV20">INDEX(Assumptions!$AC$3:$AH$32,$A21-2022,EV$2-2023)*EV$4</f>
        <v>0.39810050000000002</v>
      </c>
      <c r="EW20" s="2" cm="1">
        <f t="array" ref="EW20">INDEX(Assumptions!$AC$3:$AH$32,$A21-2022,EW$2-2023)*EW$4</f>
        <v>0.30136200000000002</v>
      </c>
      <c r="EX20" s="2" cm="1">
        <f t="array" ref="EX20">INDEX(Assumptions!$AC$3:$AH$32,$A21-2022,EX$2-2023)*EX$4</f>
        <v>0.33246179999999997</v>
      </c>
      <c r="EY20" s="2" cm="1">
        <f t="array" ref="EY20">INDEX(Assumptions!$AC$3:$AH$32,$A21-2022,EY$2-2023)*EY$4</f>
        <v>0.31545906000000001</v>
      </c>
      <c r="EZ20" s="2" cm="1">
        <f t="array" ref="EZ20">INDEX(Assumptions!$AC$3:$AH$32,$A21-2022,EZ$2-2023)*EZ$4</f>
        <v>0.44748739999999998</v>
      </c>
      <c r="FA20" s="2" cm="1">
        <f t="array" ref="FA20">INDEX(Assumptions!$AC$3:$AH$32,$A21-2022,FA$2-2023)*FA$4</f>
        <v>0.17521779999999998</v>
      </c>
      <c r="FB20" s="2" cm="1">
        <f t="array" ref="FB20">INDEX(Assumptions!$AC$3:$AH$32,$A21-2022,FB$2-2023)*FB$4</f>
        <v>0.17466596600000001</v>
      </c>
      <c r="FC20" s="2" cm="1">
        <f t="array" ref="FC20">INDEX(Assumptions!$AC$3:$AH$32,$A21-2022,FC$2-2023)*FC$4</f>
        <v>0.40385268000000007</v>
      </c>
      <c r="FD20" s="2" cm="1">
        <f t="array" ref="FD20">INDEX(Assumptions!$AC$3:$AH$32,$A21-2022,FD$2-2023)*FD$4</f>
        <v>0.253640376</v>
      </c>
      <c r="FE20" s="2" cm="1">
        <f t="array" ref="FE20">INDEX(Assumptions!$AC$3:$AH$32,$A21-2022,FE$2-2023)*FE$4</f>
        <v>0.15412805000000002</v>
      </c>
      <c r="FF20" s="2" cm="1">
        <f t="array" ref="FF20">INDEX(Assumptions!$AC$3:$AH$32,$A21-2022,FF$2-2023)*FF$4</f>
        <v>0.26469573200000002</v>
      </c>
      <c r="FG20" s="2" cm="1">
        <f t="array" ref="FG20">INDEX(Assumptions!$AC$3:$AH$32,$A21-2022,FG$2-2023)*FG$4</f>
        <v>0.31572090000000003</v>
      </c>
      <c r="FH20" s="2" cm="1">
        <f t="array" ref="FH20">INDEX(Assumptions!$AC$3:$AH$32,$A21-2022,FH$2-2023)*FH$4</f>
        <v>0.41679750000000004</v>
      </c>
      <c r="FI20" s="2" cm="1">
        <f t="array" ref="FI20">INDEX(Assumptions!$AC$3:$AH$32,$A21-2022,FI$2-2023)*FI$4</f>
        <v>0.34145411999999997</v>
      </c>
      <c r="FJ20" s="2" cm="1">
        <f t="array" ref="FJ20">INDEX(Assumptions!$AC$3:$AH$32,$A21-2022,FJ$2-2023)*FJ$4</f>
        <v>0.35896150000000004</v>
      </c>
      <c r="FK20" s="2" cm="1">
        <f t="array" ref="FK20">INDEX(Assumptions!$AC$3:$AH$32,$A21-2022,FK$2-2023)*FK$4</f>
        <v>0.35747897999999995</v>
      </c>
      <c r="FL20" s="2" cm="1">
        <f t="array" ref="FL20">INDEX(Assumptions!$AC$3:$AH$32,$A21-2022,FL$2-2023)*FL$4</f>
        <v>0.41850248000000001</v>
      </c>
      <c r="FM20" s="2" cm="1">
        <f t="array" ref="FM20">INDEX(Assumptions!$AC$3:$AH$32,$A21-2022,FM$2-2023)*FM$4</f>
        <v>0.13641949800000003</v>
      </c>
      <c r="FN20" s="2" cm="1">
        <f t="array" ref="FN20">INDEX(Assumptions!$AC$3:$AH$32,$A21-2022,FN$2-2023)*FN$4</f>
        <v>0.11583684600000001</v>
      </c>
      <c r="FO20" s="2" cm="1">
        <f t="array" ref="FO20">INDEX(Assumptions!$AC$3:$AH$32,$A21-2022,FO$2-2023)*FO$4</f>
        <v>0.42336209999999996</v>
      </c>
      <c r="FP20" s="2" cm="1">
        <f t="array" ref="FP20">INDEX(Assumptions!$AC$3:$AH$32,$A21-2022,FP$2-2023)*FP$4</f>
        <v>0.15168073799999998</v>
      </c>
      <c r="FQ20" s="2" cm="1">
        <f t="array" ref="FQ20">INDEX(Assumptions!$AC$3:$AH$32,$A21-2022,FQ$2-2023)*FQ$4</f>
        <v>0.29702538000000001</v>
      </c>
      <c r="FR20" s="2" cm="1">
        <f t="array" ref="FR20">INDEX(Assumptions!$AC$3:$AH$32,$A21-2022,FR$2-2023)*FR$4</f>
        <v>0.43554522000000007</v>
      </c>
      <c r="FS20" s="2" cm="1">
        <f t="array" ref="FS20">INDEX(Assumptions!$AC$3:$AH$32,$A21-2022,FS$2-2023)*FS$4</f>
        <v>0.17419061199999999</v>
      </c>
      <c r="FT20" s="2" cm="1">
        <f t="array" ref="FT20">INDEX(Assumptions!$AC$3:$AH$32,$A21-2022,FT$2-2023)*FT$4</f>
        <v>0.31740145800000003</v>
      </c>
      <c r="FU20" s="2" cm="1">
        <f t="array" ref="FU20">INDEX(Assumptions!$AC$3:$AH$32,$A21-2022,FU$2-2023)*FU$4</f>
        <v>0.236211322</v>
      </c>
      <c r="FV20" s="2" cm="1">
        <f t="array" ref="FV20">INDEX(Assumptions!$AC$3:$AH$32,$A21-2022,FV$2-2023)*FV$4</f>
        <v>0.56239951999999993</v>
      </c>
      <c r="FW20" s="2" cm="1">
        <f t="array" ref="FW20">INDEX(Assumptions!$AC$3:$AH$32,$A21-2022,FW$2-2023)*FW$4</f>
        <v>0.26274811200000003</v>
      </c>
      <c r="FX20" s="2" cm="1">
        <f t="array" ref="FX20">INDEX(Assumptions!$AC$3:$AH$32,$A21-2022,FX$2-2023)*FX$4</f>
        <v>0.38964225999999996</v>
      </c>
      <c r="FY20" s="2" cm="1">
        <f t="array" ref="FY20">INDEX(Assumptions!$AC$3:$AH$32,$A21-2022,FY$2-2023)*FY$4</f>
        <v>0.33175449999999995</v>
      </c>
      <c r="FZ20" s="2" cm="1">
        <f t="array" ref="FZ20">INDEX(Assumptions!$AC$3:$AH$32,$A21-2022,FZ$2-2023)*FZ$4</f>
        <v>0.18540651600000002</v>
      </c>
      <c r="GA20" s="2" cm="1">
        <f t="array" ref="GA20">INDEX(Assumptions!$AC$3:$AH$32,$A21-2022,GA$2-2023)*GA$4</f>
        <v>0.39159944000000002</v>
      </c>
      <c r="GB20" s="2" cm="1">
        <f t="array" ref="GB20">INDEX(Assumptions!$AC$3:$AH$32,$A21-2022,GB$2-2023)*GB$4</f>
        <v>0.49077685999999993</v>
      </c>
      <c r="GC20" s="2" cm="1">
        <f t="array" ref="GC20">INDEX(Assumptions!$AC$3:$AH$32,$A21-2022,GC$2-2023)*GC$4</f>
        <v>0.21473931599999999</v>
      </c>
      <c r="GD20" s="2" cm="1">
        <f t="array" ref="GD20">INDEX(Assumptions!$AC$3:$AH$32,$A21-2022,GD$2-2023)*GD$4</f>
        <v>0.31700754000000003</v>
      </c>
      <c r="GE20" s="2" cm="1">
        <f t="array" ref="GE20">INDEX(Assumptions!$AC$3:$AH$32,$A21-2022,GE$2-2023)*GE$4</f>
        <v>0.253290024</v>
      </c>
      <c r="GF20" s="2" cm="1">
        <f t="array" ref="GF20">INDEX(Assumptions!$AC$3:$AH$32,$A21-2022,GF$2-2023)*GF$4</f>
        <v>0.37111154000000002</v>
      </c>
      <c r="GG20" s="2" cm="1">
        <f t="array" ref="GG20">INDEX(Assumptions!$AC$3:$AH$32,$A21-2022,GG$2-2023)*GG$4</f>
        <v>0.45228747999999996</v>
      </c>
      <c r="GH20" s="2" cm="1">
        <f t="array" ref="GH20">INDEX(Assumptions!$AC$3:$AH$32,$A21-2022,GH$2-2023)*GH$4</f>
        <v>0.55786360000000002</v>
      </c>
      <c r="GI20" s="2" cm="1">
        <f t="array" ref="GI20">INDEX(Assumptions!$AC$3:$AH$32,$A21-2022,GI$2-2023)*GI$4</f>
        <v>0.29243808000000004</v>
      </c>
      <c r="GJ20" s="2" cm="1">
        <f t="array" ref="GJ20">INDEX(Assumptions!$AC$3:$AH$32,$A21-2022,GJ$2-2023)*GJ$4</f>
        <v>0.40343755999999992</v>
      </c>
      <c r="GK20" s="2" cm="1">
        <f t="array" ref="GK20">INDEX(Assumptions!$AC$3:$AH$32,$A21-2022,GK$2-2023)*GK$4</f>
        <v>0.31056696</v>
      </c>
      <c r="GL20" s="2" cm="1">
        <f t="array" ref="GL20">INDEX(Assumptions!$AC$3:$AH$32,$A21-2022,GL$2-2023)*GL$4</f>
        <v>0.28541476800000004</v>
      </c>
      <c r="GM20" s="2" cm="1">
        <f t="array" ref="GM20">INDEX(Assumptions!$AC$3:$AH$32,$A21-2022,GM$2-2023)*GM$4</f>
        <v>0.30849443999999998</v>
      </c>
      <c r="GN20" s="2" cm="1">
        <f t="array" ref="GN20">INDEX(Assumptions!$AC$3:$AH$32,$A21-2022,GN$2-2023)*GN$4</f>
        <v>0.15933601800000002</v>
      </c>
      <c r="GO20" s="2" cm="1">
        <f t="array" ref="GO20">INDEX(Assumptions!$AC$3:$AH$32,$A21-2022,GO$2-2023)*GO$4</f>
        <v>0.42278751999999997</v>
      </c>
      <c r="GP20" s="2" cm="1">
        <f t="array" ref="GP20">INDEX(Assumptions!$AC$3:$AH$32,$A21-2022,GP$2-2023)*GP$4</f>
        <v>0.20338850400000003</v>
      </c>
      <c r="GQ20" s="2" cm="1">
        <f t="array" ref="GQ20">INDEX(Assumptions!$AC$3:$AH$32,$A21-2022,GQ$2-2023)*GQ$4</f>
        <v>0.19846328399999999</v>
      </c>
      <c r="GR20" s="2" cm="1">
        <f t="array" ref="GR20">INDEX(Assumptions!$AC$3:$AH$32,$A21-2022,GR$2-2023)*GR$4</f>
        <v>0.66210969999999991</v>
      </c>
      <c r="GS20" s="2" cm="1">
        <f t="array" ref="GS20">INDEX(Assumptions!$AC$3:$AH$32,$A21-2022,GS$2-2023)*GS$4</f>
        <v>0.2937787</v>
      </c>
      <c r="GT20" s="2" cm="1">
        <f t="array" ref="GT20">INDEX(Assumptions!$AC$3:$AH$32,$A21-2022,GT$2-2023)*GT$4</f>
        <v>0.27102936</v>
      </c>
      <c r="GU20" s="2" cm="1">
        <f t="array" ref="GU20">INDEX(Assumptions!$AC$3:$AH$32,$A21-2022,GU$2-2023)*GU$4</f>
        <v>0.40300023999999995</v>
      </c>
      <c r="GV20" s="2" cm="1">
        <f t="array" ref="GV20">INDEX(Assumptions!$AC$3:$AH$32,$A21-2022,GV$2-2023)*GV$4</f>
        <v>0.37591686000000007</v>
      </c>
      <c r="GW20" s="2" cm="1">
        <f t="array" ref="GW20">INDEX(Assumptions!$AC$3:$AH$32,$A21-2022,GW$2-2023)*GW$4</f>
        <v>0.15223230000000004</v>
      </c>
      <c r="GX20" s="2" cm="1">
        <f t="array" ref="GX20">INDEX(Assumptions!$AC$3:$AH$32,$A21-2022,GX$2-2023)*GX$4</f>
        <v>0.34370161999999999</v>
      </c>
      <c r="GY20" s="2" cm="1">
        <f t="array" ref="GY20">INDEX(Assumptions!$AC$3:$AH$32,$A21-2022,GY$2-2023)*GY$4</f>
        <v>0.28149066000000006</v>
      </c>
      <c r="GZ20" s="2" cm="1">
        <f t="array" ref="GZ20">INDEX(Assumptions!$AC$3:$AH$32,$A21-2022,GZ$2-2023)*GZ$4</f>
        <v>0.36077369999999992</v>
      </c>
      <c r="HA20" s="2" cm="1">
        <f t="array" ref="HA20">INDEX(Assumptions!$AC$3:$AH$32,$A21-2022,HA$2-2023)*HA$4</f>
        <v>0.20129488200000004</v>
      </c>
      <c r="HB20" s="2" cm="1">
        <f t="array" ref="HB20">INDEX(Assumptions!$AC$3:$AH$32,$A21-2022,HB$2-2023)*HB$4</f>
        <v>0.42898086000000007</v>
      </c>
      <c r="HC20" s="2" cm="1">
        <f t="array" ref="HC20">INDEX(Assumptions!$AC$3:$AH$32,$A21-2022,HC$2-2023)*HC$4</f>
        <v>0.14305955400000003</v>
      </c>
      <c r="HD20" s="2" cm="1">
        <f t="array" ref="HD20">INDEX(Assumptions!$AC$3:$AH$32,$A21-2022,HD$2-2023)*HD$4</f>
        <v>0.21490811999999998</v>
      </c>
      <c r="HE20" s="2" cm="1">
        <f t="array" ref="HE20">INDEX(Assumptions!$AC$3:$AH$32,$A21-2022,HE$2-2023)*HE$4</f>
        <v>0.18739185199999997</v>
      </c>
      <c r="HF20" s="2" cm="1">
        <f t="array" ref="HF20">INDEX(Assumptions!$AC$3:$AH$32,$A21-2022,HF$2-2023)*HF$4</f>
        <v>0.21515225400000001</v>
      </c>
      <c r="HG20" s="2" cm="1">
        <f t="array" ref="HG20">INDEX(Assumptions!$AC$3:$AH$32,$A21-2022,HG$2-2023)*HG$4</f>
        <v>0.22140722999999998</v>
      </c>
      <c r="HH20" s="2" cm="1">
        <f t="array" ref="HH20">INDEX(Assumptions!$AC$3:$AH$32,$A21-2022,HH$2-2023)*HH$4</f>
        <v>0.30148632000000003</v>
      </c>
      <c r="HI20" s="2" cm="1">
        <f t="array" ref="HI20">INDEX(Assumptions!$AC$3:$AH$32,$A21-2022,HI$2-2023)*HI$4</f>
        <v>0.48695988000000007</v>
      </c>
      <c r="HJ20" s="2" cm="1">
        <f t="array" ref="HJ20">INDEX(Assumptions!$AC$3:$AH$32,$A21-2022,HJ$2-2023)*HJ$4</f>
        <v>0.21824858999999999</v>
      </c>
      <c r="HK20" s="2" cm="1">
        <f t="array" ref="HK20">INDEX(Assumptions!$AC$3:$AH$32,$A21-2022,HK$2-2023)*HK$4</f>
        <v>0.16752945600000002</v>
      </c>
      <c r="HL20" s="2" cm="1">
        <f t="array" ref="HL20">INDEX(Assumptions!$AC$3:$AH$32,$A21-2022,HL$2-2023)*HL$4</f>
        <v>0.28444899999999995</v>
      </c>
      <c r="HM20" s="2" cm="1">
        <f t="array" ref="HM20">INDEX(Assumptions!$AC$3:$AH$32,$A21-2022,HM$2-2023)*HM$4</f>
        <v>0.25156878199999999</v>
      </c>
      <c r="HN20" s="2" cm="1">
        <f t="array" ref="HN20">INDEX(Assumptions!$AC$3:$AH$32,$A21-2022,HN$2-2023)*HN$4</f>
        <v>0.31677627999999991</v>
      </c>
      <c r="HO20" s="2" cm="1">
        <f t="array" ref="HO20">INDEX(Assumptions!$AC$3:$AH$32,$A21-2022,HO$2-2023)*HO$4</f>
        <v>0.16452568999999997</v>
      </c>
      <c r="HP20" s="2" cm="1">
        <f t="array" ref="HP20">INDEX(Assumptions!$AC$3:$AH$32,$A21-2022,HP$2-2023)*HP$4</f>
        <v>0.34489815999999995</v>
      </c>
      <c r="HQ20" s="2" cm="1">
        <f t="array" ref="HQ20">INDEX(Assumptions!$AC$3:$AH$32,$A21-2022,HQ$2-2023)*HQ$4</f>
        <v>0.22271639999999998</v>
      </c>
      <c r="HR20" s="2" cm="1">
        <f t="array" ref="HR20">INDEX(Assumptions!$AC$3:$AH$32,$A21-2022,HR$2-2023)*HR$4</f>
        <v>0.28401697799999998</v>
      </c>
      <c r="HS20" s="2" cm="1">
        <f t="array" ref="HS20">INDEX(Assumptions!$AC$3:$AH$32,$A21-2022,HS$2-2023)*HS$4</f>
        <v>0.31695899999999999</v>
      </c>
      <c r="HT20" s="2" cm="1">
        <f t="array" ref="HT20">INDEX(Assumptions!$AC$3:$AH$32,$A21-2022,HT$2-2023)*HT$4</f>
        <v>0.18016096400000001</v>
      </c>
      <c r="HU20" s="2" cm="1">
        <f t="array" ref="HU20">INDEX(Assumptions!$AC$3:$AH$32,$A21-2022,HU$2-2023)*HU$4</f>
        <v>0.26503890199999997</v>
      </c>
      <c r="HV20" s="2" cm="1">
        <f t="array" ref="HV20">INDEX(Assumptions!$AC$3:$AH$32,$A21-2022,HV$2-2023)*HV$4</f>
        <v>0.36228060000000001</v>
      </c>
      <c r="HW20" s="2" cm="1">
        <f t="array" ref="HW20">INDEX(Assumptions!$AC$3:$AH$32,$A21-2022,HW$2-2023)*HW$4</f>
        <v>0.36270360000000001</v>
      </c>
      <c r="HX20" s="2" cm="1">
        <f t="array" ref="HX20">INDEX(Assumptions!$AC$3:$AH$32,$A21-2022,HX$2-2023)*HX$4</f>
        <v>-0.11636611200000004</v>
      </c>
      <c r="HY20" s="2" cm="1">
        <f t="array" ref="HY20">INDEX(Assumptions!$AC$3:$AH$32,$A21-2022,HY$2-2023)*HY$4</f>
        <v>0.38151356000000003</v>
      </c>
      <c r="HZ20" s="2" cm="1">
        <f t="array" ref="HZ20">INDEX(Assumptions!$AC$3:$AH$32,$A21-2022,HZ$2-2023)*HZ$4</f>
        <v>0.57663969999999998</v>
      </c>
      <c r="IA20" s="2" cm="1">
        <f t="array" ref="IA20">INDEX(Assumptions!$AC$3:$AH$32,$A21-2022,IA$2-2023)*IA$4</f>
        <v>0.40416288000000006</v>
      </c>
      <c r="IB20" s="2" cm="1">
        <f t="array" ref="IB20">INDEX(Assumptions!$AC$3:$AH$32,$A21-2022,IB$2-2023)*IB$4</f>
        <v>0.34806324</v>
      </c>
      <c r="IC20" s="2" cm="1">
        <f t="array" ref="IC20">INDEX(Assumptions!$AC$3:$AH$32,$A21-2022,IC$2-2023)*IC$4</f>
        <v>0.40774580000000005</v>
      </c>
      <c r="ID20" s="2" cm="1">
        <f t="array" ref="ID20">INDEX(Assumptions!$AC$3:$AH$32,$A21-2022,ID$2-2023)*ID$4</f>
        <v>0.30920650200000005</v>
      </c>
      <c r="IE20" s="2" cm="1">
        <f t="array" ref="IE20">INDEX(Assumptions!$AC$3:$AH$32,$A21-2022,IE$2-2023)*IE$4</f>
        <v>0.267239</v>
      </c>
      <c r="IF20" s="2" cm="1">
        <f t="array" ref="IF20">INDEX(Assumptions!$AC$3:$AH$32,$A21-2022,IF$2-2023)*IF$4</f>
        <v>0.24785645000000001</v>
      </c>
      <c r="IG20" s="2" cm="1">
        <f t="array" ref="IG20">INDEX(Assumptions!$AC$3:$AH$32,$A21-2022,IG$2-2023)*IG$4</f>
        <v>0.29533290600000001</v>
      </c>
      <c r="IH20" s="2" cm="1">
        <f t="array" ref="IH20">INDEX(Assumptions!$AC$3:$AH$32,$A21-2022,IH$2-2023)*IH$4</f>
        <v>0.3653327999999999</v>
      </c>
      <c r="II20" s="2" cm="1">
        <f t="array" ref="II20">INDEX(Assumptions!$AC$3:$AH$32,$A21-2022,II$2-2023)*II$4</f>
        <v>0.32038902000000002</v>
      </c>
      <c r="IJ20" s="2" cm="1">
        <f t="array" ref="IJ20">INDEX(Assumptions!$AC$3:$AH$32,$A21-2022,IJ$2-2023)*IJ$4</f>
        <v>0.297268488</v>
      </c>
      <c r="IK20" s="2" cm="1">
        <f t="array" ref="IK20">INDEX(Assumptions!$AC$3:$AH$32,$A21-2022,IK$2-2023)*IK$4</f>
        <v>0.33767404999999995</v>
      </c>
      <c r="IL20" s="2" cm="1">
        <f t="array" ref="IL20">INDEX(Assumptions!$AC$3:$AH$32,$A21-2022,IL$2-2023)*IL$4</f>
        <v>0.26144160000000005</v>
      </c>
      <c r="IM20" s="2" cm="1">
        <f t="array" ref="IM20">INDEX(Assumptions!$AC$3:$AH$32,$A21-2022,IM$2-2023)*IM$4</f>
        <v>0.20934455400000004</v>
      </c>
      <c r="IN20" s="2" cm="1">
        <f t="array" ref="IN20">INDEX(Assumptions!$AC$3:$AH$32,$A21-2022,IN$2-2023)*IN$4</f>
        <v>0.47642476</v>
      </c>
      <c r="IO20" s="2" cm="1">
        <f t="array" ref="IO20">INDEX(Assumptions!$AC$3:$AH$32,$A21-2022,IO$2-2023)*IO$4</f>
        <v>0.32315250000000001</v>
      </c>
      <c r="IP20" s="2" cm="1">
        <f t="array" ref="IP20">INDEX(Assumptions!$AC$3:$AH$32,$A21-2022,IP$2-2023)*IP$4</f>
        <v>0.34515347999999996</v>
      </c>
      <c r="IQ20" s="2" cm="1">
        <f t="array" ref="IQ20">INDEX(Assumptions!$AC$3:$AH$32,$A21-2022,IQ$2-2023)*IQ$4</f>
        <v>0.43093825999999991</v>
      </c>
      <c r="IR20" s="2" cm="1">
        <f t="array" ref="IR20">INDEX(Assumptions!$AC$3:$AH$32,$A21-2022,IR$2-2023)*IR$4</f>
        <v>0.18040149600000002</v>
      </c>
      <c r="IS20" s="2" cm="1">
        <f t="array" ref="IS20">INDEX(Assumptions!$AC$3:$AH$32,$A21-2022,IS$2-2023)*IS$4</f>
        <v>0.25204548600000004</v>
      </c>
      <c r="IT20" s="2" cm="1">
        <f t="array" ref="IT20">INDEX(Assumptions!$AC$3:$AH$32,$A21-2022,IT$2-2023)*IT$4</f>
        <v>0.3615364800000001</v>
      </c>
      <c r="IU20" s="2" cm="1">
        <f t="array" ref="IU20">INDEX(Assumptions!$AC$3:$AH$32,$A21-2022,IU$2-2023)*IU$4</f>
        <v>0.34379994000000008</v>
      </c>
      <c r="IV20" s="2" cm="1">
        <f t="array" ref="IV20">INDEX(Assumptions!$AC$3:$AH$32,$A21-2022,IV$2-2023)*IV$4</f>
        <v>0.20546076599999999</v>
      </c>
      <c r="IW20" s="2" cm="1">
        <f t="array" ref="IW20">INDEX(Assumptions!$AC$3:$AH$32,$A21-2022,IW$2-2023)*IW$4</f>
        <v>0.11368713400000001</v>
      </c>
      <c r="IX20" s="2" cm="1">
        <f t="array" ref="IX20">INDEX(Assumptions!$AC$3:$AH$32,$A21-2022,IX$2-2023)*IX$4</f>
        <v>0.36816427999999995</v>
      </c>
      <c r="IY20" s="2" cm="1">
        <f t="array" ref="IY20">INDEX(Assumptions!$AC$3:$AH$32,$A21-2022,IY$2-2023)*IY$4</f>
        <v>0.34283250000000004</v>
      </c>
      <c r="IZ20" s="2" cm="1">
        <f t="array" ref="IZ20">INDEX(Assumptions!$AC$3:$AH$32,$A21-2022,IZ$2-2023)*IZ$4</f>
        <v>0.25389880400000003</v>
      </c>
      <c r="JA20" s="2" cm="1">
        <f t="array" ref="JA20">INDEX(Assumptions!$AC$3:$AH$32,$A21-2022,JA$2-2023)*JA$4</f>
        <v>8.416333199999998E-2</v>
      </c>
      <c r="JB20" s="2" cm="1">
        <f t="array" ref="JB20">INDEX(Assumptions!$AC$3:$AH$32,$A21-2022,JB$2-2023)*JB$4</f>
        <v>0.38550112000000009</v>
      </c>
      <c r="JC20" s="2" cm="1">
        <f t="array" ref="JC20">INDEX(Assumptions!$AC$3:$AH$32,$A21-2022,JC$2-2023)*JC$4</f>
        <v>0.24797018399999998</v>
      </c>
      <c r="JD20" s="2" cm="1">
        <f t="array" ref="JD20">INDEX(Assumptions!$AC$3:$AH$32,$A21-2022,JD$2-2023)*JD$4</f>
        <v>0.42619104000000008</v>
      </c>
      <c r="JE20" s="2" cm="1">
        <f t="array" ref="JE20">INDEX(Assumptions!$AC$3:$AH$32,$A21-2022,JE$2-2023)*JE$4</f>
        <v>0.43246896000000007</v>
      </c>
      <c r="JF20" s="2" cm="1">
        <f t="array" ref="JF20">INDEX(Assumptions!$AC$3:$AH$32,$A21-2022,JF$2-2023)*JF$4</f>
        <v>0.3120707399999999</v>
      </c>
      <c r="JG20" s="2" cm="1">
        <f t="array" ref="JG20">INDEX(Assumptions!$AC$3:$AH$32,$A21-2022,JG$2-2023)*JG$4</f>
        <v>0.30024453999999995</v>
      </c>
      <c r="JH20" s="2" cm="1">
        <f t="array" ref="JH20">INDEX(Assumptions!$AC$3:$AH$32,$A21-2022,JH$2-2023)*JH$4</f>
        <v>0.35864531999999999</v>
      </c>
      <c r="JI20" s="2" cm="1">
        <f t="array" ref="JI20">INDEX(Assumptions!$AC$3:$AH$32,$A21-2022,JI$2-2023)*JI$4</f>
        <v>0.42164665999999995</v>
      </c>
      <c r="JJ20" s="2" cm="1">
        <f t="array" ref="JJ20">INDEX(Assumptions!$AC$3:$AH$32,$A21-2022,JJ$2-2023)*JJ$4</f>
        <v>0.32536028</v>
      </c>
      <c r="JK20" s="2" cm="1">
        <f t="array" ref="JK20">INDEX(Assumptions!$AC$3:$AH$32,$A21-2022,JK$2-2023)*JK$4</f>
        <v>0.42151362000000003</v>
      </c>
      <c r="JL20" s="2" cm="1">
        <f t="array" ref="JL20">INDEX(Assumptions!$AC$3:$AH$32,$A21-2022,JL$2-2023)*JL$4</f>
        <v>0.33136023999999997</v>
      </c>
      <c r="JM20" s="2" cm="1">
        <f t="array" ref="JM20">INDEX(Assumptions!$AC$3:$AH$32,$A21-2022,JM$2-2023)*JM$4</f>
        <v>0.43177529999999997</v>
      </c>
      <c r="JN20" s="2" cm="1">
        <f t="array" ref="JN20">INDEX(Assumptions!$AC$3:$AH$32,$A21-2022,JN$2-2023)*JN$4</f>
        <v>0.25059126600000003</v>
      </c>
      <c r="JO20" s="2" cm="1">
        <f t="array" ref="JO20">INDEX(Assumptions!$AC$3:$AH$32,$A21-2022,JO$2-2023)*JO$4</f>
        <v>0.24487007999999996</v>
      </c>
      <c r="JP20" s="2" cm="1">
        <f t="array" ref="JP20">INDEX(Assumptions!$AC$3:$AH$32,$A21-2022,JP$2-2023)*JP$4</f>
        <v>0.44672177999999996</v>
      </c>
      <c r="JQ20" s="2" cm="1">
        <f t="array" ref="JQ20">INDEX(Assumptions!$AC$3:$AH$32,$A21-2022,JQ$2-2023)*JQ$4</f>
        <v>0.21973914999999999</v>
      </c>
      <c r="JR20" s="2" cm="1">
        <f t="array" ref="JR20">INDEX(Assumptions!$AC$3:$AH$32,$A21-2022,JR$2-2023)*JR$4</f>
        <v>0.24447554999999999</v>
      </c>
      <c r="JS20" s="2" cm="1">
        <f t="array" ref="JS20">INDEX(Assumptions!$AC$3:$AH$32,$A21-2022,JS$2-2023)*JS$4</f>
        <v>0.327343302</v>
      </c>
      <c r="JT20" s="2" cm="1">
        <f t="array" ref="JT20">INDEX(Assumptions!$AC$3:$AH$32,$A21-2022,JT$2-2023)*JT$4</f>
        <v>0.221905464</v>
      </c>
      <c r="JU20" s="2" cm="1">
        <f t="array" ref="JU20">INDEX(Assumptions!$AC$3:$AH$32,$A21-2022,JU$2-2023)*JU$4</f>
        <v>0.2628045</v>
      </c>
      <c r="JV20" s="2" cm="1">
        <f t="array" ref="JV20">INDEX(Assumptions!$AC$3:$AH$32,$A21-2022,JV$2-2023)*JV$4</f>
        <v>0.28137465999999994</v>
      </c>
      <c r="JW20" s="2" cm="1">
        <f t="array" ref="JW20">INDEX(Assumptions!$AC$3:$AH$32,$A21-2022,JW$2-2023)*JW$4</f>
        <v>0.25318780600000002</v>
      </c>
      <c r="JX20" s="2" cm="1">
        <f t="array" ref="JX20">INDEX(Assumptions!$AC$3:$AH$32,$A21-2022,JX$2-2023)*JX$4</f>
        <v>0.41896241999999989</v>
      </c>
      <c r="JY20" s="2" cm="1">
        <f t="array" ref="JY20">INDEX(Assumptions!$AC$3:$AH$32,$A21-2022,JY$2-2023)*JY$4</f>
        <v>0.25961607000000003</v>
      </c>
      <c r="JZ20" s="2" cm="1">
        <f t="array" ref="JZ20">INDEX(Assumptions!$AC$3:$AH$32,$A21-2022,JZ$2-2023)*JZ$4</f>
        <v>0.26590646799999995</v>
      </c>
      <c r="KA20" s="2" cm="1">
        <f t="array" ref="KA20">INDEX(Assumptions!$AC$3:$AH$32,$A21-2022,KA$2-2023)*KA$4</f>
        <v>0.24520649999999999</v>
      </c>
      <c r="KB20" s="2" cm="1">
        <f t="array" ref="KB20">INDEX(Assumptions!$AC$3:$AH$32,$A21-2022,KB$2-2023)*KB$4</f>
        <v>0.42031079999999998</v>
      </c>
      <c r="KC20" s="2" cm="1">
        <f t="array" ref="KC20">INDEX(Assumptions!$AC$3:$AH$32,$A21-2022,KC$2-2023)*KC$4</f>
        <v>0.58239654000000007</v>
      </c>
      <c r="KD20" s="2" cm="1">
        <f t="array" ref="KD20">INDEX(Assumptions!$AC$3:$AH$32,$A21-2022,KD$2-2023)*KD$4</f>
        <v>0.24374813199999995</v>
      </c>
      <c r="KE20" s="2" cm="1">
        <f t="array" ref="KE20">INDEX(Assumptions!$AC$3:$AH$32,$A21-2022,KE$2-2023)*KE$4</f>
        <v>0.16298237599999998</v>
      </c>
      <c r="KF20" s="2" cm="1">
        <f t="array" ref="KF20">INDEX(Assumptions!$AC$3:$AH$32,$A21-2022,KF$2-2023)*KF$4</f>
        <v>0.64836870000000002</v>
      </c>
      <c r="KG20" s="2" cm="1">
        <f t="array" ref="KG20">INDEX(Assumptions!$AC$3:$AH$32,$A21-2022,KG$2-2023)*KG$4</f>
        <v>0.31066002000000004</v>
      </c>
      <c r="KH20" s="2" cm="1">
        <f t="array" ref="KH20">INDEX(Assumptions!$AC$3:$AH$32,$A21-2022,KH$2-2023)*KH$4</f>
        <v>0.36534025999999992</v>
      </c>
      <c r="KI20" s="2" cm="1">
        <f t="array" ref="KI20">INDEX(Assumptions!$AC$3:$AH$32,$A21-2022,KI$2-2023)*KI$4</f>
        <v>0.20479494600000003</v>
      </c>
      <c r="KJ20" s="2" cm="1">
        <f t="array" ref="KJ20">INDEX(Assumptions!$AC$3:$AH$32,$A21-2022,KJ$2-2023)*KJ$4</f>
        <v>0.34352836000000003</v>
      </c>
      <c r="KK20" s="2" cm="1">
        <f t="array" ref="KK20">INDEX(Assumptions!$AC$3:$AH$32,$A21-2022,KK$2-2023)*KK$4</f>
        <v>0.23144145999999996</v>
      </c>
      <c r="KL20" s="2" cm="1">
        <f t="array" ref="KL20">INDEX(Assumptions!$AC$3:$AH$32,$A21-2022,KL$2-2023)*KL$4</f>
        <v>0.10341624999999999</v>
      </c>
      <c r="KM20" s="2" cm="1">
        <f t="array" ref="KM20">INDEX(Assumptions!$AC$3:$AH$32,$A21-2022,KM$2-2023)*KM$4</f>
        <v>0.46277946000000009</v>
      </c>
      <c r="KN20" s="2" cm="1">
        <f t="array" ref="KN20">INDEX(Assumptions!$AC$3:$AH$32,$A21-2022,KN$2-2023)*KN$4</f>
        <v>0.48255900000000002</v>
      </c>
      <c r="KO20" s="2" cm="1">
        <f t="array" ref="KO20">INDEX(Assumptions!$AC$3:$AH$32,$A21-2022,KO$2-2023)*KO$4</f>
        <v>9.7084001999999989E-2</v>
      </c>
      <c r="KP20" s="2" cm="1">
        <f t="array" ref="KP20">INDEX(Assumptions!$AC$3:$AH$32,$A21-2022,KP$2-2023)*KP$4</f>
        <v>0.44245741999999999</v>
      </c>
      <c r="KQ20" s="2" cm="1">
        <f t="array" ref="KQ20">INDEX(Assumptions!$AC$3:$AH$32,$A21-2022,KQ$2-2023)*KQ$4</f>
        <v>0.27235223400000003</v>
      </c>
      <c r="KR20" s="2" cm="1">
        <f t="array" ref="KR20">INDEX(Assumptions!$AC$3:$AH$32,$A21-2022,KR$2-2023)*KR$4</f>
        <v>0.20703176399999998</v>
      </c>
      <c r="KS20" s="2" cm="1">
        <f t="array" ref="KS20">INDEX(Assumptions!$AC$3:$AH$32,$A21-2022,KS$2-2023)*KS$4</f>
        <v>0.33489322999999999</v>
      </c>
      <c r="KT20" s="2" cm="1">
        <f t="array" ref="KT20">INDEX(Assumptions!$AC$3:$AH$32,$A21-2022,KT$2-2023)*KT$4</f>
        <v>7.7661936000000015E-2</v>
      </c>
      <c r="KU20" s="2" cm="1">
        <f t="array" ref="KU20">INDEX(Assumptions!$AC$3:$AH$32,$A21-2022,KU$2-2023)*KU$4</f>
        <v>0.48470367999999997</v>
      </c>
      <c r="KV20" s="2" cm="1">
        <f t="array" ref="KV20">INDEX(Assumptions!$AC$3:$AH$32,$A21-2022,KV$2-2023)*KV$4</f>
        <v>6.0236352000000007E-2</v>
      </c>
      <c r="KW20" s="2" cm="1">
        <f t="array" ref="KW20">INDEX(Assumptions!$AC$3:$AH$32,$A21-2022,KW$2-2023)*KW$4</f>
        <v>0.40662439999999994</v>
      </c>
      <c r="KX20" s="2" cm="1">
        <f t="array" ref="KX20">INDEX(Assumptions!$AC$3:$AH$32,$A21-2022,KX$2-2023)*KX$4</f>
        <v>0.5979932</v>
      </c>
      <c r="KY20" s="2" cm="1">
        <f t="array" ref="KY20">INDEX(Assumptions!$AC$3:$AH$32,$A21-2022,KY$2-2023)*KY$4</f>
        <v>0.40285234000000003</v>
      </c>
      <c r="KZ20" s="2" cm="1">
        <f t="array" ref="KZ20">INDEX(Assumptions!$AC$3:$AH$32,$A21-2022,KZ$2-2023)*KZ$4</f>
        <v>0.28168239</v>
      </c>
      <c r="LA20" s="2" cm="1">
        <f t="array" ref="LA20">INDEX(Assumptions!$AC$3:$AH$32,$A21-2022,LA$2-2023)*LA$4</f>
        <v>0.39264955999999995</v>
      </c>
      <c r="LB20" s="2" cm="1">
        <f t="array" ref="LB20">INDEX(Assumptions!$AC$3:$AH$32,$A21-2022,LB$2-2023)*LB$4</f>
        <v>0.19926768999999997</v>
      </c>
      <c r="LC20" s="2" cm="1">
        <f t="array" ref="LC20">INDEX(Assumptions!$AC$3:$AH$32,$A21-2022,LC$2-2023)*LC$4</f>
        <v>0.39921750000000006</v>
      </c>
      <c r="LD20" s="2" cm="1">
        <f t="array" ref="LD20">INDEX(Assumptions!$AC$3:$AH$32,$A21-2022,LD$2-2023)*LD$4</f>
        <v>0.22492240000000002</v>
      </c>
      <c r="LE20" s="2" cm="1">
        <f t="array" ref="LE20">INDEX(Assumptions!$AC$3:$AH$32,$A21-2022,LE$2-2023)*LE$4</f>
        <v>0.25783801200000001</v>
      </c>
      <c r="LF20" s="2" cm="1">
        <f t="array" ref="LF20">INDEX(Assumptions!$AC$3:$AH$32,$A21-2022,LF$2-2023)*LF$4</f>
        <v>0.34479864000000005</v>
      </c>
      <c r="LG20" s="2" cm="1">
        <f t="array" ref="LG20">INDEX(Assumptions!$AC$3:$AH$32,$A21-2022,LG$2-2023)*LG$4</f>
        <v>0.19657023600000001</v>
      </c>
      <c r="LH20" s="2" cm="1">
        <f t="array" ref="LH20">INDEX(Assumptions!$AC$3:$AH$32,$A21-2022,LH$2-2023)*LH$4</f>
        <v>0.15629684400000002</v>
      </c>
      <c r="LI20" s="2" cm="1">
        <f t="array" ref="LI20">INDEX(Assumptions!$AC$3:$AH$32,$A21-2022,LI$2-2023)*LI$4</f>
        <v>0.35804999999999992</v>
      </c>
      <c r="LJ20" s="2" cm="1">
        <f t="array" ref="LJ20">INDEX(Assumptions!$AC$3:$AH$32,$A21-2022,LJ$2-2023)*LJ$4</f>
        <v>0.31745703000000003</v>
      </c>
      <c r="LK20" s="2" cm="1">
        <f t="array" ref="LK20">INDEX(Assumptions!$AC$3:$AH$32,$A21-2022,LK$2-2023)*LK$4</f>
        <v>0.33611439999999998</v>
      </c>
      <c r="LL20" s="2" cm="1">
        <f t="array" ref="LL20">INDEX(Assumptions!$AC$3:$AH$32,$A21-2022,LL$2-2023)*LL$4</f>
        <v>0.61184315999999994</v>
      </c>
      <c r="LM20" s="2" cm="1">
        <f t="array" ref="LM20">INDEX(Assumptions!$AC$3:$AH$32,$A21-2022,LM$2-2023)*LM$4</f>
        <v>0.36350414000000003</v>
      </c>
      <c r="LN20" s="2" cm="1">
        <f t="array" ref="LN20">INDEX(Assumptions!$AC$3:$AH$32,$A21-2022,LN$2-2023)*LN$4</f>
        <v>0.30401449999999997</v>
      </c>
      <c r="LO20" s="2" cm="1">
        <f t="array" ref="LO20">INDEX(Assumptions!$AC$3:$AH$32,$A21-2022,LO$2-2023)*LO$4</f>
        <v>0.26521228800000002</v>
      </c>
      <c r="LP20" s="2" cm="1">
        <f t="array" ref="LP20">INDEX(Assumptions!$AC$3:$AH$32,$A21-2022,LP$2-2023)*LP$4</f>
        <v>0.40743972000000006</v>
      </c>
      <c r="LQ20" s="2" cm="1">
        <f t="array" ref="LQ20">INDEX(Assumptions!$AC$3:$AH$32,$A21-2022,LQ$2-2023)*LQ$4</f>
        <v>0.21464713800000002</v>
      </c>
      <c r="LR20" s="2" cm="1">
        <f t="array" ref="LR20">INDEX(Assumptions!$AC$3:$AH$32,$A21-2022,LR$2-2023)*LR$4</f>
        <v>0.21670301999999997</v>
      </c>
      <c r="LS20" s="2" cm="1">
        <f t="array" ref="LS20">INDEX(Assumptions!$AC$3:$AH$32,$A21-2022,LS$2-2023)*LS$4</f>
        <v>0.48071364</v>
      </c>
      <c r="LT20" s="2" cm="1">
        <f t="array" ref="LT20">INDEX(Assumptions!$AC$3:$AH$32,$A21-2022,LT$2-2023)*LT$4</f>
        <v>7.9589455999999989E-2</v>
      </c>
      <c r="LU20" s="2" cm="1">
        <f t="array" ref="LU20">INDEX(Assumptions!$AC$3:$AH$32,$A21-2022,LU$2-2023)*LU$4</f>
        <v>0.36851112000000003</v>
      </c>
      <c r="LV20" s="2" cm="1">
        <f t="array" ref="LV20">INDEX(Assumptions!$AC$3:$AH$32,$A21-2022,LV$2-2023)*LV$4</f>
        <v>0.2706655</v>
      </c>
      <c r="LW20" s="2" cm="1">
        <f t="array" ref="LW20">INDEX(Assumptions!$AC$3:$AH$32,$A21-2022,LW$2-2023)*LW$4</f>
        <v>0.26311050000000002</v>
      </c>
      <c r="LX20" s="2" cm="1">
        <f t="array" ref="LX20">INDEX(Assumptions!$AC$3:$AH$32,$A21-2022,LX$2-2023)*LX$4</f>
        <v>0.36402432000000007</v>
      </c>
      <c r="LY20" s="2" cm="1">
        <f t="array" ref="LY20">INDEX(Assumptions!$AC$3:$AH$32,$A21-2022,LY$2-2023)*LY$4</f>
        <v>0.43362242000000006</v>
      </c>
      <c r="LZ20" s="2" cm="1">
        <f t="array" ref="LZ20">INDEX(Assumptions!$AC$3:$AH$32,$A21-2022,LZ$2-2023)*LZ$4</f>
        <v>0.32244313200000002</v>
      </c>
      <c r="MA20" s="2" cm="1">
        <f t="array" ref="MA20">INDEX(Assumptions!$AC$3:$AH$32,$A21-2022,MA$2-2023)*MA$4</f>
        <v>0.24680430000000003</v>
      </c>
      <c r="MB20" s="2" cm="1">
        <f t="array" ref="MB20">INDEX(Assumptions!$AC$3:$AH$32,$A21-2022,MB$2-2023)*MB$4</f>
        <v>0.19366507399999996</v>
      </c>
      <c r="MC20" s="2" cm="1">
        <f t="array" ref="MC20">INDEX(Assumptions!$AC$3:$AH$32,$A21-2022,MC$2-2023)*MC$4</f>
        <v>0.19095595200000001</v>
      </c>
      <c r="MD20" s="2" cm="1">
        <f t="array" ref="MD20">INDEX(Assumptions!$AC$3:$AH$32,$A21-2022,MD$2-2023)*MD$4</f>
        <v>0.26910793599999999</v>
      </c>
      <c r="ME20" s="2" cm="1">
        <f t="array" ref="ME20">INDEX(Assumptions!$AC$3:$AH$32,$A21-2022,ME$2-2023)*ME$4</f>
        <v>0.4889696</v>
      </c>
      <c r="MF20" s="2" cm="1">
        <f t="array" ref="MF20">INDEX(Assumptions!$AC$3:$AH$32,$A21-2022,MF$2-2023)*MF$4</f>
        <v>0.221279904</v>
      </c>
      <c r="MG20" s="2" cm="1">
        <f t="array" ref="MG20">INDEX(Assumptions!$AC$3:$AH$32,$A21-2022,MG$2-2023)*MG$4</f>
        <v>0.44067430000000007</v>
      </c>
      <c r="MH20" s="2" cm="1">
        <f t="array" ref="MH20">INDEX(Assumptions!$AC$3:$AH$32,$A21-2022,MH$2-2023)*MH$4</f>
        <v>0.155133144</v>
      </c>
      <c r="MI20" s="2" cm="1">
        <f t="array" ref="MI20">INDEX(Assumptions!$AC$3:$AH$32,$A21-2022,MI$2-2023)*MI$4</f>
        <v>0.41397642000000007</v>
      </c>
      <c r="MJ20" s="2" cm="1">
        <f t="array" ref="MJ20">INDEX(Assumptions!$AC$3:$AH$32,$A21-2022,MJ$2-2023)*MJ$4</f>
        <v>0.29392308000000006</v>
      </c>
      <c r="MK20" s="2" cm="1">
        <f t="array" ref="MK20">INDEX(Assumptions!$AC$3:$AH$32,$A21-2022,MK$2-2023)*MK$4</f>
        <v>0.25242014000000002</v>
      </c>
      <c r="ML20" s="2" cm="1">
        <f t="array" ref="ML20">INDEX(Assumptions!$AC$3:$AH$32,$A21-2022,ML$2-2023)*ML$4</f>
        <v>0.41454629999999992</v>
      </c>
      <c r="MM20" s="2" cm="1">
        <f t="array" ref="MM20">INDEX(Assumptions!$AC$3:$AH$32,$A21-2022,MM$2-2023)*MM$4</f>
        <v>0.32765795999999997</v>
      </c>
      <c r="MN20" s="2" cm="1">
        <f t="array" ref="MN20">INDEX(Assumptions!$AC$3:$AH$32,$A21-2022,MN$2-2023)*MN$4</f>
        <v>0.26475499999999996</v>
      </c>
      <c r="MO20" s="2" cm="1">
        <f t="array" ref="MO20">INDEX(Assumptions!$AC$3:$AH$32,$A21-2022,MO$2-2023)*MO$4</f>
        <v>0.26742790799999999</v>
      </c>
      <c r="MP20" s="2" cm="1">
        <f t="array" ref="MP20">INDEX(Assumptions!$AC$3:$AH$32,$A21-2022,MP$2-2023)*MP$4</f>
        <v>0.54871735999999993</v>
      </c>
      <c r="MQ20" s="2" cm="1">
        <f t="array" ref="MQ20">INDEX(Assumptions!$AC$3:$AH$32,$A21-2022,MQ$2-2023)*MQ$4</f>
        <v>0.3330495</v>
      </c>
      <c r="MR20" s="2" cm="1">
        <f t="array" ref="MR20">INDEX(Assumptions!$AC$3:$AH$32,$A21-2022,MR$2-2023)*MR$4</f>
        <v>0.34536810000000001</v>
      </c>
      <c r="MS20" s="2" cm="1">
        <f t="array" ref="MS20">INDEX(Assumptions!$AC$3:$AH$32,$A21-2022,MS$2-2023)*MS$4</f>
        <v>5.5949885999999976E-2</v>
      </c>
      <c r="MT20" s="2" cm="1">
        <f t="array" ref="MT20">INDEX(Assumptions!$AC$3:$AH$32,$A21-2022,MT$2-2023)*MT$4</f>
        <v>0.249826996</v>
      </c>
      <c r="MU20" s="2" cm="1">
        <f t="array" ref="MU20">INDEX(Assumptions!$AC$3:$AH$32,$A21-2022,MU$2-2023)*MU$4</f>
        <v>0.17385780600000003</v>
      </c>
      <c r="MV20" s="2" cm="1">
        <f t="array" ref="MV20">INDEX(Assumptions!$AC$3:$AH$32,$A21-2022,MV$2-2023)*MV$4</f>
        <v>0.21441459999999998</v>
      </c>
      <c r="MW20" s="2" cm="1">
        <f t="array" ref="MW20">INDEX(Assumptions!$AC$3:$AH$32,$A21-2022,MW$2-2023)*MW$4</f>
        <v>0.34595086000000003</v>
      </c>
      <c r="MX20" s="2" cm="1">
        <f t="array" ref="MX20">INDEX(Assumptions!$AC$3:$AH$32,$A21-2022,MX$2-2023)*MX$4</f>
        <v>0.33941376000000001</v>
      </c>
      <c r="MY20" s="2" cm="1">
        <f t="array" ref="MY20">INDEX(Assumptions!$AC$3:$AH$32,$A21-2022,MY$2-2023)*MY$4</f>
        <v>0.35943632000000003</v>
      </c>
      <c r="MZ20" s="2" cm="1">
        <f t="array" ref="MZ20">INDEX(Assumptions!$AC$3:$AH$32,$A21-2022,MZ$2-2023)*MZ$4</f>
        <v>0.27225504</v>
      </c>
      <c r="NA20" s="2" cm="1">
        <f t="array" ref="NA20">INDEX(Assumptions!$AC$3:$AH$32,$A21-2022,NA$2-2023)*NA$4</f>
        <v>0.26712776999999999</v>
      </c>
      <c r="NB20" s="2" cm="1">
        <f t="array" ref="NB20">INDEX(Assumptions!$AC$3:$AH$32,$A21-2022,NB$2-2023)*NB$4</f>
        <v>0.41711389999999998</v>
      </c>
      <c r="NC20" s="2" cm="1">
        <f t="array" ref="NC20">INDEX(Assumptions!$AC$3:$AH$32,$A21-2022,NC$2-2023)*NC$4</f>
        <v>0.31118580000000007</v>
      </c>
      <c r="ND20" s="2" cm="1">
        <f t="array" ref="ND20">INDEX(Assumptions!$AC$3:$AH$32,$A21-2022,ND$2-2023)*ND$4</f>
        <v>0.25873505199999997</v>
      </c>
      <c r="NE20" s="2" cm="1">
        <f t="array" ref="NE20">INDEX(Assumptions!$AC$3:$AH$32,$A21-2022,NE$2-2023)*NE$4</f>
        <v>0.27976062199999996</v>
      </c>
      <c r="NF20" s="2" cm="1">
        <f t="array" ref="NF20">INDEX(Assumptions!$AC$3:$AH$32,$A21-2022,NF$2-2023)*NF$4</f>
        <v>9.772808600000002E-2</v>
      </c>
      <c r="NG20" s="2" cm="1">
        <f t="array" ref="NG20">INDEX(Assumptions!$AC$3:$AH$32,$A21-2022,NG$2-2023)*NG$4</f>
        <v>0.50197289999999994</v>
      </c>
      <c r="NH20" s="2" cm="1">
        <f t="array" ref="NH20">INDEX(Assumptions!$AC$3:$AH$32,$A21-2022,NH$2-2023)*NH$4</f>
        <v>0.26055420999999995</v>
      </c>
      <c r="NI20" s="2" cm="1">
        <f t="array" ref="NI20">INDEX(Assumptions!$AC$3:$AH$32,$A21-2022,NI$2-2023)*NI$4</f>
        <v>0.305264388</v>
      </c>
      <c r="NJ20" s="2" cm="1">
        <f t="array" ref="NJ20">INDEX(Assumptions!$AC$3:$AH$32,$A21-2022,NJ$2-2023)*NJ$4</f>
        <v>0.35515430000000003</v>
      </c>
      <c r="NK20" s="2" cm="1">
        <f t="array" ref="NK20">INDEX(Assumptions!$AC$3:$AH$32,$A21-2022,NK$2-2023)*NK$4</f>
        <v>0.36132804000000007</v>
      </c>
      <c r="NL20" s="2" cm="1">
        <f t="array" ref="NL20">INDEX(Assumptions!$AC$3:$AH$32,$A21-2022,NL$2-2023)*NL$4</f>
        <v>0.40470195999999997</v>
      </c>
      <c r="NM20" s="2" cm="1">
        <f t="array" ref="NM20">INDEX(Assumptions!$AC$3:$AH$32,$A21-2022,NM$2-2023)*NM$4</f>
        <v>0.369062</v>
      </c>
      <c r="NN20" s="2" cm="1">
        <f t="array" ref="NN20">INDEX(Assumptions!$AC$3:$AH$32,$A21-2022,NN$2-2023)*NN$4</f>
        <v>6.6455123999999963E-2</v>
      </c>
      <c r="NO20" s="2" cm="1">
        <f t="array" ref="NO20">INDEX(Assumptions!$AC$3:$AH$32,$A21-2022,NO$2-2023)*NO$4</f>
        <v>0.26383541999999999</v>
      </c>
      <c r="NP20" s="2" cm="1">
        <f t="array" ref="NP20">INDEX(Assumptions!$AC$3:$AH$32,$A21-2022,NP$2-2023)*NP$4</f>
        <v>0.39139782000000001</v>
      </c>
      <c r="NQ20" s="2" cm="1">
        <f t="array" ref="NQ20">INDEX(Assumptions!$AC$3:$AH$32,$A21-2022,NQ$2-2023)*NQ$4</f>
        <v>0.42056460000000007</v>
      </c>
      <c r="NR20" s="2" cm="1">
        <f t="array" ref="NR20">INDEX(Assumptions!$AC$3:$AH$32,$A21-2022,NR$2-2023)*NR$4</f>
        <v>0.18822335000000001</v>
      </c>
      <c r="NS20" s="2" cm="1">
        <f t="array" ref="NS20">INDEX(Assumptions!$AC$3:$AH$32,$A21-2022,NS$2-2023)*NS$4</f>
        <v>0.237742754</v>
      </c>
      <c r="NT20" s="2" cm="1">
        <f t="array" ref="NT20">INDEX(Assumptions!$AC$3:$AH$32,$A21-2022,NT$2-2023)*NT$4</f>
        <v>0.40937153999999998</v>
      </c>
      <c r="NU20" s="2" cm="1">
        <f t="array" ref="NU20">INDEX(Assumptions!$AC$3:$AH$32,$A21-2022,NU$2-2023)*NU$4</f>
        <v>0.16590847799999997</v>
      </c>
      <c r="NV20" s="2" cm="1">
        <f t="array" ref="NV20">INDEX(Assumptions!$AC$3:$AH$32,$A21-2022,NV$2-2023)*NV$4</f>
        <v>0.40467654000000003</v>
      </c>
      <c r="NW20" s="2" cm="1">
        <f t="array" ref="NW20">INDEX(Assumptions!$AC$3:$AH$32,$A21-2022,NW$2-2023)*NW$4</f>
        <v>0.40185175999999995</v>
      </c>
      <c r="NX20" s="2" cm="1">
        <f t="array" ref="NX20">INDEX(Assumptions!$AC$3:$AH$32,$A21-2022,NX$2-2023)*NX$4</f>
        <v>0.31941934</v>
      </c>
      <c r="NY20" s="2" cm="1">
        <f t="array" ref="NY20">INDEX(Assumptions!$AC$3:$AH$32,$A21-2022,NY$2-2023)*NY$4</f>
        <v>0.28394766000000005</v>
      </c>
      <c r="NZ20" s="2" cm="1">
        <f t="array" ref="NZ20">INDEX(Assumptions!$AC$3:$AH$32,$A21-2022,NZ$2-2023)*NZ$4</f>
        <v>0.43105656000000003</v>
      </c>
      <c r="OA20" s="2" cm="1">
        <f t="array" ref="OA20">INDEX(Assumptions!$AC$3:$AH$32,$A21-2022,OA$2-2023)*OA$4</f>
        <v>0.58501939999999997</v>
      </c>
      <c r="OB20" s="2" cm="1">
        <f t="array" ref="OB20">INDEX(Assumptions!$AC$3:$AH$32,$A21-2022,OB$2-2023)*OB$4</f>
        <v>0.16867329399999997</v>
      </c>
      <c r="OC20" s="2" cm="1">
        <f t="array" ref="OC20">INDEX(Assumptions!$AC$3:$AH$32,$A21-2022,OC$2-2023)*OC$4</f>
        <v>0.43122939999999998</v>
      </c>
      <c r="OD20" s="2" cm="1">
        <f t="array" ref="OD20">INDEX(Assumptions!$AC$3:$AH$32,$A21-2022,OD$2-2023)*OD$4</f>
        <v>0.41464049999999991</v>
      </c>
      <c r="OE20" s="2" cm="1">
        <f t="array" ref="OE20">INDEX(Assumptions!$AC$3:$AH$32,$A21-2022,OE$2-2023)*OE$4</f>
        <v>0.308708602</v>
      </c>
      <c r="OF20" s="2" cm="1">
        <f t="array" ref="OF20">INDEX(Assumptions!$AC$3:$AH$32,$A21-2022,OF$2-2023)*OF$4</f>
        <v>6.246477999999997E-2</v>
      </c>
      <c r="OG20" s="2" cm="1">
        <f t="array" ref="OG20">INDEX(Assumptions!$AC$3:$AH$32,$A21-2022,OG$2-2023)*OG$4</f>
        <v>0.28643950400000001</v>
      </c>
      <c r="OH20" s="2" cm="1">
        <f t="array" ref="OH20">INDEX(Assumptions!$AC$3:$AH$32,$A21-2022,OH$2-2023)*OH$4</f>
        <v>0.14122217000000001</v>
      </c>
      <c r="OI20" s="2" cm="1">
        <f t="array" ref="OI20">INDEX(Assumptions!$AC$3:$AH$32,$A21-2022,OI$2-2023)*OI$4</f>
        <v>0.20498939999999999</v>
      </c>
      <c r="OJ20" s="2" cm="1">
        <f t="array" ref="OJ20">INDEX(Assumptions!$AC$3:$AH$32,$A21-2022,OJ$2-2023)*OJ$4</f>
        <v>0.20295928399999996</v>
      </c>
      <c r="OK20" s="2" cm="1">
        <f t="array" ref="OK20">INDEX(Assumptions!$AC$3:$AH$32,$A21-2022,OK$2-2023)*OK$4</f>
        <v>0.36882374000000007</v>
      </c>
      <c r="OL20" s="2" cm="1">
        <f t="array" ref="OL20">INDEX(Assumptions!$AC$3:$AH$32,$A21-2022,OL$2-2023)*OL$4</f>
        <v>0.40441895999999999</v>
      </c>
      <c r="OM20" s="2" cm="1">
        <f t="array" ref="OM20">INDEX(Assumptions!$AC$3:$AH$32,$A21-2022,OM$2-2023)*OM$4</f>
        <v>0.35344750000000003</v>
      </c>
      <c r="ON20" s="2" cm="1">
        <f t="array" ref="ON20">INDEX(Assumptions!$AC$3:$AH$32,$A21-2022,ON$2-2023)*ON$4</f>
        <v>0.34693396000000004</v>
      </c>
      <c r="OO20" s="2" cm="1">
        <f t="array" ref="OO20">INDEX(Assumptions!$AC$3:$AH$32,$A21-2022,OO$2-2023)*OO$4</f>
        <v>0.18781949999999997</v>
      </c>
      <c r="OP20" s="2" cm="1">
        <f t="array" ref="OP20">INDEX(Assumptions!$AC$3:$AH$32,$A21-2022,OP$2-2023)*OP$4</f>
        <v>0.19295741599999999</v>
      </c>
      <c r="OQ20" s="2" cm="1">
        <f t="array" ref="OQ20">INDEX(Assumptions!$AC$3:$AH$32,$A21-2022,OQ$2-2023)*OQ$4</f>
        <v>0.44250558000000006</v>
      </c>
      <c r="OR20" s="2" cm="1">
        <f t="array" ref="OR20">INDEX(Assumptions!$AC$3:$AH$32,$A21-2022,OR$2-2023)*OR$4</f>
        <v>0.28720080399999998</v>
      </c>
      <c r="OS20" s="2" cm="1">
        <f t="array" ref="OS20">INDEX(Assumptions!$AC$3:$AH$32,$A21-2022,OS$2-2023)*OS$4</f>
        <v>0.37741259999999999</v>
      </c>
      <c r="OT20" s="2" cm="1">
        <f t="array" ref="OT20">INDEX(Assumptions!$AC$3:$AH$32,$A21-2022,OT$2-2023)*OT$4</f>
        <v>0.26487280800000002</v>
      </c>
      <c r="OU20" s="2" cm="1">
        <f t="array" ref="OU20">INDEX(Assumptions!$AC$3:$AH$32,$A21-2022,OU$2-2023)*OU$4</f>
        <v>0.35048936000000003</v>
      </c>
      <c r="OV20" s="2" cm="1">
        <f t="array" ref="OV20">INDEX(Assumptions!$AC$3:$AH$32,$A21-2022,OV$2-2023)*OV$4</f>
        <v>0.23567750000000004</v>
      </c>
      <c r="OW20" s="2" cm="1">
        <f t="array" ref="OW20">INDEX(Assumptions!$AC$3:$AH$32,$A21-2022,OW$2-2023)*OW$4</f>
        <v>0.30987891999999995</v>
      </c>
      <c r="OX20" s="2" cm="1">
        <f t="array" ref="OX20">INDEX(Assumptions!$AC$3:$AH$32,$A21-2022,OX$2-2023)*OX$4</f>
        <v>0.45870245999999998</v>
      </c>
      <c r="OY20" s="2" cm="1">
        <f t="array" ref="OY20">INDEX(Assumptions!$AC$3:$AH$32,$A21-2022,OY$2-2023)*OY$4</f>
        <v>0.28227233999999995</v>
      </c>
      <c r="OZ20" s="2" cm="1">
        <f t="array" ref="OZ20">INDEX(Assumptions!$AC$3:$AH$32,$A21-2022,OZ$2-2023)*OZ$4</f>
        <v>0.26828940600000001</v>
      </c>
      <c r="PA20" s="2" cm="1">
        <f t="array" ref="PA20">INDEX(Assumptions!$AC$3:$AH$32,$A21-2022,PA$2-2023)*PA$4</f>
        <v>0.25598984399999997</v>
      </c>
      <c r="PB20" s="2" cm="1">
        <f t="array" ref="PB20">INDEX(Assumptions!$AC$3:$AH$32,$A21-2022,PB$2-2023)*PB$4</f>
        <v>-1.2933303999999972E-2</v>
      </c>
      <c r="PC20" s="2" cm="1">
        <f t="array" ref="PC20">INDEX(Assumptions!$AC$3:$AH$32,$A21-2022,PC$2-2023)*PC$4</f>
        <v>0.49066841999999994</v>
      </c>
      <c r="PD20" s="2" cm="1">
        <f t="array" ref="PD20">INDEX(Assumptions!$AC$3:$AH$32,$A21-2022,PD$2-2023)*PD$4</f>
        <v>0.229238316</v>
      </c>
      <c r="PE20" s="2" cm="1">
        <f t="array" ref="PE20">INDEX(Assumptions!$AC$3:$AH$32,$A21-2022,PE$2-2023)*PE$4</f>
        <v>0.44395286</v>
      </c>
      <c r="PF20" s="2" cm="1">
        <f t="array" ref="PF20">INDEX(Assumptions!$AC$3:$AH$32,$A21-2022,PF$2-2023)*PF$4</f>
        <v>0.37082232000000004</v>
      </c>
      <c r="PG20" s="2" cm="1">
        <f t="array" ref="PG20">INDEX(Assumptions!$AC$3:$AH$32,$A21-2022,PG$2-2023)*PG$4</f>
        <v>0.20638954000000004</v>
      </c>
      <c r="PH20" s="2" cm="1">
        <f t="array" ref="PH20">INDEX(Assumptions!$AC$3:$AH$32,$A21-2022,PH$2-2023)*PH$4</f>
        <v>0.37730980000000003</v>
      </c>
      <c r="PI20" s="2" cm="1">
        <f t="array" ref="PI20">INDEX(Assumptions!$AC$3:$AH$32,$A21-2022,PI$2-2023)*PI$4</f>
        <v>0.31009175999999999</v>
      </c>
      <c r="PJ20" s="2" cm="1">
        <f t="array" ref="PJ20">INDEX(Assumptions!$AC$3:$AH$32,$A21-2022,PJ$2-2023)*PJ$4</f>
        <v>0.36537157999999992</v>
      </c>
      <c r="PK20" s="2" cm="1">
        <f t="array" ref="PK20">INDEX(Assumptions!$AC$3:$AH$32,$A21-2022,PK$2-2023)*PK$4</f>
        <v>0.22880616399999998</v>
      </c>
      <c r="PL20" s="2" cm="1">
        <f t="array" ref="PL20">INDEX(Assumptions!$AC$3:$AH$32,$A21-2022,PL$2-2023)*PL$4</f>
        <v>0.34102955999999995</v>
      </c>
      <c r="PM20" s="2" cm="1">
        <f t="array" ref="PM20">INDEX(Assumptions!$AC$3:$AH$32,$A21-2022,PM$2-2023)*PM$4</f>
        <v>0.18247665000000002</v>
      </c>
      <c r="PN20" s="2" cm="1">
        <f t="array" ref="PN20">INDEX(Assumptions!$AC$3:$AH$32,$A21-2022,PN$2-2023)*PN$4</f>
        <v>0.32054450000000001</v>
      </c>
      <c r="PO20" s="2" cm="1">
        <f t="array" ref="PO20">INDEX(Assumptions!$AC$3:$AH$32,$A21-2022,PO$2-2023)*PO$4</f>
        <v>0.29263300000000003</v>
      </c>
      <c r="PP20" s="2" cm="1">
        <f t="array" ref="PP20">INDEX(Assumptions!$AC$3:$AH$32,$A21-2022,PP$2-2023)*PP$4</f>
        <v>0.46156396000000005</v>
      </c>
      <c r="PQ20" s="2" cm="1">
        <f t="array" ref="PQ20">INDEX(Assumptions!$AC$3:$AH$32,$A21-2022,PQ$2-2023)*PQ$4</f>
        <v>0.22437410399999999</v>
      </c>
      <c r="PR20" s="2" cm="1">
        <f t="array" ref="PR20">INDEX(Assumptions!$AC$3:$AH$32,$A21-2022,PR$2-2023)*PR$4</f>
        <v>0.5157167399999999</v>
      </c>
      <c r="PS20" s="2" cm="1">
        <f t="array" ref="PS20">INDEX(Assumptions!$AC$3:$AH$32,$A21-2022,PS$2-2023)*PS$4</f>
        <v>0.18905560799999999</v>
      </c>
      <c r="PT20" s="2" cm="1">
        <f t="array" ref="PT20">INDEX(Assumptions!$AC$3:$AH$32,$A21-2022,PT$2-2023)*PT$4</f>
        <v>0.34892111999999997</v>
      </c>
      <c r="PU20" s="2" cm="1">
        <f t="array" ref="PU20">INDEX(Assumptions!$AC$3:$AH$32,$A21-2022,PU$2-2023)*PU$4</f>
        <v>5.9744439999999968E-2</v>
      </c>
      <c r="PV20" s="2" cm="1">
        <f t="array" ref="PV20">INDEX(Assumptions!$AC$3:$AH$32,$A21-2022,PV$2-2023)*PV$4</f>
        <v>0.219699432</v>
      </c>
      <c r="PW20" s="2" cm="1">
        <f t="array" ref="PW20">INDEX(Assumptions!$AC$3:$AH$32,$A21-2022,PW$2-2023)*PW$4</f>
        <v>0.19464664399999998</v>
      </c>
      <c r="PX20" s="2" cm="1">
        <f t="array" ref="PX20">INDEX(Assumptions!$AC$3:$AH$32,$A21-2022,PX$2-2023)*PX$4</f>
        <v>0.25375199999999998</v>
      </c>
      <c r="PY20" s="2" cm="1">
        <f t="array" ref="PY20">INDEX(Assumptions!$AC$3:$AH$32,$A21-2022,PY$2-2023)*PY$4</f>
        <v>0.29812536000000001</v>
      </c>
      <c r="PZ20" s="2" cm="1">
        <f t="array" ref="PZ20">INDEX(Assumptions!$AC$3:$AH$32,$A21-2022,PZ$2-2023)*PZ$4</f>
        <v>0.34912835999999997</v>
      </c>
      <c r="QA20" s="2" cm="1">
        <f t="array" ref="QA20">INDEX(Assumptions!$AC$3:$AH$32,$A21-2022,QA$2-2023)*QA$4</f>
        <v>0.114715996</v>
      </c>
      <c r="QB20" s="2" cm="1">
        <f t="array" ref="QB20">INDEX(Assumptions!$AC$3:$AH$32,$A21-2022,QB$2-2023)*QB$4</f>
        <v>0.45198558</v>
      </c>
      <c r="QC20" s="2" cm="1">
        <f t="array" ref="QC20">INDEX(Assumptions!$AC$3:$AH$32,$A21-2022,QC$2-2023)*QC$4</f>
        <v>0.31529169999999995</v>
      </c>
      <c r="QD20" s="2" cm="1">
        <f t="array" ref="QD20">INDEX(Assumptions!$AC$3:$AH$32,$A21-2022,QD$2-2023)*QD$4</f>
        <v>0.31096331999999999</v>
      </c>
      <c r="QE20" s="2" cm="1">
        <f t="array" ref="QE20">INDEX(Assumptions!$AC$3:$AH$32,$A21-2022,QE$2-2023)*QE$4</f>
        <v>0.17857665</v>
      </c>
      <c r="QF20" s="2" cm="1">
        <f t="array" ref="QF20">INDEX(Assumptions!$AC$3:$AH$32,$A21-2022,QF$2-2023)*QF$4</f>
        <v>0.36351810000000007</v>
      </c>
      <c r="QG20" s="2" cm="1">
        <f t="array" ref="QG20">INDEX(Assumptions!$AC$3:$AH$32,$A21-2022,QG$2-2023)*QG$4</f>
        <v>0.12610789200000003</v>
      </c>
      <c r="QH20" s="2" cm="1">
        <f t="array" ref="QH20">INDEX(Assumptions!$AC$3:$AH$32,$A21-2022,QH$2-2023)*QH$4</f>
        <v>0.42145988000000006</v>
      </c>
      <c r="QI20" s="2" cm="1">
        <f t="array" ref="QI20">INDEX(Assumptions!$AC$3:$AH$32,$A21-2022,QI$2-2023)*QI$4</f>
        <v>0.33795299999999995</v>
      </c>
      <c r="QJ20" s="2" cm="1">
        <f t="array" ref="QJ20">INDEX(Assumptions!$AC$3:$AH$32,$A21-2022,QJ$2-2023)*QJ$4</f>
        <v>0.28957122000000002</v>
      </c>
      <c r="QK20" s="2" cm="1">
        <f t="array" ref="QK20">INDEX(Assumptions!$AC$3:$AH$32,$A21-2022,QK$2-2023)*QK$4</f>
        <v>0.31727507999999999</v>
      </c>
      <c r="QL20" s="2" cm="1">
        <f t="array" ref="QL20">INDEX(Assumptions!$AC$3:$AH$32,$A21-2022,QL$2-2023)*QL$4</f>
        <v>0.40835595999999996</v>
      </c>
      <c r="QM20" s="2" cm="1">
        <f t="array" ref="QM20">INDEX(Assumptions!$AC$3:$AH$32,$A21-2022,QM$2-2023)*QM$4</f>
        <v>0.23895161400000001</v>
      </c>
      <c r="QN20" s="2" cm="1">
        <f t="array" ref="QN20">INDEX(Assumptions!$AC$3:$AH$32,$A21-2022,QN$2-2023)*QN$4</f>
        <v>0.29521638</v>
      </c>
      <c r="QO20" s="2" cm="1">
        <f t="array" ref="QO20">INDEX(Assumptions!$AC$3:$AH$32,$A21-2022,QO$2-2023)*QO$4</f>
        <v>0.20672216400000004</v>
      </c>
      <c r="QP20" s="2" cm="1">
        <f t="array" ref="QP20">INDEX(Assumptions!$AC$3:$AH$32,$A21-2022,QP$2-2023)*QP$4</f>
        <v>0.41865437999999999</v>
      </c>
      <c r="QQ20" s="2" cm="1">
        <f t="array" ref="QQ20">INDEX(Assumptions!$AC$3:$AH$32,$A21-2022,QQ$2-2023)*QQ$4</f>
        <v>0.38782177999999995</v>
      </c>
      <c r="QR20" s="2" cm="1">
        <f t="array" ref="QR20">INDEX(Assumptions!$AC$3:$AH$32,$A21-2022,QR$2-2023)*QR$4</f>
        <v>0.18582808200000003</v>
      </c>
      <c r="QS20" s="2" cm="1">
        <f t="array" ref="QS20">INDEX(Assumptions!$AC$3:$AH$32,$A21-2022,QS$2-2023)*QS$4</f>
        <v>0.37844013999999992</v>
      </c>
      <c r="QT20" s="2" cm="1">
        <f t="array" ref="QT20">INDEX(Assumptions!$AC$3:$AH$32,$A21-2022,QT$2-2023)*QT$4</f>
        <v>0.21975528</v>
      </c>
      <c r="QU20" s="2" cm="1">
        <f t="array" ref="QU20">INDEX(Assumptions!$AC$3:$AH$32,$A21-2022,QU$2-2023)*QU$4</f>
        <v>0.37801836000000005</v>
      </c>
      <c r="QV20" s="2" cm="1">
        <f t="array" ref="QV20">INDEX(Assumptions!$AC$3:$AH$32,$A21-2022,QV$2-2023)*QV$4</f>
        <v>0.28192918399999994</v>
      </c>
      <c r="QW20" s="2" cm="1">
        <f t="array" ref="QW20">INDEX(Assumptions!$AC$3:$AH$32,$A21-2022,QW$2-2023)*QW$4</f>
        <v>0.23813547199999999</v>
      </c>
      <c r="QX20" s="2" cm="1">
        <f t="array" ref="QX20">INDEX(Assumptions!$AC$3:$AH$32,$A21-2022,QX$2-2023)*QX$4</f>
        <v>0.21941074800000002</v>
      </c>
      <c r="QY20" s="2" cm="1">
        <f t="array" ref="QY20">INDEX(Assumptions!$AC$3:$AH$32,$A21-2022,QY$2-2023)*QY$4</f>
        <v>0.35036813999999994</v>
      </c>
      <c r="QZ20" s="2" cm="1">
        <f t="array" ref="QZ20">INDEX(Assumptions!$AC$3:$AH$32,$A21-2022,QZ$2-2023)*QZ$4</f>
        <v>0.27129703999999999</v>
      </c>
      <c r="RA20" s="2" cm="1">
        <f t="array" ref="RA20">INDEX(Assumptions!$AC$3:$AH$32,$A21-2022,RA$2-2023)*RA$4</f>
        <v>0.30696994999999999</v>
      </c>
      <c r="RB20" s="2" cm="1">
        <f t="array" ref="RB20">INDEX(Assumptions!$AC$3:$AH$32,$A21-2022,RB$2-2023)*RB$4</f>
        <v>0.54244384000000001</v>
      </c>
      <c r="RC20" s="2" cm="1">
        <f t="array" ref="RC20">INDEX(Assumptions!$AC$3:$AH$32,$A21-2022,RC$2-2023)*RC$4</f>
        <v>0.35127890000000001</v>
      </c>
      <c r="RD20" s="2" cm="1">
        <f t="array" ref="RD20">INDEX(Assumptions!$AC$3:$AH$32,$A21-2022,RD$2-2023)*RD$4</f>
        <v>0.25511950000000005</v>
      </c>
      <c r="RE20" s="2" cm="1">
        <f t="array" ref="RE20">INDEX(Assumptions!$AC$3:$AH$32,$A21-2022,RE$2-2023)*RE$4</f>
        <v>0.17421484999999998</v>
      </c>
      <c r="RF20" s="2" cm="1">
        <f t="array" ref="RF20">INDEX(Assumptions!$AC$3:$AH$32,$A21-2022,RF$2-2023)*RF$4</f>
        <v>0.26494525200000002</v>
      </c>
      <c r="RG20" s="2" cm="1">
        <f t="array" ref="RG20">INDEX(Assumptions!$AC$3:$AH$32,$A21-2022,RG$2-2023)*RG$4</f>
        <v>0.13856023999999997</v>
      </c>
      <c r="RH20" s="2" cm="1">
        <f t="array" ref="RH20">INDEX(Assumptions!$AC$3:$AH$32,$A21-2022,RH$2-2023)*RH$4</f>
        <v>0.48172325999999993</v>
      </c>
      <c r="RI20" s="2" cm="1">
        <f t="array" ref="RI20">INDEX(Assumptions!$AC$3:$AH$32,$A21-2022,RI$2-2023)*RI$4</f>
        <v>0.26812177200000004</v>
      </c>
      <c r="RJ20" s="2" cm="1">
        <f t="array" ref="RJ20">INDEX(Assumptions!$AC$3:$AH$32,$A21-2022,RJ$2-2023)*RJ$4</f>
        <v>0.45170849999999996</v>
      </c>
      <c r="RK20" s="2" cm="1">
        <f t="array" ref="RK20">INDEX(Assumptions!$AC$3:$AH$32,$A21-2022,RK$2-2023)*RK$4</f>
        <v>0.42689430000000006</v>
      </c>
      <c r="RL20" s="2" cm="1">
        <f t="array" ref="RL20">INDEX(Assumptions!$AC$3:$AH$32,$A21-2022,RL$2-2023)*RL$4</f>
        <v>0.30020800000000003</v>
      </c>
      <c r="RM20" s="2" cm="1">
        <f t="array" ref="RM20">INDEX(Assumptions!$AC$3:$AH$32,$A21-2022,RM$2-2023)*RM$4</f>
        <v>0.31950893999999996</v>
      </c>
      <c r="RN20" s="2" cm="1">
        <f t="array" ref="RN20">INDEX(Assumptions!$AC$3:$AH$32,$A21-2022,RN$2-2023)*RN$4</f>
        <v>0.33337240000000001</v>
      </c>
      <c r="RO20" s="2" cm="1">
        <f t="array" ref="RO20">INDEX(Assumptions!$AC$3:$AH$32,$A21-2022,RO$2-2023)*RO$4</f>
        <v>0.43511089999999991</v>
      </c>
      <c r="RP20" s="2" cm="1">
        <f t="array" ref="RP20">INDEX(Assumptions!$AC$3:$AH$32,$A21-2022,RP$2-2023)*RP$4</f>
        <v>0.34691728000000005</v>
      </c>
      <c r="RQ20" s="2" cm="1">
        <f t="array" ref="RQ20">INDEX(Assumptions!$AC$3:$AH$32,$A21-2022,RQ$2-2023)*RQ$4</f>
        <v>0.3599736</v>
      </c>
      <c r="RR20" s="2" cm="1">
        <f t="array" ref="RR20">INDEX(Assumptions!$AC$3:$AH$32,$A21-2022,RR$2-2023)*RR$4</f>
        <v>0.21304681999999997</v>
      </c>
      <c r="RS20" s="2" cm="1">
        <f t="array" ref="RS20">INDEX(Assumptions!$AC$3:$AH$32,$A21-2022,RS$2-2023)*RS$4</f>
        <v>0.21120555000000002</v>
      </c>
      <c r="RT20" s="2" cm="1">
        <f t="array" ref="RT20">INDEX(Assumptions!$AC$3:$AH$32,$A21-2022,RT$2-2023)*RT$4</f>
        <v>0.59483668000000001</v>
      </c>
      <c r="RU20" s="2" cm="1">
        <f t="array" ref="RU20">INDEX(Assumptions!$AC$3:$AH$32,$A21-2022,RU$2-2023)*RU$4</f>
        <v>0.30159479</v>
      </c>
      <c r="RV20" s="2" cm="1">
        <f t="array" ref="RV20">INDEX(Assumptions!$AC$3:$AH$32,$A21-2022,RV$2-2023)*RV$4</f>
        <v>0.30083508000000003</v>
      </c>
      <c r="RW20" s="2" cm="1">
        <f t="array" ref="RW20">INDEX(Assumptions!$AC$3:$AH$32,$A21-2022,RW$2-2023)*RW$4</f>
        <v>0.33524869999999996</v>
      </c>
      <c r="RX20" s="2" cm="1">
        <f t="array" ref="RX20">INDEX(Assumptions!$AC$3:$AH$32,$A21-2022,RX$2-2023)*RX$4</f>
        <v>0.26246826999999995</v>
      </c>
      <c r="RY20" s="2" cm="1">
        <f t="array" ref="RY20">INDEX(Assumptions!$AC$3:$AH$32,$A21-2022,RY$2-2023)*RY$4</f>
        <v>0.37115172000000007</v>
      </c>
      <c r="RZ20" s="2" cm="1">
        <f t="array" ref="RZ20">INDEX(Assumptions!$AC$3:$AH$32,$A21-2022,RZ$2-2023)*RZ$4</f>
        <v>0.23645547000000003</v>
      </c>
      <c r="SA20" s="2" cm="1">
        <f t="array" ref="SA20">INDEX(Assumptions!$AC$3:$AH$32,$A21-2022,SA$2-2023)*SA$4</f>
        <v>0.29014229999999996</v>
      </c>
      <c r="SB20" s="2" cm="1">
        <f t="array" ref="SB20">INDEX(Assumptions!$AC$3:$AH$32,$A21-2022,SB$2-2023)*SB$4</f>
        <v>0.42471984000000007</v>
      </c>
      <c r="SC20" s="2" cm="1">
        <f t="array" ref="SC20">INDEX(Assumptions!$AC$3:$AH$32,$A21-2022,SC$2-2023)*SC$4</f>
        <v>0.23048560800000004</v>
      </c>
      <c r="SD20" s="2" cm="1">
        <f t="array" ref="SD20">INDEX(Assumptions!$AC$3:$AH$32,$A21-2022,SD$2-2023)*SD$4</f>
        <v>0.26934467799999995</v>
      </c>
      <c r="SE20" s="2" cm="1">
        <f t="array" ref="SE20">INDEX(Assumptions!$AC$3:$AH$32,$A21-2022,SE$2-2023)*SE$4</f>
        <v>0.19988261599999996</v>
      </c>
      <c r="SF20" s="2" cm="1">
        <f t="array" ref="SF20">INDEX(Assumptions!$AC$3:$AH$32,$A21-2022,SF$2-2023)*SF$4</f>
        <v>0.17457109200000001</v>
      </c>
      <c r="SG20" s="2" cm="1">
        <f t="array" ref="SG20">INDEX(Assumptions!$AC$3:$AH$32,$A21-2022,SG$2-2023)*SG$4</f>
        <v>0.26217621000000002</v>
      </c>
      <c r="SH20" s="2" cm="1">
        <f t="array" ref="SH20">INDEX(Assumptions!$AC$3:$AH$32,$A21-2022,SH$2-2023)*SH$4</f>
        <v>0.31943974999999997</v>
      </c>
      <c r="SI20" s="2" cm="1">
        <f t="array" ref="SI20">INDEX(Assumptions!$AC$3:$AH$32,$A21-2022,SI$2-2023)*SI$4</f>
        <v>0.42490403999999998</v>
      </c>
      <c r="SJ20" s="2" cm="1">
        <f t="array" ref="SJ20">INDEX(Assumptions!$AC$3:$AH$32,$A21-2022,SJ$2-2023)*SJ$4</f>
        <v>0.300899888</v>
      </c>
      <c r="SK20" s="2" cm="1">
        <f t="array" ref="SK20">INDEX(Assumptions!$AC$3:$AH$32,$A21-2022,SK$2-2023)*SK$4</f>
        <v>0.276401436</v>
      </c>
      <c r="SL20" s="2" cm="1">
        <f t="array" ref="SL20">INDEX(Assumptions!$AC$3:$AH$32,$A21-2022,SL$2-2023)*SL$4</f>
        <v>0.30624642000000002</v>
      </c>
      <c r="SM20" s="2" cm="1">
        <f t="array" ref="SM20">INDEX(Assumptions!$AC$3:$AH$32,$A21-2022,SM$2-2023)*SM$4</f>
        <v>0.26952698599999997</v>
      </c>
      <c r="SN20" s="2" cm="1">
        <f t="array" ref="SN20">INDEX(Assumptions!$AC$3:$AH$32,$A21-2022,SN$2-2023)*SN$4</f>
        <v>0.48002755999999996</v>
      </c>
      <c r="SO20" s="2" cm="1">
        <f t="array" ref="SO20">INDEX(Assumptions!$AC$3:$AH$32,$A21-2022,SO$2-2023)*SO$4</f>
        <v>0.34908678000000004</v>
      </c>
      <c r="SQ20" s="2">
        <v>0.3</v>
      </c>
      <c r="SR20" s="2">
        <v>0.1</v>
      </c>
      <c r="SS20" s="2">
        <v>1</v>
      </c>
      <c r="ST20" s="2">
        <v>0.3</v>
      </c>
      <c r="SU20" s="2">
        <v>0</v>
      </c>
      <c r="SV20" s="2">
        <v>0</v>
      </c>
      <c r="SW20" s="2">
        <v>0.3</v>
      </c>
      <c r="SX20" s="2">
        <v>0.3</v>
      </c>
      <c r="SY20" s="2">
        <v>0.3</v>
      </c>
    </row>
    <row r="21" spans="1:519" x14ac:dyDescent="0.3">
      <c r="A21">
        <v>2037</v>
      </c>
      <c r="C21" s="1">
        <f t="shared" si="0"/>
        <v>0.32362777792000014</v>
      </c>
      <c r="D21" s="1">
        <f t="shared" si="1"/>
        <v>0.32379194999999994</v>
      </c>
      <c r="E21" s="2">
        <f t="shared" si="2"/>
        <v>0.17833780800000001</v>
      </c>
      <c r="F21" s="2">
        <f t="shared" si="3"/>
        <v>0.46607197999999994</v>
      </c>
      <c r="G21" s="2">
        <f t="shared" si="4"/>
        <v>0.69994453999999995</v>
      </c>
      <c r="I21" s="4">
        <v>2037</v>
      </c>
      <c r="J21" s="2" cm="1">
        <f t="array" ref="J21">INDEX(Assumptions!$AC$3:$AH$32,$A22-2022,J$2-2023)*J$4</f>
        <v>0.17161581399999998</v>
      </c>
      <c r="K21" s="2" cm="1">
        <f t="array" ref="K21">INDEX(Assumptions!$AC$3:$AH$32,$A22-2022,K$2-2023)*K$4</f>
        <v>0.26585409600000004</v>
      </c>
      <c r="L21" s="2" cm="1">
        <f t="array" ref="L21">INDEX(Assumptions!$AC$3:$AH$32,$A22-2022,L$2-2023)*L$4</f>
        <v>0.55996429999999997</v>
      </c>
      <c r="M21" s="2" cm="1">
        <f t="array" ref="M21">INDEX(Assumptions!$AC$3:$AH$32,$A22-2022,M$2-2023)*M$4</f>
        <v>0.30015684000000004</v>
      </c>
      <c r="N21" s="2" cm="1">
        <f t="array" ref="N21">INDEX(Assumptions!$AC$3:$AH$32,$A22-2022,N$2-2023)*N$4</f>
        <v>0.53153033999999999</v>
      </c>
      <c r="O21" s="2" cm="1">
        <f t="array" ref="O21">INDEX(Assumptions!$AC$3:$AH$32,$A22-2022,O$2-2023)*O$4</f>
        <v>0.47443830000000003</v>
      </c>
      <c r="P21" s="2" cm="1">
        <f t="array" ref="P21">INDEX(Assumptions!$AC$3:$AH$32,$A22-2022,P$2-2023)*P$4</f>
        <v>0.19990796</v>
      </c>
      <c r="Q21" s="2" cm="1">
        <f t="array" ref="Q21">INDEX(Assumptions!$AC$3:$AH$32,$A22-2022,Q$2-2023)*Q$4</f>
        <v>8.9956482000000018E-2</v>
      </c>
      <c r="R21" s="2" cm="1">
        <f t="array" ref="R21">INDEX(Assumptions!$AC$3:$AH$32,$A22-2022,R$2-2023)*R$4</f>
        <v>0.17619006600000001</v>
      </c>
      <c r="S21" s="2" cm="1">
        <f t="array" ref="S21">INDEX(Assumptions!$AC$3:$AH$32,$A22-2022,S$2-2023)*S$4</f>
        <v>0.43541819999999998</v>
      </c>
      <c r="T21" s="2" cm="1">
        <f t="array" ref="T21">INDEX(Assumptions!$AC$3:$AH$32,$A22-2022,T$2-2023)*T$4</f>
        <v>0.33912945999999999</v>
      </c>
      <c r="U21" s="2" cm="1">
        <f t="array" ref="U21">INDEX(Assumptions!$AC$3:$AH$32,$A22-2022,U$2-2023)*U$4</f>
        <v>0.31047492000000004</v>
      </c>
      <c r="V21" s="2" cm="1">
        <f t="array" ref="V21">INDEX(Assumptions!$AC$3:$AH$32,$A22-2022,V$2-2023)*V$4</f>
        <v>0.34316570000000002</v>
      </c>
      <c r="W21" s="2" cm="1">
        <f t="array" ref="W21">INDEX(Assumptions!$AC$3:$AH$32,$A22-2022,W$2-2023)*W$4</f>
        <v>0.22923642600000005</v>
      </c>
      <c r="X21" s="2" cm="1">
        <f t="array" ref="X21">INDEX(Assumptions!$AC$3:$AH$32,$A22-2022,X$2-2023)*X$4</f>
        <v>0.32204430999999994</v>
      </c>
      <c r="Y21" s="2" cm="1">
        <f t="array" ref="Y21">INDEX(Assumptions!$AC$3:$AH$32,$A22-2022,Y$2-2023)*Y$4</f>
        <v>0.40767169999999997</v>
      </c>
      <c r="Z21" s="2" cm="1">
        <f t="array" ref="Z21">INDEX(Assumptions!$AC$3:$AH$32,$A22-2022,Z$2-2023)*Z$4</f>
        <v>0.38201119999999988</v>
      </c>
      <c r="AA21" s="2" cm="1">
        <f t="array" ref="AA21">INDEX(Assumptions!$AC$3:$AH$32,$A22-2022,AA$2-2023)*AA$4</f>
        <v>0.50212866000000012</v>
      </c>
      <c r="AB21" s="2" cm="1">
        <f t="array" ref="AB21">INDEX(Assumptions!$AC$3:$AH$32,$A22-2022,AB$2-2023)*AB$4</f>
        <v>0.24935981400000004</v>
      </c>
      <c r="AC21" s="2" cm="1">
        <f t="array" ref="AC21">INDEX(Assumptions!$AC$3:$AH$32,$A22-2022,AC$2-2023)*AC$4</f>
        <v>0.3478464</v>
      </c>
      <c r="AD21" s="2" cm="1">
        <f t="array" ref="AD21">INDEX(Assumptions!$AC$3:$AH$32,$A22-2022,AD$2-2023)*AD$4</f>
        <v>0.49256921999999997</v>
      </c>
      <c r="AE21" s="2" cm="1">
        <f t="array" ref="AE21">INDEX(Assumptions!$AC$3:$AH$32,$A22-2022,AE$2-2023)*AE$4</f>
        <v>0.38862109999999994</v>
      </c>
      <c r="AF21" s="2" cm="1">
        <f t="array" ref="AF21">INDEX(Assumptions!$AC$3:$AH$32,$A22-2022,AF$2-2023)*AF$4</f>
        <v>0.17943488999999999</v>
      </c>
      <c r="AG21" s="2" cm="1">
        <f t="array" ref="AG21">INDEX(Assumptions!$AC$3:$AH$32,$A22-2022,AG$2-2023)*AG$4</f>
        <v>0.22554014000000003</v>
      </c>
      <c r="AH21" s="2" cm="1">
        <f t="array" ref="AH21">INDEX(Assumptions!$AC$3:$AH$32,$A22-2022,AH$2-2023)*AH$4</f>
        <v>0.25156109400000004</v>
      </c>
      <c r="AI21" s="2" cm="1">
        <f t="array" ref="AI21">INDEX(Assumptions!$AC$3:$AH$32,$A22-2022,AI$2-2023)*AI$4</f>
        <v>0.40876220000000002</v>
      </c>
      <c r="AJ21" s="2" cm="1">
        <f t="array" ref="AJ21">INDEX(Assumptions!$AC$3:$AH$32,$A22-2022,AJ$2-2023)*AJ$4</f>
        <v>0.4428935</v>
      </c>
      <c r="AK21" s="2" cm="1">
        <f t="array" ref="AK21">INDEX(Assumptions!$AC$3:$AH$32,$A22-2022,AK$2-2023)*AK$4</f>
        <v>0.18754144199999997</v>
      </c>
      <c r="AL21" s="2" cm="1">
        <f t="array" ref="AL21">INDEX(Assumptions!$AC$3:$AH$32,$A22-2022,AL$2-2023)*AL$4</f>
        <v>0.178318274</v>
      </c>
      <c r="AM21" s="2" cm="1">
        <f t="array" ref="AM21">INDEX(Assumptions!$AC$3:$AH$32,$A22-2022,AM$2-2023)*AM$4</f>
        <v>0.10901337799999999</v>
      </c>
      <c r="AN21" s="2" cm="1">
        <f t="array" ref="AN21">INDEX(Assumptions!$AC$3:$AH$32,$A22-2022,AN$2-2023)*AN$4</f>
        <v>0.32926509000000004</v>
      </c>
      <c r="AO21" s="2" cm="1">
        <f t="array" ref="AO21">INDEX(Assumptions!$AC$3:$AH$32,$A22-2022,AO$2-2023)*AO$4</f>
        <v>0.35806372599999997</v>
      </c>
      <c r="AP21" s="2" cm="1">
        <f t="array" ref="AP21">INDEX(Assumptions!$AC$3:$AH$32,$A22-2022,AP$2-2023)*AP$4</f>
        <v>0.47021520000000006</v>
      </c>
      <c r="AQ21" s="2" cm="1">
        <f t="array" ref="AQ21">INDEX(Assumptions!$AC$3:$AH$32,$A22-2022,AQ$2-2023)*AQ$4</f>
        <v>0.34559405999999998</v>
      </c>
      <c r="AR21" s="2" cm="1">
        <f t="array" ref="AR21">INDEX(Assumptions!$AC$3:$AH$32,$A22-2022,AR$2-2023)*AR$4</f>
        <v>0.23396201999999999</v>
      </c>
      <c r="AS21" s="2" cm="1">
        <f t="array" ref="AS21">INDEX(Assumptions!$AC$3:$AH$32,$A22-2022,AS$2-2023)*AS$4</f>
        <v>0.32948196599999996</v>
      </c>
      <c r="AT21" s="2" cm="1">
        <f t="array" ref="AT21">INDEX(Assumptions!$AC$3:$AH$32,$A22-2022,AT$2-2023)*AT$4</f>
        <v>0.28848353199999999</v>
      </c>
      <c r="AU21" s="2" cm="1">
        <f t="array" ref="AU21">INDEX(Assumptions!$AC$3:$AH$32,$A22-2022,AU$2-2023)*AU$4</f>
        <v>0.30097591999999995</v>
      </c>
      <c r="AV21" s="2" cm="1">
        <f t="array" ref="AV21">INDEX(Assumptions!$AC$3:$AH$32,$A22-2022,AV$2-2023)*AV$4</f>
        <v>0.29914834000000001</v>
      </c>
      <c r="AW21" s="2" cm="1">
        <f t="array" ref="AW21">INDEX(Assumptions!$AC$3:$AH$32,$A22-2022,AW$2-2023)*AW$4</f>
        <v>0.23353519</v>
      </c>
      <c r="AX21" s="2" cm="1">
        <f t="array" ref="AX21">INDEX(Assumptions!$AC$3:$AH$32,$A22-2022,AX$2-2023)*AX$4</f>
        <v>0.24642947799999998</v>
      </c>
      <c r="AY21" s="2" cm="1">
        <f t="array" ref="AY21">INDEX(Assumptions!$AC$3:$AH$32,$A22-2022,AY$2-2023)*AY$4</f>
        <v>0.52890221999999998</v>
      </c>
      <c r="AZ21" s="2" cm="1">
        <f t="array" ref="AZ21">INDEX(Assumptions!$AC$3:$AH$32,$A22-2022,AZ$2-2023)*AZ$4</f>
        <v>0.37311227999999996</v>
      </c>
      <c r="BA21" s="2" cm="1">
        <f t="array" ref="BA21">INDEX(Assumptions!$AC$3:$AH$32,$A22-2022,BA$2-2023)*BA$4</f>
        <v>0.46607197999999994</v>
      </c>
      <c r="BB21" s="2" cm="1">
        <f t="array" ref="BB21">INDEX(Assumptions!$AC$3:$AH$32,$A22-2022,BB$2-2023)*BB$4</f>
        <v>0.43467402000000011</v>
      </c>
      <c r="BC21" s="2" cm="1">
        <f t="array" ref="BC21">INDEX(Assumptions!$AC$3:$AH$32,$A22-2022,BC$2-2023)*BC$4</f>
        <v>6.0612929999999995E-2</v>
      </c>
      <c r="BD21" s="2" cm="1">
        <f t="array" ref="BD21">INDEX(Assumptions!$AC$3:$AH$32,$A22-2022,BD$2-2023)*BD$4</f>
        <v>0.28170909</v>
      </c>
      <c r="BE21" s="2" cm="1">
        <f t="array" ref="BE21">INDEX(Assumptions!$AC$3:$AH$32,$A22-2022,BE$2-2023)*BE$4</f>
        <v>0.37419228000000004</v>
      </c>
      <c r="BF21" s="2" cm="1">
        <f t="array" ref="BF21">INDEX(Assumptions!$AC$3:$AH$32,$A22-2022,BF$2-2023)*BF$4</f>
        <v>0.34203602</v>
      </c>
      <c r="BG21" s="2" cm="1">
        <f t="array" ref="BG21">INDEX(Assumptions!$AC$3:$AH$32,$A22-2022,BG$2-2023)*BG$4</f>
        <v>0.26813778600000004</v>
      </c>
      <c r="BH21" s="2" cm="1">
        <f t="array" ref="BH21">INDEX(Assumptions!$AC$3:$AH$32,$A22-2022,BH$2-2023)*BH$4</f>
        <v>0.23414139000000003</v>
      </c>
      <c r="BI21" s="2" cm="1">
        <f t="array" ref="BI21">INDEX(Assumptions!$AC$3:$AH$32,$A22-2022,BI$2-2023)*BI$4</f>
        <v>0.44796774</v>
      </c>
      <c r="BJ21" s="2" cm="1">
        <f t="array" ref="BJ21">INDEX(Assumptions!$AC$3:$AH$32,$A22-2022,BJ$2-2023)*BJ$4</f>
        <v>0.41616762000000002</v>
      </c>
      <c r="BK21" s="2" cm="1">
        <f t="array" ref="BK21">INDEX(Assumptions!$AC$3:$AH$32,$A22-2022,BK$2-2023)*BK$4</f>
        <v>0.14622348200000002</v>
      </c>
      <c r="BL21" s="2" cm="1">
        <f t="array" ref="BL21">INDEX(Assumptions!$AC$3:$AH$32,$A22-2022,BL$2-2023)*BL$4</f>
        <v>0.39525569999999999</v>
      </c>
      <c r="BM21" s="2" cm="1">
        <f t="array" ref="BM21">INDEX(Assumptions!$AC$3:$AH$32,$A22-2022,BM$2-2023)*BM$4</f>
        <v>0.13563323199999999</v>
      </c>
      <c r="BN21" s="2" cm="1">
        <f t="array" ref="BN21">INDEX(Assumptions!$AC$3:$AH$32,$A22-2022,BN$2-2023)*BN$4</f>
        <v>0.30036698999999994</v>
      </c>
      <c r="BO21" s="2" cm="1">
        <f t="array" ref="BO21">INDEX(Assumptions!$AC$3:$AH$32,$A22-2022,BO$2-2023)*BO$4</f>
        <v>0.40575084</v>
      </c>
      <c r="BP21" s="2" cm="1">
        <f t="array" ref="BP21">INDEX(Assumptions!$AC$3:$AH$32,$A22-2022,BP$2-2023)*BP$4</f>
        <v>0.35934503599999995</v>
      </c>
      <c r="BQ21" s="2" cm="1">
        <f t="array" ref="BQ21">INDEX(Assumptions!$AC$3:$AH$32,$A22-2022,BQ$2-2023)*BQ$4</f>
        <v>0.23974488000000002</v>
      </c>
      <c r="BR21" s="2" cm="1">
        <f t="array" ref="BR21">INDEX(Assumptions!$AC$3:$AH$32,$A22-2022,BR$2-2023)*BR$4</f>
        <v>0.13782040799999998</v>
      </c>
      <c r="BS21" s="2" cm="1">
        <f t="array" ref="BS21">INDEX(Assumptions!$AC$3:$AH$32,$A22-2022,BS$2-2023)*BS$4</f>
        <v>0.193467156</v>
      </c>
      <c r="BT21" s="2" cm="1">
        <f t="array" ref="BT21">INDEX(Assumptions!$AC$3:$AH$32,$A22-2022,BT$2-2023)*BT$4</f>
        <v>0.44734921999999994</v>
      </c>
      <c r="BU21" s="2" cm="1">
        <f t="array" ref="BU21">INDEX(Assumptions!$AC$3:$AH$32,$A22-2022,BU$2-2023)*BU$4</f>
        <v>0.35400348000000004</v>
      </c>
      <c r="BV21" s="2" cm="1">
        <f t="array" ref="BV21">INDEX(Assumptions!$AC$3:$AH$32,$A22-2022,BV$2-2023)*BV$4</f>
        <v>0.15843319800000005</v>
      </c>
      <c r="BW21" s="2" cm="1">
        <f t="array" ref="BW21">INDEX(Assumptions!$AC$3:$AH$32,$A22-2022,BW$2-2023)*BW$4</f>
        <v>0.21051841799999998</v>
      </c>
      <c r="BX21" s="2" cm="1">
        <f t="array" ref="BX21">INDEX(Assumptions!$AC$3:$AH$32,$A22-2022,BX$2-2023)*BX$4</f>
        <v>0.33904204000000004</v>
      </c>
      <c r="BY21" s="2" cm="1">
        <f t="array" ref="BY21">INDEX(Assumptions!$AC$3:$AH$32,$A22-2022,BY$2-2023)*BY$4</f>
        <v>9.3941221999999991E-2</v>
      </c>
      <c r="BZ21" s="2" cm="1">
        <f t="array" ref="BZ21">INDEX(Assumptions!$AC$3:$AH$32,$A22-2022,BZ$2-2023)*BZ$4</f>
        <v>0.41243472000000003</v>
      </c>
      <c r="CA21" s="2" cm="1">
        <f t="array" ref="CA21">INDEX(Assumptions!$AC$3:$AH$32,$A22-2022,CA$2-2023)*CA$4</f>
        <v>9.0264007999999979E-2</v>
      </c>
      <c r="CB21" s="2" cm="1">
        <f t="array" ref="CB21">INDEX(Assumptions!$AC$3:$AH$32,$A22-2022,CB$2-2023)*CB$4</f>
        <v>0.25811007600000002</v>
      </c>
      <c r="CC21" s="2" cm="1">
        <f t="array" ref="CC21">INDEX(Assumptions!$AC$3:$AH$32,$A22-2022,CC$2-2023)*CC$4</f>
        <v>0.20715686</v>
      </c>
      <c r="CD21" s="2" cm="1">
        <f t="array" ref="CD21">INDEX(Assumptions!$AC$3:$AH$32,$A22-2022,CD$2-2023)*CD$4</f>
        <v>0.26865207599999996</v>
      </c>
      <c r="CE21" s="2" cm="1">
        <f t="array" ref="CE21">INDEX(Assumptions!$AC$3:$AH$32,$A22-2022,CE$2-2023)*CE$4</f>
        <v>0.56632421999999993</v>
      </c>
      <c r="CF21" s="2" cm="1">
        <f t="array" ref="CF21">INDEX(Assumptions!$AC$3:$AH$32,$A22-2022,CF$2-2023)*CF$4</f>
        <v>0.27316335399999997</v>
      </c>
      <c r="CG21" s="2" cm="1">
        <f t="array" ref="CG21">INDEX(Assumptions!$AC$3:$AH$32,$A22-2022,CG$2-2023)*CG$4</f>
        <v>0.27575777200000001</v>
      </c>
      <c r="CH21" s="2" cm="1">
        <f t="array" ref="CH21">INDEX(Assumptions!$AC$3:$AH$32,$A22-2022,CH$2-2023)*CH$4</f>
        <v>0.223306322</v>
      </c>
      <c r="CI21" s="2" cm="1">
        <f t="array" ref="CI21">INDEX(Assumptions!$AC$3:$AH$32,$A22-2022,CI$2-2023)*CI$4</f>
        <v>0.55629420000000007</v>
      </c>
      <c r="CJ21" s="2" cm="1">
        <f t="array" ref="CJ21">INDEX(Assumptions!$AC$3:$AH$32,$A22-2022,CJ$2-2023)*CJ$4</f>
        <v>0.35041929999999999</v>
      </c>
      <c r="CK21" s="2" cm="1">
        <f t="array" ref="CK21">INDEX(Assumptions!$AC$3:$AH$32,$A22-2022,CK$2-2023)*CK$4</f>
        <v>0.16699354200000002</v>
      </c>
      <c r="CL21" s="2" cm="1">
        <f t="array" ref="CL21">INDEX(Assumptions!$AC$3:$AH$32,$A22-2022,CL$2-2023)*CL$4</f>
        <v>0.34614096000000005</v>
      </c>
      <c r="CM21" s="2" cm="1">
        <f t="array" ref="CM21">INDEX(Assumptions!$AC$3:$AH$32,$A22-2022,CM$2-2023)*CM$4</f>
        <v>0.25568563399999999</v>
      </c>
      <c r="CN21" s="2" cm="1">
        <f t="array" ref="CN21">INDEX(Assumptions!$AC$3:$AH$32,$A22-2022,CN$2-2023)*CN$4</f>
        <v>0.33280607999999995</v>
      </c>
      <c r="CO21" s="2" cm="1">
        <f t="array" ref="CO21">INDEX(Assumptions!$AC$3:$AH$32,$A22-2022,CO$2-2023)*CO$4</f>
        <v>0.12892004400000001</v>
      </c>
      <c r="CP21" s="2" cm="1">
        <f t="array" ref="CP21">INDEX(Assumptions!$AC$3:$AH$32,$A22-2022,CP$2-2023)*CP$4</f>
        <v>0.25878448199999998</v>
      </c>
      <c r="CQ21" s="2" cm="1">
        <f t="array" ref="CQ21">INDEX(Assumptions!$AC$3:$AH$32,$A22-2022,CQ$2-2023)*CQ$4</f>
        <v>0.13585117600000005</v>
      </c>
      <c r="CR21" s="2" cm="1">
        <f t="array" ref="CR21">INDEX(Assumptions!$AC$3:$AH$32,$A22-2022,CR$2-2023)*CR$4</f>
        <v>0.29029475999999999</v>
      </c>
      <c r="CS21" s="2" cm="1">
        <f t="array" ref="CS21">INDEX(Assumptions!$AC$3:$AH$32,$A22-2022,CS$2-2023)*CS$4</f>
        <v>0.27455646</v>
      </c>
      <c r="CT21" s="2" cm="1">
        <f t="array" ref="CT21">INDEX(Assumptions!$AC$3:$AH$32,$A22-2022,CT$2-2023)*CT$4</f>
        <v>0.22391694599999998</v>
      </c>
      <c r="CU21" s="2" cm="1">
        <f t="array" ref="CU21">INDEX(Assumptions!$AC$3:$AH$32,$A22-2022,CU$2-2023)*CU$4</f>
        <v>0.5552743</v>
      </c>
      <c r="CV21" s="2" cm="1">
        <f t="array" ref="CV21">INDEX(Assumptions!$AC$3:$AH$32,$A22-2022,CV$2-2023)*CV$4</f>
        <v>0.39535782000000003</v>
      </c>
      <c r="CW21" s="2" cm="1">
        <f t="array" ref="CW21">INDEX(Assumptions!$AC$3:$AH$32,$A22-2022,CW$2-2023)*CW$4</f>
        <v>0.10895543599999997</v>
      </c>
      <c r="CX21" s="2" cm="1">
        <f t="array" ref="CX21">INDEX(Assumptions!$AC$3:$AH$32,$A22-2022,CX$2-2023)*CX$4</f>
        <v>0.36130440800000002</v>
      </c>
      <c r="CY21" s="2" cm="1">
        <f t="array" ref="CY21">INDEX(Assumptions!$AC$3:$AH$32,$A22-2022,CY$2-2023)*CY$4</f>
        <v>0.29673174999999996</v>
      </c>
      <c r="CZ21" s="2" cm="1">
        <f t="array" ref="CZ21">INDEX(Assumptions!$AC$3:$AH$32,$A22-2022,CZ$2-2023)*CZ$4</f>
        <v>0.31981141999999996</v>
      </c>
      <c r="DA21" s="2" cm="1">
        <f t="array" ref="DA21">INDEX(Assumptions!$AC$3:$AH$32,$A22-2022,DA$2-2023)*DA$4</f>
        <v>0.32395505400000002</v>
      </c>
      <c r="DB21" s="2" cm="1">
        <f t="array" ref="DB21">INDEX(Assumptions!$AC$3:$AH$32,$A22-2022,DB$2-2023)*DB$4</f>
        <v>0.33214034200000003</v>
      </c>
      <c r="DC21" s="2" cm="1">
        <f t="array" ref="DC21">INDEX(Assumptions!$AC$3:$AH$32,$A22-2022,DC$2-2023)*DC$4</f>
        <v>0.52733660000000004</v>
      </c>
      <c r="DD21" s="2" cm="1">
        <f t="array" ref="DD21">INDEX(Assumptions!$AC$3:$AH$32,$A22-2022,DD$2-2023)*DD$4</f>
        <v>0.35882934</v>
      </c>
      <c r="DE21" s="2" cm="1">
        <f t="array" ref="DE21">INDEX(Assumptions!$AC$3:$AH$32,$A22-2022,DE$2-2023)*DE$4</f>
        <v>0.50994509999999993</v>
      </c>
      <c r="DF21" s="2" cm="1">
        <f t="array" ref="DF21">INDEX(Assumptions!$AC$3:$AH$32,$A22-2022,DF$2-2023)*DF$4</f>
        <v>0.25481499599999996</v>
      </c>
      <c r="DG21" s="2" cm="1">
        <f t="array" ref="DG21">INDEX(Assumptions!$AC$3:$AH$32,$A22-2022,DG$2-2023)*DG$4</f>
        <v>0.41213199999999994</v>
      </c>
      <c r="DH21" s="2" cm="1">
        <f t="array" ref="DH21">INDEX(Assumptions!$AC$3:$AH$32,$A22-2022,DH$2-2023)*DH$4</f>
        <v>0.28401990999999999</v>
      </c>
      <c r="DI21" s="2" cm="1">
        <f t="array" ref="DI21">INDEX(Assumptions!$AC$3:$AH$32,$A22-2022,DI$2-2023)*DI$4</f>
        <v>0.14018497599999999</v>
      </c>
      <c r="DJ21" s="2" cm="1">
        <f t="array" ref="DJ21">INDEX(Assumptions!$AC$3:$AH$32,$A22-2022,DJ$2-2023)*DJ$4</f>
        <v>0.43883785999999997</v>
      </c>
      <c r="DK21" s="2" cm="1">
        <f t="array" ref="DK21">INDEX(Assumptions!$AC$3:$AH$32,$A22-2022,DK$2-2023)*DK$4</f>
        <v>0.31198936999999999</v>
      </c>
      <c r="DL21" s="2" cm="1">
        <f t="array" ref="DL21">INDEX(Assumptions!$AC$3:$AH$32,$A22-2022,DL$2-2023)*DL$4</f>
        <v>0.35773359999999993</v>
      </c>
      <c r="DM21" s="2" cm="1">
        <f t="array" ref="DM21">INDEX(Assumptions!$AC$3:$AH$32,$A22-2022,DM$2-2023)*DM$4</f>
        <v>0.20738648199999998</v>
      </c>
      <c r="DN21" s="2" cm="1">
        <f t="array" ref="DN21">INDEX(Assumptions!$AC$3:$AH$32,$A22-2022,DN$2-2023)*DN$4</f>
        <v>0.4532717</v>
      </c>
      <c r="DO21" s="2" cm="1">
        <f t="array" ref="DO21">INDEX(Assumptions!$AC$3:$AH$32,$A22-2022,DO$2-2023)*DO$4</f>
        <v>0.25705524599999996</v>
      </c>
      <c r="DP21" s="2" cm="1">
        <f t="array" ref="DP21">INDEX(Assumptions!$AC$3:$AH$32,$A22-2022,DP$2-2023)*DP$4</f>
        <v>0.44620593999999997</v>
      </c>
      <c r="DQ21" s="2" cm="1">
        <f t="array" ref="DQ21">INDEX(Assumptions!$AC$3:$AH$32,$A22-2022,DQ$2-2023)*DQ$4</f>
        <v>0.21216508200000003</v>
      </c>
      <c r="DR21" s="2" cm="1">
        <f t="array" ref="DR21">INDEX(Assumptions!$AC$3:$AH$32,$A22-2022,DR$2-2023)*DR$4</f>
        <v>0.24649856000000001</v>
      </c>
      <c r="DS21" s="2" cm="1">
        <f t="array" ref="DS21">INDEX(Assumptions!$AC$3:$AH$32,$A22-2022,DS$2-2023)*DS$4</f>
        <v>0.30698766799999999</v>
      </c>
      <c r="DT21" s="2" cm="1">
        <f t="array" ref="DT21">INDEX(Assumptions!$AC$3:$AH$32,$A22-2022,DT$2-2023)*DT$4</f>
        <v>0.43136562000000001</v>
      </c>
      <c r="DU21" s="2" cm="1">
        <f t="array" ref="DU21">INDEX(Assumptions!$AC$3:$AH$32,$A22-2022,DU$2-2023)*DU$4</f>
        <v>0.3449082</v>
      </c>
      <c r="DV21" s="2" cm="1">
        <f t="array" ref="DV21">INDEX(Assumptions!$AC$3:$AH$32,$A22-2022,DV$2-2023)*DV$4</f>
        <v>0.45864904000000001</v>
      </c>
      <c r="DW21" s="2" cm="1">
        <f t="array" ref="DW21">INDEX(Assumptions!$AC$3:$AH$32,$A22-2022,DW$2-2023)*DW$4</f>
        <v>0.32035845600000001</v>
      </c>
      <c r="DX21" s="2" cm="1">
        <f t="array" ref="DX21">INDEX(Assumptions!$AC$3:$AH$32,$A22-2022,DX$2-2023)*DX$4</f>
        <v>0.33367144999999998</v>
      </c>
      <c r="DY21" s="2" cm="1">
        <f t="array" ref="DY21">INDEX(Assumptions!$AC$3:$AH$32,$A22-2022,DY$2-2023)*DY$4</f>
        <v>0.28417507800000003</v>
      </c>
      <c r="DZ21" s="2" cm="1">
        <f t="array" ref="DZ21">INDEX(Assumptions!$AC$3:$AH$32,$A22-2022,DZ$2-2023)*DZ$4</f>
        <v>0.32542521000000002</v>
      </c>
      <c r="EA21" s="2" cm="1">
        <f t="array" ref="EA21">INDEX(Assumptions!$AC$3:$AH$32,$A22-2022,EA$2-2023)*EA$4</f>
        <v>0.247001004</v>
      </c>
      <c r="EB21" s="2" cm="1">
        <f t="array" ref="EB21">INDEX(Assumptions!$AC$3:$AH$32,$A22-2022,EB$2-2023)*EB$4</f>
        <v>0.34861131999999995</v>
      </c>
      <c r="EC21" s="2" cm="1">
        <f t="array" ref="EC21">INDEX(Assumptions!$AC$3:$AH$32,$A22-2022,EC$2-2023)*EC$4</f>
        <v>0.43452382000000001</v>
      </c>
      <c r="ED21" s="2" cm="1">
        <f t="array" ref="ED21">INDEX(Assumptions!$AC$3:$AH$32,$A22-2022,ED$2-2023)*ED$4</f>
        <v>0.36240430000000001</v>
      </c>
      <c r="EE21" s="2" cm="1">
        <f t="array" ref="EE21">INDEX(Assumptions!$AC$3:$AH$32,$A22-2022,EE$2-2023)*EE$4</f>
        <v>0.263538938</v>
      </c>
      <c r="EF21" s="2" cm="1">
        <f t="array" ref="EF21">INDEX(Assumptions!$AC$3:$AH$32,$A22-2022,EF$2-2023)*EF$4</f>
        <v>0.32425247999999995</v>
      </c>
      <c r="EG21" s="2" cm="1">
        <f t="array" ref="EG21">INDEX(Assumptions!$AC$3:$AH$32,$A22-2022,EG$2-2023)*EG$4</f>
        <v>0.35174502000000007</v>
      </c>
      <c r="EH21" s="2" cm="1">
        <f t="array" ref="EH21">INDEX(Assumptions!$AC$3:$AH$32,$A22-2022,EH$2-2023)*EH$4</f>
        <v>0.20922224400000003</v>
      </c>
      <c r="EI21" s="2" cm="1">
        <f t="array" ref="EI21">INDEX(Assumptions!$AC$3:$AH$32,$A22-2022,EI$2-2023)*EI$4</f>
        <v>0.20216904199999997</v>
      </c>
      <c r="EJ21" s="2" cm="1">
        <f t="array" ref="EJ21">INDEX(Assumptions!$AC$3:$AH$32,$A22-2022,EJ$2-2023)*EJ$4</f>
        <v>0.11981059799999999</v>
      </c>
      <c r="EK21" s="2" cm="1">
        <f t="array" ref="EK21">INDEX(Assumptions!$AC$3:$AH$32,$A22-2022,EK$2-2023)*EK$4</f>
        <v>0.26591753000000001</v>
      </c>
      <c r="EL21" s="2" cm="1">
        <f t="array" ref="EL21">INDEX(Assumptions!$AC$3:$AH$32,$A22-2022,EL$2-2023)*EL$4</f>
        <v>0.17044376600000002</v>
      </c>
      <c r="EM21" s="2" cm="1">
        <f t="array" ref="EM21">INDEX(Assumptions!$AC$3:$AH$32,$A22-2022,EM$2-2023)*EM$4</f>
        <v>0.30369031000000002</v>
      </c>
      <c r="EN21" s="2" cm="1">
        <f t="array" ref="EN21">INDEX(Assumptions!$AC$3:$AH$32,$A22-2022,EN$2-2023)*EN$4</f>
        <v>0.24223288399999998</v>
      </c>
      <c r="EO21" s="2" cm="1">
        <f t="array" ref="EO21">INDEX(Assumptions!$AC$3:$AH$32,$A22-2022,EO$2-2023)*EO$4</f>
        <v>0.48466389999999998</v>
      </c>
      <c r="EP21" s="2" cm="1">
        <f t="array" ref="EP21">INDEX(Assumptions!$AC$3:$AH$32,$A22-2022,EP$2-2023)*EP$4</f>
        <v>0.32679233999999996</v>
      </c>
      <c r="EQ21" s="2" cm="1">
        <f t="array" ref="EQ21">INDEX(Assumptions!$AC$3:$AH$32,$A22-2022,EQ$2-2023)*EQ$4</f>
        <v>0.34846517999999999</v>
      </c>
      <c r="ER21" s="2" cm="1">
        <f t="array" ref="ER21">INDEX(Assumptions!$AC$3:$AH$32,$A22-2022,ER$2-2023)*ER$4</f>
        <v>0.54352458000000003</v>
      </c>
      <c r="ES21" s="2" cm="1">
        <f t="array" ref="ES21">INDEX(Assumptions!$AC$3:$AH$32,$A22-2022,ES$2-2023)*ES$4</f>
        <v>0.255920904</v>
      </c>
      <c r="ET21" s="2" cm="1">
        <f t="array" ref="ET21">INDEX(Assumptions!$AC$3:$AH$32,$A22-2022,ET$2-2023)*ET$4</f>
        <v>0.190965828</v>
      </c>
      <c r="EU21" s="2" cm="1">
        <f t="array" ref="EU21">INDEX(Assumptions!$AC$3:$AH$32,$A22-2022,EU$2-2023)*EU$4</f>
        <v>0.32608992000000003</v>
      </c>
      <c r="EV21" s="2" cm="1">
        <f t="array" ref="EV21">INDEX(Assumptions!$AC$3:$AH$32,$A22-2022,EV$2-2023)*EV$4</f>
        <v>0.42084910000000003</v>
      </c>
      <c r="EW21" s="2" cm="1">
        <f t="array" ref="EW21">INDEX(Assumptions!$AC$3:$AH$32,$A22-2022,EW$2-2023)*EW$4</f>
        <v>0.32547096000000003</v>
      </c>
      <c r="EX21" s="2" cm="1">
        <f t="array" ref="EX21">INDEX(Assumptions!$AC$3:$AH$32,$A22-2022,EX$2-2023)*EX$4</f>
        <v>0.35539019999999999</v>
      </c>
      <c r="EY21" s="2" cm="1">
        <f t="array" ref="EY21">INDEX(Assumptions!$AC$3:$AH$32,$A22-2022,EY$2-2023)*EY$4</f>
        <v>0.33348529200000004</v>
      </c>
      <c r="EZ21" s="2" cm="1">
        <f t="array" ref="EZ21">INDEX(Assumptions!$AC$3:$AH$32,$A22-2022,EZ$2-2023)*EZ$4</f>
        <v>0.47834860000000001</v>
      </c>
      <c r="FA21" s="2" cm="1">
        <f t="array" ref="FA21">INDEX(Assumptions!$AC$3:$AH$32,$A22-2022,FA$2-2023)*FA$4</f>
        <v>0.18923522399999998</v>
      </c>
      <c r="FB21" s="2" cm="1">
        <f t="array" ref="FB21">INDEX(Assumptions!$AC$3:$AH$32,$A22-2022,FB$2-2023)*FB$4</f>
        <v>0.18593473800000002</v>
      </c>
      <c r="FC21" s="2" cm="1">
        <f t="array" ref="FC21">INDEX(Assumptions!$AC$3:$AH$32,$A22-2022,FC$2-2023)*FC$4</f>
        <v>0.4283286</v>
      </c>
      <c r="FD21" s="2" cm="1">
        <f t="array" ref="FD21">INDEX(Assumptions!$AC$3:$AH$32,$A22-2022,FD$2-2023)*FD$4</f>
        <v>0.26901251999999998</v>
      </c>
      <c r="FE21" s="2" cm="1">
        <f t="array" ref="FE21">INDEX(Assumptions!$AC$3:$AH$32,$A22-2022,FE$2-2023)*FE$4</f>
        <v>0.16645829400000003</v>
      </c>
      <c r="FF21" s="2" cm="1">
        <f t="array" ref="FF21">INDEX(Assumptions!$AC$3:$AH$32,$A22-2022,FF$2-2023)*FF$4</f>
        <v>0.28177287600000001</v>
      </c>
      <c r="FG21" s="2" cm="1">
        <f t="array" ref="FG21">INDEX(Assumptions!$AC$3:$AH$32,$A22-2022,FG$2-2023)*FG$4</f>
        <v>0.33485550000000003</v>
      </c>
      <c r="FH21" s="2" cm="1">
        <f t="array" ref="FH21">INDEX(Assumptions!$AC$3:$AH$32,$A22-2022,FH$2-2023)*FH$4</f>
        <v>0.44061450000000008</v>
      </c>
      <c r="FI21" s="2" cm="1">
        <f t="array" ref="FI21">INDEX(Assumptions!$AC$3:$AH$32,$A22-2022,FI$2-2023)*FI$4</f>
        <v>0.36500267999999997</v>
      </c>
      <c r="FJ21" s="2" cm="1">
        <f t="array" ref="FJ21">INDEX(Assumptions!$AC$3:$AH$32,$A22-2022,FJ$2-2023)*FJ$4</f>
        <v>0.38767842000000008</v>
      </c>
      <c r="FK21" s="2" cm="1">
        <f t="array" ref="FK21">INDEX(Assumptions!$AC$3:$AH$32,$A22-2022,FK$2-2023)*FK$4</f>
        <v>0.38054213999999997</v>
      </c>
      <c r="FL21" s="2" cm="1">
        <f t="array" ref="FL21">INDEX(Assumptions!$AC$3:$AH$32,$A22-2022,FL$2-2023)*FL$4</f>
        <v>0.44736472000000005</v>
      </c>
      <c r="FM21" s="2" cm="1">
        <f t="array" ref="FM21">INDEX(Assumptions!$AC$3:$AH$32,$A22-2022,FM$2-2023)*FM$4</f>
        <v>0.14652464600000001</v>
      </c>
      <c r="FN21" s="2" cm="1">
        <f t="array" ref="FN21">INDEX(Assumptions!$AC$3:$AH$32,$A22-2022,FN$2-2023)*FN$4</f>
        <v>0.12382559400000001</v>
      </c>
      <c r="FO21" s="2" cm="1">
        <f t="array" ref="FO21">INDEX(Assumptions!$AC$3:$AH$32,$A22-2022,FO$2-2023)*FO$4</f>
        <v>0.44755422</v>
      </c>
      <c r="FP21" s="2" cm="1">
        <f t="array" ref="FP21">INDEX(Assumptions!$AC$3:$AH$32,$A22-2022,FP$2-2023)*FP$4</f>
        <v>0.16087350999999994</v>
      </c>
      <c r="FQ21" s="2" cm="1">
        <f t="array" ref="FQ21">INDEX(Assumptions!$AC$3:$AH$32,$A22-2022,FQ$2-2023)*FQ$4</f>
        <v>0.31902725999999992</v>
      </c>
      <c r="FR21" s="2" cm="1">
        <f t="array" ref="FR21">INDEX(Assumptions!$AC$3:$AH$32,$A22-2022,FR$2-2023)*FR$4</f>
        <v>0.46194190000000002</v>
      </c>
      <c r="FS21" s="2" cm="1">
        <f t="array" ref="FS21">INDEX(Assumptions!$AC$3:$AH$32,$A22-2022,FS$2-2023)*FS$4</f>
        <v>0.18542871599999999</v>
      </c>
      <c r="FT21" s="2" cm="1">
        <f t="array" ref="FT21">INDEX(Assumptions!$AC$3:$AH$32,$A22-2022,FT$2-2023)*FT$4</f>
        <v>0.33663790999999998</v>
      </c>
      <c r="FU21" s="2" cm="1">
        <f t="array" ref="FU21">INDEX(Assumptions!$AC$3:$AH$32,$A22-2022,FU$2-2023)*FU$4</f>
        <v>0.25250175800000002</v>
      </c>
      <c r="FV21" s="2" cm="1">
        <f t="array" ref="FV21">INDEX(Assumptions!$AC$3:$AH$32,$A22-2022,FV$2-2023)*FV$4</f>
        <v>0.59868336</v>
      </c>
      <c r="FW21" s="2" cm="1">
        <f t="array" ref="FW21">INDEX(Assumptions!$AC$3:$AH$32,$A22-2022,FW$2-2023)*FW$4</f>
        <v>0.27867223999999996</v>
      </c>
      <c r="FX21" s="2" cm="1">
        <f t="array" ref="FX21">INDEX(Assumptions!$AC$3:$AH$32,$A22-2022,FX$2-2023)*FX$4</f>
        <v>0.41651413999999998</v>
      </c>
      <c r="FY21" s="2" cm="1">
        <f t="array" ref="FY21">INDEX(Assumptions!$AC$3:$AH$32,$A22-2022,FY$2-2023)*FY$4</f>
        <v>0.35829485999999999</v>
      </c>
      <c r="FZ21" s="2" cm="1">
        <f t="array" ref="FZ21">INDEX(Assumptions!$AC$3:$AH$32,$A22-2022,FZ$2-2023)*FZ$4</f>
        <v>0.199140332</v>
      </c>
      <c r="GA21" s="2" cm="1">
        <f t="array" ref="GA21">INDEX(Assumptions!$AC$3:$AH$32,$A22-2022,GA$2-2023)*GA$4</f>
        <v>0.41686392000000005</v>
      </c>
      <c r="GB21" s="2" cm="1">
        <f t="array" ref="GB21">INDEX(Assumptions!$AC$3:$AH$32,$A22-2022,GB$2-2023)*GB$4</f>
        <v>0.52462353999999989</v>
      </c>
      <c r="GC21" s="2" cm="1">
        <f t="array" ref="GC21">INDEX(Assumptions!$AC$3:$AH$32,$A22-2022,GC$2-2023)*GC$4</f>
        <v>0.23064593199999994</v>
      </c>
      <c r="GD21" s="2" cm="1">
        <f t="array" ref="GD21">INDEX(Assumptions!$AC$3:$AH$32,$A22-2022,GD$2-2023)*GD$4</f>
        <v>0.34048957999999996</v>
      </c>
      <c r="GE21" s="2" cm="1">
        <f t="array" ref="GE21">INDEX(Assumptions!$AC$3:$AH$32,$A22-2022,GE$2-2023)*GE$4</f>
        <v>0.272052248</v>
      </c>
      <c r="GF21" s="2" cm="1">
        <f t="array" ref="GF21">INDEX(Assumptions!$AC$3:$AH$32,$A22-2022,GF$2-2023)*GF$4</f>
        <v>0.39505422000000007</v>
      </c>
      <c r="GG21" s="2" cm="1">
        <f t="array" ref="GG21">INDEX(Assumptions!$AC$3:$AH$32,$A22-2022,GG$2-2023)*GG$4</f>
        <v>0.48347972</v>
      </c>
      <c r="GH21" s="2" cm="1">
        <f t="array" ref="GH21">INDEX(Assumptions!$AC$3:$AH$32,$A22-2022,GH$2-2023)*GH$4</f>
        <v>0.59385480000000002</v>
      </c>
      <c r="GI21" s="2" cm="1">
        <f t="array" ref="GI21">INDEX(Assumptions!$AC$3:$AH$32,$A22-2022,GI$2-2023)*GI$4</f>
        <v>0.31410016000000002</v>
      </c>
      <c r="GJ21" s="2" cm="1">
        <f t="array" ref="GJ21">INDEX(Assumptions!$AC$3:$AH$32,$A22-2022,GJ$2-2023)*GJ$4</f>
        <v>0.43126083999999992</v>
      </c>
      <c r="GK21" s="2" cm="1">
        <f t="array" ref="GK21">INDEX(Assumptions!$AC$3:$AH$32,$A22-2022,GK$2-2023)*GK$4</f>
        <v>0.33357191999999997</v>
      </c>
      <c r="GL21" s="2" cm="1">
        <f t="array" ref="GL21">INDEX(Assumptions!$AC$3:$AH$32,$A22-2022,GL$2-2023)*GL$4</f>
        <v>0.30382862400000005</v>
      </c>
      <c r="GM21" s="2" cm="1">
        <f t="array" ref="GM21">INDEX(Assumptions!$AC$3:$AH$32,$A22-2022,GM$2-2023)*GM$4</f>
        <v>0.33134587999999998</v>
      </c>
      <c r="GN21" s="2" cm="1">
        <f t="array" ref="GN21">INDEX(Assumptions!$AC$3:$AH$32,$A22-2022,GN$2-2023)*GN$4</f>
        <v>0.17113868599999998</v>
      </c>
      <c r="GO21" s="2" cm="1">
        <f t="array" ref="GO21">INDEX(Assumptions!$AC$3:$AH$32,$A22-2022,GO$2-2023)*GO$4</f>
        <v>0.45194528</v>
      </c>
      <c r="GP21" s="2" cm="1">
        <f t="array" ref="GP21">INDEX(Assumptions!$AC$3:$AH$32,$A22-2022,GP$2-2023)*GP$4</f>
        <v>0.21571508</v>
      </c>
      <c r="GQ21" s="2" cm="1">
        <f t="array" ref="GQ21">INDEX(Assumptions!$AC$3:$AH$32,$A22-2022,GQ$2-2023)*GQ$4</f>
        <v>0.21316426799999996</v>
      </c>
      <c r="GR21" s="2" cm="1">
        <f t="array" ref="GR21">INDEX(Assumptions!$AC$3:$AH$32,$A22-2022,GR$2-2023)*GR$4</f>
        <v>0.69994453999999995</v>
      </c>
      <c r="GS21" s="2" cm="1">
        <f t="array" ref="GS21">INDEX(Assumptions!$AC$3:$AH$32,$A22-2022,GS$2-2023)*GS$4</f>
        <v>0.31403930000000002</v>
      </c>
      <c r="GT21" s="2" cm="1">
        <f t="array" ref="GT21">INDEX(Assumptions!$AC$3:$AH$32,$A22-2022,GT$2-2023)*GT$4</f>
        <v>0.28972104000000004</v>
      </c>
      <c r="GU21" s="2" cm="1">
        <f t="array" ref="GU21">INDEX(Assumptions!$AC$3:$AH$32,$A22-2022,GU$2-2023)*GU$4</f>
        <v>0.43079336000000001</v>
      </c>
      <c r="GV21" s="2" cm="1">
        <f t="array" ref="GV21">INDEX(Assumptions!$AC$3:$AH$32,$A22-2022,GV$2-2023)*GV$4</f>
        <v>0.39869969999999999</v>
      </c>
      <c r="GW21" s="2" cm="1">
        <f t="array" ref="GW21">INDEX(Assumptions!$AC$3:$AH$32,$A22-2022,GW$2-2023)*GW$4</f>
        <v>0.16145850000000003</v>
      </c>
      <c r="GX21" s="2" cm="1">
        <f t="array" ref="GX21">INDEX(Assumptions!$AC$3:$AH$32,$A22-2022,GX$2-2023)*GX$4</f>
        <v>0.36740518</v>
      </c>
      <c r="GY21" s="2" cm="1">
        <f t="array" ref="GY21">INDEX(Assumptions!$AC$3:$AH$32,$A22-2022,GY$2-2023)*GY$4</f>
        <v>0.30234181999999998</v>
      </c>
      <c r="GZ21" s="2" cm="1">
        <f t="array" ref="GZ21">INDEX(Assumptions!$AC$3:$AH$32,$A22-2022,GZ$2-2023)*GZ$4</f>
        <v>0.38138933999999997</v>
      </c>
      <c r="HA21" s="2" cm="1">
        <f t="array" ref="HA21">INDEX(Assumptions!$AC$3:$AH$32,$A22-2022,HA$2-2023)*HA$4</f>
        <v>0.21620561400000002</v>
      </c>
      <c r="HB21" s="2" cm="1">
        <f t="array" ref="HB21">INDEX(Assumptions!$AC$3:$AH$32,$A22-2022,HB$2-2023)*HB$4</f>
        <v>0.45497970000000004</v>
      </c>
      <c r="HC21" s="2" cm="1">
        <f t="array" ref="HC21">INDEX(Assumptions!$AC$3:$AH$32,$A22-2022,HC$2-2023)*HC$4</f>
        <v>0.153656558</v>
      </c>
      <c r="HD21" s="2" cm="1">
        <f t="array" ref="HD21">INDEX(Assumptions!$AC$3:$AH$32,$A22-2022,HD$2-2023)*HD$4</f>
        <v>0.22877316</v>
      </c>
      <c r="HE21" s="2" cm="1">
        <f t="array" ref="HE21">INDEX(Assumptions!$AC$3:$AH$32,$A22-2022,HE$2-2023)*HE$4</f>
        <v>0.20031542799999999</v>
      </c>
      <c r="HF21" s="2" cm="1">
        <f t="array" ref="HF21">INDEX(Assumptions!$AC$3:$AH$32,$A22-2022,HF$2-2023)*HF$4</f>
        <v>0.231089458</v>
      </c>
      <c r="HG21" s="2" cm="1">
        <f t="array" ref="HG21">INDEX(Assumptions!$AC$3:$AH$32,$A22-2022,HG$2-2023)*HG$4</f>
        <v>0.23482584999999997</v>
      </c>
      <c r="HH21" s="2" cm="1">
        <f t="array" ref="HH21">INDEX(Assumptions!$AC$3:$AH$32,$A22-2022,HH$2-2023)*HH$4</f>
        <v>0.32381863999999999</v>
      </c>
      <c r="HI21" s="2" cm="1">
        <f t="array" ref="HI21">INDEX(Assumptions!$AC$3:$AH$32,$A22-2022,HI$2-2023)*HI$4</f>
        <v>0.51647260000000006</v>
      </c>
      <c r="HJ21" s="2" cm="1">
        <f t="array" ref="HJ21">INDEX(Assumptions!$AC$3:$AH$32,$A22-2022,HJ$2-2023)*HJ$4</f>
        <v>0.23071993799999999</v>
      </c>
      <c r="HK21" s="2" cm="1">
        <f t="array" ref="HK21">INDEX(Assumptions!$AC$3:$AH$32,$A22-2022,HK$2-2023)*HK$4</f>
        <v>0.17833780800000001</v>
      </c>
      <c r="HL21" s="2" cm="1">
        <f t="array" ref="HL21">INDEX(Assumptions!$AC$3:$AH$32,$A22-2022,HL$2-2023)*HL$4</f>
        <v>0.30720491999999999</v>
      </c>
      <c r="HM21" s="2" cm="1">
        <f t="array" ref="HM21">INDEX(Assumptions!$AC$3:$AH$32,$A22-2022,HM$2-2023)*HM$4</f>
        <v>0.267799026</v>
      </c>
      <c r="HN21" s="2" cm="1">
        <f t="array" ref="HN21">INDEX(Assumptions!$AC$3:$AH$32,$A22-2022,HN$2-2023)*HN$4</f>
        <v>0.33862291999999994</v>
      </c>
      <c r="HO21" s="2" cm="1">
        <f t="array" ref="HO21">INDEX(Assumptions!$AC$3:$AH$32,$A22-2022,HO$2-2023)*HO$4</f>
        <v>0.173927158</v>
      </c>
      <c r="HP21" s="2" cm="1">
        <f t="array" ref="HP21">INDEX(Assumptions!$AC$3:$AH$32,$A22-2022,HP$2-2023)*HP$4</f>
        <v>0.36868424</v>
      </c>
      <c r="HQ21" s="2" cm="1">
        <f t="array" ref="HQ21">INDEX(Assumptions!$AC$3:$AH$32,$A22-2022,HQ$2-2023)*HQ$4</f>
        <v>0.24053371199999998</v>
      </c>
      <c r="HR21" s="2" cm="1">
        <f t="array" ref="HR21">INDEX(Assumptions!$AC$3:$AH$32,$A22-2022,HR$2-2023)*HR$4</f>
        <v>0.30234065399999999</v>
      </c>
      <c r="HS21" s="2" cm="1">
        <f t="array" ref="HS21">INDEX(Assumptions!$AC$3:$AH$32,$A22-2022,HS$2-2023)*HS$4</f>
        <v>0.34231571999999999</v>
      </c>
      <c r="HT21" s="2" cm="1">
        <f t="array" ref="HT21">INDEX(Assumptions!$AC$3:$AH$32,$A22-2022,HT$2-2023)*HT$4</f>
        <v>0.19178425200000002</v>
      </c>
      <c r="HU21" s="2" cm="1">
        <f t="array" ref="HU21">INDEX(Assumptions!$AC$3:$AH$32,$A22-2022,HU$2-2023)*HU$4</f>
        <v>0.28213818600000001</v>
      </c>
      <c r="HV21" s="2" cm="1">
        <f t="array" ref="HV21">INDEX(Assumptions!$AC$3:$AH$32,$A22-2022,HV$2-2023)*HV$4</f>
        <v>0.384237</v>
      </c>
      <c r="HW21" s="2" cm="1">
        <f t="array" ref="HW21">INDEX(Assumptions!$AC$3:$AH$32,$A22-2022,HW$2-2023)*HW$4</f>
        <v>0.38342952000000002</v>
      </c>
      <c r="HX21" s="2" cm="1">
        <f t="array" ref="HX21">INDEX(Assumptions!$AC$3:$AH$32,$A22-2022,HX$2-2023)*HX$4</f>
        <v>-0.12498582400000001</v>
      </c>
      <c r="HY21" s="2" cm="1">
        <f t="array" ref="HY21">INDEX(Assumptions!$AC$3:$AH$32,$A22-2022,HY$2-2023)*HY$4</f>
        <v>0.40782484000000008</v>
      </c>
      <c r="HZ21" s="2" cm="1">
        <f t="array" ref="HZ21">INDEX(Assumptions!$AC$3:$AH$32,$A22-2022,HZ$2-2023)*HZ$4</f>
        <v>0.60959054000000001</v>
      </c>
      <c r="IA21" s="2" cm="1">
        <f t="array" ref="IA21">INDEX(Assumptions!$AC$3:$AH$32,$A22-2022,IA$2-2023)*IA$4</f>
        <v>0.42865759999999997</v>
      </c>
      <c r="IB21" s="2" cm="1">
        <f t="array" ref="IB21">INDEX(Assumptions!$AC$3:$AH$32,$A22-2022,IB$2-2023)*IB$4</f>
        <v>0.36795256800000004</v>
      </c>
      <c r="IC21" s="2" cm="1">
        <f t="array" ref="IC21">INDEX(Assumptions!$AC$3:$AH$32,$A22-2022,IC$2-2023)*IC$4</f>
        <v>0.43104556000000005</v>
      </c>
      <c r="ID21" s="2" cm="1">
        <f t="array" ref="ID21">INDEX(Assumptions!$AC$3:$AH$32,$A22-2022,ID$2-2023)*ID$4</f>
        <v>0.32794629000000003</v>
      </c>
      <c r="IE21" s="2" cm="1">
        <f t="array" ref="IE21">INDEX(Assumptions!$AC$3:$AH$32,$A22-2022,IE$2-2023)*IE$4</f>
        <v>0.28861812000000003</v>
      </c>
      <c r="IF21" s="2" cm="1">
        <f t="array" ref="IF21">INDEX(Assumptions!$AC$3:$AH$32,$A22-2022,IF$2-2023)*IF$4</f>
        <v>0.26768496600000002</v>
      </c>
      <c r="IG21" s="2" cm="1">
        <f t="array" ref="IG21">INDEX(Assumptions!$AC$3:$AH$32,$A22-2022,IG$2-2023)*IG$4</f>
        <v>0.31323186999999997</v>
      </c>
      <c r="IH21" s="2" cm="1">
        <f t="array" ref="IH21">INDEX(Assumptions!$AC$3:$AH$32,$A22-2022,IH$2-2023)*IH$4</f>
        <v>0.38620895999999993</v>
      </c>
      <c r="II21" s="2" cm="1">
        <f t="array" ref="II21">INDEX(Assumptions!$AC$3:$AH$32,$A22-2022,II$2-2023)*II$4</f>
        <v>0.34412153999999995</v>
      </c>
      <c r="IJ21" s="2" cm="1">
        <f t="array" ref="IJ21">INDEX(Assumptions!$AC$3:$AH$32,$A22-2022,IJ$2-2023)*IJ$4</f>
        <v>0.31528476</v>
      </c>
      <c r="IK21" s="2" cm="1">
        <f t="array" ref="IK21">INDEX(Assumptions!$AC$3:$AH$32,$A22-2022,IK$2-2023)*IK$4</f>
        <v>0.35696971</v>
      </c>
      <c r="IL21" s="2" cm="1">
        <f t="array" ref="IL21">INDEX(Assumptions!$AC$3:$AH$32,$A22-2022,IL$2-2023)*IL$4</f>
        <v>0.27830880000000002</v>
      </c>
      <c r="IM21" s="2" cm="1">
        <f t="array" ref="IM21">INDEX(Assumptions!$AC$3:$AH$32,$A22-2022,IM$2-2023)*IM$4</f>
        <v>0.22485155800000001</v>
      </c>
      <c r="IN21" s="2" cm="1">
        <f t="array" ref="IN21">INDEX(Assumptions!$AC$3:$AH$32,$A22-2022,IN$2-2023)*IN$4</f>
        <v>0.50928164000000009</v>
      </c>
      <c r="IO21" s="2" cm="1">
        <f t="array" ref="IO21">INDEX(Assumptions!$AC$3:$AH$32,$A22-2022,IO$2-2023)*IO$4</f>
        <v>0.34273749999999997</v>
      </c>
      <c r="IP21" s="2" cm="1">
        <f t="array" ref="IP21">INDEX(Assumptions!$AC$3:$AH$32,$A22-2022,IP$2-2023)*IP$4</f>
        <v>0.36487653599999997</v>
      </c>
      <c r="IQ21" s="2" cm="1">
        <f t="array" ref="IQ21">INDEX(Assumptions!$AC$3:$AH$32,$A22-2022,IQ$2-2023)*IQ$4</f>
        <v>0.46065813999999994</v>
      </c>
      <c r="IR21" s="2" cm="1">
        <f t="array" ref="IR21">INDEX(Assumptions!$AC$3:$AH$32,$A22-2022,IR$2-2023)*IR$4</f>
        <v>0.19133491999999999</v>
      </c>
      <c r="IS21" s="2" cm="1">
        <f t="array" ref="IS21">INDEX(Assumptions!$AC$3:$AH$32,$A22-2022,IS$2-2023)*IS$4</f>
        <v>0.26732096999999999</v>
      </c>
      <c r="IT21" s="2" cm="1">
        <f t="array" ref="IT21">INDEX(Assumptions!$AC$3:$AH$32,$A22-2022,IT$2-2023)*IT$4</f>
        <v>0.38831696000000004</v>
      </c>
      <c r="IU21" s="2" cm="1">
        <f t="array" ref="IU21">INDEX(Assumptions!$AC$3:$AH$32,$A22-2022,IU$2-2023)*IU$4</f>
        <v>0.36463630000000002</v>
      </c>
      <c r="IV21" s="2" cm="1">
        <f t="array" ref="IV21">INDEX(Assumptions!$AC$3:$AH$32,$A22-2022,IV$2-2023)*IV$4</f>
        <v>0.21963047400000002</v>
      </c>
      <c r="IW21" s="2" cm="1">
        <f t="array" ref="IW21">INDEX(Assumptions!$AC$3:$AH$32,$A22-2022,IW$2-2023)*IW$4</f>
        <v>0.12152762600000001</v>
      </c>
      <c r="IX21" s="2" cm="1">
        <f t="array" ref="IX21">INDEX(Assumptions!$AC$3:$AH$32,$A22-2022,IX$2-2023)*IX$4</f>
        <v>0.39355491999999997</v>
      </c>
      <c r="IY21" s="2" cm="1">
        <f t="array" ref="IY21">INDEX(Assumptions!$AC$3:$AH$32,$A22-2022,IY$2-2023)*IY$4</f>
        <v>0.36822750000000004</v>
      </c>
      <c r="IZ21" s="2" cm="1">
        <f t="array" ref="IZ21">INDEX(Assumptions!$AC$3:$AH$32,$A22-2022,IZ$2-2023)*IZ$4</f>
        <v>0.27027937200000007</v>
      </c>
      <c r="JA21" s="2" cm="1">
        <f t="array" ref="JA21">INDEX(Assumptions!$AC$3:$AH$32,$A22-2022,JA$2-2023)*JA$4</f>
        <v>8.9264139999999978E-2</v>
      </c>
      <c r="JB21" s="2" cm="1">
        <f t="array" ref="JB21">INDEX(Assumptions!$AC$3:$AH$32,$A22-2022,JB$2-2023)*JB$4</f>
        <v>0.4103721600000001</v>
      </c>
      <c r="JC21" s="2" cm="1">
        <f t="array" ref="JC21">INDEX(Assumptions!$AC$3:$AH$32,$A22-2022,JC$2-2023)*JC$4</f>
        <v>0.26507157599999998</v>
      </c>
      <c r="JD21" s="2" cm="1">
        <f t="array" ref="JD21">INDEX(Assumptions!$AC$3:$AH$32,$A22-2022,JD$2-2023)*JD$4</f>
        <v>0.45202080000000006</v>
      </c>
      <c r="JE21" s="2" cm="1">
        <f t="array" ref="JE21">INDEX(Assumptions!$AC$3:$AH$32,$A22-2022,JE$2-2023)*JE$4</f>
        <v>0.45867920000000001</v>
      </c>
      <c r="JF21" s="2" cm="1">
        <f t="array" ref="JF21">INDEX(Assumptions!$AC$3:$AH$32,$A22-2022,JF$2-2023)*JF$4</f>
        <v>0.33359285999999994</v>
      </c>
      <c r="JG21" s="2" cm="1">
        <f t="array" ref="JG21">INDEX(Assumptions!$AC$3:$AH$32,$A22-2022,JG$2-2023)*JG$4</f>
        <v>0.32095106000000001</v>
      </c>
      <c r="JH21" s="2" cm="1">
        <f t="array" ref="JH21">INDEX(Assumptions!$AC$3:$AH$32,$A22-2022,JH$2-2023)*JH$4</f>
        <v>0.38337948000000005</v>
      </c>
      <c r="JI21" s="2" cm="1">
        <f t="array" ref="JI21">INDEX(Assumptions!$AC$3:$AH$32,$A22-2022,JI$2-2023)*JI$4</f>
        <v>0.45072573999999999</v>
      </c>
      <c r="JJ21" s="2" cm="1">
        <f t="array" ref="JJ21">INDEX(Assumptions!$AC$3:$AH$32,$A22-2022,JJ$2-2023)*JJ$4</f>
        <v>0.34779892000000007</v>
      </c>
      <c r="JK21" s="2" cm="1">
        <f t="array" ref="JK21">INDEX(Assumptions!$AC$3:$AH$32,$A22-2022,JK$2-2023)*JK$4</f>
        <v>0.44705990000000001</v>
      </c>
      <c r="JL21" s="2" cm="1">
        <f t="array" ref="JL21">INDEX(Assumptions!$AC$3:$AH$32,$A22-2022,JL$2-2023)*JL$4</f>
        <v>0.35273831999999999</v>
      </c>
      <c r="JM21" s="2" cm="1">
        <f t="array" ref="JM21">INDEX(Assumptions!$AC$3:$AH$32,$A22-2022,JM$2-2023)*JM$4</f>
        <v>0.45794349999999989</v>
      </c>
      <c r="JN21" s="2" cm="1">
        <f t="array" ref="JN21">INDEX(Assumptions!$AC$3:$AH$32,$A22-2022,JN$2-2023)*JN$4</f>
        <v>0.269153582</v>
      </c>
      <c r="JO21" s="2" cm="1">
        <f t="array" ref="JO21">INDEX(Assumptions!$AC$3:$AH$32,$A22-2022,JO$2-2023)*JO$4</f>
        <v>0.25886265599999997</v>
      </c>
      <c r="JP21" s="2" cm="1">
        <f t="array" ref="JP21">INDEX(Assumptions!$AC$3:$AH$32,$A22-2022,JP$2-2023)*JP$4</f>
        <v>0.47554253999999996</v>
      </c>
      <c r="JQ21" s="2" cm="1">
        <f t="array" ref="JQ21">INDEX(Assumptions!$AC$3:$AH$32,$A22-2022,JQ$2-2023)*JQ$4</f>
        <v>0.23731828200000002</v>
      </c>
      <c r="JR21" s="2" cm="1">
        <f t="array" ref="JR21">INDEX(Assumptions!$AC$3:$AH$32,$A22-2022,JR$2-2023)*JR$4</f>
        <v>0.25929224999999995</v>
      </c>
      <c r="JS21" s="2" cm="1">
        <f t="array" ref="JS21">INDEX(Assumptions!$AC$3:$AH$32,$A22-2022,JS$2-2023)*JS$4</f>
        <v>0.34718228999999995</v>
      </c>
      <c r="JT21" s="2" cm="1">
        <f t="array" ref="JT21">INDEX(Assumptions!$AC$3:$AH$32,$A22-2022,JT$2-2023)*JT$4</f>
        <v>0.23535427999999997</v>
      </c>
      <c r="JU21" s="2" cm="1">
        <f t="array" ref="JU21">INDEX(Assumptions!$AC$3:$AH$32,$A22-2022,JU$2-2023)*JU$4</f>
        <v>0.28382886000000002</v>
      </c>
      <c r="JV21" s="2" cm="1">
        <f t="array" ref="JV21">INDEX(Assumptions!$AC$3:$AH$32,$A22-2022,JV$2-2023)*JV$4</f>
        <v>0.29745321199999997</v>
      </c>
      <c r="JW21" s="2" cm="1">
        <f t="array" ref="JW21">INDEX(Assumptions!$AC$3:$AH$32,$A22-2022,JW$2-2023)*JW$4</f>
        <v>0.27064903400000001</v>
      </c>
      <c r="JX21" s="2" cm="1">
        <f t="array" ref="JX21">INDEX(Assumptions!$AC$3:$AH$32,$A22-2022,JX$2-2023)*JX$4</f>
        <v>0.44785637999999994</v>
      </c>
      <c r="JY21" s="2" cm="1">
        <f t="array" ref="JY21">INDEX(Assumptions!$AC$3:$AH$32,$A22-2022,JY$2-2023)*JY$4</f>
        <v>0.27445127400000002</v>
      </c>
      <c r="JZ21" s="2" cm="1">
        <f t="array" ref="JZ21">INDEX(Assumptions!$AC$3:$AH$32,$A22-2022,JZ$2-2023)*JZ$4</f>
        <v>0.28306172400000001</v>
      </c>
      <c r="KA21" s="2" cm="1">
        <f t="array" ref="KA21">INDEX(Assumptions!$AC$3:$AH$32,$A22-2022,KA$2-2023)*KA$4</f>
        <v>0.26482302000000002</v>
      </c>
      <c r="KB21" s="2" cm="1">
        <f t="array" ref="KB21">INDEX(Assumptions!$AC$3:$AH$32,$A22-2022,KB$2-2023)*KB$4</f>
        <v>0.44432855999999998</v>
      </c>
      <c r="KC21" s="2" cm="1">
        <f t="array" ref="KC21">INDEX(Assumptions!$AC$3:$AH$32,$A22-2022,KC$2-2023)*KC$4</f>
        <v>0.6176933</v>
      </c>
      <c r="KD21" s="2" cm="1">
        <f t="array" ref="KD21">INDEX(Assumptions!$AC$3:$AH$32,$A22-2022,KD$2-2023)*KD$4</f>
        <v>0.26055834799999994</v>
      </c>
      <c r="KE21" s="2" cm="1">
        <f t="array" ref="KE21">INDEX(Assumptions!$AC$3:$AH$32,$A22-2022,KE$2-2023)*KE$4</f>
        <v>0.17349736799999999</v>
      </c>
      <c r="KF21" s="2" cm="1">
        <f t="array" ref="KF21">INDEX(Assumptions!$AC$3:$AH$32,$A22-2022,KF$2-2023)*KF$4</f>
        <v>0.68541834000000001</v>
      </c>
      <c r="KG21" s="2" cm="1">
        <f t="array" ref="KG21">INDEX(Assumptions!$AC$3:$AH$32,$A22-2022,KG$2-2023)*KG$4</f>
        <v>0.3294879</v>
      </c>
      <c r="KH21" s="2" cm="1">
        <f t="array" ref="KH21">INDEX(Assumptions!$AC$3:$AH$32,$A22-2022,KH$2-2023)*KH$4</f>
        <v>0.39053613999999998</v>
      </c>
      <c r="KI21" s="2" cm="1">
        <f t="array" ref="KI21">INDEX(Assumptions!$AC$3:$AH$32,$A22-2022,KI$2-2023)*KI$4</f>
        <v>0.219964942</v>
      </c>
      <c r="KJ21" s="2" cm="1">
        <f t="array" ref="KJ21">INDEX(Assumptions!$AC$3:$AH$32,$A22-2022,KJ$2-2023)*KJ$4</f>
        <v>0.36569148000000007</v>
      </c>
      <c r="KK21" s="2" cm="1">
        <f t="array" ref="KK21">INDEX(Assumptions!$AC$3:$AH$32,$A22-2022,KK$2-2023)*KK$4</f>
        <v>0.24740293999999999</v>
      </c>
      <c r="KL21" s="2" cm="1">
        <f t="array" ref="KL21">INDEX(Assumptions!$AC$3:$AH$32,$A22-2022,KL$2-2023)*KL$4</f>
        <v>0.11168955</v>
      </c>
      <c r="KM21" s="2" cm="1">
        <f t="array" ref="KM21">INDEX(Assumptions!$AC$3:$AH$32,$A22-2022,KM$2-2023)*KM$4</f>
        <v>0.49705942000000003</v>
      </c>
      <c r="KN21" s="2" cm="1">
        <f t="array" ref="KN21">INDEX(Assumptions!$AC$3:$AH$32,$A22-2022,KN$2-2023)*KN$4</f>
        <v>0.51013379999999997</v>
      </c>
      <c r="KO21" s="2" cm="1">
        <f t="array" ref="KO21">INDEX(Assumptions!$AC$3:$AH$32,$A22-2022,KO$2-2023)*KO$4</f>
        <v>0.10334748599999999</v>
      </c>
      <c r="KP21" s="2" cm="1">
        <f t="array" ref="KP21">INDEX(Assumptions!$AC$3:$AH$32,$A22-2022,KP$2-2023)*KP$4</f>
        <v>0.47100306000000003</v>
      </c>
      <c r="KQ21" s="2" cm="1">
        <f t="array" ref="KQ21">INDEX(Assumptions!$AC$3:$AH$32,$A22-2022,KQ$2-2023)*KQ$4</f>
        <v>0.28885843</v>
      </c>
      <c r="KR21" s="2" cm="1">
        <f t="array" ref="KR21">INDEX(Assumptions!$AC$3:$AH$32,$A22-2022,KR$2-2023)*KR$4</f>
        <v>0.22038865199999996</v>
      </c>
      <c r="KS21" s="2" cm="1">
        <f t="array" ref="KS21">INDEX(Assumptions!$AC$3:$AH$32,$A22-2022,KS$2-2023)*KS$4</f>
        <v>0.35402998599999996</v>
      </c>
      <c r="KT21" s="2" cm="1">
        <f t="array" ref="KT21">INDEX(Assumptions!$AC$3:$AH$32,$A22-2022,KT$2-2023)*KT$4</f>
        <v>8.3414671999999995E-2</v>
      </c>
      <c r="KU21" s="2" cm="1">
        <f t="array" ref="KU21">INDEX(Assumptions!$AC$3:$AH$32,$A22-2022,KU$2-2023)*KU$4</f>
        <v>0.51813151999999996</v>
      </c>
      <c r="KV21" s="2" cm="1">
        <f t="array" ref="KV21">INDEX(Assumptions!$AC$3:$AH$32,$A22-2022,KV$2-2023)*KV$4</f>
        <v>6.4698303999999998E-2</v>
      </c>
      <c r="KW21" s="2" cm="1">
        <f t="array" ref="KW21">INDEX(Assumptions!$AC$3:$AH$32,$A22-2022,KW$2-2023)*KW$4</f>
        <v>0.42986007999999998</v>
      </c>
      <c r="KX21" s="2" cm="1">
        <f t="array" ref="KX21">INDEX(Assumptions!$AC$3:$AH$32,$A22-2022,KX$2-2023)*KX$4</f>
        <v>0.63216424000000004</v>
      </c>
      <c r="KY21" s="2" cm="1">
        <f t="array" ref="KY21">INDEX(Assumptions!$AC$3:$AH$32,$A22-2022,KY$2-2023)*KY$4</f>
        <v>0.43063526000000008</v>
      </c>
      <c r="KZ21" s="2" cm="1">
        <f t="array" ref="KZ21">INDEX(Assumptions!$AC$3:$AH$32,$A22-2022,KZ$2-2023)*KZ$4</f>
        <v>0.29875404999999999</v>
      </c>
      <c r="LA21" s="2" cm="1">
        <f t="array" ref="LA21">INDEX(Assumptions!$AC$3:$AH$32,$A22-2022,LA$2-2023)*LA$4</f>
        <v>0.41972883999999999</v>
      </c>
      <c r="LB21" s="2" cm="1">
        <f t="array" ref="LB21">INDEX(Assumptions!$AC$3:$AH$32,$A22-2022,LB$2-2023)*LB$4</f>
        <v>0.21212366999999999</v>
      </c>
      <c r="LC21" s="2" cm="1">
        <f t="array" ref="LC21">INDEX(Assumptions!$AC$3:$AH$32,$A22-2022,LC$2-2023)*LC$4</f>
        <v>0.42341250000000002</v>
      </c>
      <c r="LD21" s="2" cm="1">
        <f t="array" ref="LD21">INDEX(Assumptions!$AC$3:$AH$32,$A22-2022,LD$2-2023)*LD$4</f>
        <v>0.24291619200000003</v>
      </c>
      <c r="LE21" s="2" cm="1">
        <f t="array" ref="LE21">INDEX(Assumptions!$AC$3:$AH$32,$A22-2022,LE$2-2023)*LE$4</f>
        <v>0.27693712399999998</v>
      </c>
      <c r="LF21" s="2" cm="1">
        <f t="array" ref="LF21">INDEX(Assumptions!$AC$3:$AH$32,$A22-2022,LF$2-2023)*LF$4</f>
        <v>0.37033928000000005</v>
      </c>
      <c r="LG21" s="2" cm="1">
        <f t="array" ref="LG21">INDEX(Assumptions!$AC$3:$AH$32,$A22-2022,LG$2-2023)*LG$4</f>
        <v>0.21012680400000003</v>
      </c>
      <c r="LH21" s="2" cm="1">
        <f t="array" ref="LH21">INDEX(Assumptions!$AC$3:$AH$32,$A22-2022,LH$2-2023)*LH$4</f>
        <v>0.16787438799999999</v>
      </c>
      <c r="LI21" s="2" cm="1">
        <f t="array" ref="LI21">INDEX(Assumptions!$AC$3:$AH$32,$A22-2022,LI$2-2023)*LI$4</f>
        <v>0.38114999999999993</v>
      </c>
      <c r="LJ21" s="2" cm="1">
        <f t="array" ref="LJ21">INDEX(Assumptions!$AC$3:$AH$32,$A22-2022,LJ$2-2023)*LJ$4</f>
        <v>0.33669684999999999</v>
      </c>
      <c r="LK21" s="2" cm="1">
        <f t="array" ref="LK21">INDEX(Assumptions!$AC$3:$AH$32,$A22-2022,LK$2-2023)*LK$4</f>
        <v>0.35779919999999998</v>
      </c>
      <c r="LL21" s="2" cm="1">
        <f t="array" ref="LL21">INDEX(Assumptions!$AC$3:$AH$32,$A22-2022,LL$2-2023)*LL$4</f>
        <v>0.65403924000000002</v>
      </c>
      <c r="LM21" s="2" cm="1">
        <f t="array" ref="LM21">INDEX(Assumptions!$AC$3:$AH$32,$A22-2022,LM$2-2023)*LM$4</f>
        <v>0.38695602000000007</v>
      </c>
      <c r="LN21" s="2" cm="1">
        <f t="array" ref="LN21">INDEX(Assumptions!$AC$3:$AH$32,$A22-2022,LN$2-2023)*LN$4</f>
        <v>0.32833565999999997</v>
      </c>
      <c r="LO21" s="2" cm="1">
        <f t="array" ref="LO21">INDEX(Assumptions!$AC$3:$AH$32,$A22-2022,LO$2-2023)*LO$4</f>
        <v>0.28128576</v>
      </c>
      <c r="LP21" s="2" cm="1">
        <f t="array" ref="LP21">INDEX(Assumptions!$AC$3:$AH$32,$A22-2022,LP$2-2023)*LP$4</f>
        <v>0.43762044</v>
      </c>
      <c r="LQ21" s="2" cm="1">
        <f t="array" ref="LQ21">INDEX(Assumptions!$AC$3:$AH$32,$A22-2022,LQ$2-2023)*LQ$4</f>
        <v>0.23054692599999999</v>
      </c>
      <c r="LR21" s="2" cm="1">
        <f t="array" ref="LR21">INDEX(Assumptions!$AC$3:$AH$32,$A22-2022,LR$2-2023)*LR$4</f>
        <v>0.23068385999999999</v>
      </c>
      <c r="LS21" s="2" cm="1">
        <f t="array" ref="LS21">INDEX(Assumptions!$AC$3:$AH$32,$A22-2022,LS$2-2023)*LS$4</f>
        <v>0.50984779999999996</v>
      </c>
      <c r="LT21" s="2" cm="1">
        <f t="array" ref="LT21">INDEX(Assumptions!$AC$3:$AH$32,$A22-2022,LT$2-2023)*LT$4</f>
        <v>8.5078383999999993E-2</v>
      </c>
      <c r="LU21" s="2" cm="1">
        <f t="array" ref="LU21">INDEX(Assumptions!$AC$3:$AH$32,$A22-2022,LU$2-2023)*LU$4</f>
        <v>0.39580823999999998</v>
      </c>
      <c r="LV21" s="2" cm="1">
        <f t="array" ref="LV21">INDEX(Assumptions!$AC$3:$AH$32,$A22-2022,LV$2-2023)*LV$4</f>
        <v>0.29231874000000002</v>
      </c>
      <c r="LW21" s="2" cm="1">
        <f t="array" ref="LW21">INDEX(Assumptions!$AC$3:$AH$32,$A22-2022,LW$2-2023)*LW$4</f>
        <v>0.28415934000000004</v>
      </c>
      <c r="LX21" s="2" cm="1">
        <f t="array" ref="LX21">INDEX(Assumptions!$AC$3:$AH$32,$A22-2022,LX$2-2023)*LX$4</f>
        <v>0.38750976000000009</v>
      </c>
      <c r="LY21" s="2" cm="1">
        <f t="array" ref="LY21">INDEX(Assumptions!$AC$3:$AH$32,$A22-2022,LY$2-2023)*LY$4</f>
        <v>0.46159806000000009</v>
      </c>
      <c r="LZ21" s="2" cm="1">
        <f t="array" ref="LZ21">INDEX(Assumptions!$AC$3:$AH$32,$A22-2022,LZ$2-2023)*LZ$4</f>
        <v>0.34198514000000002</v>
      </c>
      <c r="MA21" s="2" cm="1">
        <f t="array" ref="MA21">INDEX(Assumptions!$AC$3:$AH$32,$A22-2022,MA$2-2023)*MA$4</f>
        <v>0.26508609999999999</v>
      </c>
      <c r="MB21" s="2" cm="1">
        <f t="array" ref="MB21">INDEX(Assumptions!$AC$3:$AH$32,$A22-2022,MB$2-2023)*MB$4</f>
        <v>0.20702128599999997</v>
      </c>
      <c r="MC21" s="2" cm="1">
        <f t="array" ref="MC21">INDEX(Assumptions!$AC$3:$AH$32,$A22-2022,MC$2-2023)*MC$4</f>
        <v>0.20412532800000002</v>
      </c>
      <c r="MD21" s="2" cm="1">
        <f t="array" ref="MD21">INDEX(Assumptions!$AC$3:$AH$32,$A22-2022,MD$2-2023)*MD$4</f>
        <v>0.28766710400000001</v>
      </c>
      <c r="ME21" s="2" cm="1">
        <f t="array" ref="ME21">INDEX(Assumptions!$AC$3:$AH$32,$A22-2022,ME$2-2023)*ME$4</f>
        <v>0.51691072000000005</v>
      </c>
      <c r="MF21" s="2" cm="1">
        <f t="array" ref="MF21">INDEX(Assumptions!$AC$3:$AH$32,$A22-2022,MF$2-2023)*MF$4</f>
        <v>0.23767100799999996</v>
      </c>
      <c r="MG21" s="2" cm="1">
        <f t="array" ref="MG21">INDEX(Assumptions!$AC$3:$AH$32,$A22-2022,MG$2-2023)*MG$4</f>
        <v>0.4691049000000001</v>
      </c>
      <c r="MH21" s="2" cm="1">
        <f t="array" ref="MH21">INDEX(Assumptions!$AC$3:$AH$32,$A22-2022,MH$2-2023)*MH$4</f>
        <v>0.16662448799999996</v>
      </c>
      <c r="MI21" s="2" cm="1">
        <f t="array" ref="MI21">INDEX(Assumptions!$AC$3:$AH$32,$A22-2022,MI$2-2023)*MI$4</f>
        <v>0.43906590000000001</v>
      </c>
      <c r="MJ21" s="2" cm="1">
        <f t="array" ref="MJ21">INDEX(Assumptions!$AC$3:$AH$32,$A22-2022,MJ$2-2023)*MJ$4</f>
        <v>0.31569516000000003</v>
      </c>
      <c r="MK21" s="2" cm="1">
        <f t="array" ref="MK21">INDEX(Assumptions!$AC$3:$AH$32,$A22-2022,MK$2-2023)*MK$4</f>
        <v>0.266844148</v>
      </c>
      <c r="ML21" s="2" cm="1">
        <f t="array" ref="ML21">INDEX(Assumptions!$AC$3:$AH$32,$A22-2022,ML$2-2023)*ML$4</f>
        <v>0.44313569999999991</v>
      </c>
      <c r="MM21" s="2" cm="1">
        <f t="array" ref="MM21">INDEX(Assumptions!$AC$3:$AH$32,$A22-2022,MM$2-2023)*MM$4</f>
        <v>0.35192891999999992</v>
      </c>
      <c r="MN21" s="2" cm="1">
        <f t="array" ref="MN21">INDEX(Assumptions!$AC$3:$AH$32,$A22-2022,MN$2-2023)*MN$4</f>
        <v>0.28593539999999995</v>
      </c>
      <c r="MO21" s="2" cm="1">
        <f t="array" ref="MO21">INDEX(Assumptions!$AC$3:$AH$32,$A22-2022,MO$2-2023)*MO$4</f>
        <v>0.28587121199999999</v>
      </c>
      <c r="MP21" s="2" cm="1">
        <f t="array" ref="MP21">INDEX(Assumptions!$AC$3:$AH$32,$A22-2022,MP$2-2023)*MP$4</f>
        <v>0.58411848</v>
      </c>
      <c r="MQ21" s="2" cm="1">
        <f t="array" ref="MQ21">INDEX(Assumptions!$AC$3:$AH$32,$A22-2022,MQ$2-2023)*MQ$4</f>
        <v>0.35969346000000002</v>
      </c>
      <c r="MR21" s="2" cm="1">
        <f t="array" ref="MR21">INDEX(Assumptions!$AC$3:$AH$32,$A22-2022,MR$2-2023)*MR$4</f>
        <v>0.3662995</v>
      </c>
      <c r="MS21" s="2" cm="1">
        <f t="array" ref="MS21">INDEX(Assumptions!$AC$3:$AH$32,$A22-2022,MS$2-2023)*MS$4</f>
        <v>6.0094321999999964E-2</v>
      </c>
      <c r="MT21" s="2" cm="1">
        <f t="array" ref="MT21">INDEX(Assumptions!$AC$3:$AH$32,$A22-2022,MT$2-2023)*MT$4</f>
        <v>0.267056444</v>
      </c>
      <c r="MU21" s="2" cm="1">
        <f t="array" ref="MU21">INDEX(Assumptions!$AC$3:$AH$32,$A22-2022,MU$2-2023)*MU$4</f>
        <v>0.18673616200000001</v>
      </c>
      <c r="MV21" s="2" cm="1">
        <f t="array" ref="MV21">INDEX(Assumptions!$AC$3:$AH$32,$A22-2022,MV$2-2023)*MV$4</f>
        <v>0.2282478</v>
      </c>
      <c r="MW21" s="2" cm="1">
        <f t="array" ref="MW21">INDEX(Assumptions!$AC$3:$AH$32,$A22-2022,MW$2-2023)*MW$4</f>
        <v>0.36980954000000005</v>
      </c>
      <c r="MX21" s="2" cm="1">
        <f t="array" ref="MX21">INDEX(Assumptions!$AC$3:$AH$32,$A22-2022,MX$2-2023)*MX$4</f>
        <v>0.36455551999999997</v>
      </c>
      <c r="MY21" s="2" cm="1">
        <f t="array" ref="MY21">INDEX(Assumptions!$AC$3:$AH$32,$A22-2022,MY$2-2023)*MY$4</f>
        <v>0.38262576000000004</v>
      </c>
      <c r="MZ21" s="2" cm="1">
        <f t="array" ref="MZ21">INDEX(Assumptions!$AC$3:$AH$32,$A22-2022,MZ$2-2023)*MZ$4</f>
        <v>0.29242207999999997</v>
      </c>
      <c r="NA21" s="2" cm="1">
        <f t="array" ref="NA21">INDEX(Assumptions!$AC$3:$AH$32,$A22-2022,NA$2-2023)*NA$4</f>
        <v>0.28239221399999997</v>
      </c>
      <c r="NB21" s="2" cm="1">
        <f t="array" ref="NB21">INDEX(Assumptions!$AC$3:$AH$32,$A22-2022,NB$2-2023)*NB$4</f>
        <v>0.44094897999999999</v>
      </c>
      <c r="NC21" s="2" cm="1">
        <f t="array" ref="NC21">INDEX(Assumptions!$AC$3:$AH$32,$A22-2022,NC$2-2023)*NC$4</f>
        <v>0.33423659999999999</v>
      </c>
      <c r="ND21" s="2" cm="1">
        <f t="array" ref="ND21">INDEX(Assumptions!$AC$3:$AH$32,$A22-2022,ND$2-2023)*ND$4</f>
        <v>0.27542763599999998</v>
      </c>
      <c r="NE21" s="2" cm="1">
        <f t="array" ref="NE21">INDEX(Assumptions!$AC$3:$AH$32,$A22-2022,NE$2-2023)*NE$4</f>
        <v>0.29905445799999997</v>
      </c>
      <c r="NF21" s="2" cm="1">
        <f t="array" ref="NF21">INDEX(Assumptions!$AC$3:$AH$32,$A22-2022,NF$2-2023)*NF$4</f>
        <v>0.10446795400000003</v>
      </c>
      <c r="NG21" s="2" cm="1">
        <f t="array" ref="NG21">INDEX(Assumptions!$AC$3:$AH$32,$A22-2022,NG$2-2023)*NG$4</f>
        <v>0.53239549999999991</v>
      </c>
      <c r="NH21" s="2" cm="1">
        <f t="array" ref="NH21">INDEX(Assumptions!$AC$3:$AH$32,$A22-2022,NH$2-2023)*NH$4</f>
        <v>0.27544302199999998</v>
      </c>
      <c r="NI21" s="2" cm="1">
        <f t="array" ref="NI21">INDEX(Assumptions!$AC$3:$AH$32,$A22-2022,NI$2-2023)*NI$4</f>
        <v>0.32376525999999994</v>
      </c>
      <c r="NJ21" s="2" cm="1">
        <f t="array" ref="NJ21">INDEX(Assumptions!$AC$3:$AH$32,$A22-2022,NJ$2-2023)*NJ$4</f>
        <v>0.37964770000000003</v>
      </c>
      <c r="NK21" s="2" cm="1">
        <f t="array" ref="NK21">INDEX(Assumptions!$AC$3:$AH$32,$A22-2022,NK$2-2023)*NK$4</f>
        <v>0.38809308000000003</v>
      </c>
      <c r="NL21" s="2" cm="1">
        <f t="array" ref="NL21">INDEX(Assumptions!$AC$3:$AH$32,$A22-2022,NL$2-2023)*NL$4</f>
        <v>0.43261243999999999</v>
      </c>
      <c r="NM21" s="2" cm="1">
        <f t="array" ref="NM21">INDEX(Assumptions!$AC$3:$AH$32,$A22-2022,NM$2-2023)*NM$4</f>
        <v>0.39858696000000005</v>
      </c>
      <c r="NN21" s="2" cm="1">
        <f t="array" ref="NN21">INDEX(Assumptions!$AC$3:$AH$32,$A22-2022,NN$2-2023)*NN$4</f>
        <v>7.1038235999999963E-2</v>
      </c>
      <c r="NO21" s="2" cm="1">
        <f t="array" ref="NO21">INDEX(Assumptions!$AC$3:$AH$32,$A22-2022,NO$2-2023)*NO$4</f>
        <v>0.28085705999999999</v>
      </c>
      <c r="NP21" s="2" cm="1">
        <f t="array" ref="NP21">INDEX(Assumptions!$AC$3:$AH$32,$A22-2022,NP$2-2023)*NP$4</f>
        <v>0.41511889999999996</v>
      </c>
      <c r="NQ21" s="2" cm="1">
        <f t="array" ref="NQ21">INDEX(Assumptions!$AC$3:$AH$32,$A22-2022,NQ$2-2023)*NQ$4</f>
        <v>0.44769780000000009</v>
      </c>
      <c r="NR21" s="2" cm="1">
        <f t="array" ref="NR21">INDEX(Assumptions!$AC$3:$AH$32,$A22-2022,NR$2-2023)*NR$4</f>
        <v>0.20328121800000001</v>
      </c>
      <c r="NS21" s="2" cm="1">
        <f t="array" ref="NS21">INDEX(Assumptions!$AC$3:$AH$32,$A22-2022,NS$2-2023)*NS$4</f>
        <v>0.25413880599999999</v>
      </c>
      <c r="NT21" s="2" cm="1">
        <f t="array" ref="NT21">INDEX(Assumptions!$AC$3:$AH$32,$A22-2022,NT$2-2023)*NT$4</f>
        <v>0.43760406000000002</v>
      </c>
      <c r="NU21" s="2" cm="1">
        <f t="array" ref="NU21">INDEX(Assumptions!$AC$3:$AH$32,$A22-2022,NU$2-2023)*NU$4</f>
        <v>0.17735044199999997</v>
      </c>
      <c r="NV21" s="2" cm="1">
        <f t="array" ref="NV21">INDEX(Assumptions!$AC$3:$AH$32,$A22-2022,NV$2-2023)*NV$4</f>
        <v>0.43465257999999996</v>
      </c>
      <c r="NW21" s="2" cm="1">
        <f t="array" ref="NW21">INDEX(Assumptions!$AC$3:$AH$32,$A22-2022,NW$2-2023)*NW$4</f>
        <v>0.42777767999999999</v>
      </c>
      <c r="NX21" s="2" cm="1">
        <f t="array" ref="NX21">INDEX(Assumptions!$AC$3:$AH$32,$A22-2022,NX$2-2023)*NX$4</f>
        <v>0.34144826000000006</v>
      </c>
      <c r="NY21" s="2" cm="1">
        <f t="array" ref="NY21">INDEX(Assumptions!$AC$3:$AH$32,$A22-2022,NY$2-2023)*NY$4</f>
        <v>0.30498082000000004</v>
      </c>
      <c r="NZ21" s="2" cm="1">
        <f t="array" ref="NZ21">INDEX(Assumptions!$AC$3:$AH$32,$A22-2022,NZ$2-2023)*NZ$4</f>
        <v>0.45718120000000001</v>
      </c>
      <c r="OA21" s="2" cm="1">
        <f t="array" ref="OA21">INDEX(Assumptions!$AC$3:$AH$32,$A22-2022,OA$2-2023)*OA$4</f>
        <v>0.61844907999999998</v>
      </c>
      <c r="OB21" s="2" cm="1">
        <f t="array" ref="OB21">INDEX(Assumptions!$AC$3:$AH$32,$A22-2022,OB$2-2023)*OB$4</f>
        <v>0.17955544199999998</v>
      </c>
      <c r="OC21" s="2" cm="1">
        <f t="array" ref="OC21">INDEX(Assumptions!$AC$3:$AH$32,$A22-2022,OC$2-2023)*OC$4</f>
        <v>0.45587107999999998</v>
      </c>
      <c r="OD21" s="2" cm="1">
        <f t="array" ref="OD21">INDEX(Assumptions!$AC$3:$AH$32,$A22-2022,OD$2-2023)*OD$4</f>
        <v>0.44139149999999994</v>
      </c>
      <c r="OE21" s="2" cm="1">
        <f t="array" ref="OE21">INDEX(Assumptions!$AC$3:$AH$32,$A22-2022,OE$2-2023)*OE$4</f>
        <v>0.32862528600000002</v>
      </c>
      <c r="OF21" s="2" cm="1">
        <f t="array" ref="OF21">INDEX(Assumptions!$AC$3:$AH$32,$A22-2022,OF$2-2023)*OF$4</f>
        <v>6.6034195999999976E-2</v>
      </c>
      <c r="OG21" s="2" cm="1">
        <f t="array" ref="OG21">INDEX(Assumptions!$AC$3:$AH$32,$A22-2022,OG$2-2023)*OG$4</f>
        <v>0.30491947200000002</v>
      </c>
      <c r="OH21" s="2" cm="1">
        <f t="array" ref="OH21">INDEX(Assumptions!$AC$3:$AH$32,$A22-2022,OH$2-2023)*OH$4</f>
        <v>0.15096163000000004</v>
      </c>
      <c r="OI21" s="2" cm="1">
        <f t="array" ref="OI21">INDEX(Assumptions!$AC$3:$AH$32,$A22-2022,OI$2-2023)*OI$4</f>
        <v>0.22138855199999999</v>
      </c>
      <c r="OJ21" s="2" cm="1">
        <f t="array" ref="OJ21">INDEX(Assumptions!$AC$3:$AH$32,$A22-2022,OJ$2-2023)*OJ$4</f>
        <v>0.21695647599999998</v>
      </c>
      <c r="OK21" s="2" cm="1">
        <f t="array" ref="OK21">INDEX(Assumptions!$AC$3:$AH$32,$A22-2022,OK$2-2023)*OK$4</f>
        <v>0.39261882000000009</v>
      </c>
      <c r="OL21" s="2" cm="1">
        <f t="array" ref="OL21">INDEX(Assumptions!$AC$3:$AH$32,$A22-2022,OL$2-2023)*OL$4</f>
        <v>0.43437591999999992</v>
      </c>
      <c r="OM21" s="2" cm="1">
        <f t="array" ref="OM21">INDEX(Assumptions!$AC$3:$AH$32,$A22-2022,OM$2-2023)*OM$4</f>
        <v>0.37364450000000005</v>
      </c>
      <c r="ON21" s="2" cm="1">
        <f t="array" ref="ON21">INDEX(Assumptions!$AC$3:$AH$32,$A22-2022,ON$2-2023)*ON$4</f>
        <v>0.37086044000000007</v>
      </c>
      <c r="OO21" s="2" cm="1">
        <f t="array" ref="OO21">INDEX(Assumptions!$AC$3:$AH$32,$A22-2022,OO$2-2023)*OO$4</f>
        <v>0.20284505999999999</v>
      </c>
      <c r="OP21" s="2" cm="1">
        <f t="array" ref="OP21">INDEX(Assumptions!$AC$3:$AH$32,$A22-2022,OP$2-2023)*OP$4</f>
        <v>0.20626482400000001</v>
      </c>
      <c r="OQ21" s="2" cm="1">
        <f t="array" ref="OQ21">INDEX(Assumptions!$AC$3:$AH$32,$A22-2022,OQ$2-2023)*OQ$4</f>
        <v>0.46932409999999997</v>
      </c>
      <c r="OR21" s="2" cm="1">
        <f t="array" ref="OR21">INDEX(Assumptions!$AC$3:$AH$32,$A22-2022,OR$2-2023)*OR$4</f>
        <v>0.30700775600000002</v>
      </c>
      <c r="OS21" s="2" cm="1">
        <f t="array" ref="OS21">INDEX(Assumptions!$AC$3:$AH$32,$A22-2022,OS$2-2023)*OS$4</f>
        <v>0.4017618</v>
      </c>
      <c r="OT21" s="2" cm="1">
        <f t="array" ref="OT21">INDEX(Assumptions!$AC$3:$AH$32,$A22-2022,OT$2-2023)*OT$4</f>
        <v>0.28449301599999999</v>
      </c>
      <c r="OU21" s="2" cm="1">
        <f t="array" ref="OU21">INDEX(Assumptions!$AC$3:$AH$32,$A22-2022,OU$2-2023)*OU$4</f>
        <v>0.37466104000000006</v>
      </c>
      <c r="OV21" s="2" cm="1">
        <f t="array" ref="OV21">INDEX(Assumptions!$AC$3:$AH$32,$A22-2022,OV$2-2023)*OV$4</f>
        <v>0.25088250000000006</v>
      </c>
      <c r="OW21" s="2" cm="1">
        <f t="array" ref="OW21">INDEX(Assumptions!$AC$3:$AH$32,$A22-2022,OW$2-2023)*OW$4</f>
        <v>0.33124987999999994</v>
      </c>
      <c r="OX21" s="2" cm="1">
        <f t="array" ref="OX21">INDEX(Assumptions!$AC$3:$AH$32,$A22-2022,OX$2-2023)*OX$4</f>
        <v>0.4926804199999999</v>
      </c>
      <c r="OY21" s="2" cm="1">
        <f t="array" ref="OY21">INDEX(Assumptions!$AC$3:$AH$32,$A22-2022,OY$2-2023)*OY$4</f>
        <v>0.29840218800000001</v>
      </c>
      <c r="OZ21" s="2" cm="1">
        <f t="array" ref="OZ21">INDEX(Assumptions!$AC$3:$AH$32,$A22-2022,OZ$2-2023)*OZ$4</f>
        <v>0.28454936999999997</v>
      </c>
      <c r="PA21" s="2" cm="1">
        <f t="array" ref="PA21">INDEX(Assumptions!$AC$3:$AH$32,$A22-2022,PA$2-2023)*PA$4</f>
        <v>0.27150437999999993</v>
      </c>
      <c r="PB21" s="2" cm="1">
        <f t="array" ref="PB21">INDEX(Assumptions!$AC$3:$AH$32,$A22-2022,PB$2-2023)*PB$4</f>
        <v>-1.382525599999997E-2</v>
      </c>
      <c r="PC21" s="2" cm="1">
        <f t="array" ref="PC21">INDEX(Assumptions!$AC$3:$AH$32,$A22-2022,PC$2-2023)*PC$4</f>
        <v>0.52040589999999987</v>
      </c>
      <c r="PD21" s="2" cm="1">
        <f t="array" ref="PD21">INDEX(Assumptions!$AC$3:$AH$32,$A22-2022,PD$2-2023)*PD$4</f>
        <v>0.24621893199999997</v>
      </c>
      <c r="PE21" s="2" cm="1">
        <f t="array" ref="PE21">INDEX(Assumptions!$AC$3:$AH$32,$A22-2022,PE$2-2023)*PE$4</f>
        <v>0.47259498000000005</v>
      </c>
      <c r="PF21" s="2" cm="1">
        <f t="array" ref="PF21">INDEX(Assumptions!$AC$3:$AH$32,$A22-2022,PF$2-2023)*PF$4</f>
        <v>0.39329639999999999</v>
      </c>
      <c r="PG21" s="2" cm="1">
        <f t="array" ref="PG21">INDEX(Assumptions!$AC$3:$AH$32,$A22-2022,PG$2-2023)*PG$4</f>
        <v>0.21818322800000003</v>
      </c>
      <c r="PH21" s="2" cm="1">
        <f t="array" ref="PH21">INDEX(Assumptions!$AC$3:$AH$32,$A22-2022,PH$2-2023)*PH$4</f>
        <v>0.39887036000000009</v>
      </c>
      <c r="PI21" s="2" cm="1">
        <f t="array" ref="PI21">INDEX(Assumptions!$AC$3:$AH$32,$A22-2022,PI$2-2023)*PI$4</f>
        <v>0.33306151999999994</v>
      </c>
      <c r="PJ21" s="2" cm="1">
        <f t="array" ref="PJ21">INDEX(Assumptions!$AC$3:$AH$32,$A22-2022,PJ$2-2023)*PJ$4</f>
        <v>0.39056961999999995</v>
      </c>
      <c r="PK21" s="2" cm="1">
        <f t="array" ref="PK21">INDEX(Assumptions!$AC$3:$AH$32,$A22-2022,PK$2-2023)*PK$4</f>
        <v>0.243567852</v>
      </c>
      <c r="PL21" s="2" cm="1">
        <f t="array" ref="PL21">INDEX(Assumptions!$AC$3:$AH$32,$A22-2022,PL$2-2023)*PL$4</f>
        <v>0.36454883999999999</v>
      </c>
      <c r="PM21" s="2" cm="1">
        <f t="array" ref="PM21">INDEX(Assumptions!$AC$3:$AH$32,$A22-2022,PM$2-2023)*PM$4</f>
        <v>0.19707478200000003</v>
      </c>
      <c r="PN21" s="2" cm="1">
        <f t="array" ref="PN21">INDEX(Assumptions!$AC$3:$AH$32,$A22-2022,PN$2-2023)*PN$4</f>
        <v>0.34618806000000002</v>
      </c>
      <c r="PO21" s="2" cm="1">
        <f t="array" ref="PO21">INDEX(Assumptions!$AC$3:$AH$32,$A22-2022,PO$2-2023)*PO$4</f>
        <v>0.31604364000000007</v>
      </c>
      <c r="PP21" s="2" cm="1">
        <f t="array" ref="PP21">INDEX(Assumptions!$AC$3:$AH$32,$A22-2022,PP$2-2023)*PP$4</f>
        <v>0.49134228000000008</v>
      </c>
      <c r="PQ21" s="2" cm="1">
        <f t="array" ref="PQ21">INDEX(Assumptions!$AC$3:$AH$32,$A22-2022,PQ$2-2023)*PQ$4</f>
        <v>0.24099440799999997</v>
      </c>
      <c r="PR21" s="2" cm="1">
        <f t="array" ref="PR21">INDEX(Assumptions!$AC$3:$AH$32,$A22-2022,PR$2-2023)*PR$4</f>
        <v>0.54697229999999986</v>
      </c>
      <c r="PS21" s="2" cm="1">
        <f t="array" ref="PS21">INDEX(Assumptions!$AC$3:$AH$32,$A22-2022,PS$2-2023)*PS$4</f>
        <v>0.20125274400000001</v>
      </c>
      <c r="PT21" s="2" cm="1">
        <f t="array" ref="PT21">INDEX(Assumptions!$AC$3:$AH$32,$A22-2022,PT$2-2023)*PT$4</f>
        <v>0.37143215999999996</v>
      </c>
      <c r="PU21" s="2" cm="1">
        <f t="array" ref="PU21">INDEX(Assumptions!$AC$3:$AH$32,$A22-2022,PU$2-2023)*PU$4</f>
        <v>6.3598919999999962E-2</v>
      </c>
      <c r="PV21" s="2" cm="1">
        <f t="array" ref="PV21">INDEX(Assumptions!$AC$3:$AH$32,$A22-2022,PV$2-2023)*PV$4</f>
        <v>0.23597346399999997</v>
      </c>
      <c r="PW21" s="2" cm="1">
        <f t="array" ref="PW21">INDEX(Assumptions!$AC$3:$AH$32,$A22-2022,PW$2-2023)*PW$4</f>
        <v>0.20720449199999999</v>
      </c>
      <c r="PX21" s="2" cm="1">
        <f t="array" ref="PX21">INDEX(Assumptions!$AC$3:$AH$32,$A22-2022,PX$2-2023)*PX$4</f>
        <v>0.27405215999999999</v>
      </c>
      <c r="PY21" s="2" cm="1">
        <f t="array" ref="PY21">INDEX(Assumptions!$AC$3:$AH$32,$A22-2022,PY$2-2023)*PY$4</f>
        <v>0.32020872</v>
      </c>
      <c r="PZ21" s="2" cm="1">
        <f t="array" ref="PZ21">INDEX(Assumptions!$AC$3:$AH$32,$A22-2022,PZ$2-2023)*PZ$4</f>
        <v>0.37498971999999992</v>
      </c>
      <c r="QA21" s="2" cm="1">
        <f t="array" ref="QA21">INDEX(Assumptions!$AC$3:$AH$32,$A22-2022,QA$2-2023)*QA$4</f>
        <v>0.12262744400000002</v>
      </c>
      <c r="QB21" s="2" cm="1">
        <f t="array" ref="QB21">INDEX(Assumptions!$AC$3:$AH$32,$A22-2022,QB$2-2023)*QB$4</f>
        <v>0.48114594000000005</v>
      </c>
      <c r="QC21" s="2" cm="1">
        <f t="array" ref="QC21">INDEX(Assumptions!$AC$3:$AH$32,$A22-2022,QC$2-2023)*QC$4</f>
        <v>0.33563309999999996</v>
      </c>
      <c r="QD21" s="2" cm="1">
        <f t="array" ref="QD21">INDEX(Assumptions!$AC$3:$AH$32,$A22-2022,QD$2-2023)*QD$4</f>
        <v>0.33399763999999998</v>
      </c>
      <c r="QE21" s="2" cm="1">
        <f t="array" ref="QE21">INDEX(Assumptions!$AC$3:$AH$32,$A22-2022,QE$2-2023)*QE$4</f>
        <v>0.19180454999999996</v>
      </c>
      <c r="QF21" s="2" cm="1">
        <f t="array" ref="QF21">INDEX(Assumptions!$AC$3:$AH$32,$A22-2022,QF$2-2023)*QF$4</f>
        <v>0.38554950000000004</v>
      </c>
      <c r="QG21" s="2" cm="1">
        <f t="array" ref="QG21">INDEX(Assumptions!$AC$3:$AH$32,$A22-2022,QG$2-2023)*QG$4</f>
        <v>0.13480498800000004</v>
      </c>
      <c r="QH21" s="2" cm="1">
        <f t="array" ref="QH21">INDEX(Assumptions!$AC$3:$AH$32,$A22-2022,QH$2-2023)*QH$4</f>
        <v>0.44865084000000011</v>
      </c>
      <c r="QI21" s="2" cm="1">
        <f t="array" ref="QI21">INDEX(Assumptions!$AC$3:$AH$32,$A22-2022,QI$2-2023)*QI$4</f>
        <v>0.36498923999999999</v>
      </c>
      <c r="QJ21" s="2" cm="1">
        <f t="array" ref="QJ21">INDEX(Assumptions!$AC$3:$AH$32,$A22-2022,QJ$2-2023)*QJ$4</f>
        <v>0.31102093999999997</v>
      </c>
      <c r="QK21" s="2" cm="1">
        <f t="array" ref="QK21">INDEX(Assumptions!$AC$3:$AH$32,$A22-2022,QK$2-2023)*QK$4</f>
        <v>0.33915612000000001</v>
      </c>
      <c r="QL21" s="2" cm="1">
        <f t="array" ref="QL21">INDEX(Assumptions!$AC$3:$AH$32,$A22-2022,QL$2-2023)*QL$4</f>
        <v>0.43651843999999995</v>
      </c>
      <c r="QM21" s="2" cm="1">
        <f t="array" ref="QM21">INDEX(Assumptions!$AC$3:$AH$32,$A22-2022,QM$2-2023)*QM$4</f>
        <v>0.25343352999999996</v>
      </c>
      <c r="QN21" s="2" cm="1">
        <f t="array" ref="QN21">INDEX(Assumptions!$AC$3:$AH$32,$A22-2022,QN$2-2023)*QN$4</f>
        <v>0.31708425999999995</v>
      </c>
      <c r="QO21" s="2" cm="1">
        <f t="array" ref="QO21">INDEX(Assumptions!$AC$3:$AH$32,$A22-2022,QO$2-2023)*QO$4</f>
        <v>0.21925078000000001</v>
      </c>
      <c r="QP21" s="2" cm="1">
        <f t="array" ref="QP21">INDEX(Assumptions!$AC$3:$AH$32,$A22-2022,QP$2-2023)*QP$4</f>
        <v>0.44566433999999999</v>
      </c>
      <c r="QQ21" s="2" cm="1">
        <f t="array" ref="QQ21">INDEX(Assumptions!$AC$3:$AH$32,$A22-2022,QQ$2-2023)*QQ$4</f>
        <v>0.41284253999999998</v>
      </c>
      <c r="QR21" s="2" cm="1">
        <f t="array" ref="QR21">INDEX(Assumptions!$AC$3:$AH$32,$A22-2022,QR$2-2023)*QR$4</f>
        <v>0.19709039</v>
      </c>
      <c r="QS21" s="2" cm="1">
        <f t="array" ref="QS21">INDEX(Assumptions!$AC$3:$AH$32,$A22-2022,QS$2-2023)*QS$4</f>
        <v>0.40453945999999996</v>
      </c>
      <c r="QT21" s="2" cm="1">
        <f t="array" ref="QT21">INDEX(Assumptions!$AC$3:$AH$32,$A22-2022,QT$2-2023)*QT$4</f>
        <v>0.23393304000000001</v>
      </c>
      <c r="QU21" s="2" cm="1">
        <f t="array" ref="QU21">INDEX(Assumptions!$AC$3:$AH$32,$A22-2022,QU$2-2023)*QU$4</f>
        <v>0.40601971999999997</v>
      </c>
      <c r="QV21" s="2" cm="1">
        <f t="array" ref="QV21">INDEX(Assumptions!$AC$3:$AH$32,$A22-2022,QV$2-2023)*QV$4</f>
        <v>0.301372576</v>
      </c>
      <c r="QW21" s="2" cm="1">
        <f t="array" ref="QW21">INDEX(Assumptions!$AC$3:$AH$32,$A22-2022,QW$2-2023)*QW$4</f>
        <v>0.25455860800000002</v>
      </c>
      <c r="QX21" s="2" cm="1">
        <f t="array" ref="QX21">INDEX(Assumptions!$AC$3:$AH$32,$A22-2022,QX$2-2023)*QX$4</f>
        <v>0.235663396</v>
      </c>
      <c r="QY21" s="2" cm="1">
        <f t="array" ref="QY21">INDEX(Assumptions!$AC$3:$AH$32,$A22-2022,QY$2-2023)*QY$4</f>
        <v>0.37453145999999993</v>
      </c>
      <c r="QZ21" s="2" cm="1">
        <f t="array" ref="QZ21">INDEX(Assumptions!$AC$3:$AH$32,$A22-2022,QZ$2-2023)*QZ$4</f>
        <v>0.28679972799999998</v>
      </c>
      <c r="RA21" s="2" cm="1">
        <f t="array" ref="RA21">INDEX(Assumptions!$AC$3:$AH$32,$A22-2022,RA$2-2023)*RA$4</f>
        <v>0.32451109</v>
      </c>
      <c r="RB21" s="2" cm="1">
        <f t="array" ref="RB21">INDEX(Assumptions!$AC$3:$AH$32,$A22-2022,RB$2-2023)*RB$4</f>
        <v>0.57985376</v>
      </c>
      <c r="RC21" s="2" cm="1">
        <f t="array" ref="RC21">INDEX(Assumptions!$AC$3:$AH$32,$A22-2022,RC$2-2023)*RC$4</f>
        <v>0.37135198000000003</v>
      </c>
      <c r="RD21" s="2" cm="1">
        <f t="array" ref="RD21">INDEX(Assumptions!$AC$3:$AH$32,$A22-2022,RD$2-2023)*RD$4</f>
        <v>0.2755290600000001</v>
      </c>
      <c r="RE21" s="2" cm="1">
        <f t="array" ref="RE21">INDEX(Assumptions!$AC$3:$AH$32,$A22-2022,RE$2-2023)*RE$4</f>
        <v>0.18815203799999999</v>
      </c>
      <c r="RF21" s="2" cm="1">
        <f t="array" ref="RF21">INDEX(Assumptions!$AC$3:$AH$32,$A22-2022,RF$2-2023)*RF$4</f>
        <v>0.28100253999999997</v>
      </c>
      <c r="RG21" s="2" cm="1">
        <f t="array" ref="RG21">INDEX(Assumptions!$AC$3:$AH$32,$A22-2022,RG$2-2023)*RG$4</f>
        <v>0.14647796799999999</v>
      </c>
      <c r="RH21" s="2" cm="1">
        <f t="array" ref="RH21">INDEX(Assumptions!$AC$3:$AH$32,$A22-2022,RH$2-2023)*RH$4</f>
        <v>0.51280218</v>
      </c>
      <c r="RI21" s="2" cm="1">
        <f t="array" ref="RI21">INDEX(Assumptions!$AC$3:$AH$32,$A22-2022,RI$2-2023)*RI$4</f>
        <v>0.28798264400000001</v>
      </c>
      <c r="RJ21" s="2" cm="1">
        <f t="array" ref="RJ21">INDEX(Assumptions!$AC$3:$AH$32,$A22-2022,RJ$2-2023)*RJ$4</f>
        <v>0.48784517999999999</v>
      </c>
      <c r="RK21" s="2" cm="1">
        <f t="array" ref="RK21">INDEX(Assumptions!$AC$3:$AH$32,$A22-2022,RK$2-2023)*RK$4</f>
        <v>0.45851609999999998</v>
      </c>
      <c r="RL21" s="2" cm="1">
        <f t="array" ref="RL21">INDEX(Assumptions!$AC$3:$AH$32,$A22-2022,RL$2-2023)*RL$4</f>
        <v>0.32091200000000003</v>
      </c>
      <c r="RM21" s="2" cm="1">
        <f t="array" ref="RM21">INDEX(Assumptions!$AC$3:$AH$32,$A22-2022,RM$2-2023)*RM$4</f>
        <v>0.34012241999999998</v>
      </c>
      <c r="RN21" s="2" cm="1">
        <f t="array" ref="RN21">INDEX(Assumptions!$AC$3:$AH$32,$A22-2022,RN$2-2023)*RN$4</f>
        <v>0.35636360000000006</v>
      </c>
      <c r="RO21" s="2" cm="1">
        <f t="array" ref="RO21">INDEX(Assumptions!$AC$3:$AH$32,$A22-2022,RO$2-2023)*RO$4</f>
        <v>0.4599743799999999</v>
      </c>
      <c r="RP21" s="2" cm="1">
        <f t="array" ref="RP21">INDEX(Assumptions!$AC$3:$AH$32,$A22-2022,RP$2-2023)*RP$4</f>
        <v>0.36929904000000002</v>
      </c>
      <c r="RQ21" s="2" cm="1">
        <f t="array" ref="RQ21">INDEX(Assumptions!$AC$3:$AH$32,$A22-2022,RQ$2-2023)*RQ$4</f>
        <v>0.38054352000000002</v>
      </c>
      <c r="RR21" s="2" cm="1">
        <f t="array" ref="RR21">INDEX(Assumptions!$AC$3:$AH$32,$A22-2022,RR$2-2023)*RR$4</f>
        <v>0.22522092399999999</v>
      </c>
      <c r="RS21" s="2" cm="1">
        <f t="array" ref="RS21">INDEX(Assumptions!$AC$3:$AH$32,$A22-2022,RS$2-2023)*RS$4</f>
        <v>0.22810199400000003</v>
      </c>
      <c r="RT21" s="2" cm="1">
        <f t="array" ref="RT21">INDEX(Assumptions!$AC$3:$AH$32,$A22-2022,RT$2-2023)*RT$4</f>
        <v>0.63321324000000001</v>
      </c>
      <c r="RU21" s="2" cm="1">
        <f t="array" ref="RU21">INDEX(Assumptions!$AC$3:$AH$32,$A22-2022,RU$2-2023)*RU$4</f>
        <v>0.31882877799999998</v>
      </c>
      <c r="RV21" s="2" cm="1">
        <f t="array" ref="RV21">INDEX(Assumptions!$AC$3:$AH$32,$A22-2022,RV$2-2023)*RV$4</f>
        <v>0.32311915999999996</v>
      </c>
      <c r="RW21" s="2" cm="1">
        <f t="array" ref="RW21">INDEX(Assumptions!$AC$3:$AH$32,$A22-2022,RW$2-2023)*RW$4</f>
        <v>0.35836929999999995</v>
      </c>
      <c r="RX21" s="2" cm="1">
        <f t="array" ref="RX21">INDEX(Assumptions!$AC$3:$AH$32,$A22-2022,RX$2-2023)*RX$4</f>
        <v>0.28056952999999996</v>
      </c>
      <c r="RY21" s="2" cm="1">
        <f t="array" ref="RY21">INDEX(Assumptions!$AC$3:$AH$32,$A22-2022,RY$2-2023)*RY$4</f>
        <v>0.39864444000000004</v>
      </c>
      <c r="RZ21" s="2" cm="1">
        <f t="array" ref="RZ21">INDEX(Assumptions!$AC$3:$AH$32,$A22-2022,RZ$2-2023)*RZ$4</f>
        <v>0.25397069</v>
      </c>
      <c r="SA21" s="2" cm="1">
        <f t="array" ref="SA21">INDEX(Assumptions!$AC$3:$AH$32,$A22-2022,SA$2-2023)*SA$4</f>
        <v>0.30672186000000001</v>
      </c>
      <c r="SB21" s="2" cm="1">
        <f t="array" ref="SB21">INDEX(Assumptions!$AC$3:$AH$32,$A22-2022,SB$2-2023)*SB$4</f>
        <v>0.4521211200000001</v>
      </c>
      <c r="SC21" s="2" cm="1">
        <f t="array" ref="SC21">INDEX(Assumptions!$AC$3:$AH$32,$A22-2022,SC$2-2023)*SC$4</f>
        <v>0.24755861599999998</v>
      </c>
      <c r="SD21" s="2" cm="1">
        <f t="array" ref="SD21">INDEX(Assumptions!$AC$3:$AH$32,$A22-2022,SD$2-2023)*SD$4</f>
        <v>0.286721754</v>
      </c>
      <c r="SE21" s="2" cm="1">
        <f t="array" ref="SE21">INDEX(Assumptions!$AC$3:$AH$32,$A22-2022,SE$2-2023)*SE$4</f>
        <v>0.21366762399999997</v>
      </c>
      <c r="SF21" s="2" cm="1">
        <f t="array" ref="SF21">INDEX(Assumptions!$AC$3:$AH$32,$A22-2022,SF$2-2023)*SF$4</f>
        <v>0.18750228399999999</v>
      </c>
      <c r="SG21" s="2" cm="1">
        <f t="array" ref="SG21">INDEX(Assumptions!$AC$3:$AH$32,$A22-2022,SG$2-2023)*SG$4</f>
        <v>0.28159666999999999</v>
      </c>
      <c r="SH21" s="2" cm="1">
        <f t="array" ref="SH21">INDEX(Assumptions!$AC$3:$AH$32,$A22-2022,SH$2-2023)*SH$4</f>
        <v>0.33769345000000001</v>
      </c>
      <c r="SI21" s="2" cm="1">
        <f t="array" ref="SI21">INDEX(Assumptions!$AC$3:$AH$32,$A22-2022,SI$2-2023)*SI$4</f>
        <v>0.45065579999999994</v>
      </c>
      <c r="SJ21" s="2" cm="1">
        <f t="array" ref="SJ21">INDEX(Assumptions!$AC$3:$AH$32,$A22-2022,SJ$2-2023)*SJ$4</f>
        <v>0.32031278400000002</v>
      </c>
      <c r="SK21" s="2" cm="1">
        <f t="array" ref="SK21">INDEX(Assumptions!$AC$3:$AH$32,$A22-2022,SK$2-2023)*SK$4</f>
        <v>0.29546360400000005</v>
      </c>
      <c r="SL21" s="2" cm="1">
        <f t="array" ref="SL21">INDEX(Assumptions!$AC$3:$AH$32,$A22-2022,SL$2-2023)*SL$4</f>
        <v>0.32893134000000002</v>
      </c>
      <c r="SM21" s="2" cm="1">
        <f t="array" ref="SM21">INDEX(Assumptions!$AC$3:$AH$32,$A22-2022,SM$2-2023)*SM$4</f>
        <v>0.28811505399999998</v>
      </c>
      <c r="SN21" s="2" cm="1">
        <f t="array" ref="SN21">INDEX(Assumptions!$AC$3:$AH$32,$A22-2022,SN$2-2023)*SN$4</f>
        <v>0.51099707999999999</v>
      </c>
      <c r="SO21" s="2" cm="1">
        <f t="array" ref="SO21">INDEX(Assumptions!$AC$3:$AH$32,$A22-2022,SO$2-2023)*SO$4</f>
        <v>0.37494506</v>
      </c>
      <c r="SQ21" s="2">
        <v>0.3</v>
      </c>
      <c r="SR21" s="2">
        <v>0.1</v>
      </c>
      <c r="SS21" s="2">
        <v>1</v>
      </c>
      <c r="ST21" s="2">
        <v>0.3</v>
      </c>
      <c r="SU21" s="2">
        <v>0</v>
      </c>
      <c r="SV21" s="2">
        <v>0</v>
      </c>
      <c r="SW21" s="2">
        <v>0.3</v>
      </c>
      <c r="SX21" s="2">
        <v>0.3</v>
      </c>
      <c r="SY21" s="2">
        <v>0.3</v>
      </c>
    </row>
    <row r="22" spans="1:519" x14ac:dyDescent="0.3">
      <c r="A22">
        <v>2038</v>
      </c>
      <c r="C22" s="1">
        <f t="shared" si="0"/>
        <v>0.34383505081599991</v>
      </c>
      <c r="D22" s="1">
        <f t="shared" si="1"/>
        <v>0.342279106</v>
      </c>
      <c r="E22" s="2">
        <f t="shared" si="2"/>
        <v>0.19043758999999996</v>
      </c>
      <c r="F22" s="2">
        <f t="shared" si="3"/>
        <v>0.49126505999999998</v>
      </c>
      <c r="G22" s="2">
        <f t="shared" si="4"/>
        <v>0.73777937999999998</v>
      </c>
      <c r="I22" s="4">
        <v>2038</v>
      </c>
      <c r="J22" s="2" cm="1">
        <f t="array" ref="J22">INDEX(Assumptions!$AC$3:$AH$32,$A23-2022,J$2-2023)*J$4</f>
        <v>0.18268780200000001</v>
      </c>
      <c r="K22" s="2" cm="1">
        <f t="array" ref="K22">INDEX(Assumptions!$AC$3:$AH$32,$A23-2022,K$2-2023)*K$4</f>
        <v>0.285546992</v>
      </c>
      <c r="L22" s="2" cm="1">
        <f t="array" ref="L22">INDEX(Assumptions!$AC$3:$AH$32,$A23-2022,L$2-2023)*L$4</f>
        <v>0.59196225999999996</v>
      </c>
      <c r="M22" s="2" cm="1">
        <f t="array" ref="M22">INDEX(Assumptions!$AC$3:$AH$32,$A23-2022,M$2-2023)*M$4</f>
        <v>0.32239068000000004</v>
      </c>
      <c r="N22" s="2" cm="1">
        <f t="array" ref="N22">INDEX(Assumptions!$AC$3:$AH$32,$A23-2022,N$2-2023)*N$4</f>
        <v>0.56582262000000005</v>
      </c>
      <c r="O22" s="2" cm="1">
        <f t="array" ref="O22">INDEX(Assumptions!$AC$3:$AH$32,$A23-2022,O$2-2023)*O$4</f>
        <v>0.50154905999999999</v>
      </c>
      <c r="P22" s="2" cm="1">
        <f t="array" ref="P22">INDEX(Assumptions!$AC$3:$AH$32,$A23-2022,P$2-2023)*P$4</f>
        <v>0.21133127200000001</v>
      </c>
      <c r="Q22" s="2" cm="1">
        <f t="array" ref="Q22">INDEX(Assumptions!$AC$3:$AH$32,$A23-2022,Q$2-2023)*Q$4</f>
        <v>9.5760126000000029E-2</v>
      </c>
      <c r="R22" s="2" cm="1">
        <f t="array" ref="R22">INDEX(Assumptions!$AC$3:$AH$32,$A23-2022,R$2-2023)*R$4</f>
        <v>0.18924118199999998</v>
      </c>
      <c r="S22" s="2" cm="1">
        <f t="array" ref="S22">INDEX(Assumptions!$AC$3:$AH$32,$A23-2022,S$2-2023)*S$4</f>
        <v>0.46029924</v>
      </c>
      <c r="T22" s="2" cm="1">
        <f t="array" ref="T22">INDEX(Assumptions!$AC$3:$AH$32,$A23-2022,T$2-2023)*T$4</f>
        <v>0.36100878000000003</v>
      </c>
      <c r="U22" s="2" cm="1">
        <f t="array" ref="U22">INDEX(Assumptions!$AC$3:$AH$32,$A23-2022,U$2-2023)*U$4</f>
        <v>0.33050556000000003</v>
      </c>
      <c r="V22" s="2" cm="1">
        <f t="array" ref="V22">INDEX(Assumptions!$AC$3:$AH$32,$A23-2022,V$2-2023)*V$4</f>
        <v>0.36683230000000006</v>
      </c>
      <c r="W22" s="2" cm="1">
        <f t="array" ref="W22">INDEX(Assumptions!$AC$3:$AH$32,$A23-2022,W$2-2023)*W$4</f>
        <v>0.24621690200000002</v>
      </c>
      <c r="X22" s="2" cm="1">
        <f t="array" ref="X22">INDEX(Assumptions!$AC$3:$AH$32,$A23-2022,X$2-2023)*X$4</f>
        <v>0.34044684199999997</v>
      </c>
      <c r="Y22" s="2" cm="1">
        <f t="array" ref="Y22">INDEX(Assumptions!$AC$3:$AH$32,$A23-2022,Y$2-2023)*Y$4</f>
        <v>0.4339731</v>
      </c>
      <c r="Z22" s="2" cm="1">
        <f t="array" ref="Z22">INDEX(Assumptions!$AC$3:$AH$32,$A23-2022,Z$2-2023)*Z$4</f>
        <v>0.40835679999999991</v>
      </c>
      <c r="AA22" s="2" cm="1">
        <f t="array" ref="AA22">INDEX(Assumptions!$AC$3:$AH$32,$A23-2022,AA$2-2023)*AA$4</f>
        <v>0.5325607</v>
      </c>
      <c r="AB22" s="2" cm="1">
        <f t="array" ref="AB22">INDEX(Assumptions!$AC$3:$AH$32,$A23-2022,AB$2-2023)*AB$4</f>
        <v>0.26447252999999998</v>
      </c>
      <c r="AC22" s="2" cm="1">
        <f t="array" ref="AC22">INDEX(Assumptions!$AC$3:$AH$32,$A23-2022,AC$2-2023)*AC$4</f>
        <v>0.36892799999999992</v>
      </c>
      <c r="AD22" s="2" cm="1">
        <f t="array" ref="AD22">INDEX(Assumptions!$AC$3:$AH$32,$A23-2022,AD$2-2023)*AD$4</f>
        <v>0.52242189999999988</v>
      </c>
      <c r="AE22" s="2" cm="1">
        <f t="array" ref="AE22">INDEX(Assumptions!$AC$3:$AH$32,$A23-2022,AE$2-2023)*AE$4</f>
        <v>0.41082801999999996</v>
      </c>
      <c r="AF22" s="2" cm="1">
        <f t="array" ref="AF22">INDEX(Assumptions!$AC$3:$AH$32,$A23-2022,AF$2-2023)*AF$4</f>
        <v>0.19180970999999999</v>
      </c>
      <c r="AG22" s="2" cm="1">
        <f t="array" ref="AG22">INDEX(Assumptions!$AC$3:$AH$32,$A23-2022,AG$2-2023)*AG$4</f>
        <v>0.23842814800000003</v>
      </c>
      <c r="AH22" s="2" cm="1">
        <f t="array" ref="AH22">INDEX(Assumptions!$AC$3:$AH$32,$A23-2022,AH$2-2023)*AH$4</f>
        <v>0.26779084200000003</v>
      </c>
      <c r="AI22" s="2" cm="1">
        <f t="array" ref="AI22">INDEX(Assumptions!$AC$3:$AH$32,$A23-2022,AI$2-2023)*AI$4</f>
        <v>0.43212004000000004</v>
      </c>
      <c r="AJ22" s="2" cm="1">
        <f t="array" ref="AJ22">INDEX(Assumptions!$AC$3:$AH$32,$A23-2022,AJ$2-2023)*AJ$4</f>
        <v>0.46820170000000005</v>
      </c>
      <c r="AK22" s="2" cm="1">
        <f t="array" ref="AK22">INDEX(Assumptions!$AC$3:$AH$32,$A23-2022,AK$2-2023)*AK$4</f>
        <v>0.19890758999999997</v>
      </c>
      <c r="AL22" s="2" cm="1">
        <f t="array" ref="AL22">INDEX(Assumptions!$AC$3:$AH$32,$A23-2022,AL$2-2023)*AL$4</f>
        <v>0.19061608600000002</v>
      </c>
      <c r="AM22" s="2" cm="1">
        <f t="array" ref="AM22">INDEX(Assumptions!$AC$3:$AH$32,$A23-2022,AM$2-2023)*AM$4</f>
        <v>0.116531542</v>
      </c>
      <c r="AN22" s="2" cm="1">
        <f t="array" ref="AN22">INDEX(Assumptions!$AC$3:$AH$32,$A23-2022,AN$2-2023)*AN$4</f>
        <v>0.34922054999999996</v>
      </c>
      <c r="AO22" s="2" cm="1">
        <f t="array" ref="AO22">INDEX(Assumptions!$AC$3:$AH$32,$A23-2022,AO$2-2023)*AO$4</f>
        <v>0.37741852199999998</v>
      </c>
      <c r="AP22" s="2" cm="1">
        <f t="array" ref="AP22">INDEX(Assumptions!$AC$3:$AH$32,$A23-2022,AP$2-2023)*AP$4</f>
        <v>0.49708464000000008</v>
      </c>
      <c r="AQ22" s="2" cm="1">
        <f t="array" ref="AQ22">INDEX(Assumptions!$AC$3:$AH$32,$A23-2022,AQ$2-2023)*AQ$4</f>
        <v>0.37119361999999995</v>
      </c>
      <c r="AR22" s="2" cm="1">
        <f t="array" ref="AR22">INDEX(Assumptions!$AC$3:$AH$32,$A23-2022,AR$2-2023)*AR$4</f>
        <v>0.25129253999999995</v>
      </c>
      <c r="AS22" s="2" cm="1">
        <f t="array" ref="AS22">INDEX(Assumptions!$AC$3:$AH$32,$A23-2022,AS$2-2023)*AS$4</f>
        <v>0.34729180199999998</v>
      </c>
      <c r="AT22" s="2" cm="1">
        <f t="array" ref="AT22">INDEX(Assumptions!$AC$3:$AH$32,$A23-2022,AT$2-2023)*AT$4</f>
        <v>0.30837894799999999</v>
      </c>
      <c r="AU22" s="2" cm="1">
        <f t="array" ref="AU22">INDEX(Assumptions!$AC$3:$AH$32,$A23-2022,AU$2-2023)*AU$4</f>
        <v>0.32173287999999994</v>
      </c>
      <c r="AV22" s="2" cm="1">
        <f t="array" ref="AV22">INDEX(Assumptions!$AC$3:$AH$32,$A23-2022,AV$2-2023)*AV$4</f>
        <v>0.31977926000000001</v>
      </c>
      <c r="AW22" s="2" cm="1">
        <f t="array" ref="AW22">INDEX(Assumptions!$AC$3:$AH$32,$A23-2022,AW$2-2023)*AW$4</f>
        <v>0.24688005800000001</v>
      </c>
      <c r="AX22" s="2" cm="1">
        <f t="array" ref="AX22">INDEX(Assumptions!$AC$3:$AH$32,$A23-2022,AX$2-2023)*AX$4</f>
        <v>0.26232815399999998</v>
      </c>
      <c r="AY22" s="2" cm="1">
        <f t="array" ref="AY22">INDEX(Assumptions!$AC$3:$AH$32,$A23-2022,AY$2-2023)*AY$4</f>
        <v>0.56095689999999987</v>
      </c>
      <c r="AZ22" s="2" cm="1">
        <f t="array" ref="AZ22">INDEX(Assumptions!$AC$3:$AH$32,$A23-2022,AZ$2-2023)*AZ$4</f>
        <v>0.39718403999999996</v>
      </c>
      <c r="BA22" s="2" cm="1">
        <f t="array" ref="BA22">INDEX(Assumptions!$AC$3:$AH$32,$A23-2022,BA$2-2023)*BA$4</f>
        <v>0.49126505999999998</v>
      </c>
      <c r="BB22" s="2" cm="1">
        <f t="array" ref="BB22">INDEX(Assumptions!$AC$3:$AH$32,$A23-2022,BB$2-2023)*BB$4</f>
        <v>0.46101790000000004</v>
      </c>
      <c r="BC22" s="2" cm="1">
        <f t="array" ref="BC22">INDEX(Assumptions!$AC$3:$AH$32,$A23-2022,BC$2-2023)*BC$4</f>
        <v>6.4076525999999995E-2</v>
      </c>
      <c r="BD22" s="2" cm="1">
        <f t="array" ref="BD22">INDEX(Assumptions!$AC$3:$AH$32,$A23-2022,BD$2-2023)*BD$4</f>
        <v>0.29988387</v>
      </c>
      <c r="BE22" s="2" cm="1">
        <f t="array" ref="BE22">INDEX(Assumptions!$AC$3:$AH$32,$A23-2022,BE$2-2023)*BE$4</f>
        <v>0.39687060000000002</v>
      </c>
      <c r="BF22" s="2" cm="1">
        <f t="array" ref="BF22">INDEX(Assumptions!$AC$3:$AH$32,$A23-2022,BF$2-2023)*BF$4</f>
        <v>0.36410286000000003</v>
      </c>
      <c r="BG22" s="2" cm="1">
        <f t="array" ref="BG22">INDEX(Assumptions!$AC$3:$AH$32,$A23-2022,BG$2-2023)*BG$4</f>
        <v>0.28543699800000005</v>
      </c>
      <c r="BH22" s="2" cm="1">
        <f t="array" ref="BH22">INDEX(Assumptions!$AC$3:$AH$32,$A23-2022,BH$2-2023)*BH$4</f>
        <v>0.24752089800000004</v>
      </c>
      <c r="BI22" s="2" cm="1">
        <f t="array" ref="BI22">INDEX(Assumptions!$AC$3:$AH$32,$A23-2022,BI$2-2023)*BI$4</f>
        <v>0.47511729999999996</v>
      </c>
      <c r="BJ22" s="2" cm="1">
        <f t="array" ref="BJ22">INDEX(Assumptions!$AC$3:$AH$32,$A23-2022,BJ$2-2023)*BJ$4</f>
        <v>0.4413899</v>
      </c>
      <c r="BK22" s="2" cm="1">
        <f t="array" ref="BK22">INDEX(Assumptions!$AC$3:$AH$32,$A23-2022,BK$2-2023)*BK$4</f>
        <v>0.15412745400000002</v>
      </c>
      <c r="BL22" s="2" cm="1">
        <f t="array" ref="BL22">INDEX(Assumptions!$AC$3:$AH$32,$A23-2022,BL$2-2023)*BL$4</f>
        <v>0.41784174000000002</v>
      </c>
      <c r="BM22" s="2" cm="1">
        <f t="array" ref="BM22">INDEX(Assumptions!$AC$3:$AH$32,$A23-2022,BM$2-2023)*BM$4</f>
        <v>0.14498724800000001</v>
      </c>
      <c r="BN22" s="2" cm="1">
        <f t="array" ref="BN22">INDEX(Assumptions!$AC$3:$AH$32,$A23-2022,BN$2-2023)*BN$4</f>
        <v>0.31753081799999999</v>
      </c>
      <c r="BO22" s="2" cm="1">
        <f t="array" ref="BO22">INDEX(Assumptions!$AC$3:$AH$32,$A23-2022,BO$2-2023)*BO$4</f>
        <v>0.43034179999999994</v>
      </c>
      <c r="BP22" s="2" cm="1">
        <f t="array" ref="BP22">INDEX(Assumptions!$AC$3:$AH$32,$A23-2022,BP$2-2023)*BP$4</f>
        <v>0.37876909199999997</v>
      </c>
      <c r="BQ22" s="2" cm="1">
        <f t="array" ref="BQ22">INDEX(Assumptions!$AC$3:$AH$32,$A23-2022,BQ$2-2023)*BQ$4</f>
        <v>0.25750376000000003</v>
      </c>
      <c r="BR22" s="2" cm="1">
        <f t="array" ref="BR22">INDEX(Assumptions!$AC$3:$AH$32,$A23-2022,BR$2-2023)*BR$4</f>
        <v>0.14617315999999997</v>
      </c>
      <c r="BS22" s="2" cm="1">
        <f t="array" ref="BS22">INDEX(Assumptions!$AC$3:$AH$32,$A23-2022,BS$2-2023)*BS$4</f>
        <v>0.20594890799999999</v>
      </c>
      <c r="BT22" s="2" cm="1">
        <f t="array" ref="BT22">INDEX(Assumptions!$AC$3:$AH$32,$A23-2022,BT$2-2023)*BT$4</f>
        <v>0.47621045999999995</v>
      </c>
      <c r="BU22" s="2" cm="1">
        <f t="array" ref="BU22">INDEX(Assumptions!$AC$3:$AH$32,$A23-2022,BU$2-2023)*BU$4</f>
        <v>0.38022595999999997</v>
      </c>
      <c r="BV22" s="2" cm="1">
        <f t="array" ref="BV22">INDEX(Assumptions!$AC$3:$AH$32,$A23-2022,BV$2-2023)*BV$4</f>
        <v>0.16803521000000002</v>
      </c>
      <c r="BW22" s="2" cm="1">
        <f t="array" ref="BW22">INDEX(Assumptions!$AC$3:$AH$32,$A23-2022,BW$2-2023)*BW$4</f>
        <v>0.22327710999999995</v>
      </c>
      <c r="BX22" s="2" cm="1">
        <f t="array" ref="BX22">INDEX(Assumptions!$AC$3:$AH$32,$A23-2022,BX$2-2023)*BX$4</f>
        <v>0.36091572000000005</v>
      </c>
      <c r="BY22" s="2" cm="1">
        <f t="array" ref="BY22">INDEX(Assumptions!$AC$3:$AH$32,$A23-2022,BY$2-2023)*BY$4</f>
        <v>0.10000194599999999</v>
      </c>
      <c r="BZ22" s="2" cm="1">
        <f t="array" ref="BZ22">INDEX(Assumptions!$AC$3:$AH$32,$A23-2022,BZ$2-2023)*BZ$4</f>
        <v>0.44298543999999995</v>
      </c>
      <c r="CA22" s="2" cm="1">
        <f t="array" ref="CA22">INDEX(Assumptions!$AC$3:$AH$32,$A23-2022,CA$2-2023)*CA$4</f>
        <v>9.6489111999999988E-2</v>
      </c>
      <c r="CB22" s="2" cm="1">
        <f t="array" ref="CB22">INDEX(Assumptions!$AC$3:$AH$32,$A23-2022,CB$2-2023)*CB$4</f>
        <v>0.27206197200000004</v>
      </c>
      <c r="CC22" s="2" cm="1">
        <f t="array" ref="CC22">INDEX(Assumptions!$AC$3:$AH$32,$A23-2022,CC$2-2023)*CC$4</f>
        <v>0.22144353999999999</v>
      </c>
      <c r="CD22" s="2" cm="1">
        <f t="array" ref="CD22">INDEX(Assumptions!$AC$3:$AH$32,$A23-2022,CD$2-2023)*CD$4</f>
        <v>0.28598446799999999</v>
      </c>
      <c r="CE22" s="2" cm="1">
        <f t="array" ref="CE22">INDEX(Assumptions!$AC$3:$AH$32,$A23-2022,CE$2-2023)*CE$4</f>
        <v>0.60064689999999987</v>
      </c>
      <c r="CF22" s="2" cm="1">
        <f t="array" ref="CF22">INDEX(Assumptions!$AC$3:$AH$32,$A23-2022,CF$2-2023)*CF$4</f>
        <v>0.29200220599999999</v>
      </c>
      <c r="CG22" s="2" cm="1">
        <f t="array" ref="CG22">INDEX(Assumptions!$AC$3:$AH$32,$A23-2022,CG$2-2023)*CG$4</f>
        <v>0.29354859600000005</v>
      </c>
      <c r="CH22" s="2" cm="1">
        <f t="array" ref="CH22">INDEX(Assumptions!$AC$3:$AH$32,$A23-2022,CH$2-2023)*CH$4</f>
        <v>0.23537693400000001</v>
      </c>
      <c r="CI22" s="2" cm="1">
        <f t="array" ref="CI22">INDEX(Assumptions!$AC$3:$AH$32,$A23-2022,CI$2-2023)*CI$4</f>
        <v>0.59000900000000001</v>
      </c>
      <c r="CJ22" s="2" cm="1">
        <f t="array" ref="CJ22">INDEX(Assumptions!$AC$3:$AH$32,$A23-2022,CJ$2-2023)*CJ$4</f>
        <v>0.37044326</v>
      </c>
      <c r="CK22" s="2" cm="1">
        <f t="array" ref="CK22">INDEX(Assumptions!$AC$3:$AH$32,$A23-2022,CK$2-2023)*CK$4</f>
        <v>0.17936343399999999</v>
      </c>
      <c r="CL22" s="2" cm="1">
        <f t="array" ref="CL22">INDEX(Assumptions!$AC$3:$AH$32,$A23-2022,CL$2-2023)*CL$4</f>
        <v>0.36711919999999998</v>
      </c>
      <c r="CM22" s="2" cm="1">
        <f t="array" ref="CM22">INDEX(Assumptions!$AC$3:$AH$32,$A23-2022,CM$2-2023)*CM$4</f>
        <v>0.27331912599999997</v>
      </c>
      <c r="CN22" s="2" cm="1">
        <f t="array" ref="CN22">INDEX(Assumptions!$AC$3:$AH$32,$A23-2022,CN$2-2023)*CN$4</f>
        <v>0.35427743999999994</v>
      </c>
      <c r="CO22" s="2" cm="1">
        <f t="array" ref="CO22">INDEX(Assumptions!$AC$3:$AH$32,$A23-2022,CO$2-2023)*CO$4</f>
        <v>0.13673337999999999</v>
      </c>
      <c r="CP22" s="2" cm="1">
        <f t="array" ref="CP22">INDEX(Assumptions!$AC$3:$AH$32,$A23-2022,CP$2-2023)*CP$4</f>
        <v>0.27446838999999995</v>
      </c>
      <c r="CQ22" s="2" cm="1">
        <f t="array" ref="CQ22">INDEX(Assumptions!$AC$3:$AH$32,$A23-2022,CQ$2-2023)*CQ$4</f>
        <v>0.14461576800000003</v>
      </c>
      <c r="CR22" s="2" cm="1">
        <f t="array" ref="CR22">INDEX(Assumptions!$AC$3:$AH$32,$A23-2022,CR$2-2023)*CR$4</f>
        <v>0.306883032</v>
      </c>
      <c r="CS22" s="2" cm="1">
        <f t="array" ref="CS22">INDEX(Assumptions!$AC$3:$AH$32,$A23-2022,CS$2-2023)*CS$4</f>
        <v>0.29226978000000003</v>
      </c>
      <c r="CT22" s="2" cm="1">
        <f t="array" ref="CT22">INDEX(Assumptions!$AC$3:$AH$32,$A23-2022,CT$2-2023)*CT$4</f>
        <v>0.23935949400000001</v>
      </c>
      <c r="CU22" s="2" cm="1">
        <f t="array" ref="CU22">INDEX(Assumptions!$AC$3:$AH$32,$A23-2022,CU$2-2023)*CU$4</f>
        <v>0.58700426000000006</v>
      </c>
      <c r="CV22" s="2" cm="1">
        <f t="array" ref="CV22">INDEX(Assumptions!$AC$3:$AH$32,$A23-2022,CV$2-2023)*CV$4</f>
        <v>0.41931889999999994</v>
      </c>
      <c r="CW22" s="2" cm="1">
        <f t="array" ref="CW22">INDEX(Assumptions!$AC$3:$AH$32,$A23-2022,CW$2-2023)*CW$4</f>
        <v>0.11646960399999998</v>
      </c>
      <c r="CX22" s="2" cm="1">
        <f t="array" ref="CX22">INDEX(Assumptions!$AC$3:$AH$32,$A23-2022,CX$2-2023)*CX$4</f>
        <v>0.38083437600000003</v>
      </c>
      <c r="CY22" s="2" cm="1">
        <f t="array" ref="CY22">INDEX(Assumptions!$AC$3:$AH$32,$A23-2022,CY$2-2023)*CY$4</f>
        <v>0.31368784999999999</v>
      </c>
      <c r="CZ22" s="2" cm="1">
        <f t="array" ref="CZ22">INDEX(Assumptions!$AC$3:$AH$32,$A23-2022,CZ$2-2023)*CZ$4</f>
        <v>0.34186738</v>
      </c>
      <c r="DA22" s="2" cm="1">
        <f t="array" ref="DA22">INDEX(Assumptions!$AC$3:$AH$32,$A23-2022,DA$2-2023)*DA$4</f>
        <v>0.34146613800000003</v>
      </c>
      <c r="DB22" s="2" cm="1">
        <f t="array" ref="DB22">INDEX(Assumptions!$AC$3:$AH$32,$A23-2022,DB$2-2023)*DB$4</f>
        <v>0.35009387400000003</v>
      </c>
      <c r="DC22" s="2" cm="1">
        <f t="array" ref="DC22">INDEX(Assumptions!$AC$3:$AH$32,$A23-2022,DC$2-2023)*DC$4</f>
        <v>0.55747012000000007</v>
      </c>
      <c r="DD22" s="2" cm="1">
        <f t="array" ref="DD22">INDEX(Assumptions!$AC$3:$AH$32,$A23-2022,DD$2-2023)*DD$4</f>
        <v>0.38197962000000002</v>
      </c>
      <c r="DE22" s="2" cm="1">
        <f t="array" ref="DE22">INDEX(Assumptions!$AC$3:$AH$32,$A23-2022,DE$2-2023)*DE$4</f>
        <v>0.53750969999999998</v>
      </c>
      <c r="DF22" s="2" cm="1">
        <f t="array" ref="DF22">INDEX(Assumptions!$AC$3:$AH$32,$A23-2022,DF$2-2023)*DF$4</f>
        <v>0.27238844399999995</v>
      </c>
      <c r="DG22" s="2" cm="1">
        <f t="array" ref="DG22">INDEX(Assumptions!$AC$3:$AH$32,$A23-2022,DG$2-2023)*DG$4</f>
        <v>0.43568239999999997</v>
      </c>
      <c r="DH22" s="2" cm="1">
        <f t="array" ref="DH22">INDEX(Assumptions!$AC$3:$AH$32,$A23-2022,DH$2-2023)*DH$4</f>
        <v>0.30360748999999998</v>
      </c>
      <c r="DI22" s="2" cm="1">
        <f t="array" ref="DI22">INDEX(Assumptions!$AC$3:$AH$32,$A23-2022,DI$2-2023)*DI$4</f>
        <v>0.149229168</v>
      </c>
      <c r="DJ22" s="2" cm="1">
        <f t="array" ref="DJ22">INDEX(Assumptions!$AC$3:$AH$32,$A23-2022,DJ$2-2023)*DJ$4</f>
        <v>0.46714998000000002</v>
      </c>
      <c r="DK22" s="2" cm="1">
        <f t="array" ref="DK22">INDEX(Assumptions!$AC$3:$AH$32,$A23-2022,DK$2-2023)*DK$4</f>
        <v>0.32981733400000002</v>
      </c>
      <c r="DL22" s="2" cm="1">
        <f t="array" ref="DL22">INDEX(Assumptions!$AC$3:$AH$32,$A23-2022,DL$2-2023)*DL$4</f>
        <v>0.37817551999999993</v>
      </c>
      <c r="DM22" s="2" cm="1">
        <f t="array" ref="DM22">INDEX(Assumptions!$AC$3:$AH$32,$A23-2022,DM$2-2023)*DM$4</f>
        <v>0.221688998</v>
      </c>
      <c r="DN22" s="2" cm="1">
        <f t="array" ref="DN22">INDEX(Assumptions!$AC$3:$AH$32,$A23-2022,DN$2-2023)*DN$4</f>
        <v>0.47917294000000005</v>
      </c>
      <c r="DO22" s="2" cm="1">
        <f t="array" ref="DO22">INDEX(Assumptions!$AC$3:$AH$32,$A23-2022,DO$2-2023)*DO$4</f>
        <v>0.27478319399999995</v>
      </c>
      <c r="DP22" s="2" cm="1">
        <f t="array" ref="DP22">INDEX(Assumptions!$AC$3:$AH$32,$A23-2022,DP$2-2023)*DP$4</f>
        <v>0.47499342</v>
      </c>
      <c r="DQ22" s="2" cm="1">
        <f t="array" ref="DQ22">INDEX(Assumptions!$AC$3:$AH$32,$A23-2022,DQ$2-2023)*DQ$4</f>
        <v>0.22788101399999999</v>
      </c>
      <c r="DR22" s="2" cm="1">
        <f t="array" ref="DR22">INDEX(Assumptions!$AC$3:$AH$32,$A23-2022,DR$2-2023)*DR$4</f>
        <v>0.26058419200000005</v>
      </c>
      <c r="DS22" s="2" cm="1">
        <f t="array" ref="DS22">INDEX(Assumptions!$AC$3:$AH$32,$A23-2022,DS$2-2023)*DS$4</f>
        <v>0.326793324</v>
      </c>
      <c r="DT22" s="2" cm="1">
        <f t="array" ref="DT22">INDEX(Assumptions!$AC$3:$AH$32,$A23-2022,DT$2-2023)*DT$4</f>
        <v>0.45919566000000001</v>
      </c>
      <c r="DU22" s="2" cm="1">
        <f t="array" ref="DU22">INDEX(Assumptions!$AC$3:$AH$32,$A23-2022,DU$2-2023)*DU$4</f>
        <v>0.36461724000000001</v>
      </c>
      <c r="DV22" s="2" cm="1">
        <f t="array" ref="DV22">INDEX(Assumptions!$AC$3:$AH$32,$A23-2022,DV$2-2023)*DV$4</f>
        <v>0.48344088000000002</v>
      </c>
      <c r="DW22" s="2" cm="1">
        <f t="array" ref="DW22">INDEX(Assumptions!$AC$3:$AH$32,$A23-2022,DW$2-2023)*DW$4</f>
        <v>0.33977412000000001</v>
      </c>
      <c r="DX22" s="2" cm="1">
        <f t="array" ref="DX22">INDEX(Assumptions!$AC$3:$AH$32,$A23-2022,DX$2-2023)*DX$4</f>
        <v>0.35273838999999996</v>
      </c>
      <c r="DY22" s="2" cm="1">
        <f t="array" ref="DY22">INDEX(Assumptions!$AC$3:$AH$32,$A23-2022,DY$2-2023)*DY$4</f>
        <v>0.30139780999999999</v>
      </c>
      <c r="DZ22" s="2" cm="1">
        <f t="array" ref="DZ22">INDEX(Assumptions!$AC$3:$AH$32,$A23-2022,DZ$2-2023)*DZ$4</f>
        <v>0.34514794999999998</v>
      </c>
      <c r="EA22" s="2" cm="1">
        <f t="array" ref="EA22">INDEX(Assumptions!$AC$3:$AH$32,$A23-2022,EA$2-2023)*EA$4</f>
        <v>0.264035556</v>
      </c>
      <c r="EB22" s="2" cm="1">
        <f t="array" ref="EB22">INDEX(Assumptions!$AC$3:$AH$32,$A23-2022,EB$2-2023)*EB$4</f>
        <v>0.37265347999999998</v>
      </c>
      <c r="EC22" s="2" cm="1">
        <f t="array" ref="EC22">INDEX(Assumptions!$AC$3:$AH$32,$A23-2022,EC$2-2023)*EC$4</f>
        <v>0.46449098</v>
      </c>
      <c r="ED22" s="2" cm="1">
        <f t="array" ref="ED22">INDEX(Assumptions!$AC$3:$AH$32,$A23-2022,ED$2-2023)*ED$4</f>
        <v>0.38739770000000001</v>
      </c>
      <c r="EE22" s="2" cm="1">
        <f t="array" ref="EE22">INDEX(Assumptions!$AC$3:$AH$32,$A23-2022,EE$2-2023)*EE$4</f>
        <v>0.27778428599999999</v>
      </c>
      <c r="EF22" s="2" cm="1">
        <f t="array" ref="EF22">INDEX(Assumptions!$AC$3:$AH$32,$A23-2022,EF$2-2023)*EF$4</f>
        <v>0.34661471999999999</v>
      </c>
      <c r="EG22" s="2" cm="1">
        <f t="array" ref="EG22">INDEX(Assumptions!$AC$3:$AH$32,$A23-2022,EG$2-2023)*EG$4</f>
        <v>0.37306290000000003</v>
      </c>
      <c r="EH22" s="2" cm="1">
        <f t="array" ref="EH22">INDEX(Assumptions!$AC$3:$AH$32,$A23-2022,EH$2-2023)*EH$4</f>
        <v>0.22190238000000001</v>
      </c>
      <c r="EI22" s="2" cm="1">
        <f t="array" ref="EI22">INDEX(Assumptions!$AC$3:$AH$32,$A23-2022,EI$2-2023)*EI$4</f>
        <v>0.21521220599999999</v>
      </c>
      <c r="EJ22" s="2" cm="1">
        <f t="array" ref="EJ22">INDEX(Assumptions!$AC$3:$AH$32,$A23-2022,EJ$2-2023)*EJ$4</f>
        <v>0.12754031400000002</v>
      </c>
      <c r="EK22" s="2" cm="1">
        <f t="array" ref="EK22">INDEX(Assumptions!$AC$3:$AH$32,$A23-2022,EK$2-2023)*EK$4</f>
        <v>0.28425666999999999</v>
      </c>
      <c r="EL22" s="2" cm="1">
        <f t="array" ref="EL22">INDEX(Assumptions!$AC$3:$AH$32,$A23-2022,EL$2-2023)*EL$4</f>
        <v>0.18144013800000003</v>
      </c>
      <c r="EM22" s="2" cm="1">
        <f t="array" ref="EM22">INDEX(Assumptions!$AC$3:$AH$32,$A23-2022,EM$2-2023)*EM$4</f>
        <v>0.32104404200000003</v>
      </c>
      <c r="EN22" s="2" cm="1">
        <f t="array" ref="EN22">INDEX(Assumptions!$AC$3:$AH$32,$A23-2022,EN$2-2023)*EN$4</f>
        <v>0.25786081199999999</v>
      </c>
      <c r="EO22" s="2" cm="1">
        <f t="array" ref="EO22">INDEX(Assumptions!$AC$3:$AH$32,$A23-2022,EO$2-2023)*EO$4</f>
        <v>0.51235898000000002</v>
      </c>
      <c r="EP22" s="2" cm="1">
        <f t="array" ref="EP22">INDEX(Assumptions!$AC$3:$AH$32,$A23-2022,EP$2-2023)*EP$4</f>
        <v>0.35099917999999991</v>
      </c>
      <c r="EQ22" s="2" cm="1">
        <f t="array" ref="EQ22">INDEX(Assumptions!$AC$3:$AH$32,$A23-2022,EQ$2-2023)*EQ$4</f>
        <v>0.36837747599999998</v>
      </c>
      <c r="ER22" s="2" cm="1">
        <f t="array" ref="ER22">INDEX(Assumptions!$AC$3:$AH$32,$A23-2022,ER$2-2023)*ER$4</f>
        <v>0.58378565999999998</v>
      </c>
      <c r="ES22" s="2" cm="1">
        <f t="array" ref="ES22">INDEX(Assumptions!$AC$3:$AH$32,$A23-2022,ES$2-2023)*ES$4</f>
        <v>0.27487800800000001</v>
      </c>
      <c r="ET22" s="2" cm="1">
        <f t="array" ref="ET22">INDEX(Assumptions!$AC$3:$AH$32,$A23-2022,ET$2-2023)*ET$4</f>
        <v>0.203286204</v>
      </c>
      <c r="EU22" s="2" cm="1">
        <f t="array" ref="EU22">INDEX(Assumptions!$AC$3:$AH$32,$A23-2022,EU$2-2023)*EU$4</f>
        <v>0.34857888000000004</v>
      </c>
      <c r="EV22" s="2" cm="1">
        <f t="array" ref="EV22">INDEX(Assumptions!$AC$3:$AH$32,$A23-2022,EV$2-2023)*EV$4</f>
        <v>0.44359770000000009</v>
      </c>
      <c r="EW22" s="2" cm="1">
        <f t="array" ref="EW22">INDEX(Assumptions!$AC$3:$AH$32,$A23-2022,EW$2-2023)*EW$4</f>
        <v>0.34957991999999999</v>
      </c>
      <c r="EX22" s="2" cm="1">
        <f t="array" ref="EX22">INDEX(Assumptions!$AC$3:$AH$32,$A23-2022,EX$2-2023)*EX$4</f>
        <v>0.3783186</v>
      </c>
      <c r="EY22" s="2" cm="1">
        <f t="array" ref="EY22">INDEX(Assumptions!$AC$3:$AH$32,$A23-2022,EY$2-2023)*EY$4</f>
        <v>0.35151152400000008</v>
      </c>
      <c r="EZ22" s="2" cm="1">
        <f t="array" ref="EZ22">INDEX(Assumptions!$AC$3:$AH$32,$A23-2022,EZ$2-2023)*EZ$4</f>
        <v>0.50920980000000005</v>
      </c>
      <c r="FA22" s="2" cm="1">
        <f t="array" ref="FA22">INDEX(Assumptions!$AC$3:$AH$32,$A23-2022,FA$2-2023)*FA$4</f>
        <v>0.20325264799999995</v>
      </c>
      <c r="FB22" s="2" cm="1">
        <f t="array" ref="FB22">INDEX(Assumptions!$AC$3:$AH$32,$A23-2022,FB$2-2023)*FB$4</f>
        <v>0.19720351</v>
      </c>
      <c r="FC22" s="2" cm="1">
        <f t="array" ref="FC22">INDEX(Assumptions!$AC$3:$AH$32,$A23-2022,FC$2-2023)*FC$4</f>
        <v>0.45280452000000004</v>
      </c>
      <c r="FD22" s="2" cm="1">
        <f t="array" ref="FD22">INDEX(Assumptions!$AC$3:$AH$32,$A23-2022,FD$2-2023)*FD$4</f>
        <v>0.28438466399999995</v>
      </c>
      <c r="FE22" s="2" cm="1">
        <f t="array" ref="FE22">INDEX(Assumptions!$AC$3:$AH$32,$A23-2022,FE$2-2023)*FE$4</f>
        <v>0.178788538</v>
      </c>
      <c r="FF22" s="2" cm="1">
        <f t="array" ref="FF22">INDEX(Assumptions!$AC$3:$AH$32,$A23-2022,FF$2-2023)*FF$4</f>
        <v>0.29885001999999999</v>
      </c>
      <c r="FG22" s="2" cm="1">
        <f t="array" ref="FG22">INDEX(Assumptions!$AC$3:$AH$32,$A23-2022,FG$2-2023)*FG$4</f>
        <v>0.35399010000000003</v>
      </c>
      <c r="FH22" s="2" cm="1">
        <f t="array" ref="FH22">INDEX(Assumptions!$AC$3:$AH$32,$A23-2022,FH$2-2023)*FH$4</f>
        <v>0.46443150000000011</v>
      </c>
      <c r="FI22" s="2" cm="1">
        <f t="array" ref="FI22">INDEX(Assumptions!$AC$3:$AH$32,$A23-2022,FI$2-2023)*FI$4</f>
        <v>0.38855123999999996</v>
      </c>
      <c r="FJ22" s="2" cm="1">
        <f t="array" ref="FJ22">INDEX(Assumptions!$AC$3:$AH$32,$A23-2022,FJ$2-2023)*FJ$4</f>
        <v>0.41639534</v>
      </c>
      <c r="FK22" s="2" cm="1">
        <f t="array" ref="FK22">INDEX(Assumptions!$AC$3:$AH$32,$A23-2022,FK$2-2023)*FK$4</f>
        <v>0.40360529999999994</v>
      </c>
      <c r="FL22" s="2" cm="1">
        <f t="array" ref="FL22">INDEX(Assumptions!$AC$3:$AH$32,$A23-2022,FL$2-2023)*FL$4</f>
        <v>0.47622696000000009</v>
      </c>
      <c r="FM22" s="2" cm="1">
        <f t="array" ref="FM22">INDEX(Assumptions!$AC$3:$AH$32,$A23-2022,FM$2-2023)*FM$4</f>
        <v>0.15662979400000002</v>
      </c>
      <c r="FN22" s="2" cm="1">
        <f t="array" ref="FN22">INDEX(Assumptions!$AC$3:$AH$32,$A23-2022,FN$2-2023)*FN$4</f>
        <v>0.13181434200000003</v>
      </c>
      <c r="FO22" s="2" cm="1">
        <f t="array" ref="FO22">INDEX(Assumptions!$AC$3:$AH$32,$A23-2022,FO$2-2023)*FO$4</f>
        <v>0.47174633999999999</v>
      </c>
      <c r="FP22" s="2" cm="1">
        <f t="array" ref="FP22">INDEX(Assumptions!$AC$3:$AH$32,$A23-2022,FP$2-2023)*FP$4</f>
        <v>0.17006628199999996</v>
      </c>
      <c r="FQ22" s="2" cm="1">
        <f t="array" ref="FQ22">INDEX(Assumptions!$AC$3:$AH$32,$A23-2022,FQ$2-2023)*FQ$4</f>
        <v>0.34102913999999995</v>
      </c>
      <c r="FR22" s="2" cm="1">
        <f t="array" ref="FR22">INDEX(Assumptions!$AC$3:$AH$32,$A23-2022,FR$2-2023)*FR$4</f>
        <v>0.48833858000000008</v>
      </c>
      <c r="FS22" s="2" cm="1">
        <f t="array" ref="FS22">INDEX(Assumptions!$AC$3:$AH$32,$A23-2022,FS$2-2023)*FS$4</f>
        <v>0.19666681999999999</v>
      </c>
      <c r="FT22" s="2" cm="1">
        <f t="array" ref="FT22">INDEX(Assumptions!$AC$3:$AH$32,$A23-2022,FT$2-2023)*FT$4</f>
        <v>0.355874362</v>
      </c>
      <c r="FU22" s="2" cm="1">
        <f t="array" ref="FU22">INDEX(Assumptions!$AC$3:$AH$32,$A23-2022,FU$2-2023)*FU$4</f>
        <v>0.26879219400000004</v>
      </c>
      <c r="FV22" s="2" cm="1">
        <f t="array" ref="FV22">INDEX(Assumptions!$AC$3:$AH$32,$A23-2022,FV$2-2023)*FV$4</f>
        <v>0.63496719999999984</v>
      </c>
      <c r="FW22" s="2" cm="1">
        <f t="array" ref="FW22">INDEX(Assumptions!$AC$3:$AH$32,$A23-2022,FW$2-2023)*FW$4</f>
        <v>0.294596368</v>
      </c>
      <c r="FX22" s="2" cm="1">
        <f t="array" ref="FX22">INDEX(Assumptions!$AC$3:$AH$32,$A23-2022,FX$2-2023)*FX$4</f>
        <v>0.44338601999999999</v>
      </c>
      <c r="FY22" s="2" cm="1">
        <f t="array" ref="FY22">INDEX(Assumptions!$AC$3:$AH$32,$A23-2022,FY$2-2023)*FY$4</f>
        <v>0.38483521999999992</v>
      </c>
      <c r="FZ22" s="2" cm="1">
        <f t="array" ref="FZ22">INDEX(Assumptions!$AC$3:$AH$32,$A23-2022,FZ$2-2023)*FZ$4</f>
        <v>0.21287414800000001</v>
      </c>
      <c r="GA22" s="2" cm="1">
        <f t="array" ref="GA22">INDEX(Assumptions!$AC$3:$AH$32,$A23-2022,GA$2-2023)*GA$4</f>
        <v>0.44212840000000003</v>
      </c>
      <c r="GB22" s="2" cm="1">
        <f t="array" ref="GB22">INDEX(Assumptions!$AC$3:$AH$32,$A23-2022,GB$2-2023)*GB$4</f>
        <v>0.55847021999999991</v>
      </c>
      <c r="GC22" s="2" cm="1">
        <f t="array" ref="GC22">INDEX(Assumptions!$AC$3:$AH$32,$A23-2022,GC$2-2023)*GC$4</f>
        <v>0.24655254799999995</v>
      </c>
      <c r="GD22" s="2" cm="1">
        <f t="array" ref="GD22">INDEX(Assumptions!$AC$3:$AH$32,$A23-2022,GD$2-2023)*GD$4</f>
        <v>0.36397162</v>
      </c>
      <c r="GE22" s="2" cm="1">
        <f t="array" ref="GE22">INDEX(Assumptions!$AC$3:$AH$32,$A23-2022,GE$2-2023)*GE$4</f>
        <v>0.29081447199999999</v>
      </c>
      <c r="GF22" s="2" cm="1">
        <f t="array" ref="GF22">INDEX(Assumptions!$AC$3:$AH$32,$A23-2022,GF$2-2023)*GF$4</f>
        <v>0.41899690000000001</v>
      </c>
      <c r="GG22" s="2" cm="1">
        <f t="array" ref="GG22">INDEX(Assumptions!$AC$3:$AH$32,$A23-2022,GG$2-2023)*GG$4</f>
        <v>0.51467196000000004</v>
      </c>
      <c r="GH22" s="2" cm="1">
        <f t="array" ref="GH22">INDEX(Assumptions!$AC$3:$AH$32,$A23-2022,GH$2-2023)*GH$4</f>
        <v>0.62984600000000002</v>
      </c>
      <c r="GI22" s="2" cm="1">
        <f t="array" ref="GI22">INDEX(Assumptions!$AC$3:$AH$32,$A23-2022,GI$2-2023)*GI$4</f>
        <v>0.33576224000000005</v>
      </c>
      <c r="GJ22" s="2" cm="1">
        <f t="array" ref="GJ22">INDEX(Assumptions!$AC$3:$AH$32,$A23-2022,GJ$2-2023)*GJ$4</f>
        <v>0.45908411999999998</v>
      </c>
      <c r="GK22" s="2" cm="1">
        <f t="array" ref="GK22">INDEX(Assumptions!$AC$3:$AH$32,$A23-2022,GK$2-2023)*GK$4</f>
        <v>0.35657687999999998</v>
      </c>
      <c r="GL22" s="2" cm="1">
        <f t="array" ref="GL22">INDEX(Assumptions!$AC$3:$AH$32,$A23-2022,GL$2-2023)*GL$4</f>
        <v>0.32224248</v>
      </c>
      <c r="GM22" s="2" cm="1">
        <f t="array" ref="GM22">INDEX(Assumptions!$AC$3:$AH$32,$A23-2022,GM$2-2023)*GM$4</f>
        <v>0.35419731999999998</v>
      </c>
      <c r="GN22" s="2" cm="1">
        <f t="array" ref="GN22">INDEX(Assumptions!$AC$3:$AH$32,$A23-2022,GN$2-2023)*GN$4</f>
        <v>0.182941354</v>
      </c>
      <c r="GO22" s="2" cm="1">
        <f t="array" ref="GO22">INDEX(Assumptions!$AC$3:$AH$32,$A23-2022,GO$2-2023)*GO$4</f>
        <v>0.48110304000000004</v>
      </c>
      <c r="GP22" s="2" cm="1">
        <f t="array" ref="GP22">INDEX(Assumptions!$AC$3:$AH$32,$A23-2022,GP$2-2023)*GP$4</f>
        <v>0.22804165600000001</v>
      </c>
      <c r="GQ22" s="2" cm="1">
        <f t="array" ref="GQ22">INDEX(Assumptions!$AC$3:$AH$32,$A23-2022,GQ$2-2023)*GQ$4</f>
        <v>0.22786525199999999</v>
      </c>
      <c r="GR22" s="2" cm="1">
        <f t="array" ref="GR22">INDEX(Assumptions!$AC$3:$AH$32,$A23-2022,GR$2-2023)*GR$4</f>
        <v>0.73777937999999998</v>
      </c>
      <c r="GS22" s="2" cm="1">
        <f t="array" ref="GS22">INDEX(Assumptions!$AC$3:$AH$32,$A23-2022,GS$2-2023)*GS$4</f>
        <v>0.33429990000000004</v>
      </c>
      <c r="GT22" s="2" cm="1">
        <f t="array" ref="GT22">INDEX(Assumptions!$AC$3:$AH$32,$A23-2022,GT$2-2023)*GT$4</f>
        <v>0.30841272000000003</v>
      </c>
      <c r="GU22" s="2" cm="1">
        <f t="array" ref="GU22">INDEX(Assumptions!$AC$3:$AH$32,$A23-2022,GU$2-2023)*GU$4</f>
        <v>0.45858648000000002</v>
      </c>
      <c r="GV22" s="2" cm="1">
        <f t="array" ref="GV22">INDEX(Assumptions!$AC$3:$AH$32,$A23-2022,GV$2-2023)*GV$4</f>
        <v>0.42148254000000002</v>
      </c>
      <c r="GW22" s="2" cm="1">
        <f t="array" ref="GW22">INDEX(Assumptions!$AC$3:$AH$32,$A23-2022,GW$2-2023)*GW$4</f>
        <v>0.17068470000000005</v>
      </c>
      <c r="GX22" s="2" cm="1">
        <f t="array" ref="GX22">INDEX(Assumptions!$AC$3:$AH$32,$A23-2022,GX$2-2023)*GX$4</f>
        <v>0.39110874000000007</v>
      </c>
      <c r="GY22" s="2" cm="1">
        <f t="array" ref="GY22">INDEX(Assumptions!$AC$3:$AH$32,$A23-2022,GY$2-2023)*GY$4</f>
        <v>0.32319298000000002</v>
      </c>
      <c r="GZ22" s="2" cm="1">
        <f t="array" ref="GZ22">INDEX(Assumptions!$AC$3:$AH$32,$A23-2022,GZ$2-2023)*GZ$4</f>
        <v>0.40200497999999996</v>
      </c>
      <c r="HA22" s="2" cm="1">
        <f t="array" ref="HA22">INDEX(Assumptions!$AC$3:$AH$32,$A23-2022,HA$2-2023)*HA$4</f>
        <v>0.23111634600000003</v>
      </c>
      <c r="HB22" s="2" cm="1">
        <f t="array" ref="HB22">INDEX(Assumptions!$AC$3:$AH$32,$A23-2022,HB$2-2023)*HB$4</f>
        <v>0.48097854000000007</v>
      </c>
      <c r="HC22" s="2" cm="1">
        <f t="array" ref="HC22">INDEX(Assumptions!$AC$3:$AH$32,$A23-2022,HC$2-2023)*HC$4</f>
        <v>0.16425356200000002</v>
      </c>
      <c r="HD22" s="2" cm="1">
        <f t="array" ref="HD22">INDEX(Assumptions!$AC$3:$AH$32,$A23-2022,HD$2-2023)*HD$4</f>
        <v>0.24263819999999997</v>
      </c>
      <c r="HE22" s="2" cm="1">
        <f t="array" ref="HE22">INDEX(Assumptions!$AC$3:$AH$32,$A23-2022,HE$2-2023)*HE$4</f>
        <v>0.21323900399999998</v>
      </c>
      <c r="HF22" s="2" cm="1">
        <f t="array" ref="HF22">INDEX(Assumptions!$AC$3:$AH$32,$A23-2022,HF$2-2023)*HF$4</f>
        <v>0.24702666200000001</v>
      </c>
      <c r="HG22" s="2" cm="1">
        <f t="array" ref="HG22">INDEX(Assumptions!$AC$3:$AH$32,$A23-2022,HG$2-2023)*HG$4</f>
        <v>0.24824446999999997</v>
      </c>
      <c r="HH22" s="2" cm="1">
        <f t="array" ref="HH22">INDEX(Assumptions!$AC$3:$AH$32,$A23-2022,HH$2-2023)*HH$4</f>
        <v>0.34615096000000001</v>
      </c>
      <c r="HI22" s="2" cm="1">
        <f t="array" ref="HI22">INDEX(Assumptions!$AC$3:$AH$32,$A23-2022,HI$2-2023)*HI$4</f>
        <v>0.54598532000000011</v>
      </c>
      <c r="HJ22" s="2" cm="1">
        <f t="array" ref="HJ22">INDEX(Assumptions!$AC$3:$AH$32,$A23-2022,HJ$2-2023)*HJ$4</f>
        <v>0.24319128600000001</v>
      </c>
      <c r="HK22" s="2" cm="1">
        <f t="array" ref="HK22">INDEX(Assumptions!$AC$3:$AH$32,$A23-2022,HK$2-2023)*HK$4</f>
        <v>0.18914616000000001</v>
      </c>
      <c r="HL22" s="2" cm="1">
        <f t="array" ref="HL22">INDEX(Assumptions!$AC$3:$AH$32,$A23-2022,HL$2-2023)*HL$4</f>
        <v>0.32996083999999992</v>
      </c>
      <c r="HM22" s="2" cm="1">
        <f t="array" ref="HM22">INDEX(Assumptions!$AC$3:$AH$32,$A23-2022,HM$2-2023)*HM$4</f>
        <v>0.28402926999999994</v>
      </c>
      <c r="HN22" s="2" cm="1">
        <f t="array" ref="HN22">INDEX(Assumptions!$AC$3:$AH$32,$A23-2022,HN$2-2023)*HN$4</f>
        <v>0.36046955999999997</v>
      </c>
      <c r="HO22" s="2" cm="1">
        <f t="array" ref="HO22">INDEX(Assumptions!$AC$3:$AH$32,$A23-2022,HO$2-2023)*HO$4</f>
        <v>0.18332862599999999</v>
      </c>
      <c r="HP22" s="2" cm="1">
        <f t="array" ref="HP22">INDEX(Assumptions!$AC$3:$AH$32,$A23-2022,HP$2-2023)*HP$4</f>
        <v>0.39247031999999998</v>
      </c>
      <c r="HQ22" s="2" cm="1">
        <f t="array" ref="HQ22">INDEX(Assumptions!$AC$3:$AH$32,$A23-2022,HQ$2-2023)*HQ$4</f>
        <v>0.25835102399999998</v>
      </c>
      <c r="HR22" s="2" cm="1">
        <f t="array" ref="HR22">INDEX(Assumptions!$AC$3:$AH$32,$A23-2022,HR$2-2023)*HR$4</f>
        <v>0.32066433</v>
      </c>
      <c r="HS22" s="2" cm="1">
        <f t="array" ref="HS22">INDEX(Assumptions!$AC$3:$AH$32,$A23-2022,HS$2-2023)*HS$4</f>
        <v>0.36767243999999999</v>
      </c>
      <c r="HT22" s="2" cm="1">
        <f t="array" ref="HT22">INDEX(Assumptions!$AC$3:$AH$32,$A23-2022,HT$2-2023)*HT$4</f>
        <v>0.20340754</v>
      </c>
      <c r="HU22" s="2" cm="1">
        <f t="array" ref="HU22">INDEX(Assumptions!$AC$3:$AH$32,$A23-2022,HU$2-2023)*HU$4</f>
        <v>0.29923746999999995</v>
      </c>
      <c r="HV22" s="2" cm="1">
        <f t="array" ref="HV22">INDEX(Assumptions!$AC$3:$AH$32,$A23-2022,HV$2-2023)*HV$4</f>
        <v>0.40619339999999998</v>
      </c>
      <c r="HW22" s="2" cm="1">
        <f t="array" ref="HW22">INDEX(Assumptions!$AC$3:$AH$32,$A23-2022,HW$2-2023)*HW$4</f>
        <v>0.40415544000000003</v>
      </c>
      <c r="HX22" s="2" cm="1">
        <f t="array" ref="HX22">INDEX(Assumptions!$AC$3:$AH$32,$A23-2022,HX$2-2023)*HX$4</f>
        <v>-0.13360553600000002</v>
      </c>
      <c r="HY22" s="2" cm="1">
        <f t="array" ref="HY22">INDEX(Assumptions!$AC$3:$AH$32,$A23-2022,HY$2-2023)*HY$4</f>
        <v>0.43413612000000007</v>
      </c>
      <c r="HZ22" s="2" cm="1">
        <f t="array" ref="HZ22">INDEX(Assumptions!$AC$3:$AH$32,$A23-2022,HZ$2-2023)*HZ$4</f>
        <v>0.64254138000000005</v>
      </c>
      <c r="IA22" s="2" cm="1">
        <f t="array" ref="IA22">INDEX(Assumptions!$AC$3:$AH$32,$A23-2022,IA$2-2023)*IA$4</f>
        <v>0.45315232</v>
      </c>
      <c r="IB22" s="2" cm="1">
        <f t="array" ref="IB22">INDEX(Assumptions!$AC$3:$AH$32,$A23-2022,IB$2-2023)*IB$4</f>
        <v>0.38784189600000002</v>
      </c>
      <c r="IC22" s="2" cm="1">
        <f t="array" ref="IC22">INDEX(Assumptions!$AC$3:$AH$32,$A23-2022,IC$2-2023)*IC$4</f>
        <v>0.45434532000000005</v>
      </c>
      <c r="ID22" s="2" cm="1">
        <f t="array" ref="ID22">INDEX(Assumptions!$AC$3:$AH$32,$A23-2022,ID$2-2023)*ID$4</f>
        <v>0.34668607800000001</v>
      </c>
      <c r="IE22" s="2" cm="1">
        <f t="array" ref="IE22">INDEX(Assumptions!$AC$3:$AH$32,$A23-2022,IE$2-2023)*IE$4</f>
        <v>0.30999724000000001</v>
      </c>
      <c r="IF22" s="2" cm="1">
        <f t="array" ref="IF22">INDEX(Assumptions!$AC$3:$AH$32,$A23-2022,IF$2-2023)*IF$4</f>
        <v>0.28751348199999999</v>
      </c>
      <c r="IG22" s="2" cm="1">
        <f t="array" ref="IG22">INDEX(Assumptions!$AC$3:$AH$32,$A23-2022,IG$2-2023)*IG$4</f>
        <v>0.33113083399999999</v>
      </c>
      <c r="IH22" s="2" cm="1">
        <f t="array" ref="IH22">INDEX(Assumptions!$AC$3:$AH$32,$A23-2022,IH$2-2023)*IH$4</f>
        <v>0.40708511999999997</v>
      </c>
      <c r="II22" s="2" cm="1">
        <f t="array" ref="II22">INDEX(Assumptions!$AC$3:$AH$32,$A23-2022,II$2-2023)*II$4</f>
        <v>0.36785405999999998</v>
      </c>
      <c r="IJ22" s="2" cm="1">
        <f t="array" ref="IJ22">INDEX(Assumptions!$AC$3:$AH$32,$A23-2022,IJ$2-2023)*IJ$4</f>
        <v>0.333301032</v>
      </c>
      <c r="IK22" s="2" cm="1">
        <f t="array" ref="IK22">INDEX(Assumptions!$AC$3:$AH$32,$A23-2022,IK$2-2023)*IK$4</f>
        <v>0.37626536999999999</v>
      </c>
      <c r="IL22" s="2" cm="1">
        <f t="array" ref="IL22">INDEX(Assumptions!$AC$3:$AH$32,$A23-2022,IL$2-2023)*IL$4</f>
        <v>0.29517599999999999</v>
      </c>
      <c r="IM22" s="2" cm="1">
        <f t="array" ref="IM22">INDEX(Assumptions!$AC$3:$AH$32,$A23-2022,IM$2-2023)*IM$4</f>
        <v>0.24035856200000003</v>
      </c>
      <c r="IN22" s="2" cm="1">
        <f t="array" ref="IN22">INDEX(Assumptions!$AC$3:$AH$32,$A23-2022,IN$2-2023)*IN$4</f>
        <v>0.54213852000000007</v>
      </c>
      <c r="IO22" s="2" cm="1">
        <f t="array" ref="IO22">INDEX(Assumptions!$AC$3:$AH$32,$A23-2022,IO$2-2023)*IO$4</f>
        <v>0.36232249999999999</v>
      </c>
      <c r="IP22" s="2" cm="1">
        <f t="array" ref="IP22">INDEX(Assumptions!$AC$3:$AH$32,$A23-2022,IP$2-2023)*IP$4</f>
        <v>0.38459959199999999</v>
      </c>
      <c r="IQ22" s="2" cm="1">
        <f t="array" ref="IQ22">INDEX(Assumptions!$AC$3:$AH$32,$A23-2022,IQ$2-2023)*IQ$4</f>
        <v>0.49037801999999997</v>
      </c>
      <c r="IR22" s="2" cm="1">
        <f t="array" ref="IR22">INDEX(Assumptions!$AC$3:$AH$32,$A23-2022,IR$2-2023)*IR$4</f>
        <v>0.20226834400000002</v>
      </c>
      <c r="IS22" s="2" cm="1">
        <f t="array" ref="IS22">INDEX(Assumptions!$AC$3:$AH$32,$A23-2022,IS$2-2023)*IS$4</f>
        <v>0.282596454</v>
      </c>
      <c r="IT22" s="2" cm="1">
        <f t="array" ref="IT22">INDEX(Assumptions!$AC$3:$AH$32,$A23-2022,IT$2-2023)*IT$4</f>
        <v>0.41509744000000004</v>
      </c>
      <c r="IU22" s="2" cm="1">
        <f t="array" ref="IU22">INDEX(Assumptions!$AC$3:$AH$32,$A23-2022,IU$2-2023)*IU$4</f>
        <v>0.38547266000000002</v>
      </c>
      <c r="IV22" s="2" cm="1">
        <f t="array" ref="IV22">INDEX(Assumptions!$AC$3:$AH$32,$A23-2022,IV$2-2023)*IV$4</f>
        <v>0.23380018200000002</v>
      </c>
      <c r="IW22" s="2" cm="1">
        <f t="array" ref="IW22">INDEX(Assumptions!$AC$3:$AH$32,$A23-2022,IW$2-2023)*IW$4</f>
        <v>0.12936811800000003</v>
      </c>
      <c r="IX22" s="2" cm="1">
        <f t="array" ref="IX22">INDEX(Assumptions!$AC$3:$AH$32,$A23-2022,IX$2-2023)*IX$4</f>
        <v>0.41894555999999999</v>
      </c>
      <c r="IY22" s="2" cm="1">
        <f t="array" ref="IY22">INDEX(Assumptions!$AC$3:$AH$32,$A23-2022,IY$2-2023)*IY$4</f>
        <v>0.39362250000000004</v>
      </c>
      <c r="IZ22" s="2" cm="1">
        <f t="array" ref="IZ22">INDEX(Assumptions!$AC$3:$AH$32,$A23-2022,IZ$2-2023)*IZ$4</f>
        <v>0.28665994</v>
      </c>
      <c r="JA22" s="2" cm="1">
        <f t="array" ref="JA22">INDEX(Assumptions!$AC$3:$AH$32,$A23-2022,JA$2-2023)*JA$4</f>
        <v>9.4364947999999976E-2</v>
      </c>
      <c r="JB22" s="2" cm="1">
        <f t="array" ref="JB22">INDEX(Assumptions!$AC$3:$AH$32,$A23-2022,JB$2-2023)*JB$4</f>
        <v>0.43524320000000005</v>
      </c>
      <c r="JC22" s="2" cm="1">
        <f t="array" ref="JC22">INDEX(Assumptions!$AC$3:$AH$32,$A23-2022,JC$2-2023)*JC$4</f>
        <v>0.28217296800000002</v>
      </c>
      <c r="JD22" s="2" cm="1">
        <f t="array" ref="JD22">INDEX(Assumptions!$AC$3:$AH$32,$A23-2022,JD$2-2023)*JD$4</f>
        <v>0.47785056000000009</v>
      </c>
      <c r="JE22" s="2" cm="1">
        <f t="array" ref="JE22">INDEX(Assumptions!$AC$3:$AH$32,$A23-2022,JE$2-2023)*JE$4</f>
        <v>0.48488944000000006</v>
      </c>
      <c r="JF22" s="2" cm="1">
        <f t="array" ref="JF22">INDEX(Assumptions!$AC$3:$AH$32,$A23-2022,JF$2-2023)*JF$4</f>
        <v>0.35511497999999997</v>
      </c>
      <c r="JG22" s="2" cm="1">
        <f t="array" ref="JG22">INDEX(Assumptions!$AC$3:$AH$32,$A23-2022,JG$2-2023)*JG$4</f>
        <v>0.34165758000000002</v>
      </c>
      <c r="JH22" s="2" cm="1">
        <f t="array" ref="JH22">INDEX(Assumptions!$AC$3:$AH$32,$A23-2022,JH$2-2023)*JH$4</f>
        <v>0.40811364000000006</v>
      </c>
      <c r="JI22" s="2" cm="1">
        <f t="array" ref="JI22">INDEX(Assumptions!$AC$3:$AH$32,$A23-2022,JI$2-2023)*JI$4</f>
        <v>0.47980482000000002</v>
      </c>
      <c r="JJ22" s="2" cm="1">
        <f t="array" ref="JJ22">INDEX(Assumptions!$AC$3:$AH$32,$A23-2022,JJ$2-2023)*JJ$4</f>
        <v>0.37023756000000008</v>
      </c>
      <c r="JK22" s="2" cm="1">
        <f t="array" ref="JK22">INDEX(Assumptions!$AC$3:$AH$32,$A23-2022,JK$2-2023)*JK$4</f>
        <v>0.47260618000000004</v>
      </c>
      <c r="JL22" s="2" cm="1">
        <f t="array" ref="JL22">INDEX(Assumptions!$AC$3:$AH$32,$A23-2022,JL$2-2023)*JL$4</f>
        <v>0.3741163999999999</v>
      </c>
      <c r="JM22" s="2" cm="1">
        <f t="array" ref="JM22">INDEX(Assumptions!$AC$3:$AH$32,$A23-2022,JM$2-2023)*JM$4</f>
        <v>0.48411169999999992</v>
      </c>
      <c r="JN22" s="2" cm="1">
        <f t="array" ref="JN22">INDEX(Assumptions!$AC$3:$AH$32,$A23-2022,JN$2-2023)*JN$4</f>
        <v>0.28771589800000003</v>
      </c>
      <c r="JO22" s="2" cm="1">
        <f t="array" ref="JO22">INDEX(Assumptions!$AC$3:$AH$32,$A23-2022,JO$2-2023)*JO$4</f>
        <v>0.272855232</v>
      </c>
      <c r="JP22" s="2" cm="1">
        <f t="array" ref="JP22">INDEX(Assumptions!$AC$3:$AH$32,$A23-2022,JP$2-2023)*JP$4</f>
        <v>0.50436329999999996</v>
      </c>
      <c r="JQ22" s="2" cm="1">
        <f t="array" ref="JQ22">INDEX(Assumptions!$AC$3:$AH$32,$A23-2022,JQ$2-2023)*JQ$4</f>
        <v>0.25489741399999999</v>
      </c>
      <c r="JR22" s="2" cm="1">
        <f t="array" ref="JR22">INDEX(Assumptions!$AC$3:$AH$32,$A23-2022,JR$2-2023)*JR$4</f>
        <v>0.27410894999999996</v>
      </c>
      <c r="JS22" s="2" cm="1">
        <f t="array" ref="JS22">INDEX(Assumptions!$AC$3:$AH$32,$A23-2022,JS$2-2023)*JS$4</f>
        <v>0.36702127800000001</v>
      </c>
      <c r="JT22" s="2" cm="1">
        <f t="array" ref="JT22">INDEX(Assumptions!$AC$3:$AH$32,$A23-2022,JT$2-2023)*JT$4</f>
        <v>0.24880309599999997</v>
      </c>
      <c r="JU22" s="2" cm="1">
        <f t="array" ref="JU22">INDEX(Assumptions!$AC$3:$AH$32,$A23-2022,JU$2-2023)*JU$4</f>
        <v>0.30485321999999998</v>
      </c>
      <c r="JV22" s="2" cm="1">
        <f t="array" ref="JV22">INDEX(Assumptions!$AC$3:$AH$32,$A23-2022,JV$2-2023)*JV$4</f>
        <v>0.31353176399999999</v>
      </c>
      <c r="JW22" s="2" cm="1">
        <f t="array" ref="JW22">INDEX(Assumptions!$AC$3:$AH$32,$A23-2022,JW$2-2023)*JW$4</f>
        <v>0.28811026200000006</v>
      </c>
      <c r="JX22" s="2" cm="1">
        <f t="array" ref="JX22">INDEX(Assumptions!$AC$3:$AH$32,$A23-2022,JX$2-2023)*JX$4</f>
        <v>0.47675033999999994</v>
      </c>
      <c r="JY22" s="2" cm="1">
        <f t="array" ref="JY22">INDEX(Assumptions!$AC$3:$AH$32,$A23-2022,JY$2-2023)*JY$4</f>
        <v>0.28928647800000007</v>
      </c>
      <c r="JZ22" s="2" cm="1">
        <f t="array" ref="JZ22">INDEX(Assumptions!$AC$3:$AH$32,$A23-2022,JZ$2-2023)*JZ$4</f>
        <v>0.30021697999999997</v>
      </c>
      <c r="KA22" s="2" cm="1">
        <f t="array" ref="KA22">INDEX(Assumptions!$AC$3:$AH$32,$A23-2022,KA$2-2023)*KA$4</f>
        <v>0.28443953999999999</v>
      </c>
      <c r="KB22" s="2" cm="1">
        <f t="array" ref="KB22">INDEX(Assumptions!$AC$3:$AH$32,$A23-2022,KB$2-2023)*KB$4</f>
        <v>0.46834631999999998</v>
      </c>
      <c r="KC22" s="2" cm="1">
        <f t="array" ref="KC22">INDEX(Assumptions!$AC$3:$AH$32,$A23-2022,KC$2-2023)*KC$4</f>
        <v>0.65299006000000004</v>
      </c>
      <c r="KD22" s="2" cm="1">
        <f t="array" ref="KD22">INDEX(Assumptions!$AC$3:$AH$32,$A23-2022,KD$2-2023)*KD$4</f>
        <v>0.27736856399999998</v>
      </c>
      <c r="KE22" s="2" cm="1">
        <f t="array" ref="KE22">INDEX(Assumptions!$AC$3:$AH$32,$A23-2022,KE$2-2023)*KE$4</f>
        <v>0.18401235999999996</v>
      </c>
      <c r="KF22" s="2" cm="1">
        <f t="array" ref="KF22">INDEX(Assumptions!$AC$3:$AH$32,$A23-2022,KF$2-2023)*KF$4</f>
        <v>0.72246798000000012</v>
      </c>
      <c r="KG22" s="2" cm="1">
        <f t="array" ref="KG22">INDEX(Assumptions!$AC$3:$AH$32,$A23-2022,KG$2-2023)*KG$4</f>
        <v>0.34831578000000002</v>
      </c>
      <c r="KH22" s="2" cm="1">
        <f t="array" ref="KH22">INDEX(Assumptions!$AC$3:$AH$32,$A23-2022,KH$2-2023)*KH$4</f>
        <v>0.41573201999999998</v>
      </c>
      <c r="KI22" s="2" cm="1">
        <f t="array" ref="KI22">INDEX(Assumptions!$AC$3:$AH$32,$A23-2022,KI$2-2023)*KI$4</f>
        <v>0.23513493800000002</v>
      </c>
      <c r="KJ22" s="2" cm="1">
        <f t="array" ref="KJ22">INDEX(Assumptions!$AC$3:$AH$32,$A23-2022,KJ$2-2023)*KJ$4</f>
        <v>0.38785460000000005</v>
      </c>
      <c r="KK22" s="2" cm="1">
        <f t="array" ref="KK22">INDEX(Assumptions!$AC$3:$AH$32,$A23-2022,KK$2-2023)*KK$4</f>
        <v>0.26336441999999999</v>
      </c>
      <c r="KL22" s="2" cm="1">
        <f t="array" ref="KL22">INDEX(Assumptions!$AC$3:$AH$32,$A23-2022,KL$2-2023)*KL$4</f>
        <v>0.11996284999999998</v>
      </c>
      <c r="KM22" s="2" cm="1">
        <f t="array" ref="KM22">INDEX(Assumptions!$AC$3:$AH$32,$A23-2022,KM$2-2023)*KM$4</f>
        <v>0.53133938000000003</v>
      </c>
      <c r="KN22" s="2" cm="1">
        <f t="array" ref="KN22">INDEX(Assumptions!$AC$3:$AH$32,$A23-2022,KN$2-2023)*KN$4</f>
        <v>0.53770860000000009</v>
      </c>
      <c r="KO22" s="2" cm="1">
        <f t="array" ref="KO22">INDEX(Assumptions!$AC$3:$AH$32,$A23-2022,KO$2-2023)*KO$4</f>
        <v>0.10961096999999997</v>
      </c>
      <c r="KP22" s="2" cm="1">
        <f t="array" ref="KP22">INDEX(Assumptions!$AC$3:$AH$32,$A23-2022,KP$2-2023)*KP$4</f>
        <v>0.49954869999999996</v>
      </c>
      <c r="KQ22" s="2" cm="1">
        <f t="array" ref="KQ22">INDEX(Assumptions!$AC$3:$AH$32,$A23-2022,KQ$2-2023)*KQ$4</f>
        <v>0.30536462600000003</v>
      </c>
      <c r="KR22" s="2" cm="1">
        <f t="array" ref="KR22">INDEX(Assumptions!$AC$3:$AH$32,$A23-2022,KR$2-2023)*KR$4</f>
        <v>0.23374553999999995</v>
      </c>
      <c r="KS22" s="2" cm="1">
        <f t="array" ref="KS22">INDEX(Assumptions!$AC$3:$AH$32,$A23-2022,KS$2-2023)*KS$4</f>
        <v>0.373166742</v>
      </c>
      <c r="KT22" s="2" cm="1">
        <f t="array" ref="KT22">INDEX(Assumptions!$AC$3:$AH$32,$A23-2022,KT$2-2023)*KT$4</f>
        <v>8.9167408000000004E-2</v>
      </c>
      <c r="KU22" s="2" cm="1">
        <f t="array" ref="KU22">INDEX(Assumptions!$AC$3:$AH$32,$A23-2022,KU$2-2023)*KU$4</f>
        <v>0.55155936000000005</v>
      </c>
      <c r="KV22" s="2" cm="1">
        <f t="array" ref="KV22">INDEX(Assumptions!$AC$3:$AH$32,$A23-2022,KV$2-2023)*KV$4</f>
        <v>6.9160256000000003E-2</v>
      </c>
      <c r="KW22" s="2" cm="1">
        <f t="array" ref="KW22">INDEX(Assumptions!$AC$3:$AH$32,$A23-2022,KW$2-2023)*KW$4</f>
        <v>0.45309576000000001</v>
      </c>
      <c r="KX22" s="2" cm="1">
        <f t="array" ref="KX22">INDEX(Assumptions!$AC$3:$AH$32,$A23-2022,KX$2-2023)*KX$4</f>
        <v>0.66633528000000009</v>
      </c>
      <c r="KY22" s="2" cm="1">
        <f t="array" ref="KY22">INDEX(Assumptions!$AC$3:$AH$32,$A23-2022,KY$2-2023)*KY$4</f>
        <v>0.45841818000000012</v>
      </c>
      <c r="KZ22" s="2" cm="1">
        <f t="array" ref="KZ22">INDEX(Assumptions!$AC$3:$AH$32,$A23-2022,KZ$2-2023)*KZ$4</f>
        <v>0.31582570999999998</v>
      </c>
      <c r="LA22" s="2" cm="1">
        <f t="array" ref="LA22">INDEX(Assumptions!$AC$3:$AH$32,$A23-2022,LA$2-2023)*LA$4</f>
        <v>0.44680811999999998</v>
      </c>
      <c r="LB22" s="2" cm="1">
        <f t="array" ref="LB22">INDEX(Assumptions!$AC$3:$AH$32,$A23-2022,LB$2-2023)*LB$4</f>
        <v>0.22497964999999995</v>
      </c>
      <c r="LC22" s="2" cm="1">
        <f t="array" ref="LC22">INDEX(Assumptions!$AC$3:$AH$32,$A23-2022,LC$2-2023)*LC$4</f>
        <v>0.44760750000000005</v>
      </c>
      <c r="LD22" s="2" cm="1">
        <f t="array" ref="LD22">INDEX(Assumptions!$AC$3:$AH$32,$A23-2022,LD$2-2023)*LD$4</f>
        <v>0.26090998399999998</v>
      </c>
      <c r="LE22" s="2" cm="1">
        <f t="array" ref="LE22">INDEX(Assumptions!$AC$3:$AH$32,$A23-2022,LE$2-2023)*LE$4</f>
        <v>0.29603623599999995</v>
      </c>
      <c r="LF22" s="2" cm="1">
        <f t="array" ref="LF22">INDEX(Assumptions!$AC$3:$AH$32,$A23-2022,LF$2-2023)*LF$4</f>
        <v>0.39587992000000005</v>
      </c>
      <c r="LG22" s="2" cm="1">
        <f t="array" ref="LG22">INDEX(Assumptions!$AC$3:$AH$32,$A23-2022,LG$2-2023)*LG$4</f>
        <v>0.22368337200000005</v>
      </c>
      <c r="LH22" s="2" cm="1">
        <f t="array" ref="LH22">INDEX(Assumptions!$AC$3:$AH$32,$A23-2022,LH$2-2023)*LH$4</f>
        <v>0.17945193199999998</v>
      </c>
      <c r="LI22" s="2" cm="1">
        <f t="array" ref="LI22">INDEX(Assumptions!$AC$3:$AH$32,$A23-2022,LI$2-2023)*LI$4</f>
        <v>0.40424999999999989</v>
      </c>
      <c r="LJ22" s="2" cm="1">
        <f t="array" ref="LJ22">INDEX(Assumptions!$AC$3:$AH$32,$A23-2022,LJ$2-2023)*LJ$4</f>
        <v>0.35593667000000001</v>
      </c>
      <c r="LK22" s="2" cm="1">
        <f t="array" ref="LK22">INDEX(Assumptions!$AC$3:$AH$32,$A23-2022,LK$2-2023)*LK$4</f>
        <v>0.37948399999999993</v>
      </c>
      <c r="LL22" s="2" cm="1">
        <f t="array" ref="LL22">INDEX(Assumptions!$AC$3:$AH$32,$A23-2022,LL$2-2023)*LL$4</f>
        <v>0.69623531999999999</v>
      </c>
      <c r="LM22" s="2" cm="1">
        <f t="array" ref="LM22">INDEX(Assumptions!$AC$3:$AH$32,$A23-2022,LM$2-2023)*LM$4</f>
        <v>0.41040790000000005</v>
      </c>
      <c r="LN22" s="2" cm="1">
        <f t="array" ref="LN22">INDEX(Assumptions!$AC$3:$AH$32,$A23-2022,LN$2-2023)*LN$4</f>
        <v>0.35265681999999993</v>
      </c>
      <c r="LO22" s="2" cm="1">
        <f t="array" ref="LO22">INDEX(Assumptions!$AC$3:$AH$32,$A23-2022,LO$2-2023)*LO$4</f>
        <v>0.29735923199999997</v>
      </c>
      <c r="LP22" s="2" cm="1">
        <f t="array" ref="LP22">INDEX(Assumptions!$AC$3:$AH$32,$A23-2022,LP$2-2023)*LP$4</f>
        <v>0.46780115999999999</v>
      </c>
      <c r="LQ22" s="2" cm="1">
        <f t="array" ref="LQ22">INDEX(Assumptions!$AC$3:$AH$32,$A23-2022,LQ$2-2023)*LQ$4</f>
        <v>0.24644671399999998</v>
      </c>
      <c r="LR22" s="2" cm="1">
        <f t="array" ref="LR22">INDEX(Assumptions!$AC$3:$AH$32,$A23-2022,LR$2-2023)*LR$4</f>
        <v>0.24466469999999996</v>
      </c>
      <c r="LS22" s="2" cm="1">
        <f t="array" ref="LS22">INDEX(Assumptions!$AC$3:$AH$32,$A23-2022,LS$2-2023)*LS$4</f>
        <v>0.53898195999999998</v>
      </c>
      <c r="LT22" s="2" cm="1">
        <f t="array" ref="LT22">INDEX(Assumptions!$AC$3:$AH$32,$A23-2022,LT$2-2023)*LT$4</f>
        <v>9.0567311999999997E-2</v>
      </c>
      <c r="LU22" s="2" cm="1">
        <f t="array" ref="LU22">INDEX(Assumptions!$AC$3:$AH$32,$A23-2022,LU$2-2023)*LU$4</f>
        <v>0.42310536000000004</v>
      </c>
      <c r="LV22" s="2" cm="1">
        <f t="array" ref="LV22">INDEX(Assumptions!$AC$3:$AH$32,$A23-2022,LV$2-2023)*LV$4</f>
        <v>0.31397197999999998</v>
      </c>
      <c r="LW22" s="2" cm="1">
        <f t="array" ref="LW22">INDEX(Assumptions!$AC$3:$AH$32,$A23-2022,LW$2-2023)*LW$4</f>
        <v>0.30520818</v>
      </c>
      <c r="LX22" s="2" cm="1">
        <f t="array" ref="LX22">INDEX(Assumptions!$AC$3:$AH$32,$A23-2022,LX$2-2023)*LX$4</f>
        <v>0.41099520000000006</v>
      </c>
      <c r="LY22" s="2" cm="1">
        <f t="array" ref="LY22">INDEX(Assumptions!$AC$3:$AH$32,$A23-2022,LY$2-2023)*LY$4</f>
        <v>0.48957370000000006</v>
      </c>
      <c r="LZ22" s="2" cm="1">
        <f t="array" ref="LZ22">INDEX(Assumptions!$AC$3:$AH$32,$A23-2022,LZ$2-2023)*LZ$4</f>
        <v>0.36152714800000002</v>
      </c>
      <c r="MA22" s="2" cm="1">
        <f t="array" ref="MA22">INDEX(Assumptions!$AC$3:$AH$32,$A23-2022,MA$2-2023)*MA$4</f>
        <v>0.28336790000000001</v>
      </c>
      <c r="MB22" s="2" cm="1">
        <f t="array" ref="MB22">INDEX(Assumptions!$AC$3:$AH$32,$A23-2022,MB$2-2023)*MB$4</f>
        <v>0.22037749799999998</v>
      </c>
      <c r="MC22" s="2" cm="1">
        <f t="array" ref="MC22">INDEX(Assumptions!$AC$3:$AH$32,$A23-2022,MC$2-2023)*MC$4</f>
        <v>0.21729470400000003</v>
      </c>
      <c r="MD22" s="2" cm="1">
        <f t="array" ref="MD22">INDEX(Assumptions!$AC$3:$AH$32,$A23-2022,MD$2-2023)*MD$4</f>
        <v>0.30622627200000002</v>
      </c>
      <c r="ME22" s="2" cm="1">
        <f t="array" ref="ME22">INDEX(Assumptions!$AC$3:$AH$32,$A23-2022,ME$2-2023)*ME$4</f>
        <v>0.54485184000000009</v>
      </c>
      <c r="MF22" s="2" cm="1">
        <f t="array" ref="MF22">INDEX(Assumptions!$AC$3:$AH$32,$A23-2022,MF$2-2023)*MF$4</f>
        <v>0.25406211199999995</v>
      </c>
      <c r="MG22" s="2" cm="1">
        <f t="array" ref="MG22">INDEX(Assumptions!$AC$3:$AH$32,$A23-2022,MG$2-2023)*MG$4</f>
        <v>0.49753550000000002</v>
      </c>
      <c r="MH22" s="2" cm="1">
        <f t="array" ref="MH22">INDEX(Assumptions!$AC$3:$AH$32,$A23-2022,MH$2-2023)*MH$4</f>
        <v>0.17811583199999997</v>
      </c>
      <c r="MI22" s="2" cm="1">
        <f t="array" ref="MI22">INDEX(Assumptions!$AC$3:$AH$32,$A23-2022,MI$2-2023)*MI$4</f>
        <v>0.46415538000000001</v>
      </c>
      <c r="MJ22" s="2" cm="1">
        <f t="array" ref="MJ22">INDEX(Assumptions!$AC$3:$AH$32,$A23-2022,MJ$2-2023)*MJ$4</f>
        <v>0.33746724000000006</v>
      </c>
      <c r="MK22" s="2" cm="1">
        <f t="array" ref="MK22">INDEX(Assumptions!$AC$3:$AH$32,$A23-2022,MK$2-2023)*MK$4</f>
        <v>0.28126815600000005</v>
      </c>
      <c r="ML22" s="2" cm="1">
        <f t="array" ref="ML22">INDEX(Assumptions!$AC$3:$AH$32,$A23-2022,ML$2-2023)*ML$4</f>
        <v>0.47172509999999995</v>
      </c>
      <c r="MM22" s="2" cm="1">
        <f t="array" ref="MM22">INDEX(Assumptions!$AC$3:$AH$32,$A23-2022,MM$2-2023)*MM$4</f>
        <v>0.37619987999999993</v>
      </c>
      <c r="MN22" s="2" cm="1">
        <f t="array" ref="MN22">INDEX(Assumptions!$AC$3:$AH$32,$A23-2022,MN$2-2023)*MN$4</f>
        <v>0.30711579999999994</v>
      </c>
      <c r="MO22" s="2" cm="1">
        <f t="array" ref="MO22">INDEX(Assumptions!$AC$3:$AH$32,$A23-2022,MO$2-2023)*MO$4</f>
        <v>0.30431451600000003</v>
      </c>
      <c r="MP22" s="2" cm="1">
        <f t="array" ref="MP22">INDEX(Assumptions!$AC$3:$AH$32,$A23-2022,MP$2-2023)*MP$4</f>
        <v>0.61951959999999995</v>
      </c>
      <c r="MQ22" s="2" cm="1">
        <f t="array" ref="MQ22">INDEX(Assumptions!$AC$3:$AH$32,$A23-2022,MQ$2-2023)*MQ$4</f>
        <v>0.38633741999999999</v>
      </c>
      <c r="MR22" s="2" cm="1">
        <f t="array" ref="MR22">INDEX(Assumptions!$AC$3:$AH$32,$A23-2022,MR$2-2023)*MR$4</f>
        <v>0.38723089999999999</v>
      </c>
      <c r="MS22" s="2" cm="1">
        <f t="array" ref="MS22">INDEX(Assumptions!$AC$3:$AH$32,$A23-2022,MS$2-2023)*MS$4</f>
        <v>6.4238757999999965E-2</v>
      </c>
      <c r="MT22" s="2" cm="1">
        <f t="array" ref="MT22">INDEX(Assumptions!$AC$3:$AH$32,$A23-2022,MT$2-2023)*MT$4</f>
        <v>0.28428589200000004</v>
      </c>
      <c r="MU22" s="2" cm="1">
        <f t="array" ref="MU22">INDEX(Assumptions!$AC$3:$AH$32,$A23-2022,MU$2-2023)*MU$4</f>
        <v>0.19961451800000002</v>
      </c>
      <c r="MV22" s="2" cm="1">
        <f t="array" ref="MV22">INDEX(Assumptions!$AC$3:$AH$32,$A23-2022,MV$2-2023)*MV$4</f>
        <v>0.24208099999999996</v>
      </c>
      <c r="MW22" s="2" cm="1">
        <f t="array" ref="MW22">INDEX(Assumptions!$AC$3:$AH$32,$A23-2022,MW$2-2023)*MW$4</f>
        <v>0.39366822000000007</v>
      </c>
      <c r="MX22" s="2" cm="1">
        <f t="array" ref="MX22">INDEX(Assumptions!$AC$3:$AH$32,$A23-2022,MX$2-2023)*MX$4</f>
        <v>0.38969727999999998</v>
      </c>
      <c r="MY22" s="2" cm="1">
        <f t="array" ref="MY22">INDEX(Assumptions!$AC$3:$AH$32,$A23-2022,MY$2-2023)*MY$4</f>
        <v>0.40581519999999999</v>
      </c>
      <c r="MZ22" s="2" cm="1">
        <f t="array" ref="MZ22">INDEX(Assumptions!$AC$3:$AH$32,$A23-2022,MZ$2-2023)*MZ$4</f>
        <v>0.31258912</v>
      </c>
      <c r="NA22" s="2" cm="1">
        <f t="array" ref="NA22">INDEX(Assumptions!$AC$3:$AH$32,$A23-2022,NA$2-2023)*NA$4</f>
        <v>0.29765665800000002</v>
      </c>
      <c r="NB22" s="2" cm="1">
        <f t="array" ref="NB22">INDEX(Assumptions!$AC$3:$AH$32,$A23-2022,NB$2-2023)*NB$4</f>
        <v>0.46478406</v>
      </c>
      <c r="NC22" s="2" cm="1">
        <f t="array" ref="NC22">INDEX(Assumptions!$AC$3:$AH$32,$A23-2022,NC$2-2023)*NC$4</f>
        <v>0.35728740000000003</v>
      </c>
      <c r="ND22" s="2" cm="1">
        <f t="array" ref="ND22">INDEX(Assumptions!$AC$3:$AH$32,$A23-2022,ND$2-2023)*ND$4</f>
        <v>0.29212021999999999</v>
      </c>
      <c r="NE22" s="2" cm="1">
        <f t="array" ref="NE22">INDEX(Assumptions!$AC$3:$AH$32,$A23-2022,NE$2-2023)*NE$4</f>
        <v>0.31834829400000003</v>
      </c>
      <c r="NF22" s="2" cm="1">
        <f t="array" ref="NF22">INDEX(Assumptions!$AC$3:$AH$32,$A23-2022,NF$2-2023)*NF$4</f>
        <v>0.11120782200000004</v>
      </c>
      <c r="NG22" s="2" cm="1">
        <f t="array" ref="NG22">INDEX(Assumptions!$AC$3:$AH$32,$A23-2022,NG$2-2023)*NG$4</f>
        <v>0.56281809999999999</v>
      </c>
      <c r="NH22" s="2" cm="1">
        <f t="array" ref="NH22">INDEX(Assumptions!$AC$3:$AH$32,$A23-2022,NH$2-2023)*NH$4</f>
        <v>0.29033183399999996</v>
      </c>
      <c r="NI22" s="2" cm="1">
        <f t="array" ref="NI22">INDEX(Assumptions!$AC$3:$AH$32,$A23-2022,NI$2-2023)*NI$4</f>
        <v>0.342266132</v>
      </c>
      <c r="NJ22" s="2" cm="1">
        <f t="array" ref="NJ22">INDEX(Assumptions!$AC$3:$AH$32,$A23-2022,NJ$2-2023)*NJ$4</f>
        <v>0.40414110000000009</v>
      </c>
      <c r="NK22" s="2" cm="1">
        <f t="array" ref="NK22">INDEX(Assumptions!$AC$3:$AH$32,$A23-2022,NK$2-2023)*NK$4</f>
        <v>0.41485812000000005</v>
      </c>
      <c r="NL22" s="2" cm="1">
        <f t="array" ref="NL22">INDEX(Assumptions!$AC$3:$AH$32,$A23-2022,NL$2-2023)*NL$4</f>
        <v>0.46052292</v>
      </c>
      <c r="NM22" s="2" cm="1">
        <f t="array" ref="NM22">INDEX(Assumptions!$AC$3:$AH$32,$A23-2022,NM$2-2023)*NM$4</f>
        <v>0.42811191999999998</v>
      </c>
      <c r="NN22" s="2" cm="1">
        <f t="array" ref="NN22">INDEX(Assumptions!$AC$3:$AH$32,$A23-2022,NN$2-2023)*NN$4</f>
        <v>7.5621347999999977E-2</v>
      </c>
      <c r="NO22" s="2" cm="1">
        <f t="array" ref="NO22">INDEX(Assumptions!$AC$3:$AH$32,$A23-2022,NO$2-2023)*NO$4</f>
        <v>0.29787869999999994</v>
      </c>
      <c r="NP22" s="2" cm="1">
        <f t="array" ref="NP22">INDEX(Assumptions!$AC$3:$AH$32,$A23-2022,NP$2-2023)*NP$4</f>
        <v>0.43883997999999996</v>
      </c>
      <c r="NQ22" s="2" cm="1">
        <f t="array" ref="NQ22">INDEX(Assumptions!$AC$3:$AH$32,$A23-2022,NQ$2-2023)*NQ$4</f>
        <v>0.47483100000000006</v>
      </c>
      <c r="NR22" s="2" cm="1">
        <f t="array" ref="NR22">INDEX(Assumptions!$AC$3:$AH$32,$A23-2022,NR$2-2023)*NR$4</f>
        <v>0.21833908599999999</v>
      </c>
      <c r="NS22" s="2" cm="1">
        <f t="array" ref="NS22">INDEX(Assumptions!$AC$3:$AH$32,$A23-2022,NS$2-2023)*NS$4</f>
        <v>0.27053485800000004</v>
      </c>
      <c r="NT22" s="2" cm="1">
        <f t="array" ref="NT22">INDEX(Assumptions!$AC$3:$AH$32,$A23-2022,NT$2-2023)*NT$4</f>
        <v>0.46583658000000006</v>
      </c>
      <c r="NU22" s="2" cm="1">
        <f t="array" ref="NU22">INDEX(Assumptions!$AC$3:$AH$32,$A23-2022,NU$2-2023)*NU$4</f>
        <v>0.18879240599999997</v>
      </c>
      <c r="NV22" s="2" cm="1">
        <f t="array" ref="NV22">INDEX(Assumptions!$AC$3:$AH$32,$A23-2022,NV$2-2023)*NV$4</f>
        <v>0.46462861999999999</v>
      </c>
      <c r="NW22" s="2" cm="1">
        <f t="array" ref="NW22">INDEX(Assumptions!$AC$3:$AH$32,$A23-2022,NW$2-2023)*NW$4</f>
        <v>0.45370359999999993</v>
      </c>
      <c r="NX22" s="2" cm="1">
        <f t="array" ref="NX22">INDEX(Assumptions!$AC$3:$AH$32,$A23-2022,NX$2-2023)*NX$4</f>
        <v>0.36347718000000007</v>
      </c>
      <c r="NY22" s="2" cm="1">
        <f t="array" ref="NY22">INDEX(Assumptions!$AC$3:$AH$32,$A23-2022,NY$2-2023)*NY$4</f>
        <v>0.32601398000000004</v>
      </c>
      <c r="NZ22" s="2" cm="1">
        <f t="array" ref="NZ22">INDEX(Assumptions!$AC$3:$AH$32,$A23-2022,NZ$2-2023)*NZ$4</f>
        <v>0.48330584000000004</v>
      </c>
      <c r="OA22" s="2" cm="1">
        <f t="array" ref="OA22">INDEX(Assumptions!$AC$3:$AH$32,$A23-2022,OA$2-2023)*OA$4</f>
        <v>0.65187876</v>
      </c>
      <c r="OB22" s="2" cm="1">
        <f t="array" ref="OB22">INDEX(Assumptions!$AC$3:$AH$32,$A23-2022,OB$2-2023)*OB$4</f>
        <v>0.19043758999999996</v>
      </c>
      <c r="OC22" s="2" cm="1">
        <f t="array" ref="OC22">INDEX(Assumptions!$AC$3:$AH$32,$A23-2022,OC$2-2023)*OC$4</f>
        <v>0.48051275999999998</v>
      </c>
      <c r="OD22" s="2" cm="1">
        <f t="array" ref="OD22">INDEX(Assumptions!$AC$3:$AH$32,$A23-2022,OD$2-2023)*OD$4</f>
        <v>0.46814249999999991</v>
      </c>
      <c r="OE22" s="2" cm="1">
        <f t="array" ref="OE22">INDEX(Assumptions!$AC$3:$AH$32,$A23-2022,OE$2-2023)*OE$4</f>
        <v>0.34854196999999998</v>
      </c>
      <c r="OF22" s="2" cm="1">
        <f t="array" ref="OF22">INDEX(Assumptions!$AC$3:$AH$32,$A23-2022,OF$2-2023)*OF$4</f>
        <v>6.9603611999999981E-2</v>
      </c>
      <c r="OG22" s="2" cm="1">
        <f t="array" ref="OG22">INDEX(Assumptions!$AC$3:$AH$32,$A23-2022,OG$2-2023)*OG$4</f>
        <v>0.32339944000000004</v>
      </c>
      <c r="OH22" s="2" cm="1">
        <f t="array" ref="OH22">INDEX(Assumptions!$AC$3:$AH$32,$A23-2022,OH$2-2023)*OH$4</f>
        <v>0.16070109000000005</v>
      </c>
      <c r="OI22" s="2" cm="1">
        <f t="array" ref="OI22">INDEX(Assumptions!$AC$3:$AH$32,$A23-2022,OI$2-2023)*OI$4</f>
        <v>0.23778770399999996</v>
      </c>
      <c r="OJ22" s="2" cm="1">
        <f t="array" ref="OJ22">INDEX(Assumptions!$AC$3:$AH$32,$A23-2022,OJ$2-2023)*OJ$4</f>
        <v>0.23095366799999997</v>
      </c>
      <c r="OK22" s="2" cm="1">
        <f t="array" ref="OK22">INDEX(Assumptions!$AC$3:$AH$32,$A23-2022,OK$2-2023)*OK$4</f>
        <v>0.41641390000000006</v>
      </c>
      <c r="OL22" s="2" cm="1">
        <f t="array" ref="OL22">INDEX(Assumptions!$AC$3:$AH$32,$A23-2022,OL$2-2023)*OL$4</f>
        <v>0.46433287999999995</v>
      </c>
      <c r="OM22" s="2" cm="1">
        <f t="array" ref="OM22">INDEX(Assumptions!$AC$3:$AH$32,$A23-2022,OM$2-2023)*OM$4</f>
        <v>0.39384150000000007</v>
      </c>
      <c r="ON22" s="2" cm="1">
        <f t="array" ref="ON22">INDEX(Assumptions!$AC$3:$AH$32,$A23-2022,ON$2-2023)*ON$4</f>
        <v>0.3947869200000001</v>
      </c>
      <c r="OO22" s="2" cm="1">
        <f t="array" ref="OO22">INDEX(Assumptions!$AC$3:$AH$32,$A23-2022,OO$2-2023)*OO$4</f>
        <v>0.21787061999999996</v>
      </c>
      <c r="OP22" s="2" cm="1">
        <f t="array" ref="OP22">INDEX(Assumptions!$AC$3:$AH$32,$A23-2022,OP$2-2023)*OP$4</f>
        <v>0.21957223200000001</v>
      </c>
      <c r="OQ22" s="2" cm="1">
        <f t="array" ref="OQ22">INDEX(Assumptions!$AC$3:$AH$32,$A23-2022,OQ$2-2023)*OQ$4</f>
        <v>0.49614262000000003</v>
      </c>
      <c r="OR22" s="2" cm="1">
        <f t="array" ref="OR22">INDEX(Assumptions!$AC$3:$AH$32,$A23-2022,OR$2-2023)*OR$4</f>
        <v>0.32681470800000001</v>
      </c>
      <c r="OS22" s="2" cm="1">
        <f t="array" ref="OS22">INDEX(Assumptions!$AC$3:$AH$32,$A23-2022,OS$2-2023)*OS$4</f>
        <v>0.42611099999999996</v>
      </c>
      <c r="OT22" s="2" cm="1">
        <f t="array" ref="OT22">INDEX(Assumptions!$AC$3:$AH$32,$A23-2022,OT$2-2023)*OT$4</f>
        <v>0.30411322399999996</v>
      </c>
      <c r="OU22" s="2" cm="1">
        <f t="array" ref="OU22">INDEX(Assumptions!$AC$3:$AH$32,$A23-2022,OU$2-2023)*OU$4</f>
        <v>0.39883272000000003</v>
      </c>
      <c r="OV22" s="2" cm="1">
        <f t="array" ref="OV22">INDEX(Assumptions!$AC$3:$AH$32,$A23-2022,OV$2-2023)*OV$4</f>
        <v>0.26608750000000003</v>
      </c>
      <c r="OW22" s="2" cm="1">
        <f t="array" ref="OW22">INDEX(Assumptions!$AC$3:$AH$32,$A23-2022,OW$2-2023)*OW$4</f>
        <v>0.35262083999999994</v>
      </c>
      <c r="OX22" s="2" cm="1">
        <f t="array" ref="OX22">INDEX(Assumptions!$AC$3:$AH$32,$A23-2022,OX$2-2023)*OX$4</f>
        <v>0.52665837999999998</v>
      </c>
      <c r="OY22" s="2" cm="1">
        <f t="array" ref="OY22">INDEX(Assumptions!$AC$3:$AH$32,$A23-2022,OY$2-2023)*OY$4</f>
        <v>0.31453203600000001</v>
      </c>
      <c r="OZ22" s="2" cm="1">
        <f t="array" ref="OZ22">INDEX(Assumptions!$AC$3:$AH$32,$A23-2022,OZ$2-2023)*OZ$4</f>
        <v>0.30080933399999998</v>
      </c>
      <c r="PA22" s="2" cm="1">
        <f t="array" ref="PA22">INDEX(Assumptions!$AC$3:$AH$32,$A23-2022,PA$2-2023)*PA$4</f>
        <v>0.28701891599999996</v>
      </c>
      <c r="PB22" s="2" cm="1">
        <f t="array" ref="PB22">INDEX(Assumptions!$AC$3:$AH$32,$A23-2022,PB$2-2023)*PB$4</f>
        <v>-1.4717207999999969E-2</v>
      </c>
      <c r="PC22" s="2" cm="1">
        <f t="array" ref="PC22">INDEX(Assumptions!$AC$3:$AH$32,$A23-2022,PC$2-2023)*PC$4</f>
        <v>0.55014337999999996</v>
      </c>
      <c r="PD22" s="2" cm="1">
        <f t="array" ref="PD22">INDEX(Assumptions!$AC$3:$AH$32,$A23-2022,PD$2-2023)*PD$4</f>
        <v>0.26319954800000001</v>
      </c>
      <c r="PE22" s="2" cm="1">
        <f t="array" ref="PE22">INDEX(Assumptions!$AC$3:$AH$32,$A23-2022,PE$2-2023)*PE$4</f>
        <v>0.50123709999999999</v>
      </c>
      <c r="PF22" s="2" cm="1">
        <f t="array" ref="PF22">INDEX(Assumptions!$AC$3:$AH$32,$A23-2022,PF$2-2023)*PF$4</f>
        <v>0.41577048</v>
      </c>
      <c r="PG22" s="2" cm="1">
        <f t="array" ref="PG22">INDEX(Assumptions!$AC$3:$AH$32,$A23-2022,PG$2-2023)*PG$4</f>
        <v>0.22997691600000006</v>
      </c>
      <c r="PH22" s="2" cm="1">
        <f t="array" ref="PH22">INDEX(Assumptions!$AC$3:$AH$32,$A23-2022,PH$2-2023)*PH$4</f>
        <v>0.4204309200000001</v>
      </c>
      <c r="PI22" s="2" cm="1">
        <f t="array" ref="PI22">INDEX(Assumptions!$AC$3:$AH$32,$A23-2022,PI$2-2023)*PI$4</f>
        <v>0.35603128000000001</v>
      </c>
      <c r="PJ22" s="2" cm="1">
        <f t="array" ref="PJ22">INDEX(Assumptions!$AC$3:$AH$32,$A23-2022,PJ$2-2023)*PJ$4</f>
        <v>0.41576765999999998</v>
      </c>
      <c r="PK22" s="2" cm="1">
        <f t="array" ref="PK22">INDEX(Assumptions!$AC$3:$AH$32,$A23-2022,PK$2-2023)*PK$4</f>
        <v>0.25832953999999997</v>
      </c>
      <c r="PL22" s="2" cm="1">
        <f t="array" ref="PL22">INDEX(Assumptions!$AC$3:$AH$32,$A23-2022,PL$2-2023)*PL$4</f>
        <v>0.38806812000000002</v>
      </c>
      <c r="PM22" s="2" cm="1">
        <f t="array" ref="PM22">INDEX(Assumptions!$AC$3:$AH$32,$A23-2022,PM$2-2023)*PM$4</f>
        <v>0.21167291400000002</v>
      </c>
      <c r="PN22" s="2" cm="1">
        <f t="array" ref="PN22">INDEX(Assumptions!$AC$3:$AH$32,$A23-2022,PN$2-2023)*PN$4</f>
        <v>0.37183161999999997</v>
      </c>
      <c r="PO22" s="2" cm="1">
        <f t="array" ref="PO22">INDEX(Assumptions!$AC$3:$AH$32,$A23-2022,PO$2-2023)*PO$4</f>
        <v>0.33945428</v>
      </c>
      <c r="PP22" s="2" cm="1">
        <f t="array" ref="PP22">INDEX(Assumptions!$AC$3:$AH$32,$A23-2022,PP$2-2023)*PP$4</f>
        <v>0.52112060000000004</v>
      </c>
      <c r="PQ22" s="2" cm="1">
        <f t="array" ref="PQ22">INDEX(Assumptions!$AC$3:$AH$32,$A23-2022,PQ$2-2023)*PQ$4</f>
        <v>0.25761471199999997</v>
      </c>
      <c r="PR22" s="2" cm="1">
        <f t="array" ref="PR22">INDEX(Assumptions!$AC$3:$AH$32,$A23-2022,PR$2-2023)*PR$4</f>
        <v>0.57822785999999993</v>
      </c>
      <c r="PS22" s="2" cm="1">
        <f t="array" ref="PS22">INDEX(Assumptions!$AC$3:$AH$32,$A23-2022,PS$2-2023)*PS$4</f>
        <v>0.21344987999999998</v>
      </c>
      <c r="PT22" s="2" cm="1">
        <f t="array" ref="PT22">INDEX(Assumptions!$AC$3:$AH$32,$A23-2022,PT$2-2023)*PT$4</f>
        <v>0.39394319999999994</v>
      </c>
      <c r="PU22" s="2" cm="1">
        <f t="array" ref="PU22">INDEX(Assumptions!$AC$3:$AH$32,$A23-2022,PU$2-2023)*PU$4</f>
        <v>6.7453399999999955E-2</v>
      </c>
      <c r="PV22" s="2" cm="1">
        <f t="array" ref="PV22">INDEX(Assumptions!$AC$3:$AH$32,$A23-2022,PV$2-2023)*PV$4</f>
        <v>0.25224749599999996</v>
      </c>
      <c r="PW22" s="2" cm="1">
        <f t="array" ref="PW22">INDEX(Assumptions!$AC$3:$AH$32,$A23-2022,PW$2-2023)*PW$4</f>
        <v>0.21976233999999994</v>
      </c>
      <c r="PX22" s="2" cm="1">
        <f t="array" ref="PX22">INDEX(Assumptions!$AC$3:$AH$32,$A23-2022,PX$2-2023)*PX$4</f>
        <v>0.29435231999999995</v>
      </c>
      <c r="PY22" s="2" cm="1">
        <f t="array" ref="PY22">INDEX(Assumptions!$AC$3:$AH$32,$A23-2022,PY$2-2023)*PY$4</f>
        <v>0.34229208</v>
      </c>
      <c r="PZ22" s="2" cm="1">
        <f t="array" ref="PZ22">INDEX(Assumptions!$AC$3:$AH$32,$A23-2022,PZ$2-2023)*PZ$4</f>
        <v>0.40085107999999997</v>
      </c>
      <c r="QA22" s="2" cm="1">
        <f t="array" ref="QA22">INDEX(Assumptions!$AC$3:$AH$32,$A23-2022,QA$2-2023)*QA$4</f>
        <v>0.13053889200000002</v>
      </c>
      <c r="QB22" s="2" cm="1">
        <f t="array" ref="QB22">INDEX(Assumptions!$AC$3:$AH$32,$A23-2022,QB$2-2023)*QB$4</f>
        <v>0.51030629999999999</v>
      </c>
      <c r="QC22" s="2" cm="1">
        <f t="array" ref="QC22">INDEX(Assumptions!$AC$3:$AH$32,$A23-2022,QC$2-2023)*QC$4</f>
        <v>0.35597449999999997</v>
      </c>
      <c r="QD22" s="2" cm="1">
        <f t="array" ref="QD22">INDEX(Assumptions!$AC$3:$AH$32,$A23-2022,QD$2-2023)*QD$4</f>
        <v>0.35703195999999998</v>
      </c>
      <c r="QE22" s="2" cm="1">
        <f t="array" ref="QE22">INDEX(Assumptions!$AC$3:$AH$32,$A23-2022,QE$2-2023)*QE$4</f>
        <v>0.20503244999999998</v>
      </c>
      <c r="QF22" s="2" cm="1">
        <f t="array" ref="QF22">INDEX(Assumptions!$AC$3:$AH$32,$A23-2022,QF$2-2023)*QF$4</f>
        <v>0.40758090000000008</v>
      </c>
      <c r="QG22" s="2" cm="1">
        <f t="array" ref="QG22">INDEX(Assumptions!$AC$3:$AH$32,$A23-2022,QG$2-2023)*QG$4</f>
        <v>0.14350208400000003</v>
      </c>
      <c r="QH22" s="2" cm="1">
        <f t="array" ref="QH22">INDEX(Assumptions!$AC$3:$AH$32,$A23-2022,QH$2-2023)*QH$4</f>
        <v>0.47584180000000004</v>
      </c>
      <c r="QI22" s="2" cm="1">
        <f t="array" ref="QI22">INDEX(Assumptions!$AC$3:$AH$32,$A23-2022,QI$2-2023)*QI$4</f>
        <v>0.39202547999999993</v>
      </c>
      <c r="QJ22" s="2" cm="1">
        <f t="array" ref="QJ22">INDEX(Assumptions!$AC$3:$AH$32,$A23-2022,QJ$2-2023)*QJ$4</f>
        <v>0.33247066000000003</v>
      </c>
      <c r="QK22" s="2" cm="1">
        <f t="array" ref="QK22">INDEX(Assumptions!$AC$3:$AH$32,$A23-2022,QK$2-2023)*QK$4</f>
        <v>0.36103716000000002</v>
      </c>
      <c r="QL22" s="2" cm="1">
        <f t="array" ref="QL22">INDEX(Assumptions!$AC$3:$AH$32,$A23-2022,QL$2-2023)*QL$4</f>
        <v>0.46468092</v>
      </c>
      <c r="QM22" s="2" cm="1">
        <f t="array" ref="QM22">INDEX(Assumptions!$AC$3:$AH$32,$A23-2022,QM$2-2023)*QM$4</f>
        <v>0.267915446</v>
      </c>
      <c r="QN22" s="2" cm="1">
        <f t="array" ref="QN22">INDEX(Assumptions!$AC$3:$AH$32,$A23-2022,QN$2-2023)*QN$4</f>
        <v>0.33895214000000001</v>
      </c>
      <c r="QO22" s="2" cm="1">
        <f t="array" ref="QO22">INDEX(Assumptions!$AC$3:$AH$32,$A23-2022,QO$2-2023)*QO$4</f>
        <v>0.23177939600000003</v>
      </c>
      <c r="QP22" s="2" cm="1">
        <f t="array" ref="QP22">INDEX(Assumptions!$AC$3:$AH$32,$A23-2022,QP$2-2023)*QP$4</f>
        <v>0.47267429999999994</v>
      </c>
      <c r="QQ22" s="2" cm="1">
        <f t="array" ref="QQ22">INDEX(Assumptions!$AC$3:$AH$32,$A23-2022,QQ$2-2023)*QQ$4</f>
        <v>0.4378632999999999</v>
      </c>
      <c r="QR22" s="2" cm="1">
        <f t="array" ref="QR22">INDEX(Assumptions!$AC$3:$AH$32,$A23-2022,QR$2-2023)*QR$4</f>
        <v>0.208352698</v>
      </c>
      <c r="QS22" s="2" cm="1">
        <f t="array" ref="QS22">INDEX(Assumptions!$AC$3:$AH$32,$A23-2022,QS$2-2023)*QS$4</f>
        <v>0.43063877999999994</v>
      </c>
      <c r="QT22" s="2" cm="1">
        <f t="array" ref="QT22">INDEX(Assumptions!$AC$3:$AH$32,$A23-2022,QT$2-2023)*QT$4</f>
        <v>0.24811079999999996</v>
      </c>
      <c r="QU22" s="2" cm="1">
        <f t="array" ref="QU22">INDEX(Assumptions!$AC$3:$AH$32,$A23-2022,QU$2-2023)*QU$4</f>
        <v>0.43402108</v>
      </c>
      <c r="QV22" s="2" cm="1">
        <f t="array" ref="QV22">INDEX(Assumptions!$AC$3:$AH$32,$A23-2022,QV$2-2023)*QV$4</f>
        <v>0.32081596800000001</v>
      </c>
      <c r="QW22" s="2" cm="1">
        <f t="array" ref="QW22">INDEX(Assumptions!$AC$3:$AH$32,$A23-2022,QW$2-2023)*QW$4</f>
        <v>0.27098174400000002</v>
      </c>
      <c r="QX22" s="2" cm="1">
        <f t="array" ref="QX22">INDEX(Assumptions!$AC$3:$AH$32,$A23-2022,QX$2-2023)*QX$4</f>
        <v>0.25191604400000001</v>
      </c>
      <c r="QY22" s="2" cm="1">
        <f t="array" ref="QY22">INDEX(Assumptions!$AC$3:$AH$32,$A23-2022,QY$2-2023)*QY$4</f>
        <v>0.39869477999999997</v>
      </c>
      <c r="QZ22" s="2" cm="1">
        <f t="array" ref="QZ22">INDEX(Assumptions!$AC$3:$AH$32,$A23-2022,QZ$2-2023)*QZ$4</f>
        <v>0.30230241600000002</v>
      </c>
      <c r="RA22" s="2" cm="1">
        <f t="array" ref="RA22">INDEX(Assumptions!$AC$3:$AH$32,$A23-2022,RA$2-2023)*RA$4</f>
        <v>0.34205223000000001</v>
      </c>
      <c r="RB22" s="2" cm="1">
        <f t="array" ref="RB22">INDEX(Assumptions!$AC$3:$AH$32,$A23-2022,RB$2-2023)*RB$4</f>
        <v>0.61726368000000009</v>
      </c>
      <c r="RC22" s="2" cm="1">
        <f t="array" ref="RC22">INDEX(Assumptions!$AC$3:$AH$32,$A23-2022,RC$2-2023)*RC$4</f>
        <v>0.39142506000000005</v>
      </c>
      <c r="RD22" s="2" cm="1">
        <f t="array" ref="RD22">INDEX(Assumptions!$AC$3:$AH$32,$A23-2022,RD$2-2023)*RD$4</f>
        <v>0.29593862000000004</v>
      </c>
      <c r="RE22" s="2" cm="1">
        <f t="array" ref="RE22">INDEX(Assumptions!$AC$3:$AH$32,$A23-2022,RE$2-2023)*RE$4</f>
        <v>0.20208922599999996</v>
      </c>
      <c r="RF22" s="2" cm="1">
        <f t="array" ref="RF22">INDEX(Assumptions!$AC$3:$AH$32,$A23-2022,RF$2-2023)*RF$4</f>
        <v>0.29705982800000003</v>
      </c>
      <c r="RG22" s="2" cm="1">
        <f t="array" ref="RG22">INDEX(Assumptions!$AC$3:$AH$32,$A23-2022,RG$2-2023)*RG$4</f>
        <v>0.154395696</v>
      </c>
      <c r="RH22" s="2" cm="1">
        <f t="array" ref="RH22">INDEX(Assumptions!$AC$3:$AH$32,$A23-2022,RH$2-2023)*RH$4</f>
        <v>0.5438810999999999</v>
      </c>
      <c r="RI22" s="2" cm="1">
        <f t="array" ref="RI22">INDEX(Assumptions!$AC$3:$AH$32,$A23-2022,RI$2-2023)*RI$4</f>
        <v>0.30784351599999998</v>
      </c>
      <c r="RJ22" s="2" cm="1">
        <f t="array" ref="RJ22">INDEX(Assumptions!$AC$3:$AH$32,$A23-2022,RJ$2-2023)*RJ$4</f>
        <v>0.52398185999999991</v>
      </c>
      <c r="RK22" s="2" cm="1">
        <f t="array" ref="RK22">INDEX(Assumptions!$AC$3:$AH$32,$A23-2022,RK$2-2023)*RK$4</f>
        <v>0.49013790000000002</v>
      </c>
      <c r="RL22" s="2" cm="1">
        <f t="array" ref="RL22">INDEX(Assumptions!$AC$3:$AH$32,$A23-2022,RL$2-2023)*RL$4</f>
        <v>0.34161600000000003</v>
      </c>
      <c r="RM22" s="2" cm="1">
        <f t="array" ref="RM22">INDEX(Assumptions!$AC$3:$AH$32,$A23-2022,RM$2-2023)*RM$4</f>
        <v>0.36073589999999994</v>
      </c>
      <c r="RN22" s="2" cm="1">
        <f t="array" ref="RN22">INDEX(Assumptions!$AC$3:$AH$32,$A23-2022,RN$2-2023)*RN$4</f>
        <v>0.37935480000000005</v>
      </c>
      <c r="RO22" s="2" cm="1">
        <f t="array" ref="RO22">INDEX(Assumptions!$AC$3:$AH$32,$A23-2022,RO$2-2023)*RO$4</f>
        <v>0.48483785999999995</v>
      </c>
      <c r="RP22" s="2" cm="1">
        <f t="array" ref="RP22">INDEX(Assumptions!$AC$3:$AH$32,$A23-2022,RP$2-2023)*RP$4</f>
        <v>0.3916808</v>
      </c>
      <c r="RQ22" s="2" cm="1">
        <f t="array" ref="RQ22">INDEX(Assumptions!$AC$3:$AH$32,$A23-2022,RQ$2-2023)*RQ$4</f>
        <v>0.40111344000000004</v>
      </c>
      <c r="RR22" s="2" cm="1">
        <f t="array" ref="RR22">INDEX(Assumptions!$AC$3:$AH$32,$A23-2022,RR$2-2023)*RR$4</f>
        <v>0.23739502799999998</v>
      </c>
      <c r="RS22" s="2" cm="1">
        <f t="array" ref="RS22">INDEX(Assumptions!$AC$3:$AH$32,$A23-2022,RS$2-2023)*RS$4</f>
        <v>0.24499843800000001</v>
      </c>
      <c r="RT22" s="2" cm="1">
        <f t="array" ref="RT22">INDEX(Assumptions!$AC$3:$AH$32,$A23-2022,RT$2-2023)*RT$4</f>
        <v>0.6715897999999999</v>
      </c>
      <c r="RU22" s="2" cm="1">
        <f t="array" ref="RU22">INDEX(Assumptions!$AC$3:$AH$32,$A23-2022,RU$2-2023)*RU$4</f>
        <v>0.33606276600000001</v>
      </c>
      <c r="RV22" s="2" cm="1">
        <f t="array" ref="RV22">INDEX(Assumptions!$AC$3:$AH$32,$A23-2022,RV$2-2023)*RV$4</f>
        <v>0.34540324</v>
      </c>
      <c r="RW22" s="2" cm="1">
        <f t="array" ref="RW22">INDEX(Assumptions!$AC$3:$AH$32,$A23-2022,RW$2-2023)*RW$4</f>
        <v>0.38148989999999999</v>
      </c>
      <c r="RX22" s="2" cm="1">
        <f t="array" ref="RX22">INDEX(Assumptions!$AC$3:$AH$32,$A23-2022,RX$2-2023)*RX$4</f>
        <v>0.29867079000000002</v>
      </c>
      <c r="RY22" s="2" cm="1">
        <f t="array" ref="RY22">INDEX(Assumptions!$AC$3:$AH$32,$A23-2022,RY$2-2023)*RY$4</f>
        <v>0.42613716000000007</v>
      </c>
      <c r="RZ22" s="2" cm="1">
        <f t="array" ref="RZ22">INDEX(Assumptions!$AC$3:$AH$32,$A23-2022,RZ$2-2023)*RZ$4</f>
        <v>0.27148591</v>
      </c>
      <c r="SA22" s="2" cm="1">
        <f t="array" ref="SA22">INDEX(Assumptions!$AC$3:$AH$32,$A23-2022,SA$2-2023)*SA$4</f>
        <v>0.32330142000000001</v>
      </c>
      <c r="SB22" s="2" cm="1">
        <f t="array" ref="SB22">INDEX(Assumptions!$AC$3:$AH$32,$A23-2022,SB$2-2023)*SB$4</f>
        <v>0.47952240000000002</v>
      </c>
      <c r="SC22" s="2" cm="1">
        <f t="array" ref="SC22">INDEX(Assumptions!$AC$3:$AH$32,$A23-2022,SC$2-2023)*SC$4</f>
        <v>0.26463162400000001</v>
      </c>
      <c r="SD22" s="2" cm="1">
        <f t="array" ref="SD22">INDEX(Assumptions!$AC$3:$AH$32,$A23-2022,SD$2-2023)*SD$4</f>
        <v>0.30409882999999993</v>
      </c>
      <c r="SE22" s="2" cm="1">
        <f t="array" ref="SE22">INDEX(Assumptions!$AC$3:$AH$32,$A23-2022,SE$2-2023)*SE$4</f>
        <v>0.22745263199999999</v>
      </c>
      <c r="SF22" s="2" cm="1">
        <f t="array" ref="SF22">INDEX(Assumptions!$AC$3:$AH$32,$A23-2022,SF$2-2023)*SF$4</f>
        <v>0.200433476</v>
      </c>
      <c r="SG22" s="2" cm="1">
        <f t="array" ref="SG22">INDEX(Assumptions!$AC$3:$AH$32,$A23-2022,SG$2-2023)*SG$4</f>
        <v>0.30101712999999997</v>
      </c>
      <c r="SH22" s="2" cm="1">
        <f t="array" ref="SH22">INDEX(Assumptions!$AC$3:$AH$32,$A23-2022,SH$2-2023)*SH$4</f>
        <v>0.35594714999999999</v>
      </c>
      <c r="SI22" s="2" cm="1">
        <f t="array" ref="SI22">INDEX(Assumptions!$AC$3:$AH$32,$A23-2022,SI$2-2023)*SI$4</f>
        <v>0.47640755999999995</v>
      </c>
      <c r="SJ22" s="2" cm="1">
        <f t="array" ref="SJ22">INDEX(Assumptions!$AC$3:$AH$32,$A23-2022,SJ$2-2023)*SJ$4</f>
        <v>0.33972568000000003</v>
      </c>
      <c r="SK22" s="2" cm="1">
        <f t="array" ref="SK22">INDEX(Assumptions!$AC$3:$AH$32,$A23-2022,SK$2-2023)*SK$4</f>
        <v>0.31452577200000004</v>
      </c>
      <c r="SL22" s="2" cm="1">
        <f t="array" ref="SL22">INDEX(Assumptions!$AC$3:$AH$32,$A23-2022,SL$2-2023)*SL$4</f>
        <v>0.35161626000000001</v>
      </c>
      <c r="SM22" s="2" cm="1">
        <f t="array" ref="SM22">INDEX(Assumptions!$AC$3:$AH$32,$A23-2022,SM$2-2023)*SM$4</f>
        <v>0.30670312199999999</v>
      </c>
      <c r="SN22" s="2" cm="1">
        <f t="array" ref="SN22">INDEX(Assumptions!$AC$3:$AH$32,$A23-2022,SN$2-2023)*SN$4</f>
        <v>0.54196659999999997</v>
      </c>
      <c r="SO22" s="2" cm="1">
        <f t="array" ref="SO22">INDEX(Assumptions!$AC$3:$AH$32,$A23-2022,SO$2-2023)*SO$4</f>
        <v>0.40080334000000001</v>
      </c>
      <c r="SQ22" s="2">
        <v>0.3</v>
      </c>
      <c r="SR22" s="2">
        <v>0.1</v>
      </c>
      <c r="SS22" s="2">
        <v>1</v>
      </c>
      <c r="ST22" s="2">
        <v>0.3</v>
      </c>
      <c r="SU22" s="2">
        <v>0</v>
      </c>
      <c r="SV22" s="2">
        <v>0</v>
      </c>
      <c r="SW22" s="2">
        <v>0.3</v>
      </c>
      <c r="SX22" s="2">
        <v>0.3</v>
      </c>
      <c r="SY22" s="2">
        <v>0.3</v>
      </c>
    </row>
    <row r="23" spans="1:519" x14ac:dyDescent="0.3">
      <c r="A23">
        <v>2039</v>
      </c>
      <c r="C23" s="1">
        <f t="shared" si="0"/>
        <v>0.36404232371199985</v>
      </c>
      <c r="D23" s="1">
        <f t="shared" si="1"/>
        <v>0.36414939000000002</v>
      </c>
      <c r="E23" s="2">
        <f t="shared" si="2"/>
        <v>0.20229229800000001</v>
      </c>
      <c r="F23" s="2">
        <f t="shared" si="3"/>
        <v>0.52175970000000005</v>
      </c>
      <c r="G23" s="2">
        <f t="shared" si="4"/>
        <v>0.77561421999999991</v>
      </c>
      <c r="I23" s="4">
        <v>2039</v>
      </c>
      <c r="J23" s="2" cm="1">
        <f t="array" ref="J23">INDEX(Assumptions!$AC$3:$AH$32,$A24-2022,J$2-2023)*J$4</f>
        <v>0.19375978999999999</v>
      </c>
      <c r="K23" s="2" cm="1">
        <f t="array" ref="K23">INDEX(Assumptions!$AC$3:$AH$32,$A24-2022,K$2-2023)*K$4</f>
        <v>0.30523988800000001</v>
      </c>
      <c r="L23" s="2" cm="1">
        <f t="array" ref="L23">INDEX(Assumptions!$AC$3:$AH$32,$A24-2022,L$2-2023)*L$4</f>
        <v>0.62396022000000007</v>
      </c>
      <c r="M23" s="2" cm="1">
        <f t="array" ref="M23">INDEX(Assumptions!$AC$3:$AH$32,$A24-2022,M$2-2023)*M$4</f>
        <v>0.34462452000000005</v>
      </c>
      <c r="N23" s="2" cm="1">
        <f t="array" ref="N23">INDEX(Assumptions!$AC$3:$AH$32,$A24-2022,N$2-2023)*N$4</f>
        <v>0.60011490000000001</v>
      </c>
      <c r="O23" s="2" cm="1">
        <f t="array" ref="O23">INDEX(Assumptions!$AC$3:$AH$32,$A24-2022,O$2-2023)*O$4</f>
        <v>0.52865982000000011</v>
      </c>
      <c r="P23" s="2" cm="1">
        <f t="array" ref="P23">INDEX(Assumptions!$AC$3:$AH$32,$A24-2022,P$2-2023)*P$4</f>
        <v>0.22275458400000003</v>
      </c>
      <c r="Q23" s="2" cm="1">
        <f t="array" ref="Q23">INDEX(Assumptions!$AC$3:$AH$32,$A24-2022,Q$2-2023)*Q$4</f>
        <v>0.10156377000000001</v>
      </c>
      <c r="R23" s="2" cm="1">
        <f t="array" ref="R23">INDEX(Assumptions!$AC$3:$AH$32,$A24-2022,R$2-2023)*R$4</f>
        <v>0.20229229800000001</v>
      </c>
      <c r="S23" s="2" cm="1">
        <f t="array" ref="S23">INDEX(Assumptions!$AC$3:$AH$32,$A24-2022,S$2-2023)*S$4</f>
        <v>0.48518027999999996</v>
      </c>
      <c r="T23" s="2" cm="1">
        <f t="array" ref="T23">INDEX(Assumptions!$AC$3:$AH$32,$A24-2022,T$2-2023)*T$4</f>
        <v>0.38288809999999995</v>
      </c>
      <c r="U23" s="2" cm="1">
        <f t="array" ref="U23">INDEX(Assumptions!$AC$3:$AH$32,$A24-2022,U$2-2023)*U$4</f>
        <v>0.35053620000000002</v>
      </c>
      <c r="V23" s="2" cm="1">
        <f t="array" ref="V23">INDEX(Assumptions!$AC$3:$AH$32,$A24-2022,V$2-2023)*V$4</f>
        <v>0.39049890000000009</v>
      </c>
      <c r="W23" s="2" cm="1">
        <f t="array" ref="W23">INDEX(Assumptions!$AC$3:$AH$32,$A24-2022,W$2-2023)*W$4</f>
        <v>0.26319737800000004</v>
      </c>
      <c r="X23" s="2" cm="1">
        <f t="array" ref="X23">INDEX(Assumptions!$AC$3:$AH$32,$A24-2022,X$2-2023)*X$4</f>
        <v>0.358849374</v>
      </c>
      <c r="Y23" s="2" cm="1">
        <f t="array" ref="Y23">INDEX(Assumptions!$AC$3:$AH$32,$A24-2022,Y$2-2023)*Y$4</f>
        <v>0.46027449999999998</v>
      </c>
      <c r="Z23" s="2" cm="1">
        <f t="array" ref="Z23">INDEX(Assumptions!$AC$3:$AH$32,$A24-2022,Z$2-2023)*Z$4</f>
        <v>0.43470239999999993</v>
      </c>
      <c r="AA23" s="2" cm="1">
        <f t="array" ref="AA23">INDEX(Assumptions!$AC$3:$AH$32,$A24-2022,AA$2-2023)*AA$4</f>
        <v>0.56299273999999999</v>
      </c>
      <c r="AB23" s="2" cm="1">
        <f t="array" ref="AB23">INDEX(Assumptions!$AC$3:$AH$32,$A24-2022,AB$2-2023)*AB$4</f>
        <v>0.27958524600000001</v>
      </c>
      <c r="AC23" s="2" cm="1">
        <f t="array" ref="AC23">INDEX(Assumptions!$AC$3:$AH$32,$A24-2022,AC$2-2023)*AC$4</f>
        <v>0.39000959999999996</v>
      </c>
      <c r="AD23" s="2" cm="1">
        <f t="array" ref="AD23">INDEX(Assumptions!$AC$3:$AH$32,$A24-2022,AD$2-2023)*AD$4</f>
        <v>0.55227457999999996</v>
      </c>
      <c r="AE23" s="2" cm="1">
        <f t="array" ref="AE23">INDEX(Assumptions!$AC$3:$AH$32,$A24-2022,AE$2-2023)*AE$4</f>
        <v>0.43303493999999992</v>
      </c>
      <c r="AF23" s="2" cm="1">
        <f t="array" ref="AF23">INDEX(Assumptions!$AC$3:$AH$32,$A24-2022,AF$2-2023)*AF$4</f>
        <v>0.20418453</v>
      </c>
      <c r="AG23" s="2" cm="1">
        <f t="array" ref="AG23">INDEX(Assumptions!$AC$3:$AH$32,$A24-2022,AG$2-2023)*AG$4</f>
        <v>0.25131615600000007</v>
      </c>
      <c r="AH23" s="2" cm="1">
        <f t="array" ref="AH23">INDEX(Assumptions!$AC$3:$AH$32,$A24-2022,AH$2-2023)*AH$4</f>
        <v>0.28402059000000002</v>
      </c>
      <c r="AI23" s="2" cm="1">
        <f t="array" ref="AI23">INDEX(Assumptions!$AC$3:$AH$32,$A24-2022,AI$2-2023)*AI$4</f>
        <v>0.45547788000000006</v>
      </c>
      <c r="AJ23" s="2" cm="1">
        <f t="array" ref="AJ23">INDEX(Assumptions!$AC$3:$AH$32,$A24-2022,AJ$2-2023)*AJ$4</f>
        <v>0.49350990000000006</v>
      </c>
      <c r="AK23" s="2" cm="1">
        <f t="array" ref="AK23">INDEX(Assumptions!$AC$3:$AH$32,$A24-2022,AK$2-2023)*AK$4</f>
        <v>0.21027373799999996</v>
      </c>
      <c r="AL23" s="2" cm="1">
        <f t="array" ref="AL23">INDEX(Assumptions!$AC$3:$AH$32,$A24-2022,AL$2-2023)*AL$4</f>
        <v>0.20291389800000004</v>
      </c>
      <c r="AM23" s="2" cm="1">
        <f t="array" ref="AM23">INDEX(Assumptions!$AC$3:$AH$32,$A24-2022,AM$2-2023)*AM$4</f>
        <v>0.12404970600000001</v>
      </c>
      <c r="AN23" s="2" cm="1">
        <f t="array" ref="AN23">INDEX(Assumptions!$AC$3:$AH$32,$A24-2022,AN$2-2023)*AN$4</f>
        <v>0.36917601</v>
      </c>
      <c r="AO23" s="2" cm="1">
        <f t="array" ref="AO23">INDEX(Assumptions!$AC$3:$AH$32,$A24-2022,AO$2-2023)*AO$4</f>
        <v>0.39677331799999993</v>
      </c>
      <c r="AP23" s="2" cm="1">
        <f t="array" ref="AP23">INDEX(Assumptions!$AC$3:$AH$32,$A24-2022,AP$2-2023)*AP$4</f>
        <v>0.5239540800000001</v>
      </c>
      <c r="AQ23" s="2" cm="1">
        <f t="array" ref="AQ23">INDEX(Assumptions!$AC$3:$AH$32,$A24-2022,AQ$2-2023)*AQ$4</f>
        <v>0.39679317999999997</v>
      </c>
      <c r="AR23" s="2" cm="1">
        <f t="array" ref="AR23">INDEX(Assumptions!$AC$3:$AH$32,$A24-2022,AR$2-2023)*AR$4</f>
        <v>0.26862305999999997</v>
      </c>
      <c r="AS23" s="2" cm="1">
        <f t="array" ref="AS23">INDEX(Assumptions!$AC$3:$AH$32,$A24-2022,AS$2-2023)*AS$4</f>
        <v>0.36510163799999995</v>
      </c>
      <c r="AT23" s="2" cm="1">
        <f t="array" ref="AT23">INDEX(Assumptions!$AC$3:$AH$32,$A24-2022,AT$2-2023)*AT$4</f>
        <v>0.32827436399999999</v>
      </c>
      <c r="AU23" s="2" cm="1">
        <f t="array" ref="AU23">INDEX(Assumptions!$AC$3:$AH$32,$A24-2022,AU$2-2023)*AU$4</f>
        <v>0.34248983999999999</v>
      </c>
      <c r="AV23" s="2" cm="1">
        <f t="array" ref="AV23">INDEX(Assumptions!$AC$3:$AH$32,$A24-2022,AV$2-2023)*AV$4</f>
        <v>0.34041018000000006</v>
      </c>
      <c r="AW23" s="2" cm="1">
        <f t="array" ref="AW23">INDEX(Assumptions!$AC$3:$AH$32,$A24-2022,AW$2-2023)*AW$4</f>
        <v>0.26022492600000002</v>
      </c>
      <c r="AX23" s="2" cm="1">
        <f t="array" ref="AX23">INDEX(Assumptions!$AC$3:$AH$32,$A24-2022,AX$2-2023)*AX$4</f>
        <v>0.27822682999999993</v>
      </c>
      <c r="AY23" s="2" cm="1">
        <f t="array" ref="AY23">INDEX(Assumptions!$AC$3:$AH$32,$A24-2022,AY$2-2023)*AY$4</f>
        <v>0.59301157999999998</v>
      </c>
      <c r="AZ23" s="2" cm="1">
        <f t="array" ref="AZ23">INDEX(Assumptions!$AC$3:$AH$32,$A24-2022,AZ$2-2023)*AZ$4</f>
        <v>0.42125579999999996</v>
      </c>
      <c r="BA23" s="2" cm="1">
        <f t="array" ref="BA23">INDEX(Assumptions!$AC$3:$AH$32,$A24-2022,BA$2-2023)*BA$4</f>
        <v>0.5164581399999999</v>
      </c>
      <c r="BB23" s="2" cm="1">
        <f t="array" ref="BB23">INDEX(Assumptions!$AC$3:$AH$32,$A24-2022,BB$2-2023)*BB$4</f>
        <v>0.48736178000000008</v>
      </c>
      <c r="BC23" s="2" cm="1">
        <f t="array" ref="BC23">INDEX(Assumptions!$AC$3:$AH$32,$A24-2022,BC$2-2023)*BC$4</f>
        <v>6.7540121999999994E-2</v>
      </c>
      <c r="BD23" s="2" cm="1">
        <f t="array" ref="BD23">INDEX(Assumptions!$AC$3:$AH$32,$A24-2022,BD$2-2023)*BD$4</f>
        <v>0.31805864999999994</v>
      </c>
      <c r="BE23" s="2" cm="1">
        <f t="array" ref="BE23">INDEX(Assumptions!$AC$3:$AH$32,$A24-2022,BE$2-2023)*BE$4</f>
        <v>0.41954892000000005</v>
      </c>
      <c r="BF23" s="2" cm="1">
        <f t="array" ref="BF23">INDEX(Assumptions!$AC$3:$AH$32,$A24-2022,BF$2-2023)*BF$4</f>
        <v>0.3861697</v>
      </c>
      <c r="BG23" s="2" cm="1">
        <f t="array" ref="BG23">INDEX(Assumptions!$AC$3:$AH$32,$A24-2022,BG$2-2023)*BG$4</f>
        <v>0.30273621000000001</v>
      </c>
      <c r="BH23" s="2" cm="1">
        <f t="array" ref="BH23">INDEX(Assumptions!$AC$3:$AH$32,$A24-2022,BH$2-2023)*BH$4</f>
        <v>0.26090040600000003</v>
      </c>
      <c r="BI23" s="2" cm="1">
        <f t="array" ref="BI23">INDEX(Assumptions!$AC$3:$AH$32,$A24-2022,BI$2-2023)*BI$4</f>
        <v>0.50226685999999998</v>
      </c>
      <c r="BJ23" s="2" cm="1">
        <f t="array" ref="BJ23">INDEX(Assumptions!$AC$3:$AH$32,$A24-2022,BJ$2-2023)*BJ$4</f>
        <v>0.46661218000000004</v>
      </c>
      <c r="BK23" s="2" cm="1">
        <f t="array" ref="BK23">INDEX(Assumptions!$AC$3:$AH$32,$A24-2022,BK$2-2023)*BK$4</f>
        <v>0.16203142600000001</v>
      </c>
      <c r="BL23" s="2" cm="1">
        <f t="array" ref="BL23">INDEX(Assumptions!$AC$3:$AH$32,$A24-2022,BL$2-2023)*BL$4</f>
        <v>0.44042778000000005</v>
      </c>
      <c r="BM23" s="2" cm="1">
        <f t="array" ref="BM23">INDEX(Assumptions!$AC$3:$AH$32,$A24-2022,BM$2-2023)*BM$4</f>
        <v>0.15434126400000001</v>
      </c>
      <c r="BN23" s="2" cm="1">
        <f t="array" ref="BN23">INDEX(Assumptions!$AC$3:$AH$32,$A24-2022,BN$2-2023)*BN$4</f>
        <v>0.33469464599999998</v>
      </c>
      <c r="BO23" s="2" cm="1">
        <f t="array" ref="BO23">INDEX(Assumptions!$AC$3:$AH$32,$A24-2022,BO$2-2023)*BO$4</f>
        <v>0.45493275999999994</v>
      </c>
      <c r="BP23" s="2" cm="1">
        <f t="array" ref="BP23">INDEX(Assumptions!$AC$3:$AH$32,$A24-2022,BP$2-2023)*BP$4</f>
        <v>0.39819314799999994</v>
      </c>
      <c r="BQ23" s="2" cm="1">
        <f t="array" ref="BQ23">INDEX(Assumptions!$AC$3:$AH$32,$A24-2022,BQ$2-2023)*BQ$4</f>
        <v>0.27526264</v>
      </c>
      <c r="BR23" s="2" cm="1">
        <f t="array" ref="BR23">INDEX(Assumptions!$AC$3:$AH$32,$A24-2022,BR$2-2023)*BR$4</f>
        <v>0.15452591199999999</v>
      </c>
      <c r="BS23" s="2" cm="1">
        <f t="array" ref="BS23">INDEX(Assumptions!$AC$3:$AH$32,$A24-2022,BS$2-2023)*BS$4</f>
        <v>0.21843065999999997</v>
      </c>
      <c r="BT23" s="2" cm="1">
        <f t="array" ref="BT23">INDEX(Assumptions!$AC$3:$AH$32,$A24-2022,BT$2-2023)*BT$4</f>
        <v>0.5050716999999999</v>
      </c>
      <c r="BU23" s="2" cm="1">
        <f t="array" ref="BU23">INDEX(Assumptions!$AC$3:$AH$32,$A24-2022,BU$2-2023)*BU$4</f>
        <v>0.40644843999999997</v>
      </c>
      <c r="BV23" s="2" cm="1">
        <f t="array" ref="BV23">INDEX(Assumptions!$AC$3:$AH$32,$A24-2022,BV$2-2023)*BV$4</f>
        <v>0.17763722200000004</v>
      </c>
      <c r="BW23" s="2" cm="1">
        <f t="array" ref="BW23">INDEX(Assumptions!$AC$3:$AH$32,$A24-2022,BW$2-2023)*BW$4</f>
        <v>0.23603580199999996</v>
      </c>
      <c r="BX23" s="2" cm="1">
        <f t="array" ref="BX23">INDEX(Assumptions!$AC$3:$AH$32,$A24-2022,BX$2-2023)*BX$4</f>
        <v>0.3827894</v>
      </c>
      <c r="BY23" s="2" cm="1">
        <f t="array" ref="BY23">INDEX(Assumptions!$AC$3:$AH$32,$A24-2022,BY$2-2023)*BY$4</f>
        <v>0.10606266999999998</v>
      </c>
      <c r="BZ23" s="2" cm="1">
        <f t="array" ref="BZ23">INDEX(Assumptions!$AC$3:$AH$32,$A24-2022,BZ$2-2023)*BZ$4</f>
        <v>0.47353615999999998</v>
      </c>
      <c r="CA23" s="2" cm="1">
        <f t="array" ref="CA23">INDEX(Assumptions!$AC$3:$AH$32,$A24-2022,CA$2-2023)*CA$4</f>
        <v>0.10271421599999998</v>
      </c>
      <c r="CB23" s="2" cm="1">
        <f t="array" ref="CB23">INDEX(Assumptions!$AC$3:$AH$32,$A24-2022,CB$2-2023)*CB$4</f>
        <v>0.286013868</v>
      </c>
      <c r="CC23" s="2" cm="1">
        <f t="array" ref="CC23">INDEX(Assumptions!$AC$3:$AH$32,$A24-2022,CC$2-2023)*CC$4</f>
        <v>0.23573022000000002</v>
      </c>
      <c r="CD23" s="2" cm="1">
        <f t="array" ref="CD23">INDEX(Assumptions!$AC$3:$AH$32,$A24-2022,CD$2-2023)*CD$4</f>
        <v>0.30331685999999997</v>
      </c>
      <c r="CE23" s="2" cm="1">
        <f t="array" ref="CE23">INDEX(Assumptions!$AC$3:$AH$32,$A24-2022,CE$2-2023)*CE$4</f>
        <v>0.63496957999999992</v>
      </c>
      <c r="CF23" s="2" cm="1">
        <f t="array" ref="CF23">INDEX(Assumptions!$AC$3:$AH$32,$A24-2022,CF$2-2023)*CF$4</f>
        <v>0.310841058</v>
      </c>
      <c r="CG23" s="2" cm="1">
        <f t="array" ref="CG23">INDEX(Assumptions!$AC$3:$AH$32,$A24-2022,CG$2-2023)*CG$4</f>
        <v>0.31133941999999998</v>
      </c>
      <c r="CH23" s="2" cm="1">
        <f t="array" ref="CH23">INDEX(Assumptions!$AC$3:$AH$32,$A24-2022,CH$2-2023)*CH$4</f>
        <v>0.24744754599999999</v>
      </c>
      <c r="CI23" s="2" cm="1">
        <f t="array" ref="CI23">INDEX(Assumptions!$AC$3:$AH$32,$A24-2022,CI$2-2023)*CI$4</f>
        <v>0.62372380000000005</v>
      </c>
      <c r="CJ23" s="2" cm="1">
        <f t="array" ref="CJ23">INDEX(Assumptions!$AC$3:$AH$32,$A24-2022,CJ$2-2023)*CJ$4</f>
        <v>0.39046722</v>
      </c>
      <c r="CK23" s="2" cm="1">
        <f t="array" ref="CK23">INDEX(Assumptions!$AC$3:$AH$32,$A24-2022,CK$2-2023)*CK$4</f>
        <v>0.19173332600000001</v>
      </c>
      <c r="CL23" s="2" cm="1">
        <f t="array" ref="CL23">INDEX(Assumptions!$AC$3:$AH$32,$A24-2022,CL$2-2023)*CL$4</f>
        <v>0.38809744000000002</v>
      </c>
      <c r="CM23" s="2" cm="1">
        <f t="array" ref="CM23">INDEX(Assumptions!$AC$3:$AH$32,$A24-2022,CM$2-2023)*CM$4</f>
        <v>0.290952618</v>
      </c>
      <c r="CN23" s="2" cm="1">
        <f t="array" ref="CN23">INDEX(Assumptions!$AC$3:$AH$32,$A24-2022,CN$2-2023)*CN$4</f>
        <v>0.37574879999999994</v>
      </c>
      <c r="CO23" s="2" cm="1">
        <f t="array" ref="CO23">INDEX(Assumptions!$AC$3:$AH$32,$A24-2022,CO$2-2023)*CO$4</f>
        <v>0.14454671599999999</v>
      </c>
      <c r="CP23" s="2" cm="1">
        <f t="array" ref="CP23">INDEX(Assumptions!$AC$3:$AH$32,$A24-2022,CP$2-2023)*CP$4</f>
        <v>0.29015229799999998</v>
      </c>
      <c r="CQ23" s="2" cm="1">
        <f t="array" ref="CQ23">INDEX(Assumptions!$AC$3:$AH$32,$A24-2022,CQ$2-2023)*CQ$4</f>
        <v>0.15338036000000002</v>
      </c>
      <c r="CR23" s="2" cm="1">
        <f t="array" ref="CR23">INDEX(Assumptions!$AC$3:$AH$32,$A24-2022,CR$2-2023)*CR$4</f>
        <v>0.32347130400000007</v>
      </c>
      <c r="CS23" s="2" cm="1">
        <f t="array" ref="CS23">INDEX(Assumptions!$AC$3:$AH$32,$A24-2022,CS$2-2023)*CS$4</f>
        <v>0.30998310000000001</v>
      </c>
      <c r="CT23" s="2" cm="1">
        <f t="array" ref="CT23">INDEX(Assumptions!$AC$3:$AH$32,$A24-2022,CT$2-2023)*CT$4</f>
        <v>0.25480204200000001</v>
      </c>
      <c r="CU23" s="2" cm="1">
        <f t="array" ref="CU23">INDEX(Assumptions!$AC$3:$AH$32,$A24-2022,CU$2-2023)*CU$4</f>
        <v>0.61873422000000011</v>
      </c>
      <c r="CV23" s="2" cm="1">
        <f t="array" ref="CV23">INDEX(Assumptions!$AC$3:$AH$32,$A24-2022,CV$2-2023)*CV$4</f>
        <v>0.44327997999999996</v>
      </c>
      <c r="CW23" s="2" cm="1">
        <f t="array" ref="CW23">INDEX(Assumptions!$AC$3:$AH$32,$A24-2022,CW$2-2023)*CW$4</f>
        <v>0.12398377199999999</v>
      </c>
      <c r="CX23" s="2" cm="1">
        <f t="array" ref="CX23">INDEX(Assumptions!$AC$3:$AH$32,$A24-2022,CX$2-2023)*CX$4</f>
        <v>0.40036434400000004</v>
      </c>
      <c r="CY23" s="2" cm="1">
        <f t="array" ref="CY23">INDEX(Assumptions!$AC$3:$AH$32,$A24-2022,CY$2-2023)*CY$4</f>
        <v>0.33064394999999996</v>
      </c>
      <c r="CZ23" s="2" cm="1">
        <f t="array" ref="CZ23">INDEX(Assumptions!$AC$3:$AH$32,$A24-2022,CZ$2-2023)*CZ$4</f>
        <v>0.36392333999999998</v>
      </c>
      <c r="DA23" s="2" cm="1">
        <f t="array" ref="DA23">INDEX(Assumptions!$AC$3:$AH$32,$A24-2022,DA$2-2023)*DA$4</f>
        <v>0.35897722199999998</v>
      </c>
      <c r="DB23" s="2" cm="1">
        <f t="array" ref="DB23">INDEX(Assumptions!$AC$3:$AH$32,$A24-2022,DB$2-2023)*DB$4</f>
        <v>0.36804740600000002</v>
      </c>
      <c r="DC23" s="2" cm="1">
        <f t="array" ref="DC23">INDEX(Assumptions!$AC$3:$AH$32,$A24-2022,DC$2-2023)*DC$4</f>
        <v>0.58760364000000009</v>
      </c>
      <c r="DD23" s="2" cm="1">
        <f t="array" ref="DD23">INDEX(Assumptions!$AC$3:$AH$32,$A24-2022,DD$2-2023)*DD$4</f>
        <v>0.40512989999999993</v>
      </c>
      <c r="DE23" s="2" cm="1">
        <f t="array" ref="DE23">INDEX(Assumptions!$AC$3:$AH$32,$A24-2022,DE$2-2023)*DE$4</f>
        <v>0.56507429999999992</v>
      </c>
      <c r="DF23" s="2" cm="1">
        <f t="array" ref="DF23">INDEX(Assumptions!$AC$3:$AH$32,$A24-2022,DF$2-2023)*DF$4</f>
        <v>0.289961892</v>
      </c>
      <c r="DG23" s="2" cm="1">
        <f t="array" ref="DG23">INDEX(Assumptions!$AC$3:$AH$32,$A24-2022,DG$2-2023)*DG$4</f>
        <v>0.4592328</v>
      </c>
      <c r="DH23" s="2" cm="1">
        <f t="array" ref="DH23">INDEX(Assumptions!$AC$3:$AH$32,$A24-2022,DH$2-2023)*DH$4</f>
        <v>0.32319507000000003</v>
      </c>
      <c r="DI23" s="2" cm="1">
        <f t="array" ref="DI23">INDEX(Assumptions!$AC$3:$AH$32,$A24-2022,DI$2-2023)*DI$4</f>
        <v>0.15827335999999997</v>
      </c>
      <c r="DJ23" s="2" cm="1">
        <f t="array" ref="DJ23">INDEX(Assumptions!$AC$3:$AH$32,$A24-2022,DJ$2-2023)*DJ$4</f>
        <v>0.49546209999999996</v>
      </c>
      <c r="DK23" s="2" cm="1">
        <f t="array" ref="DK23">INDEX(Assumptions!$AC$3:$AH$32,$A24-2022,DK$2-2023)*DK$4</f>
        <v>0.34764529800000005</v>
      </c>
      <c r="DL23" s="2" cm="1">
        <f t="array" ref="DL23">INDEX(Assumptions!$AC$3:$AH$32,$A24-2022,DL$2-2023)*DL$4</f>
        <v>0.39861743999999999</v>
      </c>
      <c r="DM23" s="2" cm="1">
        <f t="array" ref="DM23">INDEX(Assumptions!$AC$3:$AH$32,$A24-2022,DM$2-2023)*DM$4</f>
        <v>0.23599151400000001</v>
      </c>
      <c r="DN23" s="2" cm="1">
        <f t="array" ref="DN23">INDEX(Assumptions!$AC$3:$AH$32,$A24-2022,DN$2-2023)*DN$4</f>
        <v>0.50507418000000004</v>
      </c>
      <c r="DO23" s="2" cm="1">
        <f t="array" ref="DO23">INDEX(Assumptions!$AC$3:$AH$32,$A24-2022,DO$2-2023)*DO$4</f>
        <v>0.292511142</v>
      </c>
      <c r="DP23" s="2" cm="1">
        <f t="array" ref="DP23">INDEX(Assumptions!$AC$3:$AH$32,$A24-2022,DP$2-2023)*DP$4</f>
        <v>0.50378089999999998</v>
      </c>
      <c r="DQ23" s="2" cm="1">
        <f t="array" ref="DQ23">INDEX(Assumptions!$AC$3:$AH$32,$A24-2022,DQ$2-2023)*DQ$4</f>
        <v>0.24359694600000001</v>
      </c>
      <c r="DR23" s="2" cm="1">
        <f t="array" ref="DR23">INDEX(Assumptions!$AC$3:$AH$32,$A24-2022,DR$2-2023)*DR$4</f>
        <v>0.27466982400000001</v>
      </c>
      <c r="DS23" s="2" cm="1">
        <f t="array" ref="DS23">INDEX(Assumptions!$AC$3:$AH$32,$A24-2022,DS$2-2023)*DS$4</f>
        <v>0.34659897999999995</v>
      </c>
      <c r="DT23" s="2" cm="1">
        <f t="array" ref="DT23">INDEX(Assumptions!$AC$3:$AH$32,$A24-2022,DT$2-2023)*DT$4</f>
        <v>0.48702569999999995</v>
      </c>
      <c r="DU23" s="2" cm="1">
        <f t="array" ref="DU23">INDEX(Assumptions!$AC$3:$AH$32,$A24-2022,DU$2-2023)*DU$4</f>
        <v>0.38432628000000002</v>
      </c>
      <c r="DV23" s="2" cm="1">
        <f t="array" ref="DV23">INDEX(Assumptions!$AC$3:$AH$32,$A24-2022,DV$2-2023)*DV$4</f>
        <v>0.50823271999999997</v>
      </c>
      <c r="DW23" s="2" cm="1">
        <f t="array" ref="DW23">INDEX(Assumptions!$AC$3:$AH$32,$A24-2022,DW$2-2023)*DW$4</f>
        <v>0.35918978400000001</v>
      </c>
      <c r="DX23" s="2" cm="1">
        <f t="array" ref="DX23">INDEX(Assumptions!$AC$3:$AH$32,$A24-2022,DX$2-2023)*DX$4</f>
        <v>0.37180532999999999</v>
      </c>
      <c r="DY23" s="2" cm="1">
        <f t="array" ref="DY23">INDEX(Assumptions!$AC$3:$AH$32,$A24-2022,DY$2-2023)*DY$4</f>
        <v>0.31862054200000001</v>
      </c>
      <c r="DZ23" s="2" cm="1">
        <f t="array" ref="DZ23">INDEX(Assumptions!$AC$3:$AH$32,$A24-2022,DZ$2-2023)*DZ$4</f>
        <v>0.36487069</v>
      </c>
      <c r="EA23" s="2" cm="1">
        <f t="array" ref="EA23">INDEX(Assumptions!$AC$3:$AH$32,$A24-2022,EA$2-2023)*EA$4</f>
        <v>0.28107010800000004</v>
      </c>
      <c r="EB23" s="2" cm="1">
        <f t="array" ref="EB23">INDEX(Assumptions!$AC$3:$AH$32,$A24-2022,EB$2-2023)*EB$4</f>
        <v>0.39669564000000002</v>
      </c>
      <c r="EC23" s="2" cm="1">
        <f t="array" ref="EC23">INDEX(Assumptions!$AC$3:$AH$32,$A24-2022,EC$2-2023)*EC$4</f>
        <v>0.49445814000000005</v>
      </c>
      <c r="ED23" s="2" cm="1">
        <f t="array" ref="ED23">INDEX(Assumptions!$AC$3:$AH$32,$A24-2022,ED$2-2023)*ED$4</f>
        <v>0.41239110000000007</v>
      </c>
      <c r="EE23" s="2" cm="1">
        <f t="array" ref="EE23">INDEX(Assumptions!$AC$3:$AH$32,$A24-2022,EE$2-2023)*EE$4</f>
        <v>0.29202963399999998</v>
      </c>
      <c r="EF23" s="2" cm="1">
        <f t="array" ref="EF23">INDEX(Assumptions!$AC$3:$AH$32,$A24-2022,EF$2-2023)*EF$4</f>
        <v>0.36897696000000002</v>
      </c>
      <c r="EG23" s="2" cm="1">
        <f t="array" ref="EG23">INDEX(Assumptions!$AC$3:$AH$32,$A24-2022,EG$2-2023)*EG$4</f>
        <v>0.39438078000000004</v>
      </c>
      <c r="EH23" s="2" cm="1">
        <f t="array" ref="EH23">INDEX(Assumptions!$AC$3:$AH$32,$A24-2022,EH$2-2023)*EH$4</f>
        <v>0.23458251600000002</v>
      </c>
      <c r="EI23" s="2" cm="1">
        <f t="array" ref="EI23">INDEX(Assumptions!$AC$3:$AH$32,$A24-2022,EI$2-2023)*EI$4</f>
        <v>0.22825536999999996</v>
      </c>
      <c r="EJ23" s="2" cm="1">
        <f t="array" ref="EJ23">INDEX(Assumptions!$AC$3:$AH$32,$A24-2022,EJ$2-2023)*EJ$4</f>
        <v>0.13527002999999999</v>
      </c>
      <c r="EK23" s="2" cm="1">
        <f t="array" ref="EK23">INDEX(Assumptions!$AC$3:$AH$32,$A24-2022,EK$2-2023)*EK$4</f>
        <v>0.30259581000000002</v>
      </c>
      <c r="EL23" s="2" cm="1">
        <f t="array" ref="EL23">INDEX(Assumptions!$AC$3:$AH$32,$A24-2022,EL$2-2023)*EL$4</f>
        <v>0.19243651000000001</v>
      </c>
      <c r="EM23" s="2" cm="1">
        <f t="array" ref="EM23">INDEX(Assumptions!$AC$3:$AH$32,$A24-2022,EM$2-2023)*EM$4</f>
        <v>0.33839777400000004</v>
      </c>
      <c r="EN23" s="2" cm="1">
        <f t="array" ref="EN23">INDEX(Assumptions!$AC$3:$AH$32,$A24-2022,EN$2-2023)*EN$4</f>
        <v>0.27348873999999995</v>
      </c>
      <c r="EO23" s="2" cm="1">
        <f t="array" ref="EO23">INDEX(Assumptions!$AC$3:$AH$32,$A24-2022,EO$2-2023)*EO$4</f>
        <v>0.54005406</v>
      </c>
      <c r="EP23" s="2" cm="1">
        <f t="array" ref="EP23">INDEX(Assumptions!$AC$3:$AH$32,$A24-2022,EP$2-2023)*EP$4</f>
        <v>0.37520601999999992</v>
      </c>
      <c r="EQ23" s="2" cm="1">
        <f t="array" ref="EQ23">INDEX(Assumptions!$AC$3:$AH$32,$A24-2022,EQ$2-2023)*EQ$4</f>
        <v>0.38828977200000003</v>
      </c>
      <c r="ER23" s="2" cm="1">
        <f t="array" ref="ER23">INDEX(Assumptions!$AC$3:$AH$32,$A24-2022,ER$2-2023)*ER$4</f>
        <v>0.62404673999999993</v>
      </c>
      <c r="ES23" s="2" cm="1">
        <f t="array" ref="ES23">INDEX(Assumptions!$AC$3:$AH$32,$A24-2022,ES$2-2023)*ES$4</f>
        <v>0.29383511200000001</v>
      </c>
      <c r="ET23" s="2" cm="1">
        <f t="array" ref="ET23">INDEX(Assumptions!$AC$3:$AH$32,$A24-2022,ET$2-2023)*ET$4</f>
        <v>0.21560657999999999</v>
      </c>
      <c r="EU23" s="2" cm="1">
        <f t="array" ref="EU23">INDEX(Assumptions!$AC$3:$AH$32,$A24-2022,EU$2-2023)*EU$4</f>
        <v>0.37106784000000004</v>
      </c>
      <c r="EV23" s="2" cm="1">
        <f t="array" ref="EV23">INDEX(Assumptions!$AC$3:$AH$32,$A24-2022,EV$2-2023)*EV$4</f>
        <v>0.46634630000000005</v>
      </c>
      <c r="EW23" s="2" cm="1">
        <f t="array" ref="EW23">INDEX(Assumptions!$AC$3:$AH$32,$A24-2022,EW$2-2023)*EW$4</f>
        <v>0.37368888</v>
      </c>
      <c r="EX23" s="2" cm="1">
        <f t="array" ref="EX23">INDEX(Assumptions!$AC$3:$AH$32,$A24-2022,EX$2-2023)*EX$4</f>
        <v>0.40124699999999996</v>
      </c>
      <c r="EY23" s="2" cm="1">
        <f t="array" ref="EY23">INDEX(Assumptions!$AC$3:$AH$32,$A24-2022,EY$2-2023)*EY$4</f>
        <v>0.369537756</v>
      </c>
      <c r="EZ23" s="2" cm="1">
        <f t="array" ref="EZ23">INDEX(Assumptions!$AC$3:$AH$32,$A24-2022,EZ$2-2023)*EZ$4</f>
        <v>0.54007099999999997</v>
      </c>
      <c r="FA23" s="2" cm="1">
        <f t="array" ref="FA23">INDEX(Assumptions!$AC$3:$AH$32,$A24-2022,FA$2-2023)*FA$4</f>
        <v>0.21727007199999998</v>
      </c>
      <c r="FB23" s="2" cm="1">
        <f t="array" ref="FB23">INDEX(Assumptions!$AC$3:$AH$32,$A24-2022,FB$2-2023)*FB$4</f>
        <v>0.20847228200000001</v>
      </c>
      <c r="FC23" s="2" cm="1">
        <f t="array" ref="FC23">INDEX(Assumptions!$AC$3:$AH$32,$A24-2022,FC$2-2023)*FC$4</f>
        <v>0.47728044000000008</v>
      </c>
      <c r="FD23" s="2" cm="1">
        <f t="array" ref="FD23">INDEX(Assumptions!$AC$3:$AH$32,$A24-2022,FD$2-2023)*FD$4</f>
        <v>0.29975680799999999</v>
      </c>
      <c r="FE23" s="2" cm="1">
        <f t="array" ref="FE23">INDEX(Assumptions!$AC$3:$AH$32,$A24-2022,FE$2-2023)*FE$4</f>
        <v>0.19111878200000001</v>
      </c>
      <c r="FF23" s="2" cm="1">
        <f t="array" ref="FF23">INDEX(Assumptions!$AC$3:$AH$32,$A24-2022,FF$2-2023)*FF$4</f>
        <v>0.31592716399999998</v>
      </c>
      <c r="FG23" s="2" cm="1">
        <f t="array" ref="FG23">INDEX(Assumptions!$AC$3:$AH$32,$A24-2022,FG$2-2023)*FG$4</f>
        <v>0.37312470000000003</v>
      </c>
      <c r="FH23" s="2" cm="1">
        <f t="array" ref="FH23">INDEX(Assumptions!$AC$3:$AH$32,$A24-2022,FH$2-2023)*FH$4</f>
        <v>0.48824850000000003</v>
      </c>
      <c r="FI23" s="2" cm="1">
        <f t="array" ref="FI23">INDEX(Assumptions!$AC$3:$AH$32,$A24-2022,FI$2-2023)*FI$4</f>
        <v>0.41209979999999996</v>
      </c>
      <c r="FJ23" s="2" cm="1">
        <f t="array" ref="FJ23">INDEX(Assumptions!$AC$3:$AH$32,$A24-2022,FJ$2-2023)*FJ$4</f>
        <v>0.44511226000000004</v>
      </c>
      <c r="FK23" s="2" cm="1">
        <f t="array" ref="FK23">INDEX(Assumptions!$AC$3:$AH$32,$A24-2022,FK$2-2023)*FK$4</f>
        <v>0.42666845999999997</v>
      </c>
      <c r="FL23" s="2" cm="1">
        <f t="array" ref="FL23">INDEX(Assumptions!$AC$3:$AH$32,$A24-2022,FL$2-2023)*FL$4</f>
        <v>0.50508920000000002</v>
      </c>
      <c r="FM23" s="2" cm="1">
        <f t="array" ref="FM23">INDEX(Assumptions!$AC$3:$AH$32,$A24-2022,FM$2-2023)*FM$4</f>
        <v>0.16673494200000002</v>
      </c>
      <c r="FN23" s="2" cm="1">
        <f t="array" ref="FN23">INDEX(Assumptions!$AC$3:$AH$32,$A24-2022,FN$2-2023)*FN$4</f>
        <v>0.13980309000000002</v>
      </c>
      <c r="FO23" s="2" cm="1">
        <f t="array" ref="FO23">INDEX(Assumptions!$AC$3:$AH$32,$A24-2022,FO$2-2023)*FO$4</f>
        <v>0.49593845999999997</v>
      </c>
      <c r="FP23" s="2" cm="1">
        <f t="array" ref="FP23">INDEX(Assumptions!$AC$3:$AH$32,$A24-2022,FP$2-2023)*FP$4</f>
        <v>0.17925905399999997</v>
      </c>
      <c r="FQ23" s="2" cm="1">
        <f t="array" ref="FQ23">INDEX(Assumptions!$AC$3:$AH$32,$A24-2022,FQ$2-2023)*FQ$4</f>
        <v>0.36303101999999998</v>
      </c>
      <c r="FR23" s="2" cm="1">
        <f t="array" ref="FR23">INDEX(Assumptions!$AC$3:$AH$32,$A24-2022,FR$2-2023)*FR$4</f>
        <v>0.51473526000000014</v>
      </c>
      <c r="FS23" s="2" cm="1">
        <f t="array" ref="FS23">INDEX(Assumptions!$AC$3:$AH$32,$A24-2022,FS$2-2023)*FS$4</f>
        <v>0.20790492399999999</v>
      </c>
      <c r="FT23" s="2" cm="1">
        <f t="array" ref="FT23">INDEX(Assumptions!$AC$3:$AH$32,$A24-2022,FT$2-2023)*FT$4</f>
        <v>0.37511081400000007</v>
      </c>
      <c r="FU23" s="2" cm="1">
        <f t="array" ref="FU23">INDEX(Assumptions!$AC$3:$AH$32,$A24-2022,FU$2-2023)*FU$4</f>
        <v>0.28508263</v>
      </c>
      <c r="FV23" s="2" cm="1">
        <f t="array" ref="FV23">INDEX(Assumptions!$AC$3:$AH$32,$A24-2022,FV$2-2023)*FV$4</f>
        <v>0.67125103999999991</v>
      </c>
      <c r="FW23" s="2" cm="1">
        <f t="array" ref="FW23">INDEX(Assumptions!$AC$3:$AH$32,$A24-2022,FW$2-2023)*FW$4</f>
        <v>0.31052049599999998</v>
      </c>
      <c r="FX23" s="2" cm="1">
        <f t="array" ref="FX23">INDEX(Assumptions!$AC$3:$AH$32,$A24-2022,FX$2-2023)*FX$4</f>
        <v>0.47025789999999995</v>
      </c>
      <c r="FY23" s="2" cm="1">
        <f t="array" ref="FY23">INDEX(Assumptions!$AC$3:$AH$32,$A24-2022,FY$2-2023)*FY$4</f>
        <v>0.41137557999999996</v>
      </c>
      <c r="FZ23" s="2" cm="1">
        <f t="array" ref="FZ23">INDEX(Assumptions!$AC$3:$AH$32,$A24-2022,FZ$2-2023)*FZ$4</f>
        <v>0.22660796400000002</v>
      </c>
      <c r="GA23" s="2" cm="1">
        <f t="array" ref="GA23">INDEX(Assumptions!$AC$3:$AH$32,$A24-2022,GA$2-2023)*GA$4</f>
        <v>0.46739288000000007</v>
      </c>
      <c r="GB23" s="2" cm="1">
        <f t="array" ref="GB23">INDEX(Assumptions!$AC$3:$AH$32,$A24-2022,GB$2-2023)*GB$4</f>
        <v>0.59231689999999992</v>
      </c>
      <c r="GC23" s="2" cm="1">
        <f t="array" ref="GC23">INDEX(Assumptions!$AC$3:$AH$32,$A24-2022,GC$2-2023)*GC$4</f>
        <v>0.26245916399999997</v>
      </c>
      <c r="GD23" s="2" cm="1">
        <f t="array" ref="GD23">INDEX(Assumptions!$AC$3:$AH$32,$A24-2022,GD$2-2023)*GD$4</f>
        <v>0.38745366000000003</v>
      </c>
      <c r="GE23" s="2" cm="1">
        <f t="array" ref="GE23">INDEX(Assumptions!$AC$3:$AH$32,$A24-2022,GE$2-2023)*GE$4</f>
        <v>0.30957669600000004</v>
      </c>
      <c r="GF23" s="2" cm="1">
        <f t="array" ref="GF23">INDEX(Assumptions!$AC$3:$AH$32,$A24-2022,GF$2-2023)*GF$4</f>
        <v>0.44293958000000005</v>
      </c>
      <c r="GG23" s="2" cm="1">
        <f t="array" ref="GG23">INDEX(Assumptions!$AC$3:$AH$32,$A24-2022,GG$2-2023)*GG$4</f>
        <v>0.54586419999999991</v>
      </c>
      <c r="GH23" s="2" cm="1">
        <f t="array" ref="GH23">INDEX(Assumptions!$AC$3:$AH$32,$A24-2022,GH$2-2023)*GH$4</f>
        <v>0.66583720000000002</v>
      </c>
      <c r="GI23" s="2" cm="1">
        <f t="array" ref="GI23">INDEX(Assumptions!$AC$3:$AH$32,$A24-2022,GI$2-2023)*GI$4</f>
        <v>0.35742432000000002</v>
      </c>
      <c r="GJ23" s="2" cm="1">
        <f t="array" ref="GJ23">INDEX(Assumptions!$AC$3:$AH$32,$A24-2022,GJ$2-2023)*GJ$4</f>
        <v>0.48690739999999993</v>
      </c>
      <c r="GK23" s="2" cm="1">
        <f t="array" ref="GK23">INDEX(Assumptions!$AC$3:$AH$32,$A24-2022,GK$2-2023)*GK$4</f>
        <v>0.37958184</v>
      </c>
      <c r="GL23" s="2" cm="1">
        <f t="array" ref="GL23">INDEX(Assumptions!$AC$3:$AH$32,$A24-2022,GL$2-2023)*GL$4</f>
        <v>0.340656336</v>
      </c>
      <c r="GM23" s="2" cm="1">
        <f t="array" ref="GM23">INDEX(Assumptions!$AC$3:$AH$32,$A24-2022,GM$2-2023)*GM$4</f>
        <v>0.37704875999999998</v>
      </c>
      <c r="GN23" s="2" cm="1">
        <f t="array" ref="GN23">INDEX(Assumptions!$AC$3:$AH$32,$A24-2022,GN$2-2023)*GN$4</f>
        <v>0.19474402200000002</v>
      </c>
      <c r="GO23" s="2" cm="1">
        <f t="array" ref="GO23">INDEX(Assumptions!$AC$3:$AH$32,$A24-2022,GO$2-2023)*GO$4</f>
        <v>0.51026079999999996</v>
      </c>
      <c r="GP23" s="2" cm="1">
        <f t="array" ref="GP23">INDEX(Assumptions!$AC$3:$AH$32,$A24-2022,GP$2-2023)*GP$4</f>
        <v>0.24036823200000001</v>
      </c>
      <c r="GQ23" s="2" cm="1">
        <f t="array" ref="GQ23">INDEX(Assumptions!$AC$3:$AH$32,$A24-2022,GQ$2-2023)*GQ$4</f>
        <v>0.24256623599999999</v>
      </c>
      <c r="GR23" s="2" cm="1">
        <f t="array" ref="GR23">INDEX(Assumptions!$AC$3:$AH$32,$A24-2022,GR$2-2023)*GR$4</f>
        <v>0.77561421999999991</v>
      </c>
      <c r="GS23" s="2" cm="1">
        <f t="array" ref="GS23">INDEX(Assumptions!$AC$3:$AH$32,$A24-2022,GS$2-2023)*GS$4</f>
        <v>0.3545605</v>
      </c>
      <c r="GT23" s="2" cm="1">
        <f t="array" ref="GT23">INDEX(Assumptions!$AC$3:$AH$32,$A24-2022,GT$2-2023)*GT$4</f>
        <v>0.32710440000000002</v>
      </c>
      <c r="GU23" s="2" cm="1">
        <f t="array" ref="GU23">INDEX(Assumptions!$AC$3:$AH$32,$A24-2022,GU$2-2023)*GU$4</f>
        <v>0.48637959999999997</v>
      </c>
      <c r="GV23" s="2" cm="1">
        <f t="array" ref="GV23">INDEX(Assumptions!$AC$3:$AH$32,$A24-2022,GV$2-2023)*GV$4</f>
        <v>0.44426538000000004</v>
      </c>
      <c r="GW23" s="2" cm="1">
        <f t="array" ref="GW23">INDEX(Assumptions!$AC$3:$AH$32,$A24-2022,GW$2-2023)*GW$4</f>
        <v>0.17991090000000004</v>
      </c>
      <c r="GX23" s="2" cm="1">
        <f t="array" ref="GX23">INDEX(Assumptions!$AC$3:$AH$32,$A24-2022,GX$2-2023)*GX$4</f>
        <v>0.41481230000000002</v>
      </c>
      <c r="GY23" s="2" cm="1">
        <f t="array" ref="GY23">INDEX(Assumptions!$AC$3:$AH$32,$A24-2022,GY$2-2023)*GY$4</f>
        <v>0.34404414000000005</v>
      </c>
      <c r="GZ23" s="2" cm="1">
        <f t="array" ref="GZ23">INDEX(Assumptions!$AC$3:$AH$32,$A24-2022,GZ$2-2023)*GZ$4</f>
        <v>0.42262061999999995</v>
      </c>
      <c r="HA23" s="2" cm="1">
        <f t="array" ref="HA23">INDEX(Assumptions!$AC$3:$AH$32,$A24-2022,HA$2-2023)*HA$4</f>
        <v>0.24602707800000004</v>
      </c>
      <c r="HB23" s="2" cm="1">
        <f t="array" ref="HB23">INDEX(Assumptions!$AC$3:$AH$32,$A24-2022,HB$2-2023)*HB$4</f>
        <v>0.50697738000000003</v>
      </c>
      <c r="HC23" s="2" cm="1">
        <f t="array" ref="HC23">INDEX(Assumptions!$AC$3:$AH$32,$A24-2022,HC$2-2023)*HC$4</f>
        <v>0.17485056600000001</v>
      </c>
      <c r="HD23" s="2" cm="1">
        <f t="array" ref="HD23">INDEX(Assumptions!$AC$3:$AH$32,$A24-2022,HD$2-2023)*HD$4</f>
        <v>0.25650323999999997</v>
      </c>
      <c r="HE23" s="2" cm="1">
        <f t="array" ref="HE23">INDEX(Assumptions!$AC$3:$AH$32,$A24-2022,HE$2-2023)*HE$4</f>
        <v>0.22616257999999997</v>
      </c>
      <c r="HF23" s="2" cm="1">
        <f t="array" ref="HF23">INDEX(Assumptions!$AC$3:$AH$32,$A24-2022,HF$2-2023)*HF$4</f>
        <v>0.26296386600000005</v>
      </c>
      <c r="HG23" s="2" cm="1">
        <f t="array" ref="HG23">INDEX(Assumptions!$AC$3:$AH$32,$A24-2022,HG$2-2023)*HG$4</f>
        <v>0.26166308999999999</v>
      </c>
      <c r="HH23" s="2" cm="1">
        <f t="array" ref="HH23">INDEX(Assumptions!$AC$3:$AH$32,$A24-2022,HH$2-2023)*HH$4</f>
        <v>0.36848328000000002</v>
      </c>
      <c r="HI23" s="2" cm="1">
        <f t="array" ref="HI23">INDEX(Assumptions!$AC$3:$AH$32,$A24-2022,HI$2-2023)*HI$4</f>
        <v>0.57549804000000004</v>
      </c>
      <c r="HJ23" s="2" cm="1">
        <f t="array" ref="HJ23">INDEX(Assumptions!$AC$3:$AH$32,$A24-2022,HJ$2-2023)*HJ$4</f>
        <v>0.255662634</v>
      </c>
      <c r="HK23" s="2" cm="1">
        <f t="array" ref="HK23">INDEX(Assumptions!$AC$3:$AH$32,$A24-2022,HK$2-2023)*HK$4</f>
        <v>0.19995451200000003</v>
      </c>
      <c r="HL23" s="2" cm="1">
        <f t="array" ref="HL23">INDEX(Assumptions!$AC$3:$AH$32,$A24-2022,HL$2-2023)*HL$4</f>
        <v>0.35271675999999996</v>
      </c>
      <c r="HM23" s="2" cm="1">
        <f t="array" ref="HM23">INDEX(Assumptions!$AC$3:$AH$32,$A24-2022,HM$2-2023)*HM$4</f>
        <v>0.30025951399999995</v>
      </c>
      <c r="HN23" s="2" cm="1">
        <f t="array" ref="HN23">INDEX(Assumptions!$AC$3:$AH$32,$A24-2022,HN$2-2023)*HN$4</f>
        <v>0.38231619999999994</v>
      </c>
      <c r="HO23" s="2" cm="1">
        <f t="array" ref="HO23">INDEX(Assumptions!$AC$3:$AH$32,$A24-2022,HO$2-2023)*HO$4</f>
        <v>0.19273009399999999</v>
      </c>
      <c r="HP23" s="2" cm="1">
        <f t="array" ref="HP23">INDEX(Assumptions!$AC$3:$AH$32,$A24-2022,HP$2-2023)*HP$4</f>
        <v>0.41625639999999997</v>
      </c>
      <c r="HQ23" s="2" cm="1">
        <f t="array" ref="HQ23">INDEX(Assumptions!$AC$3:$AH$32,$A24-2022,HQ$2-2023)*HQ$4</f>
        <v>0.27616833599999996</v>
      </c>
      <c r="HR23" s="2" cm="1">
        <f t="array" ref="HR23">INDEX(Assumptions!$AC$3:$AH$32,$A24-2022,HR$2-2023)*HR$4</f>
        <v>0.33898800600000001</v>
      </c>
      <c r="HS23" s="2" cm="1">
        <f t="array" ref="HS23">INDEX(Assumptions!$AC$3:$AH$32,$A24-2022,HS$2-2023)*HS$4</f>
        <v>0.39302915999999999</v>
      </c>
      <c r="HT23" s="2" cm="1">
        <f t="array" ref="HT23">INDEX(Assumptions!$AC$3:$AH$32,$A24-2022,HT$2-2023)*HT$4</f>
        <v>0.21503082800000001</v>
      </c>
      <c r="HU23" s="2" cm="1">
        <f t="array" ref="HU23">INDEX(Assumptions!$AC$3:$AH$32,$A24-2022,HU$2-2023)*HU$4</f>
        <v>0.316336754</v>
      </c>
      <c r="HV23" s="2" cm="1">
        <f t="array" ref="HV23">INDEX(Assumptions!$AC$3:$AH$32,$A24-2022,HV$2-2023)*HV$4</f>
        <v>0.42814980000000002</v>
      </c>
      <c r="HW23" s="2" cm="1">
        <f t="array" ref="HW23">INDEX(Assumptions!$AC$3:$AH$32,$A24-2022,HW$2-2023)*HW$4</f>
        <v>0.42488136000000004</v>
      </c>
      <c r="HX23" s="2" cm="1">
        <f t="array" ref="HX23">INDEX(Assumptions!$AC$3:$AH$32,$A24-2022,HX$2-2023)*HX$4</f>
        <v>-0.14222524800000003</v>
      </c>
      <c r="HY23" s="2" cm="1">
        <f t="array" ref="HY23">INDEX(Assumptions!$AC$3:$AH$32,$A24-2022,HY$2-2023)*HY$4</f>
        <v>0.46044740000000001</v>
      </c>
      <c r="HZ23" s="2" cm="1">
        <f t="array" ref="HZ23">INDEX(Assumptions!$AC$3:$AH$32,$A24-2022,HZ$2-2023)*HZ$4</f>
        <v>0.67549221999999998</v>
      </c>
      <c r="IA23" s="2" cm="1">
        <f t="array" ref="IA23">INDEX(Assumptions!$AC$3:$AH$32,$A24-2022,IA$2-2023)*IA$4</f>
        <v>0.47764704000000002</v>
      </c>
      <c r="IB23" s="2" cm="1">
        <f t="array" ref="IB23">INDEX(Assumptions!$AC$3:$AH$32,$A24-2022,IB$2-2023)*IB$4</f>
        <v>0.407731224</v>
      </c>
      <c r="IC23" s="2" cm="1">
        <f t="array" ref="IC23">INDEX(Assumptions!$AC$3:$AH$32,$A24-2022,IC$2-2023)*IC$4</f>
        <v>0.47764508</v>
      </c>
      <c r="ID23" s="2" cm="1">
        <f t="array" ref="ID23">INDEX(Assumptions!$AC$3:$AH$32,$A24-2022,ID$2-2023)*ID$4</f>
        <v>0.36542586600000004</v>
      </c>
      <c r="IE23" s="2" cm="1">
        <f t="array" ref="IE23">INDEX(Assumptions!$AC$3:$AH$32,$A24-2022,IE$2-2023)*IE$4</f>
        <v>0.33137635999999998</v>
      </c>
      <c r="IF23" s="2" cm="1">
        <f t="array" ref="IF23">INDEX(Assumptions!$AC$3:$AH$32,$A24-2022,IF$2-2023)*IF$4</f>
        <v>0.30734199800000001</v>
      </c>
      <c r="IG23" s="2" cm="1">
        <f t="array" ref="IG23">INDEX(Assumptions!$AC$3:$AH$32,$A24-2022,IG$2-2023)*IG$4</f>
        <v>0.349029798</v>
      </c>
      <c r="IH23" s="2" cm="1">
        <f t="array" ref="IH23">INDEX(Assumptions!$AC$3:$AH$32,$A24-2022,IH$2-2023)*IH$4</f>
        <v>0.42796127999999989</v>
      </c>
      <c r="II23" s="2" cm="1">
        <f t="array" ref="II23">INDEX(Assumptions!$AC$3:$AH$32,$A24-2022,II$2-2023)*II$4</f>
        <v>0.39158658000000002</v>
      </c>
      <c r="IJ23" s="2" cm="1">
        <f t="array" ref="IJ23">INDEX(Assumptions!$AC$3:$AH$32,$A24-2022,IJ$2-2023)*IJ$4</f>
        <v>0.351317304</v>
      </c>
      <c r="IK23" s="2" cm="1">
        <f t="array" ref="IK23">INDEX(Assumptions!$AC$3:$AH$32,$A24-2022,IK$2-2023)*IK$4</f>
        <v>0.39556102999999998</v>
      </c>
      <c r="IL23" s="2" cm="1">
        <f t="array" ref="IL23">INDEX(Assumptions!$AC$3:$AH$32,$A24-2022,IL$2-2023)*IL$4</f>
        <v>0.31204320000000002</v>
      </c>
      <c r="IM23" s="2" cm="1">
        <f t="array" ref="IM23">INDEX(Assumptions!$AC$3:$AH$32,$A24-2022,IM$2-2023)*IM$4</f>
        <v>0.25586556600000004</v>
      </c>
      <c r="IN23" s="2" cm="1">
        <f t="array" ref="IN23">INDEX(Assumptions!$AC$3:$AH$32,$A24-2022,IN$2-2023)*IN$4</f>
        <v>0.57499540000000005</v>
      </c>
      <c r="IO23" s="2" cm="1">
        <f t="array" ref="IO23">INDEX(Assumptions!$AC$3:$AH$32,$A24-2022,IO$2-2023)*IO$4</f>
        <v>0.38190750000000001</v>
      </c>
      <c r="IP23" s="2" cm="1">
        <f t="array" ref="IP23">INDEX(Assumptions!$AC$3:$AH$32,$A24-2022,IP$2-2023)*IP$4</f>
        <v>0.40432264799999995</v>
      </c>
      <c r="IQ23" s="2" cm="1">
        <f t="array" ref="IQ23">INDEX(Assumptions!$AC$3:$AH$32,$A24-2022,IQ$2-2023)*IQ$4</f>
        <v>0.52009789999999989</v>
      </c>
      <c r="IR23" s="2" cm="1">
        <f t="array" ref="IR23">INDEX(Assumptions!$AC$3:$AH$32,$A24-2022,IR$2-2023)*IR$4</f>
        <v>0.21320176800000001</v>
      </c>
      <c r="IS23" s="2" cm="1">
        <f t="array" ref="IS23">INDEX(Assumptions!$AC$3:$AH$32,$A24-2022,IS$2-2023)*IS$4</f>
        <v>0.29787193800000006</v>
      </c>
      <c r="IT23" s="2" cm="1">
        <f t="array" ref="IT23">INDEX(Assumptions!$AC$3:$AH$32,$A24-2022,IT$2-2023)*IT$4</f>
        <v>0.44187792000000009</v>
      </c>
      <c r="IU23" s="2" cm="1">
        <f t="array" ref="IU23">INDEX(Assumptions!$AC$3:$AH$32,$A24-2022,IU$2-2023)*IU$4</f>
        <v>0.40630902000000008</v>
      </c>
      <c r="IV23" s="2" cm="1">
        <f t="array" ref="IV23">INDEX(Assumptions!$AC$3:$AH$32,$A24-2022,IV$2-2023)*IV$4</f>
        <v>0.24796989</v>
      </c>
      <c r="IW23" s="2" cm="1">
        <f t="array" ref="IW23">INDEX(Assumptions!$AC$3:$AH$32,$A24-2022,IW$2-2023)*IW$4</f>
        <v>0.13720861000000001</v>
      </c>
      <c r="IX23" s="2" cm="1">
        <f t="array" ref="IX23">INDEX(Assumptions!$AC$3:$AH$32,$A24-2022,IX$2-2023)*IX$4</f>
        <v>0.4443361999999999</v>
      </c>
      <c r="IY23" s="2" cm="1">
        <f t="array" ref="IY23">INDEX(Assumptions!$AC$3:$AH$32,$A24-2022,IY$2-2023)*IY$4</f>
        <v>0.4190175000000001</v>
      </c>
      <c r="IZ23" s="2" cm="1">
        <f t="array" ref="IZ23">INDEX(Assumptions!$AC$3:$AH$32,$A24-2022,IZ$2-2023)*IZ$4</f>
        <v>0.30304050800000004</v>
      </c>
      <c r="JA23" s="2" cm="1">
        <f t="array" ref="JA23">INDEX(Assumptions!$AC$3:$AH$32,$A24-2022,JA$2-2023)*JA$4</f>
        <v>9.9465755999999989E-2</v>
      </c>
      <c r="JB23" s="2" cm="1">
        <f t="array" ref="JB23">INDEX(Assumptions!$AC$3:$AH$32,$A24-2022,JB$2-2023)*JB$4</f>
        <v>0.46011424000000006</v>
      </c>
      <c r="JC23" s="2" cm="1">
        <f t="array" ref="JC23">INDEX(Assumptions!$AC$3:$AH$32,$A24-2022,JC$2-2023)*JC$4</f>
        <v>0.29927435999999996</v>
      </c>
      <c r="JD23" s="2" cm="1">
        <f t="array" ref="JD23">INDEX(Assumptions!$AC$3:$AH$32,$A24-2022,JD$2-2023)*JD$4</f>
        <v>0.50368032000000007</v>
      </c>
      <c r="JE23" s="2" cm="1">
        <f t="array" ref="JE23">INDEX(Assumptions!$AC$3:$AH$32,$A24-2022,JE$2-2023)*JE$4</f>
        <v>0.51109968000000006</v>
      </c>
      <c r="JF23" s="2" cm="1">
        <f t="array" ref="JF23">INDEX(Assumptions!$AC$3:$AH$32,$A24-2022,JF$2-2023)*JF$4</f>
        <v>0.37663709999999989</v>
      </c>
      <c r="JG23" s="2" cm="1">
        <f t="array" ref="JG23">INDEX(Assumptions!$AC$3:$AH$32,$A24-2022,JG$2-2023)*JG$4</f>
        <v>0.36236409999999997</v>
      </c>
      <c r="JH23" s="2" cm="1">
        <f t="array" ref="JH23">INDEX(Assumptions!$AC$3:$AH$32,$A24-2022,JH$2-2023)*JH$4</f>
        <v>0.4328478</v>
      </c>
      <c r="JI23" s="2" cm="1">
        <f t="array" ref="JI23">INDEX(Assumptions!$AC$3:$AH$32,$A24-2022,JI$2-2023)*JI$4</f>
        <v>0.50888389999999994</v>
      </c>
      <c r="JJ23" s="2" cm="1">
        <f t="array" ref="JJ23">INDEX(Assumptions!$AC$3:$AH$32,$A24-2022,JJ$2-2023)*JJ$4</f>
        <v>0.39267620000000003</v>
      </c>
      <c r="JK23" s="2" cm="1">
        <f t="array" ref="JK23">INDEX(Assumptions!$AC$3:$AH$32,$A24-2022,JK$2-2023)*JK$4</f>
        <v>0.49815246000000002</v>
      </c>
      <c r="JL23" s="2" cm="1">
        <f t="array" ref="JL23">INDEX(Assumptions!$AC$3:$AH$32,$A24-2022,JL$2-2023)*JL$4</f>
        <v>0.39549447999999993</v>
      </c>
      <c r="JM23" s="2" cm="1">
        <f t="array" ref="JM23">INDEX(Assumptions!$AC$3:$AH$32,$A24-2022,JM$2-2023)*JM$4</f>
        <v>0.51027990000000001</v>
      </c>
      <c r="JN23" s="2" cm="1">
        <f t="array" ref="JN23">INDEX(Assumptions!$AC$3:$AH$32,$A24-2022,JN$2-2023)*JN$4</f>
        <v>0.30627821400000005</v>
      </c>
      <c r="JO23" s="2" cm="1">
        <f t="array" ref="JO23">INDEX(Assumptions!$AC$3:$AH$32,$A24-2022,JO$2-2023)*JO$4</f>
        <v>0.28684780799999998</v>
      </c>
      <c r="JP23" s="2" cm="1">
        <f t="array" ref="JP23">INDEX(Assumptions!$AC$3:$AH$32,$A24-2022,JP$2-2023)*JP$4</f>
        <v>0.53318405999999996</v>
      </c>
      <c r="JQ23" s="2" cm="1">
        <f t="array" ref="JQ23">INDEX(Assumptions!$AC$3:$AH$32,$A24-2022,JQ$2-2023)*JQ$4</f>
        <v>0.27247654599999999</v>
      </c>
      <c r="JR23" s="2" cm="1">
        <f t="array" ref="JR23">INDEX(Assumptions!$AC$3:$AH$32,$A24-2022,JR$2-2023)*JR$4</f>
        <v>0.28892564999999998</v>
      </c>
      <c r="JS23" s="2" cm="1">
        <f t="array" ref="JS23">INDEX(Assumptions!$AC$3:$AH$32,$A24-2022,JS$2-2023)*JS$4</f>
        <v>0.38686026600000001</v>
      </c>
      <c r="JT23" s="2" cm="1">
        <f t="array" ref="JT23">INDEX(Assumptions!$AC$3:$AH$32,$A24-2022,JT$2-2023)*JT$4</f>
        <v>0.26225191199999998</v>
      </c>
      <c r="JU23" s="2" cm="1">
        <f t="array" ref="JU23">INDEX(Assumptions!$AC$3:$AH$32,$A24-2022,JU$2-2023)*JU$4</f>
        <v>0.32587758</v>
      </c>
      <c r="JV23" s="2" cm="1">
        <f t="array" ref="JV23">INDEX(Assumptions!$AC$3:$AH$32,$A24-2022,JV$2-2023)*JV$4</f>
        <v>0.32961031599999996</v>
      </c>
      <c r="JW23" s="2" cm="1">
        <f t="array" ref="JW23">INDEX(Assumptions!$AC$3:$AH$32,$A24-2022,JW$2-2023)*JW$4</f>
        <v>0.30557149</v>
      </c>
      <c r="JX23" s="2" cm="1">
        <f t="array" ref="JX23">INDEX(Assumptions!$AC$3:$AH$32,$A24-2022,JX$2-2023)*JX$4</f>
        <v>0.50564429999999994</v>
      </c>
      <c r="JY23" s="2" cm="1">
        <f t="array" ref="JY23">INDEX(Assumptions!$AC$3:$AH$32,$A24-2022,JY$2-2023)*JY$4</f>
        <v>0.304121682</v>
      </c>
      <c r="JZ23" s="2" cm="1">
        <f t="array" ref="JZ23">INDEX(Assumptions!$AC$3:$AH$32,$A24-2022,JZ$2-2023)*JZ$4</f>
        <v>0.31737223599999997</v>
      </c>
      <c r="KA23" s="2" cm="1">
        <f t="array" ref="KA23">INDEX(Assumptions!$AC$3:$AH$32,$A24-2022,KA$2-2023)*KA$4</f>
        <v>0.30405606000000002</v>
      </c>
      <c r="KB23" s="2" cm="1">
        <f t="array" ref="KB23">INDEX(Assumptions!$AC$3:$AH$32,$A24-2022,KB$2-2023)*KB$4</f>
        <v>0.49236407999999993</v>
      </c>
      <c r="KC23" s="2" cm="1">
        <f t="array" ref="KC23">INDEX(Assumptions!$AC$3:$AH$32,$A24-2022,KC$2-2023)*KC$4</f>
        <v>0.68828682000000008</v>
      </c>
      <c r="KD23" s="2" cm="1">
        <f t="array" ref="KD23">INDEX(Assumptions!$AC$3:$AH$32,$A24-2022,KD$2-2023)*KD$4</f>
        <v>0.29417877999999992</v>
      </c>
      <c r="KE23" s="2" cm="1">
        <f t="array" ref="KE23">INDEX(Assumptions!$AC$3:$AH$32,$A24-2022,KE$2-2023)*KE$4</f>
        <v>0.19452735199999996</v>
      </c>
      <c r="KF23" s="2" cm="1">
        <f t="array" ref="KF23">INDEX(Assumptions!$AC$3:$AH$32,$A24-2022,KF$2-2023)*KF$4</f>
        <v>0.75951762</v>
      </c>
      <c r="KG23" s="2" cm="1">
        <f t="array" ref="KG23">INDEX(Assumptions!$AC$3:$AH$32,$A24-2022,KG$2-2023)*KG$4</f>
        <v>0.36714366000000004</v>
      </c>
      <c r="KH23" s="2" cm="1">
        <f t="array" ref="KH23">INDEX(Assumptions!$AC$3:$AH$32,$A24-2022,KH$2-2023)*KH$4</f>
        <v>0.44092789999999993</v>
      </c>
      <c r="KI23" s="2" cm="1">
        <f t="array" ref="KI23">INDEX(Assumptions!$AC$3:$AH$32,$A24-2022,KI$2-2023)*KI$4</f>
        <v>0.25030493400000003</v>
      </c>
      <c r="KJ23" s="2" cm="1">
        <f t="array" ref="KJ23">INDEX(Assumptions!$AC$3:$AH$32,$A24-2022,KJ$2-2023)*KJ$4</f>
        <v>0.41001772000000003</v>
      </c>
      <c r="KK23" s="2" cm="1">
        <f t="array" ref="KK23">INDEX(Assumptions!$AC$3:$AH$32,$A24-2022,KK$2-2023)*KK$4</f>
        <v>0.27932589999999996</v>
      </c>
      <c r="KL23" s="2" cm="1">
        <f t="array" ref="KL23">INDEX(Assumptions!$AC$3:$AH$32,$A24-2022,KL$2-2023)*KL$4</f>
        <v>0.12823614999999999</v>
      </c>
      <c r="KM23" s="2" cm="1">
        <f t="array" ref="KM23">INDEX(Assumptions!$AC$3:$AH$32,$A24-2022,KM$2-2023)*KM$4</f>
        <v>0.56561934000000003</v>
      </c>
      <c r="KN23" s="2" cm="1">
        <f t="array" ref="KN23">INDEX(Assumptions!$AC$3:$AH$32,$A24-2022,KN$2-2023)*KN$4</f>
        <v>0.56528339999999999</v>
      </c>
      <c r="KO23" s="2" cm="1">
        <f t="array" ref="KO23">INDEX(Assumptions!$AC$3:$AH$32,$A24-2022,KO$2-2023)*KO$4</f>
        <v>0.11587445399999999</v>
      </c>
      <c r="KP23" s="2" cm="1">
        <f t="array" ref="KP23">INDEX(Assumptions!$AC$3:$AH$32,$A24-2022,KP$2-2023)*KP$4</f>
        <v>0.52809434</v>
      </c>
      <c r="KQ23" s="2" cm="1">
        <f t="array" ref="KQ23">INDEX(Assumptions!$AC$3:$AH$32,$A24-2022,KQ$2-2023)*KQ$4</f>
        <v>0.32187082200000006</v>
      </c>
      <c r="KR23" s="2" cm="1">
        <f t="array" ref="KR23">INDEX(Assumptions!$AC$3:$AH$32,$A24-2022,KR$2-2023)*KR$4</f>
        <v>0.24710242799999996</v>
      </c>
      <c r="KS23" s="2" cm="1">
        <f t="array" ref="KS23">INDEX(Assumptions!$AC$3:$AH$32,$A24-2022,KS$2-2023)*KS$4</f>
        <v>0.39230349799999997</v>
      </c>
      <c r="KT23" s="2" cm="1">
        <f t="array" ref="KT23">INDEX(Assumptions!$AC$3:$AH$32,$A24-2022,KT$2-2023)*KT$4</f>
        <v>9.4920144000000012E-2</v>
      </c>
      <c r="KU23" s="2" cm="1">
        <f t="array" ref="KU23">INDEX(Assumptions!$AC$3:$AH$32,$A24-2022,KU$2-2023)*KU$4</f>
        <v>0.58498719999999993</v>
      </c>
      <c r="KV23" s="2" cm="1">
        <f t="array" ref="KV23">INDEX(Assumptions!$AC$3:$AH$32,$A24-2022,KV$2-2023)*KV$4</f>
        <v>7.3622208000000008E-2</v>
      </c>
      <c r="KW23" s="2" cm="1">
        <f t="array" ref="KW23">INDEX(Assumptions!$AC$3:$AH$32,$A24-2022,KW$2-2023)*KW$4</f>
        <v>0.47633143999999994</v>
      </c>
      <c r="KX23" s="2" cm="1">
        <f t="array" ref="KX23">INDEX(Assumptions!$AC$3:$AH$32,$A24-2022,KX$2-2023)*KX$4</f>
        <v>0.70050632000000002</v>
      </c>
      <c r="KY23" s="2" cm="1">
        <f t="array" ref="KY23">INDEX(Assumptions!$AC$3:$AH$32,$A24-2022,KY$2-2023)*KY$4</f>
        <v>0.48620110000000005</v>
      </c>
      <c r="KZ23" s="2" cm="1">
        <f t="array" ref="KZ23">INDEX(Assumptions!$AC$3:$AH$32,$A24-2022,KZ$2-2023)*KZ$4</f>
        <v>0.33289737000000003</v>
      </c>
      <c r="LA23" s="2" cm="1">
        <f t="array" ref="LA23">INDEX(Assumptions!$AC$3:$AH$32,$A24-2022,LA$2-2023)*LA$4</f>
        <v>0.47388739999999996</v>
      </c>
      <c r="LB23" s="2" cm="1">
        <f t="array" ref="LB23">INDEX(Assumptions!$AC$3:$AH$32,$A24-2022,LB$2-2023)*LB$4</f>
        <v>0.23783562999999996</v>
      </c>
      <c r="LC23" s="2" cm="1">
        <f t="array" ref="LC23">INDEX(Assumptions!$AC$3:$AH$32,$A24-2022,LC$2-2023)*LC$4</f>
        <v>0.47180250000000007</v>
      </c>
      <c r="LD23" s="2" cm="1">
        <f t="array" ref="LD23">INDEX(Assumptions!$AC$3:$AH$32,$A24-2022,LD$2-2023)*LD$4</f>
        <v>0.27890377600000005</v>
      </c>
      <c r="LE23" s="2" cm="1">
        <f t="array" ref="LE23">INDEX(Assumptions!$AC$3:$AH$32,$A24-2022,LE$2-2023)*LE$4</f>
        <v>0.31513534799999998</v>
      </c>
      <c r="LF23" s="2" cm="1">
        <f t="array" ref="LF23">INDEX(Assumptions!$AC$3:$AH$32,$A24-2022,LF$2-2023)*LF$4</f>
        <v>0.42142056000000006</v>
      </c>
      <c r="LG23" s="2" cm="1">
        <f t="array" ref="LG23">INDEX(Assumptions!$AC$3:$AH$32,$A24-2022,LG$2-2023)*LG$4</f>
        <v>0.23723994000000001</v>
      </c>
      <c r="LH23" s="2" cm="1">
        <f t="array" ref="LH23">INDEX(Assumptions!$AC$3:$AH$32,$A24-2022,LH$2-2023)*LH$4</f>
        <v>0.191029476</v>
      </c>
      <c r="LI23" s="2" cm="1">
        <f t="array" ref="LI23">INDEX(Assumptions!$AC$3:$AH$32,$A24-2022,LI$2-2023)*LI$4</f>
        <v>0.4273499999999999</v>
      </c>
      <c r="LJ23" s="2" cm="1">
        <f t="array" ref="LJ23">INDEX(Assumptions!$AC$3:$AH$32,$A24-2022,LJ$2-2023)*LJ$4</f>
        <v>0.37517649000000003</v>
      </c>
      <c r="LK23" s="2" cm="1">
        <f t="array" ref="LK23">INDEX(Assumptions!$AC$3:$AH$32,$A24-2022,LK$2-2023)*LK$4</f>
        <v>0.40116879999999994</v>
      </c>
      <c r="LL23" s="2" cm="1">
        <f t="array" ref="LL23">INDEX(Assumptions!$AC$3:$AH$32,$A24-2022,LL$2-2023)*LL$4</f>
        <v>0.73843139999999996</v>
      </c>
      <c r="LM23" s="2" cm="1">
        <f t="array" ref="LM23">INDEX(Assumptions!$AC$3:$AH$32,$A24-2022,LM$2-2023)*LM$4</f>
        <v>0.43385978000000003</v>
      </c>
      <c r="LN23" s="2" cm="1">
        <f t="array" ref="LN23">INDEX(Assumptions!$AC$3:$AH$32,$A24-2022,LN$2-2023)*LN$4</f>
        <v>0.37697797999999993</v>
      </c>
      <c r="LO23" s="2" cm="1">
        <f t="array" ref="LO23">INDEX(Assumptions!$AC$3:$AH$32,$A24-2022,LO$2-2023)*LO$4</f>
        <v>0.31343270400000001</v>
      </c>
      <c r="LP23" s="2" cm="1">
        <f t="array" ref="LP23">INDEX(Assumptions!$AC$3:$AH$32,$A24-2022,LP$2-2023)*LP$4</f>
        <v>0.49798188000000004</v>
      </c>
      <c r="LQ23" s="2" cm="1">
        <f t="array" ref="LQ23">INDEX(Assumptions!$AC$3:$AH$32,$A24-2022,LQ$2-2023)*LQ$4</f>
        <v>0.26234650199999998</v>
      </c>
      <c r="LR23" s="2" cm="1">
        <f t="array" ref="LR23">INDEX(Assumptions!$AC$3:$AH$32,$A24-2022,LR$2-2023)*LR$4</f>
        <v>0.25864553999999995</v>
      </c>
      <c r="LS23" s="2" cm="1">
        <f t="array" ref="LS23">INDEX(Assumptions!$AC$3:$AH$32,$A24-2022,LS$2-2023)*LS$4</f>
        <v>0.56811612</v>
      </c>
      <c r="LT23" s="2" cm="1">
        <f t="array" ref="LT23">INDEX(Assumptions!$AC$3:$AH$32,$A24-2022,LT$2-2023)*LT$4</f>
        <v>9.6056239999999987E-2</v>
      </c>
      <c r="LU23" s="2" cm="1">
        <f t="array" ref="LU23">INDEX(Assumptions!$AC$3:$AH$32,$A24-2022,LU$2-2023)*LU$4</f>
        <v>0.45040248000000005</v>
      </c>
      <c r="LV23" s="2" cm="1">
        <f t="array" ref="LV23">INDEX(Assumptions!$AC$3:$AH$32,$A24-2022,LV$2-2023)*LV$4</f>
        <v>0.33562522</v>
      </c>
      <c r="LW23" s="2" cm="1">
        <f t="array" ref="LW23">INDEX(Assumptions!$AC$3:$AH$32,$A24-2022,LW$2-2023)*LW$4</f>
        <v>0.32625702000000001</v>
      </c>
      <c r="LX23" s="2" cm="1">
        <f t="array" ref="LX23">INDEX(Assumptions!$AC$3:$AH$32,$A24-2022,LX$2-2023)*LX$4</f>
        <v>0.43448064000000008</v>
      </c>
      <c r="LY23" s="2" cm="1">
        <f t="array" ref="LY23">INDEX(Assumptions!$AC$3:$AH$32,$A24-2022,LY$2-2023)*LY$4</f>
        <v>0.51754934000000008</v>
      </c>
      <c r="LZ23" s="2" cm="1">
        <f t="array" ref="LZ23">INDEX(Assumptions!$AC$3:$AH$32,$A24-2022,LZ$2-2023)*LZ$4</f>
        <v>0.38106915600000008</v>
      </c>
      <c r="MA23" s="2" cm="1">
        <f t="array" ref="MA23">INDEX(Assumptions!$AC$3:$AH$32,$A24-2022,MA$2-2023)*MA$4</f>
        <v>0.30164970000000002</v>
      </c>
      <c r="MB23" s="2" cm="1">
        <f t="array" ref="MB23">INDEX(Assumptions!$AC$3:$AH$32,$A24-2022,MB$2-2023)*MB$4</f>
        <v>0.23373370999999996</v>
      </c>
      <c r="MC23" s="2" cm="1">
        <f t="array" ref="MC23">INDEX(Assumptions!$AC$3:$AH$32,$A24-2022,MC$2-2023)*MC$4</f>
        <v>0.23046408000000002</v>
      </c>
      <c r="MD23" s="2" cm="1">
        <f t="array" ref="MD23">INDEX(Assumptions!$AC$3:$AH$32,$A24-2022,MD$2-2023)*MD$4</f>
        <v>0.32478543999999998</v>
      </c>
      <c r="ME23" s="2" cm="1">
        <f t="array" ref="ME23">INDEX(Assumptions!$AC$3:$AH$32,$A24-2022,ME$2-2023)*ME$4</f>
        <v>0.57279296000000002</v>
      </c>
      <c r="MF23" s="2" cm="1">
        <f t="array" ref="MF23">INDEX(Assumptions!$AC$3:$AH$32,$A24-2022,MF$2-2023)*MF$4</f>
        <v>0.270453216</v>
      </c>
      <c r="MG23" s="2" cm="1">
        <f t="array" ref="MG23">INDEX(Assumptions!$AC$3:$AH$32,$A24-2022,MG$2-2023)*MG$4</f>
        <v>0.5259661000000001</v>
      </c>
      <c r="MH23" s="2" cm="1">
        <f t="array" ref="MH23">INDEX(Assumptions!$AC$3:$AH$32,$A24-2022,MH$2-2023)*MH$4</f>
        <v>0.18960717599999999</v>
      </c>
      <c r="MI23" s="2" cm="1">
        <f t="array" ref="MI23">INDEX(Assumptions!$AC$3:$AH$32,$A24-2022,MI$2-2023)*MI$4</f>
        <v>0.48924486000000006</v>
      </c>
      <c r="MJ23" s="2" cm="1">
        <f t="array" ref="MJ23">INDEX(Assumptions!$AC$3:$AH$32,$A24-2022,MJ$2-2023)*MJ$4</f>
        <v>0.35923932000000008</v>
      </c>
      <c r="MK23" s="2" cm="1">
        <f t="array" ref="MK23">INDEX(Assumptions!$AC$3:$AH$32,$A24-2022,MK$2-2023)*MK$4</f>
        <v>0.29569216400000004</v>
      </c>
      <c r="ML23" s="2" cm="1">
        <f t="array" ref="ML23">INDEX(Assumptions!$AC$3:$AH$32,$A24-2022,ML$2-2023)*ML$4</f>
        <v>0.50031449999999988</v>
      </c>
      <c r="MM23" s="2" cm="1">
        <f t="array" ref="MM23">INDEX(Assumptions!$AC$3:$AH$32,$A24-2022,MM$2-2023)*MM$4</f>
        <v>0.40047083999999999</v>
      </c>
      <c r="MN23" s="2" cm="1">
        <f t="array" ref="MN23">INDEX(Assumptions!$AC$3:$AH$32,$A24-2022,MN$2-2023)*MN$4</f>
        <v>0.32829619999999993</v>
      </c>
      <c r="MO23" s="2" cm="1">
        <f t="array" ref="MO23">INDEX(Assumptions!$AC$3:$AH$32,$A24-2022,MO$2-2023)*MO$4</f>
        <v>0.32275781999999997</v>
      </c>
      <c r="MP23" s="2" cm="1">
        <f t="array" ref="MP23">INDEX(Assumptions!$AC$3:$AH$32,$A24-2022,MP$2-2023)*MP$4</f>
        <v>0.6549207199999999</v>
      </c>
      <c r="MQ23" s="2" cm="1">
        <f t="array" ref="MQ23">INDEX(Assumptions!$AC$3:$AH$32,$A24-2022,MQ$2-2023)*MQ$4</f>
        <v>0.41298138000000001</v>
      </c>
      <c r="MR23" s="2" cm="1">
        <f t="array" ref="MR23">INDEX(Assumptions!$AC$3:$AH$32,$A24-2022,MR$2-2023)*MR$4</f>
        <v>0.40816230000000003</v>
      </c>
      <c r="MS23" s="2" cm="1">
        <f t="array" ref="MS23">INDEX(Assumptions!$AC$3:$AH$32,$A24-2022,MS$2-2023)*MS$4</f>
        <v>6.8383193999999967E-2</v>
      </c>
      <c r="MT23" s="2" cm="1">
        <f t="array" ref="MT23">INDEX(Assumptions!$AC$3:$AH$32,$A24-2022,MT$2-2023)*MT$4</f>
        <v>0.30151533999999997</v>
      </c>
      <c r="MU23" s="2" cm="1">
        <f t="array" ref="MU23">INDEX(Assumptions!$AC$3:$AH$32,$A24-2022,MU$2-2023)*MU$4</f>
        <v>0.21249287400000005</v>
      </c>
      <c r="MV23" s="2" cm="1">
        <f t="array" ref="MV23">INDEX(Assumptions!$AC$3:$AH$32,$A24-2022,MV$2-2023)*MV$4</f>
        <v>0.25591419999999998</v>
      </c>
      <c r="MW23" s="2" cm="1">
        <f t="array" ref="MW23">INDEX(Assumptions!$AC$3:$AH$32,$A24-2022,MW$2-2023)*MW$4</f>
        <v>0.41752690000000003</v>
      </c>
      <c r="MX23" s="2" cm="1">
        <f t="array" ref="MX23">INDEX(Assumptions!$AC$3:$AH$32,$A24-2022,MX$2-2023)*MX$4</f>
        <v>0.41483903999999999</v>
      </c>
      <c r="MY23" s="2" cm="1">
        <f t="array" ref="MY23">INDEX(Assumptions!$AC$3:$AH$32,$A24-2022,MY$2-2023)*MY$4</f>
        <v>0.42900463999999999</v>
      </c>
      <c r="MZ23" s="2" cm="1">
        <f t="array" ref="MZ23">INDEX(Assumptions!$AC$3:$AH$32,$A24-2022,MZ$2-2023)*MZ$4</f>
        <v>0.33275615999999997</v>
      </c>
      <c r="NA23" s="2" cm="1">
        <f t="array" ref="NA23">INDEX(Assumptions!$AC$3:$AH$32,$A24-2022,NA$2-2023)*NA$4</f>
        <v>0.31292110199999995</v>
      </c>
      <c r="NB23" s="2" cm="1">
        <f t="array" ref="NB23">INDEX(Assumptions!$AC$3:$AH$32,$A24-2022,NB$2-2023)*NB$4</f>
        <v>0.48861913999999995</v>
      </c>
      <c r="NC23" s="2" cm="1">
        <f t="array" ref="NC23">INDEX(Assumptions!$AC$3:$AH$32,$A24-2022,NC$2-2023)*NC$4</f>
        <v>0.38033820000000007</v>
      </c>
      <c r="ND23" s="2" cm="1">
        <f t="array" ref="ND23">INDEX(Assumptions!$AC$3:$AH$32,$A24-2022,ND$2-2023)*ND$4</f>
        <v>0.308812804</v>
      </c>
      <c r="NE23" s="2" cm="1">
        <f t="array" ref="NE23">INDEX(Assumptions!$AC$3:$AH$32,$A24-2022,NE$2-2023)*NE$4</f>
        <v>0.33764212999999998</v>
      </c>
      <c r="NF23" s="2" cm="1">
        <f t="array" ref="NF23">INDEX(Assumptions!$AC$3:$AH$32,$A24-2022,NF$2-2023)*NF$4</f>
        <v>0.11794769000000004</v>
      </c>
      <c r="NG23" s="2" cm="1">
        <f t="array" ref="NG23">INDEX(Assumptions!$AC$3:$AH$32,$A24-2022,NG$2-2023)*NG$4</f>
        <v>0.59324069999999995</v>
      </c>
      <c r="NH23" s="2" cm="1">
        <f t="array" ref="NH23">INDEX(Assumptions!$AC$3:$AH$32,$A24-2022,NH$2-2023)*NH$4</f>
        <v>0.30522064599999993</v>
      </c>
      <c r="NI23" s="2" cm="1">
        <f t="array" ref="NI23">INDEX(Assumptions!$AC$3:$AH$32,$A24-2022,NI$2-2023)*NI$4</f>
        <v>0.360767004</v>
      </c>
      <c r="NJ23" s="2" cm="1">
        <f t="array" ref="NJ23">INDEX(Assumptions!$AC$3:$AH$32,$A24-2022,NJ$2-2023)*NJ$4</f>
        <v>0.42863450000000003</v>
      </c>
      <c r="NK23" s="2" cm="1">
        <f t="array" ref="NK23">INDEX(Assumptions!$AC$3:$AH$32,$A24-2022,NK$2-2023)*NK$4</f>
        <v>0.44162316000000007</v>
      </c>
      <c r="NL23" s="2" cm="1">
        <f t="array" ref="NL23">INDEX(Assumptions!$AC$3:$AH$32,$A24-2022,NL$2-2023)*NL$4</f>
        <v>0.48843339999999996</v>
      </c>
      <c r="NM23" s="2" cm="1">
        <f t="array" ref="NM23">INDEX(Assumptions!$AC$3:$AH$32,$A24-2022,NM$2-2023)*NM$4</f>
        <v>0.45763688000000002</v>
      </c>
      <c r="NN23" s="2" cm="1">
        <f t="array" ref="NN23">INDEX(Assumptions!$AC$3:$AH$32,$A24-2022,NN$2-2023)*NN$4</f>
        <v>8.0204459999999964E-2</v>
      </c>
      <c r="NO23" s="2" cm="1">
        <f t="array" ref="NO23">INDEX(Assumptions!$AC$3:$AH$32,$A24-2022,NO$2-2023)*NO$4</f>
        <v>0.31490033999999995</v>
      </c>
      <c r="NP23" s="2" cm="1">
        <f t="array" ref="NP23">INDEX(Assumptions!$AC$3:$AH$32,$A24-2022,NP$2-2023)*NP$4</f>
        <v>0.46256105999999997</v>
      </c>
      <c r="NQ23" s="2" cm="1">
        <f t="array" ref="NQ23">INDEX(Assumptions!$AC$3:$AH$32,$A24-2022,NQ$2-2023)*NQ$4</f>
        <v>0.50196420000000008</v>
      </c>
      <c r="NR23" s="2" cm="1">
        <f t="array" ref="NR23">INDEX(Assumptions!$AC$3:$AH$32,$A24-2022,NR$2-2023)*NR$4</f>
        <v>0.23339695400000002</v>
      </c>
      <c r="NS23" s="2" cm="1">
        <f t="array" ref="NS23">INDEX(Assumptions!$AC$3:$AH$32,$A24-2022,NS$2-2023)*NS$4</f>
        <v>0.28693090999999998</v>
      </c>
      <c r="NT23" s="2" cm="1">
        <f t="array" ref="NT23">INDEX(Assumptions!$AC$3:$AH$32,$A24-2022,NT$2-2023)*NT$4</f>
        <v>0.49406909999999998</v>
      </c>
      <c r="NU23" s="2" cm="1">
        <f t="array" ref="NU23">INDEX(Assumptions!$AC$3:$AH$32,$A24-2022,NU$2-2023)*NU$4</f>
        <v>0.20023436999999994</v>
      </c>
      <c r="NV23" s="2" cm="1">
        <f t="array" ref="NV23">INDEX(Assumptions!$AC$3:$AH$32,$A24-2022,NV$2-2023)*NV$4</f>
        <v>0.49460466000000003</v>
      </c>
      <c r="NW23" s="2" cm="1">
        <f t="array" ref="NW23">INDEX(Assumptions!$AC$3:$AH$32,$A24-2022,NW$2-2023)*NW$4</f>
        <v>0.47962951999999998</v>
      </c>
      <c r="NX23" s="2" cm="1">
        <f t="array" ref="NX23">INDEX(Assumptions!$AC$3:$AH$32,$A24-2022,NX$2-2023)*NX$4</f>
        <v>0.38550610000000002</v>
      </c>
      <c r="NY23" s="2" cm="1">
        <f t="array" ref="NY23">INDEX(Assumptions!$AC$3:$AH$32,$A24-2022,NY$2-2023)*NY$4</f>
        <v>0.34704714000000009</v>
      </c>
      <c r="NZ23" s="2" cm="1">
        <f t="array" ref="NZ23">INDEX(Assumptions!$AC$3:$AH$32,$A24-2022,NZ$2-2023)*NZ$4</f>
        <v>0.50943048000000002</v>
      </c>
      <c r="OA23" s="2" cm="1">
        <f t="array" ref="OA23">INDEX(Assumptions!$AC$3:$AH$32,$A24-2022,OA$2-2023)*OA$4</f>
        <v>0.68530843999999991</v>
      </c>
      <c r="OB23" s="2" cm="1">
        <f t="array" ref="OB23">INDEX(Assumptions!$AC$3:$AH$32,$A24-2022,OB$2-2023)*OB$4</f>
        <v>0.20131973799999997</v>
      </c>
      <c r="OC23" s="2" cm="1">
        <f t="array" ref="OC23">INDEX(Assumptions!$AC$3:$AH$32,$A24-2022,OC$2-2023)*OC$4</f>
        <v>0.50515443999999998</v>
      </c>
      <c r="OD23" s="2" cm="1">
        <f t="array" ref="OD23">INDEX(Assumptions!$AC$3:$AH$32,$A24-2022,OD$2-2023)*OD$4</f>
        <v>0.49489349999999993</v>
      </c>
      <c r="OE23" s="2" cm="1">
        <f t="array" ref="OE23">INDEX(Assumptions!$AC$3:$AH$32,$A24-2022,OE$2-2023)*OE$4</f>
        <v>0.368458654</v>
      </c>
      <c r="OF23" s="2" cm="1">
        <f t="array" ref="OF23">INDEX(Assumptions!$AC$3:$AH$32,$A24-2022,OF$2-2023)*OF$4</f>
        <v>7.3173027999999973E-2</v>
      </c>
      <c r="OG23" s="2" cm="1">
        <f t="array" ref="OG23">INDEX(Assumptions!$AC$3:$AH$32,$A24-2022,OG$2-2023)*OG$4</f>
        <v>0.34187940800000005</v>
      </c>
      <c r="OH23" s="2" cm="1">
        <f t="array" ref="OH23">INDEX(Assumptions!$AC$3:$AH$32,$A24-2022,OH$2-2023)*OH$4</f>
        <v>0.17044055000000002</v>
      </c>
      <c r="OI23" s="2" cm="1">
        <f t="array" ref="OI23">INDEX(Assumptions!$AC$3:$AH$32,$A24-2022,OI$2-2023)*OI$4</f>
        <v>0.25418685599999996</v>
      </c>
      <c r="OJ23" s="2" cm="1">
        <f t="array" ref="OJ23">INDEX(Assumptions!$AC$3:$AH$32,$A24-2022,OJ$2-2023)*OJ$4</f>
        <v>0.24495085999999996</v>
      </c>
      <c r="OK23" s="2" cm="1">
        <f t="array" ref="OK23">INDEX(Assumptions!$AC$3:$AH$32,$A24-2022,OK$2-2023)*OK$4</f>
        <v>0.44020898000000008</v>
      </c>
      <c r="OL23" s="2" cm="1">
        <f t="array" ref="OL23">INDEX(Assumptions!$AC$3:$AH$32,$A24-2022,OL$2-2023)*OL$4</f>
        <v>0.49428983999999998</v>
      </c>
      <c r="OM23" s="2" cm="1">
        <f t="array" ref="OM23">INDEX(Assumptions!$AC$3:$AH$32,$A24-2022,OM$2-2023)*OM$4</f>
        <v>0.41403850000000003</v>
      </c>
      <c r="ON23" s="2" cm="1">
        <f t="array" ref="ON23">INDEX(Assumptions!$AC$3:$AH$32,$A24-2022,ON$2-2023)*ON$4</f>
        <v>0.41871340000000001</v>
      </c>
      <c r="OO23" s="2" cm="1">
        <f t="array" ref="OO23">INDEX(Assumptions!$AC$3:$AH$32,$A24-2022,OO$2-2023)*OO$4</f>
        <v>0.23289617999999995</v>
      </c>
      <c r="OP23" s="2" cm="1">
        <f t="array" ref="OP23">INDEX(Assumptions!$AC$3:$AH$32,$A24-2022,OP$2-2023)*OP$4</f>
        <v>0.23287964</v>
      </c>
      <c r="OQ23" s="2" cm="1">
        <f t="array" ref="OQ23">INDEX(Assumptions!$AC$3:$AH$32,$A24-2022,OQ$2-2023)*OQ$4</f>
        <v>0.52296114000000005</v>
      </c>
      <c r="OR23" s="2" cm="1">
        <f t="array" ref="OR23">INDEX(Assumptions!$AC$3:$AH$32,$A24-2022,OR$2-2023)*OR$4</f>
        <v>0.34662166</v>
      </c>
      <c r="OS23" s="2" cm="1">
        <f t="array" ref="OS23">INDEX(Assumptions!$AC$3:$AH$32,$A24-2022,OS$2-2023)*OS$4</f>
        <v>0.45046019999999998</v>
      </c>
      <c r="OT23" s="2" cm="1">
        <f t="array" ref="OT23">INDEX(Assumptions!$AC$3:$AH$32,$A24-2022,OT$2-2023)*OT$4</f>
        <v>0.32373343199999999</v>
      </c>
      <c r="OU23" s="2" cm="1">
        <f t="array" ref="OU23">INDEX(Assumptions!$AC$3:$AH$32,$A24-2022,OU$2-2023)*OU$4</f>
        <v>0.4230044</v>
      </c>
      <c r="OV23" s="2" cm="1">
        <f t="array" ref="OV23">INDEX(Assumptions!$AC$3:$AH$32,$A24-2022,OV$2-2023)*OV$4</f>
        <v>0.28129250000000006</v>
      </c>
      <c r="OW23" s="2" cm="1">
        <f t="array" ref="OW23">INDEX(Assumptions!$AC$3:$AH$32,$A24-2022,OW$2-2023)*OW$4</f>
        <v>0.37399179999999993</v>
      </c>
      <c r="OX23" s="2" cm="1">
        <f t="array" ref="OX23">INDEX(Assumptions!$AC$3:$AH$32,$A24-2022,OX$2-2023)*OX$4</f>
        <v>0.56063633999999996</v>
      </c>
      <c r="OY23" s="2" cm="1">
        <f t="array" ref="OY23">INDEX(Assumptions!$AC$3:$AH$32,$A24-2022,OY$2-2023)*OY$4</f>
        <v>0.33066188399999996</v>
      </c>
      <c r="OZ23" s="2" cm="1">
        <f t="array" ref="OZ23">INDEX(Assumptions!$AC$3:$AH$32,$A24-2022,OZ$2-2023)*OZ$4</f>
        <v>0.317069298</v>
      </c>
      <c r="PA23" s="2" cm="1">
        <f t="array" ref="PA23">INDEX(Assumptions!$AC$3:$AH$32,$A24-2022,PA$2-2023)*PA$4</f>
        <v>0.30253345199999998</v>
      </c>
      <c r="PB23" s="2" cm="1">
        <f t="array" ref="PB23">INDEX(Assumptions!$AC$3:$AH$32,$A24-2022,PB$2-2023)*PB$4</f>
        <v>-1.5609159999999966E-2</v>
      </c>
      <c r="PC23" s="2" cm="1">
        <f t="array" ref="PC23">INDEX(Assumptions!$AC$3:$AH$32,$A24-2022,PC$2-2023)*PC$4</f>
        <v>0.57988085999999994</v>
      </c>
      <c r="PD23" s="2" cm="1">
        <f t="array" ref="PD23">INDEX(Assumptions!$AC$3:$AH$32,$A24-2022,PD$2-2023)*PD$4</f>
        <v>0.28018016400000001</v>
      </c>
      <c r="PE23" s="2" cm="1">
        <f t="array" ref="PE23">INDEX(Assumptions!$AC$3:$AH$32,$A24-2022,PE$2-2023)*PE$4</f>
        <v>0.52987921999999998</v>
      </c>
      <c r="PF23" s="2" cm="1">
        <f t="array" ref="PF23">INDEX(Assumptions!$AC$3:$AH$32,$A24-2022,PF$2-2023)*PF$4</f>
        <v>0.43824456000000001</v>
      </c>
      <c r="PG23" s="2" cm="1">
        <f t="array" ref="PG23">INDEX(Assumptions!$AC$3:$AH$32,$A24-2022,PG$2-2023)*PG$4</f>
        <v>0.24177060400000003</v>
      </c>
      <c r="PH23" s="2" cm="1">
        <f t="array" ref="PH23">INDEX(Assumptions!$AC$3:$AH$32,$A24-2022,PH$2-2023)*PH$4</f>
        <v>0.44199148000000005</v>
      </c>
      <c r="PI23" s="2" cm="1">
        <f t="array" ref="PI23">INDEX(Assumptions!$AC$3:$AH$32,$A24-2022,PI$2-2023)*PI$4</f>
        <v>0.37900104000000001</v>
      </c>
      <c r="PJ23" s="2" cm="1">
        <f t="array" ref="PJ23">INDEX(Assumptions!$AC$3:$AH$32,$A24-2022,PJ$2-2023)*PJ$4</f>
        <v>0.4409656999999999</v>
      </c>
      <c r="PK23" s="2" cm="1">
        <f t="array" ref="PK23">INDEX(Assumptions!$AC$3:$AH$32,$A24-2022,PK$2-2023)*PK$4</f>
        <v>0.27309122799999996</v>
      </c>
      <c r="PL23" s="2" cm="1">
        <f t="array" ref="PL23">INDEX(Assumptions!$AC$3:$AH$32,$A24-2022,PL$2-2023)*PL$4</f>
        <v>0.41158739999999999</v>
      </c>
      <c r="PM23" s="2" cm="1">
        <f t="array" ref="PM23">INDEX(Assumptions!$AC$3:$AH$32,$A24-2022,PM$2-2023)*PM$4</f>
        <v>0.22627104600000003</v>
      </c>
      <c r="PN23" s="2" cm="1">
        <f t="array" ref="PN23">INDEX(Assumptions!$AC$3:$AH$32,$A24-2022,PN$2-2023)*PN$4</f>
        <v>0.39747517999999998</v>
      </c>
      <c r="PO23" s="2" cm="1">
        <f t="array" ref="PO23">INDEX(Assumptions!$AC$3:$AH$32,$A24-2022,PO$2-2023)*PO$4</f>
        <v>0.36286492000000004</v>
      </c>
      <c r="PP23" s="2" cm="1">
        <f t="array" ref="PP23">INDEX(Assumptions!$AC$3:$AH$32,$A24-2022,PP$2-2023)*PP$4</f>
        <v>0.55089892000000007</v>
      </c>
      <c r="PQ23" s="2" cm="1">
        <f t="array" ref="PQ23">INDEX(Assumptions!$AC$3:$AH$32,$A24-2022,PQ$2-2023)*PQ$4</f>
        <v>0.274235016</v>
      </c>
      <c r="PR23" s="2" cm="1">
        <f t="array" ref="PR23">INDEX(Assumptions!$AC$3:$AH$32,$A24-2022,PR$2-2023)*PR$4</f>
        <v>0.60948341999999989</v>
      </c>
      <c r="PS23" s="2" cm="1">
        <f t="array" ref="PS23">INDEX(Assumptions!$AC$3:$AH$32,$A24-2022,PS$2-2023)*PS$4</f>
        <v>0.22564701599999998</v>
      </c>
      <c r="PT23" s="2" cm="1">
        <f t="array" ref="PT23">INDEX(Assumptions!$AC$3:$AH$32,$A24-2022,PT$2-2023)*PT$4</f>
        <v>0.41645423999999998</v>
      </c>
      <c r="PU23" s="2" cm="1">
        <f t="array" ref="PU23">INDEX(Assumptions!$AC$3:$AH$32,$A24-2022,PU$2-2023)*PU$4</f>
        <v>7.1307879999999962E-2</v>
      </c>
      <c r="PV23" s="2" cm="1">
        <f t="array" ref="PV23">INDEX(Assumptions!$AC$3:$AH$32,$A24-2022,PV$2-2023)*PV$4</f>
        <v>0.26852152800000001</v>
      </c>
      <c r="PW23" s="2" cm="1">
        <f t="array" ref="PW23">INDEX(Assumptions!$AC$3:$AH$32,$A24-2022,PW$2-2023)*PW$4</f>
        <v>0.23232018799999996</v>
      </c>
      <c r="PX23" s="2" cm="1">
        <f t="array" ref="PX23">INDEX(Assumptions!$AC$3:$AH$32,$A24-2022,PX$2-2023)*PX$4</f>
        <v>0.31465247999999996</v>
      </c>
      <c r="PY23" s="2" cm="1">
        <f t="array" ref="PY23">INDEX(Assumptions!$AC$3:$AH$32,$A24-2022,PY$2-2023)*PY$4</f>
        <v>0.36437544000000005</v>
      </c>
      <c r="PZ23" s="2" cm="1">
        <f t="array" ref="PZ23">INDEX(Assumptions!$AC$3:$AH$32,$A24-2022,PZ$2-2023)*PZ$4</f>
        <v>0.42671243999999997</v>
      </c>
      <c r="QA23" s="2" cm="1">
        <f t="array" ref="QA23">INDEX(Assumptions!$AC$3:$AH$32,$A24-2022,QA$2-2023)*QA$4</f>
        <v>0.13845034000000001</v>
      </c>
      <c r="QB23" s="2" cm="1">
        <f t="array" ref="QB23">INDEX(Assumptions!$AC$3:$AH$32,$A24-2022,QB$2-2023)*QB$4</f>
        <v>0.53946665999999999</v>
      </c>
      <c r="QC23" s="2" cm="1">
        <f t="array" ref="QC23">INDEX(Assumptions!$AC$3:$AH$32,$A24-2022,QC$2-2023)*QC$4</f>
        <v>0.37631589999999998</v>
      </c>
      <c r="QD23" s="2" cm="1">
        <f t="array" ref="QD23">INDEX(Assumptions!$AC$3:$AH$32,$A24-2022,QD$2-2023)*QD$4</f>
        <v>0.38006627999999998</v>
      </c>
      <c r="QE23" s="2" cm="1">
        <f t="array" ref="QE23">INDEX(Assumptions!$AC$3:$AH$32,$A24-2022,QE$2-2023)*QE$4</f>
        <v>0.21826034999999999</v>
      </c>
      <c r="QF23" s="2" cm="1">
        <f t="array" ref="QF23">INDEX(Assumptions!$AC$3:$AH$32,$A24-2022,QF$2-2023)*QF$4</f>
        <v>0.42961230000000006</v>
      </c>
      <c r="QG23" s="2" cm="1">
        <f t="array" ref="QG23">INDEX(Assumptions!$AC$3:$AH$32,$A24-2022,QG$2-2023)*QG$4</f>
        <v>0.15219918000000002</v>
      </c>
      <c r="QH23" s="2" cm="1">
        <f t="array" ref="QH23">INDEX(Assumptions!$AC$3:$AH$32,$A24-2022,QH$2-2023)*QH$4</f>
        <v>0.50303276000000008</v>
      </c>
      <c r="QI23" s="2" cm="1">
        <f t="array" ref="QI23">INDEX(Assumptions!$AC$3:$AH$32,$A24-2022,QI$2-2023)*QI$4</f>
        <v>0.41906171999999992</v>
      </c>
      <c r="QJ23" s="2" cm="1">
        <f t="array" ref="QJ23">INDEX(Assumptions!$AC$3:$AH$32,$A24-2022,QJ$2-2023)*QJ$4</f>
        <v>0.35392038000000003</v>
      </c>
      <c r="QK23" s="2" cm="1">
        <f t="array" ref="QK23">INDEX(Assumptions!$AC$3:$AH$32,$A24-2022,QK$2-2023)*QK$4</f>
        <v>0.38291819999999999</v>
      </c>
      <c r="QL23" s="2" cm="1">
        <f t="array" ref="QL23">INDEX(Assumptions!$AC$3:$AH$32,$A24-2022,QL$2-2023)*QL$4</f>
        <v>0.49284339999999993</v>
      </c>
      <c r="QM23" s="2" cm="1">
        <f t="array" ref="QM23">INDEX(Assumptions!$AC$3:$AH$32,$A24-2022,QM$2-2023)*QM$4</f>
        <v>0.28239736199999999</v>
      </c>
      <c r="QN23" s="2" cm="1">
        <f t="array" ref="QN23">INDEX(Assumptions!$AC$3:$AH$32,$A24-2022,QN$2-2023)*QN$4</f>
        <v>0.36082002000000002</v>
      </c>
      <c r="QO23" s="2" cm="1">
        <f t="array" ref="QO23">INDEX(Assumptions!$AC$3:$AH$32,$A24-2022,QO$2-2023)*QO$4</f>
        <v>0.24430801200000005</v>
      </c>
      <c r="QP23" s="2" cm="1">
        <f t="array" ref="QP23">INDEX(Assumptions!$AC$3:$AH$32,$A24-2022,QP$2-2023)*QP$4</f>
        <v>0.49968425999999999</v>
      </c>
      <c r="QQ23" s="2" cm="1">
        <f t="array" ref="QQ23">INDEX(Assumptions!$AC$3:$AH$32,$A24-2022,QQ$2-2023)*QQ$4</f>
        <v>0.46288405999999993</v>
      </c>
      <c r="QR23" s="2" cm="1">
        <f t="array" ref="QR23">INDEX(Assumptions!$AC$3:$AH$32,$A24-2022,QR$2-2023)*QR$4</f>
        <v>0.21961500600000003</v>
      </c>
      <c r="QS23" s="2" cm="1">
        <f t="array" ref="QS23">INDEX(Assumptions!$AC$3:$AH$32,$A24-2022,QS$2-2023)*QS$4</f>
        <v>0.45673809999999992</v>
      </c>
      <c r="QT23" s="2" cm="1">
        <f t="array" ref="QT23">INDEX(Assumptions!$AC$3:$AH$32,$A24-2022,QT$2-2023)*QT$4</f>
        <v>0.26228856</v>
      </c>
      <c r="QU23" s="2" cm="1">
        <f t="array" ref="QU23">INDEX(Assumptions!$AC$3:$AH$32,$A24-2022,QU$2-2023)*QU$4</f>
        <v>0.46202244000000003</v>
      </c>
      <c r="QV23" s="2" cm="1">
        <f t="array" ref="QV23">INDEX(Assumptions!$AC$3:$AH$32,$A24-2022,QV$2-2023)*QV$4</f>
        <v>0.34025935999999996</v>
      </c>
      <c r="QW23" s="2" cm="1">
        <f t="array" ref="QW23">INDEX(Assumptions!$AC$3:$AH$32,$A24-2022,QW$2-2023)*QW$4</f>
        <v>0.28740487999999997</v>
      </c>
      <c r="QX23" s="2" cm="1">
        <f t="array" ref="QX23">INDEX(Assumptions!$AC$3:$AH$32,$A24-2022,QX$2-2023)*QX$4</f>
        <v>0.26816869200000004</v>
      </c>
      <c r="QY23" s="2" cm="1">
        <f t="array" ref="QY23">INDEX(Assumptions!$AC$3:$AH$32,$A24-2022,QY$2-2023)*QY$4</f>
        <v>0.4228580999999999</v>
      </c>
      <c r="QZ23" s="2" cm="1">
        <f t="array" ref="QZ23">INDEX(Assumptions!$AC$3:$AH$32,$A24-2022,QZ$2-2023)*QZ$4</f>
        <v>0.317805104</v>
      </c>
      <c r="RA23" s="2" cm="1">
        <f t="array" ref="RA23">INDEX(Assumptions!$AC$3:$AH$32,$A24-2022,RA$2-2023)*RA$4</f>
        <v>0.35959336999999997</v>
      </c>
      <c r="RB23" s="2" cm="1">
        <f t="array" ref="RB23">INDEX(Assumptions!$AC$3:$AH$32,$A24-2022,RB$2-2023)*RB$4</f>
        <v>0.65467359999999997</v>
      </c>
      <c r="RC23" s="2" cm="1">
        <f t="array" ref="RC23">INDEX(Assumptions!$AC$3:$AH$32,$A24-2022,RC$2-2023)*RC$4</f>
        <v>0.41149814000000001</v>
      </c>
      <c r="RD23" s="2" cm="1">
        <f t="array" ref="RD23">INDEX(Assumptions!$AC$3:$AH$32,$A24-2022,RD$2-2023)*RD$4</f>
        <v>0.31634818000000009</v>
      </c>
      <c r="RE23" s="2" cm="1">
        <f t="array" ref="RE23">INDEX(Assumptions!$AC$3:$AH$32,$A24-2022,RE$2-2023)*RE$4</f>
        <v>0.21602641399999997</v>
      </c>
      <c r="RF23" s="2" cm="1">
        <f t="array" ref="RF23">INDEX(Assumptions!$AC$3:$AH$32,$A24-2022,RF$2-2023)*RF$4</f>
        <v>0.31311711600000003</v>
      </c>
      <c r="RG23" s="2" cm="1">
        <f t="array" ref="RG23">INDEX(Assumptions!$AC$3:$AH$32,$A24-2022,RG$2-2023)*RG$4</f>
        <v>0.16231342399999998</v>
      </c>
      <c r="RH23" s="2" cm="1">
        <f t="array" ref="RH23">INDEX(Assumptions!$AC$3:$AH$32,$A24-2022,RH$2-2023)*RH$4</f>
        <v>0.57496001999999991</v>
      </c>
      <c r="RI23" s="2" cm="1">
        <f t="array" ref="RI23">INDEX(Assumptions!$AC$3:$AH$32,$A24-2022,RI$2-2023)*RI$4</f>
        <v>0.32770438800000001</v>
      </c>
      <c r="RJ23" s="2" cm="1">
        <f t="array" ref="RJ23">INDEX(Assumptions!$AC$3:$AH$32,$A24-2022,RJ$2-2023)*RJ$4</f>
        <v>0.56011853999999994</v>
      </c>
      <c r="RK23" s="2" cm="1">
        <f t="array" ref="RK23">INDEX(Assumptions!$AC$3:$AH$32,$A24-2022,RK$2-2023)*RK$4</f>
        <v>0.52175970000000005</v>
      </c>
      <c r="RL23" s="2" cm="1">
        <f t="array" ref="RL23">INDEX(Assumptions!$AC$3:$AH$32,$A24-2022,RL$2-2023)*RL$4</f>
        <v>0.36232000000000003</v>
      </c>
      <c r="RM23" s="2" cm="1">
        <f t="array" ref="RM23">INDEX(Assumptions!$AC$3:$AH$32,$A24-2022,RM$2-2023)*RM$4</f>
        <v>0.38134937999999996</v>
      </c>
      <c r="RN23" s="2" cm="1">
        <f t="array" ref="RN23">INDEX(Assumptions!$AC$3:$AH$32,$A24-2022,RN$2-2023)*RN$4</f>
        <v>0.40234600000000004</v>
      </c>
      <c r="RO23" s="2" cm="1">
        <f t="array" ref="RO23">INDEX(Assumptions!$AC$3:$AH$32,$A24-2022,RO$2-2023)*RO$4</f>
        <v>0.50970133999999989</v>
      </c>
      <c r="RP23" s="2" cm="1">
        <f t="array" ref="RP23">INDEX(Assumptions!$AC$3:$AH$32,$A24-2022,RP$2-2023)*RP$4</f>
        <v>0.41406256000000002</v>
      </c>
      <c r="RQ23" s="2" cm="1">
        <f t="array" ref="RQ23">INDEX(Assumptions!$AC$3:$AH$32,$A24-2022,RQ$2-2023)*RQ$4</f>
        <v>0.42168336000000001</v>
      </c>
      <c r="RR23" s="2" cm="1">
        <f t="array" ref="RR23">INDEX(Assumptions!$AC$3:$AH$32,$A24-2022,RR$2-2023)*RR$4</f>
        <v>0.24956913199999997</v>
      </c>
      <c r="RS23" s="2" cm="1">
        <f t="array" ref="RS23">INDEX(Assumptions!$AC$3:$AH$32,$A24-2022,RS$2-2023)*RS$4</f>
        <v>0.261894882</v>
      </c>
      <c r="RT23" s="2" cm="1">
        <f t="array" ref="RT23">INDEX(Assumptions!$AC$3:$AH$32,$A24-2022,RT$2-2023)*RT$4</f>
        <v>0.70996636000000002</v>
      </c>
      <c r="RU23" s="2" cm="1">
        <f t="array" ref="RU23">INDEX(Assumptions!$AC$3:$AH$32,$A24-2022,RU$2-2023)*RU$4</f>
        <v>0.35329675399999999</v>
      </c>
      <c r="RV23" s="2" cm="1">
        <f t="array" ref="RV23">INDEX(Assumptions!$AC$3:$AH$32,$A24-2022,RV$2-2023)*RV$4</f>
        <v>0.36768731999999998</v>
      </c>
      <c r="RW23" s="2" cm="1">
        <f t="array" ref="RW23">INDEX(Assumptions!$AC$3:$AH$32,$A24-2022,RW$2-2023)*RW$4</f>
        <v>0.40461049999999993</v>
      </c>
      <c r="RX23" s="2" cm="1">
        <f t="array" ref="RX23">INDEX(Assumptions!$AC$3:$AH$32,$A24-2022,RX$2-2023)*RX$4</f>
        <v>0.31677204999999997</v>
      </c>
      <c r="RY23" s="2" cm="1">
        <f t="array" ref="RY23">INDEX(Assumptions!$AC$3:$AH$32,$A24-2022,RY$2-2023)*RY$4</f>
        <v>0.4536298800000001</v>
      </c>
      <c r="RZ23" s="2" cm="1">
        <f t="array" ref="RZ23">INDEX(Assumptions!$AC$3:$AH$32,$A24-2022,RZ$2-2023)*RZ$4</f>
        <v>0.28900112999999999</v>
      </c>
      <c r="SA23" s="2" cm="1">
        <f t="array" ref="SA23">INDEX(Assumptions!$AC$3:$AH$32,$A24-2022,SA$2-2023)*SA$4</f>
        <v>0.33988098</v>
      </c>
      <c r="SB23" s="2" cm="1">
        <f t="array" ref="SB23">INDEX(Assumptions!$AC$3:$AH$32,$A24-2022,SB$2-2023)*SB$4</f>
        <v>0.5069236800000001</v>
      </c>
      <c r="SC23" s="2" cm="1">
        <f t="array" ref="SC23">INDEX(Assumptions!$AC$3:$AH$32,$A24-2022,SC$2-2023)*SC$4</f>
        <v>0.28170463200000001</v>
      </c>
      <c r="SD23" s="2" cm="1">
        <f t="array" ref="SD23">INDEX(Assumptions!$AC$3:$AH$32,$A24-2022,SD$2-2023)*SD$4</f>
        <v>0.32147590599999998</v>
      </c>
      <c r="SE23" s="2" cm="1">
        <f t="array" ref="SE23">INDEX(Assumptions!$AC$3:$AH$32,$A24-2022,SE$2-2023)*SE$4</f>
        <v>0.24123763999999995</v>
      </c>
      <c r="SF23" s="2" cm="1">
        <f t="array" ref="SF23">INDEX(Assumptions!$AC$3:$AH$32,$A24-2022,SF$2-2023)*SF$4</f>
        <v>0.21336466800000001</v>
      </c>
      <c r="SG23" s="2" cm="1">
        <f t="array" ref="SG23">INDEX(Assumptions!$AC$3:$AH$32,$A24-2022,SG$2-2023)*SG$4</f>
        <v>0.32043758999999999</v>
      </c>
      <c r="SH23" s="2" cm="1">
        <f t="array" ref="SH23">INDEX(Assumptions!$AC$3:$AH$32,$A24-2022,SH$2-2023)*SH$4</f>
        <v>0.37420084999999997</v>
      </c>
      <c r="SI23" s="2" cm="1">
        <f t="array" ref="SI23">INDEX(Assumptions!$AC$3:$AH$32,$A24-2022,SI$2-2023)*SI$4</f>
        <v>0.50215931999999996</v>
      </c>
      <c r="SJ23" s="2" cm="1">
        <f t="array" ref="SJ23">INDEX(Assumptions!$AC$3:$AH$32,$A24-2022,SJ$2-2023)*SJ$4</f>
        <v>0.35913857600000004</v>
      </c>
      <c r="SK23" s="2" cm="1">
        <f t="array" ref="SK23">INDEX(Assumptions!$AC$3:$AH$32,$A24-2022,SK$2-2023)*SK$4</f>
        <v>0.33358794000000003</v>
      </c>
      <c r="SL23" s="2" cm="1">
        <f t="array" ref="SL23">INDEX(Assumptions!$AC$3:$AH$32,$A24-2022,SL$2-2023)*SL$4</f>
        <v>0.37430118000000007</v>
      </c>
      <c r="SM23" s="2" cm="1">
        <f t="array" ref="SM23">INDEX(Assumptions!$AC$3:$AH$32,$A24-2022,SM$2-2023)*SM$4</f>
        <v>0.32529118999999995</v>
      </c>
      <c r="SN23" s="2" cm="1">
        <f t="array" ref="SN23">INDEX(Assumptions!$AC$3:$AH$32,$A24-2022,SN$2-2023)*SN$4</f>
        <v>0.57293611999999994</v>
      </c>
      <c r="SO23" s="2" cm="1">
        <f t="array" ref="SO23">INDEX(Assumptions!$AC$3:$AH$32,$A24-2022,SO$2-2023)*SO$4</f>
        <v>0.42666162000000007</v>
      </c>
      <c r="SQ23" s="2">
        <v>0.3</v>
      </c>
      <c r="SR23" s="2">
        <v>0.1</v>
      </c>
      <c r="SS23" s="2">
        <v>1</v>
      </c>
      <c r="ST23" s="2">
        <v>0.3</v>
      </c>
      <c r="SU23" s="2">
        <v>0</v>
      </c>
      <c r="SV23" s="2">
        <v>0</v>
      </c>
      <c r="SW23" s="2">
        <v>0.3</v>
      </c>
      <c r="SX23" s="2">
        <v>0.3</v>
      </c>
      <c r="SY23" s="2">
        <v>0.3</v>
      </c>
    </row>
    <row r="24" spans="1:519" x14ac:dyDescent="0.3">
      <c r="A24">
        <v>2040</v>
      </c>
      <c r="C24" s="1">
        <f t="shared" si="0"/>
        <v>0.38424959660799995</v>
      </c>
      <c r="D24" s="1">
        <f t="shared" si="1"/>
        <v>0.38481316499999996</v>
      </c>
      <c r="E24" s="2">
        <f t="shared" si="2"/>
        <v>0.21521171</v>
      </c>
      <c r="F24" s="2">
        <f t="shared" si="3"/>
        <v>0.54981777999999992</v>
      </c>
      <c r="G24" s="2">
        <f t="shared" si="4"/>
        <v>0.81344905999999995</v>
      </c>
      <c r="I24" s="4">
        <v>2040</v>
      </c>
      <c r="J24" s="2" cm="1">
        <f t="array" ref="J24">INDEX(Assumptions!$AC$3:$AH$32,$A25-2022,J$2-2023)*J$4</f>
        <v>0.20483177799999999</v>
      </c>
      <c r="K24" s="2" cm="1">
        <f t="array" ref="K24">INDEX(Assumptions!$AC$3:$AH$32,$A25-2022,K$2-2023)*K$4</f>
        <v>0.32493278400000003</v>
      </c>
      <c r="L24" s="2" cm="1">
        <f t="array" ref="L24">INDEX(Assumptions!$AC$3:$AH$32,$A25-2022,L$2-2023)*L$4</f>
        <v>0.65595817999999995</v>
      </c>
      <c r="M24" s="2" cm="1">
        <f t="array" ref="M24">INDEX(Assumptions!$AC$3:$AH$32,$A25-2022,M$2-2023)*M$4</f>
        <v>0.36685836000000005</v>
      </c>
      <c r="N24" s="2" cm="1">
        <f t="array" ref="N24">INDEX(Assumptions!$AC$3:$AH$32,$A25-2022,N$2-2023)*N$4</f>
        <v>0.63440718000000007</v>
      </c>
      <c r="O24" s="2" cm="1">
        <f t="array" ref="O24">INDEX(Assumptions!$AC$3:$AH$32,$A25-2022,O$2-2023)*O$4</f>
        <v>0.55577058000000001</v>
      </c>
      <c r="P24" s="2" cm="1">
        <f t="array" ref="P24">INDEX(Assumptions!$AC$3:$AH$32,$A25-2022,P$2-2023)*P$4</f>
        <v>0.234177896</v>
      </c>
      <c r="Q24" s="2" cm="1">
        <f t="array" ref="Q24">INDEX(Assumptions!$AC$3:$AH$32,$A25-2022,Q$2-2023)*Q$4</f>
        <v>0.10736741400000002</v>
      </c>
      <c r="R24" s="2" cm="1">
        <f t="array" ref="R24">INDEX(Assumptions!$AC$3:$AH$32,$A25-2022,R$2-2023)*R$4</f>
        <v>0.21534341400000001</v>
      </c>
      <c r="S24" s="2" cm="1">
        <f t="array" ref="S24">INDEX(Assumptions!$AC$3:$AH$32,$A25-2022,S$2-2023)*S$4</f>
        <v>0.51006131999999993</v>
      </c>
      <c r="T24" s="2" cm="1">
        <f t="array" ref="T24">INDEX(Assumptions!$AC$3:$AH$32,$A25-2022,T$2-2023)*T$4</f>
        <v>0.40476741999999999</v>
      </c>
      <c r="U24" s="2" cm="1">
        <f t="array" ref="U24">INDEX(Assumptions!$AC$3:$AH$32,$A25-2022,U$2-2023)*U$4</f>
        <v>0.37056684000000001</v>
      </c>
      <c r="V24" s="2" cm="1">
        <f t="array" ref="V24">INDEX(Assumptions!$AC$3:$AH$32,$A25-2022,V$2-2023)*V$4</f>
        <v>0.41416550000000008</v>
      </c>
      <c r="W24" s="2" cm="1">
        <f t="array" ref="W24">INDEX(Assumptions!$AC$3:$AH$32,$A25-2022,W$2-2023)*W$4</f>
        <v>0.28017785400000006</v>
      </c>
      <c r="X24" s="2" cm="1">
        <f t="array" ref="X24">INDEX(Assumptions!$AC$3:$AH$32,$A25-2022,X$2-2023)*X$4</f>
        <v>0.37725190599999991</v>
      </c>
      <c r="Y24" s="2" cm="1">
        <f t="array" ref="Y24">INDEX(Assumptions!$AC$3:$AH$32,$A25-2022,Y$2-2023)*Y$4</f>
        <v>0.48657590000000001</v>
      </c>
      <c r="Z24" s="2" cm="1">
        <f t="array" ref="Z24">INDEX(Assumptions!$AC$3:$AH$32,$A25-2022,Z$2-2023)*Z$4</f>
        <v>0.4610479999999999</v>
      </c>
      <c r="AA24" s="2" cm="1">
        <f t="array" ref="AA24">INDEX(Assumptions!$AC$3:$AH$32,$A25-2022,AA$2-2023)*AA$4</f>
        <v>0.5934247800000001</v>
      </c>
      <c r="AB24" s="2" cm="1">
        <f t="array" ref="AB24">INDEX(Assumptions!$AC$3:$AH$32,$A25-2022,AB$2-2023)*AB$4</f>
        <v>0.29469796200000004</v>
      </c>
      <c r="AC24" s="2" cm="1">
        <f t="array" ref="AC24">INDEX(Assumptions!$AC$3:$AH$32,$A25-2022,AC$2-2023)*AC$4</f>
        <v>0.41109119999999999</v>
      </c>
      <c r="AD24" s="2" cm="1">
        <f t="array" ref="AD24">INDEX(Assumptions!$AC$3:$AH$32,$A25-2022,AD$2-2023)*AD$4</f>
        <v>0.58212725999999992</v>
      </c>
      <c r="AE24" s="2" cm="1">
        <f t="array" ref="AE24">INDEX(Assumptions!$AC$3:$AH$32,$A25-2022,AE$2-2023)*AE$4</f>
        <v>0.45524185999999989</v>
      </c>
      <c r="AF24" s="2" cm="1">
        <f t="array" ref="AF24">INDEX(Assumptions!$AC$3:$AH$32,$A25-2022,AF$2-2023)*AF$4</f>
        <v>0.21655934999999998</v>
      </c>
      <c r="AG24" s="2" cm="1">
        <f t="array" ref="AG24">INDEX(Assumptions!$AC$3:$AH$32,$A25-2022,AG$2-2023)*AG$4</f>
        <v>0.26420416400000002</v>
      </c>
      <c r="AH24" s="2" cm="1">
        <f t="array" ref="AH24">INDEX(Assumptions!$AC$3:$AH$32,$A25-2022,AH$2-2023)*AH$4</f>
        <v>0.30025033800000001</v>
      </c>
      <c r="AI24" s="2" cm="1">
        <f t="array" ref="AI24">INDEX(Assumptions!$AC$3:$AH$32,$A25-2022,AI$2-2023)*AI$4</f>
        <v>0.47883572000000002</v>
      </c>
      <c r="AJ24" s="2" cm="1">
        <f t="array" ref="AJ24">INDEX(Assumptions!$AC$3:$AH$32,$A25-2022,AJ$2-2023)*AJ$4</f>
        <v>0.51881810000000006</v>
      </c>
      <c r="AK24" s="2" cm="1">
        <f t="array" ref="AK24">INDEX(Assumptions!$AC$3:$AH$32,$A25-2022,AK$2-2023)*AK$4</f>
        <v>0.22163988599999998</v>
      </c>
      <c r="AL24" s="2" cm="1">
        <f t="array" ref="AL24">INDEX(Assumptions!$AC$3:$AH$32,$A25-2022,AL$2-2023)*AL$4</f>
        <v>0.21521171</v>
      </c>
      <c r="AM24" s="2" cm="1">
        <f t="array" ref="AM24">INDEX(Assumptions!$AC$3:$AH$32,$A25-2022,AM$2-2023)*AM$4</f>
        <v>0.13156787</v>
      </c>
      <c r="AN24" s="2" cm="1">
        <f t="array" ref="AN24">INDEX(Assumptions!$AC$3:$AH$32,$A25-2022,AN$2-2023)*AN$4</f>
        <v>0.38913147000000003</v>
      </c>
      <c r="AO24" s="2" cm="1">
        <f t="array" ref="AO24">INDEX(Assumptions!$AC$3:$AH$32,$A25-2022,AO$2-2023)*AO$4</f>
        <v>0.41612811399999994</v>
      </c>
      <c r="AP24" s="2" cm="1">
        <f t="array" ref="AP24">INDEX(Assumptions!$AC$3:$AH$32,$A25-2022,AP$2-2023)*AP$4</f>
        <v>0.55082352000000001</v>
      </c>
      <c r="AQ24" s="2" cm="1">
        <f t="array" ref="AQ24">INDEX(Assumptions!$AC$3:$AH$32,$A25-2022,AQ$2-2023)*AQ$4</f>
        <v>0.42239273999999999</v>
      </c>
      <c r="AR24" s="2" cm="1">
        <f t="array" ref="AR24">INDEX(Assumptions!$AC$3:$AH$32,$A25-2022,AR$2-2023)*AR$4</f>
        <v>0.28595357999999998</v>
      </c>
      <c r="AS24" s="2" cm="1">
        <f t="array" ref="AS24">INDEX(Assumptions!$AC$3:$AH$32,$A25-2022,AS$2-2023)*AS$4</f>
        <v>0.38291147399999997</v>
      </c>
      <c r="AT24" s="2" cm="1">
        <f t="array" ref="AT24">INDEX(Assumptions!$AC$3:$AH$32,$A25-2022,AT$2-2023)*AT$4</f>
        <v>0.34816977999999998</v>
      </c>
      <c r="AU24" s="2" cm="1">
        <f t="array" ref="AU24">INDEX(Assumptions!$AC$3:$AH$32,$A25-2022,AU$2-2023)*AU$4</f>
        <v>0.36324679999999993</v>
      </c>
      <c r="AV24" s="2" cm="1">
        <f t="array" ref="AV24">INDEX(Assumptions!$AC$3:$AH$32,$A25-2022,AV$2-2023)*AV$4</f>
        <v>0.3610411</v>
      </c>
      <c r="AW24" s="2" cm="1">
        <f t="array" ref="AW24">INDEX(Assumptions!$AC$3:$AH$32,$A25-2022,AW$2-2023)*AW$4</f>
        <v>0.27356979399999998</v>
      </c>
      <c r="AX24" s="2" cm="1">
        <f t="array" ref="AX24">INDEX(Assumptions!$AC$3:$AH$32,$A25-2022,AX$2-2023)*AX$4</f>
        <v>0.29412550599999998</v>
      </c>
      <c r="AY24" s="2" cm="1">
        <f t="array" ref="AY24">INDEX(Assumptions!$AC$3:$AH$32,$A25-2022,AY$2-2023)*AY$4</f>
        <v>0.62506625999999998</v>
      </c>
      <c r="AZ24" s="2" cm="1">
        <f t="array" ref="AZ24">INDEX(Assumptions!$AC$3:$AH$32,$A25-2022,AZ$2-2023)*AZ$4</f>
        <v>0.44532755999999996</v>
      </c>
      <c r="BA24" s="2" cm="1">
        <f t="array" ref="BA24">INDEX(Assumptions!$AC$3:$AH$32,$A25-2022,BA$2-2023)*BA$4</f>
        <v>0.54165121999999988</v>
      </c>
      <c r="BB24" s="2" cm="1">
        <f t="array" ref="BB24">INDEX(Assumptions!$AC$3:$AH$32,$A25-2022,BB$2-2023)*BB$4</f>
        <v>0.51370566000000006</v>
      </c>
      <c r="BC24" s="2" cm="1">
        <f t="array" ref="BC24">INDEX(Assumptions!$AC$3:$AH$32,$A25-2022,BC$2-2023)*BC$4</f>
        <v>7.1003717999999993E-2</v>
      </c>
      <c r="BD24" s="2" cm="1">
        <f t="array" ref="BD24">INDEX(Assumptions!$AC$3:$AH$32,$A25-2022,BD$2-2023)*BD$4</f>
        <v>0.33623343</v>
      </c>
      <c r="BE24" s="2" cm="1">
        <f t="array" ref="BE24">INDEX(Assumptions!$AC$3:$AH$32,$A25-2022,BE$2-2023)*BE$4</f>
        <v>0.44222724000000008</v>
      </c>
      <c r="BF24" s="2" cm="1">
        <f t="array" ref="BF24">INDEX(Assumptions!$AC$3:$AH$32,$A25-2022,BF$2-2023)*BF$4</f>
        <v>0.40823654000000004</v>
      </c>
      <c r="BG24" s="2" cm="1">
        <f t="array" ref="BG24">INDEX(Assumptions!$AC$3:$AH$32,$A25-2022,BG$2-2023)*BG$4</f>
        <v>0.32003542200000001</v>
      </c>
      <c r="BH24" s="2" cm="1">
        <f t="array" ref="BH24">INDEX(Assumptions!$AC$3:$AH$32,$A25-2022,BH$2-2023)*BH$4</f>
        <v>0.27427991400000001</v>
      </c>
      <c r="BI24" s="2" cm="1">
        <f t="array" ref="BI24">INDEX(Assumptions!$AC$3:$AH$32,$A25-2022,BI$2-2023)*BI$4</f>
        <v>0.52941642</v>
      </c>
      <c r="BJ24" s="2" cm="1">
        <f t="array" ref="BJ24">INDEX(Assumptions!$AC$3:$AH$32,$A25-2022,BJ$2-2023)*BJ$4</f>
        <v>0.49183446000000003</v>
      </c>
      <c r="BK24" s="2" cm="1">
        <f t="array" ref="BK24">INDEX(Assumptions!$AC$3:$AH$32,$A25-2022,BK$2-2023)*BK$4</f>
        <v>0.16993539800000002</v>
      </c>
      <c r="BL24" s="2" cm="1">
        <f t="array" ref="BL24">INDEX(Assumptions!$AC$3:$AH$32,$A25-2022,BL$2-2023)*BL$4</f>
        <v>0.46301381999999996</v>
      </c>
      <c r="BM24" s="2" cm="1">
        <f t="array" ref="BM24">INDEX(Assumptions!$AC$3:$AH$32,$A25-2022,BM$2-2023)*BM$4</f>
        <v>0.16369528</v>
      </c>
      <c r="BN24" s="2" cm="1">
        <f t="array" ref="BN24">INDEX(Assumptions!$AC$3:$AH$32,$A25-2022,BN$2-2023)*BN$4</f>
        <v>0.35185847399999998</v>
      </c>
      <c r="BO24" s="2" cm="1">
        <f t="array" ref="BO24">INDEX(Assumptions!$AC$3:$AH$32,$A25-2022,BO$2-2023)*BO$4</f>
        <v>0.47952371999999999</v>
      </c>
      <c r="BP24" s="2" cm="1">
        <f t="array" ref="BP24">INDEX(Assumptions!$AC$3:$AH$32,$A25-2022,BP$2-2023)*BP$4</f>
        <v>0.41761720399999996</v>
      </c>
      <c r="BQ24" s="2" cm="1">
        <f t="array" ref="BQ24">INDEX(Assumptions!$AC$3:$AH$32,$A25-2022,BQ$2-2023)*BQ$4</f>
        <v>0.29302152000000004</v>
      </c>
      <c r="BR24" s="2" cm="1">
        <f t="array" ref="BR24">INDEX(Assumptions!$AC$3:$AH$32,$A25-2022,BR$2-2023)*BR$4</f>
        <v>0.16287866399999998</v>
      </c>
      <c r="BS24" s="2" cm="1">
        <f t="array" ref="BS24">INDEX(Assumptions!$AC$3:$AH$32,$A25-2022,BS$2-2023)*BS$4</f>
        <v>0.23091241199999998</v>
      </c>
      <c r="BT24" s="2" cm="1">
        <f t="array" ref="BT24">INDEX(Assumptions!$AC$3:$AH$32,$A25-2022,BT$2-2023)*BT$4</f>
        <v>0.53393293999999991</v>
      </c>
      <c r="BU24" s="2" cm="1">
        <f t="array" ref="BU24">INDEX(Assumptions!$AC$3:$AH$32,$A25-2022,BU$2-2023)*BU$4</f>
        <v>0.43267092000000001</v>
      </c>
      <c r="BV24" s="2" cm="1">
        <f t="array" ref="BV24">INDEX(Assumptions!$AC$3:$AH$32,$A25-2022,BV$2-2023)*BV$4</f>
        <v>0.18723923400000003</v>
      </c>
      <c r="BW24" s="2" cm="1">
        <f t="array" ref="BW24">INDEX(Assumptions!$AC$3:$AH$32,$A25-2022,BW$2-2023)*BW$4</f>
        <v>0.24879449399999998</v>
      </c>
      <c r="BX24" s="2" cm="1">
        <f t="array" ref="BX24">INDEX(Assumptions!$AC$3:$AH$32,$A25-2022,BX$2-2023)*BX$4</f>
        <v>0.40466308000000001</v>
      </c>
      <c r="BY24" s="2" cm="1">
        <f t="array" ref="BY24">INDEX(Assumptions!$AC$3:$AH$32,$A25-2022,BY$2-2023)*BY$4</f>
        <v>0.11212339399999999</v>
      </c>
      <c r="BZ24" s="2" cm="1">
        <f t="array" ref="BZ24">INDEX(Assumptions!$AC$3:$AH$32,$A25-2022,BZ$2-2023)*BZ$4</f>
        <v>0.50408688000000001</v>
      </c>
      <c r="CA24" s="2" cm="1">
        <f t="array" ref="CA24">INDEX(Assumptions!$AC$3:$AH$32,$A25-2022,CA$2-2023)*CA$4</f>
        <v>0.10893931999999998</v>
      </c>
      <c r="CB24" s="2" cm="1">
        <f t="array" ref="CB24">INDEX(Assumptions!$AC$3:$AH$32,$A25-2022,CB$2-2023)*CB$4</f>
        <v>0.29996576400000002</v>
      </c>
      <c r="CC24" s="2" cm="1">
        <f t="array" ref="CC24">INDEX(Assumptions!$AC$3:$AH$32,$A25-2022,CC$2-2023)*CC$4</f>
        <v>0.25001689999999999</v>
      </c>
      <c r="CD24" s="2" cm="1">
        <f t="array" ref="CD24">INDEX(Assumptions!$AC$3:$AH$32,$A25-2022,CD$2-2023)*CD$4</f>
        <v>0.320649252</v>
      </c>
      <c r="CE24" s="2" cm="1">
        <f t="array" ref="CE24">INDEX(Assumptions!$AC$3:$AH$32,$A25-2022,CE$2-2023)*CE$4</f>
        <v>0.66929225999999997</v>
      </c>
      <c r="CF24" s="2" cm="1">
        <f t="array" ref="CF24">INDEX(Assumptions!$AC$3:$AH$32,$A25-2022,CF$2-2023)*CF$4</f>
        <v>0.32967990999999996</v>
      </c>
      <c r="CG24" s="2" cm="1">
        <f t="array" ref="CG24">INDEX(Assumptions!$AC$3:$AH$32,$A25-2022,CG$2-2023)*CG$4</f>
        <v>0.32913024400000002</v>
      </c>
      <c r="CH24" s="2" cm="1">
        <f t="array" ref="CH24">INDEX(Assumptions!$AC$3:$AH$32,$A25-2022,CH$2-2023)*CH$4</f>
        <v>0.259518158</v>
      </c>
      <c r="CI24" s="2" cm="1">
        <f t="array" ref="CI24">INDEX(Assumptions!$AC$3:$AH$32,$A25-2022,CI$2-2023)*CI$4</f>
        <v>0.65743859999999998</v>
      </c>
      <c r="CJ24" s="2" cm="1">
        <f t="array" ref="CJ24">INDEX(Assumptions!$AC$3:$AH$32,$A25-2022,CJ$2-2023)*CJ$4</f>
        <v>0.41049118000000001</v>
      </c>
      <c r="CK24" s="2" cm="1">
        <f t="array" ref="CK24">INDEX(Assumptions!$AC$3:$AH$32,$A25-2022,CK$2-2023)*CK$4</f>
        <v>0.204103218</v>
      </c>
      <c r="CL24" s="2" cm="1">
        <f t="array" ref="CL24">INDEX(Assumptions!$AC$3:$AH$32,$A25-2022,CL$2-2023)*CL$4</f>
        <v>0.40907568000000005</v>
      </c>
      <c r="CM24" s="2" cm="1">
        <f t="array" ref="CM24">INDEX(Assumptions!$AC$3:$AH$32,$A25-2022,CM$2-2023)*CM$4</f>
        <v>0.30858610999999997</v>
      </c>
      <c r="CN24" s="2" cm="1">
        <f t="array" ref="CN24">INDEX(Assumptions!$AC$3:$AH$32,$A25-2022,CN$2-2023)*CN$4</f>
        <v>0.39722015999999993</v>
      </c>
      <c r="CO24" s="2" cm="1">
        <f t="array" ref="CO24">INDEX(Assumptions!$AC$3:$AH$32,$A25-2022,CO$2-2023)*CO$4</f>
        <v>0.152360052</v>
      </c>
      <c r="CP24" s="2" cm="1">
        <f t="array" ref="CP24">INDEX(Assumptions!$AC$3:$AH$32,$A25-2022,CP$2-2023)*CP$4</f>
        <v>0.305836206</v>
      </c>
      <c r="CQ24" s="2" cm="1">
        <f t="array" ref="CQ24">INDEX(Assumptions!$AC$3:$AH$32,$A25-2022,CQ$2-2023)*CQ$4</f>
        <v>0.16214495200000004</v>
      </c>
      <c r="CR24" s="2" cm="1">
        <f t="array" ref="CR24">INDEX(Assumptions!$AC$3:$AH$32,$A25-2022,CR$2-2023)*CR$4</f>
        <v>0.34005957600000003</v>
      </c>
      <c r="CS24" s="2" cm="1">
        <f t="array" ref="CS24">INDEX(Assumptions!$AC$3:$AH$32,$A25-2022,CS$2-2023)*CS$4</f>
        <v>0.32769642000000004</v>
      </c>
      <c r="CT24" s="2" cm="1">
        <f t="array" ref="CT24">INDEX(Assumptions!$AC$3:$AH$32,$A25-2022,CT$2-2023)*CT$4</f>
        <v>0.27024459000000001</v>
      </c>
      <c r="CU24" s="2" cm="1">
        <f t="array" ref="CU24">INDEX(Assumptions!$AC$3:$AH$32,$A25-2022,CU$2-2023)*CU$4</f>
        <v>0.65046418000000006</v>
      </c>
      <c r="CV24" s="2" cm="1">
        <f t="array" ref="CV24">INDEX(Assumptions!$AC$3:$AH$32,$A25-2022,CV$2-2023)*CV$4</f>
        <v>0.46724105999999999</v>
      </c>
      <c r="CW24" s="2" cm="1">
        <f t="array" ref="CW24">INDEX(Assumptions!$AC$3:$AH$32,$A25-2022,CW$2-2023)*CW$4</f>
        <v>0.13149793999999998</v>
      </c>
      <c r="CX24" s="2" cm="1">
        <f t="array" ref="CX24">INDEX(Assumptions!$AC$3:$AH$32,$A25-2022,CX$2-2023)*CX$4</f>
        <v>0.41989431200000005</v>
      </c>
      <c r="CY24" s="2" cm="1">
        <f t="array" ref="CY24">INDEX(Assumptions!$AC$3:$AH$32,$A25-2022,CY$2-2023)*CY$4</f>
        <v>0.34760004999999994</v>
      </c>
      <c r="CZ24" s="2" cm="1">
        <f t="array" ref="CZ24">INDEX(Assumptions!$AC$3:$AH$32,$A25-2022,CZ$2-2023)*CZ$4</f>
        <v>0.38597929999999997</v>
      </c>
      <c r="DA24" s="2" cm="1">
        <f t="array" ref="DA24">INDEX(Assumptions!$AC$3:$AH$32,$A25-2022,DA$2-2023)*DA$4</f>
        <v>0.37648830599999999</v>
      </c>
      <c r="DB24" s="2" cm="1">
        <f t="array" ref="DB24">INDEX(Assumptions!$AC$3:$AH$32,$A25-2022,DB$2-2023)*DB$4</f>
        <v>0.38600093800000002</v>
      </c>
      <c r="DC24" s="2" cm="1">
        <f t="array" ref="DC24">INDEX(Assumptions!$AC$3:$AH$32,$A25-2022,DC$2-2023)*DC$4</f>
        <v>0.61773716000000001</v>
      </c>
      <c r="DD24" s="2" cm="1">
        <f t="array" ref="DD24">INDEX(Assumptions!$AC$3:$AH$32,$A25-2022,DD$2-2023)*DD$4</f>
        <v>0.42828017999999995</v>
      </c>
      <c r="DE24" s="2" cm="1">
        <f t="array" ref="DE24">INDEX(Assumptions!$AC$3:$AH$32,$A25-2022,DE$2-2023)*DE$4</f>
        <v>0.59263889999999997</v>
      </c>
      <c r="DF24" s="2" cm="1">
        <f t="array" ref="DF24">INDEX(Assumptions!$AC$3:$AH$32,$A25-2022,DF$2-2023)*DF$4</f>
        <v>0.30753533999999993</v>
      </c>
      <c r="DG24" s="2" cm="1">
        <f t="array" ref="DG24">INDEX(Assumptions!$AC$3:$AH$32,$A25-2022,DG$2-2023)*DG$4</f>
        <v>0.48278319999999991</v>
      </c>
      <c r="DH24" s="2" cm="1">
        <f t="array" ref="DH24">INDEX(Assumptions!$AC$3:$AH$32,$A25-2022,DH$2-2023)*DH$4</f>
        <v>0.34278264999999997</v>
      </c>
      <c r="DI24" s="2" cm="1">
        <f t="array" ref="DI24">INDEX(Assumptions!$AC$3:$AH$32,$A25-2022,DI$2-2023)*DI$4</f>
        <v>0.16731755199999998</v>
      </c>
      <c r="DJ24" s="2" cm="1">
        <f t="array" ref="DJ24">INDEX(Assumptions!$AC$3:$AH$32,$A25-2022,DJ$2-2023)*DJ$4</f>
        <v>0.52377421999999996</v>
      </c>
      <c r="DK24" s="2" cm="1">
        <f t="array" ref="DK24">INDEX(Assumptions!$AC$3:$AH$32,$A25-2022,DK$2-2023)*DK$4</f>
        <v>0.36547326199999997</v>
      </c>
      <c r="DL24" s="2" cm="1">
        <f t="array" ref="DL24">INDEX(Assumptions!$AC$3:$AH$32,$A25-2022,DL$2-2023)*DL$4</f>
        <v>0.41905935999999994</v>
      </c>
      <c r="DM24" s="2" cm="1">
        <f t="array" ref="DM24">INDEX(Assumptions!$AC$3:$AH$32,$A25-2022,DM$2-2023)*DM$4</f>
        <v>0.25029403</v>
      </c>
      <c r="DN24" s="2" cm="1">
        <f t="array" ref="DN24">INDEX(Assumptions!$AC$3:$AH$32,$A25-2022,DN$2-2023)*DN$4</f>
        <v>0.53097542000000009</v>
      </c>
      <c r="DO24" s="2" cm="1">
        <f t="array" ref="DO24">INDEX(Assumptions!$AC$3:$AH$32,$A25-2022,DO$2-2023)*DO$4</f>
        <v>0.31023908999999994</v>
      </c>
      <c r="DP24" s="2" cm="1">
        <f t="array" ref="DP24">INDEX(Assumptions!$AC$3:$AH$32,$A25-2022,DP$2-2023)*DP$4</f>
        <v>0.53256837999999995</v>
      </c>
      <c r="DQ24" s="2" cm="1">
        <f t="array" ref="DQ24">INDEX(Assumptions!$AC$3:$AH$32,$A25-2022,DQ$2-2023)*DQ$4</f>
        <v>0.25931287800000002</v>
      </c>
      <c r="DR24" s="2" cm="1">
        <f t="array" ref="DR24">INDEX(Assumptions!$AC$3:$AH$32,$A25-2022,DR$2-2023)*DR$4</f>
        <v>0.28875545600000002</v>
      </c>
      <c r="DS24" s="2" cm="1">
        <f t="array" ref="DS24">INDEX(Assumptions!$AC$3:$AH$32,$A25-2022,DS$2-2023)*DS$4</f>
        <v>0.36640463599999995</v>
      </c>
      <c r="DT24" s="2" cm="1">
        <f t="array" ref="DT24">INDEX(Assumptions!$AC$3:$AH$32,$A25-2022,DT$2-2023)*DT$4</f>
        <v>0.51485574000000001</v>
      </c>
      <c r="DU24" s="2" cm="1">
        <f t="array" ref="DU24">INDEX(Assumptions!$AC$3:$AH$32,$A25-2022,DU$2-2023)*DU$4</f>
        <v>0.40403531999999998</v>
      </c>
      <c r="DV24" s="2" cm="1">
        <f t="array" ref="DV24">INDEX(Assumptions!$AC$3:$AH$32,$A25-2022,DV$2-2023)*DV$4</f>
        <v>0.53302455999999998</v>
      </c>
      <c r="DW24" s="2" cm="1">
        <f t="array" ref="DW24">INDEX(Assumptions!$AC$3:$AH$32,$A25-2022,DW$2-2023)*DW$4</f>
        <v>0.37860544800000007</v>
      </c>
      <c r="DX24" s="2" cm="1">
        <f t="array" ref="DX24">INDEX(Assumptions!$AC$3:$AH$32,$A25-2022,DX$2-2023)*DX$4</f>
        <v>0.39087226999999997</v>
      </c>
      <c r="DY24" s="2" cm="1">
        <f t="array" ref="DY24">INDEX(Assumptions!$AC$3:$AH$32,$A25-2022,DY$2-2023)*DY$4</f>
        <v>0.33584327400000002</v>
      </c>
      <c r="DZ24" s="2" cm="1">
        <f t="array" ref="DZ24">INDEX(Assumptions!$AC$3:$AH$32,$A25-2022,DZ$2-2023)*DZ$4</f>
        <v>0.38459343000000001</v>
      </c>
      <c r="EA24" s="2" cm="1">
        <f t="array" ref="EA24">INDEX(Assumptions!$AC$3:$AH$32,$A25-2022,EA$2-2023)*EA$4</f>
        <v>0.29810465999999997</v>
      </c>
      <c r="EB24" s="2" cm="1">
        <f t="array" ref="EB24">INDEX(Assumptions!$AC$3:$AH$32,$A25-2022,EB$2-2023)*EB$4</f>
        <v>0.42073779999999994</v>
      </c>
      <c r="EC24" s="2" cm="1">
        <f t="array" ref="EC24">INDEX(Assumptions!$AC$3:$AH$32,$A25-2022,EC$2-2023)*EC$4</f>
        <v>0.52442529999999998</v>
      </c>
      <c r="ED24" s="2" cm="1">
        <f t="array" ref="ED24">INDEX(Assumptions!$AC$3:$AH$32,$A25-2022,ED$2-2023)*ED$4</f>
        <v>0.43738450000000001</v>
      </c>
      <c r="EE24" s="2" cm="1">
        <f t="array" ref="EE24">INDEX(Assumptions!$AC$3:$AH$32,$A25-2022,EE$2-2023)*EE$4</f>
        <v>0.30627498199999997</v>
      </c>
      <c r="EF24" s="2" cm="1">
        <f t="array" ref="EF24">INDEX(Assumptions!$AC$3:$AH$32,$A25-2022,EF$2-2023)*EF$4</f>
        <v>0.3913392</v>
      </c>
      <c r="EG24" s="2" cm="1">
        <f t="array" ref="EG24">INDEX(Assumptions!$AC$3:$AH$32,$A25-2022,EG$2-2023)*EG$4</f>
        <v>0.41569866000000005</v>
      </c>
      <c r="EH24" s="2" cm="1">
        <f t="array" ref="EH24">INDEX(Assumptions!$AC$3:$AH$32,$A25-2022,EH$2-2023)*EH$4</f>
        <v>0.24726265200000005</v>
      </c>
      <c r="EI24" s="2" cm="1">
        <f t="array" ref="EI24">INDEX(Assumptions!$AC$3:$AH$32,$A25-2022,EI$2-2023)*EI$4</f>
        <v>0.24129853399999995</v>
      </c>
      <c r="EJ24" s="2" cm="1">
        <f t="array" ref="EJ24">INDEX(Assumptions!$AC$3:$AH$32,$A25-2022,EJ$2-2023)*EJ$4</f>
        <v>0.14299974599999998</v>
      </c>
      <c r="EK24" s="2" cm="1">
        <f t="array" ref="EK24">INDEX(Assumptions!$AC$3:$AH$32,$A25-2022,EK$2-2023)*EK$4</f>
        <v>0.32093495</v>
      </c>
      <c r="EL24" s="2" cm="1">
        <f t="array" ref="EL24">INDEX(Assumptions!$AC$3:$AH$32,$A25-2022,EL$2-2023)*EL$4</f>
        <v>0.20343288200000001</v>
      </c>
      <c r="EM24" s="2" cm="1">
        <f t="array" ref="EM24">INDEX(Assumptions!$AC$3:$AH$32,$A25-2022,EM$2-2023)*EM$4</f>
        <v>0.355751506</v>
      </c>
      <c r="EN24" s="2" cm="1">
        <f t="array" ref="EN24">INDEX(Assumptions!$AC$3:$AH$32,$A25-2022,EN$2-2023)*EN$4</f>
        <v>0.28911666799999997</v>
      </c>
      <c r="EO24" s="2" cm="1">
        <f t="array" ref="EO24">INDEX(Assumptions!$AC$3:$AH$32,$A25-2022,EO$2-2023)*EO$4</f>
        <v>0.56774913999999999</v>
      </c>
      <c r="EP24" s="2" cm="1">
        <f t="array" ref="EP24">INDEX(Assumptions!$AC$3:$AH$32,$A25-2022,EP$2-2023)*EP$4</f>
        <v>0.39941285999999998</v>
      </c>
      <c r="EQ24" s="2" cm="1">
        <f t="array" ref="EQ24">INDEX(Assumptions!$AC$3:$AH$32,$A25-2022,EQ$2-2023)*EQ$4</f>
        <v>0.40820206799999997</v>
      </c>
      <c r="ER24" s="2" cm="1">
        <f t="array" ref="ER24">INDEX(Assumptions!$AC$3:$AH$32,$A25-2022,ER$2-2023)*ER$4</f>
        <v>0.66430781999999999</v>
      </c>
      <c r="ES24" s="2" cm="1">
        <f t="array" ref="ES24">INDEX(Assumptions!$AC$3:$AH$32,$A25-2022,ES$2-2023)*ES$4</f>
        <v>0.31279221600000001</v>
      </c>
      <c r="ET24" s="2" cm="1">
        <f t="array" ref="ET24">INDEX(Assumptions!$AC$3:$AH$32,$A25-2022,ET$2-2023)*ET$4</f>
        <v>0.22792695599999999</v>
      </c>
      <c r="EU24" s="2" cm="1">
        <f t="array" ref="EU24">INDEX(Assumptions!$AC$3:$AH$32,$A25-2022,EU$2-2023)*EU$4</f>
        <v>0.39355680000000004</v>
      </c>
      <c r="EV24" s="2" cm="1">
        <f t="array" ref="EV24">INDEX(Assumptions!$AC$3:$AH$32,$A25-2022,EV$2-2023)*EV$4</f>
        <v>0.48909490000000005</v>
      </c>
      <c r="EW24" s="2" cm="1">
        <f t="array" ref="EW24">INDEX(Assumptions!$AC$3:$AH$32,$A25-2022,EW$2-2023)*EW$4</f>
        <v>0.39779784000000007</v>
      </c>
      <c r="EX24" s="2" cm="1">
        <f t="array" ref="EX24">INDEX(Assumptions!$AC$3:$AH$32,$A25-2022,EX$2-2023)*EX$4</f>
        <v>0.42417539999999998</v>
      </c>
      <c r="EY24" s="2" cm="1">
        <f t="array" ref="EY24">INDEX(Assumptions!$AC$3:$AH$32,$A25-2022,EY$2-2023)*EY$4</f>
        <v>0.38756398800000003</v>
      </c>
      <c r="EZ24" s="2" cm="1">
        <f t="array" ref="EZ24">INDEX(Assumptions!$AC$3:$AH$32,$A25-2022,EZ$2-2023)*EZ$4</f>
        <v>0.5709322</v>
      </c>
      <c r="FA24" s="2" cm="1">
        <f t="array" ref="FA24">INDEX(Assumptions!$AC$3:$AH$32,$A25-2022,FA$2-2023)*FA$4</f>
        <v>0.23128749599999998</v>
      </c>
      <c r="FB24" s="2" cm="1">
        <f t="array" ref="FB24">INDEX(Assumptions!$AC$3:$AH$32,$A25-2022,FB$2-2023)*FB$4</f>
        <v>0.21974105400000002</v>
      </c>
      <c r="FC24" s="2" cm="1">
        <f t="array" ref="FC24">INDEX(Assumptions!$AC$3:$AH$32,$A25-2022,FC$2-2023)*FC$4</f>
        <v>0.50175636000000001</v>
      </c>
      <c r="FD24" s="2" cm="1">
        <f t="array" ref="FD24">INDEX(Assumptions!$AC$3:$AH$32,$A25-2022,FD$2-2023)*FD$4</f>
        <v>0.31512895199999996</v>
      </c>
      <c r="FE24" s="2" cm="1">
        <f t="array" ref="FE24">INDEX(Assumptions!$AC$3:$AH$32,$A25-2022,FE$2-2023)*FE$4</f>
        <v>0.20344902600000003</v>
      </c>
      <c r="FF24" s="2" cm="1">
        <f t="array" ref="FF24">INDEX(Assumptions!$AC$3:$AH$32,$A25-2022,FF$2-2023)*FF$4</f>
        <v>0.33300430800000003</v>
      </c>
      <c r="FG24" s="2" cm="1">
        <f t="array" ref="FG24">INDEX(Assumptions!$AC$3:$AH$32,$A25-2022,FG$2-2023)*FG$4</f>
        <v>0.39225930000000003</v>
      </c>
      <c r="FH24" s="2" cm="1">
        <f t="array" ref="FH24">INDEX(Assumptions!$AC$3:$AH$32,$A25-2022,FH$2-2023)*FH$4</f>
        <v>0.51206550000000006</v>
      </c>
      <c r="FI24" s="2" cm="1">
        <f t="array" ref="FI24">INDEX(Assumptions!$AC$3:$AH$32,$A25-2022,FI$2-2023)*FI$4</f>
        <v>0.43564835999999996</v>
      </c>
      <c r="FJ24" s="2" cm="1">
        <f t="array" ref="FJ24">INDEX(Assumptions!$AC$3:$AH$32,$A25-2022,FJ$2-2023)*FJ$4</f>
        <v>0.47382918000000007</v>
      </c>
      <c r="FK24" s="2" cm="1">
        <f t="array" ref="FK24">INDEX(Assumptions!$AC$3:$AH$32,$A25-2022,FK$2-2023)*FK$4</f>
        <v>0.44973162</v>
      </c>
      <c r="FL24" s="2" cm="1">
        <f t="array" ref="FL24">INDEX(Assumptions!$AC$3:$AH$32,$A25-2022,FL$2-2023)*FL$4</f>
        <v>0.53395144000000005</v>
      </c>
      <c r="FM24" s="2" cm="1">
        <f t="array" ref="FM24">INDEX(Assumptions!$AC$3:$AH$32,$A25-2022,FM$2-2023)*FM$4</f>
        <v>0.17684009000000001</v>
      </c>
      <c r="FN24" s="2" cm="1">
        <f t="array" ref="FN24">INDEX(Assumptions!$AC$3:$AH$32,$A25-2022,FN$2-2023)*FN$4</f>
        <v>0.14779183800000001</v>
      </c>
      <c r="FO24" s="2" cm="1">
        <f t="array" ref="FO24">INDEX(Assumptions!$AC$3:$AH$32,$A25-2022,FO$2-2023)*FO$4</f>
        <v>0.52013058000000001</v>
      </c>
      <c r="FP24" s="2" cm="1">
        <f t="array" ref="FP24">INDEX(Assumptions!$AC$3:$AH$32,$A25-2022,FP$2-2023)*FP$4</f>
        <v>0.18845182599999993</v>
      </c>
      <c r="FQ24" s="2" cm="1">
        <f t="array" ref="FQ24">INDEX(Assumptions!$AC$3:$AH$32,$A25-2022,FQ$2-2023)*FQ$4</f>
        <v>0.38503289999999996</v>
      </c>
      <c r="FR24" s="2" cm="1">
        <f t="array" ref="FR24">INDEX(Assumptions!$AC$3:$AH$32,$A25-2022,FR$2-2023)*FR$4</f>
        <v>0.54113194000000009</v>
      </c>
      <c r="FS24" s="2" cm="1">
        <f t="array" ref="FS24">INDEX(Assumptions!$AC$3:$AH$32,$A25-2022,FS$2-2023)*FS$4</f>
        <v>0.21914302800000002</v>
      </c>
      <c r="FT24" s="2" cm="1">
        <f t="array" ref="FT24">INDEX(Assumptions!$AC$3:$AH$32,$A25-2022,FT$2-2023)*FT$4</f>
        <v>0.39434726600000003</v>
      </c>
      <c r="FU24" s="2" cm="1">
        <f t="array" ref="FU24">INDEX(Assumptions!$AC$3:$AH$32,$A25-2022,FU$2-2023)*FU$4</f>
        <v>0.30137306600000002</v>
      </c>
      <c r="FV24" s="2" cm="1">
        <f t="array" ref="FV24">INDEX(Assumptions!$AC$3:$AH$32,$A25-2022,FV$2-2023)*FV$4</f>
        <v>0.70753487999999998</v>
      </c>
      <c r="FW24" s="2" cm="1">
        <f t="array" ref="FW24">INDEX(Assumptions!$AC$3:$AH$32,$A25-2022,FW$2-2023)*FW$4</f>
        <v>0.32644462399999996</v>
      </c>
      <c r="FX24" s="2" cm="1">
        <f t="array" ref="FX24">INDEX(Assumptions!$AC$3:$AH$32,$A25-2022,FX$2-2023)*FX$4</f>
        <v>0.49712977999999997</v>
      </c>
      <c r="FY24" s="2" cm="1">
        <f t="array" ref="FY24">INDEX(Assumptions!$AC$3:$AH$32,$A25-2022,FY$2-2023)*FY$4</f>
        <v>0.43791593999999995</v>
      </c>
      <c r="FZ24" s="2" cm="1">
        <f t="array" ref="FZ24">INDEX(Assumptions!$AC$3:$AH$32,$A25-2022,FZ$2-2023)*FZ$4</f>
        <v>0.24034178</v>
      </c>
      <c r="GA24" s="2" cm="1">
        <f t="array" ref="GA24">INDEX(Assumptions!$AC$3:$AH$32,$A25-2022,GA$2-2023)*GA$4</f>
        <v>0.49265736000000004</v>
      </c>
      <c r="GB24" s="2" cm="1">
        <f t="array" ref="GB24">INDEX(Assumptions!$AC$3:$AH$32,$A25-2022,GB$2-2023)*GB$4</f>
        <v>0.62616357999999994</v>
      </c>
      <c r="GC24" s="2" cm="1">
        <f t="array" ref="GC24">INDEX(Assumptions!$AC$3:$AH$32,$A25-2022,GC$2-2023)*GC$4</f>
        <v>0.27836577999999995</v>
      </c>
      <c r="GD24" s="2" cm="1">
        <f t="array" ref="GD24">INDEX(Assumptions!$AC$3:$AH$32,$A25-2022,GD$2-2023)*GD$4</f>
        <v>0.41093569999999996</v>
      </c>
      <c r="GE24" s="2" cm="1">
        <f t="array" ref="GE24">INDEX(Assumptions!$AC$3:$AH$32,$A25-2022,GE$2-2023)*GE$4</f>
        <v>0.32833891999999998</v>
      </c>
      <c r="GF24" s="2" cm="1">
        <f t="array" ref="GF24">INDEX(Assumptions!$AC$3:$AH$32,$A25-2022,GF$2-2023)*GF$4</f>
        <v>0.46688226000000005</v>
      </c>
      <c r="GG24" s="2" cm="1">
        <f t="array" ref="GG24">INDEX(Assumptions!$AC$3:$AH$32,$A25-2022,GG$2-2023)*GG$4</f>
        <v>0.57705644</v>
      </c>
      <c r="GH24" s="2" cm="1">
        <f t="array" ref="GH24">INDEX(Assumptions!$AC$3:$AH$32,$A25-2022,GH$2-2023)*GH$4</f>
        <v>0.70182840000000002</v>
      </c>
      <c r="GI24" s="2" cm="1">
        <f t="array" ref="GI24">INDEX(Assumptions!$AC$3:$AH$32,$A25-2022,GI$2-2023)*GI$4</f>
        <v>0.37908639999999999</v>
      </c>
      <c r="GJ24" s="2" cm="1">
        <f t="array" ref="GJ24">INDEX(Assumptions!$AC$3:$AH$32,$A25-2022,GJ$2-2023)*GJ$4</f>
        <v>0.51473067999999988</v>
      </c>
      <c r="GK24" s="2" cm="1">
        <f t="array" ref="GK24">INDEX(Assumptions!$AC$3:$AH$32,$A25-2022,GK$2-2023)*GK$4</f>
        <v>0.40258679999999997</v>
      </c>
      <c r="GL24" s="2" cm="1">
        <f t="array" ref="GL24">INDEX(Assumptions!$AC$3:$AH$32,$A25-2022,GL$2-2023)*GL$4</f>
        <v>0.35907019200000007</v>
      </c>
      <c r="GM24" s="2" cm="1">
        <f t="array" ref="GM24">INDEX(Assumptions!$AC$3:$AH$32,$A25-2022,GM$2-2023)*GM$4</f>
        <v>0.39990019999999993</v>
      </c>
      <c r="GN24" s="2" cm="1">
        <f t="array" ref="GN24">INDEX(Assumptions!$AC$3:$AH$32,$A25-2022,GN$2-2023)*GN$4</f>
        <v>0.20654669000000001</v>
      </c>
      <c r="GO24" s="2" cm="1">
        <f t="array" ref="GO24">INDEX(Assumptions!$AC$3:$AH$32,$A25-2022,GO$2-2023)*GO$4</f>
        <v>0.53941855999999999</v>
      </c>
      <c r="GP24" s="2" cm="1">
        <f t="array" ref="GP24">INDEX(Assumptions!$AC$3:$AH$32,$A25-2022,GP$2-2023)*GP$4</f>
        <v>0.25269480799999999</v>
      </c>
      <c r="GQ24" s="2" cm="1">
        <f t="array" ref="GQ24">INDEX(Assumptions!$AC$3:$AH$32,$A25-2022,GQ$2-2023)*GQ$4</f>
        <v>0.25726721999999996</v>
      </c>
      <c r="GR24" s="2" cm="1">
        <f t="array" ref="GR24">INDEX(Assumptions!$AC$3:$AH$32,$A25-2022,GR$2-2023)*GR$4</f>
        <v>0.81344905999999995</v>
      </c>
      <c r="GS24" s="2" cm="1">
        <f t="array" ref="GS24">INDEX(Assumptions!$AC$3:$AH$32,$A25-2022,GS$2-2023)*GS$4</f>
        <v>0.37482110000000002</v>
      </c>
      <c r="GT24" s="2" cm="1">
        <f t="array" ref="GT24">INDEX(Assumptions!$AC$3:$AH$32,$A25-2022,GT$2-2023)*GT$4</f>
        <v>0.34579608000000001</v>
      </c>
      <c r="GU24" s="2" cm="1">
        <f t="array" ref="GU24">INDEX(Assumptions!$AC$3:$AH$32,$A25-2022,GU$2-2023)*GU$4</f>
        <v>0.51417272000000003</v>
      </c>
      <c r="GV24" s="2" cm="1">
        <f t="array" ref="GV24">INDEX(Assumptions!$AC$3:$AH$32,$A25-2022,GV$2-2023)*GV$4</f>
        <v>0.46704822000000001</v>
      </c>
      <c r="GW24" s="2" cm="1">
        <f t="array" ref="GW24">INDEX(Assumptions!$AC$3:$AH$32,$A25-2022,GW$2-2023)*GW$4</f>
        <v>0.18913710000000003</v>
      </c>
      <c r="GX24" s="2" cm="1">
        <f t="array" ref="GX24">INDEX(Assumptions!$AC$3:$AH$32,$A25-2022,GX$2-2023)*GX$4</f>
        <v>0.43851586000000004</v>
      </c>
      <c r="GY24" s="2" cm="1">
        <f t="array" ref="GY24">INDEX(Assumptions!$AC$3:$AH$32,$A25-2022,GY$2-2023)*GY$4</f>
        <v>0.36489530000000003</v>
      </c>
      <c r="GZ24" s="2" cm="1">
        <f t="array" ref="GZ24">INDEX(Assumptions!$AC$3:$AH$32,$A25-2022,GZ$2-2023)*GZ$4</f>
        <v>0.44323625999999994</v>
      </c>
      <c r="HA24" s="2" cm="1">
        <f t="array" ref="HA24">INDEX(Assumptions!$AC$3:$AH$32,$A25-2022,HA$2-2023)*HA$4</f>
        <v>0.26093781000000005</v>
      </c>
      <c r="HB24" s="2" cm="1">
        <f t="array" ref="HB24">INDEX(Assumptions!$AC$3:$AH$32,$A25-2022,HB$2-2023)*HB$4</f>
        <v>0.53297622</v>
      </c>
      <c r="HC24" s="2" cm="1">
        <f t="array" ref="HC24">INDEX(Assumptions!$AC$3:$AH$32,$A25-2022,HC$2-2023)*HC$4</f>
        <v>0.18544757000000001</v>
      </c>
      <c r="HD24" s="2" cm="1">
        <f t="array" ref="HD24">INDEX(Assumptions!$AC$3:$AH$32,$A25-2022,HD$2-2023)*HD$4</f>
        <v>0.27036828000000002</v>
      </c>
      <c r="HE24" s="2" cm="1">
        <f t="array" ref="HE24">INDEX(Assumptions!$AC$3:$AH$32,$A25-2022,HE$2-2023)*HE$4</f>
        <v>0.23908615599999997</v>
      </c>
      <c r="HF24" s="2" cm="1">
        <f t="array" ref="HF24">INDEX(Assumptions!$AC$3:$AH$32,$A25-2022,HF$2-2023)*HF$4</f>
        <v>0.27890106999999997</v>
      </c>
      <c r="HG24" s="2" cm="1">
        <f t="array" ref="HG24">INDEX(Assumptions!$AC$3:$AH$32,$A25-2022,HG$2-2023)*HG$4</f>
        <v>0.27508170999999998</v>
      </c>
      <c r="HH24" s="2" cm="1">
        <f t="array" ref="HH24">INDEX(Assumptions!$AC$3:$AH$32,$A25-2022,HH$2-2023)*HH$4</f>
        <v>0.39081559999999999</v>
      </c>
      <c r="HI24" s="2" cm="1">
        <f t="array" ref="HI24">INDEX(Assumptions!$AC$3:$AH$32,$A25-2022,HI$2-2023)*HI$4</f>
        <v>0.60501075999999998</v>
      </c>
      <c r="HJ24" s="2" cm="1">
        <f t="array" ref="HJ24">INDEX(Assumptions!$AC$3:$AH$32,$A25-2022,HJ$2-2023)*HJ$4</f>
        <v>0.26813398199999999</v>
      </c>
      <c r="HK24" s="2" cm="1">
        <f t="array" ref="HK24">INDEX(Assumptions!$AC$3:$AH$32,$A25-2022,HK$2-2023)*HK$4</f>
        <v>0.21076286400000002</v>
      </c>
      <c r="HL24" s="2" cm="1">
        <f t="array" ref="HL24">INDEX(Assumptions!$AC$3:$AH$32,$A25-2022,HL$2-2023)*HL$4</f>
        <v>0.37547267999999995</v>
      </c>
      <c r="HM24" s="2" cm="1">
        <f t="array" ref="HM24">INDEX(Assumptions!$AC$3:$AH$32,$A25-2022,HM$2-2023)*HM$4</f>
        <v>0.31648975799999995</v>
      </c>
      <c r="HN24" s="2" cm="1">
        <f t="array" ref="HN24">INDEX(Assumptions!$AC$3:$AH$32,$A25-2022,HN$2-2023)*HN$4</f>
        <v>0.40416283999999997</v>
      </c>
      <c r="HO24" s="2" cm="1">
        <f t="array" ref="HO24">INDEX(Assumptions!$AC$3:$AH$32,$A25-2022,HO$2-2023)*HO$4</f>
        <v>0.20213156199999999</v>
      </c>
      <c r="HP24" s="2" cm="1">
        <f t="array" ref="HP24">INDEX(Assumptions!$AC$3:$AH$32,$A25-2022,HP$2-2023)*HP$4</f>
        <v>0.44004247999999996</v>
      </c>
      <c r="HQ24" s="2" cm="1">
        <f t="array" ref="HQ24">INDEX(Assumptions!$AC$3:$AH$32,$A25-2022,HQ$2-2023)*HQ$4</f>
        <v>0.29398564799999999</v>
      </c>
      <c r="HR24" s="2" cm="1">
        <f t="array" ref="HR24">INDEX(Assumptions!$AC$3:$AH$32,$A25-2022,HR$2-2023)*HR$4</f>
        <v>0.35731168200000002</v>
      </c>
      <c r="HS24" s="2" cm="1">
        <f t="array" ref="HS24">INDEX(Assumptions!$AC$3:$AH$32,$A25-2022,HS$2-2023)*HS$4</f>
        <v>0.41838587999999999</v>
      </c>
      <c r="HT24" s="2" cm="1">
        <f t="array" ref="HT24">INDEX(Assumptions!$AC$3:$AH$32,$A25-2022,HT$2-2023)*HT$4</f>
        <v>0.22665411600000002</v>
      </c>
      <c r="HU24" s="2" cm="1">
        <f t="array" ref="HU24">INDEX(Assumptions!$AC$3:$AH$32,$A25-2022,HU$2-2023)*HU$4</f>
        <v>0.33343603799999999</v>
      </c>
      <c r="HV24" s="2" cm="1">
        <f t="array" ref="HV24">INDEX(Assumptions!$AC$3:$AH$32,$A25-2022,HV$2-2023)*HV$4</f>
        <v>0.45010619999999996</v>
      </c>
      <c r="HW24" s="2" cm="1">
        <f t="array" ref="HW24">INDEX(Assumptions!$AC$3:$AH$32,$A25-2022,HW$2-2023)*HW$4</f>
        <v>0.44560728000000005</v>
      </c>
      <c r="HX24" s="2" cm="1">
        <f t="array" ref="HX24">INDEX(Assumptions!$AC$3:$AH$32,$A25-2022,HX$2-2023)*HX$4</f>
        <v>-0.15084496000000003</v>
      </c>
      <c r="HY24" s="2" cm="1">
        <f t="array" ref="HY24">INDEX(Assumptions!$AC$3:$AH$32,$A25-2022,HY$2-2023)*HY$4</f>
        <v>0.48675868000000005</v>
      </c>
      <c r="HZ24" s="2" cm="1">
        <f t="array" ref="HZ24">INDEX(Assumptions!$AC$3:$AH$32,$A25-2022,HZ$2-2023)*HZ$4</f>
        <v>0.70844306000000001</v>
      </c>
      <c r="IA24" s="2" cm="1">
        <f t="array" ref="IA24">INDEX(Assumptions!$AC$3:$AH$32,$A25-2022,IA$2-2023)*IA$4</f>
        <v>0.50214175999999999</v>
      </c>
      <c r="IB24" s="2" cm="1">
        <f t="array" ref="IB24">INDEX(Assumptions!$AC$3:$AH$32,$A25-2022,IB$2-2023)*IB$4</f>
        <v>0.42762055200000004</v>
      </c>
      <c r="IC24" s="2" cm="1">
        <f t="array" ref="IC24">INDEX(Assumptions!$AC$3:$AH$32,$A25-2022,IC$2-2023)*IC$4</f>
        <v>0.50094484000000006</v>
      </c>
      <c r="ID24" s="2" cm="1">
        <f t="array" ref="ID24">INDEX(Assumptions!$AC$3:$AH$32,$A25-2022,ID$2-2023)*ID$4</f>
        <v>0.38416565400000002</v>
      </c>
      <c r="IE24" s="2" cm="1">
        <f t="array" ref="IE24">INDEX(Assumptions!$AC$3:$AH$32,$A25-2022,IE$2-2023)*IE$4</f>
        <v>0.35275548000000001</v>
      </c>
      <c r="IF24" s="2" cm="1">
        <f t="array" ref="IF24">INDEX(Assumptions!$AC$3:$AH$32,$A25-2022,IF$2-2023)*IF$4</f>
        <v>0.32717051400000002</v>
      </c>
      <c r="IG24" s="2" cm="1">
        <f t="array" ref="IG24">INDEX(Assumptions!$AC$3:$AH$32,$A25-2022,IG$2-2023)*IG$4</f>
        <v>0.36692876199999996</v>
      </c>
      <c r="IH24" s="2" cm="1">
        <f t="array" ref="IH24">INDEX(Assumptions!$AC$3:$AH$32,$A25-2022,IH$2-2023)*IH$4</f>
        <v>0.44883743999999992</v>
      </c>
      <c r="II24" s="2" cm="1">
        <f t="array" ref="II24">INDEX(Assumptions!$AC$3:$AH$32,$A25-2022,II$2-2023)*II$4</f>
        <v>0.41531909999999994</v>
      </c>
      <c r="IJ24" s="2" cm="1">
        <f t="array" ref="IJ24">INDEX(Assumptions!$AC$3:$AH$32,$A25-2022,IJ$2-2023)*IJ$4</f>
        <v>0.369333576</v>
      </c>
      <c r="IK24" s="2" cm="1">
        <f t="array" ref="IK24">INDEX(Assumptions!$AC$3:$AH$32,$A25-2022,IK$2-2023)*IK$4</f>
        <v>0.41485668999999997</v>
      </c>
      <c r="IL24" s="2" cm="1">
        <f t="array" ref="IL24">INDEX(Assumptions!$AC$3:$AH$32,$A25-2022,IL$2-2023)*IL$4</f>
        <v>0.32891040000000005</v>
      </c>
      <c r="IM24" s="2" cm="1">
        <f t="array" ref="IM24">INDEX(Assumptions!$AC$3:$AH$32,$A25-2022,IM$2-2023)*IM$4</f>
        <v>0.27137257000000004</v>
      </c>
      <c r="IN24" s="2" cm="1">
        <f t="array" ref="IN24">INDEX(Assumptions!$AC$3:$AH$32,$A25-2022,IN$2-2023)*IN$4</f>
        <v>0.60785228000000002</v>
      </c>
      <c r="IO24" s="2" cm="1">
        <f t="array" ref="IO24">INDEX(Assumptions!$AC$3:$AH$32,$A25-2022,IO$2-2023)*IO$4</f>
        <v>0.40149249999999997</v>
      </c>
      <c r="IP24" s="2" cm="1">
        <f t="array" ref="IP24">INDEX(Assumptions!$AC$3:$AH$32,$A25-2022,IP$2-2023)*IP$4</f>
        <v>0.42404570399999997</v>
      </c>
      <c r="IQ24" s="2" cm="1">
        <f t="array" ref="IQ24">INDEX(Assumptions!$AC$3:$AH$32,$A25-2022,IQ$2-2023)*IQ$4</f>
        <v>0.54981777999999992</v>
      </c>
      <c r="IR24" s="2" cm="1">
        <f t="array" ref="IR24">INDEX(Assumptions!$AC$3:$AH$32,$A25-2022,IR$2-2023)*IR$4</f>
        <v>0.22413519199999998</v>
      </c>
      <c r="IS24" s="2" cm="1">
        <f t="array" ref="IS24">INDEX(Assumptions!$AC$3:$AH$32,$A25-2022,IS$2-2023)*IS$4</f>
        <v>0.31314742200000001</v>
      </c>
      <c r="IT24" s="2" cm="1">
        <f t="array" ref="IT24">INDEX(Assumptions!$AC$3:$AH$32,$A25-2022,IT$2-2023)*IT$4</f>
        <v>0.46865840000000003</v>
      </c>
      <c r="IU24" s="2" cm="1">
        <f t="array" ref="IU24">INDEX(Assumptions!$AC$3:$AH$32,$A25-2022,IU$2-2023)*IU$4</f>
        <v>0.42714538000000002</v>
      </c>
      <c r="IV24" s="2" cm="1">
        <f t="array" ref="IV24">INDEX(Assumptions!$AC$3:$AH$32,$A25-2022,IV$2-2023)*IV$4</f>
        <v>0.26213959800000003</v>
      </c>
      <c r="IW24" s="2" cm="1">
        <f t="array" ref="IW24">INDEX(Assumptions!$AC$3:$AH$32,$A25-2022,IW$2-2023)*IW$4</f>
        <v>0.14504910200000001</v>
      </c>
      <c r="IX24" s="2" cm="1">
        <f t="array" ref="IX24">INDEX(Assumptions!$AC$3:$AH$32,$A25-2022,IX$2-2023)*IX$4</f>
        <v>0.46972683999999992</v>
      </c>
      <c r="IY24" s="2" cm="1">
        <f t="array" ref="IY24">INDEX(Assumptions!$AC$3:$AH$32,$A25-2022,IY$2-2023)*IY$4</f>
        <v>0.44441250000000004</v>
      </c>
      <c r="IZ24" s="2" cm="1">
        <f t="array" ref="IZ24">INDEX(Assumptions!$AC$3:$AH$32,$A25-2022,IZ$2-2023)*IZ$4</f>
        <v>0.31942107600000003</v>
      </c>
      <c r="JA24" s="2" cm="1">
        <f t="array" ref="JA24">INDEX(Assumptions!$AC$3:$AH$32,$A25-2022,JA$2-2023)*JA$4</f>
        <v>0.10456656399999997</v>
      </c>
      <c r="JB24" s="2" cm="1">
        <f t="array" ref="JB24">INDEX(Assumptions!$AC$3:$AH$32,$A25-2022,JB$2-2023)*JB$4</f>
        <v>0.48498528000000007</v>
      </c>
      <c r="JC24" s="2" cm="1">
        <f t="array" ref="JC24">INDEX(Assumptions!$AC$3:$AH$32,$A25-2022,JC$2-2023)*JC$4</f>
        <v>0.31637575200000001</v>
      </c>
      <c r="JD24" s="2" cm="1">
        <f t="array" ref="JD24">INDEX(Assumptions!$AC$3:$AH$32,$A25-2022,JD$2-2023)*JD$4</f>
        <v>0.52951007999999999</v>
      </c>
      <c r="JE24" s="2" cm="1">
        <f t="array" ref="JE24">INDEX(Assumptions!$AC$3:$AH$32,$A25-2022,JE$2-2023)*JE$4</f>
        <v>0.53730992</v>
      </c>
      <c r="JF24" s="2" cm="1">
        <f t="array" ref="JF24">INDEX(Assumptions!$AC$3:$AH$32,$A25-2022,JF$2-2023)*JF$4</f>
        <v>0.39815921999999992</v>
      </c>
      <c r="JG24" s="2" cm="1">
        <f t="array" ref="JG24">INDEX(Assumptions!$AC$3:$AH$32,$A25-2022,JG$2-2023)*JG$4</f>
        <v>0.38307061999999997</v>
      </c>
      <c r="JH24" s="2" cm="1">
        <f t="array" ref="JH24">INDEX(Assumptions!$AC$3:$AH$32,$A25-2022,JH$2-2023)*JH$4</f>
        <v>0.45758196000000007</v>
      </c>
      <c r="JI24" s="2" cm="1">
        <f t="array" ref="JI24">INDEX(Assumptions!$AC$3:$AH$32,$A25-2022,JI$2-2023)*JI$4</f>
        <v>0.53796297999999998</v>
      </c>
      <c r="JJ24" s="2" cm="1">
        <f t="array" ref="JJ24">INDEX(Assumptions!$AC$3:$AH$32,$A25-2022,JJ$2-2023)*JJ$4</f>
        <v>0.41511484000000004</v>
      </c>
      <c r="JK24" s="2" cm="1">
        <f t="array" ref="JK24">INDEX(Assumptions!$AC$3:$AH$32,$A25-2022,JK$2-2023)*JK$4</f>
        <v>0.52369873999999994</v>
      </c>
      <c r="JL24" s="2" cm="1">
        <f t="array" ref="JL24">INDEX(Assumptions!$AC$3:$AH$32,$A25-2022,JL$2-2023)*JL$4</f>
        <v>0.41687255999999995</v>
      </c>
      <c r="JM24" s="2" cm="1">
        <f t="array" ref="JM24">INDEX(Assumptions!$AC$3:$AH$32,$A25-2022,JM$2-2023)*JM$4</f>
        <v>0.53644809999999987</v>
      </c>
      <c r="JN24" s="2" cm="1">
        <f t="array" ref="JN24">INDEX(Assumptions!$AC$3:$AH$32,$A25-2022,JN$2-2023)*JN$4</f>
        <v>0.32484053000000002</v>
      </c>
      <c r="JO24" s="2" cm="1">
        <f t="array" ref="JO24">INDEX(Assumptions!$AC$3:$AH$32,$A25-2022,JO$2-2023)*JO$4</f>
        <v>0.30084038399999996</v>
      </c>
      <c r="JP24" s="2" cm="1">
        <f t="array" ref="JP24">INDEX(Assumptions!$AC$3:$AH$32,$A25-2022,JP$2-2023)*JP$4</f>
        <v>0.56200481999999996</v>
      </c>
      <c r="JQ24" s="2" cm="1">
        <f t="array" ref="JQ24">INDEX(Assumptions!$AC$3:$AH$32,$A25-2022,JQ$2-2023)*JQ$4</f>
        <v>0.29005567799999998</v>
      </c>
      <c r="JR24" s="2" cm="1">
        <f t="array" ref="JR24">INDEX(Assumptions!$AC$3:$AH$32,$A25-2022,JR$2-2023)*JR$4</f>
        <v>0.30374234999999994</v>
      </c>
      <c r="JS24" s="2" cm="1">
        <f t="array" ref="JS24">INDEX(Assumptions!$AC$3:$AH$32,$A25-2022,JS$2-2023)*JS$4</f>
        <v>0.40669925399999995</v>
      </c>
      <c r="JT24" s="2" cm="1">
        <f t="array" ref="JT24">INDEX(Assumptions!$AC$3:$AH$32,$A25-2022,JT$2-2023)*JT$4</f>
        <v>0.27570072799999995</v>
      </c>
      <c r="JU24" s="2" cm="1">
        <f t="array" ref="JU24">INDEX(Assumptions!$AC$3:$AH$32,$A25-2022,JU$2-2023)*JU$4</f>
        <v>0.34690194000000002</v>
      </c>
      <c r="JV24" s="2" cm="1">
        <f t="array" ref="JV24">INDEX(Assumptions!$AC$3:$AH$32,$A25-2022,JV$2-2023)*JV$4</f>
        <v>0.34568886799999998</v>
      </c>
      <c r="JW24" s="2" cm="1">
        <f t="array" ref="JW24">INDEX(Assumptions!$AC$3:$AH$32,$A25-2022,JW$2-2023)*JW$4</f>
        <v>0.32303271800000005</v>
      </c>
      <c r="JX24" s="2" cm="1">
        <f t="array" ref="JX24">INDEX(Assumptions!$AC$3:$AH$32,$A25-2022,JX$2-2023)*JX$4</f>
        <v>0.53453825999999993</v>
      </c>
      <c r="JY24" s="2" cm="1">
        <f t="array" ref="JY24">INDEX(Assumptions!$AC$3:$AH$32,$A25-2022,JY$2-2023)*JY$4</f>
        <v>0.31895688600000005</v>
      </c>
      <c r="JZ24" s="2" cm="1">
        <f t="array" ref="JZ24">INDEX(Assumptions!$AC$3:$AH$32,$A25-2022,JZ$2-2023)*JZ$4</f>
        <v>0.33452749199999998</v>
      </c>
      <c r="KA24" s="2" cm="1">
        <f t="array" ref="KA24">INDEX(Assumptions!$AC$3:$AH$32,$A25-2022,KA$2-2023)*KA$4</f>
        <v>0.32367257999999999</v>
      </c>
      <c r="KB24" s="2" cm="1">
        <f t="array" ref="KB24">INDEX(Assumptions!$AC$3:$AH$32,$A25-2022,KB$2-2023)*KB$4</f>
        <v>0.51638183999999998</v>
      </c>
      <c r="KC24" s="2" cm="1">
        <f t="array" ref="KC24">INDEX(Assumptions!$AC$3:$AH$32,$A25-2022,KC$2-2023)*KC$4</f>
        <v>0.72358358</v>
      </c>
      <c r="KD24" s="2" cm="1">
        <f t="array" ref="KD24">INDEX(Assumptions!$AC$3:$AH$32,$A25-2022,KD$2-2023)*KD$4</f>
        <v>0.31098899599999996</v>
      </c>
      <c r="KE24" s="2" cm="1">
        <f t="array" ref="KE24">INDEX(Assumptions!$AC$3:$AH$32,$A25-2022,KE$2-2023)*KE$4</f>
        <v>0.20504234399999999</v>
      </c>
      <c r="KF24" s="2" cm="1">
        <f t="array" ref="KF24">INDEX(Assumptions!$AC$3:$AH$32,$A25-2022,KF$2-2023)*KF$4</f>
        <v>0.79656726000000011</v>
      </c>
      <c r="KG24" s="2" cm="1">
        <f t="array" ref="KG24">INDEX(Assumptions!$AC$3:$AH$32,$A25-2022,KG$2-2023)*KG$4</f>
        <v>0.38597154</v>
      </c>
      <c r="KH24" s="2" cm="1">
        <f t="array" ref="KH24">INDEX(Assumptions!$AC$3:$AH$32,$A25-2022,KH$2-2023)*KH$4</f>
        <v>0.46612377999999993</v>
      </c>
      <c r="KI24" s="2" cm="1">
        <f t="array" ref="KI24">INDEX(Assumptions!$AC$3:$AH$32,$A25-2022,KI$2-2023)*KI$4</f>
        <v>0.26547493</v>
      </c>
      <c r="KJ24" s="2" cm="1">
        <f t="array" ref="KJ24">INDEX(Assumptions!$AC$3:$AH$32,$A25-2022,KJ$2-2023)*KJ$4</f>
        <v>0.43218084000000007</v>
      </c>
      <c r="KK24" s="2" cm="1">
        <f t="array" ref="KK24">INDEX(Assumptions!$AC$3:$AH$32,$A25-2022,KK$2-2023)*KK$4</f>
        <v>0.29528737999999999</v>
      </c>
      <c r="KL24" s="2" cm="1">
        <f t="array" ref="KL24">INDEX(Assumptions!$AC$3:$AH$32,$A25-2022,KL$2-2023)*KL$4</f>
        <v>0.13650944999999998</v>
      </c>
      <c r="KM24" s="2" cm="1">
        <f t="array" ref="KM24">INDEX(Assumptions!$AC$3:$AH$32,$A25-2022,KM$2-2023)*KM$4</f>
        <v>0.59989930000000002</v>
      </c>
      <c r="KN24" s="2" cm="1">
        <f t="array" ref="KN24">INDEX(Assumptions!$AC$3:$AH$32,$A25-2022,KN$2-2023)*KN$4</f>
        <v>0.5928582</v>
      </c>
      <c r="KO24" s="2" cm="1">
        <f t="array" ref="KO24">INDEX(Assumptions!$AC$3:$AH$32,$A25-2022,KO$2-2023)*KO$4</f>
        <v>0.12213793799999999</v>
      </c>
      <c r="KP24" s="2" cm="1">
        <f t="array" ref="KP24">INDEX(Assumptions!$AC$3:$AH$32,$A25-2022,KP$2-2023)*KP$4</f>
        <v>0.55663998000000003</v>
      </c>
      <c r="KQ24" s="2" cm="1">
        <f t="array" ref="KQ24">INDEX(Assumptions!$AC$3:$AH$32,$A25-2022,KQ$2-2023)*KQ$4</f>
        <v>0.33837701800000003</v>
      </c>
      <c r="KR24" s="2" cm="1">
        <f t="array" ref="KR24">INDEX(Assumptions!$AC$3:$AH$32,$A25-2022,KR$2-2023)*KR$4</f>
        <v>0.26045931599999994</v>
      </c>
      <c r="KS24" s="2" cm="1">
        <f t="array" ref="KS24">INDEX(Assumptions!$AC$3:$AH$32,$A25-2022,KS$2-2023)*KS$4</f>
        <v>0.41144025399999995</v>
      </c>
      <c r="KT24" s="2" cm="1">
        <f t="array" ref="KT24">INDEX(Assumptions!$AC$3:$AH$32,$A25-2022,KT$2-2023)*KT$4</f>
        <v>0.10067288000000001</v>
      </c>
      <c r="KU24" s="2" cm="1">
        <f t="array" ref="KU24">INDEX(Assumptions!$AC$3:$AH$32,$A25-2022,KU$2-2023)*KU$4</f>
        <v>0.61841504000000003</v>
      </c>
      <c r="KV24" s="2" cm="1">
        <f t="array" ref="KV24">INDEX(Assumptions!$AC$3:$AH$32,$A25-2022,KV$2-2023)*KV$4</f>
        <v>7.808416E-2</v>
      </c>
      <c r="KW24" s="2" cm="1">
        <f t="array" ref="KW24">INDEX(Assumptions!$AC$3:$AH$32,$A25-2022,KW$2-2023)*KW$4</f>
        <v>0.49956711999999998</v>
      </c>
      <c r="KX24" s="2" cm="1">
        <f t="array" ref="KX24">INDEX(Assumptions!$AC$3:$AH$32,$A25-2022,KX$2-2023)*KX$4</f>
        <v>0.73467736000000006</v>
      </c>
      <c r="KY24" s="2" cm="1">
        <f t="array" ref="KY24">INDEX(Assumptions!$AC$3:$AH$32,$A25-2022,KY$2-2023)*KY$4</f>
        <v>0.5139840200000001</v>
      </c>
      <c r="KZ24" s="2" cm="1">
        <f t="array" ref="KZ24">INDEX(Assumptions!$AC$3:$AH$32,$A25-2022,KZ$2-2023)*KZ$4</f>
        <v>0.34996902999999996</v>
      </c>
      <c r="LA24" s="2" cm="1">
        <f t="array" ref="LA24">INDEX(Assumptions!$AC$3:$AH$32,$A25-2022,LA$2-2023)*LA$4</f>
        <v>0.50096668</v>
      </c>
      <c r="LB24" s="2" cm="1">
        <f t="array" ref="LB24">INDEX(Assumptions!$AC$3:$AH$32,$A25-2022,LB$2-2023)*LB$4</f>
        <v>0.25069160999999995</v>
      </c>
      <c r="LC24" s="2" cm="1">
        <f t="array" ref="LC24">INDEX(Assumptions!$AC$3:$AH$32,$A25-2022,LC$2-2023)*LC$4</f>
        <v>0.49599750000000004</v>
      </c>
      <c r="LD24" s="2" cm="1">
        <f t="array" ref="LD24">INDEX(Assumptions!$AC$3:$AH$32,$A25-2022,LD$2-2023)*LD$4</f>
        <v>0.29689756800000006</v>
      </c>
      <c r="LE24" s="2" cm="1">
        <f t="array" ref="LE24">INDEX(Assumptions!$AC$3:$AH$32,$A25-2022,LE$2-2023)*LE$4</f>
        <v>0.33423445999999996</v>
      </c>
      <c r="LF24" s="2" cm="1">
        <f t="array" ref="LF24">INDEX(Assumptions!$AC$3:$AH$32,$A25-2022,LF$2-2023)*LF$4</f>
        <v>0.4469612</v>
      </c>
      <c r="LG24" s="2" cm="1">
        <f t="array" ref="LG24">INDEX(Assumptions!$AC$3:$AH$32,$A25-2022,LG$2-2023)*LG$4</f>
        <v>0.25079650800000003</v>
      </c>
      <c r="LH24" s="2" cm="1">
        <f t="array" ref="LH24">INDEX(Assumptions!$AC$3:$AH$32,$A25-2022,LH$2-2023)*LH$4</f>
        <v>0.20260701999999997</v>
      </c>
      <c r="LI24" s="2" cm="1">
        <f t="array" ref="LI24">INDEX(Assumptions!$AC$3:$AH$32,$A25-2022,LI$2-2023)*LI$4</f>
        <v>0.45044999999999996</v>
      </c>
      <c r="LJ24" s="2" cm="1">
        <f t="array" ref="LJ24">INDEX(Assumptions!$AC$3:$AH$32,$A25-2022,LJ$2-2023)*LJ$4</f>
        <v>0.39441630999999999</v>
      </c>
      <c r="LK24" s="2" cm="1">
        <f t="array" ref="LK24">INDEX(Assumptions!$AC$3:$AH$32,$A25-2022,LK$2-2023)*LK$4</f>
        <v>0.42285359999999994</v>
      </c>
      <c r="LL24" s="2" cm="1">
        <f t="array" ref="LL24">INDEX(Assumptions!$AC$3:$AH$32,$A25-2022,LL$2-2023)*LL$4</f>
        <v>0.78062748000000004</v>
      </c>
      <c r="LM24" s="2" cm="1">
        <f t="array" ref="LM24">INDEX(Assumptions!$AC$3:$AH$32,$A25-2022,LM$2-2023)*LM$4</f>
        <v>0.45731166000000006</v>
      </c>
      <c r="LN24" s="2" cm="1">
        <f t="array" ref="LN24">INDEX(Assumptions!$AC$3:$AH$32,$A25-2022,LN$2-2023)*LN$4</f>
        <v>0.40129914</v>
      </c>
      <c r="LO24" s="2" cm="1">
        <f t="array" ref="LO24">INDEX(Assumptions!$AC$3:$AH$32,$A25-2022,LO$2-2023)*LO$4</f>
        <v>0.32950617599999998</v>
      </c>
      <c r="LP24" s="2" cm="1">
        <f t="array" ref="LP24">INDEX(Assumptions!$AC$3:$AH$32,$A25-2022,LP$2-2023)*LP$4</f>
        <v>0.52816259999999993</v>
      </c>
      <c r="LQ24" s="2" cm="1">
        <f t="array" ref="LQ24">INDEX(Assumptions!$AC$3:$AH$32,$A25-2022,LQ$2-2023)*LQ$4</f>
        <v>0.27824628999999995</v>
      </c>
      <c r="LR24" s="2" cm="1">
        <f t="array" ref="LR24">INDEX(Assumptions!$AC$3:$AH$32,$A25-2022,LR$2-2023)*LR$4</f>
        <v>0.27262638</v>
      </c>
      <c r="LS24" s="2" cm="1">
        <f t="array" ref="LS24">INDEX(Assumptions!$AC$3:$AH$32,$A25-2022,LS$2-2023)*LS$4</f>
        <v>0.59725027999999991</v>
      </c>
      <c r="LT24" s="2" cm="1">
        <f t="array" ref="LT24">INDEX(Assumptions!$AC$3:$AH$32,$A25-2022,LT$2-2023)*LT$4</f>
        <v>0.10154516799999999</v>
      </c>
      <c r="LU24" s="2" cm="1">
        <f t="array" ref="LU24">INDEX(Assumptions!$AC$3:$AH$32,$A25-2022,LU$2-2023)*LU$4</f>
        <v>0.4776996</v>
      </c>
      <c r="LV24" s="2" cm="1">
        <f t="array" ref="LV24">INDEX(Assumptions!$AC$3:$AH$32,$A25-2022,LV$2-2023)*LV$4</f>
        <v>0.35727846000000002</v>
      </c>
      <c r="LW24" s="2" cm="1">
        <f t="array" ref="LW24">INDEX(Assumptions!$AC$3:$AH$32,$A25-2022,LW$2-2023)*LW$4</f>
        <v>0.34730586000000002</v>
      </c>
      <c r="LX24" s="2" cm="1">
        <f t="array" ref="LX24">INDEX(Assumptions!$AC$3:$AH$32,$A25-2022,LX$2-2023)*LX$4</f>
        <v>0.45796608000000011</v>
      </c>
      <c r="LY24" s="2" cm="1">
        <f t="array" ref="LY24">INDEX(Assumptions!$AC$3:$AH$32,$A25-2022,LY$2-2023)*LY$4</f>
        <v>0.54552498000000005</v>
      </c>
      <c r="LZ24" s="2" cm="1">
        <f t="array" ref="LZ24">INDEX(Assumptions!$AC$3:$AH$32,$A25-2022,LZ$2-2023)*LZ$4</f>
        <v>0.40061116400000002</v>
      </c>
      <c r="MA24" s="2" cm="1">
        <f t="array" ref="MA24">INDEX(Assumptions!$AC$3:$AH$32,$A25-2022,MA$2-2023)*MA$4</f>
        <v>0.31993149999999998</v>
      </c>
      <c r="MB24" s="2" cm="1">
        <f t="array" ref="MB24">INDEX(Assumptions!$AC$3:$AH$32,$A25-2022,MB$2-2023)*MB$4</f>
        <v>0.24708992199999996</v>
      </c>
      <c r="MC24" s="2" cm="1">
        <f t="array" ref="MC24">INDEX(Assumptions!$AC$3:$AH$32,$A25-2022,MC$2-2023)*MC$4</f>
        <v>0.24363345600000003</v>
      </c>
      <c r="MD24" s="2" cm="1">
        <f t="array" ref="MD24">INDEX(Assumptions!$AC$3:$AH$32,$A25-2022,MD$2-2023)*MD$4</f>
        <v>0.343344608</v>
      </c>
      <c r="ME24" s="2" cm="1">
        <f t="array" ref="ME24">INDEX(Assumptions!$AC$3:$AH$32,$A25-2022,ME$2-2023)*ME$4</f>
        <v>0.60073408000000006</v>
      </c>
      <c r="MF24" s="2" cm="1">
        <f t="array" ref="MF24">INDEX(Assumptions!$AC$3:$AH$32,$A25-2022,MF$2-2023)*MF$4</f>
        <v>0.28684431999999993</v>
      </c>
      <c r="MG24" s="2" cm="1">
        <f t="array" ref="MG24">INDEX(Assumptions!$AC$3:$AH$32,$A25-2022,MG$2-2023)*MG$4</f>
        <v>0.55439670000000008</v>
      </c>
      <c r="MH24" s="2" cm="1">
        <f t="array" ref="MH24">INDEX(Assumptions!$AC$3:$AH$32,$A25-2022,MH$2-2023)*MH$4</f>
        <v>0.20109851999999998</v>
      </c>
      <c r="MI24" s="2" cm="1">
        <f t="array" ref="MI24">INDEX(Assumptions!$AC$3:$AH$32,$A25-2022,MI$2-2023)*MI$4</f>
        <v>0.51433434</v>
      </c>
      <c r="MJ24" s="2" cm="1">
        <f t="array" ref="MJ24">INDEX(Assumptions!$AC$3:$AH$32,$A25-2022,MJ$2-2023)*MJ$4</f>
        <v>0.3810114</v>
      </c>
      <c r="MK24" s="2" cm="1">
        <f t="array" ref="MK24">INDEX(Assumptions!$AC$3:$AH$32,$A25-2022,MK$2-2023)*MK$4</f>
        <v>0.31011617200000002</v>
      </c>
      <c r="ML24" s="2" cm="1">
        <f t="array" ref="ML24">INDEX(Assumptions!$AC$3:$AH$32,$A25-2022,ML$2-2023)*ML$4</f>
        <v>0.52890389999999987</v>
      </c>
      <c r="MM24" s="2" cm="1">
        <f t="array" ref="MM24">INDEX(Assumptions!$AC$3:$AH$32,$A25-2022,MM$2-2023)*MM$4</f>
        <v>0.42474179999999995</v>
      </c>
      <c r="MN24" s="2" cm="1">
        <f t="array" ref="MN24">INDEX(Assumptions!$AC$3:$AH$32,$A25-2022,MN$2-2023)*MN$4</f>
        <v>0.34947659999999997</v>
      </c>
      <c r="MO24" s="2" cm="1">
        <f t="array" ref="MO24">INDEX(Assumptions!$AC$3:$AH$32,$A25-2022,MO$2-2023)*MO$4</f>
        <v>0.34120112400000002</v>
      </c>
      <c r="MP24" s="2" cm="1">
        <f t="array" ref="MP24">INDEX(Assumptions!$AC$3:$AH$32,$A25-2022,MP$2-2023)*MP$4</f>
        <v>0.69032183999999996</v>
      </c>
      <c r="MQ24" s="2" cm="1">
        <f t="array" ref="MQ24">INDEX(Assumptions!$AC$3:$AH$32,$A25-2022,MQ$2-2023)*MQ$4</f>
        <v>0.43962534000000003</v>
      </c>
      <c r="MR24" s="2" cm="1">
        <f t="array" ref="MR24">INDEX(Assumptions!$AC$3:$AH$32,$A25-2022,MR$2-2023)*MR$4</f>
        <v>0.42909369999999997</v>
      </c>
      <c r="MS24" s="2" cm="1">
        <f t="array" ref="MS24">INDEX(Assumptions!$AC$3:$AH$32,$A25-2022,MS$2-2023)*MS$4</f>
        <v>7.2527629999999954E-2</v>
      </c>
      <c r="MT24" s="2" cm="1">
        <f t="array" ref="MT24">INDEX(Assumptions!$AC$3:$AH$32,$A25-2022,MT$2-2023)*MT$4</f>
        <v>0.318744788</v>
      </c>
      <c r="MU24" s="2" cm="1">
        <f t="array" ref="MU24">INDEX(Assumptions!$AC$3:$AH$32,$A25-2022,MU$2-2023)*MU$4</f>
        <v>0.22537123000000001</v>
      </c>
      <c r="MV24" s="2" cm="1">
        <f t="array" ref="MV24">INDEX(Assumptions!$AC$3:$AH$32,$A25-2022,MV$2-2023)*MV$4</f>
        <v>0.26974739999999997</v>
      </c>
      <c r="MW24" s="2" cm="1">
        <f t="array" ref="MW24">INDEX(Assumptions!$AC$3:$AH$32,$A25-2022,MW$2-2023)*MW$4</f>
        <v>0.44138558000000006</v>
      </c>
      <c r="MX24" s="2" cm="1">
        <f t="array" ref="MX24">INDEX(Assumptions!$AC$3:$AH$32,$A25-2022,MX$2-2023)*MX$4</f>
        <v>0.43998079999999995</v>
      </c>
      <c r="MY24" s="2" cm="1">
        <f t="array" ref="MY24">INDEX(Assumptions!$AC$3:$AH$32,$A25-2022,MY$2-2023)*MY$4</f>
        <v>0.45219408000000005</v>
      </c>
      <c r="MZ24" s="2" cm="1">
        <f t="array" ref="MZ24">INDEX(Assumptions!$AC$3:$AH$32,$A25-2022,MZ$2-2023)*MZ$4</f>
        <v>0.35292319999999994</v>
      </c>
      <c r="NA24" s="2" cm="1">
        <f t="array" ref="NA24">INDEX(Assumptions!$AC$3:$AH$32,$A25-2022,NA$2-2023)*NA$4</f>
        <v>0.32818554599999999</v>
      </c>
      <c r="NB24" s="2" cm="1">
        <f t="array" ref="NB24">INDEX(Assumptions!$AC$3:$AH$32,$A25-2022,NB$2-2023)*NB$4</f>
        <v>0.51245421999999996</v>
      </c>
      <c r="NC24" s="2" cm="1">
        <f t="array" ref="NC24">INDEX(Assumptions!$AC$3:$AH$32,$A25-2022,NC$2-2023)*NC$4</f>
        <v>0.403389</v>
      </c>
      <c r="ND24" s="2" cm="1">
        <f t="array" ref="ND24">INDEX(Assumptions!$AC$3:$AH$32,$A25-2022,ND$2-2023)*ND$4</f>
        <v>0.32550538800000001</v>
      </c>
      <c r="NE24" s="2" cm="1">
        <f t="array" ref="NE24">INDEX(Assumptions!$AC$3:$AH$32,$A25-2022,NE$2-2023)*NE$4</f>
        <v>0.35693596599999999</v>
      </c>
      <c r="NF24" s="2" cm="1">
        <f t="array" ref="NF24">INDEX(Assumptions!$AC$3:$AH$32,$A25-2022,NF$2-2023)*NF$4</f>
        <v>0.12468755800000005</v>
      </c>
      <c r="NG24" s="2" cm="1">
        <f t="array" ref="NG24">INDEX(Assumptions!$AC$3:$AH$32,$A25-2022,NG$2-2023)*NG$4</f>
        <v>0.62366329999999992</v>
      </c>
      <c r="NH24" s="2" cm="1">
        <f t="array" ref="NH24">INDEX(Assumptions!$AC$3:$AH$32,$A25-2022,NH$2-2023)*NH$4</f>
        <v>0.32010945799999996</v>
      </c>
      <c r="NI24" s="2" cm="1">
        <f t="array" ref="NI24">INDEX(Assumptions!$AC$3:$AH$32,$A25-2022,NI$2-2023)*NI$4</f>
        <v>0.37926787599999995</v>
      </c>
      <c r="NJ24" s="2" cm="1">
        <f t="array" ref="NJ24">INDEX(Assumptions!$AC$3:$AH$32,$A25-2022,NJ$2-2023)*NJ$4</f>
        <v>0.45312790000000003</v>
      </c>
      <c r="NK24" s="2" cm="1">
        <f t="array" ref="NK24">INDEX(Assumptions!$AC$3:$AH$32,$A25-2022,NK$2-2023)*NK$4</f>
        <v>0.46838820000000003</v>
      </c>
      <c r="NL24" s="2" cm="1">
        <f t="array" ref="NL24">INDEX(Assumptions!$AC$3:$AH$32,$A25-2022,NL$2-2023)*NL$4</f>
        <v>0.51634387999999998</v>
      </c>
      <c r="NM24" s="2" cm="1">
        <f t="array" ref="NM24">INDEX(Assumptions!$AC$3:$AH$32,$A25-2022,NM$2-2023)*NM$4</f>
        <v>0.48716184000000001</v>
      </c>
      <c r="NN24" s="2" cm="1">
        <f t="array" ref="NN24">INDEX(Assumptions!$AC$3:$AH$32,$A25-2022,NN$2-2023)*NN$4</f>
        <v>8.4787571999999964E-2</v>
      </c>
      <c r="NO24" s="2" cm="1">
        <f t="array" ref="NO24">INDEX(Assumptions!$AC$3:$AH$32,$A25-2022,NO$2-2023)*NO$4</f>
        <v>0.33192197999999995</v>
      </c>
      <c r="NP24" s="2" cm="1">
        <f t="array" ref="NP24">INDEX(Assumptions!$AC$3:$AH$32,$A25-2022,NP$2-2023)*NP$4</f>
        <v>0.48628213999999997</v>
      </c>
      <c r="NQ24" s="2" cm="1">
        <f t="array" ref="NQ24">INDEX(Assumptions!$AC$3:$AH$32,$A25-2022,NQ$2-2023)*NQ$4</f>
        <v>0.52909740000000005</v>
      </c>
      <c r="NR24" s="2" cm="1">
        <f t="array" ref="NR24">INDEX(Assumptions!$AC$3:$AH$32,$A25-2022,NR$2-2023)*NR$4</f>
        <v>0.24845482200000002</v>
      </c>
      <c r="NS24" s="2" cm="1">
        <f t="array" ref="NS24">INDEX(Assumptions!$AC$3:$AH$32,$A25-2022,NS$2-2023)*NS$4</f>
        <v>0.30332696200000003</v>
      </c>
      <c r="NT24" s="2" cm="1">
        <f t="array" ref="NT24">INDEX(Assumptions!$AC$3:$AH$32,$A25-2022,NT$2-2023)*NT$4</f>
        <v>0.52230162000000002</v>
      </c>
      <c r="NU24" s="2" cm="1">
        <f t="array" ref="NU24">INDEX(Assumptions!$AC$3:$AH$32,$A25-2022,NU$2-2023)*NU$4</f>
        <v>0.21167633399999997</v>
      </c>
      <c r="NV24" s="2" cm="1">
        <f t="array" ref="NV24">INDEX(Assumptions!$AC$3:$AH$32,$A25-2022,NV$2-2023)*NV$4</f>
        <v>0.52458070000000001</v>
      </c>
      <c r="NW24" s="2" cm="1">
        <f t="array" ref="NW24">INDEX(Assumptions!$AC$3:$AH$32,$A25-2022,NW$2-2023)*NW$4</f>
        <v>0.50555543999999997</v>
      </c>
      <c r="NX24" s="2" cm="1">
        <f t="array" ref="NX24">INDEX(Assumptions!$AC$3:$AH$32,$A25-2022,NX$2-2023)*NX$4</f>
        <v>0.40753502000000003</v>
      </c>
      <c r="NY24" s="2" cm="1">
        <f t="array" ref="NY24">INDEX(Assumptions!$AC$3:$AH$32,$A25-2022,NY$2-2023)*NY$4</f>
        <v>0.36808030000000003</v>
      </c>
      <c r="NZ24" s="2" cm="1">
        <f t="array" ref="NZ24">INDEX(Assumptions!$AC$3:$AH$32,$A25-2022,NZ$2-2023)*NZ$4</f>
        <v>0.53555511999999994</v>
      </c>
      <c r="OA24" s="2" cm="1">
        <f t="array" ref="OA24">INDEX(Assumptions!$AC$3:$AH$32,$A25-2022,OA$2-2023)*OA$4</f>
        <v>0.71873811999999992</v>
      </c>
      <c r="OB24" s="2" cm="1">
        <f t="array" ref="OB24">INDEX(Assumptions!$AC$3:$AH$32,$A25-2022,OB$2-2023)*OB$4</f>
        <v>0.21220188599999998</v>
      </c>
      <c r="OC24" s="2" cm="1">
        <f t="array" ref="OC24">INDEX(Assumptions!$AC$3:$AH$32,$A25-2022,OC$2-2023)*OC$4</f>
        <v>0.52979611999999998</v>
      </c>
      <c r="OD24" s="2" cm="1">
        <f t="array" ref="OD24">INDEX(Assumptions!$AC$3:$AH$32,$A25-2022,OD$2-2023)*OD$4</f>
        <v>0.52164449999999996</v>
      </c>
      <c r="OE24" s="2" cm="1">
        <f t="array" ref="OE24">INDEX(Assumptions!$AC$3:$AH$32,$A25-2022,OE$2-2023)*OE$4</f>
        <v>0.38837533800000001</v>
      </c>
      <c r="OF24" s="2" cm="1">
        <f t="array" ref="OF24">INDEX(Assumptions!$AC$3:$AH$32,$A25-2022,OF$2-2023)*OF$4</f>
        <v>7.6742443999999965E-2</v>
      </c>
      <c r="OG24" s="2" cm="1">
        <f t="array" ref="OG24">INDEX(Assumptions!$AC$3:$AH$32,$A25-2022,OG$2-2023)*OG$4</f>
        <v>0.36035937600000006</v>
      </c>
      <c r="OH24" s="2" cm="1">
        <f t="array" ref="OH24">INDEX(Assumptions!$AC$3:$AH$32,$A25-2022,OH$2-2023)*OH$4</f>
        <v>0.18018001000000003</v>
      </c>
      <c r="OI24" s="2" cm="1">
        <f t="array" ref="OI24">INDEX(Assumptions!$AC$3:$AH$32,$A25-2022,OI$2-2023)*OI$4</f>
        <v>0.27058600799999999</v>
      </c>
      <c r="OJ24" s="2" cm="1">
        <f t="array" ref="OJ24">INDEX(Assumptions!$AC$3:$AH$32,$A25-2022,OJ$2-2023)*OJ$4</f>
        <v>0.25894805199999998</v>
      </c>
      <c r="OK24" s="2" cm="1">
        <f t="array" ref="OK24">INDEX(Assumptions!$AC$3:$AH$32,$A25-2022,OK$2-2023)*OK$4</f>
        <v>0.46400406000000011</v>
      </c>
      <c r="OL24" s="2" cm="1">
        <f t="array" ref="OL24">INDEX(Assumptions!$AC$3:$AH$32,$A25-2022,OL$2-2023)*OL$4</f>
        <v>0.5242467999999999</v>
      </c>
      <c r="OM24" s="2" cm="1">
        <f t="array" ref="OM24">INDEX(Assumptions!$AC$3:$AH$32,$A25-2022,OM$2-2023)*OM$4</f>
        <v>0.43423550000000005</v>
      </c>
      <c r="ON24" s="2" cm="1">
        <f t="array" ref="ON24">INDEX(Assumptions!$AC$3:$AH$32,$A25-2022,ON$2-2023)*ON$4</f>
        <v>0.44263988000000004</v>
      </c>
      <c r="OO24" s="2" cm="1">
        <f t="array" ref="OO24">INDEX(Assumptions!$AC$3:$AH$32,$A25-2022,OO$2-2023)*OO$4</f>
        <v>0.24792173999999997</v>
      </c>
      <c r="OP24" s="2" cm="1">
        <f t="array" ref="OP24">INDEX(Assumptions!$AC$3:$AH$32,$A25-2022,OP$2-2023)*OP$4</f>
        <v>0.24618704800000002</v>
      </c>
      <c r="OQ24" s="2" cm="1">
        <f t="array" ref="OQ24">INDEX(Assumptions!$AC$3:$AH$32,$A25-2022,OQ$2-2023)*OQ$4</f>
        <v>0.54977966</v>
      </c>
      <c r="OR24" s="2" cm="1">
        <f t="array" ref="OR24">INDEX(Assumptions!$AC$3:$AH$32,$A25-2022,OR$2-2023)*OR$4</f>
        <v>0.36642861199999999</v>
      </c>
      <c r="OS24" s="2" cm="1">
        <f t="array" ref="OS24">INDEX(Assumptions!$AC$3:$AH$32,$A25-2022,OS$2-2023)*OS$4</f>
        <v>0.47480939999999999</v>
      </c>
      <c r="OT24" s="2" cm="1">
        <f t="array" ref="OT24">INDEX(Assumptions!$AC$3:$AH$32,$A25-2022,OT$2-2023)*OT$4</f>
        <v>0.34335363999999996</v>
      </c>
      <c r="OU24" s="2" cm="1">
        <f t="array" ref="OU24">INDEX(Assumptions!$AC$3:$AH$32,$A25-2022,OU$2-2023)*OU$4</f>
        <v>0.44717608000000003</v>
      </c>
      <c r="OV24" s="2" cm="1">
        <f t="array" ref="OV24">INDEX(Assumptions!$AC$3:$AH$32,$A25-2022,OV$2-2023)*OV$4</f>
        <v>0.29649750000000002</v>
      </c>
      <c r="OW24" s="2" cm="1">
        <f t="array" ref="OW24">INDEX(Assumptions!$AC$3:$AH$32,$A25-2022,OW$2-2023)*OW$4</f>
        <v>0.39536275999999992</v>
      </c>
      <c r="OX24" s="2" cm="1">
        <f t="array" ref="OX24">INDEX(Assumptions!$AC$3:$AH$32,$A25-2022,OX$2-2023)*OX$4</f>
        <v>0.59461429999999993</v>
      </c>
      <c r="OY24" s="2" cm="1">
        <f t="array" ref="OY24">INDEX(Assumptions!$AC$3:$AH$32,$A25-2022,OY$2-2023)*OY$4</f>
        <v>0.34679173200000002</v>
      </c>
      <c r="OZ24" s="2" cm="1">
        <f t="array" ref="OZ24">INDEX(Assumptions!$AC$3:$AH$32,$A25-2022,OZ$2-2023)*OZ$4</f>
        <v>0.33332926199999996</v>
      </c>
      <c r="PA24" s="2" cm="1">
        <f t="array" ref="PA24">INDEX(Assumptions!$AC$3:$AH$32,$A25-2022,PA$2-2023)*PA$4</f>
        <v>0.31804798799999995</v>
      </c>
      <c r="PB24" s="2" cm="1">
        <f t="array" ref="PB24">INDEX(Assumptions!$AC$3:$AH$32,$A25-2022,PB$2-2023)*PB$4</f>
        <v>-1.6501111999999964E-2</v>
      </c>
      <c r="PC24" s="2" cm="1">
        <f t="array" ref="PC24">INDEX(Assumptions!$AC$3:$AH$32,$A25-2022,PC$2-2023)*PC$4</f>
        <v>0.60961833999999993</v>
      </c>
      <c r="PD24" s="2" cm="1">
        <f t="array" ref="PD24">INDEX(Assumptions!$AC$3:$AH$32,$A25-2022,PD$2-2023)*PD$4</f>
        <v>0.29716077999999996</v>
      </c>
      <c r="PE24" s="2" cm="1">
        <f t="array" ref="PE24">INDEX(Assumptions!$AC$3:$AH$32,$A25-2022,PE$2-2023)*PE$4</f>
        <v>0.55852134000000009</v>
      </c>
      <c r="PF24" s="2" cm="1">
        <f t="array" ref="PF24">INDEX(Assumptions!$AC$3:$AH$32,$A25-2022,PF$2-2023)*PF$4</f>
        <v>0.46071864000000001</v>
      </c>
      <c r="PG24" s="2" cm="1">
        <f t="array" ref="PG24">INDEX(Assumptions!$AC$3:$AH$32,$A25-2022,PG$2-2023)*PG$4</f>
        <v>0.25356429200000002</v>
      </c>
      <c r="PH24" s="2" cm="1">
        <f t="array" ref="PH24">INDEX(Assumptions!$AC$3:$AH$32,$A25-2022,PH$2-2023)*PH$4</f>
        <v>0.46355204000000011</v>
      </c>
      <c r="PI24" s="2" cm="1">
        <f t="array" ref="PI24">INDEX(Assumptions!$AC$3:$AH$32,$A25-2022,PI$2-2023)*PI$4</f>
        <v>0.40197079999999996</v>
      </c>
      <c r="PJ24" s="2" cm="1">
        <f t="array" ref="PJ24">INDEX(Assumptions!$AC$3:$AH$32,$A25-2022,PJ$2-2023)*PJ$4</f>
        <v>0.46616373999999994</v>
      </c>
      <c r="PK24" s="2" cm="1">
        <f t="array" ref="PK24">INDEX(Assumptions!$AC$3:$AH$32,$A25-2022,PK$2-2023)*PK$4</f>
        <v>0.28785291600000001</v>
      </c>
      <c r="PL24" s="2" cm="1">
        <f t="array" ref="PL24">INDEX(Assumptions!$AC$3:$AH$32,$A25-2022,PL$2-2023)*PL$4</f>
        <v>0.43510668000000002</v>
      </c>
      <c r="PM24" s="2" cm="1">
        <f t="array" ref="PM24">INDEX(Assumptions!$AC$3:$AH$32,$A25-2022,PM$2-2023)*PM$4</f>
        <v>0.24086917800000004</v>
      </c>
      <c r="PN24" s="2" cm="1">
        <f t="array" ref="PN24">INDEX(Assumptions!$AC$3:$AH$32,$A25-2022,PN$2-2023)*PN$4</f>
        <v>0.42311874000000005</v>
      </c>
      <c r="PO24" s="2" cm="1">
        <f t="array" ref="PO24">INDEX(Assumptions!$AC$3:$AH$32,$A25-2022,PO$2-2023)*PO$4</f>
        <v>0.38627556000000007</v>
      </c>
      <c r="PP24" s="2" cm="1">
        <f t="array" ref="PP24">INDEX(Assumptions!$AC$3:$AH$32,$A25-2022,PP$2-2023)*PP$4</f>
        <v>0.58067724000000009</v>
      </c>
      <c r="PQ24" s="2" cm="1">
        <f t="array" ref="PQ24">INDEX(Assumptions!$AC$3:$AH$32,$A25-2022,PQ$2-2023)*PQ$4</f>
        <v>0.29085531999999997</v>
      </c>
      <c r="PR24" s="2" cm="1">
        <f t="array" ref="PR24">INDEX(Assumptions!$AC$3:$AH$32,$A25-2022,PR$2-2023)*PR$4</f>
        <v>0.64073897999999985</v>
      </c>
      <c r="PS24" s="2" cm="1">
        <f t="array" ref="PS24">INDEX(Assumptions!$AC$3:$AH$32,$A25-2022,PS$2-2023)*PS$4</f>
        <v>0.237844152</v>
      </c>
      <c r="PT24" s="2" cm="1">
        <f t="array" ref="PT24">INDEX(Assumptions!$AC$3:$AH$32,$A25-2022,PT$2-2023)*PT$4</f>
        <v>0.43896527999999996</v>
      </c>
      <c r="PU24" s="2" cm="1">
        <f t="array" ref="PU24">INDEX(Assumptions!$AC$3:$AH$32,$A25-2022,PU$2-2023)*PU$4</f>
        <v>7.5162359999999956E-2</v>
      </c>
      <c r="PV24" s="2" cm="1">
        <f t="array" ref="PV24">INDEX(Assumptions!$AC$3:$AH$32,$A25-2022,PV$2-2023)*PV$4</f>
        <v>0.28479555999999995</v>
      </c>
      <c r="PW24" s="2" cm="1">
        <f t="array" ref="PW24">INDEX(Assumptions!$AC$3:$AH$32,$A25-2022,PW$2-2023)*PW$4</f>
        <v>0.24487803599999997</v>
      </c>
      <c r="PX24" s="2" cm="1">
        <f t="array" ref="PX24">INDEX(Assumptions!$AC$3:$AH$32,$A25-2022,PX$2-2023)*PX$4</f>
        <v>0.33495263999999997</v>
      </c>
      <c r="PY24" s="2" cm="1">
        <f t="array" ref="PY24">INDEX(Assumptions!$AC$3:$AH$32,$A25-2022,PY$2-2023)*PY$4</f>
        <v>0.38645879999999999</v>
      </c>
      <c r="PZ24" s="2" cm="1">
        <f t="array" ref="PZ24">INDEX(Assumptions!$AC$3:$AH$32,$A25-2022,PZ$2-2023)*PZ$4</f>
        <v>0.45257379999999992</v>
      </c>
      <c r="QA24" s="2" cm="1">
        <f t="array" ref="QA24">INDEX(Assumptions!$AC$3:$AH$32,$A25-2022,QA$2-2023)*QA$4</f>
        <v>0.14636178800000002</v>
      </c>
      <c r="QB24" s="2" cm="1">
        <f t="array" ref="QB24">INDEX(Assumptions!$AC$3:$AH$32,$A25-2022,QB$2-2023)*QB$4</f>
        <v>0.56862701999999998</v>
      </c>
      <c r="QC24" s="2" cm="1">
        <f t="array" ref="QC24">INDEX(Assumptions!$AC$3:$AH$32,$A25-2022,QC$2-2023)*QC$4</f>
        <v>0.39665729999999999</v>
      </c>
      <c r="QD24" s="2" cm="1">
        <f t="array" ref="QD24">INDEX(Assumptions!$AC$3:$AH$32,$A25-2022,QD$2-2023)*QD$4</f>
        <v>0.40310059999999998</v>
      </c>
      <c r="QE24" s="2" cm="1">
        <f t="array" ref="QE24">INDEX(Assumptions!$AC$3:$AH$32,$A25-2022,QE$2-2023)*QE$4</f>
        <v>0.23148824999999998</v>
      </c>
      <c r="QF24" s="2" cm="1">
        <f t="array" ref="QF24">INDEX(Assumptions!$AC$3:$AH$32,$A25-2022,QF$2-2023)*QF$4</f>
        <v>0.45164370000000004</v>
      </c>
      <c r="QG24" s="2" cm="1">
        <f t="array" ref="QG24">INDEX(Assumptions!$AC$3:$AH$32,$A25-2022,QG$2-2023)*QG$4</f>
        <v>0.16089627600000003</v>
      </c>
      <c r="QH24" s="2" cm="1">
        <f t="array" ref="QH24">INDEX(Assumptions!$AC$3:$AH$32,$A25-2022,QH$2-2023)*QH$4</f>
        <v>0.53022372000000006</v>
      </c>
      <c r="QI24" s="2" cm="1">
        <f t="array" ref="QI24">INDEX(Assumptions!$AC$3:$AH$32,$A25-2022,QI$2-2023)*QI$4</f>
        <v>0.44609795999999996</v>
      </c>
      <c r="QJ24" s="2" cm="1">
        <f t="array" ref="QJ24">INDEX(Assumptions!$AC$3:$AH$32,$A25-2022,QJ$2-2023)*QJ$4</f>
        <v>0.37537009999999998</v>
      </c>
      <c r="QK24" s="2" cm="1">
        <f t="array" ref="QK24">INDEX(Assumptions!$AC$3:$AH$32,$A25-2022,QK$2-2023)*QK$4</f>
        <v>0.40479924</v>
      </c>
      <c r="QL24" s="2" cm="1">
        <f t="array" ref="QL24">INDEX(Assumptions!$AC$3:$AH$32,$A25-2022,QL$2-2023)*QL$4</f>
        <v>0.52100587999999992</v>
      </c>
      <c r="QM24" s="2" cm="1">
        <f t="array" ref="QM24">INDEX(Assumptions!$AC$3:$AH$32,$A25-2022,QM$2-2023)*QM$4</f>
        <v>0.29687927799999997</v>
      </c>
      <c r="QN24" s="2" cm="1">
        <f t="array" ref="QN24">INDEX(Assumptions!$AC$3:$AH$32,$A25-2022,QN$2-2023)*QN$4</f>
        <v>0.38268789999999997</v>
      </c>
      <c r="QO24" s="2" cm="1">
        <f t="array" ref="QO24">INDEX(Assumptions!$AC$3:$AH$32,$A25-2022,QO$2-2023)*QO$4</f>
        <v>0.25683662800000001</v>
      </c>
      <c r="QP24" s="2" cm="1">
        <f t="array" ref="QP24">INDEX(Assumptions!$AC$3:$AH$32,$A25-2022,QP$2-2023)*QP$4</f>
        <v>0.52669421999999999</v>
      </c>
      <c r="QQ24" s="2" cm="1">
        <f t="array" ref="QQ24">INDEX(Assumptions!$AC$3:$AH$32,$A25-2022,QQ$2-2023)*QQ$4</f>
        <v>0.48790481999999996</v>
      </c>
      <c r="QR24" s="2" cm="1">
        <f t="array" ref="QR24">INDEX(Assumptions!$AC$3:$AH$32,$A25-2022,QR$2-2023)*QR$4</f>
        <v>0.230877314</v>
      </c>
      <c r="QS24" s="2" cm="1">
        <f t="array" ref="QS24">INDEX(Assumptions!$AC$3:$AH$32,$A25-2022,QS$2-2023)*QS$4</f>
        <v>0.48283741999999996</v>
      </c>
      <c r="QT24" s="2" cm="1">
        <f t="array" ref="QT24">INDEX(Assumptions!$AC$3:$AH$32,$A25-2022,QT$2-2023)*QT$4</f>
        <v>0.27646631999999999</v>
      </c>
      <c r="QU24" s="2" cm="1">
        <f t="array" ref="QU24">INDEX(Assumptions!$AC$3:$AH$32,$A25-2022,QU$2-2023)*QU$4</f>
        <v>0.49002380000000001</v>
      </c>
      <c r="QV24" s="2" cm="1">
        <f t="array" ref="QV24">INDEX(Assumptions!$AC$3:$AH$32,$A25-2022,QV$2-2023)*QV$4</f>
        <v>0.35970275199999996</v>
      </c>
      <c r="QW24" s="2" cm="1">
        <f t="array" ref="QW24">INDEX(Assumptions!$AC$3:$AH$32,$A25-2022,QW$2-2023)*QW$4</f>
        <v>0.30382801599999998</v>
      </c>
      <c r="QX24" s="2" cm="1">
        <f t="array" ref="QX24">INDEX(Assumptions!$AC$3:$AH$32,$A25-2022,QX$2-2023)*QX$4</f>
        <v>0.28442133999999997</v>
      </c>
      <c r="QY24" s="2" cm="1">
        <f t="array" ref="QY24">INDEX(Assumptions!$AC$3:$AH$32,$A25-2022,QY$2-2023)*QY$4</f>
        <v>0.44702141999999995</v>
      </c>
      <c r="QZ24" s="2" cm="1">
        <f t="array" ref="QZ24">INDEX(Assumptions!$AC$3:$AH$32,$A25-2022,QZ$2-2023)*QZ$4</f>
        <v>0.33330779199999999</v>
      </c>
      <c r="RA24" s="2" cm="1">
        <f t="array" ref="RA24">INDEX(Assumptions!$AC$3:$AH$32,$A25-2022,RA$2-2023)*RA$4</f>
        <v>0.37713450999999998</v>
      </c>
      <c r="RB24" s="2" cm="1">
        <f t="array" ref="RB24">INDEX(Assumptions!$AC$3:$AH$32,$A25-2022,RB$2-2023)*RB$4</f>
        <v>0.69208352000000006</v>
      </c>
      <c r="RC24" s="2" cm="1">
        <f t="array" ref="RC24">INDEX(Assumptions!$AC$3:$AH$32,$A25-2022,RC$2-2023)*RC$4</f>
        <v>0.43157122000000003</v>
      </c>
      <c r="RD24" s="2" cm="1">
        <f t="array" ref="RD24">INDEX(Assumptions!$AC$3:$AH$32,$A25-2022,RD$2-2023)*RD$4</f>
        <v>0.33675774000000008</v>
      </c>
      <c r="RE24" s="2" cm="1">
        <f t="array" ref="RE24">INDEX(Assumptions!$AC$3:$AH$32,$A25-2022,RE$2-2023)*RE$4</f>
        <v>0.22996360199999999</v>
      </c>
      <c r="RF24" s="2" cm="1">
        <f t="array" ref="RF24">INDEX(Assumptions!$AC$3:$AH$32,$A25-2022,RF$2-2023)*RF$4</f>
        <v>0.32917440399999998</v>
      </c>
      <c r="RG24" s="2" cm="1">
        <f t="array" ref="RG24">INDEX(Assumptions!$AC$3:$AH$32,$A25-2022,RG$2-2023)*RG$4</f>
        <v>0.170231152</v>
      </c>
      <c r="RH24" s="2" cm="1">
        <f t="array" ref="RH24">INDEX(Assumptions!$AC$3:$AH$32,$A25-2022,RH$2-2023)*RH$4</f>
        <v>0.60603893999999991</v>
      </c>
      <c r="RI24" s="2" cm="1">
        <f t="array" ref="RI24">INDEX(Assumptions!$AC$3:$AH$32,$A25-2022,RI$2-2023)*RI$4</f>
        <v>0.34756525999999999</v>
      </c>
      <c r="RJ24" s="2" cm="1">
        <f t="array" ref="RJ24">INDEX(Assumptions!$AC$3:$AH$32,$A25-2022,RJ$2-2023)*RJ$4</f>
        <v>0.59625521999999997</v>
      </c>
      <c r="RK24" s="2" cm="1">
        <f t="array" ref="RK24">INDEX(Assumptions!$AC$3:$AH$32,$A25-2022,RK$2-2023)*RK$4</f>
        <v>0.55338149999999997</v>
      </c>
      <c r="RL24" s="2" cm="1">
        <f t="array" ref="RL24">INDEX(Assumptions!$AC$3:$AH$32,$A25-2022,RL$2-2023)*RL$4</f>
        <v>0.38302400000000003</v>
      </c>
      <c r="RM24" s="2" cm="1">
        <f t="array" ref="RM24">INDEX(Assumptions!$AC$3:$AH$32,$A25-2022,RM$2-2023)*RM$4</f>
        <v>0.40196285999999998</v>
      </c>
      <c r="RN24" s="2" cm="1">
        <f t="array" ref="RN24">INDEX(Assumptions!$AC$3:$AH$32,$A25-2022,RN$2-2023)*RN$4</f>
        <v>0.42533720000000003</v>
      </c>
      <c r="RO24" s="2" cm="1">
        <f t="array" ref="RO24">INDEX(Assumptions!$AC$3:$AH$32,$A25-2022,RO$2-2023)*RO$4</f>
        <v>0.53456481999999994</v>
      </c>
      <c r="RP24" s="2" cm="1">
        <f t="array" ref="RP24">INDEX(Assumptions!$AC$3:$AH$32,$A25-2022,RP$2-2023)*RP$4</f>
        <v>0.43644432000000005</v>
      </c>
      <c r="RQ24" s="2" cm="1">
        <f t="array" ref="RQ24">INDEX(Assumptions!$AC$3:$AH$32,$A25-2022,RQ$2-2023)*RQ$4</f>
        <v>0.44225328000000003</v>
      </c>
      <c r="RR24" s="2" cm="1">
        <f t="array" ref="RR24">INDEX(Assumptions!$AC$3:$AH$32,$A25-2022,RR$2-2023)*RR$4</f>
        <v>0.26174323599999999</v>
      </c>
      <c r="RS24" s="2" cm="1">
        <f t="array" ref="RS24">INDEX(Assumptions!$AC$3:$AH$32,$A25-2022,RS$2-2023)*RS$4</f>
        <v>0.27879132600000006</v>
      </c>
      <c r="RT24" s="2" cm="1">
        <f t="array" ref="RT24">INDEX(Assumptions!$AC$3:$AH$32,$A25-2022,RT$2-2023)*RT$4</f>
        <v>0.74834292000000002</v>
      </c>
      <c r="RU24" s="2" cm="1">
        <f t="array" ref="RU24">INDEX(Assumptions!$AC$3:$AH$32,$A25-2022,RU$2-2023)*RU$4</f>
        <v>0.37053074199999997</v>
      </c>
      <c r="RV24" s="2" cm="1">
        <f t="array" ref="RV24">INDEX(Assumptions!$AC$3:$AH$32,$A25-2022,RV$2-2023)*RV$4</f>
        <v>0.38997139999999997</v>
      </c>
      <c r="RW24" s="2" cm="1">
        <f t="array" ref="RW24">INDEX(Assumptions!$AC$3:$AH$32,$A25-2022,RW$2-2023)*RW$4</f>
        <v>0.42773109999999998</v>
      </c>
      <c r="RX24" s="2" cm="1">
        <f t="array" ref="RX24">INDEX(Assumptions!$AC$3:$AH$32,$A25-2022,RX$2-2023)*RX$4</f>
        <v>0.33487330999999998</v>
      </c>
      <c r="RY24" s="2" cm="1">
        <f t="array" ref="RY24">INDEX(Assumptions!$AC$3:$AH$32,$A25-2022,RY$2-2023)*RY$4</f>
        <v>0.48112260000000001</v>
      </c>
      <c r="RZ24" s="2" cm="1">
        <f t="array" ref="RZ24">INDEX(Assumptions!$AC$3:$AH$32,$A25-2022,RZ$2-2023)*RZ$4</f>
        <v>0.30651634999999999</v>
      </c>
      <c r="SA24" s="2" cm="1">
        <f t="array" ref="SA24">INDEX(Assumptions!$AC$3:$AH$32,$A25-2022,SA$2-2023)*SA$4</f>
        <v>0.35646053999999999</v>
      </c>
      <c r="SB24" s="2" cm="1">
        <f t="array" ref="SB24">INDEX(Assumptions!$AC$3:$AH$32,$A25-2022,SB$2-2023)*SB$4</f>
        <v>0.53432496000000007</v>
      </c>
      <c r="SC24" s="2" cm="1">
        <f t="array" ref="SC24">INDEX(Assumptions!$AC$3:$AH$32,$A25-2022,SC$2-2023)*SC$4</f>
        <v>0.29877764000000001</v>
      </c>
      <c r="SD24" s="2" cm="1">
        <f t="array" ref="SD24">INDEX(Assumptions!$AC$3:$AH$32,$A25-2022,SD$2-2023)*SD$4</f>
        <v>0.33885298199999997</v>
      </c>
      <c r="SE24" s="2" cm="1">
        <f t="array" ref="SE24">INDEX(Assumptions!$AC$3:$AH$32,$A25-2022,SE$2-2023)*SE$4</f>
        <v>0.25502264799999996</v>
      </c>
      <c r="SF24" s="2" cm="1">
        <f t="array" ref="SF24">INDEX(Assumptions!$AC$3:$AH$32,$A25-2022,SF$2-2023)*SF$4</f>
        <v>0.22629585999999999</v>
      </c>
      <c r="SG24" s="2" cm="1">
        <f t="array" ref="SG24">INDEX(Assumptions!$AC$3:$AH$32,$A25-2022,SG$2-2023)*SG$4</f>
        <v>0.33985804999999997</v>
      </c>
      <c r="SH24" s="2" cm="1">
        <f t="array" ref="SH24">INDEX(Assumptions!$AC$3:$AH$32,$A25-2022,SH$2-2023)*SH$4</f>
        <v>0.39245454999999996</v>
      </c>
      <c r="SI24" s="2" cm="1">
        <f t="array" ref="SI24">INDEX(Assumptions!$AC$3:$AH$32,$A25-2022,SI$2-2023)*SI$4</f>
        <v>0.52791107999999998</v>
      </c>
      <c r="SJ24" s="2" cm="1">
        <f t="array" ref="SJ24">INDEX(Assumptions!$AC$3:$AH$32,$A25-2022,SJ$2-2023)*SJ$4</f>
        <v>0.37855147200000006</v>
      </c>
      <c r="SK24" s="2" cm="1">
        <f t="array" ref="SK24">INDEX(Assumptions!$AC$3:$AH$32,$A25-2022,SK$2-2023)*SK$4</f>
        <v>0.35265010800000002</v>
      </c>
      <c r="SL24" s="2" cm="1">
        <f t="array" ref="SL24">INDEX(Assumptions!$AC$3:$AH$32,$A25-2022,SL$2-2023)*SL$4</f>
        <v>0.39698610000000001</v>
      </c>
      <c r="SM24" s="2" cm="1">
        <f t="array" ref="SM24">INDEX(Assumptions!$AC$3:$AH$32,$A25-2022,SM$2-2023)*SM$4</f>
        <v>0.34387925799999997</v>
      </c>
      <c r="SN24" s="2" cm="1">
        <f t="array" ref="SN24">INDEX(Assumptions!$AC$3:$AH$32,$A25-2022,SN$2-2023)*SN$4</f>
        <v>0.60390564000000002</v>
      </c>
      <c r="SO24" s="2" cm="1">
        <f t="array" ref="SO24">INDEX(Assumptions!$AC$3:$AH$32,$A25-2022,SO$2-2023)*SO$4</f>
        <v>0.45251990000000003</v>
      </c>
      <c r="SQ24" s="2">
        <v>0.3</v>
      </c>
      <c r="SR24" s="2">
        <v>0.1</v>
      </c>
      <c r="SS24" s="2">
        <v>1</v>
      </c>
      <c r="ST24" s="2">
        <v>0.3</v>
      </c>
      <c r="SU24" s="2">
        <v>0</v>
      </c>
      <c r="SV24" s="2">
        <v>0</v>
      </c>
      <c r="SW24" s="2">
        <v>0.3</v>
      </c>
      <c r="SX24" s="2">
        <v>0.3</v>
      </c>
      <c r="SY24" s="2">
        <v>0.3</v>
      </c>
    </row>
    <row r="25" spans="1:519" x14ac:dyDescent="0.3">
      <c r="A25">
        <v>2041</v>
      </c>
      <c r="C25" s="1">
        <f t="shared" si="0"/>
        <v>0.40445686950400028</v>
      </c>
      <c r="D25" s="1">
        <f t="shared" si="1"/>
        <v>0.40443597499999995</v>
      </c>
      <c r="E25" s="2">
        <f t="shared" si="2"/>
        <v>0.22750952200000002</v>
      </c>
      <c r="F25" s="2">
        <f t="shared" si="3"/>
        <v>0.57769296000000003</v>
      </c>
      <c r="G25" s="2">
        <f t="shared" si="4"/>
        <v>0.85128389999999998</v>
      </c>
      <c r="I25" s="4">
        <v>2041</v>
      </c>
      <c r="J25" s="2" cm="1">
        <f t="array" ref="J25">INDEX(Assumptions!$AC$3:$AH$32,$A26-2022,J$2-2023)*J$4</f>
        <v>0.215903766</v>
      </c>
      <c r="K25" s="2" cm="1">
        <f t="array" ref="K25">INDEX(Assumptions!$AC$3:$AH$32,$A26-2022,K$2-2023)*K$4</f>
        <v>0.34462567999999999</v>
      </c>
      <c r="L25" s="2" cm="1">
        <f t="array" ref="L25">INDEX(Assumptions!$AC$3:$AH$32,$A26-2022,L$2-2023)*L$4</f>
        <v>0.68795614000000005</v>
      </c>
      <c r="M25" s="2" cm="1">
        <f t="array" ref="M25">INDEX(Assumptions!$AC$3:$AH$32,$A26-2022,M$2-2023)*M$4</f>
        <v>0.3890922</v>
      </c>
      <c r="N25" s="2" cm="1">
        <f t="array" ref="N25">INDEX(Assumptions!$AC$3:$AH$32,$A26-2022,N$2-2023)*N$4</f>
        <v>0.66869946000000002</v>
      </c>
      <c r="O25" s="2" cm="1">
        <f t="array" ref="O25">INDEX(Assumptions!$AC$3:$AH$32,$A26-2022,O$2-2023)*O$4</f>
        <v>0.58288134000000003</v>
      </c>
      <c r="P25" s="2" cm="1">
        <f t="array" ref="P25">INDEX(Assumptions!$AC$3:$AH$32,$A26-2022,P$2-2023)*P$4</f>
        <v>0.24560120800000002</v>
      </c>
      <c r="Q25" s="2" cm="1">
        <f t="array" ref="Q25">INDEX(Assumptions!$AC$3:$AH$32,$A26-2022,Q$2-2023)*Q$4</f>
        <v>0.11317105800000003</v>
      </c>
      <c r="R25" s="2" cm="1">
        <f t="array" ref="R25">INDEX(Assumptions!$AC$3:$AH$32,$A26-2022,R$2-2023)*R$4</f>
        <v>0.22839452999999998</v>
      </c>
      <c r="S25" s="2" cm="1">
        <f t="array" ref="S25">INDEX(Assumptions!$AC$3:$AH$32,$A26-2022,S$2-2023)*S$4</f>
        <v>0.53494235999999995</v>
      </c>
      <c r="T25" s="2" cm="1">
        <f t="array" ref="T25">INDEX(Assumptions!$AC$3:$AH$32,$A26-2022,T$2-2023)*T$4</f>
        <v>0.42664674000000002</v>
      </c>
      <c r="U25" s="2" cm="1">
        <f t="array" ref="U25">INDEX(Assumptions!$AC$3:$AH$32,$A26-2022,U$2-2023)*U$4</f>
        <v>0.39059748000000005</v>
      </c>
      <c r="V25" s="2" cm="1">
        <f t="array" ref="V25">INDEX(Assumptions!$AC$3:$AH$32,$A26-2022,V$2-2023)*V$4</f>
        <v>0.43783210000000006</v>
      </c>
      <c r="W25" s="2" cm="1">
        <f t="array" ref="W25">INDEX(Assumptions!$AC$3:$AH$32,$A26-2022,W$2-2023)*W$4</f>
        <v>0.29715833000000003</v>
      </c>
      <c r="X25" s="2" cm="1">
        <f t="array" ref="X25">INDEX(Assumptions!$AC$3:$AH$32,$A26-2022,X$2-2023)*X$4</f>
        <v>0.39565443799999994</v>
      </c>
      <c r="Y25" s="2" cm="1">
        <f t="array" ref="Y25">INDEX(Assumptions!$AC$3:$AH$32,$A26-2022,Y$2-2023)*Y$4</f>
        <v>0.51287729999999998</v>
      </c>
      <c r="Z25" s="2" cm="1">
        <f t="array" ref="Z25">INDEX(Assumptions!$AC$3:$AH$32,$A26-2022,Z$2-2023)*Z$4</f>
        <v>0.48739359999999993</v>
      </c>
      <c r="AA25" s="2" cm="1">
        <f t="array" ref="AA25">INDEX(Assumptions!$AC$3:$AH$32,$A26-2022,AA$2-2023)*AA$4</f>
        <v>0.62385681999999998</v>
      </c>
      <c r="AB25" s="2" cm="1">
        <f t="array" ref="AB25">INDEX(Assumptions!$AC$3:$AH$32,$A26-2022,AB$2-2023)*AB$4</f>
        <v>0.30981067800000001</v>
      </c>
      <c r="AC25" s="2" cm="1">
        <f t="array" ref="AC25">INDEX(Assumptions!$AC$3:$AH$32,$A26-2022,AC$2-2023)*AC$4</f>
        <v>0.43217279999999991</v>
      </c>
      <c r="AD25" s="2" cm="1">
        <f t="array" ref="AD25">INDEX(Assumptions!$AC$3:$AH$32,$A26-2022,AD$2-2023)*AD$4</f>
        <v>0.61197993999999989</v>
      </c>
      <c r="AE25" s="2" cm="1">
        <f t="array" ref="AE25">INDEX(Assumptions!$AC$3:$AH$32,$A26-2022,AE$2-2023)*AE$4</f>
        <v>0.47744877999999991</v>
      </c>
      <c r="AF25" s="2" cm="1">
        <f t="array" ref="AF25">INDEX(Assumptions!$AC$3:$AH$32,$A26-2022,AF$2-2023)*AF$4</f>
        <v>0.22893416999999999</v>
      </c>
      <c r="AG25" s="2" cm="1">
        <f t="array" ref="AG25">INDEX(Assumptions!$AC$3:$AH$32,$A26-2022,AG$2-2023)*AG$4</f>
        <v>0.27709217200000003</v>
      </c>
      <c r="AH25" s="2" cm="1">
        <f t="array" ref="AH25">INDEX(Assumptions!$AC$3:$AH$32,$A26-2022,AH$2-2023)*AH$4</f>
        <v>0.31648008600000005</v>
      </c>
      <c r="AI25" s="2" cm="1">
        <f t="array" ref="AI25">INDEX(Assumptions!$AC$3:$AH$32,$A26-2022,AI$2-2023)*AI$4</f>
        <v>0.50219356000000004</v>
      </c>
      <c r="AJ25" s="2" cm="1">
        <f t="array" ref="AJ25">INDEX(Assumptions!$AC$3:$AH$32,$A26-2022,AJ$2-2023)*AJ$4</f>
        <v>0.54412630000000006</v>
      </c>
      <c r="AK25" s="2" cm="1">
        <f t="array" ref="AK25">INDEX(Assumptions!$AC$3:$AH$32,$A26-2022,AK$2-2023)*AK$4</f>
        <v>0.23300603399999995</v>
      </c>
      <c r="AL25" s="2" cm="1">
        <f t="array" ref="AL25">INDEX(Assumptions!$AC$3:$AH$32,$A26-2022,AL$2-2023)*AL$4</f>
        <v>0.22750952200000002</v>
      </c>
      <c r="AM25" s="2" cm="1">
        <f t="array" ref="AM25">INDEX(Assumptions!$AC$3:$AH$32,$A26-2022,AM$2-2023)*AM$4</f>
        <v>0.139086034</v>
      </c>
      <c r="AN25" s="2" cm="1">
        <f t="array" ref="AN25">INDEX(Assumptions!$AC$3:$AH$32,$A26-2022,AN$2-2023)*AN$4</f>
        <v>0.40908692999999996</v>
      </c>
      <c r="AO25" s="2" cm="1">
        <f t="array" ref="AO25">INDEX(Assumptions!$AC$3:$AH$32,$A26-2022,AO$2-2023)*AO$4</f>
        <v>0.43548291</v>
      </c>
      <c r="AP25" s="2" cm="1">
        <f t="array" ref="AP25">INDEX(Assumptions!$AC$3:$AH$32,$A26-2022,AP$2-2023)*AP$4</f>
        <v>0.57769296000000003</v>
      </c>
      <c r="AQ25" s="2" cm="1">
        <f t="array" ref="AQ25">INDEX(Assumptions!$AC$3:$AH$32,$A26-2022,AQ$2-2023)*AQ$4</f>
        <v>0.4479922999999999</v>
      </c>
      <c r="AR25" s="2" cm="1">
        <f t="array" ref="AR25">INDEX(Assumptions!$AC$3:$AH$32,$A26-2022,AR$2-2023)*AR$4</f>
        <v>0.30328409999999995</v>
      </c>
      <c r="AS25" s="2" cm="1">
        <f t="array" ref="AS25">INDEX(Assumptions!$AC$3:$AH$32,$A26-2022,AS$2-2023)*AS$4</f>
        <v>0.40072131</v>
      </c>
      <c r="AT25" s="2" cm="1">
        <f t="array" ref="AT25">INDEX(Assumptions!$AC$3:$AH$32,$A26-2022,AT$2-2023)*AT$4</f>
        <v>0.36806519599999998</v>
      </c>
      <c r="AU25" s="2" cm="1">
        <f t="array" ref="AU25">INDEX(Assumptions!$AC$3:$AH$32,$A26-2022,AU$2-2023)*AU$4</f>
        <v>0.38400375999999997</v>
      </c>
      <c r="AV25" s="2" cm="1">
        <f t="array" ref="AV25">INDEX(Assumptions!$AC$3:$AH$32,$A26-2022,AV$2-2023)*AV$4</f>
        <v>0.38167202</v>
      </c>
      <c r="AW25" s="2" cm="1">
        <f t="array" ref="AW25">INDEX(Assumptions!$AC$3:$AH$32,$A26-2022,AW$2-2023)*AW$4</f>
        <v>0.28691466199999999</v>
      </c>
      <c r="AX25" s="2" cm="1">
        <f t="array" ref="AX25">INDEX(Assumptions!$AC$3:$AH$32,$A26-2022,AX$2-2023)*AX$4</f>
        <v>0.31002418199999998</v>
      </c>
      <c r="AY25" s="2" cm="1">
        <f t="array" ref="AY25">INDEX(Assumptions!$AC$3:$AH$32,$A26-2022,AY$2-2023)*AY$4</f>
        <v>0.65712093999999988</v>
      </c>
      <c r="AZ25" s="2" cm="1">
        <f t="array" ref="AZ25">INDEX(Assumptions!$AC$3:$AH$32,$A26-2022,AZ$2-2023)*AZ$4</f>
        <v>0.46939931999999995</v>
      </c>
      <c r="BA25" s="2" cm="1">
        <f t="array" ref="BA25">INDEX(Assumptions!$AC$3:$AH$32,$A26-2022,BA$2-2023)*BA$4</f>
        <v>0.56684429999999997</v>
      </c>
      <c r="BB25" s="2" cm="1">
        <f t="array" ref="BB25">INDEX(Assumptions!$AC$3:$AH$32,$A26-2022,BB$2-2023)*BB$4</f>
        <v>0.54004954000000005</v>
      </c>
      <c r="BC25" s="2" cm="1">
        <f t="array" ref="BC25">INDEX(Assumptions!$AC$3:$AH$32,$A26-2022,BC$2-2023)*BC$4</f>
        <v>7.4467313999999993E-2</v>
      </c>
      <c r="BD25" s="2" cm="1">
        <f t="array" ref="BD25">INDEX(Assumptions!$AC$3:$AH$32,$A26-2022,BD$2-2023)*BD$4</f>
        <v>0.35440821</v>
      </c>
      <c r="BE25" s="2" cm="1">
        <f t="array" ref="BE25">INDEX(Assumptions!$AC$3:$AH$32,$A26-2022,BE$2-2023)*BE$4</f>
        <v>0.46490556000000005</v>
      </c>
      <c r="BF25" s="2" cm="1">
        <f t="array" ref="BF25">INDEX(Assumptions!$AC$3:$AH$32,$A26-2022,BF$2-2023)*BF$4</f>
        <v>0.43030338000000001</v>
      </c>
      <c r="BG25" s="2" cm="1">
        <f t="array" ref="BG25">INDEX(Assumptions!$AC$3:$AH$32,$A26-2022,BG$2-2023)*BG$4</f>
        <v>0.33733463400000002</v>
      </c>
      <c r="BH25" s="2" cm="1">
        <f t="array" ref="BH25">INDEX(Assumptions!$AC$3:$AH$32,$A26-2022,BH$2-2023)*BH$4</f>
        <v>0.28765942200000005</v>
      </c>
      <c r="BI25" s="2" cm="1">
        <f t="array" ref="BI25">INDEX(Assumptions!$AC$3:$AH$32,$A26-2022,BI$2-2023)*BI$4</f>
        <v>0.5565659799999999</v>
      </c>
      <c r="BJ25" s="2" cm="1">
        <f t="array" ref="BJ25">INDEX(Assumptions!$AC$3:$AH$32,$A26-2022,BJ$2-2023)*BJ$4</f>
        <v>0.51705674000000001</v>
      </c>
      <c r="BK25" s="2" cm="1">
        <f t="array" ref="BK25">INDEX(Assumptions!$AC$3:$AH$32,$A26-2022,BK$2-2023)*BK$4</f>
        <v>0.17783937000000002</v>
      </c>
      <c r="BL25" s="2" cm="1">
        <f t="array" ref="BL25">INDEX(Assumptions!$AC$3:$AH$32,$A26-2022,BL$2-2023)*BL$4</f>
        <v>0.48559985999999999</v>
      </c>
      <c r="BM25" s="2" cm="1">
        <f t="array" ref="BM25">INDEX(Assumptions!$AC$3:$AH$32,$A26-2022,BM$2-2023)*BM$4</f>
        <v>0.17304929600000002</v>
      </c>
      <c r="BN25" s="2" cm="1">
        <f t="array" ref="BN25">INDEX(Assumptions!$AC$3:$AH$32,$A26-2022,BN$2-2023)*BN$4</f>
        <v>0.36902230199999997</v>
      </c>
      <c r="BO25" s="2" cm="1">
        <f t="array" ref="BO25">INDEX(Assumptions!$AC$3:$AH$32,$A26-2022,BO$2-2023)*BO$4</f>
        <v>0.50411467999999993</v>
      </c>
      <c r="BP25" s="2" cm="1">
        <f t="array" ref="BP25">INDEX(Assumptions!$AC$3:$AH$32,$A26-2022,BP$2-2023)*BP$4</f>
        <v>0.43704125999999999</v>
      </c>
      <c r="BQ25" s="2" cm="1">
        <f t="array" ref="BQ25">INDEX(Assumptions!$AC$3:$AH$32,$A26-2022,BQ$2-2023)*BQ$4</f>
        <v>0.31078040000000001</v>
      </c>
      <c r="BR25" s="2" cm="1">
        <f t="array" ref="BR25">INDEX(Assumptions!$AC$3:$AH$32,$A26-2022,BR$2-2023)*BR$4</f>
        <v>0.17123141599999997</v>
      </c>
      <c r="BS25" s="2" cm="1">
        <f t="array" ref="BS25">INDEX(Assumptions!$AC$3:$AH$32,$A26-2022,BS$2-2023)*BS$4</f>
        <v>0.243394164</v>
      </c>
      <c r="BT25" s="2" cm="1">
        <f t="array" ref="BT25">INDEX(Assumptions!$AC$3:$AH$32,$A26-2022,BT$2-2023)*BT$4</f>
        <v>0.56279417999999992</v>
      </c>
      <c r="BU25" s="2" cm="1">
        <f t="array" ref="BU25">INDEX(Assumptions!$AC$3:$AH$32,$A26-2022,BU$2-2023)*BU$4</f>
        <v>0.45889339999999995</v>
      </c>
      <c r="BV25" s="2" cm="1">
        <f t="array" ref="BV25">INDEX(Assumptions!$AC$3:$AH$32,$A26-2022,BV$2-2023)*BV$4</f>
        <v>0.19684124600000003</v>
      </c>
      <c r="BW25" s="2" cm="1">
        <f t="array" ref="BW25">INDEX(Assumptions!$AC$3:$AH$32,$A26-2022,BW$2-2023)*BW$4</f>
        <v>0.26155318599999994</v>
      </c>
      <c r="BX25" s="2" cm="1">
        <f t="array" ref="BX25">INDEX(Assumptions!$AC$3:$AH$32,$A26-2022,BX$2-2023)*BX$4</f>
        <v>0.42653676000000007</v>
      </c>
      <c r="BY25" s="2" cm="1">
        <f t="array" ref="BY25">INDEX(Assumptions!$AC$3:$AH$32,$A26-2022,BY$2-2023)*BY$4</f>
        <v>0.11818411799999999</v>
      </c>
      <c r="BZ25" s="2" cm="1">
        <f t="array" ref="BZ25">INDEX(Assumptions!$AC$3:$AH$32,$A26-2022,BZ$2-2023)*BZ$4</f>
        <v>0.53463759999999994</v>
      </c>
      <c r="CA25" s="2" cm="1">
        <f t="array" ref="CA25">INDEX(Assumptions!$AC$3:$AH$32,$A26-2022,CA$2-2023)*CA$4</f>
        <v>0.11516442399999999</v>
      </c>
      <c r="CB25" s="2" cm="1">
        <f t="array" ref="CB25">INDEX(Assumptions!$AC$3:$AH$32,$A26-2022,CB$2-2023)*CB$4</f>
        <v>0.31391766000000004</v>
      </c>
      <c r="CC25" s="2" cm="1">
        <f t="array" ref="CC25">INDEX(Assumptions!$AC$3:$AH$32,$A26-2022,CC$2-2023)*CC$4</f>
        <v>0.26430357999999998</v>
      </c>
      <c r="CD25" s="2" cm="1">
        <f t="array" ref="CD25">INDEX(Assumptions!$AC$3:$AH$32,$A26-2022,CD$2-2023)*CD$4</f>
        <v>0.33798164399999997</v>
      </c>
      <c r="CE25" s="2" cm="1">
        <f t="array" ref="CE25">INDEX(Assumptions!$AC$3:$AH$32,$A26-2022,CE$2-2023)*CE$4</f>
        <v>0.70361493999999991</v>
      </c>
      <c r="CF25" s="2" cm="1">
        <f t="array" ref="CF25">INDEX(Assumptions!$AC$3:$AH$32,$A26-2022,CF$2-2023)*CF$4</f>
        <v>0.34851876199999998</v>
      </c>
      <c r="CG25" s="2" cm="1">
        <f t="array" ref="CG25">INDEX(Assumptions!$AC$3:$AH$32,$A26-2022,CG$2-2023)*CG$4</f>
        <v>0.346921068</v>
      </c>
      <c r="CH25" s="2" cm="1">
        <f t="array" ref="CH25">INDEX(Assumptions!$AC$3:$AH$32,$A26-2022,CH$2-2023)*CH$4</f>
        <v>0.27158877000000003</v>
      </c>
      <c r="CI25" s="2" cm="1">
        <f t="array" ref="CI25">INDEX(Assumptions!$AC$3:$AH$32,$A26-2022,CI$2-2023)*CI$4</f>
        <v>0.69115339999999992</v>
      </c>
      <c r="CJ25" s="2" cm="1">
        <f t="array" ref="CJ25">INDEX(Assumptions!$AC$3:$AH$32,$A26-2022,CJ$2-2023)*CJ$4</f>
        <v>0.43051514000000002</v>
      </c>
      <c r="CK25" s="2" cm="1">
        <f t="array" ref="CK25">INDEX(Assumptions!$AC$3:$AH$32,$A26-2022,CK$2-2023)*CK$4</f>
        <v>0.21647311</v>
      </c>
      <c r="CL25" s="2" cm="1">
        <f t="array" ref="CL25">INDEX(Assumptions!$AC$3:$AH$32,$A26-2022,CL$2-2023)*CL$4</f>
        <v>0.43005391999999998</v>
      </c>
      <c r="CM25" s="2" cm="1">
        <f t="array" ref="CM25">INDEX(Assumptions!$AC$3:$AH$32,$A26-2022,CM$2-2023)*CM$4</f>
        <v>0.326219602</v>
      </c>
      <c r="CN25" s="2" cm="1">
        <f t="array" ref="CN25">INDEX(Assumptions!$AC$3:$AH$32,$A26-2022,CN$2-2023)*CN$4</f>
        <v>0.41869151999999998</v>
      </c>
      <c r="CO25" s="2" cm="1">
        <f t="array" ref="CO25">INDEX(Assumptions!$AC$3:$AH$32,$A26-2022,CO$2-2023)*CO$4</f>
        <v>0.16017338799999997</v>
      </c>
      <c r="CP25" s="2" cm="1">
        <f t="array" ref="CP25">INDEX(Assumptions!$AC$3:$AH$32,$A26-2022,CP$2-2023)*CP$4</f>
        <v>0.32152011399999997</v>
      </c>
      <c r="CQ25" s="2" cm="1">
        <f t="array" ref="CQ25">INDEX(Assumptions!$AC$3:$AH$32,$A26-2022,CQ$2-2023)*CQ$4</f>
        <v>0.17090954400000005</v>
      </c>
      <c r="CR25" s="2" cm="1">
        <f t="array" ref="CR25">INDEX(Assumptions!$AC$3:$AH$32,$A26-2022,CR$2-2023)*CR$4</f>
        <v>0.35664784800000005</v>
      </c>
      <c r="CS25" s="2" cm="1">
        <f t="array" ref="CS25">INDEX(Assumptions!$AC$3:$AH$32,$A26-2022,CS$2-2023)*CS$4</f>
        <v>0.34540974000000002</v>
      </c>
      <c r="CT25" s="2" cm="1">
        <f t="array" ref="CT25">INDEX(Assumptions!$AC$3:$AH$32,$A26-2022,CT$2-2023)*CT$4</f>
        <v>0.28568713800000001</v>
      </c>
      <c r="CU25" s="2" cm="1">
        <f t="array" ref="CU25">INDEX(Assumptions!$AC$3:$AH$32,$A26-2022,CU$2-2023)*CU$4</f>
        <v>0.68219414000000012</v>
      </c>
      <c r="CV25" s="2" cm="1">
        <f t="array" ref="CV25">INDEX(Assumptions!$AC$3:$AH$32,$A26-2022,CV$2-2023)*CV$4</f>
        <v>0.49120213999999995</v>
      </c>
      <c r="CW25" s="2" cm="1">
        <f t="array" ref="CW25">INDEX(Assumptions!$AC$3:$AH$32,$A26-2022,CW$2-2023)*CW$4</f>
        <v>0.13901210799999997</v>
      </c>
      <c r="CX25" s="2" cm="1">
        <f t="array" ref="CX25">INDEX(Assumptions!$AC$3:$AH$32,$A26-2022,CX$2-2023)*CX$4</f>
        <v>0.43942428000000006</v>
      </c>
      <c r="CY25" s="2" cm="1">
        <f t="array" ref="CY25">INDEX(Assumptions!$AC$3:$AH$32,$A26-2022,CY$2-2023)*CY$4</f>
        <v>0.36455614999999997</v>
      </c>
      <c r="CZ25" s="2" cm="1">
        <f t="array" ref="CZ25">INDEX(Assumptions!$AC$3:$AH$32,$A26-2022,CZ$2-2023)*CZ$4</f>
        <v>0.40803525999999996</v>
      </c>
      <c r="DA25" s="2" cm="1">
        <f t="array" ref="DA25">INDEX(Assumptions!$AC$3:$AH$32,$A26-2022,DA$2-2023)*DA$4</f>
        <v>0.39399939000000006</v>
      </c>
      <c r="DB25" s="2" cm="1">
        <f t="array" ref="DB25">INDEX(Assumptions!$AC$3:$AH$32,$A26-2022,DB$2-2023)*DB$4</f>
        <v>0.40395447000000001</v>
      </c>
      <c r="DC25" s="2" cm="1">
        <f t="array" ref="DC25">INDEX(Assumptions!$AC$3:$AH$32,$A26-2022,DC$2-2023)*DC$4</f>
        <v>0.64787068000000003</v>
      </c>
      <c r="DD25" s="2" cm="1">
        <f t="array" ref="DD25">INDEX(Assumptions!$AC$3:$AH$32,$A26-2022,DD$2-2023)*DD$4</f>
        <v>0.45143045999999998</v>
      </c>
      <c r="DE25" s="2" cm="1">
        <f t="array" ref="DE25">INDEX(Assumptions!$AC$3:$AH$32,$A26-2022,DE$2-2023)*DE$4</f>
        <v>0.62020349999999991</v>
      </c>
      <c r="DF25" s="2" cm="1">
        <f t="array" ref="DF25">INDEX(Assumptions!$AC$3:$AH$32,$A26-2022,DF$2-2023)*DF$4</f>
        <v>0.32510878799999998</v>
      </c>
      <c r="DG25" s="2" cm="1">
        <f t="array" ref="DG25">INDEX(Assumptions!$AC$3:$AH$32,$A26-2022,DG$2-2023)*DG$4</f>
        <v>0.50633359999999994</v>
      </c>
      <c r="DH25" s="2" cm="1">
        <f t="array" ref="DH25">INDEX(Assumptions!$AC$3:$AH$32,$A26-2022,DH$2-2023)*DH$4</f>
        <v>0.36237023000000002</v>
      </c>
      <c r="DI25" s="2" cm="1">
        <f t="array" ref="DI25">INDEX(Assumptions!$AC$3:$AH$32,$A26-2022,DI$2-2023)*DI$4</f>
        <v>0.17636174400000001</v>
      </c>
      <c r="DJ25" s="2" cm="1">
        <f t="array" ref="DJ25">INDEX(Assumptions!$AC$3:$AH$32,$A26-2022,DJ$2-2023)*DJ$4</f>
        <v>0.55208634000000001</v>
      </c>
      <c r="DK25" s="2" cm="1">
        <f t="array" ref="DK25">INDEX(Assumptions!$AC$3:$AH$32,$A26-2022,DK$2-2023)*DK$4</f>
        <v>0.38330122599999999</v>
      </c>
      <c r="DL25" s="2" cm="1">
        <f t="array" ref="DL25">INDEX(Assumptions!$AC$3:$AH$32,$A26-2022,DL$2-2023)*DL$4</f>
        <v>0.43950127999999994</v>
      </c>
      <c r="DM25" s="2" cm="1">
        <f t="array" ref="DM25">INDEX(Assumptions!$AC$3:$AH$32,$A26-2022,DM$2-2023)*DM$4</f>
        <v>0.26459654599999999</v>
      </c>
      <c r="DN25" s="2" cm="1">
        <f t="array" ref="DN25">INDEX(Assumptions!$AC$3:$AH$32,$A26-2022,DN$2-2023)*DN$4</f>
        <v>0.55687666000000002</v>
      </c>
      <c r="DO25" s="2" cm="1">
        <f t="array" ref="DO25">INDEX(Assumptions!$AC$3:$AH$32,$A26-2022,DO$2-2023)*DO$4</f>
        <v>0.32796703799999993</v>
      </c>
      <c r="DP25" s="2" cm="1">
        <f t="array" ref="DP25">INDEX(Assumptions!$AC$3:$AH$32,$A26-2022,DP$2-2023)*DP$4</f>
        <v>0.56135586000000004</v>
      </c>
      <c r="DQ25" s="2" cm="1">
        <f t="array" ref="DQ25">INDEX(Assumptions!$AC$3:$AH$32,$A26-2022,DQ$2-2023)*DQ$4</f>
        <v>0.27502881000000001</v>
      </c>
      <c r="DR25" s="2" cm="1">
        <f t="array" ref="DR25">INDEX(Assumptions!$AC$3:$AH$32,$A26-2022,DR$2-2023)*DR$4</f>
        <v>0.30284108800000004</v>
      </c>
      <c r="DS25" s="2" cm="1">
        <f t="array" ref="DS25">INDEX(Assumptions!$AC$3:$AH$32,$A26-2022,DS$2-2023)*DS$4</f>
        <v>0.38621029199999996</v>
      </c>
      <c r="DT25" s="2" cm="1">
        <f t="array" ref="DT25">INDEX(Assumptions!$AC$3:$AH$32,$A26-2022,DT$2-2023)*DT$4</f>
        <v>0.54268578000000001</v>
      </c>
      <c r="DU25" s="2" cm="1">
        <f t="array" ref="DU25">INDEX(Assumptions!$AC$3:$AH$32,$A26-2022,DU$2-2023)*DU$4</f>
        <v>0.42374435999999999</v>
      </c>
      <c r="DV25" s="2" cm="1">
        <f t="array" ref="DV25">INDEX(Assumptions!$AC$3:$AH$32,$A26-2022,DV$2-2023)*DV$4</f>
        <v>0.55781639999999999</v>
      </c>
      <c r="DW25" s="2" cm="1">
        <f t="array" ref="DW25">INDEX(Assumptions!$AC$3:$AH$32,$A26-2022,DW$2-2023)*DW$4</f>
        <v>0.39802111200000001</v>
      </c>
      <c r="DX25" s="2" cm="1">
        <f t="array" ref="DX25">INDEX(Assumptions!$AC$3:$AH$32,$A26-2022,DX$2-2023)*DX$4</f>
        <v>0.40993920999999994</v>
      </c>
      <c r="DY25" s="2" cm="1">
        <f t="array" ref="DY25">INDEX(Assumptions!$AC$3:$AH$32,$A26-2022,DY$2-2023)*DY$4</f>
        <v>0.35306600599999999</v>
      </c>
      <c r="DZ25" s="2" cm="1">
        <f t="array" ref="DZ25">INDEX(Assumptions!$AC$3:$AH$32,$A26-2022,DZ$2-2023)*DZ$4</f>
        <v>0.40431616999999997</v>
      </c>
      <c r="EA25" s="2" cm="1">
        <f t="array" ref="EA25">INDEX(Assumptions!$AC$3:$AH$32,$A26-2022,EA$2-2023)*EA$4</f>
        <v>0.315139212</v>
      </c>
      <c r="EB25" s="2" cm="1">
        <f t="array" ref="EB25">INDEX(Assumptions!$AC$3:$AH$32,$A26-2022,EB$2-2023)*EB$4</f>
        <v>0.44477995999999997</v>
      </c>
      <c r="EC25" s="2" cm="1">
        <f t="array" ref="EC25">INDEX(Assumptions!$AC$3:$AH$32,$A26-2022,EC$2-2023)*EC$4</f>
        <v>0.55439245999999998</v>
      </c>
      <c r="ED25" s="2" cm="1">
        <f t="array" ref="ED25">INDEX(Assumptions!$AC$3:$AH$32,$A26-2022,ED$2-2023)*ED$4</f>
        <v>0.46237790000000001</v>
      </c>
      <c r="EE25" s="2" cm="1">
        <f t="array" ref="EE25">INDEX(Assumptions!$AC$3:$AH$32,$A26-2022,EE$2-2023)*EE$4</f>
        <v>0.32052033000000002</v>
      </c>
      <c r="EF25" s="2" cm="1">
        <f t="array" ref="EF25">INDEX(Assumptions!$AC$3:$AH$32,$A26-2022,EF$2-2023)*EF$4</f>
        <v>0.41370143999999998</v>
      </c>
      <c r="EG25" s="2" cm="1">
        <f t="array" ref="EG25">INDEX(Assumptions!$AC$3:$AH$32,$A26-2022,EG$2-2023)*EG$4</f>
        <v>0.43701654000000001</v>
      </c>
      <c r="EH25" s="2" cm="1">
        <f t="array" ref="EH25">INDEX(Assumptions!$AC$3:$AH$32,$A26-2022,EH$2-2023)*EH$4</f>
        <v>0.25994278800000004</v>
      </c>
      <c r="EI25" s="2" cm="1">
        <f t="array" ref="EI25">INDEX(Assumptions!$AC$3:$AH$32,$A26-2022,EI$2-2023)*EI$4</f>
        <v>0.25434169799999995</v>
      </c>
      <c r="EJ25" s="2" cm="1">
        <f t="array" ref="EJ25">INDEX(Assumptions!$AC$3:$AH$32,$A26-2022,EJ$2-2023)*EJ$4</f>
        <v>0.15072946200000001</v>
      </c>
      <c r="EK25" s="2" cm="1">
        <f t="array" ref="EK25">INDEX(Assumptions!$AC$3:$AH$32,$A26-2022,EK$2-2023)*EK$4</f>
        <v>0.33927409000000003</v>
      </c>
      <c r="EL25" s="2" cm="1">
        <f t="array" ref="EL25">INDEX(Assumptions!$AC$3:$AH$32,$A26-2022,EL$2-2023)*EL$4</f>
        <v>0.21442925400000001</v>
      </c>
      <c r="EM25" s="2" cm="1">
        <f t="array" ref="EM25">INDEX(Assumptions!$AC$3:$AH$32,$A26-2022,EM$2-2023)*EM$4</f>
        <v>0.37310523800000001</v>
      </c>
      <c r="EN25" s="2" cm="1">
        <f t="array" ref="EN25">INDEX(Assumptions!$AC$3:$AH$32,$A26-2022,EN$2-2023)*EN$4</f>
        <v>0.30474459600000003</v>
      </c>
      <c r="EO25" s="2" cm="1">
        <f t="array" ref="EO25">INDEX(Assumptions!$AC$3:$AH$32,$A26-2022,EO$2-2023)*EO$4</f>
        <v>0.59544421999999997</v>
      </c>
      <c r="EP25" s="2" cm="1">
        <f t="array" ref="EP25">INDEX(Assumptions!$AC$3:$AH$32,$A26-2022,EP$2-2023)*EP$4</f>
        <v>0.42361969999999993</v>
      </c>
      <c r="EQ25" s="2" cm="1">
        <f t="array" ref="EQ25">INDEX(Assumptions!$AC$3:$AH$32,$A26-2022,EQ$2-2023)*EQ$4</f>
        <v>0.42811436400000003</v>
      </c>
      <c r="ER25" s="2" cm="1">
        <f t="array" ref="ER25">INDEX(Assumptions!$AC$3:$AH$32,$A26-2022,ER$2-2023)*ER$4</f>
        <v>0.70456889999999994</v>
      </c>
      <c r="ES25" s="2" cm="1">
        <f t="array" ref="ES25">INDEX(Assumptions!$AC$3:$AH$32,$A26-2022,ES$2-2023)*ES$4</f>
        <v>0.33174931999999996</v>
      </c>
      <c r="ET25" s="2" cm="1">
        <f t="array" ref="ET25">INDEX(Assumptions!$AC$3:$AH$32,$A26-2022,ET$2-2023)*ET$4</f>
        <v>0.24024733200000001</v>
      </c>
      <c r="EU25" s="2" cm="1">
        <f t="array" ref="EU25">INDEX(Assumptions!$AC$3:$AH$32,$A26-2022,EU$2-2023)*EU$4</f>
        <v>0.41604576000000004</v>
      </c>
      <c r="EV25" s="2" cm="1">
        <f t="array" ref="EV25">INDEX(Assumptions!$AC$3:$AH$32,$A26-2022,EV$2-2023)*EV$4</f>
        <v>0.51184350000000012</v>
      </c>
      <c r="EW25" s="2" cm="1">
        <f t="array" ref="EW25">INDEX(Assumptions!$AC$3:$AH$32,$A26-2022,EW$2-2023)*EW$4</f>
        <v>0.42190680000000003</v>
      </c>
      <c r="EX25" s="2" cm="1">
        <f t="array" ref="EX25">INDEX(Assumptions!$AC$3:$AH$32,$A26-2022,EX$2-2023)*EX$4</f>
        <v>0.4471038</v>
      </c>
      <c r="EY25" s="2" cm="1">
        <f t="array" ref="EY25">INDEX(Assumptions!$AC$3:$AH$32,$A26-2022,EY$2-2023)*EY$4</f>
        <v>0.40559022000000006</v>
      </c>
      <c r="EZ25" s="2" cm="1">
        <f t="array" ref="EZ25">INDEX(Assumptions!$AC$3:$AH$32,$A26-2022,EZ$2-2023)*EZ$4</f>
        <v>0.60179340000000003</v>
      </c>
      <c r="FA25" s="2" cm="1">
        <f t="array" ref="FA25">INDEX(Assumptions!$AC$3:$AH$32,$A26-2022,FA$2-2023)*FA$4</f>
        <v>0.24530491999999995</v>
      </c>
      <c r="FB25" s="2" cm="1">
        <f t="array" ref="FB25">INDEX(Assumptions!$AC$3:$AH$32,$A26-2022,FB$2-2023)*FB$4</f>
        <v>0.231009826</v>
      </c>
      <c r="FC25" s="2" cm="1">
        <f t="array" ref="FC25">INDEX(Assumptions!$AC$3:$AH$32,$A26-2022,FC$2-2023)*FC$4</f>
        <v>0.52623228</v>
      </c>
      <c r="FD25" s="2" cm="1">
        <f t="array" ref="FD25">INDEX(Assumptions!$AC$3:$AH$32,$A26-2022,FD$2-2023)*FD$4</f>
        <v>0.33050109599999999</v>
      </c>
      <c r="FE25" s="2" cm="1">
        <f t="array" ref="FE25">INDEX(Assumptions!$AC$3:$AH$32,$A26-2022,FE$2-2023)*FE$4</f>
        <v>0.21577927000000002</v>
      </c>
      <c r="FF25" s="2" cm="1">
        <f t="array" ref="FF25">INDEX(Assumptions!$AC$3:$AH$32,$A26-2022,FF$2-2023)*FF$4</f>
        <v>0.35008145199999996</v>
      </c>
      <c r="FG25" s="2" cm="1">
        <f t="array" ref="FG25">INDEX(Assumptions!$AC$3:$AH$32,$A26-2022,FG$2-2023)*FG$4</f>
        <v>0.41139390000000003</v>
      </c>
      <c r="FH25" s="2" cm="1">
        <f t="array" ref="FH25">INDEX(Assumptions!$AC$3:$AH$32,$A26-2022,FH$2-2023)*FH$4</f>
        <v>0.53588250000000015</v>
      </c>
      <c r="FI25" s="2" cm="1">
        <f t="array" ref="FI25">INDEX(Assumptions!$AC$3:$AH$32,$A26-2022,FI$2-2023)*FI$4</f>
        <v>0.45919692000000001</v>
      </c>
      <c r="FJ25" s="2" cm="1">
        <f t="array" ref="FJ25">INDEX(Assumptions!$AC$3:$AH$32,$A26-2022,FJ$2-2023)*FJ$4</f>
        <v>0.5025461</v>
      </c>
      <c r="FK25" s="2" cm="1">
        <f t="array" ref="FK25">INDEX(Assumptions!$AC$3:$AH$32,$A26-2022,FK$2-2023)*FK$4</f>
        <v>0.47279477999999991</v>
      </c>
      <c r="FL25" s="2" cm="1">
        <f t="array" ref="FL25">INDEX(Assumptions!$AC$3:$AH$32,$A26-2022,FL$2-2023)*FL$4</f>
        <v>0.56281368000000009</v>
      </c>
      <c r="FM25" s="2" cm="1">
        <f t="array" ref="FM25">INDEX(Assumptions!$AC$3:$AH$32,$A26-2022,FM$2-2023)*FM$4</f>
        <v>0.18694523800000001</v>
      </c>
      <c r="FN25" s="2" cm="1">
        <f t="array" ref="FN25">INDEX(Assumptions!$AC$3:$AH$32,$A26-2022,FN$2-2023)*FN$4</f>
        <v>0.15578058600000003</v>
      </c>
      <c r="FO25" s="2" cm="1">
        <f t="array" ref="FO25">INDEX(Assumptions!$AC$3:$AH$32,$A26-2022,FO$2-2023)*FO$4</f>
        <v>0.54432270000000005</v>
      </c>
      <c r="FP25" s="2" cm="1">
        <f t="array" ref="FP25">INDEX(Assumptions!$AC$3:$AH$32,$A26-2022,FP$2-2023)*FP$4</f>
        <v>0.19764459799999995</v>
      </c>
      <c r="FQ25" s="2" cm="1">
        <f t="array" ref="FQ25">INDEX(Assumptions!$AC$3:$AH$32,$A26-2022,FQ$2-2023)*FQ$4</f>
        <v>0.40703477999999998</v>
      </c>
      <c r="FR25" s="2" cm="1">
        <f t="array" ref="FR25">INDEX(Assumptions!$AC$3:$AH$32,$A26-2022,FR$2-2023)*FR$4</f>
        <v>0.56752862000000004</v>
      </c>
      <c r="FS25" s="2" cm="1">
        <f t="array" ref="FS25">INDEX(Assumptions!$AC$3:$AH$32,$A26-2022,FS$2-2023)*FS$4</f>
        <v>0.23038113199999999</v>
      </c>
      <c r="FT25" s="2" cm="1">
        <f t="array" ref="FT25">INDEX(Assumptions!$AC$3:$AH$32,$A26-2022,FT$2-2023)*FT$4</f>
        <v>0.41358371800000004</v>
      </c>
      <c r="FU25" s="2" cm="1">
        <f t="array" ref="FU25">INDEX(Assumptions!$AC$3:$AH$32,$A26-2022,FU$2-2023)*FU$4</f>
        <v>0.31766350200000004</v>
      </c>
      <c r="FV25" s="2" cm="1">
        <f t="array" ref="FV25">INDEX(Assumptions!$AC$3:$AH$32,$A26-2022,FV$2-2023)*FV$4</f>
        <v>0.74381871999999982</v>
      </c>
      <c r="FW25" s="2" cm="1">
        <f t="array" ref="FW25">INDEX(Assumptions!$AC$3:$AH$32,$A26-2022,FW$2-2023)*FW$4</f>
        <v>0.342368752</v>
      </c>
      <c r="FX25" s="2" cm="1">
        <f t="array" ref="FX25">INDEX(Assumptions!$AC$3:$AH$32,$A26-2022,FX$2-2023)*FX$4</f>
        <v>0.52400166000000004</v>
      </c>
      <c r="FY25" s="2" cm="1">
        <f t="array" ref="FY25">INDEX(Assumptions!$AC$3:$AH$32,$A26-2022,FY$2-2023)*FY$4</f>
        <v>0.46445629999999988</v>
      </c>
      <c r="FZ25" s="2" cm="1">
        <f t="array" ref="FZ25">INDEX(Assumptions!$AC$3:$AH$32,$A26-2022,FZ$2-2023)*FZ$4</f>
        <v>0.25407559600000001</v>
      </c>
      <c r="GA25" s="2" cm="1">
        <f t="array" ref="GA25">INDEX(Assumptions!$AC$3:$AH$32,$A26-2022,GA$2-2023)*GA$4</f>
        <v>0.51792183999999997</v>
      </c>
      <c r="GB25" s="2" cm="1">
        <f t="array" ref="GB25">INDEX(Assumptions!$AC$3:$AH$32,$A26-2022,GB$2-2023)*GB$4</f>
        <v>0.66001025999999996</v>
      </c>
      <c r="GC25" s="2" cm="1">
        <f t="array" ref="GC25">INDEX(Assumptions!$AC$3:$AH$32,$A26-2022,GC$2-2023)*GC$4</f>
        <v>0.29427239599999994</v>
      </c>
      <c r="GD25" s="2" cm="1">
        <f t="array" ref="GD25">INDEX(Assumptions!$AC$3:$AH$32,$A26-2022,GD$2-2023)*GD$4</f>
        <v>0.43441774</v>
      </c>
      <c r="GE25" s="2" cm="1">
        <f t="array" ref="GE25">INDEX(Assumptions!$AC$3:$AH$32,$A26-2022,GE$2-2023)*GE$4</f>
        <v>0.34710114400000003</v>
      </c>
      <c r="GF25" s="2" cm="1">
        <f t="array" ref="GF25">INDEX(Assumptions!$AC$3:$AH$32,$A26-2022,GF$2-2023)*GF$4</f>
        <v>0.49082494000000004</v>
      </c>
      <c r="GG25" s="2" cm="1">
        <f t="array" ref="GG25">INDEX(Assumptions!$AC$3:$AH$32,$A26-2022,GG$2-2023)*GG$4</f>
        <v>0.60824867999999999</v>
      </c>
      <c r="GH25" s="2" cm="1">
        <f t="array" ref="GH25">INDEX(Assumptions!$AC$3:$AH$32,$A26-2022,GH$2-2023)*GH$4</f>
        <v>0.73781960000000002</v>
      </c>
      <c r="GI25" s="2" cm="1">
        <f t="array" ref="GI25">INDEX(Assumptions!$AC$3:$AH$32,$A26-2022,GI$2-2023)*GI$4</f>
        <v>0.40074848000000002</v>
      </c>
      <c r="GJ25" s="2" cm="1">
        <f t="array" ref="GJ25">INDEX(Assumptions!$AC$3:$AH$32,$A26-2022,GJ$2-2023)*GJ$4</f>
        <v>0.54255396</v>
      </c>
      <c r="GK25" s="2" cm="1">
        <f t="array" ref="GK25">INDEX(Assumptions!$AC$3:$AH$32,$A26-2022,GK$2-2023)*GK$4</f>
        <v>0.42559175999999999</v>
      </c>
      <c r="GL25" s="2" cm="1">
        <f t="array" ref="GL25">INDEX(Assumptions!$AC$3:$AH$32,$A26-2022,GL$2-2023)*GL$4</f>
        <v>0.37748404800000002</v>
      </c>
      <c r="GM25" s="2" cm="1">
        <f t="array" ref="GM25">INDEX(Assumptions!$AC$3:$AH$32,$A26-2022,GM$2-2023)*GM$4</f>
        <v>0.42275163999999998</v>
      </c>
      <c r="GN25" s="2" cm="1">
        <f t="array" ref="GN25">INDEX(Assumptions!$AC$3:$AH$32,$A26-2022,GN$2-2023)*GN$4</f>
        <v>0.21834935800000002</v>
      </c>
      <c r="GO25" s="2" cm="1">
        <f t="array" ref="GO25">INDEX(Assumptions!$AC$3:$AH$32,$A26-2022,GO$2-2023)*GO$4</f>
        <v>0.56857632000000002</v>
      </c>
      <c r="GP25" s="2" cm="1">
        <f t="array" ref="GP25">INDEX(Assumptions!$AC$3:$AH$32,$A26-2022,GP$2-2023)*GP$4</f>
        <v>0.26502138400000003</v>
      </c>
      <c r="GQ25" s="2" cm="1">
        <f t="array" ref="GQ25">INDEX(Assumptions!$AC$3:$AH$32,$A26-2022,GQ$2-2023)*GQ$4</f>
        <v>0.27196820399999999</v>
      </c>
      <c r="GR25" s="2" cm="1">
        <f t="array" ref="GR25">INDEX(Assumptions!$AC$3:$AH$32,$A26-2022,GR$2-2023)*GR$4</f>
        <v>0.85128389999999998</v>
      </c>
      <c r="GS25" s="2" cm="1">
        <f t="array" ref="GS25">INDEX(Assumptions!$AC$3:$AH$32,$A26-2022,GS$2-2023)*GS$4</f>
        <v>0.39508170000000004</v>
      </c>
      <c r="GT25" s="2" cm="1">
        <f t="array" ref="GT25">INDEX(Assumptions!$AC$3:$AH$32,$A26-2022,GT$2-2023)*GT$4</f>
        <v>0.36448776000000005</v>
      </c>
      <c r="GU25" s="2" cm="1">
        <f t="array" ref="GU25">INDEX(Assumptions!$AC$3:$AH$32,$A26-2022,GU$2-2023)*GU$4</f>
        <v>0.54196584000000003</v>
      </c>
      <c r="GV25" s="2" cm="1">
        <f t="array" ref="GV25">INDEX(Assumptions!$AC$3:$AH$32,$A26-2022,GV$2-2023)*GV$4</f>
        <v>0.48983106000000004</v>
      </c>
      <c r="GW25" s="2" cm="1">
        <f t="array" ref="GW25">INDEX(Assumptions!$AC$3:$AH$32,$A26-2022,GW$2-2023)*GW$4</f>
        <v>0.19836330000000005</v>
      </c>
      <c r="GX25" s="2" cm="1">
        <f t="array" ref="GX25">INDEX(Assumptions!$AC$3:$AH$32,$A26-2022,GX$2-2023)*GX$4</f>
        <v>0.46221942000000005</v>
      </c>
      <c r="GY25" s="2" cm="1">
        <f t="array" ref="GY25">INDEX(Assumptions!$AC$3:$AH$32,$A26-2022,GY$2-2023)*GY$4</f>
        <v>0.38574646000000001</v>
      </c>
      <c r="GZ25" s="2" cm="1">
        <f t="array" ref="GZ25">INDEX(Assumptions!$AC$3:$AH$32,$A26-2022,GZ$2-2023)*GZ$4</f>
        <v>0.46385189999999993</v>
      </c>
      <c r="HA25" s="2" cm="1">
        <f t="array" ref="HA25">INDEX(Assumptions!$AC$3:$AH$32,$A26-2022,HA$2-2023)*HA$4</f>
        <v>0.27584854200000003</v>
      </c>
      <c r="HB25" s="2" cm="1">
        <f t="array" ref="HB25">INDEX(Assumptions!$AC$3:$AH$32,$A26-2022,HB$2-2023)*HB$4</f>
        <v>0.55897506000000008</v>
      </c>
      <c r="HC25" s="2" cm="1">
        <f t="array" ref="HC25">INDEX(Assumptions!$AC$3:$AH$32,$A26-2022,HC$2-2023)*HC$4</f>
        <v>0.19604457400000003</v>
      </c>
      <c r="HD25" s="2" cm="1">
        <f t="array" ref="HD25">INDEX(Assumptions!$AC$3:$AH$32,$A26-2022,HD$2-2023)*HD$4</f>
        <v>0.28423331999999996</v>
      </c>
      <c r="HE25" s="2" cm="1">
        <f t="array" ref="HE25">INDEX(Assumptions!$AC$3:$AH$32,$A26-2022,HE$2-2023)*HE$4</f>
        <v>0.25200973199999999</v>
      </c>
      <c r="HF25" s="2" cm="1">
        <f t="array" ref="HF25">INDEX(Assumptions!$AC$3:$AH$32,$A26-2022,HF$2-2023)*HF$4</f>
        <v>0.29483827400000001</v>
      </c>
      <c r="HG25" s="2" cm="1">
        <f t="array" ref="HG25">INDEX(Assumptions!$AC$3:$AH$32,$A26-2022,HG$2-2023)*HG$4</f>
        <v>0.28850032999999997</v>
      </c>
      <c r="HH25" s="2" cm="1">
        <f t="array" ref="HH25">INDEX(Assumptions!$AC$3:$AH$32,$A26-2022,HH$2-2023)*HH$4</f>
        <v>0.41314792</v>
      </c>
      <c r="HI25" s="2" cm="1">
        <f t="array" ref="HI25">INDEX(Assumptions!$AC$3:$AH$32,$A26-2022,HI$2-2023)*HI$4</f>
        <v>0.63452348000000003</v>
      </c>
      <c r="HJ25" s="2" cm="1">
        <f t="array" ref="HJ25">INDEX(Assumptions!$AC$3:$AH$32,$A26-2022,HJ$2-2023)*HJ$4</f>
        <v>0.28060532999999999</v>
      </c>
      <c r="HK25" s="2" cm="1">
        <f t="array" ref="HK25">INDEX(Assumptions!$AC$3:$AH$32,$A26-2022,HK$2-2023)*HK$4</f>
        <v>0.22157121600000002</v>
      </c>
      <c r="HL25" s="2" cm="1">
        <f t="array" ref="HL25">INDEX(Assumptions!$AC$3:$AH$32,$A26-2022,HL$2-2023)*HL$4</f>
        <v>0.39822859999999993</v>
      </c>
      <c r="HM25" s="2" cm="1">
        <f t="array" ref="HM25">INDEX(Assumptions!$AC$3:$AH$32,$A26-2022,HM$2-2023)*HM$4</f>
        <v>0.33272000199999996</v>
      </c>
      <c r="HN25" s="2" cm="1">
        <f t="array" ref="HN25">INDEX(Assumptions!$AC$3:$AH$32,$A26-2022,HN$2-2023)*HN$4</f>
        <v>0.42600947999999994</v>
      </c>
      <c r="HO25" s="2" cm="1">
        <f t="array" ref="HO25">INDEX(Assumptions!$AC$3:$AH$32,$A26-2022,HO$2-2023)*HO$4</f>
        <v>0.21153302999999998</v>
      </c>
      <c r="HP25" s="2" cm="1">
        <f t="array" ref="HP25">INDEX(Assumptions!$AC$3:$AH$32,$A26-2022,HP$2-2023)*HP$4</f>
        <v>0.46382856</v>
      </c>
      <c r="HQ25" s="2" cm="1">
        <f t="array" ref="HQ25">INDEX(Assumptions!$AC$3:$AH$32,$A26-2022,HQ$2-2023)*HQ$4</f>
        <v>0.31180295999999996</v>
      </c>
      <c r="HR25" s="2" cm="1">
        <f t="array" ref="HR25">INDEX(Assumptions!$AC$3:$AH$32,$A26-2022,HR$2-2023)*HR$4</f>
        <v>0.37563535799999997</v>
      </c>
      <c r="HS25" s="2" cm="1">
        <f t="array" ref="HS25">INDEX(Assumptions!$AC$3:$AH$32,$A26-2022,HS$2-2023)*HS$4</f>
        <v>0.44374259999999993</v>
      </c>
      <c r="HT25" s="2" cm="1">
        <f t="array" ref="HT25">INDEX(Assumptions!$AC$3:$AH$32,$A26-2022,HT$2-2023)*HT$4</f>
        <v>0.238277404</v>
      </c>
      <c r="HU25" s="2" cm="1">
        <f t="array" ref="HU25">INDEX(Assumptions!$AC$3:$AH$32,$A26-2022,HU$2-2023)*HU$4</f>
        <v>0.35053532199999998</v>
      </c>
      <c r="HV25" s="2" cm="1">
        <f t="array" ref="HV25">INDEX(Assumptions!$AC$3:$AH$32,$A26-2022,HV$2-2023)*HV$4</f>
        <v>0.4720626</v>
      </c>
      <c r="HW25" s="2" cm="1">
        <f t="array" ref="HW25">INDEX(Assumptions!$AC$3:$AH$32,$A26-2022,HW$2-2023)*HW$4</f>
        <v>0.46633320000000006</v>
      </c>
      <c r="HX25" s="2" cm="1">
        <f t="array" ref="HX25">INDEX(Assumptions!$AC$3:$AH$32,$A26-2022,HX$2-2023)*HX$4</f>
        <v>-0.15946467200000003</v>
      </c>
      <c r="HY25" s="2" cm="1">
        <f t="array" ref="HY25">INDEX(Assumptions!$AC$3:$AH$32,$A26-2022,HY$2-2023)*HY$4</f>
        <v>0.51306996000000005</v>
      </c>
      <c r="HZ25" s="2" cm="1">
        <f t="array" ref="HZ25">INDEX(Assumptions!$AC$3:$AH$32,$A26-2022,HZ$2-2023)*HZ$4</f>
        <v>0.74139390000000005</v>
      </c>
      <c r="IA25" s="2" cm="1">
        <f t="array" ref="IA25">INDEX(Assumptions!$AC$3:$AH$32,$A26-2022,IA$2-2023)*IA$4</f>
        <v>0.52663647999999996</v>
      </c>
      <c r="IB25" s="2" cm="1">
        <f t="array" ref="IB25">INDEX(Assumptions!$AC$3:$AH$32,$A26-2022,IB$2-2023)*IB$4</f>
        <v>0.44750988000000003</v>
      </c>
      <c r="IC25" s="2" cm="1">
        <f t="array" ref="IC25">INDEX(Assumptions!$AC$3:$AH$32,$A26-2022,IC$2-2023)*IC$4</f>
        <v>0.52424460000000006</v>
      </c>
      <c r="ID25" s="2" cm="1">
        <f t="array" ref="ID25">INDEX(Assumptions!$AC$3:$AH$32,$A26-2022,ID$2-2023)*ID$4</f>
        <v>0.402905442</v>
      </c>
      <c r="IE25" s="2" cm="1">
        <f t="array" ref="IE25">INDEX(Assumptions!$AC$3:$AH$32,$A26-2022,IE$2-2023)*IE$4</f>
        <v>0.37413459999999998</v>
      </c>
      <c r="IF25" s="2" cm="1">
        <f t="array" ref="IF25">INDEX(Assumptions!$AC$3:$AH$32,$A26-2022,IF$2-2023)*IF$4</f>
        <v>0.34699902999999999</v>
      </c>
      <c r="IG25" s="2" cm="1">
        <f t="array" ref="IG25">INDEX(Assumptions!$AC$3:$AH$32,$A26-2022,IG$2-2023)*IG$4</f>
        <v>0.38482772599999998</v>
      </c>
      <c r="IH25" s="2" cm="1">
        <f t="array" ref="IH25">INDEX(Assumptions!$AC$3:$AH$32,$A26-2022,IH$2-2023)*IH$4</f>
        <v>0.46971359999999995</v>
      </c>
      <c r="II25" s="2" cm="1">
        <f t="array" ref="II25">INDEX(Assumptions!$AC$3:$AH$32,$A26-2022,II$2-2023)*II$4</f>
        <v>0.43905161999999998</v>
      </c>
      <c r="IJ25" s="2" cm="1">
        <f t="array" ref="IJ25">INDEX(Assumptions!$AC$3:$AH$32,$A26-2022,IJ$2-2023)*IJ$4</f>
        <v>0.387349848</v>
      </c>
      <c r="IK25" s="2" cm="1">
        <f t="array" ref="IK25">INDEX(Assumptions!$AC$3:$AH$32,$A26-2022,IK$2-2023)*IK$4</f>
        <v>0.43415234999999996</v>
      </c>
      <c r="IL25" s="2" cm="1">
        <f t="array" ref="IL25">INDEX(Assumptions!$AC$3:$AH$32,$A26-2022,IL$2-2023)*IL$4</f>
        <v>0.34577760000000002</v>
      </c>
      <c r="IM25" s="2" cm="1">
        <f t="array" ref="IM25">INDEX(Assumptions!$AC$3:$AH$32,$A26-2022,IM$2-2023)*IM$4</f>
        <v>0.28687957400000003</v>
      </c>
      <c r="IN25" s="2" cm="1">
        <f t="array" ref="IN25">INDEX(Assumptions!$AC$3:$AH$32,$A26-2022,IN$2-2023)*IN$4</f>
        <v>0.64070916000000011</v>
      </c>
      <c r="IO25" s="2" cm="1">
        <f t="array" ref="IO25">INDEX(Assumptions!$AC$3:$AH$32,$A26-2022,IO$2-2023)*IO$4</f>
        <v>0.42107749999999999</v>
      </c>
      <c r="IP25" s="2" cm="1">
        <f t="array" ref="IP25">INDEX(Assumptions!$AC$3:$AH$32,$A26-2022,IP$2-2023)*IP$4</f>
        <v>0.44376875999999998</v>
      </c>
      <c r="IQ25" s="2" cm="1">
        <f t="array" ref="IQ25">INDEX(Assumptions!$AC$3:$AH$32,$A26-2022,IQ$2-2023)*IQ$4</f>
        <v>0.57953765999999995</v>
      </c>
      <c r="IR25" s="2" cm="1">
        <f t="array" ref="IR25">INDEX(Assumptions!$AC$3:$AH$32,$A26-2022,IR$2-2023)*IR$4</f>
        <v>0.23506861600000001</v>
      </c>
      <c r="IS25" s="2" cm="1">
        <f t="array" ref="IS25">INDEX(Assumptions!$AC$3:$AH$32,$A26-2022,IS$2-2023)*IS$4</f>
        <v>0.32842290600000001</v>
      </c>
      <c r="IT25" s="2" cm="1">
        <f t="array" ref="IT25">INDEX(Assumptions!$AC$3:$AH$32,$A26-2022,IT$2-2023)*IT$4</f>
        <v>0.49543888000000008</v>
      </c>
      <c r="IU25" s="2" cm="1">
        <f t="array" ref="IU25">INDEX(Assumptions!$AC$3:$AH$32,$A26-2022,IU$2-2023)*IU$4</f>
        <v>0.44798174000000007</v>
      </c>
      <c r="IV25" s="2" cm="1">
        <f t="array" ref="IV25">INDEX(Assumptions!$AC$3:$AH$32,$A26-2022,IV$2-2023)*IV$4</f>
        <v>0.27630930600000003</v>
      </c>
      <c r="IW25" s="2" cm="1">
        <f t="array" ref="IW25">INDEX(Assumptions!$AC$3:$AH$32,$A26-2022,IW$2-2023)*IW$4</f>
        <v>0.15288959400000002</v>
      </c>
      <c r="IX25" s="2" cm="1">
        <f t="array" ref="IX25">INDEX(Assumptions!$AC$3:$AH$32,$A26-2022,IX$2-2023)*IX$4</f>
        <v>0.49511748</v>
      </c>
      <c r="IY25" s="2" cm="1">
        <f t="array" ref="IY25">INDEX(Assumptions!$AC$3:$AH$32,$A26-2022,IY$2-2023)*IY$4</f>
        <v>0.46980750000000004</v>
      </c>
      <c r="IZ25" s="2" cm="1">
        <f t="array" ref="IZ25">INDEX(Assumptions!$AC$3:$AH$32,$A26-2022,IZ$2-2023)*IZ$4</f>
        <v>0.33580164400000001</v>
      </c>
      <c r="JA25" s="2" cm="1">
        <f t="array" ref="JA25">INDEX(Assumptions!$AC$3:$AH$32,$A26-2022,JA$2-2023)*JA$4</f>
        <v>0.10966737199999997</v>
      </c>
      <c r="JB25" s="2" cm="1">
        <f t="array" ref="JB25">INDEX(Assumptions!$AC$3:$AH$32,$A26-2022,JB$2-2023)*JB$4</f>
        <v>0.50985632000000003</v>
      </c>
      <c r="JC25" s="2" cm="1">
        <f t="array" ref="JC25">INDEX(Assumptions!$AC$3:$AH$32,$A26-2022,JC$2-2023)*JC$4</f>
        <v>0.333477144</v>
      </c>
      <c r="JD25" s="2" cm="1">
        <f t="array" ref="JD25">INDEX(Assumptions!$AC$3:$AH$32,$A26-2022,JD$2-2023)*JD$4</f>
        <v>0.55533984000000003</v>
      </c>
      <c r="JE25" s="2" cm="1">
        <f t="array" ref="JE25">INDEX(Assumptions!$AC$3:$AH$32,$A26-2022,JE$2-2023)*JE$4</f>
        <v>0.56352016000000005</v>
      </c>
      <c r="JF25" s="2" cm="1">
        <f t="array" ref="JF25">INDEX(Assumptions!$AC$3:$AH$32,$A26-2022,JF$2-2023)*JF$4</f>
        <v>0.4196813399999999</v>
      </c>
      <c r="JG25" s="2" cm="1">
        <f t="array" ref="JG25">INDEX(Assumptions!$AC$3:$AH$32,$A26-2022,JG$2-2023)*JG$4</f>
        <v>0.40377713999999998</v>
      </c>
      <c r="JH25" s="2" cm="1">
        <f t="array" ref="JH25">INDEX(Assumptions!$AC$3:$AH$32,$A26-2022,JH$2-2023)*JH$4</f>
        <v>0.48231612000000007</v>
      </c>
      <c r="JI25" s="2" cm="1">
        <f t="array" ref="JI25">INDEX(Assumptions!$AC$3:$AH$32,$A26-2022,JI$2-2023)*JI$4</f>
        <v>0.56704206000000001</v>
      </c>
      <c r="JJ25" s="2" cm="1">
        <f t="array" ref="JJ25">INDEX(Assumptions!$AC$3:$AH$32,$A26-2022,JJ$2-2023)*JJ$4</f>
        <v>0.43755348000000005</v>
      </c>
      <c r="JK25" s="2" cm="1">
        <f t="array" ref="JK25">INDEX(Assumptions!$AC$3:$AH$32,$A26-2022,JK$2-2023)*JK$4</f>
        <v>0.54924501999999997</v>
      </c>
      <c r="JL25" s="2" cm="1">
        <f t="array" ref="JL25">INDEX(Assumptions!$AC$3:$AH$32,$A26-2022,JL$2-2023)*JL$4</f>
        <v>0.43825063999999991</v>
      </c>
      <c r="JM25" s="2" cm="1">
        <f t="array" ref="JM25">INDEX(Assumptions!$AC$3:$AH$32,$A26-2022,JM$2-2023)*JM$4</f>
        <v>0.56261629999999996</v>
      </c>
      <c r="JN25" s="2" cm="1">
        <f t="array" ref="JN25">INDEX(Assumptions!$AC$3:$AH$32,$A26-2022,JN$2-2023)*JN$4</f>
        <v>0.34340284600000004</v>
      </c>
      <c r="JO25" s="2" cm="1">
        <f t="array" ref="JO25">INDEX(Assumptions!$AC$3:$AH$32,$A26-2022,JO$2-2023)*JO$4</f>
        <v>0.31483296</v>
      </c>
      <c r="JP25" s="2" cm="1">
        <f t="array" ref="JP25">INDEX(Assumptions!$AC$3:$AH$32,$A26-2022,JP$2-2023)*JP$4</f>
        <v>0.59082557999999985</v>
      </c>
      <c r="JQ25" s="2" cm="1">
        <f t="array" ref="JQ25">INDEX(Assumptions!$AC$3:$AH$32,$A26-2022,JQ$2-2023)*JQ$4</f>
        <v>0.30763480999999998</v>
      </c>
      <c r="JR25" s="2" cm="1">
        <f t="array" ref="JR25">INDEX(Assumptions!$AC$3:$AH$32,$A26-2022,JR$2-2023)*JR$4</f>
        <v>0.31855904999999995</v>
      </c>
      <c r="JS25" s="2" cm="1">
        <f t="array" ref="JS25">INDEX(Assumptions!$AC$3:$AH$32,$A26-2022,JS$2-2023)*JS$4</f>
        <v>0.42653824200000001</v>
      </c>
      <c r="JT25" s="2" cm="1">
        <f t="array" ref="JT25">INDEX(Assumptions!$AC$3:$AH$32,$A26-2022,JT$2-2023)*JT$4</f>
        <v>0.28914954399999998</v>
      </c>
      <c r="JU25" s="2" cm="1">
        <f t="array" ref="JU25">INDEX(Assumptions!$AC$3:$AH$32,$A26-2022,JU$2-2023)*JU$4</f>
        <v>0.36792629999999998</v>
      </c>
      <c r="JV25" s="2" cm="1">
        <f t="array" ref="JV25">INDEX(Assumptions!$AC$3:$AH$32,$A26-2022,JV$2-2023)*JV$4</f>
        <v>0.36176742000000001</v>
      </c>
      <c r="JW25" s="2" cm="1">
        <f t="array" ref="JW25">INDEX(Assumptions!$AC$3:$AH$32,$A26-2022,JW$2-2023)*JW$4</f>
        <v>0.34049394600000005</v>
      </c>
      <c r="JX25" s="2" cm="1">
        <f t="array" ref="JX25">INDEX(Assumptions!$AC$3:$AH$32,$A26-2022,JX$2-2023)*JX$4</f>
        <v>0.56343221999999993</v>
      </c>
      <c r="JY25" s="2" cm="1">
        <f t="array" ref="JY25">INDEX(Assumptions!$AC$3:$AH$32,$A26-2022,JY$2-2023)*JY$4</f>
        <v>0.33379209000000004</v>
      </c>
      <c r="JZ25" s="2" cm="1">
        <f t="array" ref="JZ25">INDEX(Assumptions!$AC$3:$AH$32,$A26-2022,JZ$2-2023)*JZ$4</f>
        <v>0.35168274799999993</v>
      </c>
      <c r="KA25" s="2" cm="1">
        <f t="array" ref="KA25">INDEX(Assumptions!$AC$3:$AH$32,$A26-2022,KA$2-2023)*KA$4</f>
        <v>0.34328909999999996</v>
      </c>
      <c r="KB25" s="2" cm="1">
        <f t="array" ref="KB25">INDEX(Assumptions!$AC$3:$AH$32,$A26-2022,KB$2-2023)*KB$4</f>
        <v>0.54039959999999998</v>
      </c>
      <c r="KC25" s="2" cm="1">
        <f t="array" ref="KC25">INDEX(Assumptions!$AC$3:$AH$32,$A26-2022,KC$2-2023)*KC$4</f>
        <v>0.75888034000000004</v>
      </c>
      <c r="KD25" s="2" cm="1">
        <f t="array" ref="KD25">INDEX(Assumptions!$AC$3:$AH$32,$A26-2022,KD$2-2023)*KD$4</f>
        <v>0.32779921199999995</v>
      </c>
      <c r="KE25" s="2" cm="1">
        <f t="array" ref="KE25">INDEX(Assumptions!$AC$3:$AH$32,$A26-2022,KE$2-2023)*KE$4</f>
        <v>0.21555733599999996</v>
      </c>
      <c r="KF25" s="2" cm="1">
        <f t="array" ref="KF25">INDEX(Assumptions!$AC$3:$AH$32,$A26-2022,KF$2-2023)*KF$4</f>
        <v>0.83361690000000011</v>
      </c>
      <c r="KG25" s="2" cm="1">
        <f t="array" ref="KG25">INDEX(Assumptions!$AC$3:$AH$32,$A26-2022,KG$2-2023)*KG$4</f>
        <v>0.40479942000000002</v>
      </c>
      <c r="KH25" s="2" cm="1">
        <f t="array" ref="KH25">INDEX(Assumptions!$AC$3:$AH$32,$A26-2022,KH$2-2023)*KH$4</f>
        <v>0.49131965999999994</v>
      </c>
      <c r="KI25" s="2" cm="1">
        <f t="array" ref="KI25">INDEX(Assumptions!$AC$3:$AH$32,$A26-2022,KI$2-2023)*KI$4</f>
        <v>0.28064492600000002</v>
      </c>
      <c r="KJ25" s="2" cm="1">
        <f t="array" ref="KJ25">INDEX(Assumptions!$AC$3:$AH$32,$A26-2022,KJ$2-2023)*KJ$4</f>
        <v>0.45434396000000005</v>
      </c>
      <c r="KK25" s="2" cm="1">
        <f t="array" ref="KK25">INDEX(Assumptions!$AC$3:$AH$32,$A26-2022,KK$2-2023)*KK$4</f>
        <v>0.31124886000000002</v>
      </c>
      <c r="KL25" s="2" cm="1">
        <f t="array" ref="KL25">INDEX(Assumptions!$AC$3:$AH$32,$A26-2022,KL$2-2023)*KL$4</f>
        <v>0.14478274999999996</v>
      </c>
      <c r="KM25" s="2" cm="1">
        <f t="array" ref="KM25">INDEX(Assumptions!$AC$3:$AH$32,$A26-2022,KM$2-2023)*KM$4</f>
        <v>0.63417926000000002</v>
      </c>
      <c r="KN25" s="2" cm="1">
        <f t="array" ref="KN25">INDEX(Assumptions!$AC$3:$AH$32,$A26-2022,KN$2-2023)*KN$4</f>
        <v>0.62043300000000001</v>
      </c>
      <c r="KO25" s="2" cm="1">
        <f t="array" ref="KO25">INDEX(Assumptions!$AC$3:$AH$32,$A26-2022,KO$2-2023)*KO$4</f>
        <v>0.12840142199999999</v>
      </c>
      <c r="KP25" s="2" cm="1">
        <f t="array" ref="KP25">INDEX(Assumptions!$AC$3:$AH$32,$A26-2022,KP$2-2023)*KP$4</f>
        <v>0.58518561999999996</v>
      </c>
      <c r="KQ25" s="2" cm="1">
        <f t="array" ref="KQ25">INDEX(Assumptions!$AC$3:$AH$32,$A26-2022,KQ$2-2023)*KQ$4</f>
        <v>0.35488321400000006</v>
      </c>
      <c r="KR25" s="2" cm="1">
        <f t="array" ref="KR25">INDEX(Assumptions!$AC$3:$AH$32,$A26-2022,KR$2-2023)*KR$4</f>
        <v>0.27381620399999995</v>
      </c>
      <c r="KS25" s="2" cm="1">
        <f t="array" ref="KS25">INDEX(Assumptions!$AC$3:$AH$32,$A26-2022,KS$2-2023)*KS$4</f>
        <v>0.43057700999999998</v>
      </c>
      <c r="KT25" s="2" cm="1">
        <f t="array" ref="KT25">INDEX(Assumptions!$AC$3:$AH$32,$A26-2022,KT$2-2023)*KT$4</f>
        <v>0.10642561600000001</v>
      </c>
      <c r="KU25" s="2" cm="1">
        <f t="array" ref="KU25">INDEX(Assumptions!$AC$3:$AH$32,$A26-2022,KU$2-2023)*KU$4</f>
        <v>0.65184288000000001</v>
      </c>
      <c r="KV25" s="2" cm="1">
        <f t="array" ref="KV25">INDEX(Assumptions!$AC$3:$AH$32,$A26-2022,KV$2-2023)*KV$4</f>
        <v>8.2546112000000005E-2</v>
      </c>
      <c r="KW25" s="2" cm="1">
        <f t="array" ref="KW25">INDEX(Assumptions!$AC$3:$AH$32,$A26-2022,KW$2-2023)*KW$4</f>
        <v>0.52280280000000001</v>
      </c>
      <c r="KX25" s="2" cm="1">
        <f t="array" ref="KX25">INDEX(Assumptions!$AC$3:$AH$32,$A26-2022,KX$2-2023)*KX$4</f>
        <v>0.7688484000000001</v>
      </c>
      <c r="KY25" s="2" cm="1">
        <f t="array" ref="KY25">INDEX(Assumptions!$AC$3:$AH$32,$A26-2022,KY$2-2023)*KY$4</f>
        <v>0.54176694000000014</v>
      </c>
      <c r="KZ25" s="2" cm="1">
        <f t="array" ref="KZ25">INDEX(Assumptions!$AC$3:$AH$32,$A26-2022,KZ$2-2023)*KZ$4</f>
        <v>0.36704069</v>
      </c>
      <c r="LA25" s="2" cm="1">
        <f t="array" ref="LA25">INDEX(Assumptions!$AC$3:$AH$32,$A26-2022,LA$2-2023)*LA$4</f>
        <v>0.52804596000000004</v>
      </c>
      <c r="LB25" s="2" cm="1">
        <f t="array" ref="LB25">INDEX(Assumptions!$AC$3:$AH$32,$A26-2022,LB$2-2023)*LB$4</f>
        <v>0.26354758999999994</v>
      </c>
      <c r="LC25" s="2" cm="1">
        <f t="array" ref="LC25">INDEX(Assumptions!$AC$3:$AH$32,$A26-2022,LC$2-2023)*LC$4</f>
        <v>0.52019250000000006</v>
      </c>
      <c r="LD25" s="2" cm="1">
        <f t="array" ref="LD25">INDEX(Assumptions!$AC$3:$AH$32,$A26-2022,LD$2-2023)*LD$4</f>
        <v>0.31489136000000001</v>
      </c>
      <c r="LE25" s="2" cm="1">
        <f t="array" ref="LE25">INDEX(Assumptions!$AC$3:$AH$32,$A26-2022,LE$2-2023)*LE$4</f>
        <v>0.35333357199999998</v>
      </c>
      <c r="LF25" s="2" cm="1">
        <f t="array" ref="LF25">INDEX(Assumptions!$AC$3:$AH$32,$A26-2022,LF$2-2023)*LF$4</f>
        <v>0.47250184000000006</v>
      </c>
      <c r="LG25" s="2" cm="1">
        <f t="array" ref="LG25">INDEX(Assumptions!$AC$3:$AH$32,$A26-2022,LG$2-2023)*LG$4</f>
        <v>0.26435307600000008</v>
      </c>
      <c r="LH25" s="2" cm="1">
        <f t="array" ref="LH25">INDEX(Assumptions!$AC$3:$AH$32,$A26-2022,LH$2-2023)*LH$4</f>
        <v>0.21418456399999999</v>
      </c>
      <c r="LI25" s="2" cm="1">
        <f t="array" ref="LI25">INDEX(Assumptions!$AC$3:$AH$32,$A26-2022,LI$2-2023)*LI$4</f>
        <v>0.47354999999999992</v>
      </c>
      <c r="LJ25" s="2" cm="1">
        <f t="array" ref="LJ25">INDEX(Assumptions!$AC$3:$AH$32,$A26-2022,LJ$2-2023)*LJ$4</f>
        <v>0.41365613000000001</v>
      </c>
      <c r="LK25" s="2" cm="1">
        <f t="array" ref="LK25">INDEX(Assumptions!$AC$3:$AH$32,$A26-2022,LK$2-2023)*LK$4</f>
        <v>0.44453839999999994</v>
      </c>
      <c r="LL25" s="2" cm="1">
        <f t="array" ref="LL25">INDEX(Assumptions!$AC$3:$AH$32,$A26-2022,LL$2-2023)*LL$4</f>
        <v>0.82282356000000001</v>
      </c>
      <c r="LM25" s="2" cm="1">
        <f t="array" ref="LM25">INDEX(Assumptions!$AC$3:$AH$32,$A26-2022,LM$2-2023)*LM$4</f>
        <v>0.48076354000000004</v>
      </c>
      <c r="LN25" s="2" cm="1">
        <f t="array" ref="LN25">INDEX(Assumptions!$AC$3:$AH$32,$A26-2022,LN$2-2023)*LN$4</f>
        <v>0.42562029999999995</v>
      </c>
      <c r="LO25" s="2" cm="1">
        <f t="array" ref="LO25">INDEX(Assumptions!$AC$3:$AH$32,$A26-2022,LO$2-2023)*LO$4</f>
        <v>0.34557964800000002</v>
      </c>
      <c r="LP25" s="2" cm="1">
        <f t="array" ref="LP25">INDEX(Assumptions!$AC$3:$AH$32,$A26-2022,LP$2-2023)*LP$4</f>
        <v>0.55834331999999998</v>
      </c>
      <c r="LQ25" s="2" cm="1">
        <f t="array" ref="LQ25">INDEX(Assumptions!$AC$3:$AH$32,$A26-2022,LQ$2-2023)*LQ$4</f>
        <v>0.29414607799999998</v>
      </c>
      <c r="LR25" s="2" cm="1">
        <f t="array" ref="LR25">INDEX(Assumptions!$AC$3:$AH$32,$A26-2022,LR$2-2023)*LR$4</f>
        <v>0.28660721999999994</v>
      </c>
      <c r="LS25" s="2" cm="1">
        <f t="array" ref="LS25">INDEX(Assumptions!$AC$3:$AH$32,$A26-2022,LS$2-2023)*LS$4</f>
        <v>0.62638443999999993</v>
      </c>
      <c r="LT25" s="2" cm="1">
        <f t="array" ref="LT25">INDEX(Assumptions!$AC$3:$AH$32,$A26-2022,LT$2-2023)*LT$4</f>
        <v>0.107034096</v>
      </c>
      <c r="LU25" s="2" cm="1">
        <f t="array" ref="LU25">INDEX(Assumptions!$AC$3:$AH$32,$A26-2022,LU$2-2023)*LU$4</f>
        <v>0.50499672000000007</v>
      </c>
      <c r="LV25" s="2" cm="1">
        <f t="array" ref="LV25">INDEX(Assumptions!$AC$3:$AH$32,$A26-2022,LV$2-2023)*LV$4</f>
        <v>0.37893169999999998</v>
      </c>
      <c r="LW25" s="2" cm="1">
        <f t="array" ref="LW25">INDEX(Assumptions!$AC$3:$AH$32,$A26-2022,LW$2-2023)*LW$4</f>
        <v>0.36835470000000003</v>
      </c>
      <c r="LX25" s="2" cm="1">
        <f t="array" ref="LX25">INDEX(Assumptions!$AC$3:$AH$32,$A26-2022,LX$2-2023)*LX$4</f>
        <v>0.48145152000000008</v>
      </c>
      <c r="LY25" s="2" cm="1">
        <f t="array" ref="LY25">INDEX(Assumptions!$AC$3:$AH$32,$A26-2022,LY$2-2023)*LY$4</f>
        <v>0.57350062000000002</v>
      </c>
      <c r="LZ25" s="2" cm="1">
        <f t="array" ref="LZ25">INDEX(Assumptions!$AC$3:$AH$32,$A26-2022,LZ$2-2023)*LZ$4</f>
        <v>0.42015317200000002</v>
      </c>
      <c r="MA25" s="2" cm="1">
        <f t="array" ref="MA25">INDEX(Assumptions!$AC$3:$AH$32,$A26-2022,MA$2-2023)*MA$4</f>
        <v>0.33821329999999999</v>
      </c>
      <c r="MB25" s="2" cm="1">
        <f t="array" ref="MB25">INDEX(Assumptions!$AC$3:$AH$32,$A26-2022,MB$2-2023)*MB$4</f>
        <v>0.260446134</v>
      </c>
      <c r="MC25" s="2" cm="1">
        <f t="array" ref="MC25">INDEX(Assumptions!$AC$3:$AH$32,$A26-2022,MC$2-2023)*MC$4</f>
        <v>0.25680283200000004</v>
      </c>
      <c r="MD25" s="2" cm="1">
        <f t="array" ref="MD25">INDEX(Assumptions!$AC$3:$AH$32,$A26-2022,MD$2-2023)*MD$4</f>
        <v>0.36190377600000007</v>
      </c>
      <c r="ME25" s="2" cm="1">
        <f t="array" ref="ME25">INDEX(Assumptions!$AC$3:$AH$32,$A26-2022,ME$2-2023)*ME$4</f>
        <v>0.6286752000000001</v>
      </c>
      <c r="MF25" s="2" cm="1">
        <f t="array" ref="MF25">INDEX(Assumptions!$AC$3:$AH$32,$A26-2022,MF$2-2023)*MF$4</f>
        <v>0.30323542399999998</v>
      </c>
      <c r="MG25" s="2" cm="1">
        <f t="array" ref="MG25">INDEX(Assumptions!$AC$3:$AH$32,$A26-2022,MG$2-2023)*MG$4</f>
        <v>0.58282730000000005</v>
      </c>
      <c r="MH25" s="2" cm="1">
        <f t="array" ref="MH25">INDEX(Assumptions!$AC$3:$AH$32,$A26-2022,MH$2-2023)*MH$4</f>
        <v>0.21258986399999999</v>
      </c>
      <c r="MI25" s="2" cm="1">
        <f t="array" ref="MI25">INDEX(Assumptions!$AC$3:$AH$32,$A26-2022,MI$2-2023)*MI$4</f>
        <v>0.53942382</v>
      </c>
      <c r="MJ25" s="2" cm="1">
        <f t="array" ref="MJ25">INDEX(Assumptions!$AC$3:$AH$32,$A26-2022,MJ$2-2023)*MJ$4</f>
        <v>0.40278348000000003</v>
      </c>
      <c r="MK25" s="2" cm="1">
        <f t="array" ref="MK25">INDEX(Assumptions!$AC$3:$AH$32,$A26-2022,MK$2-2023)*MK$4</f>
        <v>0.32454018000000007</v>
      </c>
      <c r="ML25" s="2" cm="1">
        <f t="array" ref="ML25">INDEX(Assumptions!$AC$3:$AH$32,$A26-2022,ML$2-2023)*ML$4</f>
        <v>0.55749329999999997</v>
      </c>
      <c r="MM25" s="2" cm="1">
        <f t="array" ref="MM25">INDEX(Assumptions!$AC$3:$AH$32,$A26-2022,MM$2-2023)*MM$4</f>
        <v>0.44901275999999996</v>
      </c>
      <c r="MN25" s="2" cm="1">
        <f t="array" ref="MN25">INDEX(Assumptions!$AC$3:$AH$32,$A26-2022,MN$2-2023)*MN$4</f>
        <v>0.3706569999999999</v>
      </c>
      <c r="MO25" s="2" cm="1">
        <f t="array" ref="MO25">INDEX(Assumptions!$AC$3:$AH$32,$A26-2022,MO$2-2023)*MO$4</f>
        <v>0.35964442800000002</v>
      </c>
      <c r="MP25" s="2" cm="1">
        <f t="array" ref="MP25">INDEX(Assumptions!$AC$3:$AH$32,$A26-2022,MP$2-2023)*MP$4</f>
        <v>0.72572295999999992</v>
      </c>
      <c r="MQ25" s="2" cm="1">
        <f t="array" ref="MQ25">INDEX(Assumptions!$AC$3:$AH$32,$A26-2022,MQ$2-2023)*MQ$4</f>
        <v>0.46626929999999994</v>
      </c>
      <c r="MR25" s="2" cm="1">
        <f t="array" ref="MR25">INDEX(Assumptions!$AC$3:$AH$32,$A26-2022,MR$2-2023)*MR$4</f>
        <v>0.45002510000000001</v>
      </c>
      <c r="MS25" s="2" cm="1">
        <f t="array" ref="MS25">INDEX(Assumptions!$AC$3:$AH$32,$A26-2022,MS$2-2023)*MS$4</f>
        <v>7.6672065999999955E-2</v>
      </c>
      <c r="MT25" s="2" cm="1">
        <f t="array" ref="MT25">INDEX(Assumptions!$AC$3:$AH$32,$A26-2022,MT$2-2023)*MT$4</f>
        <v>0.33597423600000004</v>
      </c>
      <c r="MU25" s="2" cm="1">
        <f t="array" ref="MU25">INDEX(Assumptions!$AC$3:$AH$32,$A26-2022,MU$2-2023)*MU$4</f>
        <v>0.23824958600000004</v>
      </c>
      <c r="MV25" s="2" cm="1">
        <f t="array" ref="MV25">INDEX(Assumptions!$AC$3:$AH$32,$A26-2022,MV$2-2023)*MV$4</f>
        <v>0.28358059999999996</v>
      </c>
      <c r="MW25" s="2" cm="1">
        <f t="array" ref="MW25">INDEX(Assumptions!$AC$3:$AH$32,$A26-2022,MW$2-2023)*MW$4</f>
        <v>0.46524426000000008</v>
      </c>
      <c r="MX25" s="2" cm="1">
        <f t="array" ref="MX25">INDEX(Assumptions!$AC$3:$AH$32,$A26-2022,MX$2-2023)*MX$4</f>
        <v>0.46512255999999996</v>
      </c>
      <c r="MY25" s="2" cm="1">
        <f t="array" ref="MY25">INDEX(Assumptions!$AC$3:$AH$32,$A26-2022,MY$2-2023)*MY$4</f>
        <v>0.47538352</v>
      </c>
      <c r="MZ25" s="2" cm="1">
        <f t="array" ref="MZ25">INDEX(Assumptions!$AC$3:$AH$32,$A26-2022,MZ$2-2023)*MZ$4</f>
        <v>0.37309023999999996</v>
      </c>
      <c r="NA25" s="2" cm="1">
        <f t="array" ref="NA25">INDEX(Assumptions!$AC$3:$AH$32,$A26-2022,NA$2-2023)*NA$4</f>
        <v>0.34344998999999998</v>
      </c>
      <c r="NB25" s="2" cm="1">
        <f t="array" ref="NB25">INDEX(Assumptions!$AC$3:$AH$32,$A26-2022,NB$2-2023)*NB$4</f>
        <v>0.53628929999999997</v>
      </c>
      <c r="NC25" s="2" cm="1">
        <f t="array" ref="NC25">INDEX(Assumptions!$AC$3:$AH$32,$A26-2022,NC$2-2023)*NC$4</f>
        <v>0.42643980000000004</v>
      </c>
      <c r="ND25" s="2" cm="1">
        <f t="array" ref="ND25">INDEX(Assumptions!$AC$3:$AH$32,$A26-2022,ND$2-2023)*ND$4</f>
        <v>0.34219797199999996</v>
      </c>
      <c r="NE25" s="2" cm="1">
        <f t="array" ref="NE25">INDEX(Assumptions!$AC$3:$AH$32,$A26-2022,NE$2-2023)*NE$4</f>
        <v>0.376229802</v>
      </c>
      <c r="NF25" s="2" cm="1">
        <f t="array" ref="NF25">INDEX(Assumptions!$AC$3:$AH$32,$A26-2022,NF$2-2023)*NF$4</f>
        <v>0.13142742600000004</v>
      </c>
      <c r="NG25" s="2" cm="1">
        <f t="array" ref="NG25">INDEX(Assumptions!$AC$3:$AH$32,$A26-2022,NG$2-2023)*NG$4</f>
        <v>0.65408589999999989</v>
      </c>
      <c r="NH25" s="2" cm="1">
        <f t="array" ref="NH25">INDEX(Assumptions!$AC$3:$AH$32,$A26-2022,NH$2-2023)*NH$4</f>
        <v>0.33499826999999999</v>
      </c>
      <c r="NI25" s="2" cm="1">
        <f t="array" ref="NI25">INDEX(Assumptions!$AC$3:$AH$32,$A26-2022,NI$2-2023)*NI$4</f>
        <v>0.39776874800000001</v>
      </c>
      <c r="NJ25" s="2" cm="1">
        <f t="array" ref="NJ25">INDEX(Assumptions!$AC$3:$AH$32,$A26-2022,NJ$2-2023)*NJ$4</f>
        <v>0.47762130000000008</v>
      </c>
      <c r="NK25" s="2" cm="1">
        <f t="array" ref="NK25">INDEX(Assumptions!$AC$3:$AH$32,$A26-2022,NK$2-2023)*NK$4</f>
        <v>0.49515324000000005</v>
      </c>
      <c r="NL25" s="2" cm="1">
        <f t="array" ref="NL25">INDEX(Assumptions!$AC$3:$AH$32,$A26-2022,NL$2-2023)*NL$4</f>
        <v>0.54425436000000005</v>
      </c>
      <c r="NM25" s="2" cm="1">
        <f t="array" ref="NM25">INDEX(Assumptions!$AC$3:$AH$32,$A26-2022,NM$2-2023)*NM$4</f>
        <v>0.5166868</v>
      </c>
      <c r="NN25" s="2" cm="1">
        <f t="array" ref="NN25">INDEX(Assumptions!$AC$3:$AH$32,$A26-2022,NN$2-2023)*NN$4</f>
        <v>8.9370683999999964E-2</v>
      </c>
      <c r="NO25" s="2" cm="1">
        <f t="array" ref="NO25">INDEX(Assumptions!$AC$3:$AH$32,$A26-2022,NO$2-2023)*NO$4</f>
        <v>0.34894361999999995</v>
      </c>
      <c r="NP25" s="2" cm="1">
        <f t="array" ref="NP25">INDEX(Assumptions!$AC$3:$AH$32,$A26-2022,NP$2-2023)*NP$4</f>
        <v>0.51000321999999998</v>
      </c>
      <c r="NQ25" s="2" cm="1">
        <f t="array" ref="NQ25">INDEX(Assumptions!$AC$3:$AH$32,$A26-2022,NQ$2-2023)*NQ$4</f>
        <v>0.55623060000000002</v>
      </c>
      <c r="NR25" s="2" cm="1">
        <f t="array" ref="NR25">INDEX(Assumptions!$AC$3:$AH$32,$A26-2022,NR$2-2023)*NR$4</f>
        <v>0.26351268999999999</v>
      </c>
      <c r="NS25" s="2" cm="1">
        <f t="array" ref="NS25">INDEX(Assumptions!$AC$3:$AH$32,$A26-2022,NS$2-2023)*NS$4</f>
        <v>0.31972301400000003</v>
      </c>
      <c r="NT25" s="2" cm="1">
        <f t="array" ref="NT25">INDEX(Assumptions!$AC$3:$AH$32,$A26-2022,NT$2-2023)*NT$4</f>
        <v>0.55053414000000001</v>
      </c>
      <c r="NU25" s="2" cm="1">
        <f t="array" ref="NU25">INDEX(Assumptions!$AC$3:$AH$32,$A26-2022,NU$2-2023)*NU$4</f>
        <v>0.22311829799999996</v>
      </c>
      <c r="NV25" s="2" cm="1">
        <f t="array" ref="NV25">INDEX(Assumptions!$AC$3:$AH$32,$A26-2022,NV$2-2023)*NV$4</f>
        <v>0.55455673999999999</v>
      </c>
      <c r="NW25" s="2" cm="1">
        <f t="array" ref="NW25">INDEX(Assumptions!$AC$3:$AH$32,$A26-2022,NW$2-2023)*NW$4</f>
        <v>0.5314813599999999</v>
      </c>
      <c r="NX25" s="2" cm="1">
        <f t="array" ref="NX25">INDEX(Assumptions!$AC$3:$AH$32,$A26-2022,NX$2-2023)*NX$4</f>
        <v>0.42956394000000009</v>
      </c>
      <c r="NY25" s="2" cm="1">
        <f t="array" ref="NY25">INDEX(Assumptions!$AC$3:$AH$32,$A26-2022,NY$2-2023)*NY$4</f>
        <v>0.38911346000000008</v>
      </c>
      <c r="NZ25" s="2" cm="1">
        <f t="array" ref="NZ25">INDEX(Assumptions!$AC$3:$AH$32,$A26-2022,NZ$2-2023)*NZ$4</f>
        <v>0.56167975999999997</v>
      </c>
      <c r="OA25" s="2" cm="1">
        <f t="array" ref="OA25">INDEX(Assumptions!$AC$3:$AH$32,$A26-2022,OA$2-2023)*OA$4</f>
        <v>0.75216780000000005</v>
      </c>
      <c r="OB25" s="2" cm="1">
        <f t="array" ref="OB25">INDEX(Assumptions!$AC$3:$AH$32,$A26-2022,OB$2-2023)*OB$4</f>
        <v>0.22308403399999996</v>
      </c>
      <c r="OC25" s="2" cm="1">
        <f t="array" ref="OC25">INDEX(Assumptions!$AC$3:$AH$32,$A26-2022,OC$2-2023)*OC$4</f>
        <v>0.55443779999999998</v>
      </c>
      <c r="OD25" s="2" cm="1">
        <f t="array" ref="OD25">INDEX(Assumptions!$AC$3:$AH$32,$A26-2022,OD$2-2023)*OD$4</f>
        <v>0.54839549999999992</v>
      </c>
      <c r="OE25" s="2" cm="1">
        <f t="array" ref="OE25">INDEX(Assumptions!$AC$3:$AH$32,$A26-2022,OE$2-2023)*OE$4</f>
        <v>0.40829202199999998</v>
      </c>
      <c r="OF25" s="2" cm="1">
        <f t="array" ref="OF25">INDEX(Assumptions!$AC$3:$AH$32,$A26-2022,OF$2-2023)*OF$4</f>
        <v>8.0311859999999971E-2</v>
      </c>
      <c r="OG25" s="2" cm="1">
        <f t="array" ref="OG25">INDEX(Assumptions!$AC$3:$AH$32,$A26-2022,OG$2-2023)*OG$4</f>
        <v>0.37883934400000002</v>
      </c>
      <c r="OH25" s="2" cm="1">
        <f t="array" ref="OH25">INDEX(Assumptions!$AC$3:$AH$32,$A26-2022,OH$2-2023)*OH$4</f>
        <v>0.18991947000000003</v>
      </c>
      <c r="OI25" s="2" cm="1">
        <f t="array" ref="OI25">INDEX(Assumptions!$AC$3:$AH$32,$A26-2022,OI$2-2023)*OI$4</f>
        <v>0.28698515999999996</v>
      </c>
      <c r="OJ25" s="2" cm="1">
        <f t="array" ref="OJ25">INDEX(Assumptions!$AC$3:$AH$32,$A26-2022,OJ$2-2023)*OJ$4</f>
        <v>0.27294524399999998</v>
      </c>
      <c r="OK25" s="2" cm="1">
        <f t="array" ref="OK25">INDEX(Assumptions!$AC$3:$AH$32,$A26-2022,OK$2-2023)*OK$4</f>
        <v>0.48779914000000008</v>
      </c>
      <c r="OL25" s="2" cm="1">
        <f t="array" ref="OL25">INDEX(Assumptions!$AC$3:$AH$32,$A26-2022,OL$2-2023)*OL$4</f>
        <v>0.55420375999999993</v>
      </c>
      <c r="OM25" s="2" cm="1">
        <f t="array" ref="OM25">INDEX(Assumptions!$AC$3:$AH$32,$A26-2022,OM$2-2023)*OM$4</f>
        <v>0.45443250000000007</v>
      </c>
      <c r="ON25" s="2" cm="1">
        <f t="array" ref="ON25">INDEX(Assumptions!$AC$3:$AH$32,$A26-2022,ON$2-2023)*ON$4</f>
        <v>0.46656636000000007</v>
      </c>
      <c r="OO25" s="2" cm="1">
        <f t="array" ref="OO25">INDEX(Assumptions!$AC$3:$AH$32,$A26-2022,OO$2-2023)*OO$4</f>
        <v>0.26294729999999994</v>
      </c>
      <c r="OP25" s="2" cm="1">
        <f t="array" ref="OP25">INDEX(Assumptions!$AC$3:$AH$32,$A26-2022,OP$2-2023)*OP$4</f>
        <v>0.25949445600000004</v>
      </c>
      <c r="OQ25" s="2" cm="1">
        <f t="array" ref="OQ25">INDEX(Assumptions!$AC$3:$AH$32,$A26-2022,OQ$2-2023)*OQ$4</f>
        <v>0.57659818000000007</v>
      </c>
      <c r="OR25" s="2" cm="1">
        <f t="array" ref="OR25">INDEX(Assumptions!$AC$3:$AH$32,$A26-2022,OR$2-2023)*OR$4</f>
        <v>0.38623556400000003</v>
      </c>
      <c r="OS25" s="2" cm="1">
        <f t="array" ref="OS25">INDEX(Assumptions!$AC$3:$AH$32,$A26-2022,OS$2-2023)*OS$4</f>
        <v>0.49915859999999995</v>
      </c>
      <c r="OT25" s="2" cm="1">
        <f t="array" ref="OT25">INDEX(Assumptions!$AC$3:$AH$32,$A26-2022,OT$2-2023)*OT$4</f>
        <v>0.36297384799999999</v>
      </c>
      <c r="OU25" s="2" cm="1">
        <f t="array" ref="OU25">INDEX(Assumptions!$AC$3:$AH$32,$A26-2022,OU$2-2023)*OU$4</f>
        <v>0.47134776000000006</v>
      </c>
      <c r="OV25" s="2" cm="1">
        <f t="array" ref="OV25">INDEX(Assumptions!$AC$3:$AH$32,$A26-2022,OV$2-2023)*OV$4</f>
        <v>0.31170249999999999</v>
      </c>
      <c r="OW25" s="2" cm="1">
        <f t="array" ref="OW25">INDEX(Assumptions!$AC$3:$AH$32,$A26-2022,OW$2-2023)*OW$4</f>
        <v>0.41673371999999997</v>
      </c>
      <c r="OX25" s="2" cm="1">
        <f t="array" ref="OX25">INDEX(Assumptions!$AC$3:$AH$32,$A26-2022,OX$2-2023)*OX$4</f>
        <v>0.6285922599999999</v>
      </c>
      <c r="OY25" s="2" cm="1">
        <f t="array" ref="OY25">INDEX(Assumptions!$AC$3:$AH$32,$A26-2022,OY$2-2023)*OY$4</f>
        <v>0.36292158000000002</v>
      </c>
      <c r="OZ25" s="2" cm="1">
        <f t="array" ref="OZ25">INDEX(Assumptions!$AC$3:$AH$32,$A26-2022,OZ$2-2023)*OZ$4</f>
        <v>0.34958922599999998</v>
      </c>
      <c r="PA25" s="2" cm="1">
        <f t="array" ref="PA25">INDEX(Assumptions!$AC$3:$AH$32,$A26-2022,PA$2-2023)*PA$4</f>
        <v>0.33356252399999997</v>
      </c>
      <c r="PB25" s="2" cm="1">
        <f t="array" ref="PB25">INDEX(Assumptions!$AC$3:$AH$32,$A26-2022,PB$2-2023)*PB$4</f>
        <v>-1.7393063999999962E-2</v>
      </c>
      <c r="PC25" s="2" cm="1">
        <f t="array" ref="PC25">INDEX(Assumptions!$AC$3:$AH$32,$A26-2022,PC$2-2023)*PC$4</f>
        <v>0.63935581999999991</v>
      </c>
      <c r="PD25" s="2" cm="1">
        <f t="array" ref="PD25">INDEX(Assumptions!$AC$3:$AH$32,$A26-2022,PD$2-2023)*PD$4</f>
        <v>0.31414139599999996</v>
      </c>
      <c r="PE25" s="2" cm="1">
        <f t="array" ref="PE25">INDEX(Assumptions!$AC$3:$AH$32,$A26-2022,PE$2-2023)*PE$4</f>
        <v>0.58716345999999997</v>
      </c>
      <c r="PF25" s="2" cm="1">
        <f t="array" ref="PF25">INDEX(Assumptions!$AC$3:$AH$32,$A26-2022,PF$2-2023)*PF$4</f>
        <v>0.48319272000000002</v>
      </c>
      <c r="PG25" s="2" cm="1">
        <f t="array" ref="PG25">INDEX(Assumptions!$AC$3:$AH$32,$A26-2022,PG$2-2023)*PG$4</f>
        <v>0.26535798000000005</v>
      </c>
      <c r="PH25" s="2" cm="1">
        <f t="array" ref="PH25">INDEX(Assumptions!$AC$3:$AH$32,$A26-2022,PH$2-2023)*PH$4</f>
        <v>0.48511260000000012</v>
      </c>
      <c r="PI25" s="2" cm="1">
        <f t="array" ref="PI25">INDEX(Assumptions!$AC$3:$AH$32,$A26-2022,PI$2-2023)*PI$4</f>
        <v>0.42494055999999997</v>
      </c>
      <c r="PJ25" s="2" cm="1">
        <f t="array" ref="PJ25">INDEX(Assumptions!$AC$3:$AH$32,$A26-2022,PJ$2-2023)*PJ$4</f>
        <v>0.49136177999999997</v>
      </c>
      <c r="PK25" s="2" cm="1">
        <f t="array" ref="PK25">INDEX(Assumptions!$AC$3:$AH$32,$A26-2022,PK$2-2023)*PK$4</f>
        <v>0.30261460399999995</v>
      </c>
      <c r="PL25" s="2" cm="1">
        <f t="array" ref="PL25">INDEX(Assumptions!$AC$3:$AH$32,$A26-2022,PL$2-2023)*PL$4</f>
        <v>0.45862596</v>
      </c>
      <c r="PM25" s="2" cm="1">
        <f t="array" ref="PM25">INDEX(Assumptions!$AC$3:$AH$32,$A26-2022,PM$2-2023)*PM$4</f>
        <v>0.25546731</v>
      </c>
      <c r="PN25" s="2" cm="1">
        <f t="array" ref="PN25">INDEX(Assumptions!$AC$3:$AH$32,$A26-2022,PN$2-2023)*PN$4</f>
        <v>0.4487623</v>
      </c>
      <c r="PO25" s="2" cm="1">
        <f t="array" ref="PO25">INDEX(Assumptions!$AC$3:$AH$32,$A26-2022,PO$2-2023)*PO$4</f>
        <v>0.4096862</v>
      </c>
      <c r="PP25" s="2" cm="1">
        <f t="array" ref="PP25">INDEX(Assumptions!$AC$3:$AH$32,$A26-2022,PP$2-2023)*PP$4</f>
        <v>0.61045556000000001</v>
      </c>
      <c r="PQ25" s="2" cm="1">
        <f t="array" ref="PQ25">INDEX(Assumptions!$AC$3:$AH$32,$A26-2022,PQ$2-2023)*PQ$4</f>
        <v>0.307475624</v>
      </c>
      <c r="PR25" s="2" cm="1">
        <f t="array" ref="PR25">INDEX(Assumptions!$AC$3:$AH$32,$A26-2022,PR$2-2023)*PR$4</f>
        <v>0.67199453999999992</v>
      </c>
      <c r="PS25" s="2" cm="1">
        <f t="array" ref="PS25">INDEX(Assumptions!$AC$3:$AH$32,$A26-2022,PS$2-2023)*PS$4</f>
        <v>0.25004128799999997</v>
      </c>
      <c r="PT25" s="2" cm="1">
        <f t="array" ref="PT25">INDEX(Assumptions!$AC$3:$AH$32,$A26-2022,PT$2-2023)*PT$4</f>
        <v>0.46147631999999994</v>
      </c>
      <c r="PU25" s="2" cm="1">
        <f t="array" ref="PU25">INDEX(Assumptions!$AC$3:$AH$32,$A26-2022,PU$2-2023)*PU$4</f>
        <v>7.9016839999999949E-2</v>
      </c>
      <c r="PV25" s="2" cm="1">
        <f t="array" ref="PV25">INDEX(Assumptions!$AC$3:$AH$32,$A26-2022,PV$2-2023)*PV$4</f>
        <v>0.30106959199999994</v>
      </c>
      <c r="PW25" s="2" cm="1">
        <f t="array" ref="PW25">INDEX(Assumptions!$AC$3:$AH$32,$A26-2022,PW$2-2023)*PW$4</f>
        <v>0.25743588399999995</v>
      </c>
      <c r="PX25" s="2" cm="1">
        <f t="array" ref="PX25">INDEX(Assumptions!$AC$3:$AH$32,$A26-2022,PX$2-2023)*PX$4</f>
        <v>0.35525279999999992</v>
      </c>
      <c r="PY25" s="2" cm="1">
        <f t="array" ref="PY25">INDEX(Assumptions!$AC$3:$AH$32,$A26-2022,PY$2-2023)*PY$4</f>
        <v>0.40854215999999999</v>
      </c>
      <c r="PZ25" s="2" cm="1">
        <f t="array" ref="PZ25">INDEX(Assumptions!$AC$3:$AH$32,$A26-2022,PZ$2-2023)*PZ$4</f>
        <v>0.47843515999999997</v>
      </c>
      <c r="QA25" s="2" cm="1">
        <f t="array" ref="QA25">INDEX(Assumptions!$AC$3:$AH$32,$A26-2022,QA$2-2023)*QA$4</f>
        <v>0.15427323600000004</v>
      </c>
      <c r="QB25" s="2" cm="1">
        <f t="array" ref="QB25">INDEX(Assumptions!$AC$3:$AH$32,$A26-2022,QB$2-2023)*QB$4</f>
        <v>0.59778737999999998</v>
      </c>
      <c r="QC25" s="2" cm="1">
        <f t="array" ref="QC25">INDEX(Assumptions!$AC$3:$AH$32,$A26-2022,QC$2-2023)*QC$4</f>
        <v>0.41699869999999994</v>
      </c>
      <c r="QD25" s="2" cm="1">
        <f t="array" ref="QD25">INDEX(Assumptions!$AC$3:$AH$32,$A26-2022,QD$2-2023)*QD$4</f>
        <v>0.42613491999999997</v>
      </c>
      <c r="QE25" s="2" cm="1">
        <f t="array" ref="QE25">INDEX(Assumptions!$AC$3:$AH$32,$A26-2022,QE$2-2023)*QE$4</f>
        <v>0.24471614999999999</v>
      </c>
      <c r="QF25" s="2" cm="1">
        <f t="array" ref="QF25">INDEX(Assumptions!$AC$3:$AH$32,$A26-2022,QF$2-2023)*QF$4</f>
        <v>0.47367510000000007</v>
      </c>
      <c r="QG25" s="2" cm="1">
        <f t="array" ref="QG25">INDEX(Assumptions!$AC$3:$AH$32,$A26-2022,QG$2-2023)*QG$4</f>
        <v>0.16959337200000005</v>
      </c>
      <c r="QH25" s="2" cm="1">
        <f t="array" ref="QH25">INDEX(Assumptions!$AC$3:$AH$32,$A26-2022,QH$2-2023)*QH$4</f>
        <v>0.55741468000000005</v>
      </c>
      <c r="QI25" s="2" cm="1">
        <f t="array" ref="QI25">INDEX(Assumptions!$AC$3:$AH$32,$A26-2022,QI$2-2023)*QI$4</f>
        <v>0.47313419999999989</v>
      </c>
      <c r="QJ25" s="2" cm="1">
        <f t="array" ref="QJ25">INDEX(Assumptions!$AC$3:$AH$32,$A26-2022,QJ$2-2023)*QJ$4</f>
        <v>0.39681981999999999</v>
      </c>
      <c r="QK25" s="2" cm="1">
        <f t="array" ref="QK25">INDEX(Assumptions!$AC$3:$AH$32,$A26-2022,QK$2-2023)*QK$4</f>
        <v>0.42668028000000002</v>
      </c>
      <c r="QL25" s="2" cm="1">
        <f t="array" ref="QL25">INDEX(Assumptions!$AC$3:$AH$32,$A26-2022,QL$2-2023)*QL$4</f>
        <v>0.54916836000000002</v>
      </c>
      <c r="QM25" s="2" cm="1">
        <f t="array" ref="QM25">INDEX(Assumptions!$AC$3:$AH$32,$A26-2022,QM$2-2023)*QM$4</f>
        <v>0.31136119399999995</v>
      </c>
      <c r="QN25" s="2" cm="1">
        <f t="array" ref="QN25">INDEX(Assumptions!$AC$3:$AH$32,$A26-2022,QN$2-2023)*QN$4</f>
        <v>0.40455577999999998</v>
      </c>
      <c r="QO25" s="2" cm="1">
        <f t="array" ref="QO25">INDEX(Assumptions!$AC$3:$AH$32,$A26-2022,QO$2-2023)*QO$4</f>
        <v>0.269365244</v>
      </c>
      <c r="QP25" s="2" cm="1">
        <f t="array" ref="QP25">INDEX(Assumptions!$AC$3:$AH$32,$A26-2022,QP$2-2023)*QP$4</f>
        <v>0.55370417999999999</v>
      </c>
      <c r="QQ25" s="2" cm="1">
        <f t="array" ref="QQ25">INDEX(Assumptions!$AC$3:$AH$32,$A26-2022,QQ$2-2023)*QQ$4</f>
        <v>0.51292557999999988</v>
      </c>
      <c r="QR25" s="2" cm="1">
        <f t="array" ref="QR25">INDEX(Assumptions!$AC$3:$AH$32,$A26-2022,QR$2-2023)*QR$4</f>
        <v>0.24213962200000003</v>
      </c>
      <c r="QS25" s="2" cm="1">
        <f t="array" ref="QS25">INDEX(Assumptions!$AC$3:$AH$32,$A26-2022,QS$2-2023)*QS$4</f>
        <v>0.50893674</v>
      </c>
      <c r="QT25" s="2" cm="1">
        <f t="array" ref="QT25">INDEX(Assumptions!$AC$3:$AH$32,$A26-2022,QT$2-2023)*QT$4</f>
        <v>0.29064407999999997</v>
      </c>
      <c r="QU25" s="2" cm="1">
        <f t="array" ref="QU25">INDEX(Assumptions!$AC$3:$AH$32,$A26-2022,QU$2-2023)*QU$4</f>
        <v>0.51802515999999998</v>
      </c>
      <c r="QV25" s="2" cm="1">
        <f t="array" ref="QV25">INDEX(Assumptions!$AC$3:$AH$32,$A26-2022,QV$2-2023)*QV$4</f>
        <v>0.37914614400000002</v>
      </c>
      <c r="QW25" s="2" cm="1">
        <f t="array" ref="QW25">INDEX(Assumptions!$AC$3:$AH$32,$A26-2022,QW$2-2023)*QW$4</f>
        <v>0.32025115200000004</v>
      </c>
      <c r="QX25" s="2" cm="1">
        <f t="array" ref="QX25">INDEX(Assumptions!$AC$3:$AH$32,$A26-2022,QX$2-2023)*QX$4</f>
        <v>0.300673988</v>
      </c>
      <c r="QY25" s="2" cm="1">
        <f t="array" ref="QY25">INDEX(Assumptions!$AC$3:$AH$32,$A26-2022,QY$2-2023)*QY$4</f>
        <v>0.47118473999999994</v>
      </c>
      <c r="QZ25" s="2" cm="1">
        <f t="array" ref="QZ25">INDEX(Assumptions!$AC$3:$AH$32,$A26-2022,QZ$2-2023)*QZ$4</f>
        <v>0.34881048000000003</v>
      </c>
      <c r="RA25" s="2" cm="1">
        <f t="array" ref="RA25">INDEX(Assumptions!$AC$3:$AH$32,$A26-2022,RA$2-2023)*RA$4</f>
        <v>0.39467564999999999</v>
      </c>
      <c r="RB25" s="2" cm="1">
        <f t="array" ref="RB25">INDEX(Assumptions!$AC$3:$AH$32,$A26-2022,RB$2-2023)*RB$4</f>
        <v>0.72949344000000005</v>
      </c>
      <c r="RC25" s="2" cm="1">
        <f t="array" ref="RC25">INDEX(Assumptions!$AC$3:$AH$32,$A26-2022,RC$2-2023)*RC$4</f>
        <v>0.45164430000000005</v>
      </c>
      <c r="RD25" s="2" cm="1">
        <f t="array" ref="RD25">INDEX(Assumptions!$AC$3:$AH$32,$A26-2022,RD$2-2023)*RD$4</f>
        <v>0.35716730000000008</v>
      </c>
      <c r="RE25" s="2" cm="1">
        <f t="array" ref="RE25">INDEX(Assumptions!$AC$3:$AH$32,$A26-2022,RE$2-2023)*RE$4</f>
        <v>0.24390078999999995</v>
      </c>
      <c r="RF25" s="2" cm="1">
        <f t="array" ref="RF25">INDEX(Assumptions!$AC$3:$AH$32,$A26-2022,RF$2-2023)*RF$4</f>
        <v>0.34523169200000003</v>
      </c>
      <c r="RG25" s="2" cm="1">
        <f t="array" ref="RG25">INDEX(Assumptions!$AC$3:$AH$32,$A26-2022,RG$2-2023)*RG$4</f>
        <v>0.17814887999999998</v>
      </c>
      <c r="RH25" s="2" cm="1">
        <f t="array" ref="RH25">INDEX(Assumptions!$AC$3:$AH$32,$A26-2022,RH$2-2023)*RH$4</f>
        <v>0.63711785999999992</v>
      </c>
      <c r="RI25" s="2" cm="1">
        <f t="array" ref="RI25">INDEX(Assumptions!$AC$3:$AH$32,$A26-2022,RI$2-2023)*RI$4</f>
        <v>0.36742613200000002</v>
      </c>
      <c r="RJ25" s="2" cm="1">
        <f t="array" ref="RJ25">INDEX(Assumptions!$AC$3:$AH$32,$A26-2022,RJ$2-2023)*RJ$4</f>
        <v>0.6323918999999999</v>
      </c>
      <c r="RK25" s="2" cm="1">
        <f t="array" ref="RK25">INDEX(Assumptions!$AC$3:$AH$32,$A26-2022,RK$2-2023)*RK$4</f>
        <v>0.5850033</v>
      </c>
      <c r="RL25" s="2" cm="1">
        <f t="array" ref="RL25">INDEX(Assumptions!$AC$3:$AH$32,$A26-2022,RL$2-2023)*RL$4</f>
        <v>0.40372800000000009</v>
      </c>
      <c r="RM25" s="2" cm="1">
        <f t="array" ref="RM25">INDEX(Assumptions!$AC$3:$AH$32,$A26-2022,RM$2-2023)*RM$4</f>
        <v>0.42257633999999994</v>
      </c>
      <c r="RN25" s="2" cm="1">
        <f t="array" ref="RN25">INDEX(Assumptions!$AC$3:$AH$32,$A26-2022,RN$2-2023)*RN$4</f>
        <v>0.44832840000000007</v>
      </c>
      <c r="RO25" s="2" cm="1">
        <f t="array" ref="RO25">INDEX(Assumptions!$AC$3:$AH$32,$A26-2022,RO$2-2023)*RO$4</f>
        <v>0.55942829999999988</v>
      </c>
      <c r="RP25" s="2" cm="1">
        <f t="array" ref="RP25">INDEX(Assumptions!$AC$3:$AH$32,$A26-2022,RP$2-2023)*RP$4</f>
        <v>0.45882608000000003</v>
      </c>
      <c r="RQ25" s="2" cm="1">
        <f t="array" ref="RQ25">INDEX(Assumptions!$AC$3:$AH$32,$A26-2022,RQ$2-2023)*RQ$4</f>
        <v>0.46282320000000005</v>
      </c>
      <c r="RR25" s="2" cm="1">
        <f t="array" ref="RR25">INDEX(Assumptions!$AC$3:$AH$32,$A26-2022,RR$2-2023)*RR$4</f>
        <v>0.27391734000000001</v>
      </c>
      <c r="RS25" s="2" cm="1">
        <f t="array" ref="RS25">INDEX(Assumptions!$AC$3:$AH$32,$A26-2022,RS$2-2023)*RS$4</f>
        <v>0.29568777000000002</v>
      </c>
      <c r="RT25" s="2" cm="1">
        <f t="array" ref="RT25">INDEX(Assumptions!$AC$3:$AH$32,$A26-2022,RT$2-2023)*RT$4</f>
        <v>0.78671947999999992</v>
      </c>
      <c r="RU25" s="2" cm="1">
        <f t="array" ref="RU25">INDEX(Assumptions!$AC$3:$AH$32,$A26-2022,RU$2-2023)*RU$4</f>
        <v>0.38776473</v>
      </c>
      <c r="RV25" s="2" cm="1">
        <f t="array" ref="RV25">INDEX(Assumptions!$AC$3:$AH$32,$A26-2022,RV$2-2023)*RV$4</f>
        <v>0.41225548000000001</v>
      </c>
      <c r="RW25" s="2" cm="1">
        <f t="array" ref="RW25">INDEX(Assumptions!$AC$3:$AH$32,$A26-2022,RW$2-2023)*RW$4</f>
        <v>0.45085169999999997</v>
      </c>
      <c r="RX25" s="2" cm="1">
        <f t="array" ref="RX25">INDEX(Assumptions!$AC$3:$AH$32,$A26-2022,RX$2-2023)*RX$4</f>
        <v>0.35297456999999999</v>
      </c>
      <c r="RY25" s="2" cm="1">
        <f t="array" ref="RY25">INDEX(Assumptions!$AC$3:$AH$32,$A26-2022,RY$2-2023)*RY$4</f>
        <v>0.50861532000000009</v>
      </c>
      <c r="RZ25" s="2" cm="1">
        <f t="array" ref="RZ25">INDEX(Assumptions!$AC$3:$AH$32,$A26-2022,RZ$2-2023)*RZ$4</f>
        <v>0.32403156999999999</v>
      </c>
      <c r="SA25" s="2" cm="1">
        <f t="array" ref="SA25">INDEX(Assumptions!$AC$3:$AH$32,$A26-2022,SA$2-2023)*SA$4</f>
        <v>0.37304009999999999</v>
      </c>
      <c r="SB25" s="2" cm="1">
        <f t="array" ref="SB25">INDEX(Assumptions!$AC$3:$AH$32,$A26-2022,SB$2-2023)*SB$4</f>
        <v>0.56172624000000004</v>
      </c>
      <c r="SC25" s="2" cm="1">
        <f t="array" ref="SC25">INDEX(Assumptions!$AC$3:$AH$32,$A26-2022,SC$2-2023)*SC$4</f>
        <v>0.31585064800000001</v>
      </c>
      <c r="SD25" s="2" cm="1">
        <f t="array" ref="SD25">INDEX(Assumptions!$AC$3:$AH$32,$A26-2022,SD$2-2023)*SD$4</f>
        <v>0.35623005799999996</v>
      </c>
      <c r="SE25" s="2" cm="1">
        <f t="array" ref="SE25">INDEX(Assumptions!$AC$3:$AH$32,$A26-2022,SE$2-2023)*SE$4</f>
        <v>0.26880765600000001</v>
      </c>
      <c r="SF25" s="2" cm="1">
        <f t="array" ref="SF25">INDEX(Assumptions!$AC$3:$AH$32,$A26-2022,SF$2-2023)*SF$4</f>
        <v>0.239227052</v>
      </c>
      <c r="SG25" s="2" cm="1">
        <f t="array" ref="SG25">INDEX(Assumptions!$AC$3:$AH$32,$A26-2022,SG$2-2023)*SG$4</f>
        <v>0.35927851</v>
      </c>
      <c r="SH25" s="2" cm="1">
        <f t="array" ref="SH25">INDEX(Assumptions!$AC$3:$AH$32,$A26-2022,SH$2-2023)*SH$4</f>
        <v>0.41070825</v>
      </c>
      <c r="SI25" s="2" cm="1">
        <f t="array" ref="SI25">INDEX(Assumptions!$AC$3:$AH$32,$A26-2022,SI$2-2023)*SI$4</f>
        <v>0.55366283999999999</v>
      </c>
      <c r="SJ25" s="2" cm="1">
        <f t="array" ref="SJ25">INDEX(Assumptions!$AC$3:$AH$32,$A26-2022,SJ$2-2023)*SJ$4</f>
        <v>0.39796436800000001</v>
      </c>
      <c r="SK25" s="2" cm="1">
        <f t="array" ref="SK25">INDEX(Assumptions!$AC$3:$AH$32,$A26-2022,SK$2-2023)*SK$4</f>
        <v>0.37171227600000006</v>
      </c>
      <c r="SL25" s="2" cm="1">
        <f t="array" ref="SL25">INDEX(Assumptions!$AC$3:$AH$32,$A26-2022,SL$2-2023)*SL$4</f>
        <v>0.41967102000000001</v>
      </c>
      <c r="SM25" s="2" cm="1">
        <f t="array" ref="SM25">INDEX(Assumptions!$AC$3:$AH$32,$A26-2022,SM$2-2023)*SM$4</f>
        <v>0.36246732600000003</v>
      </c>
      <c r="SN25" s="2" cm="1">
        <f t="array" ref="SN25">INDEX(Assumptions!$AC$3:$AH$32,$A26-2022,SN$2-2023)*SN$4</f>
        <v>0.63487515999999999</v>
      </c>
      <c r="SO25" s="2" cm="1">
        <f t="array" ref="SO25">INDEX(Assumptions!$AC$3:$AH$32,$A26-2022,SO$2-2023)*SO$4</f>
        <v>0.47837818000000004</v>
      </c>
      <c r="SQ25" s="2">
        <v>0.3</v>
      </c>
      <c r="SR25" s="2">
        <v>0.1</v>
      </c>
      <c r="SS25" s="2">
        <v>1</v>
      </c>
      <c r="ST25" s="2">
        <v>0.3</v>
      </c>
      <c r="SU25" s="2">
        <v>0</v>
      </c>
      <c r="SV25" s="2">
        <v>0</v>
      </c>
      <c r="SW25" s="2">
        <v>0.3</v>
      </c>
      <c r="SX25" s="2">
        <v>0.3</v>
      </c>
      <c r="SY25" s="2">
        <v>0.3</v>
      </c>
    </row>
    <row r="26" spans="1:519" x14ac:dyDescent="0.3">
      <c r="A26">
        <v>2042</v>
      </c>
      <c r="C26" s="1">
        <f t="shared" si="0"/>
        <v>0.42466414239999956</v>
      </c>
      <c r="D26" s="1">
        <f t="shared" si="1"/>
        <v>0.42445783000000004</v>
      </c>
      <c r="E26" s="2">
        <f t="shared" si="2"/>
        <v>0.23980733400000004</v>
      </c>
      <c r="F26" s="2">
        <f t="shared" si="3"/>
        <v>0.60456240000000017</v>
      </c>
      <c r="G26" s="2">
        <f t="shared" si="4"/>
        <v>0.88911873999999991</v>
      </c>
      <c r="I26" s="4">
        <v>2042</v>
      </c>
      <c r="J26" s="2" cm="1">
        <f t="array" ref="J26">INDEX(Assumptions!$AC$3:$AH$32,$A27-2022,J$2-2023)*J$4</f>
        <v>0.22697575399999997</v>
      </c>
      <c r="K26" s="2" cm="1">
        <f t="array" ref="K26">INDEX(Assumptions!$AC$3:$AH$32,$A27-2022,K$2-2023)*K$4</f>
        <v>0.36431857600000001</v>
      </c>
      <c r="L26" s="2" cm="1">
        <f t="array" ref="L26">INDEX(Assumptions!$AC$3:$AH$32,$A27-2022,L$2-2023)*L$4</f>
        <v>0.71995410000000004</v>
      </c>
      <c r="M26" s="2" cm="1">
        <f t="array" ref="M26">INDEX(Assumptions!$AC$3:$AH$32,$A27-2022,M$2-2023)*M$4</f>
        <v>0.41132604000000006</v>
      </c>
      <c r="N26" s="2" cm="1">
        <f t="array" ref="N26">INDEX(Assumptions!$AC$3:$AH$32,$A27-2022,N$2-2023)*N$4</f>
        <v>0.70299173999999998</v>
      </c>
      <c r="O26" s="2" cm="1">
        <f t="array" ref="O26">INDEX(Assumptions!$AC$3:$AH$32,$A27-2022,O$2-2023)*O$4</f>
        <v>0.60999210000000004</v>
      </c>
      <c r="P26" s="2" cm="1">
        <f t="array" ref="P26">INDEX(Assumptions!$AC$3:$AH$32,$A27-2022,P$2-2023)*P$4</f>
        <v>0.25702452000000003</v>
      </c>
      <c r="Q26" s="2" cm="1">
        <f t="array" ref="Q26">INDEX(Assumptions!$AC$3:$AH$32,$A27-2022,Q$2-2023)*Q$4</f>
        <v>0.11897470200000002</v>
      </c>
      <c r="R26" s="2" cm="1">
        <f t="array" ref="R26">INDEX(Assumptions!$AC$3:$AH$32,$A27-2022,R$2-2023)*R$4</f>
        <v>0.24144564600000001</v>
      </c>
      <c r="S26" s="2" cm="1">
        <f t="array" ref="S26">INDEX(Assumptions!$AC$3:$AH$32,$A27-2022,S$2-2023)*S$4</f>
        <v>0.55982339999999997</v>
      </c>
      <c r="T26" s="2" cm="1">
        <f t="array" ref="T26">INDEX(Assumptions!$AC$3:$AH$32,$A27-2022,T$2-2023)*T$4</f>
        <v>0.44852605999999995</v>
      </c>
      <c r="U26" s="2" cm="1">
        <f t="array" ref="U26">INDEX(Assumptions!$AC$3:$AH$32,$A27-2022,U$2-2023)*U$4</f>
        <v>0.41062811999999999</v>
      </c>
      <c r="V26" s="2" cm="1">
        <f t="array" ref="V26">INDEX(Assumptions!$AC$3:$AH$32,$A27-2022,V$2-2023)*V$4</f>
        <v>0.46149870000000009</v>
      </c>
      <c r="W26" s="2" cm="1">
        <f t="array" ref="W26">INDEX(Assumptions!$AC$3:$AH$32,$A27-2022,W$2-2023)*W$4</f>
        <v>0.31413880600000005</v>
      </c>
      <c r="X26" s="2" cm="1">
        <f t="array" ref="X26">INDEX(Assumptions!$AC$3:$AH$32,$A27-2022,X$2-2023)*X$4</f>
        <v>0.41405696999999997</v>
      </c>
      <c r="Y26" s="2" cm="1">
        <f t="array" ref="Y26">INDEX(Assumptions!$AC$3:$AH$32,$A27-2022,Y$2-2023)*Y$4</f>
        <v>0.5391786999999999</v>
      </c>
      <c r="Z26" s="2" cm="1">
        <f t="array" ref="Z26">INDEX(Assumptions!$AC$3:$AH$32,$A27-2022,Z$2-2023)*Z$4</f>
        <v>0.51373919999999995</v>
      </c>
      <c r="AA26" s="2" cm="1">
        <f t="array" ref="AA26">INDEX(Assumptions!$AC$3:$AH$32,$A27-2022,AA$2-2023)*AA$4</f>
        <v>0.65428886000000008</v>
      </c>
      <c r="AB26" s="2" cm="1">
        <f t="array" ref="AB26">INDEX(Assumptions!$AC$3:$AH$32,$A27-2022,AB$2-2023)*AB$4</f>
        <v>0.32492339400000003</v>
      </c>
      <c r="AC26" s="2" cm="1">
        <f t="array" ref="AC26">INDEX(Assumptions!$AC$3:$AH$32,$A27-2022,AC$2-2023)*AC$4</f>
        <v>0.45325439999999995</v>
      </c>
      <c r="AD26" s="2" cm="1">
        <f t="array" ref="AD26">INDEX(Assumptions!$AC$3:$AH$32,$A27-2022,AD$2-2023)*AD$4</f>
        <v>0.64183261999999985</v>
      </c>
      <c r="AE26" s="2" cm="1">
        <f t="array" ref="AE26">INDEX(Assumptions!$AC$3:$AH$32,$A27-2022,AE$2-2023)*AE$4</f>
        <v>0.49965569999999992</v>
      </c>
      <c r="AF26" s="2" cm="1">
        <f t="array" ref="AF26">INDEX(Assumptions!$AC$3:$AH$32,$A27-2022,AF$2-2023)*AF$4</f>
        <v>0.24130899</v>
      </c>
      <c r="AG26" s="2" cm="1">
        <f t="array" ref="AG26">INDEX(Assumptions!$AC$3:$AH$32,$A27-2022,AG$2-2023)*AG$4</f>
        <v>0.28998018000000003</v>
      </c>
      <c r="AH26" s="2" cm="1">
        <f t="array" ref="AH26">INDEX(Assumptions!$AC$3:$AH$32,$A27-2022,AH$2-2023)*AH$4</f>
        <v>0.33270983400000004</v>
      </c>
      <c r="AI26" s="2" cm="1">
        <f t="array" ref="AI26">INDEX(Assumptions!$AC$3:$AH$32,$A27-2022,AI$2-2023)*AI$4</f>
        <v>0.52555140000000011</v>
      </c>
      <c r="AJ26" s="2" cm="1">
        <f t="array" ref="AJ26">INDEX(Assumptions!$AC$3:$AH$32,$A27-2022,AJ$2-2023)*AJ$4</f>
        <v>0.56943450000000007</v>
      </c>
      <c r="AK26" s="2" cm="1">
        <f t="array" ref="AK26">INDEX(Assumptions!$AC$3:$AH$32,$A27-2022,AK$2-2023)*AK$4</f>
        <v>0.24437218199999997</v>
      </c>
      <c r="AL26" s="2" cm="1">
        <f t="array" ref="AL26">INDEX(Assumptions!$AC$3:$AH$32,$A27-2022,AL$2-2023)*AL$4</f>
        <v>0.23980733400000004</v>
      </c>
      <c r="AM26" s="2" cm="1">
        <f t="array" ref="AM26">INDEX(Assumptions!$AC$3:$AH$32,$A27-2022,AM$2-2023)*AM$4</f>
        <v>0.14660419800000002</v>
      </c>
      <c r="AN26" s="2" cm="1">
        <f t="array" ref="AN26">INDEX(Assumptions!$AC$3:$AH$32,$A27-2022,AN$2-2023)*AN$4</f>
        <v>0.42904239</v>
      </c>
      <c r="AO26" s="2" cm="1">
        <f t="array" ref="AO26">INDEX(Assumptions!$AC$3:$AH$32,$A27-2022,AO$2-2023)*AO$4</f>
        <v>0.45483770599999995</v>
      </c>
      <c r="AP26" s="2" cm="1">
        <f t="array" ref="AP26">INDEX(Assumptions!$AC$3:$AH$32,$A27-2022,AP$2-2023)*AP$4</f>
        <v>0.60456240000000017</v>
      </c>
      <c r="AQ26" s="2" cm="1">
        <f t="array" ref="AQ26">INDEX(Assumptions!$AC$3:$AH$32,$A27-2022,AQ$2-2023)*AQ$4</f>
        <v>0.47359185999999992</v>
      </c>
      <c r="AR26" s="2" cm="1">
        <f t="array" ref="AR26">INDEX(Assumptions!$AC$3:$AH$32,$A27-2022,AR$2-2023)*AR$4</f>
        <v>0.32061461999999996</v>
      </c>
      <c r="AS26" s="2" cm="1">
        <f t="array" ref="AS26">INDEX(Assumptions!$AC$3:$AH$32,$A27-2022,AS$2-2023)*AS$4</f>
        <v>0.41853114599999997</v>
      </c>
      <c r="AT26" s="2" cm="1">
        <f t="array" ref="AT26">INDEX(Assumptions!$AC$3:$AH$32,$A27-2022,AT$2-2023)*AT$4</f>
        <v>0.38796061199999998</v>
      </c>
      <c r="AU26" s="2" cm="1">
        <f t="array" ref="AU26">INDEX(Assumptions!$AC$3:$AH$32,$A27-2022,AU$2-2023)*AU$4</f>
        <v>0.40476071999999996</v>
      </c>
      <c r="AV26" s="2" cm="1">
        <f t="array" ref="AV26">INDEX(Assumptions!$AC$3:$AH$32,$A27-2022,AV$2-2023)*AV$4</f>
        <v>0.40230294000000005</v>
      </c>
      <c r="AW26" s="2" cm="1">
        <f t="array" ref="AW26">INDEX(Assumptions!$AC$3:$AH$32,$A27-2022,AW$2-2023)*AW$4</f>
        <v>0.30025953000000005</v>
      </c>
      <c r="AX26" s="2" cm="1">
        <f t="array" ref="AX26">INDEX(Assumptions!$AC$3:$AH$32,$A27-2022,AX$2-2023)*AX$4</f>
        <v>0.32592285799999993</v>
      </c>
      <c r="AY26" s="2" cm="1">
        <f t="array" ref="AY26">INDEX(Assumptions!$AC$3:$AH$32,$A27-2022,AY$2-2023)*AY$4</f>
        <v>0.68917561999999999</v>
      </c>
      <c r="AZ26" s="2" cm="1">
        <f t="array" ref="AZ26">INDEX(Assumptions!$AC$3:$AH$32,$A27-2022,AZ$2-2023)*AZ$4</f>
        <v>0.4934710799999999</v>
      </c>
      <c r="BA26" s="2" cm="1">
        <f t="array" ref="BA26">INDEX(Assumptions!$AC$3:$AH$32,$A27-2022,BA$2-2023)*BA$4</f>
        <v>0.59203737999999984</v>
      </c>
      <c r="BB26" s="2" cm="1">
        <f t="array" ref="BB26">INDEX(Assumptions!$AC$3:$AH$32,$A27-2022,BB$2-2023)*BB$4</f>
        <v>0.56639342000000004</v>
      </c>
      <c r="BC26" s="2" cm="1">
        <f t="array" ref="BC26">INDEX(Assumptions!$AC$3:$AH$32,$A27-2022,BC$2-2023)*BC$4</f>
        <v>7.7930910000000006E-2</v>
      </c>
      <c r="BD26" s="2" cm="1">
        <f t="array" ref="BD26">INDEX(Assumptions!$AC$3:$AH$32,$A27-2022,BD$2-2023)*BD$4</f>
        <v>0.37258298999999995</v>
      </c>
      <c r="BE26" s="2" cm="1">
        <f t="array" ref="BE26">INDEX(Assumptions!$AC$3:$AH$32,$A27-2022,BE$2-2023)*BE$4</f>
        <v>0.48758388000000008</v>
      </c>
      <c r="BF26" s="2" cm="1">
        <f t="array" ref="BF26">INDEX(Assumptions!$AC$3:$AH$32,$A27-2022,BF$2-2023)*BF$4</f>
        <v>0.45237021999999999</v>
      </c>
      <c r="BG26" s="2" cm="1">
        <f t="array" ref="BG26">INDEX(Assumptions!$AC$3:$AH$32,$A27-2022,BG$2-2023)*BG$4</f>
        <v>0.35463384600000003</v>
      </c>
      <c r="BH26" s="2" cm="1">
        <f t="array" ref="BH26">INDEX(Assumptions!$AC$3:$AH$32,$A27-2022,BH$2-2023)*BH$4</f>
        <v>0.30103893000000004</v>
      </c>
      <c r="BI26" s="2" cm="1">
        <f t="array" ref="BI26">INDEX(Assumptions!$AC$3:$AH$32,$A27-2022,BI$2-2023)*BI$4</f>
        <v>0.58371553999999992</v>
      </c>
      <c r="BJ26" s="2" cm="1">
        <f t="array" ref="BJ26">INDEX(Assumptions!$AC$3:$AH$32,$A27-2022,BJ$2-2023)*BJ$4</f>
        <v>0.54227902000000006</v>
      </c>
      <c r="BK26" s="2" cm="1">
        <f t="array" ref="BK26">INDEX(Assumptions!$AC$3:$AH$32,$A27-2022,BK$2-2023)*BK$4</f>
        <v>0.18574334200000003</v>
      </c>
      <c r="BL26" s="2" cm="1">
        <f t="array" ref="BL26">INDEX(Assumptions!$AC$3:$AH$32,$A27-2022,BL$2-2023)*BL$4</f>
        <v>0.50818590000000008</v>
      </c>
      <c r="BM26" s="2" cm="1">
        <f t="array" ref="BM26">INDEX(Assumptions!$AC$3:$AH$32,$A27-2022,BM$2-2023)*BM$4</f>
        <v>0.18240331200000001</v>
      </c>
      <c r="BN26" s="2" cm="1">
        <f t="array" ref="BN26">INDEX(Assumptions!$AC$3:$AH$32,$A27-2022,BN$2-2023)*BN$4</f>
        <v>0.38618612999999996</v>
      </c>
      <c r="BO26" s="2" cm="1">
        <f t="array" ref="BO26">INDEX(Assumptions!$AC$3:$AH$32,$A27-2022,BO$2-2023)*BO$4</f>
        <v>0.52870563999999998</v>
      </c>
      <c r="BP26" s="2" cm="1">
        <f t="array" ref="BP26">INDEX(Assumptions!$AC$3:$AH$32,$A27-2022,BP$2-2023)*BP$4</f>
        <v>0.45646531599999995</v>
      </c>
      <c r="BQ26" s="2" cm="1">
        <f t="array" ref="BQ26">INDEX(Assumptions!$AC$3:$AH$32,$A27-2022,BQ$2-2023)*BQ$4</f>
        <v>0.32853928000000004</v>
      </c>
      <c r="BR26" s="2" cm="1">
        <f t="array" ref="BR26">INDEX(Assumptions!$AC$3:$AH$32,$A27-2022,BR$2-2023)*BR$4</f>
        <v>0.17958416799999996</v>
      </c>
      <c r="BS26" s="2" cm="1">
        <f t="array" ref="BS26">INDEX(Assumptions!$AC$3:$AH$32,$A27-2022,BS$2-2023)*BS$4</f>
        <v>0.25587591599999998</v>
      </c>
      <c r="BT26" s="2" cm="1">
        <f t="array" ref="BT26">INDEX(Assumptions!$AC$3:$AH$32,$A27-2022,BT$2-2023)*BT$4</f>
        <v>0.59165541999999993</v>
      </c>
      <c r="BU26" s="2" cm="1">
        <f t="array" ref="BU26">INDEX(Assumptions!$AC$3:$AH$32,$A27-2022,BU$2-2023)*BU$4</f>
        <v>0.48511588</v>
      </c>
      <c r="BV26" s="2" cm="1">
        <f t="array" ref="BV26">INDEX(Assumptions!$AC$3:$AH$32,$A27-2022,BV$2-2023)*BV$4</f>
        <v>0.20644325800000005</v>
      </c>
      <c r="BW26" s="2" cm="1">
        <f t="array" ref="BW26">INDEX(Assumptions!$AC$3:$AH$32,$A27-2022,BW$2-2023)*BW$4</f>
        <v>0.27431187799999995</v>
      </c>
      <c r="BX26" s="2" cm="1">
        <f t="array" ref="BX26">INDEX(Assumptions!$AC$3:$AH$32,$A27-2022,BX$2-2023)*BX$4</f>
        <v>0.44841044000000002</v>
      </c>
      <c r="BY26" s="2" cm="1">
        <f t="array" ref="BY26">INDEX(Assumptions!$AC$3:$AH$32,$A27-2022,BY$2-2023)*BY$4</f>
        <v>0.12424484199999998</v>
      </c>
      <c r="BZ26" s="2" cm="1">
        <f t="array" ref="BZ26">INDEX(Assumptions!$AC$3:$AH$32,$A27-2022,BZ$2-2023)*BZ$4</f>
        <v>0.56518831999999997</v>
      </c>
      <c r="CA26" s="2" cm="1">
        <f t="array" ref="CA26">INDEX(Assumptions!$AC$3:$AH$32,$A27-2022,CA$2-2023)*CA$4</f>
        <v>0.12138952799999998</v>
      </c>
      <c r="CB26" s="2" cm="1">
        <f t="array" ref="CB26">INDEX(Assumptions!$AC$3:$AH$32,$A27-2022,CB$2-2023)*CB$4</f>
        <v>0.32786955600000001</v>
      </c>
      <c r="CC26" s="2" cm="1">
        <f t="array" ref="CC26">INDEX(Assumptions!$AC$3:$AH$32,$A27-2022,CC$2-2023)*CC$4</f>
        <v>0.27859026000000003</v>
      </c>
      <c r="CD26" s="2" cm="1">
        <f t="array" ref="CD26">INDEX(Assumptions!$AC$3:$AH$32,$A27-2022,CD$2-2023)*CD$4</f>
        <v>0.35531403599999994</v>
      </c>
      <c r="CE26" s="2" cm="1">
        <f t="array" ref="CE26">INDEX(Assumptions!$AC$3:$AH$32,$A27-2022,CE$2-2023)*CE$4</f>
        <v>0.73793761999999996</v>
      </c>
      <c r="CF26" s="2" cm="1">
        <f t="array" ref="CF26">INDEX(Assumptions!$AC$3:$AH$32,$A27-2022,CF$2-2023)*CF$4</f>
        <v>0.367357614</v>
      </c>
      <c r="CG26" s="2" cm="1">
        <f t="array" ref="CG26">INDEX(Assumptions!$AC$3:$AH$32,$A27-2022,CG$2-2023)*CG$4</f>
        <v>0.36471189199999998</v>
      </c>
      <c r="CH26" s="2" cm="1">
        <f t="array" ref="CH26">INDEX(Assumptions!$AC$3:$AH$32,$A27-2022,CH$2-2023)*CH$4</f>
        <v>0.28365938200000002</v>
      </c>
      <c r="CI26" s="2" cm="1">
        <f t="array" ref="CI26">INDEX(Assumptions!$AC$3:$AH$32,$A27-2022,CI$2-2023)*CI$4</f>
        <v>0.72486819999999996</v>
      </c>
      <c r="CJ26" s="2" cm="1">
        <f t="array" ref="CJ26">INDEX(Assumptions!$AC$3:$AH$32,$A27-2022,CJ$2-2023)*CJ$4</f>
        <v>0.45053910000000003</v>
      </c>
      <c r="CK26" s="2" cm="1">
        <f t="array" ref="CK26">INDEX(Assumptions!$AC$3:$AH$32,$A27-2022,CK$2-2023)*CK$4</f>
        <v>0.22884300199999999</v>
      </c>
      <c r="CL26" s="2" cm="1">
        <f t="array" ref="CL26">INDEX(Assumptions!$AC$3:$AH$32,$A27-2022,CL$2-2023)*CL$4</f>
        <v>0.45103216000000002</v>
      </c>
      <c r="CM26" s="2" cm="1">
        <f t="array" ref="CM26">INDEX(Assumptions!$AC$3:$AH$32,$A27-2022,CM$2-2023)*CM$4</f>
        <v>0.34385309400000003</v>
      </c>
      <c r="CN26" s="2" cm="1">
        <f t="array" ref="CN26">INDEX(Assumptions!$AC$3:$AH$32,$A27-2022,CN$2-2023)*CN$4</f>
        <v>0.44016287999999992</v>
      </c>
      <c r="CO26" s="2" cm="1">
        <f t="array" ref="CO26">INDEX(Assumptions!$AC$3:$AH$32,$A27-2022,CO$2-2023)*CO$4</f>
        <v>0.16798672399999998</v>
      </c>
      <c r="CP26" s="2" cm="1">
        <f t="array" ref="CP26">INDEX(Assumptions!$AC$3:$AH$32,$A27-2022,CP$2-2023)*CP$4</f>
        <v>0.33720402199999999</v>
      </c>
      <c r="CQ26" s="2" cm="1">
        <f t="array" ref="CQ26">INDEX(Assumptions!$AC$3:$AH$32,$A27-2022,CQ$2-2023)*CQ$4</f>
        <v>0.17967413600000004</v>
      </c>
      <c r="CR26" s="2" cm="1">
        <f t="array" ref="CR26">INDEX(Assumptions!$AC$3:$AH$32,$A27-2022,CR$2-2023)*CR$4</f>
        <v>0.37323612000000006</v>
      </c>
      <c r="CS26" s="2" cm="1">
        <f t="array" ref="CS26">INDEX(Assumptions!$AC$3:$AH$32,$A27-2022,CS$2-2023)*CS$4</f>
        <v>0.36312306</v>
      </c>
      <c r="CT26" s="2" cm="1">
        <f t="array" ref="CT26">INDEX(Assumptions!$AC$3:$AH$32,$A27-2022,CT$2-2023)*CT$4</f>
        <v>0.30112968600000001</v>
      </c>
      <c r="CU26" s="2" cm="1">
        <f t="array" ref="CU26">INDEX(Assumptions!$AC$3:$AH$32,$A27-2022,CU$2-2023)*CU$4</f>
        <v>0.71392410000000006</v>
      </c>
      <c r="CV26" s="2" cm="1">
        <f t="array" ref="CV26">INDEX(Assumptions!$AC$3:$AH$32,$A27-2022,CV$2-2023)*CV$4</f>
        <v>0.51516321999999992</v>
      </c>
      <c r="CW26" s="2" cm="1">
        <f t="array" ref="CW26">INDEX(Assumptions!$AC$3:$AH$32,$A27-2022,CW$2-2023)*CW$4</f>
        <v>0.14652627599999998</v>
      </c>
      <c r="CX26" s="2" cm="1">
        <f t="array" ref="CX26">INDEX(Assumptions!$AC$3:$AH$32,$A27-2022,CX$2-2023)*CX$4</f>
        <v>0.45895424800000001</v>
      </c>
      <c r="CY26" s="2" cm="1">
        <f t="array" ref="CY26">INDEX(Assumptions!$AC$3:$AH$32,$A27-2022,CY$2-2023)*CY$4</f>
        <v>0.38151225</v>
      </c>
      <c r="CZ26" s="2" cm="1">
        <f t="array" ref="CZ26">INDEX(Assumptions!$AC$3:$AH$32,$A27-2022,CZ$2-2023)*CZ$4</f>
        <v>0.43009122</v>
      </c>
      <c r="DA26" s="2" cm="1">
        <f t="array" ref="DA26">INDEX(Assumptions!$AC$3:$AH$32,$A27-2022,DA$2-2023)*DA$4</f>
        <v>0.41151047400000001</v>
      </c>
      <c r="DB26" s="2" cm="1">
        <f t="array" ref="DB26">INDEX(Assumptions!$AC$3:$AH$32,$A27-2022,DB$2-2023)*DB$4</f>
        <v>0.421908002</v>
      </c>
      <c r="DC26" s="2" cm="1">
        <f t="array" ref="DC26">INDEX(Assumptions!$AC$3:$AH$32,$A27-2022,DC$2-2023)*DC$4</f>
        <v>0.67800420000000006</v>
      </c>
      <c r="DD26" s="2" cm="1">
        <f t="array" ref="DD26">INDEX(Assumptions!$AC$3:$AH$32,$A27-2022,DD$2-2023)*DD$4</f>
        <v>0.47458073999999995</v>
      </c>
      <c r="DE26" s="2" cm="1">
        <f t="array" ref="DE26">INDEX(Assumptions!$AC$3:$AH$32,$A27-2022,DE$2-2023)*DE$4</f>
        <v>0.64776809999999985</v>
      </c>
      <c r="DF26" s="2" cm="1">
        <f t="array" ref="DF26">INDEX(Assumptions!$AC$3:$AH$32,$A27-2022,DF$2-2023)*DF$4</f>
        <v>0.34268223599999997</v>
      </c>
      <c r="DG26" s="2" cm="1">
        <f t="array" ref="DG26">INDEX(Assumptions!$AC$3:$AH$32,$A27-2022,DG$2-2023)*DG$4</f>
        <v>0.52988400000000002</v>
      </c>
      <c r="DH26" s="2" cm="1">
        <f t="array" ref="DH26">INDEX(Assumptions!$AC$3:$AH$32,$A27-2022,DH$2-2023)*DH$4</f>
        <v>0.38195781000000001</v>
      </c>
      <c r="DI26" s="2" cm="1">
        <f t="array" ref="DI26">INDEX(Assumptions!$AC$3:$AH$32,$A27-2022,DI$2-2023)*DI$4</f>
        <v>0.18540593599999999</v>
      </c>
      <c r="DJ26" s="2" cm="1">
        <f t="array" ref="DJ26">INDEX(Assumptions!$AC$3:$AH$32,$A27-2022,DJ$2-2023)*DJ$4</f>
        <v>0.58039845999999995</v>
      </c>
      <c r="DK26" s="2" cm="1">
        <f t="array" ref="DK26">INDEX(Assumptions!$AC$3:$AH$32,$A27-2022,DK$2-2023)*DK$4</f>
        <v>0.40112919000000002</v>
      </c>
      <c r="DL26" s="2" cm="1">
        <f t="array" ref="DL26">INDEX(Assumptions!$AC$3:$AH$32,$A27-2022,DL$2-2023)*DL$4</f>
        <v>0.45994319999999994</v>
      </c>
      <c r="DM26" s="2" cm="1">
        <f t="array" ref="DM26">INDEX(Assumptions!$AC$3:$AH$32,$A27-2022,DM$2-2023)*DM$4</f>
        <v>0.27889906200000003</v>
      </c>
      <c r="DN26" s="2" cm="1">
        <f t="array" ref="DN26">INDEX(Assumptions!$AC$3:$AH$32,$A27-2022,DN$2-2023)*DN$4</f>
        <v>0.58277790000000007</v>
      </c>
      <c r="DO26" s="2" cm="1">
        <f t="array" ref="DO26">INDEX(Assumptions!$AC$3:$AH$32,$A27-2022,DO$2-2023)*DO$4</f>
        <v>0.34569498599999998</v>
      </c>
      <c r="DP26" s="2" cm="1">
        <f t="array" ref="DP26">INDEX(Assumptions!$AC$3:$AH$32,$A27-2022,DP$2-2023)*DP$4</f>
        <v>0.59014333999999991</v>
      </c>
      <c r="DQ26" s="2" cm="1">
        <f t="array" ref="DQ26">INDEX(Assumptions!$AC$3:$AH$32,$A27-2022,DQ$2-2023)*DQ$4</f>
        <v>0.290744742</v>
      </c>
      <c r="DR26" s="2" cm="1">
        <f t="array" ref="DR26">INDEX(Assumptions!$AC$3:$AH$32,$A27-2022,DR$2-2023)*DR$4</f>
        <v>0.31692672000000005</v>
      </c>
      <c r="DS26" s="2" cm="1">
        <f t="array" ref="DS26">INDEX(Assumptions!$AC$3:$AH$32,$A27-2022,DS$2-2023)*DS$4</f>
        <v>0.40601594799999996</v>
      </c>
      <c r="DT26" s="2" cm="1">
        <f t="array" ref="DT26">INDEX(Assumptions!$AC$3:$AH$32,$A27-2022,DT$2-2023)*DT$4</f>
        <v>0.57051582000000001</v>
      </c>
      <c r="DU26" s="2" cm="1">
        <f t="array" ref="DU26">INDEX(Assumptions!$AC$3:$AH$32,$A27-2022,DU$2-2023)*DU$4</f>
        <v>0.4434534</v>
      </c>
      <c r="DV26" s="2" cm="1">
        <f t="array" ref="DV26">INDEX(Assumptions!$AC$3:$AH$32,$A27-2022,DV$2-2023)*DV$4</f>
        <v>0.58260824</v>
      </c>
      <c r="DW26" s="2" cm="1">
        <f t="array" ref="DW26">INDEX(Assumptions!$AC$3:$AH$32,$A27-2022,DW$2-2023)*DW$4</f>
        <v>0.41743677600000001</v>
      </c>
      <c r="DX26" s="2" cm="1">
        <f t="array" ref="DX26">INDEX(Assumptions!$AC$3:$AH$32,$A27-2022,DX$2-2023)*DX$4</f>
        <v>0.42900614999999998</v>
      </c>
      <c r="DY26" s="2" cm="1">
        <f t="array" ref="DY26">INDEX(Assumptions!$AC$3:$AH$32,$A27-2022,DY$2-2023)*DY$4</f>
        <v>0.37028873800000001</v>
      </c>
      <c r="DZ26" s="2" cm="1">
        <f t="array" ref="DZ26">INDEX(Assumptions!$AC$3:$AH$32,$A27-2022,DZ$2-2023)*DZ$4</f>
        <v>0.42403890999999999</v>
      </c>
      <c r="EA26" s="2" cm="1">
        <f t="array" ref="EA26">INDEX(Assumptions!$AC$3:$AH$32,$A27-2022,EA$2-2023)*EA$4</f>
        <v>0.33217376400000004</v>
      </c>
      <c r="EB26" s="2" cm="1">
        <f t="array" ref="EB26">INDEX(Assumptions!$AC$3:$AH$32,$A27-2022,EB$2-2023)*EB$4</f>
        <v>0.46882212000000001</v>
      </c>
      <c r="EC26" s="2" cm="1">
        <f t="array" ref="EC26">INDEX(Assumptions!$AC$3:$AH$32,$A27-2022,EC$2-2023)*EC$4</f>
        <v>0.58435962000000008</v>
      </c>
      <c r="ED26" s="2" cm="1">
        <f t="array" ref="ED26">INDEX(Assumptions!$AC$3:$AH$32,$A27-2022,ED$2-2023)*ED$4</f>
        <v>0.48737130000000006</v>
      </c>
      <c r="EE26" s="2" cm="1">
        <f t="array" ref="EE26">INDEX(Assumptions!$AC$3:$AH$32,$A27-2022,EE$2-2023)*EE$4</f>
        <v>0.33476567799999996</v>
      </c>
      <c r="EF26" s="2" cm="1">
        <f t="array" ref="EF26">INDEX(Assumptions!$AC$3:$AH$32,$A27-2022,EF$2-2023)*EF$4</f>
        <v>0.43606368000000001</v>
      </c>
      <c r="EG26" s="2" cm="1">
        <f t="array" ref="EG26">INDEX(Assumptions!$AC$3:$AH$32,$A27-2022,EG$2-2023)*EG$4</f>
        <v>0.45833442000000002</v>
      </c>
      <c r="EH26" s="2" cm="1">
        <f t="array" ref="EH26">INDEX(Assumptions!$AC$3:$AH$32,$A27-2022,EH$2-2023)*EH$4</f>
        <v>0.27262292400000004</v>
      </c>
      <c r="EI26" s="2" cm="1">
        <f t="array" ref="EI26">INDEX(Assumptions!$AC$3:$AH$32,$A27-2022,EI$2-2023)*EI$4</f>
        <v>0.26738486199999995</v>
      </c>
      <c r="EJ26" s="2" cm="1">
        <f t="array" ref="EJ26">INDEX(Assumptions!$AC$3:$AH$32,$A27-2022,EJ$2-2023)*EJ$4</f>
        <v>0.15845917799999998</v>
      </c>
      <c r="EK26" s="2" cm="1">
        <f t="array" ref="EK26">INDEX(Assumptions!$AC$3:$AH$32,$A27-2022,EK$2-2023)*EK$4</f>
        <v>0.35761323</v>
      </c>
      <c r="EL26" s="2" cm="1">
        <f t="array" ref="EL26">INDEX(Assumptions!$AC$3:$AH$32,$A27-2022,EL$2-2023)*EL$4</f>
        <v>0.22542562600000002</v>
      </c>
      <c r="EM26" s="2" cm="1">
        <f t="array" ref="EM26">INDEX(Assumptions!$AC$3:$AH$32,$A27-2022,EM$2-2023)*EM$4</f>
        <v>0.39045897000000007</v>
      </c>
      <c r="EN26" s="2" cm="1">
        <f t="array" ref="EN26">INDEX(Assumptions!$AC$3:$AH$32,$A27-2022,EN$2-2023)*EN$4</f>
        <v>0.32037252399999999</v>
      </c>
      <c r="EO26" s="2" cm="1">
        <f t="array" ref="EO26">INDEX(Assumptions!$AC$3:$AH$32,$A27-2022,EO$2-2023)*EO$4</f>
        <v>0.62313930000000006</v>
      </c>
      <c r="EP26" s="2" cm="1">
        <f t="array" ref="EP26">INDEX(Assumptions!$AC$3:$AH$32,$A27-2022,EP$2-2023)*EP$4</f>
        <v>0.44782653999999994</v>
      </c>
      <c r="EQ26" s="2" cm="1">
        <f t="array" ref="EQ26">INDEX(Assumptions!$AC$3:$AH$32,$A27-2022,EQ$2-2023)*EQ$4</f>
        <v>0.44802666000000002</v>
      </c>
      <c r="ER26" s="2" cm="1">
        <f t="array" ref="ER26">INDEX(Assumptions!$AC$3:$AH$32,$A27-2022,ER$2-2023)*ER$4</f>
        <v>0.74482998</v>
      </c>
      <c r="ES26" s="2" cm="1">
        <f t="array" ref="ES26">INDEX(Assumptions!$AC$3:$AH$32,$A27-2022,ES$2-2023)*ES$4</f>
        <v>0.35070642400000002</v>
      </c>
      <c r="ET26" s="2" cm="1">
        <f t="array" ref="ET26">INDEX(Assumptions!$AC$3:$AH$32,$A27-2022,ET$2-2023)*ET$4</f>
        <v>0.252567708</v>
      </c>
      <c r="EU26" s="2" cm="1">
        <f t="array" ref="EU26">INDEX(Assumptions!$AC$3:$AH$32,$A27-2022,EU$2-2023)*EU$4</f>
        <v>0.43853472000000004</v>
      </c>
      <c r="EV26" s="2" cm="1">
        <f t="array" ref="EV26">INDEX(Assumptions!$AC$3:$AH$32,$A27-2022,EV$2-2023)*EV$4</f>
        <v>0.53459210000000001</v>
      </c>
      <c r="EW26" s="2" cm="1">
        <f t="array" ref="EW26">INDEX(Assumptions!$AC$3:$AH$32,$A27-2022,EW$2-2023)*EW$4</f>
        <v>0.44601576000000004</v>
      </c>
      <c r="EX26" s="2" cm="1">
        <f t="array" ref="EX26">INDEX(Assumptions!$AC$3:$AH$32,$A27-2022,EX$2-2023)*EX$4</f>
        <v>0.47003219999999996</v>
      </c>
      <c r="EY26" s="2" cm="1">
        <f t="array" ref="EY26">INDEX(Assumptions!$AC$3:$AH$32,$A27-2022,EY$2-2023)*EY$4</f>
        <v>0.42361645200000003</v>
      </c>
      <c r="EZ26" s="2" cm="1">
        <f t="array" ref="EZ26">INDEX(Assumptions!$AC$3:$AH$32,$A27-2022,EZ$2-2023)*EZ$4</f>
        <v>0.63265459999999996</v>
      </c>
      <c r="FA26" s="2" cm="1">
        <f t="array" ref="FA26">INDEX(Assumptions!$AC$3:$AH$32,$A27-2022,FA$2-2023)*FA$4</f>
        <v>0.25932234399999998</v>
      </c>
      <c r="FB26" s="2" cm="1">
        <f t="array" ref="FB26">INDEX(Assumptions!$AC$3:$AH$32,$A27-2022,FB$2-2023)*FB$4</f>
        <v>0.24227859800000001</v>
      </c>
      <c r="FC26" s="2" cm="1">
        <f t="array" ref="FC26">INDEX(Assumptions!$AC$3:$AH$32,$A27-2022,FC$2-2023)*FC$4</f>
        <v>0.55070820000000009</v>
      </c>
      <c r="FD26" s="2" cm="1">
        <f t="array" ref="FD26">INDEX(Assumptions!$AC$3:$AH$32,$A27-2022,FD$2-2023)*FD$4</f>
        <v>0.34587323999999997</v>
      </c>
      <c r="FE26" s="2" cm="1">
        <f t="array" ref="FE26">INDEX(Assumptions!$AC$3:$AH$32,$A27-2022,FE$2-2023)*FE$4</f>
        <v>0.22810951400000001</v>
      </c>
      <c r="FF26" s="2" cm="1">
        <f t="array" ref="FF26">INDEX(Assumptions!$AC$3:$AH$32,$A27-2022,FF$2-2023)*FF$4</f>
        <v>0.367158596</v>
      </c>
      <c r="FG26" s="2" cm="1">
        <f t="array" ref="FG26">INDEX(Assumptions!$AC$3:$AH$32,$A27-2022,FG$2-2023)*FG$4</f>
        <v>0.43052850000000004</v>
      </c>
      <c r="FH26" s="2" cm="1">
        <f t="array" ref="FH26">INDEX(Assumptions!$AC$3:$AH$32,$A27-2022,FH$2-2023)*FH$4</f>
        <v>0.55969950000000002</v>
      </c>
      <c r="FI26" s="2" cm="1">
        <f t="array" ref="FI26">INDEX(Assumptions!$AC$3:$AH$32,$A27-2022,FI$2-2023)*FI$4</f>
        <v>0.48274547999999995</v>
      </c>
      <c r="FJ26" s="2" cm="1">
        <f t="array" ref="FJ26">INDEX(Assumptions!$AC$3:$AH$32,$A27-2022,FJ$2-2023)*FJ$4</f>
        <v>0.53126302000000003</v>
      </c>
      <c r="FK26" s="2" cm="1">
        <f t="array" ref="FK26">INDEX(Assumptions!$AC$3:$AH$32,$A27-2022,FK$2-2023)*FK$4</f>
        <v>0.49585793999999994</v>
      </c>
      <c r="FL26" s="2" cm="1">
        <f t="array" ref="FL26">INDEX(Assumptions!$AC$3:$AH$32,$A27-2022,FL$2-2023)*FL$4</f>
        <v>0.59167592000000002</v>
      </c>
      <c r="FM26" s="2" cm="1">
        <f t="array" ref="FM26">INDEX(Assumptions!$AC$3:$AH$32,$A27-2022,FM$2-2023)*FM$4</f>
        <v>0.19705038600000005</v>
      </c>
      <c r="FN26" s="2" cm="1">
        <f t="array" ref="FN26">INDEX(Assumptions!$AC$3:$AH$32,$A27-2022,FN$2-2023)*FN$4</f>
        <v>0.16376933400000002</v>
      </c>
      <c r="FO26" s="2" cm="1">
        <f t="array" ref="FO26">INDEX(Assumptions!$AC$3:$AH$32,$A27-2022,FO$2-2023)*FO$4</f>
        <v>0.56851481999999998</v>
      </c>
      <c r="FP26" s="2" cm="1">
        <f t="array" ref="FP26">INDEX(Assumptions!$AC$3:$AH$32,$A27-2022,FP$2-2023)*FP$4</f>
        <v>0.20683736999999996</v>
      </c>
      <c r="FQ26" s="2" cm="1">
        <f t="array" ref="FQ26">INDEX(Assumptions!$AC$3:$AH$32,$A27-2022,FQ$2-2023)*FQ$4</f>
        <v>0.42903665999999996</v>
      </c>
      <c r="FR26" s="2" cm="1">
        <f t="array" ref="FR26">INDEX(Assumptions!$AC$3:$AH$32,$A27-2022,FR$2-2023)*FR$4</f>
        <v>0.5939253000000001</v>
      </c>
      <c r="FS26" s="2" cm="1">
        <f t="array" ref="FS26">INDEX(Assumptions!$AC$3:$AH$32,$A27-2022,FS$2-2023)*FS$4</f>
        <v>0.24161923599999999</v>
      </c>
      <c r="FT26" s="2" cm="1">
        <f t="array" ref="FT26">INDEX(Assumptions!$AC$3:$AH$32,$A27-2022,FT$2-2023)*FT$4</f>
        <v>0.43282017000000006</v>
      </c>
      <c r="FU26" s="2" cm="1">
        <f t="array" ref="FU26">INDEX(Assumptions!$AC$3:$AH$32,$A27-2022,FU$2-2023)*FU$4</f>
        <v>0.33395393800000001</v>
      </c>
      <c r="FV26" s="2" cm="1">
        <f t="array" ref="FV26">INDEX(Assumptions!$AC$3:$AH$32,$A27-2022,FV$2-2023)*FV$4</f>
        <v>0.78010255999999989</v>
      </c>
      <c r="FW26" s="2" cm="1">
        <f t="array" ref="FW26">INDEX(Assumptions!$AC$3:$AH$32,$A27-2022,FW$2-2023)*FW$4</f>
        <v>0.35829287999999998</v>
      </c>
      <c r="FX26" s="2" cm="1">
        <f t="array" ref="FX26">INDEX(Assumptions!$AC$3:$AH$32,$A27-2022,FX$2-2023)*FX$4</f>
        <v>0.55087353999999999</v>
      </c>
      <c r="FY26" s="2" cm="1">
        <f t="array" ref="FY26">INDEX(Assumptions!$AC$3:$AH$32,$A27-2022,FY$2-2023)*FY$4</f>
        <v>0.49099665999999992</v>
      </c>
      <c r="FZ26" s="2" cm="1">
        <f t="array" ref="FZ26">INDEX(Assumptions!$AC$3:$AH$32,$A27-2022,FZ$2-2023)*FZ$4</f>
        <v>0.26780941200000002</v>
      </c>
      <c r="GA26" s="2" cm="1">
        <f t="array" ref="GA26">INDEX(Assumptions!$AC$3:$AH$32,$A27-2022,GA$2-2023)*GA$4</f>
        <v>0.54318632</v>
      </c>
      <c r="GB26" s="2" cm="1">
        <f t="array" ref="GB26">INDEX(Assumptions!$AC$3:$AH$32,$A27-2022,GB$2-2023)*GB$4</f>
        <v>0.69385693999999987</v>
      </c>
      <c r="GC26" s="2" cm="1">
        <f t="array" ref="GC26">INDEX(Assumptions!$AC$3:$AH$32,$A27-2022,GC$2-2023)*GC$4</f>
        <v>0.31017901199999998</v>
      </c>
      <c r="GD26" s="2" cm="1">
        <f t="array" ref="GD26">INDEX(Assumptions!$AC$3:$AH$32,$A27-2022,GD$2-2023)*GD$4</f>
        <v>0.45789978000000003</v>
      </c>
      <c r="GE26" s="2" cm="1">
        <f t="array" ref="GE26">INDEX(Assumptions!$AC$3:$AH$32,$A27-2022,GE$2-2023)*GE$4</f>
        <v>0.36586336800000002</v>
      </c>
      <c r="GF26" s="2" cm="1">
        <f t="array" ref="GF26">INDEX(Assumptions!$AC$3:$AH$32,$A27-2022,GF$2-2023)*GF$4</f>
        <v>0.51476762000000009</v>
      </c>
      <c r="GG26" s="2" cm="1">
        <f t="array" ref="GG26">INDEX(Assumptions!$AC$3:$AH$32,$A27-2022,GG$2-2023)*GG$4</f>
        <v>0.63944091999999997</v>
      </c>
      <c r="GH26" s="2" cm="1">
        <f t="array" ref="GH26">INDEX(Assumptions!$AC$3:$AH$32,$A27-2022,GH$2-2023)*GH$4</f>
        <v>0.77381080000000002</v>
      </c>
      <c r="GI26" s="2" cm="1">
        <f t="array" ref="GI26">INDEX(Assumptions!$AC$3:$AH$32,$A27-2022,GI$2-2023)*GI$4</f>
        <v>0.42241056000000005</v>
      </c>
      <c r="GJ26" s="2" cm="1">
        <f t="array" ref="GJ26">INDEX(Assumptions!$AC$3:$AH$32,$A27-2022,GJ$2-2023)*GJ$4</f>
        <v>0.5703772399999999</v>
      </c>
      <c r="GK26" s="2" cm="1">
        <f t="array" ref="GK26">INDEX(Assumptions!$AC$3:$AH$32,$A27-2022,GK$2-2023)*GK$4</f>
        <v>0.44859672</v>
      </c>
      <c r="GL26" s="2" cm="1">
        <f t="array" ref="GL26">INDEX(Assumptions!$AC$3:$AH$32,$A27-2022,GL$2-2023)*GL$4</f>
        <v>0.39589790400000002</v>
      </c>
      <c r="GM26" s="2" cm="1">
        <f t="array" ref="GM26">INDEX(Assumptions!$AC$3:$AH$32,$A27-2022,GM$2-2023)*GM$4</f>
        <v>0.44560307999999998</v>
      </c>
      <c r="GN26" s="2" cm="1">
        <f t="array" ref="GN26">INDEX(Assumptions!$AC$3:$AH$32,$A27-2022,GN$2-2023)*GN$4</f>
        <v>0.23015202600000001</v>
      </c>
      <c r="GO26" s="2" cm="1">
        <f t="array" ref="GO26">INDEX(Assumptions!$AC$3:$AH$32,$A27-2022,GO$2-2023)*GO$4</f>
        <v>0.59773407999999995</v>
      </c>
      <c r="GP26" s="2" cm="1">
        <f t="array" ref="GP26">INDEX(Assumptions!$AC$3:$AH$32,$A27-2022,GP$2-2023)*GP$4</f>
        <v>0.27734796</v>
      </c>
      <c r="GQ26" s="2" cm="1">
        <f t="array" ref="GQ26">INDEX(Assumptions!$AC$3:$AH$32,$A27-2022,GQ$2-2023)*GQ$4</f>
        <v>0.28666918800000002</v>
      </c>
      <c r="GR26" s="2" cm="1">
        <f t="array" ref="GR26">INDEX(Assumptions!$AC$3:$AH$32,$A27-2022,GR$2-2023)*GR$4</f>
        <v>0.88911873999999991</v>
      </c>
      <c r="GS26" s="2" cm="1">
        <f t="array" ref="GS26">INDEX(Assumptions!$AC$3:$AH$32,$A27-2022,GS$2-2023)*GS$4</f>
        <v>0.4153423</v>
      </c>
      <c r="GT26" s="2" cm="1">
        <f t="array" ref="GT26">INDEX(Assumptions!$AC$3:$AH$32,$A27-2022,GT$2-2023)*GT$4</f>
        <v>0.38317944000000004</v>
      </c>
      <c r="GU26" s="2" cm="1">
        <f t="array" ref="GU26">INDEX(Assumptions!$AC$3:$AH$32,$A27-2022,GU$2-2023)*GU$4</f>
        <v>0.56975895999999993</v>
      </c>
      <c r="GV26" s="2" cm="1">
        <f t="array" ref="GV26">INDEX(Assumptions!$AC$3:$AH$32,$A27-2022,GV$2-2023)*GV$4</f>
        <v>0.51261390000000007</v>
      </c>
      <c r="GW26" s="2" cm="1">
        <f t="array" ref="GW26">INDEX(Assumptions!$AC$3:$AH$32,$A27-2022,GW$2-2023)*GW$4</f>
        <v>0.20758950000000007</v>
      </c>
      <c r="GX26" s="2" cm="1">
        <f t="array" ref="GX26">INDEX(Assumptions!$AC$3:$AH$32,$A27-2022,GX$2-2023)*GX$4</f>
        <v>0.48592298</v>
      </c>
      <c r="GY26" s="2" cm="1">
        <f t="array" ref="GY26">INDEX(Assumptions!$AC$3:$AH$32,$A27-2022,GY$2-2023)*GY$4</f>
        <v>0.40659762000000005</v>
      </c>
      <c r="GZ26" s="2" cm="1">
        <f t="array" ref="GZ26">INDEX(Assumptions!$AC$3:$AH$32,$A27-2022,GZ$2-2023)*GZ$4</f>
        <v>0.48446753999999992</v>
      </c>
      <c r="HA26" s="2" cm="1">
        <f t="array" ref="HA26">INDEX(Assumptions!$AC$3:$AH$32,$A27-2022,HA$2-2023)*HA$4</f>
        <v>0.29075927400000007</v>
      </c>
      <c r="HB26" s="2" cm="1">
        <f t="array" ref="HB26">INDEX(Assumptions!$AC$3:$AH$32,$A27-2022,HB$2-2023)*HB$4</f>
        <v>0.58497390000000005</v>
      </c>
      <c r="HC26" s="2" cm="1">
        <f t="array" ref="HC26">INDEX(Assumptions!$AC$3:$AH$32,$A27-2022,HC$2-2023)*HC$4</f>
        <v>0.20664157800000002</v>
      </c>
      <c r="HD26" s="2" cm="1">
        <f t="array" ref="HD26">INDEX(Assumptions!$AC$3:$AH$32,$A27-2022,HD$2-2023)*HD$4</f>
        <v>0.29809836000000001</v>
      </c>
      <c r="HE26" s="2" cm="1">
        <f t="array" ref="HE26">INDEX(Assumptions!$AC$3:$AH$32,$A27-2022,HE$2-2023)*HE$4</f>
        <v>0.26493330799999998</v>
      </c>
      <c r="HF26" s="2" cm="1">
        <f t="array" ref="HF26">INDEX(Assumptions!$AC$3:$AH$32,$A27-2022,HF$2-2023)*HF$4</f>
        <v>0.31077547799999999</v>
      </c>
      <c r="HG26" s="2" cm="1">
        <f t="array" ref="HG26">INDEX(Assumptions!$AC$3:$AH$32,$A27-2022,HG$2-2023)*HG$4</f>
        <v>0.30191894999999996</v>
      </c>
      <c r="HH26" s="2" cm="1">
        <f t="array" ref="HH26">INDEX(Assumptions!$AC$3:$AH$32,$A27-2022,HH$2-2023)*HH$4</f>
        <v>0.43548024000000002</v>
      </c>
      <c r="HI26" s="2" cm="1">
        <f t="array" ref="HI26">INDEX(Assumptions!$AC$3:$AH$32,$A27-2022,HI$2-2023)*HI$4</f>
        <v>0.66403620000000008</v>
      </c>
      <c r="HJ26" s="2" cm="1">
        <f t="array" ref="HJ26">INDEX(Assumptions!$AC$3:$AH$32,$A27-2022,HJ$2-2023)*HJ$4</f>
        <v>0.29307667799999998</v>
      </c>
      <c r="HK26" s="2" cm="1">
        <f t="array" ref="HK26">INDEX(Assumptions!$AC$3:$AH$32,$A27-2022,HK$2-2023)*HK$4</f>
        <v>0.23237956800000001</v>
      </c>
      <c r="HL26" s="2" cm="1">
        <f t="array" ref="HL26">INDEX(Assumptions!$AC$3:$AH$32,$A27-2022,HL$2-2023)*HL$4</f>
        <v>0.42098451999999992</v>
      </c>
      <c r="HM26" s="2" cm="1">
        <f t="array" ref="HM26">INDEX(Assumptions!$AC$3:$AH$32,$A27-2022,HM$2-2023)*HM$4</f>
        <v>0.34895024599999996</v>
      </c>
      <c r="HN26" s="2" cm="1">
        <f t="array" ref="HN26">INDEX(Assumptions!$AC$3:$AH$32,$A27-2022,HN$2-2023)*HN$4</f>
        <v>0.44785611999999991</v>
      </c>
      <c r="HO26" s="2" cm="1">
        <f t="array" ref="HO26">INDEX(Assumptions!$AC$3:$AH$32,$A27-2022,HO$2-2023)*HO$4</f>
        <v>0.22093449799999998</v>
      </c>
      <c r="HP26" s="2" cm="1">
        <f t="array" ref="HP26">INDEX(Assumptions!$AC$3:$AH$32,$A27-2022,HP$2-2023)*HP$4</f>
        <v>0.48761463999999993</v>
      </c>
      <c r="HQ26" s="2" cm="1">
        <f t="array" ref="HQ26">INDEX(Assumptions!$AC$3:$AH$32,$A27-2022,HQ$2-2023)*HQ$4</f>
        <v>0.32962027199999999</v>
      </c>
      <c r="HR26" s="2" cm="1">
        <f t="array" ref="HR26">INDEX(Assumptions!$AC$3:$AH$32,$A27-2022,HR$2-2023)*HR$4</f>
        <v>0.39395903399999999</v>
      </c>
      <c r="HS26" s="2" cm="1">
        <f t="array" ref="HS26">INDEX(Assumptions!$AC$3:$AH$32,$A27-2022,HS$2-2023)*HS$4</f>
        <v>0.46909931999999999</v>
      </c>
      <c r="HT26" s="2" cm="1">
        <f t="array" ref="HT26">INDEX(Assumptions!$AC$3:$AH$32,$A27-2022,HT$2-2023)*HT$4</f>
        <v>0.24990069200000001</v>
      </c>
      <c r="HU26" s="2" cm="1">
        <f t="array" ref="HU26">INDEX(Assumptions!$AC$3:$AH$32,$A27-2022,HU$2-2023)*HU$4</f>
        <v>0.36763460599999997</v>
      </c>
      <c r="HV26" s="2" cm="1">
        <f t="array" ref="HV26">INDEX(Assumptions!$AC$3:$AH$32,$A27-2022,HV$2-2023)*HV$4</f>
        <v>0.49401900000000004</v>
      </c>
      <c r="HW26" s="2" cm="1">
        <f t="array" ref="HW26">INDEX(Assumptions!$AC$3:$AH$32,$A27-2022,HW$2-2023)*HW$4</f>
        <v>0.48705912000000001</v>
      </c>
      <c r="HX26" s="2" cm="1">
        <f t="array" ref="HX26">INDEX(Assumptions!$AC$3:$AH$32,$A27-2022,HX$2-2023)*HX$4</f>
        <v>-0.16808438400000003</v>
      </c>
      <c r="HY26" s="2" cm="1">
        <f t="array" ref="HY26">INDEX(Assumptions!$AC$3:$AH$32,$A27-2022,HY$2-2023)*HY$4</f>
        <v>0.5393812400000001</v>
      </c>
      <c r="HZ26" s="2" cm="1">
        <f t="array" ref="HZ26">INDEX(Assumptions!$AC$3:$AH$32,$A27-2022,HZ$2-2023)*HZ$4</f>
        <v>0.77434473999999998</v>
      </c>
      <c r="IA26" s="2" cm="1">
        <f t="array" ref="IA26">INDEX(Assumptions!$AC$3:$AH$32,$A27-2022,IA$2-2023)*IA$4</f>
        <v>0.55113120000000004</v>
      </c>
      <c r="IB26" s="2" cm="1">
        <f t="array" ref="IB26">INDEX(Assumptions!$AC$3:$AH$32,$A27-2022,IB$2-2023)*IB$4</f>
        <v>0.46739920800000001</v>
      </c>
      <c r="IC26" s="2" cm="1">
        <f t="array" ref="IC26">INDEX(Assumptions!$AC$3:$AH$32,$A27-2022,IC$2-2023)*IC$4</f>
        <v>0.54754436000000006</v>
      </c>
      <c r="ID26" s="2" cm="1">
        <f t="array" ref="ID26">INDEX(Assumptions!$AC$3:$AH$32,$A27-2022,ID$2-2023)*ID$4</f>
        <v>0.42164523000000004</v>
      </c>
      <c r="IE26" s="2" cm="1">
        <f t="array" ref="IE26">INDEX(Assumptions!$AC$3:$AH$32,$A27-2022,IE$2-2023)*IE$4</f>
        <v>0.39551372000000001</v>
      </c>
      <c r="IF26" s="2" cm="1">
        <f t="array" ref="IF26">INDEX(Assumptions!$AC$3:$AH$32,$A27-2022,IF$2-2023)*IF$4</f>
        <v>0.366827546</v>
      </c>
      <c r="IG26" s="2" cm="1">
        <f t="array" ref="IG26">INDEX(Assumptions!$AC$3:$AH$32,$A27-2022,IG$2-2023)*IG$4</f>
        <v>0.40272669</v>
      </c>
      <c r="IH26" s="2" cm="1">
        <f t="array" ref="IH26">INDEX(Assumptions!$AC$3:$AH$32,$A27-2022,IH$2-2023)*IH$4</f>
        <v>0.49058975999999987</v>
      </c>
      <c r="II26" s="2" cm="1">
        <f t="array" ref="II26">INDEX(Assumptions!$AC$3:$AH$32,$A27-2022,II$2-2023)*II$4</f>
        <v>0.46278414000000001</v>
      </c>
      <c r="IJ26" s="2" cm="1">
        <f t="array" ref="IJ26">INDEX(Assumptions!$AC$3:$AH$32,$A27-2022,IJ$2-2023)*IJ$4</f>
        <v>0.40536612</v>
      </c>
      <c r="IK26" s="2" cm="1">
        <f t="array" ref="IK26">INDEX(Assumptions!$AC$3:$AH$32,$A27-2022,IK$2-2023)*IK$4</f>
        <v>0.45344800999999996</v>
      </c>
      <c r="IL26" s="2" cm="1">
        <f t="array" ref="IL26">INDEX(Assumptions!$AC$3:$AH$32,$A27-2022,IL$2-2023)*IL$4</f>
        <v>0.36264480000000004</v>
      </c>
      <c r="IM26" s="2" cm="1">
        <f t="array" ref="IM26">INDEX(Assumptions!$AC$3:$AH$32,$A27-2022,IM$2-2023)*IM$4</f>
        <v>0.30238657800000007</v>
      </c>
      <c r="IN26" s="2" cm="1">
        <f t="array" ref="IN26">INDEX(Assumptions!$AC$3:$AH$32,$A27-2022,IN$2-2023)*IN$4</f>
        <v>0.67356604000000009</v>
      </c>
      <c r="IO26" s="2" cm="1">
        <f t="array" ref="IO26">INDEX(Assumptions!$AC$3:$AH$32,$A27-2022,IO$2-2023)*IO$4</f>
        <v>0.44066250000000001</v>
      </c>
      <c r="IP26" s="2" cm="1">
        <f t="array" ref="IP26">INDEX(Assumptions!$AC$3:$AH$32,$A27-2022,IP$2-2023)*IP$4</f>
        <v>0.46349181599999995</v>
      </c>
      <c r="IQ26" s="2" cm="1">
        <f t="array" ref="IQ26">INDEX(Assumptions!$AC$3:$AH$32,$A27-2022,IQ$2-2023)*IQ$4</f>
        <v>0.60925753999999988</v>
      </c>
      <c r="IR26" s="2" cm="1">
        <f t="array" ref="IR26">INDEX(Assumptions!$AC$3:$AH$32,$A27-2022,IR$2-2023)*IR$4</f>
        <v>0.24600204000000001</v>
      </c>
      <c r="IS26" s="2" cm="1">
        <f t="array" ref="IS26">INDEX(Assumptions!$AC$3:$AH$32,$A27-2022,IS$2-2023)*IS$4</f>
        <v>0.34369839000000002</v>
      </c>
      <c r="IT26" s="2" cm="1">
        <f t="array" ref="IT26">INDEX(Assumptions!$AC$3:$AH$32,$A27-2022,IT$2-2023)*IT$4</f>
        <v>0.52221936000000013</v>
      </c>
      <c r="IU26" s="2" cm="1">
        <f t="array" ref="IU26">INDEX(Assumptions!$AC$3:$AH$32,$A27-2022,IU$2-2023)*IU$4</f>
        <v>0.46881810000000007</v>
      </c>
      <c r="IV26" s="2" cm="1">
        <f t="array" ref="IV26">INDEX(Assumptions!$AC$3:$AH$32,$A27-2022,IV$2-2023)*IV$4</f>
        <v>0.29047901399999998</v>
      </c>
      <c r="IW26" s="2" cm="1">
        <f t="array" ref="IW26">INDEX(Assumptions!$AC$3:$AH$32,$A27-2022,IW$2-2023)*IW$4</f>
        <v>0.16073008600000002</v>
      </c>
      <c r="IX26" s="2" cm="1">
        <f t="array" ref="IX26">INDEX(Assumptions!$AC$3:$AH$32,$A27-2022,IX$2-2023)*IX$4</f>
        <v>0.52050811999999991</v>
      </c>
      <c r="IY26" s="2" cm="1">
        <f t="array" ref="IY26">INDEX(Assumptions!$AC$3:$AH$32,$A27-2022,IY$2-2023)*IY$4</f>
        <v>0.4952025000000001</v>
      </c>
      <c r="IZ26" s="2" cm="1">
        <f t="array" ref="IZ26">INDEX(Assumptions!$AC$3:$AH$32,$A27-2022,IZ$2-2023)*IZ$4</f>
        <v>0.35218221200000005</v>
      </c>
      <c r="JA26" s="2" cm="1">
        <f t="array" ref="JA26">INDEX(Assumptions!$AC$3:$AH$32,$A27-2022,JA$2-2023)*JA$4</f>
        <v>0.11476817999999998</v>
      </c>
      <c r="JB26" s="2" cm="1">
        <f t="array" ref="JB26">INDEX(Assumptions!$AC$3:$AH$32,$A27-2022,JB$2-2023)*JB$4</f>
        <v>0.5347273600000001</v>
      </c>
      <c r="JC26" s="2" cm="1">
        <f t="array" ref="JC26">INDEX(Assumptions!$AC$3:$AH$32,$A27-2022,JC$2-2023)*JC$4</f>
        <v>0.350578536</v>
      </c>
      <c r="JD26" s="2" cm="1">
        <f t="array" ref="JD26">INDEX(Assumptions!$AC$3:$AH$32,$A27-2022,JD$2-2023)*JD$4</f>
        <v>0.58116960000000006</v>
      </c>
      <c r="JE26" s="2" cm="1">
        <f t="array" ref="JE26">INDEX(Assumptions!$AC$3:$AH$32,$A27-2022,JE$2-2023)*JE$4</f>
        <v>0.5897304000000001</v>
      </c>
      <c r="JF26" s="2" cm="1">
        <f t="array" ref="JF26">INDEX(Assumptions!$AC$3:$AH$32,$A27-2022,JF$2-2023)*JF$4</f>
        <v>0.44120345999999988</v>
      </c>
      <c r="JG26" s="2" cm="1">
        <f t="array" ref="JG26">INDEX(Assumptions!$AC$3:$AH$32,$A27-2022,JG$2-2023)*JG$4</f>
        <v>0.42448365999999998</v>
      </c>
      <c r="JH26" s="2" cm="1">
        <f t="array" ref="JH26">INDEX(Assumptions!$AC$3:$AH$32,$A27-2022,JH$2-2023)*JH$4</f>
        <v>0.50705028000000008</v>
      </c>
      <c r="JI26" s="2" cm="1">
        <f t="array" ref="JI26">INDEX(Assumptions!$AC$3:$AH$32,$A27-2022,JI$2-2023)*JI$4</f>
        <v>0.59612113999999994</v>
      </c>
      <c r="JJ26" s="2" cm="1">
        <f t="array" ref="JJ26">INDEX(Assumptions!$AC$3:$AH$32,$A27-2022,JJ$2-2023)*JJ$4</f>
        <v>0.45999212000000006</v>
      </c>
      <c r="JK26" s="2" cm="1">
        <f t="array" ref="JK26">INDEX(Assumptions!$AC$3:$AH$32,$A27-2022,JK$2-2023)*JK$4</f>
        <v>0.5747913</v>
      </c>
      <c r="JL26" s="2" cm="1">
        <f t="array" ref="JL26">INDEX(Assumptions!$AC$3:$AH$32,$A27-2022,JL$2-2023)*JL$4</f>
        <v>0.45962871999999994</v>
      </c>
      <c r="JM26" s="2" cm="1">
        <f t="array" ref="JM26">INDEX(Assumptions!$AC$3:$AH$32,$A27-2022,JM$2-2023)*JM$4</f>
        <v>0.58878449999999993</v>
      </c>
      <c r="JN26" s="2" cm="1">
        <f t="array" ref="JN26">INDEX(Assumptions!$AC$3:$AH$32,$A27-2022,JN$2-2023)*JN$4</f>
        <v>0.36196516200000001</v>
      </c>
      <c r="JO26" s="2" cm="1">
        <f t="array" ref="JO26">INDEX(Assumptions!$AC$3:$AH$32,$A27-2022,JO$2-2023)*JO$4</f>
        <v>0.32882553599999997</v>
      </c>
      <c r="JP26" s="2" cm="1">
        <f t="array" ref="JP26">INDEX(Assumptions!$AC$3:$AH$32,$A27-2022,JP$2-2023)*JP$4</f>
        <v>0.61964633999999996</v>
      </c>
      <c r="JQ26" s="2" cm="1">
        <f t="array" ref="JQ26">INDEX(Assumptions!$AC$3:$AH$32,$A27-2022,JQ$2-2023)*JQ$4</f>
        <v>0.32521394199999998</v>
      </c>
      <c r="JR26" s="2" cm="1">
        <f t="array" ref="JR26">INDEX(Assumptions!$AC$3:$AH$32,$A27-2022,JR$2-2023)*JR$4</f>
        <v>0.33337574999999997</v>
      </c>
      <c r="JS26" s="2" cm="1">
        <f t="array" ref="JS26">INDEX(Assumptions!$AC$3:$AH$32,$A27-2022,JS$2-2023)*JS$4</f>
        <v>0.44637723000000001</v>
      </c>
      <c r="JT26" s="2" cm="1">
        <f t="array" ref="JT26">INDEX(Assumptions!$AC$3:$AH$32,$A27-2022,JT$2-2023)*JT$4</f>
        <v>0.30259836000000001</v>
      </c>
      <c r="JU26" s="2" cm="1">
        <f t="array" ref="JU26">INDEX(Assumptions!$AC$3:$AH$32,$A27-2022,JU$2-2023)*JU$4</f>
        <v>0.38895066</v>
      </c>
      <c r="JV26" s="2" cm="1">
        <f t="array" ref="JV26">INDEX(Assumptions!$AC$3:$AH$32,$A27-2022,JV$2-2023)*JV$4</f>
        <v>0.37784597199999997</v>
      </c>
      <c r="JW26" s="2" cm="1">
        <f t="array" ref="JW26">INDEX(Assumptions!$AC$3:$AH$32,$A27-2022,JW$2-2023)*JW$4</f>
        <v>0.35795517400000004</v>
      </c>
      <c r="JX26" s="2" cm="1">
        <f t="array" ref="JX26">INDEX(Assumptions!$AC$3:$AH$32,$A27-2022,JX$2-2023)*JX$4</f>
        <v>0.59232617999999992</v>
      </c>
      <c r="JY26" s="2" cm="1">
        <f t="array" ref="JY26">INDEX(Assumptions!$AC$3:$AH$32,$A27-2022,JY$2-2023)*JY$4</f>
        <v>0.34862729400000003</v>
      </c>
      <c r="JZ26" s="2" cm="1">
        <f t="array" ref="JZ26">INDEX(Assumptions!$AC$3:$AH$32,$A27-2022,JZ$2-2023)*JZ$4</f>
        <v>0.36883800399999994</v>
      </c>
      <c r="KA26" s="2" cm="1">
        <f t="array" ref="KA26">INDEX(Assumptions!$AC$3:$AH$32,$A27-2022,KA$2-2023)*KA$4</f>
        <v>0.36290561999999998</v>
      </c>
      <c r="KB26" s="2" cm="1">
        <f t="array" ref="KB26">INDEX(Assumptions!$AC$3:$AH$32,$A27-2022,KB$2-2023)*KB$4</f>
        <v>0.56441735999999998</v>
      </c>
      <c r="KC26" s="2" cm="1">
        <f t="array" ref="KC26">INDEX(Assumptions!$AC$3:$AH$32,$A27-2022,KC$2-2023)*KC$4</f>
        <v>0.79417710000000008</v>
      </c>
      <c r="KD26" s="2" cm="1">
        <f t="array" ref="KD26">INDEX(Assumptions!$AC$3:$AH$32,$A27-2022,KD$2-2023)*KD$4</f>
        <v>0.34460942799999994</v>
      </c>
      <c r="KE26" s="2" cm="1">
        <f t="array" ref="KE26">INDEX(Assumptions!$AC$3:$AH$32,$A27-2022,KE$2-2023)*KE$4</f>
        <v>0.22607232799999996</v>
      </c>
      <c r="KF26" s="2" cm="1">
        <f t="array" ref="KF26">INDEX(Assumptions!$AC$3:$AH$32,$A27-2022,KF$2-2023)*KF$4</f>
        <v>0.87066653999999999</v>
      </c>
      <c r="KG26" s="2" cm="1">
        <f t="array" ref="KG26">INDEX(Assumptions!$AC$3:$AH$32,$A27-2022,KG$2-2023)*KG$4</f>
        <v>0.42362730000000004</v>
      </c>
      <c r="KH26" s="2" cm="1">
        <f t="array" ref="KH26">INDEX(Assumptions!$AC$3:$AH$32,$A27-2022,KH$2-2023)*KH$4</f>
        <v>0.51651553999999988</v>
      </c>
      <c r="KI26" s="2" cm="1">
        <f t="array" ref="KI26">INDEX(Assumptions!$AC$3:$AH$32,$A27-2022,KI$2-2023)*KI$4</f>
        <v>0.29581492200000004</v>
      </c>
      <c r="KJ26" s="2" cm="1">
        <f t="array" ref="KJ26">INDEX(Assumptions!$AC$3:$AH$32,$A27-2022,KJ$2-2023)*KJ$4</f>
        <v>0.47650708000000003</v>
      </c>
      <c r="KK26" s="2" cm="1">
        <f t="array" ref="KK26">INDEX(Assumptions!$AC$3:$AH$32,$A27-2022,KK$2-2023)*KK$4</f>
        <v>0.32721033999999993</v>
      </c>
      <c r="KL26" s="2" cm="1">
        <f t="array" ref="KL26">INDEX(Assumptions!$AC$3:$AH$32,$A27-2022,KL$2-2023)*KL$4</f>
        <v>0.15305604999999997</v>
      </c>
      <c r="KM26" s="2" cm="1">
        <f t="array" ref="KM26">INDEX(Assumptions!$AC$3:$AH$32,$A27-2022,KM$2-2023)*KM$4</f>
        <v>0.66845922000000002</v>
      </c>
      <c r="KN26" s="2" cm="1">
        <f t="array" ref="KN26">INDEX(Assumptions!$AC$3:$AH$32,$A27-2022,KN$2-2023)*KN$4</f>
        <v>0.64800780000000002</v>
      </c>
      <c r="KO26" s="2" cm="1">
        <f t="array" ref="KO26">INDEX(Assumptions!$AC$3:$AH$32,$A27-2022,KO$2-2023)*KO$4</f>
        <v>0.13466490599999997</v>
      </c>
      <c r="KP26" s="2" cm="1">
        <f t="array" ref="KP26">INDEX(Assumptions!$AC$3:$AH$32,$A27-2022,KP$2-2023)*KP$4</f>
        <v>0.61373126</v>
      </c>
      <c r="KQ26" s="2" cm="1">
        <f t="array" ref="KQ26">INDEX(Assumptions!$AC$3:$AH$32,$A27-2022,KQ$2-2023)*KQ$4</f>
        <v>0.37138941000000003</v>
      </c>
      <c r="KR26" s="2" cm="1">
        <f t="array" ref="KR26">INDEX(Assumptions!$AC$3:$AH$32,$A27-2022,KR$2-2023)*KR$4</f>
        <v>0.28717309199999996</v>
      </c>
      <c r="KS26" s="2" cm="1">
        <f t="array" ref="KS26">INDEX(Assumptions!$AC$3:$AH$32,$A27-2022,KS$2-2023)*KS$4</f>
        <v>0.44971376599999996</v>
      </c>
      <c r="KT26" s="2" cm="1">
        <f t="array" ref="KT26">INDEX(Assumptions!$AC$3:$AH$32,$A27-2022,KT$2-2023)*KT$4</f>
        <v>0.11217835200000001</v>
      </c>
      <c r="KU26" s="2" cm="1">
        <f t="array" ref="KU26">INDEX(Assumptions!$AC$3:$AH$32,$A27-2022,KU$2-2023)*KU$4</f>
        <v>0.68527072</v>
      </c>
      <c r="KV26" s="2" cm="1">
        <f t="array" ref="KV26">INDEX(Assumptions!$AC$3:$AH$32,$A27-2022,KV$2-2023)*KV$4</f>
        <v>8.700806400000001E-2</v>
      </c>
      <c r="KW26" s="2" cm="1">
        <f t="array" ref="KW26">INDEX(Assumptions!$AC$3:$AH$32,$A27-2022,KW$2-2023)*KW$4</f>
        <v>0.54603847999999988</v>
      </c>
      <c r="KX26" s="2" cm="1">
        <f t="array" ref="KX26">INDEX(Assumptions!$AC$3:$AH$32,$A27-2022,KX$2-2023)*KX$4</f>
        <v>0.80301944000000003</v>
      </c>
      <c r="KY26" s="2" cm="1">
        <f t="array" ref="KY26">INDEX(Assumptions!$AC$3:$AH$32,$A27-2022,KY$2-2023)*KY$4</f>
        <v>0.56954986000000007</v>
      </c>
      <c r="KZ26" s="2" cm="1">
        <f t="array" ref="KZ26">INDEX(Assumptions!$AC$3:$AH$32,$A27-2022,KZ$2-2023)*KZ$4</f>
        <v>0.38411234999999999</v>
      </c>
      <c r="LA26" s="2" cm="1">
        <f t="array" ref="LA26">INDEX(Assumptions!$AC$3:$AH$32,$A27-2022,LA$2-2023)*LA$4</f>
        <v>0.55512523999999996</v>
      </c>
      <c r="LB26" s="2" cm="1">
        <f t="array" ref="LB26">INDEX(Assumptions!$AC$3:$AH$32,$A27-2022,LB$2-2023)*LB$4</f>
        <v>0.27640356999999993</v>
      </c>
      <c r="LC26" s="2" cm="1">
        <f t="array" ref="LC26">INDEX(Assumptions!$AC$3:$AH$32,$A27-2022,LC$2-2023)*LC$4</f>
        <v>0.54438750000000002</v>
      </c>
      <c r="LD26" s="2" cm="1">
        <f t="array" ref="LD26">INDEX(Assumptions!$AC$3:$AH$32,$A27-2022,LD$2-2023)*LD$4</f>
        <v>0.33288515200000002</v>
      </c>
      <c r="LE26" s="2" cm="1">
        <f t="array" ref="LE26">INDEX(Assumptions!$AC$3:$AH$32,$A27-2022,LE$2-2023)*LE$4</f>
        <v>0.37243268399999996</v>
      </c>
      <c r="LF26" s="2" cm="1">
        <f t="array" ref="LF26">INDEX(Assumptions!$AC$3:$AH$32,$A27-2022,LF$2-2023)*LF$4</f>
        <v>0.49804248000000007</v>
      </c>
      <c r="LG26" s="2" cm="1">
        <f t="array" ref="LG26">INDEX(Assumptions!$AC$3:$AH$32,$A27-2022,LG$2-2023)*LG$4</f>
        <v>0.27790964400000001</v>
      </c>
      <c r="LH26" s="2" cm="1">
        <f t="array" ref="LH26">INDEX(Assumptions!$AC$3:$AH$32,$A27-2022,LH$2-2023)*LH$4</f>
        <v>0.22576210799999999</v>
      </c>
      <c r="LI26" s="2" cm="1">
        <f t="array" ref="LI26">INDEX(Assumptions!$AC$3:$AH$32,$A27-2022,LI$2-2023)*LI$4</f>
        <v>0.49664999999999992</v>
      </c>
      <c r="LJ26" s="2" cm="1">
        <f t="array" ref="LJ26">INDEX(Assumptions!$AC$3:$AH$32,$A27-2022,LJ$2-2023)*LJ$4</f>
        <v>0.43289595000000003</v>
      </c>
      <c r="LK26" s="2" cm="1">
        <f t="array" ref="LK26">INDEX(Assumptions!$AC$3:$AH$32,$A27-2022,LK$2-2023)*LK$4</f>
        <v>0.46622319999999995</v>
      </c>
      <c r="LL26" s="2" cm="1">
        <f t="array" ref="LL26">INDEX(Assumptions!$AC$3:$AH$32,$A27-2022,LL$2-2023)*LL$4</f>
        <v>0.86501963999999998</v>
      </c>
      <c r="LM26" s="2" cm="1">
        <f t="array" ref="LM26">INDEX(Assumptions!$AC$3:$AH$32,$A27-2022,LM$2-2023)*LM$4</f>
        <v>0.50421542000000008</v>
      </c>
      <c r="LN26" s="2" cm="1">
        <f t="array" ref="LN26">INDEX(Assumptions!$AC$3:$AH$32,$A27-2022,LN$2-2023)*LN$4</f>
        <v>0.44994145999999996</v>
      </c>
      <c r="LO26" s="2" cm="1">
        <f t="array" ref="LO26">INDEX(Assumptions!$AC$3:$AH$32,$A27-2022,LO$2-2023)*LO$4</f>
        <v>0.36165311999999999</v>
      </c>
      <c r="LP26" s="2" cm="1">
        <f t="array" ref="LP26">INDEX(Assumptions!$AC$3:$AH$32,$A27-2022,LP$2-2023)*LP$4</f>
        <v>0.58852404000000003</v>
      </c>
      <c r="LQ26" s="2" cm="1">
        <f t="array" ref="LQ26">INDEX(Assumptions!$AC$3:$AH$32,$A27-2022,LQ$2-2023)*LQ$4</f>
        <v>0.310045866</v>
      </c>
      <c r="LR26" s="2" cm="1">
        <f t="array" ref="LR26">INDEX(Assumptions!$AC$3:$AH$32,$A27-2022,LR$2-2023)*LR$4</f>
        <v>0.30058805999999999</v>
      </c>
      <c r="LS26" s="2" cm="1">
        <f t="array" ref="LS26">INDEX(Assumptions!$AC$3:$AH$32,$A27-2022,LS$2-2023)*LS$4</f>
        <v>0.65551859999999995</v>
      </c>
      <c r="LT26" s="2" cm="1">
        <f t="array" ref="LT26">INDEX(Assumptions!$AC$3:$AH$32,$A27-2022,LT$2-2023)*LT$4</f>
        <v>0.11252302399999999</v>
      </c>
      <c r="LU26" s="2" cm="1">
        <f t="array" ref="LU26">INDEX(Assumptions!$AC$3:$AH$32,$A27-2022,LU$2-2023)*LU$4</f>
        <v>0.53229384000000002</v>
      </c>
      <c r="LV26" s="2" cm="1">
        <f t="array" ref="LV26">INDEX(Assumptions!$AC$3:$AH$32,$A27-2022,LV$2-2023)*LV$4</f>
        <v>0.40058494</v>
      </c>
      <c r="LW26" s="2" cm="1">
        <f t="array" ref="LW26">INDEX(Assumptions!$AC$3:$AH$32,$A27-2022,LW$2-2023)*LW$4</f>
        <v>0.38940354000000005</v>
      </c>
      <c r="LX26" s="2" cm="1">
        <f t="array" ref="LX26">INDEX(Assumptions!$AC$3:$AH$32,$A27-2022,LX$2-2023)*LX$4</f>
        <v>0.5049369600000001</v>
      </c>
      <c r="LY26" s="2" cm="1">
        <f t="array" ref="LY26">INDEX(Assumptions!$AC$3:$AH$32,$A27-2022,LY$2-2023)*LY$4</f>
        <v>0.6014762600000001</v>
      </c>
      <c r="LZ26" s="2" cm="1">
        <f t="array" ref="LZ26">INDEX(Assumptions!$AC$3:$AH$32,$A27-2022,LZ$2-2023)*LZ$4</f>
        <v>0.43969518000000007</v>
      </c>
      <c r="MA26" s="2" cm="1">
        <f t="array" ref="MA26">INDEX(Assumptions!$AC$3:$AH$32,$A27-2022,MA$2-2023)*MA$4</f>
        <v>0.35649510000000006</v>
      </c>
      <c r="MB26" s="2" cm="1">
        <f t="array" ref="MB26">INDEX(Assumptions!$AC$3:$AH$32,$A27-2022,MB$2-2023)*MB$4</f>
        <v>0.27380234599999997</v>
      </c>
      <c r="MC26" s="2" cm="1">
        <f t="array" ref="MC26">INDEX(Assumptions!$AC$3:$AH$32,$A27-2022,MC$2-2023)*MC$4</f>
        <v>0.26997220799999999</v>
      </c>
      <c r="MD26" s="2" cm="1">
        <f t="array" ref="MD26">INDEX(Assumptions!$AC$3:$AH$32,$A27-2022,MD$2-2023)*MD$4</f>
        <v>0.38046294400000003</v>
      </c>
      <c r="ME26" s="2" cm="1">
        <f t="array" ref="ME26">INDEX(Assumptions!$AC$3:$AH$32,$A27-2022,ME$2-2023)*ME$4</f>
        <v>0.65661632000000003</v>
      </c>
      <c r="MF26" s="2" cm="1">
        <f t="array" ref="MF26">INDEX(Assumptions!$AC$3:$AH$32,$A27-2022,MF$2-2023)*MF$4</f>
        <v>0.31962652799999997</v>
      </c>
      <c r="MG26" s="2" cm="1">
        <f t="array" ref="MG26">INDEX(Assumptions!$AC$3:$AH$32,$A27-2022,MG$2-2023)*MG$4</f>
        <v>0.61125790000000002</v>
      </c>
      <c r="MH26" s="2" cm="1">
        <f t="array" ref="MH26">INDEX(Assumptions!$AC$3:$AH$32,$A27-2022,MH$2-2023)*MH$4</f>
        <v>0.22408120799999998</v>
      </c>
      <c r="MI26" s="2" cm="1">
        <f t="array" ref="MI26">INDEX(Assumptions!$AC$3:$AH$32,$A27-2022,MI$2-2023)*MI$4</f>
        <v>0.56451330000000011</v>
      </c>
      <c r="MJ26" s="2" cm="1">
        <f t="array" ref="MJ26">INDEX(Assumptions!$AC$3:$AH$32,$A27-2022,MJ$2-2023)*MJ$4</f>
        <v>0.42455556000000005</v>
      </c>
      <c r="MK26" s="2" cm="1">
        <f t="array" ref="MK26">INDEX(Assumptions!$AC$3:$AH$32,$A27-2022,MK$2-2023)*MK$4</f>
        <v>0.338964188</v>
      </c>
      <c r="ML26" s="2" cm="1">
        <f t="array" ref="ML26">INDEX(Assumptions!$AC$3:$AH$32,$A27-2022,ML$2-2023)*ML$4</f>
        <v>0.58608269999999985</v>
      </c>
      <c r="MM26" s="2" cm="1">
        <f t="array" ref="MM26">INDEX(Assumptions!$AC$3:$AH$32,$A27-2022,MM$2-2023)*MM$4</f>
        <v>0.47328371999999996</v>
      </c>
      <c r="MN26" s="2" cm="1">
        <f t="array" ref="MN26">INDEX(Assumptions!$AC$3:$AH$32,$A27-2022,MN$2-2023)*MN$4</f>
        <v>0.39183739999999995</v>
      </c>
      <c r="MO26" s="2" cm="1">
        <f t="array" ref="MO26">INDEX(Assumptions!$AC$3:$AH$32,$A27-2022,MO$2-2023)*MO$4</f>
        <v>0.37808773200000001</v>
      </c>
      <c r="MP26" s="2" cm="1">
        <f t="array" ref="MP26">INDEX(Assumptions!$AC$3:$AH$32,$A27-2022,MP$2-2023)*MP$4</f>
        <v>0.76112407999999987</v>
      </c>
      <c r="MQ26" s="2" cm="1">
        <f t="array" ref="MQ26">INDEX(Assumptions!$AC$3:$AH$32,$A27-2022,MQ$2-2023)*MQ$4</f>
        <v>0.49291325999999996</v>
      </c>
      <c r="MR26" s="2" cm="1">
        <f t="array" ref="MR26">INDEX(Assumptions!$AC$3:$AH$32,$A27-2022,MR$2-2023)*MR$4</f>
        <v>0.4709565</v>
      </c>
      <c r="MS26" s="2" cm="1">
        <f t="array" ref="MS26">INDEX(Assumptions!$AC$3:$AH$32,$A27-2022,MS$2-2023)*MS$4</f>
        <v>8.0816501999999971E-2</v>
      </c>
      <c r="MT26" s="2" cm="1">
        <f t="array" ref="MT26">INDEX(Assumptions!$AC$3:$AH$32,$A27-2022,MT$2-2023)*MT$4</f>
        <v>0.35320368400000002</v>
      </c>
      <c r="MU26" s="2" cm="1">
        <f t="array" ref="MU26">INDEX(Assumptions!$AC$3:$AH$32,$A27-2022,MU$2-2023)*MU$4</f>
        <v>0.25112794200000005</v>
      </c>
      <c r="MV26" s="2" cm="1">
        <f t="array" ref="MV26">INDEX(Assumptions!$AC$3:$AH$32,$A27-2022,MV$2-2023)*MV$4</f>
        <v>0.29741379999999995</v>
      </c>
      <c r="MW26" s="2" cm="1">
        <f t="array" ref="MW26">INDEX(Assumptions!$AC$3:$AH$32,$A27-2022,MW$2-2023)*MW$4</f>
        <v>0.48910294000000004</v>
      </c>
      <c r="MX26" s="2" cm="1">
        <f t="array" ref="MX26">INDEX(Assumptions!$AC$3:$AH$32,$A27-2022,MX$2-2023)*MX$4</f>
        <v>0.49026432000000003</v>
      </c>
      <c r="MY26" s="2" cm="1">
        <f t="array" ref="MY26">INDEX(Assumptions!$AC$3:$AH$32,$A27-2022,MY$2-2023)*MY$4</f>
        <v>0.49857296000000001</v>
      </c>
      <c r="MZ26" s="2" cm="1">
        <f t="array" ref="MZ26">INDEX(Assumptions!$AC$3:$AH$32,$A27-2022,MZ$2-2023)*MZ$4</f>
        <v>0.39325727999999999</v>
      </c>
      <c r="NA26" s="2" cm="1">
        <f t="array" ref="NA26">INDEX(Assumptions!$AC$3:$AH$32,$A27-2022,NA$2-2023)*NA$4</f>
        <v>0.35871443399999997</v>
      </c>
      <c r="NB26" s="2" cm="1">
        <f t="array" ref="NB26">INDEX(Assumptions!$AC$3:$AH$32,$A27-2022,NB$2-2023)*NB$4</f>
        <v>0.56012437999999998</v>
      </c>
      <c r="NC26" s="2" cm="1">
        <f t="array" ref="NC26">INDEX(Assumptions!$AC$3:$AH$32,$A27-2022,NC$2-2023)*NC$4</f>
        <v>0.44949060000000007</v>
      </c>
      <c r="ND26" s="2" cm="1">
        <f t="array" ref="ND26">INDEX(Assumptions!$AC$3:$AH$32,$A27-2022,ND$2-2023)*ND$4</f>
        <v>0.35889055599999997</v>
      </c>
      <c r="NE26" s="2" cm="1">
        <f t="array" ref="NE26">INDEX(Assumptions!$AC$3:$AH$32,$A27-2022,NE$2-2023)*NE$4</f>
        <v>0.39552363799999996</v>
      </c>
      <c r="NF26" s="2" cm="1">
        <f t="array" ref="NF26">INDEX(Assumptions!$AC$3:$AH$32,$A27-2022,NF$2-2023)*NF$4</f>
        <v>0.13816729400000002</v>
      </c>
      <c r="NG26" s="2" cm="1">
        <f t="array" ref="NG26">INDEX(Assumptions!$AC$3:$AH$32,$A27-2022,NG$2-2023)*NG$4</f>
        <v>0.68450849999999996</v>
      </c>
      <c r="NH26" s="2" cm="1">
        <f t="array" ref="NH26">INDEX(Assumptions!$AC$3:$AH$32,$A27-2022,NH$2-2023)*NH$4</f>
        <v>0.3498870819999999</v>
      </c>
      <c r="NI26" s="2" cm="1">
        <f t="array" ref="NI26">INDEX(Assumptions!$AC$3:$AH$32,$A27-2022,NI$2-2023)*NI$4</f>
        <v>0.41626962000000001</v>
      </c>
      <c r="NJ26" s="2" cm="1">
        <f t="array" ref="NJ26">INDEX(Assumptions!$AC$3:$AH$32,$A27-2022,NJ$2-2023)*NJ$4</f>
        <v>0.50211470000000002</v>
      </c>
      <c r="NK26" s="2" cm="1">
        <f t="array" ref="NK26">INDEX(Assumptions!$AC$3:$AH$32,$A27-2022,NK$2-2023)*NK$4</f>
        <v>0.52191828000000007</v>
      </c>
      <c r="NL26" s="2" cm="1">
        <f t="array" ref="NL26">INDEX(Assumptions!$AC$3:$AH$32,$A27-2022,NL$2-2023)*NL$4</f>
        <v>0.57216484000000001</v>
      </c>
      <c r="NM26" s="2" cm="1">
        <f t="array" ref="NM26">INDEX(Assumptions!$AC$3:$AH$32,$A27-2022,NM$2-2023)*NM$4</f>
        <v>0.54621176000000005</v>
      </c>
      <c r="NN26" s="2" cm="1">
        <f t="array" ref="NN26">INDEX(Assumptions!$AC$3:$AH$32,$A27-2022,NN$2-2023)*NN$4</f>
        <v>9.3953795999999951E-2</v>
      </c>
      <c r="NO26" s="2" cm="1">
        <f t="array" ref="NO26">INDEX(Assumptions!$AC$3:$AH$32,$A27-2022,NO$2-2023)*NO$4</f>
        <v>0.36596525999999996</v>
      </c>
      <c r="NP26" s="2" cm="1">
        <f t="array" ref="NP26">INDEX(Assumptions!$AC$3:$AH$32,$A27-2022,NP$2-2023)*NP$4</f>
        <v>0.53372430000000004</v>
      </c>
      <c r="NQ26" s="2" cm="1">
        <f t="array" ref="NQ26">INDEX(Assumptions!$AC$3:$AH$32,$A27-2022,NQ$2-2023)*NQ$4</f>
        <v>0.5833638000000001</v>
      </c>
      <c r="NR26" s="2" cm="1">
        <f t="array" ref="NR26">INDEX(Assumptions!$AC$3:$AH$32,$A27-2022,NR$2-2023)*NR$4</f>
        <v>0.27857055800000002</v>
      </c>
      <c r="NS26" s="2" cm="1">
        <f t="array" ref="NS26">INDEX(Assumptions!$AC$3:$AH$32,$A27-2022,NS$2-2023)*NS$4</f>
        <v>0.33611906600000002</v>
      </c>
      <c r="NT26" s="2" cm="1">
        <f t="array" ref="NT26">INDEX(Assumptions!$AC$3:$AH$32,$A27-2022,NT$2-2023)*NT$4</f>
        <v>0.57876665999999999</v>
      </c>
      <c r="NU26" s="2" cm="1">
        <f t="array" ref="NU26">INDEX(Assumptions!$AC$3:$AH$32,$A27-2022,NU$2-2023)*NU$4</f>
        <v>0.23456026199999994</v>
      </c>
      <c r="NV26" s="2" cm="1">
        <f t="array" ref="NV26">INDEX(Assumptions!$AC$3:$AH$32,$A27-2022,NV$2-2023)*NV$4</f>
        <v>0.58453277999999997</v>
      </c>
      <c r="NW26" s="2" cm="1">
        <f t="array" ref="NW26">INDEX(Assumptions!$AC$3:$AH$32,$A27-2022,NW$2-2023)*NW$4</f>
        <v>0.55740727999999995</v>
      </c>
      <c r="NX26" s="2" cm="1">
        <f t="array" ref="NX26">INDEX(Assumptions!$AC$3:$AH$32,$A27-2022,NX$2-2023)*NX$4</f>
        <v>0.45159286000000004</v>
      </c>
      <c r="NY26" s="2" cm="1">
        <f t="array" ref="NY26">INDEX(Assumptions!$AC$3:$AH$32,$A27-2022,NY$2-2023)*NY$4</f>
        <v>0.41014662000000007</v>
      </c>
      <c r="NZ26" s="2" cm="1">
        <f t="array" ref="NZ26">INDEX(Assumptions!$AC$3:$AH$32,$A27-2022,NZ$2-2023)*NZ$4</f>
        <v>0.5878044</v>
      </c>
      <c r="OA26" s="2" cm="1">
        <f t="array" ref="OA26">INDEX(Assumptions!$AC$3:$AH$32,$A27-2022,OA$2-2023)*OA$4</f>
        <v>0.78559747999999996</v>
      </c>
      <c r="OB26" s="2" cm="1">
        <f t="array" ref="OB26">INDEX(Assumptions!$AC$3:$AH$32,$A27-2022,OB$2-2023)*OB$4</f>
        <v>0.23396618199999997</v>
      </c>
      <c r="OC26" s="2" cm="1">
        <f t="array" ref="OC26">INDEX(Assumptions!$AC$3:$AH$32,$A27-2022,OC$2-2023)*OC$4</f>
        <v>0.57907947999999998</v>
      </c>
      <c r="OD26" s="2" cm="1">
        <f t="array" ref="OD26">INDEX(Assumptions!$AC$3:$AH$32,$A27-2022,OD$2-2023)*OD$4</f>
        <v>0.57514649999999989</v>
      </c>
      <c r="OE26" s="2" cm="1">
        <f t="array" ref="OE26">INDEX(Assumptions!$AC$3:$AH$32,$A27-2022,OE$2-2023)*OE$4</f>
        <v>0.42820870599999999</v>
      </c>
      <c r="OF26" s="2" cm="1">
        <f t="array" ref="OF26">INDEX(Assumptions!$AC$3:$AH$32,$A27-2022,OF$2-2023)*OF$4</f>
        <v>8.3881275999999963E-2</v>
      </c>
      <c r="OG26" s="2" cm="1">
        <f t="array" ref="OG26">INDEX(Assumptions!$AC$3:$AH$32,$A27-2022,OG$2-2023)*OG$4</f>
        <v>0.39731931200000004</v>
      </c>
      <c r="OH26" s="2" cm="1">
        <f t="array" ref="OH26">INDEX(Assumptions!$AC$3:$AH$32,$A27-2022,OH$2-2023)*OH$4</f>
        <v>0.19965893000000004</v>
      </c>
      <c r="OI26" s="2" cm="1">
        <f t="array" ref="OI26">INDEX(Assumptions!$AC$3:$AH$32,$A27-2022,OI$2-2023)*OI$4</f>
        <v>0.30338431199999999</v>
      </c>
      <c r="OJ26" s="2" cm="1">
        <f t="array" ref="OJ26">INDEX(Assumptions!$AC$3:$AH$32,$A27-2022,OJ$2-2023)*OJ$4</f>
        <v>0.28694243599999997</v>
      </c>
      <c r="OK26" s="2" cm="1">
        <f t="array" ref="OK26">INDEX(Assumptions!$AC$3:$AH$32,$A27-2022,OK$2-2023)*OK$4</f>
        <v>0.5115942200000001</v>
      </c>
      <c r="OL26" s="2" cm="1">
        <f t="array" ref="OL26">INDEX(Assumptions!$AC$3:$AH$32,$A27-2022,OL$2-2023)*OL$4</f>
        <v>0.58416071999999997</v>
      </c>
      <c r="OM26" s="2" cm="1">
        <f t="array" ref="OM26">INDEX(Assumptions!$AC$3:$AH$32,$A27-2022,OM$2-2023)*OM$4</f>
        <v>0.47462950000000004</v>
      </c>
      <c r="ON26" s="2" cm="1">
        <f t="array" ref="ON26">INDEX(Assumptions!$AC$3:$AH$32,$A27-2022,ON$2-2023)*ON$4</f>
        <v>0.49049284000000004</v>
      </c>
      <c r="OO26" s="2" cm="1">
        <f t="array" ref="OO26">INDEX(Assumptions!$AC$3:$AH$32,$A27-2022,OO$2-2023)*OO$4</f>
        <v>0.27797285999999993</v>
      </c>
      <c r="OP26" s="2" cm="1">
        <f t="array" ref="OP26">INDEX(Assumptions!$AC$3:$AH$32,$A27-2022,OP$2-2023)*OP$4</f>
        <v>0.27280186400000001</v>
      </c>
      <c r="OQ26" s="2" cm="1">
        <f t="array" ref="OQ26">INDEX(Assumptions!$AC$3:$AH$32,$A27-2022,OQ$2-2023)*OQ$4</f>
        <v>0.60341670000000003</v>
      </c>
      <c r="OR26" s="2" cm="1">
        <f t="array" ref="OR26">INDEX(Assumptions!$AC$3:$AH$32,$A27-2022,OR$2-2023)*OR$4</f>
        <v>0.40604251599999996</v>
      </c>
      <c r="OS26" s="2" cm="1">
        <f t="array" ref="OS26">INDEX(Assumptions!$AC$3:$AH$32,$A27-2022,OS$2-2023)*OS$4</f>
        <v>0.52350779999999997</v>
      </c>
      <c r="OT26" s="2" cm="1">
        <f t="array" ref="OT26">INDEX(Assumptions!$AC$3:$AH$32,$A27-2022,OT$2-2023)*OT$4</f>
        <v>0.38259405600000002</v>
      </c>
      <c r="OU26" s="2" cm="1">
        <f t="array" ref="OU26">INDEX(Assumptions!$AC$3:$AH$32,$A27-2022,OU$2-2023)*OU$4</f>
        <v>0.49551944000000003</v>
      </c>
      <c r="OV26" s="2" cm="1">
        <f t="array" ref="OV26">INDEX(Assumptions!$AC$3:$AH$32,$A27-2022,OV$2-2023)*OV$4</f>
        <v>0.32690750000000002</v>
      </c>
      <c r="OW26" s="2" cm="1">
        <f t="array" ref="OW26">INDEX(Assumptions!$AC$3:$AH$32,$A27-2022,OW$2-2023)*OW$4</f>
        <v>0.43810467999999991</v>
      </c>
      <c r="OX26" s="2" cm="1">
        <f t="array" ref="OX26">INDEX(Assumptions!$AC$3:$AH$32,$A27-2022,OX$2-2023)*OX$4</f>
        <v>0.66257021999999999</v>
      </c>
      <c r="OY26" s="2" cm="1">
        <f t="array" ref="OY26">INDEX(Assumptions!$AC$3:$AH$32,$A27-2022,OY$2-2023)*OY$4</f>
        <v>0.37905142799999997</v>
      </c>
      <c r="OZ26" s="2" cm="1">
        <f t="array" ref="OZ26">INDEX(Assumptions!$AC$3:$AH$32,$A27-2022,OZ$2-2023)*OZ$4</f>
        <v>0.36584918999999999</v>
      </c>
      <c r="PA26" s="2" cm="1">
        <f t="array" ref="PA26">INDEX(Assumptions!$AC$3:$AH$32,$A27-2022,PA$2-2023)*PA$4</f>
        <v>0.34907705999999999</v>
      </c>
      <c r="PB26" s="2" cm="1">
        <f t="array" ref="PB26">INDEX(Assumptions!$AC$3:$AH$32,$A27-2022,PB$2-2023)*PB$4</f>
        <v>-1.828501599999996E-2</v>
      </c>
      <c r="PC26" s="2" cm="1">
        <f t="array" ref="PC26">INDEX(Assumptions!$AC$3:$AH$32,$A27-2022,PC$2-2023)*PC$4</f>
        <v>0.66909329999999989</v>
      </c>
      <c r="PD26" s="2" cm="1">
        <f t="array" ref="PD26">INDEX(Assumptions!$AC$3:$AH$32,$A27-2022,PD$2-2023)*PD$4</f>
        <v>0.33112201200000002</v>
      </c>
      <c r="PE26" s="2" cm="1">
        <f t="array" ref="PE26">INDEX(Assumptions!$AC$3:$AH$32,$A27-2022,PE$2-2023)*PE$4</f>
        <v>0.61580558000000007</v>
      </c>
      <c r="PF26" s="2" cm="1">
        <f t="array" ref="PF26">INDEX(Assumptions!$AC$3:$AH$32,$A27-2022,PF$2-2023)*PF$4</f>
        <v>0.50566680000000008</v>
      </c>
      <c r="PG26" s="2" cm="1">
        <f t="array" ref="PG26">INDEX(Assumptions!$AC$3:$AH$32,$A27-2022,PG$2-2023)*PG$4</f>
        <v>0.27715166800000002</v>
      </c>
      <c r="PH26" s="2" cm="1">
        <f t="array" ref="PH26">INDEX(Assumptions!$AC$3:$AH$32,$A27-2022,PH$2-2023)*PH$4</f>
        <v>0.50667316000000007</v>
      </c>
      <c r="PI26" s="2" cm="1">
        <f t="array" ref="PI26">INDEX(Assumptions!$AC$3:$AH$32,$A27-2022,PI$2-2023)*PI$4</f>
        <v>0.44791031999999997</v>
      </c>
      <c r="PJ26" s="2" cm="1">
        <f t="array" ref="PJ26">INDEX(Assumptions!$AC$3:$AH$32,$A27-2022,PJ$2-2023)*PJ$4</f>
        <v>0.51655981999999989</v>
      </c>
      <c r="PK26" s="2" cm="1">
        <f t="array" ref="PK26">INDEX(Assumptions!$AC$3:$AH$32,$A27-2022,PK$2-2023)*PK$4</f>
        <v>0.317376292</v>
      </c>
      <c r="PL26" s="2" cm="1">
        <f t="array" ref="PL26">INDEX(Assumptions!$AC$3:$AH$32,$A27-2022,PL$2-2023)*PL$4</f>
        <v>0.48214523999999997</v>
      </c>
      <c r="PM26" s="2" cm="1">
        <f t="array" ref="PM26">INDEX(Assumptions!$AC$3:$AH$32,$A27-2022,PM$2-2023)*PM$4</f>
        <v>0.27006544200000004</v>
      </c>
      <c r="PN26" s="2" cm="1">
        <f t="array" ref="PN26">INDEX(Assumptions!$AC$3:$AH$32,$A27-2022,PN$2-2023)*PN$4</f>
        <v>0.47440586000000001</v>
      </c>
      <c r="PO26" s="2" cm="1">
        <f t="array" ref="PO26">INDEX(Assumptions!$AC$3:$AH$32,$A27-2022,PO$2-2023)*PO$4</f>
        <v>0.43309684000000004</v>
      </c>
      <c r="PP26" s="2" cm="1">
        <f t="array" ref="PP26">INDEX(Assumptions!$AC$3:$AH$32,$A27-2022,PP$2-2023)*PP$4</f>
        <v>0.64023388000000003</v>
      </c>
      <c r="PQ26" s="2" cm="1">
        <f t="array" ref="PQ26">INDEX(Assumptions!$AC$3:$AH$32,$A27-2022,PQ$2-2023)*PQ$4</f>
        <v>0.32409592799999998</v>
      </c>
      <c r="PR26" s="2" cm="1">
        <f t="array" ref="PR26">INDEX(Assumptions!$AC$3:$AH$32,$A27-2022,PR$2-2023)*PR$4</f>
        <v>0.70325009999999988</v>
      </c>
      <c r="PS26" s="2" cm="1">
        <f t="array" ref="PS26">INDEX(Assumptions!$AC$3:$AH$32,$A27-2022,PS$2-2023)*PS$4</f>
        <v>0.26223842399999997</v>
      </c>
      <c r="PT26" s="2" cm="1">
        <f t="array" ref="PT26">INDEX(Assumptions!$AC$3:$AH$32,$A27-2022,PT$2-2023)*PT$4</f>
        <v>0.48398735999999992</v>
      </c>
      <c r="PU26" s="2" cm="1">
        <f t="array" ref="PU26">INDEX(Assumptions!$AC$3:$AH$32,$A27-2022,PU$2-2023)*PU$4</f>
        <v>8.2871319999999957E-2</v>
      </c>
      <c r="PV26" s="2" cm="1">
        <f t="array" ref="PV26">INDEX(Assumptions!$AC$3:$AH$32,$A27-2022,PV$2-2023)*PV$4</f>
        <v>0.31734362399999999</v>
      </c>
      <c r="PW26" s="2" cm="1">
        <f t="array" ref="PW26">INDEX(Assumptions!$AC$3:$AH$32,$A27-2022,PW$2-2023)*PW$4</f>
        <v>0.26999373199999993</v>
      </c>
      <c r="PX26" s="2" cm="1">
        <f t="array" ref="PX26">INDEX(Assumptions!$AC$3:$AH$32,$A27-2022,PX$2-2023)*PX$4</f>
        <v>0.37555295999999994</v>
      </c>
      <c r="PY26" s="2" cm="1">
        <f t="array" ref="PY26">INDEX(Assumptions!$AC$3:$AH$32,$A27-2022,PY$2-2023)*PY$4</f>
        <v>0.43062552000000004</v>
      </c>
      <c r="PZ26" s="2" cm="1">
        <f t="array" ref="PZ26">INDEX(Assumptions!$AC$3:$AH$32,$A27-2022,PZ$2-2023)*PZ$4</f>
        <v>0.50429652000000003</v>
      </c>
      <c r="QA26" s="2" cm="1">
        <f t="array" ref="QA26">INDEX(Assumptions!$AC$3:$AH$32,$A27-2022,QA$2-2023)*QA$4</f>
        <v>0.162184684</v>
      </c>
      <c r="QB26" s="2" cm="1">
        <f t="array" ref="QB26">INDEX(Assumptions!$AC$3:$AH$32,$A27-2022,QB$2-2023)*QB$4</f>
        <v>0.62694773999999998</v>
      </c>
      <c r="QC26" s="2" cm="1">
        <f t="array" ref="QC26">INDEX(Assumptions!$AC$3:$AH$32,$A27-2022,QC$2-2023)*QC$4</f>
        <v>0.43734009999999995</v>
      </c>
      <c r="QD26" s="2" cm="1">
        <f t="array" ref="QD26">INDEX(Assumptions!$AC$3:$AH$32,$A27-2022,QD$2-2023)*QD$4</f>
        <v>0.44916924000000003</v>
      </c>
      <c r="QE26" s="2" cm="1">
        <f t="array" ref="QE26">INDEX(Assumptions!$AC$3:$AH$32,$A27-2022,QE$2-2023)*QE$4</f>
        <v>0.25794404999999998</v>
      </c>
      <c r="QF26" s="2" cm="1">
        <f t="array" ref="QF26">INDEX(Assumptions!$AC$3:$AH$32,$A27-2022,QF$2-2023)*QF$4</f>
        <v>0.49570650000000011</v>
      </c>
      <c r="QG26" s="2" cm="1">
        <f t="array" ref="QG26">INDEX(Assumptions!$AC$3:$AH$32,$A27-2022,QG$2-2023)*QG$4</f>
        <v>0.17829046800000004</v>
      </c>
      <c r="QH26" s="2" cm="1">
        <f t="array" ref="QH26">INDEX(Assumptions!$AC$3:$AH$32,$A27-2022,QH$2-2023)*QH$4</f>
        <v>0.58460564000000004</v>
      </c>
      <c r="QI26" s="2" cm="1">
        <f t="array" ref="QI26">INDEX(Assumptions!$AC$3:$AH$32,$A27-2022,QI$2-2023)*QI$4</f>
        <v>0.50017043999999988</v>
      </c>
      <c r="QJ26" s="2" cm="1">
        <f t="array" ref="QJ26">INDEX(Assumptions!$AC$3:$AH$32,$A27-2022,QJ$2-2023)*QJ$4</f>
        <v>0.41826954000000005</v>
      </c>
      <c r="QK26" s="2" cm="1">
        <f t="array" ref="QK26">INDEX(Assumptions!$AC$3:$AH$32,$A27-2022,QK$2-2023)*QK$4</f>
        <v>0.44856131999999999</v>
      </c>
      <c r="QL26" s="2" cm="1">
        <f t="array" ref="QL26">INDEX(Assumptions!$AC$3:$AH$32,$A27-2022,QL$2-2023)*QL$4</f>
        <v>0.5773308399999999</v>
      </c>
      <c r="QM26" s="2" cm="1">
        <f t="array" ref="QM26">INDEX(Assumptions!$AC$3:$AH$32,$A27-2022,QM$2-2023)*QM$4</f>
        <v>0.32584310999999999</v>
      </c>
      <c r="QN26" s="2" cm="1">
        <f t="array" ref="QN26">INDEX(Assumptions!$AC$3:$AH$32,$A27-2022,QN$2-2023)*QN$4</f>
        <v>0.42642365999999998</v>
      </c>
      <c r="QO26" s="2" cm="1">
        <f t="array" ref="QO26">INDEX(Assumptions!$AC$3:$AH$32,$A27-2022,QO$2-2023)*QO$4</f>
        <v>0.28189386000000005</v>
      </c>
      <c r="QP26" s="2" cm="1">
        <f t="array" ref="QP26">INDEX(Assumptions!$AC$3:$AH$32,$A27-2022,QP$2-2023)*QP$4</f>
        <v>0.58071413999999999</v>
      </c>
      <c r="QQ26" s="2" cm="1">
        <f t="array" ref="QQ26">INDEX(Assumptions!$AC$3:$AH$32,$A27-2022,QQ$2-2023)*QQ$4</f>
        <v>0.53794633999999997</v>
      </c>
      <c r="QR26" s="2" cm="1">
        <f t="array" ref="QR26">INDEX(Assumptions!$AC$3:$AH$32,$A27-2022,QR$2-2023)*QR$4</f>
        <v>0.25340193000000005</v>
      </c>
      <c r="QS26" s="2" cm="1">
        <f t="array" ref="QS26">INDEX(Assumptions!$AC$3:$AH$32,$A27-2022,QS$2-2023)*QS$4</f>
        <v>0.53503605999999992</v>
      </c>
      <c r="QT26" s="2" cm="1">
        <f t="array" ref="QT26">INDEX(Assumptions!$AC$3:$AH$32,$A27-2022,QT$2-2023)*QT$4</f>
        <v>0.30482183999999996</v>
      </c>
      <c r="QU26" s="2" cm="1">
        <f t="array" ref="QU26">INDEX(Assumptions!$AC$3:$AH$32,$A27-2022,QU$2-2023)*QU$4</f>
        <v>0.54602652000000007</v>
      </c>
      <c r="QV26" s="2" cm="1">
        <f t="array" ref="QV26">INDEX(Assumptions!$AC$3:$AH$32,$A27-2022,QV$2-2023)*QV$4</f>
        <v>0.39858953599999997</v>
      </c>
      <c r="QW26" s="2" cm="1">
        <f t="array" ref="QW26">INDEX(Assumptions!$AC$3:$AH$32,$A27-2022,QW$2-2023)*QW$4</f>
        <v>0.33667428799999999</v>
      </c>
      <c r="QX26" s="2" cm="1">
        <f t="array" ref="QX26">INDEX(Assumptions!$AC$3:$AH$32,$A27-2022,QX$2-2023)*QX$4</f>
        <v>0.31692663600000004</v>
      </c>
      <c r="QY26" s="2" cm="1">
        <f t="array" ref="QY26">INDEX(Assumptions!$AC$3:$AH$32,$A27-2022,QY$2-2023)*QY$4</f>
        <v>0.49534805999999992</v>
      </c>
      <c r="QZ26" s="2" cm="1">
        <f t="array" ref="QZ26">INDEX(Assumptions!$AC$3:$AH$32,$A27-2022,QZ$2-2023)*QZ$4</f>
        <v>0.36431316799999997</v>
      </c>
      <c r="RA26" s="2" cm="1">
        <f t="array" ref="RA26">INDEX(Assumptions!$AC$3:$AH$32,$A27-2022,RA$2-2023)*RA$4</f>
        <v>0.41221678999999994</v>
      </c>
      <c r="RB26" s="2" cm="1">
        <f t="array" ref="RB26">INDEX(Assumptions!$AC$3:$AH$32,$A27-2022,RB$2-2023)*RB$4</f>
        <v>0.76690336000000003</v>
      </c>
      <c r="RC26" s="2" cm="1">
        <f t="array" ref="RC26">INDEX(Assumptions!$AC$3:$AH$32,$A27-2022,RC$2-2023)*RC$4</f>
        <v>0.47171738000000002</v>
      </c>
      <c r="RD26" s="2" cm="1">
        <f t="array" ref="RD26">INDEX(Assumptions!$AC$3:$AH$32,$A27-2022,RD$2-2023)*RD$4</f>
        <v>0.37757686000000007</v>
      </c>
      <c r="RE26" s="2" cm="1">
        <f t="array" ref="RE26">INDEX(Assumptions!$AC$3:$AH$32,$A27-2022,RE$2-2023)*RE$4</f>
        <v>0.25783797799999997</v>
      </c>
      <c r="RF26" s="2" cm="1">
        <f t="array" ref="RF26">INDEX(Assumptions!$AC$3:$AH$32,$A27-2022,RF$2-2023)*RF$4</f>
        <v>0.36128898000000004</v>
      </c>
      <c r="RG26" s="2" cm="1">
        <f t="array" ref="RG26">INDEX(Assumptions!$AC$3:$AH$32,$A27-2022,RG$2-2023)*RG$4</f>
        <v>0.18606660799999997</v>
      </c>
      <c r="RH26" s="2" cm="1">
        <f t="array" ref="RH26">INDEX(Assumptions!$AC$3:$AH$32,$A27-2022,RH$2-2023)*RH$4</f>
        <v>0.66819677999999993</v>
      </c>
      <c r="RI26" s="2" cm="1">
        <f t="array" ref="RI26">INDEX(Assumptions!$AC$3:$AH$32,$A27-2022,RI$2-2023)*RI$4</f>
        <v>0.38728700400000005</v>
      </c>
      <c r="RJ26" s="2" cm="1">
        <f t="array" ref="RJ26">INDEX(Assumptions!$AC$3:$AH$32,$A27-2022,RJ$2-2023)*RJ$4</f>
        <v>0.66852857999999993</v>
      </c>
      <c r="RK26" s="2" cm="1">
        <f t="array" ref="RK26">INDEX(Assumptions!$AC$3:$AH$32,$A27-2022,RK$2-2023)*RK$4</f>
        <v>0.61662510000000004</v>
      </c>
      <c r="RL26" s="2" cm="1">
        <f t="array" ref="RL26">INDEX(Assumptions!$AC$3:$AH$32,$A27-2022,RL$2-2023)*RL$4</f>
        <v>0.42443200000000003</v>
      </c>
      <c r="RM26" s="2" cm="1">
        <f t="array" ref="RM26">INDEX(Assumptions!$AC$3:$AH$32,$A27-2022,RM$2-2023)*RM$4</f>
        <v>0.44318981999999996</v>
      </c>
      <c r="RN26" s="2" cm="1">
        <f t="array" ref="RN26">INDEX(Assumptions!$AC$3:$AH$32,$A27-2022,RN$2-2023)*RN$4</f>
        <v>0.47131960000000001</v>
      </c>
      <c r="RO26" s="2" cm="1">
        <f t="array" ref="RO26">INDEX(Assumptions!$AC$3:$AH$32,$A27-2022,RO$2-2023)*RO$4</f>
        <v>0.58429177999999982</v>
      </c>
      <c r="RP26" s="2" cm="1">
        <f t="array" ref="RP26">INDEX(Assumptions!$AC$3:$AH$32,$A27-2022,RP$2-2023)*RP$4</f>
        <v>0.48120784000000005</v>
      </c>
      <c r="RQ26" s="2" cm="1">
        <f t="array" ref="RQ26">INDEX(Assumptions!$AC$3:$AH$32,$A27-2022,RQ$2-2023)*RQ$4</f>
        <v>0.48339312000000001</v>
      </c>
      <c r="RR26" s="2" cm="1">
        <f t="array" ref="RR26">INDEX(Assumptions!$AC$3:$AH$32,$A27-2022,RR$2-2023)*RR$4</f>
        <v>0.28609144399999997</v>
      </c>
      <c r="RS26" s="2" cm="1">
        <f t="array" ref="RS26">INDEX(Assumptions!$AC$3:$AH$32,$A27-2022,RS$2-2023)*RS$4</f>
        <v>0.31258421400000003</v>
      </c>
      <c r="RT26" s="2" cm="1">
        <f t="array" ref="RT26">INDEX(Assumptions!$AC$3:$AH$32,$A27-2022,RT$2-2023)*RT$4</f>
        <v>0.82509604000000003</v>
      </c>
      <c r="RU26" s="2" cm="1">
        <f t="array" ref="RU26">INDEX(Assumptions!$AC$3:$AH$32,$A27-2022,RU$2-2023)*RU$4</f>
        <v>0.40499871799999998</v>
      </c>
      <c r="RV26" s="2" cm="1">
        <f t="array" ref="RV26">INDEX(Assumptions!$AC$3:$AH$32,$A27-2022,RV$2-2023)*RV$4</f>
        <v>0.43453955999999999</v>
      </c>
      <c r="RW26" s="2" cm="1">
        <f t="array" ref="RW26">INDEX(Assumptions!$AC$3:$AH$32,$A27-2022,RW$2-2023)*RW$4</f>
        <v>0.4739722999999999</v>
      </c>
      <c r="RX26" s="2" cm="1">
        <f t="array" ref="RX26">INDEX(Assumptions!$AC$3:$AH$32,$A27-2022,RX$2-2023)*RX$4</f>
        <v>0.37107582999999994</v>
      </c>
      <c r="RY26" s="2" cm="1">
        <f t="array" ref="RY26">INDEX(Assumptions!$AC$3:$AH$32,$A27-2022,RY$2-2023)*RY$4</f>
        <v>0.53610804000000012</v>
      </c>
      <c r="RZ26" s="2" cm="1">
        <f t="array" ref="RZ26">INDEX(Assumptions!$AC$3:$AH$32,$A27-2022,RZ$2-2023)*RZ$4</f>
        <v>0.34154678999999999</v>
      </c>
      <c r="SA26" s="2" cm="1">
        <f t="array" ref="SA26">INDEX(Assumptions!$AC$3:$AH$32,$A27-2022,SA$2-2023)*SA$4</f>
        <v>0.38961965999999998</v>
      </c>
      <c r="SB26" s="2" cm="1">
        <f t="array" ref="SB26">INDEX(Assumptions!$AC$3:$AH$32,$A27-2022,SB$2-2023)*SB$4</f>
        <v>0.58912752000000002</v>
      </c>
      <c r="SC26" s="2" cm="1">
        <f t="array" ref="SC26">INDEX(Assumptions!$AC$3:$AH$32,$A27-2022,SC$2-2023)*SC$4</f>
        <v>0.33292365600000001</v>
      </c>
      <c r="SD26" s="2" cm="1">
        <f t="array" ref="SD26">INDEX(Assumptions!$AC$3:$AH$32,$A27-2022,SD$2-2023)*SD$4</f>
        <v>0.37360713399999995</v>
      </c>
      <c r="SE26" s="2" cm="1">
        <f t="array" ref="SE26">INDEX(Assumptions!$AC$3:$AH$32,$A27-2022,SE$2-2023)*SE$4</f>
        <v>0.28259266399999994</v>
      </c>
      <c r="SF26" s="2" cm="1">
        <f t="array" ref="SF26">INDEX(Assumptions!$AC$3:$AH$32,$A27-2022,SF$2-2023)*SF$4</f>
        <v>0.25215824400000003</v>
      </c>
      <c r="SG26" s="2" cm="1">
        <f t="array" ref="SG26">INDEX(Assumptions!$AC$3:$AH$32,$A27-2022,SG$2-2023)*SG$4</f>
        <v>0.37869897000000002</v>
      </c>
      <c r="SH26" s="2" cm="1">
        <f t="array" ref="SH26">INDEX(Assumptions!$AC$3:$AH$32,$A27-2022,SH$2-2023)*SH$4</f>
        <v>0.42896194999999998</v>
      </c>
      <c r="SI26" s="2" cm="1">
        <f t="array" ref="SI26">INDEX(Assumptions!$AC$3:$AH$32,$A27-2022,SI$2-2023)*SI$4</f>
        <v>0.5794146</v>
      </c>
      <c r="SJ26" s="2" cm="1">
        <f t="array" ref="SJ26">INDEX(Assumptions!$AC$3:$AH$32,$A27-2022,SJ$2-2023)*SJ$4</f>
        <v>0.41737726400000003</v>
      </c>
      <c r="SK26" s="2" cm="1">
        <f t="array" ref="SK26">INDEX(Assumptions!$AC$3:$AH$32,$A27-2022,SK$2-2023)*SK$4</f>
        <v>0.390774444</v>
      </c>
      <c r="SL26" s="2" cm="1">
        <f t="array" ref="SL26">INDEX(Assumptions!$AC$3:$AH$32,$A27-2022,SL$2-2023)*SL$4</f>
        <v>0.44235594000000006</v>
      </c>
      <c r="SM26" s="2" cm="1">
        <f t="array" ref="SM26">INDEX(Assumptions!$AC$3:$AH$32,$A27-2022,SM$2-2023)*SM$4</f>
        <v>0.38105539399999999</v>
      </c>
      <c r="SN26" s="2" cm="1">
        <f t="array" ref="SN26">INDEX(Assumptions!$AC$3:$AH$32,$A27-2022,SN$2-2023)*SN$4</f>
        <v>0.66584467999999997</v>
      </c>
      <c r="SO26" s="2" cm="1">
        <f t="array" ref="SO26">INDEX(Assumptions!$AC$3:$AH$32,$A27-2022,SO$2-2023)*SO$4</f>
        <v>0.50423646000000011</v>
      </c>
      <c r="SQ26" s="2">
        <v>0.3</v>
      </c>
      <c r="SR26" s="2">
        <v>0.1</v>
      </c>
      <c r="SS26" s="2">
        <v>1</v>
      </c>
      <c r="ST26" s="2">
        <v>0.3</v>
      </c>
      <c r="SU26" s="2">
        <v>0</v>
      </c>
      <c r="SV26" s="2">
        <v>0</v>
      </c>
      <c r="SW26" s="2">
        <v>0.3</v>
      </c>
      <c r="SX26" s="2">
        <v>0.3</v>
      </c>
      <c r="SY26" s="2">
        <v>0.3</v>
      </c>
    </row>
    <row r="27" spans="1:519" x14ac:dyDescent="0.3">
      <c r="A27">
        <v>2043</v>
      </c>
      <c r="C27" s="1">
        <f t="shared" si="0"/>
        <v>0.44252811664800001</v>
      </c>
      <c r="D27" s="1">
        <f t="shared" si="1"/>
        <v>0.44460432000000005</v>
      </c>
      <c r="E27" s="2">
        <f t="shared" si="2"/>
        <v>0.252105146</v>
      </c>
      <c r="F27" s="2">
        <f t="shared" si="3"/>
        <v>0.63143184000000008</v>
      </c>
      <c r="G27" s="2">
        <f t="shared" si="4"/>
        <v>0.90721571999999995</v>
      </c>
      <c r="I27" s="4">
        <v>2043</v>
      </c>
      <c r="J27" s="2" cm="1">
        <f t="array" ref="J27">INDEX(Assumptions!$AC$3:$AH$32,$A28-2022,J$2-2023)*J$4</f>
        <v>0.23804774199999998</v>
      </c>
      <c r="K27" s="2" cm="1">
        <f t="array" ref="K27">INDEX(Assumptions!$AC$3:$AH$32,$A28-2022,K$2-2023)*K$4</f>
        <v>0.38401147200000008</v>
      </c>
      <c r="L27" s="2" cm="1">
        <f t="array" ref="L27">INDEX(Assumptions!$AC$3:$AH$32,$A28-2022,L$2-2023)*L$4</f>
        <v>0.75195205999999992</v>
      </c>
      <c r="M27" s="2" cm="1">
        <f t="array" ref="M27">INDEX(Assumptions!$AC$3:$AH$32,$A28-2022,M$2-2023)*M$4</f>
        <v>0.43355988000000006</v>
      </c>
      <c r="N27" s="2" cm="1">
        <f t="array" ref="N27">INDEX(Assumptions!$AC$3:$AH$32,$A28-2022,N$2-2023)*N$4</f>
        <v>0.73728402000000004</v>
      </c>
      <c r="O27" s="2" cm="1">
        <f t="array" ref="O27">INDEX(Assumptions!$AC$3:$AH$32,$A28-2022,O$2-2023)*O$4</f>
        <v>0.63710286000000005</v>
      </c>
      <c r="P27" s="2" cm="1">
        <f t="array" ref="P27">INDEX(Assumptions!$AC$3:$AH$32,$A28-2022,P$2-2023)*P$4</f>
        <v>0.268447832</v>
      </c>
      <c r="Q27" s="2" cm="1">
        <f t="array" ref="Q27">INDEX(Assumptions!$AC$3:$AH$32,$A28-2022,Q$2-2023)*Q$4</f>
        <v>0.12477834600000003</v>
      </c>
      <c r="R27" s="2" cm="1">
        <f t="array" ref="R27">INDEX(Assumptions!$AC$3:$AH$32,$A28-2022,R$2-2023)*R$4</f>
        <v>0.25449676200000004</v>
      </c>
      <c r="S27" s="2" cm="1">
        <f t="array" ref="S27">INDEX(Assumptions!$AC$3:$AH$32,$A28-2022,S$2-2023)*S$4</f>
        <v>0.58470443999999999</v>
      </c>
      <c r="T27" s="2" cm="1">
        <f t="array" ref="T27">INDEX(Assumptions!$AC$3:$AH$32,$A28-2022,T$2-2023)*T$4</f>
        <v>0.47040537999999998</v>
      </c>
      <c r="U27" s="2" cm="1">
        <f t="array" ref="U27">INDEX(Assumptions!$AC$3:$AH$32,$A28-2022,U$2-2023)*U$4</f>
        <v>0.43065876000000003</v>
      </c>
      <c r="V27" s="2" cm="1">
        <f t="array" ref="V27">INDEX(Assumptions!$AC$3:$AH$32,$A28-2022,V$2-2023)*V$4</f>
        <v>0.48516530000000008</v>
      </c>
      <c r="W27" s="2" cm="1">
        <f t="array" ref="W27">INDEX(Assumptions!$AC$3:$AH$32,$A28-2022,W$2-2023)*W$4</f>
        <v>0.33111928200000007</v>
      </c>
      <c r="X27" s="2" cm="1">
        <f t="array" ref="X27">INDEX(Assumptions!$AC$3:$AH$32,$A28-2022,X$2-2023)*X$4</f>
        <v>0.43245950199999994</v>
      </c>
      <c r="Y27" s="2" cm="1">
        <f t="array" ref="Y27">INDEX(Assumptions!$AC$3:$AH$32,$A28-2022,Y$2-2023)*Y$4</f>
        <v>0.56548009999999993</v>
      </c>
      <c r="Z27" s="2" cm="1">
        <f t="array" ref="Z27">INDEX(Assumptions!$AC$3:$AH$32,$A28-2022,Z$2-2023)*Z$4</f>
        <v>0.54008479999999992</v>
      </c>
      <c r="AA27" s="2" cm="1">
        <f t="array" ref="AA27">INDEX(Assumptions!$AC$3:$AH$32,$A28-2022,AA$2-2023)*AA$4</f>
        <v>0.68472090000000008</v>
      </c>
      <c r="AB27" s="2" cm="1">
        <f t="array" ref="AB27">INDEX(Assumptions!$AC$3:$AH$32,$A28-2022,AB$2-2023)*AB$4</f>
        <v>0.34003611000000006</v>
      </c>
      <c r="AC27" s="2" cm="1">
        <f t="array" ref="AC27">INDEX(Assumptions!$AC$3:$AH$32,$A28-2022,AC$2-2023)*AC$4</f>
        <v>0.47433599999999998</v>
      </c>
      <c r="AD27" s="2" cm="1">
        <f t="array" ref="AD27">INDEX(Assumptions!$AC$3:$AH$32,$A28-2022,AD$2-2023)*AD$4</f>
        <v>0.67168529999999993</v>
      </c>
      <c r="AE27" s="2" cm="1">
        <f t="array" ref="AE27">INDEX(Assumptions!$AC$3:$AH$32,$A28-2022,AE$2-2023)*AE$4</f>
        <v>0.52186261999999994</v>
      </c>
      <c r="AF27" s="2" cm="1">
        <f t="array" ref="AF27">INDEX(Assumptions!$AC$3:$AH$32,$A28-2022,AF$2-2023)*AF$4</f>
        <v>0.25368380999999995</v>
      </c>
      <c r="AG27" s="2" cm="1">
        <f t="array" ref="AG27">INDEX(Assumptions!$AC$3:$AH$32,$A28-2022,AG$2-2023)*AG$4</f>
        <v>0.30286818800000004</v>
      </c>
      <c r="AH27" s="2" cm="1">
        <f t="array" ref="AH27">INDEX(Assumptions!$AC$3:$AH$32,$A28-2022,AH$2-2023)*AH$4</f>
        <v>0.34893958200000003</v>
      </c>
      <c r="AI27" s="2" cm="1">
        <f t="array" ref="AI27">INDEX(Assumptions!$AC$3:$AH$32,$A28-2022,AI$2-2023)*AI$4</f>
        <v>0.54890924000000008</v>
      </c>
      <c r="AJ27" s="2" cm="1">
        <f t="array" ref="AJ27">INDEX(Assumptions!$AC$3:$AH$32,$A28-2022,AJ$2-2023)*AJ$4</f>
        <v>0.59474270000000007</v>
      </c>
      <c r="AK27" s="2" cm="1">
        <f t="array" ref="AK27">INDEX(Assumptions!$AC$3:$AH$32,$A28-2022,AK$2-2023)*AK$4</f>
        <v>0.25573832999999996</v>
      </c>
      <c r="AL27" s="2" cm="1">
        <f t="array" ref="AL27">INDEX(Assumptions!$AC$3:$AH$32,$A28-2022,AL$2-2023)*AL$4</f>
        <v>0.252105146</v>
      </c>
      <c r="AM27" s="2" cm="1">
        <f t="array" ref="AM27">INDEX(Assumptions!$AC$3:$AH$32,$A28-2022,AM$2-2023)*AM$4</f>
        <v>0.15412236200000001</v>
      </c>
      <c r="AN27" s="2" cm="1">
        <f t="array" ref="AN27">INDEX(Assumptions!$AC$3:$AH$32,$A28-2022,AN$2-2023)*AN$4</f>
        <v>0.44899785000000003</v>
      </c>
      <c r="AO27" s="2" cm="1">
        <f t="array" ref="AO27">INDEX(Assumptions!$AC$3:$AH$32,$A28-2022,AO$2-2023)*AO$4</f>
        <v>0.45483770599999995</v>
      </c>
      <c r="AP27" s="2" cm="1">
        <f t="array" ref="AP27">INDEX(Assumptions!$AC$3:$AH$32,$A28-2022,AP$2-2023)*AP$4</f>
        <v>0.63143184000000008</v>
      </c>
      <c r="AQ27" s="2" cm="1">
        <f t="array" ref="AQ27">INDEX(Assumptions!$AC$3:$AH$32,$A28-2022,AQ$2-2023)*AQ$4</f>
        <v>0.49919141999999994</v>
      </c>
      <c r="AR27" s="2" cm="1">
        <f t="array" ref="AR27">INDEX(Assumptions!$AC$3:$AH$32,$A28-2022,AR$2-2023)*AR$4</f>
        <v>0.33794513999999998</v>
      </c>
      <c r="AS27" s="2" cm="1">
        <f t="array" ref="AS27">INDEX(Assumptions!$AC$3:$AH$32,$A28-2022,AS$2-2023)*AS$4</f>
        <v>0.41853114599999997</v>
      </c>
      <c r="AT27" s="2" cm="1">
        <f t="array" ref="AT27">INDEX(Assumptions!$AC$3:$AH$32,$A28-2022,AT$2-2023)*AT$4</f>
        <v>0.40785602799999998</v>
      </c>
      <c r="AU27" s="2" cm="1">
        <f t="array" ref="AU27">INDEX(Assumptions!$AC$3:$AH$32,$A28-2022,AU$2-2023)*AU$4</f>
        <v>0.42551767999999995</v>
      </c>
      <c r="AV27" s="2" cm="1">
        <f t="array" ref="AV27">INDEX(Assumptions!$AC$3:$AH$32,$A28-2022,AV$2-2023)*AV$4</f>
        <v>0.42293385999999999</v>
      </c>
      <c r="AW27" s="2" cm="1">
        <f t="array" ref="AW27">INDEX(Assumptions!$AC$3:$AH$32,$A28-2022,AW$2-2023)*AW$4</f>
        <v>0.31360439800000001</v>
      </c>
      <c r="AX27" s="2" cm="1">
        <f t="array" ref="AX27">INDEX(Assumptions!$AC$3:$AH$32,$A28-2022,AX$2-2023)*AX$4</f>
        <v>0.34182153399999998</v>
      </c>
      <c r="AY27" s="2" cm="1">
        <f t="array" ref="AY27">INDEX(Assumptions!$AC$3:$AH$32,$A28-2022,AY$2-2023)*AY$4</f>
        <v>0.72123029999999999</v>
      </c>
      <c r="AZ27" s="2" cm="1">
        <f t="array" ref="AZ27">INDEX(Assumptions!$AC$3:$AH$32,$A28-2022,AZ$2-2023)*AZ$4</f>
        <v>0.51754283999999995</v>
      </c>
      <c r="BA27" s="2" cm="1">
        <f t="array" ref="BA27">INDEX(Assumptions!$AC$3:$AH$32,$A28-2022,BA$2-2023)*BA$4</f>
        <v>0.59203737999999984</v>
      </c>
      <c r="BB27" s="2" cm="1">
        <f t="array" ref="BB27">INDEX(Assumptions!$AC$3:$AH$32,$A28-2022,BB$2-2023)*BB$4</f>
        <v>0.59273730000000013</v>
      </c>
      <c r="BC27" s="2" cm="1">
        <f t="array" ref="BC27">INDEX(Assumptions!$AC$3:$AH$32,$A28-2022,BC$2-2023)*BC$4</f>
        <v>8.1394505999999991E-2</v>
      </c>
      <c r="BD27" s="2" cm="1">
        <f t="array" ref="BD27">INDEX(Assumptions!$AC$3:$AH$32,$A28-2022,BD$2-2023)*BD$4</f>
        <v>0.39075777</v>
      </c>
      <c r="BE27" s="2" cm="1">
        <f t="array" ref="BE27">INDEX(Assumptions!$AC$3:$AH$32,$A28-2022,BE$2-2023)*BE$4</f>
        <v>0.51026220000000011</v>
      </c>
      <c r="BF27" s="2" cm="1">
        <f t="array" ref="BF27">INDEX(Assumptions!$AC$3:$AH$32,$A28-2022,BF$2-2023)*BF$4</f>
        <v>0.47443706000000002</v>
      </c>
      <c r="BG27" s="2" cm="1">
        <f t="array" ref="BG27">INDEX(Assumptions!$AC$3:$AH$32,$A28-2022,BG$2-2023)*BG$4</f>
        <v>0.37193305800000004</v>
      </c>
      <c r="BH27" s="2" cm="1">
        <f t="array" ref="BH27">INDEX(Assumptions!$AC$3:$AH$32,$A28-2022,BH$2-2023)*BH$4</f>
        <v>0.31441843800000002</v>
      </c>
      <c r="BI27" s="2" cm="1">
        <f t="array" ref="BI27">INDEX(Assumptions!$AC$3:$AH$32,$A28-2022,BI$2-2023)*BI$4</f>
        <v>0.61086510000000005</v>
      </c>
      <c r="BJ27" s="2" cm="1">
        <f t="array" ref="BJ27">INDEX(Assumptions!$AC$3:$AH$32,$A28-2022,BJ$2-2023)*BJ$4</f>
        <v>0.5675013000000001</v>
      </c>
      <c r="BK27" s="2" cm="1">
        <f t="array" ref="BK27">INDEX(Assumptions!$AC$3:$AH$32,$A28-2022,BK$2-2023)*BK$4</f>
        <v>0.18574334200000003</v>
      </c>
      <c r="BL27" s="2" cm="1">
        <f t="array" ref="BL27">INDEX(Assumptions!$AC$3:$AH$32,$A28-2022,BL$2-2023)*BL$4</f>
        <v>0.53077193999999994</v>
      </c>
      <c r="BM27" s="2" cm="1">
        <f t="array" ref="BM27">INDEX(Assumptions!$AC$3:$AH$32,$A28-2022,BM$2-2023)*BM$4</f>
        <v>0.191757328</v>
      </c>
      <c r="BN27" s="2" cm="1">
        <f t="array" ref="BN27">INDEX(Assumptions!$AC$3:$AH$32,$A28-2022,BN$2-2023)*BN$4</f>
        <v>0.40334995799999995</v>
      </c>
      <c r="BO27" s="2" cm="1">
        <f t="array" ref="BO27">INDEX(Assumptions!$AC$3:$AH$32,$A28-2022,BO$2-2023)*BO$4</f>
        <v>0.55329659999999992</v>
      </c>
      <c r="BP27" s="2" cm="1">
        <f t="array" ref="BP27">INDEX(Assumptions!$AC$3:$AH$32,$A28-2022,BP$2-2023)*BP$4</f>
        <v>0.45646531599999995</v>
      </c>
      <c r="BQ27" s="2" cm="1">
        <f t="array" ref="BQ27">INDEX(Assumptions!$AC$3:$AH$32,$A28-2022,BQ$2-2023)*BQ$4</f>
        <v>0.34629816000000002</v>
      </c>
      <c r="BR27" s="2" cm="1">
        <f t="array" ref="BR27">INDEX(Assumptions!$AC$3:$AH$32,$A28-2022,BR$2-2023)*BR$4</f>
        <v>0.18793691999999998</v>
      </c>
      <c r="BS27" s="2" cm="1">
        <f t="array" ref="BS27">INDEX(Assumptions!$AC$3:$AH$32,$A28-2022,BS$2-2023)*BS$4</f>
        <v>0.26835766799999999</v>
      </c>
      <c r="BT27" s="2" cm="1">
        <f t="array" ref="BT27">INDEX(Assumptions!$AC$3:$AH$32,$A28-2022,BT$2-2023)*BT$4</f>
        <v>0.62051665999999994</v>
      </c>
      <c r="BU27" s="2" cm="1">
        <f t="array" ref="BU27">INDEX(Assumptions!$AC$3:$AH$32,$A28-2022,BU$2-2023)*BU$4</f>
        <v>0.51133835999999999</v>
      </c>
      <c r="BV27" s="2" cm="1">
        <f t="array" ref="BV27">INDEX(Assumptions!$AC$3:$AH$32,$A28-2022,BV$2-2023)*BV$4</f>
        <v>0.21604527000000004</v>
      </c>
      <c r="BW27" s="2" cm="1">
        <f t="array" ref="BW27">INDEX(Assumptions!$AC$3:$AH$32,$A28-2022,BW$2-2023)*BW$4</f>
        <v>0.28707056999999997</v>
      </c>
      <c r="BX27" s="2" cm="1">
        <f t="array" ref="BX27">INDEX(Assumptions!$AC$3:$AH$32,$A28-2022,BX$2-2023)*BX$4</f>
        <v>0.47028412000000003</v>
      </c>
      <c r="BY27" s="2" cm="1">
        <f t="array" ref="BY27">INDEX(Assumptions!$AC$3:$AH$32,$A28-2022,BY$2-2023)*BY$4</f>
        <v>0.13030556599999998</v>
      </c>
      <c r="BZ27" s="2" cm="1">
        <f t="array" ref="BZ27">INDEX(Assumptions!$AC$3:$AH$32,$A28-2022,BZ$2-2023)*BZ$4</f>
        <v>0.59573904</v>
      </c>
      <c r="CA27" s="2" cm="1">
        <f t="array" ref="CA27">INDEX(Assumptions!$AC$3:$AH$32,$A28-2022,CA$2-2023)*CA$4</f>
        <v>0.12761463199999998</v>
      </c>
      <c r="CB27" s="2" cm="1">
        <f t="array" ref="CB27">INDEX(Assumptions!$AC$3:$AH$32,$A28-2022,CB$2-2023)*CB$4</f>
        <v>0.32786955600000001</v>
      </c>
      <c r="CC27" s="2" cm="1">
        <f t="array" ref="CC27">INDEX(Assumptions!$AC$3:$AH$32,$A28-2022,CC$2-2023)*CC$4</f>
        <v>0.29287693999999997</v>
      </c>
      <c r="CD27" s="2" cm="1">
        <f t="array" ref="CD27">INDEX(Assumptions!$AC$3:$AH$32,$A28-2022,CD$2-2023)*CD$4</f>
        <v>0.37264642799999997</v>
      </c>
      <c r="CE27" s="2" cm="1">
        <f t="array" ref="CE27">INDEX(Assumptions!$AC$3:$AH$32,$A28-2022,CE$2-2023)*CE$4</f>
        <v>0.7722602999999999</v>
      </c>
      <c r="CF27" s="2" cm="1">
        <f t="array" ref="CF27">INDEX(Assumptions!$AC$3:$AH$32,$A28-2022,CF$2-2023)*CF$4</f>
        <v>0.38619646599999996</v>
      </c>
      <c r="CG27" s="2" cm="1">
        <f t="array" ref="CG27">INDEX(Assumptions!$AC$3:$AH$32,$A28-2022,CG$2-2023)*CG$4</f>
        <v>0.38250271600000002</v>
      </c>
      <c r="CH27" s="2" cm="1">
        <f t="array" ref="CH27">INDEX(Assumptions!$AC$3:$AH$32,$A28-2022,CH$2-2023)*CH$4</f>
        <v>0.28365938200000002</v>
      </c>
      <c r="CI27" s="2" cm="1">
        <f t="array" ref="CI27">INDEX(Assumptions!$AC$3:$AH$32,$A28-2022,CI$2-2023)*CI$4</f>
        <v>0.75858300000000001</v>
      </c>
      <c r="CJ27" s="2" cm="1">
        <f t="array" ref="CJ27">INDEX(Assumptions!$AC$3:$AH$32,$A28-2022,CJ$2-2023)*CJ$4</f>
        <v>0.47056305999999998</v>
      </c>
      <c r="CK27" s="2" cm="1">
        <f t="array" ref="CK27">INDEX(Assumptions!$AC$3:$AH$32,$A28-2022,CK$2-2023)*CK$4</f>
        <v>0.24121289400000001</v>
      </c>
      <c r="CL27" s="2" cm="1">
        <f t="array" ref="CL27">INDEX(Assumptions!$AC$3:$AH$32,$A28-2022,CL$2-2023)*CL$4</f>
        <v>0.47201040000000005</v>
      </c>
      <c r="CM27" s="2" cm="1">
        <f t="array" ref="CM27">INDEX(Assumptions!$AC$3:$AH$32,$A28-2022,CM$2-2023)*CM$4</f>
        <v>0.36148658599999994</v>
      </c>
      <c r="CN27" s="2" cm="1">
        <f t="array" ref="CN27">INDEX(Assumptions!$AC$3:$AH$32,$A28-2022,CN$2-2023)*CN$4</f>
        <v>0.46163423999999992</v>
      </c>
      <c r="CO27" s="2" cm="1">
        <f t="array" ref="CO27">INDEX(Assumptions!$AC$3:$AH$32,$A28-2022,CO$2-2023)*CO$4</f>
        <v>0.17580006000000001</v>
      </c>
      <c r="CP27" s="2" cm="1">
        <f t="array" ref="CP27">INDEX(Assumptions!$AC$3:$AH$32,$A28-2022,CP$2-2023)*CP$4</f>
        <v>0.35288793000000002</v>
      </c>
      <c r="CQ27" s="2" cm="1">
        <f t="array" ref="CQ27">INDEX(Assumptions!$AC$3:$AH$32,$A28-2022,CQ$2-2023)*CQ$4</f>
        <v>0.18843872800000006</v>
      </c>
      <c r="CR27" s="2" cm="1">
        <f t="array" ref="CR27">INDEX(Assumptions!$AC$3:$AH$32,$A28-2022,CR$2-2023)*CR$4</f>
        <v>0.38982439200000002</v>
      </c>
      <c r="CS27" s="2" cm="1">
        <f t="array" ref="CS27">INDEX(Assumptions!$AC$3:$AH$32,$A28-2022,CS$2-2023)*CS$4</f>
        <v>0.38083638000000003</v>
      </c>
      <c r="CT27" s="2" cm="1">
        <f t="array" ref="CT27">INDEX(Assumptions!$AC$3:$AH$32,$A28-2022,CT$2-2023)*CT$4</f>
        <v>0.31657223400000001</v>
      </c>
      <c r="CU27" s="2" cm="1">
        <f t="array" ref="CU27">INDEX(Assumptions!$AC$3:$AH$32,$A28-2022,CU$2-2023)*CU$4</f>
        <v>0.74565406000000001</v>
      </c>
      <c r="CV27" s="2" cm="1">
        <f t="array" ref="CV27">INDEX(Assumptions!$AC$3:$AH$32,$A28-2022,CV$2-2023)*CV$4</f>
        <v>0.5391243</v>
      </c>
      <c r="CW27" s="2" cm="1">
        <f t="array" ref="CW27">INDEX(Assumptions!$AC$3:$AH$32,$A28-2022,CW$2-2023)*CW$4</f>
        <v>0.15404044399999997</v>
      </c>
      <c r="CX27" s="2" cm="1">
        <f t="array" ref="CX27">INDEX(Assumptions!$AC$3:$AH$32,$A28-2022,CX$2-2023)*CX$4</f>
        <v>0.45895424800000001</v>
      </c>
      <c r="CY27" s="2" cm="1">
        <f t="array" ref="CY27">INDEX(Assumptions!$AC$3:$AH$32,$A28-2022,CY$2-2023)*CY$4</f>
        <v>0.39846834999999992</v>
      </c>
      <c r="CZ27" s="2" cm="1">
        <f t="array" ref="CZ27">INDEX(Assumptions!$AC$3:$AH$32,$A28-2022,CZ$2-2023)*CZ$4</f>
        <v>0.45214717999999993</v>
      </c>
      <c r="DA27" s="2" cm="1">
        <f t="array" ref="DA27">INDEX(Assumptions!$AC$3:$AH$32,$A28-2022,DA$2-2023)*DA$4</f>
        <v>0.41151047400000001</v>
      </c>
      <c r="DB27" s="2" cm="1">
        <f t="array" ref="DB27">INDEX(Assumptions!$AC$3:$AH$32,$A28-2022,DB$2-2023)*DB$4</f>
        <v>0.421908002</v>
      </c>
      <c r="DC27" s="2" cm="1">
        <f t="array" ref="DC27">INDEX(Assumptions!$AC$3:$AH$32,$A28-2022,DC$2-2023)*DC$4</f>
        <v>0.70813771999999997</v>
      </c>
      <c r="DD27" s="2" cm="1">
        <f t="array" ref="DD27">INDEX(Assumptions!$AC$3:$AH$32,$A28-2022,DD$2-2023)*DD$4</f>
        <v>0.49773101999999997</v>
      </c>
      <c r="DE27" s="2" cm="1">
        <f t="array" ref="DE27">INDEX(Assumptions!$AC$3:$AH$32,$A28-2022,DE$2-2023)*DE$4</f>
        <v>0.64776809999999985</v>
      </c>
      <c r="DF27" s="2" cm="1">
        <f t="array" ref="DF27">INDEX(Assumptions!$AC$3:$AH$32,$A28-2022,DF$2-2023)*DF$4</f>
        <v>0.36025568399999996</v>
      </c>
      <c r="DG27" s="2" cm="1">
        <f t="array" ref="DG27">INDEX(Assumptions!$AC$3:$AH$32,$A28-2022,DG$2-2023)*DG$4</f>
        <v>0.55343439999999988</v>
      </c>
      <c r="DH27" s="2" cm="1">
        <f t="array" ref="DH27">INDEX(Assumptions!$AC$3:$AH$32,$A28-2022,DH$2-2023)*DH$4</f>
        <v>0.40154539</v>
      </c>
      <c r="DI27" s="2" cm="1">
        <f t="array" ref="DI27">INDEX(Assumptions!$AC$3:$AH$32,$A28-2022,DI$2-2023)*DI$4</f>
        <v>0.194450128</v>
      </c>
      <c r="DJ27" s="2" cm="1">
        <f t="array" ref="DJ27">INDEX(Assumptions!$AC$3:$AH$32,$A28-2022,DJ$2-2023)*DJ$4</f>
        <v>0.60871058</v>
      </c>
      <c r="DK27" s="2" cm="1">
        <f t="array" ref="DK27">INDEX(Assumptions!$AC$3:$AH$32,$A28-2022,DK$2-2023)*DK$4</f>
        <v>0.418957154</v>
      </c>
      <c r="DL27" s="2" cm="1">
        <f t="array" ref="DL27">INDEX(Assumptions!$AC$3:$AH$32,$A28-2022,DL$2-2023)*DL$4</f>
        <v>0.48038511999999994</v>
      </c>
      <c r="DM27" s="2" cm="1">
        <f t="array" ref="DM27">INDEX(Assumptions!$AC$3:$AH$32,$A28-2022,DM$2-2023)*DM$4</f>
        <v>0.29320157800000002</v>
      </c>
      <c r="DN27" s="2" cm="1">
        <f t="array" ref="DN27">INDEX(Assumptions!$AC$3:$AH$32,$A28-2022,DN$2-2023)*DN$4</f>
        <v>0.60867914000000001</v>
      </c>
      <c r="DO27" s="2" cm="1">
        <f t="array" ref="DO27">INDEX(Assumptions!$AC$3:$AH$32,$A28-2022,DO$2-2023)*DO$4</f>
        <v>0.36342293399999992</v>
      </c>
      <c r="DP27" s="2" cm="1">
        <f t="array" ref="DP27">INDEX(Assumptions!$AC$3:$AH$32,$A28-2022,DP$2-2023)*DP$4</f>
        <v>0.61893081999999999</v>
      </c>
      <c r="DQ27" s="2" cm="1">
        <f t="array" ref="DQ27">INDEX(Assumptions!$AC$3:$AH$32,$A28-2022,DQ$2-2023)*DQ$4</f>
        <v>0.30646067400000004</v>
      </c>
      <c r="DR27" s="2" cm="1">
        <f t="array" ref="DR27">INDEX(Assumptions!$AC$3:$AH$32,$A28-2022,DR$2-2023)*DR$4</f>
        <v>0.33101235200000001</v>
      </c>
      <c r="DS27" s="2" cm="1">
        <f t="array" ref="DS27">INDEX(Assumptions!$AC$3:$AH$32,$A28-2022,DS$2-2023)*DS$4</f>
        <v>0.42582160399999996</v>
      </c>
      <c r="DT27" s="2" cm="1">
        <f t="array" ref="DT27">INDEX(Assumptions!$AC$3:$AH$32,$A28-2022,DT$2-2023)*DT$4</f>
        <v>0.59834586000000001</v>
      </c>
      <c r="DU27" s="2" cm="1">
        <f t="array" ref="DU27">INDEX(Assumptions!$AC$3:$AH$32,$A28-2022,DU$2-2023)*DU$4</f>
        <v>0.46316243999999995</v>
      </c>
      <c r="DV27" s="2" cm="1">
        <f t="array" ref="DV27">INDEX(Assumptions!$AC$3:$AH$32,$A28-2022,DV$2-2023)*DV$4</f>
        <v>0.58260824</v>
      </c>
      <c r="DW27" s="2" cm="1">
        <f t="array" ref="DW27">INDEX(Assumptions!$AC$3:$AH$32,$A28-2022,DW$2-2023)*DW$4</f>
        <v>0.43685244000000006</v>
      </c>
      <c r="DX27" s="2" cm="1">
        <f t="array" ref="DX27">INDEX(Assumptions!$AC$3:$AH$32,$A28-2022,DX$2-2023)*DX$4</f>
        <v>0.44807308999999995</v>
      </c>
      <c r="DY27" s="2" cm="1">
        <f t="array" ref="DY27">INDEX(Assumptions!$AC$3:$AH$32,$A28-2022,DY$2-2023)*DY$4</f>
        <v>0.38751147000000002</v>
      </c>
      <c r="DZ27" s="2" cm="1">
        <f t="array" ref="DZ27">INDEX(Assumptions!$AC$3:$AH$32,$A28-2022,DZ$2-2023)*DZ$4</f>
        <v>0.44376165000000001</v>
      </c>
      <c r="EA27" s="2" cm="1">
        <f t="array" ref="EA27">INDEX(Assumptions!$AC$3:$AH$32,$A28-2022,EA$2-2023)*EA$4</f>
        <v>0.34920831600000002</v>
      </c>
      <c r="EB27" s="2" cm="1">
        <f t="array" ref="EB27">INDEX(Assumptions!$AC$3:$AH$32,$A28-2022,EB$2-2023)*EB$4</f>
        <v>0.49286427999999993</v>
      </c>
      <c r="EC27" s="2" cm="1">
        <f t="array" ref="EC27">INDEX(Assumptions!$AC$3:$AH$32,$A28-2022,EC$2-2023)*EC$4</f>
        <v>0.61432677999999996</v>
      </c>
      <c r="ED27" s="2" cm="1">
        <f t="array" ref="ED27">INDEX(Assumptions!$AC$3:$AH$32,$A28-2022,ED$2-2023)*ED$4</f>
        <v>0.51236470000000001</v>
      </c>
      <c r="EE27" s="2" cm="1">
        <f t="array" ref="EE27">INDEX(Assumptions!$AC$3:$AH$32,$A28-2022,EE$2-2023)*EE$4</f>
        <v>0.33476567799999996</v>
      </c>
      <c r="EF27" s="2" cm="1">
        <f t="array" ref="EF27">INDEX(Assumptions!$AC$3:$AH$32,$A28-2022,EF$2-2023)*EF$4</f>
        <v>0.45842591999999999</v>
      </c>
      <c r="EG27" s="2" cm="1">
        <f t="array" ref="EG27">INDEX(Assumptions!$AC$3:$AH$32,$A28-2022,EG$2-2023)*EG$4</f>
        <v>0.47965230000000009</v>
      </c>
      <c r="EH27" s="2" cm="1">
        <f t="array" ref="EH27">INDEX(Assumptions!$AC$3:$AH$32,$A28-2022,EH$2-2023)*EH$4</f>
        <v>0.28530306000000005</v>
      </c>
      <c r="EI27" s="2" cm="1">
        <f t="array" ref="EI27">INDEX(Assumptions!$AC$3:$AH$32,$A28-2022,EI$2-2023)*EI$4</f>
        <v>0.28042802599999994</v>
      </c>
      <c r="EJ27" s="2" cm="1">
        <f t="array" ref="EJ27">INDEX(Assumptions!$AC$3:$AH$32,$A28-2022,EJ$2-2023)*EJ$4</f>
        <v>0.166188894</v>
      </c>
      <c r="EK27" s="2" cm="1">
        <f t="array" ref="EK27">INDEX(Assumptions!$AC$3:$AH$32,$A28-2022,EK$2-2023)*EK$4</f>
        <v>0.37595236999999998</v>
      </c>
      <c r="EL27" s="2" cm="1">
        <f t="array" ref="EL27">INDEX(Assumptions!$AC$3:$AH$32,$A28-2022,EL$2-2023)*EL$4</f>
        <v>0.23642199800000002</v>
      </c>
      <c r="EM27" s="2" cm="1">
        <f t="array" ref="EM27">INDEX(Assumptions!$AC$3:$AH$32,$A28-2022,EM$2-2023)*EM$4</f>
        <v>0.40781270200000003</v>
      </c>
      <c r="EN27" s="2" cm="1">
        <f t="array" ref="EN27">INDEX(Assumptions!$AC$3:$AH$32,$A28-2022,EN$2-2023)*EN$4</f>
        <v>0.33600045200000001</v>
      </c>
      <c r="EO27" s="2" cm="1">
        <f t="array" ref="EO27">INDEX(Assumptions!$AC$3:$AH$32,$A28-2022,EO$2-2023)*EO$4</f>
        <v>0.65083437999999993</v>
      </c>
      <c r="EP27" s="2" cm="1">
        <f t="array" ref="EP27">INDEX(Assumptions!$AC$3:$AH$32,$A28-2022,EP$2-2023)*EP$4</f>
        <v>0.47203337999999995</v>
      </c>
      <c r="EQ27" s="2" cm="1">
        <f t="array" ref="EQ27">INDEX(Assumptions!$AC$3:$AH$32,$A28-2022,EQ$2-2023)*EQ$4</f>
        <v>0.46793895599999996</v>
      </c>
      <c r="ER27" s="2" cm="1">
        <f t="array" ref="ER27">INDEX(Assumptions!$AC$3:$AH$32,$A28-2022,ER$2-2023)*ER$4</f>
        <v>0.78509105999999995</v>
      </c>
      <c r="ES27" s="2" cm="1">
        <f t="array" ref="ES27">INDEX(Assumptions!$AC$3:$AH$32,$A28-2022,ES$2-2023)*ES$4</f>
        <v>0.36966352800000002</v>
      </c>
      <c r="ET27" s="2" cm="1">
        <f t="array" ref="ET27">INDEX(Assumptions!$AC$3:$AH$32,$A28-2022,ET$2-2023)*ET$4</f>
        <v>0.26488808399999997</v>
      </c>
      <c r="EU27" s="2" cm="1">
        <f t="array" ref="EU27">INDEX(Assumptions!$AC$3:$AH$32,$A28-2022,EU$2-2023)*EU$4</f>
        <v>0.46102368000000005</v>
      </c>
      <c r="EV27" s="2" cm="1">
        <f t="array" ref="EV27">INDEX(Assumptions!$AC$3:$AH$32,$A28-2022,EV$2-2023)*EV$4</f>
        <v>0.53459210000000001</v>
      </c>
      <c r="EW27" s="2" cm="1">
        <f t="array" ref="EW27">INDEX(Assumptions!$AC$3:$AH$32,$A28-2022,EW$2-2023)*EW$4</f>
        <v>0.47012472000000005</v>
      </c>
      <c r="EX27" s="2" cm="1">
        <f t="array" ref="EX27">INDEX(Assumptions!$AC$3:$AH$32,$A28-2022,EX$2-2023)*EX$4</f>
        <v>0.49296059999999997</v>
      </c>
      <c r="EY27" s="2" cm="1">
        <f t="array" ref="EY27">INDEX(Assumptions!$AC$3:$AH$32,$A28-2022,EY$2-2023)*EY$4</f>
        <v>0.42361645200000003</v>
      </c>
      <c r="EZ27" s="2" cm="1">
        <f t="array" ref="EZ27">INDEX(Assumptions!$AC$3:$AH$32,$A28-2022,EZ$2-2023)*EZ$4</f>
        <v>0.66351579999999999</v>
      </c>
      <c r="FA27" s="2" cm="1">
        <f t="array" ref="FA27">INDEX(Assumptions!$AC$3:$AH$32,$A28-2022,FA$2-2023)*FA$4</f>
        <v>0.27333976799999998</v>
      </c>
      <c r="FB27" s="2" cm="1">
        <f t="array" ref="FB27">INDEX(Assumptions!$AC$3:$AH$32,$A28-2022,FB$2-2023)*FB$4</f>
        <v>0.25354736999999999</v>
      </c>
      <c r="FC27" s="2" cm="1">
        <f t="array" ref="FC27">INDEX(Assumptions!$AC$3:$AH$32,$A28-2022,FC$2-2023)*FC$4</f>
        <v>0.57518411999999997</v>
      </c>
      <c r="FD27" s="2" cm="1">
        <f t="array" ref="FD27">INDEX(Assumptions!$AC$3:$AH$32,$A28-2022,FD$2-2023)*FD$4</f>
        <v>0.36124538399999995</v>
      </c>
      <c r="FE27" s="2" cm="1">
        <f t="array" ref="FE27">INDEX(Assumptions!$AC$3:$AH$32,$A28-2022,FE$2-2023)*FE$4</f>
        <v>0.24043975800000003</v>
      </c>
      <c r="FF27" s="2" cm="1">
        <f t="array" ref="FF27">INDEX(Assumptions!$AC$3:$AH$32,$A28-2022,FF$2-2023)*FF$4</f>
        <v>0.38423573999999999</v>
      </c>
      <c r="FG27" s="2" cm="1">
        <f t="array" ref="FG27">INDEX(Assumptions!$AC$3:$AH$32,$A28-2022,FG$2-2023)*FG$4</f>
        <v>0.44966310000000004</v>
      </c>
      <c r="FH27" s="2" cm="1">
        <f t="array" ref="FH27">INDEX(Assumptions!$AC$3:$AH$32,$A28-2022,FH$2-2023)*FH$4</f>
        <v>0.55969950000000002</v>
      </c>
      <c r="FI27" s="2" cm="1">
        <f t="array" ref="FI27">INDEX(Assumptions!$AC$3:$AH$32,$A28-2022,FI$2-2023)*FI$4</f>
        <v>0.50629404</v>
      </c>
      <c r="FJ27" s="2" cm="1">
        <f t="array" ref="FJ27">INDEX(Assumptions!$AC$3:$AH$32,$A28-2022,FJ$2-2023)*FJ$4</f>
        <v>0.55997994000000006</v>
      </c>
      <c r="FK27" s="2" cm="1">
        <f t="array" ref="FK27">INDEX(Assumptions!$AC$3:$AH$32,$A28-2022,FK$2-2023)*FK$4</f>
        <v>0.51892110000000002</v>
      </c>
      <c r="FL27" s="2" cm="1">
        <f t="array" ref="FL27">INDEX(Assumptions!$AC$3:$AH$32,$A28-2022,FL$2-2023)*FL$4</f>
        <v>0.62053816000000006</v>
      </c>
      <c r="FM27" s="2" cm="1">
        <f t="array" ref="FM27">INDEX(Assumptions!$AC$3:$AH$32,$A28-2022,FM$2-2023)*FM$4</f>
        <v>0.20715553400000003</v>
      </c>
      <c r="FN27" s="2" cm="1">
        <f t="array" ref="FN27">INDEX(Assumptions!$AC$3:$AH$32,$A28-2022,FN$2-2023)*FN$4</f>
        <v>0.17175808200000003</v>
      </c>
      <c r="FO27" s="2" cm="1">
        <f t="array" ref="FO27">INDEX(Assumptions!$AC$3:$AH$32,$A28-2022,FO$2-2023)*FO$4</f>
        <v>0.56851481999999998</v>
      </c>
      <c r="FP27" s="2" cm="1">
        <f t="array" ref="FP27">INDEX(Assumptions!$AC$3:$AH$32,$A28-2022,FP$2-2023)*FP$4</f>
        <v>0.21603014199999995</v>
      </c>
      <c r="FQ27" s="2" cm="1">
        <f t="array" ref="FQ27">INDEX(Assumptions!$AC$3:$AH$32,$A28-2022,FQ$2-2023)*FQ$4</f>
        <v>0.45103853999999993</v>
      </c>
      <c r="FR27" s="2" cm="1">
        <f t="array" ref="FR27">INDEX(Assumptions!$AC$3:$AH$32,$A28-2022,FR$2-2023)*FR$4</f>
        <v>0.62032198000000005</v>
      </c>
      <c r="FS27" s="2" cm="1">
        <f t="array" ref="FS27">INDEX(Assumptions!$AC$3:$AH$32,$A28-2022,FS$2-2023)*FS$4</f>
        <v>0.25285733999999999</v>
      </c>
      <c r="FT27" s="2" cm="1">
        <f t="array" ref="FT27">INDEX(Assumptions!$AC$3:$AH$32,$A28-2022,FT$2-2023)*FT$4</f>
        <v>0.45205662200000002</v>
      </c>
      <c r="FU27" s="2" cm="1">
        <f t="array" ref="FU27">INDEX(Assumptions!$AC$3:$AH$32,$A28-2022,FU$2-2023)*FU$4</f>
        <v>0.35024437400000002</v>
      </c>
      <c r="FV27" s="2" cm="1">
        <f t="array" ref="FV27">INDEX(Assumptions!$AC$3:$AH$32,$A28-2022,FV$2-2023)*FV$4</f>
        <v>0.81638639999999996</v>
      </c>
      <c r="FW27" s="2" cm="1">
        <f t="array" ref="FW27">INDEX(Assumptions!$AC$3:$AH$32,$A28-2022,FW$2-2023)*FW$4</f>
        <v>0.37421700799999996</v>
      </c>
      <c r="FX27" s="2" cm="1">
        <f t="array" ref="FX27">INDEX(Assumptions!$AC$3:$AH$32,$A28-2022,FX$2-2023)*FX$4</f>
        <v>0.57774541999999995</v>
      </c>
      <c r="FY27" s="2" cm="1">
        <f t="array" ref="FY27">INDEX(Assumptions!$AC$3:$AH$32,$A28-2022,FY$2-2023)*FY$4</f>
        <v>0.5175370199999999</v>
      </c>
      <c r="FZ27" s="2" cm="1">
        <f t="array" ref="FZ27">INDEX(Assumptions!$AC$3:$AH$32,$A28-2022,FZ$2-2023)*FZ$4</f>
        <v>0.28154322799999998</v>
      </c>
      <c r="GA27" s="2" cm="1">
        <f t="array" ref="GA27">INDEX(Assumptions!$AC$3:$AH$32,$A28-2022,GA$2-2023)*GA$4</f>
        <v>0.56845080000000003</v>
      </c>
      <c r="GB27" s="2" cm="1">
        <f t="array" ref="GB27">INDEX(Assumptions!$AC$3:$AH$32,$A28-2022,GB$2-2023)*GB$4</f>
        <v>0.72770361999999988</v>
      </c>
      <c r="GC27" s="2" cm="1">
        <f t="array" ref="GC27">INDEX(Assumptions!$AC$3:$AH$32,$A28-2022,GC$2-2023)*GC$4</f>
        <v>0.32608562799999996</v>
      </c>
      <c r="GD27" s="2" cm="1">
        <f t="array" ref="GD27">INDEX(Assumptions!$AC$3:$AH$32,$A28-2022,GD$2-2023)*GD$4</f>
        <v>0.48138181999999996</v>
      </c>
      <c r="GE27" s="2" cm="1">
        <f t="array" ref="GE27">INDEX(Assumptions!$AC$3:$AH$32,$A28-2022,GE$2-2023)*GE$4</f>
        <v>0.38462559200000002</v>
      </c>
      <c r="GF27" s="2" cm="1">
        <f t="array" ref="GF27">INDEX(Assumptions!$AC$3:$AH$32,$A28-2022,GF$2-2023)*GF$4</f>
        <v>0.53871030000000009</v>
      </c>
      <c r="GG27" s="2" cm="1">
        <f t="array" ref="GG27">INDEX(Assumptions!$AC$3:$AH$32,$A28-2022,GG$2-2023)*GG$4</f>
        <v>0.67063315999999995</v>
      </c>
      <c r="GH27" s="2" cm="1">
        <f t="array" ref="GH27">INDEX(Assumptions!$AC$3:$AH$32,$A28-2022,GH$2-2023)*GH$4</f>
        <v>0.80980200000000002</v>
      </c>
      <c r="GI27" s="2" cm="1">
        <f t="array" ref="GI27">INDEX(Assumptions!$AC$3:$AH$32,$A28-2022,GI$2-2023)*GI$4</f>
        <v>0.44407264000000002</v>
      </c>
      <c r="GJ27" s="2" cm="1">
        <f t="array" ref="GJ27">INDEX(Assumptions!$AC$3:$AH$32,$A28-2022,GJ$2-2023)*GJ$4</f>
        <v>0.5982005199999999</v>
      </c>
      <c r="GK27" s="2" cm="1">
        <f t="array" ref="GK27">INDEX(Assumptions!$AC$3:$AH$32,$A28-2022,GK$2-2023)*GK$4</f>
        <v>0.47160167999999997</v>
      </c>
      <c r="GL27" s="2" cm="1">
        <f t="array" ref="GL27">INDEX(Assumptions!$AC$3:$AH$32,$A28-2022,GL$2-2023)*GL$4</f>
        <v>0.41431176000000003</v>
      </c>
      <c r="GM27" s="2" cm="1">
        <f t="array" ref="GM27">INDEX(Assumptions!$AC$3:$AH$32,$A28-2022,GM$2-2023)*GM$4</f>
        <v>0.46845451999999993</v>
      </c>
      <c r="GN27" s="2" cm="1">
        <f t="array" ref="GN27">INDEX(Assumptions!$AC$3:$AH$32,$A28-2022,GN$2-2023)*GN$4</f>
        <v>0.241954694</v>
      </c>
      <c r="GO27" s="2" cm="1">
        <f t="array" ref="GO27">INDEX(Assumptions!$AC$3:$AH$32,$A28-2022,GO$2-2023)*GO$4</f>
        <v>0.62689183999999998</v>
      </c>
      <c r="GP27" s="2" cm="1">
        <f t="array" ref="GP27">INDEX(Assumptions!$AC$3:$AH$32,$A28-2022,GP$2-2023)*GP$4</f>
        <v>0.28967453599999998</v>
      </c>
      <c r="GQ27" s="2" cm="1">
        <f t="array" ref="GQ27">INDEX(Assumptions!$AC$3:$AH$32,$A28-2022,GQ$2-2023)*GQ$4</f>
        <v>0.30137017199999999</v>
      </c>
      <c r="GR27" s="2" cm="1">
        <f t="array" ref="GR27">INDEX(Assumptions!$AC$3:$AH$32,$A28-2022,GR$2-2023)*GR$4</f>
        <v>0.88911873999999991</v>
      </c>
      <c r="GS27" s="2" cm="1">
        <f t="array" ref="GS27">INDEX(Assumptions!$AC$3:$AH$32,$A28-2022,GS$2-2023)*GS$4</f>
        <v>0.43560290000000002</v>
      </c>
      <c r="GT27" s="2" cm="1">
        <f t="array" ref="GT27">INDEX(Assumptions!$AC$3:$AH$32,$A28-2022,GT$2-2023)*GT$4</f>
        <v>0.40187112000000003</v>
      </c>
      <c r="GU27" s="2" cm="1">
        <f t="array" ref="GU27">INDEX(Assumptions!$AC$3:$AH$32,$A28-2022,GU$2-2023)*GU$4</f>
        <v>0.59755208000000004</v>
      </c>
      <c r="GV27" s="2" cm="1">
        <f t="array" ref="GV27">INDEX(Assumptions!$AC$3:$AH$32,$A28-2022,GV$2-2023)*GV$4</f>
        <v>0.53539674000000004</v>
      </c>
      <c r="GW27" s="2" cm="1">
        <f t="array" ref="GW27">INDEX(Assumptions!$AC$3:$AH$32,$A28-2022,GW$2-2023)*GW$4</f>
        <v>0.21681570000000003</v>
      </c>
      <c r="GX27" s="2" cm="1">
        <f t="array" ref="GX27">INDEX(Assumptions!$AC$3:$AH$32,$A28-2022,GX$2-2023)*GX$4</f>
        <v>0.50962654000000007</v>
      </c>
      <c r="GY27" s="2" cm="1">
        <f t="array" ref="GY27">INDEX(Assumptions!$AC$3:$AH$32,$A28-2022,GY$2-2023)*GY$4</f>
        <v>0.42744878000000003</v>
      </c>
      <c r="GZ27" s="2" cm="1">
        <f t="array" ref="GZ27">INDEX(Assumptions!$AC$3:$AH$32,$A28-2022,GZ$2-2023)*GZ$4</f>
        <v>0.48446753999999992</v>
      </c>
      <c r="HA27" s="2" cm="1">
        <f t="array" ref="HA27">INDEX(Assumptions!$AC$3:$AH$32,$A28-2022,HA$2-2023)*HA$4</f>
        <v>0.30567000600000005</v>
      </c>
      <c r="HB27" s="2" cm="1">
        <f t="array" ref="HB27">INDEX(Assumptions!$AC$3:$AH$32,$A28-2022,HB$2-2023)*HB$4</f>
        <v>0.61097274000000001</v>
      </c>
      <c r="HC27" s="2" cm="1">
        <f t="array" ref="HC27">INDEX(Assumptions!$AC$3:$AH$32,$A28-2022,HC$2-2023)*HC$4</f>
        <v>0.21723858200000001</v>
      </c>
      <c r="HD27" s="2" cm="1">
        <f t="array" ref="HD27">INDEX(Assumptions!$AC$3:$AH$32,$A28-2022,HD$2-2023)*HD$4</f>
        <v>0.3119634</v>
      </c>
      <c r="HE27" s="2" cm="1">
        <f t="array" ref="HE27">INDEX(Assumptions!$AC$3:$AH$32,$A28-2022,HE$2-2023)*HE$4</f>
        <v>0.27785688399999997</v>
      </c>
      <c r="HF27" s="2" cm="1">
        <f t="array" ref="HF27">INDEX(Assumptions!$AC$3:$AH$32,$A28-2022,HF$2-2023)*HF$4</f>
        <v>0.32671268199999998</v>
      </c>
      <c r="HG27" s="2" cm="1">
        <f t="array" ref="HG27">INDEX(Assumptions!$AC$3:$AH$32,$A28-2022,HG$2-2023)*HG$4</f>
        <v>0.31533756999999996</v>
      </c>
      <c r="HH27" s="2" cm="1">
        <f t="array" ref="HH27">INDEX(Assumptions!$AC$3:$AH$32,$A28-2022,HH$2-2023)*HH$4</f>
        <v>0.45781255999999998</v>
      </c>
      <c r="HI27" s="2" cm="1">
        <f t="array" ref="HI27">INDEX(Assumptions!$AC$3:$AH$32,$A28-2022,HI$2-2023)*HI$4</f>
        <v>0.69354892000000001</v>
      </c>
      <c r="HJ27" s="2" cm="1">
        <f t="array" ref="HJ27">INDEX(Assumptions!$AC$3:$AH$32,$A28-2022,HJ$2-2023)*HJ$4</f>
        <v>0.29307667799999998</v>
      </c>
      <c r="HK27" s="2" cm="1">
        <f t="array" ref="HK27">INDEX(Assumptions!$AC$3:$AH$32,$A28-2022,HK$2-2023)*HK$4</f>
        <v>0.24318792000000003</v>
      </c>
      <c r="HL27" s="2" cm="1">
        <f t="array" ref="HL27">INDEX(Assumptions!$AC$3:$AH$32,$A28-2022,HL$2-2023)*HL$4</f>
        <v>0.44374043999999996</v>
      </c>
      <c r="HM27" s="2" cm="1">
        <f t="array" ref="HM27">INDEX(Assumptions!$AC$3:$AH$32,$A28-2022,HM$2-2023)*HM$4</f>
        <v>0.36518048999999997</v>
      </c>
      <c r="HN27" s="2" cm="1">
        <f t="array" ref="HN27">INDEX(Assumptions!$AC$3:$AH$32,$A28-2022,HN$2-2023)*HN$4</f>
        <v>0.46970275999999994</v>
      </c>
      <c r="HO27" s="2" cm="1">
        <f t="array" ref="HO27">INDEX(Assumptions!$AC$3:$AH$32,$A28-2022,HO$2-2023)*HO$4</f>
        <v>0.22093449799999998</v>
      </c>
      <c r="HP27" s="2" cm="1">
        <f t="array" ref="HP27">INDEX(Assumptions!$AC$3:$AH$32,$A28-2022,HP$2-2023)*HP$4</f>
        <v>0.51140071999999992</v>
      </c>
      <c r="HQ27" s="2" cm="1">
        <f t="array" ref="HQ27">INDEX(Assumptions!$AC$3:$AH$32,$A28-2022,HQ$2-2023)*HQ$4</f>
        <v>0.34743758399999997</v>
      </c>
      <c r="HR27" s="2" cm="1">
        <f t="array" ref="HR27">INDEX(Assumptions!$AC$3:$AH$32,$A28-2022,HR$2-2023)*HR$4</f>
        <v>0.41228271</v>
      </c>
      <c r="HS27" s="2" cm="1">
        <f t="array" ref="HS27">INDEX(Assumptions!$AC$3:$AH$32,$A28-2022,HS$2-2023)*HS$4</f>
        <v>0.49445603999999999</v>
      </c>
      <c r="HT27" s="2" cm="1">
        <f t="array" ref="HT27">INDEX(Assumptions!$AC$3:$AH$32,$A28-2022,HT$2-2023)*HT$4</f>
        <v>0.26152398000000004</v>
      </c>
      <c r="HU27" s="2" cm="1">
        <f t="array" ref="HU27">INDEX(Assumptions!$AC$3:$AH$32,$A28-2022,HU$2-2023)*HU$4</f>
        <v>0.38473388999999997</v>
      </c>
      <c r="HV27" s="2" cm="1">
        <f t="array" ref="HV27">INDEX(Assumptions!$AC$3:$AH$32,$A28-2022,HV$2-2023)*HV$4</f>
        <v>0.51597539999999997</v>
      </c>
      <c r="HW27" s="2" cm="1">
        <f t="array" ref="HW27">INDEX(Assumptions!$AC$3:$AH$32,$A28-2022,HW$2-2023)*HW$4</f>
        <v>0.48705912000000001</v>
      </c>
      <c r="HX27" s="2" cm="1">
        <f t="array" ref="HX27">INDEX(Assumptions!$AC$3:$AH$32,$A28-2022,HX$2-2023)*HX$4</f>
        <v>-0.17670409600000003</v>
      </c>
      <c r="HY27" s="2" cm="1">
        <f t="array" ref="HY27">INDEX(Assumptions!$AC$3:$AH$32,$A28-2022,HY$2-2023)*HY$4</f>
        <v>0.56569252000000003</v>
      </c>
      <c r="HZ27" s="2" cm="1">
        <f t="array" ref="HZ27">INDEX(Assumptions!$AC$3:$AH$32,$A28-2022,HZ$2-2023)*HZ$4</f>
        <v>0.77434473999999998</v>
      </c>
      <c r="IA27" s="2" cm="1">
        <f t="array" ref="IA27">INDEX(Assumptions!$AC$3:$AH$32,$A28-2022,IA$2-2023)*IA$4</f>
        <v>0.57562592000000001</v>
      </c>
      <c r="IB27" s="2" cm="1">
        <f t="array" ref="IB27">INDEX(Assumptions!$AC$3:$AH$32,$A28-2022,IB$2-2023)*IB$4</f>
        <v>0.46739920800000001</v>
      </c>
      <c r="IC27" s="2" cm="1">
        <f t="array" ref="IC27">INDEX(Assumptions!$AC$3:$AH$32,$A28-2022,IC$2-2023)*IC$4</f>
        <v>0.54754436000000006</v>
      </c>
      <c r="ID27" s="2" cm="1">
        <f t="array" ref="ID27">INDEX(Assumptions!$AC$3:$AH$32,$A28-2022,ID$2-2023)*ID$4</f>
        <v>0.44038501800000002</v>
      </c>
      <c r="IE27" s="2" cm="1">
        <f t="array" ref="IE27">INDEX(Assumptions!$AC$3:$AH$32,$A28-2022,IE$2-2023)*IE$4</f>
        <v>0.41689284000000004</v>
      </c>
      <c r="IF27" s="2" cm="1">
        <f t="array" ref="IF27">INDEX(Assumptions!$AC$3:$AH$32,$A28-2022,IF$2-2023)*IF$4</f>
        <v>0.38665606200000002</v>
      </c>
      <c r="IG27" s="2" cm="1">
        <f t="array" ref="IG27">INDEX(Assumptions!$AC$3:$AH$32,$A28-2022,IG$2-2023)*IG$4</f>
        <v>0.42062565399999996</v>
      </c>
      <c r="IH27" s="2" cm="1">
        <f t="array" ref="IH27">INDEX(Assumptions!$AC$3:$AH$32,$A28-2022,IH$2-2023)*IH$4</f>
        <v>0.49058975999999987</v>
      </c>
      <c r="II27" s="2" cm="1">
        <f t="array" ref="II27">INDEX(Assumptions!$AC$3:$AH$32,$A28-2022,II$2-2023)*II$4</f>
        <v>0.48651665999999993</v>
      </c>
      <c r="IJ27" s="2" cm="1">
        <f t="array" ref="IJ27">INDEX(Assumptions!$AC$3:$AH$32,$A28-2022,IJ$2-2023)*IJ$4</f>
        <v>0.423382392</v>
      </c>
      <c r="IK27" s="2" cm="1">
        <f t="array" ref="IK27">INDEX(Assumptions!$AC$3:$AH$32,$A28-2022,IK$2-2023)*IK$4</f>
        <v>0.45344800999999996</v>
      </c>
      <c r="IL27" s="2" cm="1">
        <f t="array" ref="IL27">INDEX(Assumptions!$AC$3:$AH$32,$A28-2022,IL$2-2023)*IL$4</f>
        <v>0.37951200000000007</v>
      </c>
      <c r="IM27" s="2" cm="1">
        <f t="array" ref="IM27">INDEX(Assumptions!$AC$3:$AH$32,$A28-2022,IM$2-2023)*IM$4</f>
        <v>0.31789358200000001</v>
      </c>
      <c r="IN27" s="2" cm="1">
        <f t="array" ref="IN27">INDEX(Assumptions!$AC$3:$AH$32,$A28-2022,IN$2-2023)*IN$4</f>
        <v>0.70642292000000007</v>
      </c>
      <c r="IO27" s="2" cm="1">
        <f t="array" ref="IO27">INDEX(Assumptions!$AC$3:$AH$32,$A28-2022,IO$2-2023)*IO$4</f>
        <v>0.46024749999999998</v>
      </c>
      <c r="IP27" s="2" cm="1">
        <f t="array" ref="IP27">INDEX(Assumptions!$AC$3:$AH$32,$A28-2022,IP$2-2023)*IP$4</f>
        <v>0.46349181599999995</v>
      </c>
      <c r="IQ27" s="2" cm="1">
        <f t="array" ref="IQ27">INDEX(Assumptions!$AC$3:$AH$32,$A28-2022,IQ$2-2023)*IQ$4</f>
        <v>0.63897741999999991</v>
      </c>
      <c r="IR27" s="2" cm="1">
        <f t="array" ref="IR27">INDEX(Assumptions!$AC$3:$AH$32,$A28-2022,IR$2-2023)*IR$4</f>
        <v>0.256935464</v>
      </c>
      <c r="IS27" s="2" cm="1">
        <f t="array" ref="IS27">INDEX(Assumptions!$AC$3:$AH$32,$A28-2022,IS$2-2023)*IS$4</f>
        <v>0.35897387400000003</v>
      </c>
      <c r="IT27" s="2" cm="1">
        <f t="array" ref="IT27">INDEX(Assumptions!$AC$3:$AH$32,$A28-2022,IT$2-2023)*IT$4</f>
        <v>0.54899984000000002</v>
      </c>
      <c r="IU27" s="2" cm="1">
        <f t="array" ref="IU27">INDEX(Assumptions!$AC$3:$AH$32,$A28-2022,IU$2-2023)*IU$4</f>
        <v>0.48965446000000001</v>
      </c>
      <c r="IV27" s="2" cm="1">
        <f t="array" ref="IV27">INDEX(Assumptions!$AC$3:$AH$32,$A28-2022,IV$2-2023)*IV$4</f>
        <v>0.30464872200000004</v>
      </c>
      <c r="IW27" s="2" cm="1">
        <f t="array" ref="IW27">INDEX(Assumptions!$AC$3:$AH$32,$A28-2022,IW$2-2023)*IW$4</f>
        <v>0.16857057800000003</v>
      </c>
      <c r="IX27" s="2" cm="1">
        <f t="array" ref="IX27">INDEX(Assumptions!$AC$3:$AH$32,$A28-2022,IX$2-2023)*IX$4</f>
        <v>0.54589875999999993</v>
      </c>
      <c r="IY27" s="2" cm="1">
        <f t="array" ref="IY27">INDEX(Assumptions!$AC$3:$AH$32,$A28-2022,IY$2-2023)*IY$4</f>
        <v>0.52059750000000005</v>
      </c>
      <c r="IZ27" s="2" cm="1">
        <f t="array" ref="IZ27">INDEX(Assumptions!$AC$3:$AH$32,$A28-2022,IZ$2-2023)*IZ$4</f>
        <v>0.36856278000000003</v>
      </c>
      <c r="JA27" s="2" cm="1">
        <f t="array" ref="JA27">INDEX(Assumptions!$AC$3:$AH$32,$A28-2022,JA$2-2023)*JA$4</f>
        <v>0.11986898799999997</v>
      </c>
      <c r="JB27" s="2" cm="1">
        <f t="array" ref="JB27">INDEX(Assumptions!$AC$3:$AH$32,$A28-2022,JB$2-2023)*JB$4</f>
        <v>0.55959840000000016</v>
      </c>
      <c r="JC27" s="2" cm="1">
        <f t="array" ref="JC27">INDEX(Assumptions!$AC$3:$AH$32,$A28-2022,JC$2-2023)*JC$4</f>
        <v>0.36767992799999999</v>
      </c>
      <c r="JD27" s="2" cm="1">
        <f t="array" ref="JD27">INDEX(Assumptions!$AC$3:$AH$32,$A28-2022,JD$2-2023)*JD$4</f>
        <v>0.6069993600000001</v>
      </c>
      <c r="JE27" s="2" cm="1">
        <f t="array" ref="JE27">INDEX(Assumptions!$AC$3:$AH$32,$A28-2022,JE$2-2023)*JE$4</f>
        <v>0.61594064000000004</v>
      </c>
      <c r="JF27" s="2" cm="1">
        <f t="array" ref="JF27">INDEX(Assumptions!$AC$3:$AH$32,$A28-2022,JF$2-2023)*JF$4</f>
        <v>0.46272557999999991</v>
      </c>
      <c r="JG27" s="2" cm="1">
        <f t="array" ref="JG27">INDEX(Assumptions!$AC$3:$AH$32,$A28-2022,JG$2-2023)*JG$4</f>
        <v>0.44519017999999999</v>
      </c>
      <c r="JH27" s="2" cm="1">
        <f t="array" ref="JH27">INDEX(Assumptions!$AC$3:$AH$32,$A28-2022,JH$2-2023)*JH$4</f>
        <v>0.53178444000000002</v>
      </c>
      <c r="JI27" s="2" cm="1">
        <f t="array" ref="JI27">INDEX(Assumptions!$AC$3:$AH$32,$A28-2022,JI$2-2023)*JI$4</f>
        <v>0.62520021999999997</v>
      </c>
      <c r="JJ27" s="2" cm="1">
        <f t="array" ref="JJ27">INDEX(Assumptions!$AC$3:$AH$32,$A28-2022,JJ$2-2023)*JJ$4</f>
        <v>0.48243076000000007</v>
      </c>
      <c r="JK27" s="2" cm="1">
        <f t="array" ref="JK27">INDEX(Assumptions!$AC$3:$AH$32,$A28-2022,JK$2-2023)*JK$4</f>
        <v>0.60033758000000004</v>
      </c>
      <c r="JL27" s="2" cm="1">
        <f t="array" ref="JL27">INDEX(Assumptions!$AC$3:$AH$32,$A28-2022,JL$2-2023)*JL$4</f>
        <v>0.48100679999999996</v>
      </c>
      <c r="JM27" s="2" cm="1">
        <f t="array" ref="JM27">INDEX(Assumptions!$AC$3:$AH$32,$A28-2022,JM$2-2023)*JM$4</f>
        <v>0.61495269999999991</v>
      </c>
      <c r="JN27" s="2" cm="1">
        <f t="array" ref="JN27">INDEX(Assumptions!$AC$3:$AH$32,$A28-2022,JN$2-2023)*JN$4</f>
        <v>0.38052747799999997</v>
      </c>
      <c r="JO27" s="2" cm="1">
        <f t="array" ref="JO27">INDEX(Assumptions!$AC$3:$AH$32,$A28-2022,JO$2-2023)*JO$4</f>
        <v>0.32882553599999997</v>
      </c>
      <c r="JP27" s="2" cm="1">
        <f t="array" ref="JP27">INDEX(Assumptions!$AC$3:$AH$32,$A28-2022,JP$2-2023)*JP$4</f>
        <v>0.64846709999999996</v>
      </c>
      <c r="JQ27" s="2" cm="1">
        <f t="array" ref="JQ27">INDEX(Assumptions!$AC$3:$AH$32,$A28-2022,JQ$2-2023)*JQ$4</f>
        <v>0.34279307399999998</v>
      </c>
      <c r="JR27" s="2" cm="1">
        <f t="array" ref="JR27">INDEX(Assumptions!$AC$3:$AH$32,$A28-2022,JR$2-2023)*JR$4</f>
        <v>0.34819244999999993</v>
      </c>
      <c r="JS27" s="2" cm="1">
        <f t="array" ref="JS27">INDEX(Assumptions!$AC$3:$AH$32,$A28-2022,JS$2-2023)*JS$4</f>
        <v>0.46621621799999996</v>
      </c>
      <c r="JT27" s="2" cm="1">
        <f t="array" ref="JT27">INDEX(Assumptions!$AC$3:$AH$32,$A28-2022,JT$2-2023)*JT$4</f>
        <v>0.31604717599999999</v>
      </c>
      <c r="JU27" s="2" cm="1">
        <f t="array" ref="JU27">INDEX(Assumptions!$AC$3:$AH$32,$A28-2022,JU$2-2023)*JU$4</f>
        <v>0.40997502000000002</v>
      </c>
      <c r="JV27" s="2" cm="1">
        <f t="array" ref="JV27">INDEX(Assumptions!$AC$3:$AH$32,$A28-2022,JV$2-2023)*JV$4</f>
        <v>0.37784597199999997</v>
      </c>
      <c r="JW27" s="2" cm="1">
        <f t="array" ref="JW27">INDEX(Assumptions!$AC$3:$AH$32,$A28-2022,JW$2-2023)*JW$4</f>
        <v>0.37541640200000004</v>
      </c>
      <c r="JX27" s="2" cm="1">
        <f t="array" ref="JX27">INDEX(Assumptions!$AC$3:$AH$32,$A28-2022,JX$2-2023)*JX$4</f>
        <v>0.62122013999999992</v>
      </c>
      <c r="JY27" s="2" cm="1">
        <f t="array" ref="JY27">INDEX(Assumptions!$AC$3:$AH$32,$A28-2022,JY$2-2023)*JY$4</f>
        <v>0.34862729400000003</v>
      </c>
      <c r="JZ27" s="2" cm="1">
        <f t="array" ref="JZ27">INDEX(Assumptions!$AC$3:$AH$32,$A28-2022,JZ$2-2023)*JZ$4</f>
        <v>0.38599326</v>
      </c>
      <c r="KA27" s="2" cm="1">
        <f t="array" ref="KA27">INDEX(Assumptions!$AC$3:$AH$32,$A28-2022,KA$2-2023)*KA$4</f>
        <v>0.38252214000000001</v>
      </c>
      <c r="KB27" s="2" cm="1">
        <f t="array" ref="KB27">INDEX(Assumptions!$AC$3:$AH$32,$A28-2022,KB$2-2023)*KB$4</f>
        <v>0.56441735999999998</v>
      </c>
      <c r="KC27" s="2" cm="1">
        <f t="array" ref="KC27">INDEX(Assumptions!$AC$3:$AH$32,$A28-2022,KC$2-2023)*KC$4</f>
        <v>0.82947386000000001</v>
      </c>
      <c r="KD27" s="2" cm="1">
        <f t="array" ref="KD27">INDEX(Assumptions!$AC$3:$AH$32,$A28-2022,KD$2-2023)*KD$4</f>
        <v>0.36141964399999993</v>
      </c>
      <c r="KE27" s="2" cm="1">
        <f t="array" ref="KE27">INDEX(Assumptions!$AC$3:$AH$32,$A28-2022,KE$2-2023)*KE$4</f>
        <v>0.23658731999999996</v>
      </c>
      <c r="KF27" s="2" cm="1">
        <f t="array" ref="KF27">INDEX(Assumptions!$AC$3:$AH$32,$A28-2022,KF$2-2023)*KF$4</f>
        <v>0.87066653999999999</v>
      </c>
      <c r="KG27" s="2" cm="1">
        <f t="array" ref="KG27">INDEX(Assumptions!$AC$3:$AH$32,$A28-2022,KG$2-2023)*KG$4</f>
        <v>0.44245518</v>
      </c>
      <c r="KH27" s="2" cm="1">
        <f t="array" ref="KH27">INDEX(Assumptions!$AC$3:$AH$32,$A28-2022,KH$2-2023)*KH$4</f>
        <v>0.54171141999999994</v>
      </c>
      <c r="KI27" s="2" cm="1">
        <f t="array" ref="KI27">INDEX(Assumptions!$AC$3:$AH$32,$A28-2022,KI$2-2023)*KI$4</f>
        <v>0.310984918</v>
      </c>
      <c r="KJ27" s="2" cm="1">
        <f t="array" ref="KJ27">INDEX(Assumptions!$AC$3:$AH$32,$A28-2022,KJ$2-2023)*KJ$4</f>
        <v>0.49867020000000006</v>
      </c>
      <c r="KK27" s="2" cm="1">
        <f t="array" ref="KK27">INDEX(Assumptions!$AC$3:$AH$32,$A28-2022,KK$2-2023)*KK$4</f>
        <v>0.34317181999999996</v>
      </c>
      <c r="KL27" s="2" cm="1">
        <f t="array" ref="KL27">INDEX(Assumptions!$AC$3:$AH$32,$A28-2022,KL$2-2023)*KL$4</f>
        <v>0.16132934999999998</v>
      </c>
      <c r="KM27" s="2" cm="1">
        <f t="array" ref="KM27">INDEX(Assumptions!$AC$3:$AH$32,$A28-2022,KM$2-2023)*KM$4</f>
        <v>0.70273918000000002</v>
      </c>
      <c r="KN27" s="2" cm="1">
        <f t="array" ref="KN27">INDEX(Assumptions!$AC$3:$AH$32,$A28-2022,KN$2-2023)*KN$4</f>
        <v>0.64800780000000002</v>
      </c>
      <c r="KO27" s="2" cm="1">
        <f t="array" ref="KO27">INDEX(Assumptions!$AC$3:$AH$32,$A28-2022,KO$2-2023)*KO$4</f>
        <v>0.14092838999999999</v>
      </c>
      <c r="KP27" s="2" cm="1">
        <f t="array" ref="KP27">INDEX(Assumptions!$AC$3:$AH$32,$A28-2022,KP$2-2023)*KP$4</f>
        <v>0.64227690000000004</v>
      </c>
      <c r="KQ27" s="2" cm="1">
        <f t="array" ref="KQ27">INDEX(Assumptions!$AC$3:$AH$32,$A28-2022,KQ$2-2023)*KQ$4</f>
        <v>0.387895606</v>
      </c>
      <c r="KR27" s="2" cm="1">
        <f t="array" ref="KR27">INDEX(Assumptions!$AC$3:$AH$32,$A28-2022,KR$2-2023)*KR$4</f>
        <v>0.30052997999999997</v>
      </c>
      <c r="KS27" s="2" cm="1">
        <f t="array" ref="KS27">INDEX(Assumptions!$AC$3:$AH$32,$A28-2022,KS$2-2023)*KS$4</f>
        <v>0.44971376599999996</v>
      </c>
      <c r="KT27" s="2" cm="1">
        <f t="array" ref="KT27">INDEX(Assumptions!$AC$3:$AH$32,$A28-2022,KT$2-2023)*KT$4</f>
        <v>0.117931088</v>
      </c>
      <c r="KU27" s="2" cm="1">
        <f t="array" ref="KU27">INDEX(Assumptions!$AC$3:$AH$32,$A28-2022,KU$2-2023)*KU$4</f>
        <v>0.71869855999999999</v>
      </c>
      <c r="KV27" s="2" cm="1">
        <f t="array" ref="KV27">INDEX(Assumptions!$AC$3:$AH$32,$A28-2022,KV$2-2023)*KV$4</f>
        <v>9.1470016000000001E-2</v>
      </c>
      <c r="KW27" s="2" cm="1">
        <f t="array" ref="KW27">INDEX(Assumptions!$AC$3:$AH$32,$A28-2022,KW$2-2023)*KW$4</f>
        <v>0.54603847999999988</v>
      </c>
      <c r="KX27" s="2" cm="1">
        <f t="array" ref="KX27">INDEX(Assumptions!$AC$3:$AH$32,$A28-2022,KX$2-2023)*KX$4</f>
        <v>0.80301944000000003</v>
      </c>
      <c r="KY27" s="2" cm="1">
        <f t="array" ref="KY27">INDEX(Assumptions!$AC$3:$AH$32,$A28-2022,KY$2-2023)*KY$4</f>
        <v>0.59733278000000012</v>
      </c>
      <c r="KZ27" s="2" cm="1">
        <f t="array" ref="KZ27">INDEX(Assumptions!$AC$3:$AH$32,$A28-2022,KZ$2-2023)*KZ$4</f>
        <v>0.40118400999999998</v>
      </c>
      <c r="LA27" s="2" cm="1">
        <f t="array" ref="LA27">INDEX(Assumptions!$AC$3:$AH$32,$A28-2022,LA$2-2023)*LA$4</f>
        <v>0.58220452</v>
      </c>
      <c r="LB27" s="2" cm="1">
        <f t="array" ref="LB27">INDEX(Assumptions!$AC$3:$AH$32,$A28-2022,LB$2-2023)*LB$4</f>
        <v>0.28925954999999998</v>
      </c>
      <c r="LC27" s="2" cm="1">
        <f t="array" ref="LC27">INDEX(Assumptions!$AC$3:$AH$32,$A28-2022,LC$2-2023)*LC$4</f>
        <v>0.56858249999999999</v>
      </c>
      <c r="LD27" s="2" cm="1">
        <f t="array" ref="LD27">INDEX(Assumptions!$AC$3:$AH$32,$A28-2022,LD$2-2023)*LD$4</f>
        <v>0.35087894400000003</v>
      </c>
      <c r="LE27" s="2" cm="1">
        <f t="array" ref="LE27">INDEX(Assumptions!$AC$3:$AH$32,$A28-2022,LE$2-2023)*LE$4</f>
        <v>0.39153179599999993</v>
      </c>
      <c r="LF27" s="2" cm="1">
        <f t="array" ref="LF27">INDEX(Assumptions!$AC$3:$AH$32,$A28-2022,LF$2-2023)*LF$4</f>
        <v>0.52358312000000007</v>
      </c>
      <c r="LG27" s="2" cm="1">
        <f t="array" ref="LG27">INDEX(Assumptions!$AC$3:$AH$32,$A28-2022,LG$2-2023)*LG$4</f>
        <v>0.29146621200000006</v>
      </c>
      <c r="LH27" s="2" cm="1">
        <f t="array" ref="LH27">INDEX(Assumptions!$AC$3:$AH$32,$A28-2022,LH$2-2023)*LH$4</f>
        <v>0.23733965199999998</v>
      </c>
      <c r="LI27" s="2" cm="1">
        <f t="array" ref="LI27">INDEX(Assumptions!$AC$3:$AH$32,$A28-2022,LI$2-2023)*LI$4</f>
        <v>0.51974999999999993</v>
      </c>
      <c r="LJ27" s="2" cm="1">
        <f t="array" ref="LJ27">INDEX(Assumptions!$AC$3:$AH$32,$A28-2022,LJ$2-2023)*LJ$4</f>
        <v>0.45213576999999999</v>
      </c>
      <c r="LK27" s="2" cm="1">
        <f t="array" ref="LK27">INDEX(Assumptions!$AC$3:$AH$32,$A28-2022,LK$2-2023)*LK$4</f>
        <v>0.48790799999999995</v>
      </c>
      <c r="LL27" s="2" cm="1">
        <f t="array" ref="LL27">INDEX(Assumptions!$AC$3:$AH$32,$A28-2022,LL$2-2023)*LL$4</f>
        <v>0.90721571999999995</v>
      </c>
      <c r="LM27" s="2" cm="1">
        <f t="array" ref="LM27">INDEX(Assumptions!$AC$3:$AH$32,$A28-2022,LM$2-2023)*LM$4</f>
        <v>0.52766730000000006</v>
      </c>
      <c r="LN27" s="2" cm="1">
        <f t="array" ref="LN27">INDEX(Assumptions!$AC$3:$AH$32,$A28-2022,LN$2-2023)*LN$4</f>
        <v>0.47426261999999997</v>
      </c>
      <c r="LO27" s="2" cm="1">
        <f t="array" ref="LO27">INDEX(Assumptions!$AC$3:$AH$32,$A28-2022,LO$2-2023)*LO$4</f>
        <v>0.37772659199999997</v>
      </c>
      <c r="LP27" s="2" cm="1">
        <f t="array" ref="LP27">INDEX(Assumptions!$AC$3:$AH$32,$A28-2022,LP$2-2023)*LP$4</f>
        <v>0.61870475999999996</v>
      </c>
      <c r="LQ27" s="2" cm="1">
        <f t="array" ref="LQ27">INDEX(Assumptions!$AC$3:$AH$32,$A28-2022,LQ$2-2023)*LQ$4</f>
        <v>0.32594565399999997</v>
      </c>
      <c r="LR27" s="2" cm="1">
        <f t="array" ref="LR27">INDEX(Assumptions!$AC$3:$AH$32,$A28-2022,LR$2-2023)*LR$4</f>
        <v>0.31456889999999998</v>
      </c>
      <c r="LS27" s="2" cm="1">
        <f t="array" ref="LS27">INDEX(Assumptions!$AC$3:$AH$32,$A28-2022,LS$2-2023)*LS$4</f>
        <v>0.68465275999999986</v>
      </c>
      <c r="LT27" s="2" cm="1">
        <f t="array" ref="LT27">INDEX(Assumptions!$AC$3:$AH$32,$A28-2022,LT$2-2023)*LT$4</f>
        <v>0.11801195199999999</v>
      </c>
      <c r="LU27" s="2" cm="1">
        <f t="array" ref="LU27">INDEX(Assumptions!$AC$3:$AH$32,$A28-2022,LU$2-2023)*LU$4</f>
        <v>0.55959095999999997</v>
      </c>
      <c r="LV27" s="2" cm="1">
        <f t="array" ref="LV27">INDEX(Assumptions!$AC$3:$AH$32,$A28-2022,LV$2-2023)*LV$4</f>
        <v>0.42223818000000002</v>
      </c>
      <c r="LW27" s="2" cm="1">
        <f t="array" ref="LW27">INDEX(Assumptions!$AC$3:$AH$32,$A28-2022,LW$2-2023)*LW$4</f>
        <v>0.41045238000000006</v>
      </c>
      <c r="LX27" s="2" cm="1">
        <f t="array" ref="LX27">INDEX(Assumptions!$AC$3:$AH$32,$A28-2022,LX$2-2023)*LX$4</f>
        <v>0.52842240000000007</v>
      </c>
      <c r="LY27" s="2" cm="1">
        <f t="array" ref="LY27">INDEX(Assumptions!$AC$3:$AH$32,$A28-2022,LY$2-2023)*LY$4</f>
        <v>0.62945190000000006</v>
      </c>
      <c r="LZ27" s="2" cm="1">
        <f t="array" ref="LZ27">INDEX(Assumptions!$AC$3:$AH$32,$A28-2022,LZ$2-2023)*LZ$4</f>
        <v>0.45923718800000002</v>
      </c>
      <c r="MA27" s="2" cm="1">
        <f t="array" ref="MA27">INDEX(Assumptions!$AC$3:$AH$32,$A28-2022,MA$2-2023)*MA$4</f>
        <v>0.37477690000000002</v>
      </c>
      <c r="MB27" s="2" cm="1">
        <f t="array" ref="MB27">INDEX(Assumptions!$AC$3:$AH$32,$A28-2022,MB$2-2023)*MB$4</f>
        <v>0.28715855799999995</v>
      </c>
      <c r="MC27" s="2" cm="1">
        <f t="array" ref="MC27">INDEX(Assumptions!$AC$3:$AH$32,$A28-2022,MC$2-2023)*MC$4</f>
        <v>0.283141584</v>
      </c>
      <c r="MD27" s="2" cm="1">
        <f t="array" ref="MD27">INDEX(Assumptions!$AC$3:$AH$32,$A28-2022,MD$2-2023)*MD$4</f>
        <v>0.39902211200000004</v>
      </c>
      <c r="ME27" s="2" cm="1">
        <f t="array" ref="ME27">INDEX(Assumptions!$AC$3:$AH$32,$A28-2022,ME$2-2023)*ME$4</f>
        <v>0.65661632000000003</v>
      </c>
      <c r="MF27" s="2" cm="1">
        <f t="array" ref="MF27">INDEX(Assumptions!$AC$3:$AH$32,$A28-2022,MF$2-2023)*MF$4</f>
        <v>0.33601763199999996</v>
      </c>
      <c r="MG27" s="2" cm="1">
        <f t="array" ref="MG27">INDEX(Assumptions!$AC$3:$AH$32,$A28-2022,MG$2-2023)*MG$4</f>
        <v>0.6396885000000001</v>
      </c>
      <c r="MH27" s="2" cm="1">
        <f t="array" ref="MH27">INDEX(Assumptions!$AC$3:$AH$32,$A28-2022,MH$2-2023)*MH$4</f>
        <v>0.23557255199999996</v>
      </c>
      <c r="MI27" s="2" cm="1">
        <f t="array" ref="MI27">INDEX(Assumptions!$AC$3:$AH$32,$A28-2022,MI$2-2023)*MI$4</f>
        <v>0.58960277999999999</v>
      </c>
      <c r="MJ27" s="2" cm="1">
        <f t="array" ref="MJ27">INDEX(Assumptions!$AC$3:$AH$32,$A28-2022,MJ$2-2023)*MJ$4</f>
        <v>0.44632764000000003</v>
      </c>
      <c r="MK27" s="2" cm="1">
        <f t="array" ref="MK27">INDEX(Assumptions!$AC$3:$AH$32,$A28-2022,MK$2-2023)*MK$4</f>
        <v>0.338964188</v>
      </c>
      <c r="ML27" s="2" cm="1">
        <f t="array" ref="ML27">INDEX(Assumptions!$AC$3:$AH$32,$A28-2022,ML$2-2023)*ML$4</f>
        <v>0.61467209999999994</v>
      </c>
      <c r="MM27" s="2" cm="1">
        <f t="array" ref="MM27">INDEX(Assumptions!$AC$3:$AH$32,$A28-2022,MM$2-2023)*MM$4</f>
        <v>0.49755467999999992</v>
      </c>
      <c r="MN27" s="2" cm="1">
        <f t="array" ref="MN27">INDEX(Assumptions!$AC$3:$AH$32,$A28-2022,MN$2-2023)*MN$4</f>
        <v>0.41301779999999993</v>
      </c>
      <c r="MO27" s="2" cm="1">
        <f t="array" ref="MO27">INDEX(Assumptions!$AC$3:$AH$32,$A28-2022,MO$2-2023)*MO$4</f>
        <v>0.396531036</v>
      </c>
      <c r="MP27" s="2" cm="1">
        <f t="array" ref="MP27">INDEX(Assumptions!$AC$3:$AH$32,$A28-2022,MP$2-2023)*MP$4</f>
        <v>0.79652519999999993</v>
      </c>
      <c r="MQ27" s="2" cm="1">
        <f t="array" ref="MQ27">INDEX(Assumptions!$AC$3:$AH$32,$A28-2022,MQ$2-2023)*MQ$4</f>
        <v>0.51955722000000004</v>
      </c>
      <c r="MR27" s="2" cm="1">
        <f t="array" ref="MR27">INDEX(Assumptions!$AC$3:$AH$32,$A28-2022,MR$2-2023)*MR$4</f>
        <v>0.49188789999999999</v>
      </c>
      <c r="MS27" s="2" cm="1">
        <f t="array" ref="MS27">INDEX(Assumptions!$AC$3:$AH$32,$A28-2022,MS$2-2023)*MS$4</f>
        <v>8.4960937999999958E-2</v>
      </c>
      <c r="MT27" s="2" cm="1">
        <f t="array" ref="MT27">INDEX(Assumptions!$AC$3:$AH$32,$A28-2022,MT$2-2023)*MT$4</f>
        <v>0.370433132</v>
      </c>
      <c r="MU27" s="2" cm="1">
        <f t="array" ref="MU27">INDEX(Assumptions!$AC$3:$AH$32,$A28-2022,MU$2-2023)*MU$4</f>
        <v>0.26400629800000003</v>
      </c>
      <c r="MV27" s="2" cm="1">
        <f t="array" ref="MV27">INDEX(Assumptions!$AC$3:$AH$32,$A28-2022,MV$2-2023)*MV$4</f>
        <v>0.311247</v>
      </c>
      <c r="MW27" s="2" cm="1">
        <f t="array" ref="MW27">INDEX(Assumptions!$AC$3:$AH$32,$A28-2022,MW$2-2023)*MW$4</f>
        <v>0.51296162000000001</v>
      </c>
      <c r="MX27" s="2" cm="1">
        <f t="array" ref="MX27">INDEX(Assumptions!$AC$3:$AH$32,$A28-2022,MX$2-2023)*MX$4</f>
        <v>0.51540607999999999</v>
      </c>
      <c r="MY27" s="2" cm="1">
        <f t="array" ref="MY27">INDEX(Assumptions!$AC$3:$AH$32,$A28-2022,MY$2-2023)*MY$4</f>
        <v>0.52176240000000007</v>
      </c>
      <c r="MZ27" s="2" cm="1">
        <f t="array" ref="MZ27">INDEX(Assumptions!$AC$3:$AH$32,$A28-2022,MZ$2-2023)*MZ$4</f>
        <v>0.41342431999999996</v>
      </c>
      <c r="NA27" s="2" cm="1">
        <f t="array" ref="NA27">INDEX(Assumptions!$AC$3:$AH$32,$A28-2022,NA$2-2023)*NA$4</f>
        <v>0.35871443399999997</v>
      </c>
      <c r="NB27" s="2" cm="1">
        <f t="array" ref="NB27">INDEX(Assumptions!$AC$3:$AH$32,$A28-2022,NB$2-2023)*NB$4</f>
        <v>0.56012437999999998</v>
      </c>
      <c r="NC27" s="2" cm="1">
        <f t="array" ref="NC27">INDEX(Assumptions!$AC$3:$AH$32,$A28-2022,NC$2-2023)*NC$4</f>
        <v>0.4725414</v>
      </c>
      <c r="ND27" s="2" cm="1">
        <f t="array" ref="ND27">INDEX(Assumptions!$AC$3:$AH$32,$A28-2022,ND$2-2023)*ND$4</f>
        <v>0.37558313999999998</v>
      </c>
      <c r="NE27" s="2" cm="1">
        <f t="array" ref="NE27">INDEX(Assumptions!$AC$3:$AH$32,$A28-2022,NE$2-2023)*NE$4</f>
        <v>0.41481747399999996</v>
      </c>
      <c r="NF27" s="2" cm="1">
        <f t="array" ref="NF27">INDEX(Assumptions!$AC$3:$AH$32,$A28-2022,NF$2-2023)*NF$4</f>
        <v>0.14490716200000003</v>
      </c>
      <c r="NG27" s="2" cm="1">
        <f t="array" ref="NG27">INDEX(Assumptions!$AC$3:$AH$32,$A28-2022,NG$2-2023)*NG$4</f>
        <v>0.71493109999999993</v>
      </c>
      <c r="NH27" s="2" cm="1">
        <f t="array" ref="NH27">INDEX(Assumptions!$AC$3:$AH$32,$A28-2022,NH$2-2023)*NH$4</f>
        <v>0.3498870819999999</v>
      </c>
      <c r="NI27" s="2" cm="1">
        <f t="array" ref="NI27">INDEX(Assumptions!$AC$3:$AH$32,$A28-2022,NI$2-2023)*NI$4</f>
        <v>0.43477049199999995</v>
      </c>
      <c r="NJ27" s="2" cm="1">
        <f t="array" ref="NJ27">INDEX(Assumptions!$AC$3:$AH$32,$A28-2022,NJ$2-2023)*NJ$4</f>
        <v>0.52660810000000002</v>
      </c>
      <c r="NK27" s="2" cm="1">
        <f t="array" ref="NK27">INDEX(Assumptions!$AC$3:$AH$32,$A28-2022,NK$2-2023)*NK$4</f>
        <v>0.54868332000000009</v>
      </c>
      <c r="NL27" s="2" cm="1">
        <f t="array" ref="NL27">INDEX(Assumptions!$AC$3:$AH$32,$A28-2022,NL$2-2023)*NL$4</f>
        <v>0.60007531999999997</v>
      </c>
      <c r="NM27" s="2" cm="1">
        <f t="array" ref="NM27">INDEX(Assumptions!$AC$3:$AH$32,$A28-2022,NM$2-2023)*NM$4</f>
        <v>0.57573671999999998</v>
      </c>
      <c r="NN27" s="2" cm="1">
        <f t="array" ref="NN27">INDEX(Assumptions!$AC$3:$AH$32,$A28-2022,NN$2-2023)*NN$4</f>
        <v>9.8536907999999951E-2</v>
      </c>
      <c r="NO27" s="2" cm="1">
        <f t="array" ref="NO27">INDEX(Assumptions!$AC$3:$AH$32,$A28-2022,NO$2-2023)*NO$4</f>
        <v>0.38298689999999996</v>
      </c>
      <c r="NP27" s="2" cm="1">
        <f t="array" ref="NP27">INDEX(Assumptions!$AC$3:$AH$32,$A28-2022,NP$2-2023)*NP$4</f>
        <v>0.55744537999999999</v>
      </c>
      <c r="NQ27" s="2" cm="1">
        <f t="array" ref="NQ27">INDEX(Assumptions!$AC$3:$AH$32,$A28-2022,NQ$2-2023)*NQ$4</f>
        <v>0.61049700000000007</v>
      </c>
      <c r="NR27" s="2" cm="1">
        <f t="array" ref="NR27">INDEX(Assumptions!$AC$3:$AH$32,$A28-2022,NR$2-2023)*NR$4</f>
        <v>0.29362842600000005</v>
      </c>
      <c r="NS27" s="2" cm="1">
        <f t="array" ref="NS27">INDEX(Assumptions!$AC$3:$AH$32,$A28-2022,NS$2-2023)*NS$4</f>
        <v>0.35251511800000002</v>
      </c>
      <c r="NT27" s="2" cm="1">
        <f t="array" ref="NT27">INDEX(Assumptions!$AC$3:$AH$32,$A28-2022,NT$2-2023)*NT$4</f>
        <v>0.60699917999999997</v>
      </c>
      <c r="NU27" s="2" cm="1">
        <f t="array" ref="NU27">INDEX(Assumptions!$AC$3:$AH$32,$A28-2022,NU$2-2023)*NU$4</f>
        <v>0.24600222599999996</v>
      </c>
      <c r="NV27" s="2" cm="1">
        <f t="array" ref="NV27">INDEX(Assumptions!$AC$3:$AH$32,$A28-2022,NV$2-2023)*NV$4</f>
        <v>0.61450881999999996</v>
      </c>
      <c r="NW27" s="2" cm="1">
        <f t="array" ref="NW27">INDEX(Assumptions!$AC$3:$AH$32,$A28-2022,NW$2-2023)*NW$4</f>
        <v>0.5833332</v>
      </c>
      <c r="NX27" s="2" cm="1">
        <f t="array" ref="NX27">INDEX(Assumptions!$AC$3:$AH$32,$A28-2022,NX$2-2023)*NX$4</f>
        <v>0.47362178000000005</v>
      </c>
      <c r="NY27" s="2" cm="1">
        <f t="array" ref="NY27">INDEX(Assumptions!$AC$3:$AH$32,$A28-2022,NY$2-2023)*NY$4</f>
        <v>0.43117978000000007</v>
      </c>
      <c r="NZ27" s="2" cm="1">
        <f t="array" ref="NZ27">INDEX(Assumptions!$AC$3:$AH$32,$A28-2022,NZ$2-2023)*NZ$4</f>
        <v>0.61392904000000004</v>
      </c>
      <c r="OA27" s="2" cm="1">
        <f t="array" ref="OA27">INDEX(Assumptions!$AC$3:$AH$32,$A28-2022,OA$2-2023)*OA$4</f>
        <v>0.78559747999999996</v>
      </c>
      <c r="OB27" s="2" cm="1">
        <f t="array" ref="OB27">INDEX(Assumptions!$AC$3:$AH$32,$A28-2022,OB$2-2023)*OB$4</f>
        <v>0.24484832999999998</v>
      </c>
      <c r="OC27" s="2" cm="1">
        <f t="array" ref="OC27">INDEX(Assumptions!$AC$3:$AH$32,$A28-2022,OC$2-2023)*OC$4</f>
        <v>0.57907947999999998</v>
      </c>
      <c r="OD27" s="2" cm="1">
        <f t="array" ref="OD27">INDEX(Assumptions!$AC$3:$AH$32,$A28-2022,OD$2-2023)*OD$4</f>
        <v>0.60189749999999997</v>
      </c>
      <c r="OE27" s="2" cm="1">
        <f t="array" ref="OE27">INDEX(Assumptions!$AC$3:$AH$32,$A28-2022,OE$2-2023)*OE$4</f>
        <v>0.44812539000000001</v>
      </c>
      <c r="OF27" s="2" cm="1">
        <f t="array" ref="OF27">INDEX(Assumptions!$AC$3:$AH$32,$A28-2022,OF$2-2023)*OF$4</f>
        <v>8.3881275999999963E-2</v>
      </c>
      <c r="OG27" s="2" cm="1">
        <f t="array" ref="OG27">INDEX(Assumptions!$AC$3:$AH$32,$A28-2022,OG$2-2023)*OG$4</f>
        <v>0.41579928000000005</v>
      </c>
      <c r="OH27" s="2" cm="1">
        <f t="array" ref="OH27">INDEX(Assumptions!$AC$3:$AH$32,$A28-2022,OH$2-2023)*OH$4</f>
        <v>0.20939839000000005</v>
      </c>
      <c r="OI27" s="2" cm="1">
        <f t="array" ref="OI27">INDEX(Assumptions!$AC$3:$AH$32,$A28-2022,OI$2-2023)*OI$4</f>
        <v>0.31978346400000002</v>
      </c>
      <c r="OJ27" s="2" cm="1">
        <f t="array" ref="OJ27">INDEX(Assumptions!$AC$3:$AH$32,$A28-2022,OJ$2-2023)*OJ$4</f>
        <v>0.30093962799999996</v>
      </c>
      <c r="OK27" s="2" cm="1">
        <f t="array" ref="OK27">INDEX(Assumptions!$AC$3:$AH$32,$A28-2022,OK$2-2023)*OK$4</f>
        <v>0.53538930000000007</v>
      </c>
      <c r="OL27" s="2" cm="1">
        <f t="array" ref="OL27">INDEX(Assumptions!$AC$3:$AH$32,$A28-2022,OL$2-2023)*OL$4</f>
        <v>0.61411767999999989</v>
      </c>
      <c r="OM27" s="2" cm="1">
        <f t="array" ref="OM27">INDEX(Assumptions!$AC$3:$AH$32,$A28-2022,OM$2-2023)*OM$4</f>
        <v>0.47462950000000004</v>
      </c>
      <c r="ON27" s="2" cm="1">
        <f t="array" ref="ON27">INDEX(Assumptions!$AC$3:$AH$32,$A28-2022,ON$2-2023)*ON$4</f>
        <v>0.51441932000000001</v>
      </c>
      <c r="OO27" s="2" cm="1">
        <f t="array" ref="OO27">INDEX(Assumptions!$AC$3:$AH$32,$A28-2022,OO$2-2023)*OO$4</f>
        <v>0.29299841999999998</v>
      </c>
      <c r="OP27" s="2" cm="1">
        <f t="array" ref="OP27">INDEX(Assumptions!$AC$3:$AH$32,$A28-2022,OP$2-2023)*OP$4</f>
        <v>0.28610927200000003</v>
      </c>
      <c r="OQ27" s="2" cm="1">
        <f t="array" ref="OQ27">INDEX(Assumptions!$AC$3:$AH$32,$A28-2022,OQ$2-2023)*OQ$4</f>
        <v>0.63023521999999998</v>
      </c>
      <c r="OR27" s="2" cm="1">
        <f t="array" ref="OR27">INDEX(Assumptions!$AC$3:$AH$32,$A28-2022,OR$2-2023)*OR$4</f>
        <v>0.42584946800000001</v>
      </c>
      <c r="OS27" s="2" cm="1">
        <f t="array" ref="OS27">INDEX(Assumptions!$AC$3:$AH$32,$A28-2022,OS$2-2023)*OS$4</f>
        <v>0.54785700000000004</v>
      </c>
      <c r="OT27" s="2" cm="1">
        <f t="array" ref="OT27">INDEX(Assumptions!$AC$3:$AH$32,$A28-2022,OT$2-2023)*OT$4</f>
        <v>0.40221426399999993</v>
      </c>
      <c r="OU27" s="2" cm="1">
        <f t="array" ref="OU27">INDEX(Assumptions!$AC$3:$AH$32,$A28-2022,OU$2-2023)*OU$4</f>
        <v>0.51969112000000006</v>
      </c>
      <c r="OV27" s="2" cm="1">
        <f t="array" ref="OV27">INDEX(Assumptions!$AC$3:$AH$32,$A28-2022,OV$2-2023)*OV$4</f>
        <v>0.34211250000000004</v>
      </c>
      <c r="OW27" s="2" cm="1">
        <f t="array" ref="OW27">INDEX(Assumptions!$AC$3:$AH$32,$A28-2022,OW$2-2023)*OW$4</f>
        <v>0.45947563999999991</v>
      </c>
      <c r="OX27" s="2" cm="1">
        <f t="array" ref="OX27">INDEX(Assumptions!$AC$3:$AH$32,$A28-2022,OX$2-2023)*OX$4</f>
        <v>0.69654817999999985</v>
      </c>
      <c r="OY27" s="2" cm="1">
        <f t="array" ref="OY27">INDEX(Assumptions!$AC$3:$AH$32,$A28-2022,OY$2-2023)*OY$4</f>
        <v>0.37905142799999997</v>
      </c>
      <c r="OZ27" s="2" cm="1">
        <f t="array" ref="OZ27">INDEX(Assumptions!$AC$3:$AH$32,$A28-2022,OZ$2-2023)*OZ$4</f>
        <v>0.38210915400000001</v>
      </c>
      <c r="PA27" s="2" cm="1">
        <f t="array" ref="PA27">INDEX(Assumptions!$AC$3:$AH$32,$A28-2022,PA$2-2023)*PA$4</f>
        <v>0.36459159599999996</v>
      </c>
      <c r="PB27" s="2" cm="1">
        <f t="array" ref="PB27">INDEX(Assumptions!$AC$3:$AH$32,$A28-2022,PB$2-2023)*PB$4</f>
        <v>-1.9176967999999957E-2</v>
      </c>
      <c r="PC27" s="2" cm="1">
        <f t="array" ref="PC27">INDEX(Assumptions!$AC$3:$AH$32,$A28-2022,PC$2-2023)*PC$4</f>
        <v>0.69883077999999987</v>
      </c>
      <c r="PD27" s="2" cm="1">
        <f t="array" ref="PD27">INDEX(Assumptions!$AC$3:$AH$32,$A28-2022,PD$2-2023)*PD$4</f>
        <v>0.34810262799999997</v>
      </c>
      <c r="PE27" s="2" cm="1">
        <f t="array" ref="PE27">INDEX(Assumptions!$AC$3:$AH$32,$A28-2022,PE$2-2023)*PE$4</f>
        <v>0.64444770000000007</v>
      </c>
      <c r="PF27" s="2" cm="1">
        <f t="array" ref="PF27">INDEX(Assumptions!$AC$3:$AH$32,$A28-2022,PF$2-2023)*PF$4</f>
        <v>0.52814088000000003</v>
      </c>
      <c r="PG27" s="2" cm="1">
        <f t="array" ref="PG27">INDEX(Assumptions!$AC$3:$AH$32,$A28-2022,PG$2-2023)*PG$4</f>
        <v>0.27715166800000002</v>
      </c>
      <c r="PH27" s="2" cm="1">
        <f t="array" ref="PH27">INDEX(Assumptions!$AC$3:$AH$32,$A28-2022,PH$2-2023)*PH$4</f>
        <v>0.50667316000000007</v>
      </c>
      <c r="PI27" s="2" cm="1">
        <f t="array" ref="PI27">INDEX(Assumptions!$AC$3:$AH$32,$A28-2022,PI$2-2023)*PI$4</f>
        <v>0.47088007999999998</v>
      </c>
      <c r="PJ27" s="2" cm="1">
        <f t="array" ref="PJ27">INDEX(Assumptions!$AC$3:$AH$32,$A28-2022,PJ$2-2023)*PJ$4</f>
        <v>0.54175785999999992</v>
      </c>
      <c r="PK27" s="2" cm="1">
        <f t="array" ref="PK27">INDEX(Assumptions!$AC$3:$AH$32,$A28-2022,PK$2-2023)*PK$4</f>
        <v>0.33213798</v>
      </c>
      <c r="PL27" s="2" cm="1">
        <f t="array" ref="PL27">INDEX(Assumptions!$AC$3:$AH$32,$A28-2022,PL$2-2023)*PL$4</f>
        <v>0.50566451999999995</v>
      </c>
      <c r="PM27" s="2" cm="1">
        <f t="array" ref="PM27">INDEX(Assumptions!$AC$3:$AH$32,$A28-2022,PM$2-2023)*PM$4</f>
        <v>0.28466357400000003</v>
      </c>
      <c r="PN27" s="2" cm="1">
        <f t="array" ref="PN27">INDEX(Assumptions!$AC$3:$AH$32,$A28-2022,PN$2-2023)*PN$4</f>
        <v>0.50004942000000008</v>
      </c>
      <c r="PO27" s="2" cm="1">
        <f t="array" ref="PO27">INDEX(Assumptions!$AC$3:$AH$32,$A28-2022,PO$2-2023)*PO$4</f>
        <v>0.45650748000000008</v>
      </c>
      <c r="PP27" s="2" cm="1">
        <f t="array" ref="PP27">INDEX(Assumptions!$AC$3:$AH$32,$A28-2022,PP$2-2023)*PP$4</f>
        <v>0.67001220000000006</v>
      </c>
      <c r="PQ27" s="2" cm="1">
        <f t="array" ref="PQ27">INDEX(Assumptions!$AC$3:$AH$32,$A28-2022,PQ$2-2023)*PQ$4</f>
        <v>0.34071623199999995</v>
      </c>
      <c r="PR27" s="2" cm="1">
        <f t="array" ref="PR27">INDEX(Assumptions!$AC$3:$AH$32,$A28-2022,PR$2-2023)*PR$4</f>
        <v>0.73450565999999984</v>
      </c>
      <c r="PS27" s="2" cm="1">
        <f t="array" ref="PS27">INDEX(Assumptions!$AC$3:$AH$32,$A28-2022,PS$2-2023)*PS$4</f>
        <v>0.27443556000000002</v>
      </c>
      <c r="PT27" s="2" cm="1">
        <f t="array" ref="PT27">INDEX(Assumptions!$AC$3:$AH$32,$A28-2022,PT$2-2023)*PT$4</f>
        <v>0.50649840000000002</v>
      </c>
      <c r="PU27" s="2" cm="1">
        <f t="array" ref="PU27">INDEX(Assumptions!$AC$3:$AH$32,$A28-2022,PU$2-2023)*PU$4</f>
        <v>8.672579999999995E-2</v>
      </c>
      <c r="PV27" s="2" cm="1">
        <f t="array" ref="PV27">INDEX(Assumptions!$AC$3:$AH$32,$A28-2022,PV$2-2023)*PV$4</f>
        <v>0.33361765599999993</v>
      </c>
      <c r="PW27" s="2" cm="1">
        <f t="array" ref="PW27">INDEX(Assumptions!$AC$3:$AH$32,$A28-2022,PW$2-2023)*PW$4</f>
        <v>0.28255157999999997</v>
      </c>
      <c r="PX27" s="2" cm="1">
        <f t="array" ref="PX27">INDEX(Assumptions!$AC$3:$AH$32,$A28-2022,PX$2-2023)*PX$4</f>
        <v>0.39585312</v>
      </c>
      <c r="PY27" s="2" cm="1">
        <f t="array" ref="PY27">INDEX(Assumptions!$AC$3:$AH$32,$A28-2022,PY$2-2023)*PY$4</f>
        <v>0.45270887999999998</v>
      </c>
      <c r="PZ27" s="2" cm="1">
        <f t="array" ref="PZ27">INDEX(Assumptions!$AC$3:$AH$32,$A28-2022,PZ$2-2023)*PZ$4</f>
        <v>0.53015787999999997</v>
      </c>
      <c r="QA27" s="2" cm="1">
        <f t="array" ref="QA27">INDEX(Assumptions!$AC$3:$AH$32,$A28-2022,QA$2-2023)*QA$4</f>
        <v>0.17009613200000001</v>
      </c>
      <c r="QB27" s="2" cm="1">
        <f t="array" ref="QB27">INDEX(Assumptions!$AC$3:$AH$32,$A28-2022,QB$2-2023)*QB$4</f>
        <v>0.65610810000000008</v>
      </c>
      <c r="QC27" s="2" cm="1">
        <f t="array" ref="QC27">INDEX(Assumptions!$AC$3:$AH$32,$A28-2022,QC$2-2023)*QC$4</f>
        <v>0.45768149999999996</v>
      </c>
      <c r="QD27" s="2" cm="1">
        <f t="array" ref="QD27">INDEX(Assumptions!$AC$3:$AH$32,$A28-2022,QD$2-2023)*QD$4</f>
        <v>0.47220355999999997</v>
      </c>
      <c r="QE27" s="2" cm="1">
        <f t="array" ref="QE27">INDEX(Assumptions!$AC$3:$AH$32,$A28-2022,QE$2-2023)*QE$4</f>
        <v>0.27117194999999994</v>
      </c>
      <c r="QF27" s="2" cm="1">
        <f t="array" ref="QF27">INDEX(Assumptions!$AC$3:$AH$32,$A28-2022,QF$2-2023)*QF$4</f>
        <v>0.51773790000000008</v>
      </c>
      <c r="QG27" s="2" cm="1">
        <f t="array" ref="QG27">INDEX(Assumptions!$AC$3:$AH$32,$A28-2022,QG$2-2023)*QG$4</f>
        <v>0.18698756400000005</v>
      </c>
      <c r="QH27" s="2" cm="1">
        <f t="array" ref="QH27">INDEX(Assumptions!$AC$3:$AH$32,$A28-2022,QH$2-2023)*QH$4</f>
        <v>0.61179660000000013</v>
      </c>
      <c r="QI27" s="2" cm="1">
        <f t="array" ref="QI27">INDEX(Assumptions!$AC$3:$AH$32,$A28-2022,QI$2-2023)*QI$4</f>
        <v>0.52720667999999993</v>
      </c>
      <c r="QJ27" s="2" cm="1">
        <f t="array" ref="QJ27">INDEX(Assumptions!$AC$3:$AH$32,$A28-2022,QJ$2-2023)*QJ$4</f>
        <v>0.43971926</v>
      </c>
      <c r="QK27" s="2" cm="1">
        <f t="array" ref="QK27">INDEX(Assumptions!$AC$3:$AH$32,$A28-2022,QK$2-2023)*QK$4</f>
        <v>0.47044236</v>
      </c>
      <c r="QL27" s="2" cm="1">
        <f t="array" ref="QL27">INDEX(Assumptions!$AC$3:$AH$32,$A28-2022,QL$2-2023)*QL$4</f>
        <v>0.60549332</v>
      </c>
      <c r="QM27" s="2" cm="1">
        <f t="array" ref="QM27">INDEX(Assumptions!$AC$3:$AH$32,$A28-2022,QM$2-2023)*QM$4</f>
        <v>0.34032502599999997</v>
      </c>
      <c r="QN27" s="2" cm="1">
        <f t="array" ref="QN27">INDEX(Assumptions!$AC$3:$AH$32,$A28-2022,QN$2-2023)*QN$4</f>
        <v>0.44829153999999999</v>
      </c>
      <c r="QO27" s="2" cm="1">
        <f t="array" ref="QO27">INDEX(Assumptions!$AC$3:$AH$32,$A28-2022,QO$2-2023)*QO$4</f>
        <v>0.29442247599999999</v>
      </c>
      <c r="QP27" s="2" cm="1">
        <f t="array" ref="QP27">INDEX(Assumptions!$AC$3:$AH$32,$A28-2022,QP$2-2023)*QP$4</f>
        <v>0.60772409999999999</v>
      </c>
      <c r="QQ27" s="2" cm="1">
        <f t="array" ref="QQ27">INDEX(Assumptions!$AC$3:$AH$32,$A28-2022,QQ$2-2023)*QQ$4</f>
        <v>0.56296709999999994</v>
      </c>
      <c r="QR27" s="2" cm="1">
        <f t="array" ref="QR27">INDEX(Assumptions!$AC$3:$AH$32,$A28-2022,QR$2-2023)*QR$4</f>
        <v>0.264664238</v>
      </c>
      <c r="QS27" s="2" cm="1">
        <f t="array" ref="QS27">INDEX(Assumptions!$AC$3:$AH$32,$A28-2022,QS$2-2023)*QS$4</f>
        <v>0.56113537999999996</v>
      </c>
      <c r="QT27" s="2" cm="1">
        <f t="array" ref="QT27">INDEX(Assumptions!$AC$3:$AH$32,$A28-2022,QT$2-2023)*QT$4</f>
        <v>0.31899959999999999</v>
      </c>
      <c r="QU27" s="2" cm="1">
        <f t="array" ref="QU27">INDEX(Assumptions!$AC$3:$AH$32,$A28-2022,QU$2-2023)*QU$4</f>
        <v>0.57402788000000005</v>
      </c>
      <c r="QV27" s="2" cm="1">
        <f t="array" ref="QV27">INDEX(Assumptions!$AC$3:$AH$32,$A28-2022,QV$2-2023)*QV$4</f>
        <v>0.41803292799999997</v>
      </c>
      <c r="QW27" s="2" cm="1">
        <f t="array" ref="QW27">INDEX(Assumptions!$AC$3:$AH$32,$A28-2022,QW$2-2023)*QW$4</f>
        <v>0.35309742399999999</v>
      </c>
      <c r="QX27" s="2" cm="1">
        <f t="array" ref="QX27">INDEX(Assumptions!$AC$3:$AH$32,$A28-2022,QX$2-2023)*QX$4</f>
        <v>0.33317928400000002</v>
      </c>
      <c r="QY27" s="2" cm="1">
        <f t="array" ref="QY27">INDEX(Assumptions!$AC$3:$AH$32,$A28-2022,QY$2-2023)*QY$4</f>
        <v>0.51951137999999997</v>
      </c>
      <c r="QZ27" s="2" cm="1">
        <f t="array" ref="QZ27">INDEX(Assumptions!$AC$3:$AH$32,$A28-2022,QZ$2-2023)*QZ$4</f>
        <v>0.36431316799999997</v>
      </c>
      <c r="RA27" s="2" cm="1">
        <f t="array" ref="RA27">INDEX(Assumptions!$AC$3:$AH$32,$A28-2022,RA$2-2023)*RA$4</f>
        <v>0.41221678999999994</v>
      </c>
      <c r="RB27" s="2" cm="1">
        <f t="array" ref="RB27">INDEX(Assumptions!$AC$3:$AH$32,$A28-2022,RB$2-2023)*RB$4</f>
        <v>0.80431328000000002</v>
      </c>
      <c r="RC27" s="2" cm="1">
        <f t="array" ref="RC27">INDEX(Assumptions!$AC$3:$AH$32,$A28-2022,RC$2-2023)*RC$4</f>
        <v>0.47171738000000002</v>
      </c>
      <c r="RD27" s="2" cm="1">
        <f t="array" ref="RD27">INDEX(Assumptions!$AC$3:$AH$32,$A28-2022,RD$2-2023)*RD$4</f>
        <v>0.39798642000000012</v>
      </c>
      <c r="RE27" s="2" cm="1">
        <f t="array" ref="RE27">INDEX(Assumptions!$AC$3:$AH$32,$A28-2022,RE$2-2023)*RE$4</f>
        <v>0.27177516599999996</v>
      </c>
      <c r="RF27" s="2" cm="1">
        <f t="array" ref="RF27">INDEX(Assumptions!$AC$3:$AH$32,$A28-2022,RF$2-2023)*RF$4</f>
        <v>0.37734626799999998</v>
      </c>
      <c r="RG27" s="2" cm="1">
        <f t="array" ref="RG27">INDEX(Assumptions!$AC$3:$AH$32,$A28-2022,RG$2-2023)*RG$4</f>
        <v>0.18606660799999997</v>
      </c>
      <c r="RH27" s="2" cm="1">
        <f t="array" ref="RH27">INDEX(Assumptions!$AC$3:$AH$32,$A28-2022,RH$2-2023)*RH$4</f>
        <v>0.69927569999999994</v>
      </c>
      <c r="RI27" s="2" cm="1">
        <f t="array" ref="RI27">INDEX(Assumptions!$AC$3:$AH$32,$A28-2022,RI$2-2023)*RI$4</f>
        <v>0.40714787599999996</v>
      </c>
      <c r="RJ27" s="2" cm="1">
        <f t="array" ref="RJ27">INDEX(Assumptions!$AC$3:$AH$32,$A28-2022,RJ$2-2023)*RJ$4</f>
        <v>0.70466525999999996</v>
      </c>
      <c r="RK27" s="2" cm="1">
        <f t="array" ref="RK27">INDEX(Assumptions!$AC$3:$AH$32,$A28-2022,RK$2-2023)*RK$4</f>
        <v>0.64824689999999996</v>
      </c>
      <c r="RL27" s="2" cm="1">
        <f t="array" ref="RL27">INDEX(Assumptions!$AC$3:$AH$32,$A28-2022,RL$2-2023)*RL$4</f>
        <v>0.44513600000000003</v>
      </c>
      <c r="RM27" s="2" cm="1">
        <f t="array" ref="RM27">INDEX(Assumptions!$AC$3:$AH$32,$A28-2022,RM$2-2023)*RM$4</f>
        <v>0.46380329999999997</v>
      </c>
      <c r="RN27" s="2" cm="1">
        <f t="array" ref="RN27">INDEX(Assumptions!$AC$3:$AH$32,$A28-2022,RN$2-2023)*RN$4</f>
        <v>0.49431080000000005</v>
      </c>
      <c r="RO27" s="2" cm="1">
        <f t="array" ref="RO27">INDEX(Assumptions!$AC$3:$AH$32,$A28-2022,RO$2-2023)*RO$4</f>
        <v>0.58429177999999982</v>
      </c>
      <c r="RP27" s="2" cm="1">
        <f t="array" ref="RP27">INDEX(Assumptions!$AC$3:$AH$32,$A28-2022,RP$2-2023)*RP$4</f>
        <v>0.50358960000000008</v>
      </c>
      <c r="RQ27" s="2" cm="1">
        <f t="array" ref="RQ27">INDEX(Assumptions!$AC$3:$AH$32,$A28-2022,RQ$2-2023)*RQ$4</f>
        <v>0.48339312000000001</v>
      </c>
      <c r="RR27" s="2" cm="1">
        <f t="array" ref="RR27">INDEX(Assumptions!$AC$3:$AH$32,$A28-2022,RR$2-2023)*RR$4</f>
        <v>0.28609144399999997</v>
      </c>
      <c r="RS27" s="2" cm="1">
        <f t="array" ref="RS27">INDEX(Assumptions!$AC$3:$AH$32,$A28-2022,RS$2-2023)*RS$4</f>
        <v>0.32948065800000004</v>
      </c>
      <c r="RT27" s="2" cm="1">
        <f t="array" ref="RT27">INDEX(Assumptions!$AC$3:$AH$32,$A28-2022,RT$2-2023)*RT$4</f>
        <v>0.86347260000000003</v>
      </c>
      <c r="RU27" s="2" cm="1">
        <f t="array" ref="RU27">INDEX(Assumptions!$AC$3:$AH$32,$A28-2022,RU$2-2023)*RU$4</f>
        <v>0.40499871799999998</v>
      </c>
      <c r="RV27" s="2" cm="1">
        <f t="array" ref="RV27">INDEX(Assumptions!$AC$3:$AH$32,$A28-2022,RV$2-2023)*RV$4</f>
        <v>0.45682363999999998</v>
      </c>
      <c r="RW27" s="2" cm="1">
        <f t="array" ref="RW27">INDEX(Assumptions!$AC$3:$AH$32,$A28-2022,RW$2-2023)*RW$4</f>
        <v>0.49709289999999995</v>
      </c>
      <c r="RX27" s="2" cm="1">
        <f t="array" ref="RX27">INDEX(Assumptions!$AC$3:$AH$32,$A28-2022,RX$2-2023)*RX$4</f>
        <v>0.38917708999999995</v>
      </c>
      <c r="RY27" s="2" cm="1">
        <f t="array" ref="RY27">INDEX(Assumptions!$AC$3:$AH$32,$A28-2022,RY$2-2023)*RY$4</f>
        <v>0.56360076000000003</v>
      </c>
      <c r="RZ27" s="2" cm="1">
        <f t="array" ref="RZ27">INDEX(Assumptions!$AC$3:$AH$32,$A28-2022,RZ$2-2023)*RZ$4</f>
        <v>0.35906200999999999</v>
      </c>
      <c r="SA27" s="2" cm="1">
        <f t="array" ref="SA27">INDEX(Assumptions!$AC$3:$AH$32,$A28-2022,SA$2-2023)*SA$4</f>
        <v>0.38961965999999998</v>
      </c>
      <c r="SB27" s="2" cm="1">
        <f t="array" ref="SB27">INDEX(Assumptions!$AC$3:$AH$32,$A28-2022,SB$2-2023)*SB$4</f>
        <v>0.6165288000000001</v>
      </c>
      <c r="SC27" s="2" cm="1">
        <f t="array" ref="SC27">INDEX(Assumptions!$AC$3:$AH$32,$A28-2022,SC$2-2023)*SC$4</f>
        <v>0.34999666400000001</v>
      </c>
      <c r="SD27" s="2" cm="1">
        <f t="array" ref="SD27">INDEX(Assumptions!$AC$3:$AH$32,$A28-2022,SD$2-2023)*SD$4</f>
        <v>0.39098420999999994</v>
      </c>
      <c r="SE27" s="2" cm="1">
        <f t="array" ref="SE27">INDEX(Assumptions!$AC$3:$AH$32,$A28-2022,SE$2-2023)*SE$4</f>
        <v>0.29637767199999998</v>
      </c>
      <c r="SF27" s="2" cm="1">
        <f t="array" ref="SF27">INDEX(Assumptions!$AC$3:$AH$32,$A28-2022,SF$2-2023)*SF$4</f>
        <v>0.26508943600000001</v>
      </c>
      <c r="SG27" s="2" cm="1">
        <f t="array" ref="SG27">INDEX(Assumptions!$AC$3:$AH$32,$A28-2022,SG$2-2023)*SG$4</f>
        <v>0.39811942999999994</v>
      </c>
      <c r="SH27" s="2" cm="1">
        <f t="array" ref="SH27">INDEX(Assumptions!$AC$3:$AH$32,$A28-2022,SH$2-2023)*SH$4</f>
        <v>0.42896194999999998</v>
      </c>
      <c r="SI27" s="2" cm="1">
        <f t="array" ref="SI27">INDEX(Assumptions!$AC$3:$AH$32,$A28-2022,SI$2-2023)*SI$4</f>
        <v>0.6051663599999999</v>
      </c>
      <c r="SJ27" s="2" cm="1">
        <f t="array" ref="SJ27">INDEX(Assumptions!$AC$3:$AH$32,$A28-2022,SJ$2-2023)*SJ$4</f>
        <v>0.43679016000000004</v>
      </c>
      <c r="SK27" s="2" cm="1">
        <f t="array" ref="SK27">INDEX(Assumptions!$AC$3:$AH$32,$A28-2022,SK$2-2023)*SK$4</f>
        <v>0.40983661200000004</v>
      </c>
      <c r="SL27" s="2" cm="1">
        <f t="array" ref="SL27">INDEX(Assumptions!$AC$3:$AH$32,$A28-2022,SL$2-2023)*SL$4</f>
        <v>0.46504086</v>
      </c>
      <c r="SM27" s="2" cm="1">
        <f t="array" ref="SM27">INDEX(Assumptions!$AC$3:$AH$32,$A28-2022,SM$2-2023)*SM$4</f>
        <v>0.399643462</v>
      </c>
      <c r="SN27" s="2" cm="1">
        <f t="array" ref="SN27">INDEX(Assumptions!$AC$3:$AH$32,$A28-2022,SN$2-2023)*SN$4</f>
        <v>0.69681420000000005</v>
      </c>
      <c r="SO27" s="2" cm="1">
        <f t="array" ref="SO27">INDEX(Assumptions!$AC$3:$AH$32,$A28-2022,SO$2-2023)*SO$4</f>
        <v>0.53009474000000001</v>
      </c>
      <c r="SQ27" s="2">
        <v>0.3</v>
      </c>
      <c r="SR27" s="2">
        <v>0.1</v>
      </c>
      <c r="SS27" s="2">
        <v>1</v>
      </c>
      <c r="ST27" s="2">
        <v>0.3</v>
      </c>
      <c r="SU27" s="2">
        <v>0</v>
      </c>
      <c r="SV27" s="2">
        <v>0</v>
      </c>
      <c r="SW27" s="2">
        <v>0.3</v>
      </c>
      <c r="SX27" s="2">
        <v>0.3</v>
      </c>
      <c r="SY27" s="2">
        <v>0.3</v>
      </c>
    </row>
    <row r="28" spans="1:519" x14ac:dyDescent="0.3">
      <c r="A28">
        <v>2044</v>
      </c>
      <c r="C28" s="1">
        <f t="shared" si="0"/>
        <v>0.45685628077600032</v>
      </c>
      <c r="D28" s="1">
        <f t="shared" si="1"/>
        <v>0.45582861000000002</v>
      </c>
      <c r="E28" s="2">
        <f t="shared" si="2"/>
        <v>0.25744418999999996</v>
      </c>
      <c r="F28" s="2">
        <f t="shared" si="3"/>
        <v>0.65011409999999992</v>
      </c>
      <c r="G28" s="2">
        <f t="shared" si="4"/>
        <v>0.94941180000000003</v>
      </c>
      <c r="I28" s="4">
        <v>2044</v>
      </c>
      <c r="J28" s="2" cm="1">
        <f t="array" ref="J28">INDEX(Assumptions!$AC$3:$AH$32,$A29-2022,J$2-2023)*J$4</f>
        <v>0.24911972999999998</v>
      </c>
      <c r="K28" s="2" cm="1">
        <f t="array" ref="K28">INDEX(Assumptions!$AC$3:$AH$32,$A29-2022,K$2-2023)*K$4</f>
        <v>0.40370436800000004</v>
      </c>
      <c r="L28" s="2" cm="1">
        <f t="array" ref="L28">INDEX(Assumptions!$AC$3:$AH$32,$A29-2022,L$2-2023)*L$4</f>
        <v>0.75195205999999992</v>
      </c>
      <c r="M28" s="2" cm="1">
        <f t="array" ref="M28">INDEX(Assumptions!$AC$3:$AH$32,$A29-2022,M$2-2023)*M$4</f>
        <v>0.45579372000000001</v>
      </c>
      <c r="N28" s="2" cm="1">
        <f t="array" ref="N28">INDEX(Assumptions!$AC$3:$AH$32,$A29-2022,N$2-2023)*N$4</f>
        <v>0.7715763000000001</v>
      </c>
      <c r="O28" s="2" cm="1">
        <f t="array" ref="O28">INDEX(Assumptions!$AC$3:$AH$32,$A29-2022,O$2-2023)*O$4</f>
        <v>0.63710286000000005</v>
      </c>
      <c r="P28" s="2" cm="1">
        <f t="array" ref="P28">INDEX(Assumptions!$AC$3:$AH$32,$A29-2022,P$2-2023)*P$4</f>
        <v>0.268447832</v>
      </c>
      <c r="Q28" s="2" cm="1">
        <f t="array" ref="Q28">INDEX(Assumptions!$AC$3:$AH$32,$A29-2022,Q$2-2023)*Q$4</f>
        <v>0.13058199000000004</v>
      </c>
      <c r="R28" s="2" cm="1">
        <f t="array" ref="R28">INDEX(Assumptions!$AC$3:$AH$32,$A29-2022,R$2-2023)*R$4</f>
        <v>0.26754787800000002</v>
      </c>
      <c r="S28" s="2" cm="1">
        <f t="array" ref="S28">INDEX(Assumptions!$AC$3:$AH$32,$A29-2022,S$2-2023)*S$4</f>
        <v>0.58470443999999999</v>
      </c>
      <c r="T28" s="2" cm="1">
        <f t="array" ref="T28">INDEX(Assumptions!$AC$3:$AH$32,$A29-2022,T$2-2023)*T$4</f>
        <v>0.49228470000000002</v>
      </c>
      <c r="U28" s="2" cm="1">
        <f t="array" ref="U28">INDEX(Assumptions!$AC$3:$AH$32,$A29-2022,U$2-2023)*U$4</f>
        <v>0.45068940000000007</v>
      </c>
      <c r="V28" s="2" cm="1">
        <f t="array" ref="V28">INDEX(Assumptions!$AC$3:$AH$32,$A29-2022,V$2-2023)*V$4</f>
        <v>0.50883190000000011</v>
      </c>
      <c r="W28" s="2" cm="1">
        <f t="array" ref="W28">INDEX(Assumptions!$AC$3:$AH$32,$A29-2022,W$2-2023)*W$4</f>
        <v>0.34809975800000004</v>
      </c>
      <c r="X28" s="2" cm="1">
        <f t="array" ref="X28">INDEX(Assumptions!$AC$3:$AH$32,$A29-2022,X$2-2023)*X$4</f>
        <v>0.43245950199999994</v>
      </c>
      <c r="Y28" s="2" cm="1">
        <f t="array" ref="Y28">INDEX(Assumptions!$AC$3:$AH$32,$A29-2022,Y$2-2023)*Y$4</f>
        <v>0.59178149999999996</v>
      </c>
      <c r="Z28" s="2" cm="1">
        <f t="array" ref="Z28">INDEX(Assumptions!$AC$3:$AH$32,$A29-2022,Z$2-2023)*Z$4</f>
        <v>0.56643039999999989</v>
      </c>
      <c r="AA28" s="2" cm="1">
        <f t="array" ref="AA28">INDEX(Assumptions!$AC$3:$AH$32,$A29-2022,AA$2-2023)*AA$4</f>
        <v>0.71515294000000007</v>
      </c>
      <c r="AB28" s="2" cm="1">
        <f t="array" ref="AB28">INDEX(Assumptions!$AC$3:$AH$32,$A29-2022,AB$2-2023)*AB$4</f>
        <v>0.35514882600000003</v>
      </c>
      <c r="AC28" s="2" cm="1">
        <f t="array" ref="AC28">INDEX(Assumptions!$AC$3:$AH$32,$A29-2022,AC$2-2023)*AC$4</f>
        <v>0.4954175999999999</v>
      </c>
      <c r="AD28" s="2" cm="1">
        <f t="array" ref="AD28">INDEX(Assumptions!$AC$3:$AH$32,$A29-2022,AD$2-2023)*AD$4</f>
        <v>0.70153797999999989</v>
      </c>
      <c r="AE28" s="2" cm="1">
        <f t="array" ref="AE28">INDEX(Assumptions!$AC$3:$AH$32,$A29-2022,AE$2-2023)*AE$4</f>
        <v>0.52186261999999994</v>
      </c>
      <c r="AF28" s="2" cm="1">
        <f t="array" ref="AF28">INDEX(Assumptions!$AC$3:$AH$32,$A29-2022,AF$2-2023)*AF$4</f>
        <v>0.26605862999999996</v>
      </c>
      <c r="AG28" s="2" cm="1">
        <f t="array" ref="AG28">INDEX(Assumptions!$AC$3:$AH$32,$A29-2022,AG$2-2023)*AG$4</f>
        <v>0.30286818800000004</v>
      </c>
      <c r="AH28" s="2" cm="1">
        <f t="array" ref="AH28">INDEX(Assumptions!$AC$3:$AH$32,$A29-2022,AH$2-2023)*AH$4</f>
        <v>0.36516933000000007</v>
      </c>
      <c r="AI28" s="2" cm="1">
        <f t="array" ref="AI28">INDEX(Assumptions!$AC$3:$AH$32,$A29-2022,AI$2-2023)*AI$4</f>
        <v>0.54890924000000008</v>
      </c>
      <c r="AJ28" s="2" cm="1">
        <f t="array" ref="AJ28">INDEX(Assumptions!$AC$3:$AH$32,$A29-2022,AJ$2-2023)*AJ$4</f>
        <v>0.59474270000000007</v>
      </c>
      <c r="AK28" s="2" cm="1">
        <f t="array" ref="AK28">INDEX(Assumptions!$AC$3:$AH$32,$A29-2022,AK$2-2023)*AK$4</f>
        <v>0.26710447799999992</v>
      </c>
      <c r="AL28" s="2" cm="1">
        <f t="array" ref="AL28">INDEX(Assumptions!$AC$3:$AH$32,$A29-2022,AL$2-2023)*AL$4</f>
        <v>0.26440295800000002</v>
      </c>
      <c r="AM28" s="2" cm="1">
        <f t="array" ref="AM28">INDEX(Assumptions!$AC$3:$AH$32,$A29-2022,AM$2-2023)*AM$4</f>
        <v>0.16164052600000001</v>
      </c>
      <c r="AN28" s="2" cm="1">
        <f t="array" ref="AN28">INDEX(Assumptions!$AC$3:$AH$32,$A29-2022,AN$2-2023)*AN$4</f>
        <v>0.46895330999999996</v>
      </c>
      <c r="AO28" s="2" cm="1">
        <f t="array" ref="AO28">INDEX(Assumptions!$AC$3:$AH$32,$A29-2022,AO$2-2023)*AO$4</f>
        <v>0.45483770599999995</v>
      </c>
      <c r="AP28" s="2" cm="1">
        <f t="array" ref="AP28">INDEX(Assumptions!$AC$3:$AH$32,$A29-2022,AP$2-2023)*AP$4</f>
        <v>0.63143184000000008</v>
      </c>
      <c r="AQ28" s="2" cm="1">
        <f t="array" ref="AQ28">INDEX(Assumptions!$AC$3:$AH$32,$A29-2022,AQ$2-2023)*AQ$4</f>
        <v>0.52479097999999991</v>
      </c>
      <c r="AR28" s="2" cm="1">
        <f t="array" ref="AR28">INDEX(Assumptions!$AC$3:$AH$32,$A29-2022,AR$2-2023)*AR$4</f>
        <v>0.35527565999999994</v>
      </c>
      <c r="AS28" s="2" cm="1">
        <f t="array" ref="AS28">INDEX(Assumptions!$AC$3:$AH$32,$A29-2022,AS$2-2023)*AS$4</f>
        <v>0.41853114599999997</v>
      </c>
      <c r="AT28" s="2" cm="1">
        <f t="array" ref="AT28">INDEX(Assumptions!$AC$3:$AH$32,$A29-2022,AT$2-2023)*AT$4</f>
        <v>0.42775144399999998</v>
      </c>
      <c r="AU28" s="2" cm="1">
        <f t="array" ref="AU28">INDEX(Assumptions!$AC$3:$AH$32,$A29-2022,AU$2-2023)*AU$4</f>
        <v>0.44627463999999994</v>
      </c>
      <c r="AV28" s="2" cm="1">
        <f t="array" ref="AV28">INDEX(Assumptions!$AC$3:$AH$32,$A29-2022,AV$2-2023)*AV$4</f>
        <v>0.44356478000000005</v>
      </c>
      <c r="AW28" s="2" cm="1">
        <f t="array" ref="AW28">INDEX(Assumptions!$AC$3:$AH$32,$A29-2022,AW$2-2023)*AW$4</f>
        <v>0.31360439800000001</v>
      </c>
      <c r="AX28" s="2" cm="1">
        <f t="array" ref="AX28">INDEX(Assumptions!$AC$3:$AH$32,$A29-2022,AX$2-2023)*AX$4</f>
        <v>0.35772020999999998</v>
      </c>
      <c r="AY28" s="2" cm="1">
        <f t="array" ref="AY28">INDEX(Assumptions!$AC$3:$AH$32,$A29-2022,AY$2-2023)*AY$4</f>
        <v>0.75328497999999988</v>
      </c>
      <c r="AZ28" s="2" cm="1">
        <f t="array" ref="AZ28">INDEX(Assumptions!$AC$3:$AH$32,$A29-2022,AZ$2-2023)*AZ$4</f>
        <v>0.54161459999999995</v>
      </c>
      <c r="BA28" s="2" cm="1">
        <f t="array" ref="BA28">INDEX(Assumptions!$AC$3:$AH$32,$A29-2022,BA$2-2023)*BA$4</f>
        <v>0.59203737999999984</v>
      </c>
      <c r="BB28" s="2" cm="1">
        <f t="array" ref="BB28">INDEX(Assumptions!$AC$3:$AH$32,$A29-2022,BB$2-2023)*BB$4</f>
        <v>0.61908118000000001</v>
      </c>
      <c r="BC28" s="2" cm="1">
        <f t="array" ref="BC28">INDEX(Assumptions!$AC$3:$AH$32,$A29-2022,BC$2-2023)*BC$4</f>
        <v>8.1394505999999991E-2</v>
      </c>
      <c r="BD28" s="2" cm="1">
        <f t="array" ref="BD28">INDEX(Assumptions!$AC$3:$AH$32,$A29-2022,BD$2-2023)*BD$4</f>
        <v>0.40893255000000001</v>
      </c>
      <c r="BE28" s="2" cm="1">
        <f t="array" ref="BE28">INDEX(Assumptions!$AC$3:$AH$32,$A29-2022,BE$2-2023)*BE$4</f>
        <v>0.53294052000000003</v>
      </c>
      <c r="BF28" s="2" cm="1">
        <f t="array" ref="BF28">INDEX(Assumptions!$AC$3:$AH$32,$A29-2022,BF$2-2023)*BF$4</f>
        <v>0.49650390000000005</v>
      </c>
      <c r="BG28" s="2" cm="1">
        <f t="array" ref="BG28">INDEX(Assumptions!$AC$3:$AH$32,$A29-2022,BG$2-2023)*BG$4</f>
        <v>0.38923227000000005</v>
      </c>
      <c r="BH28" s="2" cm="1">
        <f t="array" ref="BH28">INDEX(Assumptions!$AC$3:$AH$32,$A29-2022,BH$2-2023)*BH$4</f>
        <v>0.31441843800000002</v>
      </c>
      <c r="BI28" s="2" cm="1">
        <f t="array" ref="BI28">INDEX(Assumptions!$AC$3:$AH$32,$A29-2022,BI$2-2023)*BI$4</f>
        <v>0.63801465999999996</v>
      </c>
      <c r="BJ28" s="2" cm="1">
        <f t="array" ref="BJ28">INDEX(Assumptions!$AC$3:$AH$32,$A29-2022,BJ$2-2023)*BJ$4</f>
        <v>0.59272358000000003</v>
      </c>
      <c r="BK28" s="2" cm="1">
        <f t="array" ref="BK28">INDEX(Assumptions!$AC$3:$AH$32,$A29-2022,BK$2-2023)*BK$4</f>
        <v>0.18574334200000003</v>
      </c>
      <c r="BL28" s="2" cm="1">
        <f t="array" ref="BL28">INDEX(Assumptions!$AC$3:$AH$32,$A29-2022,BL$2-2023)*BL$4</f>
        <v>0.53077193999999994</v>
      </c>
      <c r="BM28" s="2" cm="1">
        <f t="array" ref="BM28">INDEX(Assumptions!$AC$3:$AH$32,$A29-2022,BM$2-2023)*BM$4</f>
        <v>0.201111344</v>
      </c>
      <c r="BN28" s="2" cm="1">
        <f t="array" ref="BN28">INDEX(Assumptions!$AC$3:$AH$32,$A29-2022,BN$2-2023)*BN$4</f>
        <v>0.40334995799999995</v>
      </c>
      <c r="BO28" s="2" cm="1">
        <f t="array" ref="BO28">INDEX(Assumptions!$AC$3:$AH$32,$A29-2022,BO$2-2023)*BO$4</f>
        <v>0.57788755999999986</v>
      </c>
      <c r="BP28" s="2" cm="1">
        <f t="array" ref="BP28">INDEX(Assumptions!$AC$3:$AH$32,$A29-2022,BP$2-2023)*BP$4</f>
        <v>0.45646531599999995</v>
      </c>
      <c r="BQ28" s="2" cm="1">
        <f t="array" ref="BQ28">INDEX(Assumptions!$AC$3:$AH$32,$A29-2022,BQ$2-2023)*BQ$4</f>
        <v>0.36405704</v>
      </c>
      <c r="BR28" s="2" cm="1">
        <f t="array" ref="BR28">INDEX(Assumptions!$AC$3:$AH$32,$A29-2022,BR$2-2023)*BR$4</f>
        <v>0.19628967199999997</v>
      </c>
      <c r="BS28" s="2" cm="1">
        <f t="array" ref="BS28">INDEX(Assumptions!$AC$3:$AH$32,$A29-2022,BS$2-2023)*BS$4</f>
        <v>0.28083942000000001</v>
      </c>
      <c r="BT28" s="2" cm="1">
        <f t="array" ref="BT28">INDEX(Assumptions!$AC$3:$AH$32,$A29-2022,BT$2-2023)*BT$4</f>
        <v>0.64937789999999995</v>
      </c>
      <c r="BU28" s="2" cm="1">
        <f t="array" ref="BU28">INDEX(Assumptions!$AC$3:$AH$32,$A29-2022,BU$2-2023)*BU$4</f>
        <v>0.53756083999999993</v>
      </c>
      <c r="BV28" s="2" cm="1">
        <f t="array" ref="BV28">INDEX(Assumptions!$AC$3:$AH$32,$A29-2022,BV$2-2023)*BV$4</f>
        <v>0.22564728200000003</v>
      </c>
      <c r="BW28" s="2" cm="1">
        <f t="array" ref="BW28">INDEX(Assumptions!$AC$3:$AH$32,$A29-2022,BW$2-2023)*BW$4</f>
        <v>0.29982926199999993</v>
      </c>
      <c r="BX28" s="2" cm="1">
        <f t="array" ref="BX28">INDEX(Assumptions!$AC$3:$AH$32,$A29-2022,BX$2-2023)*BX$4</f>
        <v>0.49215780000000003</v>
      </c>
      <c r="BY28" s="2" cm="1">
        <f t="array" ref="BY28">INDEX(Assumptions!$AC$3:$AH$32,$A29-2022,BY$2-2023)*BY$4</f>
        <v>0.13636629</v>
      </c>
      <c r="BZ28" s="2" cm="1">
        <f t="array" ref="BZ28">INDEX(Assumptions!$AC$3:$AH$32,$A29-2022,BZ$2-2023)*BZ$4</f>
        <v>0.62628975999999992</v>
      </c>
      <c r="CA28" s="2" cm="1">
        <f t="array" ref="CA28">INDEX(Assumptions!$AC$3:$AH$32,$A29-2022,CA$2-2023)*CA$4</f>
        <v>0.13383973599999999</v>
      </c>
      <c r="CB28" s="2" cm="1">
        <f t="array" ref="CB28">INDEX(Assumptions!$AC$3:$AH$32,$A29-2022,CB$2-2023)*CB$4</f>
        <v>0.32786955600000001</v>
      </c>
      <c r="CC28" s="2" cm="1">
        <f t="array" ref="CC28">INDEX(Assumptions!$AC$3:$AH$32,$A29-2022,CC$2-2023)*CC$4</f>
        <v>0.30716362000000003</v>
      </c>
      <c r="CD28" s="2" cm="1">
        <f t="array" ref="CD28">INDEX(Assumptions!$AC$3:$AH$32,$A29-2022,CD$2-2023)*CD$4</f>
        <v>0.38997882</v>
      </c>
      <c r="CE28" s="2" cm="1">
        <f t="array" ref="CE28">INDEX(Assumptions!$AC$3:$AH$32,$A29-2022,CE$2-2023)*CE$4</f>
        <v>0.80658297999999984</v>
      </c>
      <c r="CF28" s="2" cm="1">
        <f t="array" ref="CF28">INDEX(Assumptions!$AC$3:$AH$32,$A29-2022,CF$2-2023)*CF$4</f>
        <v>0.40503531799999998</v>
      </c>
      <c r="CG28" s="2" cm="1">
        <f t="array" ref="CG28">INDEX(Assumptions!$AC$3:$AH$32,$A29-2022,CG$2-2023)*CG$4</f>
        <v>0.40029354</v>
      </c>
      <c r="CH28" s="2" cm="1">
        <f t="array" ref="CH28">INDEX(Assumptions!$AC$3:$AH$32,$A29-2022,CH$2-2023)*CH$4</f>
        <v>0.28365938200000002</v>
      </c>
      <c r="CI28" s="2" cm="1">
        <f t="array" ref="CI28">INDEX(Assumptions!$AC$3:$AH$32,$A29-2022,CI$2-2023)*CI$4</f>
        <v>0.79229779999999994</v>
      </c>
      <c r="CJ28" s="2" cm="1">
        <f t="array" ref="CJ28">INDEX(Assumptions!$AC$3:$AH$32,$A29-2022,CJ$2-2023)*CJ$4</f>
        <v>0.47056305999999998</v>
      </c>
      <c r="CK28" s="2" cm="1">
        <f t="array" ref="CK28">INDEX(Assumptions!$AC$3:$AH$32,$A29-2022,CK$2-2023)*CK$4</f>
        <v>0.253582786</v>
      </c>
      <c r="CL28" s="2" cm="1">
        <f t="array" ref="CL28">INDEX(Assumptions!$AC$3:$AH$32,$A29-2022,CL$2-2023)*CL$4</f>
        <v>0.49298863999999998</v>
      </c>
      <c r="CM28" s="2" cm="1">
        <f t="array" ref="CM28">INDEX(Assumptions!$AC$3:$AH$32,$A29-2022,CM$2-2023)*CM$4</f>
        <v>0.37912007799999997</v>
      </c>
      <c r="CN28" s="2" cm="1">
        <f t="array" ref="CN28">INDEX(Assumptions!$AC$3:$AH$32,$A29-2022,CN$2-2023)*CN$4</f>
        <v>0.48310559999999997</v>
      </c>
      <c r="CO28" s="2" cm="1">
        <f t="array" ref="CO28">INDEX(Assumptions!$AC$3:$AH$32,$A29-2022,CO$2-2023)*CO$4</f>
        <v>0.18361339599999998</v>
      </c>
      <c r="CP28" s="2" cm="1">
        <f t="array" ref="CP28">INDEX(Assumptions!$AC$3:$AH$32,$A29-2022,CP$2-2023)*CP$4</f>
        <v>0.36857183799999998</v>
      </c>
      <c r="CQ28" s="2" cm="1">
        <f t="array" ref="CQ28">INDEX(Assumptions!$AC$3:$AH$32,$A29-2022,CQ$2-2023)*CQ$4</f>
        <v>0.19720332000000004</v>
      </c>
      <c r="CR28" s="2" cm="1">
        <f t="array" ref="CR28">INDEX(Assumptions!$AC$3:$AH$32,$A29-2022,CR$2-2023)*CR$4</f>
        <v>0.38982439200000002</v>
      </c>
      <c r="CS28" s="2" cm="1">
        <f t="array" ref="CS28">INDEX(Assumptions!$AC$3:$AH$32,$A29-2022,CS$2-2023)*CS$4</f>
        <v>0.39854970000000006</v>
      </c>
      <c r="CT28" s="2" cm="1">
        <f t="array" ref="CT28">INDEX(Assumptions!$AC$3:$AH$32,$A29-2022,CT$2-2023)*CT$4</f>
        <v>0.33201478200000001</v>
      </c>
      <c r="CU28" s="2" cm="1">
        <f t="array" ref="CU28">INDEX(Assumptions!$AC$3:$AH$32,$A29-2022,CU$2-2023)*CU$4</f>
        <v>0.74565406000000001</v>
      </c>
      <c r="CV28" s="2" cm="1">
        <f t="array" ref="CV28">INDEX(Assumptions!$AC$3:$AH$32,$A29-2022,CV$2-2023)*CV$4</f>
        <v>0.56308537999999997</v>
      </c>
      <c r="CW28" s="2" cm="1">
        <f t="array" ref="CW28">INDEX(Assumptions!$AC$3:$AH$32,$A29-2022,CW$2-2023)*CW$4</f>
        <v>0.16155461199999999</v>
      </c>
      <c r="CX28" s="2" cm="1">
        <f t="array" ref="CX28">INDEX(Assumptions!$AC$3:$AH$32,$A29-2022,CX$2-2023)*CX$4</f>
        <v>0.45895424800000001</v>
      </c>
      <c r="CY28" s="2" cm="1">
        <f t="array" ref="CY28">INDEX(Assumptions!$AC$3:$AH$32,$A29-2022,CY$2-2023)*CY$4</f>
        <v>0.39846834999999992</v>
      </c>
      <c r="CZ28" s="2" cm="1">
        <f t="array" ref="CZ28">INDEX(Assumptions!$AC$3:$AH$32,$A29-2022,CZ$2-2023)*CZ$4</f>
        <v>0.47420313999999997</v>
      </c>
      <c r="DA28" s="2" cm="1">
        <f t="array" ref="DA28">INDEX(Assumptions!$AC$3:$AH$32,$A29-2022,DA$2-2023)*DA$4</f>
        <v>0.41151047400000001</v>
      </c>
      <c r="DB28" s="2" cm="1">
        <f t="array" ref="DB28">INDEX(Assumptions!$AC$3:$AH$32,$A29-2022,DB$2-2023)*DB$4</f>
        <v>0.421908002</v>
      </c>
      <c r="DC28" s="2" cm="1">
        <f t="array" ref="DC28">INDEX(Assumptions!$AC$3:$AH$32,$A29-2022,DC$2-2023)*DC$4</f>
        <v>0.70813771999999997</v>
      </c>
      <c r="DD28" s="2" cm="1">
        <f t="array" ref="DD28">INDEX(Assumptions!$AC$3:$AH$32,$A29-2022,DD$2-2023)*DD$4</f>
        <v>0.52088129999999999</v>
      </c>
      <c r="DE28" s="2" cm="1">
        <f t="array" ref="DE28">INDEX(Assumptions!$AC$3:$AH$32,$A29-2022,DE$2-2023)*DE$4</f>
        <v>0.64776809999999985</v>
      </c>
      <c r="DF28" s="2" cm="1">
        <f t="array" ref="DF28">INDEX(Assumptions!$AC$3:$AH$32,$A29-2022,DF$2-2023)*DF$4</f>
        <v>0.37782913199999996</v>
      </c>
      <c r="DG28" s="2" cm="1">
        <f t="array" ref="DG28">INDEX(Assumptions!$AC$3:$AH$32,$A29-2022,DG$2-2023)*DG$4</f>
        <v>0.55343439999999988</v>
      </c>
      <c r="DH28" s="2" cm="1">
        <f t="array" ref="DH28">INDEX(Assumptions!$AC$3:$AH$32,$A29-2022,DH$2-2023)*DH$4</f>
        <v>0.42113297</v>
      </c>
      <c r="DI28" s="2" cm="1">
        <f t="array" ref="DI28">INDEX(Assumptions!$AC$3:$AH$32,$A29-2022,DI$2-2023)*DI$4</f>
        <v>0.20349432000000001</v>
      </c>
      <c r="DJ28" s="2" cm="1">
        <f t="array" ref="DJ28">INDEX(Assumptions!$AC$3:$AH$32,$A29-2022,DJ$2-2023)*DJ$4</f>
        <v>0.63702269999999994</v>
      </c>
      <c r="DK28" s="2" cm="1">
        <f t="array" ref="DK28">INDEX(Assumptions!$AC$3:$AH$32,$A29-2022,DK$2-2023)*DK$4</f>
        <v>0.418957154</v>
      </c>
      <c r="DL28" s="2" cm="1">
        <f t="array" ref="DL28">INDEX(Assumptions!$AC$3:$AH$32,$A29-2022,DL$2-2023)*DL$4</f>
        <v>0.48038511999999994</v>
      </c>
      <c r="DM28" s="2" cm="1">
        <f t="array" ref="DM28">INDEX(Assumptions!$AC$3:$AH$32,$A29-2022,DM$2-2023)*DM$4</f>
        <v>0.30750409400000001</v>
      </c>
      <c r="DN28" s="2" cm="1">
        <f t="array" ref="DN28">INDEX(Assumptions!$AC$3:$AH$32,$A29-2022,DN$2-2023)*DN$4</f>
        <v>0.60867914000000001</v>
      </c>
      <c r="DO28" s="2" cm="1">
        <f t="array" ref="DO28">INDEX(Assumptions!$AC$3:$AH$32,$A29-2022,DO$2-2023)*DO$4</f>
        <v>0.38115088199999997</v>
      </c>
      <c r="DP28" s="2" cm="1">
        <f t="array" ref="DP28">INDEX(Assumptions!$AC$3:$AH$32,$A29-2022,DP$2-2023)*DP$4</f>
        <v>0.64771829999999997</v>
      </c>
      <c r="DQ28" s="2" cm="1">
        <f t="array" ref="DQ28">INDEX(Assumptions!$AC$3:$AH$32,$A29-2022,DQ$2-2023)*DQ$4</f>
        <v>0.32217660600000003</v>
      </c>
      <c r="DR28" s="2" cm="1">
        <f t="array" ref="DR28">INDEX(Assumptions!$AC$3:$AH$32,$A29-2022,DR$2-2023)*DR$4</f>
        <v>0.33101235200000001</v>
      </c>
      <c r="DS28" s="2" cm="1">
        <f t="array" ref="DS28">INDEX(Assumptions!$AC$3:$AH$32,$A29-2022,DS$2-2023)*DS$4</f>
        <v>0.44562725999999997</v>
      </c>
      <c r="DT28" s="2" cm="1">
        <f t="array" ref="DT28">INDEX(Assumptions!$AC$3:$AH$32,$A29-2022,DT$2-2023)*DT$4</f>
        <v>0.62617590000000001</v>
      </c>
      <c r="DU28" s="2" cm="1">
        <f t="array" ref="DU28">INDEX(Assumptions!$AC$3:$AH$32,$A29-2022,DU$2-2023)*DU$4</f>
        <v>0.46316243999999995</v>
      </c>
      <c r="DV28" s="2" cm="1">
        <f t="array" ref="DV28">INDEX(Assumptions!$AC$3:$AH$32,$A29-2022,DV$2-2023)*DV$4</f>
        <v>0.58260824</v>
      </c>
      <c r="DW28" s="2" cm="1">
        <f t="array" ref="DW28">INDEX(Assumptions!$AC$3:$AH$32,$A29-2022,DW$2-2023)*DW$4</f>
        <v>0.45626810400000001</v>
      </c>
      <c r="DX28" s="2" cm="1">
        <f t="array" ref="DX28">INDEX(Assumptions!$AC$3:$AH$32,$A29-2022,DX$2-2023)*DX$4</f>
        <v>0.44807308999999995</v>
      </c>
      <c r="DY28" s="2" cm="1">
        <f t="array" ref="DY28">INDEX(Assumptions!$AC$3:$AH$32,$A29-2022,DY$2-2023)*DY$4</f>
        <v>0.40473420199999999</v>
      </c>
      <c r="DZ28" s="2" cm="1">
        <f t="array" ref="DZ28">INDEX(Assumptions!$AC$3:$AH$32,$A29-2022,DZ$2-2023)*DZ$4</f>
        <v>0.46348438999999997</v>
      </c>
      <c r="EA28" s="2" cm="1">
        <f t="array" ref="EA28">INDEX(Assumptions!$AC$3:$AH$32,$A29-2022,EA$2-2023)*EA$4</f>
        <v>0.366242868</v>
      </c>
      <c r="EB28" s="2" cm="1">
        <f t="array" ref="EB28">INDEX(Assumptions!$AC$3:$AH$32,$A29-2022,EB$2-2023)*EB$4</f>
        <v>0.51690643999999997</v>
      </c>
      <c r="EC28" s="2" cm="1">
        <f t="array" ref="EC28">INDEX(Assumptions!$AC$3:$AH$32,$A29-2022,EC$2-2023)*EC$4</f>
        <v>0.64429394000000006</v>
      </c>
      <c r="ED28" s="2" cm="1">
        <f t="array" ref="ED28">INDEX(Assumptions!$AC$3:$AH$32,$A29-2022,ED$2-2023)*ED$4</f>
        <v>0.53735810000000006</v>
      </c>
      <c r="EE28" s="2" cm="1">
        <f t="array" ref="EE28">INDEX(Assumptions!$AC$3:$AH$32,$A29-2022,EE$2-2023)*EE$4</f>
        <v>0.33476567799999996</v>
      </c>
      <c r="EF28" s="2" cm="1">
        <f t="array" ref="EF28">INDEX(Assumptions!$AC$3:$AH$32,$A29-2022,EF$2-2023)*EF$4</f>
        <v>0.48078815999999996</v>
      </c>
      <c r="EG28" s="2" cm="1">
        <f t="array" ref="EG28">INDEX(Assumptions!$AC$3:$AH$32,$A29-2022,EG$2-2023)*EG$4</f>
        <v>0.50097018000000004</v>
      </c>
      <c r="EH28" s="2" cm="1">
        <f t="array" ref="EH28">INDEX(Assumptions!$AC$3:$AH$32,$A29-2022,EH$2-2023)*EH$4</f>
        <v>0.29798319600000001</v>
      </c>
      <c r="EI28" s="2" cm="1">
        <f t="array" ref="EI28">INDEX(Assumptions!$AC$3:$AH$32,$A29-2022,EI$2-2023)*EI$4</f>
        <v>0.29347118999999999</v>
      </c>
      <c r="EJ28" s="2" cm="1">
        <f t="array" ref="EJ28">INDEX(Assumptions!$AC$3:$AH$32,$A29-2022,EJ$2-2023)*EJ$4</f>
        <v>0.17391861</v>
      </c>
      <c r="EK28" s="2" cm="1">
        <f t="array" ref="EK28">INDEX(Assumptions!$AC$3:$AH$32,$A29-2022,EK$2-2023)*EK$4</f>
        <v>0.39429151000000001</v>
      </c>
      <c r="EL28" s="2" cm="1">
        <f t="array" ref="EL28">INDEX(Assumptions!$AC$3:$AH$32,$A29-2022,EL$2-2023)*EL$4</f>
        <v>0.24741837000000003</v>
      </c>
      <c r="EM28" s="2" cm="1">
        <f t="array" ref="EM28">INDEX(Assumptions!$AC$3:$AH$32,$A29-2022,EM$2-2023)*EM$4</f>
        <v>0.40781270200000003</v>
      </c>
      <c r="EN28" s="2" cm="1">
        <f t="array" ref="EN28">INDEX(Assumptions!$AC$3:$AH$32,$A29-2022,EN$2-2023)*EN$4</f>
        <v>0.35162838000000002</v>
      </c>
      <c r="EO28" s="2" cm="1">
        <f t="array" ref="EO28">INDEX(Assumptions!$AC$3:$AH$32,$A29-2022,EO$2-2023)*EO$4</f>
        <v>0.65083437999999993</v>
      </c>
      <c r="EP28" s="2" cm="1">
        <f t="array" ref="EP28">INDEX(Assumptions!$AC$3:$AH$32,$A29-2022,EP$2-2023)*EP$4</f>
        <v>0.4962402199999999</v>
      </c>
      <c r="EQ28" s="2" cm="1">
        <f t="array" ref="EQ28">INDEX(Assumptions!$AC$3:$AH$32,$A29-2022,EQ$2-2023)*EQ$4</f>
        <v>0.46793895599999996</v>
      </c>
      <c r="ER28" s="2" cm="1">
        <f t="array" ref="ER28">INDEX(Assumptions!$AC$3:$AH$32,$A29-2022,ER$2-2023)*ER$4</f>
        <v>0.8253521399999999</v>
      </c>
      <c r="ES28" s="2" cm="1">
        <f t="array" ref="ES28">INDEX(Assumptions!$AC$3:$AH$32,$A29-2022,ES$2-2023)*ES$4</f>
        <v>0.38862063199999997</v>
      </c>
      <c r="ET28" s="2" cm="1">
        <f t="array" ref="ET28">INDEX(Assumptions!$AC$3:$AH$32,$A29-2022,ET$2-2023)*ET$4</f>
        <v>0.27720845999999999</v>
      </c>
      <c r="EU28" s="2" cm="1">
        <f t="array" ref="EU28">INDEX(Assumptions!$AC$3:$AH$32,$A29-2022,EU$2-2023)*EU$4</f>
        <v>0.48351264000000005</v>
      </c>
      <c r="EV28" s="2" cm="1">
        <f t="array" ref="EV28">INDEX(Assumptions!$AC$3:$AH$32,$A29-2022,EV$2-2023)*EV$4</f>
        <v>0.53459210000000001</v>
      </c>
      <c r="EW28" s="2" cm="1">
        <f t="array" ref="EW28">INDEX(Assumptions!$AC$3:$AH$32,$A29-2022,EW$2-2023)*EW$4</f>
        <v>0.49423368000000001</v>
      </c>
      <c r="EX28" s="2" cm="1">
        <f t="array" ref="EX28">INDEX(Assumptions!$AC$3:$AH$32,$A29-2022,EX$2-2023)*EX$4</f>
        <v>0.51588900000000004</v>
      </c>
      <c r="EY28" s="2" cm="1">
        <f t="array" ref="EY28">INDEX(Assumptions!$AC$3:$AH$32,$A29-2022,EY$2-2023)*EY$4</f>
        <v>0.42361645200000003</v>
      </c>
      <c r="EZ28" s="2" cm="1">
        <f t="array" ref="EZ28">INDEX(Assumptions!$AC$3:$AH$32,$A29-2022,EZ$2-2023)*EZ$4</f>
        <v>0.69437700000000002</v>
      </c>
      <c r="FA28" s="2" cm="1">
        <f t="array" ref="FA28">INDEX(Assumptions!$AC$3:$AH$32,$A29-2022,FA$2-2023)*FA$4</f>
        <v>0.28735719199999993</v>
      </c>
      <c r="FB28" s="2" cm="1">
        <f t="array" ref="FB28">INDEX(Assumptions!$AC$3:$AH$32,$A29-2022,FB$2-2023)*FB$4</f>
        <v>0.26481614199999998</v>
      </c>
      <c r="FC28" s="2" cm="1">
        <f t="array" ref="FC28">INDEX(Assumptions!$AC$3:$AH$32,$A29-2022,FC$2-2023)*FC$4</f>
        <v>0.57518411999999997</v>
      </c>
      <c r="FD28" s="2" cm="1">
        <f t="array" ref="FD28">INDEX(Assumptions!$AC$3:$AH$32,$A29-2022,FD$2-2023)*FD$4</f>
        <v>0.36124538399999995</v>
      </c>
      <c r="FE28" s="2" cm="1">
        <f t="array" ref="FE28">INDEX(Assumptions!$AC$3:$AH$32,$A29-2022,FE$2-2023)*FE$4</f>
        <v>0.25277000199999999</v>
      </c>
      <c r="FF28" s="2" cm="1">
        <f t="array" ref="FF28">INDEX(Assumptions!$AC$3:$AH$32,$A29-2022,FF$2-2023)*FF$4</f>
        <v>0.40131288399999998</v>
      </c>
      <c r="FG28" s="2" cm="1">
        <f t="array" ref="FG28">INDEX(Assumptions!$AC$3:$AH$32,$A29-2022,FG$2-2023)*FG$4</f>
        <v>0.44966310000000004</v>
      </c>
      <c r="FH28" s="2" cm="1">
        <f t="array" ref="FH28">INDEX(Assumptions!$AC$3:$AH$32,$A29-2022,FH$2-2023)*FH$4</f>
        <v>0.55969950000000002</v>
      </c>
      <c r="FI28" s="2" cm="1">
        <f t="array" ref="FI28">INDEX(Assumptions!$AC$3:$AH$32,$A29-2022,FI$2-2023)*FI$4</f>
        <v>0.52984259999999994</v>
      </c>
      <c r="FJ28" s="2" cm="1">
        <f t="array" ref="FJ28">INDEX(Assumptions!$AC$3:$AH$32,$A29-2022,FJ$2-2023)*FJ$4</f>
        <v>0.58869685999999999</v>
      </c>
      <c r="FK28" s="2" cm="1">
        <f t="array" ref="FK28">INDEX(Assumptions!$AC$3:$AH$32,$A29-2022,FK$2-2023)*FK$4</f>
        <v>0.54198425999999988</v>
      </c>
      <c r="FL28" s="2" cm="1">
        <f t="array" ref="FL28">INDEX(Assumptions!$AC$3:$AH$32,$A29-2022,FL$2-2023)*FL$4</f>
        <v>0.6494004000000001</v>
      </c>
      <c r="FM28" s="2" cm="1">
        <f t="array" ref="FM28">INDEX(Assumptions!$AC$3:$AH$32,$A29-2022,FM$2-2023)*FM$4</f>
        <v>0.21726068200000004</v>
      </c>
      <c r="FN28" s="2" cm="1">
        <f t="array" ref="FN28">INDEX(Assumptions!$AC$3:$AH$32,$A29-2022,FN$2-2023)*FN$4</f>
        <v>0.17974683000000002</v>
      </c>
      <c r="FO28" s="2" cm="1">
        <f t="array" ref="FO28">INDEX(Assumptions!$AC$3:$AH$32,$A29-2022,FO$2-2023)*FO$4</f>
        <v>0.56851481999999998</v>
      </c>
      <c r="FP28" s="2" cm="1">
        <f t="array" ref="FP28">INDEX(Assumptions!$AC$3:$AH$32,$A29-2022,FP$2-2023)*FP$4</f>
        <v>0.21603014199999995</v>
      </c>
      <c r="FQ28" s="2" cm="1">
        <f t="array" ref="FQ28">INDEX(Assumptions!$AC$3:$AH$32,$A29-2022,FQ$2-2023)*FQ$4</f>
        <v>0.47304041999999996</v>
      </c>
      <c r="FR28" s="2" cm="1">
        <f t="array" ref="FR28">INDEX(Assumptions!$AC$3:$AH$32,$A29-2022,FR$2-2023)*FR$4</f>
        <v>0.62032198000000005</v>
      </c>
      <c r="FS28" s="2" cm="1">
        <f t="array" ref="FS28">INDEX(Assumptions!$AC$3:$AH$32,$A29-2022,FS$2-2023)*FS$4</f>
        <v>0.26409544399999996</v>
      </c>
      <c r="FT28" s="2" cm="1">
        <f t="array" ref="FT28">INDEX(Assumptions!$AC$3:$AH$32,$A29-2022,FT$2-2023)*FT$4</f>
        <v>0.45205662200000002</v>
      </c>
      <c r="FU28" s="2" cm="1">
        <f t="array" ref="FU28">INDEX(Assumptions!$AC$3:$AH$32,$A29-2022,FU$2-2023)*FU$4</f>
        <v>0.36653481000000004</v>
      </c>
      <c r="FV28" s="2" cm="1">
        <f t="array" ref="FV28">INDEX(Assumptions!$AC$3:$AH$32,$A29-2022,FV$2-2023)*FV$4</f>
        <v>0.85267023999999991</v>
      </c>
      <c r="FW28" s="2" cm="1">
        <f t="array" ref="FW28">INDEX(Assumptions!$AC$3:$AH$32,$A29-2022,FW$2-2023)*FW$4</f>
        <v>0.37421700799999996</v>
      </c>
      <c r="FX28" s="2" cm="1">
        <f t="array" ref="FX28">INDEX(Assumptions!$AC$3:$AH$32,$A29-2022,FX$2-2023)*FX$4</f>
        <v>0.60461730000000002</v>
      </c>
      <c r="FY28" s="2" cm="1">
        <f t="array" ref="FY28">INDEX(Assumptions!$AC$3:$AH$32,$A29-2022,FY$2-2023)*FY$4</f>
        <v>0.54407737999999994</v>
      </c>
      <c r="FZ28" s="2" cm="1">
        <f t="array" ref="FZ28">INDEX(Assumptions!$AC$3:$AH$32,$A29-2022,FZ$2-2023)*FZ$4</f>
        <v>0.29527704399999999</v>
      </c>
      <c r="GA28" s="2" cm="1">
        <f t="array" ref="GA28">INDEX(Assumptions!$AC$3:$AH$32,$A29-2022,GA$2-2023)*GA$4</f>
        <v>0.59371528000000007</v>
      </c>
      <c r="GB28" s="2" cm="1">
        <f t="array" ref="GB28">INDEX(Assumptions!$AC$3:$AH$32,$A29-2022,GB$2-2023)*GB$4</f>
        <v>0.7615502999999999</v>
      </c>
      <c r="GC28" s="2" cm="1">
        <f t="array" ref="GC28">INDEX(Assumptions!$AC$3:$AH$32,$A29-2022,GC$2-2023)*GC$4</f>
        <v>0.34199224399999995</v>
      </c>
      <c r="GD28" s="2" cm="1">
        <f t="array" ref="GD28">INDEX(Assumptions!$AC$3:$AH$32,$A29-2022,GD$2-2023)*GD$4</f>
        <v>0.50486385999999994</v>
      </c>
      <c r="GE28" s="2" cm="1">
        <f t="array" ref="GE28">INDEX(Assumptions!$AC$3:$AH$32,$A29-2022,GE$2-2023)*GE$4</f>
        <v>0.40338781600000001</v>
      </c>
      <c r="GF28" s="2" cm="1">
        <f t="array" ref="GF28">INDEX(Assumptions!$AC$3:$AH$32,$A29-2022,GF$2-2023)*GF$4</f>
        <v>0.56265298000000008</v>
      </c>
      <c r="GG28" s="2" cm="1">
        <f t="array" ref="GG28">INDEX(Assumptions!$AC$3:$AH$32,$A29-2022,GG$2-2023)*GG$4</f>
        <v>0.70182540000000004</v>
      </c>
      <c r="GH28" s="2" cm="1">
        <f t="array" ref="GH28">INDEX(Assumptions!$AC$3:$AH$32,$A29-2022,GH$2-2023)*GH$4</f>
        <v>0.84579320000000002</v>
      </c>
      <c r="GI28" s="2" cm="1">
        <f t="array" ref="GI28">INDEX(Assumptions!$AC$3:$AH$32,$A29-2022,GI$2-2023)*GI$4</f>
        <v>0.46573472000000005</v>
      </c>
      <c r="GJ28" s="2" cm="1">
        <f t="array" ref="GJ28">INDEX(Assumptions!$AC$3:$AH$32,$A29-2022,GJ$2-2023)*GJ$4</f>
        <v>0.62602379999999991</v>
      </c>
      <c r="GK28" s="2" cm="1">
        <f t="array" ref="GK28">INDEX(Assumptions!$AC$3:$AH$32,$A29-2022,GK$2-2023)*GK$4</f>
        <v>0.49460663999999999</v>
      </c>
      <c r="GL28" s="2" cm="1">
        <f t="array" ref="GL28">INDEX(Assumptions!$AC$3:$AH$32,$A29-2022,GL$2-2023)*GL$4</f>
        <v>0.43272561600000004</v>
      </c>
      <c r="GM28" s="2" cm="1">
        <f t="array" ref="GM28">INDEX(Assumptions!$AC$3:$AH$32,$A29-2022,GM$2-2023)*GM$4</f>
        <v>0.49130595999999999</v>
      </c>
      <c r="GN28" s="2" cm="1">
        <f t="array" ref="GN28">INDEX(Assumptions!$AC$3:$AH$32,$A29-2022,GN$2-2023)*GN$4</f>
        <v>0.25375736199999999</v>
      </c>
      <c r="GO28" s="2" cm="1">
        <f t="array" ref="GO28">INDEX(Assumptions!$AC$3:$AH$32,$A29-2022,GO$2-2023)*GO$4</f>
        <v>0.65604960000000001</v>
      </c>
      <c r="GP28" s="2" cm="1">
        <f t="array" ref="GP28">INDEX(Assumptions!$AC$3:$AH$32,$A29-2022,GP$2-2023)*GP$4</f>
        <v>0.28967453599999998</v>
      </c>
      <c r="GQ28" s="2" cm="1">
        <f t="array" ref="GQ28">INDEX(Assumptions!$AC$3:$AH$32,$A29-2022,GQ$2-2023)*GQ$4</f>
        <v>0.31607115599999996</v>
      </c>
      <c r="GR28" s="2" cm="1">
        <f t="array" ref="GR28">INDEX(Assumptions!$AC$3:$AH$32,$A29-2022,GR$2-2023)*GR$4</f>
        <v>0.88911873999999991</v>
      </c>
      <c r="GS28" s="2" cm="1">
        <f t="array" ref="GS28">INDEX(Assumptions!$AC$3:$AH$32,$A29-2022,GS$2-2023)*GS$4</f>
        <v>0.45586350000000003</v>
      </c>
      <c r="GT28" s="2" cm="1">
        <f t="array" ref="GT28">INDEX(Assumptions!$AC$3:$AH$32,$A29-2022,GT$2-2023)*GT$4</f>
        <v>0.42056280000000007</v>
      </c>
      <c r="GU28" s="2" cm="1">
        <f t="array" ref="GU28">INDEX(Assumptions!$AC$3:$AH$32,$A29-2022,GU$2-2023)*GU$4</f>
        <v>0.62534520000000005</v>
      </c>
      <c r="GV28" s="2" cm="1">
        <f t="array" ref="GV28">INDEX(Assumptions!$AC$3:$AH$32,$A29-2022,GV$2-2023)*GV$4</f>
        <v>0.53539674000000004</v>
      </c>
      <c r="GW28" s="2" cm="1">
        <f t="array" ref="GW28">INDEX(Assumptions!$AC$3:$AH$32,$A29-2022,GW$2-2023)*GW$4</f>
        <v>0.21681570000000003</v>
      </c>
      <c r="GX28" s="2" cm="1">
        <f t="array" ref="GX28">INDEX(Assumptions!$AC$3:$AH$32,$A29-2022,GX$2-2023)*GX$4</f>
        <v>0.53333010000000003</v>
      </c>
      <c r="GY28" s="2" cm="1">
        <f t="array" ref="GY28">INDEX(Assumptions!$AC$3:$AH$32,$A29-2022,GY$2-2023)*GY$4</f>
        <v>0.44829994000000001</v>
      </c>
      <c r="GZ28" s="2" cm="1">
        <f t="array" ref="GZ28">INDEX(Assumptions!$AC$3:$AH$32,$A29-2022,GZ$2-2023)*GZ$4</f>
        <v>0.48446753999999992</v>
      </c>
      <c r="HA28" s="2" cm="1">
        <f t="array" ref="HA28">INDEX(Assumptions!$AC$3:$AH$32,$A29-2022,HA$2-2023)*HA$4</f>
        <v>0.32058073800000003</v>
      </c>
      <c r="HB28" s="2" cm="1">
        <f t="array" ref="HB28">INDEX(Assumptions!$AC$3:$AH$32,$A29-2022,HB$2-2023)*HB$4</f>
        <v>0.61097274000000001</v>
      </c>
      <c r="HC28" s="2" cm="1">
        <f t="array" ref="HC28">INDEX(Assumptions!$AC$3:$AH$32,$A29-2022,HC$2-2023)*HC$4</f>
        <v>0.22783558600000001</v>
      </c>
      <c r="HD28" s="2" cm="1">
        <f t="array" ref="HD28">INDEX(Assumptions!$AC$3:$AH$32,$A29-2022,HD$2-2023)*HD$4</f>
        <v>0.32582844</v>
      </c>
      <c r="HE28" s="2" cm="1">
        <f t="array" ref="HE28">INDEX(Assumptions!$AC$3:$AH$32,$A29-2022,HE$2-2023)*HE$4</f>
        <v>0.29078045999999996</v>
      </c>
      <c r="HF28" s="2" cm="1">
        <f t="array" ref="HF28">INDEX(Assumptions!$AC$3:$AH$32,$A29-2022,HF$2-2023)*HF$4</f>
        <v>0.34264988600000001</v>
      </c>
      <c r="HG28" s="2" cm="1">
        <f t="array" ref="HG28">INDEX(Assumptions!$AC$3:$AH$32,$A29-2022,HG$2-2023)*HG$4</f>
        <v>0.31533756999999996</v>
      </c>
      <c r="HH28" s="2" cm="1">
        <f t="array" ref="HH28">INDEX(Assumptions!$AC$3:$AH$32,$A29-2022,HH$2-2023)*HH$4</f>
        <v>0.48014488</v>
      </c>
      <c r="HI28" s="2" cm="1">
        <f t="array" ref="HI28">INDEX(Assumptions!$AC$3:$AH$32,$A29-2022,HI$2-2023)*HI$4</f>
        <v>0.69354892000000001</v>
      </c>
      <c r="HJ28" s="2" cm="1">
        <f t="array" ref="HJ28">INDEX(Assumptions!$AC$3:$AH$32,$A29-2022,HJ$2-2023)*HJ$4</f>
        <v>0.29307667799999998</v>
      </c>
      <c r="HK28" s="2" cm="1">
        <f t="array" ref="HK28">INDEX(Assumptions!$AC$3:$AH$32,$A29-2022,HK$2-2023)*HK$4</f>
        <v>0.25399627200000002</v>
      </c>
      <c r="HL28" s="2" cm="1">
        <f t="array" ref="HL28">INDEX(Assumptions!$AC$3:$AH$32,$A29-2022,HL$2-2023)*HL$4</f>
        <v>0.46649635999999989</v>
      </c>
      <c r="HM28" s="2" cm="1">
        <f t="array" ref="HM28">INDEX(Assumptions!$AC$3:$AH$32,$A29-2022,HM$2-2023)*HM$4</f>
        <v>0.38141073399999992</v>
      </c>
      <c r="HN28" s="2" cm="1">
        <f t="array" ref="HN28">INDEX(Assumptions!$AC$3:$AH$32,$A29-2022,HN$2-2023)*HN$4</f>
        <v>0.49154939999999997</v>
      </c>
      <c r="HO28" s="2" cm="1">
        <f t="array" ref="HO28">INDEX(Assumptions!$AC$3:$AH$32,$A29-2022,HO$2-2023)*HO$4</f>
        <v>0.22093449799999998</v>
      </c>
      <c r="HP28" s="2" cm="1">
        <f t="array" ref="HP28">INDEX(Assumptions!$AC$3:$AH$32,$A29-2022,HP$2-2023)*HP$4</f>
        <v>0.53518679999999996</v>
      </c>
      <c r="HQ28" s="2" cm="1">
        <f t="array" ref="HQ28">INDEX(Assumptions!$AC$3:$AH$32,$A29-2022,HQ$2-2023)*HQ$4</f>
        <v>0.36525489599999994</v>
      </c>
      <c r="HR28" s="2" cm="1">
        <f t="array" ref="HR28">INDEX(Assumptions!$AC$3:$AH$32,$A29-2022,HR$2-2023)*HR$4</f>
        <v>0.43060638599999995</v>
      </c>
      <c r="HS28" s="2" cm="1">
        <f t="array" ref="HS28">INDEX(Assumptions!$AC$3:$AH$32,$A29-2022,HS$2-2023)*HS$4</f>
        <v>0.51981275999999998</v>
      </c>
      <c r="HT28" s="2" cm="1">
        <f t="array" ref="HT28">INDEX(Assumptions!$AC$3:$AH$32,$A29-2022,HT$2-2023)*HT$4</f>
        <v>0.273147268</v>
      </c>
      <c r="HU28" s="2" cm="1">
        <f t="array" ref="HU28">INDEX(Assumptions!$AC$3:$AH$32,$A29-2022,HU$2-2023)*HU$4</f>
        <v>0.40183317399999996</v>
      </c>
      <c r="HV28" s="2" cm="1">
        <f t="array" ref="HV28">INDEX(Assumptions!$AC$3:$AH$32,$A29-2022,HV$2-2023)*HV$4</f>
        <v>0.51597539999999997</v>
      </c>
      <c r="HW28" s="2" cm="1">
        <f t="array" ref="HW28">INDEX(Assumptions!$AC$3:$AH$32,$A29-2022,HW$2-2023)*HW$4</f>
        <v>0.48705912000000001</v>
      </c>
      <c r="HX28" s="2" cm="1">
        <f t="array" ref="HX28">INDEX(Assumptions!$AC$3:$AH$32,$A29-2022,HX$2-2023)*HX$4</f>
        <v>-0.18532380800000003</v>
      </c>
      <c r="HY28" s="2" cm="1">
        <f t="array" ref="HY28">INDEX(Assumptions!$AC$3:$AH$32,$A29-2022,HY$2-2023)*HY$4</f>
        <v>0.59200380000000008</v>
      </c>
      <c r="HZ28" s="2" cm="1">
        <f t="array" ref="HZ28">INDEX(Assumptions!$AC$3:$AH$32,$A29-2022,HZ$2-2023)*HZ$4</f>
        <v>0.77434473999999998</v>
      </c>
      <c r="IA28" s="2" cm="1">
        <f t="array" ref="IA28">INDEX(Assumptions!$AC$3:$AH$32,$A29-2022,IA$2-2023)*IA$4</f>
        <v>0.57562592000000001</v>
      </c>
      <c r="IB28" s="2" cm="1">
        <f t="array" ref="IB28">INDEX(Assumptions!$AC$3:$AH$32,$A29-2022,IB$2-2023)*IB$4</f>
        <v>0.46739920800000001</v>
      </c>
      <c r="IC28" s="2" cm="1">
        <f t="array" ref="IC28">INDEX(Assumptions!$AC$3:$AH$32,$A29-2022,IC$2-2023)*IC$4</f>
        <v>0.54754436000000006</v>
      </c>
      <c r="ID28" s="2" cm="1">
        <f t="array" ref="ID28">INDEX(Assumptions!$AC$3:$AH$32,$A29-2022,ID$2-2023)*ID$4</f>
        <v>0.44038501800000002</v>
      </c>
      <c r="IE28" s="2" cm="1">
        <f t="array" ref="IE28">INDEX(Assumptions!$AC$3:$AH$32,$A29-2022,IE$2-2023)*IE$4</f>
        <v>0.43827195999999996</v>
      </c>
      <c r="IF28" s="2" cm="1">
        <f t="array" ref="IF28">INDEX(Assumptions!$AC$3:$AH$32,$A29-2022,IF$2-2023)*IF$4</f>
        <v>0.40648457799999999</v>
      </c>
      <c r="IG28" s="2" cm="1">
        <f t="array" ref="IG28">INDEX(Assumptions!$AC$3:$AH$32,$A29-2022,IG$2-2023)*IG$4</f>
        <v>0.42062565399999996</v>
      </c>
      <c r="IH28" s="2" cm="1">
        <f t="array" ref="IH28">INDEX(Assumptions!$AC$3:$AH$32,$A29-2022,IH$2-2023)*IH$4</f>
        <v>0.49058975999999987</v>
      </c>
      <c r="II28" s="2" cm="1">
        <f t="array" ref="II28">INDEX(Assumptions!$AC$3:$AH$32,$A29-2022,II$2-2023)*II$4</f>
        <v>0.51024917999999997</v>
      </c>
      <c r="IJ28" s="2" cm="1">
        <f t="array" ref="IJ28">INDEX(Assumptions!$AC$3:$AH$32,$A29-2022,IJ$2-2023)*IJ$4</f>
        <v>0.423382392</v>
      </c>
      <c r="IK28" s="2" cm="1">
        <f t="array" ref="IK28">INDEX(Assumptions!$AC$3:$AH$32,$A29-2022,IK$2-2023)*IK$4</f>
        <v>0.45344800999999996</v>
      </c>
      <c r="IL28" s="2" cm="1">
        <f t="array" ref="IL28">INDEX(Assumptions!$AC$3:$AH$32,$A29-2022,IL$2-2023)*IL$4</f>
        <v>0.39637920000000004</v>
      </c>
      <c r="IM28" s="2" cm="1">
        <f t="array" ref="IM28">INDEX(Assumptions!$AC$3:$AH$32,$A29-2022,IM$2-2023)*IM$4</f>
        <v>0.33340058600000005</v>
      </c>
      <c r="IN28" s="2" cm="1">
        <f t="array" ref="IN28">INDEX(Assumptions!$AC$3:$AH$32,$A29-2022,IN$2-2023)*IN$4</f>
        <v>0.73927980000000015</v>
      </c>
      <c r="IO28" s="2" cm="1">
        <f t="array" ref="IO28">INDEX(Assumptions!$AC$3:$AH$32,$A29-2022,IO$2-2023)*IO$4</f>
        <v>0.46024749999999998</v>
      </c>
      <c r="IP28" s="2" cm="1">
        <f t="array" ref="IP28">INDEX(Assumptions!$AC$3:$AH$32,$A29-2022,IP$2-2023)*IP$4</f>
        <v>0.46349181599999995</v>
      </c>
      <c r="IQ28" s="2" cm="1">
        <f t="array" ref="IQ28">INDEX(Assumptions!$AC$3:$AH$32,$A29-2022,IQ$2-2023)*IQ$4</f>
        <v>0.66869729999999994</v>
      </c>
      <c r="IR28" s="2" cm="1">
        <f t="array" ref="IR28">INDEX(Assumptions!$AC$3:$AH$32,$A29-2022,IR$2-2023)*IR$4</f>
        <v>0.256935464</v>
      </c>
      <c r="IS28" s="2" cm="1">
        <f t="array" ref="IS28">INDEX(Assumptions!$AC$3:$AH$32,$A29-2022,IS$2-2023)*IS$4</f>
        <v>0.35897387400000003</v>
      </c>
      <c r="IT28" s="2" cm="1">
        <f t="array" ref="IT28">INDEX(Assumptions!$AC$3:$AH$32,$A29-2022,IT$2-2023)*IT$4</f>
        <v>0.57578032000000012</v>
      </c>
      <c r="IU28" s="2" cm="1">
        <f t="array" ref="IU28">INDEX(Assumptions!$AC$3:$AH$32,$A29-2022,IU$2-2023)*IU$4</f>
        <v>0.48965446000000001</v>
      </c>
      <c r="IV28" s="2" cm="1">
        <f t="array" ref="IV28">INDEX(Assumptions!$AC$3:$AH$32,$A29-2022,IV$2-2023)*IV$4</f>
        <v>0.31881843000000004</v>
      </c>
      <c r="IW28" s="2" cm="1">
        <f t="array" ref="IW28">INDEX(Assumptions!$AC$3:$AH$32,$A29-2022,IW$2-2023)*IW$4</f>
        <v>0.17641107000000003</v>
      </c>
      <c r="IX28" s="2" cm="1">
        <f t="array" ref="IX28">INDEX(Assumptions!$AC$3:$AH$32,$A29-2022,IX$2-2023)*IX$4</f>
        <v>0.57128939999999995</v>
      </c>
      <c r="IY28" s="2" cm="1">
        <f t="array" ref="IY28">INDEX(Assumptions!$AC$3:$AH$32,$A29-2022,IY$2-2023)*IY$4</f>
        <v>0.5459925000000001</v>
      </c>
      <c r="IZ28" s="2" cm="1">
        <f t="array" ref="IZ28">INDEX(Assumptions!$AC$3:$AH$32,$A29-2022,IZ$2-2023)*IZ$4</f>
        <v>0.38494334800000002</v>
      </c>
      <c r="JA28" s="2" cm="1">
        <f t="array" ref="JA28">INDEX(Assumptions!$AC$3:$AH$32,$A29-2022,JA$2-2023)*JA$4</f>
        <v>0.11986898799999997</v>
      </c>
      <c r="JB28" s="2" cm="1">
        <f t="array" ref="JB28">INDEX(Assumptions!$AC$3:$AH$32,$A29-2022,JB$2-2023)*JB$4</f>
        <v>0.58446944000000012</v>
      </c>
      <c r="JC28" s="2" cm="1">
        <f t="array" ref="JC28">INDEX(Assumptions!$AC$3:$AH$32,$A29-2022,JC$2-2023)*JC$4</f>
        <v>0.38478131999999998</v>
      </c>
      <c r="JD28" s="2" cm="1">
        <f t="array" ref="JD28">INDEX(Assumptions!$AC$3:$AH$32,$A29-2022,JD$2-2023)*JD$4</f>
        <v>0.6069993600000001</v>
      </c>
      <c r="JE28" s="2" cm="1">
        <f t="array" ref="JE28">INDEX(Assumptions!$AC$3:$AH$32,$A29-2022,JE$2-2023)*JE$4</f>
        <v>0.61594064000000004</v>
      </c>
      <c r="JF28" s="2" cm="1">
        <f t="array" ref="JF28">INDEX(Assumptions!$AC$3:$AH$32,$A29-2022,JF$2-2023)*JF$4</f>
        <v>0.48424769999999989</v>
      </c>
      <c r="JG28" s="2" cm="1">
        <f t="array" ref="JG28">INDEX(Assumptions!$AC$3:$AH$32,$A29-2022,JG$2-2023)*JG$4</f>
        <v>0.4658967</v>
      </c>
      <c r="JH28" s="2" cm="1">
        <f t="array" ref="JH28">INDEX(Assumptions!$AC$3:$AH$32,$A29-2022,JH$2-2023)*JH$4</f>
        <v>0.55651860000000009</v>
      </c>
      <c r="JI28" s="2" cm="1">
        <f t="array" ref="JI28">INDEX(Assumptions!$AC$3:$AH$32,$A29-2022,JI$2-2023)*JI$4</f>
        <v>0.65427930000000001</v>
      </c>
      <c r="JJ28" s="2" cm="1">
        <f t="array" ref="JJ28">INDEX(Assumptions!$AC$3:$AH$32,$A29-2022,JJ$2-2023)*JJ$4</f>
        <v>0.50486940000000013</v>
      </c>
      <c r="JK28" s="2" cm="1">
        <f t="array" ref="JK28">INDEX(Assumptions!$AC$3:$AH$32,$A29-2022,JK$2-2023)*JK$4</f>
        <v>0.60033758000000004</v>
      </c>
      <c r="JL28" s="2" cm="1">
        <f t="array" ref="JL28">INDEX(Assumptions!$AC$3:$AH$32,$A29-2022,JL$2-2023)*JL$4</f>
        <v>0.50238487999999992</v>
      </c>
      <c r="JM28" s="2" cm="1">
        <f t="array" ref="JM28">INDEX(Assumptions!$AC$3:$AH$32,$A29-2022,JM$2-2023)*JM$4</f>
        <v>0.61495269999999991</v>
      </c>
      <c r="JN28" s="2" cm="1">
        <f t="array" ref="JN28">INDEX(Assumptions!$AC$3:$AH$32,$A29-2022,JN$2-2023)*JN$4</f>
        <v>0.399089794</v>
      </c>
      <c r="JO28" s="2" cm="1">
        <f t="array" ref="JO28">INDEX(Assumptions!$AC$3:$AH$32,$A29-2022,JO$2-2023)*JO$4</f>
        <v>0.32882553599999997</v>
      </c>
      <c r="JP28" s="2" cm="1">
        <f t="array" ref="JP28">INDEX(Assumptions!$AC$3:$AH$32,$A29-2022,JP$2-2023)*JP$4</f>
        <v>0.67728785999999985</v>
      </c>
      <c r="JQ28" s="2" cm="1">
        <f t="array" ref="JQ28">INDEX(Assumptions!$AC$3:$AH$32,$A29-2022,JQ$2-2023)*JQ$4</f>
        <v>0.36037220599999997</v>
      </c>
      <c r="JR28" s="2" cm="1">
        <f t="array" ref="JR28">INDEX(Assumptions!$AC$3:$AH$32,$A29-2022,JR$2-2023)*JR$4</f>
        <v>0.34819244999999993</v>
      </c>
      <c r="JS28" s="2" cm="1">
        <f t="array" ref="JS28">INDEX(Assumptions!$AC$3:$AH$32,$A29-2022,JS$2-2023)*JS$4</f>
        <v>0.46621621799999996</v>
      </c>
      <c r="JT28" s="2" cm="1">
        <f t="array" ref="JT28">INDEX(Assumptions!$AC$3:$AH$32,$A29-2022,JT$2-2023)*JT$4</f>
        <v>0.31604717599999999</v>
      </c>
      <c r="JU28" s="2" cm="1">
        <f t="array" ref="JU28">INDEX(Assumptions!$AC$3:$AH$32,$A29-2022,JU$2-2023)*JU$4</f>
        <v>0.43099937999999999</v>
      </c>
      <c r="JV28" s="2" cm="1">
        <f t="array" ref="JV28">INDEX(Assumptions!$AC$3:$AH$32,$A29-2022,JV$2-2023)*JV$4</f>
        <v>0.37784597199999997</v>
      </c>
      <c r="JW28" s="2" cm="1">
        <f t="array" ref="JW28">INDEX(Assumptions!$AC$3:$AH$32,$A29-2022,JW$2-2023)*JW$4</f>
        <v>0.39287763000000003</v>
      </c>
      <c r="JX28" s="2" cm="1">
        <f t="array" ref="JX28">INDEX(Assumptions!$AC$3:$AH$32,$A29-2022,JX$2-2023)*JX$4</f>
        <v>0.65011409999999992</v>
      </c>
      <c r="JY28" s="2" cm="1">
        <f t="array" ref="JY28">INDEX(Assumptions!$AC$3:$AH$32,$A29-2022,JY$2-2023)*JY$4</f>
        <v>0.34862729400000003</v>
      </c>
      <c r="JZ28" s="2" cm="1">
        <f t="array" ref="JZ28">INDEX(Assumptions!$AC$3:$AH$32,$A29-2022,JZ$2-2023)*JZ$4</f>
        <v>0.40314851599999996</v>
      </c>
      <c r="KA28" s="2" cm="1">
        <f t="array" ref="KA28">INDEX(Assumptions!$AC$3:$AH$32,$A29-2022,KA$2-2023)*KA$4</f>
        <v>0.40213865999999998</v>
      </c>
      <c r="KB28" s="2" cm="1">
        <f t="array" ref="KB28">INDEX(Assumptions!$AC$3:$AH$32,$A29-2022,KB$2-2023)*KB$4</f>
        <v>0.56441735999999998</v>
      </c>
      <c r="KC28" s="2" cm="1">
        <f t="array" ref="KC28">INDEX(Assumptions!$AC$3:$AH$32,$A29-2022,KC$2-2023)*KC$4</f>
        <v>0.82947386000000001</v>
      </c>
      <c r="KD28" s="2" cm="1">
        <f t="array" ref="KD28">INDEX(Assumptions!$AC$3:$AH$32,$A29-2022,KD$2-2023)*KD$4</f>
        <v>0.37822985999999997</v>
      </c>
      <c r="KE28" s="2" cm="1">
        <f t="array" ref="KE28">INDEX(Assumptions!$AC$3:$AH$32,$A29-2022,KE$2-2023)*KE$4</f>
        <v>0.24710231199999996</v>
      </c>
      <c r="KF28" s="2" cm="1">
        <f t="array" ref="KF28">INDEX(Assumptions!$AC$3:$AH$32,$A29-2022,KF$2-2023)*KF$4</f>
        <v>0.87066653999999999</v>
      </c>
      <c r="KG28" s="2" cm="1">
        <f t="array" ref="KG28">INDEX(Assumptions!$AC$3:$AH$32,$A29-2022,KG$2-2023)*KG$4</f>
        <v>0.44245518</v>
      </c>
      <c r="KH28" s="2" cm="1">
        <f t="array" ref="KH28">INDEX(Assumptions!$AC$3:$AH$32,$A29-2022,KH$2-2023)*KH$4</f>
        <v>0.5669073</v>
      </c>
      <c r="KI28" s="2" cm="1">
        <f t="array" ref="KI28">INDEX(Assumptions!$AC$3:$AH$32,$A29-2022,KI$2-2023)*KI$4</f>
        <v>0.32615491400000002</v>
      </c>
      <c r="KJ28" s="2" cm="1">
        <f t="array" ref="KJ28">INDEX(Assumptions!$AC$3:$AH$32,$A29-2022,KJ$2-2023)*KJ$4</f>
        <v>0.52083332000000004</v>
      </c>
      <c r="KK28" s="2" cm="1">
        <f t="array" ref="KK28">INDEX(Assumptions!$AC$3:$AH$32,$A29-2022,KK$2-2023)*KK$4</f>
        <v>0.35913329999999999</v>
      </c>
      <c r="KL28" s="2" cm="1">
        <f t="array" ref="KL28">INDEX(Assumptions!$AC$3:$AH$32,$A29-2022,KL$2-2023)*KL$4</f>
        <v>0.16960264999999997</v>
      </c>
      <c r="KM28" s="2" cm="1">
        <f t="array" ref="KM28">INDEX(Assumptions!$AC$3:$AH$32,$A29-2022,KM$2-2023)*KM$4</f>
        <v>0.73701914000000002</v>
      </c>
      <c r="KN28" s="2" cm="1">
        <f t="array" ref="KN28">INDEX(Assumptions!$AC$3:$AH$32,$A29-2022,KN$2-2023)*KN$4</f>
        <v>0.64800780000000002</v>
      </c>
      <c r="KO28" s="2" cm="1">
        <f t="array" ref="KO28">INDEX(Assumptions!$AC$3:$AH$32,$A29-2022,KO$2-2023)*KO$4</f>
        <v>0.14719187399999997</v>
      </c>
      <c r="KP28" s="2" cm="1">
        <f t="array" ref="KP28">INDEX(Assumptions!$AC$3:$AH$32,$A29-2022,KP$2-2023)*KP$4</f>
        <v>0.67082253999999997</v>
      </c>
      <c r="KQ28" s="2" cm="1">
        <f t="array" ref="KQ28">INDEX(Assumptions!$AC$3:$AH$32,$A29-2022,KQ$2-2023)*KQ$4</f>
        <v>0.387895606</v>
      </c>
      <c r="KR28" s="2" cm="1">
        <f t="array" ref="KR28">INDEX(Assumptions!$AC$3:$AH$32,$A29-2022,KR$2-2023)*KR$4</f>
        <v>0.31388686799999993</v>
      </c>
      <c r="KS28" s="2" cm="1">
        <f t="array" ref="KS28">INDEX(Assumptions!$AC$3:$AH$32,$A29-2022,KS$2-2023)*KS$4</f>
        <v>0.44971376599999996</v>
      </c>
      <c r="KT28" s="2" cm="1">
        <f t="array" ref="KT28">INDEX(Assumptions!$AC$3:$AH$32,$A29-2022,KT$2-2023)*KT$4</f>
        <v>0.12368382400000001</v>
      </c>
      <c r="KU28" s="2" cm="1">
        <f t="array" ref="KU28">INDEX(Assumptions!$AC$3:$AH$32,$A29-2022,KU$2-2023)*KU$4</f>
        <v>0.75212639999999997</v>
      </c>
      <c r="KV28" s="2" cm="1">
        <f t="array" ref="KV28">INDEX(Assumptions!$AC$3:$AH$32,$A29-2022,KV$2-2023)*KV$4</f>
        <v>9.5931968000000006E-2</v>
      </c>
      <c r="KW28" s="2" cm="1">
        <f t="array" ref="KW28">INDEX(Assumptions!$AC$3:$AH$32,$A29-2022,KW$2-2023)*KW$4</f>
        <v>0.54603847999999988</v>
      </c>
      <c r="KX28" s="2" cm="1">
        <f t="array" ref="KX28">INDEX(Assumptions!$AC$3:$AH$32,$A29-2022,KX$2-2023)*KX$4</f>
        <v>0.80301944000000003</v>
      </c>
      <c r="KY28" s="2" cm="1">
        <f t="array" ref="KY28">INDEX(Assumptions!$AC$3:$AH$32,$A29-2022,KY$2-2023)*KY$4</f>
        <v>0.62511570000000016</v>
      </c>
      <c r="KZ28" s="2" cm="1">
        <f t="array" ref="KZ28">INDEX(Assumptions!$AC$3:$AH$32,$A29-2022,KZ$2-2023)*KZ$4</f>
        <v>0.40118400999999998</v>
      </c>
      <c r="LA28" s="2" cm="1">
        <f t="array" ref="LA28">INDEX(Assumptions!$AC$3:$AH$32,$A29-2022,LA$2-2023)*LA$4</f>
        <v>0.60928380000000004</v>
      </c>
      <c r="LB28" s="2" cm="1">
        <f t="array" ref="LB28">INDEX(Assumptions!$AC$3:$AH$32,$A29-2022,LB$2-2023)*LB$4</f>
        <v>0.30211552999999991</v>
      </c>
      <c r="LC28" s="2" cm="1">
        <f t="array" ref="LC28">INDEX(Assumptions!$AC$3:$AH$32,$A29-2022,LC$2-2023)*LC$4</f>
        <v>0.56858249999999999</v>
      </c>
      <c r="LD28" s="2" cm="1">
        <f t="array" ref="LD28">INDEX(Assumptions!$AC$3:$AH$32,$A29-2022,LD$2-2023)*LD$4</f>
        <v>0.36887273600000003</v>
      </c>
      <c r="LE28" s="2" cm="1">
        <f t="array" ref="LE28">INDEX(Assumptions!$AC$3:$AH$32,$A29-2022,LE$2-2023)*LE$4</f>
        <v>0.41063090799999996</v>
      </c>
      <c r="LF28" s="2" cm="1">
        <f t="array" ref="LF28">INDEX(Assumptions!$AC$3:$AH$32,$A29-2022,LF$2-2023)*LF$4</f>
        <v>0.54912376000000007</v>
      </c>
      <c r="LG28" s="2" cm="1">
        <f t="array" ref="LG28">INDEX(Assumptions!$AC$3:$AH$32,$A29-2022,LG$2-2023)*LG$4</f>
        <v>0.30502278000000005</v>
      </c>
      <c r="LH28" s="2" cm="1">
        <f t="array" ref="LH28">INDEX(Assumptions!$AC$3:$AH$32,$A29-2022,LH$2-2023)*LH$4</f>
        <v>0.24891719599999998</v>
      </c>
      <c r="LI28" s="2" cm="1">
        <f t="array" ref="LI28">INDEX(Assumptions!$AC$3:$AH$32,$A29-2022,LI$2-2023)*LI$4</f>
        <v>0.54284999999999983</v>
      </c>
      <c r="LJ28" s="2" cm="1">
        <f t="array" ref="LJ28">INDEX(Assumptions!$AC$3:$AH$32,$A29-2022,LJ$2-2023)*LJ$4</f>
        <v>0.45213576999999999</v>
      </c>
      <c r="LK28" s="2" cm="1">
        <f t="array" ref="LK28">INDEX(Assumptions!$AC$3:$AH$32,$A29-2022,LK$2-2023)*LK$4</f>
        <v>0.50959279999999996</v>
      </c>
      <c r="LL28" s="2" cm="1">
        <f t="array" ref="LL28">INDEX(Assumptions!$AC$3:$AH$32,$A29-2022,LL$2-2023)*LL$4</f>
        <v>0.94941180000000003</v>
      </c>
      <c r="LM28" s="2" cm="1">
        <f t="array" ref="LM28">INDEX(Assumptions!$AC$3:$AH$32,$A29-2022,LM$2-2023)*LM$4</f>
        <v>0.55111918000000004</v>
      </c>
      <c r="LN28" s="2" cm="1">
        <f t="array" ref="LN28">INDEX(Assumptions!$AC$3:$AH$32,$A29-2022,LN$2-2023)*LN$4</f>
        <v>0.49858377999999992</v>
      </c>
      <c r="LO28" s="2" cm="1">
        <f t="array" ref="LO28">INDEX(Assumptions!$AC$3:$AH$32,$A29-2022,LO$2-2023)*LO$4</f>
        <v>0.37772659199999997</v>
      </c>
      <c r="LP28" s="2" cm="1">
        <f t="array" ref="LP28">INDEX(Assumptions!$AC$3:$AH$32,$A29-2022,LP$2-2023)*LP$4</f>
        <v>0.64888548000000001</v>
      </c>
      <c r="LQ28" s="2" cm="1">
        <f t="array" ref="LQ28">INDEX(Assumptions!$AC$3:$AH$32,$A29-2022,LQ$2-2023)*LQ$4</f>
        <v>0.341845442</v>
      </c>
      <c r="LR28" s="2" cm="1">
        <f t="array" ref="LR28">INDEX(Assumptions!$AC$3:$AH$32,$A29-2022,LR$2-2023)*LR$4</f>
        <v>0.32854973999999998</v>
      </c>
      <c r="LS28" s="2" cm="1">
        <f t="array" ref="LS28">INDEX(Assumptions!$AC$3:$AH$32,$A29-2022,LS$2-2023)*LS$4</f>
        <v>0.68465275999999986</v>
      </c>
      <c r="LT28" s="2" cm="1">
        <f t="array" ref="LT28">INDEX(Assumptions!$AC$3:$AH$32,$A29-2022,LT$2-2023)*LT$4</f>
        <v>0.12350087999999999</v>
      </c>
      <c r="LU28" s="2" cm="1">
        <f t="array" ref="LU28">INDEX(Assumptions!$AC$3:$AH$32,$A29-2022,LU$2-2023)*LU$4</f>
        <v>0.58688808000000003</v>
      </c>
      <c r="LV28" s="2" cm="1">
        <f t="array" ref="LV28">INDEX(Assumptions!$AC$3:$AH$32,$A29-2022,LV$2-2023)*LV$4</f>
        <v>0.44389141999999998</v>
      </c>
      <c r="LW28" s="2" cm="1">
        <f t="array" ref="LW28">INDEX(Assumptions!$AC$3:$AH$32,$A29-2022,LW$2-2023)*LW$4</f>
        <v>0.43150122000000002</v>
      </c>
      <c r="LX28" s="2" cm="1">
        <f t="array" ref="LX28">INDEX(Assumptions!$AC$3:$AH$32,$A29-2022,LX$2-2023)*LX$4</f>
        <v>0.55190784000000004</v>
      </c>
      <c r="LY28" s="2" cm="1">
        <f t="array" ref="LY28">INDEX(Assumptions!$AC$3:$AH$32,$A29-2022,LY$2-2023)*LY$4</f>
        <v>0.65742754000000003</v>
      </c>
      <c r="LZ28" s="2" cm="1">
        <f t="array" ref="LZ28">INDEX(Assumptions!$AC$3:$AH$32,$A29-2022,LZ$2-2023)*LZ$4</f>
        <v>0.45923718800000002</v>
      </c>
      <c r="MA28" s="2" cm="1">
        <f t="array" ref="MA28">INDEX(Assumptions!$AC$3:$AH$32,$A29-2022,MA$2-2023)*MA$4</f>
        <v>0.39305870000000004</v>
      </c>
      <c r="MB28" s="2" cm="1">
        <f t="array" ref="MB28">INDEX(Assumptions!$AC$3:$AH$32,$A29-2022,MB$2-2023)*MB$4</f>
        <v>0.30051476999999999</v>
      </c>
      <c r="MC28" s="2" cm="1">
        <f t="array" ref="MC28">INDEX(Assumptions!$AC$3:$AH$32,$A29-2022,MC$2-2023)*MC$4</f>
        <v>0.29631096000000007</v>
      </c>
      <c r="MD28" s="2" cm="1">
        <f t="array" ref="MD28">INDEX(Assumptions!$AC$3:$AH$32,$A29-2022,MD$2-2023)*MD$4</f>
        <v>0.41758128000000005</v>
      </c>
      <c r="ME28" s="2" cm="1">
        <f t="array" ref="ME28">INDEX(Assumptions!$AC$3:$AH$32,$A29-2022,ME$2-2023)*ME$4</f>
        <v>0.65661632000000003</v>
      </c>
      <c r="MF28" s="2" cm="1">
        <f t="array" ref="MF28">INDEX(Assumptions!$AC$3:$AH$32,$A29-2022,MF$2-2023)*MF$4</f>
        <v>0.35240873599999994</v>
      </c>
      <c r="MG28" s="2" cm="1">
        <f t="array" ref="MG28">INDEX(Assumptions!$AC$3:$AH$32,$A29-2022,MG$2-2023)*MG$4</f>
        <v>0.66811910000000008</v>
      </c>
      <c r="MH28" s="2" cm="1">
        <f t="array" ref="MH28">INDEX(Assumptions!$AC$3:$AH$32,$A29-2022,MH$2-2023)*MH$4</f>
        <v>0.24706389599999998</v>
      </c>
      <c r="MI28" s="2" cm="1">
        <f t="array" ref="MI28">INDEX(Assumptions!$AC$3:$AH$32,$A29-2022,MI$2-2023)*MI$4</f>
        <v>0.58960277999999999</v>
      </c>
      <c r="MJ28" s="2" cm="1">
        <f t="array" ref="MJ28">INDEX(Assumptions!$AC$3:$AH$32,$A29-2022,MJ$2-2023)*MJ$4</f>
        <v>0.46809972000000005</v>
      </c>
      <c r="MK28" s="2" cm="1">
        <f t="array" ref="MK28">INDEX(Assumptions!$AC$3:$AH$32,$A29-2022,MK$2-2023)*MK$4</f>
        <v>0.338964188</v>
      </c>
      <c r="ML28" s="2" cm="1">
        <f t="array" ref="ML28">INDEX(Assumptions!$AC$3:$AH$32,$A29-2022,ML$2-2023)*ML$4</f>
        <v>0.64326149999999993</v>
      </c>
      <c r="MM28" s="2" cm="1">
        <f t="array" ref="MM28">INDEX(Assumptions!$AC$3:$AH$32,$A29-2022,MM$2-2023)*MM$4</f>
        <v>0.52182563999999998</v>
      </c>
      <c r="MN28" s="2" cm="1">
        <f t="array" ref="MN28">INDEX(Assumptions!$AC$3:$AH$32,$A29-2022,MN$2-2023)*MN$4</f>
        <v>0.43419819999999992</v>
      </c>
      <c r="MO28" s="2" cm="1">
        <f t="array" ref="MO28">INDEX(Assumptions!$AC$3:$AH$32,$A29-2022,MO$2-2023)*MO$4</f>
        <v>0.41497434</v>
      </c>
      <c r="MP28" s="2" cm="1">
        <f t="array" ref="MP28">INDEX(Assumptions!$AC$3:$AH$32,$A29-2022,MP$2-2023)*MP$4</f>
        <v>0.83192631999999989</v>
      </c>
      <c r="MQ28" s="2" cm="1">
        <f t="array" ref="MQ28">INDEX(Assumptions!$AC$3:$AH$32,$A29-2022,MQ$2-2023)*MQ$4</f>
        <v>0.54620117999999995</v>
      </c>
      <c r="MR28" s="2" cm="1">
        <f t="array" ref="MR28">INDEX(Assumptions!$AC$3:$AH$32,$A29-2022,MR$2-2023)*MR$4</f>
        <v>0.49188789999999999</v>
      </c>
      <c r="MS28" s="2" cm="1">
        <f t="array" ref="MS28">INDEX(Assumptions!$AC$3:$AH$32,$A29-2022,MS$2-2023)*MS$4</f>
        <v>8.9105373999999959E-2</v>
      </c>
      <c r="MT28" s="2" cm="1">
        <f t="array" ref="MT28">INDEX(Assumptions!$AC$3:$AH$32,$A29-2022,MT$2-2023)*MT$4</f>
        <v>0.38766258000000003</v>
      </c>
      <c r="MU28" s="2" cm="1">
        <f t="array" ref="MU28">INDEX(Assumptions!$AC$3:$AH$32,$A29-2022,MU$2-2023)*MU$4</f>
        <v>0.27688465400000006</v>
      </c>
      <c r="MV28" s="2" cm="1">
        <f t="array" ref="MV28">INDEX(Assumptions!$AC$3:$AH$32,$A29-2022,MV$2-2023)*MV$4</f>
        <v>0.32508019999999993</v>
      </c>
      <c r="MW28" s="2" cm="1">
        <f t="array" ref="MW28">INDEX(Assumptions!$AC$3:$AH$32,$A29-2022,MW$2-2023)*MW$4</f>
        <v>0.53682030000000014</v>
      </c>
      <c r="MX28" s="2" cm="1">
        <f t="array" ref="MX28">INDEX(Assumptions!$AC$3:$AH$32,$A29-2022,MX$2-2023)*MX$4</f>
        <v>0.54054784</v>
      </c>
      <c r="MY28" s="2" cm="1">
        <f t="array" ref="MY28">INDEX(Assumptions!$AC$3:$AH$32,$A29-2022,MY$2-2023)*MY$4</f>
        <v>0.54495183999999997</v>
      </c>
      <c r="MZ28" s="2" cm="1">
        <f t="array" ref="MZ28">INDEX(Assumptions!$AC$3:$AH$32,$A29-2022,MZ$2-2023)*MZ$4</f>
        <v>0.43359135999999998</v>
      </c>
      <c r="NA28" s="2" cm="1">
        <f t="array" ref="NA28">INDEX(Assumptions!$AC$3:$AH$32,$A29-2022,NA$2-2023)*NA$4</f>
        <v>0.35871443399999997</v>
      </c>
      <c r="NB28" s="2" cm="1">
        <f t="array" ref="NB28">INDEX(Assumptions!$AC$3:$AH$32,$A29-2022,NB$2-2023)*NB$4</f>
        <v>0.56012437999999998</v>
      </c>
      <c r="NC28" s="2" cm="1">
        <f t="array" ref="NC28">INDEX(Assumptions!$AC$3:$AH$32,$A29-2022,NC$2-2023)*NC$4</f>
        <v>0.49559220000000004</v>
      </c>
      <c r="ND28" s="2" cm="1">
        <f t="array" ref="ND28">INDEX(Assumptions!$AC$3:$AH$32,$A29-2022,ND$2-2023)*ND$4</f>
        <v>0.39227572399999994</v>
      </c>
      <c r="NE28" s="2" cm="1">
        <f t="array" ref="NE28">INDEX(Assumptions!$AC$3:$AH$32,$A29-2022,NE$2-2023)*NE$4</f>
        <v>0.43411131000000003</v>
      </c>
      <c r="NF28" s="2" cm="1">
        <f t="array" ref="NF28">INDEX(Assumptions!$AC$3:$AH$32,$A29-2022,NF$2-2023)*NF$4</f>
        <v>0.15164703000000004</v>
      </c>
      <c r="NG28" s="2" cm="1">
        <f t="array" ref="NG28">INDEX(Assumptions!$AC$3:$AH$32,$A29-2022,NG$2-2023)*NG$4</f>
        <v>0.71493109999999993</v>
      </c>
      <c r="NH28" s="2" cm="1">
        <f t="array" ref="NH28">INDEX(Assumptions!$AC$3:$AH$32,$A29-2022,NH$2-2023)*NH$4</f>
        <v>0.3498870819999999</v>
      </c>
      <c r="NI28" s="2" cm="1">
        <f t="array" ref="NI28">INDEX(Assumptions!$AC$3:$AH$32,$A29-2022,NI$2-2023)*NI$4</f>
        <v>0.43477049199999995</v>
      </c>
      <c r="NJ28" s="2" cm="1">
        <f t="array" ref="NJ28">INDEX(Assumptions!$AC$3:$AH$32,$A29-2022,NJ$2-2023)*NJ$4</f>
        <v>0.55110150000000013</v>
      </c>
      <c r="NK28" s="2" cm="1">
        <f t="array" ref="NK28">INDEX(Assumptions!$AC$3:$AH$32,$A29-2022,NK$2-2023)*NK$4</f>
        <v>0.5754483600000001</v>
      </c>
      <c r="NL28" s="2" cm="1">
        <f t="array" ref="NL28">INDEX(Assumptions!$AC$3:$AH$32,$A29-2022,NL$2-2023)*NL$4</f>
        <v>0.62798580000000004</v>
      </c>
      <c r="NM28" s="2" cm="1">
        <f t="array" ref="NM28">INDEX(Assumptions!$AC$3:$AH$32,$A29-2022,NM$2-2023)*NM$4</f>
        <v>0.60526167999999991</v>
      </c>
      <c r="NN28" s="2" cm="1">
        <f t="array" ref="NN28">INDEX(Assumptions!$AC$3:$AH$32,$A29-2022,NN$2-2023)*NN$4</f>
        <v>0.10312001999999997</v>
      </c>
      <c r="NO28" s="2" cm="1">
        <f t="array" ref="NO28">INDEX(Assumptions!$AC$3:$AH$32,$A29-2022,NO$2-2023)*NO$4</f>
        <v>0.40000853999999991</v>
      </c>
      <c r="NP28" s="2" cm="1">
        <f t="array" ref="NP28">INDEX(Assumptions!$AC$3:$AH$32,$A29-2022,NP$2-2023)*NP$4</f>
        <v>0.55744537999999999</v>
      </c>
      <c r="NQ28" s="2" cm="1">
        <f t="array" ref="NQ28">INDEX(Assumptions!$AC$3:$AH$32,$A29-2022,NQ$2-2023)*NQ$4</f>
        <v>0.63763020000000004</v>
      </c>
      <c r="NR28" s="2" cm="1">
        <f t="array" ref="NR28">INDEX(Assumptions!$AC$3:$AH$32,$A29-2022,NR$2-2023)*NR$4</f>
        <v>0.30868629400000003</v>
      </c>
      <c r="NS28" s="2" cm="1">
        <f t="array" ref="NS28">INDEX(Assumptions!$AC$3:$AH$32,$A29-2022,NS$2-2023)*NS$4</f>
        <v>0.36891117000000001</v>
      </c>
      <c r="NT28" s="2" cm="1">
        <f t="array" ref="NT28">INDEX(Assumptions!$AC$3:$AH$32,$A29-2022,NT$2-2023)*NT$4</f>
        <v>0.63523170000000007</v>
      </c>
      <c r="NU28" s="2" cm="1">
        <f t="array" ref="NU28">INDEX(Assumptions!$AC$3:$AH$32,$A29-2022,NU$2-2023)*NU$4</f>
        <v>0.25744418999999996</v>
      </c>
      <c r="NV28" s="2" cm="1">
        <f t="array" ref="NV28">INDEX(Assumptions!$AC$3:$AH$32,$A29-2022,NV$2-2023)*NV$4</f>
        <v>0.64448485999999994</v>
      </c>
      <c r="NW28" s="2" cm="1">
        <f t="array" ref="NW28">INDEX(Assumptions!$AC$3:$AH$32,$A29-2022,NW$2-2023)*NW$4</f>
        <v>0.60925911999999993</v>
      </c>
      <c r="NX28" s="2" cm="1">
        <f t="array" ref="NX28">INDEX(Assumptions!$AC$3:$AH$32,$A29-2022,NX$2-2023)*NX$4</f>
        <v>0.49565070000000006</v>
      </c>
      <c r="NY28" s="2" cm="1">
        <f t="array" ref="NY28">INDEX(Assumptions!$AC$3:$AH$32,$A29-2022,NY$2-2023)*NY$4</f>
        <v>0.45221294000000006</v>
      </c>
      <c r="NZ28" s="2" cm="1">
        <f t="array" ref="NZ28">INDEX(Assumptions!$AC$3:$AH$32,$A29-2022,NZ$2-2023)*NZ$4</f>
        <v>0.61392904000000004</v>
      </c>
      <c r="OA28" s="2" cm="1">
        <f t="array" ref="OA28">INDEX(Assumptions!$AC$3:$AH$32,$A29-2022,OA$2-2023)*OA$4</f>
        <v>0.78559747999999996</v>
      </c>
      <c r="OB28" s="2" cm="1">
        <f t="array" ref="OB28">INDEX(Assumptions!$AC$3:$AH$32,$A29-2022,OB$2-2023)*OB$4</f>
        <v>0.25573047799999993</v>
      </c>
      <c r="OC28" s="2" cm="1">
        <f t="array" ref="OC28">INDEX(Assumptions!$AC$3:$AH$32,$A29-2022,OC$2-2023)*OC$4</f>
        <v>0.57907947999999998</v>
      </c>
      <c r="OD28" s="2" cm="1">
        <f t="array" ref="OD28">INDEX(Assumptions!$AC$3:$AH$32,$A29-2022,OD$2-2023)*OD$4</f>
        <v>0.62864849999999983</v>
      </c>
      <c r="OE28" s="2" cm="1">
        <f t="array" ref="OE28">INDEX(Assumptions!$AC$3:$AH$32,$A29-2022,OE$2-2023)*OE$4</f>
        <v>0.46804207399999997</v>
      </c>
      <c r="OF28" s="2" cm="1">
        <f t="array" ref="OF28">INDEX(Assumptions!$AC$3:$AH$32,$A29-2022,OF$2-2023)*OF$4</f>
        <v>8.3881275999999963E-2</v>
      </c>
      <c r="OG28" s="2" cm="1">
        <f t="array" ref="OG28">INDEX(Assumptions!$AC$3:$AH$32,$A29-2022,OG$2-2023)*OG$4</f>
        <v>0.43427924800000001</v>
      </c>
      <c r="OH28" s="2" cm="1">
        <f t="array" ref="OH28">INDEX(Assumptions!$AC$3:$AH$32,$A29-2022,OH$2-2023)*OH$4</f>
        <v>0.21913785000000005</v>
      </c>
      <c r="OI28" s="2" cm="1">
        <f t="array" ref="OI28">INDEX(Assumptions!$AC$3:$AH$32,$A29-2022,OI$2-2023)*OI$4</f>
        <v>0.33618261599999993</v>
      </c>
      <c r="OJ28" s="2" cm="1">
        <f t="array" ref="OJ28">INDEX(Assumptions!$AC$3:$AH$32,$A29-2022,OJ$2-2023)*OJ$4</f>
        <v>0.31493681999999995</v>
      </c>
      <c r="OK28" s="2" cm="1">
        <f t="array" ref="OK28">INDEX(Assumptions!$AC$3:$AH$32,$A29-2022,OK$2-2023)*OK$4</f>
        <v>0.55918438000000004</v>
      </c>
      <c r="OL28" s="2" cm="1">
        <f t="array" ref="OL28">INDEX(Assumptions!$AC$3:$AH$32,$A29-2022,OL$2-2023)*OL$4</f>
        <v>0.64407463999999992</v>
      </c>
      <c r="OM28" s="2" cm="1">
        <f t="array" ref="OM28">INDEX(Assumptions!$AC$3:$AH$32,$A29-2022,OM$2-2023)*OM$4</f>
        <v>0.47462950000000004</v>
      </c>
      <c r="ON28" s="2" cm="1">
        <f t="array" ref="ON28">INDEX(Assumptions!$AC$3:$AH$32,$A29-2022,ON$2-2023)*ON$4</f>
        <v>0.5383458000000001</v>
      </c>
      <c r="OO28" s="2" cm="1">
        <f t="array" ref="OO28">INDEX(Assumptions!$AC$3:$AH$32,$A29-2022,OO$2-2023)*OO$4</f>
        <v>0.30802397999999992</v>
      </c>
      <c r="OP28" s="2" cm="1">
        <f t="array" ref="OP28">INDEX(Assumptions!$AC$3:$AH$32,$A29-2022,OP$2-2023)*OP$4</f>
        <v>0.29941668000000005</v>
      </c>
      <c r="OQ28" s="2" cm="1">
        <f t="array" ref="OQ28">INDEX(Assumptions!$AC$3:$AH$32,$A29-2022,OQ$2-2023)*OQ$4</f>
        <v>0.63023521999999998</v>
      </c>
      <c r="OR28" s="2" cm="1">
        <f t="array" ref="OR28">INDEX(Assumptions!$AC$3:$AH$32,$A29-2022,OR$2-2023)*OR$4</f>
        <v>0.44565642</v>
      </c>
      <c r="OS28" s="2" cm="1">
        <f t="array" ref="OS28">INDEX(Assumptions!$AC$3:$AH$32,$A29-2022,OS$2-2023)*OS$4</f>
        <v>0.5722062</v>
      </c>
      <c r="OT28" s="2" cm="1">
        <f t="array" ref="OT28">INDEX(Assumptions!$AC$3:$AH$32,$A29-2022,OT$2-2023)*OT$4</f>
        <v>0.42183447199999996</v>
      </c>
      <c r="OU28" s="2" cm="1">
        <f t="array" ref="OU28">INDEX(Assumptions!$AC$3:$AH$32,$A29-2022,OU$2-2023)*OU$4</f>
        <v>0.54386280000000009</v>
      </c>
      <c r="OV28" s="2" cm="1">
        <f t="array" ref="OV28">INDEX(Assumptions!$AC$3:$AH$32,$A29-2022,OV$2-2023)*OV$4</f>
        <v>0.35731750000000001</v>
      </c>
      <c r="OW28" s="2" cm="1">
        <f t="array" ref="OW28">INDEX(Assumptions!$AC$3:$AH$32,$A29-2022,OW$2-2023)*OW$4</f>
        <v>0.48084659999999996</v>
      </c>
      <c r="OX28" s="2" cm="1">
        <f t="array" ref="OX28">INDEX(Assumptions!$AC$3:$AH$32,$A29-2022,OX$2-2023)*OX$4</f>
        <v>0.73052613999999993</v>
      </c>
      <c r="OY28" s="2" cm="1">
        <f t="array" ref="OY28">INDEX(Assumptions!$AC$3:$AH$32,$A29-2022,OY$2-2023)*OY$4</f>
        <v>0.37905142799999997</v>
      </c>
      <c r="OZ28" s="2" cm="1">
        <f t="array" ref="OZ28">INDEX(Assumptions!$AC$3:$AH$32,$A29-2022,OZ$2-2023)*OZ$4</f>
        <v>0.38210915400000001</v>
      </c>
      <c r="PA28" s="2" cm="1">
        <f t="array" ref="PA28">INDEX(Assumptions!$AC$3:$AH$32,$A29-2022,PA$2-2023)*PA$4</f>
        <v>0.36459159599999996</v>
      </c>
      <c r="PB28" s="2" cm="1">
        <f t="array" ref="PB28">INDEX(Assumptions!$AC$3:$AH$32,$A29-2022,PB$2-2023)*PB$4</f>
        <v>-2.0068919999999959E-2</v>
      </c>
      <c r="PC28" s="2" cm="1">
        <f t="array" ref="PC28">INDEX(Assumptions!$AC$3:$AH$32,$A29-2022,PC$2-2023)*PC$4</f>
        <v>0.69883077999999987</v>
      </c>
      <c r="PD28" s="2" cm="1">
        <f t="array" ref="PD28">INDEX(Assumptions!$AC$3:$AH$32,$A29-2022,PD$2-2023)*PD$4</f>
        <v>0.36508324399999997</v>
      </c>
      <c r="PE28" s="2" cm="1">
        <f t="array" ref="PE28">INDEX(Assumptions!$AC$3:$AH$32,$A29-2022,PE$2-2023)*PE$4</f>
        <v>0.67308982000000006</v>
      </c>
      <c r="PF28" s="2" cm="1">
        <f t="array" ref="PF28">INDEX(Assumptions!$AC$3:$AH$32,$A29-2022,PF$2-2023)*PF$4</f>
        <v>0.52814088000000003</v>
      </c>
      <c r="PG28" s="2" cm="1">
        <f t="array" ref="PG28">INDEX(Assumptions!$AC$3:$AH$32,$A29-2022,PG$2-2023)*PG$4</f>
        <v>0.27715166800000002</v>
      </c>
      <c r="PH28" s="2" cm="1">
        <f t="array" ref="PH28">INDEX(Assumptions!$AC$3:$AH$32,$A29-2022,PH$2-2023)*PH$4</f>
        <v>0.50667316000000007</v>
      </c>
      <c r="PI28" s="2" cm="1">
        <f t="array" ref="PI28">INDEX(Assumptions!$AC$3:$AH$32,$A29-2022,PI$2-2023)*PI$4</f>
        <v>0.49384983999999998</v>
      </c>
      <c r="PJ28" s="2" cm="1">
        <f t="array" ref="PJ28">INDEX(Assumptions!$AC$3:$AH$32,$A29-2022,PJ$2-2023)*PJ$4</f>
        <v>0.56695589999999996</v>
      </c>
      <c r="PK28" s="2" cm="1">
        <f t="array" ref="PK28">INDEX(Assumptions!$AC$3:$AH$32,$A29-2022,PK$2-2023)*PK$4</f>
        <v>0.34689966799999999</v>
      </c>
      <c r="PL28" s="2" cm="1">
        <f t="array" ref="PL28">INDEX(Assumptions!$AC$3:$AH$32,$A29-2022,PL$2-2023)*PL$4</f>
        <v>0.52918379999999998</v>
      </c>
      <c r="PM28" s="2" cm="1">
        <f t="array" ref="PM28">INDEX(Assumptions!$AC$3:$AH$32,$A29-2022,PM$2-2023)*PM$4</f>
        <v>0.29926170600000002</v>
      </c>
      <c r="PN28" s="2" cm="1">
        <f t="array" ref="PN28">INDEX(Assumptions!$AC$3:$AH$32,$A29-2022,PN$2-2023)*PN$4</f>
        <v>0.52569297999999998</v>
      </c>
      <c r="PO28" s="2" cm="1">
        <f t="array" ref="PO28">INDEX(Assumptions!$AC$3:$AH$32,$A29-2022,PO$2-2023)*PO$4</f>
        <v>0.47991812</v>
      </c>
      <c r="PP28" s="2" cm="1">
        <f t="array" ref="PP28">INDEX(Assumptions!$AC$3:$AH$32,$A29-2022,PP$2-2023)*PP$4</f>
        <v>0.69979051999999997</v>
      </c>
      <c r="PQ28" s="2" cm="1">
        <f t="array" ref="PQ28">INDEX(Assumptions!$AC$3:$AH$32,$A29-2022,PQ$2-2023)*PQ$4</f>
        <v>0.35733653599999998</v>
      </c>
      <c r="PR28" s="2" cm="1">
        <f t="array" ref="PR28">INDEX(Assumptions!$AC$3:$AH$32,$A29-2022,PR$2-2023)*PR$4</f>
        <v>0.73450565999999984</v>
      </c>
      <c r="PS28" s="2" cm="1">
        <f t="array" ref="PS28">INDEX(Assumptions!$AC$3:$AH$32,$A29-2022,PS$2-2023)*PS$4</f>
        <v>0.28663269599999996</v>
      </c>
      <c r="PT28" s="2" cm="1">
        <f t="array" ref="PT28">INDEX(Assumptions!$AC$3:$AH$32,$A29-2022,PT$2-2023)*PT$4</f>
        <v>0.52900943999999994</v>
      </c>
      <c r="PU28" s="2" cm="1">
        <f t="array" ref="PU28">INDEX(Assumptions!$AC$3:$AH$32,$A29-2022,PU$2-2023)*PU$4</f>
        <v>9.0580279999999944E-2</v>
      </c>
      <c r="PV28" s="2" cm="1">
        <f t="array" ref="PV28">INDEX(Assumptions!$AC$3:$AH$32,$A29-2022,PV$2-2023)*PV$4</f>
        <v>0.34989168799999998</v>
      </c>
      <c r="PW28" s="2" cm="1">
        <f t="array" ref="PW28">INDEX(Assumptions!$AC$3:$AH$32,$A29-2022,PW$2-2023)*PW$4</f>
        <v>0.29510942799999995</v>
      </c>
      <c r="PX28" s="2" cm="1">
        <f t="array" ref="PX28">INDEX(Assumptions!$AC$3:$AH$32,$A29-2022,PX$2-2023)*PX$4</f>
        <v>0.41615327999999996</v>
      </c>
      <c r="PY28" s="2" cm="1">
        <f t="array" ref="PY28">INDEX(Assumptions!$AC$3:$AH$32,$A29-2022,PY$2-2023)*PY$4</f>
        <v>0.47479224000000003</v>
      </c>
      <c r="PZ28" s="2" cm="1">
        <f t="array" ref="PZ28">INDEX(Assumptions!$AC$3:$AH$32,$A29-2022,PZ$2-2023)*PZ$4</f>
        <v>0.55601923999999991</v>
      </c>
      <c r="QA28" s="2" cm="1">
        <f t="array" ref="QA28">INDEX(Assumptions!$AC$3:$AH$32,$A29-2022,QA$2-2023)*QA$4</f>
        <v>0.17800758000000003</v>
      </c>
      <c r="QB28" s="2" cm="1">
        <f t="array" ref="QB28">INDEX(Assumptions!$AC$3:$AH$32,$A29-2022,QB$2-2023)*QB$4</f>
        <v>0.68526845999999997</v>
      </c>
      <c r="QC28" s="2" cm="1">
        <f t="array" ref="QC28">INDEX(Assumptions!$AC$3:$AH$32,$A29-2022,QC$2-2023)*QC$4</f>
        <v>0.47802289999999992</v>
      </c>
      <c r="QD28" s="2" cm="1">
        <f t="array" ref="QD28">INDEX(Assumptions!$AC$3:$AH$32,$A29-2022,QD$2-2023)*QD$4</f>
        <v>0.49523787999999996</v>
      </c>
      <c r="QE28" s="2" cm="1">
        <f t="array" ref="QE28">INDEX(Assumptions!$AC$3:$AH$32,$A29-2022,QE$2-2023)*QE$4</f>
        <v>0.28439984999999995</v>
      </c>
      <c r="QF28" s="2" cm="1">
        <f t="array" ref="QF28">INDEX(Assumptions!$AC$3:$AH$32,$A29-2022,QF$2-2023)*QF$4</f>
        <v>0.51773790000000008</v>
      </c>
      <c r="QG28" s="2" cm="1">
        <f t="array" ref="QG28">INDEX(Assumptions!$AC$3:$AH$32,$A29-2022,QG$2-2023)*QG$4</f>
        <v>0.19568466000000004</v>
      </c>
      <c r="QH28" s="2" cm="1">
        <f t="array" ref="QH28">INDEX(Assumptions!$AC$3:$AH$32,$A29-2022,QH$2-2023)*QH$4</f>
        <v>0.63898756000000001</v>
      </c>
      <c r="QI28" s="2" cm="1">
        <f t="array" ref="QI28">INDEX(Assumptions!$AC$3:$AH$32,$A29-2022,QI$2-2023)*QI$4</f>
        <v>0.55424291999999986</v>
      </c>
      <c r="QJ28" s="2" cm="1">
        <f t="array" ref="QJ28">INDEX(Assumptions!$AC$3:$AH$32,$A29-2022,QJ$2-2023)*QJ$4</f>
        <v>0.46116898000000001</v>
      </c>
      <c r="QK28" s="2" cm="1">
        <f t="array" ref="QK28">INDEX(Assumptions!$AC$3:$AH$32,$A29-2022,QK$2-2023)*QK$4</f>
        <v>0.49232340000000002</v>
      </c>
      <c r="QL28" s="2" cm="1">
        <f t="array" ref="QL28">INDEX(Assumptions!$AC$3:$AH$32,$A29-2022,QL$2-2023)*QL$4</f>
        <v>0.63365579999999999</v>
      </c>
      <c r="QM28" s="2" cm="1">
        <f t="array" ref="QM28">INDEX(Assumptions!$AC$3:$AH$32,$A29-2022,QM$2-2023)*QM$4</f>
        <v>0.34032502599999997</v>
      </c>
      <c r="QN28" s="2" cm="1">
        <f t="array" ref="QN28">INDEX(Assumptions!$AC$3:$AH$32,$A29-2022,QN$2-2023)*QN$4</f>
        <v>0.47015941999999999</v>
      </c>
      <c r="QO28" s="2" cm="1">
        <f t="array" ref="QO28">INDEX(Assumptions!$AC$3:$AH$32,$A29-2022,QO$2-2023)*QO$4</f>
        <v>0.29442247599999999</v>
      </c>
      <c r="QP28" s="2" cm="1">
        <f t="array" ref="QP28">INDEX(Assumptions!$AC$3:$AH$32,$A29-2022,QP$2-2023)*QP$4</f>
        <v>0.63473405999999999</v>
      </c>
      <c r="QQ28" s="2" cm="1">
        <f t="array" ref="QQ28">INDEX(Assumptions!$AC$3:$AH$32,$A29-2022,QQ$2-2023)*QQ$4</f>
        <v>0.58798785999999992</v>
      </c>
      <c r="QR28" s="2" cm="1">
        <f t="array" ref="QR28">INDEX(Assumptions!$AC$3:$AH$32,$A29-2022,QR$2-2023)*QR$4</f>
        <v>0.264664238</v>
      </c>
      <c r="QS28" s="2" cm="1">
        <f t="array" ref="QS28">INDEX(Assumptions!$AC$3:$AH$32,$A29-2022,QS$2-2023)*QS$4</f>
        <v>0.5872347</v>
      </c>
      <c r="QT28" s="2" cm="1">
        <f t="array" ref="QT28">INDEX(Assumptions!$AC$3:$AH$32,$A29-2022,QT$2-2023)*QT$4</f>
        <v>0.33317735999999998</v>
      </c>
      <c r="QU28" s="2" cm="1">
        <f t="array" ref="QU28">INDEX(Assumptions!$AC$3:$AH$32,$A29-2022,QU$2-2023)*QU$4</f>
        <v>0.60202924000000002</v>
      </c>
      <c r="QV28" s="2" cm="1">
        <f t="array" ref="QV28">INDEX(Assumptions!$AC$3:$AH$32,$A29-2022,QV$2-2023)*QV$4</f>
        <v>0.43747631999999997</v>
      </c>
      <c r="QW28" s="2" cm="1">
        <f t="array" ref="QW28">INDEX(Assumptions!$AC$3:$AH$32,$A29-2022,QW$2-2023)*QW$4</f>
        <v>0.36952056</v>
      </c>
      <c r="QX28" s="2" cm="1">
        <f t="array" ref="QX28">INDEX(Assumptions!$AC$3:$AH$32,$A29-2022,QX$2-2023)*QX$4</f>
        <v>0.349431932</v>
      </c>
      <c r="QY28" s="2" cm="1">
        <f t="array" ref="QY28">INDEX(Assumptions!$AC$3:$AH$32,$A29-2022,QY$2-2023)*QY$4</f>
        <v>0.54367469999999996</v>
      </c>
      <c r="QZ28" s="2" cm="1">
        <f t="array" ref="QZ28">INDEX(Assumptions!$AC$3:$AH$32,$A29-2022,QZ$2-2023)*QZ$4</f>
        <v>0.36431316799999997</v>
      </c>
      <c r="RA28" s="2" cm="1">
        <f t="array" ref="RA28">INDEX(Assumptions!$AC$3:$AH$32,$A29-2022,RA$2-2023)*RA$4</f>
        <v>0.41221678999999994</v>
      </c>
      <c r="RB28" s="2" cm="1">
        <f t="array" ref="RB28">INDEX(Assumptions!$AC$3:$AH$32,$A29-2022,RB$2-2023)*RB$4</f>
        <v>0.84172320000000012</v>
      </c>
      <c r="RC28" s="2" cm="1">
        <f t="array" ref="RC28">INDEX(Assumptions!$AC$3:$AH$32,$A29-2022,RC$2-2023)*RC$4</f>
        <v>0.47171738000000002</v>
      </c>
      <c r="RD28" s="2" cm="1">
        <f t="array" ref="RD28">INDEX(Assumptions!$AC$3:$AH$32,$A29-2022,RD$2-2023)*RD$4</f>
        <v>0.41839598000000006</v>
      </c>
      <c r="RE28" s="2" cm="1">
        <f t="array" ref="RE28">INDEX(Assumptions!$AC$3:$AH$32,$A29-2022,RE$2-2023)*RE$4</f>
        <v>0.28571235399999995</v>
      </c>
      <c r="RF28" s="2" cm="1">
        <f t="array" ref="RF28">INDEX(Assumptions!$AC$3:$AH$32,$A29-2022,RF$2-2023)*RF$4</f>
        <v>0.37734626799999998</v>
      </c>
      <c r="RG28" s="2" cm="1">
        <f t="array" ref="RG28">INDEX(Assumptions!$AC$3:$AH$32,$A29-2022,RG$2-2023)*RG$4</f>
        <v>0.18606660799999997</v>
      </c>
      <c r="RH28" s="2" cm="1">
        <f t="array" ref="RH28">INDEX(Assumptions!$AC$3:$AH$32,$A29-2022,RH$2-2023)*RH$4</f>
        <v>0.73035461999999984</v>
      </c>
      <c r="RI28" s="2" cm="1">
        <f t="array" ref="RI28">INDEX(Assumptions!$AC$3:$AH$32,$A29-2022,RI$2-2023)*RI$4</f>
        <v>0.42700874799999999</v>
      </c>
      <c r="RJ28" s="2" cm="1">
        <f t="array" ref="RJ28">INDEX(Assumptions!$AC$3:$AH$32,$A29-2022,RJ$2-2023)*RJ$4</f>
        <v>0.74080193999999988</v>
      </c>
      <c r="RK28" s="2" cm="1">
        <f t="array" ref="RK28">INDEX(Assumptions!$AC$3:$AH$32,$A29-2022,RK$2-2023)*RK$4</f>
        <v>0.67986869999999999</v>
      </c>
      <c r="RL28" s="2" cm="1">
        <f t="array" ref="RL28">INDEX(Assumptions!$AC$3:$AH$32,$A29-2022,RL$2-2023)*RL$4</f>
        <v>0.46584000000000009</v>
      </c>
      <c r="RM28" s="2" cm="1">
        <f t="array" ref="RM28">INDEX(Assumptions!$AC$3:$AH$32,$A29-2022,RM$2-2023)*RM$4</f>
        <v>0.48441677999999994</v>
      </c>
      <c r="RN28" s="2" cm="1">
        <f t="array" ref="RN28">INDEX(Assumptions!$AC$3:$AH$32,$A29-2022,RN$2-2023)*RN$4</f>
        <v>0.51730200000000004</v>
      </c>
      <c r="RO28" s="2" cm="1">
        <f t="array" ref="RO28">INDEX(Assumptions!$AC$3:$AH$32,$A29-2022,RO$2-2023)*RO$4</f>
        <v>0.58429177999999982</v>
      </c>
      <c r="RP28" s="2" cm="1">
        <f t="array" ref="RP28">INDEX(Assumptions!$AC$3:$AH$32,$A29-2022,RP$2-2023)*RP$4</f>
        <v>0.52597136</v>
      </c>
      <c r="RQ28" s="2" cm="1">
        <f t="array" ref="RQ28">INDEX(Assumptions!$AC$3:$AH$32,$A29-2022,RQ$2-2023)*RQ$4</f>
        <v>0.48339312000000001</v>
      </c>
      <c r="RR28" s="2" cm="1">
        <f t="array" ref="RR28">INDEX(Assumptions!$AC$3:$AH$32,$A29-2022,RR$2-2023)*RR$4</f>
        <v>0.28609144399999997</v>
      </c>
      <c r="RS28" s="2" cm="1">
        <f t="array" ref="RS28">INDEX(Assumptions!$AC$3:$AH$32,$A29-2022,RS$2-2023)*RS$4</f>
        <v>0.34637710199999999</v>
      </c>
      <c r="RT28" s="2" cm="1">
        <f t="array" ref="RT28">INDEX(Assumptions!$AC$3:$AH$32,$A29-2022,RT$2-2023)*RT$4</f>
        <v>0.90184915999999993</v>
      </c>
      <c r="RU28" s="2" cm="1">
        <f t="array" ref="RU28">INDEX(Assumptions!$AC$3:$AH$32,$A29-2022,RU$2-2023)*RU$4</f>
        <v>0.40499871799999998</v>
      </c>
      <c r="RV28" s="2" cm="1">
        <f t="array" ref="RV28">INDEX(Assumptions!$AC$3:$AH$32,$A29-2022,RV$2-2023)*RV$4</f>
        <v>0.47910771999999996</v>
      </c>
      <c r="RW28" s="2" cm="1">
        <f t="array" ref="RW28">INDEX(Assumptions!$AC$3:$AH$32,$A29-2022,RW$2-2023)*RW$4</f>
        <v>0.5202135</v>
      </c>
      <c r="RX28" s="2" cm="1">
        <f t="array" ref="RX28">INDEX(Assumptions!$AC$3:$AH$32,$A29-2022,RX$2-2023)*RX$4</f>
        <v>0.40727835000000001</v>
      </c>
      <c r="RY28" s="2" cm="1">
        <f t="array" ref="RY28">INDEX(Assumptions!$AC$3:$AH$32,$A29-2022,RY$2-2023)*RY$4</f>
        <v>0.59109348000000006</v>
      </c>
      <c r="RZ28" s="2" cm="1">
        <f t="array" ref="RZ28">INDEX(Assumptions!$AC$3:$AH$32,$A29-2022,RZ$2-2023)*RZ$4</f>
        <v>0.37657722999999999</v>
      </c>
      <c r="SA28" s="2" cm="1">
        <f t="array" ref="SA28">INDEX(Assumptions!$AC$3:$AH$32,$A29-2022,SA$2-2023)*SA$4</f>
        <v>0.38961965999999998</v>
      </c>
      <c r="SB28" s="2" cm="1">
        <f t="array" ref="SB28">INDEX(Assumptions!$AC$3:$AH$32,$A29-2022,SB$2-2023)*SB$4</f>
        <v>0.64393008000000007</v>
      </c>
      <c r="SC28" s="2" cm="1">
        <f t="array" ref="SC28">INDEX(Assumptions!$AC$3:$AH$32,$A29-2022,SC$2-2023)*SC$4</f>
        <v>0.36706967200000001</v>
      </c>
      <c r="SD28" s="2" cm="1">
        <f t="array" ref="SD28">INDEX(Assumptions!$AC$3:$AH$32,$A29-2022,SD$2-2023)*SD$4</f>
        <v>0.40836128599999993</v>
      </c>
      <c r="SE28" s="2" cm="1">
        <f t="array" ref="SE28">INDEX(Assumptions!$AC$3:$AH$32,$A29-2022,SE$2-2023)*SE$4</f>
        <v>0.31016267999999997</v>
      </c>
      <c r="SF28" s="2" cm="1">
        <f t="array" ref="SF28">INDEX(Assumptions!$AC$3:$AH$32,$A29-2022,SF$2-2023)*SF$4</f>
        <v>0.27802062799999999</v>
      </c>
      <c r="SG28" s="2" cm="1">
        <f t="array" ref="SG28">INDEX(Assumptions!$AC$3:$AH$32,$A29-2022,SG$2-2023)*SG$4</f>
        <v>0.41753988999999997</v>
      </c>
      <c r="SH28" s="2" cm="1">
        <f t="array" ref="SH28">INDEX(Assumptions!$AC$3:$AH$32,$A29-2022,SH$2-2023)*SH$4</f>
        <v>0.42896194999999998</v>
      </c>
      <c r="SI28" s="2" cm="1">
        <f t="array" ref="SI28">INDEX(Assumptions!$AC$3:$AH$32,$A29-2022,SI$2-2023)*SI$4</f>
        <v>0.6051663599999999</v>
      </c>
      <c r="SJ28" s="2" cm="1">
        <f t="array" ref="SJ28">INDEX(Assumptions!$AC$3:$AH$32,$A29-2022,SJ$2-2023)*SJ$4</f>
        <v>0.456203056</v>
      </c>
      <c r="SK28" s="2" cm="1">
        <f t="array" ref="SK28">INDEX(Assumptions!$AC$3:$AH$32,$A29-2022,SK$2-2023)*SK$4</f>
        <v>0.42889878000000003</v>
      </c>
      <c r="SL28" s="2" cm="1">
        <f t="array" ref="SL28">INDEX(Assumptions!$AC$3:$AH$32,$A29-2022,SL$2-2023)*SL$4</f>
        <v>0.48772578000000005</v>
      </c>
      <c r="SM28" s="2" cm="1">
        <f t="array" ref="SM28">INDEX(Assumptions!$AC$3:$AH$32,$A29-2022,SM$2-2023)*SM$4</f>
        <v>0.41823153000000002</v>
      </c>
      <c r="SN28" s="2" cm="1">
        <f t="array" ref="SN28">INDEX(Assumptions!$AC$3:$AH$32,$A29-2022,SN$2-2023)*SN$4</f>
        <v>0.72778371999999991</v>
      </c>
      <c r="SO28" s="2" cm="1">
        <f t="array" ref="SO28">INDEX(Assumptions!$AC$3:$AH$32,$A29-2022,SO$2-2023)*SO$4</f>
        <v>0.55595302000000002</v>
      </c>
      <c r="SQ28" s="2">
        <v>0.3</v>
      </c>
      <c r="SR28" s="2">
        <v>0.1</v>
      </c>
      <c r="SS28" s="2">
        <v>1</v>
      </c>
      <c r="ST28" s="2">
        <v>0.3</v>
      </c>
      <c r="SU28" s="2">
        <v>0</v>
      </c>
      <c r="SV28" s="2">
        <v>0</v>
      </c>
      <c r="SW28" s="2">
        <v>0.3</v>
      </c>
      <c r="SX28" s="2">
        <v>0.3</v>
      </c>
      <c r="SY28" s="2">
        <v>0.3</v>
      </c>
    </row>
    <row r="29" spans="1:519" x14ac:dyDescent="0.3">
      <c r="A29">
        <v>2045</v>
      </c>
      <c r="C29" s="1">
        <f t="shared" si="0"/>
        <v>0.46720733728000002</v>
      </c>
      <c r="D29" s="1">
        <f t="shared" si="1"/>
        <v>0.46384375799999999</v>
      </c>
      <c r="E29" s="2">
        <f t="shared" si="2"/>
        <v>0.26510024600000004</v>
      </c>
      <c r="F29" s="2">
        <f t="shared" si="3"/>
        <v>0.67426110000000006</v>
      </c>
      <c r="G29" s="2">
        <f t="shared" si="4"/>
        <v>0.99160788</v>
      </c>
      <c r="I29" s="4">
        <v>2045</v>
      </c>
      <c r="J29" s="2" cm="1">
        <f t="array" ref="J29">INDEX(Assumptions!$AC$3:$AH$32,$A30-2022,J$2-2023)*J$4</f>
        <v>0.26019171799999996</v>
      </c>
      <c r="K29" s="2" cm="1">
        <f t="array" ref="K29">INDEX(Assumptions!$AC$3:$AH$32,$A30-2022,K$2-2023)*K$4</f>
        <v>0.42339726400000005</v>
      </c>
      <c r="L29" s="2" cm="1">
        <f t="array" ref="L29">INDEX(Assumptions!$AC$3:$AH$32,$A30-2022,L$2-2023)*L$4</f>
        <v>0.75195205999999992</v>
      </c>
      <c r="M29" s="2" cm="1">
        <f t="array" ref="M29">INDEX(Assumptions!$AC$3:$AH$32,$A30-2022,M$2-2023)*M$4</f>
        <v>0.47802756000000007</v>
      </c>
      <c r="N29" s="2" cm="1">
        <f t="array" ref="N29">INDEX(Assumptions!$AC$3:$AH$32,$A30-2022,N$2-2023)*N$4</f>
        <v>0.80586857999999995</v>
      </c>
      <c r="O29" s="2" cm="1">
        <f t="array" ref="O29">INDEX(Assumptions!$AC$3:$AH$32,$A30-2022,O$2-2023)*O$4</f>
        <v>0.63710286000000005</v>
      </c>
      <c r="P29" s="2" cm="1">
        <f t="array" ref="P29">INDEX(Assumptions!$AC$3:$AH$32,$A30-2022,P$2-2023)*P$4</f>
        <v>0.268447832</v>
      </c>
      <c r="Q29" s="2" cm="1">
        <f t="array" ref="Q29">INDEX(Assumptions!$AC$3:$AH$32,$A30-2022,Q$2-2023)*Q$4</f>
        <v>0.13638563400000001</v>
      </c>
      <c r="R29" s="2" cm="1">
        <f t="array" ref="R29">INDEX(Assumptions!$AC$3:$AH$32,$A30-2022,R$2-2023)*R$4</f>
        <v>0.28059899399999999</v>
      </c>
      <c r="S29" s="2" cm="1">
        <f t="array" ref="S29">INDEX(Assumptions!$AC$3:$AH$32,$A30-2022,S$2-2023)*S$4</f>
        <v>0.58470443999999999</v>
      </c>
      <c r="T29" s="2" cm="1">
        <f t="array" ref="T29">INDEX(Assumptions!$AC$3:$AH$32,$A30-2022,T$2-2023)*T$4</f>
        <v>0.51416401999999994</v>
      </c>
      <c r="U29" s="2" cm="1">
        <f t="array" ref="U29">INDEX(Assumptions!$AC$3:$AH$32,$A30-2022,U$2-2023)*U$4</f>
        <v>0.47072004000000001</v>
      </c>
      <c r="V29" s="2" cm="1">
        <f t="array" ref="V29">INDEX(Assumptions!$AC$3:$AH$32,$A30-2022,V$2-2023)*V$4</f>
        <v>0.5324985000000001</v>
      </c>
      <c r="W29" s="2" cm="1">
        <f t="array" ref="W29">INDEX(Assumptions!$AC$3:$AH$32,$A30-2022,W$2-2023)*W$4</f>
        <v>0.36508023400000006</v>
      </c>
      <c r="X29" s="2" cm="1">
        <f t="array" ref="X29">INDEX(Assumptions!$AC$3:$AH$32,$A30-2022,X$2-2023)*X$4</f>
        <v>0.43245950199999994</v>
      </c>
      <c r="Y29" s="2" cm="1">
        <f t="array" ref="Y29">INDEX(Assumptions!$AC$3:$AH$32,$A30-2022,Y$2-2023)*Y$4</f>
        <v>0.61808289999999999</v>
      </c>
      <c r="Z29" s="2" cm="1">
        <f t="array" ref="Z29">INDEX(Assumptions!$AC$3:$AH$32,$A30-2022,Z$2-2023)*Z$4</f>
        <v>0.59277599999999997</v>
      </c>
      <c r="AA29" s="2" cm="1">
        <f t="array" ref="AA29">INDEX(Assumptions!$AC$3:$AH$32,$A30-2022,AA$2-2023)*AA$4</f>
        <v>0.71515294000000007</v>
      </c>
      <c r="AB29" s="2" cm="1">
        <f t="array" ref="AB29">INDEX(Assumptions!$AC$3:$AH$32,$A30-2022,AB$2-2023)*AB$4</f>
        <v>0.35514882600000003</v>
      </c>
      <c r="AC29" s="2" cm="1">
        <f t="array" ref="AC29">INDEX(Assumptions!$AC$3:$AH$32,$A30-2022,AC$2-2023)*AC$4</f>
        <v>0.4954175999999999</v>
      </c>
      <c r="AD29" s="2" cm="1">
        <f t="array" ref="AD29">INDEX(Assumptions!$AC$3:$AH$32,$A30-2022,AD$2-2023)*AD$4</f>
        <v>0.70153797999999989</v>
      </c>
      <c r="AE29" s="2" cm="1">
        <f t="array" ref="AE29">INDEX(Assumptions!$AC$3:$AH$32,$A30-2022,AE$2-2023)*AE$4</f>
        <v>0.52186261999999994</v>
      </c>
      <c r="AF29" s="2" cm="1">
        <f t="array" ref="AF29">INDEX(Assumptions!$AC$3:$AH$32,$A30-2022,AF$2-2023)*AF$4</f>
        <v>0.27843345000000003</v>
      </c>
      <c r="AG29" s="2" cm="1">
        <f t="array" ref="AG29">INDEX(Assumptions!$AC$3:$AH$32,$A30-2022,AG$2-2023)*AG$4</f>
        <v>0.30286818800000004</v>
      </c>
      <c r="AH29" s="2" cm="1">
        <f t="array" ref="AH29">INDEX(Assumptions!$AC$3:$AH$32,$A30-2022,AH$2-2023)*AH$4</f>
        <v>0.381399078</v>
      </c>
      <c r="AI29" s="2" cm="1">
        <f t="array" ref="AI29">INDEX(Assumptions!$AC$3:$AH$32,$A30-2022,AI$2-2023)*AI$4</f>
        <v>0.54890924000000008</v>
      </c>
      <c r="AJ29" s="2" cm="1">
        <f t="array" ref="AJ29">INDEX(Assumptions!$AC$3:$AH$32,$A30-2022,AJ$2-2023)*AJ$4</f>
        <v>0.59474270000000007</v>
      </c>
      <c r="AK29" s="2" cm="1">
        <f t="array" ref="AK29">INDEX(Assumptions!$AC$3:$AH$32,$A30-2022,AK$2-2023)*AK$4</f>
        <v>0.26710447799999992</v>
      </c>
      <c r="AL29" s="2" cm="1">
        <f t="array" ref="AL29">INDEX(Assumptions!$AC$3:$AH$32,$A30-2022,AL$2-2023)*AL$4</f>
        <v>0.27670077000000004</v>
      </c>
      <c r="AM29" s="2" cm="1">
        <f t="array" ref="AM29">INDEX(Assumptions!$AC$3:$AH$32,$A30-2022,AM$2-2023)*AM$4</f>
        <v>0.16915869000000003</v>
      </c>
      <c r="AN29" s="2" cm="1">
        <f t="array" ref="AN29">INDEX(Assumptions!$AC$3:$AH$32,$A30-2022,AN$2-2023)*AN$4</f>
        <v>0.46895330999999996</v>
      </c>
      <c r="AO29" s="2" cm="1">
        <f t="array" ref="AO29">INDEX(Assumptions!$AC$3:$AH$32,$A30-2022,AO$2-2023)*AO$4</f>
        <v>0.45483770599999995</v>
      </c>
      <c r="AP29" s="2" cm="1">
        <f t="array" ref="AP29">INDEX(Assumptions!$AC$3:$AH$32,$A30-2022,AP$2-2023)*AP$4</f>
        <v>0.63143184000000008</v>
      </c>
      <c r="AQ29" s="2" cm="1">
        <f t="array" ref="AQ29">INDEX(Assumptions!$AC$3:$AH$32,$A30-2022,AQ$2-2023)*AQ$4</f>
        <v>0.55039053999999987</v>
      </c>
      <c r="AR29" s="2" cm="1">
        <f t="array" ref="AR29">INDEX(Assumptions!$AC$3:$AH$32,$A30-2022,AR$2-2023)*AR$4</f>
        <v>0.37260617999999995</v>
      </c>
      <c r="AS29" s="2" cm="1">
        <f t="array" ref="AS29">INDEX(Assumptions!$AC$3:$AH$32,$A30-2022,AS$2-2023)*AS$4</f>
        <v>0.41853114599999997</v>
      </c>
      <c r="AT29" s="2" cm="1">
        <f t="array" ref="AT29">INDEX(Assumptions!$AC$3:$AH$32,$A30-2022,AT$2-2023)*AT$4</f>
        <v>0.44764685999999998</v>
      </c>
      <c r="AU29" s="2" cm="1">
        <f t="array" ref="AU29">INDEX(Assumptions!$AC$3:$AH$32,$A30-2022,AU$2-2023)*AU$4</f>
        <v>0.46703159999999994</v>
      </c>
      <c r="AV29" s="2" cm="1">
        <f t="array" ref="AV29">INDEX(Assumptions!$AC$3:$AH$32,$A30-2022,AV$2-2023)*AV$4</f>
        <v>0.46419570000000004</v>
      </c>
      <c r="AW29" s="2" cm="1">
        <f t="array" ref="AW29">INDEX(Assumptions!$AC$3:$AH$32,$A30-2022,AW$2-2023)*AW$4</f>
        <v>0.31360439800000001</v>
      </c>
      <c r="AX29" s="2" cm="1">
        <f t="array" ref="AX29">INDEX(Assumptions!$AC$3:$AH$32,$A30-2022,AX$2-2023)*AX$4</f>
        <v>0.37361888599999993</v>
      </c>
      <c r="AY29" s="2" cm="1">
        <f t="array" ref="AY29">INDEX(Assumptions!$AC$3:$AH$32,$A30-2022,AY$2-2023)*AY$4</f>
        <v>0.75328497999999988</v>
      </c>
      <c r="AZ29" s="2" cm="1">
        <f t="array" ref="AZ29">INDEX(Assumptions!$AC$3:$AH$32,$A30-2022,AZ$2-2023)*AZ$4</f>
        <v>0.56568635999999994</v>
      </c>
      <c r="BA29" s="2" cm="1">
        <f t="array" ref="BA29">INDEX(Assumptions!$AC$3:$AH$32,$A30-2022,BA$2-2023)*BA$4</f>
        <v>0.59203737999999984</v>
      </c>
      <c r="BB29" s="2" cm="1">
        <f t="array" ref="BB29">INDEX(Assumptions!$AC$3:$AH$32,$A30-2022,BB$2-2023)*BB$4</f>
        <v>0.61908118000000001</v>
      </c>
      <c r="BC29" s="2" cm="1">
        <f t="array" ref="BC29">INDEX(Assumptions!$AC$3:$AH$32,$A30-2022,BC$2-2023)*BC$4</f>
        <v>8.1394505999999991E-2</v>
      </c>
      <c r="BD29" s="2" cm="1">
        <f t="array" ref="BD29">INDEX(Assumptions!$AC$3:$AH$32,$A30-2022,BD$2-2023)*BD$4</f>
        <v>0.42710732999999995</v>
      </c>
      <c r="BE29" s="2" cm="1">
        <f t="array" ref="BE29">INDEX(Assumptions!$AC$3:$AH$32,$A30-2022,BE$2-2023)*BE$4</f>
        <v>0.53294052000000003</v>
      </c>
      <c r="BF29" s="2" cm="1">
        <f t="array" ref="BF29">INDEX(Assumptions!$AC$3:$AH$32,$A30-2022,BF$2-2023)*BF$4</f>
        <v>0.51857074000000003</v>
      </c>
      <c r="BG29" s="2" cm="1">
        <f t="array" ref="BG29">INDEX(Assumptions!$AC$3:$AH$32,$A30-2022,BG$2-2023)*BG$4</f>
        <v>0.406531482</v>
      </c>
      <c r="BH29" s="2" cm="1">
        <f t="array" ref="BH29">INDEX(Assumptions!$AC$3:$AH$32,$A30-2022,BH$2-2023)*BH$4</f>
        <v>0.31441843800000002</v>
      </c>
      <c r="BI29" s="2" cm="1">
        <f t="array" ref="BI29">INDEX(Assumptions!$AC$3:$AH$32,$A30-2022,BI$2-2023)*BI$4</f>
        <v>0.63801465999999996</v>
      </c>
      <c r="BJ29" s="2" cm="1">
        <f t="array" ref="BJ29">INDEX(Assumptions!$AC$3:$AH$32,$A30-2022,BJ$2-2023)*BJ$4</f>
        <v>0.59272358000000003</v>
      </c>
      <c r="BK29" s="2" cm="1">
        <f t="array" ref="BK29">INDEX(Assumptions!$AC$3:$AH$32,$A30-2022,BK$2-2023)*BK$4</f>
        <v>0.18574334200000003</v>
      </c>
      <c r="BL29" s="2" cm="1">
        <f t="array" ref="BL29">INDEX(Assumptions!$AC$3:$AH$32,$A30-2022,BL$2-2023)*BL$4</f>
        <v>0.53077193999999994</v>
      </c>
      <c r="BM29" s="2" cm="1">
        <f t="array" ref="BM29">INDEX(Assumptions!$AC$3:$AH$32,$A30-2022,BM$2-2023)*BM$4</f>
        <v>0.21046536000000002</v>
      </c>
      <c r="BN29" s="2" cm="1">
        <f t="array" ref="BN29">INDEX(Assumptions!$AC$3:$AH$32,$A30-2022,BN$2-2023)*BN$4</f>
        <v>0.40334995799999995</v>
      </c>
      <c r="BO29" s="2" cm="1">
        <f t="array" ref="BO29">INDEX(Assumptions!$AC$3:$AH$32,$A30-2022,BO$2-2023)*BO$4</f>
        <v>0.57788755999999986</v>
      </c>
      <c r="BP29" s="2" cm="1">
        <f t="array" ref="BP29">INDEX(Assumptions!$AC$3:$AH$32,$A30-2022,BP$2-2023)*BP$4</f>
        <v>0.45646531599999995</v>
      </c>
      <c r="BQ29" s="2" cm="1">
        <f t="array" ref="BQ29">INDEX(Assumptions!$AC$3:$AH$32,$A30-2022,BQ$2-2023)*BQ$4</f>
        <v>0.38181592000000003</v>
      </c>
      <c r="BR29" s="2" cm="1">
        <f t="array" ref="BR29">INDEX(Assumptions!$AC$3:$AH$32,$A30-2022,BR$2-2023)*BR$4</f>
        <v>0.19628967199999997</v>
      </c>
      <c r="BS29" s="2" cm="1">
        <f t="array" ref="BS29">INDEX(Assumptions!$AC$3:$AH$32,$A30-2022,BS$2-2023)*BS$4</f>
        <v>0.29332117199999996</v>
      </c>
      <c r="BT29" s="2" cm="1">
        <f t="array" ref="BT29">INDEX(Assumptions!$AC$3:$AH$32,$A30-2022,BT$2-2023)*BT$4</f>
        <v>0.67823913999999985</v>
      </c>
      <c r="BU29" s="2" cm="1">
        <f t="array" ref="BU29">INDEX(Assumptions!$AC$3:$AH$32,$A30-2022,BU$2-2023)*BU$4</f>
        <v>0.56378331999999998</v>
      </c>
      <c r="BV29" s="2" cm="1">
        <f t="array" ref="BV29">INDEX(Assumptions!$AC$3:$AH$32,$A30-2022,BV$2-2023)*BV$4</f>
        <v>0.22564728200000003</v>
      </c>
      <c r="BW29" s="2" cm="1">
        <f t="array" ref="BW29">INDEX(Assumptions!$AC$3:$AH$32,$A30-2022,BW$2-2023)*BW$4</f>
        <v>0.29982926199999993</v>
      </c>
      <c r="BX29" s="2" cm="1">
        <f t="array" ref="BX29">INDEX(Assumptions!$AC$3:$AH$32,$A30-2022,BX$2-2023)*BX$4</f>
        <v>0.51403147999999999</v>
      </c>
      <c r="BY29" s="2" cm="1">
        <f t="array" ref="BY29">INDEX(Assumptions!$AC$3:$AH$32,$A30-2022,BY$2-2023)*BY$4</f>
        <v>0.14242701399999999</v>
      </c>
      <c r="BZ29" s="2" cm="1">
        <f t="array" ref="BZ29">INDEX(Assumptions!$AC$3:$AH$32,$A30-2022,BZ$2-2023)*BZ$4</f>
        <v>0.65684047999999995</v>
      </c>
      <c r="CA29" s="2" cm="1">
        <f t="array" ref="CA29">INDEX(Assumptions!$AC$3:$AH$32,$A30-2022,CA$2-2023)*CA$4</f>
        <v>0.14006484</v>
      </c>
      <c r="CB29" s="2" cm="1">
        <f t="array" ref="CB29">INDEX(Assumptions!$AC$3:$AH$32,$A30-2022,CB$2-2023)*CB$4</f>
        <v>0.32786955600000001</v>
      </c>
      <c r="CC29" s="2" cm="1">
        <f t="array" ref="CC29">INDEX(Assumptions!$AC$3:$AH$32,$A30-2022,CC$2-2023)*CC$4</f>
        <v>0.32145030000000002</v>
      </c>
      <c r="CD29" s="2" cm="1">
        <f t="array" ref="CD29">INDEX(Assumptions!$AC$3:$AH$32,$A30-2022,CD$2-2023)*CD$4</f>
        <v>0.40731121199999992</v>
      </c>
      <c r="CE29" s="2" cm="1">
        <f t="array" ref="CE29">INDEX(Assumptions!$AC$3:$AH$32,$A30-2022,CE$2-2023)*CE$4</f>
        <v>0.80658297999999984</v>
      </c>
      <c r="CF29" s="2" cm="1">
        <f t="array" ref="CF29">INDEX(Assumptions!$AC$3:$AH$32,$A30-2022,CF$2-2023)*CF$4</f>
        <v>0.42387416999999999</v>
      </c>
      <c r="CG29" s="2" cm="1">
        <f t="array" ref="CG29">INDEX(Assumptions!$AC$3:$AH$32,$A30-2022,CG$2-2023)*CG$4</f>
        <v>0.41808436399999999</v>
      </c>
      <c r="CH29" s="2" cm="1">
        <f t="array" ref="CH29">INDEX(Assumptions!$AC$3:$AH$32,$A30-2022,CH$2-2023)*CH$4</f>
        <v>0.28365938200000002</v>
      </c>
      <c r="CI29" s="2" cm="1">
        <f t="array" ref="CI29">INDEX(Assumptions!$AC$3:$AH$32,$A30-2022,CI$2-2023)*CI$4</f>
        <v>0.79229779999999994</v>
      </c>
      <c r="CJ29" s="2" cm="1">
        <f t="array" ref="CJ29">INDEX(Assumptions!$AC$3:$AH$32,$A30-2022,CJ$2-2023)*CJ$4</f>
        <v>0.47056305999999998</v>
      </c>
      <c r="CK29" s="2" cm="1">
        <f t="array" ref="CK29">INDEX(Assumptions!$AC$3:$AH$32,$A30-2022,CK$2-2023)*CK$4</f>
        <v>0.265952678</v>
      </c>
      <c r="CL29" s="2" cm="1">
        <f t="array" ref="CL29">INDEX(Assumptions!$AC$3:$AH$32,$A30-2022,CL$2-2023)*CL$4</f>
        <v>0.49298863999999998</v>
      </c>
      <c r="CM29" s="2" cm="1">
        <f t="array" ref="CM29">INDEX(Assumptions!$AC$3:$AH$32,$A30-2022,CM$2-2023)*CM$4</f>
        <v>0.39675357</v>
      </c>
      <c r="CN29" s="2" cm="1">
        <f t="array" ref="CN29">INDEX(Assumptions!$AC$3:$AH$32,$A30-2022,CN$2-2023)*CN$4</f>
        <v>0.50457695999999985</v>
      </c>
      <c r="CO29" s="2" cm="1">
        <f t="array" ref="CO29">INDEX(Assumptions!$AC$3:$AH$32,$A30-2022,CO$2-2023)*CO$4</f>
        <v>0.18361339599999998</v>
      </c>
      <c r="CP29" s="2" cm="1">
        <f t="array" ref="CP29">INDEX(Assumptions!$AC$3:$AH$32,$A30-2022,CP$2-2023)*CP$4</f>
        <v>0.36857183799999998</v>
      </c>
      <c r="CQ29" s="2" cm="1">
        <f t="array" ref="CQ29">INDEX(Assumptions!$AC$3:$AH$32,$A30-2022,CQ$2-2023)*CQ$4</f>
        <v>0.20596791200000003</v>
      </c>
      <c r="CR29" s="2" cm="1">
        <f t="array" ref="CR29">INDEX(Assumptions!$AC$3:$AH$32,$A30-2022,CR$2-2023)*CR$4</f>
        <v>0.38982439200000002</v>
      </c>
      <c r="CS29" s="2" cm="1">
        <f t="array" ref="CS29">INDEX(Assumptions!$AC$3:$AH$32,$A30-2022,CS$2-2023)*CS$4</f>
        <v>0.41626301999999998</v>
      </c>
      <c r="CT29" s="2" cm="1">
        <f t="array" ref="CT29">INDEX(Assumptions!$AC$3:$AH$32,$A30-2022,CT$2-2023)*CT$4</f>
        <v>0.34745733000000001</v>
      </c>
      <c r="CU29" s="2" cm="1">
        <f t="array" ref="CU29">INDEX(Assumptions!$AC$3:$AH$32,$A30-2022,CU$2-2023)*CU$4</f>
        <v>0.74565406000000001</v>
      </c>
      <c r="CV29" s="2" cm="1">
        <f t="array" ref="CV29">INDEX(Assumptions!$AC$3:$AH$32,$A30-2022,CV$2-2023)*CV$4</f>
        <v>0.56308537999999997</v>
      </c>
      <c r="CW29" s="2" cm="1">
        <f t="array" ref="CW29">INDEX(Assumptions!$AC$3:$AH$32,$A30-2022,CW$2-2023)*CW$4</f>
        <v>0.16906877999999997</v>
      </c>
      <c r="CX29" s="2" cm="1">
        <f t="array" ref="CX29">INDEX(Assumptions!$AC$3:$AH$32,$A30-2022,CX$2-2023)*CX$4</f>
        <v>0.45895424800000001</v>
      </c>
      <c r="CY29" s="2" cm="1">
        <f t="array" ref="CY29">INDEX(Assumptions!$AC$3:$AH$32,$A30-2022,CY$2-2023)*CY$4</f>
        <v>0.39846834999999992</v>
      </c>
      <c r="CZ29" s="2" cm="1">
        <f t="array" ref="CZ29">INDEX(Assumptions!$AC$3:$AH$32,$A30-2022,CZ$2-2023)*CZ$4</f>
        <v>0.49625910000000001</v>
      </c>
      <c r="DA29" s="2" cm="1">
        <f t="array" ref="DA29">INDEX(Assumptions!$AC$3:$AH$32,$A30-2022,DA$2-2023)*DA$4</f>
        <v>0.41151047400000001</v>
      </c>
      <c r="DB29" s="2" cm="1">
        <f t="array" ref="DB29">INDEX(Assumptions!$AC$3:$AH$32,$A30-2022,DB$2-2023)*DB$4</f>
        <v>0.421908002</v>
      </c>
      <c r="DC29" s="2" cm="1">
        <f t="array" ref="DC29">INDEX(Assumptions!$AC$3:$AH$32,$A30-2022,DC$2-2023)*DC$4</f>
        <v>0.70813771999999997</v>
      </c>
      <c r="DD29" s="2" cm="1">
        <f t="array" ref="DD29">INDEX(Assumptions!$AC$3:$AH$32,$A30-2022,DD$2-2023)*DD$4</f>
        <v>0.54403157999999996</v>
      </c>
      <c r="DE29" s="2" cm="1">
        <f t="array" ref="DE29">INDEX(Assumptions!$AC$3:$AH$32,$A30-2022,DE$2-2023)*DE$4</f>
        <v>0.64776809999999985</v>
      </c>
      <c r="DF29" s="2" cm="1">
        <f t="array" ref="DF29">INDEX(Assumptions!$AC$3:$AH$32,$A30-2022,DF$2-2023)*DF$4</f>
        <v>0.39540257999999995</v>
      </c>
      <c r="DG29" s="2" cm="1">
        <f t="array" ref="DG29">INDEX(Assumptions!$AC$3:$AH$32,$A30-2022,DG$2-2023)*DG$4</f>
        <v>0.55343439999999988</v>
      </c>
      <c r="DH29" s="2" cm="1">
        <f t="array" ref="DH29">INDEX(Assumptions!$AC$3:$AH$32,$A30-2022,DH$2-2023)*DH$4</f>
        <v>0.44072054999999999</v>
      </c>
      <c r="DI29" s="2" cm="1">
        <f t="array" ref="DI29">INDEX(Assumptions!$AC$3:$AH$32,$A30-2022,DI$2-2023)*DI$4</f>
        <v>0.21253851199999999</v>
      </c>
      <c r="DJ29" s="2" cm="1">
        <f t="array" ref="DJ29">INDEX(Assumptions!$AC$3:$AH$32,$A30-2022,DJ$2-2023)*DJ$4</f>
        <v>0.66533481999999988</v>
      </c>
      <c r="DK29" s="2" cm="1">
        <f t="array" ref="DK29">INDEX(Assumptions!$AC$3:$AH$32,$A30-2022,DK$2-2023)*DK$4</f>
        <v>0.418957154</v>
      </c>
      <c r="DL29" s="2" cm="1">
        <f t="array" ref="DL29">INDEX(Assumptions!$AC$3:$AH$32,$A30-2022,DL$2-2023)*DL$4</f>
        <v>0.48038511999999994</v>
      </c>
      <c r="DM29" s="2" cm="1">
        <f t="array" ref="DM29">INDEX(Assumptions!$AC$3:$AH$32,$A30-2022,DM$2-2023)*DM$4</f>
        <v>0.32180661000000005</v>
      </c>
      <c r="DN29" s="2" cm="1">
        <f t="array" ref="DN29">INDEX(Assumptions!$AC$3:$AH$32,$A30-2022,DN$2-2023)*DN$4</f>
        <v>0.60867914000000001</v>
      </c>
      <c r="DO29" s="2" cm="1">
        <f t="array" ref="DO29">INDEX(Assumptions!$AC$3:$AH$32,$A30-2022,DO$2-2023)*DO$4</f>
        <v>0.39887882999999996</v>
      </c>
      <c r="DP29" s="2" cm="1">
        <f t="array" ref="DP29">INDEX(Assumptions!$AC$3:$AH$32,$A30-2022,DP$2-2023)*DP$4</f>
        <v>0.67650577999999995</v>
      </c>
      <c r="DQ29" s="2" cm="1">
        <f t="array" ref="DQ29">INDEX(Assumptions!$AC$3:$AH$32,$A30-2022,DQ$2-2023)*DQ$4</f>
        <v>0.33789253800000002</v>
      </c>
      <c r="DR29" s="2" cm="1">
        <f t="array" ref="DR29">INDEX(Assumptions!$AC$3:$AH$32,$A30-2022,DR$2-2023)*DR$4</f>
        <v>0.33101235200000001</v>
      </c>
      <c r="DS29" s="2" cm="1">
        <f t="array" ref="DS29">INDEX(Assumptions!$AC$3:$AH$32,$A30-2022,DS$2-2023)*DS$4</f>
        <v>0.46543291599999992</v>
      </c>
      <c r="DT29" s="2" cm="1">
        <f t="array" ref="DT29">INDEX(Assumptions!$AC$3:$AH$32,$A30-2022,DT$2-2023)*DT$4</f>
        <v>0.65400594000000001</v>
      </c>
      <c r="DU29" s="2" cm="1">
        <f t="array" ref="DU29">INDEX(Assumptions!$AC$3:$AH$32,$A30-2022,DU$2-2023)*DU$4</f>
        <v>0.46316243999999995</v>
      </c>
      <c r="DV29" s="2" cm="1">
        <f t="array" ref="DV29">INDEX(Assumptions!$AC$3:$AH$32,$A30-2022,DV$2-2023)*DV$4</f>
        <v>0.58260824</v>
      </c>
      <c r="DW29" s="2" cm="1">
        <f t="array" ref="DW29">INDEX(Assumptions!$AC$3:$AH$32,$A30-2022,DW$2-2023)*DW$4</f>
        <v>0.45626810400000001</v>
      </c>
      <c r="DX29" s="2" cm="1">
        <f t="array" ref="DX29">INDEX(Assumptions!$AC$3:$AH$32,$A30-2022,DX$2-2023)*DX$4</f>
        <v>0.44807308999999995</v>
      </c>
      <c r="DY29" s="2" cm="1">
        <f t="array" ref="DY29">INDEX(Assumptions!$AC$3:$AH$32,$A30-2022,DY$2-2023)*DY$4</f>
        <v>0.40473420199999999</v>
      </c>
      <c r="DZ29" s="2" cm="1">
        <f t="array" ref="DZ29">INDEX(Assumptions!$AC$3:$AH$32,$A30-2022,DZ$2-2023)*DZ$4</f>
        <v>0.46348438999999997</v>
      </c>
      <c r="EA29" s="2" cm="1">
        <f t="array" ref="EA29">INDEX(Assumptions!$AC$3:$AH$32,$A30-2022,EA$2-2023)*EA$4</f>
        <v>0.38327742000000004</v>
      </c>
      <c r="EB29" s="2" cm="1">
        <f t="array" ref="EB29">INDEX(Assumptions!$AC$3:$AH$32,$A30-2022,EB$2-2023)*EB$4</f>
        <v>0.5409486</v>
      </c>
      <c r="EC29" s="2" cm="1">
        <f t="array" ref="EC29">INDEX(Assumptions!$AC$3:$AH$32,$A30-2022,EC$2-2023)*EC$4</f>
        <v>0.67426110000000006</v>
      </c>
      <c r="ED29" s="2" cm="1">
        <f t="array" ref="ED29">INDEX(Assumptions!$AC$3:$AH$32,$A30-2022,ED$2-2023)*ED$4</f>
        <v>0.5623515</v>
      </c>
      <c r="EE29" s="2" cm="1">
        <f t="array" ref="EE29">INDEX(Assumptions!$AC$3:$AH$32,$A30-2022,EE$2-2023)*EE$4</f>
        <v>0.33476567799999996</v>
      </c>
      <c r="EF29" s="2" cm="1">
        <f t="array" ref="EF29">INDEX(Assumptions!$AC$3:$AH$32,$A30-2022,EF$2-2023)*EF$4</f>
        <v>0.5031504</v>
      </c>
      <c r="EG29" s="2" cm="1">
        <f t="array" ref="EG29">INDEX(Assumptions!$AC$3:$AH$32,$A30-2022,EG$2-2023)*EG$4</f>
        <v>0.50097018000000004</v>
      </c>
      <c r="EH29" s="2" cm="1">
        <f t="array" ref="EH29">INDEX(Assumptions!$AC$3:$AH$32,$A30-2022,EH$2-2023)*EH$4</f>
        <v>0.29798319600000001</v>
      </c>
      <c r="EI29" s="2" cm="1">
        <f t="array" ref="EI29">INDEX(Assumptions!$AC$3:$AH$32,$A30-2022,EI$2-2023)*EI$4</f>
        <v>0.30651435399999993</v>
      </c>
      <c r="EJ29" s="2" cm="1">
        <f t="array" ref="EJ29">INDEX(Assumptions!$AC$3:$AH$32,$A30-2022,EJ$2-2023)*EJ$4</f>
        <v>0.181648326</v>
      </c>
      <c r="EK29" s="2" cm="1">
        <f t="array" ref="EK29">INDEX(Assumptions!$AC$3:$AH$32,$A30-2022,EK$2-2023)*EK$4</f>
        <v>0.41263065000000004</v>
      </c>
      <c r="EL29" s="2" cm="1">
        <f t="array" ref="EL29">INDEX(Assumptions!$AC$3:$AH$32,$A30-2022,EL$2-2023)*EL$4</f>
        <v>0.25841474200000003</v>
      </c>
      <c r="EM29" s="2" cm="1">
        <f t="array" ref="EM29">INDEX(Assumptions!$AC$3:$AH$32,$A30-2022,EM$2-2023)*EM$4</f>
        <v>0.40781270200000003</v>
      </c>
      <c r="EN29" s="2" cm="1">
        <f t="array" ref="EN29">INDEX(Assumptions!$AC$3:$AH$32,$A30-2022,EN$2-2023)*EN$4</f>
        <v>0.36725630799999998</v>
      </c>
      <c r="EO29" s="2" cm="1">
        <f t="array" ref="EO29">INDEX(Assumptions!$AC$3:$AH$32,$A30-2022,EO$2-2023)*EO$4</f>
        <v>0.65083437999999993</v>
      </c>
      <c r="EP29" s="2" cm="1">
        <f t="array" ref="EP29">INDEX(Assumptions!$AC$3:$AH$32,$A30-2022,EP$2-2023)*EP$4</f>
        <v>0.52044705999999996</v>
      </c>
      <c r="EQ29" s="2" cm="1">
        <f t="array" ref="EQ29">INDEX(Assumptions!$AC$3:$AH$32,$A30-2022,EQ$2-2023)*EQ$4</f>
        <v>0.46793895599999996</v>
      </c>
      <c r="ER29" s="2" cm="1">
        <f t="array" ref="ER29">INDEX(Assumptions!$AC$3:$AH$32,$A30-2022,ER$2-2023)*ER$4</f>
        <v>0.86561321999999996</v>
      </c>
      <c r="ES29" s="2" cm="1">
        <f t="array" ref="ES29">INDEX(Assumptions!$AC$3:$AH$32,$A30-2022,ES$2-2023)*ES$4</f>
        <v>0.40757773600000002</v>
      </c>
      <c r="ET29" s="2" cm="1">
        <f t="array" ref="ET29">INDEX(Assumptions!$AC$3:$AH$32,$A30-2022,ET$2-2023)*ET$4</f>
        <v>0.28952883599999996</v>
      </c>
      <c r="EU29" s="2" cm="1">
        <f t="array" ref="EU29">INDEX(Assumptions!$AC$3:$AH$32,$A30-2022,EU$2-2023)*EU$4</f>
        <v>0.50600160000000005</v>
      </c>
      <c r="EV29" s="2" cm="1">
        <f t="array" ref="EV29">INDEX(Assumptions!$AC$3:$AH$32,$A30-2022,EV$2-2023)*EV$4</f>
        <v>0.53459210000000001</v>
      </c>
      <c r="EW29" s="2" cm="1">
        <f t="array" ref="EW29">INDEX(Assumptions!$AC$3:$AH$32,$A30-2022,EW$2-2023)*EW$4</f>
        <v>0.51834264000000008</v>
      </c>
      <c r="EX29" s="2" cm="1">
        <f t="array" ref="EX29">INDEX(Assumptions!$AC$3:$AH$32,$A30-2022,EX$2-2023)*EX$4</f>
        <v>0.5388174</v>
      </c>
      <c r="EY29" s="2" cm="1">
        <f t="array" ref="EY29">INDEX(Assumptions!$AC$3:$AH$32,$A30-2022,EY$2-2023)*EY$4</f>
        <v>0.42361645200000003</v>
      </c>
      <c r="EZ29" s="2" cm="1">
        <f t="array" ref="EZ29">INDEX(Assumptions!$AC$3:$AH$32,$A30-2022,EZ$2-2023)*EZ$4</f>
        <v>0.72523820000000006</v>
      </c>
      <c r="FA29" s="2" cm="1">
        <f t="array" ref="FA29">INDEX(Assumptions!$AC$3:$AH$32,$A30-2022,FA$2-2023)*FA$4</f>
        <v>0.30137461599999998</v>
      </c>
      <c r="FB29" s="2" cm="1">
        <f t="array" ref="FB29">INDEX(Assumptions!$AC$3:$AH$32,$A30-2022,FB$2-2023)*FB$4</f>
        <v>0.26481614199999998</v>
      </c>
      <c r="FC29" s="2" cm="1">
        <f t="array" ref="FC29">INDEX(Assumptions!$AC$3:$AH$32,$A30-2022,FC$2-2023)*FC$4</f>
        <v>0.57518411999999997</v>
      </c>
      <c r="FD29" s="2" cm="1">
        <f t="array" ref="FD29">INDEX(Assumptions!$AC$3:$AH$32,$A30-2022,FD$2-2023)*FD$4</f>
        <v>0.36124538399999995</v>
      </c>
      <c r="FE29" s="2" cm="1">
        <f t="array" ref="FE29">INDEX(Assumptions!$AC$3:$AH$32,$A30-2022,FE$2-2023)*FE$4</f>
        <v>0.26510024600000004</v>
      </c>
      <c r="FF29" s="2" cm="1">
        <f t="array" ref="FF29">INDEX(Assumptions!$AC$3:$AH$32,$A30-2022,FF$2-2023)*FF$4</f>
        <v>0.40131288399999998</v>
      </c>
      <c r="FG29" s="2" cm="1">
        <f t="array" ref="FG29">INDEX(Assumptions!$AC$3:$AH$32,$A30-2022,FG$2-2023)*FG$4</f>
        <v>0.44966310000000004</v>
      </c>
      <c r="FH29" s="2" cm="1">
        <f t="array" ref="FH29">INDEX(Assumptions!$AC$3:$AH$32,$A30-2022,FH$2-2023)*FH$4</f>
        <v>0.55969950000000002</v>
      </c>
      <c r="FI29" s="2" cm="1">
        <f t="array" ref="FI29">INDEX(Assumptions!$AC$3:$AH$32,$A30-2022,FI$2-2023)*FI$4</f>
        <v>0.55339115999999988</v>
      </c>
      <c r="FJ29" s="2" cm="1">
        <f t="array" ref="FJ29">INDEX(Assumptions!$AC$3:$AH$32,$A30-2022,FJ$2-2023)*FJ$4</f>
        <v>0.61741378000000002</v>
      </c>
      <c r="FK29" s="2" cm="1">
        <f t="array" ref="FK29">INDEX(Assumptions!$AC$3:$AH$32,$A30-2022,FK$2-2023)*FK$4</f>
        <v>0.54198425999999988</v>
      </c>
      <c r="FL29" s="2" cm="1">
        <f t="array" ref="FL29">INDEX(Assumptions!$AC$3:$AH$32,$A30-2022,FL$2-2023)*FL$4</f>
        <v>0.67826264000000003</v>
      </c>
      <c r="FM29" s="2" cm="1">
        <f t="array" ref="FM29">INDEX(Assumptions!$AC$3:$AH$32,$A30-2022,FM$2-2023)*FM$4</f>
        <v>0.22736583000000005</v>
      </c>
      <c r="FN29" s="2" cm="1">
        <f t="array" ref="FN29">INDEX(Assumptions!$AC$3:$AH$32,$A30-2022,FN$2-2023)*FN$4</f>
        <v>0.18773557800000001</v>
      </c>
      <c r="FO29" s="2" cm="1">
        <f t="array" ref="FO29">INDEX(Assumptions!$AC$3:$AH$32,$A30-2022,FO$2-2023)*FO$4</f>
        <v>0.56851481999999998</v>
      </c>
      <c r="FP29" s="2" cm="1">
        <f t="array" ref="FP29">INDEX(Assumptions!$AC$3:$AH$32,$A30-2022,FP$2-2023)*FP$4</f>
        <v>0.21603014199999995</v>
      </c>
      <c r="FQ29" s="2" cm="1">
        <f t="array" ref="FQ29">INDEX(Assumptions!$AC$3:$AH$32,$A30-2022,FQ$2-2023)*FQ$4</f>
        <v>0.49504229999999999</v>
      </c>
      <c r="FR29" s="2" cm="1">
        <f t="array" ref="FR29">INDEX(Assumptions!$AC$3:$AH$32,$A30-2022,FR$2-2023)*FR$4</f>
        <v>0.62032198000000005</v>
      </c>
      <c r="FS29" s="2" cm="1">
        <f t="array" ref="FS29">INDEX(Assumptions!$AC$3:$AH$32,$A30-2022,FS$2-2023)*FS$4</f>
        <v>0.26409544399999996</v>
      </c>
      <c r="FT29" s="2" cm="1">
        <f t="array" ref="FT29">INDEX(Assumptions!$AC$3:$AH$32,$A30-2022,FT$2-2023)*FT$4</f>
        <v>0.45205662200000002</v>
      </c>
      <c r="FU29" s="2" cm="1">
        <f t="array" ref="FU29">INDEX(Assumptions!$AC$3:$AH$32,$A30-2022,FU$2-2023)*FU$4</f>
        <v>0.38282524600000001</v>
      </c>
      <c r="FV29" s="2" cm="1">
        <f t="array" ref="FV29">INDEX(Assumptions!$AC$3:$AH$32,$A30-2022,FV$2-2023)*FV$4</f>
        <v>0.85267023999999991</v>
      </c>
      <c r="FW29" s="2" cm="1">
        <f t="array" ref="FW29">INDEX(Assumptions!$AC$3:$AH$32,$A30-2022,FW$2-2023)*FW$4</f>
        <v>0.37421700799999996</v>
      </c>
      <c r="FX29" s="2" cm="1">
        <f t="array" ref="FX29">INDEX(Assumptions!$AC$3:$AH$32,$A30-2022,FX$2-2023)*FX$4</f>
        <v>0.63148917999999998</v>
      </c>
      <c r="FY29" s="2" cm="1">
        <f t="array" ref="FY29">INDEX(Assumptions!$AC$3:$AH$32,$A30-2022,FY$2-2023)*FY$4</f>
        <v>0.57061773999999987</v>
      </c>
      <c r="FZ29" s="2" cm="1">
        <f t="array" ref="FZ29">INDEX(Assumptions!$AC$3:$AH$32,$A30-2022,FZ$2-2023)*FZ$4</f>
        <v>0.30901086000000005</v>
      </c>
      <c r="GA29" s="2" cm="1">
        <f t="array" ref="GA29">INDEX(Assumptions!$AC$3:$AH$32,$A30-2022,GA$2-2023)*GA$4</f>
        <v>0.59371528000000007</v>
      </c>
      <c r="GB29" s="2" cm="1">
        <f t="array" ref="GB29">INDEX(Assumptions!$AC$3:$AH$32,$A30-2022,GB$2-2023)*GB$4</f>
        <v>0.79539697999999981</v>
      </c>
      <c r="GC29" s="2" cm="1">
        <f t="array" ref="GC29">INDEX(Assumptions!$AC$3:$AH$32,$A30-2022,GC$2-2023)*GC$4</f>
        <v>0.35789885999999999</v>
      </c>
      <c r="GD29" s="2" cm="1">
        <f t="array" ref="GD29">INDEX(Assumptions!$AC$3:$AH$32,$A30-2022,GD$2-2023)*GD$4</f>
        <v>0.52834590000000003</v>
      </c>
      <c r="GE29" s="2" cm="1">
        <f t="array" ref="GE29">INDEX(Assumptions!$AC$3:$AH$32,$A30-2022,GE$2-2023)*GE$4</f>
        <v>0.42215004</v>
      </c>
      <c r="GF29" s="2" cm="1">
        <f t="array" ref="GF29">INDEX(Assumptions!$AC$3:$AH$32,$A30-2022,GF$2-2023)*GF$4</f>
        <v>0.56265298000000008</v>
      </c>
      <c r="GG29" s="2" cm="1">
        <f t="array" ref="GG29">INDEX(Assumptions!$AC$3:$AH$32,$A30-2022,GG$2-2023)*GG$4</f>
        <v>0.73301763999999991</v>
      </c>
      <c r="GH29" s="2" cm="1">
        <f t="array" ref="GH29">INDEX(Assumptions!$AC$3:$AH$32,$A30-2022,GH$2-2023)*GH$4</f>
        <v>0.84579320000000002</v>
      </c>
      <c r="GI29" s="2" cm="1">
        <f t="array" ref="GI29">INDEX(Assumptions!$AC$3:$AH$32,$A30-2022,GI$2-2023)*GI$4</f>
        <v>0.48739680000000002</v>
      </c>
      <c r="GJ29" s="2" cm="1">
        <f t="array" ref="GJ29">INDEX(Assumptions!$AC$3:$AH$32,$A30-2022,GJ$2-2023)*GJ$4</f>
        <v>0.65384707999999991</v>
      </c>
      <c r="GK29" s="2" cm="1">
        <f t="array" ref="GK29">INDEX(Assumptions!$AC$3:$AH$32,$A30-2022,GK$2-2023)*GK$4</f>
        <v>0.51761159999999995</v>
      </c>
      <c r="GL29" s="2" cm="1">
        <f t="array" ref="GL29">INDEX(Assumptions!$AC$3:$AH$32,$A30-2022,GL$2-2023)*GL$4</f>
        <v>0.43272561600000004</v>
      </c>
      <c r="GM29" s="2" cm="1">
        <f t="array" ref="GM29">INDEX(Assumptions!$AC$3:$AH$32,$A30-2022,GM$2-2023)*GM$4</f>
        <v>0.51415739999999999</v>
      </c>
      <c r="GN29" s="2" cm="1">
        <f t="array" ref="GN29">INDEX(Assumptions!$AC$3:$AH$32,$A30-2022,GN$2-2023)*GN$4</f>
        <v>0.26556003</v>
      </c>
      <c r="GO29" s="2" cm="1">
        <f t="array" ref="GO29">INDEX(Assumptions!$AC$3:$AH$32,$A30-2022,GO$2-2023)*GO$4</f>
        <v>0.68520736000000004</v>
      </c>
      <c r="GP29" s="2" cm="1">
        <f t="array" ref="GP29">INDEX(Assumptions!$AC$3:$AH$32,$A30-2022,GP$2-2023)*GP$4</f>
        <v>0.28967453599999998</v>
      </c>
      <c r="GQ29" s="2" cm="1">
        <f t="array" ref="GQ29">INDEX(Assumptions!$AC$3:$AH$32,$A30-2022,GQ$2-2023)*GQ$4</f>
        <v>0.33077213999999999</v>
      </c>
      <c r="GR29" s="2" cm="1">
        <f t="array" ref="GR29">INDEX(Assumptions!$AC$3:$AH$32,$A30-2022,GR$2-2023)*GR$4</f>
        <v>0.88911873999999991</v>
      </c>
      <c r="GS29" s="2" cm="1">
        <f t="array" ref="GS29">INDEX(Assumptions!$AC$3:$AH$32,$A30-2022,GS$2-2023)*GS$4</f>
        <v>0.47612409999999999</v>
      </c>
      <c r="GT29" s="2" cm="1">
        <f t="array" ref="GT29">INDEX(Assumptions!$AC$3:$AH$32,$A30-2022,GT$2-2023)*GT$4</f>
        <v>0.43925448</v>
      </c>
      <c r="GU29" s="2" cm="1">
        <f t="array" ref="GU29">INDEX(Assumptions!$AC$3:$AH$32,$A30-2022,GU$2-2023)*GU$4</f>
        <v>0.65313831999999994</v>
      </c>
      <c r="GV29" s="2" cm="1">
        <f t="array" ref="GV29">INDEX(Assumptions!$AC$3:$AH$32,$A30-2022,GV$2-2023)*GV$4</f>
        <v>0.53539674000000004</v>
      </c>
      <c r="GW29" s="2" cm="1">
        <f t="array" ref="GW29">INDEX(Assumptions!$AC$3:$AH$32,$A30-2022,GW$2-2023)*GW$4</f>
        <v>0.21681570000000003</v>
      </c>
      <c r="GX29" s="2" cm="1">
        <f t="array" ref="GX29">INDEX(Assumptions!$AC$3:$AH$32,$A30-2022,GX$2-2023)*GX$4</f>
        <v>0.55703365999999999</v>
      </c>
      <c r="GY29" s="2" cm="1">
        <f t="array" ref="GY29">INDEX(Assumptions!$AC$3:$AH$32,$A30-2022,GY$2-2023)*GY$4</f>
        <v>0.46915110000000004</v>
      </c>
      <c r="GZ29" s="2" cm="1">
        <f t="array" ref="GZ29">INDEX(Assumptions!$AC$3:$AH$32,$A30-2022,GZ$2-2023)*GZ$4</f>
        <v>0.48446753999999992</v>
      </c>
      <c r="HA29" s="2" cm="1">
        <f t="array" ref="HA29">INDEX(Assumptions!$AC$3:$AH$32,$A30-2022,HA$2-2023)*HA$4</f>
        <v>0.33549147000000007</v>
      </c>
      <c r="HB29" s="2" cm="1">
        <f t="array" ref="HB29">INDEX(Assumptions!$AC$3:$AH$32,$A30-2022,HB$2-2023)*HB$4</f>
        <v>0.61097274000000001</v>
      </c>
      <c r="HC29" s="2" cm="1">
        <f t="array" ref="HC29">INDEX(Assumptions!$AC$3:$AH$32,$A30-2022,HC$2-2023)*HC$4</f>
        <v>0.23843259000000003</v>
      </c>
      <c r="HD29" s="2" cm="1">
        <f t="array" ref="HD29">INDEX(Assumptions!$AC$3:$AH$32,$A30-2022,HD$2-2023)*HD$4</f>
        <v>0.32582844</v>
      </c>
      <c r="HE29" s="2" cm="1">
        <f t="array" ref="HE29">INDEX(Assumptions!$AC$3:$AH$32,$A30-2022,HE$2-2023)*HE$4</f>
        <v>0.30370403599999996</v>
      </c>
      <c r="HF29" s="2" cm="1">
        <f t="array" ref="HF29">INDEX(Assumptions!$AC$3:$AH$32,$A30-2022,HF$2-2023)*HF$4</f>
        <v>0.35858709</v>
      </c>
      <c r="HG29" s="2" cm="1">
        <f t="array" ref="HG29">INDEX(Assumptions!$AC$3:$AH$32,$A30-2022,HG$2-2023)*HG$4</f>
        <v>0.31533756999999996</v>
      </c>
      <c r="HH29" s="2" cm="1">
        <f t="array" ref="HH29">INDEX(Assumptions!$AC$3:$AH$32,$A30-2022,HH$2-2023)*HH$4</f>
        <v>0.50247720000000007</v>
      </c>
      <c r="HI29" s="2" cm="1">
        <f t="array" ref="HI29">INDEX(Assumptions!$AC$3:$AH$32,$A30-2022,HI$2-2023)*HI$4</f>
        <v>0.69354892000000001</v>
      </c>
      <c r="HJ29" s="2" cm="1">
        <f t="array" ref="HJ29">INDEX(Assumptions!$AC$3:$AH$32,$A30-2022,HJ$2-2023)*HJ$4</f>
        <v>0.29307667799999998</v>
      </c>
      <c r="HK29" s="2" cm="1">
        <f t="array" ref="HK29">INDEX(Assumptions!$AC$3:$AH$32,$A30-2022,HK$2-2023)*HK$4</f>
        <v>0.25399627200000002</v>
      </c>
      <c r="HL29" s="2" cm="1">
        <f t="array" ref="HL29">INDEX(Assumptions!$AC$3:$AH$32,$A30-2022,HL$2-2023)*HL$4</f>
        <v>0.48925227999999993</v>
      </c>
      <c r="HM29" s="2" cm="1">
        <f t="array" ref="HM29">INDEX(Assumptions!$AC$3:$AH$32,$A30-2022,HM$2-2023)*HM$4</f>
        <v>0.38141073399999992</v>
      </c>
      <c r="HN29" s="2" cm="1">
        <f t="array" ref="HN29">INDEX(Assumptions!$AC$3:$AH$32,$A30-2022,HN$2-2023)*HN$4</f>
        <v>0.51339603999999994</v>
      </c>
      <c r="HO29" s="2" cm="1">
        <f t="array" ref="HO29">INDEX(Assumptions!$AC$3:$AH$32,$A30-2022,HO$2-2023)*HO$4</f>
        <v>0.22093449799999998</v>
      </c>
      <c r="HP29" s="2" cm="1">
        <f t="array" ref="HP29">INDEX(Assumptions!$AC$3:$AH$32,$A30-2022,HP$2-2023)*HP$4</f>
        <v>0.55897287999999989</v>
      </c>
      <c r="HQ29" s="2" cm="1">
        <f t="array" ref="HQ29">INDEX(Assumptions!$AC$3:$AH$32,$A30-2022,HQ$2-2023)*HQ$4</f>
        <v>0.38307220799999997</v>
      </c>
      <c r="HR29" s="2" cm="1">
        <f t="array" ref="HR29">INDEX(Assumptions!$AC$3:$AH$32,$A30-2022,HR$2-2023)*HR$4</f>
        <v>0.43060638599999995</v>
      </c>
      <c r="HS29" s="2" cm="1">
        <f t="array" ref="HS29">INDEX(Assumptions!$AC$3:$AH$32,$A30-2022,HS$2-2023)*HS$4</f>
        <v>0.54516947999999998</v>
      </c>
      <c r="HT29" s="2" cm="1">
        <f t="array" ref="HT29">INDEX(Assumptions!$AC$3:$AH$32,$A30-2022,HT$2-2023)*HT$4</f>
        <v>0.273147268</v>
      </c>
      <c r="HU29" s="2" cm="1">
        <f t="array" ref="HU29">INDEX(Assumptions!$AC$3:$AH$32,$A30-2022,HU$2-2023)*HU$4</f>
        <v>0.40183317399999996</v>
      </c>
      <c r="HV29" s="2" cm="1">
        <f t="array" ref="HV29">INDEX(Assumptions!$AC$3:$AH$32,$A30-2022,HV$2-2023)*HV$4</f>
        <v>0.51597539999999997</v>
      </c>
      <c r="HW29" s="2" cm="1">
        <f t="array" ref="HW29">INDEX(Assumptions!$AC$3:$AH$32,$A30-2022,HW$2-2023)*HW$4</f>
        <v>0.48705912000000001</v>
      </c>
      <c r="HX29" s="2" cm="1">
        <f t="array" ref="HX29">INDEX(Assumptions!$AC$3:$AH$32,$A30-2022,HX$2-2023)*HX$4</f>
        <v>-0.19394352000000004</v>
      </c>
      <c r="HY29" s="2" cm="1">
        <f t="array" ref="HY29">INDEX(Assumptions!$AC$3:$AH$32,$A30-2022,HY$2-2023)*HY$4</f>
        <v>0.61831508000000002</v>
      </c>
      <c r="HZ29" s="2" cm="1">
        <f t="array" ref="HZ29">INDEX(Assumptions!$AC$3:$AH$32,$A30-2022,HZ$2-2023)*HZ$4</f>
        <v>0.77434473999999998</v>
      </c>
      <c r="IA29" s="2" cm="1">
        <f t="array" ref="IA29">INDEX(Assumptions!$AC$3:$AH$32,$A30-2022,IA$2-2023)*IA$4</f>
        <v>0.57562592000000001</v>
      </c>
      <c r="IB29" s="2" cm="1">
        <f t="array" ref="IB29">INDEX(Assumptions!$AC$3:$AH$32,$A30-2022,IB$2-2023)*IB$4</f>
        <v>0.46739920800000001</v>
      </c>
      <c r="IC29" s="2" cm="1">
        <f t="array" ref="IC29">INDEX(Assumptions!$AC$3:$AH$32,$A30-2022,IC$2-2023)*IC$4</f>
        <v>0.54754436000000006</v>
      </c>
      <c r="ID29" s="2" cm="1">
        <f t="array" ref="ID29">INDEX(Assumptions!$AC$3:$AH$32,$A30-2022,ID$2-2023)*ID$4</f>
        <v>0.44038501800000002</v>
      </c>
      <c r="IE29" s="2" cm="1">
        <f t="array" ref="IE29">INDEX(Assumptions!$AC$3:$AH$32,$A30-2022,IE$2-2023)*IE$4</f>
        <v>0.45965107999999999</v>
      </c>
      <c r="IF29" s="2" cm="1">
        <f t="array" ref="IF29">INDEX(Assumptions!$AC$3:$AH$32,$A30-2022,IF$2-2023)*IF$4</f>
        <v>0.426313094</v>
      </c>
      <c r="IG29" s="2" cm="1">
        <f t="array" ref="IG29">INDEX(Assumptions!$AC$3:$AH$32,$A30-2022,IG$2-2023)*IG$4</f>
        <v>0.42062565399999996</v>
      </c>
      <c r="IH29" s="2" cm="1">
        <f t="array" ref="IH29">INDEX(Assumptions!$AC$3:$AH$32,$A30-2022,IH$2-2023)*IH$4</f>
        <v>0.49058975999999987</v>
      </c>
      <c r="II29" s="2" cm="1">
        <f t="array" ref="II29">INDEX(Assumptions!$AC$3:$AH$32,$A30-2022,II$2-2023)*II$4</f>
        <v>0.5339817</v>
      </c>
      <c r="IJ29" s="2" cm="1">
        <f t="array" ref="IJ29">INDEX(Assumptions!$AC$3:$AH$32,$A30-2022,IJ$2-2023)*IJ$4</f>
        <v>0.423382392</v>
      </c>
      <c r="IK29" s="2" cm="1">
        <f t="array" ref="IK29">INDEX(Assumptions!$AC$3:$AH$32,$A30-2022,IK$2-2023)*IK$4</f>
        <v>0.45344800999999996</v>
      </c>
      <c r="IL29" s="2" cm="1">
        <f t="array" ref="IL29">INDEX(Assumptions!$AC$3:$AH$32,$A30-2022,IL$2-2023)*IL$4</f>
        <v>0.39637920000000004</v>
      </c>
      <c r="IM29" s="2" cm="1">
        <f t="array" ref="IM29">INDEX(Assumptions!$AC$3:$AH$32,$A30-2022,IM$2-2023)*IM$4</f>
        <v>0.34890759000000005</v>
      </c>
      <c r="IN29" s="2" cm="1">
        <f t="array" ref="IN29">INDEX(Assumptions!$AC$3:$AH$32,$A30-2022,IN$2-2023)*IN$4</f>
        <v>0.77213668000000002</v>
      </c>
      <c r="IO29" s="2" cm="1">
        <f t="array" ref="IO29">INDEX(Assumptions!$AC$3:$AH$32,$A30-2022,IO$2-2023)*IO$4</f>
        <v>0.46024749999999998</v>
      </c>
      <c r="IP29" s="2" cm="1">
        <f t="array" ref="IP29">INDEX(Assumptions!$AC$3:$AH$32,$A30-2022,IP$2-2023)*IP$4</f>
        <v>0.46349181599999995</v>
      </c>
      <c r="IQ29" s="2" cm="1">
        <f t="array" ref="IQ29">INDEX(Assumptions!$AC$3:$AH$32,$A30-2022,IQ$2-2023)*IQ$4</f>
        <v>0.69841717999999986</v>
      </c>
      <c r="IR29" s="2" cm="1">
        <f t="array" ref="IR29">INDEX(Assumptions!$AC$3:$AH$32,$A30-2022,IR$2-2023)*IR$4</f>
        <v>0.256935464</v>
      </c>
      <c r="IS29" s="2" cm="1">
        <f t="array" ref="IS29">INDEX(Assumptions!$AC$3:$AH$32,$A30-2022,IS$2-2023)*IS$4</f>
        <v>0.35897387400000003</v>
      </c>
      <c r="IT29" s="2" cm="1">
        <f t="array" ref="IT29">INDEX(Assumptions!$AC$3:$AH$32,$A30-2022,IT$2-2023)*IT$4</f>
        <v>0.60256080000000012</v>
      </c>
      <c r="IU29" s="2" cm="1">
        <f t="array" ref="IU29">INDEX(Assumptions!$AC$3:$AH$32,$A30-2022,IU$2-2023)*IU$4</f>
        <v>0.48965446000000001</v>
      </c>
      <c r="IV29" s="2" cm="1">
        <f t="array" ref="IV29">INDEX(Assumptions!$AC$3:$AH$32,$A30-2022,IV$2-2023)*IV$4</f>
        <v>0.33298813799999999</v>
      </c>
      <c r="IW29" s="2" cm="1">
        <f t="array" ref="IW29">INDEX(Assumptions!$AC$3:$AH$32,$A30-2022,IW$2-2023)*IW$4</f>
        <v>0.18425156200000001</v>
      </c>
      <c r="IX29" s="2" cm="1">
        <f t="array" ref="IX29">INDEX(Assumptions!$AC$3:$AH$32,$A30-2022,IX$2-2023)*IX$4</f>
        <v>0.59668003999999986</v>
      </c>
      <c r="IY29" s="2" cm="1">
        <f t="array" ref="IY29">INDEX(Assumptions!$AC$3:$AH$32,$A30-2022,IY$2-2023)*IY$4</f>
        <v>0.57138750000000005</v>
      </c>
      <c r="IZ29" s="2" cm="1">
        <f t="array" ref="IZ29">INDEX(Assumptions!$AC$3:$AH$32,$A30-2022,IZ$2-2023)*IZ$4</f>
        <v>0.38494334800000002</v>
      </c>
      <c r="JA29" s="2" cm="1">
        <f t="array" ref="JA29">INDEX(Assumptions!$AC$3:$AH$32,$A30-2022,JA$2-2023)*JA$4</f>
        <v>0.11986898799999997</v>
      </c>
      <c r="JB29" s="2" cm="1">
        <f t="array" ref="JB29">INDEX(Assumptions!$AC$3:$AH$32,$A30-2022,JB$2-2023)*JB$4</f>
        <v>0.58446944000000012</v>
      </c>
      <c r="JC29" s="2" cm="1">
        <f t="array" ref="JC29">INDEX(Assumptions!$AC$3:$AH$32,$A30-2022,JC$2-2023)*JC$4</f>
        <v>0.40188271199999998</v>
      </c>
      <c r="JD29" s="2" cm="1">
        <f t="array" ref="JD29">INDEX(Assumptions!$AC$3:$AH$32,$A30-2022,JD$2-2023)*JD$4</f>
        <v>0.6069993600000001</v>
      </c>
      <c r="JE29" s="2" cm="1">
        <f t="array" ref="JE29">INDEX(Assumptions!$AC$3:$AH$32,$A30-2022,JE$2-2023)*JE$4</f>
        <v>0.61594064000000004</v>
      </c>
      <c r="JF29" s="2" cm="1">
        <f t="array" ref="JF29">INDEX(Assumptions!$AC$3:$AH$32,$A30-2022,JF$2-2023)*JF$4</f>
        <v>0.50576981999999993</v>
      </c>
      <c r="JG29" s="2" cm="1">
        <f t="array" ref="JG29">INDEX(Assumptions!$AC$3:$AH$32,$A30-2022,JG$2-2023)*JG$4</f>
        <v>0.48660321999999995</v>
      </c>
      <c r="JH29" s="2" cm="1">
        <f t="array" ref="JH29">INDEX(Assumptions!$AC$3:$AH$32,$A30-2022,JH$2-2023)*JH$4</f>
        <v>0.58125276000000003</v>
      </c>
      <c r="JI29" s="2" cm="1">
        <f t="array" ref="JI29">INDEX(Assumptions!$AC$3:$AH$32,$A30-2022,JI$2-2023)*JI$4</f>
        <v>0.68335837999999993</v>
      </c>
      <c r="JJ29" s="2" cm="1">
        <f t="array" ref="JJ29">INDEX(Assumptions!$AC$3:$AH$32,$A30-2022,JJ$2-2023)*JJ$4</f>
        <v>0.52730804000000009</v>
      </c>
      <c r="JK29" s="2" cm="1">
        <f t="array" ref="JK29">INDEX(Assumptions!$AC$3:$AH$32,$A30-2022,JK$2-2023)*JK$4</f>
        <v>0.60033758000000004</v>
      </c>
      <c r="JL29" s="2" cm="1">
        <f t="array" ref="JL29">INDEX(Assumptions!$AC$3:$AH$32,$A30-2022,JL$2-2023)*JL$4</f>
        <v>0.50238487999999992</v>
      </c>
      <c r="JM29" s="2" cm="1">
        <f t="array" ref="JM29">INDEX(Assumptions!$AC$3:$AH$32,$A30-2022,JM$2-2023)*JM$4</f>
        <v>0.61495269999999991</v>
      </c>
      <c r="JN29" s="2" cm="1">
        <f t="array" ref="JN29">INDEX(Assumptions!$AC$3:$AH$32,$A30-2022,JN$2-2023)*JN$4</f>
        <v>0.41765211000000002</v>
      </c>
      <c r="JO29" s="2" cm="1">
        <f t="array" ref="JO29">INDEX(Assumptions!$AC$3:$AH$32,$A30-2022,JO$2-2023)*JO$4</f>
        <v>0.32882553599999997</v>
      </c>
      <c r="JP29" s="2" cm="1">
        <f t="array" ref="JP29">INDEX(Assumptions!$AC$3:$AH$32,$A30-2022,JP$2-2023)*JP$4</f>
        <v>0.67728785999999985</v>
      </c>
      <c r="JQ29" s="2" cm="1">
        <f t="array" ref="JQ29">INDEX(Assumptions!$AC$3:$AH$32,$A30-2022,JQ$2-2023)*JQ$4</f>
        <v>0.37795133799999997</v>
      </c>
      <c r="JR29" s="2" cm="1">
        <f t="array" ref="JR29">INDEX(Assumptions!$AC$3:$AH$32,$A30-2022,JR$2-2023)*JR$4</f>
        <v>0.34819244999999993</v>
      </c>
      <c r="JS29" s="2" cm="1">
        <f t="array" ref="JS29">INDEX(Assumptions!$AC$3:$AH$32,$A30-2022,JS$2-2023)*JS$4</f>
        <v>0.46621621799999996</v>
      </c>
      <c r="JT29" s="2" cm="1">
        <f t="array" ref="JT29">INDEX(Assumptions!$AC$3:$AH$32,$A30-2022,JT$2-2023)*JT$4</f>
        <v>0.31604717599999999</v>
      </c>
      <c r="JU29" s="2" cm="1">
        <f t="array" ref="JU29">INDEX(Assumptions!$AC$3:$AH$32,$A30-2022,JU$2-2023)*JU$4</f>
        <v>0.45202374000000001</v>
      </c>
      <c r="JV29" s="2" cm="1">
        <f t="array" ref="JV29">INDEX(Assumptions!$AC$3:$AH$32,$A30-2022,JV$2-2023)*JV$4</f>
        <v>0.37784597199999997</v>
      </c>
      <c r="JW29" s="2" cm="1">
        <f t="array" ref="JW29">INDEX(Assumptions!$AC$3:$AH$32,$A30-2022,JW$2-2023)*JW$4</f>
        <v>0.41033885800000003</v>
      </c>
      <c r="JX29" s="2" cm="1">
        <f t="array" ref="JX29">INDEX(Assumptions!$AC$3:$AH$32,$A30-2022,JX$2-2023)*JX$4</f>
        <v>0.67900805999999991</v>
      </c>
      <c r="JY29" s="2" cm="1">
        <f t="array" ref="JY29">INDEX(Assumptions!$AC$3:$AH$32,$A30-2022,JY$2-2023)*JY$4</f>
        <v>0.34862729400000003</v>
      </c>
      <c r="JZ29" s="2" cm="1">
        <f t="array" ref="JZ29">INDEX(Assumptions!$AC$3:$AH$32,$A30-2022,JZ$2-2023)*JZ$4</f>
        <v>0.40314851599999996</v>
      </c>
      <c r="KA29" s="2" cm="1">
        <f t="array" ref="KA29">INDEX(Assumptions!$AC$3:$AH$32,$A30-2022,KA$2-2023)*KA$4</f>
        <v>0.42175518000000001</v>
      </c>
      <c r="KB29" s="2" cm="1">
        <f t="array" ref="KB29">INDEX(Assumptions!$AC$3:$AH$32,$A30-2022,KB$2-2023)*KB$4</f>
        <v>0.56441735999999998</v>
      </c>
      <c r="KC29" s="2" cm="1">
        <f t="array" ref="KC29">INDEX(Assumptions!$AC$3:$AH$32,$A30-2022,KC$2-2023)*KC$4</f>
        <v>0.82947386000000001</v>
      </c>
      <c r="KD29" s="2" cm="1">
        <f t="array" ref="KD29">INDEX(Assumptions!$AC$3:$AH$32,$A30-2022,KD$2-2023)*KD$4</f>
        <v>0.39504007599999991</v>
      </c>
      <c r="KE29" s="2" cm="1">
        <f t="array" ref="KE29">INDEX(Assumptions!$AC$3:$AH$32,$A30-2022,KE$2-2023)*KE$4</f>
        <v>0.24710231199999996</v>
      </c>
      <c r="KF29" s="2" cm="1">
        <f t="array" ref="KF29">INDEX(Assumptions!$AC$3:$AH$32,$A30-2022,KF$2-2023)*KF$4</f>
        <v>0.87066653999999999</v>
      </c>
      <c r="KG29" s="2" cm="1">
        <f t="array" ref="KG29">INDEX(Assumptions!$AC$3:$AH$32,$A30-2022,KG$2-2023)*KG$4</f>
        <v>0.44245518</v>
      </c>
      <c r="KH29" s="2" cm="1">
        <f t="array" ref="KH29">INDEX(Assumptions!$AC$3:$AH$32,$A30-2022,KH$2-2023)*KH$4</f>
        <v>0.59210317999999995</v>
      </c>
      <c r="KI29" s="2" cm="1">
        <f t="array" ref="KI29">INDEX(Assumptions!$AC$3:$AH$32,$A30-2022,KI$2-2023)*KI$4</f>
        <v>0.34132491000000004</v>
      </c>
      <c r="KJ29" s="2" cm="1">
        <f t="array" ref="KJ29">INDEX(Assumptions!$AC$3:$AH$32,$A30-2022,KJ$2-2023)*KJ$4</f>
        <v>0.52083332000000004</v>
      </c>
      <c r="KK29" s="2" cm="1">
        <f t="array" ref="KK29">INDEX(Assumptions!$AC$3:$AH$32,$A30-2022,KK$2-2023)*KK$4</f>
        <v>0.37509477999999996</v>
      </c>
      <c r="KL29" s="2" cm="1">
        <f t="array" ref="KL29">INDEX(Assumptions!$AC$3:$AH$32,$A30-2022,KL$2-2023)*KL$4</f>
        <v>0.17787594999999998</v>
      </c>
      <c r="KM29" s="2" cm="1">
        <f t="array" ref="KM29">INDEX(Assumptions!$AC$3:$AH$32,$A30-2022,KM$2-2023)*KM$4</f>
        <v>0.77129910000000013</v>
      </c>
      <c r="KN29" s="2" cm="1">
        <f t="array" ref="KN29">INDEX(Assumptions!$AC$3:$AH$32,$A30-2022,KN$2-2023)*KN$4</f>
        <v>0.64800780000000002</v>
      </c>
      <c r="KO29" s="2" cm="1">
        <f t="array" ref="KO29">INDEX(Assumptions!$AC$3:$AH$32,$A30-2022,KO$2-2023)*KO$4</f>
        <v>0.14719187399999997</v>
      </c>
      <c r="KP29" s="2" cm="1">
        <f t="array" ref="KP29">INDEX(Assumptions!$AC$3:$AH$32,$A30-2022,KP$2-2023)*KP$4</f>
        <v>0.67082253999999997</v>
      </c>
      <c r="KQ29" s="2" cm="1">
        <f t="array" ref="KQ29">INDEX(Assumptions!$AC$3:$AH$32,$A30-2022,KQ$2-2023)*KQ$4</f>
        <v>0.387895606</v>
      </c>
      <c r="KR29" s="2" cm="1">
        <f t="array" ref="KR29">INDEX(Assumptions!$AC$3:$AH$32,$A30-2022,KR$2-2023)*KR$4</f>
        <v>0.31388686799999993</v>
      </c>
      <c r="KS29" s="2" cm="1">
        <f t="array" ref="KS29">INDEX(Assumptions!$AC$3:$AH$32,$A30-2022,KS$2-2023)*KS$4</f>
        <v>0.44971376599999996</v>
      </c>
      <c r="KT29" s="2" cm="1">
        <f t="array" ref="KT29">INDEX(Assumptions!$AC$3:$AH$32,$A30-2022,KT$2-2023)*KT$4</f>
        <v>0.12943656000000001</v>
      </c>
      <c r="KU29" s="2" cm="1">
        <f t="array" ref="KU29">INDEX(Assumptions!$AC$3:$AH$32,$A30-2022,KU$2-2023)*KU$4</f>
        <v>0.78555423999999996</v>
      </c>
      <c r="KV29" s="2" cm="1">
        <f t="array" ref="KV29">INDEX(Assumptions!$AC$3:$AH$32,$A30-2022,KV$2-2023)*KV$4</f>
        <v>0.10039392000000001</v>
      </c>
      <c r="KW29" s="2" cm="1">
        <f t="array" ref="KW29">INDEX(Assumptions!$AC$3:$AH$32,$A30-2022,KW$2-2023)*KW$4</f>
        <v>0.54603847999999988</v>
      </c>
      <c r="KX29" s="2" cm="1">
        <f t="array" ref="KX29">INDEX(Assumptions!$AC$3:$AH$32,$A30-2022,KX$2-2023)*KX$4</f>
        <v>0.80301944000000003</v>
      </c>
      <c r="KY29" s="2" cm="1">
        <f t="array" ref="KY29">INDEX(Assumptions!$AC$3:$AH$32,$A30-2022,KY$2-2023)*KY$4</f>
        <v>0.6528986200000001</v>
      </c>
      <c r="KZ29" s="2" cm="1">
        <f t="array" ref="KZ29">INDEX(Assumptions!$AC$3:$AH$32,$A30-2022,KZ$2-2023)*KZ$4</f>
        <v>0.40118400999999998</v>
      </c>
      <c r="LA29" s="2" cm="1">
        <f t="array" ref="LA29">INDEX(Assumptions!$AC$3:$AH$32,$A30-2022,LA$2-2023)*LA$4</f>
        <v>0.63636307999999997</v>
      </c>
      <c r="LB29" s="2" cm="1">
        <f t="array" ref="LB29">INDEX(Assumptions!$AC$3:$AH$32,$A30-2022,LB$2-2023)*LB$4</f>
        <v>0.30211552999999991</v>
      </c>
      <c r="LC29" s="2" cm="1">
        <f t="array" ref="LC29">INDEX(Assumptions!$AC$3:$AH$32,$A30-2022,LC$2-2023)*LC$4</f>
        <v>0.56858249999999999</v>
      </c>
      <c r="LD29" s="2" cm="1">
        <f t="array" ref="LD29">INDEX(Assumptions!$AC$3:$AH$32,$A30-2022,LD$2-2023)*LD$4</f>
        <v>0.38686652800000004</v>
      </c>
      <c r="LE29" s="2" cm="1">
        <f t="array" ref="LE29">INDEX(Assumptions!$AC$3:$AH$32,$A30-2022,LE$2-2023)*LE$4</f>
        <v>0.42973001999999999</v>
      </c>
      <c r="LF29" s="2" cm="1">
        <f t="array" ref="LF29">INDEX(Assumptions!$AC$3:$AH$32,$A30-2022,LF$2-2023)*LF$4</f>
        <v>0.57466440000000008</v>
      </c>
      <c r="LG29" s="2" cm="1">
        <f t="array" ref="LG29">INDEX(Assumptions!$AC$3:$AH$32,$A30-2022,LG$2-2023)*LG$4</f>
        <v>0.31857934800000004</v>
      </c>
      <c r="LH29" s="2" cm="1">
        <f t="array" ref="LH29">INDEX(Assumptions!$AC$3:$AH$32,$A30-2022,LH$2-2023)*LH$4</f>
        <v>0.26049474</v>
      </c>
      <c r="LI29" s="2" cm="1">
        <f t="array" ref="LI29">INDEX(Assumptions!$AC$3:$AH$32,$A30-2022,LI$2-2023)*LI$4</f>
        <v>0.54284999999999983</v>
      </c>
      <c r="LJ29" s="2" cm="1">
        <f t="array" ref="LJ29">INDEX(Assumptions!$AC$3:$AH$32,$A30-2022,LJ$2-2023)*LJ$4</f>
        <v>0.45213576999999999</v>
      </c>
      <c r="LK29" s="2" cm="1">
        <f t="array" ref="LK29">INDEX(Assumptions!$AC$3:$AH$32,$A30-2022,LK$2-2023)*LK$4</f>
        <v>0.50959279999999996</v>
      </c>
      <c r="LL29" s="2" cm="1">
        <f t="array" ref="LL29">INDEX(Assumptions!$AC$3:$AH$32,$A30-2022,LL$2-2023)*LL$4</f>
        <v>0.99160788</v>
      </c>
      <c r="LM29" s="2" cm="1">
        <f t="array" ref="LM29">INDEX(Assumptions!$AC$3:$AH$32,$A30-2022,LM$2-2023)*LM$4</f>
        <v>0.55111918000000004</v>
      </c>
      <c r="LN29" s="2" cm="1">
        <f t="array" ref="LN29">INDEX(Assumptions!$AC$3:$AH$32,$A30-2022,LN$2-2023)*LN$4</f>
        <v>0.52290493999999998</v>
      </c>
      <c r="LO29" s="2" cm="1">
        <f t="array" ref="LO29">INDEX(Assumptions!$AC$3:$AH$32,$A30-2022,LO$2-2023)*LO$4</f>
        <v>0.37772659199999997</v>
      </c>
      <c r="LP29" s="2" cm="1">
        <f t="array" ref="LP29">INDEX(Assumptions!$AC$3:$AH$32,$A30-2022,LP$2-2023)*LP$4</f>
        <v>0.67906620000000006</v>
      </c>
      <c r="LQ29" s="2" cm="1">
        <f t="array" ref="LQ29">INDEX(Assumptions!$AC$3:$AH$32,$A30-2022,LQ$2-2023)*LQ$4</f>
        <v>0.35774522999999997</v>
      </c>
      <c r="LR29" s="2" cm="1">
        <f t="array" ref="LR29">INDEX(Assumptions!$AC$3:$AH$32,$A30-2022,LR$2-2023)*LR$4</f>
        <v>0.32854973999999998</v>
      </c>
      <c r="LS29" s="2" cm="1">
        <f t="array" ref="LS29">INDEX(Assumptions!$AC$3:$AH$32,$A30-2022,LS$2-2023)*LS$4</f>
        <v>0.68465275999999986</v>
      </c>
      <c r="LT29" s="2" cm="1">
        <f t="array" ref="LT29">INDEX(Assumptions!$AC$3:$AH$32,$A30-2022,LT$2-2023)*LT$4</f>
        <v>0.12898980799999998</v>
      </c>
      <c r="LU29" s="2" cm="1">
        <f t="array" ref="LU29">INDEX(Assumptions!$AC$3:$AH$32,$A30-2022,LU$2-2023)*LU$4</f>
        <v>0.6141852000000001</v>
      </c>
      <c r="LV29" s="2" cm="1">
        <f t="array" ref="LV29">INDEX(Assumptions!$AC$3:$AH$32,$A30-2022,LV$2-2023)*LV$4</f>
        <v>0.46554466</v>
      </c>
      <c r="LW29" s="2" cm="1">
        <f t="array" ref="LW29">INDEX(Assumptions!$AC$3:$AH$32,$A30-2022,LW$2-2023)*LW$4</f>
        <v>0.45255006000000003</v>
      </c>
      <c r="LX29" s="2" cm="1">
        <f t="array" ref="LX29">INDEX(Assumptions!$AC$3:$AH$32,$A30-2022,LX$2-2023)*LX$4</f>
        <v>0.55190784000000004</v>
      </c>
      <c r="LY29" s="2" cm="1">
        <f t="array" ref="LY29">INDEX(Assumptions!$AC$3:$AH$32,$A30-2022,LY$2-2023)*LY$4</f>
        <v>0.65742754000000003</v>
      </c>
      <c r="LZ29" s="2" cm="1">
        <f t="array" ref="LZ29">INDEX(Assumptions!$AC$3:$AH$32,$A30-2022,LZ$2-2023)*LZ$4</f>
        <v>0.45923718800000002</v>
      </c>
      <c r="MA29" s="2" cm="1">
        <f t="array" ref="MA29">INDEX(Assumptions!$AC$3:$AH$32,$A30-2022,MA$2-2023)*MA$4</f>
        <v>0.41134050000000005</v>
      </c>
      <c r="MB29" s="2" cm="1">
        <f t="array" ref="MB29">INDEX(Assumptions!$AC$3:$AH$32,$A30-2022,MB$2-2023)*MB$4</f>
        <v>0.31387098199999997</v>
      </c>
      <c r="MC29" s="2" cm="1">
        <f t="array" ref="MC29">INDEX(Assumptions!$AC$3:$AH$32,$A30-2022,MC$2-2023)*MC$4</f>
        <v>0.30948033600000002</v>
      </c>
      <c r="MD29" s="2" cm="1">
        <f t="array" ref="MD29">INDEX(Assumptions!$AC$3:$AH$32,$A30-2022,MD$2-2023)*MD$4</f>
        <v>0.43614044800000001</v>
      </c>
      <c r="ME29" s="2" cm="1">
        <f t="array" ref="ME29">INDEX(Assumptions!$AC$3:$AH$32,$A30-2022,ME$2-2023)*ME$4</f>
        <v>0.65661632000000003</v>
      </c>
      <c r="MF29" s="2" cm="1">
        <f t="array" ref="MF29">INDEX(Assumptions!$AC$3:$AH$32,$A30-2022,MF$2-2023)*MF$4</f>
        <v>0.36879983999999999</v>
      </c>
      <c r="MG29" s="2" cm="1">
        <f t="array" ref="MG29">INDEX(Assumptions!$AC$3:$AH$32,$A30-2022,MG$2-2023)*MG$4</f>
        <v>0.66811910000000008</v>
      </c>
      <c r="MH29" s="2" cm="1">
        <f t="array" ref="MH29">INDEX(Assumptions!$AC$3:$AH$32,$A30-2022,MH$2-2023)*MH$4</f>
        <v>0.25855523999999996</v>
      </c>
      <c r="MI29" s="2" cm="1">
        <f t="array" ref="MI29">INDEX(Assumptions!$AC$3:$AH$32,$A30-2022,MI$2-2023)*MI$4</f>
        <v>0.58960277999999999</v>
      </c>
      <c r="MJ29" s="2" cm="1">
        <f t="array" ref="MJ29">INDEX(Assumptions!$AC$3:$AH$32,$A30-2022,MJ$2-2023)*MJ$4</f>
        <v>0.48987180000000008</v>
      </c>
      <c r="MK29" s="2" cm="1">
        <f t="array" ref="MK29">INDEX(Assumptions!$AC$3:$AH$32,$A30-2022,MK$2-2023)*MK$4</f>
        <v>0.338964188</v>
      </c>
      <c r="ML29" s="2" cm="1">
        <f t="array" ref="ML29">INDEX(Assumptions!$AC$3:$AH$32,$A30-2022,ML$2-2023)*ML$4</f>
        <v>0.67185089999999992</v>
      </c>
      <c r="MM29" s="2" cm="1">
        <f t="array" ref="MM29">INDEX(Assumptions!$AC$3:$AH$32,$A30-2022,MM$2-2023)*MM$4</f>
        <v>0.54609659999999993</v>
      </c>
      <c r="MN29" s="2" cm="1">
        <f t="array" ref="MN29">INDEX(Assumptions!$AC$3:$AH$32,$A30-2022,MN$2-2023)*MN$4</f>
        <v>0.45537859999999991</v>
      </c>
      <c r="MO29" s="2" cm="1">
        <f t="array" ref="MO29">INDEX(Assumptions!$AC$3:$AH$32,$A30-2022,MO$2-2023)*MO$4</f>
        <v>0.43341764399999999</v>
      </c>
      <c r="MP29" s="2" cm="1">
        <f t="array" ref="MP29">INDEX(Assumptions!$AC$3:$AH$32,$A30-2022,MP$2-2023)*MP$4</f>
        <v>0.83192631999999989</v>
      </c>
      <c r="MQ29" s="2" cm="1">
        <f t="array" ref="MQ29">INDEX(Assumptions!$AC$3:$AH$32,$A30-2022,MQ$2-2023)*MQ$4</f>
        <v>0.57284513999999997</v>
      </c>
      <c r="MR29" s="2" cm="1">
        <f t="array" ref="MR29">INDEX(Assumptions!$AC$3:$AH$32,$A30-2022,MR$2-2023)*MR$4</f>
        <v>0.49188789999999999</v>
      </c>
      <c r="MS29" s="2" cm="1">
        <f t="array" ref="MS29">INDEX(Assumptions!$AC$3:$AH$32,$A30-2022,MS$2-2023)*MS$4</f>
        <v>9.3249809999999961E-2</v>
      </c>
      <c r="MT29" s="2" cm="1">
        <f t="array" ref="MT29">INDEX(Assumptions!$AC$3:$AH$32,$A30-2022,MT$2-2023)*MT$4</f>
        <v>0.40489202800000001</v>
      </c>
      <c r="MU29" s="2" cm="1">
        <f t="array" ref="MU29">INDEX(Assumptions!$AC$3:$AH$32,$A30-2022,MU$2-2023)*MU$4</f>
        <v>0.28976301000000004</v>
      </c>
      <c r="MV29" s="2" cm="1">
        <f t="array" ref="MV29">INDEX(Assumptions!$AC$3:$AH$32,$A30-2022,MV$2-2023)*MV$4</f>
        <v>0.32508019999999993</v>
      </c>
      <c r="MW29" s="2" cm="1">
        <f t="array" ref="MW29">INDEX(Assumptions!$AC$3:$AH$32,$A30-2022,MW$2-2023)*MW$4</f>
        <v>0.56067898000000005</v>
      </c>
      <c r="MX29" s="2" cm="1">
        <f t="array" ref="MX29">INDEX(Assumptions!$AC$3:$AH$32,$A30-2022,MX$2-2023)*MX$4</f>
        <v>0.56568960000000001</v>
      </c>
      <c r="MY29" s="2" cm="1">
        <f t="array" ref="MY29">INDEX(Assumptions!$AC$3:$AH$32,$A30-2022,MY$2-2023)*MY$4</f>
        <v>0.54495183999999997</v>
      </c>
      <c r="MZ29" s="2" cm="1">
        <f t="array" ref="MZ29">INDEX(Assumptions!$AC$3:$AH$32,$A30-2022,MZ$2-2023)*MZ$4</f>
        <v>0.45375839999999995</v>
      </c>
      <c r="NA29" s="2" cm="1">
        <f t="array" ref="NA29">INDEX(Assumptions!$AC$3:$AH$32,$A30-2022,NA$2-2023)*NA$4</f>
        <v>0.35871443399999997</v>
      </c>
      <c r="NB29" s="2" cm="1">
        <f t="array" ref="NB29">INDEX(Assumptions!$AC$3:$AH$32,$A30-2022,NB$2-2023)*NB$4</f>
        <v>0.56012437999999998</v>
      </c>
      <c r="NC29" s="2" cm="1">
        <f t="array" ref="NC29">INDEX(Assumptions!$AC$3:$AH$32,$A30-2022,NC$2-2023)*NC$4</f>
        <v>0.51864300000000008</v>
      </c>
      <c r="ND29" s="2" cm="1">
        <f t="array" ref="ND29">INDEX(Assumptions!$AC$3:$AH$32,$A30-2022,ND$2-2023)*ND$4</f>
        <v>0.39227572399999994</v>
      </c>
      <c r="NE29" s="2" cm="1">
        <f t="array" ref="NE29">INDEX(Assumptions!$AC$3:$AH$32,$A30-2022,NE$2-2023)*NE$4</f>
        <v>0.45340514599999998</v>
      </c>
      <c r="NF29" s="2" cm="1">
        <f t="array" ref="NF29">INDEX(Assumptions!$AC$3:$AH$32,$A30-2022,NF$2-2023)*NF$4</f>
        <v>0.15838689800000005</v>
      </c>
      <c r="NG29" s="2" cm="1">
        <f t="array" ref="NG29">INDEX(Assumptions!$AC$3:$AH$32,$A30-2022,NG$2-2023)*NG$4</f>
        <v>0.71493109999999993</v>
      </c>
      <c r="NH29" s="2" cm="1">
        <f t="array" ref="NH29">INDEX(Assumptions!$AC$3:$AH$32,$A30-2022,NH$2-2023)*NH$4</f>
        <v>0.3498870819999999</v>
      </c>
      <c r="NI29" s="2" cm="1">
        <f t="array" ref="NI29">INDEX(Assumptions!$AC$3:$AH$32,$A30-2022,NI$2-2023)*NI$4</f>
        <v>0.43477049199999995</v>
      </c>
      <c r="NJ29" s="2" cm="1">
        <f t="array" ref="NJ29">INDEX(Assumptions!$AC$3:$AH$32,$A30-2022,NJ$2-2023)*NJ$4</f>
        <v>0.57559490000000002</v>
      </c>
      <c r="NK29" s="2" cm="1">
        <f t="array" ref="NK29">INDEX(Assumptions!$AC$3:$AH$32,$A30-2022,NK$2-2023)*NK$4</f>
        <v>0.60221340000000012</v>
      </c>
      <c r="NL29" s="2" cm="1">
        <f t="array" ref="NL29">INDEX(Assumptions!$AC$3:$AH$32,$A30-2022,NL$2-2023)*NL$4</f>
        <v>0.65589628</v>
      </c>
      <c r="NM29" s="2" cm="1">
        <f t="array" ref="NM29">INDEX(Assumptions!$AC$3:$AH$32,$A30-2022,NM$2-2023)*NM$4</f>
        <v>0.63478663999999996</v>
      </c>
      <c r="NN29" s="2" cm="1">
        <f t="array" ref="NN29">INDEX(Assumptions!$AC$3:$AH$32,$A30-2022,NN$2-2023)*NN$4</f>
        <v>0.10770313199999995</v>
      </c>
      <c r="NO29" s="2" cm="1">
        <f t="array" ref="NO29">INDEX(Assumptions!$AC$3:$AH$32,$A30-2022,NO$2-2023)*NO$4</f>
        <v>0.40000853999999991</v>
      </c>
      <c r="NP29" s="2" cm="1">
        <f t="array" ref="NP29">INDEX(Assumptions!$AC$3:$AH$32,$A30-2022,NP$2-2023)*NP$4</f>
        <v>0.55744537999999999</v>
      </c>
      <c r="NQ29" s="2" cm="1">
        <f t="array" ref="NQ29">INDEX(Assumptions!$AC$3:$AH$32,$A30-2022,NQ$2-2023)*NQ$4</f>
        <v>0.63763020000000004</v>
      </c>
      <c r="NR29" s="2" cm="1">
        <f t="array" ref="NR29">INDEX(Assumptions!$AC$3:$AH$32,$A30-2022,NR$2-2023)*NR$4</f>
        <v>0.323744162</v>
      </c>
      <c r="NS29" s="2" cm="1">
        <f t="array" ref="NS29">INDEX(Assumptions!$AC$3:$AH$32,$A30-2022,NS$2-2023)*NS$4</f>
        <v>0.385307222</v>
      </c>
      <c r="NT29" s="2" cm="1">
        <f t="array" ref="NT29">INDEX(Assumptions!$AC$3:$AH$32,$A30-2022,NT$2-2023)*NT$4</f>
        <v>0.66346421999999994</v>
      </c>
      <c r="NU29" s="2" cm="1">
        <f t="array" ref="NU29">INDEX(Assumptions!$AC$3:$AH$32,$A30-2022,NU$2-2023)*NU$4</f>
        <v>0.26888615399999993</v>
      </c>
      <c r="NV29" s="2" cm="1">
        <f t="array" ref="NV29">INDEX(Assumptions!$AC$3:$AH$32,$A30-2022,NV$2-2023)*NV$4</f>
        <v>0.67446090000000003</v>
      </c>
      <c r="NW29" s="2" cm="1">
        <f t="array" ref="NW29">INDEX(Assumptions!$AC$3:$AH$32,$A30-2022,NW$2-2023)*NW$4</f>
        <v>0.60925911999999993</v>
      </c>
      <c r="NX29" s="2" cm="1">
        <f t="array" ref="NX29">INDEX(Assumptions!$AC$3:$AH$32,$A30-2022,NX$2-2023)*NX$4</f>
        <v>0.51767962000000001</v>
      </c>
      <c r="NY29" s="2" cm="1">
        <f t="array" ref="NY29">INDEX(Assumptions!$AC$3:$AH$32,$A30-2022,NY$2-2023)*NY$4</f>
        <v>0.47324610000000011</v>
      </c>
      <c r="NZ29" s="2" cm="1">
        <f t="array" ref="NZ29">INDEX(Assumptions!$AC$3:$AH$32,$A30-2022,NZ$2-2023)*NZ$4</f>
        <v>0.61392904000000004</v>
      </c>
      <c r="OA29" s="2" cm="1">
        <f t="array" ref="OA29">INDEX(Assumptions!$AC$3:$AH$32,$A30-2022,OA$2-2023)*OA$4</f>
        <v>0.78559747999999996</v>
      </c>
      <c r="OB29" s="2" cm="1">
        <f t="array" ref="OB29">INDEX(Assumptions!$AC$3:$AH$32,$A30-2022,OB$2-2023)*OB$4</f>
        <v>0.25573047799999993</v>
      </c>
      <c r="OC29" s="2" cm="1">
        <f t="array" ref="OC29">INDEX(Assumptions!$AC$3:$AH$32,$A30-2022,OC$2-2023)*OC$4</f>
        <v>0.57907947999999998</v>
      </c>
      <c r="OD29" s="2" cm="1">
        <f t="array" ref="OD29">INDEX(Assumptions!$AC$3:$AH$32,$A30-2022,OD$2-2023)*OD$4</f>
        <v>0.62864849999999983</v>
      </c>
      <c r="OE29" s="2" cm="1">
        <f t="array" ref="OE29">INDEX(Assumptions!$AC$3:$AH$32,$A30-2022,OE$2-2023)*OE$4</f>
        <v>0.46804207399999997</v>
      </c>
      <c r="OF29" s="2" cm="1">
        <f t="array" ref="OF29">INDEX(Assumptions!$AC$3:$AH$32,$A30-2022,OF$2-2023)*OF$4</f>
        <v>8.3881275999999963E-2</v>
      </c>
      <c r="OG29" s="2" cm="1">
        <f t="array" ref="OG29">INDEX(Assumptions!$AC$3:$AH$32,$A30-2022,OG$2-2023)*OG$4</f>
        <v>0.43427924800000001</v>
      </c>
      <c r="OH29" s="2" cm="1">
        <f t="array" ref="OH29">INDEX(Assumptions!$AC$3:$AH$32,$A30-2022,OH$2-2023)*OH$4</f>
        <v>0.22887731000000003</v>
      </c>
      <c r="OI29" s="2" cm="1">
        <f t="array" ref="OI29">INDEX(Assumptions!$AC$3:$AH$32,$A30-2022,OI$2-2023)*OI$4</f>
        <v>0.35258176799999996</v>
      </c>
      <c r="OJ29" s="2" cm="1">
        <f t="array" ref="OJ29">INDEX(Assumptions!$AC$3:$AH$32,$A30-2022,OJ$2-2023)*OJ$4</f>
        <v>0.32893401199999994</v>
      </c>
      <c r="OK29" s="2" cm="1">
        <f t="array" ref="OK29">INDEX(Assumptions!$AC$3:$AH$32,$A30-2022,OK$2-2023)*OK$4</f>
        <v>0.55918438000000004</v>
      </c>
      <c r="OL29" s="2" cm="1">
        <f t="array" ref="OL29">INDEX(Assumptions!$AC$3:$AH$32,$A30-2022,OL$2-2023)*OL$4</f>
        <v>0.67403159999999995</v>
      </c>
      <c r="OM29" s="2" cm="1">
        <f t="array" ref="OM29">INDEX(Assumptions!$AC$3:$AH$32,$A30-2022,OM$2-2023)*OM$4</f>
        <v>0.47462950000000004</v>
      </c>
      <c r="ON29" s="2" cm="1">
        <f t="array" ref="ON29">INDEX(Assumptions!$AC$3:$AH$32,$A30-2022,ON$2-2023)*ON$4</f>
        <v>0.56227228000000007</v>
      </c>
      <c r="OO29" s="2" cm="1">
        <f t="array" ref="OO29">INDEX(Assumptions!$AC$3:$AH$32,$A30-2022,OO$2-2023)*OO$4</f>
        <v>0.32304953999999997</v>
      </c>
      <c r="OP29" s="2" cm="1">
        <f t="array" ref="OP29">INDEX(Assumptions!$AC$3:$AH$32,$A30-2022,OP$2-2023)*OP$4</f>
        <v>0.31272408800000001</v>
      </c>
      <c r="OQ29" s="2" cm="1">
        <f t="array" ref="OQ29">INDEX(Assumptions!$AC$3:$AH$32,$A30-2022,OQ$2-2023)*OQ$4</f>
        <v>0.63023521999999998</v>
      </c>
      <c r="OR29" s="2" cm="1">
        <f t="array" ref="OR29">INDEX(Assumptions!$AC$3:$AH$32,$A30-2022,OR$2-2023)*OR$4</f>
        <v>0.46546337199999999</v>
      </c>
      <c r="OS29" s="2" cm="1">
        <f t="array" ref="OS29">INDEX(Assumptions!$AC$3:$AH$32,$A30-2022,OS$2-2023)*OS$4</f>
        <v>0.5722062</v>
      </c>
      <c r="OT29" s="2" cm="1">
        <f t="array" ref="OT29">INDEX(Assumptions!$AC$3:$AH$32,$A30-2022,OT$2-2023)*OT$4</f>
        <v>0.44145467999999999</v>
      </c>
      <c r="OU29" s="2" cm="1">
        <f t="array" ref="OU29">INDEX(Assumptions!$AC$3:$AH$32,$A30-2022,OU$2-2023)*OU$4</f>
        <v>0.56803448000000001</v>
      </c>
      <c r="OV29" s="2" cm="1">
        <f t="array" ref="OV29">INDEX(Assumptions!$AC$3:$AH$32,$A30-2022,OV$2-2023)*OV$4</f>
        <v>0.35731750000000001</v>
      </c>
      <c r="OW29" s="2" cm="1">
        <f t="array" ref="OW29">INDEX(Assumptions!$AC$3:$AH$32,$A30-2022,OW$2-2023)*OW$4</f>
        <v>0.50221755999999984</v>
      </c>
      <c r="OX29" s="2" cm="1">
        <f t="array" ref="OX29">INDEX(Assumptions!$AC$3:$AH$32,$A30-2022,OX$2-2023)*OX$4</f>
        <v>0.76450409999999991</v>
      </c>
      <c r="OY29" s="2" cm="1">
        <f t="array" ref="OY29">INDEX(Assumptions!$AC$3:$AH$32,$A30-2022,OY$2-2023)*OY$4</f>
        <v>0.37905142799999997</v>
      </c>
      <c r="OZ29" s="2" cm="1">
        <f t="array" ref="OZ29">INDEX(Assumptions!$AC$3:$AH$32,$A30-2022,OZ$2-2023)*OZ$4</f>
        <v>0.38210915400000001</v>
      </c>
      <c r="PA29" s="2" cm="1">
        <f t="array" ref="PA29">INDEX(Assumptions!$AC$3:$AH$32,$A30-2022,PA$2-2023)*PA$4</f>
        <v>0.36459159599999996</v>
      </c>
      <c r="PB29" s="2" cm="1">
        <f t="array" ref="PB29">INDEX(Assumptions!$AC$3:$AH$32,$A30-2022,PB$2-2023)*PB$4</f>
        <v>-2.0960871999999953E-2</v>
      </c>
      <c r="PC29" s="2" cm="1">
        <f t="array" ref="PC29">INDEX(Assumptions!$AC$3:$AH$32,$A30-2022,PC$2-2023)*PC$4</f>
        <v>0.69883077999999987</v>
      </c>
      <c r="PD29" s="2" cm="1">
        <f t="array" ref="PD29">INDEX(Assumptions!$AC$3:$AH$32,$A30-2022,PD$2-2023)*PD$4</f>
        <v>0.38206385999999998</v>
      </c>
      <c r="PE29" s="2" cm="1">
        <f t="array" ref="PE29">INDEX(Assumptions!$AC$3:$AH$32,$A30-2022,PE$2-2023)*PE$4</f>
        <v>0.67308982000000006</v>
      </c>
      <c r="PF29" s="2" cm="1">
        <f t="array" ref="PF29">INDEX(Assumptions!$AC$3:$AH$32,$A30-2022,PF$2-2023)*PF$4</f>
        <v>0.52814088000000003</v>
      </c>
      <c r="PG29" s="2" cm="1">
        <f t="array" ref="PG29">INDEX(Assumptions!$AC$3:$AH$32,$A30-2022,PG$2-2023)*PG$4</f>
        <v>0.27715166800000002</v>
      </c>
      <c r="PH29" s="2" cm="1">
        <f t="array" ref="PH29">INDEX(Assumptions!$AC$3:$AH$32,$A30-2022,PH$2-2023)*PH$4</f>
        <v>0.50667316000000007</v>
      </c>
      <c r="PI29" s="2" cm="1">
        <f t="array" ref="PI29">INDEX(Assumptions!$AC$3:$AH$32,$A30-2022,PI$2-2023)*PI$4</f>
        <v>0.51681960000000005</v>
      </c>
      <c r="PJ29" s="2" cm="1">
        <f t="array" ref="PJ29">INDEX(Assumptions!$AC$3:$AH$32,$A30-2022,PJ$2-2023)*PJ$4</f>
        <v>0.59215393999999988</v>
      </c>
      <c r="PK29" s="2" cm="1">
        <f t="array" ref="PK29">INDEX(Assumptions!$AC$3:$AH$32,$A30-2022,PK$2-2023)*PK$4</f>
        <v>0.34689966799999999</v>
      </c>
      <c r="PL29" s="2" cm="1">
        <f t="array" ref="PL29">INDEX(Assumptions!$AC$3:$AH$32,$A30-2022,PL$2-2023)*PL$4</f>
        <v>0.55270308000000001</v>
      </c>
      <c r="PM29" s="2" cm="1">
        <f t="array" ref="PM29">INDEX(Assumptions!$AC$3:$AH$32,$A30-2022,PM$2-2023)*PM$4</f>
        <v>0.313859838</v>
      </c>
      <c r="PN29" s="2" cm="1">
        <f t="array" ref="PN29">INDEX(Assumptions!$AC$3:$AH$32,$A30-2022,PN$2-2023)*PN$4</f>
        <v>0.55133653999999999</v>
      </c>
      <c r="PO29" s="2" cm="1">
        <f t="array" ref="PO29">INDEX(Assumptions!$AC$3:$AH$32,$A30-2022,PO$2-2023)*PO$4</f>
        <v>0.50332876000000004</v>
      </c>
      <c r="PP29" s="2" cm="1">
        <f t="array" ref="PP29">INDEX(Assumptions!$AC$3:$AH$32,$A30-2022,PP$2-2023)*PP$4</f>
        <v>0.69979051999999997</v>
      </c>
      <c r="PQ29" s="2" cm="1">
        <f t="array" ref="PQ29">INDEX(Assumptions!$AC$3:$AH$32,$A30-2022,PQ$2-2023)*PQ$4</f>
        <v>0.37395684000000001</v>
      </c>
      <c r="PR29" s="2" cm="1">
        <f t="array" ref="PR29">INDEX(Assumptions!$AC$3:$AH$32,$A30-2022,PR$2-2023)*PR$4</f>
        <v>0.73450565999999984</v>
      </c>
      <c r="PS29" s="2" cm="1">
        <f t="array" ref="PS29">INDEX(Assumptions!$AC$3:$AH$32,$A30-2022,PS$2-2023)*PS$4</f>
        <v>0.28663269599999996</v>
      </c>
      <c r="PT29" s="2" cm="1">
        <f t="array" ref="PT29">INDEX(Assumptions!$AC$3:$AH$32,$A30-2022,PT$2-2023)*PT$4</f>
        <v>0.52900943999999994</v>
      </c>
      <c r="PU29" s="2" cm="1">
        <f t="array" ref="PU29">INDEX(Assumptions!$AC$3:$AH$32,$A30-2022,PU$2-2023)*PU$4</f>
        <v>9.0580279999999944E-2</v>
      </c>
      <c r="PV29" s="2" cm="1">
        <f t="array" ref="PV29">INDEX(Assumptions!$AC$3:$AH$32,$A30-2022,PV$2-2023)*PV$4</f>
        <v>0.36616571999999997</v>
      </c>
      <c r="PW29" s="2" cm="1">
        <f t="array" ref="PW29">INDEX(Assumptions!$AC$3:$AH$32,$A30-2022,PW$2-2023)*PW$4</f>
        <v>0.29510942799999995</v>
      </c>
      <c r="PX29" s="2" cm="1">
        <f t="array" ref="PX29">INDEX(Assumptions!$AC$3:$AH$32,$A30-2022,PX$2-2023)*PX$4</f>
        <v>0.43645343999999997</v>
      </c>
      <c r="PY29" s="2" cm="1">
        <f t="array" ref="PY29">INDEX(Assumptions!$AC$3:$AH$32,$A30-2022,PY$2-2023)*PY$4</f>
        <v>0.49687560000000003</v>
      </c>
      <c r="PZ29" s="2" cm="1">
        <f t="array" ref="PZ29">INDEX(Assumptions!$AC$3:$AH$32,$A30-2022,PZ$2-2023)*PZ$4</f>
        <v>0.58188059999999997</v>
      </c>
      <c r="QA29" s="2" cm="1">
        <f t="array" ref="QA29">INDEX(Assumptions!$AC$3:$AH$32,$A30-2022,QA$2-2023)*QA$4</f>
        <v>0.18591902800000001</v>
      </c>
      <c r="QB29" s="2" cm="1">
        <f t="array" ref="QB29">INDEX(Assumptions!$AC$3:$AH$32,$A30-2022,QB$2-2023)*QB$4</f>
        <v>0.68526845999999997</v>
      </c>
      <c r="QC29" s="2" cm="1">
        <f t="array" ref="QC29">INDEX(Assumptions!$AC$3:$AH$32,$A30-2022,QC$2-2023)*QC$4</f>
        <v>0.47802289999999992</v>
      </c>
      <c r="QD29" s="2" cm="1">
        <f t="array" ref="QD29">INDEX(Assumptions!$AC$3:$AH$32,$A30-2022,QD$2-2023)*QD$4</f>
        <v>0.51827219999999996</v>
      </c>
      <c r="QE29" s="2" cm="1">
        <f t="array" ref="QE29">INDEX(Assumptions!$AC$3:$AH$32,$A30-2022,QE$2-2023)*QE$4</f>
        <v>0.29762774999999997</v>
      </c>
      <c r="QF29" s="2" cm="1">
        <f t="array" ref="QF29">INDEX(Assumptions!$AC$3:$AH$32,$A30-2022,QF$2-2023)*QF$4</f>
        <v>0.51773790000000008</v>
      </c>
      <c r="QG29" s="2" cm="1">
        <f t="array" ref="QG29">INDEX(Assumptions!$AC$3:$AH$32,$A30-2022,QG$2-2023)*QG$4</f>
        <v>0.20438175600000003</v>
      </c>
      <c r="QH29" s="2" cm="1">
        <f t="array" ref="QH29">INDEX(Assumptions!$AC$3:$AH$32,$A30-2022,QH$2-2023)*QH$4</f>
        <v>0.63898756000000001</v>
      </c>
      <c r="QI29" s="2" cm="1">
        <f t="array" ref="QI29">INDEX(Assumptions!$AC$3:$AH$32,$A30-2022,QI$2-2023)*QI$4</f>
        <v>0.58127915999999991</v>
      </c>
      <c r="QJ29" s="2" cm="1">
        <f t="array" ref="QJ29">INDEX(Assumptions!$AC$3:$AH$32,$A30-2022,QJ$2-2023)*QJ$4</f>
        <v>0.48261870000000001</v>
      </c>
      <c r="QK29" s="2" cm="1">
        <f t="array" ref="QK29">INDEX(Assumptions!$AC$3:$AH$32,$A30-2022,QK$2-2023)*QK$4</f>
        <v>0.51420443999999998</v>
      </c>
      <c r="QL29" s="2" cm="1">
        <f t="array" ref="QL29">INDEX(Assumptions!$AC$3:$AH$32,$A30-2022,QL$2-2023)*QL$4</f>
        <v>0.66181827999999998</v>
      </c>
      <c r="QM29" s="2" cm="1">
        <f t="array" ref="QM29">INDEX(Assumptions!$AC$3:$AH$32,$A30-2022,QM$2-2023)*QM$4</f>
        <v>0.34032502599999997</v>
      </c>
      <c r="QN29" s="2" cm="1">
        <f t="array" ref="QN29">INDEX(Assumptions!$AC$3:$AH$32,$A30-2022,QN$2-2023)*QN$4</f>
        <v>0.4920273</v>
      </c>
      <c r="QO29" s="2" cm="1">
        <f t="array" ref="QO29">INDEX(Assumptions!$AC$3:$AH$32,$A30-2022,QO$2-2023)*QO$4</f>
        <v>0.29442247599999999</v>
      </c>
      <c r="QP29" s="2" cm="1">
        <f t="array" ref="QP29">INDEX(Assumptions!$AC$3:$AH$32,$A30-2022,QP$2-2023)*QP$4</f>
        <v>0.63473405999999999</v>
      </c>
      <c r="QQ29" s="2" cm="1">
        <f t="array" ref="QQ29">INDEX(Assumptions!$AC$3:$AH$32,$A30-2022,QQ$2-2023)*QQ$4</f>
        <v>0.58798785999999992</v>
      </c>
      <c r="QR29" s="2" cm="1">
        <f t="array" ref="QR29">INDEX(Assumptions!$AC$3:$AH$32,$A30-2022,QR$2-2023)*QR$4</f>
        <v>0.264664238</v>
      </c>
      <c r="QS29" s="2" cm="1">
        <f t="array" ref="QS29">INDEX(Assumptions!$AC$3:$AH$32,$A30-2022,QS$2-2023)*QS$4</f>
        <v>0.61333401999999992</v>
      </c>
      <c r="QT29" s="2" cm="1">
        <f t="array" ref="QT29">INDEX(Assumptions!$AC$3:$AH$32,$A30-2022,QT$2-2023)*QT$4</f>
        <v>0.33317735999999998</v>
      </c>
      <c r="QU29" s="2" cm="1">
        <f t="array" ref="QU29">INDEX(Assumptions!$AC$3:$AH$32,$A30-2022,QU$2-2023)*QU$4</f>
        <v>0.63003060000000011</v>
      </c>
      <c r="QV29" s="2" cm="1">
        <f t="array" ref="QV29">INDEX(Assumptions!$AC$3:$AH$32,$A30-2022,QV$2-2023)*QV$4</f>
        <v>0.45691971199999998</v>
      </c>
      <c r="QW29" s="2" cm="1">
        <f t="array" ref="QW29">INDEX(Assumptions!$AC$3:$AH$32,$A30-2022,QW$2-2023)*QW$4</f>
        <v>0.385943696</v>
      </c>
      <c r="QX29" s="2" cm="1">
        <f t="array" ref="QX29">INDEX(Assumptions!$AC$3:$AH$32,$A30-2022,QX$2-2023)*QX$4</f>
        <v>0.36568458000000004</v>
      </c>
      <c r="QY29" s="2" cm="1">
        <f t="array" ref="QY29">INDEX(Assumptions!$AC$3:$AH$32,$A30-2022,QY$2-2023)*QY$4</f>
        <v>0.56783801999999994</v>
      </c>
      <c r="QZ29" s="2" cm="1">
        <f t="array" ref="QZ29">INDEX(Assumptions!$AC$3:$AH$32,$A30-2022,QZ$2-2023)*QZ$4</f>
        <v>0.36431316799999997</v>
      </c>
      <c r="RA29" s="2" cm="1">
        <f t="array" ref="RA29">INDEX(Assumptions!$AC$3:$AH$32,$A30-2022,RA$2-2023)*RA$4</f>
        <v>0.41221678999999994</v>
      </c>
      <c r="RB29" s="2" cm="1">
        <f t="array" ref="RB29">INDEX(Assumptions!$AC$3:$AH$32,$A30-2022,RB$2-2023)*RB$4</f>
        <v>0.87913311999999999</v>
      </c>
      <c r="RC29" s="2" cm="1">
        <f t="array" ref="RC29">INDEX(Assumptions!$AC$3:$AH$32,$A30-2022,RC$2-2023)*RC$4</f>
        <v>0.47171738000000002</v>
      </c>
      <c r="RD29" s="2" cm="1">
        <f t="array" ref="RD29">INDEX(Assumptions!$AC$3:$AH$32,$A30-2022,RD$2-2023)*RD$4</f>
        <v>0.4388055400000001</v>
      </c>
      <c r="RE29" s="2" cm="1">
        <f t="array" ref="RE29">INDEX(Assumptions!$AC$3:$AH$32,$A30-2022,RE$2-2023)*RE$4</f>
        <v>0.29964954199999994</v>
      </c>
      <c r="RF29" s="2" cm="1">
        <f t="array" ref="RF29">INDEX(Assumptions!$AC$3:$AH$32,$A30-2022,RF$2-2023)*RF$4</f>
        <v>0.37734626799999998</v>
      </c>
      <c r="RG29" s="2" cm="1">
        <f t="array" ref="RG29">INDEX(Assumptions!$AC$3:$AH$32,$A30-2022,RG$2-2023)*RG$4</f>
        <v>0.18606660799999997</v>
      </c>
      <c r="RH29" s="2" cm="1">
        <f t="array" ref="RH29">INDEX(Assumptions!$AC$3:$AH$32,$A30-2022,RH$2-2023)*RH$4</f>
        <v>0.73035461999999984</v>
      </c>
      <c r="RI29" s="2" cm="1">
        <f t="array" ref="RI29">INDEX(Assumptions!$AC$3:$AH$32,$A30-2022,RI$2-2023)*RI$4</f>
        <v>0.44686962000000002</v>
      </c>
      <c r="RJ29" s="2" cm="1">
        <f t="array" ref="RJ29">INDEX(Assumptions!$AC$3:$AH$32,$A30-2022,RJ$2-2023)*RJ$4</f>
        <v>0.77693861999999991</v>
      </c>
      <c r="RK29" s="2" cm="1">
        <f t="array" ref="RK29">INDEX(Assumptions!$AC$3:$AH$32,$A30-2022,RK$2-2023)*RK$4</f>
        <v>0.71149050000000003</v>
      </c>
      <c r="RL29" s="2" cm="1">
        <f t="array" ref="RL29">INDEX(Assumptions!$AC$3:$AH$32,$A30-2022,RL$2-2023)*RL$4</f>
        <v>0.48654400000000003</v>
      </c>
      <c r="RM29" s="2" cm="1">
        <f t="array" ref="RM29">INDEX(Assumptions!$AC$3:$AH$32,$A30-2022,RM$2-2023)*RM$4</f>
        <v>0.48441677999999994</v>
      </c>
      <c r="RN29" s="2" cm="1">
        <f t="array" ref="RN29">INDEX(Assumptions!$AC$3:$AH$32,$A30-2022,RN$2-2023)*RN$4</f>
        <v>0.54029320000000003</v>
      </c>
      <c r="RO29" s="2" cm="1">
        <f t="array" ref="RO29">INDEX(Assumptions!$AC$3:$AH$32,$A30-2022,RO$2-2023)*RO$4</f>
        <v>0.58429177999999982</v>
      </c>
      <c r="RP29" s="2" cm="1">
        <f t="array" ref="RP29">INDEX(Assumptions!$AC$3:$AH$32,$A30-2022,RP$2-2023)*RP$4</f>
        <v>0.52597136</v>
      </c>
      <c r="RQ29" s="2" cm="1">
        <f t="array" ref="RQ29">INDEX(Assumptions!$AC$3:$AH$32,$A30-2022,RQ$2-2023)*RQ$4</f>
        <v>0.48339312000000001</v>
      </c>
      <c r="RR29" s="2" cm="1">
        <f t="array" ref="RR29">INDEX(Assumptions!$AC$3:$AH$32,$A30-2022,RR$2-2023)*RR$4</f>
        <v>0.28609144399999997</v>
      </c>
      <c r="RS29" s="2" cm="1">
        <f t="array" ref="RS29">INDEX(Assumptions!$AC$3:$AH$32,$A30-2022,RS$2-2023)*RS$4</f>
        <v>0.363273546</v>
      </c>
      <c r="RT29" s="2" cm="1">
        <f t="array" ref="RT29">INDEX(Assumptions!$AC$3:$AH$32,$A30-2022,RT$2-2023)*RT$4</f>
        <v>0.90184915999999993</v>
      </c>
      <c r="RU29" s="2" cm="1">
        <f t="array" ref="RU29">INDEX(Assumptions!$AC$3:$AH$32,$A30-2022,RU$2-2023)*RU$4</f>
        <v>0.40499871799999998</v>
      </c>
      <c r="RV29" s="2" cm="1">
        <f t="array" ref="RV29">INDEX(Assumptions!$AC$3:$AH$32,$A30-2022,RV$2-2023)*RV$4</f>
        <v>0.50139180000000005</v>
      </c>
      <c r="RW29" s="2" cm="1">
        <f t="array" ref="RW29">INDEX(Assumptions!$AC$3:$AH$32,$A30-2022,RW$2-2023)*RW$4</f>
        <v>0.54333409999999993</v>
      </c>
      <c r="RX29" s="2" cm="1">
        <f t="array" ref="RX29">INDEX(Assumptions!$AC$3:$AH$32,$A30-2022,RX$2-2023)*RX$4</f>
        <v>0.42537960999999996</v>
      </c>
      <c r="RY29" s="2" cm="1">
        <f t="array" ref="RY29">INDEX(Assumptions!$AC$3:$AH$32,$A30-2022,RY$2-2023)*RY$4</f>
        <v>0.61858620000000009</v>
      </c>
      <c r="RZ29" s="2" cm="1">
        <f t="array" ref="RZ29">INDEX(Assumptions!$AC$3:$AH$32,$A30-2022,RZ$2-2023)*RZ$4</f>
        <v>0.39409245000000004</v>
      </c>
      <c r="SA29" s="2" cm="1">
        <f t="array" ref="SA29">INDEX(Assumptions!$AC$3:$AH$32,$A30-2022,SA$2-2023)*SA$4</f>
        <v>0.38961965999999998</v>
      </c>
      <c r="SB29" s="2" cm="1">
        <f t="array" ref="SB29">INDEX(Assumptions!$AC$3:$AH$32,$A30-2022,SB$2-2023)*SB$4</f>
        <v>0.64393008000000007</v>
      </c>
      <c r="SC29" s="2" cm="1">
        <f t="array" ref="SC29">INDEX(Assumptions!$AC$3:$AH$32,$A30-2022,SC$2-2023)*SC$4</f>
        <v>0.38414268000000001</v>
      </c>
      <c r="SD29" s="2" cm="1">
        <f t="array" ref="SD29">INDEX(Assumptions!$AC$3:$AH$32,$A30-2022,SD$2-2023)*SD$4</f>
        <v>0.40836128599999993</v>
      </c>
      <c r="SE29" s="2" cm="1">
        <f t="array" ref="SE29">INDEX(Assumptions!$AC$3:$AH$32,$A30-2022,SE$2-2023)*SE$4</f>
        <v>0.32394768799999996</v>
      </c>
      <c r="SF29" s="2" cm="1">
        <f t="array" ref="SF29">INDEX(Assumptions!$AC$3:$AH$32,$A30-2022,SF$2-2023)*SF$4</f>
        <v>0.29095182000000003</v>
      </c>
      <c r="SG29" s="2" cm="1">
        <f t="array" ref="SG29">INDEX(Assumptions!$AC$3:$AH$32,$A30-2022,SG$2-2023)*SG$4</f>
        <v>0.43696035</v>
      </c>
      <c r="SH29" s="2" cm="1">
        <f t="array" ref="SH29">INDEX(Assumptions!$AC$3:$AH$32,$A30-2022,SH$2-2023)*SH$4</f>
        <v>0.42896194999999998</v>
      </c>
      <c r="SI29" s="2" cm="1">
        <f t="array" ref="SI29">INDEX(Assumptions!$AC$3:$AH$32,$A30-2022,SI$2-2023)*SI$4</f>
        <v>0.6051663599999999</v>
      </c>
      <c r="SJ29" s="2" cm="1">
        <f t="array" ref="SJ29">INDEX(Assumptions!$AC$3:$AH$32,$A30-2022,SJ$2-2023)*SJ$4</f>
        <v>0.456203056</v>
      </c>
      <c r="SK29" s="2" cm="1">
        <f t="array" ref="SK29">INDEX(Assumptions!$AC$3:$AH$32,$A30-2022,SK$2-2023)*SK$4</f>
        <v>0.44796094800000003</v>
      </c>
      <c r="SL29" s="2" cm="1">
        <f t="array" ref="SL29">INDEX(Assumptions!$AC$3:$AH$32,$A30-2022,SL$2-2023)*SL$4</f>
        <v>0.51041070000000011</v>
      </c>
      <c r="SM29" s="2" cm="1">
        <f t="array" ref="SM29">INDEX(Assumptions!$AC$3:$AH$32,$A30-2022,SM$2-2023)*SM$4</f>
        <v>0.43681959799999998</v>
      </c>
      <c r="SN29" s="2" cm="1">
        <f t="array" ref="SN29">INDEX(Assumptions!$AC$3:$AH$32,$A30-2022,SN$2-2023)*SN$4</f>
        <v>0.72778371999999991</v>
      </c>
      <c r="SO29" s="2" cm="1">
        <f t="array" ref="SO29">INDEX(Assumptions!$AC$3:$AH$32,$A30-2022,SO$2-2023)*SO$4</f>
        <v>0.58181130000000003</v>
      </c>
      <c r="SQ29" s="2">
        <v>0.3</v>
      </c>
      <c r="SR29" s="2">
        <v>0.1</v>
      </c>
      <c r="SS29" s="2">
        <v>1</v>
      </c>
      <c r="ST29" s="2">
        <v>0.3</v>
      </c>
      <c r="SU29" s="2">
        <v>0</v>
      </c>
      <c r="SV29" s="2">
        <v>0</v>
      </c>
      <c r="SW29" s="2">
        <v>0.3</v>
      </c>
      <c r="SX29" s="2">
        <v>0.3</v>
      </c>
      <c r="SY29" s="2">
        <v>0.3</v>
      </c>
    </row>
    <row r="30" spans="1:519" x14ac:dyDescent="0.3">
      <c r="A30">
        <v>2046</v>
      </c>
      <c r="C30" s="1">
        <f t="shared" si="0"/>
        <v>0.47289592569600014</v>
      </c>
      <c r="D30" s="1">
        <f t="shared" si="1"/>
        <v>0.467990515</v>
      </c>
      <c r="E30" s="2">
        <f t="shared" si="2"/>
        <v>0.26888615399999993</v>
      </c>
      <c r="F30" s="2">
        <f t="shared" si="3"/>
        <v>0.67823913999999985</v>
      </c>
      <c r="G30" s="2">
        <f t="shared" si="4"/>
        <v>0.99160788</v>
      </c>
      <c r="I30" s="4">
        <v>2046</v>
      </c>
      <c r="J30" s="2" cm="1">
        <f t="array" ref="J30">INDEX(Assumptions!$AC$3:$AH$32,$A31-2022,J$2-2023)*J$4</f>
        <v>0.26019171799999996</v>
      </c>
      <c r="K30" s="2" cm="1">
        <f t="array" ref="K30">INDEX(Assumptions!$AC$3:$AH$32,$A31-2022,K$2-2023)*K$4</f>
        <v>0.44309016000000007</v>
      </c>
      <c r="L30" s="2" cm="1">
        <f t="array" ref="L30">INDEX(Assumptions!$AC$3:$AH$32,$A31-2022,L$2-2023)*L$4</f>
        <v>0.75195205999999992</v>
      </c>
      <c r="M30" s="2" cm="1">
        <f t="array" ref="M30">INDEX(Assumptions!$AC$3:$AH$32,$A31-2022,M$2-2023)*M$4</f>
        <v>0.50026140000000008</v>
      </c>
      <c r="N30" s="2" cm="1">
        <f t="array" ref="N30">INDEX(Assumptions!$AC$3:$AH$32,$A31-2022,N$2-2023)*N$4</f>
        <v>0.80586857999999995</v>
      </c>
      <c r="O30" s="2" cm="1">
        <f t="array" ref="O30">INDEX(Assumptions!$AC$3:$AH$32,$A31-2022,O$2-2023)*O$4</f>
        <v>0.63710286000000005</v>
      </c>
      <c r="P30" s="2" cm="1">
        <f t="array" ref="P30">INDEX(Assumptions!$AC$3:$AH$32,$A31-2022,P$2-2023)*P$4</f>
        <v>0.268447832</v>
      </c>
      <c r="Q30" s="2" cm="1">
        <f t="array" ref="Q30">INDEX(Assumptions!$AC$3:$AH$32,$A31-2022,Q$2-2023)*Q$4</f>
        <v>0.13638563400000001</v>
      </c>
      <c r="R30" s="2" cm="1">
        <f t="array" ref="R30">INDEX(Assumptions!$AC$3:$AH$32,$A31-2022,R$2-2023)*R$4</f>
        <v>0.29365011000000002</v>
      </c>
      <c r="S30" s="2" cm="1">
        <f t="array" ref="S30">INDEX(Assumptions!$AC$3:$AH$32,$A31-2022,S$2-2023)*S$4</f>
        <v>0.58470443999999999</v>
      </c>
      <c r="T30" s="2" cm="1">
        <f t="array" ref="T30">INDEX(Assumptions!$AC$3:$AH$32,$A31-2022,T$2-2023)*T$4</f>
        <v>0.51416401999999994</v>
      </c>
      <c r="U30" s="2" cm="1">
        <f t="array" ref="U30">INDEX(Assumptions!$AC$3:$AH$32,$A31-2022,U$2-2023)*U$4</f>
        <v>0.47072004000000001</v>
      </c>
      <c r="V30" s="2" cm="1">
        <f t="array" ref="V30">INDEX(Assumptions!$AC$3:$AH$32,$A31-2022,V$2-2023)*V$4</f>
        <v>0.55616510000000008</v>
      </c>
      <c r="W30" s="2" cm="1">
        <f t="array" ref="W30">INDEX(Assumptions!$AC$3:$AH$32,$A31-2022,W$2-2023)*W$4</f>
        <v>0.38206071000000008</v>
      </c>
      <c r="X30" s="2" cm="1">
        <f t="array" ref="X30">INDEX(Assumptions!$AC$3:$AH$32,$A31-2022,X$2-2023)*X$4</f>
        <v>0.43245950199999994</v>
      </c>
      <c r="Y30" s="2" cm="1">
        <f t="array" ref="Y30">INDEX(Assumptions!$AC$3:$AH$32,$A31-2022,Y$2-2023)*Y$4</f>
        <v>0.61808289999999999</v>
      </c>
      <c r="Z30" s="2" cm="1">
        <f t="array" ref="Z30">INDEX(Assumptions!$AC$3:$AH$32,$A31-2022,Z$2-2023)*Z$4</f>
        <v>0.61912159999999983</v>
      </c>
      <c r="AA30" s="2" cm="1">
        <f t="array" ref="AA30">INDEX(Assumptions!$AC$3:$AH$32,$A31-2022,AA$2-2023)*AA$4</f>
        <v>0.71515294000000007</v>
      </c>
      <c r="AB30" s="2" cm="1">
        <f t="array" ref="AB30">INDEX(Assumptions!$AC$3:$AH$32,$A31-2022,AB$2-2023)*AB$4</f>
        <v>0.35514882600000003</v>
      </c>
      <c r="AC30" s="2" cm="1">
        <f t="array" ref="AC30">INDEX(Assumptions!$AC$3:$AH$32,$A31-2022,AC$2-2023)*AC$4</f>
        <v>0.4954175999999999</v>
      </c>
      <c r="AD30" s="2" cm="1">
        <f t="array" ref="AD30">INDEX(Assumptions!$AC$3:$AH$32,$A31-2022,AD$2-2023)*AD$4</f>
        <v>0.70153797999999989</v>
      </c>
      <c r="AE30" s="2" cm="1">
        <f t="array" ref="AE30">INDEX(Assumptions!$AC$3:$AH$32,$A31-2022,AE$2-2023)*AE$4</f>
        <v>0.52186261999999994</v>
      </c>
      <c r="AF30" s="2" cm="1">
        <f t="array" ref="AF30">INDEX(Assumptions!$AC$3:$AH$32,$A31-2022,AF$2-2023)*AF$4</f>
        <v>0.29080826999999998</v>
      </c>
      <c r="AG30" s="2" cm="1">
        <f t="array" ref="AG30">INDEX(Assumptions!$AC$3:$AH$32,$A31-2022,AG$2-2023)*AG$4</f>
        <v>0.30286818800000004</v>
      </c>
      <c r="AH30" s="2" cm="1">
        <f t="array" ref="AH30">INDEX(Assumptions!$AC$3:$AH$32,$A31-2022,AH$2-2023)*AH$4</f>
        <v>0.381399078</v>
      </c>
      <c r="AI30" s="2" cm="1">
        <f t="array" ref="AI30">INDEX(Assumptions!$AC$3:$AH$32,$A31-2022,AI$2-2023)*AI$4</f>
        <v>0.54890924000000008</v>
      </c>
      <c r="AJ30" s="2" cm="1">
        <f t="array" ref="AJ30">INDEX(Assumptions!$AC$3:$AH$32,$A31-2022,AJ$2-2023)*AJ$4</f>
        <v>0.59474270000000007</v>
      </c>
      <c r="AK30" s="2" cm="1">
        <f t="array" ref="AK30">INDEX(Assumptions!$AC$3:$AH$32,$A31-2022,AK$2-2023)*AK$4</f>
        <v>0.26710447799999992</v>
      </c>
      <c r="AL30" s="2" cm="1">
        <f t="array" ref="AL30">INDEX(Assumptions!$AC$3:$AH$32,$A31-2022,AL$2-2023)*AL$4</f>
        <v>0.288998582</v>
      </c>
      <c r="AM30" s="2" cm="1">
        <f t="array" ref="AM30">INDEX(Assumptions!$AC$3:$AH$32,$A31-2022,AM$2-2023)*AM$4</f>
        <v>0.17667685399999999</v>
      </c>
      <c r="AN30" s="2" cm="1">
        <f t="array" ref="AN30">INDEX(Assumptions!$AC$3:$AH$32,$A31-2022,AN$2-2023)*AN$4</f>
        <v>0.46895330999999996</v>
      </c>
      <c r="AO30" s="2" cm="1">
        <f t="array" ref="AO30">INDEX(Assumptions!$AC$3:$AH$32,$A31-2022,AO$2-2023)*AO$4</f>
        <v>0.45483770599999995</v>
      </c>
      <c r="AP30" s="2" cm="1">
        <f t="array" ref="AP30">INDEX(Assumptions!$AC$3:$AH$32,$A31-2022,AP$2-2023)*AP$4</f>
        <v>0.63143184000000008</v>
      </c>
      <c r="AQ30" s="2" cm="1">
        <f t="array" ref="AQ30">INDEX(Assumptions!$AC$3:$AH$32,$A31-2022,AQ$2-2023)*AQ$4</f>
        <v>0.57599009999999995</v>
      </c>
      <c r="AR30" s="2" cm="1">
        <f t="array" ref="AR30">INDEX(Assumptions!$AC$3:$AH$32,$A31-2022,AR$2-2023)*AR$4</f>
        <v>0.38993669999999997</v>
      </c>
      <c r="AS30" s="2" cm="1">
        <f t="array" ref="AS30">INDEX(Assumptions!$AC$3:$AH$32,$A31-2022,AS$2-2023)*AS$4</f>
        <v>0.41853114599999997</v>
      </c>
      <c r="AT30" s="2" cm="1">
        <f t="array" ref="AT30">INDEX(Assumptions!$AC$3:$AH$32,$A31-2022,AT$2-2023)*AT$4</f>
        <v>0.46754227599999998</v>
      </c>
      <c r="AU30" s="2" cm="1">
        <f t="array" ref="AU30">INDEX(Assumptions!$AC$3:$AH$32,$A31-2022,AU$2-2023)*AU$4</f>
        <v>0.48778855999999993</v>
      </c>
      <c r="AV30" s="2" cm="1">
        <f t="array" ref="AV30">INDEX(Assumptions!$AC$3:$AH$32,$A31-2022,AV$2-2023)*AV$4</f>
        <v>0.48482661999999999</v>
      </c>
      <c r="AW30" s="2" cm="1">
        <f t="array" ref="AW30">INDEX(Assumptions!$AC$3:$AH$32,$A31-2022,AW$2-2023)*AW$4</f>
        <v>0.31360439800000001</v>
      </c>
      <c r="AX30" s="2" cm="1">
        <f t="array" ref="AX30">INDEX(Assumptions!$AC$3:$AH$32,$A31-2022,AX$2-2023)*AX$4</f>
        <v>0.37361888599999993</v>
      </c>
      <c r="AY30" s="2" cm="1">
        <f t="array" ref="AY30">INDEX(Assumptions!$AC$3:$AH$32,$A31-2022,AY$2-2023)*AY$4</f>
        <v>0.75328497999999988</v>
      </c>
      <c r="AZ30" s="2" cm="1">
        <f t="array" ref="AZ30">INDEX(Assumptions!$AC$3:$AH$32,$A31-2022,AZ$2-2023)*AZ$4</f>
        <v>0.56568635999999994</v>
      </c>
      <c r="BA30" s="2" cm="1">
        <f t="array" ref="BA30">INDEX(Assumptions!$AC$3:$AH$32,$A31-2022,BA$2-2023)*BA$4</f>
        <v>0.59203737999999984</v>
      </c>
      <c r="BB30" s="2" cm="1">
        <f t="array" ref="BB30">INDEX(Assumptions!$AC$3:$AH$32,$A31-2022,BB$2-2023)*BB$4</f>
        <v>0.61908118000000001</v>
      </c>
      <c r="BC30" s="2" cm="1">
        <f t="array" ref="BC30">INDEX(Assumptions!$AC$3:$AH$32,$A31-2022,BC$2-2023)*BC$4</f>
        <v>8.1394505999999991E-2</v>
      </c>
      <c r="BD30" s="2" cm="1">
        <f t="array" ref="BD30">INDEX(Assumptions!$AC$3:$AH$32,$A31-2022,BD$2-2023)*BD$4</f>
        <v>0.42710732999999995</v>
      </c>
      <c r="BE30" s="2" cm="1">
        <f t="array" ref="BE30">INDEX(Assumptions!$AC$3:$AH$32,$A31-2022,BE$2-2023)*BE$4</f>
        <v>0.53294052000000003</v>
      </c>
      <c r="BF30" s="2" cm="1">
        <f t="array" ref="BF30">INDEX(Assumptions!$AC$3:$AH$32,$A31-2022,BF$2-2023)*BF$4</f>
        <v>0.51857074000000003</v>
      </c>
      <c r="BG30" s="2" cm="1">
        <f t="array" ref="BG30">INDEX(Assumptions!$AC$3:$AH$32,$A31-2022,BG$2-2023)*BG$4</f>
        <v>0.406531482</v>
      </c>
      <c r="BH30" s="2" cm="1">
        <f t="array" ref="BH30">INDEX(Assumptions!$AC$3:$AH$32,$A31-2022,BH$2-2023)*BH$4</f>
        <v>0.31441843800000002</v>
      </c>
      <c r="BI30" s="2" cm="1">
        <f t="array" ref="BI30">INDEX(Assumptions!$AC$3:$AH$32,$A31-2022,BI$2-2023)*BI$4</f>
        <v>0.63801465999999996</v>
      </c>
      <c r="BJ30" s="2" cm="1">
        <f t="array" ref="BJ30">INDEX(Assumptions!$AC$3:$AH$32,$A31-2022,BJ$2-2023)*BJ$4</f>
        <v>0.59272358000000003</v>
      </c>
      <c r="BK30" s="2" cm="1">
        <f t="array" ref="BK30">INDEX(Assumptions!$AC$3:$AH$32,$A31-2022,BK$2-2023)*BK$4</f>
        <v>0.18574334200000003</v>
      </c>
      <c r="BL30" s="2" cm="1">
        <f t="array" ref="BL30">INDEX(Assumptions!$AC$3:$AH$32,$A31-2022,BL$2-2023)*BL$4</f>
        <v>0.53077193999999994</v>
      </c>
      <c r="BM30" s="2" cm="1">
        <f t="array" ref="BM30">INDEX(Assumptions!$AC$3:$AH$32,$A31-2022,BM$2-2023)*BM$4</f>
        <v>0.21981937600000001</v>
      </c>
      <c r="BN30" s="2" cm="1">
        <f t="array" ref="BN30">INDEX(Assumptions!$AC$3:$AH$32,$A31-2022,BN$2-2023)*BN$4</f>
        <v>0.40334995799999995</v>
      </c>
      <c r="BO30" s="2" cm="1">
        <f t="array" ref="BO30">INDEX(Assumptions!$AC$3:$AH$32,$A31-2022,BO$2-2023)*BO$4</f>
        <v>0.57788755999999986</v>
      </c>
      <c r="BP30" s="2" cm="1">
        <f t="array" ref="BP30">INDEX(Assumptions!$AC$3:$AH$32,$A31-2022,BP$2-2023)*BP$4</f>
        <v>0.45646531599999995</v>
      </c>
      <c r="BQ30" s="2" cm="1">
        <f t="array" ref="BQ30">INDEX(Assumptions!$AC$3:$AH$32,$A31-2022,BQ$2-2023)*BQ$4</f>
        <v>0.39957480000000006</v>
      </c>
      <c r="BR30" s="2" cm="1">
        <f t="array" ref="BR30">INDEX(Assumptions!$AC$3:$AH$32,$A31-2022,BR$2-2023)*BR$4</f>
        <v>0.19628967199999997</v>
      </c>
      <c r="BS30" s="2" cm="1">
        <f t="array" ref="BS30">INDEX(Assumptions!$AC$3:$AH$32,$A31-2022,BS$2-2023)*BS$4</f>
        <v>0.29332117199999996</v>
      </c>
      <c r="BT30" s="2" cm="1">
        <f t="array" ref="BT30">INDEX(Assumptions!$AC$3:$AH$32,$A31-2022,BT$2-2023)*BT$4</f>
        <v>0.67823913999999985</v>
      </c>
      <c r="BU30" s="2" cm="1">
        <f t="array" ref="BU30">INDEX(Assumptions!$AC$3:$AH$32,$A31-2022,BU$2-2023)*BU$4</f>
        <v>0.59000580000000002</v>
      </c>
      <c r="BV30" s="2" cm="1">
        <f t="array" ref="BV30">INDEX(Assumptions!$AC$3:$AH$32,$A31-2022,BV$2-2023)*BV$4</f>
        <v>0.22564728200000003</v>
      </c>
      <c r="BW30" s="2" cm="1">
        <f t="array" ref="BW30">INDEX(Assumptions!$AC$3:$AH$32,$A31-2022,BW$2-2023)*BW$4</f>
        <v>0.29982926199999993</v>
      </c>
      <c r="BX30" s="2" cm="1">
        <f t="array" ref="BX30">INDEX(Assumptions!$AC$3:$AH$32,$A31-2022,BX$2-2023)*BX$4</f>
        <v>0.51403147999999999</v>
      </c>
      <c r="BY30" s="2" cm="1">
        <f t="array" ref="BY30">INDEX(Assumptions!$AC$3:$AH$32,$A31-2022,BY$2-2023)*BY$4</f>
        <v>0.14242701399999999</v>
      </c>
      <c r="BZ30" s="2" cm="1">
        <f t="array" ref="BZ30">INDEX(Assumptions!$AC$3:$AH$32,$A31-2022,BZ$2-2023)*BZ$4</f>
        <v>0.68739119999999998</v>
      </c>
      <c r="CA30" s="2" cm="1">
        <f t="array" ref="CA30">INDEX(Assumptions!$AC$3:$AH$32,$A31-2022,CA$2-2023)*CA$4</f>
        <v>0.14628994399999998</v>
      </c>
      <c r="CB30" s="2" cm="1">
        <f t="array" ref="CB30">INDEX(Assumptions!$AC$3:$AH$32,$A31-2022,CB$2-2023)*CB$4</f>
        <v>0.32786955600000001</v>
      </c>
      <c r="CC30" s="2" cm="1">
        <f t="array" ref="CC30">INDEX(Assumptions!$AC$3:$AH$32,$A31-2022,CC$2-2023)*CC$4</f>
        <v>0.33573698000000002</v>
      </c>
      <c r="CD30" s="2" cm="1">
        <f t="array" ref="CD30">INDEX(Assumptions!$AC$3:$AH$32,$A31-2022,CD$2-2023)*CD$4</f>
        <v>0.40731121199999992</v>
      </c>
      <c r="CE30" s="2" cm="1">
        <f t="array" ref="CE30">INDEX(Assumptions!$AC$3:$AH$32,$A31-2022,CE$2-2023)*CE$4</f>
        <v>0.80658297999999984</v>
      </c>
      <c r="CF30" s="2" cm="1">
        <f t="array" ref="CF30">INDEX(Assumptions!$AC$3:$AH$32,$A31-2022,CF$2-2023)*CF$4</f>
        <v>0.44271302199999996</v>
      </c>
      <c r="CG30" s="2" cm="1">
        <f t="array" ref="CG30">INDEX(Assumptions!$AC$3:$AH$32,$A31-2022,CG$2-2023)*CG$4</f>
        <v>0.41808436399999999</v>
      </c>
      <c r="CH30" s="2" cm="1">
        <f t="array" ref="CH30">INDEX(Assumptions!$AC$3:$AH$32,$A31-2022,CH$2-2023)*CH$4</f>
        <v>0.28365938200000002</v>
      </c>
      <c r="CI30" s="2" cm="1">
        <f t="array" ref="CI30">INDEX(Assumptions!$AC$3:$AH$32,$A31-2022,CI$2-2023)*CI$4</f>
        <v>0.79229779999999994</v>
      </c>
      <c r="CJ30" s="2" cm="1">
        <f t="array" ref="CJ30">INDEX(Assumptions!$AC$3:$AH$32,$A31-2022,CJ$2-2023)*CJ$4</f>
        <v>0.47056305999999998</v>
      </c>
      <c r="CK30" s="2" cm="1">
        <f t="array" ref="CK30">INDEX(Assumptions!$AC$3:$AH$32,$A31-2022,CK$2-2023)*CK$4</f>
        <v>0.27832256999999999</v>
      </c>
      <c r="CL30" s="2" cm="1">
        <f t="array" ref="CL30">INDEX(Assumptions!$AC$3:$AH$32,$A31-2022,CL$2-2023)*CL$4</f>
        <v>0.49298863999999998</v>
      </c>
      <c r="CM30" s="2" cm="1">
        <f t="array" ref="CM30">INDEX(Assumptions!$AC$3:$AH$32,$A31-2022,CM$2-2023)*CM$4</f>
        <v>0.41438706199999997</v>
      </c>
      <c r="CN30" s="2" cm="1">
        <f t="array" ref="CN30">INDEX(Assumptions!$AC$3:$AH$32,$A31-2022,CN$2-2023)*CN$4</f>
        <v>0.50457695999999985</v>
      </c>
      <c r="CO30" s="2" cm="1">
        <f t="array" ref="CO30">INDEX(Assumptions!$AC$3:$AH$32,$A31-2022,CO$2-2023)*CO$4</f>
        <v>0.18361339599999998</v>
      </c>
      <c r="CP30" s="2" cm="1">
        <f t="array" ref="CP30">INDEX(Assumptions!$AC$3:$AH$32,$A31-2022,CP$2-2023)*CP$4</f>
        <v>0.36857183799999998</v>
      </c>
      <c r="CQ30" s="2" cm="1">
        <f t="array" ref="CQ30">INDEX(Assumptions!$AC$3:$AH$32,$A31-2022,CQ$2-2023)*CQ$4</f>
        <v>0.20596791200000003</v>
      </c>
      <c r="CR30" s="2" cm="1">
        <f t="array" ref="CR30">INDEX(Assumptions!$AC$3:$AH$32,$A31-2022,CR$2-2023)*CR$4</f>
        <v>0.38982439200000002</v>
      </c>
      <c r="CS30" s="2" cm="1">
        <f t="array" ref="CS30">INDEX(Assumptions!$AC$3:$AH$32,$A31-2022,CS$2-2023)*CS$4</f>
        <v>0.41626301999999998</v>
      </c>
      <c r="CT30" s="2" cm="1">
        <f t="array" ref="CT30">INDEX(Assumptions!$AC$3:$AH$32,$A31-2022,CT$2-2023)*CT$4</f>
        <v>0.36289987800000001</v>
      </c>
      <c r="CU30" s="2" cm="1">
        <f t="array" ref="CU30">INDEX(Assumptions!$AC$3:$AH$32,$A31-2022,CU$2-2023)*CU$4</f>
        <v>0.74565406000000001</v>
      </c>
      <c r="CV30" s="2" cm="1">
        <f t="array" ref="CV30">INDEX(Assumptions!$AC$3:$AH$32,$A31-2022,CV$2-2023)*CV$4</f>
        <v>0.56308537999999997</v>
      </c>
      <c r="CW30" s="2" cm="1">
        <f t="array" ref="CW30">INDEX(Assumptions!$AC$3:$AH$32,$A31-2022,CW$2-2023)*CW$4</f>
        <v>0.17658294799999996</v>
      </c>
      <c r="CX30" s="2" cm="1">
        <f t="array" ref="CX30">INDEX(Assumptions!$AC$3:$AH$32,$A31-2022,CX$2-2023)*CX$4</f>
        <v>0.45895424800000001</v>
      </c>
      <c r="CY30" s="2" cm="1">
        <f t="array" ref="CY30">INDEX(Assumptions!$AC$3:$AH$32,$A31-2022,CY$2-2023)*CY$4</f>
        <v>0.39846834999999992</v>
      </c>
      <c r="CZ30" s="2" cm="1">
        <f t="array" ref="CZ30">INDEX(Assumptions!$AC$3:$AH$32,$A31-2022,CZ$2-2023)*CZ$4</f>
        <v>0.51831505999999994</v>
      </c>
      <c r="DA30" s="2" cm="1">
        <f t="array" ref="DA30">INDEX(Assumptions!$AC$3:$AH$32,$A31-2022,DA$2-2023)*DA$4</f>
        <v>0.41151047400000001</v>
      </c>
      <c r="DB30" s="2" cm="1">
        <f t="array" ref="DB30">INDEX(Assumptions!$AC$3:$AH$32,$A31-2022,DB$2-2023)*DB$4</f>
        <v>0.421908002</v>
      </c>
      <c r="DC30" s="2" cm="1">
        <f t="array" ref="DC30">INDEX(Assumptions!$AC$3:$AH$32,$A31-2022,DC$2-2023)*DC$4</f>
        <v>0.70813771999999997</v>
      </c>
      <c r="DD30" s="2" cm="1">
        <f t="array" ref="DD30">INDEX(Assumptions!$AC$3:$AH$32,$A31-2022,DD$2-2023)*DD$4</f>
        <v>0.54403157999999996</v>
      </c>
      <c r="DE30" s="2" cm="1">
        <f t="array" ref="DE30">INDEX(Assumptions!$AC$3:$AH$32,$A31-2022,DE$2-2023)*DE$4</f>
        <v>0.64776809999999985</v>
      </c>
      <c r="DF30" s="2" cm="1">
        <f t="array" ref="DF30">INDEX(Assumptions!$AC$3:$AH$32,$A31-2022,DF$2-2023)*DF$4</f>
        <v>0.41297602799999994</v>
      </c>
      <c r="DG30" s="2" cm="1">
        <f t="array" ref="DG30">INDEX(Assumptions!$AC$3:$AH$32,$A31-2022,DG$2-2023)*DG$4</f>
        <v>0.55343439999999988</v>
      </c>
      <c r="DH30" s="2" cm="1">
        <f t="array" ref="DH30">INDEX(Assumptions!$AC$3:$AH$32,$A31-2022,DH$2-2023)*DH$4</f>
        <v>0.46030812999999998</v>
      </c>
      <c r="DI30" s="2" cm="1">
        <f t="array" ref="DI30">INDEX(Assumptions!$AC$3:$AH$32,$A31-2022,DI$2-2023)*DI$4</f>
        <v>0.21253851199999999</v>
      </c>
      <c r="DJ30" s="2" cm="1">
        <f t="array" ref="DJ30">INDEX(Assumptions!$AC$3:$AH$32,$A31-2022,DJ$2-2023)*DJ$4</f>
        <v>0.66533481999999988</v>
      </c>
      <c r="DK30" s="2" cm="1">
        <f t="array" ref="DK30">INDEX(Assumptions!$AC$3:$AH$32,$A31-2022,DK$2-2023)*DK$4</f>
        <v>0.418957154</v>
      </c>
      <c r="DL30" s="2" cm="1">
        <f t="array" ref="DL30">INDEX(Assumptions!$AC$3:$AH$32,$A31-2022,DL$2-2023)*DL$4</f>
        <v>0.48038511999999994</v>
      </c>
      <c r="DM30" s="2" cm="1">
        <f t="array" ref="DM30">INDEX(Assumptions!$AC$3:$AH$32,$A31-2022,DM$2-2023)*DM$4</f>
        <v>0.33610912599999998</v>
      </c>
      <c r="DN30" s="2" cm="1">
        <f t="array" ref="DN30">INDEX(Assumptions!$AC$3:$AH$32,$A31-2022,DN$2-2023)*DN$4</f>
        <v>0.60867914000000001</v>
      </c>
      <c r="DO30" s="2" cm="1">
        <f t="array" ref="DO30">INDEX(Assumptions!$AC$3:$AH$32,$A31-2022,DO$2-2023)*DO$4</f>
        <v>0.4166067779999999</v>
      </c>
      <c r="DP30" s="2" cm="1">
        <f t="array" ref="DP30">INDEX(Assumptions!$AC$3:$AH$32,$A31-2022,DP$2-2023)*DP$4</f>
        <v>0.67650577999999995</v>
      </c>
      <c r="DQ30" s="2" cm="1">
        <f t="array" ref="DQ30">INDEX(Assumptions!$AC$3:$AH$32,$A31-2022,DQ$2-2023)*DQ$4</f>
        <v>0.35360847000000006</v>
      </c>
      <c r="DR30" s="2" cm="1">
        <f t="array" ref="DR30">INDEX(Assumptions!$AC$3:$AH$32,$A31-2022,DR$2-2023)*DR$4</f>
        <v>0.33101235200000001</v>
      </c>
      <c r="DS30" s="2" cm="1">
        <f t="array" ref="DS30">INDEX(Assumptions!$AC$3:$AH$32,$A31-2022,DS$2-2023)*DS$4</f>
        <v>0.46543291599999992</v>
      </c>
      <c r="DT30" s="2" cm="1">
        <f t="array" ref="DT30">INDEX(Assumptions!$AC$3:$AH$32,$A31-2022,DT$2-2023)*DT$4</f>
        <v>0.65400594000000001</v>
      </c>
      <c r="DU30" s="2" cm="1">
        <f t="array" ref="DU30">INDEX(Assumptions!$AC$3:$AH$32,$A31-2022,DU$2-2023)*DU$4</f>
        <v>0.46316243999999995</v>
      </c>
      <c r="DV30" s="2" cm="1">
        <f t="array" ref="DV30">INDEX(Assumptions!$AC$3:$AH$32,$A31-2022,DV$2-2023)*DV$4</f>
        <v>0.58260824</v>
      </c>
      <c r="DW30" s="2" cm="1">
        <f t="array" ref="DW30">INDEX(Assumptions!$AC$3:$AH$32,$A31-2022,DW$2-2023)*DW$4</f>
        <v>0.45626810400000001</v>
      </c>
      <c r="DX30" s="2" cm="1">
        <f t="array" ref="DX30">INDEX(Assumptions!$AC$3:$AH$32,$A31-2022,DX$2-2023)*DX$4</f>
        <v>0.44807308999999995</v>
      </c>
      <c r="DY30" s="2" cm="1">
        <f t="array" ref="DY30">INDEX(Assumptions!$AC$3:$AH$32,$A31-2022,DY$2-2023)*DY$4</f>
        <v>0.40473420199999999</v>
      </c>
      <c r="DZ30" s="2" cm="1">
        <f t="array" ref="DZ30">INDEX(Assumptions!$AC$3:$AH$32,$A31-2022,DZ$2-2023)*DZ$4</f>
        <v>0.46348438999999997</v>
      </c>
      <c r="EA30" s="2" cm="1">
        <f t="array" ref="EA30">INDEX(Assumptions!$AC$3:$AH$32,$A31-2022,EA$2-2023)*EA$4</f>
        <v>0.40031197200000002</v>
      </c>
      <c r="EB30" s="2" cm="1">
        <f t="array" ref="EB30">INDEX(Assumptions!$AC$3:$AH$32,$A31-2022,EB$2-2023)*EB$4</f>
        <v>0.56499075999999993</v>
      </c>
      <c r="EC30" s="2" cm="1">
        <f t="array" ref="EC30">INDEX(Assumptions!$AC$3:$AH$32,$A31-2022,EC$2-2023)*EC$4</f>
        <v>0.70422826000000005</v>
      </c>
      <c r="ED30" s="2" cm="1">
        <f t="array" ref="ED30">INDEX(Assumptions!$AC$3:$AH$32,$A31-2022,ED$2-2023)*ED$4</f>
        <v>0.58734489999999995</v>
      </c>
      <c r="EE30" s="2" cm="1">
        <f t="array" ref="EE30">INDEX(Assumptions!$AC$3:$AH$32,$A31-2022,EE$2-2023)*EE$4</f>
        <v>0.33476567799999996</v>
      </c>
      <c r="EF30" s="2" cm="1">
        <f t="array" ref="EF30">INDEX(Assumptions!$AC$3:$AH$32,$A31-2022,EF$2-2023)*EF$4</f>
        <v>0.52551263999999998</v>
      </c>
      <c r="EG30" s="2" cm="1">
        <f t="array" ref="EG30">INDEX(Assumptions!$AC$3:$AH$32,$A31-2022,EG$2-2023)*EG$4</f>
        <v>0.50097018000000004</v>
      </c>
      <c r="EH30" s="2" cm="1">
        <f t="array" ref="EH30">INDEX(Assumptions!$AC$3:$AH$32,$A31-2022,EH$2-2023)*EH$4</f>
        <v>0.29798319600000001</v>
      </c>
      <c r="EI30" s="2" cm="1">
        <f t="array" ref="EI30">INDEX(Assumptions!$AC$3:$AH$32,$A31-2022,EI$2-2023)*EI$4</f>
        <v>0.30651435399999993</v>
      </c>
      <c r="EJ30" s="2" cm="1">
        <f t="array" ref="EJ30">INDEX(Assumptions!$AC$3:$AH$32,$A31-2022,EJ$2-2023)*EJ$4</f>
        <v>0.181648326</v>
      </c>
      <c r="EK30" s="2" cm="1">
        <f t="array" ref="EK30">INDEX(Assumptions!$AC$3:$AH$32,$A31-2022,EK$2-2023)*EK$4</f>
        <v>0.43096978999999996</v>
      </c>
      <c r="EL30" s="2" cm="1">
        <f t="array" ref="EL30">INDEX(Assumptions!$AC$3:$AH$32,$A31-2022,EL$2-2023)*EL$4</f>
        <v>0.25841474200000003</v>
      </c>
      <c r="EM30" s="2" cm="1">
        <f t="array" ref="EM30">INDEX(Assumptions!$AC$3:$AH$32,$A31-2022,EM$2-2023)*EM$4</f>
        <v>0.40781270200000003</v>
      </c>
      <c r="EN30" s="2" cm="1">
        <f t="array" ref="EN30">INDEX(Assumptions!$AC$3:$AH$32,$A31-2022,EN$2-2023)*EN$4</f>
        <v>0.36725630799999998</v>
      </c>
      <c r="EO30" s="2" cm="1">
        <f t="array" ref="EO30">INDEX(Assumptions!$AC$3:$AH$32,$A31-2022,EO$2-2023)*EO$4</f>
        <v>0.65083437999999993</v>
      </c>
      <c r="EP30" s="2" cm="1">
        <f t="array" ref="EP30">INDEX(Assumptions!$AC$3:$AH$32,$A31-2022,EP$2-2023)*EP$4</f>
        <v>0.54465389999999991</v>
      </c>
      <c r="EQ30" s="2" cm="1">
        <f t="array" ref="EQ30">INDEX(Assumptions!$AC$3:$AH$32,$A31-2022,EQ$2-2023)*EQ$4</f>
        <v>0.46793895599999996</v>
      </c>
      <c r="ER30" s="2" cm="1">
        <f t="array" ref="ER30">INDEX(Assumptions!$AC$3:$AH$32,$A31-2022,ER$2-2023)*ER$4</f>
        <v>0.90587430000000002</v>
      </c>
      <c r="ES30" s="2" cm="1">
        <f t="array" ref="ES30">INDEX(Assumptions!$AC$3:$AH$32,$A31-2022,ES$2-2023)*ES$4</f>
        <v>0.42653484000000003</v>
      </c>
      <c r="ET30" s="2" cm="1">
        <f t="array" ref="ET30">INDEX(Assumptions!$AC$3:$AH$32,$A31-2022,ET$2-2023)*ET$4</f>
        <v>0.28952883599999996</v>
      </c>
      <c r="EU30" s="2" cm="1">
        <f t="array" ref="EU30">INDEX(Assumptions!$AC$3:$AH$32,$A31-2022,EU$2-2023)*EU$4</f>
        <v>0.52849056000000005</v>
      </c>
      <c r="EV30" s="2" cm="1">
        <f t="array" ref="EV30">INDEX(Assumptions!$AC$3:$AH$32,$A31-2022,EV$2-2023)*EV$4</f>
        <v>0.53459210000000001</v>
      </c>
      <c r="EW30" s="2" cm="1">
        <f t="array" ref="EW30">INDEX(Assumptions!$AC$3:$AH$32,$A31-2022,EW$2-2023)*EW$4</f>
        <v>0.54245160000000003</v>
      </c>
      <c r="EX30" s="2" cm="1">
        <f t="array" ref="EX30">INDEX(Assumptions!$AC$3:$AH$32,$A31-2022,EX$2-2023)*EX$4</f>
        <v>0.5388174</v>
      </c>
      <c r="EY30" s="2" cm="1">
        <f t="array" ref="EY30">INDEX(Assumptions!$AC$3:$AH$32,$A31-2022,EY$2-2023)*EY$4</f>
        <v>0.42361645200000003</v>
      </c>
      <c r="EZ30" s="2" cm="1">
        <f t="array" ref="EZ30">INDEX(Assumptions!$AC$3:$AH$32,$A31-2022,EZ$2-2023)*EZ$4</f>
        <v>0.72523820000000006</v>
      </c>
      <c r="FA30" s="2" cm="1">
        <f t="array" ref="FA30">INDEX(Assumptions!$AC$3:$AH$32,$A31-2022,FA$2-2023)*FA$4</f>
        <v>0.31539203999999998</v>
      </c>
      <c r="FB30" s="2" cm="1">
        <f t="array" ref="FB30">INDEX(Assumptions!$AC$3:$AH$32,$A31-2022,FB$2-2023)*FB$4</f>
        <v>0.26481614199999998</v>
      </c>
      <c r="FC30" s="2" cm="1">
        <f t="array" ref="FC30">INDEX(Assumptions!$AC$3:$AH$32,$A31-2022,FC$2-2023)*FC$4</f>
        <v>0.57518411999999997</v>
      </c>
      <c r="FD30" s="2" cm="1">
        <f t="array" ref="FD30">INDEX(Assumptions!$AC$3:$AH$32,$A31-2022,FD$2-2023)*FD$4</f>
        <v>0.36124538399999995</v>
      </c>
      <c r="FE30" s="2" cm="1">
        <f t="array" ref="FE30">INDEX(Assumptions!$AC$3:$AH$32,$A31-2022,FE$2-2023)*FE$4</f>
        <v>0.27743049000000003</v>
      </c>
      <c r="FF30" s="2" cm="1">
        <f t="array" ref="FF30">INDEX(Assumptions!$AC$3:$AH$32,$A31-2022,FF$2-2023)*FF$4</f>
        <v>0.40131288399999998</v>
      </c>
      <c r="FG30" s="2" cm="1">
        <f t="array" ref="FG30">INDEX(Assumptions!$AC$3:$AH$32,$A31-2022,FG$2-2023)*FG$4</f>
        <v>0.44966310000000004</v>
      </c>
      <c r="FH30" s="2" cm="1">
        <f t="array" ref="FH30">INDEX(Assumptions!$AC$3:$AH$32,$A31-2022,FH$2-2023)*FH$4</f>
        <v>0.55969950000000002</v>
      </c>
      <c r="FI30" s="2" cm="1">
        <f t="array" ref="FI30">INDEX(Assumptions!$AC$3:$AH$32,$A31-2022,FI$2-2023)*FI$4</f>
        <v>0.55339115999999988</v>
      </c>
      <c r="FJ30" s="2" cm="1">
        <f t="array" ref="FJ30">INDEX(Assumptions!$AC$3:$AH$32,$A31-2022,FJ$2-2023)*FJ$4</f>
        <v>0.64613070000000006</v>
      </c>
      <c r="FK30" s="2" cm="1">
        <f t="array" ref="FK30">INDEX(Assumptions!$AC$3:$AH$32,$A31-2022,FK$2-2023)*FK$4</f>
        <v>0.54198425999999988</v>
      </c>
      <c r="FL30" s="2" cm="1">
        <f t="array" ref="FL30">INDEX(Assumptions!$AC$3:$AH$32,$A31-2022,FL$2-2023)*FL$4</f>
        <v>0.67826264000000003</v>
      </c>
      <c r="FM30" s="2" cm="1">
        <f t="array" ref="FM30">INDEX(Assumptions!$AC$3:$AH$32,$A31-2022,FM$2-2023)*FM$4</f>
        <v>0.23747097800000003</v>
      </c>
      <c r="FN30" s="2" cm="1">
        <f t="array" ref="FN30">INDEX(Assumptions!$AC$3:$AH$32,$A31-2022,FN$2-2023)*FN$4</f>
        <v>0.18773557800000001</v>
      </c>
      <c r="FO30" s="2" cm="1">
        <f t="array" ref="FO30">INDEX(Assumptions!$AC$3:$AH$32,$A31-2022,FO$2-2023)*FO$4</f>
        <v>0.56851481999999998</v>
      </c>
      <c r="FP30" s="2" cm="1">
        <f t="array" ref="FP30">INDEX(Assumptions!$AC$3:$AH$32,$A31-2022,FP$2-2023)*FP$4</f>
        <v>0.21603014199999995</v>
      </c>
      <c r="FQ30" s="2" cm="1">
        <f t="array" ref="FQ30">INDEX(Assumptions!$AC$3:$AH$32,$A31-2022,FQ$2-2023)*FQ$4</f>
        <v>0.51704417999999996</v>
      </c>
      <c r="FR30" s="2" cm="1">
        <f t="array" ref="FR30">INDEX(Assumptions!$AC$3:$AH$32,$A31-2022,FR$2-2023)*FR$4</f>
        <v>0.62032198000000005</v>
      </c>
      <c r="FS30" s="2" cm="1">
        <f t="array" ref="FS30">INDEX(Assumptions!$AC$3:$AH$32,$A31-2022,FS$2-2023)*FS$4</f>
        <v>0.26409544399999996</v>
      </c>
      <c r="FT30" s="2" cm="1">
        <f t="array" ref="FT30">INDEX(Assumptions!$AC$3:$AH$32,$A31-2022,FT$2-2023)*FT$4</f>
        <v>0.45205662200000002</v>
      </c>
      <c r="FU30" s="2" cm="1">
        <f t="array" ref="FU30">INDEX(Assumptions!$AC$3:$AH$32,$A31-2022,FU$2-2023)*FU$4</f>
        <v>0.38282524600000001</v>
      </c>
      <c r="FV30" s="2" cm="1">
        <f t="array" ref="FV30">INDEX(Assumptions!$AC$3:$AH$32,$A31-2022,FV$2-2023)*FV$4</f>
        <v>0.85267023999999991</v>
      </c>
      <c r="FW30" s="2" cm="1">
        <f t="array" ref="FW30">INDEX(Assumptions!$AC$3:$AH$32,$A31-2022,FW$2-2023)*FW$4</f>
        <v>0.37421700799999996</v>
      </c>
      <c r="FX30" s="2" cm="1">
        <f t="array" ref="FX30">INDEX(Assumptions!$AC$3:$AH$32,$A31-2022,FX$2-2023)*FX$4</f>
        <v>0.63148917999999998</v>
      </c>
      <c r="FY30" s="2" cm="1">
        <f t="array" ref="FY30">INDEX(Assumptions!$AC$3:$AH$32,$A31-2022,FY$2-2023)*FY$4</f>
        <v>0.59715809999999991</v>
      </c>
      <c r="FZ30" s="2" cm="1">
        <f t="array" ref="FZ30">INDEX(Assumptions!$AC$3:$AH$32,$A31-2022,FZ$2-2023)*FZ$4</f>
        <v>0.32274467600000001</v>
      </c>
      <c r="GA30" s="2" cm="1">
        <f t="array" ref="GA30">INDEX(Assumptions!$AC$3:$AH$32,$A31-2022,GA$2-2023)*GA$4</f>
        <v>0.59371528000000007</v>
      </c>
      <c r="GB30" s="2" cm="1">
        <f t="array" ref="GB30">INDEX(Assumptions!$AC$3:$AH$32,$A31-2022,GB$2-2023)*GB$4</f>
        <v>0.79539697999999981</v>
      </c>
      <c r="GC30" s="2" cm="1">
        <f t="array" ref="GC30">INDEX(Assumptions!$AC$3:$AH$32,$A31-2022,GC$2-2023)*GC$4</f>
        <v>0.37380547599999991</v>
      </c>
      <c r="GD30" s="2" cm="1">
        <f t="array" ref="GD30">INDEX(Assumptions!$AC$3:$AH$32,$A31-2022,GD$2-2023)*GD$4</f>
        <v>0.55182793999999991</v>
      </c>
      <c r="GE30" s="2" cm="1">
        <f t="array" ref="GE30">INDEX(Assumptions!$AC$3:$AH$32,$A31-2022,GE$2-2023)*GE$4</f>
        <v>0.440912264</v>
      </c>
      <c r="GF30" s="2" cm="1">
        <f t="array" ref="GF30">INDEX(Assumptions!$AC$3:$AH$32,$A31-2022,GF$2-2023)*GF$4</f>
        <v>0.56265298000000008</v>
      </c>
      <c r="GG30" s="2" cm="1">
        <f t="array" ref="GG30">INDEX(Assumptions!$AC$3:$AH$32,$A31-2022,GG$2-2023)*GG$4</f>
        <v>0.73301763999999991</v>
      </c>
      <c r="GH30" s="2" cm="1">
        <f t="array" ref="GH30">INDEX(Assumptions!$AC$3:$AH$32,$A31-2022,GH$2-2023)*GH$4</f>
        <v>0.84579320000000002</v>
      </c>
      <c r="GI30" s="2" cm="1">
        <f t="array" ref="GI30">INDEX(Assumptions!$AC$3:$AH$32,$A31-2022,GI$2-2023)*GI$4</f>
        <v>0.50905887999999999</v>
      </c>
      <c r="GJ30" s="2" cm="1">
        <f t="array" ref="GJ30">INDEX(Assumptions!$AC$3:$AH$32,$A31-2022,GJ$2-2023)*GJ$4</f>
        <v>0.65384707999999991</v>
      </c>
      <c r="GK30" s="2" cm="1">
        <f t="array" ref="GK30">INDEX(Assumptions!$AC$3:$AH$32,$A31-2022,GK$2-2023)*GK$4</f>
        <v>0.54061655999999991</v>
      </c>
      <c r="GL30" s="2" cm="1">
        <f t="array" ref="GL30">INDEX(Assumptions!$AC$3:$AH$32,$A31-2022,GL$2-2023)*GL$4</f>
        <v>0.43272561600000004</v>
      </c>
      <c r="GM30" s="2" cm="1">
        <f t="array" ref="GM30">INDEX(Assumptions!$AC$3:$AH$32,$A31-2022,GM$2-2023)*GM$4</f>
        <v>0.53700883999999993</v>
      </c>
      <c r="GN30" s="2" cm="1">
        <f t="array" ref="GN30">INDEX(Assumptions!$AC$3:$AH$32,$A31-2022,GN$2-2023)*GN$4</f>
        <v>0.27736269800000002</v>
      </c>
      <c r="GO30" s="2" cm="1">
        <f t="array" ref="GO30">INDEX(Assumptions!$AC$3:$AH$32,$A31-2022,GO$2-2023)*GO$4</f>
        <v>0.68520736000000004</v>
      </c>
      <c r="GP30" s="2" cm="1">
        <f t="array" ref="GP30">INDEX(Assumptions!$AC$3:$AH$32,$A31-2022,GP$2-2023)*GP$4</f>
        <v>0.28967453599999998</v>
      </c>
      <c r="GQ30" s="2" cm="1">
        <f t="array" ref="GQ30">INDEX(Assumptions!$AC$3:$AH$32,$A31-2022,GQ$2-2023)*GQ$4</f>
        <v>0.34547312399999996</v>
      </c>
      <c r="GR30" s="2" cm="1">
        <f t="array" ref="GR30">INDEX(Assumptions!$AC$3:$AH$32,$A31-2022,GR$2-2023)*GR$4</f>
        <v>0.88911873999999991</v>
      </c>
      <c r="GS30" s="2" cm="1">
        <f t="array" ref="GS30">INDEX(Assumptions!$AC$3:$AH$32,$A31-2022,GS$2-2023)*GS$4</f>
        <v>0.47612409999999999</v>
      </c>
      <c r="GT30" s="2" cm="1">
        <f t="array" ref="GT30">INDEX(Assumptions!$AC$3:$AH$32,$A31-2022,GT$2-2023)*GT$4</f>
        <v>0.43925448</v>
      </c>
      <c r="GU30" s="2" cm="1">
        <f t="array" ref="GU30">INDEX(Assumptions!$AC$3:$AH$32,$A31-2022,GU$2-2023)*GU$4</f>
        <v>0.65313831999999994</v>
      </c>
      <c r="GV30" s="2" cm="1">
        <f t="array" ref="GV30">INDEX(Assumptions!$AC$3:$AH$32,$A31-2022,GV$2-2023)*GV$4</f>
        <v>0.53539674000000004</v>
      </c>
      <c r="GW30" s="2" cm="1">
        <f t="array" ref="GW30">INDEX(Assumptions!$AC$3:$AH$32,$A31-2022,GW$2-2023)*GW$4</f>
        <v>0.21681570000000003</v>
      </c>
      <c r="GX30" s="2" cm="1">
        <f t="array" ref="GX30">INDEX(Assumptions!$AC$3:$AH$32,$A31-2022,GX$2-2023)*GX$4</f>
        <v>0.55703365999999999</v>
      </c>
      <c r="GY30" s="2" cm="1">
        <f t="array" ref="GY30">INDEX(Assumptions!$AC$3:$AH$32,$A31-2022,GY$2-2023)*GY$4</f>
        <v>0.49000226000000002</v>
      </c>
      <c r="GZ30" s="2" cm="1">
        <f t="array" ref="GZ30">INDEX(Assumptions!$AC$3:$AH$32,$A31-2022,GZ$2-2023)*GZ$4</f>
        <v>0.48446753999999992</v>
      </c>
      <c r="HA30" s="2" cm="1">
        <f t="array" ref="HA30">INDEX(Assumptions!$AC$3:$AH$32,$A31-2022,HA$2-2023)*HA$4</f>
        <v>0.35040220200000005</v>
      </c>
      <c r="HB30" s="2" cm="1">
        <f t="array" ref="HB30">INDEX(Assumptions!$AC$3:$AH$32,$A31-2022,HB$2-2023)*HB$4</f>
        <v>0.61097274000000001</v>
      </c>
      <c r="HC30" s="2" cm="1">
        <f t="array" ref="HC30">INDEX(Assumptions!$AC$3:$AH$32,$A31-2022,HC$2-2023)*HC$4</f>
        <v>0.24902959400000002</v>
      </c>
      <c r="HD30" s="2" cm="1">
        <f t="array" ref="HD30">INDEX(Assumptions!$AC$3:$AH$32,$A31-2022,HD$2-2023)*HD$4</f>
        <v>0.32582844</v>
      </c>
      <c r="HE30" s="2" cm="1">
        <f t="array" ref="HE30">INDEX(Assumptions!$AC$3:$AH$32,$A31-2022,HE$2-2023)*HE$4</f>
        <v>0.30370403599999996</v>
      </c>
      <c r="HF30" s="2" cm="1">
        <f t="array" ref="HF30">INDEX(Assumptions!$AC$3:$AH$32,$A31-2022,HF$2-2023)*HF$4</f>
        <v>0.37452429399999998</v>
      </c>
      <c r="HG30" s="2" cm="1">
        <f t="array" ref="HG30">INDEX(Assumptions!$AC$3:$AH$32,$A31-2022,HG$2-2023)*HG$4</f>
        <v>0.31533756999999996</v>
      </c>
      <c r="HH30" s="2" cm="1">
        <f t="array" ref="HH30">INDEX(Assumptions!$AC$3:$AH$32,$A31-2022,HH$2-2023)*HH$4</f>
        <v>0.52480952000000003</v>
      </c>
      <c r="HI30" s="2" cm="1">
        <f t="array" ref="HI30">INDEX(Assumptions!$AC$3:$AH$32,$A31-2022,HI$2-2023)*HI$4</f>
        <v>0.69354892000000001</v>
      </c>
      <c r="HJ30" s="2" cm="1">
        <f t="array" ref="HJ30">INDEX(Assumptions!$AC$3:$AH$32,$A31-2022,HJ$2-2023)*HJ$4</f>
        <v>0.29307667799999998</v>
      </c>
      <c r="HK30" s="2" cm="1">
        <f t="array" ref="HK30">INDEX(Assumptions!$AC$3:$AH$32,$A31-2022,HK$2-2023)*HK$4</f>
        <v>0.25399627200000002</v>
      </c>
      <c r="HL30" s="2" cm="1">
        <f t="array" ref="HL30">INDEX(Assumptions!$AC$3:$AH$32,$A31-2022,HL$2-2023)*HL$4</f>
        <v>0.51200819999999991</v>
      </c>
      <c r="HM30" s="2" cm="1">
        <f t="array" ref="HM30">INDEX(Assumptions!$AC$3:$AH$32,$A31-2022,HM$2-2023)*HM$4</f>
        <v>0.38141073399999992</v>
      </c>
      <c r="HN30" s="2" cm="1">
        <f t="array" ref="HN30">INDEX(Assumptions!$AC$3:$AH$32,$A31-2022,HN$2-2023)*HN$4</f>
        <v>0.51339603999999994</v>
      </c>
      <c r="HO30" s="2" cm="1">
        <f t="array" ref="HO30">INDEX(Assumptions!$AC$3:$AH$32,$A31-2022,HO$2-2023)*HO$4</f>
        <v>0.22093449799999998</v>
      </c>
      <c r="HP30" s="2" cm="1">
        <f t="array" ref="HP30">INDEX(Assumptions!$AC$3:$AH$32,$A31-2022,HP$2-2023)*HP$4</f>
        <v>0.55897287999999989</v>
      </c>
      <c r="HQ30" s="2" cm="1">
        <f t="array" ref="HQ30">INDEX(Assumptions!$AC$3:$AH$32,$A31-2022,HQ$2-2023)*HQ$4</f>
        <v>0.40088952</v>
      </c>
      <c r="HR30" s="2" cm="1">
        <f t="array" ref="HR30">INDEX(Assumptions!$AC$3:$AH$32,$A31-2022,HR$2-2023)*HR$4</f>
        <v>0.43060638599999995</v>
      </c>
      <c r="HS30" s="2" cm="1">
        <f t="array" ref="HS30">INDEX(Assumptions!$AC$3:$AH$32,$A31-2022,HS$2-2023)*HS$4</f>
        <v>0.57052619999999998</v>
      </c>
      <c r="HT30" s="2" cm="1">
        <f t="array" ref="HT30">INDEX(Assumptions!$AC$3:$AH$32,$A31-2022,HT$2-2023)*HT$4</f>
        <v>0.273147268</v>
      </c>
      <c r="HU30" s="2" cm="1">
        <f t="array" ref="HU30">INDEX(Assumptions!$AC$3:$AH$32,$A31-2022,HU$2-2023)*HU$4</f>
        <v>0.40183317399999996</v>
      </c>
      <c r="HV30" s="2" cm="1">
        <f t="array" ref="HV30">INDEX(Assumptions!$AC$3:$AH$32,$A31-2022,HV$2-2023)*HV$4</f>
        <v>0.51597539999999997</v>
      </c>
      <c r="HW30" s="2" cm="1">
        <f t="array" ref="HW30">INDEX(Assumptions!$AC$3:$AH$32,$A31-2022,HW$2-2023)*HW$4</f>
        <v>0.48705912000000001</v>
      </c>
      <c r="HX30" s="2" cm="1">
        <f t="array" ref="HX30">INDEX(Assumptions!$AC$3:$AH$32,$A31-2022,HX$2-2023)*HX$4</f>
        <v>-0.20256323200000004</v>
      </c>
      <c r="HY30" s="2" cm="1">
        <f t="array" ref="HY30">INDEX(Assumptions!$AC$3:$AH$32,$A31-2022,HY$2-2023)*HY$4</f>
        <v>0.61831508000000002</v>
      </c>
      <c r="HZ30" s="2" cm="1">
        <f t="array" ref="HZ30">INDEX(Assumptions!$AC$3:$AH$32,$A31-2022,HZ$2-2023)*HZ$4</f>
        <v>0.77434473999999998</v>
      </c>
      <c r="IA30" s="2" cm="1">
        <f t="array" ref="IA30">INDEX(Assumptions!$AC$3:$AH$32,$A31-2022,IA$2-2023)*IA$4</f>
        <v>0.57562592000000001</v>
      </c>
      <c r="IB30" s="2" cm="1">
        <f t="array" ref="IB30">INDEX(Assumptions!$AC$3:$AH$32,$A31-2022,IB$2-2023)*IB$4</f>
        <v>0.46739920800000001</v>
      </c>
      <c r="IC30" s="2" cm="1">
        <f t="array" ref="IC30">INDEX(Assumptions!$AC$3:$AH$32,$A31-2022,IC$2-2023)*IC$4</f>
        <v>0.54754436000000006</v>
      </c>
      <c r="ID30" s="2" cm="1">
        <f t="array" ref="ID30">INDEX(Assumptions!$AC$3:$AH$32,$A31-2022,ID$2-2023)*ID$4</f>
        <v>0.44038501800000002</v>
      </c>
      <c r="IE30" s="2" cm="1">
        <f t="array" ref="IE30">INDEX(Assumptions!$AC$3:$AH$32,$A31-2022,IE$2-2023)*IE$4</f>
        <v>0.48103020000000002</v>
      </c>
      <c r="IF30" s="2" cm="1">
        <f t="array" ref="IF30">INDEX(Assumptions!$AC$3:$AH$32,$A31-2022,IF$2-2023)*IF$4</f>
        <v>0.44614161000000002</v>
      </c>
      <c r="IG30" s="2" cm="1">
        <f t="array" ref="IG30">INDEX(Assumptions!$AC$3:$AH$32,$A31-2022,IG$2-2023)*IG$4</f>
        <v>0.42062565399999996</v>
      </c>
      <c r="IH30" s="2" cm="1">
        <f t="array" ref="IH30">INDEX(Assumptions!$AC$3:$AH$32,$A31-2022,IH$2-2023)*IH$4</f>
        <v>0.49058975999999987</v>
      </c>
      <c r="II30" s="2" cm="1">
        <f t="array" ref="II30">INDEX(Assumptions!$AC$3:$AH$32,$A31-2022,II$2-2023)*II$4</f>
        <v>0.55771421999999993</v>
      </c>
      <c r="IJ30" s="2" cm="1">
        <f t="array" ref="IJ30">INDEX(Assumptions!$AC$3:$AH$32,$A31-2022,IJ$2-2023)*IJ$4</f>
        <v>0.423382392</v>
      </c>
      <c r="IK30" s="2" cm="1">
        <f t="array" ref="IK30">INDEX(Assumptions!$AC$3:$AH$32,$A31-2022,IK$2-2023)*IK$4</f>
        <v>0.45344800999999996</v>
      </c>
      <c r="IL30" s="2" cm="1">
        <f t="array" ref="IL30">INDEX(Assumptions!$AC$3:$AH$32,$A31-2022,IL$2-2023)*IL$4</f>
        <v>0.39637920000000004</v>
      </c>
      <c r="IM30" s="2" cm="1">
        <f t="array" ref="IM30">INDEX(Assumptions!$AC$3:$AH$32,$A31-2022,IM$2-2023)*IM$4</f>
        <v>0.36441459400000004</v>
      </c>
      <c r="IN30" s="2" cm="1">
        <f t="array" ref="IN30">INDEX(Assumptions!$AC$3:$AH$32,$A31-2022,IN$2-2023)*IN$4</f>
        <v>0.77213668000000002</v>
      </c>
      <c r="IO30" s="2" cm="1">
        <f t="array" ref="IO30">INDEX(Assumptions!$AC$3:$AH$32,$A31-2022,IO$2-2023)*IO$4</f>
        <v>0.46024749999999998</v>
      </c>
      <c r="IP30" s="2" cm="1">
        <f t="array" ref="IP30">INDEX(Assumptions!$AC$3:$AH$32,$A31-2022,IP$2-2023)*IP$4</f>
        <v>0.46349181599999995</v>
      </c>
      <c r="IQ30" s="2" cm="1">
        <f t="array" ref="IQ30">INDEX(Assumptions!$AC$3:$AH$32,$A31-2022,IQ$2-2023)*IQ$4</f>
        <v>0.69841717999999986</v>
      </c>
      <c r="IR30" s="2" cm="1">
        <f t="array" ref="IR30">INDEX(Assumptions!$AC$3:$AH$32,$A31-2022,IR$2-2023)*IR$4</f>
        <v>0.256935464</v>
      </c>
      <c r="IS30" s="2" cm="1">
        <f t="array" ref="IS30">INDEX(Assumptions!$AC$3:$AH$32,$A31-2022,IS$2-2023)*IS$4</f>
        <v>0.35897387400000003</v>
      </c>
      <c r="IT30" s="2" cm="1">
        <f t="array" ref="IT30">INDEX(Assumptions!$AC$3:$AH$32,$A31-2022,IT$2-2023)*IT$4</f>
        <v>0.62934128000000011</v>
      </c>
      <c r="IU30" s="2" cm="1">
        <f t="array" ref="IU30">INDEX(Assumptions!$AC$3:$AH$32,$A31-2022,IU$2-2023)*IU$4</f>
        <v>0.48965446000000001</v>
      </c>
      <c r="IV30" s="2" cm="1">
        <f t="array" ref="IV30">INDEX(Assumptions!$AC$3:$AH$32,$A31-2022,IV$2-2023)*IV$4</f>
        <v>0.33298813799999999</v>
      </c>
      <c r="IW30" s="2" cm="1">
        <f t="array" ref="IW30">INDEX(Assumptions!$AC$3:$AH$32,$A31-2022,IW$2-2023)*IW$4</f>
        <v>0.18425156200000001</v>
      </c>
      <c r="IX30" s="2" cm="1">
        <f t="array" ref="IX30">INDEX(Assumptions!$AC$3:$AH$32,$A31-2022,IX$2-2023)*IX$4</f>
        <v>0.59668003999999986</v>
      </c>
      <c r="IY30" s="2" cm="1">
        <f t="array" ref="IY30">INDEX(Assumptions!$AC$3:$AH$32,$A31-2022,IY$2-2023)*IY$4</f>
        <v>0.59678249999999999</v>
      </c>
      <c r="IZ30" s="2" cm="1">
        <f t="array" ref="IZ30">INDEX(Assumptions!$AC$3:$AH$32,$A31-2022,IZ$2-2023)*IZ$4</f>
        <v>0.38494334800000002</v>
      </c>
      <c r="JA30" s="2" cm="1">
        <f t="array" ref="JA30">INDEX(Assumptions!$AC$3:$AH$32,$A31-2022,JA$2-2023)*JA$4</f>
        <v>0.11986898799999997</v>
      </c>
      <c r="JB30" s="2" cm="1">
        <f t="array" ref="JB30">INDEX(Assumptions!$AC$3:$AH$32,$A31-2022,JB$2-2023)*JB$4</f>
        <v>0.58446944000000012</v>
      </c>
      <c r="JC30" s="2" cm="1">
        <f t="array" ref="JC30">INDEX(Assumptions!$AC$3:$AH$32,$A31-2022,JC$2-2023)*JC$4</f>
        <v>0.40188271199999998</v>
      </c>
      <c r="JD30" s="2" cm="1">
        <f t="array" ref="JD30">INDEX(Assumptions!$AC$3:$AH$32,$A31-2022,JD$2-2023)*JD$4</f>
        <v>0.6069993600000001</v>
      </c>
      <c r="JE30" s="2" cm="1">
        <f t="array" ref="JE30">INDEX(Assumptions!$AC$3:$AH$32,$A31-2022,JE$2-2023)*JE$4</f>
        <v>0.61594064000000004</v>
      </c>
      <c r="JF30" s="2" cm="1">
        <f t="array" ref="JF30">INDEX(Assumptions!$AC$3:$AH$32,$A31-2022,JF$2-2023)*JF$4</f>
        <v>0.50576981999999993</v>
      </c>
      <c r="JG30" s="2" cm="1">
        <f t="array" ref="JG30">INDEX(Assumptions!$AC$3:$AH$32,$A31-2022,JG$2-2023)*JG$4</f>
        <v>0.48660321999999995</v>
      </c>
      <c r="JH30" s="2" cm="1">
        <f t="array" ref="JH30">INDEX(Assumptions!$AC$3:$AH$32,$A31-2022,JH$2-2023)*JH$4</f>
        <v>0.58125276000000003</v>
      </c>
      <c r="JI30" s="2" cm="1">
        <f t="array" ref="JI30">INDEX(Assumptions!$AC$3:$AH$32,$A31-2022,JI$2-2023)*JI$4</f>
        <v>0.68335837999999993</v>
      </c>
      <c r="JJ30" s="2" cm="1">
        <f t="array" ref="JJ30">INDEX(Assumptions!$AC$3:$AH$32,$A31-2022,JJ$2-2023)*JJ$4</f>
        <v>0.52730804000000009</v>
      </c>
      <c r="JK30" s="2" cm="1">
        <f t="array" ref="JK30">INDEX(Assumptions!$AC$3:$AH$32,$A31-2022,JK$2-2023)*JK$4</f>
        <v>0.60033758000000004</v>
      </c>
      <c r="JL30" s="2" cm="1">
        <f t="array" ref="JL30">INDEX(Assumptions!$AC$3:$AH$32,$A31-2022,JL$2-2023)*JL$4</f>
        <v>0.50238487999999992</v>
      </c>
      <c r="JM30" s="2" cm="1">
        <f t="array" ref="JM30">INDEX(Assumptions!$AC$3:$AH$32,$A31-2022,JM$2-2023)*JM$4</f>
        <v>0.61495269999999991</v>
      </c>
      <c r="JN30" s="2" cm="1">
        <f t="array" ref="JN30">INDEX(Assumptions!$AC$3:$AH$32,$A31-2022,JN$2-2023)*JN$4</f>
        <v>0.43621442599999999</v>
      </c>
      <c r="JO30" s="2" cm="1">
        <f t="array" ref="JO30">INDEX(Assumptions!$AC$3:$AH$32,$A31-2022,JO$2-2023)*JO$4</f>
        <v>0.32882553599999997</v>
      </c>
      <c r="JP30" s="2" cm="1">
        <f t="array" ref="JP30">INDEX(Assumptions!$AC$3:$AH$32,$A31-2022,JP$2-2023)*JP$4</f>
        <v>0.67728785999999985</v>
      </c>
      <c r="JQ30" s="2" cm="1">
        <f t="array" ref="JQ30">INDEX(Assumptions!$AC$3:$AH$32,$A31-2022,JQ$2-2023)*JQ$4</f>
        <v>0.39553047000000002</v>
      </c>
      <c r="JR30" s="2" cm="1">
        <f t="array" ref="JR30">INDEX(Assumptions!$AC$3:$AH$32,$A31-2022,JR$2-2023)*JR$4</f>
        <v>0.34819244999999993</v>
      </c>
      <c r="JS30" s="2" cm="1">
        <f t="array" ref="JS30">INDEX(Assumptions!$AC$3:$AH$32,$A31-2022,JS$2-2023)*JS$4</f>
        <v>0.46621621799999996</v>
      </c>
      <c r="JT30" s="2" cm="1">
        <f t="array" ref="JT30">INDEX(Assumptions!$AC$3:$AH$32,$A31-2022,JT$2-2023)*JT$4</f>
        <v>0.31604717599999999</v>
      </c>
      <c r="JU30" s="2" cm="1">
        <f t="array" ref="JU30">INDEX(Assumptions!$AC$3:$AH$32,$A31-2022,JU$2-2023)*JU$4</f>
        <v>0.47304810000000003</v>
      </c>
      <c r="JV30" s="2" cm="1">
        <f t="array" ref="JV30">INDEX(Assumptions!$AC$3:$AH$32,$A31-2022,JV$2-2023)*JV$4</f>
        <v>0.37784597199999997</v>
      </c>
      <c r="JW30" s="2" cm="1">
        <f t="array" ref="JW30">INDEX(Assumptions!$AC$3:$AH$32,$A31-2022,JW$2-2023)*JW$4</f>
        <v>0.41033885800000003</v>
      </c>
      <c r="JX30" s="2" cm="1">
        <f t="array" ref="JX30">INDEX(Assumptions!$AC$3:$AH$32,$A31-2022,JX$2-2023)*JX$4</f>
        <v>0.67900805999999991</v>
      </c>
      <c r="JY30" s="2" cm="1">
        <f t="array" ref="JY30">INDEX(Assumptions!$AC$3:$AH$32,$A31-2022,JY$2-2023)*JY$4</f>
        <v>0.34862729400000003</v>
      </c>
      <c r="JZ30" s="2" cm="1">
        <f t="array" ref="JZ30">INDEX(Assumptions!$AC$3:$AH$32,$A31-2022,JZ$2-2023)*JZ$4</f>
        <v>0.40314851599999996</v>
      </c>
      <c r="KA30" s="2" cm="1">
        <f t="array" ref="KA30">INDEX(Assumptions!$AC$3:$AH$32,$A31-2022,KA$2-2023)*KA$4</f>
        <v>0.44137169999999998</v>
      </c>
      <c r="KB30" s="2" cm="1">
        <f t="array" ref="KB30">INDEX(Assumptions!$AC$3:$AH$32,$A31-2022,KB$2-2023)*KB$4</f>
        <v>0.56441735999999998</v>
      </c>
      <c r="KC30" s="2" cm="1">
        <f t="array" ref="KC30">INDEX(Assumptions!$AC$3:$AH$32,$A31-2022,KC$2-2023)*KC$4</f>
        <v>0.82947386000000001</v>
      </c>
      <c r="KD30" s="2" cm="1">
        <f t="array" ref="KD30">INDEX(Assumptions!$AC$3:$AH$32,$A31-2022,KD$2-2023)*KD$4</f>
        <v>0.39504007599999991</v>
      </c>
      <c r="KE30" s="2" cm="1">
        <f t="array" ref="KE30">INDEX(Assumptions!$AC$3:$AH$32,$A31-2022,KE$2-2023)*KE$4</f>
        <v>0.24710231199999996</v>
      </c>
      <c r="KF30" s="2" cm="1">
        <f t="array" ref="KF30">INDEX(Assumptions!$AC$3:$AH$32,$A31-2022,KF$2-2023)*KF$4</f>
        <v>0.87066653999999999</v>
      </c>
      <c r="KG30" s="2" cm="1">
        <f t="array" ref="KG30">INDEX(Assumptions!$AC$3:$AH$32,$A31-2022,KG$2-2023)*KG$4</f>
        <v>0.44245518</v>
      </c>
      <c r="KH30" s="2" cm="1">
        <f t="array" ref="KH30">INDEX(Assumptions!$AC$3:$AH$32,$A31-2022,KH$2-2023)*KH$4</f>
        <v>0.59210317999999995</v>
      </c>
      <c r="KI30" s="2" cm="1">
        <f t="array" ref="KI30">INDEX(Assumptions!$AC$3:$AH$32,$A31-2022,KI$2-2023)*KI$4</f>
        <v>0.356494906</v>
      </c>
      <c r="KJ30" s="2" cm="1">
        <f t="array" ref="KJ30">INDEX(Assumptions!$AC$3:$AH$32,$A31-2022,KJ$2-2023)*KJ$4</f>
        <v>0.52083332000000004</v>
      </c>
      <c r="KK30" s="2" cm="1">
        <f t="array" ref="KK30">INDEX(Assumptions!$AC$3:$AH$32,$A31-2022,KK$2-2023)*KK$4</f>
        <v>0.37509477999999996</v>
      </c>
      <c r="KL30" s="2" cm="1">
        <f t="array" ref="KL30">INDEX(Assumptions!$AC$3:$AH$32,$A31-2022,KL$2-2023)*KL$4</f>
        <v>0.18614924999999999</v>
      </c>
      <c r="KM30" s="2" cm="1">
        <f t="array" ref="KM30">INDEX(Assumptions!$AC$3:$AH$32,$A31-2022,KM$2-2023)*KM$4</f>
        <v>0.80557906000000001</v>
      </c>
      <c r="KN30" s="2" cm="1">
        <f t="array" ref="KN30">INDEX(Assumptions!$AC$3:$AH$32,$A31-2022,KN$2-2023)*KN$4</f>
        <v>0.64800780000000002</v>
      </c>
      <c r="KO30" s="2" cm="1">
        <f t="array" ref="KO30">INDEX(Assumptions!$AC$3:$AH$32,$A31-2022,KO$2-2023)*KO$4</f>
        <v>0.14719187399999997</v>
      </c>
      <c r="KP30" s="2" cm="1">
        <f t="array" ref="KP30">INDEX(Assumptions!$AC$3:$AH$32,$A31-2022,KP$2-2023)*KP$4</f>
        <v>0.67082253999999997</v>
      </c>
      <c r="KQ30" s="2" cm="1">
        <f t="array" ref="KQ30">INDEX(Assumptions!$AC$3:$AH$32,$A31-2022,KQ$2-2023)*KQ$4</f>
        <v>0.387895606</v>
      </c>
      <c r="KR30" s="2" cm="1">
        <f t="array" ref="KR30">INDEX(Assumptions!$AC$3:$AH$32,$A31-2022,KR$2-2023)*KR$4</f>
        <v>0.31388686799999993</v>
      </c>
      <c r="KS30" s="2" cm="1">
        <f t="array" ref="KS30">INDEX(Assumptions!$AC$3:$AH$32,$A31-2022,KS$2-2023)*KS$4</f>
        <v>0.44971376599999996</v>
      </c>
      <c r="KT30" s="2" cm="1">
        <f t="array" ref="KT30">INDEX(Assumptions!$AC$3:$AH$32,$A31-2022,KT$2-2023)*KT$4</f>
        <v>0.13518929600000001</v>
      </c>
      <c r="KU30" s="2" cm="1">
        <f t="array" ref="KU30">INDEX(Assumptions!$AC$3:$AH$32,$A31-2022,KU$2-2023)*KU$4</f>
        <v>0.78555423999999996</v>
      </c>
      <c r="KV30" s="2" cm="1">
        <f t="array" ref="KV30">INDEX(Assumptions!$AC$3:$AH$32,$A31-2022,KV$2-2023)*KV$4</f>
        <v>0.104855872</v>
      </c>
      <c r="KW30" s="2" cm="1">
        <f t="array" ref="KW30">INDEX(Assumptions!$AC$3:$AH$32,$A31-2022,KW$2-2023)*KW$4</f>
        <v>0.54603847999999988</v>
      </c>
      <c r="KX30" s="2" cm="1">
        <f t="array" ref="KX30">INDEX(Assumptions!$AC$3:$AH$32,$A31-2022,KX$2-2023)*KX$4</f>
        <v>0.80301944000000003</v>
      </c>
      <c r="KY30" s="2" cm="1">
        <f t="array" ref="KY30">INDEX(Assumptions!$AC$3:$AH$32,$A31-2022,KY$2-2023)*KY$4</f>
        <v>0.6528986200000001</v>
      </c>
      <c r="KZ30" s="2" cm="1">
        <f t="array" ref="KZ30">INDEX(Assumptions!$AC$3:$AH$32,$A31-2022,KZ$2-2023)*KZ$4</f>
        <v>0.40118400999999998</v>
      </c>
      <c r="LA30" s="2" cm="1">
        <f t="array" ref="LA30">INDEX(Assumptions!$AC$3:$AH$32,$A31-2022,LA$2-2023)*LA$4</f>
        <v>0.63636307999999997</v>
      </c>
      <c r="LB30" s="2" cm="1">
        <f t="array" ref="LB30">INDEX(Assumptions!$AC$3:$AH$32,$A31-2022,LB$2-2023)*LB$4</f>
        <v>0.30211552999999991</v>
      </c>
      <c r="LC30" s="2" cm="1">
        <f t="array" ref="LC30">INDEX(Assumptions!$AC$3:$AH$32,$A31-2022,LC$2-2023)*LC$4</f>
        <v>0.56858249999999999</v>
      </c>
      <c r="LD30" s="2" cm="1">
        <f t="array" ref="LD30">INDEX(Assumptions!$AC$3:$AH$32,$A31-2022,LD$2-2023)*LD$4</f>
        <v>0.40486032000000005</v>
      </c>
      <c r="LE30" s="2" cm="1">
        <f t="array" ref="LE30">INDEX(Assumptions!$AC$3:$AH$32,$A31-2022,LE$2-2023)*LE$4</f>
        <v>0.44882913199999991</v>
      </c>
      <c r="LF30" s="2" cm="1">
        <f t="array" ref="LF30">INDEX(Assumptions!$AC$3:$AH$32,$A31-2022,LF$2-2023)*LF$4</f>
        <v>0.60020504000000008</v>
      </c>
      <c r="LG30" s="2" cm="1">
        <f t="array" ref="LG30">INDEX(Assumptions!$AC$3:$AH$32,$A31-2022,LG$2-2023)*LG$4</f>
        <v>0.31857934800000004</v>
      </c>
      <c r="LH30" s="2" cm="1">
        <f t="array" ref="LH30">INDEX(Assumptions!$AC$3:$AH$32,$A31-2022,LH$2-2023)*LH$4</f>
        <v>0.272072284</v>
      </c>
      <c r="LI30" s="2" cm="1">
        <f t="array" ref="LI30">INDEX(Assumptions!$AC$3:$AH$32,$A31-2022,LI$2-2023)*LI$4</f>
        <v>0.54284999999999983</v>
      </c>
      <c r="LJ30" s="2" cm="1">
        <f t="array" ref="LJ30">INDEX(Assumptions!$AC$3:$AH$32,$A31-2022,LJ$2-2023)*LJ$4</f>
        <v>0.45213576999999999</v>
      </c>
      <c r="LK30" s="2" cm="1">
        <f t="array" ref="LK30">INDEX(Assumptions!$AC$3:$AH$32,$A31-2022,LK$2-2023)*LK$4</f>
        <v>0.50959279999999996</v>
      </c>
      <c r="LL30" s="2" cm="1">
        <f t="array" ref="LL30">INDEX(Assumptions!$AC$3:$AH$32,$A31-2022,LL$2-2023)*LL$4</f>
        <v>0.99160788</v>
      </c>
      <c r="LM30" s="2" cm="1">
        <f t="array" ref="LM30">INDEX(Assumptions!$AC$3:$AH$32,$A31-2022,LM$2-2023)*LM$4</f>
        <v>0.55111918000000004</v>
      </c>
      <c r="LN30" s="2" cm="1">
        <f t="array" ref="LN30">INDEX(Assumptions!$AC$3:$AH$32,$A31-2022,LN$2-2023)*LN$4</f>
        <v>0.54722609999999994</v>
      </c>
      <c r="LO30" s="2" cm="1">
        <f t="array" ref="LO30">INDEX(Assumptions!$AC$3:$AH$32,$A31-2022,LO$2-2023)*LO$4</f>
        <v>0.37772659199999997</v>
      </c>
      <c r="LP30" s="2" cm="1">
        <f t="array" ref="LP30">INDEX(Assumptions!$AC$3:$AH$32,$A31-2022,LP$2-2023)*LP$4</f>
        <v>0.70924692</v>
      </c>
      <c r="LQ30" s="2" cm="1">
        <f t="array" ref="LQ30">INDEX(Assumptions!$AC$3:$AH$32,$A31-2022,LQ$2-2023)*LQ$4</f>
        <v>0.37364501799999994</v>
      </c>
      <c r="LR30" s="2" cm="1">
        <f t="array" ref="LR30">INDEX(Assumptions!$AC$3:$AH$32,$A31-2022,LR$2-2023)*LR$4</f>
        <v>0.32854973999999998</v>
      </c>
      <c r="LS30" s="2" cm="1">
        <f t="array" ref="LS30">INDEX(Assumptions!$AC$3:$AH$32,$A31-2022,LS$2-2023)*LS$4</f>
        <v>0.68465275999999986</v>
      </c>
      <c r="LT30" s="2" cm="1">
        <f t="array" ref="LT30">INDEX(Assumptions!$AC$3:$AH$32,$A31-2022,LT$2-2023)*LT$4</f>
        <v>0.12898980799999998</v>
      </c>
      <c r="LU30" s="2" cm="1">
        <f t="array" ref="LU30">INDEX(Assumptions!$AC$3:$AH$32,$A31-2022,LU$2-2023)*LU$4</f>
        <v>0.64148232000000005</v>
      </c>
      <c r="LV30" s="2" cm="1">
        <f t="array" ref="LV30">INDEX(Assumptions!$AC$3:$AH$32,$A31-2022,LV$2-2023)*LV$4</f>
        <v>0.48719790000000002</v>
      </c>
      <c r="LW30" s="2" cm="1">
        <f t="array" ref="LW30">INDEX(Assumptions!$AC$3:$AH$32,$A31-2022,LW$2-2023)*LW$4</f>
        <v>0.47359890000000004</v>
      </c>
      <c r="LX30" s="2" cm="1">
        <f t="array" ref="LX30">INDEX(Assumptions!$AC$3:$AH$32,$A31-2022,LX$2-2023)*LX$4</f>
        <v>0.55190784000000004</v>
      </c>
      <c r="LY30" s="2" cm="1">
        <f t="array" ref="LY30">INDEX(Assumptions!$AC$3:$AH$32,$A31-2022,LY$2-2023)*LY$4</f>
        <v>0.65742754000000003</v>
      </c>
      <c r="LZ30" s="2" cm="1">
        <f t="array" ref="LZ30">INDEX(Assumptions!$AC$3:$AH$32,$A31-2022,LZ$2-2023)*LZ$4</f>
        <v>0.45923718800000002</v>
      </c>
      <c r="MA30" s="2" cm="1">
        <f t="array" ref="MA30">INDEX(Assumptions!$AC$3:$AH$32,$A31-2022,MA$2-2023)*MA$4</f>
        <v>0.42962230000000001</v>
      </c>
      <c r="MB30" s="2" cm="1">
        <f t="array" ref="MB30">INDEX(Assumptions!$AC$3:$AH$32,$A31-2022,MB$2-2023)*MB$4</f>
        <v>0.31387098199999997</v>
      </c>
      <c r="MC30" s="2" cm="1">
        <f t="array" ref="MC30">INDEX(Assumptions!$AC$3:$AH$32,$A31-2022,MC$2-2023)*MC$4</f>
        <v>0.30948033600000002</v>
      </c>
      <c r="MD30" s="2" cm="1">
        <f t="array" ref="MD30">INDEX(Assumptions!$AC$3:$AH$32,$A31-2022,MD$2-2023)*MD$4</f>
        <v>0.43614044800000001</v>
      </c>
      <c r="ME30" s="2" cm="1">
        <f t="array" ref="ME30">INDEX(Assumptions!$AC$3:$AH$32,$A31-2022,ME$2-2023)*ME$4</f>
        <v>0.65661632000000003</v>
      </c>
      <c r="MF30" s="2" cm="1">
        <f t="array" ref="MF30">INDEX(Assumptions!$AC$3:$AH$32,$A31-2022,MF$2-2023)*MF$4</f>
        <v>0.38519094399999992</v>
      </c>
      <c r="MG30" s="2" cm="1">
        <f t="array" ref="MG30">INDEX(Assumptions!$AC$3:$AH$32,$A31-2022,MG$2-2023)*MG$4</f>
        <v>0.66811910000000008</v>
      </c>
      <c r="MH30" s="2" cm="1">
        <f t="array" ref="MH30">INDEX(Assumptions!$AC$3:$AH$32,$A31-2022,MH$2-2023)*MH$4</f>
        <v>0.27004658399999998</v>
      </c>
      <c r="MI30" s="2" cm="1">
        <f t="array" ref="MI30">INDEX(Assumptions!$AC$3:$AH$32,$A31-2022,MI$2-2023)*MI$4</f>
        <v>0.58960277999999999</v>
      </c>
      <c r="MJ30" s="2" cm="1">
        <f t="array" ref="MJ30">INDEX(Assumptions!$AC$3:$AH$32,$A31-2022,MJ$2-2023)*MJ$4</f>
        <v>0.51164388000000005</v>
      </c>
      <c r="MK30" s="2" cm="1">
        <f t="array" ref="MK30">INDEX(Assumptions!$AC$3:$AH$32,$A31-2022,MK$2-2023)*MK$4</f>
        <v>0.338964188</v>
      </c>
      <c r="ML30" s="2" cm="1">
        <f t="array" ref="ML30">INDEX(Assumptions!$AC$3:$AH$32,$A31-2022,ML$2-2023)*ML$4</f>
        <v>0.67185089999999992</v>
      </c>
      <c r="MM30" s="2" cm="1">
        <f t="array" ref="MM30">INDEX(Assumptions!$AC$3:$AH$32,$A31-2022,MM$2-2023)*MM$4</f>
        <v>0.57036755999999988</v>
      </c>
      <c r="MN30" s="2" cm="1">
        <f t="array" ref="MN30">INDEX(Assumptions!$AC$3:$AH$32,$A31-2022,MN$2-2023)*MN$4</f>
        <v>0.47655899999999995</v>
      </c>
      <c r="MO30" s="2" cm="1">
        <f t="array" ref="MO30">INDEX(Assumptions!$AC$3:$AH$32,$A31-2022,MO$2-2023)*MO$4</f>
        <v>0.43341764399999999</v>
      </c>
      <c r="MP30" s="2" cm="1">
        <f t="array" ref="MP30">INDEX(Assumptions!$AC$3:$AH$32,$A31-2022,MP$2-2023)*MP$4</f>
        <v>0.83192631999999989</v>
      </c>
      <c r="MQ30" s="2" cm="1">
        <f t="array" ref="MQ30">INDEX(Assumptions!$AC$3:$AH$32,$A31-2022,MQ$2-2023)*MQ$4</f>
        <v>0.5994891</v>
      </c>
      <c r="MR30" s="2" cm="1">
        <f t="array" ref="MR30">INDEX(Assumptions!$AC$3:$AH$32,$A31-2022,MR$2-2023)*MR$4</f>
        <v>0.49188789999999999</v>
      </c>
      <c r="MS30" s="2" cm="1">
        <f t="array" ref="MS30">INDEX(Assumptions!$AC$3:$AH$32,$A31-2022,MS$2-2023)*MS$4</f>
        <v>9.7394245999999948E-2</v>
      </c>
      <c r="MT30" s="2" cm="1">
        <f t="array" ref="MT30">INDEX(Assumptions!$AC$3:$AH$32,$A31-2022,MT$2-2023)*MT$4</f>
        <v>0.40489202800000001</v>
      </c>
      <c r="MU30" s="2" cm="1">
        <f t="array" ref="MU30">INDEX(Assumptions!$AC$3:$AH$32,$A31-2022,MU$2-2023)*MU$4</f>
        <v>0.30264136600000002</v>
      </c>
      <c r="MV30" s="2" cm="1">
        <f t="array" ref="MV30">INDEX(Assumptions!$AC$3:$AH$32,$A31-2022,MV$2-2023)*MV$4</f>
        <v>0.32508019999999993</v>
      </c>
      <c r="MW30" s="2" cm="1">
        <f t="array" ref="MW30">INDEX(Assumptions!$AC$3:$AH$32,$A31-2022,MW$2-2023)*MW$4</f>
        <v>0.56067898000000005</v>
      </c>
      <c r="MX30" s="2" cm="1">
        <f t="array" ref="MX30">INDEX(Assumptions!$AC$3:$AH$32,$A31-2022,MX$2-2023)*MX$4</f>
        <v>0.59083135999999992</v>
      </c>
      <c r="MY30" s="2" cm="1">
        <f t="array" ref="MY30">INDEX(Assumptions!$AC$3:$AH$32,$A31-2022,MY$2-2023)*MY$4</f>
        <v>0.54495183999999997</v>
      </c>
      <c r="MZ30" s="2" cm="1">
        <f t="array" ref="MZ30">INDEX(Assumptions!$AC$3:$AH$32,$A31-2022,MZ$2-2023)*MZ$4</f>
        <v>0.47392543999999992</v>
      </c>
      <c r="NA30" s="2" cm="1">
        <f t="array" ref="NA30">INDEX(Assumptions!$AC$3:$AH$32,$A31-2022,NA$2-2023)*NA$4</f>
        <v>0.35871443399999997</v>
      </c>
      <c r="NB30" s="2" cm="1">
        <f t="array" ref="NB30">INDEX(Assumptions!$AC$3:$AH$32,$A31-2022,NB$2-2023)*NB$4</f>
        <v>0.56012437999999998</v>
      </c>
      <c r="NC30" s="2" cm="1">
        <f t="array" ref="NC30">INDEX(Assumptions!$AC$3:$AH$32,$A31-2022,NC$2-2023)*NC$4</f>
        <v>0.5416938</v>
      </c>
      <c r="ND30" s="2" cm="1">
        <f t="array" ref="ND30">INDEX(Assumptions!$AC$3:$AH$32,$A31-2022,ND$2-2023)*ND$4</f>
        <v>0.39227572399999994</v>
      </c>
      <c r="NE30" s="2" cm="1">
        <f t="array" ref="NE30">INDEX(Assumptions!$AC$3:$AH$32,$A31-2022,NE$2-2023)*NE$4</f>
        <v>0.45340514599999998</v>
      </c>
      <c r="NF30" s="2" cm="1">
        <f t="array" ref="NF30">INDEX(Assumptions!$AC$3:$AH$32,$A31-2022,NF$2-2023)*NF$4</f>
        <v>0.15838689800000005</v>
      </c>
      <c r="NG30" s="2" cm="1">
        <f t="array" ref="NG30">INDEX(Assumptions!$AC$3:$AH$32,$A31-2022,NG$2-2023)*NG$4</f>
        <v>0.71493109999999993</v>
      </c>
      <c r="NH30" s="2" cm="1">
        <f t="array" ref="NH30">INDEX(Assumptions!$AC$3:$AH$32,$A31-2022,NH$2-2023)*NH$4</f>
        <v>0.3498870819999999</v>
      </c>
      <c r="NI30" s="2" cm="1">
        <f t="array" ref="NI30">INDEX(Assumptions!$AC$3:$AH$32,$A31-2022,NI$2-2023)*NI$4</f>
        <v>0.43477049199999995</v>
      </c>
      <c r="NJ30" s="2" cm="1">
        <f t="array" ref="NJ30">INDEX(Assumptions!$AC$3:$AH$32,$A31-2022,NJ$2-2023)*NJ$4</f>
        <v>0.57559490000000002</v>
      </c>
      <c r="NK30" s="2" cm="1">
        <f t="array" ref="NK30">INDEX(Assumptions!$AC$3:$AH$32,$A31-2022,NK$2-2023)*NK$4</f>
        <v>0.62897844000000003</v>
      </c>
      <c r="NL30" s="2" cm="1">
        <f t="array" ref="NL30">INDEX(Assumptions!$AC$3:$AH$32,$A31-2022,NL$2-2023)*NL$4</f>
        <v>0.65589628</v>
      </c>
      <c r="NM30" s="2" cm="1">
        <f t="array" ref="NM30">INDEX(Assumptions!$AC$3:$AH$32,$A31-2022,NM$2-2023)*NM$4</f>
        <v>0.6643116</v>
      </c>
      <c r="NN30" s="2" cm="1">
        <f t="array" ref="NN30">INDEX(Assumptions!$AC$3:$AH$32,$A31-2022,NN$2-2023)*NN$4</f>
        <v>0.10770313199999995</v>
      </c>
      <c r="NO30" s="2" cm="1">
        <f t="array" ref="NO30">INDEX(Assumptions!$AC$3:$AH$32,$A31-2022,NO$2-2023)*NO$4</f>
        <v>0.40000853999999991</v>
      </c>
      <c r="NP30" s="2" cm="1">
        <f t="array" ref="NP30">INDEX(Assumptions!$AC$3:$AH$32,$A31-2022,NP$2-2023)*NP$4</f>
        <v>0.55744537999999999</v>
      </c>
      <c r="NQ30" s="2" cm="1">
        <f t="array" ref="NQ30">INDEX(Assumptions!$AC$3:$AH$32,$A31-2022,NQ$2-2023)*NQ$4</f>
        <v>0.63763020000000004</v>
      </c>
      <c r="NR30" s="2" cm="1">
        <f t="array" ref="NR30">INDEX(Assumptions!$AC$3:$AH$32,$A31-2022,NR$2-2023)*NR$4</f>
        <v>0.33880203000000003</v>
      </c>
      <c r="NS30" s="2" cm="1">
        <f t="array" ref="NS30">INDEX(Assumptions!$AC$3:$AH$32,$A31-2022,NS$2-2023)*NS$4</f>
        <v>0.385307222</v>
      </c>
      <c r="NT30" s="2" cm="1">
        <f t="array" ref="NT30">INDEX(Assumptions!$AC$3:$AH$32,$A31-2022,NT$2-2023)*NT$4</f>
        <v>0.66346421999999994</v>
      </c>
      <c r="NU30" s="2" cm="1">
        <f t="array" ref="NU30">INDEX(Assumptions!$AC$3:$AH$32,$A31-2022,NU$2-2023)*NU$4</f>
        <v>0.26888615399999993</v>
      </c>
      <c r="NV30" s="2" cm="1">
        <f t="array" ref="NV30">INDEX(Assumptions!$AC$3:$AH$32,$A31-2022,NV$2-2023)*NV$4</f>
        <v>0.7044369399999999</v>
      </c>
      <c r="NW30" s="2" cm="1">
        <f t="array" ref="NW30">INDEX(Assumptions!$AC$3:$AH$32,$A31-2022,NW$2-2023)*NW$4</f>
        <v>0.60925911999999993</v>
      </c>
      <c r="NX30" s="2" cm="1">
        <f t="array" ref="NX30">INDEX(Assumptions!$AC$3:$AH$32,$A31-2022,NX$2-2023)*NX$4</f>
        <v>0.51767962000000001</v>
      </c>
      <c r="NY30" s="2" cm="1">
        <f t="array" ref="NY30">INDEX(Assumptions!$AC$3:$AH$32,$A31-2022,NY$2-2023)*NY$4</f>
        <v>0.49427926000000005</v>
      </c>
      <c r="NZ30" s="2" cm="1">
        <f t="array" ref="NZ30">INDEX(Assumptions!$AC$3:$AH$32,$A31-2022,NZ$2-2023)*NZ$4</f>
        <v>0.61392904000000004</v>
      </c>
      <c r="OA30" s="2" cm="1">
        <f t="array" ref="OA30">INDEX(Assumptions!$AC$3:$AH$32,$A31-2022,OA$2-2023)*OA$4</f>
        <v>0.78559747999999996</v>
      </c>
      <c r="OB30" s="2" cm="1">
        <f t="array" ref="OB30">INDEX(Assumptions!$AC$3:$AH$32,$A31-2022,OB$2-2023)*OB$4</f>
        <v>0.25573047799999993</v>
      </c>
      <c r="OC30" s="2" cm="1">
        <f t="array" ref="OC30">INDEX(Assumptions!$AC$3:$AH$32,$A31-2022,OC$2-2023)*OC$4</f>
        <v>0.57907947999999998</v>
      </c>
      <c r="OD30" s="2" cm="1">
        <f t="array" ref="OD30">INDEX(Assumptions!$AC$3:$AH$32,$A31-2022,OD$2-2023)*OD$4</f>
        <v>0.62864849999999983</v>
      </c>
      <c r="OE30" s="2" cm="1">
        <f t="array" ref="OE30">INDEX(Assumptions!$AC$3:$AH$32,$A31-2022,OE$2-2023)*OE$4</f>
        <v>0.46804207399999997</v>
      </c>
      <c r="OF30" s="2" cm="1">
        <f t="array" ref="OF30">INDEX(Assumptions!$AC$3:$AH$32,$A31-2022,OF$2-2023)*OF$4</f>
        <v>8.3881275999999963E-2</v>
      </c>
      <c r="OG30" s="2" cm="1">
        <f t="array" ref="OG30">INDEX(Assumptions!$AC$3:$AH$32,$A31-2022,OG$2-2023)*OG$4</f>
        <v>0.43427924800000001</v>
      </c>
      <c r="OH30" s="2" cm="1">
        <f t="array" ref="OH30">INDEX(Assumptions!$AC$3:$AH$32,$A31-2022,OH$2-2023)*OH$4</f>
        <v>0.22887731000000003</v>
      </c>
      <c r="OI30" s="2" cm="1">
        <f t="array" ref="OI30">INDEX(Assumptions!$AC$3:$AH$32,$A31-2022,OI$2-2023)*OI$4</f>
        <v>0.36898091999999999</v>
      </c>
      <c r="OJ30" s="2" cm="1">
        <f t="array" ref="OJ30">INDEX(Assumptions!$AC$3:$AH$32,$A31-2022,OJ$2-2023)*OJ$4</f>
        <v>0.32893401199999994</v>
      </c>
      <c r="OK30" s="2" cm="1">
        <f t="array" ref="OK30">INDEX(Assumptions!$AC$3:$AH$32,$A31-2022,OK$2-2023)*OK$4</f>
        <v>0.55918438000000004</v>
      </c>
      <c r="OL30" s="2" cm="1">
        <f t="array" ref="OL30">INDEX(Assumptions!$AC$3:$AH$32,$A31-2022,OL$2-2023)*OL$4</f>
        <v>0.70398855999999987</v>
      </c>
      <c r="OM30" s="2" cm="1">
        <f t="array" ref="OM30">INDEX(Assumptions!$AC$3:$AH$32,$A31-2022,OM$2-2023)*OM$4</f>
        <v>0.47462950000000004</v>
      </c>
      <c r="ON30" s="2" cm="1">
        <f t="array" ref="ON30">INDEX(Assumptions!$AC$3:$AH$32,$A31-2022,ON$2-2023)*ON$4</f>
        <v>0.56227228000000007</v>
      </c>
      <c r="OO30" s="2" cm="1">
        <f t="array" ref="OO30">INDEX(Assumptions!$AC$3:$AH$32,$A31-2022,OO$2-2023)*OO$4</f>
        <v>0.33807509999999996</v>
      </c>
      <c r="OP30" s="2" cm="1">
        <f t="array" ref="OP30">INDEX(Assumptions!$AC$3:$AH$32,$A31-2022,OP$2-2023)*OP$4</f>
        <v>0.31272408800000001</v>
      </c>
      <c r="OQ30" s="2" cm="1">
        <f t="array" ref="OQ30">INDEX(Assumptions!$AC$3:$AH$32,$A31-2022,OQ$2-2023)*OQ$4</f>
        <v>0.63023521999999998</v>
      </c>
      <c r="OR30" s="2" cm="1">
        <f t="array" ref="OR30">INDEX(Assumptions!$AC$3:$AH$32,$A31-2022,OR$2-2023)*OR$4</f>
        <v>0.46546337199999999</v>
      </c>
      <c r="OS30" s="2" cm="1">
        <f t="array" ref="OS30">INDEX(Assumptions!$AC$3:$AH$32,$A31-2022,OS$2-2023)*OS$4</f>
        <v>0.5722062</v>
      </c>
      <c r="OT30" s="2" cm="1">
        <f t="array" ref="OT30">INDEX(Assumptions!$AC$3:$AH$32,$A31-2022,OT$2-2023)*OT$4</f>
        <v>0.46107488799999996</v>
      </c>
      <c r="OU30" s="2" cm="1">
        <f t="array" ref="OU30">INDEX(Assumptions!$AC$3:$AH$32,$A31-2022,OU$2-2023)*OU$4</f>
        <v>0.56803448000000001</v>
      </c>
      <c r="OV30" s="2" cm="1">
        <f t="array" ref="OV30">INDEX(Assumptions!$AC$3:$AH$32,$A31-2022,OV$2-2023)*OV$4</f>
        <v>0.35731750000000001</v>
      </c>
      <c r="OW30" s="2" cm="1">
        <f t="array" ref="OW30">INDEX(Assumptions!$AC$3:$AH$32,$A31-2022,OW$2-2023)*OW$4</f>
        <v>0.50221755999999984</v>
      </c>
      <c r="OX30" s="2" cm="1">
        <f t="array" ref="OX30">INDEX(Assumptions!$AC$3:$AH$32,$A31-2022,OX$2-2023)*OX$4</f>
        <v>0.79848205999999988</v>
      </c>
      <c r="OY30" s="2" cm="1">
        <f t="array" ref="OY30">INDEX(Assumptions!$AC$3:$AH$32,$A31-2022,OY$2-2023)*OY$4</f>
        <v>0.37905142799999997</v>
      </c>
      <c r="OZ30" s="2" cm="1">
        <f t="array" ref="OZ30">INDEX(Assumptions!$AC$3:$AH$32,$A31-2022,OZ$2-2023)*OZ$4</f>
        <v>0.38210915400000001</v>
      </c>
      <c r="PA30" s="2" cm="1">
        <f t="array" ref="PA30">INDEX(Assumptions!$AC$3:$AH$32,$A31-2022,PA$2-2023)*PA$4</f>
        <v>0.36459159599999996</v>
      </c>
      <c r="PB30" s="2" cm="1">
        <f t="array" ref="PB30">INDEX(Assumptions!$AC$3:$AH$32,$A31-2022,PB$2-2023)*PB$4</f>
        <v>-2.0960871999999953E-2</v>
      </c>
      <c r="PC30" s="2" cm="1">
        <f t="array" ref="PC30">INDEX(Assumptions!$AC$3:$AH$32,$A31-2022,PC$2-2023)*PC$4</f>
        <v>0.69883077999999987</v>
      </c>
      <c r="PD30" s="2" cm="1">
        <f t="array" ref="PD30">INDEX(Assumptions!$AC$3:$AH$32,$A31-2022,PD$2-2023)*PD$4</f>
        <v>0.39904447599999998</v>
      </c>
      <c r="PE30" s="2" cm="1">
        <f t="array" ref="PE30">INDEX(Assumptions!$AC$3:$AH$32,$A31-2022,PE$2-2023)*PE$4</f>
        <v>0.67308982000000006</v>
      </c>
      <c r="PF30" s="2" cm="1">
        <f t="array" ref="PF30">INDEX(Assumptions!$AC$3:$AH$32,$A31-2022,PF$2-2023)*PF$4</f>
        <v>0.52814088000000003</v>
      </c>
      <c r="PG30" s="2" cm="1">
        <f t="array" ref="PG30">INDEX(Assumptions!$AC$3:$AH$32,$A31-2022,PG$2-2023)*PG$4</f>
        <v>0.27715166800000002</v>
      </c>
      <c r="PH30" s="2" cm="1">
        <f t="array" ref="PH30">INDEX(Assumptions!$AC$3:$AH$32,$A31-2022,PH$2-2023)*PH$4</f>
        <v>0.50667316000000007</v>
      </c>
      <c r="PI30" s="2" cm="1">
        <f t="array" ref="PI30">INDEX(Assumptions!$AC$3:$AH$32,$A31-2022,PI$2-2023)*PI$4</f>
        <v>0.53978936</v>
      </c>
      <c r="PJ30" s="2" cm="1">
        <f t="array" ref="PJ30">INDEX(Assumptions!$AC$3:$AH$32,$A31-2022,PJ$2-2023)*PJ$4</f>
        <v>0.59215393999999988</v>
      </c>
      <c r="PK30" s="2" cm="1">
        <f t="array" ref="PK30">INDEX(Assumptions!$AC$3:$AH$32,$A31-2022,PK$2-2023)*PK$4</f>
        <v>0.34689966799999999</v>
      </c>
      <c r="PL30" s="2" cm="1">
        <f t="array" ref="PL30">INDEX(Assumptions!$AC$3:$AH$32,$A31-2022,PL$2-2023)*PL$4</f>
        <v>0.55270308000000001</v>
      </c>
      <c r="PM30" s="2" cm="1">
        <f t="array" ref="PM30">INDEX(Assumptions!$AC$3:$AH$32,$A31-2022,PM$2-2023)*PM$4</f>
        <v>0.32845797000000004</v>
      </c>
      <c r="PN30" s="2" cm="1">
        <f t="array" ref="PN30">INDEX(Assumptions!$AC$3:$AH$32,$A31-2022,PN$2-2023)*PN$4</f>
        <v>0.5769801</v>
      </c>
      <c r="PO30" s="2" cm="1">
        <f t="array" ref="PO30">INDEX(Assumptions!$AC$3:$AH$32,$A31-2022,PO$2-2023)*PO$4</f>
        <v>0.52673940000000008</v>
      </c>
      <c r="PP30" s="2" cm="1">
        <f t="array" ref="PP30">INDEX(Assumptions!$AC$3:$AH$32,$A31-2022,PP$2-2023)*PP$4</f>
        <v>0.69979051999999997</v>
      </c>
      <c r="PQ30" s="2" cm="1">
        <f t="array" ref="PQ30">INDEX(Assumptions!$AC$3:$AH$32,$A31-2022,PQ$2-2023)*PQ$4</f>
        <v>0.39057714399999993</v>
      </c>
      <c r="PR30" s="2" cm="1">
        <f t="array" ref="PR30">INDEX(Assumptions!$AC$3:$AH$32,$A31-2022,PR$2-2023)*PR$4</f>
        <v>0.73450565999999984</v>
      </c>
      <c r="PS30" s="2" cm="1">
        <f t="array" ref="PS30">INDEX(Assumptions!$AC$3:$AH$32,$A31-2022,PS$2-2023)*PS$4</f>
        <v>0.28663269599999996</v>
      </c>
      <c r="PT30" s="2" cm="1">
        <f t="array" ref="PT30">INDEX(Assumptions!$AC$3:$AH$32,$A31-2022,PT$2-2023)*PT$4</f>
        <v>0.52900943999999994</v>
      </c>
      <c r="PU30" s="2" cm="1">
        <f t="array" ref="PU30">INDEX(Assumptions!$AC$3:$AH$32,$A31-2022,PU$2-2023)*PU$4</f>
        <v>9.0580279999999944E-2</v>
      </c>
      <c r="PV30" s="2" cm="1">
        <f t="array" ref="PV30">INDEX(Assumptions!$AC$3:$AH$32,$A31-2022,PV$2-2023)*PV$4</f>
        <v>0.38243975199999991</v>
      </c>
      <c r="PW30" s="2" cm="1">
        <f t="array" ref="PW30">INDEX(Assumptions!$AC$3:$AH$32,$A31-2022,PW$2-2023)*PW$4</f>
        <v>0.29510942799999995</v>
      </c>
      <c r="PX30" s="2" cm="1">
        <f t="array" ref="PX30">INDEX(Assumptions!$AC$3:$AH$32,$A31-2022,PX$2-2023)*PX$4</f>
        <v>0.45675359999999998</v>
      </c>
      <c r="PY30" s="2" cm="1">
        <f t="array" ref="PY30">INDEX(Assumptions!$AC$3:$AH$32,$A31-2022,PY$2-2023)*PY$4</f>
        <v>0.51895895999999997</v>
      </c>
      <c r="PZ30" s="2" cm="1">
        <f t="array" ref="PZ30">INDEX(Assumptions!$AC$3:$AH$32,$A31-2022,PZ$2-2023)*PZ$4</f>
        <v>0.60774195999999991</v>
      </c>
      <c r="QA30" s="2" cm="1">
        <f t="array" ref="QA30">INDEX(Assumptions!$AC$3:$AH$32,$A31-2022,QA$2-2023)*QA$4</f>
        <v>0.18591902800000001</v>
      </c>
      <c r="QB30" s="2" cm="1">
        <f t="array" ref="QB30">INDEX(Assumptions!$AC$3:$AH$32,$A31-2022,QB$2-2023)*QB$4</f>
        <v>0.68526845999999997</v>
      </c>
      <c r="QC30" s="2" cm="1">
        <f t="array" ref="QC30">INDEX(Assumptions!$AC$3:$AH$32,$A31-2022,QC$2-2023)*QC$4</f>
        <v>0.47802289999999992</v>
      </c>
      <c r="QD30" s="2" cm="1">
        <f t="array" ref="QD30">INDEX(Assumptions!$AC$3:$AH$32,$A31-2022,QD$2-2023)*QD$4</f>
        <v>0.5413065199999999</v>
      </c>
      <c r="QE30" s="2" cm="1">
        <f t="array" ref="QE30">INDEX(Assumptions!$AC$3:$AH$32,$A31-2022,QE$2-2023)*QE$4</f>
        <v>0.31085564999999998</v>
      </c>
      <c r="QF30" s="2" cm="1">
        <f t="array" ref="QF30">INDEX(Assumptions!$AC$3:$AH$32,$A31-2022,QF$2-2023)*QF$4</f>
        <v>0.51773790000000008</v>
      </c>
      <c r="QG30" s="2" cm="1">
        <f t="array" ref="QG30">INDEX(Assumptions!$AC$3:$AH$32,$A31-2022,QG$2-2023)*QG$4</f>
        <v>0.20438175600000003</v>
      </c>
      <c r="QH30" s="2" cm="1">
        <f t="array" ref="QH30">INDEX(Assumptions!$AC$3:$AH$32,$A31-2022,QH$2-2023)*QH$4</f>
        <v>0.63898756000000001</v>
      </c>
      <c r="QI30" s="2" cm="1">
        <f t="array" ref="QI30">INDEX(Assumptions!$AC$3:$AH$32,$A31-2022,QI$2-2023)*QI$4</f>
        <v>0.60831539999999995</v>
      </c>
      <c r="QJ30" s="2" cm="1">
        <f t="array" ref="QJ30">INDEX(Assumptions!$AC$3:$AH$32,$A31-2022,QJ$2-2023)*QJ$4</f>
        <v>0.50406841999999996</v>
      </c>
      <c r="QK30" s="2" cm="1">
        <f t="array" ref="QK30">INDEX(Assumptions!$AC$3:$AH$32,$A31-2022,QK$2-2023)*QK$4</f>
        <v>0.51420443999999998</v>
      </c>
      <c r="QL30" s="2" cm="1">
        <f t="array" ref="QL30">INDEX(Assumptions!$AC$3:$AH$32,$A31-2022,QL$2-2023)*QL$4</f>
        <v>0.66181827999999998</v>
      </c>
      <c r="QM30" s="2" cm="1">
        <f t="array" ref="QM30">INDEX(Assumptions!$AC$3:$AH$32,$A31-2022,QM$2-2023)*QM$4</f>
        <v>0.34032502599999997</v>
      </c>
      <c r="QN30" s="2" cm="1">
        <f t="array" ref="QN30">INDEX(Assumptions!$AC$3:$AH$32,$A31-2022,QN$2-2023)*QN$4</f>
        <v>0.51389518000000001</v>
      </c>
      <c r="QO30" s="2" cm="1">
        <f t="array" ref="QO30">INDEX(Assumptions!$AC$3:$AH$32,$A31-2022,QO$2-2023)*QO$4</f>
        <v>0.29442247599999999</v>
      </c>
      <c r="QP30" s="2" cm="1">
        <f t="array" ref="QP30">INDEX(Assumptions!$AC$3:$AH$32,$A31-2022,QP$2-2023)*QP$4</f>
        <v>0.63473405999999999</v>
      </c>
      <c r="QQ30" s="2" cm="1">
        <f t="array" ref="QQ30">INDEX(Assumptions!$AC$3:$AH$32,$A31-2022,QQ$2-2023)*QQ$4</f>
        <v>0.58798785999999992</v>
      </c>
      <c r="QR30" s="2" cm="1">
        <f t="array" ref="QR30">INDEX(Assumptions!$AC$3:$AH$32,$A31-2022,QR$2-2023)*QR$4</f>
        <v>0.264664238</v>
      </c>
      <c r="QS30" s="2" cm="1">
        <f t="array" ref="QS30">INDEX(Assumptions!$AC$3:$AH$32,$A31-2022,QS$2-2023)*QS$4</f>
        <v>0.61333401999999992</v>
      </c>
      <c r="QT30" s="2" cm="1">
        <f t="array" ref="QT30">INDEX(Assumptions!$AC$3:$AH$32,$A31-2022,QT$2-2023)*QT$4</f>
        <v>0.33317735999999998</v>
      </c>
      <c r="QU30" s="2" cm="1">
        <f t="array" ref="QU30">INDEX(Assumptions!$AC$3:$AH$32,$A31-2022,QU$2-2023)*QU$4</f>
        <v>0.65803195999999997</v>
      </c>
      <c r="QV30" s="2" cm="1">
        <f t="array" ref="QV30">INDEX(Assumptions!$AC$3:$AH$32,$A31-2022,QV$2-2023)*QV$4</f>
        <v>0.45691971199999998</v>
      </c>
      <c r="QW30" s="2" cm="1">
        <f t="array" ref="QW30">INDEX(Assumptions!$AC$3:$AH$32,$A31-2022,QW$2-2023)*QW$4</f>
        <v>0.385943696</v>
      </c>
      <c r="QX30" s="2" cm="1">
        <f t="array" ref="QX30">INDEX(Assumptions!$AC$3:$AH$32,$A31-2022,QX$2-2023)*QX$4</f>
        <v>0.38193722800000002</v>
      </c>
      <c r="QY30" s="2" cm="1">
        <f t="array" ref="QY30">INDEX(Assumptions!$AC$3:$AH$32,$A31-2022,QY$2-2023)*QY$4</f>
        <v>0.56783801999999994</v>
      </c>
      <c r="QZ30" s="2" cm="1">
        <f t="array" ref="QZ30">INDEX(Assumptions!$AC$3:$AH$32,$A31-2022,QZ$2-2023)*QZ$4</f>
        <v>0.36431316799999997</v>
      </c>
      <c r="RA30" s="2" cm="1">
        <f t="array" ref="RA30">INDEX(Assumptions!$AC$3:$AH$32,$A31-2022,RA$2-2023)*RA$4</f>
        <v>0.41221678999999994</v>
      </c>
      <c r="RB30" s="2" cm="1">
        <f t="array" ref="RB30">INDEX(Assumptions!$AC$3:$AH$32,$A31-2022,RB$2-2023)*RB$4</f>
        <v>0.87913311999999999</v>
      </c>
      <c r="RC30" s="2" cm="1">
        <f t="array" ref="RC30">INDEX(Assumptions!$AC$3:$AH$32,$A31-2022,RC$2-2023)*RC$4</f>
        <v>0.47171738000000002</v>
      </c>
      <c r="RD30" s="2" cm="1">
        <f t="array" ref="RD30">INDEX(Assumptions!$AC$3:$AH$32,$A31-2022,RD$2-2023)*RD$4</f>
        <v>0.4592151000000001</v>
      </c>
      <c r="RE30" s="2" cm="1">
        <f t="array" ref="RE30">INDEX(Assumptions!$AC$3:$AH$32,$A31-2022,RE$2-2023)*RE$4</f>
        <v>0.31358672999999998</v>
      </c>
      <c r="RF30" s="2" cm="1">
        <f t="array" ref="RF30">INDEX(Assumptions!$AC$3:$AH$32,$A31-2022,RF$2-2023)*RF$4</f>
        <v>0.37734626799999998</v>
      </c>
      <c r="RG30" s="2" cm="1">
        <f t="array" ref="RG30">INDEX(Assumptions!$AC$3:$AH$32,$A31-2022,RG$2-2023)*RG$4</f>
        <v>0.18606660799999997</v>
      </c>
      <c r="RH30" s="2" cm="1">
        <f t="array" ref="RH30">INDEX(Assumptions!$AC$3:$AH$32,$A31-2022,RH$2-2023)*RH$4</f>
        <v>0.73035461999999984</v>
      </c>
      <c r="RI30" s="2" cm="1">
        <f t="array" ref="RI30">INDEX(Assumptions!$AC$3:$AH$32,$A31-2022,RI$2-2023)*RI$4</f>
        <v>0.466730492</v>
      </c>
      <c r="RJ30" s="2" cm="1">
        <f t="array" ref="RJ30">INDEX(Assumptions!$AC$3:$AH$32,$A31-2022,RJ$2-2023)*RJ$4</f>
        <v>0.81307529999999995</v>
      </c>
      <c r="RK30" s="2" cm="1">
        <f t="array" ref="RK30">INDEX(Assumptions!$AC$3:$AH$32,$A31-2022,RK$2-2023)*RK$4</f>
        <v>0.74311230000000006</v>
      </c>
      <c r="RL30" s="2" cm="1">
        <f t="array" ref="RL30">INDEX(Assumptions!$AC$3:$AH$32,$A31-2022,RL$2-2023)*RL$4</f>
        <v>0.48654400000000003</v>
      </c>
      <c r="RM30" s="2" cm="1">
        <f t="array" ref="RM30">INDEX(Assumptions!$AC$3:$AH$32,$A31-2022,RM$2-2023)*RM$4</f>
        <v>0.48441677999999994</v>
      </c>
      <c r="RN30" s="2" cm="1">
        <f t="array" ref="RN30">INDEX(Assumptions!$AC$3:$AH$32,$A31-2022,RN$2-2023)*RN$4</f>
        <v>0.54029320000000003</v>
      </c>
      <c r="RO30" s="2" cm="1">
        <f t="array" ref="RO30">INDEX(Assumptions!$AC$3:$AH$32,$A31-2022,RO$2-2023)*RO$4</f>
        <v>0.58429177999999982</v>
      </c>
      <c r="RP30" s="2" cm="1">
        <f t="array" ref="RP30">INDEX(Assumptions!$AC$3:$AH$32,$A31-2022,RP$2-2023)*RP$4</f>
        <v>0.52597136</v>
      </c>
      <c r="RQ30" s="2" cm="1">
        <f t="array" ref="RQ30">INDEX(Assumptions!$AC$3:$AH$32,$A31-2022,RQ$2-2023)*RQ$4</f>
        <v>0.48339312000000001</v>
      </c>
      <c r="RR30" s="2" cm="1">
        <f t="array" ref="RR30">INDEX(Assumptions!$AC$3:$AH$32,$A31-2022,RR$2-2023)*RR$4</f>
        <v>0.28609144399999997</v>
      </c>
      <c r="RS30" s="2" cm="1">
        <f t="array" ref="RS30">INDEX(Assumptions!$AC$3:$AH$32,$A31-2022,RS$2-2023)*RS$4</f>
        <v>0.38016999000000007</v>
      </c>
      <c r="RT30" s="2" cm="1">
        <f t="array" ref="RT30">INDEX(Assumptions!$AC$3:$AH$32,$A31-2022,RT$2-2023)*RT$4</f>
        <v>0.90184915999999993</v>
      </c>
      <c r="RU30" s="2" cm="1">
        <f t="array" ref="RU30">INDEX(Assumptions!$AC$3:$AH$32,$A31-2022,RU$2-2023)*RU$4</f>
        <v>0.40499871799999998</v>
      </c>
      <c r="RV30" s="2" cm="1">
        <f t="array" ref="RV30">INDEX(Assumptions!$AC$3:$AH$32,$A31-2022,RV$2-2023)*RV$4</f>
        <v>0.52367587999999998</v>
      </c>
      <c r="RW30" s="2" cm="1">
        <f t="array" ref="RW30">INDEX(Assumptions!$AC$3:$AH$32,$A31-2022,RW$2-2023)*RW$4</f>
        <v>0.54333409999999993</v>
      </c>
      <c r="RX30" s="2" cm="1">
        <f t="array" ref="RX30">INDEX(Assumptions!$AC$3:$AH$32,$A31-2022,RX$2-2023)*RX$4</f>
        <v>0.42537960999999996</v>
      </c>
      <c r="RY30" s="2" cm="1">
        <f t="array" ref="RY30">INDEX(Assumptions!$AC$3:$AH$32,$A31-2022,RY$2-2023)*RY$4</f>
        <v>0.64607892</v>
      </c>
      <c r="RZ30" s="2" cm="1">
        <f t="array" ref="RZ30">INDEX(Assumptions!$AC$3:$AH$32,$A31-2022,RZ$2-2023)*RZ$4</f>
        <v>0.41160766999999998</v>
      </c>
      <c r="SA30" s="2" cm="1">
        <f t="array" ref="SA30">INDEX(Assumptions!$AC$3:$AH$32,$A31-2022,SA$2-2023)*SA$4</f>
        <v>0.38961965999999998</v>
      </c>
      <c r="SB30" s="2" cm="1">
        <f t="array" ref="SB30">INDEX(Assumptions!$AC$3:$AH$32,$A31-2022,SB$2-2023)*SB$4</f>
        <v>0.64393008000000007</v>
      </c>
      <c r="SC30" s="2" cm="1">
        <f t="array" ref="SC30">INDEX(Assumptions!$AC$3:$AH$32,$A31-2022,SC$2-2023)*SC$4</f>
        <v>0.40121568800000001</v>
      </c>
      <c r="SD30" s="2" cm="1">
        <f t="array" ref="SD30">INDEX(Assumptions!$AC$3:$AH$32,$A31-2022,SD$2-2023)*SD$4</f>
        <v>0.40836128599999993</v>
      </c>
      <c r="SE30" s="2" cm="1">
        <f t="array" ref="SE30">INDEX(Assumptions!$AC$3:$AH$32,$A31-2022,SE$2-2023)*SE$4</f>
        <v>0.32394768799999996</v>
      </c>
      <c r="SF30" s="2" cm="1">
        <f t="array" ref="SF30">INDEX(Assumptions!$AC$3:$AH$32,$A31-2022,SF$2-2023)*SF$4</f>
        <v>0.30388301200000001</v>
      </c>
      <c r="SG30" s="2" cm="1">
        <f t="array" ref="SG30">INDEX(Assumptions!$AC$3:$AH$32,$A31-2022,SG$2-2023)*SG$4</f>
        <v>0.45638080999999997</v>
      </c>
      <c r="SH30" s="2" cm="1">
        <f t="array" ref="SH30">INDEX(Assumptions!$AC$3:$AH$32,$A31-2022,SH$2-2023)*SH$4</f>
        <v>0.42896194999999998</v>
      </c>
      <c r="SI30" s="2" cm="1">
        <f t="array" ref="SI30">INDEX(Assumptions!$AC$3:$AH$32,$A31-2022,SI$2-2023)*SI$4</f>
        <v>0.6051663599999999</v>
      </c>
      <c r="SJ30" s="2" cm="1">
        <f t="array" ref="SJ30">INDEX(Assumptions!$AC$3:$AH$32,$A31-2022,SJ$2-2023)*SJ$4</f>
        <v>0.456203056</v>
      </c>
      <c r="SK30" s="2" cm="1">
        <f t="array" ref="SK30">INDEX(Assumptions!$AC$3:$AH$32,$A31-2022,SK$2-2023)*SK$4</f>
        <v>0.44796094800000003</v>
      </c>
      <c r="SL30" s="2" cm="1">
        <f t="array" ref="SL30">INDEX(Assumptions!$AC$3:$AH$32,$A31-2022,SL$2-2023)*SL$4</f>
        <v>0.53309561999999999</v>
      </c>
      <c r="SM30" s="2" cm="1">
        <f t="array" ref="SM30">INDEX(Assumptions!$AC$3:$AH$32,$A31-2022,SM$2-2023)*SM$4</f>
        <v>0.43681959799999998</v>
      </c>
      <c r="SN30" s="2" cm="1">
        <f t="array" ref="SN30">INDEX(Assumptions!$AC$3:$AH$32,$A31-2022,SN$2-2023)*SN$4</f>
        <v>0.72778371999999991</v>
      </c>
      <c r="SO30" s="2" cm="1">
        <f t="array" ref="SO30">INDEX(Assumptions!$AC$3:$AH$32,$A31-2022,SO$2-2023)*SO$4</f>
        <v>0.60766958000000004</v>
      </c>
      <c r="SQ30" s="2">
        <v>0.3</v>
      </c>
      <c r="SR30" s="2">
        <v>0.1</v>
      </c>
      <c r="SS30" s="2">
        <v>1</v>
      </c>
      <c r="ST30" s="2">
        <v>0.3</v>
      </c>
      <c r="SU30" s="2">
        <v>0</v>
      </c>
      <c r="SV30" s="2">
        <v>0</v>
      </c>
      <c r="SW30" s="2">
        <v>0.3</v>
      </c>
      <c r="SX30" s="2">
        <v>0.3</v>
      </c>
      <c r="SY30" s="2">
        <v>0.3</v>
      </c>
    </row>
    <row r="31" spans="1:519" x14ac:dyDescent="0.3">
      <c r="A31">
        <v>2047</v>
      </c>
      <c r="C31" s="1">
        <f t="shared" si="0"/>
        <v>0.47487091305599999</v>
      </c>
      <c r="D31" s="1">
        <f t="shared" si="1"/>
        <v>0.46975818499999999</v>
      </c>
      <c r="E31" s="2">
        <f t="shared" si="2"/>
        <v>0.26888615399999993</v>
      </c>
      <c r="F31" s="2">
        <f t="shared" si="3"/>
        <v>0.67826264000000003</v>
      </c>
      <c r="G31" s="2">
        <f t="shared" si="4"/>
        <v>0.99160788</v>
      </c>
      <c r="I31" s="4">
        <v>2047</v>
      </c>
      <c r="J31" s="2" cm="1">
        <f t="array" ref="J31">INDEX(Assumptions!$AC$3:$AH$32,$A32-2022,J$2-2023)*J$4</f>
        <v>0.26019171799999996</v>
      </c>
      <c r="K31" s="2" cm="1">
        <f t="array" ref="K31">INDEX(Assumptions!$AC$3:$AH$32,$A32-2022,K$2-2023)*K$4</f>
        <v>0.46278305600000003</v>
      </c>
      <c r="L31" s="2" cm="1">
        <f t="array" ref="L31">INDEX(Assumptions!$AC$3:$AH$32,$A32-2022,L$2-2023)*L$4</f>
        <v>0.75195205999999992</v>
      </c>
      <c r="M31" s="2" cm="1">
        <f t="array" ref="M31">INDEX(Assumptions!$AC$3:$AH$32,$A32-2022,M$2-2023)*M$4</f>
        <v>0.52249524000000003</v>
      </c>
      <c r="N31" s="2" cm="1">
        <f t="array" ref="N31">INDEX(Assumptions!$AC$3:$AH$32,$A32-2022,N$2-2023)*N$4</f>
        <v>0.80586857999999995</v>
      </c>
      <c r="O31" s="2" cm="1">
        <f t="array" ref="O31">INDEX(Assumptions!$AC$3:$AH$32,$A32-2022,O$2-2023)*O$4</f>
        <v>0.63710286000000005</v>
      </c>
      <c r="P31" s="2" cm="1">
        <f t="array" ref="P31">INDEX(Assumptions!$AC$3:$AH$32,$A32-2022,P$2-2023)*P$4</f>
        <v>0.268447832</v>
      </c>
      <c r="Q31" s="2" cm="1">
        <f t="array" ref="Q31">INDEX(Assumptions!$AC$3:$AH$32,$A32-2022,Q$2-2023)*Q$4</f>
        <v>0.13638563400000001</v>
      </c>
      <c r="R31" s="2" cm="1">
        <f t="array" ref="R31">INDEX(Assumptions!$AC$3:$AH$32,$A32-2022,R$2-2023)*R$4</f>
        <v>0.30670122599999999</v>
      </c>
      <c r="S31" s="2" cm="1">
        <f t="array" ref="S31">INDEX(Assumptions!$AC$3:$AH$32,$A32-2022,S$2-2023)*S$4</f>
        <v>0.58470443999999999</v>
      </c>
      <c r="T31" s="2" cm="1">
        <f t="array" ref="T31">INDEX(Assumptions!$AC$3:$AH$32,$A32-2022,T$2-2023)*T$4</f>
        <v>0.51416401999999994</v>
      </c>
      <c r="U31" s="2" cm="1">
        <f t="array" ref="U31">INDEX(Assumptions!$AC$3:$AH$32,$A32-2022,U$2-2023)*U$4</f>
        <v>0.47072004000000001</v>
      </c>
      <c r="V31" s="2" cm="1">
        <f t="array" ref="V31">INDEX(Assumptions!$AC$3:$AH$32,$A32-2022,V$2-2023)*V$4</f>
        <v>0.55616510000000008</v>
      </c>
      <c r="W31" s="2" cm="1">
        <f t="array" ref="W31">INDEX(Assumptions!$AC$3:$AH$32,$A32-2022,W$2-2023)*W$4</f>
        <v>0.39904118600000005</v>
      </c>
      <c r="X31" s="2" cm="1">
        <f t="array" ref="X31">INDEX(Assumptions!$AC$3:$AH$32,$A32-2022,X$2-2023)*X$4</f>
        <v>0.43245950199999994</v>
      </c>
      <c r="Y31" s="2" cm="1">
        <f t="array" ref="Y31">INDEX(Assumptions!$AC$3:$AH$32,$A32-2022,Y$2-2023)*Y$4</f>
        <v>0.61808289999999999</v>
      </c>
      <c r="Z31" s="2" cm="1">
        <f t="array" ref="Z31">INDEX(Assumptions!$AC$3:$AH$32,$A32-2022,Z$2-2023)*Z$4</f>
        <v>0.61912159999999983</v>
      </c>
      <c r="AA31" s="2" cm="1">
        <f t="array" ref="AA31">INDEX(Assumptions!$AC$3:$AH$32,$A32-2022,AA$2-2023)*AA$4</f>
        <v>0.71515294000000007</v>
      </c>
      <c r="AB31" s="2" cm="1">
        <f t="array" ref="AB31">INDEX(Assumptions!$AC$3:$AH$32,$A32-2022,AB$2-2023)*AB$4</f>
        <v>0.35514882600000003</v>
      </c>
      <c r="AC31" s="2" cm="1">
        <f t="array" ref="AC31">INDEX(Assumptions!$AC$3:$AH$32,$A32-2022,AC$2-2023)*AC$4</f>
        <v>0.4954175999999999</v>
      </c>
      <c r="AD31" s="2" cm="1">
        <f t="array" ref="AD31">INDEX(Assumptions!$AC$3:$AH$32,$A32-2022,AD$2-2023)*AD$4</f>
        <v>0.70153797999999989</v>
      </c>
      <c r="AE31" s="2" cm="1">
        <f t="array" ref="AE31">INDEX(Assumptions!$AC$3:$AH$32,$A32-2022,AE$2-2023)*AE$4</f>
        <v>0.52186261999999994</v>
      </c>
      <c r="AF31" s="2" cm="1">
        <f t="array" ref="AF31">INDEX(Assumptions!$AC$3:$AH$32,$A32-2022,AF$2-2023)*AF$4</f>
        <v>0.29080826999999998</v>
      </c>
      <c r="AG31" s="2" cm="1">
        <f t="array" ref="AG31">INDEX(Assumptions!$AC$3:$AH$32,$A32-2022,AG$2-2023)*AG$4</f>
        <v>0.30286818800000004</v>
      </c>
      <c r="AH31" s="2" cm="1">
        <f t="array" ref="AH31">INDEX(Assumptions!$AC$3:$AH$32,$A32-2022,AH$2-2023)*AH$4</f>
        <v>0.381399078</v>
      </c>
      <c r="AI31" s="2" cm="1">
        <f t="array" ref="AI31">INDEX(Assumptions!$AC$3:$AH$32,$A32-2022,AI$2-2023)*AI$4</f>
        <v>0.54890924000000008</v>
      </c>
      <c r="AJ31" s="2" cm="1">
        <f t="array" ref="AJ31">INDEX(Assumptions!$AC$3:$AH$32,$A32-2022,AJ$2-2023)*AJ$4</f>
        <v>0.59474270000000007</v>
      </c>
      <c r="AK31" s="2" cm="1">
        <f t="array" ref="AK31">INDEX(Assumptions!$AC$3:$AH$32,$A32-2022,AK$2-2023)*AK$4</f>
        <v>0.26710447799999992</v>
      </c>
      <c r="AL31" s="2" cm="1">
        <f t="array" ref="AL31">INDEX(Assumptions!$AC$3:$AH$32,$A32-2022,AL$2-2023)*AL$4</f>
        <v>0.288998582</v>
      </c>
      <c r="AM31" s="2" cm="1">
        <f t="array" ref="AM31">INDEX(Assumptions!$AC$3:$AH$32,$A32-2022,AM$2-2023)*AM$4</f>
        <v>0.17667685399999999</v>
      </c>
      <c r="AN31" s="2" cm="1">
        <f t="array" ref="AN31">INDEX(Assumptions!$AC$3:$AH$32,$A32-2022,AN$2-2023)*AN$4</f>
        <v>0.46895330999999996</v>
      </c>
      <c r="AO31" s="2" cm="1">
        <f t="array" ref="AO31">INDEX(Assumptions!$AC$3:$AH$32,$A32-2022,AO$2-2023)*AO$4</f>
        <v>0.45483770599999995</v>
      </c>
      <c r="AP31" s="2" cm="1">
        <f t="array" ref="AP31">INDEX(Assumptions!$AC$3:$AH$32,$A32-2022,AP$2-2023)*AP$4</f>
        <v>0.63143184000000008</v>
      </c>
      <c r="AQ31" s="2" cm="1">
        <f t="array" ref="AQ31">INDEX(Assumptions!$AC$3:$AH$32,$A32-2022,AQ$2-2023)*AQ$4</f>
        <v>0.60158965999999992</v>
      </c>
      <c r="AR31" s="2" cm="1">
        <f t="array" ref="AR31">INDEX(Assumptions!$AC$3:$AH$32,$A32-2022,AR$2-2023)*AR$4</f>
        <v>0.40726721999999993</v>
      </c>
      <c r="AS31" s="2" cm="1">
        <f t="array" ref="AS31">INDEX(Assumptions!$AC$3:$AH$32,$A32-2022,AS$2-2023)*AS$4</f>
        <v>0.41853114599999997</v>
      </c>
      <c r="AT31" s="2" cm="1">
        <f t="array" ref="AT31">INDEX(Assumptions!$AC$3:$AH$32,$A32-2022,AT$2-2023)*AT$4</f>
        <v>0.46754227599999998</v>
      </c>
      <c r="AU31" s="2" cm="1">
        <f t="array" ref="AU31">INDEX(Assumptions!$AC$3:$AH$32,$A32-2022,AU$2-2023)*AU$4</f>
        <v>0.48778855999999993</v>
      </c>
      <c r="AV31" s="2" cm="1">
        <f t="array" ref="AV31">INDEX(Assumptions!$AC$3:$AH$32,$A32-2022,AV$2-2023)*AV$4</f>
        <v>0.48482661999999999</v>
      </c>
      <c r="AW31" s="2" cm="1">
        <f t="array" ref="AW31">INDEX(Assumptions!$AC$3:$AH$32,$A32-2022,AW$2-2023)*AW$4</f>
        <v>0.31360439800000001</v>
      </c>
      <c r="AX31" s="2" cm="1">
        <f t="array" ref="AX31">INDEX(Assumptions!$AC$3:$AH$32,$A32-2022,AX$2-2023)*AX$4</f>
        <v>0.37361888599999993</v>
      </c>
      <c r="AY31" s="2" cm="1">
        <f t="array" ref="AY31">INDEX(Assumptions!$AC$3:$AH$32,$A32-2022,AY$2-2023)*AY$4</f>
        <v>0.75328497999999988</v>
      </c>
      <c r="AZ31" s="2" cm="1">
        <f t="array" ref="AZ31">INDEX(Assumptions!$AC$3:$AH$32,$A32-2022,AZ$2-2023)*AZ$4</f>
        <v>0.56568635999999994</v>
      </c>
      <c r="BA31" s="2" cm="1">
        <f t="array" ref="BA31">INDEX(Assumptions!$AC$3:$AH$32,$A32-2022,BA$2-2023)*BA$4</f>
        <v>0.59203737999999984</v>
      </c>
      <c r="BB31" s="2" cm="1">
        <f t="array" ref="BB31">INDEX(Assumptions!$AC$3:$AH$32,$A32-2022,BB$2-2023)*BB$4</f>
        <v>0.61908118000000001</v>
      </c>
      <c r="BC31" s="2" cm="1">
        <f t="array" ref="BC31">INDEX(Assumptions!$AC$3:$AH$32,$A32-2022,BC$2-2023)*BC$4</f>
        <v>8.1394505999999991E-2</v>
      </c>
      <c r="BD31" s="2" cm="1">
        <f t="array" ref="BD31">INDEX(Assumptions!$AC$3:$AH$32,$A32-2022,BD$2-2023)*BD$4</f>
        <v>0.42710732999999995</v>
      </c>
      <c r="BE31" s="2" cm="1">
        <f t="array" ref="BE31">INDEX(Assumptions!$AC$3:$AH$32,$A32-2022,BE$2-2023)*BE$4</f>
        <v>0.53294052000000003</v>
      </c>
      <c r="BF31" s="2" cm="1">
        <f t="array" ref="BF31">INDEX(Assumptions!$AC$3:$AH$32,$A32-2022,BF$2-2023)*BF$4</f>
        <v>0.51857074000000003</v>
      </c>
      <c r="BG31" s="2" cm="1">
        <f t="array" ref="BG31">INDEX(Assumptions!$AC$3:$AH$32,$A32-2022,BG$2-2023)*BG$4</f>
        <v>0.406531482</v>
      </c>
      <c r="BH31" s="2" cm="1">
        <f t="array" ref="BH31">INDEX(Assumptions!$AC$3:$AH$32,$A32-2022,BH$2-2023)*BH$4</f>
        <v>0.31441843800000002</v>
      </c>
      <c r="BI31" s="2" cm="1">
        <f t="array" ref="BI31">INDEX(Assumptions!$AC$3:$AH$32,$A32-2022,BI$2-2023)*BI$4</f>
        <v>0.63801465999999996</v>
      </c>
      <c r="BJ31" s="2" cm="1">
        <f t="array" ref="BJ31">INDEX(Assumptions!$AC$3:$AH$32,$A32-2022,BJ$2-2023)*BJ$4</f>
        <v>0.59272358000000003</v>
      </c>
      <c r="BK31" s="2" cm="1">
        <f t="array" ref="BK31">INDEX(Assumptions!$AC$3:$AH$32,$A32-2022,BK$2-2023)*BK$4</f>
        <v>0.18574334200000003</v>
      </c>
      <c r="BL31" s="2" cm="1">
        <f t="array" ref="BL31">INDEX(Assumptions!$AC$3:$AH$32,$A32-2022,BL$2-2023)*BL$4</f>
        <v>0.53077193999999994</v>
      </c>
      <c r="BM31" s="2" cm="1">
        <f t="array" ref="BM31">INDEX(Assumptions!$AC$3:$AH$32,$A32-2022,BM$2-2023)*BM$4</f>
        <v>0.21981937600000001</v>
      </c>
      <c r="BN31" s="2" cm="1">
        <f t="array" ref="BN31">INDEX(Assumptions!$AC$3:$AH$32,$A32-2022,BN$2-2023)*BN$4</f>
        <v>0.40334995799999995</v>
      </c>
      <c r="BO31" s="2" cm="1">
        <f t="array" ref="BO31">INDEX(Assumptions!$AC$3:$AH$32,$A32-2022,BO$2-2023)*BO$4</f>
        <v>0.57788755999999986</v>
      </c>
      <c r="BP31" s="2" cm="1">
        <f t="array" ref="BP31">INDEX(Assumptions!$AC$3:$AH$32,$A32-2022,BP$2-2023)*BP$4</f>
        <v>0.45646531599999995</v>
      </c>
      <c r="BQ31" s="2" cm="1">
        <f t="array" ref="BQ31">INDEX(Assumptions!$AC$3:$AH$32,$A32-2022,BQ$2-2023)*BQ$4</f>
        <v>0.41733367999999998</v>
      </c>
      <c r="BR31" s="2" cm="1">
        <f t="array" ref="BR31">INDEX(Assumptions!$AC$3:$AH$32,$A32-2022,BR$2-2023)*BR$4</f>
        <v>0.19628967199999997</v>
      </c>
      <c r="BS31" s="2" cm="1">
        <f t="array" ref="BS31">INDEX(Assumptions!$AC$3:$AH$32,$A32-2022,BS$2-2023)*BS$4</f>
        <v>0.29332117199999996</v>
      </c>
      <c r="BT31" s="2" cm="1">
        <f t="array" ref="BT31">INDEX(Assumptions!$AC$3:$AH$32,$A32-2022,BT$2-2023)*BT$4</f>
        <v>0.67823913999999985</v>
      </c>
      <c r="BU31" s="2" cm="1">
        <f t="array" ref="BU31">INDEX(Assumptions!$AC$3:$AH$32,$A32-2022,BU$2-2023)*BU$4</f>
        <v>0.61622827999999996</v>
      </c>
      <c r="BV31" s="2" cm="1">
        <f t="array" ref="BV31">INDEX(Assumptions!$AC$3:$AH$32,$A32-2022,BV$2-2023)*BV$4</f>
        <v>0.22564728200000003</v>
      </c>
      <c r="BW31" s="2" cm="1">
        <f t="array" ref="BW31">INDEX(Assumptions!$AC$3:$AH$32,$A32-2022,BW$2-2023)*BW$4</f>
        <v>0.29982926199999993</v>
      </c>
      <c r="BX31" s="2" cm="1">
        <f t="array" ref="BX31">INDEX(Assumptions!$AC$3:$AH$32,$A32-2022,BX$2-2023)*BX$4</f>
        <v>0.51403147999999999</v>
      </c>
      <c r="BY31" s="2" cm="1">
        <f t="array" ref="BY31">INDEX(Assumptions!$AC$3:$AH$32,$A32-2022,BY$2-2023)*BY$4</f>
        <v>0.14242701399999999</v>
      </c>
      <c r="BZ31" s="2" cm="1">
        <f t="array" ref="BZ31">INDEX(Assumptions!$AC$3:$AH$32,$A32-2022,BZ$2-2023)*BZ$4</f>
        <v>0.71794192000000001</v>
      </c>
      <c r="CA31" s="2" cm="1">
        <f t="array" ref="CA31">INDEX(Assumptions!$AC$3:$AH$32,$A32-2022,CA$2-2023)*CA$4</f>
        <v>0.14628994399999998</v>
      </c>
      <c r="CB31" s="2" cm="1">
        <f t="array" ref="CB31">INDEX(Assumptions!$AC$3:$AH$32,$A32-2022,CB$2-2023)*CB$4</f>
        <v>0.32786955600000001</v>
      </c>
      <c r="CC31" s="2" cm="1">
        <f t="array" ref="CC31">INDEX(Assumptions!$AC$3:$AH$32,$A32-2022,CC$2-2023)*CC$4</f>
        <v>0.33573698000000002</v>
      </c>
      <c r="CD31" s="2" cm="1">
        <f t="array" ref="CD31">INDEX(Assumptions!$AC$3:$AH$32,$A32-2022,CD$2-2023)*CD$4</f>
        <v>0.40731121199999992</v>
      </c>
      <c r="CE31" s="2" cm="1">
        <f t="array" ref="CE31">INDEX(Assumptions!$AC$3:$AH$32,$A32-2022,CE$2-2023)*CE$4</f>
        <v>0.80658297999999984</v>
      </c>
      <c r="CF31" s="2" cm="1">
        <f t="array" ref="CF31">INDEX(Assumptions!$AC$3:$AH$32,$A32-2022,CF$2-2023)*CF$4</f>
        <v>0.44271302199999996</v>
      </c>
      <c r="CG31" s="2" cm="1">
        <f t="array" ref="CG31">INDEX(Assumptions!$AC$3:$AH$32,$A32-2022,CG$2-2023)*CG$4</f>
        <v>0.41808436399999999</v>
      </c>
      <c r="CH31" s="2" cm="1">
        <f t="array" ref="CH31">INDEX(Assumptions!$AC$3:$AH$32,$A32-2022,CH$2-2023)*CH$4</f>
        <v>0.28365938200000002</v>
      </c>
      <c r="CI31" s="2" cm="1">
        <f t="array" ref="CI31">INDEX(Assumptions!$AC$3:$AH$32,$A32-2022,CI$2-2023)*CI$4</f>
        <v>0.79229779999999994</v>
      </c>
      <c r="CJ31" s="2" cm="1">
        <f t="array" ref="CJ31">INDEX(Assumptions!$AC$3:$AH$32,$A32-2022,CJ$2-2023)*CJ$4</f>
        <v>0.47056305999999998</v>
      </c>
      <c r="CK31" s="2" cm="1">
        <f t="array" ref="CK31">INDEX(Assumptions!$AC$3:$AH$32,$A32-2022,CK$2-2023)*CK$4</f>
        <v>0.29069246199999998</v>
      </c>
      <c r="CL31" s="2" cm="1">
        <f t="array" ref="CL31">INDEX(Assumptions!$AC$3:$AH$32,$A32-2022,CL$2-2023)*CL$4</f>
        <v>0.49298863999999998</v>
      </c>
      <c r="CM31" s="2" cm="1">
        <f t="array" ref="CM31">INDEX(Assumptions!$AC$3:$AH$32,$A32-2022,CM$2-2023)*CM$4</f>
        <v>0.41438706199999997</v>
      </c>
      <c r="CN31" s="2" cm="1">
        <f t="array" ref="CN31">INDEX(Assumptions!$AC$3:$AH$32,$A32-2022,CN$2-2023)*CN$4</f>
        <v>0.50457695999999985</v>
      </c>
      <c r="CO31" s="2" cm="1">
        <f t="array" ref="CO31">INDEX(Assumptions!$AC$3:$AH$32,$A32-2022,CO$2-2023)*CO$4</f>
        <v>0.18361339599999998</v>
      </c>
      <c r="CP31" s="2" cm="1">
        <f t="array" ref="CP31">INDEX(Assumptions!$AC$3:$AH$32,$A32-2022,CP$2-2023)*CP$4</f>
        <v>0.36857183799999998</v>
      </c>
      <c r="CQ31" s="2" cm="1">
        <f t="array" ref="CQ31">INDEX(Assumptions!$AC$3:$AH$32,$A32-2022,CQ$2-2023)*CQ$4</f>
        <v>0.20596791200000003</v>
      </c>
      <c r="CR31" s="2" cm="1">
        <f t="array" ref="CR31">INDEX(Assumptions!$AC$3:$AH$32,$A32-2022,CR$2-2023)*CR$4</f>
        <v>0.38982439200000002</v>
      </c>
      <c r="CS31" s="2" cm="1">
        <f t="array" ref="CS31">INDEX(Assumptions!$AC$3:$AH$32,$A32-2022,CS$2-2023)*CS$4</f>
        <v>0.41626301999999998</v>
      </c>
      <c r="CT31" s="2" cm="1">
        <f t="array" ref="CT31">INDEX(Assumptions!$AC$3:$AH$32,$A32-2022,CT$2-2023)*CT$4</f>
        <v>0.36289987800000001</v>
      </c>
      <c r="CU31" s="2" cm="1">
        <f t="array" ref="CU31">INDEX(Assumptions!$AC$3:$AH$32,$A32-2022,CU$2-2023)*CU$4</f>
        <v>0.74565406000000001</v>
      </c>
      <c r="CV31" s="2" cm="1">
        <f t="array" ref="CV31">INDEX(Assumptions!$AC$3:$AH$32,$A32-2022,CV$2-2023)*CV$4</f>
        <v>0.56308537999999997</v>
      </c>
      <c r="CW31" s="2" cm="1">
        <f t="array" ref="CW31">INDEX(Assumptions!$AC$3:$AH$32,$A32-2022,CW$2-2023)*CW$4</f>
        <v>0.17658294799999996</v>
      </c>
      <c r="CX31" s="2" cm="1">
        <f t="array" ref="CX31">INDEX(Assumptions!$AC$3:$AH$32,$A32-2022,CX$2-2023)*CX$4</f>
        <v>0.45895424800000001</v>
      </c>
      <c r="CY31" s="2" cm="1">
        <f t="array" ref="CY31">INDEX(Assumptions!$AC$3:$AH$32,$A32-2022,CY$2-2023)*CY$4</f>
        <v>0.39846834999999992</v>
      </c>
      <c r="CZ31" s="2" cm="1">
        <f t="array" ref="CZ31">INDEX(Assumptions!$AC$3:$AH$32,$A32-2022,CZ$2-2023)*CZ$4</f>
        <v>0.51831505999999994</v>
      </c>
      <c r="DA31" s="2" cm="1">
        <f t="array" ref="DA31">INDEX(Assumptions!$AC$3:$AH$32,$A32-2022,DA$2-2023)*DA$4</f>
        <v>0.41151047400000001</v>
      </c>
      <c r="DB31" s="2" cm="1">
        <f t="array" ref="DB31">INDEX(Assumptions!$AC$3:$AH$32,$A32-2022,DB$2-2023)*DB$4</f>
        <v>0.421908002</v>
      </c>
      <c r="DC31" s="2" cm="1">
        <f t="array" ref="DC31">INDEX(Assumptions!$AC$3:$AH$32,$A32-2022,DC$2-2023)*DC$4</f>
        <v>0.70813771999999997</v>
      </c>
      <c r="DD31" s="2" cm="1">
        <f t="array" ref="DD31">INDEX(Assumptions!$AC$3:$AH$32,$A32-2022,DD$2-2023)*DD$4</f>
        <v>0.54403157999999996</v>
      </c>
      <c r="DE31" s="2" cm="1">
        <f t="array" ref="DE31">INDEX(Assumptions!$AC$3:$AH$32,$A32-2022,DE$2-2023)*DE$4</f>
        <v>0.64776809999999985</v>
      </c>
      <c r="DF31" s="2" cm="1">
        <f t="array" ref="DF31">INDEX(Assumptions!$AC$3:$AH$32,$A32-2022,DF$2-2023)*DF$4</f>
        <v>0.41297602799999994</v>
      </c>
      <c r="DG31" s="2" cm="1">
        <f t="array" ref="DG31">INDEX(Assumptions!$AC$3:$AH$32,$A32-2022,DG$2-2023)*DG$4</f>
        <v>0.55343439999999988</v>
      </c>
      <c r="DH31" s="2" cm="1">
        <f t="array" ref="DH31">INDEX(Assumptions!$AC$3:$AH$32,$A32-2022,DH$2-2023)*DH$4</f>
        <v>0.46030812999999998</v>
      </c>
      <c r="DI31" s="2" cm="1">
        <f t="array" ref="DI31">INDEX(Assumptions!$AC$3:$AH$32,$A32-2022,DI$2-2023)*DI$4</f>
        <v>0.21253851199999999</v>
      </c>
      <c r="DJ31" s="2" cm="1">
        <f t="array" ref="DJ31">INDEX(Assumptions!$AC$3:$AH$32,$A32-2022,DJ$2-2023)*DJ$4</f>
        <v>0.66533481999999988</v>
      </c>
      <c r="DK31" s="2" cm="1">
        <f t="array" ref="DK31">INDEX(Assumptions!$AC$3:$AH$32,$A32-2022,DK$2-2023)*DK$4</f>
        <v>0.418957154</v>
      </c>
      <c r="DL31" s="2" cm="1">
        <f t="array" ref="DL31">INDEX(Assumptions!$AC$3:$AH$32,$A32-2022,DL$2-2023)*DL$4</f>
        <v>0.48038511999999994</v>
      </c>
      <c r="DM31" s="2" cm="1">
        <f t="array" ref="DM31">INDEX(Assumptions!$AC$3:$AH$32,$A32-2022,DM$2-2023)*DM$4</f>
        <v>0.33610912599999998</v>
      </c>
      <c r="DN31" s="2" cm="1">
        <f t="array" ref="DN31">INDEX(Assumptions!$AC$3:$AH$32,$A32-2022,DN$2-2023)*DN$4</f>
        <v>0.60867914000000001</v>
      </c>
      <c r="DO31" s="2" cm="1">
        <f t="array" ref="DO31">INDEX(Assumptions!$AC$3:$AH$32,$A32-2022,DO$2-2023)*DO$4</f>
        <v>0.4166067779999999</v>
      </c>
      <c r="DP31" s="2" cm="1">
        <f t="array" ref="DP31">INDEX(Assumptions!$AC$3:$AH$32,$A32-2022,DP$2-2023)*DP$4</f>
        <v>0.67650577999999995</v>
      </c>
      <c r="DQ31" s="2" cm="1">
        <f t="array" ref="DQ31">INDEX(Assumptions!$AC$3:$AH$32,$A32-2022,DQ$2-2023)*DQ$4</f>
        <v>0.369324402</v>
      </c>
      <c r="DR31" s="2" cm="1">
        <f t="array" ref="DR31">INDEX(Assumptions!$AC$3:$AH$32,$A32-2022,DR$2-2023)*DR$4</f>
        <v>0.33101235200000001</v>
      </c>
      <c r="DS31" s="2" cm="1">
        <f t="array" ref="DS31">INDEX(Assumptions!$AC$3:$AH$32,$A32-2022,DS$2-2023)*DS$4</f>
        <v>0.46543291599999992</v>
      </c>
      <c r="DT31" s="2" cm="1">
        <f t="array" ref="DT31">INDEX(Assumptions!$AC$3:$AH$32,$A32-2022,DT$2-2023)*DT$4</f>
        <v>0.65400594000000001</v>
      </c>
      <c r="DU31" s="2" cm="1">
        <f t="array" ref="DU31">INDEX(Assumptions!$AC$3:$AH$32,$A32-2022,DU$2-2023)*DU$4</f>
        <v>0.46316243999999995</v>
      </c>
      <c r="DV31" s="2" cm="1">
        <f t="array" ref="DV31">INDEX(Assumptions!$AC$3:$AH$32,$A32-2022,DV$2-2023)*DV$4</f>
        <v>0.58260824</v>
      </c>
      <c r="DW31" s="2" cm="1">
        <f t="array" ref="DW31">INDEX(Assumptions!$AC$3:$AH$32,$A32-2022,DW$2-2023)*DW$4</f>
        <v>0.45626810400000001</v>
      </c>
      <c r="DX31" s="2" cm="1">
        <f t="array" ref="DX31">INDEX(Assumptions!$AC$3:$AH$32,$A32-2022,DX$2-2023)*DX$4</f>
        <v>0.44807308999999995</v>
      </c>
      <c r="DY31" s="2" cm="1">
        <f t="array" ref="DY31">INDEX(Assumptions!$AC$3:$AH$32,$A32-2022,DY$2-2023)*DY$4</f>
        <v>0.40473420199999999</v>
      </c>
      <c r="DZ31" s="2" cm="1">
        <f t="array" ref="DZ31">INDEX(Assumptions!$AC$3:$AH$32,$A32-2022,DZ$2-2023)*DZ$4</f>
        <v>0.46348438999999997</v>
      </c>
      <c r="EA31" s="2" cm="1">
        <f t="array" ref="EA31">INDEX(Assumptions!$AC$3:$AH$32,$A32-2022,EA$2-2023)*EA$4</f>
        <v>0.40031197200000002</v>
      </c>
      <c r="EB31" s="2" cm="1">
        <f t="array" ref="EB31">INDEX(Assumptions!$AC$3:$AH$32,$A32-2022,EB$2-2023)*EB$4</f>
        <v>0.56499075999999993</v>
      </c>
      <c r="EC31" s="2" cm="1">
        <f t="array" ref="EC31">INDEX(Assumptions!$AC$3:$AH$32,$A32-2022,EC$2-2023)*EC$4</f>
        <v>0.70422826000000005</v>
      </c>
      <c r="ED31" s="2" cm="1">
        <f t="array" ref="ED31">INDEX(Assumptions!$AC$3:$AH$32,$A32-2022,ED$2-2023)*ED$4</f>
        <v>0.58734489999999995</v>
      </c>
      <c r="EE31" s="2" cm="1">
        <f t="array" ref="EE31">INDEX(Assumptions!$AC$3:$AH$32,$A32-2022,EE$2-2023)*EE$4</f>
        <v>0.33476567799999996</v>
      </c>
      <c r="EF31" s="2" cm="1">
        <f t="array" ref="EF31">INDEX(Assumptions!$AC$3:$AH$32,$A32-2022,EF$2-2023)*EF$4</f>
        <v>0.52551263999999998</v>
      </c>
      <c r="EG31" s="2" cm="1">
        <f t="array" ref="EG31">INDEX(Assumptions!$AC$3:$AH$32,$A32-2022,EG$2-2023)*EG$4</f>
        <v>0.50097018000000004</v>
      </c>
      <c r="EH31" s="2" cm="1">
        <f t="array" ref="EH31">INDEX(Assumptions!$AC$3:$AH$32,$A32-2022,EH$2-2023)*EH$4</f>
        <v>0.29798319600000001</v>
      </c>
      <c r="EI31" s="2" cm="1">
        <f t="array" ref="EI31">INDEX(Assumptions!$AC$3:$AH$32,$A32-2022,EI$2-2023)*EI$4</f>
        <v>0.30651435399999993</v>
      </c>
      <c r="EJ31" s="2" cm="1">
        <f t="array" ref="EJ31">INDEX(Assumptions!$AC$3:$AH$32,$A32-2022,EJ$2-2023)*EJ$4</f>
        <v>0.181648326</v>
      </c>
      <c r="EK31" s="2" cm="1">
        <f t="array" ref="EK31">INDEX(Assumptions!$AC$3:$AH$32,$A32-2022,EK$2-2023)*EK$4</f>
        <v>0.43096978999999996</v>
      </c>
      <c r="EL31" s="2" cm="1">
        <f t="array" ref="EL31">INDEX(Assumptions!$AC$3:$AH$32,$A32-2022,EL$2-2023)*EL$4</f>
        <v>0.25841474200000003</v>
      </c>
      <c r="EM31" s="2" cm="1">
        <f t="array" ref="EM31">INDEX(Assumptions!$AC$3:$AH$32,$A32-2022,EM$2-2023)*EM$4</f>
        <v>0.40781270200000003</v>
      </c>
      <c r="EN31" s="2" cm="1">
        <f t="array" ref="EN31">INDEX(Assumptions!$AC$3:$AH$32,$A32-2022,EN$2-2023)*EN$4</f>
        <v>0.36725630799999998</v>
      </c>
      <c r="EO31" s="2" cm="1">
        <f t="array" ref="EO31">INDEX(Assumptions!$AC$3:$AH$32,$A32-2022,EO$2-2023)*EO$4</f>
        <v>0.65083437999999993</v>
      </c>
      <c r="EP31" s="2" cm="1">
        <f t="array" ref="EP31">INDEX(Assumptions!$AC$3:$AH$32,$A32-2022,EP$2-2023)*EP$4</f>
        <v>0.56886073999999986</v>
      </c>
      <c r="EQ31" s="2" cm="1">
        <f t="array" ref="EQ31">INDEX(Assumptions!$AC$3:$AH$32,$A32-2022,EQ$2-2023)*EQ$4</f>
        <v>0.46793895599999996</v>
      </c>
      <c r="ER31" s="2" cm="1">
        <f t="array" ref="ER31">INDEX(Assumptions!$AC$3:$AH$32,$A32-2022,ER$2-2023)*ER$4</f>
        <v>0.94613537999999986</v>
      </c>
      <c r="ES31" s="2" cm="1">
        <f t="array" ref="ES31">INDEX(Assumptions!$AC$3:$AH$32,$A32-2022,ES$2-2023)*ES$4</f>
        <v>0.44549194399999997</v>
      </c>
      <c r="ET31" s="2" cm="1">
        <f t="array" ref="ET31">INDEX(Assumptions!$AC$3:$AH$32,$A32-2022,ET$2-2023)*ET$4</f>
        <v>0.28952883599999996</v>
      </c>
      <c r="EU31" s="2" cm="1">
        <f t="array" ref="EU31">INDEX(Assumptions!$AC$3:$AH$32,$A32-2022,EU$2-2023)*EU$4</f>
        <v>0.52849056000000005</v>
      </c>
      <c r="EV31" s="2" cm="1">
        <f t="array" ref="EV31">INDEX(Assumptions!$AC$3:$AH$32,$A32-2022,EV$2-2023)*EV$4</f>
        <v>0.53459210000000001</v>
      </c>
      <c r="EW31" s="2" cm="1">
        <f t="array" ref="EW31">INDEX(Assumptions!$AC$3:$AH$32,$A32-2022,EW$2-2023)*EW$4</f>
        <v>0.56656055999999999</v>
      </c>
      <c r="EX31" s="2" cm="1">
        <f t="array" ref="EX31">INDEX(Assumptions!$AC$3:$AH$32,$A32-2022,EX$2-2023)*EX$4</f>
        <v>0.5388174</v>
      </c>
      <c r="EY31" s="2" cm="1">
        <f t="array" ref="EY31">INDEX(Assumptions!$AC$3:$AH$32,$A32-2022,EY$2-2023)*EY$4</f>
        <v>0.42361645200000003</v>
      </c>
      <c r="EZ31" s="2" cm="1">
        <f t="array" ref="EZ31">INDEX(Assumptions!$AC$3:$AH$32,$A32-2022,EZ$2-2023)*EZ$4</f>
        <v>0.72523820000000006</v>
      </c>
      <c r="FA31" s="2" cm="1">
        <f t="array" ref="FA31">INDEX(Assumptions!$AC$3:$AH$32,$A32-2022,FA$2-2023)*FA$4</f>
        <v>0.32940946399999993</v>
      </c>
      <c r="FB31" s="2" cm="1">
        <f t="array" ref="FB31">INDEX(Assumptions!$AC$3:$AH$32,$A32-2022,FB$2-2023)*FB$4</f>
        <v>0.26481614199999998</v>
      </c>
      <c r="FC31" s="2" cm="1">
        <f t="array" ref="FC31">INDEX(Assumptions!$AC$3:$AH$32,$A32-2022,FC$2-2023)*FC$4</f>
        <v>0.57518411999999997</v>
      </c>
      <c r="FD31" s="2" cm="1">
        <f t="array" ref="FD31">INDEX(Assumptions!$AC$3:$AH$32,$A32-2022,FD$2-2023)*FD$4</f>
        <v>0.36124538399999995</v>
      </c>
      <c r="FE31" s="2" cm="1">
        <f t="array" ref="FE31">INDEX(Assumptions!$AC$3:$AH$32,$A32-2022,FE$2-2023)*FE$4</f>
        <v>0.28976073400000002</v>
      </c>
      <c r="FF31" s="2" cm="1">
        <f t="array" ref="FF31">INDEX(Assumptions!$AC$3:$AH$32,$A32-2022,FF$2-2023)*FF$4</f>
        <v>0.40131288399999998</v>
      </c>
      <c r="FG31" s="2" cm="1">
        <f t="array" ref="FG31">INDEX(Assumptions!$AC$3:$AH$32,$A32-2022,FG$2-2023)*FG$4</f>
        <v>0.44966310000000004</v>
      </c>
      <c r="FH31" s="2" cm="1">
        <f t="array" ref="FH31">INDEX(Assumptions!$AC$3:$AH$32,$A32-2022,FH$2-2023)*FH$4</f>
        <v>0.55969950000000002</v>
      </c>
      <c r="FI31" s="2" cm="1">
        <f t="array" ref="FI31">INDEX(Assumptions!$AC$3:$AH$32,$A32-2022,FI$2-2023)*FI$4</f>
        <v>0.55339115999999988</v>
      </c>
      <c r="FJ31" s="2" cm="1">
        <f t="array" ref="FJ31">INDEX(Assumptions!$AC$3:$AH$32,$A32-2022,FJ$2-2023)*FJ$4</f>
        <v>0.67484762000000009</v>
      </c>
      <c r="FK31" s="2" cm="1">
        <f t="array" ref="FK31">INDEX(Assumptions!$AC$3:$AH$32,$A32-2022,FK$2-2023)*FK$4</f>
        <v>0.54198425999999988</v>
      </c>
      <c r="FL31" s="2" cm="1">
        <f t="array" ref="FL31">INDEX(Assumptions!$AC$3:$AH$32,$A32-2022,FL$2-2023)*FL$4</f>
        <v>0.67826264000000003</v>
      </c>
      <c r="FM31" s="2" cm="1">
        <f t="array" ref="FM31">INDEX(Assumptions!$AC$3:$AH$32,$A32-2022,FM$2-2023)*FM$4</f>
        <v>0.23747097800000003</v>
      </c>
      <c r="FN31" s="2" cm="1">
        <f t="array" ref="FN31">INDEX(Assumptions!$AC$3:$AH$32,$A32-2022,FN$2-2023)*FN$4</f>
        <v>0.18773557800000001</v>
      </c>
      <c r="FO31" s="2" cm="1">
        <f t="array" ref="FO31">INDEX(Assumptions!$AC$3:$AH$32,$A32-2022,FO$2-2023)*FO$4</f>
        <v>0.56851481999999998</v>
      </c>
      <c r="FP31" s="2" cm="1">
        <f t="array" ref="FP31">INDEX(Assumptions!$AC$3:$AH$32,$A32-2022,FP$2-2023)*FP$4</f>
        <v>0.21603014199999995</v>
      </c>
      <c r="FQ31" s="2" cm="1">
        <f t="array" ref="FQ31">INDEX(Assumptions!$AC$3:$AH$32,$A32-2022,FQ$2-2023)*FQ$4</f>
        <v>0.51704417999999996</v>
      </c>
      <c r="FR31" s="2" cm="1">
        <f t="array" ref="FR31">INDEX(Assumptions!$AC$3:$AH$32,$A32-2022,FR$2-2023)*FR$4</f>
        <v>0.62032198000000005</v>
      </c>
      <c r="FS31" s="2" cm="1">
        <f t="array" ref="FS31">INDEX(Assumptions!$AC$3:$AH$32,$A32-2022,FS$2-2023)*FS$4</f>
        <v>0.26409544399999996</v>
      </c>
      <c r="FT31" s="2" cm="1">
        <f t="array" ref="FT31">INDEX(Assumptions!$AC$3:$AH$32,$A32-2022,FT$2-2023)*FT$4</f>
        <v>0.45205662200000002</v>
      </c>
      <c r="FU31" s="2" cm="1">
        <f t="array" ref="FU31">INDEX(Assumptions!$AC$3:$AH$32,$A32-2022,FU$2-2023)*FU$4</f>
        <v>0.38282524600000001</v>
      </c>
      <c r="FV31" s="2" cm="1">
        <f t="array" ref="FV31">INDEX(Assumptions!$AC$3:$AH$32,$A32-2022,FV$2-2023)*FV$4</f>
        <v>0.85267023999999991</v>
      </c>
      <c r="FW31" s="2" cm="1">
        <f t="array" ref="FW31">INDEX(Assumptions!$AC$3:$AH$32,$A32-2022,FW$2-2023)*FW$4</f>
        <v>0.37421700799999996</v>
      </c>
      <c r="FX31" s="2" cm="1">
        <f t="array" ref="FX31">INDEX(Assumptions!$AC$3:$AH$32,$A32-2022,FX$2-2023)*FX$4</f>
        <v>0.63148917999999998</v>
      </c>
      <c r="FY31" s="2" cm="1">
        <f t="array" ref="FY31">INDEX(Assumptions!$AC$3:$AH$32,$A32-2022,FY$2-2023)*FY$4</f>
        <v>0.62369845999999984</v>
      </c>
      <c r="FZ31" s="2" cm="1">
        <f t="array" ref="FZ31">INDEX(Assumptions!$AC$3:$AH$32,$A32-2022,FZ$2-2023)*FZ$4</f>
        <v>0.32274467600000001</v>
      </c>
      <c r="GA31" s="2" cm="1">
        <f t="array" ref="GA31">INDEX(Assumptions!$AC$3:$AH$32,$A32-2022,GA$2-2023)*GA$4</f>
        <v>0.59371528000000007</v>
      </c>
      <c r="GB31" s="2" cm="1">
        <f t="array" ref="GB31">INDEX(Assumptions!$AC$3:$AH$32,$A32-2022,GB$2-2023)*GB$4</f>
        <v>0.79539697999999981</v>
      </c>
      <c r="GC31" s="2" cm="1">
        <f t="array" ref="GC31">INDEX(Assumptions!$AC$3:$AH$32,$A32-2022,GC$2-2023)*GC$4</f>
        <v>0.37380547599999991</v>
      </c>
      <c r="GD31" s="2" cm="1">
        <f t="array" ref="GD31">INDEX(Assumptions!$AC$3:$AH$32,$A32-2022,GD$2-2023)*GD$4</f>
        <v>0.55182793999999991</v>
      </c>
      <c r="GE31" s="2" cm="1">
        <f t="array" ref="GE31">INDEX(Assumptions!$AC$3:$AH$32,$A32-2022,GE$2-2023)*GE$4</f>
        <v>0.440912264</v>
      </c>
      <c r="GF31" s="2" cm="1">
        <f t="array" ref="GF31">INDEX(Assumptions!$AC$3:$AH$32,$A32-2022,GF$2-2023)*GF$4</f>
        <v>0.56265298000000008</v>
      </c>
      <c r="GG31" s="2" cm="1">
        <f t="array" ref="GG31">INDEX(Assumptions!$AC$3:$AH$32,$A32-2022,GG$2-2023)*GG$4</f>
        <v>0.73301763999999991</v>
      </c>
      <c r="GH31" s="2" cm="1">
        <f t="array" ref="GH31">INDEX(Assumptions!$AC$3:$AH$32,$A32-2022,GH$2-2023)*GH$4</f>
        <v>0.84579320000000002</v>
      </c>
      <c r="GI31" s="2" cm="1">
        <f t="array" ref="GI31">INDEX(Assumptions!$AC$3:$AH$32,$A32-2022,GI$2-2023)*GI$4</f>
        <v>0.50905887999999999</v>
      </c>
      <c r="GJ31" s="2" cm="1">
        <f t="array" ref="GJ31">INDEX(Assumptions!$AC$3:$AH$32,$A32-2022,GJ$2-2023)*GJ$4</f>
        <v>0.65384707999999991</v>
      </c>
      <c r="GK31" s="2" cm="1">
        <f t="array" ref="GK31">INDEX(Assumptions!$AC$3:$AH$32,$A32-2022,GK$2-2023)*GK$4</f>
        <v>0.54061655999999991</v>
      </c>
      <c r="GL31" s="2" cm="1">
        <f t="array" ref="GL31">INDEX(Assumptions!$AC$3:$AH$32,$A32-2022,GL$2-2023)*GL$4</f>
        <v>0.43272561600000004</v>
      </c>
      <c r="GM31" s="2" cm="1">
        <f t="array" ref="GM31">INDEX(Assumptions!$AC$3:$AH$32,$A32-2022,GM$2-2023)*GM$4</f>
        <v>0.53700883999999993</v>
      </c>
      <c r="GN31" s="2" cm="1">
        <f t="array" ref="GN31">INDEX(Assumptions!$AC$3:$AH$32,$A32-2022,GN$2-2023)*GN$4</f>
        <v>0.27736269800000002</v>
      </c>
      <c r="GO31" s="2" cm="1">
        <f t="array" ref="GO31">INDEX(Assumptions!$AC$3:$AH$32,$A32-2022,GO$2-2023)*GO$4</f>
        <v>0.68520736000000004</v>
      </c>
      <c r="GP31" s="2" cm="1">
        <f t="array" ref="GP31">INDEX(Assumptions!$AC$3:$AH$32,$A32-2022,GP$2-2023)*GP$4</f>
        <v>0.28967453599999998</v>
      </c>
      <c r="GQ31" s="2" cm="1">
        <f t="array" ref="GQ31">INDEX(Assumptions!$AC$3:$AH$32,$A32-2022,GQ$2-2023)*GQ$4</f>
        <v>0.34547312399999996</v>
      </c>
      <c r="GR31" s="2" cm="1">
        <f t="array" ref="GR31">INDEX(Assumptions!$AC$3:$AH$32,$A32-2022,GR$2-2023)*GR$4</f>
        <v>0.88911873999999991</v>
      </c>
      <c r="GS31" s="2" cm="1">
        <f t="array" ref="GS31">INDEX(Assumptions!$AC$3:$AH$32,$A32-2022,GS$2-2023)*GS$4</f>
        <v>0.47612409999999999</v>
      </c>
      <c r="GT31" s="2" cm="1">
        <f t="array" ref="GT31">INDEX(Assumptions!$AC$3:$AH$32,$A32-2022,GT$2-2023)*GT$4</f>
        <v>0.43925448</v>
      </c>
      <c r="GU31" s="2" cm="1">
        <f t="array" ref="GU31">INDEX(Assumptions!$AC$3:$AH$32,$A32-2022,GU$2-2023)*GU$4</f>
        <v>0.65313831999999994</v>
      </c>
      <c r="GV31" s="2" cm="1">
        <f t="array" ref="GV31">INDEX(Assumptions!$AC$3:$AH$32,$A32-2022,GV$2-2023)*GV$4</f>
        <v>0.53539674000000004</v>
      </c>
      <c r="GW31" s="2" cm="1">
        <f t="array" ref="GW31">INDEX(Assumptions!$AC$3:$AH$32,$A32-2022,GW$2-2023)*GW$4</f>
        <v>0.21681570000000003</v>
      </c>
      <c r="GX31" s="2" cm="1">
        <f t="array" ref="GX31">INDEX(Assumptions!$AC$3:$AH$32,$A32-2022,GX$2-2023)*GX$4</f>
        <v>0.55703365999999999</v>
      </c>
      <c r="GY31" s="2" cm="1">
        <f t="array" ref="GY31">INDEX(Assumptions!$AC$3:$AH$32,$A32-2022,GY$2-2023)*GY$4</f>
        <v>0.49000226000000002</v>
      </c>
      <c r="GZ31" s="2" cm="1">
        <f t="array" ref="GZ31">INDEX(Assumptions!$AC$3:$AH$32,$A32-2022,GZ$2-2023)*GZ$4</f>
        <v>0.48446753999999992</v>
      </c>
      <c r="HA31" s="2" cm="1">
        <f t="array" ref="HA31">INDEX(Assumptions!$AC$3:$AH$32,$A32-2022,HA$2-2023)*HA$4</f>
        <v>0.35040220200000005</v>
      </c>
      <c r="HB31" s="2" cm="1">
        <f t="array" ref="HB31">INDEX(Assumptions!$AC$3:$AH$32,$A32-2022,HB$2-2023)*HB$4</f>
        <v>0.61097274000000001</v>
      </c>
      <c r="HC31" s="2" cm="1">
        <f t="array" ref="HC31">INDEX(Assumptions!$AC$3:$AH$32,$A32-2022,HC$2-2023)*HC$4</f>
        <v>0.24902959400000002</v>
      </c>
      <c r="HD31" s="2" cm="1">
        <f t="array" ref="HD31">INDEX(Assumptions!$AC$3:$AH$32,$A32-2022,HD$2-2023)*HD$4</f>
        <v>0.32582844</v>
      </c>
      <c r="HE31" s="2" cm="1">
        <f t="array" ref="HE31">INDEX(Assumptions!$AC$3:$AH$32,$A32-2022,HE$2-2023)*HE$4</f>
        <v>0.30370403599999996</v>
      </c>
      <c r="HF31" s="2" cm="1">
        <f t="array" ref="HF31">INDEX(Assumptions!$AC$3:$AH$32,$A32-2022,HF$2-2023)*HF$4</f>
        <v>0.37452429399999998</v>
      </c>
      <c r="HG31" s="2" cm="1">
        <f t="array" ref="HG31">INDEX(Assumptions!$AC$3:$AH$32,$A32-2022,HG$2-2023)*HG$4</f>
        <v>0.31533756999999996</v>
      </c>
      <c r="HH31" s="2" cm="1">
        <f t="array" ref="HH31">INDEX(Assumptions!$AC$3:$AH$32,$A32-2022,HH$2-2023)*HH$4</f>
        <v>0.52480952000000003</v>
      </c>
      <c r="HI31" s="2" cm="1">
        <f t="array" ref="HI31">INDEX(Assumptions!$AC$3:$AH$32,$A32-2022,HI$2-2023)*HI$4</f>
        <v>0.69354892000000001</v>
      </c>
      <c r="HJ31" s="2" cm="1">
        <f t="array" ref="HJ31">INDEX(Assumptions!$AC$3:$AH$32,$A32-2022,HJ$2-2023)*HJ$4</f>
        <v>0.29307667799999998</v>
      </c>
      <c r="HK31" s="2" cm="1">
        <f t="array" ref="HK31">INDEX(Assumptions!$AC$3:$AH$32,$A32-2022,HK$2-2023)*HK$4</f>
        <v>0.25399627200000002</v>
      </c>
      <c r="HL31" s="2" cm="1">
        <f t="array" ref="HL31">INDEX(Assumptions!$AC$3:$AH$32,$A32-2022,HL$2-2023)*HL$4</f>
        <v>0.53476411999999984</v>
      </c>
      <c r="HM31" s="2" cm="1">
        <f t="array" ref="HM31">INDEX(Assumptions!$AC$3:$AH$32,$A32-2022,HM$2-2023)*HM$4</f>
        <v>0.38141073399999992</v>
      </c>
      <c r="HN31" s="2" cm="1">
        <f t="array" ref="HN31">INDEX(Assumptions!$AC$3:$AH$32,$A32-2022,HN$2-2023)*HN$4</f>
        <v>0.51339603999999994</v>
      </c>
      <c r="HO31" s="2" cm="1">
        <f t="array" ref="HO31">INDEX(Assumptions!$AC$3:$AH$32,$A32-2022,HO$2-2023)*HO$4</f>
        <v>0.22093449799999998</v>
      </c>
      <c r="HP31" s="2" cm="1">
        <f t="array" ref="HP31">INDEX(Assumptions!$AC$3:$AH$32,$A32-2022,HP$2-2023)*HP$4</f>
        <v>0.55897287999999989</v>
      </c>
      <c r="HQ31" s="2" cm="1">
        <f t="array" ref="HQ31">INDEX(Assumptions!$AC$3:$AH$32,$A32-2022,HQ$2-2023)*HQ$4</f>
        <v>0.41870683199999992</v>
      </c>
      <c r="HR31" s="2" cm="1">
        <f t="array" ref="HR31">INDEX(Assumptions!$AC$3:$AH$32,$A32-2022,HR$2-2023)*HR$4</f>
        <v>0.43060638599999995</v>
      </c>
      <c r="HS31" s="2" cm="1">
        <f t="array" ref="HS31">INDEX(Assumptions!$AC$3:$AH$32,$A32-2022,HS$2-2023)*HS$4</f>
        <v>0.59588291999999998</v>
      </c>
      <c r="HT31" s="2" cm="1">
        <f t="array" ref="HT31">INDEX(Assumptions!$AC$3:$AH$32,$A32-2022,HT$2-2023)*HT$4</f>
        <v>0.273147268</v>
      </c>
      <c r="HU31" s="2" cm="1">
        <f t="array" ref="HU31">INDEX(Assumptions!$AC$3:$AH$32,$A32-2022,HU$2-2023)*HU$4</f>
        <v>0.40183317399999996</v>
      </c>
      <c r="HV31" s="2" cm="1">
        <f t="array" ref="HV31">INDEX(Assumptions!$AC$3:$AH$32,$A32-2022,HV$2-2023)*HV$4</f>
        <v>0.51597539999999997</v>
      </c>
      <c r="HW31" s="2" cm="1">
        <f t="array" ref="HW31">INDEX(Assumptions!$AC$3:$AH$32,$A32-2022,HW$2-2023)*HW$4</f>
        <v>0.48705912000000001</v>
      </c>
      <c r="HX31" s="2" cm="1">
        <f t="array" ref="HX31">INDEX(Assumptions!$AC$3:$AH$32,$A32-2022,HX$2-2023)*HX$4</f>
        <v>-0.20256323200000004</v>
      </c>
      <c r="HY31" s="2" cm="1">
        <f t="array" ref="HY31">INDEX(Assumptions!$AC$3:$AH$32,$A32-2022,HY$2-2023)*HY$4</f>
        <v>0.61831508000000002</v>
      </c>
      <c r="HZ31" s="2" cm="1">
        <f t="array" ref="HZ31">INDEX(Assumptions!$AC$3:$AH$32,$A32-2022,HZ$2-2023)*HZ$4</f>
        <v>0.77434473999999998</v>
      </c>
      <c r="IA31" s="2" cm="1">
        <f t="array" ref="IA31">INDEX(Assumptions!$AC$3:$AH$32,$A32-2022,IA$2-2023)*IA$4</f>
        <v>0.57562592000000001</v>
      </c>
      <c r="IB31" s="2" cm="1">
        <f t="array" ref="IB31">INDEX(Assumptions!$AC$3:$AH$32,$A32-2022,IB$2-2023)*IB$4</f>
        <v>0.46739920800000001</v>
      </c>
      <c r="IC31" s="2" cm="1">
        <f t="array" ref="IC31">INDEX(Assumptions!$AC$3:$AH$32,$A32-2022,IC$2-2023)*IC$4</f>
        <v>0.54754436000000006</v>
      </c>
      <c r="ID31" s="2" cm="1">
        <f t="array" ref="ID31">INDEX(Assumptions!$AC$3:$AH$32,$A32-2022,ID$2-2023)*ID$4</f>
        <v>0.44038501800000002</v>
      </c>
      <c r="IE31" s="2" cm="1">
        <f t="array" ref="IE31">INDEX(Assumptions!$AC$3:$AH$32,$A32-2022,IE$2-2023)*IE$4</f>
        <v>0.50240931999999994</v>
      </c>
      <c r="IF31" s="2" cm="1">
        <f t="array" ref="IF31">INDEX(Assumptions!$AC$3:$AH$32,$A32-2022,IF$2-2023)*IF$4</f>
        <v>0.46597012599999998</v>
      </c>
      <c r="IG31" s="2" cm="1">
        <f t="array" ref="IG31">INDEX(Assumptions!$AC$3:$AH$32,$A32-2022,IG$2-2023)*IG$4</f>
        <v>0.42062565399999996</v>
      </c>
      <c r="IH31" s="2" cm="1">
        <f t="array" ref="IH31">INDEX(Assumptions!$AC$3:$AH$32,$A32-2022,IH$2-2023)*IH$4</f>
        <v>0.49058975999999987</v>
      </c>
      <c r="II31" s="2" cm="1">
        <f t="array" ref="II31">INDEX(Assumptions!$AC$3:$AH$32,$A32-2022,II$2-2023)*II$4</f>
        <v>0.55771421999999993</v>
      </c>
      <c r="IJ31" s="2" cm="1">
        <f t="array" ref="IJ31">INDEX(Assumptions!$AC$3:$AH$32,$A32-2022,IJ$2-2023)*IJ$4</f>
        <v>0.423382392</v>
      </c>
      <c r="IK31" s="2" cm="1">
        <f t="array" ref="IK31">INDEX(Assumptions!$AC$3:$AH$32,$A32-2022,IK$2-2023)*IK$4</f>
        <v>0.45344800999999996</v>
      </c>
      <c r="IL31" s="2" cm="1">
        <f t="array" ref="IL31">INDEX(Assumptions!$AC$3:$AH$32,$A32-2022,IL$2-2023)*IL$4</f>
        <v>0.39637920000000004</v>
      </c>
      <c r="IM31" s="2" cm="1">
        <f t="array" ref="IM31">INDEX(Assumptions!$AC$3:$AH$32,$A32-2022,IM$2-2023)*IM$4</f>
        <v>0.36441459400000004</v>
      </c>
      <c r="IN31" s="2" cm="1">
        <f t="array" ref="IN31">INDEX(Assumptions!$AC$3:$AH$32,$A32-2022,IN$2-2023)*IN$4</f>
        <v>0.77213668000000002</v>
      </c>
      <c r="IO31" s="2" cm="1">
        <f t="array" ref="IO31">INDEX(Assumptions!$AC$3:$AH$32,$A32-2022,IO$2-2023)*IO$4</f>
        <v>0.46024749999999998</v>
      </c>
      <c r="IP31" s="2" cm="1">
        <f t="array" ref="IP31">INDEX(Assumptions!$AC$3:$AH$32,$A32-2022,IP$2-2023)*IP$4</f>
        <v>0.46349181599999995</v>
      </c>
      <c r="IQ31" s="2" cm="1">
        <f t="array" ref="IQ31">INDEX(Assumptions!$AC$3:$AH$32,$A32-2022,IQ$2-2023)*IQ$4</f>
        <v>0.69841717999999986</v>
      </c>
      <c r="IR31" s="2" cm="1">
        <f t="array" ref="IR31">INDEX(Assumptions!$AC$3:$AH$32,$A32-2022,IR$2-2023)*IR$4</f>
        <v>0.256935464</v>
      </c>
      <c r="IS31" s="2" cm="1">
        <f t="array" ref="IS31">INDEX(Assumptions!$AC$3:$AH$32,$A32-2022,IS$2-2023)*IS$4</f>
        <v>0.35897387400000003</v>
      </c>
      <c r="IT31" s="2" cm="1">
        <f t="array" ref="IT31">INDEX(Assumptions!$AC$3:$AH$32,$A32-2022,IT$2-2023)*IT$4</f>
        <v>0.62934128000000011</v>
      </c>
      <c r="IU31" s="2" cm="1">
        <f t="array" ref="IU31">INDEX(Assumptions!$AC$3:$AH$32,$A32-2022,IU$2-2023)*IU$4</f>
        <v>0.48965446000000001</v>
      </c>
      <c r="IV31" s="2" cm="1">
        <f t="array" ref="IV31">INDEX(Assumptions!$AC$3:$AH$32,$A32-2022,IV$2-2023)*IV$4</f>
        <v>0.33298813799999999</v>
      </c>
      <c r="IW31" s="2" cm="1">
        <f t="array" ref="IW31">INDEX(Assumptions!$AC$3:$AH$32,$A32-2022,IW$2-2023)*IW$4</f>
        <v>0.18425156200000001</v>
      </c>
      <c r="IX31" s="2" cm="1">
        <f t="array" ref="IX31">INDEX(Assumptions!$AC$3:$AH$32,$A32-2022,IX$2-2023)*IX$4</f>
        <v>0.59668003999999986</v>
      </c>
      <c r="IY31" s="2" cm="1">
        <f t="array" ref="IY31">INDEX(Assumptions!$AC$3:$AH$32,$A32-2022,IY$2-2023)*IY$4</f>
        <v>0.59678249999999999</v>
      </c>
      <c r="IZ31" s="2" cm="1">
        <f t="array" ref="IZ31">INDEX(Assumptions!$AC$3:$AH$32,$A32-2022,IZ$2-2023)*IZ$4</f>
        <v>0.38494334800000002</v>
      </c>
      <c r="JA31" s="2" cm="1">
        <f t="array" ref="JA31">INDEX(Assumptions!$AC$3:$AH$32,$A32-2022,JA$2-2023)*JA$4</f>
        <v>0.11986898799999997</v>
      </c>
      <c r="JB31" s="2" cm="1">
        <f t="array" ref="JB31">INDEX(Assumptions!$AC$3:$AH$32,$A32-2022,JB$2-2023)*JB$4</f>
        <v>0.58446944000000012</v>
      </c>
      <c r="JC31" s="2" cm="1">
        <f t="array" ref="JC31">INDEX(Assumptions!$AC$3:$AH$32,$A32-2022,JC$2-2023)*JC$4</f>
        <v>0.40188271199999998</v>
      </c>
      <c r="JD31" s="2" cm="1">
        <f t="array" ref="JD31">INDEX(Assumptions!$AC$3:$AH$32,$A32-2022,JD$2-2023)*JD$4</f>
        <v>0.6069993600000001</v>
      </c>
      <c r="JE31" s="2" cm="1">
        <f t="array" ref="JE31">INDEX(Assumptions!$AC$3:$AH$32,$A32-2022,JE$2-2023)*JE$4</f>
        <v>0.61594064000000004</v>
      </c>
      <c r="JF31" s="2" cm="1">
        <f t="array" ref="JF31">INDEX(Assumptions!$AC$3:$AH$32,$A32-2022,JF$2-2023)*JF$4</f>
        <v>0.50576981999999993</v>
      </c>
      <c r="JG31" s="2" cm="1">
        <f t="array" ref="JG31">INDEX(Assumptions!$AC$3:$AH$32,$A32-2022,JG$2-2023)*JG$4</f>
        <v>0.48660321999999995</v>
      </c>
      <c r="JH31" s="2" cm="1">
        <f t="array" ref="JH31">INDEX(Assumptions!$AC$3:$AH$32,$A32-2022,JH$2-2023)*JH$4</f>
        <v>0.58125276000000003</v>
      </c>
      <c r="JI31" s="2" cm="1">
        <f t="array" ref="JI31">INDEX(Assumptions!$AC$3:$AH$32,$A32-2022,JI$2-2023)*JI$4</f>
        <v>0.68335837999999993</v>
      </c>
      <c r="JJ31" s="2" cm="1">
        <f t="array" ref="JJ31">INDEX(Assumptions!$AC$3:$AH$32,$A32-2022,JJ$2-2023)*JJ$4</f>
        <v>0.52730804000000009</v>
      </c>
      <c r="JK31" s="2" cm="1">
        <f t="array" ref="JK31">INDEX(Assumptions!$AC$3:$AH$32,$A32-2022,JK$2-2023)*JK$4</f>
        <v>0.60033758000000004</v>
      </c>
      <c r="JL31" s="2" cm="1">
        <f t="array" ref="JL31">INDEX(Assumptions!$AC$3:$AH$32,$A32-2022,JL$2-2023)*JL$4</f>
        <v>0.50238487999999992</v>
      </c>
      <c r="JM31" s="2" cm="1">
        <f t="array" ref="JM31">INDEX(Assumptions!$AC$3:$AH$32,$A32-2022,JM$2-2023)*JM$4</f>
        <v>0.61495269999999991</v>
      </c>
      <c r="JN31" s="2" cm="1">
        <f t="array" ref="JN31">INDEX(Assumptions!$AC$3:$AH$32,$A32-2022,JN$2-2023)*JN$4</f>
        <v>0.43621442599999999</v>
      </c>
      <c r="JO31" s="2" cm="1">
        <f t="array" ref="JO31">INDEX(Assumptions!$AC$3:$AH$32,$A32-2022,JO$2-2023)*JO$4</f>
        <v>0.32882553599999997</v>
      </c>
      <c r="JP31" s="2" cm="1">
        <f t="array" ref="JP31">INDEX(Assumptions!$AC$3:$AH$32,$A32-2022,JP$2-2023)*JP$4</f>
        <v>0.67728785999999985</v>
      </c>
      <c r="JQ31" s="2" cm="1">
        <f t="array" ref="JQ31">INDEX(Assumptions!$AC$3:$AH$32,$A32-2022,JQ$2-2023)*JQ$4</f>
        <v>0.41310960199999996</v>
      </c>
      <c r="JR31" s="2" cm="1">
        <f t="array" ref="JR31">INDEX(Assumptions!$AC$3:$AH$32,$A32-2022,JR$2-2023)*JR$4</f>
        <v>0.34819244999999993</v>
      </c>
      <c r="JS31" s="2" cm="1">
        <f t="array" ref="JS31">INDEX(Assumptions!$AC$3:$AH$32,$A32-2022,JS$2-2023)*JS$4</f>
        <v>0.46621621799999996</v>
      </c>
      <c r="JT31" s="2" cm="1">
        <f t="array" ref="JT31">INDEX(Assumptions!$AC$3:$AH$32,$A32-2022,JT$2-2023)*JT$4</f>
        <v>0.31604717599999999</v>
      </c>
      <c r="JU31" s="2" cm="1">
        <f t="array" ref="JU31">INDEX(Assumptions!$AC$3:$AH$32,$A32-2022,JU$2-2023)*JU$4</f>
        <v>0.49407245999999999</v>
      </c>
      <c r="JV31" s="2" cm="1">
        <f t="array" ref="JV31">INDEX(Assumptions!$AC$3:$AH$32,$A32-2022,JV$2-2023)*JV$4</f>
        <v>0.37784597199999997</v>
      </c>
      <c r="JW31" s="2" cm="1">
        <f t="array" ref="JW31">INDEX(Assumptions!$AC$3:$AH$32,$A32-2022,JW$2-2023)*JW$4</f>
        <v>0.41033885800000003</v>
      </c>
      <c r="JX31" s="2" cm="1">
        <f t="array" ref="JX31">INDEX(Assumptions!$AC$3:$AH$32,$A32-2022,JX$2-2023)*JX$4</f>
        <v>0.67900805999999991</v>
      </c>
      <c r="JY31" s="2" cm="1">
        <f t="array" ref="JY31">INDEX(Assumptions!$AC$3:$AH$32,$A32-2022,JY$2-2023)*JY$4</f>
        <v>0.34862729400000003</v>
      </c>
      <c r="JZ31" s="2" cm="1">
        <f t="array" ref="JZ31">INDEX(Assumptions!$AC$3:$AH$32,$A32-2022,JZ$2-2023)*JZ$4</f>
        <v>0.40314851599999996</v>
      </c>
      <c r="KA31" s="2" cm="1">
        <f t="array" ref="KA31">INDEX(Assumptions!$AC$3:$AH$32,$A32-2022,KA$2-2023)*KA$4</f>
        <v>0.46098821999999995</v>
      </c>
      <c r="KB31" s="2" cm="1">
        <f t="array" ref="KB31">INDEX(Assumptions!$AC$3:$AH$32,$A32-2022,KB$2-2023)*KB$4</f>
        <v>0.56441735999999998</v>
      </c>
      <c r="KC31" s="2" cm="1">
        <f t="array" ref="KC31">INDEX(Assumptions!$AC$3:$AH$32,$A32-2022,KC$2-2023)*KC$4</f>
        <v>0.82947386000000001</v>
      </c>
      <c r="KD31" s="2" cm="1">
        <f t="array" ref="KD31">INDEX(Assumptions!$AC$3:$AH$32,$A32-2022,KD$2-2023)*KD$4</f>
        <v>0.39504007599999991</v>
      </c>
      <c r="KE31" s="2" cm="1">
        <f t="array" ref="KE31">INDEX(Assumptions!$AC$3:$AH$32,$A32-2022,KE$2-2023)*KE$4</f>
        <v>0.24710231199999996</v>
      </c>
      <c r="KF31" s="2" cm="1">
        <f t="array" ref="KF31">INDEX(Assumptions!$AC$3:$AH$32,$A32-2022,KF$2-2023)*KF$4</f>
        <v>0.87066653999999999</v>
      </c>
      <c r="KG31" s="2" cm="1">
        <f t="array" ref="KG31">INDEX(Assumptions!$AC$3:$AH$32,$A32-2022,KG$2-2023)*KG$4</f>
        <v>0.44245518</v>
      </c>
      <c r="KH31" s="2" cm="1">
        <f t="array" ref="KH31">INDEX(Assumptions!$AC$3:$AH$32,$A32-2022,KH$2-2023)*KH$4</f>
        <v>0.59210317999999995</v>
      </c>
      <c r="KI31" s="2" cm="1">
        <f t="array" ref="KI31">INDEX(Assumptions!$AC$3:$AH$32,$A32-2022,KI$2-2023)*KI$4</f>
        <v>0.356494906</v>
      </c>
      <c r="KJ31" s="2" cm="1">
        <f t="array" ref="KJ31">INDEX(Assumptions!$AC$3:$AH$32,$A32-2022,KJ$2-2023)*KJ$4</f>
        <v>0.52083332000000004</v>
      </c>
      <c r="KK31" s="2" cm="1">
        <f t="array" ref="KK31">INDEX(Assumptions!$AC$3:$AH$32,$A32-2022,KK$2-2023)*KK$4</f>
        <v>0.37509477999999996</v>
      </c>
      <c r="KL31" s="2" cm="1">
        <f t="array" ref="KL31">INDEX(Assumptions!$AC$3:$AH$32,$A32-2022,KL$2-2023)*KL$4</f>
        <v>0.19442254999999997</v>
      </c>
      <c r="KM31" s="2" cm="1">
        <f t="array" ref="KM31">INDEX(Assumptions!$AC$3:$AH$32,$A32-2022,KM$2-2023)*KM$4</f>
        <v>0.80557906000000001</v>
      </c>
      <c r="KN31" s="2" cm="1">
        <f t="array" ref="KN31">INDEX(Assumptions!$AC$3:$AH$32,$A32-2022,KN$2-2023)*KN$4</f>
        <v>0.64800780000000002</v>
      </c>
      <c r="KO31" s="2" cm="1">
        <f t="array" ref="KO31">INDEX(Assumptions!$AC$3:$AH$32,$A32-2022,KO$2-2023)*KO$4</f>
        <v>0.14719187399999997</v>
      </c>
      <c r="KP31" s="2" cm="1">
        <f t="array" ref="KP31">INDEX(Assumptions!$AC$3:$AH$32,$A32-2022,KP$2-2023)*KP$4</f>
        <v>0.67082253999999997</v>
      </c>
      <c r="KQ31" s="2" cm="1">
        <f t="array" ref="KQ31">INDEX(Assumptions!$AC$3:$AH$32,$A32-2022,KQ$2-2023)*KQ$4</f>
        <v>0.387895606</v>
      </c>
      <c r="KR31" s="2" cm="1">
        <f t="array" ref="KR31">INDEX(Assumptions!$AC$3:$AH$32,$A32-2022,KR$2-2023)*KR$4</f>
        <v>0.31388686799999993</v>
      </c>
      <c r="KS31" s="2" cm="1">
        <f t="array" ref="KS31">INDEX(Assumptions!$AC$3:$AH$32,$A32-2022,KS$2-2023)*KS$4</f>
        <v>0.44971376599999996</v>
      </c>
      <c r="KT31" s="2" cm="1">
        <f t="array" ref="KT31">INDEX(Assumptions!$AC$3:$AH$32,$A32-2022,KT$2-2023)*KT$4</f>
        <v>0.13518929600000001</v>
      </c>
      <c r="KU31" s="2" cm="1">
        <f t="array" ref="KU31">INDEX(Assumptions!$AC$3:$AH$32,$A32-2022,KU$2-2023)*KU$4</f>
        <v>0.78555423999999996</v>
      </c>
      <c r="KV31" s="2" cm="1">
        <f t="array" ref="KV31">INDEX(Assumptions!$AC$3:$AH$32,$A32-2022,KV$2-2023)*KV$4</f>
        <v>0.104855872</v>
      </c>
      <c r="KW31" s="2" cm="1">
        <f t="array" ref="KW31">INDEX(Assumptions!$AC$3:$AH$32,$A32-2022,KW$2-2023)*KW$4</f>
        <v>0.54603847999999988</v>
      </c>
      <c r="KX31" s="2" cm="1">
        <f t="array" ref="KX31">INDEX(Assumptions!$AC$3:$AH$32,$A32-2022,KX$2-2023)*KX$4</f>
        <v>0.80301944000000003</v>
      </c>
      <c r="KY31" s="2" cm="1">
        <f t="array" ref="KY31">INDEX(Assumptions!$AC$3:$AH$32,$A32-2022,KY$2-2023)*KY$4</f>
        <v>0.6528986200000001</v>
      </c>
      <c r="KZ31" s="2" cm="1">
        <f t="array" ref="KZ31">INDEX(Assumptions!$AC$3:$AH$32,$A32-2022,KZ$2-2023)*KZ$4</f>
        <v>0.40118400999999998</v>
      </c>
      <c r="LA31" s="2" cm="1">
        <f t="array" ref="LA31">INDEX(Assumptions!$AC$3:$AH$32,$A32-2022,LA$2-2023)*LA$4</f>
        <v>0.63636307999999997</v>
      </c>
      <c r="LB31" s="2" cm="1">
        <f t="array" ref="LB31">INDEX(Assumptions!$AC$3:$AH$32,$A32-2022,LB$2-2023)*LB$4</f>
        <v>0.30211552999999991</v>
      </c>
      <c r="LC31" s="2" cm="1">
        <f t="array" ref="LC31">INDEX(Assumptions!$AC$3:$AH$32,$A32-2022,LC$2-2023)*LC$4</f>
        <v>0.56858249999999999</v>
      </c>
      <c r="LD31" s="2" cm="1">
        <f t="array" ref="LD31">INDEX(Assumptions!$AC$3:$AH$32,$A32-2022,LD$2-2023)*LD$4</f>
        <v>0.422854112</v>
      </c>
      <c r="LE31" s="2" cm="1">
        <f t="array" ref="LE31">INDEX(Assumptions!$AC$3:$AH$32,$A32-2022,LE$2-2023)*LE$4</f>
        <v>0.44882913199999991</v>
      </c>
      <c r="LF31" s="2" cm="1">
        <f t="array" ref="LF31">INDEX(Assumptions!$AC$3:$AH$32,$A32-2022,LF$2-2023)*LF$4</f>
        <v>0.60020504000000008</v>
      </c>
      <c r="LG31" s="2" cm="1">
        <f t="array" ref="LG31">INDEX(Assumptions!$AC$3:$AH$32,$A32-2022,LG$2-2023)*LG$4</f>
        <v>0.31857934800000004</v>
      </c>
      <c r="LH31" s="2" cm="1">
        <f t="array" ref="LH31">INDEX(Assumptions!$AC$3:$AH$32,$A32-2022,LH$2-2023)*LH$4</f>
        <v>0.272072284</v>
      </c>
      <c r="LI31" s="2" cm="1">
        <f t="array" ref="LI31">INDEX(Assumptions!$AC$3:$AH$32,$A32-2022,LI$2-2023)*LI$4</f>
        <v>0.54284999999999983</v>
      </c>
      <c r="LJ31" s="2" cm="1">
        <f t="array" ref="LJ31">INDEX(Assumptions!$AC$3:$AH$32,$A32-2022,LJ$2-2023)*LJ$4</f>
        <v>0.45213576999999999</v>
      </c>
      <c r="LK31" s="2" cm="1">
        <f t="array" ref="LK31">INDEX(Assumptions!$AC$3:$AH$32,$A32-2022,LK$2-2023)*LK$4</f>
        <v>0.50959279999999996</v>
      </c>
      <c r="LL31" s="2" cm="1">
        <f t="array" ref="LL31">INDEX(Assumptions!$AC$3:$AH$32,$A32-2022,LL$2-2023)*LL$4</f>
        <v>0.99160788</v>
      </c>
      <c r="LM31" s="2" cm="1">
        <f t="array" ref="LM31">INDEX(Assumptions!$AC$3:$AH$32,$A32-2022,LM$2-2023)*LM$4</f>
        <v>0.55111918000000004</v>
      </c>
      <c r="LN31" s="2" cm="1">
        <f t="array" ref="LN31">INDEX(Assumptions!$AC$3:$AH$32,$A32-2022,LN$2-2023)*LN$4</f>
        <v>0.57154725999999989</v>
      </c>
      <c r="LO31" s="2" cm="1">
        <f t="array" ref="LO31">INDEX(Assumptions!$AC$3:$AH$32,$A32-2022,LO$2-2023)*LO$4</f>
        <v>0.37772659199999997</v>
      </c>
      <c r="LP31" s="2" cm="1">
        <f t="array" ref="LP31">INDEX(Assumptions!$AC$3:$AH$32,$A32-2022,LP$2-2023)*LP$4</f>
        <v>0.70924692</v>
      </c>
      <c r="LQ31" s="2" cm="1">
        <f t="array" ref="LQ31">INDEX(Assumptions!$AC$3:$AH$32,$A32-2022,LQ$2-2023)*LQ$4</f>
        <v>0.37364501799999994</v>
      </c>
      <c r="LR31" s="2" cm="1">
        <f t="array" ref="LR31">INDEX(Assumptions!$AC$3:$AH$32,$A32-2022,LR$2-2023)*LR$4</f>
        <v>0.32854973999999998</v>
      </c>
      <c r="LS31" s="2" cm="1">
        <f t="array" ref="LS31">INDEX(Assumptions!$AC$3:$AH$32,$A32-2022,LS$2-2023)*LS$4</f>
        <v>0.68465275999999986</v>
      </c>
      <c r="LT31" s="2" cm="1">
        <f t="array" ref="LT31">INDEX(Assumptions!$AC$3:$AH$32,$A32-2022,LT$2-2023)*LT$4</f>
        <v>0.12898980799999998</v>
      </c>
      <c r="LU31" s="2" cm="1">
        <f t="array" ref="LU31">INDEX(Assumptions!$AC$3:$AH$32,$A32-2022,LU$2-2023)*LU$4</f>
        <v>0.64148232000000005</v>
      </c>
      <c r="LV31" s="2" cm="1">
        <f t="array" ref="LV31">INDEX(Assumptions!$AC$3:$AH$32,$A32-2022,LV$2-2023)*LV$4</f>
        <v>0.50885113999999998</v>
      </c>
      <c r="LW31" s="2" cm="1">
        <f t="array" ref="LW31">INDEX(Assumptions!$AC$3:$AH$32,$A32-2022,LW$2-2023)*LW$4</f>
        <v>0.49464774</v>
      </c>
      <c r="LX31" s="2" cm="1">
        <f t="array" ref="LX31">INDEX(Assumptions!$AC$3:$AH$32,$A32-2022,LX$2-2023)*LX$4</f>
        <v>0.55190784000000004</v>
      </c>
      <c r="LY31" s="2" cm="1">
        <f t="array" ref="LY31">INDEX(Assumptions!$AC$3:$AH$32,$A32-2022,LY$2-2023)*LY$4</f>
        <v>0.65742754000000003</v>
      </c>
      <c r="LZ31" s="2" cm="1">
        <f t="array" ref="LZ31">INDEX(Assumptions!$AC$3:$AH$32,$A32-2022,LZ$2-2023)*LZ$4</f>
        <v>0.45923718800000002</v>
      </c>
      <c r="MA31" s="2" cm="1">
        <f t="array" ref="MA31">INDEX(Assumptions!$AC$3:$AH$32,$A32-2022,MA$2-2023)*MA$4</f>
        <v>0.42962230000000001</v>
      </c>
      <c r="MB31" s="2" cm="1">
        <f t="array" ref="MB31">INDEX(Assumptions!$AC$3:$AH$32,$A32-2022,MB$2-2023)*MB$4</f>
        <v>0.31387098199999997</v>
      </c>
      <c r="MC31" s="2" cm="1">
        <f t="array" ref="MC31">INDEX(Assumptions!$AC$3:$AH$32,$A32-2022,MC$2-2023)*MC$4</f>
        <v>0.30948033600000002</v>
      </c>
      <c r="MD31" s="2" cm="1">
        <f t="array" ref="MD31">INDEX(Assumptions!$AC$3:$AH$32,$A32-2022,MD$2-2023)*MD$4</f>
        <v>0.43614044800000001</v>
      </c>
      <c r="ME31" s="2" cm="1">
        <f t="array" ref="ME31">INDEX(Assumptions!$AC$3:$AH$32,$A32-2022,ME$2-2023)*ME$4</f>
        <v>0.65661632000000003</v>
      </c>
      <c r="MF31" s="2" cm="1">
        <f t="array" ref="MF31">INDEX(Assumptions!$AC$3:$AH$32,$A32-2022,MF$2-2023)*MF$4</f>
        <v>0.38519094399999992</v>
      </c>
      <c r="MG31" s="2" cm="1">
        <f t="array" ref="MG31">INDEX(Assumptions!$AC$3:$AH$32,$A32-2022,MG$2-2023)*MG$4</f>
        <v>0.66811910000000008</v>
      </c>
      <c r="MH31" s="2" cm="1">
        <f t="array" ref="MH31">INDEX(Assumptions!$AC$3:$AH$32,$A32-2022,MH$2-2023)*MH$4</f>
        <v>0.27004658399999998</v>
      </c>
      <c r="MI31" s="2" cm="1">
        <f t="array" ref="MI31">INDEX(Assumptions!$AC$3:$AH$32,$A32-2022,MI$2-2023)*MI$4</f>
        <v>0.58960277999999999</v>
      </c>
      <c r="MJ31" s="2" cm="1">
        <f t="array" ref="MJ31">INDEX(Assumptions!$AC$3:$AH$32,$A32-2022,MJ$2-2023)*MJ$4</f>
        <v>0.51164388000000005</v>
      </c>
      <c r="MK31" s="2" cm="1">
        <f t="array" ref="MK31">INDEX(Assumptions!$AC$3:$AH$32,$A32-2022,MK$2-2023)*MK$4</f>
        <v>0.338964188</v>
      </c>
      <c r="ML31" s="2" cm="1">
        <f t="array" ref="ML31">INDEX(Assumptions!$AC$3:$AH$32,$A32-2022,ML$2-2023)*ML$4</f>
        <v>0.67185089999999992</v>
      </c>
      <c r="MM31" s="2" cm="1">
        <f t="array" ref="MM31">INDEX(Assumptions!$AC$3:$AH$32,$A32-2022,MM$2-2023)*MM$4</f>
        <v>0.57036755999999988</v>
      </c>
      <c r="MN31" s="2" cm="1">
        <f t="array" ref="MN31">INDEX(Assumptions!$AC$3:$AH$32,$A32-2022,MN$2-2023)*MN$4</f>
        <v>0.49773939999999989</v>
      </c>
      <c r="MO31" s="2" cm="1">
        <f t="array" ref="MO31">INDEX(Assumptions!$AC$3:$AH$32,$A32-2022,MO$2-2023)*MO$4</f>
        <v>0.43341764399999999</v>
      </c>
      <c r="MP31" s="2" cm="1">
        <f t="array" ref="MP31">INDEX(Assumptions!$AC$3:$AH$32,$A32-2022,MP$2-2023)*MP$4</f>
        <v>0.83192631999999989</v>
      </c>
      <c r="MQ31" s="2" cm="1">
        <f t="array" ref="MQ31">INDEX(Assumptions!$AC$3:$AH$32,$A32-2022,MQ$2-2023)*MQ$4</f>
        <v>0.62613305999999991</v>
      </c>
      <c r="MR31" s="2" cm="1">
        <f t="array" ref="MR31">INDEX(Assumptions!$AC$3:$AH$32,$A32-2022,MR$2-2023)*MR$4</f>
        <v>0.49188789999999999</v>
      </c>
      <c r="MS31" s="2" cm="1">
        <f t="array" ref="MS31">INDEX(Assumptions!$AC$3:$AH$32,$A32-2022,MS$2-2023)*MS$4</f>
        <v>9.7394245999999948E-2</v>
      </c>
      <c r="MT31" s="2" cm="1">
        <f t="array" ref="MT31">INDEX(Assumptions!$AC$3:$AH$32,$A32-2022,MT$2-2023)*MT$4</f>
        <v>0.40489202800000001</v>
      </c>
      <c r="MU31" s="2" cm="1">
        <f t="array" ref="MU31">INDEX(Assumptions!$AC$3:$AH$32,$A32-2022,MU$2-2023)*MU$4</f>
        <v>0.30264136600000002</v>
      </c>
      <c r="MV31" s="2" cm="1">
        <f t="array" ref="MV31">INDEX(Assumptions!$AC$3:$AH$32,$A32-2022,MV$2-2023)*MV$4</f>
        <v>0.32508019999999993</v>
      </c>
      <c r="MW31" s="2" cm="1">
        <f t="array" ref="MW31">INDEX(Assumptions!$AC$3:$AH$32,$A32-2022,MW$2-2023)*MW$4</f>
        <v>0.56067898000000005</v>
      </c>
      <c r="MX31" s="2" cm="1">
        <f t="array" ref="MX31">INDEX(Assumptions!$AC$3:$AH$32,$A32-2022,MX$2-2023)*MX$4</f>
        <v>0.59083135999999992</v>
      </c>
      <c r="MY31" s="2" cm="1">
        <f t="array" ref="MY31">INDEX(Assumptions!$AC$3:$AH$32,$A32-2022,MY$2-2023)*MY$4</f>
        <v>0.54495183999999997</v>
      </c>
      <c r="MZ31" s="2" cm="1">
        <f t="array" ref="MZ31">INDEX(Assumptions!$AC$3:$AH$32,$A32-2022,MZ$2-2023)*MZ$4</f>
        <v>0.47392543999999992</v>
      </c>
      <c r="NA31" s="2" cm="1">
        <f t="array" ref="NA31">INDEX(Assumptions!$AC$3:$AH$32,$A32-2022,NA$2-2023)*NA$4</f>
        <v>0.35871443399999997</v>
      </c>
      <c r="NB31" s="2" cm="1">
        <f t="array" ref="NB31">INDEX(Assumptions!$AC$3:$AH$32,$A32-2022,NB$2-2023)*NB$4</f>
        <v>0.56012437999999998</v>
      </c>
      <c r="NC31" s="2" cm="1">
        <f t="array" ref="NC31">INDEX(Assumptions!$AC$3:$AH$32,$A32-2022,NC$2-2023)*NC$4</f>
        <v>0.5416938</v>
      </c>
      <c r="ND31" s="2" cm="1">
        <f t="array" ref="ND31">INDEX(Assumptions!$AC$3:$AH$32,$A32-2022,ND$2-2023)*ND$4</f>
        <v>0.39227572399999994</v>
      </c>
      <c r="NE31" s="2" cm="1">
        <f t="array" ref="NE31">INDEX(Assumptions!$AC$3:$AH$32,$A32-2022,NE$2-2023)*NE$4</f>
        <v>0.45340514599999998</v>
      </c>
      <c r="NF31" s="2" cm="1">
        <f t="array" ref="NF31">INDEX(Assumptions!$AC$3:$AH$32,$A32-2022,NF$2-2023)*NF$4</f>
        <v>0.15838689800000005</v>
      </c>
      <c r="NG31" s="2" cm="1">
        <f t="array" ref="NG31">INDEX(Assumptions!$AC$3:$AH$32,$A32-2022,NG$2-2023)*NG$4</f>
        <v>0.71493109999999993</v>
      </c>
      <c r="NH31" s="2" cm="1">
        <f t="array" ref="NH31">INDEX(Assumptions!$AC$3:$AH$32,$A32-2022,NH$2-2023)*NH$4</f>
        <v>0.3498870819999999</v>
      </c>
      <c r="NI31" s="2" cm="1">
        <f t="array" ref="NI31">INDEX(Assumptions!$AC$3:$AH$32,$A32-2022,NI$2-2023)*NI$4</f>
        <v>0.43477049199999995</v>
      </c>
      <c r="NJ31" s="2" cm="1">
        <f t="array" ref="NJ31">INDEX(Assumptions!$AC$3:$AH$32,$A32-2022,NJ$2-2023)*NJ$4</f>
        <v>0.57559490000000002</v>
      </c>
      <c r="NK31" s="2" cm="1">
        <f t="array" ref="NK31">INDEX(Assumptions!$AC$3:$AH$32,$A32-2022,NK$2-2023)*NK$4</f>
        <v>0.62897844000000003</v>
      </c>
      <c r="NL31" s="2" cm="1">
        <f t="array" ref="NL31">INDEX(Assumptions!$AC$3:$AH$32,$A32-2022,NL$2-2023)*NL$4</f>
        <v>0.65589628</v>
      </c>
      <c r="NM31" s="2" cm="1">
        <f t="array" ref="NM31">INDEX(Assumptions!$AC$3:$AH$32,$A32-2022,NM$2-2023)*NM$4</f>
        <v>0.69383655999999994</v>
      </c>
      <c r="NN31" s="2" cm="1">
        <f t="array" ref="NN31">INDEX(Assumptions!$AC$3:$AH$32,$A32-2022,NN$2-2023)*NN$4</f>
        <v>0.10770313199999995</v>
      </c>
      <c r="NO31" s="2" cm="1">
        <f t="array" ref="NO31">INDEX(Assumptions!$AC$3:$AH$32,$A32-2022,NO$2-2023)*NO$4</f>
        <v>0.40000853999999991</v>
      </c>
      <c r="NP31" s="2" cm="1">
        <f t="array" ref="NP31">INDEX(Assumptions!$AC$3:$AH$32,$A32-2022,NP$2-2023)*NP$4</f>
        <v>0.55744537999999999</v>
      </c>
      <c r="NQ31" s="2" cm="1">
        <f t="array" ref="NQ31">INDEX(Assumptions!$AC$3:$AH$32,$A32-2022,NQ$2-2023)*NQ$4</f>
        <v>0.63763020000000004</v>
      </c>
      <c r="NR31" s="2" cm="1">
        <f t="array" ref="NR31">INDEX(Assumptions!$AC$3:$AH$32,$A32-2022,NR$2-2023)*NR$4</f>
        <v>0.35385989800000001</v>
      </c>
      <c r="NS31" s="2" cm="1">
        <f t="array" ref="NS31">INDEX(Assumptions!$AC$3:$AH$32,$A32-2022,NS$2-2023)*NS$4</f>
        <v>0.385307222</v>
      </c>
      <c r="NT31" s="2" cm="1">
        <f t="array" ref="NT31">INDEX(Assumptions!$AC$3:$AH$32,$A32-2022,NT$2-2023)*NT$4</f>
        <v>0.66346421999999994</v>
      </c>
      <c r="NU31" s="2" cm="1">
        <f t="array" ref="NU31">INDEX(Assumptions!$AC$3:$AH$32,$A32-2022,NU$2-2023)*NU$4</f>
        <v>0.26888615399999993</v>
      </c>
      <c r="NV31" s="2" cm="1">
        <f t="array" ref="NV31">INDEX(Assumptions!$AC$3:$AH$32,$A32-2022,NV$2-2023)*NV$4</f>
        <v>0.7044369399999999</v>
      </c>
      <c r="NW31" s="2" cm="1">
        <f t="array" ref="NW31">INDEX(Assumptions!$AC$3:$AH$32,$A32-2022,NW$2-2023)*NW$4</f>
        <v>0.60925911999999993</v>
      </c>
      <c r="NX31" s="2" cm="1">
        <f t="array" ref="NX31">INDEX(Assumptions!$AC$3:$AH$32,$A32-2022,NX$2-2023)*NX$4</f>
        <v>0.51767962000000001</v>
      </c>
      <c r="NY31" s="2" cm="1">
        <f t="array" ref="NY31">INDEX(Assumptions!$AC$3:$AH$32,$A32-2022,NY$2-2023)*NY$4</f>
        <v>0.49427926000000005</v>
      </c>
      <c r="NZ31" s="2" cm="1">
        <f t="array" ref="NZ31">INDEX(Assumptions!$AC$3:$AH$32,$A32-2022,NZ$2-2023)*NZ$4</f>
        <v>0.61392904000000004</v>
      </c>
      <c r="OA31" s="2" cm="1">
        <f t="array" ref="OA31">INDEX(Assumptions!$AC$3:$AH$32,$A32-2022,OA$2-2023)*OA$4</f>
        <v>0.78559747999999996</v>
      </c>
      <c r="OB31" s="2" cm="1">
        <f t="array" ref="OB31">INDEX(Assumptions!$AC$3:$AH$32,$A32-2022,OB$2-2023)*OB$4</f>
        <v>0.25573047799999993</v>
      </c>
      <c r="OC31" s="2" cm="1">
        <f t="array" ref="OC31">INDEX(Assumptions!$AC$3:$AH$32,$A32-2022,OC$2-2023)*OC$4</f>
        <v>0.57907947999999998</v>
      </c>
      <c r="OD31" s="2" cm="1">
        <f t="array" ref="OD31">INDEX(Assumptions!$AC$3:$AH$32,$A32-2022,OD$2-2023)*OD$4</f>
        <v>0.62864849999999983</v>
      </c>
      <c r="OE31" s="2" cm="1">
        <f t="array" ref="OE31">INDEX(Assumptions!$AC$3:$AH$32,$A32-2022,OE$2-2023)*OE$4</f>
        <v>0.46804207399999997</v>
      </c>
      <c r="OF31" s="2" cm="1">
        <f t="array" ref="OF31">INDEX(Assumptions!$AC$3:$AH$32,$A32-2022,OF$2-2023)*OF$4</f>
        <v>8.3881275999999963E-2</v>
      </c>
      <c r="OG31" s="2" cm="1">
        <f t="array" ref="OG31">INDEX(Assumptions!$AC$3:$AH$32,$A32-2022,OG$2-2023)*OG$4</f>
        <v>0.43427924800000001</v>
      </c>
      <c r="OH31" s="2" cm="1">
        <f t="array" ref="OH31">INDEX(Assumptions!$AC$3:$AH$32,$A32-2022,OH$2-2023)*OH$4</f>
        <v>0.22887731000000003</v>
      </c>
      <c r="OI31" s="2" cm="1">
        <f t="array" ref="OI31">INDEX(Assumptions!$AC$3:$AH$32,$A32-2022,OI$2-2023)*OI$4</f>
        <v>0.38538007199999996</v>
      </c>
      <c r="OJ31" s="2" cm="1">
        <f t="array" ref="OJ31">INDEX(Assumptions!$AC$3:$AH$32,$A32-2022,OJ$2-2023)*OJ$4</f>
        <v>0.32893401199999994</v>
      </c>
      <c r="OK31" s="2" cm="1">
        <f t="array" ref="OK31">INDEX(Assumptions!$AC$3:$AH$32,$A32-2022,OK$2-2023)*OK$4</f>
        <v>0.55918438000000004</v>
      </c>
      <c r="OL31" s="2" cm="1">
        <f t="array" ref="OL31">INDEX(Assumptions!$AC$3:$AH$32,$A32-2022,OL$2-2023)*OL$4</f>
        <v>0.70398855999999987</v>
      </c>
      <c r="OM31" s="2" cm="1">
        <f t="array" ref="OM31">INDEX(Assumptions!$AC$3:$AH$32,$A32-2022,OM$2-2023)*OM$4</f>
        <v>0.47462950000000004</v>
      </c>
      <c r="ON31" s="2" cm="1">
        <f t="array" ref="ON31">INDEX(Assumptions!$AC$3:$AH$32,$A32-2022,ON$2-2023)*ON$4</f>
        <v>0.56227228000000007</v>
      </c>
      <c r="OO31" s="2" cm="1">
        <f t="array" ref="OO31">INDEX(Assumptions!$AC$3:$AH$32,$A32-2022,OO$2-2023)*OO$4</f>
        <v>0.35310065999999996</v>
      </c>
      <c r="OP31" s="2" cm="1">
        <f t="array" ref="OP31">INDEX(Assumptions!$AC$3:$AH$32,$A32-2022,OP$2-2023)*OP$4</f>
        <v>0.31272408800000001</v>
      </c>
      <c r="OQ31" s="2" cm="1">
        <f t="array" ref="OQ31">INDEX(Assumptions!$AC$3:$AH$32,$A32-2022,OQ$2-2023)*OQ$4</f>
        <v>0.63023521999999998</v>
      </c>
      <c r="OR31" s="2" cm="1">
        <f t="array" ref="OR31">INDEX(Assumptions!$AC$3:$AH$32,$A32-2022,OR$2-2023)*OR$4</f>
        <v>0.46546337199999999</v>
      </c>
      <c r="OS31" s="2" cm="1">
        <f t="array" ref="OS31">INDEX(Assumptions!$AC$3:$AH$32,$A32-2022,OS$2-2023)*OS$4</f>
        <v>0.5722062</v>
      </c>
      <c r="OT31" s="2" cm="1">
        <f t="array" ref="OT31">INDEX(Assumptions!$AC$3:$AH$32,$A32-2022,OT$2-2023)*OT$4</f>
        <v>0.46107488799999996</v>
      </c>
      <c r="OU31" s="2" cm="1">
        <f t="array" ref="OU31">INDEX(Assumptions!$AC$3:$AH$32,$A32-2022,OU$2-2023)*OU$4</f>
        <v>0.56803448000000001</v>
      </c>
      <c r="OV31" s="2" cm="1">
        <f t="array" ref="OV31">INDEX(Assumptions!$AC$3:$AH$32,$A32-2022,OV$2-2023)*OV$4</f>
        <v>0.35731750000000001</v>
      </c>
      <c r="OW31" s="2" cm="1">
        <f t="array" ref="OW31">INDEX(Assumptions!$AC$3:$AH$32,$A32-2022,OW$2-2023)*OW$4</f>
        <v>0.50221755999999984</v>
      </c>
      <c r="OX31" s="2" cm="1">
        <f t="array" ref="OX31">INDEX(Assumptions!$AC$3:$AH$32,$A32-2022,OX$2-2023)*OX$4</f>
        <v>0.79848205999999988</v>
      </c>
      <c r="OY31" s="2" cm="1">
        <f t="array" ref="OY31">INDEX(Assumptions!$AC$3:$AH$32,$A32-2022,OY$2-2023)*OY$4</f>
        <v>0.37905142799999997</v>
      </c>
      <c r="OZ31" s="2" cm="1">
        <f t="array" ref="OZ31">INDEX(Assumptions!$AC$3:$AH$32,$A32-2022,OZ$2-2023)*OZ$4</f>
        <v>0.38210915400000001</v>
      </c>
      <c r="PA31" s="2" cm="1">
        <f t="array" ref="PA31">INDEX(Assumptions!$AC$3:$AH$32,$A32-2022,PA$2-2023)*PA$4</f>
        <v>0.36459159599999996</v>
      </c>
      <c r="PB31" s="2" cm="1">
        <f t="array" ref="PB31">INDEX(Assumptions!$AC$3:$AH$32,$A32-2022,PB$2-2023)*PB$4</f>
        <v>-2.0960871999999953E-2</v>
      </c>
      <c r="PC31" s="2" cm="1">
        <f t="array" ref="PC31">INDEX(Assumptions!$AC$3:$AH$32,$A32-2022,PC$2-2023)*PC$4</f>
        <v>0.69883077999999987</v>
      </c>
      <c r="PD31" s="2" cm="1">
        <f t="array" ref="PD31">INDEX(Assumptions!$AC$3:$AH$32,$A32-2022,PD$2-2023)*PD$4</f>
        <v>0.39904447599999998</v>
      </c>
      <c r="PE31" s="2" cm="1">
        <f t="array" ref="PE31">INDEX(Assumptions!$AC$3:$AH$32,$A32-2022,PE$2-2023)*PE$4</f>
        <v>0.67308982000000006</v>
      </c>
      <c r="PF31" s="2" cm="1">
        <f t="array" ref="PF31">INDEX(Assumptions!$AC$3:$AH$32,$A32-2022,PF$2-2023)*PF$4</f>
        <v>0.52814088000000003</v>
      </c>
      <c r="PG31" s="2" cm="1">
        <f t="array" ref="PG31">INDEX(Assumptions!$AC$3:$AH$32,$A32-2022,PG$2-2023)*PG$4</f>
        <v>0.27715166800000002</v>
      </c>
      <c r="PH31" s="2" cm="1">
        <f t="array" ref="PH31">INDEX(Assumptions!$AC$3:$AH$32,$A32-2022,PH$2-2023)*PH$4</f>
        <v>0.50667316000000007</v>
      </c>
      <c r="PI31" s="2" cm="1">
        <f t="array" ref="PI31">INDEX(Assumptions!$AC$3:$AH$32,$A32-2022,PI$2-2023)*PI$4</f>
        <v>0.53978936</v>
      </c>
      <c r="PJ31" s="2" cm="1">
        <f t="array" ref="PJ31">INDEX(Assumptions!$AC$3:$AH$32,$A32-2022,PJ$2-2023)*PJ$4</f>
        <v>0.59215393999999988</v>
      </c>
      <c r="PK31" s="2" cm="1">
        <f t="array" ref="PK31">INDEX(Assumptions!$AC$3:$AH$32,$A32-2022,PK$2-2023)*PK$4</f>
        <v>0.34689966799999999</v>
      </c>
      <c r="PL31" s="2" cm="1">
        <f t="array" ref="PL31">INDEX(Assumptions!$AC$3:$AH$32,$A32-2022,PL$2-2023)*PL$4</f>
        <v>0.55270308000000001</v>
      </c>
      <c r="PM31" s="2" cm="1">
        <f t="array" ref="PM31">INDEX(Assumptions!$AC$3:$AH$32,$A32-2022,PM$2-2023)*PM$4</f>
        <v>0.34305610200000003</v>
      </c>
      <c r="PN31" s="2" cm="1">
        <f t="array" ref="PN31">INDEX(Assumptions!$AC$3:$AH$32,$A32-2022,PN$2-2023)*PN$4</f>
        <v>0.60262366000000001</v>
      </c>
      <c r="PO31" s="2" cm="1">
        <f t="array" ref="PO31">INDEX(Assumptions!$AC$3:$AH$32,$A32-2022,PO$2-2023)*PO$4</f>
        <v>0.55015004000000001</v>
      </c>
      <c r="PP31" s="2" cm="1">
        <f t="array" ref="PP31">INDEX(Assumptions!$AC$3:$AH$32,$A32-2022,PP$2-2023)*PP$4</f>
        <v>0.69979051999999997</v>
      </c>
      <c r="PQ31" s="2" cm="1">
        <f t="array" ref="PQ31">INDEX(Assumptions!$AC$3:$AH$32,$A32-2022,PQ$2-2023)*PQ$4</f>
        <v>0.39057714399999993</v>
      </c>
      <c r="PR31" s="2" cm="1">
        <f t="array" ref="PR31">INDEX(Assumptions!$AC$3:$AH$32,$A32-2022,PR$2-2023)*PR$4</f>
        <v>0.73450565999999984</v>
      </c>
      <c r="PS31" s="2" cm="1">
        <f t="array" ref="PS31">INDEX(Assumptions!$AC$3:$AH$32,$A32-2022,PS$2-2023)*PS$4</f>
        <v>0.28663269599999996</v>
      </c>
      <c r="PT31" s="2" cm="1">
        <f t="array" ref="PT31">INDEX(Assumptions!$AC$3:$AH$32,$A32-2022,PT$2-2023)*PT$4</f>
        <v>0.52900943999999994</v>
      </c>
      <c r="PU31" s="2" cm="1">
        <f t="array" ref="PU31">INDEX(Assumptions!$AC$3:$AH$32,$A32-2022,PU$2-2023)*PU$4</f>
        <v>9.0580279999999944E-2</v>
      </c>
      <c r="PV31" s="2" cm="1">
        <f t="array" ref="PV31">INDEX(Assumptions!$AC$3:$AH$32,$A32-2022,PV$2-2023)*PV$4</f>
        <v>0.38243975199999991</v>
      </c>
      <c r="PW31" s="2" cm="1">
        <f t="array" ref="PW31">INDEX(Assumptions!$AC$3:$AH$32,$A32-2022,PW$2-2023)*PW$4</f>
        <v>0.29510942799999995</v>
      </c>
      <c r="PX31" s="2" cm="1">
        <f t="array" ref="PX31">INDEX(Assumptions!$AC$3:$AH$32,$A32-2022,PX$2-2023)*PX$4</f>
        <v>0.47705375999999994</v>
      </c>
      <c r="PY31" s="2" cm="1">
        <f t="array" ref="PY31">INDEX(Assumptions!$AC$3:$AH$32,$A32-2022,PY$2-2023)*PY$4</f>
        <v>0.51895895999999997</v>
      </c>
      <c r="PZ31" s="2" cm="1">
        <f t="array" ref="PZ31">INDEX(Assumptions!$AC$3:$AH$32,$A32-2022,PZ$2-2023)*PZ$4</f>
        <v>0.60774195999999991</v>
      </c>
      <c r="QA31" s="2" cm="1">
        <f t="array" ref="QA31">INDEX(Assumptions!$AC$3:$AH$32,$A32-2022,QA$2-2023)*QA$4</f>
        <v>0.18591902800000001</v>
      </c>
      <c r="QB31" s="2" cm="1">
        <f t="array" ref="QB31">INDEX(Assumptions!$AC$3:$AH$32,$A32-2022,QB$2-2023)*QB$4</f>
        <v>0.68526845999999997</v>
      </c>
      <c r="QC31" s="2" cm="1">
        <f t="array" ref="QC31">INDEX(Assumptions!$AC$3:$AH$32,$A32-2022,QC$2-2023)*QC$4</f>
        <v>0.47802289999999992</v>
      </c>
      <c r="QD31" s="2" cm="1">
        <f t="array" ref="QD31">INDEX(Assumptions!$AC$3:$AH$32,$A32-2022,QD$2-2023)*QD$4</f>
        <v>0.5413065199999999</v>
      </c>
      <c r="QE31" s="2" cm="1">
        <f t="array" ref="QE31">INDEX(Assumptions!$AC$3:$AH$32,$A32-2022,QE$2-2023)*QE$4</f>
        <v>0.31085564999999998</v>
      </c>
      <c r="QF31" s="2" cm="1">
        <f t="array" ref="QF31">INDEX(Assumptions!$AC$3:$AH$32,$A32-2022,QF$2-2023)*QF$4</f>
        <v>0.51773790000000008</v>
      </c>
      <c r="QG31" s="2" cm="1">
        <f t="array" ref="QG31">INDEX(Assumptions!$AC$3:$AH$32,$A32-2022,QG$2-2023)*QG$4</f>
        <v>0.20438175600000003</v>
      </c>
      <c r="QH31" s="2" cm="1">
        <f t="array" ref="QH31">INDEX(Assumptions!$AC$3:$AH$32,$A32-2022,QH$2-2023)*QH$4</f>
        <v>0.63898756000000001</v>
      </c>
      <c r="QI31" s="2" cm="1">
        <f t="array" ref="QI31">INDEX(Assumptions!$AC$3:$AH$32,$A32-2022,QI$2-2023)*QI$4</f>
        <v>0.63535163999999988</v>
      </c>
      <c r="QJ31" s="2" cm="1">
        <f t="array" ref="QJ31">INDEX(Assumptions!$AC$3:$AH$32,$A32-2022,QJ$2-2023)*QJ$4</f>
        <v>0.50406841999999996</v>
      </c>
      <c r="QK31" s="2" cm="1">
        <f t="array" ref="QK31">INDEX(Assumptions!$AC$3:$AH$32,$A32-2022,QK$2-2023)*QK$4</f>
        <v>0.51420443999999998</v>
      </c>
      <c r="QL31" s="2" cm="1">
        <f t="array" ref="QL31">INDEX(Assumptions!$AC$3:$AH$32,$A32-2022,QL$2-2023)*QL$4</f>
        <v>0.66181827999999998</v>
      </c>
      <c r="QM31" s="2" cm="1">
        <f t="array" ref="QM31">INDEX(Assumptions!$AC$3:$AH$32,$A32-2022,QM$2-2023)*QM$4</f>
        <v>0.34032502599999997</v>
      </c>
      <c r="QN31" s="2" cm="1">
        <f t="array" ref="QN31">INDEX(Assumptions!$AC$3:$AH$32,$A32-2022,QN$2-2023)*QN$4</f>
        <v>0.51389518000000001</v>
      </c>
      <c r="QO31" s="2" cm="1">
        <f t="array" ref="QO31">INDEX(Assumptions!$AC$3:$AH$32,$A32-2022,QO$2-2023)*QO$4</f>
        <v>0.29442247599999999</v>
      </c>
      <c r="QP31" s="2" cm="1">
        <f t="array" ref="QP31">INDEX(Assumptions!$AC$3:$AH$32,$A32-2022,QP$2-2023)*QP$4</f>
        <v>0.63473405999999999</v>
      </c>
      <c r="QQ31" s="2" cm="1">
        <f t="array" ref="QQ31">INDEX(Assumptions!$AC$3:$AH$32,$A32-2022,QQ$2-2023)*QQ$4</f>
        <v>0.58798785999999992</v>
      </c>
      <c r="QR31" s="2" cm="1">
        <f t="array" ref="QR31">INDEX(Assumptions!$AC$3:$AH$32,$A32-2022,QR$2-2023)*QR$4</f>
        <v>0.264664238</v>
      </c>
      <c r="QS31" s="2" cm="1">
        <f t="array" ref="QS31">INDEX(Assumptions!$AC$3:$AH$32,$A32-2022,QS$2-2023)*QS$4</f>
        <v>0.61333401999999992</v>
      </c>
      <c r="QT31" s="2" cm="1">
        <f t="array" ref="QT31">INDEX(Assumptions!$AC$3:$AH$32,$A32-2022,QT$2-2023)*QT$4</f>
        <v>0.33317735999999998</v>
      </c>
      <c r="QU31" s="2" cm="1">
        <f t="array" ref="QU31">INDEX(Assumptions!$AC$3:$AH$32,$A32-2022,QU$2-2023)*QU$4</f>
        <v>0.65803195999999997</v>
      </c>
      <c r="QV31" s="2" cm="1">
        <f t="array" ref="QV31">INDEX(Assumptions!$AC$3:$AH$32,$A32-2022,QV$2-2023)*QV$4</f>
        <v>0.45691971199999998</v>
      </c>
      <c r="QW31" s="2" cm="1">
        <f t="array" ref="QW31">INDEX(Assumptions!$AC$3:$AH$32,$A32-2022,QW$2-2023)*QW$4</f>
        <v>0.385943696</v>
      </c>
      <c r="QX31" s="2" cm="1">
        <f t="array" ref="QX31">INDEX(Assumptions!$AC$3:$AH$32,$A32-2022,QX$2-2023)*QX$4</f>
        <v>0.38193722800000002</v>
      </c>
      <c r="QY31" s="2" cm="1">
        <f t="array" ref="QY31">INDEX(Assumptions!$AC$3:$AH$32,$A32-2022,QY$2-2023)*QY$4</f>
        <v>0.56783801999999994</v>
      </c>
      <c r="QZ31" s="2" cm="1">
        <f t="array" ref="QZ31">INDEX(Assumptions!$AC$3:$AH$32,$A32-2022,QZ$2-2023)*QZ$4</f>
        <v>0.36431316799999997</v>
      </c>
      <c r="RA31" s="2" cm="1">
        <f t="array" ref="RA31">INDEX(Assumptions!$AC$3:$AH$32,$A32-2022,RA$2-2023)*RA$4</f>
        <v>0.41221678999999994</v>
      </c>
      <c r="RB31" s="2" cm="1">
        <f t="array" ref="RB31">INDEX(Assumptions!$AC$3:$AH$32,$A32-2022,RB$2-2023)*RB$4</f>
        <v>0.87913311999999999</v>
      </c>
      <c r="RC31" s="2" cm="1">
        <f t="array" ref="RC31">INDEX(Assumptions!$AC$3:$AH$32,$A32-2022,RC$2-2023)*RC$4</f>
        <v>0.47171738000000002</v>
      </c>
      <c r="RD31" s="2" cm="1">
        <f t="array" ref="RD31">INDEX(Assumptions!$AC$3:$AH$32,$A32-2022,RD$2-2023)*RD$4</f>
        <v>0.47962466000000009</v>
      </c>
      <c r="RE31" s="2" cm="1">
        <f t="array" ref="RE31">INDEX(Assumptions!$AC$3:$AH$32,$A32-2022,RE$2-2023)*RE$4</f>
        <v>0.32752391799999991</v>
      </c>
      <c r="RF31" s="2" cm="1">
        <f t="array" ref="RF31">INDEX(Assumptions!$AC$3:$AH$32,$A32-2022,RF$2-2023)*RF$4</f>
        <v>0.37734626799999998</v>
      </c>
      <c r="RG31" s="2" cm="1">
        <f t="array" ref="RG31">INDEX(Assumptions!$AC$3:$AH$32,$A32-2022,RG$2-2023)*RG$4</f>
        <v>0.18606660799999997</v>
      </c>
      <c r="RH31" s="2" cm="1">
        <f t="array" ref="RH31">INDEX(Assumptions!$AC$3:$AH$32,$A32-2022,RH$2-2023)*RH$4</f>
        <v>0.73035461999999984</v>
      </c>
      <c r="RI31" s="2" cm="1">
        <f t="array" ref="RI31">INDEX(Assumptions!$AC$3:$AH$32,$A32-2022,RI$2-2023)*RI$4</f>
        <v>0.466730492</v>
      </c>
      <c r="RJ31" s="2" cm="1">
        <f t="array" ref="RJ31">INDEX(Assumptions!$AC$3:$AH$32,$A32-2022,RJ$2-2023)*RJ$4</f>
        <v>0.84921197999999987</v>
      </c>
      <c r="RK31" s="2" cm="1">
        <f t="array" ref="RK31">INDEX(Assumptions!$AC$3:$AH$32,$A32-2022,RK$2-2023)*RK$4</f>
        <v>0.74311230000000006</v>
      </c>
      <c r="RL31" s="2" cm="1">
        <f t="array" ref="RL31">INDEX(Assumptions!$AC$3:$AH$32,$A32-2022,RL$2-2023)*RL$4</f>
        <v>0.48654400000000003</v>
      </c>
      <c r="RM31" s="2" cm="1">
        <f t="array" ref="RM31">INDEX(Assumptions!$AC$3:$AH$32,$A32-2022,RM$2-2023)*RM$4</f>
        <v>0.48441677999999994</v>
      </c>
      <c r="RN31" s="2" cm="1">
        <f t="array" ref="RN31">INDEX(Assumptions!$AC$3:$AH$32,$A32-2022,RN$2-2023)*RN$4</f>
        <v>0.54029320000000003</v>
      </c>
      <c r="RO31" s="2" cm="1">
        <f t="array" ref="RO31">INDEX(Assumptions!$AC$3:$AH$32,$A32-2022,RO$2-2023)*RO$4</f>
        <v>0.58429177999999982</v>
      </c>
      <c r="RP31" s="2" cm="1">
        <f t="array" ref="RP31">INDEX(Assumptions!$AC$3:$AH$32,$A32-2022,RP$2-2023)*RP$4</f>
        <v>0.52597136</v>
      </c>
      <c r="RQ31" s="2" cm="1">
        <f t="array" ref="RQ31">INDEX(Assumptions!$AC$3:$AH$32,$A32-2022,RQ$2-2023)*RQ$4</f>
        <v>0.48339312000000001</v>
      </c>
      <c r="RR31" s="2" cm="1">
        <f t="array" ref="RR31">INDEX(Assumptions!$AC$3:$AH$32,$A32-2022,RR$2-2023)*RR$4</f>
        <v>0.28609144399999997</v>
      </c>
      <c r="RS31" s="2" cm="1">
        <f t="array" ref="RS31">INDEX(Assumptions!$AC$3:$AH$32,$A32-2022,RS$2-2023)*RS$4</f>
        <v>0.39706643400000002</v>
      </c>
      <c r="RT31" s="2" cm="1">
        <f t="array" ref="RT31">INDEX(Assumptions!$AC$3:$AH$32,$A32-2022,RT$2-2023)*RT$4</f>
        <v>0.90184915999999993</v>
      </c>
      <c r="RU31" s="2" cm="1">
        <f t="array" ref="RU31">INDEX(Assumptions!$AC$3:$AH$32,$A32-2022,RU$2-2023)*RU$4</f>
        <v>0.40499871799999998</v>
      </c>
      <c r="RV31" s="2" cm="1">
        <f t="array" ref="RV31">INDEX(Assumptions!$AC$3:$AH$32,$A32-2022,RV$2-2023)*RV$4</f>
        <v>0.52367587999999998</v>
      </c>
      <c r="RW31" s="2" cm="1">
        <f t="array" ref="RW31">INDEX(Assumptions!$AC$3:$AH$32,$A32-2022,RW$2-2023)*RW$4</f>
        <v>0.54333409999999993</v>
      </c>
      <c r="RX31" s="2" cm="1">
        <f t="array" ref="RX31">INDEX(Assumptions!$AC$3:$AH$32,$A32-2022,RX$2-2023)*RX$4</f>
        <v>0.42537960999999996</v>
      </c>
      <c r="RY31" s="2" cm="1">
        <f t="array" ref="RY31">INDEX(Assumptions!$AC$3:$AH$32,$A32-2022,RY$2-2023)*RY$4</f>
        <v>0.64607892</v>
      </c>
      <c r="RZ31" s="2" cm="1">
        <f t="array" ref="RZ31">INDEX(Assumptions!$AC$3:$AH$32,$A32-2022,RZ$2-2023)*RZ$4</f>
        <v>0.41160766999999998</v>
      </c>
      <c r="SA31" s="2" cm="1">
        <f t="array" ref="SA31">INDEX(Assumptions!$AC$3:$AH$32,$A32-2022,SA$2-2023)*SA$4</f>
        <v>0.38961965999999998</v>
      </c>
      <c r="SB31" s="2" cm="1">
        <f t="array" ref="SB31">INDEX(Assumptions!$AC$3:$AH$32,$A32-2022,SB$2-2023)*SB$4</f>
        <v>0.64393008000000007</v>
      </c>
      <c r="SC31" s="2" cm="1">
        <f t="array" ref="SC31">INDEX(Assumptions!$AC$3:$AH$32,$A32-2022,SC$2-2023)*SC$4</f>
        <v>0.40121568800000001</v>
      </c>
      <c r="SD31" s="2" cm="1">
        <f t="array" ref="SD31">INDEX(Assumptions!$AC$3:$AH$32,$A32-2022,SD$2-2023)*SD$4</f>
        <v>0.40836128599999993</v>
      </c>
      <c r="SE31" s="2" cm="1">
        <f t="array" ref="SE31">INDEX(Assumptions!$AC$3:$AH$32,$A32-2022,SE$2-2023)*SE$4</f>
        <v>0.32394768799999996</v>
      </c>
      <c r="SF31" s="2" cm="1">
        <f t="array" ref="SF31">INDEX(Assumptions!$AC$3:$AH$32,$A32-2022,SF$2-2023)*SF$4</f>
        <v>0.30388301200000001</v>
      </c>
      <c r="SG31" s="2" cm="1">
        <f t="array" ref="SG31">INDEX(Assumptions!$AC$3:$AH$32,$A32-2022,SG$2-2023)*SG$4</f>
        <v>0.45638080999999997</v>
      </c>
      <c r="SH31" s="2" cm="1">
        <f t="array" ref="SH31">INDEX(Assumptions!$AC$3:$AH$32,$A32-2022,SH$2-2023)*SH$4</f>
        <v>0.42896194999999998</v>
      </c>
      <c r="SI31" s="2" cm="1">
        <f t="array" ref="SI31">INDEX(Assumptions!$AC$3:$AH$32,$A32-2022,SI$2-2023)*SI$4</f>
        <v>0.6051663599999999</v>
      </c>
      <c r="SJ31" s="2" cm="1">
        <f t="array" ref="SJ31">INDEX(Assumptions!$AC$3:$AH$32,$A32-2022,SJ$2-2023)*SJ$4</f>
        <v>0.456203056</v>
      </c>
      <c r="SK31" s="2" cm="1">
        <f t="array" ref="SK31">INDEX(Assumptions!$AC$3:$AH$32,$A32-2022,SK$2-2023)*SK$4</f>
        <v>0.44796094800000003</v>
      </c>
      <c r="SL31" s="2" cm="1">
        <f t="array" ref="SL31">INDEX(Assumptions!$AC$3:$AH$32,$A32-2022,SL$2-2023)*SL$4</f>
        <v>0.53309561999999999</v>
      </c>
      <c r="SM31" s="2" cm="1">
        <f t="array" ref="SM31">INDEX(Assumptions!$AC$3:$AH$32,$A32-2022,SM$2-2023)*SM$4</f>
        <v>0.43681959799999998</v>
      </c>
      <c r="SN31" s="2" cm="1">
        <f t="array" ref="SN31">INDEX(Assumptions!$AC$3:$AH$32,$A32-2022,SN$2-2023)*SN$4</f>
        <v>0.72778371999999991</v>
      </c>
      <c r="SO31" s="2" cm="1">
        <f t="array" ref="SO31">INDEX(Assumptions!$AC$3:$AH$32,$A32-2022,SO$2-2023)*SO$4</f>
        <v>0.60766958000000004</v>
      </c>
      <c r="SQ31" s="2">
        <v>0.3</v>
      </c>
      <c r="SR31" s="2">
        <v>0.1</v>
      </c>
      <c r="SS31" s="2">
        <v>1</v>
      </c>
      <c r="ST31" s="2">
        <v>0.3</v>
      </c>
      <c r="SU31" s="2">
        <v>0</v>
      </c>
      <c r="SV31" s="2">
        <v>0</v>
      </c>
      <c r="SW31" s="2">
        <v>0.3</v>
      </c>
      <c r="SX31" s="2">
        <v>0.3</v>
      </c>
      <c r="SY31" s="2">
        <v>0.3</v>
      </c>
    </row>
    <row r="32" spans="1:519" x14ac:dyDescent="0.3">
      <c r="A32">
        <v>2048</v>
      </c>
      <c r="C32" s="1">
        <f t="shared" si="0"/>
        <v>0.47487091305599999</v>
      </c>
      <c r="D32" s="1">
        <f t="shared" si="1"/>
        <v>0.46975818499999999</v>
      </c>
      <c r="E32" s="2">
        <f t="shared" si="2"/>
        <v>0.26888615399999993</v>
      </c>
      <c r="F32" s="2">
        <f t="shared" si="3"/>
        <v>0.67826264000000003</v>
      </c>
      <c r="G32" s="2">
        <f t="shared" si="4"/>
        <v>0.99160788</v>
      </c>
      <c r="I32" s="4">
        <v>2048</v>
      </c>
      <c r="J32" s="2" cm="1">
        <f t="array" ref="J32">INDEX(Assumptions!$AC$3:$AH$32,$A33-2022,J$2-2023)*J$4</f>
        <v>0.26019171799999996</v>
      </c>
      <c r="K32" s="2" cm="1">
        <f t="array" ref="K32">INDEX(Assumptions!$AC$3:$AH$32,$A33-2022,K$2-2023)*K$4</f>
        <v>0.46278305600000003</v>
      </c>
      <c r="L32" s="2" cm="1">
        <f t="array" ref="L32">INDEX(Assumptions!$AC$3:$AH$32,$A33-2022,L$2-2023)*L$4</f>
        <v>0.75195205999999992</v>
      </c>
      <c r="M32" s="2" cm="1">
        <f t="array" ref="M32">INDEX(Assumptions!$AC$3:$AH$32,$A33-2022,M$2-2023)*M$4</f>
        <v>0.52249524000000003</v>
      </c>
      <c r="N32" s="2" cm="1">
        <f t="array" ref="N32">INDEX(Assumptions!$AC$3:$AH$32,$A33-2022,N$2-2023)*N$4</f>
        <v>0.80586857999999995</v>
      </c>
      <c r="O32" s="2" cm="1">
        <f t="array" ref="O32">INDEX(Assumptions!$AC$3:$AH$32,$A33-2022,O$2-2023)*O$4</f>
        <v>0.63710286000000005</v>
      </c>
      <c r="P32" s="2" cm="1">
        <f t="array" ref="P32">INDEX(Assumptions!$AC$3:$AH$32,$A33-2022,P$2-2023)*P$4</f>
        <v>0.268447832</v>
      </c>
      <c r="Q32" s="2" cm="1">
        <f t="array" ref="Q32">INDEX(Assumptions!$AC$3:$AH$32,$A33-2022,Q$2-2023)*Q$4</f>
        <v>0.13638563400000001</v>
      </c>
      <c r="R32" s="2" cm="1">
        <f t="array" ref="R32">INDEX(Assumptions!$AC$3:$AH$32,$A33-2022,R$2-2023)*R$4</f>
        <v>0.30670122599999999</v>
      </c>
      <c r="S32" s="2" cm="1">
        <f t="array" ref="S32">INDEX(Assumptions!$AC$3:$AH$32,$A33-2022,S$2-2023)*S$4</f>
        <v>0.58470443999999999</v>
      </c>
      <c r="T32" s="2" cm="1">
        <f t="array" ref="T32">INDEX(Assumptions!$AC$3:$AH$32,$A33-2022,T$2-2023)*T$4</f>
        <v>0.51416401999999994</v>
      </c>
      <c r="U32" s="2" cm="1">
        <f t="array" ref="U32">INDEX(Assumptions!$AC$3:$AH$32,$A33-2022,U$2-2023)*U$4</f>
        <v>0.47072004000000001</v>
      </c>
      <c r="V32" s="2" cm="1">
        <f t="array" ref="V32">INDEX(Assumptions!$AC$3:$AH$32,$A33-2022,V$2-2023)*V$4</f>
        <v>0.55616510000000008</v>
      </c>
      <c r="W32" s="2" cm="1">
        <f t="array" ref="W32">INDEX(Assumptions!$AC$3:$AH$32,$A33-2022,W$2-2023)*W$4</f>
        <v>0.39904118600000005</v>
      </c>
      <c r="X32" s="2" cm="1">
        <f t="array" ref="X32">INDEX(Assumptions!$AC$3:$AH$32,$A33-2022,X$2-2023)*X$4</f>
        <v>0.43245950199999994</v>
      </c>
      <c r="Y32" s="2" cm="1">
        <f t="array" ref="Y32">INDEX(Assumptions!$AC$3:$AH$32,$A33-2022,Y$2-2023)*Y$4</f>
        <v>0.61808289999999999</v>
      </c>
      <c r="Z32" s="2" cm="1">
        <f t="array" ref="Z32">INDEX(Assumptions!$AC$3:$AH$32,$A33-2022,Z$2-2023)*Z$4</f>
        <v>0.61912159999999983</v>
      </c>
      <c r="AA32" s="2" cm="1">
        <f t="array" ref="AA32">INDEX(Assumptions!$AC$3:$AH$32,$A33-2022,AA$2-2023)*AA$4</f>
        <v>0.71515294000000007</v>
      </c>
      <c r="AB32" s="2" cm="1">
        <f t="array" ref="AB32">INDEX(Assumptions!$AC$3:$AH$32,$A33-2022,AB$2-2023)*AB$4</f>
        <v>0.35514882600000003</v>
      </c>
      <c r="AC32" s="2" cm="1">
        <f t="array" ref="AC32">INDEX(Assumptions!$AC$3:$AH$32,$A33-2022,AC$2-2023)*AC$4</f>
        <v>0.4954175999999999</v>
      </c>
      <c r="AD32" s="2" cm="1">
        <f t="array" ref="AD32">INDEX(Assumptions!$AC$3:$AH$32,$A33-2022,AD$2-2023)*AD$4</f>
        <v>0.70153797999999989</v>
      </c>
      <c r="AE32" s="2" cm="1">
        <f t="array" ref="AE32">INDEX(Assumptions!$AC$3:$AH$32,$A33-2022,AE$2-2023)*AE$4</f>
        <v>0.52186261999999994</v>
      </c>
      <c r="AF32" s="2" cm="1">
        <f t="array" ref="AF32">INDEX(Assumptions!$AC$3:$AH$32,$A33-2022,AF$2-2023)*AF$4</f>
        <v>0.29080826999999998</v>
      </c>
      <c r="AG32" s="2" cm="1">
        <f t="array" ref="AG32">INDEX(Assumptions!$AC$3:$AH$32,$A33-2022,AG$2-2023)*AG$4</f>
        <v>0.30286818800000004</v>
      </c>
      <c r="AH32" s="2" cm="1">
        <f t="array" ref="AH32">INDEX(Assumptions!$AC$3:$AH$32,$A33-2022,AH$2-2023)*AH$4</f>
        <v>0.381399078</v>
      </c>
      <c r="AI32" s="2" cm="1">
        <f t="array" ref="AI32">INDEX(Assumptions!$AC$3:$AH$32,$A33-2022,AI$2-2023)*AI$4</f>
        <v>0.54890924000000008</v>
      </c>
      <c r="AJ32" s="2" cm="1">
        <f t="array" ref="AJ32">INDEX(Assumptions!$AC$3:$AH$32,$A33-2022,AJ$2-2023)*AJ$4</f>
        <v>0.59474270000000007</v>
      </c>
      <c r="AK32" s="2" cm="1">
        <f t="array" ref="AK32">INDEX(Assumptions!$AC$3:$AH$32,$A33-2022,AK$2-2023)*AK$4</f>
        <v>0.26710447799999992</v>
      </c>
      <c r="AL32" s="2" cm="1">
        <f t="array" ref="AL32">INDEX(Assumptions!$AC$3:$AH$32,$A33-2022,AL$2-2023)*AL$4</f>
        <v>0.288998582</v>
      </c>
      <c r="AM32" s="2" cm="1">
        <f t="array" ref="AM32">INDEX(Assumptions!$AC$3:$AH$32,$A33-2022,AM$2-2023)*AM$4</f>
        <v>0.17667685399999999</v>
      </c>
      <c r="AN32" s="2" cm="1">
        <f t="array" ref="AN32">INDEX(Assumptions!$AC$3:$AH$32,$A33-2022,AN$2-2023)*AN$4</f>
        <v>0.46895330999999996</v>
      </c>
      <c r="AO32" s="2" cm="1">
        <f t="array" ref="AO32">INDEX(Assumptions!$AC$3:$AH$32,$A33-2022,AO$2-2023)*AO$4</f>
        <v>0.45483770599999995</v>
      </c>
      <c r="AP32" s="2" cm="1">
        <f t="array" ref="AP32">INDEX(Assumptions!$AC$3:$AH$32,$A33-2022,AP$2-2023)*AP$4</f>
        <v>0.63143184000000008</v>
      </c>
      <c r="AQ32" s="2" cm="1">
        <f t="array" ref="AQ32">INDEX(Assumptions!$AC$3:$AH$32,$A33-2022,AQ$2-2023)*AQ$4</f>
        <v>0.60158965999999992</v>
      </c>
      <c r="AR32" s="2" cm="1">
        <f t="array" ref="AR32">INDEX(Assumptions!$AC$3:$AH$32,$A33-2022,AR$2-2023)*AR$4</f>
        <v>0.40726721999999993</v>
      </c>
      <c r="AS32" s="2" cm="1">
        <f t="array" ref="AS32">INDEX(Assumptions!$AC$3:$AH$32,$A33-2022,AS$2-2023)*AS$4</f>
        <v>0.41853114599999997</v>
      </c>
      <c r="AT32" s="2" cm="1">
        <f t="array" ref="AT32">INDEX(Assumptions!$AC$3:$AH$32,$A33-2022,AT$2-2023)*AT$4</f>
        <v>0.46754227599999998</v>
      </c>
      <c r="AU32" s="2" cm="1">
        <f t="array" ref="AU32">INDEX(Assumptions!$AC$3:$AH$32,$A33-2022,AU$2-2023)*AU$4</f>
        <v>0.48778855999999993</v>
      </c>
      <c r="AV32" s="2" cm="1">
        <f t="array" ref="AV32">INDEX(Assumptions!$AC$3:$AH$32,$A33-2022,AV$2-2023)*AV$4</f>
        <v>0.48482661999999999</v>
      </c>
      <c r="AW32" s="2" cm="1">
        <f t="array" ref="AW32">INDEX(Assumptions!$AC$3:$AH$32,$A33-2022,AW$2-2023)*AW$4</f>
        <v>0.31360439800000001</v>
      </c>
      <c r="AX32" s="2" cm="1">
        <f t="array" ref="AX32">INDEX(Assumptions!$AC$3:$AH$32,$A33-2022,AX$2-2023)*AX$4</f>
        <v>0.37361888599999993</v>
      </c>
      <c r="AY32" s="2" cm="1">
        <f t="array" ref="AY32">INDEX(Assumptions!$AC$3:$AH$32,$A33-2022,AY$2-2023)*AY$4</f>
        <v>0.75328497999999988</v>
      </c>
      <c r="AZ32" s="2" cm="1">
        <f t="array" ref="AZ32">INDEX(Assumptions!$AC$3:$AH$32,$A33-2022,AZ$2-2023)*AZ$4</f>
        <v>0.56568635999999994</v>
      </c>
      <c r="BA32" s="2" cm="1">
        <f t="array" ref="BA32">INDEX(Assumptions!$AC$3:$AH$32,$A33-2022,BA$2-2023)*BA$4</f>
        <v>0.59203737999999984</v>
      </c>
      <c r="BB32" s="2" cm="1">
        <f t="array" ref="BB32">INDEX(Assumptions!$AC$3:$AH$32,$A33-2022,BB$2-2023)*BB$4</f>
        <v>0.61908118000000001</v>
      </c>
      <c r="BC32" s="2" cm="1">
        <f t="array" ref="BC32">INDEX(Assumptions!$AC$3:$AH$32,$A33-2022,BC$2-2023)*BC$4</f>
        <v>8.1394505999999991E-2</v>
      </c>
      <c r="BD32" s="2" cm="1">
        <f t="array" ref="BD32">INDEX(Assumptions!$AC$3:$AH$32,$A33-2022,BD$2-2023)*BD$4</f>
        <v>0.42710732999999995</v>
      </c>
      <c r="BE32" s="2" cm="1">
        <f t="array" ref="BE32">INDEX(Assumptions!$AC$3:$AH$32,$A33-2022,BE$2-2023)*BE$4</f>
        <v>0.53294052000000003</v>
      </c>
      <c r="BF32" s="2" cm="1">
        <f t="array" ref="BF32">INDEX(Assumptions!$AC$3:$AH$32,$A33-2022,BF$2-2023)*BF$4</f>
        <v>0.51857074000000003</v>
      </c>
      <c r="BG32" s="2" cm="1">
        <f t="array" ref="BG32">INDEX(Assumptions!$AC$3:$AH$32,$A33-2022,BG$2-2023)*BG$4</f>
        <v>0.406531482</v>
      </c>
      <c r="BH32" s="2" cm="1">
        <f t="array" ref="BH32">INDEX(Assumptions!$AC$3:$AH$32,$A33-2022,BH$2-2023)*BH$4</f>
        <v>0.31441843800000002</v>
      </c>
      <c r="BI32" s="2" cm="1">
        <f t="array" ref="BI32">INDEX(Assumptions!$AC$3:$AH$32,$A33-2022,BI$2-2023)*BI$4</f>
        <v>0.63801465999999996</v>
      </c>
      <c r="BJ32" s="2" cm="1">
        <f t="array" ref="BJ32">INDEX(Assumptions!$AC$3:$AH$32,$A33-2022,BJ$2-2023)*BJ$4</f>
        <v>0.59272358000000003</v>
      </c>
      <c r="BK32" s="2" cm="1">
        <f t="array" ref="BK32">INDEX(Assumptions!$AC$3:$AH$32,$A33-2022,BK$2-2023)*BK$4</f>
        <v>0.18574334200000003</v>
      </c>
      <c r="BL32" s="2" cm="1">
        <f t="array" ref="BL32">INDEX(Assumptions!$AC$3:$AH$32,$A33-2022,BL$2-2023)*BL$4</f>
        <v>0.53077193999999994</v>
      </c>
      <c r="BM32" s="2" cm="1">
        <f t="array" ref="BM32">INDEX(Assumptions!$AC$3:$AH$32,$A33-2022,BM$2-2023)*BM$4</f>
        <v>0.21981937600000001</v>
      </c>
      <c r="BN32" s="2" cm="1">
        <f t="array" ref="BN32">INDEX(Assumptions!$AC$3:$AH$32,$A33-2022,BN$2-2023)*BN$4</f>
        <v>0.40334995799999995</v>
      </c>
      <c r="BO32" s="2" cm="1">
        <f t="array" ref="BO32">INDEX(Assumptions!$AC$3:$AH$32,$A33-2022,BO$2-2023)*BO$4</f>
        <v>0.57788755999999986</v>
      </c>
      <c r="BP32" s="2" cm="1">
        <f t="array" ref="BP32">INDEX(Assumptions!$AC$3:$AH$32,$A33-2022,BP$2-2023)*BP$4</f>
        <v>0.45646531599999995</v>
      </c>
      <c r="BQ32" s="2" cm="1">
        <f t="array" ref="BQ32">INDEX(Assumptions!$AC$3:$AH$32,$A33-2022,BQ$2-2023)*BQ$4</f>
        <v>0.41733367999999998</v>
      </c>
      <c r="BR32" s="2" cm="1">
        <f t="array" ref="BR32">INDEX(Assumptions!$AC$3:$AH$32,$A33-2022,BR$2-2023)*BR$4</f>
        <v>0.19628967199999997</v>
      </c>
      <c r="BS32" s="2" cm="1">
        <f t="array" ref="BS32">INDEX(Assumptions!$AC$3:$AH$32,$A33-2022,BS$2-2023)*BS$4</f>
        <v>0.29332117199999996</v>
      </c>
      <c r="BT32" s="2" cm="1">
        <f t="array" ref="BT32">INDEX(Assumptions!$AC$3:$AH$32,$A33-2022,BT$2-2023)*BT$4</f>
        <v>0.67823913999999985</v>
      </c>
      <c r="BU32" s="2" cm="1">
        <f t="array" ref="BU32">INDEX(Assumptions!$AC$3:$AH$32,$A33-2022,BU$2-2023)*BU$4</f>
        <v>0.61622827999999996</v>
      </c>
      <c r="BV32" s="2" cm="1">
        <f t="array" ref="BV32">INDEX(Assumptions!$AC$3:$AH$32,$A33-2022,BV$2-2023)*BV$4</f>
        <v>0.22564728200000003</v>
      </c>
      <c r="BW32" s="2" cm="1">
        <f t="array" ref="BW32">INDEX(Assumptions!$AC$3:$AH$32,$A33-2022,BW$2-2023)*BW$4</f>
        <v>0.29982926199999993</v>
      </c>
      <c r="BX32" s="2" cm="1">
        <f t="array" ref="BX32">INDEX(Assumptions!$AC$3:$AH$32,$A33-2022,BX$2-2023)*BX$4</f>
        <v>0.51403147999999999</v>
      </c>
      <c r="BY32" s="2" cm="1">
        <f t="array" ref="BY32">INDEX(Assumptions!$AC$3:$AH$32,$A33-2022,BY$2-2023)*BY$4</f>
        <v>0.14242701399999999</v>
      </c>
      <c r="BZ32" s="2" cm="1">
        <f t="array" ref="BZ32">INDEX(Assumptions!$AC$3:$AH$32,$A33-2022,BZ$2-2023)*BZ$4</f>
        <v>0.71794192000000001</v>
      </c>
      <c r="CA32" s="2" cm="1">
        <f t="array" ref="CA32">INDEX(Assumptions!$AC$3:$AH$32,$A33-2022,CA$2-2023)*CA$4</f>
        <v>0.14628994399999998</v>
      </c>
      <c r="CB32" s="2" cm="1">
        <f t="array" ref="CB32">INDEX(Assumptions!$AC$3:$AH$32,$A33-2022,CB$2-2023)*CB$4</f>
        <v>0.32786955600000001</v>
      </c>
      <c r="CC32" s="2" cm="1">
        <f t="array" ref="CC32">INDEX(Assumptions!$AC$3:$AH$32,$A33-2022,CC$2-2023)*CC$4</f>
        <v>0.33573698000000002</v>
      </c>
      <c r="CD32" s="2" cm="1">
        <f t="array" ref="CD32">INDEX(Assumptions!$AC$3:$AH$32,$A33-2022,CD$2-2023)*CD$4</f>
        <v>0.40731121199999992</v>
      </c>
      <c r="CE32" s="2" cm="1">
        <f t="array" ref="CE32">INDEX(Assumptions!$AC$3:$AH$32,$A33-2022,CE$2-2023)*CE$4</f>
        <v>0.80658297999999984</v>
      </c>
      <c r="CF32" s="2" cm="1">
        <f t="array" ref="CF32">INDEX(Assumptions!$AC$3:$AH$32,$A33-2022,CF$2-2023)*CF$4</f>
        <v>0.44271302199999996</v>
      </c>
      <c r="CG32" s="2" cm="1">
        <f t="array" ref="CG32">INDEX(Assumptions!$AC$3:$AH$32,$A33-2022,CG$2-2023)*CG$4</f>
        <v>0.41808436399999999</v>
      </c>
      <c r="CH32" s="2" cm="1">
        <f t="array" ref="CH32">INDEX(Assumptions!$AC$3:$AH$32,$A33-2022,CH$2-2023)*CH$4</f>
        <v>0.28365938200000002</v>
      </c>
      <c r="CI32" s="2" cm="1">
        <f t="array" ref="CI32">INDEX(Assumptions!$AC$3:$AH$32,$A33-2022,CI$2-2023)*CI$4</f>
        <v>0.79229779999999994</v>
      </c>
      <c r="CJ32" s="2" cm="1">
        <f t="array" ref="CJ32">INDEX(Assumptions!$AC$3:$AH$32,$A33-2022,CJ$2-2023)*CJ$4</f>
        <v>0.47056305999999998</v>
      </c>
      <c r="CK32" s="2" cm="1">
        <f t="array" ref="CK32">INDEX(Assumptions!$AC$3:$AH$32,$A33-2022,CK$2-2023)*CK$4</f>
        <v>0.29069246199999998</v>
      </c>
      <c r="CL32" s="2" cm="1">
        <f t="array" ref="CL32">INDEX(Assumptions!$AC$3:$AH$32,$A33-2022,CL$2-2023)*CL$4</f>
        <v>0.49298863999999998</v>
      </c>
      <c r="CM32" s="2" cm="1">
        <f t="array" ref="CM32">INDEX(Assumptions!$AC$3:$AH$32,$A33-2022,CM$2-2023)*CM$4</f>
        <v>0.41438706199999997</v>
      </c>
      <c r="CN32" s="2" cm="1">
        <f t="array" ref="CN32">INDEX(Assumptions!$AC$3:$AH$32,$A33-2022,CN$2-2023)*CN$4</f>
        <v>0.50457695999999985</v>
      </c>
      <c r="CO32" s="2" cm="1">
        <f t="array" ref="CO32">INDEX(Assumptions!$AC$3:$AH$32,$A33-2022,CO$2-2023)*CO$4</f>
        <v>0.18361339599999998</v>
      </c>
      <c r="CP32" s="2" cm="1">
        <f t="array" ref="CP32">INDEX(Assumptions!$AC$3:$AH$32,$A33-2022,CP$2-2023)*CP$4</f>
        <v>0.36857183799999998</v>
      </c>
      <c r="CQ32" s="2" cm="1">
        <f t="array" ref="CQ32">INDEX(Assumptions!$AC$3:$AH$32,$A33-2022,CQ$2-2023)*CQ$4</f>
        <v>0.20596791200000003</v>
      </c>
      <c r="CR32" s="2" cm="1">
        <f t="array" ref="CR32">INDEX(Assumptions!$AC$3:$AH$32,$A33-2022,CR$2-2023)*CR$4</f>
        <v>0.38982439200000002</v>
      </c>
      <c r="CS32" s="2" cm="1">
        <f t="array" ref="CS32">INDEX(Assumptions!$AC$3:$AH$32,$A33-2022,CS$2-2023)*CS$4</f>
        <v>0.41626301999999998</v>
      </c>
      <c r="CT32" s="2" cm="1">
        <f t="array" ref="CT32">INDEX(Assumptions!$AC$3:$AH$32,$A33-2022,CT$2-2023)*CT$4</f>
        <v>0.36289987800000001</v>
      </c>
      <c r="CU32" s="2" cm="1">
        <f t="array" ref="CU32">INDEX(Assumptions!$AC$3:$AH$32,$A33-2022,CU$2-2023)*CU$4</f>
        <v>0.74565406000000001</v>
      </c>
      <c r="CV32" s="2" cm="1">
        <f t="array" ref="CV32">INDEX(Assumptions!$AC$3:$AH$32,$A33-2022,CV$2-2023)*CV$4</f>
        <v>0.56308537999999997</v>
      </c>
      <c r="CW32" s="2" cm="1">
        <f t="array" ref="CW32">INDEX(Assumptions!$AC$3:$AH$32,$A33-2022,CW$2-2023)*CW$4</f>
        <v>0.17658294799999996</v>
      </c>
      <c r="CX32" s="2" cm="1">
        <f t="array" ref="CX32">INDEX(Assumptions!$AC$3:$AH$32,$A33-2022,CX$2-2023)*CX$4</f>
        <v>0.45895424800000001</v>
      </c>
      <c r="CY32" s="2" cm="1">
        <f t="array" ref="CY32">INDEX(Assumptions!$AC$3:$AH$32,$A33-2022,CY$2-2023)*CY$4</f>
        <v>0.39846834999999992</v>
      </c>
      <c r="CZ32" s="2" cm="1">
        <f t="array" ref="CZ32">INDEX(Assumptions!$AC$3:$AH$32,$A33-2022,CZ$2-2023)*CZ$4</f>
        <v>0.51831505999999994</v>
      </c>
      <c r="DA32" s="2" cm="1">
        <f t="array" ref="DA32">INDEX(Assumptions!$AC$3:$AH$32,$A33-2022,DA$2-2023)*DA$4</f>
        <v>0.41151047400000001</v>
      </c>
      <c r="DB32" s="2" cm="1">
        <f t="array" ref="DB32">INDEX(Assumptions!$AC$3:$AH$32,$A33-2022,DB$2-2023)*DB$4</f>
        <v>0.421908002</v>
      </c>
      <c r="DC32" s="2" cm="1">
        <f t="array" ref="DC32">INDEX(Assumptions!$AC$3:$AH$32,$A33-2022,DC$2-2023)*DC$4</f>
        <v>0.70813771999999997</v>
      </c>
      <c r="DD32" s="2" cm="1">
        <f t="array" ref="DD32">INDEX(Assumptions!$AC$3:$AH$32,$A33-2022,DD$2-2023)*DD$4</f>
        <v>0.54403157999999996</v>
      </c>
      <c r="DE32" s="2" cm="1">
        <f t="array" ref="DE32">INDEX(Assumptions!$AC$3:$AH$32,$A33-2022,DE$2-2023)*DE$4</f>
        <v>0.64776809999999985</v>
      </c>
      <c r="DF32" s="2" cm="1">
        <f t="array" ref="DF32">INDEX(Assumptions!$AC$3:$AH$32,$A33-2022,DF$2-2023)*DF$4</f>
        <v>0.41297602799999994</v>
      </c>
      <c r="DG32" s="2" cm="1">
        <f t="array" ref="DG32">INDEX(Assumptions!$AC$3:$AH$32,$A33-2022,DG$2-2023)*DG$4</f>
        <v>0.55343439999999988</v>
      </c>
      <c r="DH32" s="2" cm="1">
        <f t="array" ref="DH32">INDEX(Assumptions!$AC$3:$AH$32,$A33-2022,DH$2-2023)*DH$4</f>
        <v>0.46030812999999998</v>
      </c>
      <c r="DI32" s="2" cm="1">
        <f t="array" ref="DI32">INDEX(Assumptions!$AC$3:$AH$32,$A33-2022,DI$2-2023)*DI$4</f>
        <v>0.21253851199999999</v>
      </c>
      <c r="DJ32" s="2" cm="1">
        <f t="array" ref="DJ32">INDEX(Assumptions!$AC$3:$AH$32,$A33-2022,DJ$2-2023)*DJ$4</f>
        <v>0.66533481999999988</v>
      </c>
      <c r="DK32" s="2" cm="1">
        <f t="array" ref="DK32">INDEX(Assumptions!$AC$3:$AH$32,$A33-2022,DK$2-2023)*DK$4</f>
        <v>0.418957154</v>
      </c>
      <c r="DL32" s="2" cm="1">
        <f t="array" ref="DL32">INDEX(Assumptions!$AC$3:$AH$32,$A33-2022,DL$2-2023)*DL$4</f>
        <v>0.48038511999999994</v>
      </c>
      <c r="DM32" s="2" cm="1">
        <f t="array" ref="DM32">INDEX(Assumptions!$AC$3:$AH$32,$A33-2022,DM$2-2023)*DM$4</f>
        <v>0.33610912599999998</v>
      </c>
      <c r="DN32" s="2" cm="1">
        <f t="array" ref="DN32">INDEX(Assumptions!$AC$3:$AH$32,$A33-2022,DN$2-2023)*DN$4</f>
        <v>0.60867914000000001</v>
      </c>
      <c r="DO32" s="2" cm="1">
        <f t="array" ref="DO32">INDEX(Assumptions!$AC$3:$AH$32,$A33-2022,DO$2-2023)*DO$4</f>
        <v>0.4166067779999999</v>
      </c>
      <c r="DP32" s="2" cm="1">
        <f t="array" ref="DP32">INDEX(Assumptions!$AC$3:$AH$32,$A33-2022,DP$2-2023)*DP$4</f>
        <v>0.67650577999999995</v>
      </c>
      <c r="DQ32" s="2" cm="1">
        <f t="array" ref="DQ32">INDEX(Assumptions!$AC$3:$AH$32,$A33-2022,DQ$2-2023)*DQ$4</f>
        <v>0.369324402</v>
      </c>
      <c r="DR32" s="2" cm="1">
        <f t="array" ref="DR32">INDEX(Assumptions!$AC$3:$AH$32,$A33-2022,DR$2-2023)*DR$4</f>
        <v>0.33101235200000001</v>
      </c>
      <c r="DS32" s="2" cm="1">
        <f t="array" ref="DS32">INDEX(Assumptions!$AC$3:$AH$32,$A33-2022,DS$2-2023)*DS$4</f>
        <v>0.46543291599999992</v>
      </c>
      <c r="DT32" s="2" cm="1">
        <f t="array" ref="DT32">INDEX(Assumptions!$AC$3:$AH$32,$A33-2022,DT$2-2023)*DT$4</f>
        <v>0.65400594000000001</v>
      </c>
      <c r="DU32" s="2" cm="1">
        <f t="array" ref="DU32">INDEX(Assumptions!$AC$3:$AH$32,$A33-2022,DU$2-2023)*DU$4</f>
        <v>0.46316243999999995</v>
      </c>
      <c r="DV32" s="2" cm="1">
        <f t="array" ref="DV32">INDEX(Assumptions!$AC$3:$AH$32,$A33-2022,DV$2-2023)*DV$4</f>
        <v>0.58260824</v>
      </c>
      <c r="DW32" s="2" cm="1">
        <f t="array" ref="DW32">INDEX(Assumptions!$AC$3:$AH$32,$A33-2022,DW$2-2023)*DW$4</f>
        <v>0.45626810400000001</v>
      </c>
      <c r="DX32" s="2" cm="1">
        <f t="array" ref="DX32">INDEX(Assumptions!$AC$3:$AH$32,$A33-2022,DX$2-2023)*DX$4</f>
        <v>0.44807308999999995</v>
      </c>
      <c r="DY32" s="2" cm="1">
        <f t="array" ref="DY32">INDEX(Assumptions!$AC$3:$AH$32,$A33-2022,DY$2-2023)*DY$4</f>
        <v>0.40473420199999999</v>
      </c>
      <c r="DZ32" s="2" cm="1">
        <f t="array" ref="DZ32">INDEX(Assumptions!$AC$3:$AH$32,$A33-2022,DZ$2-2023)*DZ$4</f>
        <v>0.46348438999999997</v>
      </c>
      <c r="EA32" s="2" cm="1">
        <f t="array" ref="EA32">INDEX(Assumptions!$AC$3:$AH$32,$A33-2022,EA$2-2023)*EA$4</f>
        <v>0.40031197200000002</v>
      </c>
      <c r="EB32" s="2" cm="1">
        <f t="array" ref="EB32">INDEX(Assumptions!$AC$3:$AH$32,$A33-2022,EB$2-2023)*EB$4</f>
        <v>0.56499075999999993</v>
      </c>
      <c r="EC32" s="2" cm="1">
        <f t="array" ref="EC32">INDEX(Assumptions!$AC$3:$AH$32,$A33-2022,EC$2-2023)*EC$4</f>
        <v>0.70422826000000005</v>
      </c>
      <c r="ED32" s="2" cm="1">
        <f t="array" ref="ED32">INDEX(Assumptions!$AC$3:$AH$32,$A33-2022,ED$2-2023)*ED$4</f>
        <v>0.58734489999999995</v>
      </c>
      <c r="EE32" s="2" cm="1">
        <f t="array" ref="EE32">INDEX(Assumptions!$AC$3:$AH$32,$A33-2022,EE$2-2023)*EE$4</f>
        <v>0.33476567799999996</v>
      </c>
      <c r="EF32" s="2" cm="1">
        <f t="array" ref="EF32">INDEX(Assumptions!$AC$3:$AH$32,$A33-2022,EF$2-2023)*EF$4</f>
        <v>0.52551263999999998</v>
      </c>
      <c r="EG32" s="2" cm="1">
        <f t="array" ref="EG32">INDEX(Assumptions!$AC$3:$AH$32,$A33-2022,EG$2-2023)*EG$4</f>
        <v>0.50097018000000004</v>
      </c>
      <c r="EH32" s="2" cm="1">
        <f t="array" ref="EH32">INDEX(Assumptions!$AC$3:$AH$32,$A33-2022,EH$2-2023)*EH$4</f>
        <v>0.29798319600000001</v>
      </c>
      <c r="EI32" s="2" cm="1">
        <f t="array" ref="EI32">INDEX(Assumptions!$AC$3:$AH$32,$A33-2022,EI$2-2023)*EI$4</f>
        <v>0.30651435399999993</v>
      </c>
      <c r="EJ32" s="2" cm="1">
        <f t="array" ref="EJ32">INDEX(Assumptions!$AC$3:$AH$32,$A33-2022,EJ$2-2023)*EJ$4</f>
        <v>0.181648326</v>
      </c>
      <c r="EK32" s="2" cm="1">
        <f t="array" ref="EK32">INDEX(Assumptions!$AC$3:$AH$32,$A33-2022,EK$2-2023)*EK$4</f>
        <v>0.43096978999999996</v>
      </c>
      <c r="EL32" s="2" cm="1">
        <f t="array" ref="EL32">INDEX(Assumptions!$AC$3:$AH$32,$A33-2022,EL$2-2023)*EL$4</f>
        <v>0.25841474200000003</v>
      </c>
      <c r="EM32" s="2" cm="1">
        <f t="array" ref="EM32">INDEX(Assumptions!$AC$3:$AH$32,$A33-2022,EM$2-2023)*EM$4</f>
        <v>0.40781270200000003</v>
      </c>
      <c r="EN32" s="2" cm="1">
        <f t="array" ref="EN32">INDEX(Assumptions!$AC$3:$AH$32,$A33-2022,EN$2-2023)*EN$4</f>
        <v>0.36725630799999998</v>
      </c>
      <c r="EO32" s="2" cm="1">
        <f t="array" ref="EO32">INDEX(Assumptions!$AC$3:$AH$32,$A33-2022,EO$2-2023)*EO$4</f>
        <v>0.65083437999999993</v>
      </c>
      <c r="EP32" s="2" cm="1">
        <f t="array" ref="EP32">INDEX(Assumptions!$AC$3:$AH$32,$A33-2022,EP$2-2023)*EP$4</f>
        <v>0.56886073999999986</v>
      </c>
      <c r="EQ32" s="2" cm="1">
        <f t="array" ref="EQ32">INDEX(Assumptions!$AC$3:$AH$32,$A33-2022,EQ$2-2023)*EQ$4</f>
        <v>0.46793895599999996</v>
      </c>
      <c r="ER32" s="2" cm="1">
        <f t="array" ref="ER32">INDEX(Assumptions!$AC$3:$AH$32,$A33-2022,ER$2-2023)*ER$4</f>
        <v>0.94613537999999986</v>
      </c>
      <c r="ES32" s="2" cm="1">
        <f t="array" ref="ES32">INDEX(Assumptions!$AC$3:$AH$32,$A33-2022,ES$2-2023)*ES$4</f>
        <v>0.44549194399999997</v>
      </c>
      <c r="ET32" s="2" cm="1">
        <f t="array" ref="ET32">INDEX(Assumptions!$AC$3:$AH$32,$A33-2022,ET$2-2023)*ET$4</f>
        <v>0.28952883599999996</v>
      </c>
      <c r="EU32" s="2" cm="1">
        <f t="array" ref="EU32">INDEX(Assumptions!$AC$3:$AH$32,$A33-2022,EU$2-2023)*EU$4</f>
        <v>0.52849056000000005</v>
      </c>
      <c r="EV32" s="2" cm="1">
        <f t="array" ref="EV32">INDEX(Assumptions!$AC$3:$AH$32,$A33-2022,EV$2-2023)*EV$4</f>
        <v>0.53459210000000001</v>
      </c>
      <c r="EW32" s="2" cm="1">
        <f t="array" ref="EW32">INDEX(Assumptions!$AC$3:$AH$32,$A33-2022,EW$2-2023)*EW$4</f>
        <v>0.56656055999999999</v>
      </c>
      <c r="EX32" s="2" cm="1">
        <f t="array" ref="EX32">INDEX(Assumptions!$AC$3:$AH$32,$A33-2022,EX$2-2023)*EX$4</f>
        <v>0.5388174</v>
      </c>
      <c r="EY32" s="2" cm="1">
        <f t="array" ref="EY32">INDEX(Assumptions!$AC$3:$AH$32,$A33-2022,EY$2-2023)*EY$4</f>
        <v>0.42361645200000003</v>
      </c>
      <c r="EZ32" s="2" cm="1">
        <f t="array" ref="EZ32">INDEX(Assumptions!$AC$3:$AH$32,$A33-2022,EZ$2-2023)*EZ$4</f>
        <v>0.72523820000000006</v>
      </c>
      <c r="FA32" s="2" cm="1">
        <f t="array" ref="FA32">INDEX(Assumptions!$AC$3:$AH$32,$A33-2022,FA$2-2023)*FA$4</f>
        <v>0.32940946399999993</v>
      </c>
      <c r="FB32" s="2" cm="1">
        <f t="array" ref="FB32">INDEX(Assumptions!$AC$3:$AH$32,$A33-2022,FB$2-2023)*FB$4</f>
        <v>0.26481614199999998</v>
      </c>
      <c r="FC32" s="2" cm="1">
        <f t="array" ref="FC32">INDEX(Assumptions!$AC$3:$AH$32,$A33-2022,FC$2-2023)*FC$4</f>
        <v>0.57518411999999997</v>
      </c>
      <c r="FD32" s="2" cm="1">
        <f t="array" ref="FD32">INDEX(Assumptions!$AC$3:$AH$32,$A33-2022,FD$2-2023)*FD$4</f>
        <v>0.36124538399999995</v>
      </c>
      <c r="FE32" s="2" cm="1">
        <f t="array" ref="FE32">INDEX(Assumptions!$AC$3:$AH$32,$A33-2022,FE$2-2023)*FE$4</f>
        <v>0.28976073400000002</v>
      </c>
      <c r="FF32" s="2" cm="1">
        <f t="array" ref="FF32">INDEX(Assumptions!$AC$3:$AH$32,$A33-2022,FF$2-2023)*FF$4</f>
        <v>0.40131288399999998</v>
      </c>
      <c r="FG32" s="2" cm="1">
        <f t="array" ref="FG32">INDEX(Assumptions!$AC$3:$AH$32,$A33-2022,FG$2-2023)*FG$4</f>
        <v>0.44966310000000004</v>
      </c>
      <c r="FH32" s="2" cm="1">
        <f t="array" ref="FH32">INDEX(Assumptions!$AC$3:$AH$32,$A33-2022,FH$2-2023)*FH$4</f>
        <v>0.55969950000000002</v>
      </c>
      <c r="FI32" s="2" cm="1">
        <f t="array" ref="FI32">INDEX(Assumptions!$AC$3:$AH$32,$A33-2022,FI$2-2023)*FI$4</f>
        <v>0.55339115999999988</v>
      </c>
      <c r="FJ32" s="2" cm="1">
        <f t="array" ref="FJ32">INDEX(Assumptions!$AC$3:$AH$32,$A33-2022,FJ$2-2023)*FJ$4</f>
        <v>0.67484762000000009</v>
      </c>
      <c r="FK32" s="2" cm="1">
        <f t="array" ref="FK32">INDEX(Assumptions!$AC$3:$AH$32,$A33-2022,FK$2-2023)*FK$4</f>
        <v>0.54198425999999988</v>
      </c>
      <c r="FL32" s="2" cm="1">
        <f t="array" ref="FL32">INDEX(Assumptions!$AC$3:$AH$32,$A33-2022,FL$2-2023)*FL$4</f>
        <v>0.67826264000000003</v>
      </c>
      <c r="FM32" s="2" cm="1">
        <f t="array" ref="FM32">INDEX(Assumptions!$AC$3:$AH$32,$A33-2022,FM$2-2023)*FM$4</f>
        <v>0.23747097800000003</v>
      </c>
      <c r="FN32" s="2" cm="1">
        <f t="array" ref="FN32">INDEX(Assumptions!$AC$3:$AH$32,$A33-2022,FN$2-2023)*FN$4</f>
        <v>0.18773557800000001</v>
      </c>
      <c r="FO32" s="2" cm="1">
        <f t="array" ref="FO32">INDEX(Assumptions!$AC$3:$AH$32,$A33-2022,FO$2-2023)*FO$4</f>
        <v>0.56851481999999998</v>
      </c>
      <c r="FP32" s="2" cm="1">
        <f t="array" ref="FP32">INDEX(Assumptions!$AC$3:$AH$32,$A33-2022,FP$2-2023)*FP$4</f>
        <v>0.21603014199999995</v>
      </c>
      <c r="FQ32" s="2" cm="1">
        <f t="array" ref="FQ32">INDEX(Assumptions!$AC$3:$AH$32,$A33-2022,FQ$2-2023)*FQ$4</f>
        <v>0.51704417999999996</v>
      </c>
      <c r="FR32" s="2" cm="1">
        <f t="array" ref="FR32">INDEX(Assumptions!$AC$3:$AH$32,$A33-2022,FR$2-2023)*FR$4</f>
        <v>0.62032198000000005</v>
      </c>
      <c r="FS32" s="2" cm="1">
        <f t="array" ref="FS32">INDEX(Assumptions!$AC$3:$AH$32,$A33-2022,FS$2-2023)*FS$4</f>
        <v>0.26409544399999996</v>
      </c>
      <c r="FT32" s="2" cm="1">
        <f t="array" ref="FT32">INDEX(Assumptions!$AC$3:$AH$32,$A33-2022,FT$2-2023)*FT$4</f>
        <v>0.45205662200000002</v>
      </c>
      <c r="FU32" s="2" cm="1">
        <f t="array" ref="FU32">INDEX(Assumptions!$AC$3:$AH$32,$A33-2022,FU$2-2023)*FU$4</f>
        <v>0.38282524600000001</v>
      </c>
      <c r="FV32" s="2" cm="1">
        <f t="array" ref="FV32">INDEX(Assumptions!$AC$3:$AH$32,$A33-2022,FV$2-2023)*FV$4</f>
        <v>0.85267023999999991</v>
      </c>
      <c r="FW32" s="2" cm="1">
        <f t="array" ref="FW32">INDEX(Assumptions!$AC$3:$AH$32,$A33-2022,FW$2-2023)*FW$4</f>
        <v>0.37421700799999996</v>
      </c>
      <c r="FX32" s="2" cm="1">
        <f t="array" ref="FX32">INDEX(Assumptions!$AC$3:$AH$32,$A33-2022,FX$2-2023)*FX$4</f>
        <v>0.63148917999999998</v>
      </c>
      <c r="FY32" s="2" cm="1">
        <f t="array" ref="FY32">INDEX(Assumptions!$AC$3:$AH$32,$A33-2022,FY$2-2023)*FY$4</f>
        <v>0.62369845999999984</v>
      </c>
      <c r="FZ32" s="2" cm="1">
        <f t="array" ref="FZ32">INDEX(Assumptions!$AC$3:$AH$32,$A33-2022,FZ$2-2023)*FZ$4</f>
        <v>0.32274467600000001</v>
      </c>
      <c r="GA32" s="2" cm="1">
        <f t="array" ref="GA32">INDEX(Assumptions!$AC$3:$AH$32,$A33-2022,GA$2-2023)*GA$4</f>
        <v>0.59371528000000007</v>
      </c>
      <c r="GB32" s="2" cm="1">
        <f t="array" ref="GB32">INDEX(Assumptions!$AC$3:$AH$32,$A33-2022,GB$2-2023)*GB$4</f>
        <v>0.79539697999999981</v>
      </c>
      <c r="GC32" s="2" cm="1">
        <f t="array" ref="GC32">INDEX(Assumptions!$AC$3:$AH$32,$A33-2022,GC$2-2023)*GC$4</f>
        <v>0.37380547599999991</v>
      </c>
      <c r="GD32" s="2" cm="1">
        <f t="array" ref="GD32">INDEX(Assumptions!$AC$3:$AH$32,$A33-2022,GD$2-2023)*GD$4</f>
        <v>0.55182793999999991</v>
      </c>
      <c r="GE32" s="2" cm="1">
        <f t="array" ref="GE32">INDEX(Assumptions!$AC$3:$AH$32,$A33-2022,GE$2-2023)*GE$4</f>
        <v>0.440912264</v>
      </c>
      <c r="GF32" s="2" cm="1">
        <f t="array" ref="GF32">INDEX(Assumptions!$AC$3:$AH$32,$A33-2022,GF$2-2023)*GF$4</f>
        <v>0.56265298000000008</v>
      </c>
      <c r="GG32" s="2" cm="1">
        <f t="array" ref="GG32">INDEX(Assumptions!$AC$3:$AH$32,$A33-2022,GG$2-2023)*GG$4</f>
        <v>0.73301763999999991</v>
      </c>
      <c r="GH32" s="2" cm="1">
        <f t="array" ref="GH32">INDEX(Assumptions!$AC$3:$AH$32,$A33-2022,GH$2-2023)*GH$4</f>
        <v>0.84579320000000002</v>
      </c>
      <c r="GI32" s="2" cm="1">
        <f t="array" ref="GI32">INDEX(Assumptions!$AC$3:$AH$32,$A33-2022,GI$2-2023)*GI$4</f>
        <v>0.50905887999999999</v>
      </c>
      <c r="GJ32" s="2" cm="1">
        <f t="array" ref="GJ32">INDEX(Assumptions!$AC$3:$AH$32,$A33-2022,GJ$2-2023)*GJ$4</f>
        <v>0.65384707999999991</v>
      </c>
      <c r="GK32" s="2" cm="1">
        <f t="array" ref="GK32">INDEX(Assumptions!$AC$3:$AH$32,$A33-2022,GK$2-2023)*GK$4</f>
        <v>0.54061655999999991</v>
      </c>
      <c r="GL32" s="2" cm="1">
        <f t="array" ref="GL32">INDEX(Assumptions!$AC$3:$AH$32,$A33-2022,GL$2-2023)*GL$4</f>
        <v>0.43272561600000004</v>
      </c>
      <c r="GM32" s="2" cm="1">
        <f t="array" ref="GM32">INDEX(Assumptions!$AC$3:$AH$32,$A33-2022,GM$2-2023)*GM$4</f>
        <v>0.53700883999999993</v>
      </c>
      <c r="GN32" s="2" cm="1">
        <f t="array" ref="GN32">INDEX(Assumptions!$AC$3:$AH$32,$A33-2022,GN$2-2023)*GN$4</f>
        <v>0.27736269800000002</v>
      </c>
      <c r="GO32" s="2" cm="1">
        <f t="array" ref="GO32">INDEX(Assumptions!$AC$3:$AH$32,$A33-2022,GO$2-2023)*GO$4</f>
        <v>0.68520736000000004</v>
      </c>
      <c r="GP32" s="2" cm="1">
        <f t="array" ref="GP32">INDEX(Assumptions!$AC$3:$AH$32,$A33-2022,GP$2-2023)*GP$4</f>
        <v>0.28967453599999998</v>
      </c>
      <c r="GQ32" s="2" cm="1">
        <f t="array" ref="GQ32">INDEX(Assumptions!$AC$3:$AH$32,$A33-2022,GQ$2-2023)*GQ$4</f>
        <v>0.34547312399999996</v>
      </c>
      <c r="GR32" s="2" cm="1">
        <f t="array" ref="GR32">INDEX(Assumptions!$AC$3:$AH$32,$A33-2022,GR$2-2023)*GR$4</f>
        <v>0.88911873999999991</v>
      </c>
      <c r="GS32" s="2" cm="1">
        <f t="array" ref="GS32">INDEX(Assumptions!$AC$3:$AH$32,$A33-2022,GS$2-2023)*GS$4</f>
        <v>0.47612409999999999</v>
      </c>
      <c r="GT32" s="2" cm="1">
        <f t="array" ref="GT32">INDEX(Assumptions!$AC$3:$AH$32,$A33-2022,GT$2-2023)*GT$4</f>
        <v>0.43925448</v>
      </c>
      <c r="GU32" s="2" cm="1">
        <f t="array" ref="GU32">INDEX(Assumptions!$AC$3:$AH$32,$A33-2022,GU$2-2023)*GU$4</f>
        <v>0.65313831999999994</v>
      </c>
      <c r="GV32" s="2" cm="1">
        <f t="array" ref="GV32">INDEX(Assumptions!$AC$3:$AH$32,$A33-2022,GV$2-2023)*GV$4</f>
        <v>0.53539674000000004</v>
      </c>
      <c r="GW32" s="2" cm="1">
        <f t="array" ref="GW32">INDEX(Assumptions!$AC$3:$AH$32,$A33-2022,GW$2-2023)*GW$4</f>
        <v>0.21681570000000003</v>
      </c>
      <c r="GX32" s="2" cm="1">
        <f t="array" ref="GX32">INDEX(Assumptions!$AC$3:$AH$32,$A33-2022,GX$2-2023)*GX$4</f>
        <v>0.55703365999999999</v>
      </c>
      <c r="GY32" s="2" cm="1">
        <f t="array" ref="GY32">INDEX(Assumptions!$AC$3:$AH$32,$A33-2022,GY$2-2023)*GY$4</f>
        <v>0.49000226000000002</v>
      </c>
      <c r="GZ32" s="2" cm="1">
        <f t="array" ref="GZ32">INDEX(Assumptions!$AC$3:$AH$32,$A33-2022,GZ$2-2023)*GZ$4</f>
        <v>0.48446753999999992</v>
      </c>
      <c r="HA32" s="2" cm="1">
        <f t="array" ref="HA32">INDEX(Assumptions!$AC$3:$AH$32,$A33-2022,HA$2-2023)*HA$4</f>
        <v>0.35040220200000005</v>
      </c>
      <c r="HB32" s="2" cm="1">
        <f t="array" ref="HB32">INDEX(Assumptions!$AC$3:$AH$32,$A33-2022,HB$2-2023)*HB$4</f>
        <v>0.61097274000000001</v>
      </c>
      <c r="HC32" s="2" cm="1">
        <f t="array" ref="HC32">INDEX(Assumptions!$AC$3:$AH$32,$A33-2022,HC$2-2023)*HC$4</f>
        <v>0.24902959400000002</v>
      </c>
      <c r="HD32" s="2" cm="1">
        <f t="array" ref="HD32">INDEX(Assumptions!$AC$3:$AH$32,$A33-2022,HD$2-2023)*HD$4</f>
        <v>0.32582844</v>
      </c>
      <c r="HE32" s="2" cm="1">
        <f t="array" ref="HE32">INDEX(Assumptions!$AC$3:$AH$32,$A33-2022,HE$2-2023)*HE$4</f>
        <v>0.30370403599999996</v>
      </c>
      <c r="HF32" s="2" cm="1">
        <f t="array" ref="HF32">INDEX(Assumptions!$AC$3:$AH$32,$A33-2022,HF$2-2023)*HF$4</f>
        <v>0.37452429399999998</v>
      </c>
      <c r="HG32" s="2" cm="1">
        <f t="array" ref="HG32">INDEX(Assumptions!$AC$3:$AH$32,$A33-2022,HG$2-2023)*HG$4</f>
        <v>0.31533756999999996</v>
      </c>
      <c r="HH32" s="2" cm="1">
        <f t="array" ref="HH32">INDEX(Assumptions!$AC$3:$AH$32,$A33-2022,HH$2-2023)*HH$4</f>
        <v>0.52480952000000003</v>
      </c>
      <c r="HI32" s="2" cm="1">
        <f t="array" ref="HI32">INDEX(Assumptions!$AC$3:$AH$32,$A33-2022,HI$2-2023)*HI$4</f>
        <v>0.69354892000000001</v>
      </c>
      <c r="HJ32" s="2" cm="1">
        <f t="array" ref="HJ32">INDEX(Assumptions!$AC$3:$AH$32,$A33-2022,HJ$2-2023)*HJ$4</f>
        <v>0.29307667799999998</v>
      </c>
      <c r="HK32" s="2" cm="1">
        <f t="array" ref="HK32">INDEX(Assumptions!$AC$3:$AH$32,$A33-2022,HK$2-2023)*HK$4</f>
        <v>0.25399627200000002</v>
      </c>
      <c r="HL32" s="2" cm="1">
        <f t="array" ref="HL32">INDEX(Assumptions!$AC$3:$AH$32,$A33-2022,HL$2-2023)*HL$4</f>
        <v>0.53476411999999984</v>
      </c>
      <c r="HM32" s="2" cm="1">
        <f t="array" ref="HM32">INDEX(Assumptions!$AC$3:$AH$32,$A33-2022,HM$2-2023)*HM$4</f>
        <v>0.38141073399999992</v>
      </c>
      <c r="HN32" s="2" cm="1">
        <f t="array" ref="HN32">INDEX(Assumptions!$AC$3:$AH$32,$A33-2022,HN$2-2023)*HN$4</f>
        <v>0.51339603999999994</v>
      </c>
      <c r="HO32" s="2" cm="1">
        <f t="array" ref="HO32">INDEX(Assumptions!$AC$3:$AH$32,$A33-2022,HO$2-2023)*HO$4</f>
        <v>0.22093449799999998</v>
      </c>
      <c r="HP32" s="2" cm="1">
        <f t="array" ref="HP32">INDEX(Assumptions!$AC$3:$AH$32,$A33-2022,HP$2-2023)*HP$4</f>
        <v>0.55897287999999989</v>
      </c>
      <c r="HQ32" s="2" cm="1">
        <f t="array" ref="HQ32">INDEX(Assumptions!$AC$3:$AH$32,$A33-2022,HQ$2-2023)*HQ$4</f>
        <v>0.41870683199999992</v>
      </c>
      <c r="HR32" s="2" cm="1">
        <f t="array" ref="HR32">INDEX(Assumptions!$AC$3:$AH$32,$A33-2022,HR$2-2023)*HR$4</f>
        <v>0.43060638599999995</v>
      </c>
      <c r="HS32" s="2" cm="1">
        <f t="array" ref="HS32">INDEX(Assumptions!$AC$3:$AH$32,$A33-2022,HS$2-2023)*HS$4</f>
        <v>0.59588291999999998</v>
      </c>
      <c r="HT32" s="2" cm="1">
        <f t="array" ref="HT32">INDEX(Assumptions!$AC$3:$AH$32,$A33-2022,HT$2-2023)*HT$4</f>
        <v>0.273147268</v>
      </c>
      <c r="HU32" s="2" cm="1">
        <f t="array" ref="HU32">INDEX(Assumptions!$AC$3:$AH$32,$A33-2022,HU$2-2023)*HU$4</f>
        <v>0.40183317399999996</v>
      </c>
      <c r="HV32" s="2" cm="1">
        <f t="array" ref="HV32">INDEX(Assumptions!$AC$3:$AH$32,$A33-2022,HV$2-2023)*HV$4</f>
        <v>0.51597539999999997</v>
      </c>
      <c r="HW32" s="2" cm="1">
        <f t="array" ref="HW32">INDEX(Assumptions!$AC$3:$AH$32,$A33-2022,HW$2-2023)*HW$4</f>
        <v>0.48705912000000001</v>
      </c>
      <c r="HX32" s="2" cm="1">
        <f t="array" ref="HX32">INDEX(Assumptions!$AC$3:$AH$32,$A33-2022,HX$2-2023)*HX$4</f>
        <v>-0.20256323200000004</v>
      </c>
      <c r="HY32" s="2" cm="1">
        <f t="array" ref="HY32">INDEX(Assumptions!$AC$3:$AH$32,$A33-2022,HY$2-2023)*HY$4</f>
        <v>0.61831508000000002</v>
      </c>
      <c r="HZ32" s="2" cm="1">
        <f t="array" ref="HZ32">INDEX(Assumptions!$AC$3:$AH$32,$A33-2022,HZ$2-2023)*HZ$4</f>
        <v>0.77434473999999998</v>
      </c>
      <c r="IA32" s="2" cm="1">
        <f t="array" ref="IA32">INDEX(Assumptions!$AC$3:$AH$32,$A33-2022,IA$2-2023)*IA$4</f>
        <v>0.57562592000000001</v>
      </c>
      <c r="IB32" s="2" cm="1">
        <f t="array" ref="IB32">INDEX(Assumptions!$AC$3:$AH$32,$A33-2022,IB$2-2023)*IB$4</f>
        <v>0.46739920800000001</v>
      </c>
      <c r="IC32" s="2" cm="1">
        <f t="array" ref="IC32">INDEX(Assumptions!$AC$3:$AH$32,$A33-2022,IC$2-2023)*IC$4</f>
        <v>0.54754436000000006</v>
      </c>
      <c r="ID32" s="2" cm="1">
        <f t="array" ref="ID32">INDEX(Assumptions!$AC$3:$AH$32,$A33-2022,ID$2-2023)*ID$4</f>
        <v>0.44038501800000002</v>
      </c>
      <c r="IE32" s="2" cm="1">
        <f t="array" ref="IE32">INDEX(Assumptions!$AC$3:$AH$32,$A33-2022,IE$2-2023)*IE$4</f>
        <v>0.50240931999999994</v>
      </c>
      <c r="IF32" s="2" cm="1">
        <f t="array" ref="IF32">INDEX(Assumptions!$AC$3:$AH$32,$A33-2022,IF$2-2023)*IF$4</f>
        <v>0.46597012599999998</v>
      </c>
      <c r="IG32" s="2" cm="1">
        <f t="array" ref="IG32">INDEX(Assumptions!$AC$3:$AH$32,$A33-2022,IG$2-2023)*IG$4</f>
        <v>0.42062565399999996</v>
      </c>
      <c r="IH32" s="2" cm="1">
        <f t="array" ref="IH32">INDEX(Assumptions!$AC$3:$AH$32,$A33-2022,IH$2-2023)*IH$4</f>
        <v>0.49058975999999987</v>
      </c>
      <c r="II32" s="2" cm="1">
        <f t="array" ref="II32">INDEX(Assumptions!$AC$3:$AH$32,$A33-2022,II$2-2023)*II$4</f>
        <v>0.55771421999999993</v>
      </c>
      <c r="IJ32" s="2" cm="1">
        <f t="array" ref="IJ32">INDEX(Assumptions!$AC$3:$AH$32,$A33-2022,IJ$2-2023)*IJ$4</f>
        <v>0.423382392</v>
      </c>
      <c r="IK32" s="2" cm="1">
        <f t="array" ref="IK32">INDEX(Assumptions!$AC$3:$AH$32,$A33-2022,IK$2-2023)*IK$4</f>
        <v>0.45344800999999996</v>
      </c>
      <c r="IL32" s="2" cm="1">
        <f t="array" ref="IL32">INDEX(Assumptions!$AC$3:$AH$32,$A33-2022,IL$2-2023)*IL$4</f>
        <v>0.39637920000000004</v>
      </c>
      <c r="IM32" s="2" cm="1">
        <f t="array" ref="IM32">INDEX(Assumptions!$AC$3:$AH$32,$A33-2022,IM$2-2023)*IM$4</f>
        <v>0.36441459400000004</v>
      </c>
      <c r="IN32" s="2" cm="1">
        <f t="array" ref="IN32">INDEX(Assumptions!$AC$3:$AH$32,$A33-2022,IN$2-2023)*IN$4</f>
        <v>0.77213668000000002</v>
      </c>
      <c r="IO32" s="2" cm="1">
        <f t="array" ref="IO32">INDEX(Assumptions!$AC$3:$AH$32,$A33-2022,IO$2-2023)*IO$4</f>
        <v>0.46024749999999998</v>
      </c>
      <c r="IP32" s="2" cm="1">
        <f t="array" ref="IP32">INDEX(Assumptions!$AC$3:$AH$32,$A33-2022,IP$2-2023)*IP$4</f>
        <v>0.46349181599999995</v>
      </c>
      <c r="IQ32" s="2" cm="1">
        <f t="array" ref="IQ32">INDEX(Assumptions!$AC$3:$AH$32,$A33-2022,IQ$2-2023)*IQ$4</f>
        <v>0.69841717999999986</v>
      </c>
      <c r="IR32" s="2" cm="1">
        <f t="array" ref="IR32">INDEX(Assumptions!$AC$3:$AH$32,$A33-2022,IR$2-2023)*IR$4</f>
        <v>0.256935464</v>
      </c>
      <c r="IS32" s="2" cm="1">
        <f t="array" ref="IS32">INDEX(Assumptions!$AC$3:$AH$32,$A33-2022,IS$2-2023)*IS$4</f>
        <v>0.35897387400000003</v>
      </c>
      <c r="IT32" s="2" cm="1">
        <f t="array" ref="IT32">INDEX(Assumptions!$AC$3:$AH$32,$A33-2022,IT$2-2023)*IT$4</f>
        <v>0.62934128000000011</v>
      </c>
      <c r="IU32" s="2" cm="1">
        <f t="array" ref="IU32">INDEX(Assumptions!$AC$3:$AH$32,$A33-2022,IU$2-2023)*IU$4</f>
        <v>0.48965446000000001</v>
      </c>
      <c r="IV32" s="2" cm="1">
        <f t="array" ref="IV32">INDEX(Assumptions!$AC$3:$AH$32,$A33-2022,IV$2-2023)*IV$4</f>
        <v>0.33298813799999999</v>
      </c>
      <c r="IW32" s="2" cm="1">
        <f t="array" ref="IW32">INDEX(Assumptions!$AC$3:$AH$32,$A33-2022,IW$2-2023)*IW$4</f>
        <v>0.18425156200000001</v>
      </c>
      <c r="IX32" s="2" cm="1">
        <f t="array" ref="IX32">INDEX(Assumptions!$AC$3:$AH$32,$A33-2022,IX$2-2023)*IX$4</f>
        <v>0.59668003999999986</v>
      </c>
      <c r="IY32" s="2" cm="1">
        <f t="array" ref="IY32">INDEX(Assumptions!$AC$3:$AH$32,$A33-2022,IY$2-2023)*IY$4</f>
        <v>0.59678249999999999</v>
      </c>
      <c r="IZ32" s="2" cm="1">
        <f t="array" ref="IZ32">INDEX(Assumptions!$AC$3:$AH$32,$A33-2022,IZ$2-2023)*IZ$4</f>
        <v>0.38494334800000002</v>
      </c>
      <c r="JA32" s="2" cm="1">
        <f t="array" ref="JA32">INDEX(Assumptions!$AC$3:$AH$32,$A33-2022,JA$2-2023)*JA$4</f>
        <v>0.11986898799999997</v>
      </c>
      <c r="JB32" s="2" cm="1">
        <f t="array" ref="JB32">INDEX(Assumptions!$AC$3:$AH$32,$A33-2022,JB$2-2023)*JB$4</f>
        <v>0.58446944000000012</v>
      </c>
      <c r="JC32" s="2" cm="1">
        <f t="array" ref="JC32">INDEX(Assumptions!$AC$3:$AH$32,$A33-2022,JC$2-2023)*JC$4</f>
        <v>0.40188271199999998</v>
      </c>
      <c r="JD32" s="2" cm="1">
        <f t="array" ref="JD32">INDEX(Assumptions!$AC$3:$AH$32,$A33-2022,JD$2-2023)*JD$4</f>
        <v>0.6069993600000001</v>
      </c>
      <c r="JE32" s="2" cm="1">
        <f t="array" ref="JE32">INDEX(Assumptions!$AC$3:$AH$32,$A33-2022,JE$2-2023)*JE$4</f>
        <v>0.61594064000000004</v>
      </c>
      <c r="JF32" s="2" cm="1">
        <f t="array" ref="JF32">INDEX(Assumptions!$AC$3:$AH$32,$A33-2022,JF$2-2023)*JF$4</f>
        <v>0.50576981999999993</v>
      </c>
      <c r="JG32" s="2" cm="1">
        <f t="array" ref="JG32">INDEX(Assumptions!$AC$3:$AH$32,$A33-2022,JG$2-2023)*JG$4</f>
        <v>0.48660321999999995</v>
      </c>
      <c r="JH32" s="2" cm="1">
        <f t="array" ref="JH32">INDEX(Assumptions!$AC$3:$AH$32,$A33-2022,JH$2-2023)*JH$4</f>
        <v>0.58125276000000003</v>
      </c>
      <c r="JI32" s="2" cm="1">
        <f t="array" ref="JI32">INDEX(Assumptions!$AC$3:$AH$32,$A33-2022,JI$2-2023)*JI$4</f>
        <v>0.68335837999999993</v>
      </c>
      <c r="JJ32" s="2" cm="1">
        <f t="array" ref="JJ32">INDEX(Assumptions!$AC$3:$AH$32,$A33-2022,JJ$2-2023)*JJ$4</f>
        <v>0.52730804000000009</v>
      </c>
      <c r="JK32" s="2" cm="1">
        <f t="array" ref="JK32">INDEX(Assumptions!$AC$3:$AH$32,$A33-2022,JK$2-2023)*JK$4</f>
        <v>0.60033758000000004</v>
      </c>
      <c r="JL32" s="2" cm="1">
        <f t="array" ref="JL32">INDEX(Assumptions!$AC$3:$AH$32,$A33-2022,JL$2-2023)*JL$4</f>
        <v>0.50238487999999992</v>
      </c>
      <c r="JM32" s="2" cm="1">
        <f t="array" ref="JM32">INDEX(Assumptions!$AC$3:$AH$32,$A33-2022,JM$2-2023)*JM$4</f>
        <v>0.61495269999999991</v>
      </c>
      <c r="JN32" s="2" cm="1">
        <f t="array" ref="JN32">INDEX(Assumptions!$AC$3:$AH$32,$A33-2022,JN$2-2023)*JN$4</f>
        <v>0.43621442599999999</v>
      </c>
      <c r="JO32" s="2" cm="1">
        <f t="array" ref="JO32">INDEX(Assumptions!$AC$3:$AH$32,$A33-2022,JO$2-2023)*JO$4</f>
        <v>0.32882553599999997</v>
      </c>
      <c r="JP32" s="2" cm="1">
        <f t="array" ref="JP32">INDEX(Assumptions!$AC$3:$AH$32,$A33-2022,JP$2-2023)*JP$4</f>
        <v>0.67728785999999985</v>
      </c>
      <c r="JQ32" s="2" cm="1">
        <f t="array" ref="JQ32">INDEX(Assumptions!$AC$3:$AH$32,$A33-2022,JQ$2-2023)*JQ$4</f>
        <v>0.41310960199999996</v>
      </c>
      <c r="JR32" s="2" cm="1">
        <f t="array" ref="JR32">INDEX(Assumptions!$AC$3:$AH$32,$A33-2022,JR$2-2023)*JR$4</f>
        <v>0.34819244999999993</v>
      </c>
      <c r="JS32" s="2" cm="1">
        <f t="array" ref="JS32">INDEX(Assumptions!$AC$3:$AH$32,$A33-2022,JS$2-2023)*JS$4</f>
        <v>0.46621621799999996</v>
      </c>
      <c r="JT32" s="2" cm="1">
        <f t="array" ref="JT32">INDEX(Assumptions!$AC$3:$AH$32,$A33-2022,JT$2-2023)*JT$4</f>
        <v>0.31604717599999999</v>
      </c>
      <c r="JU32" s="2" cm="1">
        <f t="array" ref="JU32">INDEX(Assumptions!$AC$3:$AH$32,$A33-2022,JU$2-2023)*JU$4</f>
        <v>0.49407245999999999</v>
      </c>
      <c r="JV32" s="2" cm="1">
        <f t="array" ref="JV32">INDEX(Assumptions!$AC$3:$AH$32,$A33-2022,JV$2-2023)*JV$4</f>
        <v>0.37784597199999997</v>
      </c>
      <c r="JW32" s="2" cm="1">
        <f t="array" ref="JW32">INDEX(Assumptions!$AC$3:$AH$32,$A33-2022,JW$2-2023)*JW$4</f>
        <v>0.41033885800000003</v>
      </c>
      <c r="JX32" s="2" cm="1">
        <f t="array" ref="JX32">INDEX(Assumptions!$AC$3:$AH$32,$A33-2022,JX$2-2023)*JX$4</f>
        <v>0.67900805999999991</v>
      </c>
      <c r="JY32" s="2" cm="1">
        <f t="array" ref="JY32">INDEX(Assumptions!$AC$3:$AH$32,$A33-2022,JY$2-2023)*JY$4</f>
        <v>0.34862729400000003</v>
      </c>
      <c r="JZ32" s="2" cm="1">
        <f t="array" ref="JZ32">INDEX(Assumptions!$AC$3:$AH$32,$A33-2022,JZ$2-2023)*JZ$4</f>
        <v>0.40314851599999996</v>
      </c>
      <c r="KA32" s="2" cm="1">
        <f t="array" ref="KA32">INDEX(Assumptions!$AC$3:$AH$32,$A33-2022,KA$2-2023)*KA$4</f>
        <v>0.46098821999999995</v>
      </c>
      <c r="KB32" s="2" cm="1">
        <f t="array" ref="KB32">INDEX(Assumptions!$AC$3:$AH$32,$A33-2022,KB$2-2023)*KB$4</f>
        <v>0.56441735999999998</v>
      </c>
      <c r="KC32" s="2" cm="1">
        <f t="array" ref="KC32">INDEX(Assumptions!$AC$3:$AH$32,$A33-2022,KC$2-2023)*KC$4</f>
        <v>0.82947386000000001</v>
      </c>
      <c r="KD32" s="2" cm="1">
        <f t="array" ref="KD32">INDEX(Assumptions!$AC$3:$AH$32,$A33-2022,KD$2-2023)*KD$4</f>
        <v>0.39504007599999991</v>
      </c>
      <c r="KE32" s="2" cm="1">
        <f t="array" ref="KE32">INDEX(Assumptions!$AC$3:$AH$32,$A33-2022,KE$2-2023)*KE$4</f>
        <v>0.24710231199999996</v>
      </c>
      <c r="KF32" s="2" cm="1">
        <f t="array" ref="KF32">INDEX(Assumptions!$AC$3:$AH$32,$A33-2022,KF$2-2023)*KF$4</f>
        <v>0.87066653999999999</v>
      </c>
      <c r="KG32" s="2" cm="1">
        <f t="array" ref="KG32">INDEX(Assumptions!$AC$3:$AH$32,$A33-2022,KG$2-2023)*KG$4</f>
        <v>0.44245518</v>
      </c>
      <c r="KH32" s="2" cm="1">
        <f t="array" ref="KH32">INDEX(Assumptions!$AC$3:$AH$32,$A33-2022,KH$2-2023)*KH$4</f>
        <v>0.59210317999999995</v>
      </c>
      <c r="KI32" s="2" cm="1">
        <f t="array" ref="KI32">INDEX(Assumptions!$AC$3:$AH$32,$A33-2022,KI$2-2023)*KI$4</f>
        <v>0.356494906</v>
      </c>
      <c r="KJ32" s="2" cm="1">
        <f t="array" ref="KJ32">INDEX(Assumptions!$AC$3:$AH$32,$A33-2022,KJ$2-2023)*KJ$4</f>
        <v>0.52083332000000004</v>
      </c>
      <c r="KK32" s="2" cm="1">
        <f t="array" ref="KK32">INDEX(Assumptions!$AC$3:$AH$32,$A33-2022,KK$2-2023)*KK$4</f>
        <v>0.37509477999999996</v>
      </c>
      <c r="KL32" s="2" cm="1">
        <f t="array" ref="KL32">INDEX(Assumptions!$AC$3:$AH$32,$A33-2022,KL$2-2023)*KL$4</f>
        <v>0.19442254999999997</v>
      </c>
      <c r="KM32" s="2" cm="1">
        <f t="array" ref="KM32">INDEX(Assumptions!$AC$3:$AH$32,$A33-2022,KM$2-2023)*KM$4</f>
        <v>0.80557906000000001</v>
      </c>
      <c r="KN32" s="2" cm="1">
        <f t="array" ref="KN32">INDEX(Assumptions!$AC$3:$AH$32,$A33-2022,KN$2-2023)*KN$4</f>
        <v>0.64800780000000002</v>
      </c>
      <c r="KO32" s="2" cm="1">
        <f t="array" ref="KO32">INDEX(Assumptions!$AC$3:$AH$32,$A33-2022,KO$2-2023)*KO$4</f>
        <v>0.14719187399999997</v>
      </c>
      <c r="KP32" s="2" cm="1">
        <f t="array" ref="KP32">INDEX(Assumptions!$AC$3:$AH$32,$A33-2022,KP$2-2023)*KP$4</f>
        <v>0.67082253999999997</v>
      </c>
      <c r="KQ32" s="2" cm="1">
        <f t="array" ref="KQ32">INDEX(Assumptions!$AC$3:$AH$32,$A33-2022,KQ$2-2023)*KQ$4</f>
        <v>0.387895606</v>
      </c>
      <c r="KR32" s="2" cm="1">
        <f t="array" ref="KR32">INDEX(Assumptions!$AC$3:$AH$32,$A33-2022,KR$2-2023)*KR$4</f>
        <v>0.31388686799999993</v>
      </c>
      <c r="KS32" s="2" cm="1">
        <f t="array" ref="KS32">INDEX(Assumptions!$AC$3:$AH$32,$A33-2022,KS$2-2023)*KS$4</f>
        <v>0.44971376599999996</v>
      </c>
      <c r="KT32" s="2" cm="1">
        <f t="array" ref="KT32">INDEX(Assumptions!$AC$3:$AH$32,$A33-2022,KT$2-2023)*KT$4</f>
        <v>0.13518929600000001</v>
      </c>
      <c r="KU32" s="2" cm="1">
        <f t="array" ref="KU32">INDEX(Assumptions!$AC$3:$AH$32,$A33-2022,KU$2-2023)*KU$4</f>
        <v>0.78555423999999996</v>
      </c>
      <c r="KV32" s="2" cm="1">
        <f t="array" ref="KV32">INDEX(Assumptions!$AC$3:$AH$32,$A33-2022,KV$2-2023)*KV$4</f>
        <v>0.104855872</v>
      </c>
      <c r="KW32" s="2" cm="1">
        <f t="array" ref="KW32">INDEX(Assumptions!$AC$3:$AH$32,$A33-2022,KW$2-2023)*KW$4</f>
        <v>0.54603847999999988</v>
      </c>
      <c r="KX32" s="2" cm="1">
        <f t="array" ref="KX32">INDEX(Assumptions!$AC$3:$AH$32,$A33-2022,KX$2-2023)*KX$4</f>
        <v>0.80301944000000003</v>
      </c>
      <c r="KY32" s="2" cm="1">
        <f t="array" ref="KY32">INDEX(Assumptions!$AC$3:$AH$32,$A33-2022,KY$2-2023)*KY$4</f>
        <v>0.6528986200000001</v>
      </c>
      <c r="KZ32" s="2" cm="1">
        <f t="array" ref="KZ32">INDEX(Assumptions!$AC$3:$AH$32,$A33-2022,KZ$2-2023)*KZ$4</f>
        <v>0.40118400999999998</v>
      </c>
      <c r="LA32" s="2" cm="1">
        <f t="array" ref="LA32">INDEX(Assumptions!$AC$3:$AH$32,$A33-2022,LA$2-2023)*LA$4</f>
        <v>0.63636307999999997</v>
      </c>
      <c r="LB32" s="2" cm="1">
        <f t="array" ref="LB32">INDEX(Assumptions!$AC$3:$AH$32,$A33-2022,LB$2-2023)*LB$4</f>
        <v>0.30211552999999991</v>
      </c>
      <c r="LC32" s="2" cm="1">
        <f t="array" ref="LC32">INDEX(Assumptions!$AC$3:$AH$32,$A33-2022,LC$2-2023)*LC$4</f>
        <v>0.56858249999999999</v>
      </c>
      <c r="LD32" s="2" cm="1">
        <f t="array" ref="LD32">INDEX(Assumptions!$AC$3:$AH$32,$A33-2022,LD$2-2023)*LD$4</f>
        <v>0.422854112</v>
      </c>
      <c r="LE32" s="2" cm="1">
        <f t="array" ref="LE32">INDEX(Assumptions!$AC$3:$AH$32,$A33-2022,LE$2-2023)*LE$4</f>
        <v>0.44882913199999991</v>
      </c>
      <c r="LF32" s="2" cm="1">
        <f t="array" ref="LF32">INDEX(Assumptions!$AC$3:$AH$32,$A33-2022,LF$2-2023)*LF$4</f>
        <v>0.60020504000000008</v>
      </c>
      <c r="LG32" s="2" cm="1">
        <f t="array" ref="LG32">INDEX(Assumptions!$AC$3:$AH$32,$A33-2022,LG$2-2023)*LG$4</f>
        <v>0.31857934800000004</v>
      </c>
      <c r="LH32" s="2" cm="1">
        <f t="array" ref="LH32">INDEX(Assumptions!$AC$3:$AH$32,$A33-2022,LH$2-2023)*LH$4</f>
        <v>0.272072284</v>
      </c>
      <c r="LI32" s="2" cm="1">
        <f t="array" ref="LI32">INDEX(Assumptions!$AC$3:$AH$32,$A33-2022,LI$2-2023)*LI$4</f>
        <v>0.54284999999999983</v>
      </c>
      <c r="LJ32" s="2" cm="1">
        <f t="array" ref="LJ32">INDEX(Assumptions!$AC$3:$AH$32,$A33-2022,LJ$2-2023)*LJ$4</f>
        <v>0.45213576999999999</v>
      </c>
      <c r="LK32" s="2" cm="1">
        <f t="array" ref="LK32">INDEX(Assumptions!$AC$3:$AH$32,$A33-2022,LK$2-2023)*LK$4</f>
        <v>0.50959279999999996</v>
      </c>
      <c r="LL32" s="2" cm="1">
        <f t="array" ref="LL32">INDEX(Assumptions!$AC$3:$AH$32,$A33-2022,LL$2-2023)*LL$4</f>
        <v>0.99160788</v>
      </c>
      <c r="LM32" s="2" cm="1">
        <f t="array" ref="LM32">INDEX(Assumptions!$AC$3:$AH$32,$A33-2022,LM$2-2023)*LM$4</f>
        <v>0.55111918000000004</v>
      </c>
      <c r="LN32" s="2" cm="1">
        <f t="array" ref="LN32">INDEX(Assumptions!$AC$3:$AH$32,$A33-2022,LN$2-2023)*LN$4</f>
        <v>0.57154725999999989</v>
      </c>
      <c r="LO32" s="2" cm="1">
        <f t="array" ref="LO32">INDEX(Assumptions!$AC$3:$AH$32,$A33-2022,LO$2-2023)*LO$4</f>
        <v>0.37772659199999997</v>
      </c>
      <c r="LP32" s="2" cm="1">
        <f t="array" ref="LP32">INDEX(Assumptions!$AC$3:$AH$32,$A33-2022,LP$2-2023)*LP$4</f>
        <v>0.70924692</v>
      </c>
      <c r="LQ32" s="2" cm="1">
        <f t="array" ref="LQ32">INDEX(Assumptions!$AC$3:$AH$32,$A33-2022,LQ$2-2023)*LQ$4</f>
        <v>0.37364501799999994</v>
      </c>
      <c r="LR32" s="2" cm="1">
        <f t="array" ref="LR32">INDEX(Assumptions!$AC$3:$AH$32,$A33-2022,LR$2-2023)*LR$4</f>
        <v>0.32854973999999998</v>
      </c>
      <c r="LS32" s="2" cm="1">
        <f t="array" ref="LS32">INDEX(Assumptions!$AC$3:$AH$32,$A33-2022,LS$2-2023)*LS$4</f>
        <v>0.68465275999999986</v>
      </c>
      <c r="LT32" s="2" cm="1">
        <f t="array" ref="LT32">INDEX(Assumptions!$AC$3:$AH$32,$A33-2022,LT$2-2023)*LT$4</f>
        <v>0.12898980799999998</v>
      </c>
      <c r="LU32" s="2" cm="1">
        <f t="array" ref="LU32">INDEX(Assumptions!$AC$3:$AH$32,$A33-2022,LU$2-2023)*LU$4</f>
        <v>0.64148232000000005</v>
      </c>
      <c r="LV32" s="2" cm="1">
        <f t="array" ref="LV32">INDEX(Assumptions!$AC$3:$AH$32,$A33-2022,LV$2-2023)*LV$4</f>
        <v>0.50885113999999998</v>
      </c>
      <c r="LW32" s="2" cm="1">
        <f t="array" ref="LW32">INDEX(Assumptions!$AC$3:$AH$32,$A33-2022,LW$2-2023)*LW$4</f>
        <v>0.49464774</v>
      </c>
      <c r="LX32" s="2" cm="1">
        <f t="array" ref="LX32">INDEX(Assumptions!$AC$3:$AH$32,$A33-2022,LX$2-2023)*LX$4</f>
        <v>0.55190784000000004</v>
      </c>
      <c r="LY32" s="2" cm="1">
        <f t="array" ref="LY32">INDEX(Assumptions!$AC$3:$AH$32,$A33-2022,LY$2-2023)*LY$4</f>
        <v>0.65742754000000003</v>
      </c>
      <c r="LZ32" s="2" cm="1">
        <f t="array" ref="LZ32">INDEX(Assumptions!$AC$3:$AH$32,$A33-2022,LZ$2-2023)*LZ$4</f>
        <v>0.45923718800000002</v>
      </c>
      <c r="MA32" s="2" cm="1">
        <f t="array" ref="MA32">INDEX(Assumptions!$AC$3:$AH$32,$A33-2022,MA$2-2023)*MA$4</f>
        <v>0.42962230000000001</v>
      </c>
      <c r="MB32" s="2" cm="1">
        <f t="array" ref="MB32">INDEX(Assumptions!$AC$3:$AH$32,$A33-2022,MB$2-2023)*MB$4</f>
        <v>0.31387098199999997</v>
      </c>
      <c r="MC32" s="2" cm="1">
        <f t="array" ref="MC32">INDEX(Assumptions!$AC$3:$AH$32,$A33-2022,MC$2-2023)*MC$4</f>
        <v>0.30948033600000002</v>
      </c>
      <c r="MD32" s="2" cm="1">
        <f t="array" ref="MD32">INDEX(Assumptions!$AC$3:$AH$32,$A33-2022,MD$2-2023)*MD$4</f>
        <v>0.43614044800000001</v>
      </c>
      <c r="ME32" s="2" cm="1">
        <f t="array" ref="ME32">INDEX(Assumptions!$AC$3:$AH$32,$A33-2022,ME$2-2023)*ME$4</f>
        <v>0.65661632000000003</v>
      </c>
      <c r="MF32" s="2" cm="1">
        <f t="array" ref="MF32">INDEX(Assumptions!$AC$3:$AH$32,$A33-2022,MF$2-2023)*MF$4</f>
        <v>0.38519094399999992</v>
      </c>
      <c r="MG32" s="2" cm="1">
        <f t="array" ref="MG32">INDEX(Assumptions!$AC$3:$AH$32,$A33-2022,MG$2-2023)*MG$4</f>
        <v>0.66811910000000008</v>
      </c>
      <c r="MH32" s="2" cm="1">
        <f t="array" ref="MH32">INDEX(Assumptions!$AC$3:$AH$32,$A33-2022,MH$2-2023)*MH$4</f>
        <v>0.27004658399999998</v>
      </c>
      <c r="MI32" s="2" cm="1">
        <f t="array" ref="MI32">INDEX(Assumptions!$AC$3:$AH$32,$A33-2022,MI$2-2023)*MI$4</f>
        <v>0.58960277999999999</v>
      </c>
      <c r="MJ32" s="2" cm="1">
        <f t="array" ref="MJ32">INDEX(Assumptions!$AC$3:$AH$32,$A33-2022,MJ$2-2023)*MJ$4</f>
        <v>0.51164388000000005</v>
      </c>
      <c r="MK32" s="2" cm="1">
        <f t="array" ref="MK32">INDEX(Assumptions!$AC$3:$AH$32,$A33-2022,MK$2-2023)*MK$4</f>
        <v>0.338964188</v>
      </c>
      <c r="ML32" s="2" cm="1">
        <f t="array" ref="ML32">INDEX(Assumptions!$AC$3:$AH$32,$A33-2022,ML$2-2023)*ML$4</f>
        <v>0.67185089999999992</v>
      </c>
      <c r="MM32" s="2" cm="1">
        <f t="array" ref="MM32">INDEX(Assumptions!$AC$3:$AH$32,$A33-2022,MM$2-2023)*MM$4</f>
        <v>0.57036755999999988</v>
      </c>
      <c r="MN32" s="2" cm="1">
        <f t="array" ref="MN32">INDEX(Assumptions!$AC$3:$AH$32,$A33-2022,MN$2-2023)*MN$4</f>
        <v>0.49773939999999989</v>
      </c>
      <c r="MO32" s="2" cm="1">
        <f t="array" ref="MO32">INDEX(Assumptions!$AC$3:$AH$32,$A33-2022,MO$2-2023)*MO$4</f>
        <v>0.43341764399999999</v>
      </c>
      <c r="MP32" s="2" cm="1">
        <f t="array" ref="MP32">INDEX(Assumptions!$AC$3:$AH$32,$A33-2022,MP$2-2023)*MP$4</f>
        <v>0.83192631999999989</v>
      </c>
      <c r="MQ32" s="2" cm="1">
        <f t="array" ref="MQ32">INDEX(Assumptions!$AC$3:$AH$32,$A33-2022,MQ$2-2023)*MQ$4</f>
        <v>0.62613305999999991</v>
      </c>
      <c r="MR32" s="2" cm="1">
        <f t="array" ref="MR32">INDEX(Assumptions!$AC$3:$AH$32,$A33-2022,MR$2-2023)*MR$4</f>
        <v>0.49188789999999999</v>
      </c>
      <c r="MS32" s="2" cm="1">
        <f t="array" ref="MS32">INDEX(Assumptions!$AC$3:$AH$32,$A33-2022,MS$2-2023)*MS$4</f>
        <v>9.7394245999999948E-2</v>
      </c>
      <c r="MT32" s="2" cm="1">
        <f t="array" ref="MT32">INDEX(Assumptions!$AC$3:$AH$32,$A33-2022,MT$2-2023)*MT$4</f>
        <v>0.40489202800000001</v>
      </c>
      <c r="MU32" s="2" cm="1">
        <f t="array" ref="MU32">INDEX(Assumptions!$AC$3:$AH$32,$A33-2022,MU$2-2023)*MU$4</f>
        <v>0.30264136600000002</v>
      </c>
      <c r="MV32" s="2" cm="1">
        <f t="array" ref="MV32">INDEX(Assumptions!$AC$3:$AH$32,$A33-2022,MV$2-2023)*MV$4</f>
        <v>0.32508019999999993</v>
      </c>
      <c r="MW32" s="2" cm="1">
        <f t="array" ref="MW32">INDEX(Assumptions!$AC$3:$AH$32,$A33-2022,MW$2-2023)*MW$4</f>
        <v>0.56067898000000005</v>
      </c>
      <c r="MX32" s="2" cm="1">
        <f t="array" ref="MX32">INDEX(Assumptions!$AC$3:$AH$32,$A33-2022,MX$2-2023)*MX$4</f>
        <v>0.59083135999999992</v>
      </c>
      <c r="MY32" s="2" cm="1">
        <f t="array" ref="MY32">INDEX(Assumptions!$AC$3:$AH$32,$A33-2022,MY$2-2023)*MY$4</f>
        <v>0.54495183999999997</v>
      </c>
      <c r="MZ32" s="2" cm="1">
        <f t="array" ref="MZ32">INDEX(Assumptions!$AC$3:$AH$32,$A33-2022,MZ$2-2023)*MZ$4</f>
        <v>0.47392543999999992</v>
      </c>
      <c r="NA32" s="2" cm="1">
        <f t="array" ref="NA32">INDEX(Assumptions!$AC$3:$AH$32,$A33-2022,NA$2-2023)*NA$4</f>
        <v>0.35871443399999997</v>
      </c>
      <c r="NB32" s="2" cm="1">
        <f t="array" ref="NB32">INDEX(Assumptions!$AC$3:$AH$32,$A33-2022,NB$2-2023)*NB$4</f>
        <v>0.56012437999999998</v>
      </c>
      <c r="NC32" s="2" cm="1">
        <f t="array" ref="NC32">INDEX(Assumptions!$AC$3:$AH$32,$A33-2022,NC$2-2023)*NC$4</f>
        <v>0.5416938</v>
      </c>
      <c r="ND32" s="2" cm="1">
        <f t="array" ref="ND32">INDEX(Assumptions!$AC$3:$AH$32,$A33-2022,ND$2-2023)*ND$4</f>
        <v>0.39227572399999994</v>
      </c>
      <c r="NE32" s="2" cm="1">
        <f t="array" ref="NE32">INDEX(Assumptions!$AC$3:$AH$32,$A33-2022,NE$2-2023)*NE$4</f>
        <v>0.45340514599999998</v>
      </c>
      <c r="NF32" s="2" cm="1">
        <f t="array" ref="NF32">INDEX(Assumptions!$AC$3:$AH$32,$A33-2022,NF$2-2023)*NF$4</f>
        <v>0.15838689800000005</v>
      </c>
      <c r="NG32" s="2" cm="1">
        <f t="array" ref="NG32">INDEX(Assumptions!$AC$3:$AH$32,$A33-2022,NG$2-2023)*NG$4</f>
        <v>0.71493109999999993</v>
      </c>
      <c r="NH32" s="2" cm="1">
        <f t="array" ref="NH32">INDEX(Assumptions!$AC$3:$AH$32,$A33-2022,NH$2-2023)*NH$4</f>
        <v>0.3498870819999999</v>
      </c>
      <c r="NI32" s="2" cm="1">
        <f t="array" ref="NI32">INDEX(Assumptions!$AC$3:$AH$32,$A33-2022,NI$2-2023)*NI$4</f>
        <v>0.43477049199999995</v>
      </c>
      <c r="NJ32" s="2" cm="1">
        <f t="array" ref="NJ32">INDEX(Assumptions!$AC$3:$AH$32,$A33-2022,NJ$2-2023)*NJ$4</f>
        <v>0.57559490000000002</v>
      </c>
      <c r="NK32" s="2" cm="1">
        <f t="array" ref="NK32">INDEX(Assumptions!$AC$3:$AH$32,$A33-2022,NK$2-2023)*NK$4</f>
        <v>0.62897844000000003</v>
      </c>
      <c r="NL32" s="2" cm="1">
        <f t="array" ref="NL32">INDEX(Assumptions!$AC$3:$AH$32,$A33-2022,NL$2-2023)*NL$4</f>
        <v>0.65589628</v>
      </c>
      <c r="NM32" s="2" cm="1">
        <f t="array" ref="NM32">INDEX(Assumptions!$AC$3:$AH$32,$A33-2022,NM$2-2023)*NM$4</f>
        <v>0.69383655999999994</v>
      </c>
      <c r="NN32" s="2" cm="1">
        <f t="array" ref="NN32">INDEX(Assumptions!$AC$3:$AH$32,$A33-2022,NN$2-2023)*NN$4</f>
        <v>0.10770313199999995</v>
      </c>
      <c r="NO32" s="2" cm="1">
        <f t="array" ref="NO32">INDEX(Assumptions!$AC$3:$AH$32,$A33-2022,NO$2-2023)*NO$4</f>
        <v>0.40000853999999991</v>
      </c>
      <c r="NP32" s="2" cm="1">
        <f t="array" ref="NP32">INDEX(Assumptions!$AC$3:$AH$32,$A33-2022,NP$2-2023)*NP$4</f>
        <v>0.55744537999999999</v>
      </c>
      <c r="NQ32" s="2" cm="1">
        <f t="array" ref="NQ32">INDEX(Assumptions!$AC$3:$AH$32,$A33-2022,NQ$2-2023)*NQ$4</f>
        <v>0.63763020000000004</v>
      </c>
      <c r="NR32" s="2" cm="1">
        <f t="array" ref="NR32">INDEX(Assumptions!$AC$3:$AH$32,$A33-2022,NR$2-2023)*NR$4</f>
        <v>0.35385989800000001</v>
      </c>
      <c r="NS32" s="2" cm="1">
        <f t="array" ref="NS32">INDEX(Assumptions!$AC$3:$AH$32,$A33-2022,NS$2-2023)*NS$4</f>
        <v>0.385307222</v>
      </c>
      <c r="NT32" s="2" cm="1">
        <f t="array" ref="NT32">INDEX(Assumptions!$AC$3:$AH$32,$A33-2022,NT$2-2023)*NT$4</f>
        <v>0.66346421999999994</v>
      </c>
      <c r="NU32" s="2" cm="1">
        <f t="array" ref="NU32">INDEX(Assumptions!$AC$3:$AH$32,$A33-2022,NU$2-2023)*NU$4</f>
        <v>0.26888615399999993</v>
      </c>
      <c r="NV32" s="2" cm="1">
        <f t="array" ref="NV32">INDEX(Assumptions!$AC$3:$AH$32,$A33-2022,NV$2-2023)*NV$4</f>
        <v>0.7044369399999999</v>
      </c>
      <c r="NW32" s="2" cm="1">
        <f t="array" ref="NW32">INDEX(Assumptions!$AC$3:$AH$32,$A33-2022,NW$2-2023)*NW$4</f>
        <v>0.60925911999999993</v>
      </c>
      <c r="NX32" s="2" cm="1">
        <f t="array" ref="NX32">INDEX(Assumptions!$AC$3:$AH$32,$A33-2022,NX$2-2023)*NX$4</f>
        <v>0.51767962000000001</v>
      </c>
      <c r="NY32" s="2" cm="1">
        <f t="array" ref="NY32">INDEX(Assumptions!$AC$3:$AH$32,$A33-2022,NY$2-2023)*NY$4</f>
        <v>0.49427926000000005</v>
      </c>
      <c r="NZ32" s="2" cm="1">
        <f t="array" ref="NZ32">INDEX(Assumptions!$AC$3:$AH$32,$A33-2022,NZ$2-2023)*NZ$4</f>
        <v>0.61392904000000004</v>
      </c>
      <c r="OA32" s="2" cm="1">
        <f t="array" ref="OA32">INDEX(Assumptions!$AC$3:$AH$32,$A33-2022,OA$2-2023)*OA$4</f>
        <v>0.78559747999999996</v>
      </c>
      <c r="OB32" s="2" cm="1">
        <f t="array" ref="OB32">INDEX(Assumptions!$AC$3:$AH$32,$A33-2022,OB$2-2023)*OB$4</f>
        <v>0.25573047799999993</v>
      </c>
      <c r="OC32" s="2" cm="1">
        <f t="array" ref="OC32">INDEX(Assumptions!$AC$3:$AH$32,$A33-2022,OC$2-2023)*OC$4</f>
        <v>0.57907947999999998</v>
      </c>
      <c r="OD32" s="2" cm="1">
        <f t="array" ref="OD32">INDEX(Assumptions!$AC$3:$AH$32,$A33-2022,OD$2-2023)*OD$4</f>
        <v>0.62864849999999983</v>
      </c>
      <c r="OE32" s="2" cm="1">
        <f t="array" ref="OE32">INDEX(Assumptions!$AC$3:$AH$32,$A33-2022,OE$2-2023)*OE$4</f>
        <v>0.46804207399999997</v>
      </c>
      <c r="OF32" s="2" cm="1">
        <f t="array" ref="OF32">INDEX(Assumptions!$AC$3:$AH$32,$A33-2022,OF$2-2023)*OF$4</f>
        <v>8.3881275999999963E-2</v>
      </c>
      <c r="OG32" s="2" cm="1">
        <f t="array" ref="OG32">INDEX(Assumptions!$AC$3:$AH$32,$A33-2022,OG$2-2023)*OG$4</f>
        <v>0.43427924800000001</v>
      </c>
      <c r="OH32" s="2" cm="1">
        <f t="array" ref="OH32">INDEX(Assumptions!$AC$3:$AH$32,$A33-2022,OH$2-2023)*OH$4</f>
        <v>0.22887731000000003</v>
      </c>
      <c r="OI32" s="2" cm="1">
        <f t="array" ref="OI32">INDEX(Assumptions!$AC$3:$AH$32,$A33-2022,OI$2-2023)*OI$4</f>
        <v>0.38538007199999996</v>
      </c>
      <c r="OJ32" s="2" cm="1">
        <f t="array" ref="OJ32">INDEX(Assumptions!$AC$3:$AH$32,$A33-2022,OJ$2-2023)*OJ$4</f>
        <v>0.32893401199999994</v>
      </c>
      <c r="OK32" s="2" cm="1">
        <f t="array" ref="OK32">INDEX(Assumptions!$AC$3:$AH$32,$A33-2022,OK$2-2023)*OK$4</f>
        <v>0.55918438000000004</v>
      </c>
      <c r="OL32" s="2" cm="1">
        <f t="array" ref="OL32">INDEX(Assumptions!$AC$3:$AH$32,$A33-2022,OL$2-2023)*OL$4</f>
        <v>0.70398855999999987</v>
      </c>
      <c r="OM32" s="2" cm="1">
        <f t="array" ref="OM32">INDEX(Assumptions!$AC$3:$AH$32,$A33-2022,OM$2-2023)*OM$4</f>
        <v>0.47462950000000004</v>
      </c>
      <c r="ON32" s="2" cm="1">
        <f t="array" ref="ON32">INDEX(Assumptions!$AC$3:$AH$32,$A33-2022,ON$2-2023)*ON$4</f>
        <v>0.56227228000000007</v>
      </c>
      <c r="OO32" s="2" cm="1">
        <f t="array" ref="OO32">INDEX(Assumptions!$AC$3:$AH$32,$A33-2022,OO$2-2023)*OO$4</f>
        <v>0.35310065999999996</v>
      </c>
      <c r="OP32" s="2" cm="1">
        <f t="array" ref="OP32">INDEX(Assumptions!$AC$3:$AH$32,$A33-2022,OP$2-2023)*OP$4</f>
        <v>0.31272408800000001</v>
      </c>
      <c r="OQ32" s="2" cm="1">
        <f t="array" ref="OQ32">INDEX(Assumptions!$AC$3:$AH$32,$A33-2022,OQ$2-2023)*OQ$4</f>
        <v>0.63023521999999998</v>
      </c>
      <c r="OR32" s="2" cm="1">
        <f t="array" ref="OR32">INDEX(Assumptions!$AC$3:$AH$32,$A33-2022,OR$2-2023)*OR$4</f>
        <v>0.46546337199999999</v>
      </c>
      <c r="OS32" s="2" cm="1">
        <f t="array" ref="OS32">INDEX(Assumptions!$AC$3:$AH$32,$A33-2022,OS$2-2023)*OS$4</f>
        <v>0.5722062</v>
      </c>
      <c r="OT32" s="2" cm="1">
        <f t="array" ref="OT32">INDEX(Assumptions!$AC$3:$AH$32,$A33-2022,OT$2-2023)*OT$4</f>
        <v>0.46107488799999996</v>
      </c>
      <c r="OU32" s="2" cm="1">
        <f t="array" ref="OU32">INDEX(Assumptions!$AC$3:$AH$32,$A33-2022,OU$2-2023)*OU$4</f>
        <v>0.56803448000000001</v>
      </c>
      <c r="OV32" s="2" cm="1">
        <f t="array" ref="OV32">INDEX(Assumptions!$AC$3:$AH$32,$A33-2022,OV$2-2023)*OV$4</f>
        <v>0.35731750000000001</v>
      </c>
      <c r="OW32" s="2" cm="1">
        <f t="array" ref="OW32">INDEX(Assumptions!$AC$3:$AH$32,$A33-2022,OW$2-2023)*OW$4</f>
        <v>0.50221755999999984</v>
      </c>
      <c r="OX32" s="2" cm="1">
        <f t="array" ref="OX32">INDEX(Assumptions!$AC$3:$AH$32,$A33-2022,OX$2-2023)*OX$4</f>
        <v>0.79848205999999988</v>
      </c>
      <c r="OY32" s="2" cm="1">
        <f t="array" ref="OY32">INDEX(Assumptions!$AC$3:$AH$32,$A33-2022,OY$2-2023)*OY$4</f>
        <v>0.37905142799999997</v>
      </c>
      <c r="OZ32" s="2" cm="1">
        <f t="array" ref="OZ32">INDEX(Assumptions!$AC$3:$AH$32,$A33-2022,OZ$2-2023)*OZ$4</f>
        <v>0.38210915400000001</v>
      </c>
      <c r="PA32" s="2" cm="1">
        <f t="array" ref="PA32">INDEX(Assumptions!$AC$3:$AH$32,$A33-2022,PA$2-2023)*PA$4</f>
        <v>0.36459159599999996</v>
      </c>
      <c r="PB32" s="2" cm="1">
        <f t="array" ref="PB32">INDEX(Assumptions!$AC$3:$AH$32,$A33-2022,PB$2-2023)*PB$4</f>
        <v>-2.0960871999999953E-2</v>
      </c>
      <c r="PC32" s="2" cm="1">
        <f t="array" ref="PC32">INDEX(Assumptions!$AC$3:$AH$32,$A33-2022,PC$2-2023)*PC$4</f>
        <v>0.69883077999999987</v>
      </c>
      <c r="PD32" s="2" cm="1">
        <f t="array" ref="PD32">INDEX(Assumptions!$AC$3:$AH$32,$A33-2022,PD$2-2023)*PD$4</f>
        <v>0.39904447599999998</v>
      </c>
      <c r="PE32" s="2" cm="1">
        <f t="array" ref="PE32">INDEX(Assumptions!$AC$3:$AH$32,$A33-2022,PE$2-2023)*PE$4</f>
        <v>0.67308982000000006</v>
      </c>
      <c r="PF32" s="2" cm="1">
        <f t="array" ref="PF32">INDEX(Assumptions!$AC$3:$AH$32,$A33-2022,PF$2-2023)*PF$4</f>
        <v>0.52814088000000003</v>
      </c>
      <c r="PG32" s="2" cm="1">
        <f t="array" ref="PG32">INDEX(Assumptions!$AC$3:$AH$32,$A33-2022,PG$2-2023)*PG$4</f>
        <v>0.27715166800000002</v>
      </c>
      <c r="PH32" s="2" cm="1">
        <f t="array" ref="PH32">INDEX(Assumptions!$AC$3:$AH$32,$A33-2022,PH$2-2023)*PH$4</f>
        <v>0.50667316000000007</v>
      </c>
      <c r="PI32" s="2" cm="1">
        <f t="array" ref="PI32">INDEX(Assumptions!$AC$3:$AH$32,$A33-2022,PI$2-2023)*PI$4</f>
        <v>0.53978936</v>
      </c>
      <c r="PJ32" s="2" cm="1">
        <f t="array" ref="PJ32">INDEX(Assumptions!$AC$3:$AH$32,$A33-2022,PJ$2-2023)*PJ$4</f>
        <v>0.59215393999999988</v>
      </c>
      <c r="PK32" s="2" cm="1">
        <f t="array" ref="PK32">INDEX(Assumptions!$AC$3:$AH$32,$A33-2022,PK$2-2023)*PK$4</f>
        <v>0.34689966799999999</v>
      </c>
      <c r="PL32" s="2" cm="1">
        <f t="array" ref="PL32">INDEX(Assumptions!$AC$3:$AH$32,$A33-2022,PL$2-2023)*PL$4</f>
        <v>0.55270308000000001</v>
      </c>
      <c r="PM32" s="2" cm="1">
        <f t="array" ref="PM32">INDEX(Assumptions!$AC$3:$AH$32,$A33-2022,PM$2-2023)*PM$4</f>
        <v>0.34305610200000003</v>
      </c>
      <c r="PN32" s="2" cm="1">
        <f t="array" ref="PN32">INDEX(Assumptions!$AC$3:$AH$32,$A33-2022,PN$2-2023)*PN$4</f>
        <v>0.60262366000000001</v>
      </c>
      <c r="PO32" s="2" cm="1">
        <f t="array" ref="PO32">INDEX(Assumptions!$AC$3:$AH$32,$A33-2022,PO$2-2023)*PO$4</f>
        <v>0.55015004000000001</v>
      </c>
      <c r="PP32" s="2" cm="1">
        <f t="array" ref="PP32">INDEX(Assumptions!$AC$3:$AH$32,$A33-2022,PP$2-2023)*PP$4</f>
        <v>0.69979051999999997</v>
      </c>
      <c r="PQ32" s="2" cm="1">
        <f t="array" ref="PQ32">INDEX(Assumptions!$AC$3:$AH$32,$A33-2022,PQ$2-2023)*PQ$4</f>
        <v>0.39057714399999993</v>
      </c>
      <c r="PR32" s="2" cm="1">
        <f t="array" ref="PR32">INDEX(Assumptions!$AC$3:$AH$32,$A33-2022,PR$2-2023)*PR$4</f>
        <v>0.73450565999999984</v>
      </c>
      <c r="PS32" s="2" cm="1">
        <f t="array" ref="PS32">INDEX(Assumptions!$AC$3:$AH$32,$A33-2022,PS$2-2023)*PS$4</f>
        <v>0.28663269599999996</v>
      </c>
      <c r="PT32" s="2" cm="1">
        <f t="array" ref="PT32">INDEX(Assumptions!$AC$3:$AH$32,$A33-2022,PT$2-2023)*PT$4</f>
        <v>0.52900943999999994</v>
      </c>
      <c r="PU32" s="2" cm="1">
        <f t="array" ref="PU32">INDEX(Assumptions!$AC$3:$AH$32,$A33-2022,PU$2-2023)*PU$4</f>
        <v>9.0580279999999944E-2</v>
      </c>
      <c r="PV32" s="2" cm="1">
        <f t="array" ref="PV32">INDEX(Assumptions!$AC$3:$AH$32,$A33-2022,PV$2-2023)*PV$4</f>
        <v>0.38243975199999991</v>
      </c>
      <c r="PW32" s="2" cm="1">
        <f t="array" ref="PW32">INDEX(Assumptions!$AC$3:$AH$32,$A33-2022,PW$2-2023)*PW$4</f>
        <v>0.29510942799999995</v>
      </c>
      <c r="PX32" s="2" cm="1">
        <f t="array" ref="PX32">INDEX(Assumptions!$AC$3:$AH$32,$A33-2022,PX$2-2023)*PX$4</f>
        <v>0.47705375999999994</v>
      </c>
      <c r="PY32" s="2" cm="1">
        <f t="array" ref="PY32">INDEX(Assumptions!$AC$3:$AH$32,$A33-2022,PY$2-2023)*PY$4</f>
        <v>0.51895895999999997</v>
      </c>
      <c r="PZ32" s="2" cm="1">
        <f t="array" ref="PZ32">INDEX(Assumptions!$AC$3:$AH$32,$A33-2022,PZ$2-2023)*PZ$4</f>
        <v>0.60774195999999991</v>
      </c>
      <c r="QA32" s="2" cm="1">
        <f t="array" ref="QA32">INDEX(Assumptions!$AC$3:$AH$32,$A33-2022,QA$2-2023)*QA$4</f>
        <v>0.18591902800000001</v>
      </c>
      <c r="QB32" s="2" cm="1">
        <f t="array" ref="QB32">INDEX(Assumptions!$AC$3:$AH$32,$A33-2022,QB$2-2023)*QB$4</f>
        <v>0.68526845999999997</v>
      </c>
      <c r="QC32" s="2" cm="1">
        <f t="array" ref="QC32">INDEX(Assumptions!$AC$3:$AH$32,$A33-2022,QC$2-2023)*QC$4</f>
        <v>0.47802289999999992</v>
      </c>
      <c r="QD32" s="2" cm="1">
        <f t="array" ref="QD32">INDEX(Assumptions!$AC$3:$AH$32,$A33-2022,QD$2-2023)*QD$4</f>
        <v>0.5413065199999999</v>
      </c>
      <c r="QE32" s="2" cm="1">
        <f t="array" ref="QE32">INDEX(Assumptions!$AC$3:$AH$32,$A33-2022,QE$2-2023)*QE$4</f>
        <v>0.31085564999999998</v>
      </c>
      <c r="QF32" s="2" cm="1">
        <f t="array" ref="QF32">INDEX(Assumptions!$AC$3:$AH$32,$A33-2022,QF$2-2023)*QF$4</f>
        <v>0.51773790000000008</v>
      </c>
      <c r="QG32" s="2" cm="1">
        <f t="array" ref="QG32">INDEX(Assumptions!$AC$3:$AH$32,$A33-2022,QG$2-2023)*QG$4</f>
        <v>0.20438175600000003</v>
      </c>
      <c r="QH32" s="2" cm="1">
        <f t="array" ref="QH32">INDEX(Assumptions!$AC$3:$AH$32,$A33-2022,QH$2-2023)*QH$4</f>
        <v>0.63898756000000001</v>
      </c>
      <c r="QI32" s="2" cm="1">
        <f t="array" ref="QI32">INDEX(Assumptions!$AC$3:$AH$32,$A33-2022,QI$2-2023)*QI$4</f>
        <v>0.63535163999999988</v>
      </c>
      <c r="QJ32" s="2" cm="1">
        <f t="array" ref="QJ32">INDEX(Assumptions!$AC$3:$AH$32,$A33-2022,QJ$2-2023)*QJ$4</f>
        <v>0.50406841999999996</v>
      </c>
      <c r="QK32" s="2" cm="1">
        <f t="array" ref="QK32">INDEX(Assumptions!$AC$3:$AH$32,$A33-2022,QK$2-2023)*QK$4</f>
        <v>0.51420443999999998</v>
      </c>
      <c r="QL32" s="2" cm="1">
        <f t="array" ref="QL32">INDEX(Assumptions!$AC$3:$AH$32,$A33-2022,QL$2-2023)*QL$4</f>
        <v>0.66181827999999998</v>
      </c>
      <c r="QM32" s="2" cm="1">
        <f t="array" ref="QM32">INDEX(Assumptions!$AC$3:$AH$32,$A33-2022,QM$2-2023)*QM$4</f>
        <v>0.34032502599999997</v>
      </c>
      <c r="QN32" s="2" cm="1">
        <f t="array" ref="QN32">INDEX(Assumptions!$AC$3:$AH$32,$A33-2022,QN$2-2023)*QN$4</f>
        <v>0.51389518000000001</v>
      </c>
      <c r="QO32" s="2" cm="1">
        <f t="array" ref="QO32">INDEX(Assumptions!$AC$3:$AH$32,$A33-2022,QO$2-2023)*QO$4</f>
        <v>0.29442247599999999</v>
      </c>
      <c r="QP32" s="2" cm="1">
        <f t="array" ref="QP32">INDEX(Assumptions!$AC$3:$AH$32,$A33-2022,QP$2-2023)*QP$4</f>
        <v>0.63473405999999999</v>
      </c>
      <c r="QQ32" s="2" cm="1">
        <f t="array" ref="QQ32">INDEX(Assumptions!$AC$3:$AH$32,$A33-2022,QQ$2-2023)*QQ$4</f>
        <v>0.58798785999999992</v>
      </c>
      <c r="QR32" s="2" cm="1">
        <f t="array" ref="QR32">INDEX(Assumptions!$AC$3:$AH$32,$A33-2022,QR$2-2023)*QR$4</f>
        <v>0.264664238</v>
      </c>
      <c r="QS32" s="2" cm="1">
        <f t="array" ref="QS32">INDEX(Assumptions!$AC$3:$AH$32,$A33-2022,QS$2-2023)*QS$4</f>
        <v>0.61333401999999992</v>
      </c>
      <c r="QT32" s="2" cm="1">
        <f t="array" ref="QT32">INDEX(Assumptions!$AC$3:$AH$32,$A33-2022,QT$2-2023)*QT$4</f>
        <v>0.33317735999999998</v>
      </c>
      <c r="QU32" s="2" cm="1">
        <f t="array" ref="QU32">INDEX(Assumptions!$AC$3:$AH$32,$A33-2022,QU$2-2023)*QU$4</f>
        <v>0.65803195999999997</v>
      </c>
      <c r="QV32" s="2" cm="1">
        <f t="array" ref="QV32">INDEX(Assumptions!$AC$3:$AH$32,$A33-2022,QV$2-2023)*QV$4</f>
        <v>0.45691971199999998</v>
      </c>
      <c r="QW32" s="2" cm="1">
        <f t="array" ref="QW32">INDEX(Assumptions!$AC$3:$AH$32,$A33-2022,QW$2-2023)*QW$4</f>
        <v>0.385943696</v>
      </c>
      <c r="QX32" s="2" cm="1">
        <f t="array" ref="QX32">INDEX(Assumptions!$AC$3:$AH$32,$A33-2022,QX$2-2023)*QX$4</f>
        <v>0.38193722800000002</v>
      </c>
      <c r="QY32" s="2" cm="1">
        <f t="array" ref="QY32">INDEX(Assumptions!$AC$3:$AH$32,$A33-2022,QY$2-2023)*QY$4</f>
        <v>0.56783801999999994</v>
      </c>
      <c r="QZ32" s="2" cm="1">
        <f t="array" ref="QZ32">INDEX(Assumptions!$AC$3:$AH$32,$A33-2022,QZ$2-2023)*QZ$4</f>
        <v>0.36431316799999997</v>
      </c>
      <c r="RA32" s="2" cm="1">
        <f t="array" ref="RA32">INDEX(Assumptions!$AC$3:$AH$32,$A33-2022,RA$2-2023)*RA$4</f>
        <v>0.41221678999999994</v>
      </c>
      <c r="RB32" s="2" cm="1">
        <f t="array" ref="RB32">INDEX(Assumptions!$AC$3:$AH$32,$A33-2022,RB$2-2023)*RB$4</f>
        <v>0.87913311999999999</v>
      </c>
      <c r="RC32" s="2" cm="1">
        <f t="array" ref="RC32">INDEX(Assumptions!$AC$3:$AH$32,$A33-2022,RC$2-2023)*RC$4</f>
        <v>0.47171738000000002</v>
      </c>
      <c r="RD32" s="2" cm="1">
        <f t="array" ref="RD32">INDEX(Assumptions!$AC$3:$AH$32,$A33-2022,RD$2-2023)*RD$4</f>
        <v>0.47962466000000009</v>
      </c>
      <c r="RE32" s="2" cm="1">
        <f t="array" ref="RE32">INDEX(Assumptions!$AC$3:$AH$32,$A33-2022,RE$2-2023)*RE$4</f>
        <v>0.32752391799999991</v>
      </c>
      <c r="RF32" s="2" cm="1">
        <f t="array" ref="RF32">INDEX(Assumptions!$AC$3:$AH$32,$A33-2022,RF$2-2023)*RF$4</f>
        <v>0.37734626799999998</v>
      </c>
      <c r="RG32" s="2" cm="1">
        <f t="array" ref="RG32">INDEX(Assumptions!$AC$3:$AH$32,$A33-2022,RG$2-2023)*RG$4</f>
        <v>0.18606660799999997</v>
      </c>
      <c r="RH32" s="2" cm="1">
        <f t="array" ref="RH32">INDEX(Assumptions!$AC$3:$AH$32,$A33-2022,RH$2-2023)*RH$4</f>
        <v>0.73035461999999984</v>
      </c>
      <c r="RI32" s="2" cm="1">
        <f t="array" ref="RI32">INDEX(Assumptions!$AC$3:$AH$32,$A33-2022,RI$2-2023)*RI$4</f>
        <v>0.466730492</v>
      </c>
      <c r="RJ32" s="2" cm="1">
        <f t="array" ref="RJ32">INDEX(Assumptions!$AC$3:$AH$32,$A33-2022,RJ$2-2023)*RJ$4</f>
        <v>0.84921197999999987</v>
      </c>
      <c r="RK32" s="2" cm="1">
        <f t="array" ref="RK32">INDEX(Assumptions!$AC$3:$AH$32,$A33-2022,RK$2-2023)*RK$4</f>
        <v>0.74311230000000006</v>
      </c>
      <c r="RL32" s="2" cm="1">
        <f t="array" ref="RL32">INDEX(Assumptions!$AC$3:$AH$32,$A33-2022,RL$2-2023)*RL$4</f>
        <v>0.48654400000000003</v>
      </c>
      <c r="RM32" s="2" cm="1">
        <f t="array" ref="RM32">INDEX(Assumptions!$AC$3:$AH$32,$A33-2022,RM$2-2023)*RM$4</f>
        <v>0.48441677999999994</v>
      </c>
      <c r="RN32" s="2" cm="1">
        <f t="array" ref="RN32">INDEX(Assumptions!$AC$3:$AH$32,$A33-2022,RN$2-2023)*RN$4</f>
        <v>0.54029320000000003</v>
      </c>
      <c r="RO32" s="2" cm="1">
        <f t="array" ref="RO32">INDEX(Assumptions!$AC$3:$AH$32,$A33-2022,RO$2-2023)*RO$4</f>
        <v>0.58429177999999982</v>
      </c>
      <c r="RP32" s="2" cm="1">
        <f t="array" ref="RP32">INDEX(Assumptions!$AC$3:$AH$32,$A33-2022,RP$2-2023)*RP$4</f>
        <v>0.52597136</v>
      </c>
      <c r="RQ32" s="2" cm="1">
        <f t="array" ref="RQ32">INDEX(Assumptions!$AC$3:$AH$32,$A33-2022,RQ$2-2023)*RQ$4</f>
        <v>0.48339312000000001</v>
      </c>
      <c r="RR32" s="2" cm="1">
        <f t="array" ref="RR32">INDEX(Assumptions!$AC$3:$AH$32,$A33-2022,RR$2-2023)*RR$4</f>
        <v>0.28609144399999997</v>
      </c>
      <c r="RS32" s="2" cm="1">
        <f t="array" ref="RS32">INDEX(Assumptions!$AC$3:$AH$32,$A33-2022,RS$2-2023)*RS$4</f>
        <v>0.39706643400000002</v>
      </c>
      <c r="RT32" s="2" cm="1">
        <f t="array" ref="RT32">INDEX(Assumptions!$AC$3:$AH$32,$A33-2022,RT$2-2023)*RT$4</f>
        <v>0.90184915999999993</v>
      </c>
      <c r="RU32" s="2" cm="1">
        <f t="array" ref="RU32">INDEX(Assumptions!$AC$3:$AH$32,$A33-2022,RU$2-2023)*RU$4</f>
        <v>0.40499871799999998</v>
      </c>
      <c r="RV32" s="2" cm="1">
        <f t="array" ref="RV32">INDEX(Assumptions!$AC$3:$AH$32,$A33-2022,RV$2-2023)*RV$4</f>
        <v>0.52367587999999998</v>
      </c>
      <c r="RW32" s="2" cm="1">
        <f t="array" ref="RW32">INDEX(Assumptions!$AC$3:$AH$32,$A33-2022,RW$2-2023)*RW$4</f>
        <v>0.54333409999999993</v>
      </c>
      <c r="RX32" s="2" cm="1">
        <f t="array" ref="RX32">INDEX(Assumptions!$AC$3:$AH$32,$A33-2022,RX$2-2023)*RX$4</f>
        <v>0.42537960999999996</v>
      </c>
      <c r="RY32" s="2" cm="1">
        <f t="array" ref="RY32">INDEX(Assumptions!$AC$3:$AH$32,$A33-2022,RY$2-2023)*RY$4</f>
        <v>0.64607892</v>
      </c>
      <c r="RZ32" s="2" cm="1">
        <f t="array" ref="RZ32">INDEX(Assumptions!$AC$3:$AH$32,$A33-2022,RZ$2-2023)*RZ$4</f>
        <v>0.41160766999999998</v>
      </c>
      <c r="SA32" s="2" cm="1">
        <f t="array" ref="SA32">INDEX(Assumptions!$AC$3:$AH$32,$A33-2022,SA$2-2023)*SA$4</f>
        <v>0.38961965999999998</v>
      </c>
      <c r="SB32" s="2" cm="1">
        <f t="array" ref="SB32">INDEX(Assumptions!$AC$3:$AH$32,$A33-2022,SB$2-2023)*SB$4</f>
        <v>0.64393008000000007</v>
      </c>
      <c r="SC32" s="2" cm="1">
        <f t="array" ref="SC32">INDEX(Assumptions!$AC$3:$AH$32,$A33-2022,SC$2-2023)*SC$4</f>
        <v>0.40121568800000001</v>
      </c>
      <c r="SD32" s="2" cm="1">
        <f t="array" ref="SD32">INDEX(Assumptions!$AC$3:$AH$32,$A33-2022,SD$2-2023)*SD$4</f>
        <v>0.40836128599999993</v>
      </c>
      <c r="SE32" s="2" cm="1">
        <f t="array" ref="SE32">INDEX(Assumptions!$AC$3:$AH$32,$A33-2022,SE$2-2023)*SE$4</f>
        <v>0.32394768799999996</v>
      </c>
      <c r="SF32" s="2" cm="1">
        <f t="array" ref="SF32">INDEX(Assumptions!$AC$3:$AH$32,$A33-2022,SF$2-2023)*SF$4</f>
        <v>0.30388301200000001</v>
      </c>
      <c r="SG32" s="2" cm="1">
        <f t="array" ref="SG32">INDEX(Assumptions!$AC$3:$AH$32,$A33-2022,SG$2-2023)*SG$4</f>
        <v>0.45638080999999997</v>
      </c>
      <c r="SH32" s="2" cm="1">
        <f t="array" ref="SH32">INDEX(Assumptions!$AC$3:$AH$32,$A33-2022,SH$2-2023)*SH$4</f>
        <v>0.42896194999999998</v>
      </c>
      <c r="SI32" s="2" cm="1">
        <f t="array" ref="SI32">INDEX(Assumptions!$AC$3:$AH$32,$A33-2022,SI$2-2023)*SI$4</f>
        <v>0.6051663599999999</v>
      </c>
      <c r="SJ32" s="2" cm="1">
        <f t="array" ref="SJ32">INDEX(Assumptions!$AC$3:$AH$32,$A33-2022,SJ$2-2023)*SJ$4</f>
        <v>0.456203056</v>
      </c>
      <c r="SK32" s="2" cm="1">
        <f t="array" ref="SK32">INDEX(Assumptions!$AC$3:$AH$32,$A33-2022,SK$2-2023)*SK$4</f>
        <v>0.44796094800000003</v>
      </c>
      <c r="SL32" s="2" cm="1">
        <f t="array" ref="SL32">INDEX(Assumptions!$AC$3:$AH$32,$A33-2022,SL$2-2023)*SL$4</f>
        <v>0.53309561999999999</v>
      </c>
      <c r="SM32" s="2" cm="1">
        <f t="array" ref="SM32">INDEX(Assumptions!$AC$3:$AH$32,$A33-2022,SM$2-2023)*SM$4</f>
        <v>0.43681959799999998</v>
      </c>
      <c r="SN32" s="2" cm="1">
        <f t="array" ref="SN32">INDEX(Assumptions!$AC$3:$AH$32,$A33-2022,SN$2-2023)*SN$4</f>
        <v>0.72778371999999991</v>
      </c>
      <c r="SO32" s="2" cm="1">
        <f t="array" ref="SO32">INDEX(Assumptions!$AC$3:$AH$32,$A33-2022,SO$2-2023)*SO$4</f>
        <v>0.60766958000000004</v>
      </c>
      <c r="SQ32" s="2">
        <v>0.3</v>
      </c>
      <c r="SR32" s="2">
        <v>0.1</v>
      </c>
      <c r="SS32" s="2">
        <v>1</v>
      </c>
      <c r="ST32" s="2">
        <v>0.3</v>
      </c>
      <c r="SU32" s="2">
        <v>0</v>
      </c>
      <c r="SV32" s="2">
        <v>0</v>
      </c>
      <c r="SW32" s="2">
        <v>0.3</v>
      </c>
      <c r="SX32" s="2">
        <v>0.3</v>
      </c>
      <c r="SY32" s="2">
        <v>0.3</v>
      </c>
    </row>
    <row r="33" spans="1:519" x14ac:dyDescent="0.3">
      <c r="A33">
        <v>2049</v>
      </c>
      <c r="C33" s="1">
        <f t="shared" si="0"/>
        <v>0.47487091305599999</v>
      </c>
      <c r="D33" s="1">
        <f t="shared" si="1"/>
        <v>0.46975818499999999</v>
      </c>
      <c r="E33" s="2">
        <f t="shared" si="2"/>
        <v>0.26888615399999993</v>
      </c>
      <c r="F33" s="2">
        <f t="shared" si="3"/>
        <v>0.67826264000000003</v>
      </c>
      <c r="G33" s="2">
        <f t="shared" si="4"/>
        <v>0.99160788</v>
      </c>
      <c r="I33" s="4">
        <v>2049</v>
      </c>
      <c r="J33" s="2" cm="1">
        <f t="array" ref="J33">INDEX(Assumptions!$AC$3:$AH$32,$A34-2022,J$2-2023)*J$4</f>
        <v>0.26019171799999996</v>
      </c>
      <c r="K33" s="2" cm="1">
        <f t="array" ref="K33">INDEX(Assumptions!$AC$3:$AH$32,$A34-2022,K$2-2023)*K$4</f>
        <v>0.46278305600000003</v>
      </c>
      <c r="L33" s="2" cm="1">
        <f t="array" ref="L33">INDEX(Assumptions!$AC$3:$AH$32,$A34-2022,L$2-2023)*L$4</f>
        <v>0.75195205999999992</v>
      </c>
      <c r="M33" s="2" cm="1">
        <f t="array" ref="M33">INDEX(Assumptions!$AC$3:$AH$32,$A34-2022,M$2-2023)*M$4</f>
        <v>0.52249524000000003</v>
      </c>
      <c r="N33" s="2" cm="1">
        <f t="array" ref="N33">INDEX(Assumptions!$AC$3:$AH$32,$A34-2022,N$2-2023)*N$4</f>
        <v>0.80586857999999995</v>
      </c>
      <c r="O33" s="2" cm="1">
        <f t="array" ref="O33">INDEX(Assumptions!$AC$3:$AH$32,$A34-2022,O$2-2023)*O$4</f>
        <v>0.63710286000000005</v>
      </c>
      <c r="P33" s="2" cm="1">
        <f t="array" ref="P33">INDEX(Assumptions!$AC$3:$AH$32,$A34-2022,P$2-2023)*P$4</f>
        <v>0.268447832</v>
      </c>
      <c r="Q33" s="2" cm="1">
        <f t="array" ref="Q33">INDEX(Assumptions!$AC$3:$AH$32,$A34-2022,Q$2-2023)*Q$4</f>
        <v>0.13638563400000001</v>
      </c>
      <c r="R33" s="2" cm="1">
        <f t="array" ref="R33">INDEX(Assumptions!$AC$3:$AH$32,$A34-2022,R$2-2023)*R$4</f>
        <v>0.30670122599999999</v>
      </c>
      <c r="S33" s="2" cm="1">
        <f t="array" ref="S33">INDEX(Assumptions!$AC$3:$AH$32,$A34-2022,S$2-2023)*S$4</f>
        <v>0.58470443999999999</v>
      </c>
      <c r="T33" s="2" cm="1">
        <f t="array" ref="T33">INDEX(Assumptions!$AC$3:$AH$32,$A34-2022,T$2-2023)*T$4</f>
        <v>0.51416401999999994</v>
      </c>
      <c r="U33" s="2" cm="1">
        <f t="array" ref="U33">INDEX(Assumptions!$AC$3:$AH$32,$A34-2022,U$2-2023)*U$4</f>
        <v>0.47072004000000001</v>
      </c>
      <c r="V33" s="2" cm="1">
        <f t="array" ref="V33">INDEX(Assumptions!$AC$3:$AH$32,$A34-2022,V$2-2023)*V$4</f>
        <v>0.55616510000000008</v>
      </c>
      <c r="W33" s="2" cm="1">
        <f t="array" ref="W33">INDEX(Assumptions!$AC$3:$AH$32,$A34-2022,W$2-2023)*W$4</f>
        <v>0.39904118600000005</v>
      </c>
      <c r="X33" s="2" cm="1">
        <f t="array" ref="X33">INDEX(Assumptions!$AC$3:$AH$32,$A34-2022,X$2-2023)*X$4</f>
        <v>0.43245950199999994</v>
      </c>
      <c r="Y33" s="2" cm="1">
        <f t="array" ref="Y33">INDEX(Assumptions!$AC$3:$AH$32,$A34-2022,Y$2-2023)*Y$4</f>
        <v>0.61808289999999999</v>
      </c>
      <c r="Z33" s="2" cm="1">
        <f t="array" ref="Z33">INDEX(Assumptions!$AC$3:$AH$32,$A34-2022,Z$2-2023)*Z$4</f>
        <v>0.61912159999999983</v>
      </c>
      <c r="AA33" s="2" cm="1">
        <f t="array" ref="AA33">INDEX(Assumptions!$AC$3:$AH$32,$A34-2022,AA$2-2023)*AA$4</f>
        <v>0.71515294000000007</v>
      </c>
      <c r="AB33" s="2" cm="1">
        <f t="array" ref="AB33">INDEX(Assumptions!$AC$3:$AH$32,$A34-2022,AB$2-2023)*AB$4</f>
        <v>0.35514882600000003</v>
      </c>
      <c r="AC33" s="2" cm="1">
        <f t="array" ref="AC33">INDEX(Assumptions!$AC$3:$AH$32,$A34-2022,AC$2-2023)*AC$4</f>
        <v>0.4954175999999999</v>
      </c>
      <c r="AD33" s="2" cm="1">
        <f t="array" ref="AD33">INDEX(Assumptions!$AC$3:$AH$32,$A34-2022,AD$2-2023)*AD$4</f>
        <v>0.70153797999999989</v>
      </c>
      <c r="AE33" s="2" cm="1">
        <f t="array" ref="AE33">INDEX(Assumptions!$AC$3:$AH$32,$A34-2022,AE$2-2023)*AE$4</f>
        <v>0.52186261999999994</v>
      </c>
      <c r="AF33" s="2" cm="1">
        <f t="array" ref="AF33">INDEX(Assumptions!$AC$3:$AH$32,$A34-2022,AF$2-2023)*AF$4</f>
        <v>0.29080826999999998</v>
      </c>
      <c r="AG33" s="2" cm="1">
        <f t="array" ref="AG33">INDEX(Assumptions!$AC$3:$AH$32,$A34-2022,AG$2-2023)*AG$4</f>
        <v>0.30286818800000004</v>
      </c>
      <c r="AH33" s="2" cm="1">
        <f t="array" ref="AH33">INDEX(Assumptions!$AC$3:$AH$32,$A34-2022,AH$2-2023)*AH$4</f>
        <v>0.381399078</v>
      </c>
      <c r="AI33" s="2" cm="1">
        <f t="array" ref="AI33">INDEX(Assumptions!$AC$3:$AH$32,$A34-2022,AI$2-2023)*AI$4</f>
        <v>0.54890924000000008</v>
      </c>
      <c r="AJ33" s="2" cm="1">
        <f t="array" ref="AJ33">INDEX(Assumptions!$AC$3:$AH$32,$A34-2022,AJ$2-2023)*AJ$4</f>
        <v>0.59474270000000007</v>
      </c>
      <c r="AK33" s="2" cm="1">
        <f t="array" ref="AK33">INDEX(Assumptions!$AC$3:$AH$32,$A34-2022,AK$2-2023)*AK$4</f>
        <v>0.26710447799999992</v>
      </c>
      <c r="AL33" s="2" cm="1">
        <f t="array" ref="AL33">INDEX(Assumptions!$AC$3:$AH$32,$A34-2022,AL$2-2023)*AL$4</f>
        <v>0.288998582</v>
      </c>
      <c r="AM33" s="2" cm="1">
        <f t="array" ref="AM33">INDEX(Assumptions!$AC$3:$AH$32,$A34-2022,AM$2-2023)*AM$4</f>
        <v>0.17667685399999999</v>
      </c>
      <c r="AN33" s="2" cm="1">
        <f t="array" ref="AN33">INDEX(Assumptions!$AC$3:$AH$32,$A34-2022,AN$2-2023)*AN$4</f>
        <v>0.46895330999999996</v>
      </c>
      <c r="AO33" s="2" cm="1">
        <f t="array" ref="AO33">INDEX(Assumptions!$AC$3:$AH$32,$A34-2022,AO$2-2023)*AO$4</f>
        <v>0.45483770599999995</v>
      </c>
      <c r="AP33" s="2" cm="1">
        <f t="array" ref="AP33">INDEX(Assumptions!$AC$3:$AH$32,$A34-2022,AP$2-2023)*AP$4</f>
        <v>0.63143184000000008</v>
      </c>
      <c r="AQ33" s="2" cm="1">
        <f t="array" ref="AQ33">INDEX(Assumptions!$AC$3:$AH$32,$A34-2022,AQ$2-2023)*AQ$4</f>
        <v>0.60158965999999992</v>
      </c>
      <c r="AR33" s="2" cm="1">
        <f t="array" ref="AR33">INDEX(Assumptions!$AC$3:$AH$32,$A34-2022,AR$2-2023)*AR$4</f>
        <v>0.40726721999999993</v>
      </c>
      <c r="AS33" s="2" cm="1">
        <f t="array" ref="AS33">INDEX(Assumptions!$AC$3:$AH$32,$A34-2022,AS$2-2023)*AS$4</f>
        <v>0.41853114599999997</v>
      </c>
      <c r="AT33" s="2" cm="1">
        <f t="array" ref="AT33">INDEX(Assumptions!$AC$3:$AH$32,$A34-2022,AT$2-2023)*AT$4</f>
        <v>0.46754227599999998</v>
      </c>
      <c r="AU33" s="2" cm="1">
        <f t="array" ref="AU33">INDEX(Assumptions!$AC$3:$AH$32,$A34-2022,AU$2-2023)*AU$4</f>
        <v>0.48778855999999993</v>
      </c>
      <c r="AV33" s="2" cm="1">
        <f t="array" ref="AV33">INDEX(Assumptions!$AC$3:$AH$32,$A34-2022,AV$2-2023)*AV$4</f>
        <v>0.48482661999999999</v>
      </c>
      <c r="AW33" s="2" cm="1">
        <f t="array" ref="AW33">INDEX(Assumptions!$AC$3:$AH$32,$A34-2022,AW$2-2023)*AW$4</f>
        <v>0.31360439800000001</v>
      </c>
      <c r="AX33" s="2" cm="1">
        <f t="array" ref="AX33">INDEX(Assumptions!$AC$3:$AH$32,$A34-2022,AX$2-2023)*AX$4</f>
        <v>0.37361888599999993</v>
      </c>
      <c r="AY33" s="2" cm="1">
        <f t="array" ref="AY33">INDEX(Assumptions!$AC$3:$AH$32,$A34-2022,AY$2-2023)*AY$4</f>
        <v>0.75328497999999988</v>
      </c>
      <c r="AZ33" s="2" cm="1">
        <f t="array" ref="AZ33">INDEX(Assumptions!$AC$3:$AH$32,$A34-2022,AZ$2-2023)*AZ$4</f>
        <v>0.56568635999999994</v>
      </c>
      <c r="BA33" s="2" cm="1">
        <f t="array" ref="BA33">INDEX(Assumptions!$AC$3:$AH$32,$A34-2022,BA$2-2023)*BA$4</f>
        <v>0.59203737999999984</v>
      </c>
      <c r="BB33" s="2" cm="1">
        <f t="array" ref="BB33">INDEX(Assumptions!$AC$3:$AH$32,$A34-2022,BB$2-2023)*BB$4</f>
        <v>0.61908118000000001</v>
      </c>
      <c r="BC33" s="2" cm="1">
        <f t="array" ref="BC33">INDEX(Assumptions!$AC$3:$AH$32,$A34-2022,BC$2-2023)*BC$4</f>
        <v>8.1394505999999991E-2</v>
      </c>
      <c r="BD33" s="2" cm="1">
        <f t="array" ref="BD33">INDEX(Assumptions!$AC$3:$AH$32,$A34-2022,BD$2-2023)*BD$4</f>
        <v>0.42710732999999995</v>
      </c>
      <c r="BE33" s="2" cm="1">
        <f t="array" ref="BE33">INDEX(Assumptions!$AC$3:$AH$32,$A34-2022,BE$2-2023)*BE$4</f>
        <v>0.53294052000000003</v>
      </c>
      <c r="BF33" s="2" cm="1">
        <f t="array" ref="BF33">INDEX(Assumptions!$AC$3:$AH$32,$A34-2022,BF$2-2023)*BF$4</f>
        <v>0.51857074000000003</v>
      </c>
      <c r="BG33" s="2" cm="1">
        <f t="array" ref="BG33">INDEX(Assumptions!$AC$3:$AH$32,$A34-2022,BG$2-2023)*BG$4</f>
        <v>0.406531482</v>
      </c>
      <c r="BH33" s="2" cm="1">
        <f t="array" ref="BH33">INDEX(Assumptions!$AC$3:$AH$32,$A34-2022,BH$2-2023)*BH$4</f>
        <v>0.31441843800000002</v>
      </c>
      <c r="BI33" s="2" cm="1">
        <f t="array" ref="BI33">INDEX(Assumptions!$AC$3:$AH$32,$A34-2022,BI$2-2023)*BI$4</f>
        <v>0.63801465999999996</v>
      </c>
      <c r="BJ33" s="2" cm="1">
        <f t="array" ref="BJ33">INDEX(Assumptions!$AC$3:$AH$32,$A34-2022,BJ$2-2023)*BJ$4</f>
        <v>0.59272358000000003</v>
      </c>
      <c r="BK33" s="2" cm="1">
        <f t="array" ref="BK33">INDEX(Assumptions!$AC$3:$AH$32,$A34-2022,BK$2-2023)*BK$4</f>
        <v>0.18574334200000003</v>
      </c>
      <c r="BL33" s="2" cm="1">
        <f t="array" ref="BL33">INDEX(Assumptions!$AC$3:$AH$32,$A34-2022,BL$2-2023)*BL$4</f>
        <v>0.53077193999999994</v>
      </c>
      <c r="BM33" s="2" cm="1">
        <f t="array" ref="BM33">INDEX(Assumptions!$AC$3:$AH$32,$A34-2022,BM$2-2023)*BM$4</f>
        <v>0.21981937600000001</v>
      </c>
      <c r="BN33" s="2" cm="1">
        <f t="array" ref="BN33">INDEX(Assumptions!$AC$3:$AH$32,$A34-2022,BN$2-2023)*BN$4</f>
        <v>0.40334995799999995</v>
      </c>
      <c r="BO33" s="2" cm="1">
        <f t="array" ref="BO33">INDEX(Assumptions!$AC$3:$AH$32,$A34-2022,BO$2-2023)*BO$4</f>
        <v>0.57788755999999986</v>
      </c>
      <c r="BP33" s="2" cm="1">
        <f t="array" ref="BP33">INDEX(Assumptions!$AC$3:$AH$32,$A34-2022,BP$2-2023)*BP$4</f>
        <v>0.45646531599999995</v>
      </c>
      <c r="BQ33" s="2" cm="1">
        <f t="array" ref="BQ33">INDEX(Assumptions!$AC$3:$AH$32,$A34-2022,BQ$2-2023)*BQ$4</f>
        <v>0.41733367999999998</v>
      </c>
      <c r="BR33" s="2" cm="1">
        <f t="array" ref="BR33">INDEX(Assumptions!$AC$3:$AH$32,$A34-2022,BR$2-2023)*BR$4</f>
        <v>0.19628967199999997</v>
      </c>
      <c r="BS33" s="2" cm="1">
        <f t="array" ref="BS33">INDEX(Assumptions!$AC$3:$AH$32,$A34-2022,BS$2-2023)*BS$4</f>
        <v>0.29332117199999996</v>
      </c>
      <c r="BT33" s="2" cm="1">
        <f t="array" ref="BT33">INDEX(Assumptions!$AC$3:$AH$32,$A34-2022,BT$2-2023)*BT$4</f>
        <v>0.67823913999999985</v>
      </c>
      <c r="BU33" s="2" cm="1">
        <f t="array" ref="BU33">INDEX(Assumptions!$AC$3:$AH$32,$A34-2022,BU$2-2023)*BU$4</f>
        <v>0.61622827999999996</v>
      </c>
      <c r="BV33" s="2" cm="1">
        <f t="array" ref="BV33">INDEX(Assumptions!$AC$3:$AH$32,$A34-2022,BV$2-2023)*BV$4</f>
        <v>0.22564728200000003</v>
      </c>
      <c r="BW33" s="2" cm="1">
        <f t="array" ref="BW33">INDEX(Assumptions!$AC$3:$AH$32,$A34-2022,BW$2-2023)*BW$4</f>
        <v>0.29982926199999993</v>
      </c>
      <c r="BX33" s="2" cm="1">
        <f t="array" ref="BX33">INDEX(Assumptions!$AC$3:$AH$32,$A34-2022,BX$2-2023)*BX$4</f>
        <v>0.51403147999999999</v>
      </c>
      <c r="BY33" s="2" cm="1">
        <f t="array" ref="BY33">INDEX(Assumptions!$AC$3:$AH$32,$A34-2022,BY$2-2023)*BY$4</f>
        <v>0.14242701399999999</v>
      </c>
      <c r="BZ33" s="2" cm="1">
        <f t="array" ref="BZ33">INDEX(Assumptions!$AC$3:$AH$32,$A34-2022,BZ$2-2023)*BZ$4</f>
        <v>0.71794192000000001</v>
      </c>
      <c r="CA33" s="2" cm="1">
        <f t="array" ref="CA33">INDEX(Assumptions!$AC$3:$AH$32,$A34-2022,CA$2-2023)*CA$4</f>
        <v>0.14628994399999998</v>
      </c>
      <c r="CB33" s="2" cm="1">
        <f t="array" ref="CB33">INDEX(Assumptions!$AC$3:$AH$32,$A34-2022,CB$2-2023)*CB$4</f>
        <v>0.32786955600000001</v>
      </c>
      <c r="CC33" s="2" cm="1">
        <f t="array" ref="CC33">INDEX(Assumptions!$AC$3:$AH$32,$A34-2022,CC$2-2023)*CC$4</f>
        <v>0.33573698000000002</v>
      </c>
      <c r="CD33" s="2" cm="1">
        <f t="array" ref="CD33">INDEX(Assumptions!$AC$3:$AH$32,$A34-2022,CD$2-2023)*CD$4</f>
        <v>0.40731121199999992</v>
      </c>
      <c r="CE33" s="2" cm="1">
        <f t="array" ref="CE33">INDEX(Assumptions!$AC$3:$AH$32,$A34-2022,CE$2-2023)*CE$4</f>
        <v>0.80658297999999984</v>
      </c>
      <c r="CF33" s="2" cm="1">
        <f t="array" ref="CF33">INDEX(Assumptions!$AC$3:$AH$32,$A34-2022,CF$2-2023)*CF$4</f>
        <v>0.44271302199999996</v>
      </c>
      <c r="CG33" s="2" cm="1">
        <f t="array" ref="CG33">INDEX(Assumptions!$AC$3:$AH$32,$A34-2022,CG$2-2023)*CG$4</f>
        <v>0.41808436399999999</v>
      </c>
      <c r="CH33" s="2" cm="1">
        <f t="array" ref="CH33">INDEX(Assumptions!$AC$3:$AH$32,$A34-2022,CH$2-2023)*CH$4</f>
        <v>0.28365938200000002</v>
      </c>
      <c r="CI33" s="2" cm="1">
        <f t="array" ref="CI33">INDEX(Assumptions!$AC$3:$AH$32,$A34-2022,CI$2-2023)*CI$4</f>
        <v>0.79229779999999994</v>
      </c>
      <c r="CJ33" s="2" cm="1">
        <f t="array" ref="CJ33">INDEX(Assumptions!$AC$3:$AH$32,$A34-2022,CJ$2-2023)*CJ$4</f>
        <v>0.47056305999999998</v>
      </c>
      <c r="CK33" s="2" cm="1">
        <f t="array" ref="CK33">INDEX(Assumptions!$AC$3:$AH$32,$A34-2022,CK$2-2023)*CK$4</f>
        <v>0.29069246199999998</v>
      </c>
      <c r="CL33" s="2" cm="1">
        <f t="array" ref="CL33">INDEX(Assumptions!$AC$3:$AH$32,$A34-2022,CL$2-2023)*CL$4</f>
        <v>0.49298863999999998</v>
      </c>
      <c r="CM33" s="2" cm="1">
        <f t="array" ref="CM33">INDEX(Assumptions!$AC$3:$AH$32,$A34-2022,CM$2-2023)*CM$4</f>
        <v>0.41438706199999997</v>
      </c>
      <c r="CN33" s="2" cm="1">
        <f t="array" ref="CN33">INDEX(Assumptions!$AC$3:$AH$32,$A34-2022,CN$2-2023)*CN$4</f>
        <v>0.50457695999999985</v>
      </c>
      <c r="CO33" s="2" cm="1">
        <f t="array" ref="CO33">INDEX(Assumptions!$AC$3:$AH$32,$A34-2022,CO$2-2023)*CO$4</f>
        <v>0.18361339599999998</v>
      </c>
      <c r="CP33" s="2" cm="1">
        <f t="array" ref="CP33">INDEX(Assumptions!$AC$3:$AH$32,$A34-2022,CP$2-2023)*CP$4</f>
        <v>0.36857183799999998</v>
      </c>
      <c r="CQ33" s="2" cm="1">
        <f t="array" ref="CQ33">INDEX(Assumptions!$AC$3:$AH$32,$A34-2022,CQ$2-2023)*CQ$4</f>
        <v>0.20596791200000003</v>
      </c>
      <c r="CR33" s="2" cm="1">
        <f t="array" ref="CR33">INDEX(Assumptions!$AC$3:$AH$32,$A34-2022,CR$2-2023)*CR$4</f>
        <v>0.38982439200000002</v>
      </c>
      <c r="CS33" s="2" cm="1">
        <f t="array" ref="CS33">INDEX(Assumptions!$AC$3:$AH$32,$A34-2022,CS$2-2023)*CS$4</f>
        <v>0.41626301999999998</v>
      </c>
      <c r="CT33" s="2" cm="1">
        <f t="array" ref="CT33">INDEX(Assumptions!$AC$3:$AH$32,$A34-2022,CT$2-2023)*CT$4</f>
        <v>0.36289987800000001</v>
      </c>
      <c r="CU33" s="2" cm="1">
        <f t="array" ref="CU33">INDEX(Assumptions!$AC$3:$AH$32,$A34-2022,CU$2-2023)*CU$4</f>
        <v>0.74565406000000001</v>
      </c>
      <c r="CV33" s="2" cm="1">
        <f t="array" ref="CV33">INDEX(Assumptions!$AC$3:$AH$32,$A34-2022,CV$2-2023)*CV$4</f>
        <v>0.56308537999999997</v>
      </c>
      <c r="CW33" s="2" cm="1">
        <f t="array" ref="CW33">INDEX(Assumptions!$AC$3:$AH$32,$A34-2022,CW$2-2023)*CW$4</f>
        <v>0.17658294799999996</v>
      </c>
      <c r="CX33" s="2" cm="1">
        <f t="array" ref="CX33">INDEX(Assumptions!$AC$3:$AH$32,$A34-2022,CX$2-2023)*CX$4</f>
        <v>0.45895424800000001</v>
      </c>
      <c r="CY33" s="2" cm="1">
        <f t="array" ref="CY33">INDEX(Assumptions!$AC$3:$AH$32,$A34-2022,CY$2-2023)*CY$4</f>
        <v>0.39846834999999992</v>
      </c>
      <c r="CZ33" s="2" cm="1">
        <f t="array" ref="CZ33">INDEX(Assumptions!$AC$3:$AH$32,$A34-2022,CZ$2-2023)*CZ$4</f>
        <v>0.51831505999999994</v>
      </c>
      <c r="DA33" s="2" cm="1">
        <f t="array" ref="DA33">INDEX(Assumptions!$AC$3:$AH$32,$A34-2022,DA$2-2023)*DA$4</f>
        <v>0.41151047400000001</v>
      </c>
      <c r="DB33" s="2" cm="1">
        <f t="array" ref="DB33">INDEX(Assumptions!$AC$3:$AH$32,$A34-2022,DB$2-2023)*DB$4</f>
        <v>0.421908002</v>
      </c>
      <c r="DC33" s="2" cm="1">
        <f t="array" ref="DC33">INDEX(Assumptions!$AC$3:$AH$32,$A34-2022,DC$2-2023)*DC$4</f>
        <v>0.70813771999999997</v>
      </c>
      <c r="DD33" s="2" cm="1">
        <f t="array" ref="DD33">INDEX(Assumptions!$AC$3:$AH$32,$A34-2022,DD$2-2023)*DD$4</f>
        <v>0.54403157999999996</v>
      </c>
      <c r="DE33" s="2" cm="1">
        <f t="array" ref="DE33">INDEX(Assumptions!$AC$3:$AH$32,$A34-2022,DE$2-2023)*DE$4</f>
        <v>0.64776809999999985</v>
      </c>
      <c r="DF33" s="2" cm="1">
        <f t="array" ref="DF33">INDEX(Assumptions!$AC$3:$AH$32,$A34-2022,DF$2-2023)*DF$4</f>
        <v>0.41297602799999994</v>
      </c>
      <c r="DG33" s="2" cm="1">
        <f t="array" ref="DG33">INDEX(Assumptions!$AC$3:$AH$32,$A34-2022,DG$2-2023)*DG$4</f>
        <v>0.55343439999999988</v>
      </c>
      <c r="DH33" s="2" cm="1">
        <f t="array" ref="DH33">INDEX(Assumptions!$AC$3:$AH$32,$A34-2022,DH$2-2023)*DH$4</f>
        <v>0.46030812999999998</v>
      </c>
      <c r="DI33" s="2" cm="1">
        <f t="array" ref="DI33">INDEX(Assumptions!$AC$3:$AH$32,$A34-2022,DI$2-2023)*DI$4</f>
        <v>0.21253851199999999</v>
      </c>
      <c r="DJ33" s="2" cm="1">
        <f t="array" ref="DJ33">INDEX(Assumptions!$AC$3:$AH$32,$A34-2022,DJ$2-2023)*DJ$4</f>
        <v>0.66533481999999988</v>
      </c>
      <c r="DK33" s="2" cm="1">
        <f t="array" ref="DK33">INDEX(Assumptions!$AC$3:$AH$32,$A34-2022,DK$2-2023)*DK$4</f>
        <v>0.418957154</v>
      </c>
      <c r="DL33" s="2" cm="1">
        <f t="array" ref="DL33">INDEX(Assumptions!$AC$3:$AH$32,$A34-2022,DL$2-2023)*DL$4</f>
        <v>0.48038511999999994</v>
      </c>
      <c r="DM33" s="2" cm="1">
        <f t="array" ref="DM33">INDEX(Assumptions!$AC$3:$AH$32,$A34-2022,DM$2-2023)*DM$4</f>
        <v>0.33610912599999998</v>
      </c>
      <c r="DN33" s="2" cm="1">
        <f t="array" ref="DN33">INDEX(Assumptions!$AC$3:$AH$32,$A34-2022,DN$2-2023)*DN$4</f>
        <v>0.60867914000000001</v>
      </c>
      <c r="DO33" s="2" cm="1">
        <f t="array" ref="DO33">INDEX(Assumptions!$AC$3:$AH$32,$A34-2022,DO$2-2023)*DO$4</f>
        <v>0.4166067779999999</v>
      </c>
      <c r="DP33" s="2" cm="1">
        <f t="array" ref="DP33">INDEX(Assumptions!$AC$3:$AH$32,$A34-2022,DP$2-2023)*DP$4</f>
        <v>0.67650577999999995</v>
      </c>
      <c r="DQ33" s="2" cm="1">
        <f t="array" ref="DQ33">INDEX(Assumptions!$AC$3:$AH$32,$A34-2022,DQ$2-2023)*DQ$4</f>
        <v>0.369324402</v>
      </c>
      <c r="DR33" s="2" cm="1">
        <f t="array" ref="DR33">INDEX(Assumptions!$AC$3:$AH$32,$A34-2022,DR$2-2023)*DR$4</f>
        <v>0.33101235200000001</v>
      </c>
      <c r="DS33" s="2" cm="1">
        <f t="array" ref="DS33">INDEX(Assumptions!$AC$3:$AH$32,$A34-2022,DS$2-2023)*DS$4</f>
        <v>0.46543291599999992</v>
      </c>
      <c r="DT33" s="2" cm="1">
        <f t="array" ref="DT33">INDEX(Assumptions!$AC$3:$AH$32,$A34-2022,DT$2-2023)*DT$4</f>
        <v>0.65400594000000001</v>
      </c>
      <c r="DU33" s="2" cm="1">
        <f t="array" ref="DU33">INDEX(Assumptions!$AC$3:$AH$32,$A34-2022,DU$2-2023)*DU$4</f>
        <v>0.46316243999999995</v>
      </c>
      <c r="DV33" s="2" cm="1">
        <f t="array" ref="DV33">INDEX(Assumptions!$AC$3:$AH$32,$A34-2022,DV$2-2023)*DV$4</f>
        <v>0.58260824</v>
      </c>
      <c r="DW33" s="2" cm="1">
        <f t="array" ref="DW33">INDEX(Assumptions!$AC$3:$AH$32,$A34-2022,DW$2-2023)*DW$4</f>
        <v>0.45626810400000001</v>
      </c>
      <c r="DX33" s="2" cm="1">
        <f t="array" ref="DX33">INDEX(Assumptions!$AC$3:$AH$32,$A34-2022,DX$2-2023)*DX$4</f>
        <v>0.44807308999999995</v>
      </c>
      <c r="DY33" s="2" cm="1">
        <f t="array" ref="DY33">INDEX(Assumptions!$AC$3:$AH$32,$A34-2022,DY$2-2023)*DY$4</f>
        <v>0.40473420199999999</v>
      </c>
      <c r="DZ33" s="2" cm="1">
        <f t="array" ref="DZ33">INDEX(Assumptions!$AC$3:$AH$32,$A34-2022,DZ$2-2023)*DZ$4</f>
        <v>0.46348438999999997</v>
      </c>
      <c r="EA33" s="2" cm="1">
        <f t="array" ref="EA33">INDEX(Assumptions!$AC$3:$AH$32,$A34-2022,EA$2-2023)*EA$4</f>
        <v>0.40031197200000002</v>
      </c>
      <c r="EB33" s="2" cm="1">
        <f t="array" ref="EB33">INDEX(Assumptions!$AC$3:$AH$32,$A34-2022,EB$2-2023)*EB$4</f>
        <v>0.56499075999999993</v>
      </c>
      <c r="EC33" s="2" cm="1">
        <f t="array" ref="EC33">INDEX(Assumptions!$AC$3:$AH$32,$A34-2022,EC$2-2023)*EC$4</f>
        <v>0.70422826000000005</v>
      </c>
      <c r="ED33" s="2" cm="1">
        <f t="array" ref="ED33">INDEX(Assumptions!$AC$3:$AH$32,$A34-2022,ED$2-2023)*ED$4</f>
        <v>0.58734489999999995</v>
      </c>
      <c r="EE33" s="2" cm="1">
        <f t="array" ref="EE33">INDEX(Assumptions!$AC$3:$AH$32,$A34-2022,EE$2-2023)*EE$4</f>
        <v>0.33476567799999996</v>
      </c>
      <c r="EF33" s="2" cm="1">
        <f t="array" ref="EF33">INDEX(Assumptions!$AC$3:$AH$32,$A34-2022,EF$2-2023)*EF$4</f>
        <v>0.52551263999999998</v>
      </c>
      <c r="EG33" s="2" cm="1">
        <f t="array" ref="EG33">INDEX(Assumptions!$AC$3:$AH$32,$A34-2022,EG$2-2023)*EG$4</f>
        <v>0.50097018000000004</v>
      </c>
      <c r="EH33" s="2" cm="1">
        <f t="array" ref="EH33">INDEX(Assumptions!$AC$3:$AH$32,$A34-2022,EH$2-2023)*EH$4</f>
        <v>0.29798319600000001</v>
      </c>
      <c r="EI33" s="2" cm="1">
        <f t="array" ref="EI33">INDEX(Assumptions!$AC$3:$AH$32,$A34-2022,EI$2-2023)*EI$4</f>
        <v>0.30651435399999993</v>
      </c>
      <c r="EJ33" s="2" cm="1">
        <f t="array" ref="EJ33">INDEX(Assumptions!$AC$3:$AH$32,$A34-2022,EJ$2-2023)*EJ$4</f>
        <v>0.181648326</v>
      </c>
      <c r="EK33" s="2" cm="1">
        <f t="array" ref="EK33">INDEX(Assumptions!$AC$3:$AH$32,$A34-2022,EK$2-2023)*EK$4</f>
        <v>0.43096978999999996</v>
      </c>
      <c r="EL33" s="2" cm="1">
        <f t="array" ref="EL33">INDEX(Assumptions!$AC$3:$AH$32,$A34-2022,EL$2-2023)*EL$4</f>
        <v>0.25841474200000003</v>
      </c>
      <c r="EM33" s="2" cm="1">
        <f t="array" ref="EM33">INDEX(Assumptions!$AC$3:$AH$32,$A34-2022,EM$2-2023)*EM$4</f>
        <v>0.40781270200000003</v>
      </c>
      <c r="EN33" s="2" cm="1">
        <f t="array" ref="EN33">INDEX(Assumptions!$AC$3:$AH$32,$A34-2022,EN$2-2023)*EN$4</f>
        <v>0.36725630799999998</v>
      </c>
      <c r="EO33" s="2" cm="1">
        <f t="array" ref="EO33">INDEX(Assumptions!$AC$3:$AH$32,$A34-2022,EO$2-2023)*EO$4</f>
        <v>0.65083437999999993</v>
      </c>
      <c r="EP33" s="2" cm="1">
        <f t="array" ref="EP33">INDEX(Assumptions!$AC$3:$AH$32,$A34-2022,EP$2-2023)*EP$4</f>
        <v>0.56886073999999986</v>
      </c>
      <c r="EQ33" s="2" cm="1">
        <f t="array" ref="EQ33">INDEX(Assumptions!$AC$3:$AH$32,$A34-2022,EQ$2-2023)*EQ$4</f>
        <v>0.46793895599999996</v>
      </c>
      <c r="ER33" s="2" cm="1">
        <f t="array" ref="ER33">INDEX(Assumptions!$AC$3:$AH$32,$A34-2022,ER$2-2023)*ER$4</f>
        <v>0.94613537999999986</v>
      </c>
      <c r="ES33" s="2" cm="1">
        <f t="array" ref="ES33">INDEX(Assumptions!$AC$3:$AH$32,$A34-2022,ES$2-2023)*ES$4</f>
        <v>0.44549194399999997</v>
      </c>
      <c r="ET33" s="2" cm="1">
        <f t="array" ref="ET33">INDEX(Assumptions!$AC$3:$AH$32,$A34-2022,ET$2-2023)*ET$4</f>
        <v>0.28952883599999996</v>
      </c>
      <c r="EU33" s="2" cm="1">
        <f t="array" ref="EU33">INDEX(Assumptions!$AC$3:$AH$32,$A34-2022,EU$2-2023)*EU$4</f>
        <v>0.52849056000000005</v>
      </c>
      <c r="EV33" s="2" cm="1">
        <f t="array" ref="EV33">INDEX(Assumptions!$AC$3:$AH$32,$A34-2022,EV$2-2023)*EV$4</f>
        <v>0.53459210000000001</v>
      </c>
      <c r="EW33" s="2" cm="1">
        <f t="array" ref="EW33">INDEX(Assumptions!$AC$3:$AH$32,$A34-2022,EW$2-2023)*EW$4</f>
        <v>0.56656055999999999</v>
      </c>
      <c r="EX33" s="2" cm="1">
        <f t="array" ref="EX33">INDEX(Assumptions!$AC$3:$AH$32,$A34-2022,EX$2-2023)*EX$4</f>
        <v>0.5388174</v>
      </c>
      <c r="EY33" s="2" cm="1">
        <f t="array" ref="EY33">INDEX(Assumptions!$AC$3:$AH$32,$A34-2022,EY$2-2023)*EY$4</f>
        <v>0.42361645200000003</v>
      </c>
      <c r="EZ33" s="2" cm="1">
        <f t="array" ref="EZ33">INDEX(Assumptions!$AC$3:$AH$32,$A34-2022,EZ$2-2023)*EZ$4</f>
        <v>0.72523820000000006</v>
      </c>
      <c r="FA33" s="2" cm="1">
        <f t="array" ref="FA33">INDEX(Assumptions!$AC$3:$AH$32,$A34-2022,FA$2-2023)*FA$4</f>
        <v>0.32940946399999993</v>
      </c>
      <c r="FB33" s="2" cm="1">
        <f t="array" ref="FB33">INDEX(Assumptions!$AC$3:$AH$32,$A34-2022,FB$2-2023)*FB$4</f>
        <v>0.26481614199999998</v>
      </c>
      <c r="FC33" s="2" cm="1">
        <f t="array" ref="FC33">INDEX(Assumptions!$AC$3:$AH$32,$A34-2022,FC$2-2023)*FC$4</f>
        <v>0.57518411999999997</v>
      </c>
      <c r="FD33" s="2" cm="1">
        <f t="array" ref="FD33">INDEX(Assumptions!$AC$3:$AH$32,$A34-2022,FD$2-2023)*FD$4</f>
        <v>0.36124538399999995</v>
      </c>
      <c r="FE33" s="2" cm="1">
        <f t="array" ref="FE33">INDEX(Assumptions!$AC$3:$AH$32,$A34-2022,FE$2-2023)*FE$4</f>
        <v>0.28976073400000002</v>
      </c>
      <c r="FF33" s="2" cm="1">
        <f t="array" ref="FF33">INDEX(Assumptions!$AC$3:$AH$32,$A34-2022,FF$2-2023)*FF$4</f>
        <v>0.40131288399999998</v>
      </c>
      <c r="FG33" s="2" cm="1">
        <f t="array" ref="FG33">INDEX(Assumptions!$AC$3:$AH$32,$A34-2022,FG$2-2023)*FG$4</f>
        <v>0.44966310000000004</v>
      </c>
      <c r="FH33" s="2" cm="1">
        <f t="array" ref="FH33">INDEX(Assumptions!$AC$3:$AH$32,$A34-2022,FH$2-2023)*FH$4</f>
        <v>0.55969950000000002</v>
      </c>
      <c r="FI33" s="2" cm="1">
        <f t="array" ref="FI33">INDEX(Assumptions!$AC$3:$AH$32,$A34-2022,FI$2-2023)*FI$4</f>
        <v>0.55339115999999988</v>
      </c>
      <c r="FJ33" s="2" cm="1">
        <f t="array" ref="FJ33">INDEX(Assumptions!$AC$3:$AH$32,$A34-2022,FJ$2-2023)*FJ$4</f>
        <v>0.67484762000000009</v>
      </c>
      <c r="FK33" s="2" cm="1">
        <f t="array" ref="FK33">INDEX(Assumptions!$AC$3:$AH$32,$A34-2022,FK$2-2023)*FK$4</f>
        <v>0.54198425999999988</v>
      </c>
      <c r="FL33" s="2" cm="1">
        <f t="array" ref="FL33">INDEX(Assumptions!$AC$3:$AH$32,$A34-2022,FL$2-2023)*FL$4</f>
        <v>0.67826264000000003</v>
      </c>
      <c r="FM33" s="2" cm="1">
        <f t="array" ref="FM33">INDEX(Assumptions!$AC$3:$AH$32,$A34-2022,FM$2-2023)*FM$4</f>
        <v>0.23747097800000003</v>
      </c>
      <c r="FN33" s="2" cm="1">
        <f t="array" ref="FN33">INDEX(Assumptions!$AC$3:$AH$32,$A34-2022,FN$2-2023)*FN$4</f>
        <v>0.18773557800000001</v>
      </c>
      <c r="FO33" s="2" cm="1">
        <f t="array" ref="FO33">INDEX(Assumptions!$AC$3:$AH$32,$A34-2022,FO$2-2023)*FO$4</f>
        <v>0.56851481999999998</v>
      </c>
      <c r="FP33" s="2" cm="1">
        <f t="array" ref="FP33">INDEX(Assumptions!$AC$3:$AH$32,$A34-2022,FP$2-2023)*FP$4</f>
        <v>0.21603014199999995</v>
      </c>
      <c r="FQ33" s="2" cm="1">
        <f t="array" ref="FQ33">INDEX(Assumptions!$AC$3:$AH$32,$A34-2022,FQ$2-2023)*FQ$4</f>
        <v>0.51704417999999996</v>
      </c>
      <c r="FR33" s="2" cm="1">
        <f t="array" ref="FR33">INDEX(Assumptions!$AC$3:$AH$32,$A34-2022,FR$2-2023)*FR$4</f>
        <v>0.62032198000000005</v>
      </c>
      <c r="FS33" s="2" cm="1">
        <f t="array" ref="FS33">INDEX(Assumptions!$AC$3:$AH$32,$A34-2022,FS$2-2023)*FS$4</f>
        <v>0.26409544399999996</v>
      </c>
      <c r="FT33" s="2" cm="1">
        <f t="array" ref="FT33">INDEX(Assumptions!$AC$3:$AH$32,$A34-2022,FT$2-2023)*FT$4</f>
        <v>0.45205662200000002</v>
      </c>
      <c r="FU33" s="2" cm="1">
        <f t="array" ref="FU33">INDEX(Assumptions!$AC$3:$AH$32,$A34-2022,FU$2-2023)*FU$4</f>
        <v>0.38282524600000001</v>
      </c>
      <c r="FV33" s="2" cm="1">
        <f t="array" ref="FV33">INDEX(Assumptions!$AC$3:$AH$32,$A34-2022,FV$2-2023)*FV$4</f>
        <v>0.85267023999999991</v>
      </c>
      <c r="FW33" s="2" cm="1">
        <f t="array" ref="FW33">INDEX(Assumptions!$AC$3:$AH$32,$A34-2022,FW$2-2023)*FW$4</f>
        <v>0.37421700799999996</v>
      </c>
      <c r="FX33" s="2" cm="1">
        <f t="array" ref="FX33">INDEX(Assumptions!$AC$3:$AH$32,$A34-2022,FX$2-2023)*FX$4</f>
        <v>0.63148917999999998</v>
      </c>
      <c r="FY33" s="2" cm="1">
        <f t="array" ref="FY33">INDEX(Assumptions!$AC$3:$AH$32,$A34-2022,FY$2-2023)*FY$4</f>
        <v>0.62369845999999984</v>
      </c>
      <c r="FZ33" s="2" cm="1">
        <f t="array" ref="FZ33">INDEX(Assumptions!$AC$3:$AH$32,$A34-2022,FZ$2-2023)*FZ$4</f>
        <v>0.32274467600000001</v>
      </c>
      <c r="GA33" s="2" cm="1">
        <f t="array" ref="GA33">INDEX(Assumptions!$AC$3:$AH$32,$A34-2022,GA$2-2023)*GA$4</f>
        <v>0.59371528000000007</v>
      </c>
      <c r="GB33" s="2" cm="1">
        <f t="array" ref="GB33">INDEX(Assumptions!$AC$3:$AH$32,$A34-2022,GB$2-2023)*GB$4</f>
        <v>0.79539697999999981</v>
      </c>
      <c r="GC33" s="2" cm="1">
        <f t="array" ref="GC33">INDEX(Assumptions!$AC$3:$AH$32,$A34-2022,GC$2-2023)*GC$4</f>
        <v>0.37380547599999991</v>
      </c>
      <c r="GD33" s="2" cm="1">
        <f t="array" ref="GD33">INDEX(Assumptions!$AC$3:$AH$32,$A34-2022,GD$2-2023)*GD$4</f>
        <v>0.55182793999999991</v>
      </c>
      <c r="GE33" s="2" cm="1">
        <f t="array" ref="GE33">INDEX(Assumptions!$AC$3:$AH$32,$A34-2022,GE$2-2023)*GE$4</f>
        <v>0.440912264</v>
      </c>
      <c r="GF33" s="2" cm="1">
        <f t="array" ref="GF33">INDEX(Assumptions!$AC$3:$AH$32,$A34-2022,GF$2-2023)*GF$4</f>
        <v>0.56265298000000008</v>
      </c>
      <c r="GG33" s="2" cm="1">
        <f t="array" ref="GG33">INDEX(Assumptions!$AC$3:$AH$32,$A34-2022,GG$2-2023)*GG$4</f>
        <v>0.73301763999999991</v>
      </c>
      <c r="GH33" s="2" cm="1">
        <f t="array" ref="GH33">INDEX(Assumptions!$AC$3:$AH$32,$A34-2022,GH$2-2023)*GH$4</f>
        <v>0.84579320000000002</v>
      </c>
      <c r="GI33" s="2" cm="1">
        <f t="array" ref="GI33">INDEX(Assumptions!$AC$3:$AH$32,$A34-2022,GI$2-2023)*GI$4</f>
        <v>0.50905887999999999</v>
      </c>
      <c r="GJ33" s="2" cm="1">
        <f t="array" ref="GJ33">INDEX(Assumptions!$AC$3:$AH$32,$A34-2022,GJ$2-2023)*GJ$4</f>
        <v>0.65384707999999991</v>
      </c>
      <c r="GK33" s="2" cm="1">
        <f t="array" ref="GK33">INDEX(Assumptions!$AC$3:$AH$32,$A34-2022,GK$2-2023)*GK$4</f>
        <v>0.54061655999999991</v>
      </c>
      <c r="GL33" s="2" cm="1">
        <f t="array" ref="GL33">INDEX(Assumptions!$AC$3:$AH$32,$A34-2022,GL$2-2023)*GL$4</f>
        <v>0.43272561600000004</v>
      </c>
      <c r="GM33" s="2" cm="1">
        <f t="array" ref="GM33">INDEX(Assumptions!$AC$3:$AH$32,$A34-2022,GM$2-2023)*GM$4</f>
        <v>0.53700883999999993</v>
      </c>
      <c r="GN33" s="2" cm="1">
        <f t="array" ref="GN33">INDEX(Assumptions!$AC$3:$AH$32,$A34-2022,GN$2-2023)*GN$4</f>
        <v>0.27736269800000002</v>
      </c>
      <c r="GO33" s="2" cm="1">
        <f t="array" ref="GO33">INDEX(Assumptions!$AC$3:$AH$32,$A34-2022,GO$2-2023)*GO$4</f>
        <v>0.68520736000000004</v>
      </c>
      <c r="GP33" s="2" cm="1">
        <f t="array" ref="GP33">INDEX(Assumptions!$AC$3:$AH$32,$A34-2022,GP$2-2023)*GP$4</f>
        <v>0.28967453599999998</v>
      </c>
      <c r="GQ33" s="2" cm="1">
        <f t="array" ref="GQ33">INDEX(Assumptions!$AC$3:$AH$32,$A34-2022,GQ$2-2023)*GQ$4</f>
        <v>0.34547312399999996</v>
      </c>
      <c r="GR33" s="2" cm="1">
        <f t="array" ref="GR33">INDEX(Assumptions!$AC$3:$AH$32,$A34-2022,GR$2-2023)*GR$4</f>
        <v>0.88911873999999991</v>
      </c>
      <c r="GS33" s="2" cm="1">
        <f t="array" ref="GS33">INDEX(Assumptions!$AC$3:$AH$32,$A34-2022,GS$2-2023)*GS$4</f>
        <v>0.47612409999999999</v>
      </c>
      <c r="GT33" s="2" cm="1">
        <f t="array" ref="GT33">INDEX(Assumptions!$AC$3:$AH$32,$A34-2022,GT$2-2023)*GT$4</f>
        <v>0.43925448</v>
      </c>
      <c r="GU33" s="2" cm="1">
        <f t="array" ref="GU33">INDEX(Assumptions!$AC$3:$AH$32,$A34-2022,GU$2-2023)*GU$4</f>
        <v>0.65313831999999994</v>
      </c>
      <c r="GV33" s="2" cm="1">
        <f t="array" ref="GV33">INDEX(Assumptions!$AC$3:$AH$32,$A34-2022,GV$2-2023)*GV$4</f>
        <v>0.53539674000000004</v>
      </c>
      <c r="GW33" s="2" cm="1">
        <f t="array" ref="GW33">INDEX(Assumptions!$AC$3:$AH$32,$A34-2022,GW$2-2023)*GW$4</f>
        <v>0.21681570000000003</v>
      </c>
      <c r="GX33" s="2" cm="1">
        <f t="array" ref="GX33">INDEX(Assumptions!$AC$3:$AH$32,$A34-2022,GX$2-2023)*GX$4</f>
        <v>0.55703365999999999</v>
      </c>
      <c r="GY33" s="2" cm="1">
        <f t="array" ref="GY33">INDEX(Assumptions!$AC$3:$AH$32,$A34-2022,GY$2-2023)*GY$4</f>
        <v>0.49000226000000002</v>
      </c>
      <c r="GZ33" s="2" cm="1">
        <f t="array" ref="GZ33">INDEX(Assumptions!$AC$3:$AH$32,$A34-2022,GZ$2-2023)*GZ$4</f>
        <v>0.48446753999999992</v>
      </c>
      <c r="HA33" s="2" cm="1">
        <f t="array" ref="HA33">INDEX(Assumptions!$AC$3:$AH$32,$A34-2022,HA$2-2023)*HA$4</f>
        <v>0.35040220200000005</v>
      </c>
      <c r="HB33" s="2" cm="1">
        <f t="array" ref="HB33">INDEX(Assumptions!$AC$3:$AH$32,$A34-2022,HB$2-2023)*HB$4</f>
        <v>0.61097274000000001</v>
      </c>
      <c r="HC33" s="2" cm="1">
        <f t="array" ref="HC33">INDEX(Assumptions!$AC$3:$AH$32,$A34-2022,HC$2-2023)*HC$4</f>
        <v>0.24902959400000002</v>
      </c>
      <c r="HD33" s="2" cm="1">
        <f t="array" ref="HD33">INDEX(Assumptions!$AC$3:$AH$32,$A34-2022,HD$2-2023)*HD$4</f>
        <v>0.32582844</v>
      </c>
      <c r="HE33" s="2" cm="1">
        <f t="array" ref="HE33">INDEX(Assumptions!$AC$3:$AH$32,$A34-2022,HE$2-2023)*HE$4</f>
        <v>0.30370403599999996</v>
      </c>
      <c r="HF33" s="2" cm="1">
        <f t="array" ref="HF33">INDEX(Assumptions!$AC$3:$AH$32,$A34-2022,HF$2-2023)*HF$4</f>
        <v>0.37452429399999998</v>
      </c>
      <c r="HG33" s="2" cm="1">
        <f t="array" ref="HG33">INDEX(Assumptions!$AC$3:$AH$32,$A34-2022,HG$2-2023)*HG$4</f>
        <v>0.31533756999999996</v>
      </c>
      <c r="HH33" s="2" cm="1">
        <f t="array" ref="HH33">INDEX(Assumptions!$AC$3:$AH$32,$A34-2022,HH$2-2023)*HH$4</f>
        <v>0.52480952000000003</v>
      </c>
      <c r="HI33" s="2" cm="1">
        <f t="array" ref="HI33">INDEX(Assumptions!$AC$3:$AH$32,$A34-2022,HI$2-2023)*HI$4</f>
        <v>0.69354892000000001</v>
      </c>
      <c r="HJ33" s="2" cm="1">
        <f t="array" ref="HJ33">INDEX(Assumptions!$AC$3:$AH$32,$A34-2022,HJ$2-2023)*HJ$4</f>
        <v>0.29307667799999998</v>
      </c>
      <c r="HK33" s="2" cm="1">
        <f t="array" ref="HK33">INDEX(Assumptions!$AC$3:$AH$32,$A34-2022,HK$2-2023)*HK$4</f>
        <v>0.25399627200000002</v>
      </c>
      <c r="HL33" s="2" cm="1">
        <f t="array" ref="HL33">INDEX(Assumptions!$AC$3:$AH$32,$A34-2022,HL$2-2023)*HL$4</f>
        <v>0.53476411999999984</v>
      </c>
      <c r="HM33" s="2" cm="1">
        <f t="array" ref="HM33">INDEX(Assumptions!$AC$3:$AH$32,$A34-2022,HM$2-2023)*HM$4</f>
        <v>0.38141073399999992</v>
      </c>
      <c r="HN33" s="2" cm="1">
        <f t="array" ref="HN33">INDEX(Assumptions!$AC$3:$AH$32,$A34-2022,HN$2-2023)*HN$4</f>
        <v>0.51339603999999994</v>
      </c>
      <c r="HO33" s="2" cm="1">
        <f t="array" ref="HO33">INDEX(Assumptions!$AC$3:$AH$32,$A34-2022,HO$2-2023)*HO$4</f>
        <v>0.22093449799999998</v>
      </c>
      <c r="HP33" s="2" cm="1">
        <f t="array" ref="HP33">INDEX(Assumptions!$AC$3:$AH$32,$A34-2022,HP$2-2023)*HP$4</f>
        <v>0.55897287999999989</v>
      </c>
      <c r="HQ33" s="2" cm="1">
        <f t="array" ref="HQ33">INDEX(Assumptions!$AC$3:$AH$32,$A34-2022,HQ$2-2023)*HQ$4</f>
        <v>0.41870683199999992</v>
      </c>
      <c r="HR33" s="2" cm="1">
        <f t="array" ref="HR33">INDEX(Assumptions!$AC$3:$AH$32,$A34-2022,HR$2-2023)*HR$4</f>
        <v>0.43060638599999995</v>
      </c>
      <c r="HS33" s="2" cm="1">
        <f t="array" ref="HS33">INDEX(Assumptions!$AC$3:$AH$32,$A34-2022,HS$2-2023)*HS$4</f>
        <v>0.59588291999999998</v>
      </c>
      <c r="HT33" s="2" cm="1">
        <f t="array" ref="HT33">INDEX(Assumptions!$AC$3:$AH$32,$A34-2022,HT$2-2023)*HT$4</f>
        <v>0.273147268</v>
      </c>
      <c r="HU33" s="2" cm="1">
        <f t="array" ref="HU33">INDEX(Assumptions!$AC$3:$AH$32,$A34-2022,HU$2-2023)*HU$4</f>
        <v>0.40183317399999996</v>
      </c>
      <c r="HV33" s="2" cm="1">
        <f t="array" ref="HV33">INDEX(Assumptions!$AC$3:$AH$32,$A34-2022,HV$2-2023)*HV$4</f>
        <v>0.51597539999999997</v>
      </c>
      <c r="HW33" s="2" cm="1">
        <f t="array" ref="HW33">INDEX(Assumptions!$AC$3:$AH$32,$A34-2022,HW$2-2023)*HW$4</f>
        <v>0.48705912000000001</v>
      </c>
      <c r="HX33" s="2" cm="1">
        <f t="array" ref="HX33">INDEX(Assumptions!$AC$3:$AH$32,$A34-2022,HX$2-2023)*HX$4</f>
        <v>-0.20256323200000004</v>
      </c>
      <c r="HY33" s="2" cm="1">
        <f t="array" ref="HY33">INDEX(Assumptions!$AC$3:$AH$32,$A34-2022,HY$2-2023)*HY$4</f>
        <v>0.61831508000000002</v>
      </c>
      <c r="HZ33" s="2" cm="1">
        <f t="array" ref="HZ33">INDEX(Assumptions!$AC$3:$AH$32,$A34-2022,HZ$2-2023)*HZ$4</f>
        <v>0.77434473999999998</v>
      </c>
      <c r="IA33" s="2" cm="1">
        <f t="array" ref="IA33">INDEX(Assumptions!$AC$3:$AH$32,$A34-2022,IA$2-2023)*IA$4</f>
        <v>0.57562592000000001</v>
      </c>
      <c r="IB33" s="2" cm="1">
        <f t="array" ref="IB33">INDEX(Assumptions!$AC$3:$AH$32,$A34-2022,IB$2-2023)*IB$4</f>
        <v>0.46739920800000001</v>
      </c>
      <c r="IC33" s="2" cm="1">
        <f t="array" ref="IC33">INDEX(Assumptions!$AC$3:$AH$32,$A34-2022,IC$2-2023)*IC$4</f>
        <v>0.54754436000000006</v>
      </c>
      <c r="ID33" s="2" cm="1">
        <f t="array" ref="ID33">INDEX(Assumptions!$AC$3:$AH$32,$A34-2022,ID$2-2023)*ID$4</f>
        <v>0.44038501800000002</v>
      </c>
      <c r="IE33" s="2" cm="1">
        <f t="array" ref="IE33">INDEX(Assumptions!$AC$3:$AH$32,$A34-2022,IE$2-2023)*IE$4</f>
        <v>0.50240931999999994</v>
      </c>
      <c r="IF33" s="2" cm="1">
        <f t="array" ref="IF33">INDEX(Assumptions!$AC$3:$AH$32,$A34-2022,IF$2-2023)*IF$4</f>
        <v>0.46597012599999998</v>
      </c>
      <c r="IG33" s="2" cm="1">
        <f t="array" ref="IG33">INDEX(Assumptions!$AC$3:$AH$32,$A34-2022,IG$2-2023)*IG$4</f>
        <v>0.42062565399999996</v>
      </c>
      <c r="IH33" s="2" cm="1">
        <f t="array" ref="IH33">INDEX(Assumptions!$AC$3:$AH$32,$A34-2022,IH$2-2023)*IH$4</f>
        <v>0.49058975999999987</v>
      </c>
      <c r="II33" s="2" cm="1">
        <f t="array" ref="II33">INDEX(Assumptions!$AC$3:$AH$32,$A34-2022,II$2-2023)*II$4</f>
        <v>0.55771421999999993</v>
      </c>
      <c r="IJ33" s="2" cm="1">
        <f t="array" ref="IJ33">INDEX(Assumptions!$AC$3:$AH$32,$A34-2022,IJ$2-2023)*IJ$4</f>
        <v>0.423382392</v>
      </c>
      <c r="IK33" s="2" cm="1">
        <f t="array" ref="IK33">INDEX(Assumptions!$AC$3:$AH$32,$A34-2022,IK$2-2023)*IK$4</f>
        <v>0.45344800999999996</v>
      </c>
      <c r="IL33" s="2" cm="1">
        <f t="array" ref="IL33">INDEX(Assumptions!$AC$3:$AH$32,$A34-2022,IL$2-2023)*IL$4</f>
        <v>0.39637920000000004</v>
      </c>
      <c r="IM33" s="2" cm="1">
        <f t="array" ref="IM33">INDEX(Assumptions!$AC$3:$AH$32,$A34-2022,IM$2-2023)*IM$4</f>
        <v>0.36441459400000004</v>
      </c>
      <c r="IN33" s="2" cm="1">
        <f t="array" ref="IN33">INDEX(Assumptions!$AC$3:$AH$32,$A34-2022,IN$2-2023)*IN$4</f>
        <v>0.77213668000000002</v>
      </c>
      <c r="IO33" s="2" cm="1">
        <f t="array" ref="IO33">INDEX(Assumptions!$AC$3:$AH$32,$A34-2022,IO$2-2023)*IO$4</f>
        <v>0.46024749999999998</v>
      </c>
      <c r="IP33" s="2" cm="1">
        <f t="array" ref="IP33">INDEX(Assumptions!$AC$3:$AH$32,$A34-2022,IP$2-2023)*IP$4</f>
        <v>0.46349181599999995</v>
      </c>
      <c r="IQ33" s="2" cm="1">
        <f t="array" ref="IQ33">INDEX(Assumptions!$AC$3:$AH$32,$A34-2022,IQ$2-2023)*IQ$4</f>
        <v>0.69841717999999986</v>
      </c>
      <c r="IR33" s="2" cm="1">
        <f t="array" ref="IR33">INDEX(Assumptions!$AC$3:$AH$32,$A34-2022,IR$2-2023)*IR$4</f>
        <v>0.256935464</v>
      </c>
      <c r="IS33" s="2" cm="1">
        <f t="array" ref="IS33">INDEX(Assumptions!$AC$3:$AH$32,$A34-2022,IS$2-2023)*IS$4</f>
        <v>0.35897387400000003</v>
      </c>
      <c r="IT33" s="2" cm="1">
        <f t="array" ref="IT33">INDEX(Assumptions!$AC$3:$AH$32,$A34-2022,IT$2-2023)*IT$4</f>
        <v>0.62934128000000011</v>
      </c>
      <c r="IU33" s="2" cm="1">
        <f t="array" ref="IU33">INDEX(Assumptions!$AC$3:$AH$32,$A34-2022,IU$2-2023)*IU$4</f>
        <v>0.48965446000000001</v>
      </c>
      <c r="IV33" s="2" cm="1">
        <f t="array" ref="IV33">INDEX(Assumptions!$AC$3:$AH$32,$A34-2022,IV$2-2023)*IV$4</f>
        <v>0.33298813799999999</v>
      </c>
      <c r="IW33" s="2" cm="1">
        <f t="array" ref="IW33">INDEX(Assumptions!$AC$3:$AH$32,$A34-2022,IW$2-2023)*IW$4</f>
        <v>0.18425156200000001</v>
      </c>
      <c r="IX33" s="2" cm="1">
        <f t="array" ref="IX33">INDEX(Assumptions!$AC$3:$AH$32,$A34-2022,IX$2-2023)*IX$4</f>
        <v>0.59668003999999986</v>
      </c>
      <c r="IY33" s="2" cm="1">
        <f t="array" ref="IY33">INDEX(Assumptions!$AC$3:$AH$32,$A34-2022,IY$2-2023)*IY$4</f>
        <v>0.59678249999999999</v>
      </c>
      <c r="IZ33" s="2" cm="1">
        <f t="array" ref="IZ33">INDEX(Assumptions!$AC$3:$AH$32,$A34-2022,IZ$2-2023)*IZ$4</f>
        <v>0.38494334800000002</v>
      </c>
      <c r="JA33" s="2" cm="1">
        <f t="array" ref="JA33">INDEX(Assumptions!$AC$3:$AH$32,$A34-2022,JA$2-2023)*JA$4</f>
        <v>0.11986898799999997</v>
      </c>
      <c r="JB33" s="2" cm="1">
        <f t="array" ref="JB33">INDEX(Assumptions!$AC$3:$AH$32,$A34-2022,JB$2-2023)*JB$4</f>
        <v>0.58446944000000012</v>
      </c>
      <c r="JC33" s="2" cm="1">
        <f t="array" ref="JC33">INDEX(Assumptions!$AC$3:$AH$32,$A34-2022,JC$2-2023)*JC$4</f>
        <v>0.40188271199999998</v>
      </c>
      <c r="JD33" s="2" cm="1">
        <f t="array" ref="JD33">INDEX(Assumptions!$AC$3:$AH$32,$A34-2022,JD$2-2023)*JD$4</f>
        <v>0.6069993600000001</v>
      </c>
      <c r="JE33" s="2" cm="1">
        <f t="array" ref="JE33">INDEX(Assumptions!$AC$3:$AH$32,$A34-2022,JE$2-2023)*JE$4</f>
        <v>0.61594064000000004</v>
      </c>
      <c r="JF33" s="2" cm="1">
        <f t="array" ref="JF33">INDEX(Assumptions!$AC$3:$AH$32,$A34-2022,JF$2-2023)*JF$4</f>
        <v>0.50576981999999993</v>
      </c>
      <c r="JG33" s="2" cm="1">
        <f t="array" ref="JG33">INDEX(Assumptions!$AC$3:$AH$32,$A34-2022,JG$2-2023)*JG$4</f>
        <v>0.48660321999999995</v>
      </c>
      <c r="JH33" s="2" cm="1">
        <f t="array" ref="JH33">INDEX(Assumptions!$AC$3:$AH$32,$A34-2022,JH$2-2023)*JH$4</f>
        <v>0.58125276000000003</v>
      </c>
      <c r="JI33" s="2" cm="1">
        <f t="array" ref="JI33">INDEX(Assumptions!$AC$3:$AH$32,$A34-2022,JI$2-2023)*JI$4</f>
        <v>0.68335837999999993</v>
      </c>
      <c r="JJ33" s="2" cm="1">
        <f t="array" ref="JJ33">INDEX(Assumptions!$AC$3:$AH$32,$A34-2022,JJ$2-2023)*JJ$4</f>
        <v>0.52730804000000009</v>
      </c>
      <c r="JK33" s="2" cm="1">
        <f t="array" ref="JK33">INDEX(Assumptions!$AC$3:$AH$32,$A34-2022,JK$2-2023)*JK$4</f>
        <v>0.60033758000000004</v>
      </c>
      <c r="JL33" s="2" cm="1">
        <f t="array" ref="JL33">INDEX(Assumptions!$AC$3:$AH$32,$A34-2022,JL$2-2023)*JL$4</f>
        <v>0.50238487999999992</v>
      </c>
      <c r="JM33" s="2" cm="1">
        <f t="array" ref="JM33">INDEX(Assumptions!$AC$3:$AH$32,$A34-2022,JM$2-2023)*JM$4</f>
        <v>0.61495269999999991</v>
      </c>
      <c r="JN33" s="2" cm="1">
        <f t="array" ref="JN33">INDEX(Assumptions!$AC$3:$AH$32,$A34-2022,JN$2-2023)*JN$4</f>
        <v>0.43621442599999999</v>
      </c>
      <c r="JO33" s="2" cm="1">
        <f t="array" ref="JO33">INDEX(Assumptions!$AC$3:$AH$32,$A34-2022,JO$2-2023)*JO$4</f>
        <v>0.32882553599999997</v>
      </c>
      <c r="JP33" s="2" cm="1">
        <f t="array" ref="JP33">INDEX(Assumptions!$AC$3:$AH$32,$A34-2022,JP$2-2023)*JP$4</f>
        <v>0.67728785999999985</v>
      </c>
      <c r="JQ33" s="2" cm="1">
        <f t="array" ref="JQ33">INDEX(Assumptions!$AC$3:$AH$32,$A34-2022,JQ$2-2023)*JQ$4</f>
        <v>0.41310960199999996</v>
      </c>
      <c r="JR33" s="2" cm="1">
        <f t="array" ref="JR33">INDEX(Assumptions!$AC$3:$AH$32,$A34-2022,JR$2-2023)*JR$4</f>
        <v>0.34819244999999993</v>
      </c>
      <c r="JS33" s="2" cm="1">
        <f t="array" ref="JS33">INDEX(Assumptions!$AC$3:$AH$32,$A34-2022,JS$2-2023)*JS$4</f>
        <v>0.46621621799999996</v>
      </c>
      <c r="JT33" s="2" cm="1">
        <f t="array" ref="JT33">INDEX(Assumptions!$AC$3:$AH$32,$A34-2022,JT$2-2023)*JT$4</f>
        <v>0.31604717599999999</v>
      </c>
      <c r="JU33" s="2" cm="1">
        <f t="array" ref="JU33">INDEX(Assumptions!$AC$3:$AH$32,$A34-2022,JU$2-2023)*JU$4</f>
        <v>0.49407245999999999</v>
      </c>
      <c r="JV33" s="2" cm="1">
        <f t="array" ref="JV33">INDEX(Assumptions!$AC$3:$AH$32,$A34-2022,JV$2-2023)*JV$4</f>
        <v>0.37784597199999997</v>
      </c>
      <c r="JW33" s="2" cm="1">
        <f t="array" ref="JW33">INDEX(Assumptions!$AC$3:$AH$32,$A34-2022,JW$2-2023)*JW$4</f>
        <v>0.41033885800000003</v>
      </c>
      <c r="JX33" s="2" cm="1">
        <f t="array" ref="JX33">INDEX(Assumptions!$AC$3:$AH$32,$A34-2022,JX$2-2023)*JX$4</f>
        <v>0.67900805999999991</v>
      </c>
      <c r="JY33" s="2" cm="1">
        <f t="array" ref="JY33">INDEX(Assumptions!$AC$3:$AH$32,$A34-2022,JY$2-2023)*JY$4</f>
        <v>0.34862729400000003</v>
      </c>
      <c r="JZ33" s="2" cm="1">
        <f t="array" ref="JZ33">INDEX(Assumptions!$AC$3:$AH$32,$A34-2022,JZ$2-2023)*JZ$4</f>
        <v>0.40314851599999996</v>
      </c>
      <c r="KA33" s="2" cm="1">
        <f t="array" ref="KA33">INDEX(Assumptions!$AC$3:$AH$32,$A34-2022,KA$2-2023)*KA$4</f>
        <v>0.46098821999999995</v>
      </c>
      <c r="KB33" s="2" cm="1">
        <f t="array" ref="KB33">INDEX(Assumptions!$AC$3:$AH$32,$A34-2022,KB$2-2023)*KB$4</f>
        <v>0.56441735999999998</v>
      </c>
      <c r="KC33" s="2" cm="1">
        <f t="array" ref="KC33">INDEX(Assumptions!$AC$3:$AH$32,$A34-2022,KC$2-2023)*KC$4</f>
        <v>0.82947386000000001</v>
      </c>
      <c r="KD33" s="2" cm="1">
        <f t="array" ref="KD33">INDEX(Assumptions!$AC$3:$AH$32,$A34-2022,KD$2-2023)*KD$4</f>
        <v>0.39504007599999991</v>
      </c>
      <c r="KE33" s="2" cm="1">
        <f t="array" ref="KE33">INDEX(Assumptions!$AC$3:$AH$32,$A34-2022,KE$2-2023)*KE$4</f>
        <v>0.24710231199999996</v>
      </c>
      <c r="KF33" s="2" cm="1">
        <f t="array" ref="KF33">INDEX(Assumptions!$AC$3:$AH$32,$A34-2022,KF$2-2023)*KF$4</f>
        <v>0.87066653999999999</v>
      </c>
      <c r="KG33" s="2" cm="1">
        <f t="array" ref="KG33">INDEX(Assumptions!$AC$3:$AH$32,$A34-2022,KG$2-2023)*KG$4</f>
        <v>0.44245518</v>
      </c>
      <c r="KH33" s="2" cm="1">
        <f t="array" ref="KH33">INDEX(Assumptions!$AC$3:$AH$32,$A34-2022,KH$2-2023)*KH$4</f>
        <v>0.59210317999999995</v>
      </c>
      <c r="KI33" s="2" cm="1">
        <f t="array" ref="KI33">INDEX(Assumptions!$AC$3:$AH$32,$A34-2022,KI$2-2023)*KI$4</f>
        <v>0.356494906</v>
      </c>
      <c r="KJ33" s="2" cm="1">
        <f t="array" ref="KJ33">INDEX(Assumptions!$AC$3:$AH$32,$A34-2022,KJ$2-2023)*KJ$4</f>
        <v>0.52083332000000004</v>
      </c>
      <c r="KK33" s="2" cm="1">
        <f t="array" ref="KK33">INDEX(Assumptions!$AC$3:$AH$32,$A34-2022,KK$2-2023)*KK$4</f>
        <v>0.37509477999999996</v>
      </c>
      <c r="KL33" s="2" cm="1">
        <f t="array" ref="KL33">INDEX(Assumptions!$AC$3:$AH$32,$A34-2022,KL$2-2023)*KL$4</f>
        <v>0.19442254999999997</v>
      </c>
      <c r="KM33" s="2" cm="1">
        <f t="array" ref="KM33">INDEX(Assumptions!$AC$3:$AH$32,$A34-2022,KM$2-2023)*KM$4</f>
        <v>0.80557906000000001</v>
      </c>
      <c r="KN33" s="2" cm="1">
        <f t="array" ref="KN33">INDEX(Assumptions!$AC$3:$AH$32,$A34-2022,KN$2-2023)*KN$4</f>
        <v>0.64800780000000002</v>
      </c>
      <c r="KO33" s="2" cm="1">
        <f t="array" ref="KO33">INDEX(Assumptions!$AC$3:$AH$32,$A34-2022,KO$2-2023)*KO$4</f>
        <v>0.14719187399999997</v>
      </c>
      <c r="KP33" s="2" cm="1">
        <f t="array" ref="KP33">INDEX(Assumptions!$AC$3:$AH$32,$A34-2022,KP$2-2023)*KP$4</f>
        <v>0.67082253999999997</v>
      </c>
      <c r="KQ33" s="2" cm="1">
        <f t="array" ref="KQ33">INDEX(Assumptions!$AC$3:$AH$32,$A34-2022,KQ$2-2023)*KQ$4</f>
        <v>0.387895606</v>
      </c>
      <c r="KR33" s="2" cm="1">
        <f t="array" ref="KR33">INDEX(Assumptions!$AC$3:$AH$32,$A34-2022,KR$2-2023)*KR$4</f>
        <v>0.31388686799999993</v>
      </c>
      <c r="KS33" s="2" cm="1">
        <f t="array" ref="KS33">INDEX(Assumptions!$AC$3:$AH$32,$A34-2022,KS$2-2023)*KS$4</f>
        <v>0.44971376599999996</v>
      </c>
      <c r="KT33" s="2" cm="1">
        <f t="array" ref="KT33">INDEX(Assumptions!$AC$3:$AH$32,$A34-2022,KT$2-2023)*KT$4</f>
        <v>0.13518929600000001</v>
      </c>
      <c r="KU33" s="2" cm="1">
        <f t="array" ref="KU33">INDEX(Assumptions!$AC$3:$AH$32,$A34-2022,KU$2-2023)*KU$4</f>
        <v>0.78555423999999996</v>
      </c>
      <c r="KV33" s="2" cm="1">
        <f t="array" ref="KV33">INDEX(Assumptions!$AC$3:$AH$32,$A34-2022,KV$2-2023)*KV$4</f>
        <v>0.104855872</v>
      </c>
      <c r="KW33" s="2" cm="1">
        <f t="array" ref="KW33">INDEX(Assumptions!$AC$3:$AH$32,$A34-2022,KW$2-2023)*KW$4</f>
        <v>0.54603847999999988</v>
      </c>
      <c r="KX33" s="2" cm="1">
        <f t="array" ref="KX33">INDEX(Assumptions!$AC$3:$AH$32,$A34-2022,KX$2-2023)*KX$4</f>
        <v>0.80301944000000003</v>
      </c>
      <c r="KY33" s="2" cm="1">
        <f t="array" ref="KY33">INDEX(Assumptions!$AC$3:$AH$32,$A34-2022,KY$2-2023)*KY$4</f>
        <v>0.6528986200000001</v>
      </c>
      <c r="KZ33" s="2" cm="1">
        <f t="array" ref="KZ33">INDEX(Assumptions!$AC$3:$AH$32,$A34-2022,KZ$2-2023)*KZ$4</f>
        <v>0.40118400999999998</v>
      </c>
      <c r="LA33" s="2" cm="1">
        <f t="array" ref="LA33">INDEX(Assumptions!$AC$3:$AH$32,$A34-2022,LA$2-2023)*LA$4</f>
        <v>0.63636307999999997</v>
      </c>
      <c r="LB33" s="2" cm="1">
        <f t="array" ref="LB33">INDEX(Assumptions!$AC$3:$AH$32,$A34-2022,LB$2-2023)*LB$4</f>
        <v>0.30211552999999991</v>
      </c>
      <c r="LC33" s="2" cm="1">
        <f t="array" ref="LC33">INDEX(Assumptions!$AC$3:$AH$32,$A34-2022,LC$2-2023)*LC$4</f>
        <v>0.56858249999999999</v>
      </c>
      <c r="LD33" s="2" cm="1">
        <f t="array" ref="LD33">INDEX(Assumptions!$AC$3:$AH$32,$A34-2022,LD$2-2023)*LD$4</f>
        <v>0.422854112</v>
      </c>
      <c r="LE33" s="2" cm="1">
        <f t="array" ref="LE33">INDEX(Assumptions!$AC$3:$AH$32,$A34-2022,LE$2-2023)*LE$4</f>
        <v>0.44882913199999991</v>
      </c>
      <c r="LF33" s="2" cm="1">
        <f t="array" ref="LF33">INDEX(Assumptions!$AC$3:$AH$32,$A34-2022,LF$2-2023)*LF$4</f>
        <v>0.60020504000000008</v>
      </c>
      <c r="LG33" s="2" cm="1">
        <f t="array" ref="LG33">INDEX(Assumptions!$AC$3:$AH$32,$A34-2022,LG$2-2023)*LG$4</f>
        <v>0.31857934800000004</v>
      </c>
      <c r="LH33" s="2" cm="1">
        <f t="array" ref="LH33">INDEX(Assumptions!$AC$3:$AH$32,$A34-2022,LH$2-2023)*LH$4</f>
        <v>0.272072284</v>
      </c>
      <c r="LI33" s="2" cm="1">
        <f t="array" ref="LI33">INDEX(Assumptions!$AC$3:$AH$32,$A34-2022,LI$2-2023)*LI$4</f>
        <v>0.54284999999999983</v>
      </c>
      <c r="LJ33" s="2" cm="1">
        <f t="array" ref="LJ33">INDEX(Assumptions!$AC$3:$AH$32,$A34-2022,LJ$2-2023)*LJ$4</f>
        <v>0.45213576999999999</v>
      </c>
      <c r="LK33" s="2" cm="1">
        <f t="array" ref="LK33">INDEX(Assumptions!$AC$3:$AH$32,$A34-2022,LK$2-2023)*LK$4</f>
        <v>0.50959279999999996</v>
      </c>
      <c r="LL33" s="2" cm="1">
        <f t="array" ref="LL33">INDEX(Assumptions!$AC$3:$AH$32,$A34-2022,LL$2-2023)*LL$4</f>
        <v>0.99160788</v>
      </c>
      <c r="LM33" s="2" cm="1">
        <f t="array" ref="LM33">INDEX(Assumptions!$AC$3:$AH$32,$A34-2022,LM$2-2023)*LM$4</f>
        <v>0.55111918000000004</v>
      </c>
      <c r="LN33" s="2" cm="1">
        <f t="array" ref="LN33">INDEX(Assumptions!$AC$3:$AH$32,$A34-2022,LN$2-2023)*LN$4</f>
        <v>0.57154725999999989</v>
      </c>
      <c r="LO33" s="2" cm="1">
        <f t="array" ref="LO33">INDEX(Assumptions!$AC$3:$AH$32,$A34-2022,LO$2-2023)*LO$4</f>
        <v>0.37772659199999997</v>
      </c>
      <c r="LP33" s="2" cm="1">
        <f t="array" ref="LP33">INDEX(Assumptions!$AC$3:$AH$32,$A34-2022,LP$2-2023)*LP$4</f>
        <v>0.70924692</v>
      </c>
      <c r="LQ33" s="2" cm="1">
        <f t="array" ref="LQ33">INDEX(Assumptions!$AC$3:$AH$32,$A34-2022,LQ$2-2023)*LQ$4</f>
        <v>0.37364501799999994</v>
      </c>
      <c r="LR33" s="2" cm="1">
        <f t="array" ref="LR33">INDEX(Assumptions!$AC$3:$AH$32,$A34-2022,LR$2-2023)*LR$4</f>
        <v>0.32854973999999998</v>
      </c>
      <c r="LS33" s="2" cm="1">
        <f t="array" ref="LS33">INDEX(Assumptions!$AC$3:$AH$32,$A34-2022,LS$2-2023)*LS$4</f>
        <v>0.68465275999999986</v>
      </c>
      <c r="LT33" s="2" cm="1">
        <f t="array" ref="LT33">INDEX(Assumptions!$AC$3:$AH$32,$A34-2022,LT$2-2023)*LT$4</f>
        <v>0.12898980799999998</v>
      </c>
      <c r="LU33" s="2" cm="1">
        <f t="array" ref="LU33">INDEX(Assumptions!$AC$3:$AH$32,$A34-2022,LU$2-2023)*LU$4</f>
        <v>0.64148232000000005</v>
      </c>
      <c r="LV33" s="2" cm="1">
        <f t="array" ref="LV33">INDEX(Assumptions!$AC$3:$AH$32,$A34-2022,LV$2-2023)*LV$4</f>
        <v>0.50885113999999998</v>
      </c>
      <c r="LW33" s="2" cm="1">
        <f t="array" ref="LW33">INDEX(Assumptions!$AC$3:$AH$32,$A34-2022,LW$2-2023)*LW$4</f>
        <v>0.49464774</v>
      </c>
      <c r="LX33" s="2" cm="1">
        <f t="array" ref="LX33">INDEX(Assumptions!$AC$3:$AH$32,$A34-2022,LX$2-2023)*LX$4</f>
        <v>0.55190784000000004</v>
      </c>
      <c r="LY33" s="2" cm="1">
        <f t="array" ref="LY33">INDEX(Assumptions!$AC$3:$AH$32,$A34-2022,LY$2-2023)*LY$4</f>
        <v>0.65742754000000003</v>
      </c>
      <c r="LZ33" s="2" cm="1">
        <f t="array" ref="LZ33">INDEX(Assumptions!$AC$3:$AH$32,$A34-2022,LZ$2-2023)*LZ$4</f>
        <v>0.45923718800000002</v>
      </c>
      <c r="MA33" s="2" cm="1">
        <f t="array" ref="MA33">INDEX(Assumptions!$AC$3:$AH$32,$A34-2022,MA$2-2023)*MA$4</f>
        <v>0.42962230000000001</v>
      </c>
      <c r="MB33" s="2" cm="1">
        <f t="array" ref="MB33">INDEX(Assumptions!$AC$3:$AH$32,$A34-2022,MB$2-2023)*MB$4</f>
        <v>0.31387098199999997</v>
      </c>
      <c r="MC33" s="2" cm="1">
        <f t="array" ref="MC33">INDEX(Assumptions!$AC$3:$AH$32,$A34-2022,MC$2-2023)*MC$4</f>
        <v>0.30948033600000002</v>
      </c>
      <c r="MD33" s="2" cm="1">
        <f t="array" ref="MD33">INDEX(Assumptions!$AC$3:$AH$32,$A34-2022,MD$2-2023)*MD$4</f>
        <v>0.43614044800000001</v>
      </c>
      <c r="ME33" s="2" cm="1">
        <f t="array" ref="ME33">INDEX(Assumptions!$AC$3:$AH$32,$A34-2022,ME$2-2023)*ME$4</f>
        <v>0.65661632000000003</v>
      </c>
      <c r="MF33" s="2" cm="1">
        <f t="array" ref="MF33">INDEX(Assumptions!$AC$3:$AH$32,$A34-2022,MF$2-2023)*MF$4</f>
        <v>0.38519094399999992</v>
      </c>
      <c r="MG33" s="2" cm="1">
        <f t="array" ref="MG33">INDEX(Assumptions!$AC$3:$AH$32,$A34-2022,MG$2-2023)*MG$4</f>
        <v>0.66811910000000008</v>
      </c>
      <c r="MH33" s="2" cm="1">
        <f t="array" ref="MH33">INDEX(Assumptions!$AC$3:$AH$32,$A34-2022,MH$2-2023)*MH$4</f>
        <v>0.27004658399999998</v>
      </c>
      <c r="MI33" s="2" cm="1">
        <f t="array" ref="MI33">INDEX(Assumptions!$AC$3:$AH$32,$A34-2022,MI$2-2023)*MI$4</f>
        <v>0.58960277999999999</v>
      </c>
      <c r="MJ33" s="2" cm="1">
        <f t="array" ref="MJ33">INDEX(Assumptions!$AC$3:$AH$32,$A34-2022,MJ$2-2023)*MJ$4</f>
        <v>0.51164388000000005</v>
      </c>
      <c r="MK33" s="2" cm="1">
        <f t="array" ref="MK33">INDEX(Assumptions!$AC$3:$AH$32,$A34-2022,MK$2-2023)*MK$4</f>
        <v>0.338964188</v>
      </c>
      <c r="ML33" s="2" cm="1">
        <f t="array" ref="ML33">INDEX(Assumptions!$AC$3:$AH$32,$A34-2022,ML$2-2023)*ML$4</f>
        <v>0.67185089999999992</v>
      </c>
      <c r="MM33" s="2" cm="1">
        <f t="array" ref="MM33">INDEX(Assumptions!$AC$3:$AH$32,$A34-2022,MM$2-2023)*MM$4</f>
        <v>0.57036755999999988</v>
      </c>
      <c r="MN33" s="2" cm="1">
        <f t="array" ref="MN33">INDEX(Assumptions!$AC$3:$AH$32,$A34-2022,MN$2-2023)*MN$4</f>
        <v>0.49773939999999989</v>
      </c>
      <c r="MO33" s="2" cm="1">
        <f t="array" ref="MO33">INDEX(Assumptions!$AC$3:$AH$32,$A34-2022,MO$2-2023)*MO$4</f>
        <v>0.43341764399999999</v>
      </c>
      <c r="MP33" s="2" cm="1">
        <f t="array" ref="MP33">INDEX(Assumptions!$AC$3:$AH$32,$A34-2022,MP$2-2023)*MP$4</f>
        <v>0.83192631999999989</v>
      </c>
      <c r="MQ33" s="2" cm="1">
        <f t="array" ref="MQ33">INDEX(Assumptions!$AC$3:$AH$32,$A34-2022,MQ$2-2023)*MQ$4</f>
        <v>0.62613305999999991</v>
      </c>
      <c r="MR33" s="2" cm="1">
        <f t="array" ref="MR33">INDEX(Assumptions!$AC$3:$AH$32,$A34-2022,MR$2-2023)*MR$4</f>
        <v>0.49188789999999999</v>
      </c>
      <c r="MS33" s="2" cm="1">
        <f t="array" ref="MS33">INDEX(Assumptions!$AC$3:$AH$32,$A34-2022,MS$2-2023)*MS$4</f>
        <v>9.7394245999999948E-2</v>
      </c>
      <c r="MT33" s="2" cm="1">
        <f t="array" ref="MT33">INDEX(Assumptions!$AC$3:$AH$32,$A34-2022,MT$2-2023)*MT$4</f>
        <v>0.40489202800000001</v>
      </c>
      <c r="MU33" s="2" cm="1">
        <f t="array" ref="MU33">INDEX(Assumptions!$AC$3:$AH$32,$A34-2022,MU$2-2023)*MU$4</f>
        <v>0.30264136600000002</v>
      </c>
      <c r="MV33" s="2" cm="1">
        <f t="array" ref="MV33">INDEX(Assumptions!$AC$3:$AH$32,$A34-2022,MV$2-2023)*MV$4</f>
        <v>0.32508019999999993</v>
      </c>
      <c r="MW33" s="2" cm="1">
        <f t="array" ref="MW33">INDEX(Assumptions!$AC$3:$AH$32,$A34-2022,MW$2-2023)*MW$4</f>
        <v>0.56067898000000005</v>
      </c>
      <c r="MX33" s="2" cm="1">
        <f t="array" ref="MX33">INDEX(Assumptions!$AC$3:$AH$32,$A34-2022,MX$2-2023)*MX$4</f>
        <v>0.59083135999999992</v>
      </c>
      <c r="MY33" s="2" cm="1">
        <f t="array" ref="MY33">INDEX(Assumptions!$AC$3:$AH$32,$A34-2022,MY$2-2023)*MY$4</f>
        <v>0.54495183999999997</v>
      </c>
      <c r="MZ33" s="2" cm="1">
        <f t="array" ref="MZ33">INDEX(Assumptions!$AC$3:$AH$32,$A34-2022,MZ$2-2023)*MZ$4</f>
        <v>0.47392543999999992</v>
      </c>
      <c r="NA33" s="2" cm="1">
        <f t="array" ref="NA33">INDEX(Assumptions!$AC$3:$AH$32,$A34-2022,NA$2-2023)*NA$4</f>
        <v>0.35871443399999997</v>
      </c>
      <c r="NB33" s="2" cm="1">
        <f t="array" ref="NB33">INDEX(Assumptions!$AC$3:$AH$32,$A34-2022,NB$2-2023)*NB$4</f>
        <v>0.56012437999999998</v>
      </c>
      <c r="NC33" s="2" cm="1">
        <f t="array" ref="NC33">INDEX(Assumptions!$AC$3:$AH$32,$A34-2022,NC$2-2023)*NC$4</f>
        <v>0.5416938</v>
      </c>
      <c r="ND33" s="2" cm="1">
        <f t="array" ref="ND33">INDEX(Assumptions!$AC$3:$AH$32,$A34-2022,ND$2-2023)*ND$4</f>
        <v>0.39227572399999994</v>
      </c>
      <c r="NE33" s="2" cm="1">
        <f t="array" ref="NE33">INDEX(Assumptions!$AC$3:$AH$32,$A34-2022,NE$2-2023)*NE$4</f>
        <v>0.45340514599999998</v>
      </c>
      <c r="NF33" s="2" cm="1">
        <f t="array" ref="NF33">INDEX(Assumptions!$AC$3:$AH$32,$A34-2022,NF$2-2023)*NF$4</f>
        <v>0.15838689800000005</v>
      </c>
      <c r="NG33" s="2" cm="1">
        <f t="array" ref="NG33">INDEX(Assumptions!$AC$3:$AH$32,$A34-2022,NG$2-2023)*NG$4</f>
        <v>0.71493109999999993</v>
      </c>
      <c r="NH33" s="2" cm="1">
        <f t="array" ref="NH33">INDEX(Assumptions!$AC$3:$AH$32,$A34-2022,NH$2-2023)*NH$4</f>
        <v>0.3498870819999999</v>
      </c>
      <c r="NI33" s="2" cm="1">
        <f t="array" ref="NI33">INDEX(Assumptions!$AC$3:$AH$32,$A34-2022,NI$2-2023)*NI$4</f>
        <v>0.43477049199999995</v>
      </c>
      <c r="NJ33" s="2" cm="1">
        <f t="array" ref="NJ33">INDEX(Assumptions!$AC$3:$AH$32,$A34-2022,NJ$2-2023)*NJ$4</f>
        <v>0.57559490000000002</v>
      </c>
      <c r="NK33" s="2" cm="1">
        <f t="array" ref="NK33">INDEX(Assumptions!$AC$3:$AH$32,$A34-2022,NK$2-2023)*NK$4</f>
        <v>0.62897844000000003</v>
      </c>
      <c r="NL33" s="2" cm="1">
        <f t="array" ref="NL33">INDEX(Assumptions!$AC$3:$AH$32,$A34-2022,NL$2-2023)*NL$4</f>
        <v>0.65589628</v>
      </c>
      <c r="NM33" s="2" cm="1">
        <f t="array" ref="NM33">INDEX(Assumptions!$AC$3:$AH$32,$A34-2022,NM$2-2023)*NM$4</f>
        <v>0.69383655999999994</v>
      </c>
      <c r="NN33" s="2" cm="1">
        <f t="array" ref="NN33">INDEX(Assumptions!$AC$3:$AH$32,$A34-2022,NN$2-2023)*NN$4</f>
        <v>0.10770313199999995</v>
      </c>
      <c r="NO33" s="2" cm="1">
        <f t="array" ref="NO33">INDEX(Assumptions!$AC$3:$AH$32,$A34-2022,NO$2-2023)*NO$4</f>
        <v>0.40000853999999991</v>
      </c>
      <c r="NP33" s="2" cm="1">
        <f t="array" ref="NP33">INDEX(Assumptions!$AC$3:$AH$32,$A34-2022,NP$2-2023)*NP$4</f>
        <v>0.55744537999999999</v>
      </c>
      <c r="NQ33" s="2" cm="1">
        <f t="array" ref="NQ33">INDEX(Assumptions!$AC$3:$AH$32,$A34-2022,NQ$2-2023)*NQ$4</f>
        <v>0.63763020000000004</v>
      </c>
      <c r="NR33" s="2" cm="1">
        <f t="array" ref="NR33">INDEX(Assumptions!$AC$3:$AH$32,$A34-2022,NR$2-2023)*NR$4</f>
        <v>0.35385989800000001</v>
      </c>
      <c r="NS33" s="2" cm="1">
        <f t="array" ref="NS33">INDEX(Assumptions!$AC$3:$AH$32,$A34-2022,NS$2-2023)*NS$4</f>
        <v>0.385307222</v>
      </c>
      <c r="NT33" s="2" cm="1">
        <f t="array" ref="NT33">INDEX(Assumptions!$AC$3:$AH$32,$A34-2022,NT$2-2023)*NT$4</f>
        <v>0.66346421999999994</v>
      </c>
      <c r="NU33" s="2" cm="1">
        <f t="array" ref="NU33">INDEX(Assumptions!$AC$3:$AH$32,$A34-2022,NU$2-2023)*NU$4</f>
        <v>0.26888615399999993</v>
      </c>
      <c r="NV33" s="2" cm="1">
        <f t="array" ref="NV33">INDEX(Assumptions!$AC$3:$AH$32,$A34-2022,NV$2-2023)*NV$4</f>
        <v>0.7044369399999999</v>
      </c>
      <c r="NW33" s="2" cm="1">
        <f t="array" ref="NW33">INDEX(Assumptions!$AC$3:$AH$32,$A34-2022,NW$2-2023)*NW$4</f>
        <v>0.60925911999999993</v>
      </c>
      <c r="NX33" s="2" cm="1">
        <f t="array" ref="NX33">INDEX(Assumptions!$AC$3:$AH$32,$A34-2022,NX$2-2023)*NX$4</f>
        <v>0.51767962000000001</v>
      </c>
      <c r="NY33" s="2" cm="1">
        <f t="array" ref="NY33">INDEX(Assumptions!$AC$3:$AH$32,$A34-2022,NY$2-2023)*NY$4</f>
        <v>0.49427926000000005</v>
      </c>
      <c r="NZ33" s="2" cm="1">
        <f t="array" ref="NZ33">INDEX(Assumptions!$AC$3:$AH$32,$A34-2022,NZ$2-2023)*NZ$4</f>
        <v>0.61392904000000004</v>
      </c>
      <c r="OA33" s="2" cm="1">
        <f t="array" ref="OA33">INDEX(Assumptions!$AC$3:$AH$32,$A34-2022,OA$2-2023)*OA$4</f>
        <v>0.78559747999999996</v>
      </c>
      <c r="OB33" s="2" cm="1">
        <f t="array" ref="OB33">INDEX(Assumptions!$AC$3:$AH$32,$A34-2022,OB$2-2023)*OB$4</f>
        <v>0.25573047799999993</v>
      </c>
      <c r="OC33" s="2" cm="1">
        <f t="array" ref="OC33">INDEX(Assumptions!$AC$3:$AH$32,$A34-2022,OC$2-2023)*OC$4</f>
        <v>0.57907947999999998</v>
      </c>
      <c r="OD33" s="2" cm="1">
        <f t="array" ref="OD33">INDEX(Assumptions!$AC$3:$AH$32,$A34-2022,OD$2-2023)*OD$4</f>
        <v>0.62864849999999983</v>
      </c>
      <c r="OE33" s="2" cm="1">
        <f t="array" ref="OE33">INDEX(Assumptions!$AC$3:$AH$32,$A34-2022,OE$2-2023)*OE$4</f>
        <v>0.46804207399999997</v>
      </c>
      <c r="OF33" s="2" cm="1">
        <f t="array" ref="OF33">INDEX(Assumptions!$AC$3:$AH$32,$A34-2022,OF$2-2023)*OF$4</f>
        <v>8.3881275999999963E-2</v>
      </c>
      <c r="OG33" s="2" cm="1">
        <f t="array" ref="OG33">INDEX(Assumptions!$AC$3:$AH$32,$A34-2022,OG$2-2023)*OG$4</f>
        <v>0.43427924800000001</v>
      </c>
      <c r="OH33" s="2" cm="1">
        <f t="array" ref="OH33">INDEX(Assumptions!$AC$3:$AH$32,$A34-2022,OH$2-2023)*OH$4</f>
        <v>0.22887731000000003</v>
      </c>
      <c r="OI33" s="2" cm="1">
        <f t="array" ref="OI33">INDEX(Assumptions!$AC$3:$AH$32,$A34-2022,OI$2-2023)*OI$4</f>
        <v>0.38538007199999996</v>
      </c>
      <c r="OJ33" s="2" cm="1">
        <f t="array" ref="OJ33">INDEX(Assumptions!$AC$3:$AH$32,$A34-2022,OJ$2-2023)*OJ$4</f>
        <v>0.32893401199999994</v>
      </c>
      <c r="OK33" s="2" cm="1">
        <f t="array" ref="OK33">INDEX(Assumptions!$AC$3:$AH$32,$A34-2022,OK$2-2023)*OK$4</f>
        <v>0.55918438000000004</v>
      </c>
      <c r="OL33" s="2" cm="1">
        <f t="array" ref="OL33">INDEX(Assumptions!$AC$3:$AH$32,$A34-2022,OL$2-2023)*OL$4</f>
        <v>0.70398855999999987</v>
      </c>
      <c r="OM33" s="2" cm="1">
        <f t="array" ref="OM33">INDEX(Assumptions!$AC$3:$AH$32,$A34-2022,OM$2-2023)*OM$4</f>
        <v>0.47462950000000004</v>
      </c>
      <c r="ON33" s="2" cm="1">
        <f t="array" ref="ON33">INDEX(Assumptions!$AC$3:$AH$32,$A34-2022,ON$2-2023)*ON$4</f>
        <v>0.56227228000000007</v>
      </c>
      <c r="OO33" s="2" cm="1">
        <f t="array" ref="OO33">INDEX(Assumptions!$AC$3:$AH$32,$A34-2022,OO$2-2023)*OO$4</f>
        <v>0.35310065999999996</v>
      </c>
      <c r="OP33" s="2" cm="1">
        <f t="array" ref="OP33">INDEX(Assumptions!$AC$3:$AH$32,$A34-2022,OP$2-2023)*OP$4</f>
        <v>0.31272408800000001</v>
      </c>
      <c r="OQ33" s="2" cm="1">
        <f t="array" ref="OQ33">INDEX(Assumptions!$AC$3:$AH$32,$A34-2022,OQ$2-2023)*OQ$4</f>
        <v>0.63023521999999998</v>
      </c>
      <c r="OR33" s="2" cm="1">
        <f t="array" ref="OR33">INDEX(Assumptions!$AC$3:$AH$32,$A34-2022,OR$2-2023)*OR$4</f>
        <v>0.46546337199999999</v>
      </c>
      <c r="OS33" s="2" cm="1">
        <f t="array" ref="OS33">INDEX(Assumptions!$AC$3:$AH$32,$A34-2022,OS$2-2023)*OS$4</f>
        <v>0.5722062</v>
      </c>
      <c r="OT33" s="2" cm="1">
        <f t="array" ref="OT33">INDEX(Assumptions!$AC$3:$AH$32,$A34-2022,OT$2-2023)*OT$4</f>
        <v>0.46107488799999996</v>
      </c>
      <c r="OU33" s="2" cm="1">
        <f t="array" ref="OU33">INDEX(Assumptions!$AC$3:$AH$32,$A34-2022,OU$2-2023)*OU$4</f>
        <v>0.56803448000000001</v>
      </c>
      <c r="OV33" s="2" cm="1">
        <f t="array" ref="OV33">INDEX(Assumptions!$AC$3:$AH$32,$A34-2022,OV$2-2023)*OV$4</f>
        <v>0.35731750000000001</v>
      </c>
      <c r="OW33" s="2" cm="1">
        <f t="array" ref="OW33">INDEX(Assumptions!$AC$3:$AH$32,$A34-2022,OW$2-2023)*OW$4</f>
        <v>0.50221755999999984</v>
      </c>
      <c r="OX33" s="2" cm="1">
        <f t="array" ref="OX33">INDEX(Assumptions!$AC$3:$AH$32,$A34-2022,OX$2-2023)*OX$4</f>
        <v>0.79848205999999988</v>
      </c>
      <c r="OY33" s="2" cm="1">
        <f t="array" ref="OY33">INDEX(Assumptions!$AC$3:$AH$32,$A34-2022,OY$2-2023)*OY$4</f>
        <v>0.37905142799999997</v>
      </c>
      <c r="OZ33" s="2" cm="1">
        <f t="array" ref="OZ33">INDEX(Assumptions!$AC$3:$AH$32,$A34-2022,OZ$2-2023)*OZ$4</f>
        <v>0.38210915400000001</v>
      </c>
      <c r="PA33" s="2" cm="1">
        <f t="array" ref="PA33">INDEX(Assumptions!$AC$3:$AH$32,$A34-2022,PA$2-2023)*PA$4</f>
        <v>0.36459159599999996</v>
      </c>
      <c r="PB33" s="2" cm="1">
        <f t="array" ref="PB33">INDEX(Assumptions!$AC$3:$AH$32,$A34-2022,PB$2-2023)*PB$4</f>
        <v>-2.0960871999999953E-2</v>
      </c>
      <c r="PC33" s="2" cm="1">
        <f t="array" ref="PC33">INDEX(Assumptions!$AC$3:$AH$32,$A34-2022,PC$2-2023)*PC$4</f>
        <v>0.69883077999999987</v>
      </c>
      <c r="PD33" s="2" cm="1">
        <f t="array" ref="PD33">INDEX(Assumptions!$AC$3:$AH$32,$A34-2022,PD$2-2023)*PD$4</f>
        <v>0.39904447599999998</v>
      </c>
      <c r="PE33" s="2" cm="1">
        <f t="array" ref="PE33">INDEX(Assumptions!$AC$3:$AH$32,$A34-2022,PE$2-2023)*PE$4</f>
        <v>0.67308982000000006</v>
      </c>
      <c r="PF33" s="2" cm="1">
        <f t="array" ref="PF33">INDEX(Assumptions!$AC$3:$AH$32,$A34-2022,PF$2-2023)*PF$4</f>
        <v>0.52814088000000003</v>
      </c>
      <c r="PG33" s="2" cm="1">
        <f t="array" ref="PG33">INDEX(Assumptions!$AC$3:$AH$32,$A34-2022,PG$2-2023)*PG$4</f>
        <v>0.27715166800000002</v>
      </c>
      <c r="PH33" s="2" cm="1">
        <f t="array" ref="PH33">INDEX(Assumptions!$AC$3:$AH$32,$A34-2022,PH$2-2023)*PH$4</f>
        <v>0.50667316000000007</v>
      </c>
      <c r="PI33" s="2" cm="1">
        <f t="array" ref="PI33">INDEX(Assumptions!$AC$3:$AH$32,$A34-2022,PI$2-2023)*PI$4</f>
        <v>0.53978936</v>
      </c>
      <c r="PJ33" s="2" cm="1">
        <f t="array" ref="PJ33">INDEX(Assumptions!$AC$3:$AH$32,$A34-2022,PJ$2-2023)*PJ$4</f>
        <v>0.59215393999999988</v>
      </c>
      <c r="PK33" s="2" cm="1">
        <f t="array" ref="PK33">INDEX(Assumptions!$AC$3:$AH$32,$A34-2022,PK$2-2023)*PK$4</f>
        <v>0.34689966799999999</v>
      </c>
      <c r="PL33" s="2" cm="1">
        <f t="array" ref="PL33">INDEX(Assumptions!$AC$3:$AH$32,$A34-2022,PL$2-2023)*PL$4</f>
        <v>0.55270308000000001</v>
      </c>
      <c r="PM33" s="2" cm="1">
        <f t="array" ref="PM33">INDEX(Assumptions!$AC$3:$AH$32,$A34-2022,PM$2-2023)*PM$4</f>
        <v>0.34305610200000003</v>
      </c>
      <c r="PN33" s="2" cm="1">
        <f t="array" ref="PN33">INDEX(Assumptions!$AC$3:$AH$32,$A34-2022,PN$2-2023)*PN$4</f>
        <v>0.60262366000000001</v>
      </c>
      <c r="PO33" s="2" cm="1">
        <f t="array" ref="PO33">INDEX(Assumptions!$AC$3:$AH$32,$A34-2022,PO$2-2023)*PO$4</f>
        <v>0.55015004000000001</v>
      </c>
      <c r="PP33" s="2" cm="1">
        <f t="array" ref="PP33">INDEX(Assumptions!$AC$3:$AH$32,$A34-2022,PP$2-2023)*PP$4</f>
        <v>0.69979051999999997</v>
      </c>
      <c r="PQ33" s="2" cm="1">
        <f t="array" ref="PQ33">INDEX(Assumptions!$AC$3:$AH$32,$A34-2022,PQ$2-2023)*PQ$4</f>
        <v>0.39057714399999993</v>
      </c>
      <c r="PR33" s="2" cm="1">
        <f t="array" ref="PR33">INDEX(Assumptions!$AC$3:$AH$32,$A34-2022,PR$2-2023)*PR$4</f>
        <v>0.73450565999999984</v>
      </c>
      <c r="PS33" s="2" cm="1">
        <f t="array" ref="PS33">INDEX(Assumptions!$AC$3:$AH$32,$A34-2022,PS$2-2023)*PS$4</f>
        <v>0.28663269599999996</v>
      </c>
      <c r="PT33" s="2" cm="1">
        <f t="array" ref="PT33">INDEX(Assumptions!$AC$3:$AH$32,$A34-2022,PT$2-2023)*PT$4</f>
        <v>0.52900943999999994</v>
      </c>
      <c r="PU33" s="2" cm="1">
        <f t="array" ref="PU33">INDEX(Assumptions!$AC$3:$AH$32,$A34-2022,PU$2-2023)*PU$4</f>
        <v>9.0580279999999944E-2</v>
      </c>
      <c r="PV33" s="2" cm="1">
        <f t="array" ref="PV33">INDEX(Assumptions!$AC$3:$AH$32,$A34-2022,PV$2-2023)*PV$4</f>
        <v>0.38243975199999991</v>
      </c>
      <c r="PW33" s="2" cm="1">
        <f t="array" ref="PW33">INDEX(Assumptions!$AC$3:$AH$32,$A34-2022,PW$2-2023)*PW$4</f>
        <v>0.29510942799999995</v>
      </c>
      <c r="PX33" s="2" cm="1">
        <f t="array" ref="PX33">INDEX(Assumptions!$AC$3:$AH$32,$A34-2022,PX$2-2023)*PX$4</f>
        <v>0.47705375999999994</v>
      </c>
      <c r="PY33" s="2" cm="1">
        <f t="array" ref="PY33">INDEX(Assumptions!$AC$3:$AH$32,$A34-2022,PY$2-2023)*PY$4</f>
        <v>0.51895895999999997</v>
      </c>
      <c r="PZ33" s="2" cm="1">
        <f t="array" ref="PZ33">INDEX(Assumptions!$AC$3:$AH$32,$A34-2022,PZ$2-2023)*PZ$4</f>
        <v>0.60774195999999991</v>
      </c>
      <c r="QA33" s="2" cm="1">
        <f t="array" ref="QA33">INDEX(Assumptions!$AC$3:$AH$32,$A34-2022,QA$2-2023)*QA$4</f>
        <v>0.18591902800000001</v>
      </c>
      <c r="QB33" s="2" cm="1">
        <f t="array" ref="QB33">INDEX(Assumptions!$AC$3:$AH$32,$A34-2022,QB$2-2023)*QB$4</f>
        <v>0.68526845999999997</v>
      </c>
      <c r="QC33" s="2" cm="1">
        <f t="array" ref="QC33">INDEX(Assumptions!$AC$3:$AH$32,$A34-2022,QC$2-2023)*QC$4</f>
        <v>0.47802289999999992</v>
      </c>
      <c r="QD33" s="2" cm="1">
        <f t="array" ref="QD33">INDEX(Assumptions!$AC$3:$AH$32,$A34-2022,QD$2-2023)*QD$4</f>
        <v>0.5413065199999999</v>
      </c>
      <c r="QE33" s="2" cm="1">
        <f t="array" ref="QE33">INDEX(Assumptions!$AC$3:$AH$32,$A34-2022,QE$2-2023)*QE$4</f>
        <v>0.31085564999999998</v>
      </c>
      <c r="QF33" s="2" cm="1">
        <f t="array" ref="QF33">INDEX(Assumptions!$AC$3:$AH$32,$A34-2022,QF$2-2023)*QF$4</f>
        <v>0.51773790000000008</v>
      </c>
      <c r="QG33" s="2" cm="1">
        <f t="array" ref="QG33">INDEX(Assumptions!$AC$3:$AH$32,$A34-2022,QG$2-2023)*QG$4</f>
        <v>0.20438175600000003</v>
      </c>
      <c r="QH33" s="2" cm="1">
        <f t="array" ref="QH33">INDEX(Assumptions!$AC$3:$AH$32,$A34-2022,QH$2-2023)*QH$4</f>
        <v>0.63898756000000001</v>
      </c>
      <c r="QI33" s="2" cm="1">
        <f t="array" ref="QI33">INDEX(Assumptions!$AC$3:$AH$32,$A34-2022,QI$2-2023)*QI$4</f>
        <v>0.63535163999999988</v>
      </c>
      <c r="QJ33" s="2" cm="1">
        <f t="array" ref="QJ33">INDEX(Assumptions!$AC$3:$AH$32,$A34-2022,QJ$2-2023)*QJ$4</f>
        <v>0.50406841999999996</v>
      </c>
      <c r="QK33" s="2" cm="1">
        <f t="array" ref="QK33">INDEX(Assumptions!$AC$3:$AH$32,$A34-2022,QK$2-2023)*QK$4</f>
        <v>0.51420443999999998</v>
      </c>
      <c r="QL33" s="2" cm="1">
        <f t="array" ref="QL33">INDEX(Assumptions!$AC$3:$AH$32,$A34-2022,QL$2-2023)*QL$4</f>
        <v>0.66181827999999998</v>
      </c>
      <c r="QM33" s="2" cm="1">
        <f t="array" ref="QM33">INDEX(Assumptions!$AC$3:$AH$32,$A34-2022,QM$2-2023)*QM$4</f>
        <v>0.34032502599999997</v>
      </c>
      <c r="QN33" s="2" cm="1">
        <f t="array" ref="QN33">INDEX(Assumptions!$AC$3:$AH$32,$A34-2022,QN$2-2023)*QN$4</f>
        <v>0.51389518000000001</v>
      </c>
      <c r="QO33" s="2" cm="1">
        <f t="array" ref="QO33">INDEX(Assumptions!$AC$3:$AH$32,$A34-2022,QO$2-2023)*QO$4</f>
        <v>0.29442247599999999</v>
      </c>
      <c r="QP33" s="2" cm="1">
        <f t="array" ref="QP33">INDEX(Assumptions!$AC$3:$AH$32,$A34-2022,QP$2-2023)*QP$4</f>
        <v>0.63473405999999999</v>
      </c>
      <c r="QQ33" s="2" cm="1">
        <f t="array" ref="QQ33">INDEX(Assumptions!$AC$3:$AH$32,$A34-2022,QQ$2-2023)*QQ$4</f>
        <v>0.58798785999999992</v>
      </c>
      <c r="QR33" s="2" cm="1">
        <f t="array" ref="QR33">INDEX(Assumptions!$AC$3:$AH$32,$A34-2022,QR$2-2023)*QR$4</f>
        <v>0.264664238</v>
      </c>
      <c r="QS33" s="2" cm="1">
        <f t="array" ref="QS33">INDEX(Assumptions!$AC$3:$AH$32,$A34-2022,QS$2-2023)*QS$4</f>
        <v>0.61333401999999992</v>
      </c>
      <c r="QT33" s="2" cm="1">
        <f t="array" ref="QT33">INDEX(Assumptions!$AC$3:$AH$32,$A34-2022,QT$2-2023)*QT$4</f>
        <v>0.33317735999999998</v>
      </c>
      <c r="QU33" s="2" cm="1">
        <f t="array" ref="QU33">INDEX(Assumptions!$AC$3:$AH$32,$A34-2022,QU$2-2023)*QU$4</f>
        <v>0.65803195999999997</v>
      </c>
      <c r="QV33" s="2" cm="1">
        <f t="array" ref="QV33">INDEX(Assumptions!$AC$3:$AH$32,$A34-2022,QV$2-2023)*QV$4</f>
        <v>0.45691971199999998</v>
      </c>
      <c r="QW33" s="2" cm="1">
        <f t="array" ref="QW33">INDEX(Assumptions!$AC$3:$AH$32,$A34-2022,QW$2-2023)*QW$4</f>
        <v>0.385943696</v>
      </c>
      <c r="QX33" s="2" cm="1">
        <f t="array" ref="QX33">INDEX(Assumptions!$AC$3:$AH$32,$A34-2022,QX$2-2023)*QX$4</f>
        <v>0.38193722800000002</v>
      </c>
      <c r="QY33" s="2" cm="1">
        <f t="array" ref="QY33">INDEX(Assumptions!$AC$3:$AH$32,$A34-2022,QY$2-2023)*QY$4</f>
        <v>0.56783801999999994</v>
      </c>
      <c r="QZ33" s="2" cm="1">
        <f t="array" ref="QZ33">INDEX(Assumptions!$AC$3:$AH$32,$A34-2022,QZ$2-2023)*QZ$4</f>
        <v>0.36431316799999997</v>
      </c>
      <c r="RA33" s="2" cm="1">
        <f t="array" ref="RA33">INDEX(Assumptions!$AC$3:$AH$32,$A34-2022,RA$2-2023)*RA$4</f>
        <v>0.41221678999999994</v>
      </c>
      <c r="RB33" s="2" cm="1">
        <f t="array" ref="RB33">INDEX(Assumptions!$AC$3:$AH$32,$A34-2022,RB$2-2023)*RB$4</f>
        <v>0.87913311999999999</v>
      </c>
      <c r="RC33" s="2" cm="1">
        <f t="array" ref="RC33">INDEX(Assumptions!$AC$3:$AH$32,$A34-2022,RC$2-2023)*RC$4</f>
        <v>0.47171738000000002</v>
      </c>
      <c r="RD33" s="2" cm="1">
        <f t="array" ref="RD33">INDEX(Assumptions!$AC$3:$AH$32,$A34-2022,RD$2-2023)*RD$4</f>
        <v>0.47962466000000009</v>
      </c>
      <c r="RE33" s="2" cm="1">
        <f t="array" ref="RE33">INDEX(Assumptions!$AC$3:$AH$32,$A34-2022,RE$2-2023)*RE$4</f>
        <v>0.32752391799999991</v>
      </c>
      <c r="RF33" s="2" cm="1">
        <f t="array" ref="RF33">INDEX(Assumptions!$AC$3:$AH$32,$A34-2022,RF$2-2023)*RF$4</f>
        <v>0.37734626799999998</v>
      </c>
      <c r="RG33" s="2" cm="1">
        <f t="array" ref="RG33">INDEX(Assumptions!$AC$3:$AH$32,$A34-2022,RG$2-2023)*RG$4</f>
        <v>0.18606660799999997</v>
      </c>
      <c r="RH33" s="2" cm="1">
        <f t="array" ref="RH33">INDEX(Assumptions!$AC$3:$AH$32,$A34-2022,RH$2-2023)*RH$4</f>
        <v>0.73035461999999984</v>
      </c>
      <c r="RI33" s="2" cm="1">
        <f t="array" ref="RI33">INDEX(Assumptions!$AC$3:$AH$32,$A34-2022,RI$2-2023)*RI$4</f>
        <v>0.466730492</v>
      </c>
      <c r="RJ33" s="2" cm="1">
        <f t="array" ref="RJ33">INDEX(Assumptions!$AC$3:$AH$32,$A34-2022,RJ$2-2023)*RJ$4</f>
        <v>0.84921197999999987</v>
      </c>
      <c r="RK33" s="2" cm="1">
        <f t="array" ref="RK33">INDEX(Assumptions!$AC$3:$AH$32,$A34-2022,RK$2-2023)*RK$4</f>
        <v>0.74311230000000006</v>
      </c>
      <c r="RL33" s="2" cm="1">
        <f t="array" ref="RL33">INDEX(Assumptions!$AC$3:$AH$32,$A34-2022,RL$2-2023)*RL$4</f>
        <v>0.48654400000000003</v>
      </c>
      <c r="RM33" s="2" cm="1">
        <f t="array" ref="RM33">INDEX(Assumptions!$AC$3:$AH$32,$A34-2022,RM$2-2023)*RM$4</f>
        <v>0.48441677999999994</v>
      </c>
      <c r="RN33" s="2" cm="1">
        <f t="array" ref="RN33">INDEX(Assumptions!$AC$3:$AH$32,$A34-2022,RN$2-2023)*RN$4</f>
        <v>0.54029320000000003</v>
      </c>
      <c r="RO33" s="2" cm="1">
        <f t="array" ref="RO33">INDEX(Assumptions!$AC$3:$AH$32,$A34-2022,RO$2-2023)*RO$4</f>
        <v>0.58429177999999982</v>
      </c>
      <c r="RP33" s="2" cm="1">
        <f t="array" ref="RP33">INDEX(Assumptions!$AC$3:$AH$32,$A34-2022,RP$2-2023)*RP$4</f>
        <v>0.52597136</v>
      </c>
      <c r="RQ33" s="2" cm="1">
        <f t="array" ref="RQ33">INDEX(Assumptions!$AC$3:$AH$32,$A34-2022,RQ$2-2023)*RQ$4</f>
        <v>0.48339312000000001</v>
      </c>
      <c r="RR33" s="2" cm="1">
        <f t="array" ref="RR33">INDEX(Assumptions!$AC$3:$AH$32,$A34-2022,RR$2-2023)*RR$4</f>
        <v>0.28609144399999997</v>
      </c>
      <c r="RS33" s="2" cm="1">
        <f t="array" ref="RS33">INDEX(Assumptions!$AC$3:$AH$32,$A34-2022,RS$2-2023)*RS$4</f>
        <v>0.39706643400000002</v>
      </c>
      <c r="RT33" s="2" cm="1">
        <f t="array" ref="RT33">INDEX(Assumptions!$AC$3:$AH$32,$A34-2022,RT$2-2023)*RT$4</f>
        <v>0.90184915999999993</v>
      </c>
      <c r="RU33" s="2" cm="1">
        <f t="array" ref="RU33">INDEX(Assumptions!$AC$3:$AH$32,$A34-2022,RU$2-2023)*RU$4</f>
        <v>0.40499871799999998</v>
      </c>
      <c r="RV33" s="2" cm="1">
        <f t="array" ref="RV33">INDEX(Assumptions!$AC$3:$AH$32,$A34-2022,RV$2-2023)*RV$4</f>
        <v>0.52367587999999998</v>
      </c>
      <c r="RW33" s="2" cm="1">
        <f t="array" ref="RW33">INDEX(Assumptions!$AC$3:$AH$32,$A34-2022,RW$2-2023)*RW$4</f>
        <v>0.54333409999999993</v>
      </c>
      <c r="RX33" s="2" cm="1">
        <f t="array" ref="RX33">INDEX(Assumptions!$AC$3:$AH$32,$A34-2022,RX$2-2023)*RX$4</f>
        <v>0.42537960999999996</v>
      </c>
      <c r="RY33" s="2" cm="1">
        <f t="array" ref="RY33">INDEX(Assumptions!$AC$3:$AH$32,$A34-2022,RY$2-2023)*RY$4</f>
        <v>0.64607892</v>
      </c>
      <c r="RZ33" s="2" cm="1">
        <f t="array" ref="RZ33">INDEX(Assumptions!$AC$3:$AH$32,$A34-2022,RZ$2-2023)*RZ$4</f>
        <v>0.41160766999999998</v>
      </c>
      <c r="SA33" s="2" cm="1">
        <f t="array" ref="SA33">INDEX(Assumptions!$AC$3:$AH$32,$A34-2022,SA$2-2023)*SA$4</f>
        <v>0.38961965999999998</v>
      </c>
      <c r="SB33" s="2" cm="1">
        <f t="array" ref="SB33">INDEX(Assumptions!$AC$3:$AH$32,$A34-2022,SB$2-2023)*SB$4</f>
        <v>0.64393008000000007</v>
      </c>
      <c r="SC33" s="2" cm="1">
        <f t="array" ref="SC33">INDEX(Assumptions!$AC$3:$AH$32,$A34-2022,SC$2-2023)*SC$4</f>
        <v>0.40121568800000001</v>
      </c>
      <c r="SD33" s="2" cm="1">
        <f t="array" ref="SD33">INDEX(Assumptions!$AC$3:$AH$32,$A34-2022,SD$2-2023)*SD$4</f>
        <v>0.40836128599999993</v>
      </c>
      <c r="SE33" s="2" cm="1">
        <f t="array" ref="SE33">INDEX(Assumptions!$AC$3:$AH$32,$A34-2022,SE$2-2023)*SE$4</f>
        <v>0.32394768799999996</v>
      </c>
      <c r="SF33" s="2" cm="1">
        <f t="array" ref="SF33">INDEX(Assumptions!$AC$3:$AH$32,$A34-2022,SF$2-2023)*SF$4</f>
        <v>0.30388301200000001</v>
      </c>
      <c r="SG33" s="2" cm="1">
        <f t="array" ref="SG33">INDEX(Assumptions!$AC$3:$AH$32,$A34-2022,SG$2-2023)*SG$4</f>
        <v>0.45638080999999997</v>
      </c>
      <c r="SH33" s="2" cm="1">
        <f t="array" ref="SH33">INDEX(Assumptions!$AC$3:$AH$32,$A34-2022,SH$2-2023)*SH$4</f>
        <v>0.42896194999999998</v>
      </c>
      <c r="SI33" s="2" cm="1">
        <f t="array" ref="SI33">INDEX(Assumptions!$AC$3:$AH$32,$A34-2022,SI$2-2023)*SI$4</f>
        <v>0.6051663599999999</v>
      </c>
      <c r="SJ33" s="2" cm="1">
        <f t="array" ref="SJ33">INDEX(Assumptions!$AC$3:$AH$32,$A34-2022,SJ$2-2023)*SJ$4</f>
        <v>0.456203056</v>
      </c>
      <c r="SK33" s="2" cm="1">
        <f t="array" ref="SK33">INDEX(Assumptions!$AC$3:$AH$32,$A34-2022,SK$2-2023)*SK$4</f>
        <v>0.44796094800000003</v>
      </c>
      <c r="SL33" s="2" cm="1">
        <f t="array" ref="SL33">INDEX(Assumptions!$AC$3:$AH$32,$A34-2022,SL$2-2023)*SL$4</f>
        <v>0.53309561999999999</v>
      </c>
      <c r="SM33" s="2" cm="1">
        <f t="array" ref="SM33">INDEX(Assumptions!$AC$3:$AH$32,$A34-2022,SM$2-2023)*SM$4</f>
        <v>0.43681959799999998</v>
      </c>
      <c r="SN33" s="2" cm="1">
        <f t="array" ref="SN33">INDEX(Assumptions!$AC$3:$AH$32,$A34-2022,SN$2-2023)*SN$4</f>
        <v>0.72778371999999991</v>
      </c>
      <c r="SO33" s="2" cm="1">
        <f t="array" ref="SO33">INDEX(Assumptions!$AC$3:$AH$32,$A34-2022,SO$2-2023)*SO$4</f>
        <v>0.60766958000000004</v>
      </c>
      <c r="SQ33" s="2">
        <v>0.3</v>
      </c>
      <c r="SR33" s="2">
        <v>0.1</v>
      </c>
      <c r="SS33" s="2">
        <v>1</v>
      </c>
      <c r="ST33" s="2">
        <v>0.3</v>
      </c>
      <c r="SU33" s="2">
        <v>0</v>
      </c>
      <c r="SV33" s="2">
        <v>0</v>
      </c>
      <c r="SW33" s="2">
        <v>0.3</v>
      </c>
      <c r="SX33" s="2">
        <v>0.3</v>
      </c>
      <c r="SY33" s="2">
        <v>0.3</v>
      </c>
    </row>
    <row r="34" spans="1:519" x14ac:dyDescent="0.3">
      <c r="A34">
        <v>2050</v>
      </c>
      <c r="C34" s="1">
        <f t="shared" si="0"/>
        <v>0.47838586102800007</v>
      </c>
      <c r="D34" s="1">
        <f t="shared" si="1"/>
        <v>0.47902178000000006</v>
      </c>
      <c r="E34" s="2">
        <f t="shared" si="2"/>
        <v>0.26888615399999993</v>
      </c>
      <c r="F34" s="2">
        <f t="shared" si="3"/>
        <v>0.68465275999999986</v>
      </c>
      <c r="G34" s="2">
        <f t="shared" si="4"/>
        <v>0.99160788</v>
      </c>
      <c r="I34" s="4">
        <v>2050</v>
      </c>
      <c r="J34" s="2" cm="1">
        <f t="array" ref="J34">INDEX(Assumptions!$AC$3:$AH$32,$A35-2022,J$2-2023)*J$4</f>
        <v>0.26019171799999996</v>
      </c>
      <c r="K34" s="2" cm="1">
        <f t="array" ref="K34">INDEX(Assumptions!$AC$3:$AH$32,$A35-2022,K$2-2023)*K$4</f>
        <v>0.46278305600000003</v>
      </c>
      <c r="L34" s="2" cm="1">
        <f t="array" ref="L34">INDEX(Assumptions!$AC$3:$AH$32,$A35-2022,L$2-2023)*L$4</f>
        <v>0.75195205999999992</v>
      </c>
      <c r="M34" s="2" cm="1">
        <f t="array" ref="M34">INDEX(Assumptions!$AC$3:$AH$32,$A35-2022,M$2-2023)*M$4</f>
        <v>0.52249524000000003</v>
      </c>
      <c r="N34" s="2" cm="1">
        <f t="array" ref="N34">INDEX(Assumptions!$AC$3:$AH$32,$A35-2022,N$2-2023)*N$4</f>
        <v>0.80586857999999995</v>
      </c>
      <c r="O34" s="2" cm="1">
        <f t="array" ref="O34">INDEX(Assumptions!$AC$3:$AH$32,$A35-2022,O$2-2023)*O$4</f>
        <v>0.63710286000000005</v>
      </c>
      <c r="P34" s="2" cm="1">
        <f t="array" ref="P34">INDEX(Assumptions!$AC$3:$AH$32,$A35-2022,P$2-2023)*P$4</f>
        <v>0.268447832</v>
      </c>
      <c r="Q34" s="2" cm="1">
        <f t="array" ref="Q34">INDEX(Assumptions!$AC$3:$AH$32,$A35-2022,Q$2-2023)*Q$4</f>
        <v>0.13638563400000001</v>
      </c>
      <c r="R34" s="2" cm="1">
        <f t="array" ref="R34">INDEX(Assumptions!$AC$3:$AH$32,$A35-2022,R$2-2023)*R$4</f>
        <v>0.30670122599999999</v>
      </c>
      <c r="S34" s="2" cm="1">
        <f t="array" ref="S34">INDEX(Assumptions!$AC$3:$AH$32,$A35-2022,S$2-2023)*S$4</f>
        <v>0.58470443999999999</v>
      </c>
      <c r="T34" s="2" cm="1">
        <f t="array" ref="T34">INDEX(Assumptions!$AC$3:$AH$32,$A35-2022,T$2-2023)*T$4</f>
        <v>0.51416401999999994</v>
      </c>
      <c r="U34" s="2" cm="1">
        <f t="array" ref="U34">INDEX(Assumptions!$AC$3:$AH$32,$A35-2022,U$2-2023)*U$4</f>
        <v>0.47072004000000001</v>
      </c>
      <c r="V34" s="2" cm="1">
        <f t="array" ref="V34">INDEX(Assumptions!$AC$3:$AH$32,$A35-2022,V$2-2023)*V$4</f>
        <v>0.55616510000000008</v>
      </c>
      <c r="W34" s="2" cm="1">
        <f t="array" ref="W34">INDEX(Assumptions!$AC$3:$AH$32,$A35-2022,W$2-2023)*W$4</f>
        <v>0.39904118600000005</v>
      </c>
      <c r="X34" s="2" cm="1">
        <f t="array" ref="X34">INDEX(Assumptions!$AC$3:$AH$32,$A35-2022,X$2-2023)*X$4</f>
        <v>0.43245950199999994</v>
      </c>
      <c r="Y34" s="2" cm="1">
        <f t="array" ref="Y34">INDEX(Assumptions!$AC$3:$AH$32,$A35-2022,Y$2-2023)*Y$4</f>
        <v>0.61808289999999999</v>
      </c>
      <c r="Z34" s="2" cm="1">
        <f t="array" ref="Z34">INDEX(Assumptions!$AC$3:$AH$32,$A35-2022,Z$2-2023)*Z$4</f>
        <v>0.61912159999999983</v>
      </c>
      <c r="AA34" s="2" cm="1">
        <f t="array" ref="AA34">INDEX(Assumptions!$AC$3:$AH$32,$A35-2022,AA$2-2023)*AA$4</f>
        <v>0.71515294000000007</v>
      </c>
      <c r="AB34" s="2" cm="1">
        <f t="array" ref="AB34">INDEX(Assumptions!$AC$3:$AH$32,$A35-2022,AB$2-2023)*AB$4</f>
        <v>0.35514882600000003</v>
      </c>
      <c r="AC34" s="2" cm="1">
        <f t="array" ref="AC34">INDEX(Assumptions!$AC$3:$AH$32,$A35-2022,AC$2-2023)*AC$4</f>
        <v>0.4954175999999999</v>
      </c>
      <c r="AD34" s="2" cm="1">
        <f t="array" ref="AD34">INDEX(Assumptions!$AC$3:$AH$32,$A35-2022,AD$2-2023)*AD$4</f>
        <v>0.70153797999999989</v>
      </c>
      <c r="AE34" s="2" cm="1">
        <f t="array" ref="AE34">INDEX(Assumptions!$AC$3:$AH$32,$A35-2022,AE$2-2023)*AE$4</f>
        <v>0.52186261999999994</v>
      </c>
      <c r="AF34" s="2" cm="1">
        <f t="array" ref="AF34">INDEX(Assumptions!$AC$3:$AH$32,$A35-2022,AF$2-2023)*AF$4</f>
        <v>0.29080826999999998</v>
      </c>
      <c r="AG34" s="2" cm="1">
        <f t="array" ref="AG34">INDEX(Assumptions!$AC$3:$AH$32,$A35-2022,AG$2-2023)*AG$4</f>
        <v>0.30286818800000004</v>
      </c>
      <c r="AH34" s="2" cm="1">
        <f t="array" ref="AH34">INDEX(Assumptions!$AC$3:$AH$32,$A35-2022,AH$2-2023)*AH$4</f>
        <v>0.381399078</v>
      </c>
      <c r="AI34" s="2" cm="1">
        <f t="array" ref="AI34">INDEX(Assumptions!$AC$3:$AH$32,$A35-2022,AI$2-2023)*AI$4</f>
        <v>0.54890924000000008</v>
      </c>
      <c r="AJ34" s="2" cm="1">
        <f t="array" ref="AJ34">INDEX(Assumptions!$AC$3:$AH$32,$A35-2022,AJ$2-2023)*AJ$4</f>
        <v>0.59474270000000007</v>
      </c>
      <c r="AK34" s="2" cm="1">
        <f t="array" ref="AK34">INDEX(Assumptions!$AC$3:$AH$32,$A35-2022,AK$2-2023)*AK$4</f>
        <v>0.26710447799999992</v>
      </c>
      <c r="AL34" s="2" cm="1">
        <f t="array" ref="AL34">INDEX(Assumptions!$AC$3:$AH$32,$A35-2022,AL$2-2023)*AL$4</f>
        <v>0.288998582</v>
      </c>
      <c r="AM34" s="2" cm="1">
        <f t="array" ref="AM34">INDEX(Assumptions!$AC$3:$AH$32,$A35-2022,AM$2-2023)*AM$4</f>
        <v>0.17667685399999999</v>
      </c>
      <c r="AN34" s="2" cm="1">
        <f t="array" ref="AN34">INDEX(Assumptions!$AC$3:$AH$32,$A35-2022,AN$2-2023)*AN$4</f>
        <v>0.46895330999999996</v>
      </c>
      <c r="AO34" s="2" cm="1">
        <f t="array" ref="AO34">INDEX(Assumptions!$AC$3:$AH$32,$A35-2022,AO$2-2023)*AO$4</f>
        <v>0.48386989999999996</v>
      </c>
      <c r="AP34" s="2" cm="1">
        <f t="array" ref="AP34">INDEX(Assumptions!$AC$3:$AH$32,$A35-2022,AP$2-2023)*AP$4</f>
        <v>0.63143184000000008</v>
      </c>
      <c r="AQ34" s="2" cm="1">
        <f t="array" ref="AQ34">INDEX(Assumptions!$AC$3:$AH$32,$A35-2022,AQ$2-2023)*AQ$4</f>
        <v>0.60158965999999992</v>
      </c>
      <c r="AR34" s="2" cm="1">
        <f t="array" ref="AR34">INDEX(Assumptions!$AC$3:$AH$32,$A35-2022,AR$2-2023)*AR$4</f>
        <v>0.40726721999999993</v>
      </c>
      <c r="AS34" s="2" cm="1">
        <f t="array" ref="AS34">INDEX(Assumptions!$AC$3:$AH$32,$A35-2022,AS$2-2023)*AS$4</f>
        <v>0.44524589999999997</v>
      </c>
      <c r="AT34" s="2" cm="1">
        <f t="array" ref="AT34">INDEX(Assumptions!$AC$3:$AH$32,$A35-2022,AT$2-2023)*AT$4</f>
        <v>0.46754227599999998</v>
      </c>
      <c r="AU34" s="2" cm="1">
        <f t="array" ref="AU34">INDEX(Assumptions!$AC$3:$AH$32,$A35-2022,AU$2-2023)*AU$4</f>
        <v>0.48778855999999993</v>
      </c>
      <c r="AV34" s="2" cm="1">
        <f t="array" ref="AV34">INDEX(Assumptions!$AC$3:$AH$32,$A35-2022,AV$2-2023)*AV$4</f>
        <v>0.48482661999999999</v>
      </c>
      <c r="AW34" s="2" cm="1">
        <f t="array" ref="AW34">INDEX(Assumptions!$AC$3:$AH$32,$A35-2022,AW$2-2023)*AW$4</f>
        <v>0.31360439800000001</v>
      </c>
      <c r="AX34" s="2" cm="1">
        <f t="array" ref="AX34">INDEX(Assumptions!$AC$3:$AH$32,$A35-2022,AX$2-2023)*AX$4</f>
        <v>0.37361888599999993</v>
      </c>
      <c r="AY34" s="2" cm="1">
        <f t="array" ref="AY34">INDEX(Assumptions!$AC$3:$AH$32,$A35-2022,AY$2-2023)*AY$4</f>
        <v>0.75328497999999988</v>
      </c>
      <c r="AZ34" s="2" cm="1">
        <f t="array" ref="AZ34">INDEX(Assumptions!$AC$3:$AH$32,$A35-2022,AZ$2-2023)*AZ$4</f>
        <v>0.56568635999999994</v>
      </c>
      <c r="BA34" s="2" cm="1">
        <f t="array" ref="BA34">INDEX(Assumptions!$AC$3:$AH$32,$A35-2022,BA$2-2023)*BA$4</f>
        <v>0.62982699999999991</v>
      </c>
      <c r="BB34" s="2" cm="1">
        <f t="array" ref="BB34">INDEX(Assumptions!$AC$3:$AH$32,$A35-2022,BB$2-2023)*BB$4</f>
        <v>0.61908118000000001</v>
      </c>
      <c r="BC34" s="2" cm="1">
        <f t="array" ref="BC34">INDEX(Assumptions!$AC$3:$AH$32,$A35-2022,BC$2-2023)*BC$4</f>
        <v>8.1394505999999991E-2</v>
      </c>
      <c r="BD34" s="2" cm="1">
        <f t="array" ref="BD34">INDEX(Assumptions!$AC$3:$AH$32,$A35-2022,BD$2-2023)*BD$4</f>
        <v>0.42710732999999995</v>
      </c>
      <c r="BE34" s="2" cm="1">
        <f t="array" ref="BE34">INDEX(Assumptions!$AC$3:$AH$32,$A35-2022,BE$2-2023)*BE$4</f>
        <v>0.53294052000000003</v>
      </c>
      <c r="BF34" s="2" cm="1">
        <f t="array" ref="BF34">INDEX(Assumptions!$AC$3:$AH$32,$A35-2022,BF$2-2023)*BF$4</f>
        <v>0.51857074000000003</v>
      </c>
      <c r="BG34" s="2" cm="1">
        <f t="array" ref="BG34">INDEX(Assumptions!$AC$3:$AH$32,$A35-2022,BG$2-2023)*BG$4</f>
        <v>0.406531482</v>
      </c>
      <c r="BH34" s="2" cm="1">
        <f t="array" ref="BH34">INDEX(Assumptions!$AC$3:$AH$32,$A35-2022,BH$2-2023)*BH$4</f>
        <v>0.31441843800000002</v>
      </c>
      <c r="BI34" s="2" cm="1">
        <f t="array" ref="BI34">INDEX(Assumptions!$AC$3:$AH$32,$A35-2022,BI$2-2023)*BI$4</f>
        <v>0.63801465999999996</v>
      </c>
      <c r="BJ34" s="2" cm="1">
        <f t="array" ref="BJ34">INDEX(Assumptions!$AC$3:$AH$32,$A35-2022,BJ$2-2023)*BJ$4</f>
        <v>0.59272358000000003</v>
      </c>
      <c r="BK34" s="2" cm="1">
        <f t="array" ref="BK34">INDEX(Assumptions!$AC$3:$AH$32,$A35-2022,BK$2-2023)*BK$4</f>
        <v>0.19759930000000003</v>
      </c>
      <c r="BL34" s="2" cm="1">
        <f t="array" ref="BL34">INDEX(Assumptions!$AC$3:$AH$32,$A35-2022,BL$2-2023)*BL$4</f>
        <v>0.53077193999999994</v>
      </c>
      <c r="BM34" s="2" cm="1">
        <f t="array" ref="BM34">INDEX(Assumptions!$AC$3:$AH$32,$A35-2022,BM$2-2023)*BM$4</f>
        <v>0.21981937600000001</v>
      </c>
      <c r="BN34" s="2" cm="1">
        <f t="array" ref="BN34">INDEX(Assumptions!$AC$3:$AH$32,$A35-2022,BN$2-2023)*BN$4</f>
        <v>0.40334995799999995</v>
      </c>
      <c r="BO34" s="2" cm="1">
        <f t="array" ref="BO34">INDEX(Assumptions!$AC$3:$AH$32,$A35-2022,BO$2-2023)*BO$4</f>
        <v>0.57788755999999986</v>
      </c>
      <c r="BP34" s="2" cm="1">
        <f t="array" ref="BP34">INDEX(Assumptions!$AC$3:$AH$32,$A35-2022,BP$2-2023)*BP$4</f>
        <v>0.48560139999999996</v>
      </c>
      <c r="BQ34" s="2" cm="1">
        <f t="array" ref="BQ34">INDEX(Assumptions!$AC$3:$AH$32,$A35-2022,BQ$2-2023)*BQ$4</f>
        <v>0.41733367999999998</v>
      </c>
      <c r="BR34" s="2" cm="1">
        <f t="array" ref="BR34">INDEX(Assumptions!$AC$3:$AH$32,$A35-2022,BR$2-2023)*BR$4</f>
        <v>0.19628967199999997</v>
      </c>
      <c r="BS34" s="2" cm="1">
        <f t="array" ref="BS34">INDEX(Assumptions!$AC$3:$AH$32,$A35-2022,BS$2-2023)*BS$4</f>
        <v>0.29332117199999996</v>
      </c>
      <c r="BT34" s="2" cm="1">
        <f t="array" ref="BT34">INDEX(Assumptions!$AC$3:$AH$32,$A35-2022,BT$2-2023)*BT$4</f>
        <v>0.67823913999999985</v>
      </c>
      <c r="BU34" s="2" cm="1">
        <f t="array" ref="BU34">INDEX(Assumptions!$AC$3:$AH$32,$A35-2022,BU$2-2023)*BU$4</f>
        <v>0.61622827999999996</v>
      </c>
      <c r="BV34" s="2" cm="1">
        <f t="array" ref="BV34">INDEX(Assumptions!$AC$3:$AH$32,$A35-2022,BV$2-2023)*BV$4</f>
        <v>0.22564728200000003</v>
      </c>
      <c r="BW34" s="2" cm="1">
        <f t="array" ref="BW34">INDEX(Assumptions!$AC$3:$AH$32,$A35-2022,BW$2-2023)*BW$4</f>
        <v>0.29982926199999993</v>
      </c>
      <c r="BX34" s="2" cm="1">
        <f t="array" ref="BX34">INDEX(Assumptions!$AC$3:$AH$32,$A35-2022,BX$2-2023)*BX$4</f>
        <v>0.51403147999999999</v>
      </c>
      <c r="BY34" s="2" cm="1">
        <f t="array" ref="BY34">INDEX(Assumptions!$AC$3:$AH$32,$A35-2022,BY$2-2023)*BY$4</f>
        <v>0.14242701399999999</v>
      </c>
      <c r="BZ34" s="2" cm="1">
        <f t="array" ref="BZ34">INDEX(Assumptions!$AC$3:$AH$32,$A35-2022,BZ$2-2023)*BZ$4</f>
        <v>0.71794192000000001</v>
      </c>
      <c r="CA34" s="2" cm="1">
        <f t="array" ref="CA34">INDEX(Assumptions!$AC$3:$AH$32,$A35-2022,CA$2-2023)*CA$4</f>
        <v>0.14628994399999998</v>
      </c>
      <c r="CB34" s="2" cm="1">
        <f t="array" ref="CB34">INDEX(Assumptions!$AC$3:$AH$32,$A35-2022,CB$2-2023)*CB$4</f>
        <v>0.34879740000000004</v>
      </c>
      <c r="CC34" s="2" cm="1">
        <f t="array" ref="CC34">INDEX(Assumptions!$AC$3:$AH$32,$A35-2022,CC$2-2023)*CC$4</f>
        <v>0.33573698000000002</v>
      </c>
      <c r="CD34" s="2" cm="1">
        <f t="array" ref="CD34">INDEX(Assumptions!$AC$3:$AH$32,$A35-2022,CD$2-2023)*CD$4</f>
        <v>0.40731121199999992</v>
      </c>
      <c r="CE34" s="2" cm="1">
        <f t="array" ref="CE34">INDEX(Assumptions!$AC$3:$AH$32,$A35-2022,CE$2-2023)*CE$4</f>
        <v>0.80658297999999984</v>
      </c>
      <c r="CF34" s="2" cm="1">
        <f t="array" ref="CF34">INDEX(Assumptions!$AC$3:$AH$32,$A35-2022,CF$2-2023)*CF$4</f>
        <v>0.44271302199999996</v>
      </c>
      <c r="CG34" s="2" cm="1">
        <f t="array" ref="CG34">INDEX(Assumptions!$AC$3:$AH$32,$A35-2022,CG$2-2023)*CG$4</f>
        <v>0.41808436399999999</v>
      </c>
      <c r="CH34" s="2" cm="1">
        <f t="array" ref="CH34">INDEX(Assumptions!$AC$3:$AH$32,$A35-2022,CH$2-2023)*CH$4</f>
        <v>0.30176530000000001</v>
      </c>
      <c r="CI34" s="2" cm="1">
        <f t="array" ref="CI34">INDEX(Assumptions!$AC$3:$AH$32,$A35-2022,CI$2-2023)*CI$4</f>
        <v>0.79229779999999994</v>
      </c>
      <c r="CJ34" s="2" cm="1">
        <f t="array" ref="CJ34">INDEX(Assumptions!$AC$3:$AH$32,$A35-2022,CJ$2-2023)*CJ$4</f>
        <v>0.47056305999999998</v>
      </c>
      <c r="CK34" s="2" cm="1">
        <f t="array" ref="CK34">INDEX(Assumptions!$AC$3:$AH$32,$A35-2022,CK$2-2023)*CK$4</f>
        <v>0.29069246199999998</v>
      </c>
      <c r="CL34" s="2" cm="1">
        <f t="array" ref="CL34">INDEX(Assumptions!$AC$3:$AH$32,$A35-2022,CL$2-2023)*CL$4</f>
        <v>0.49298863999999998</v>
      </c>
      <c r="CM34" s="2" cm="1">
        <f t="array" ref="CM34">INDEX(Assumptions!$AC$3:$AH$32,$A35-2022,CM$2-2023)*CM$4</f>
        <v>0.41438706199999997</v>
      </c>
      <c r="CN34" s="2" cm="1">
        <f t="array" ref="CN34">INDEX(Assumptions!$AC$3:$AH$32,$A35-2022,CN$2-2023)*CN$4</f>
        <v>0.50457695999999985</v>
      </c>
      <c r="CO34" s="2" cm="1">
        <f t="array" ref="CO34">INDEX(Assumptions!$AC$3:$AH$32,$A35-2022,CO$2-2023)*CO$4</f>
        <v>0.18361339599999998</v>
      </c>
      <c r="CP34" s="2" cm="1">
        <f t="array" ref="CP34">INDEX(Assumptions!$AC$3:$AH$32,$A35-2022,CP$2-2023)*CP$4</f>
        <v>0.36857183799999998</v>
      </c>
      <c r="CQ34" s="2" cm="1">
        <f t="array" ref="CQ34">INDEX(Assumptions!$AC$3:$AH$32,$A35-2022,CQ$2-2023)*CQ$4</f>
        <v>0.20596791200000003</v>
      </c>
      <c r="CR34" s="2" cm="1">
        <f t="array" ref="CR34">INDEX(Assumptions!$AC$3:$AH$32,$A35-2022,CR$2-2023)*CR$4</f>
        <v>0.38982439200000002</v>
      </c>
      <c r="CS34" s="2" cm="1">
        <f t="array" ref="CS34">INDEX(Assumptions!$AC$3:$AH$32,$A35-2022,CS$2-2023)*CS$4</f>
        <v>0.41626301999999998</v>
      </c>
      <c r="CT34" s="2" cm="1">
        <f t="array" ref="CT34">INDEX(Assumptions!$AC$3:$AH$32,$A35-2022,CT$2-2023)*CT$4</f>
        <v>0.36289987800000001</v>
      </c>
      <c r="CU34" s="2" cm="1">
        <f t="array" ref="CU34">INDEX(Assumptions!$AC$3:$AH$32,$A35-2022,CU$2-2023)*CU$4</f>
        <v>0.74565406000000001</v>
      </c>
      <c r="CV34" s="2" cm="1">
        <f t="array" ref="CV34">INDEX(Assumptions!$AC$3:$AH$32,$A35-2022,CV$2-2023)*CV$4</f>
        <v>0.56308537999999997</v>
      </c>
      <c r="CW34" s="2" cm="1">
        <f t="array" ref="CW34">INDEX(Assumptions!$AC$3:$AH$32,$A35-2022,CW$2-2023)*CW$4</f>
        <v>0.17658294799999996</v>
      </c>
      <c r="CX34" s="2" cm="1">
        <f t="array" ref="CX34">INDEX(Assumptions!$AC$3:$AH$32,$A35-2022,CX$2-2023)*CX$4</f>
        <v>0.48824920000000005</v>
      </c>
      <c r="CY34" s="2" cm="1">
        <f t="array" ref="CY34">INDEX(Assumptions!$AC$3:$AH$32,$A35-2022,CY$2-2023)*CY$4</f>
        <v>0.39846834999999992</v>
      </c>
      <c r="CZ34" s="2" cm="1">
        <f t="array" ref="CZ34">INDEX(Assumptions!$AC$3:$AH$32,$A35-2022,CZ$2-2023)*CZ$4</f>
        <v>0.51831505999999994</v>
      </c>
      <c r="DA34" s="2" cm="1">
        <f t="array" ref="DA34">INDEX(Assumptions!$AC$3:$AH$32,$A35-2022,DA$2-2023)*DA$4</f>
        <v>0.43777710000000003</v>
      </c>
      <c r="DB34" s="2" cm="1">
        <f t="array" ref="DB34">INDEX(Assumptions!$AC$3:$AH$32,$A35-2022,DB$2-2023)*DB$4</f>
        <v>0.44883830000000002</v>
      </c>
      <c r="DC34" s="2" cm="1">
        <f t="array" ref="DC34">INDEX(Assumptions!$AC$3:$AH$32,$A35-2022,DC$2-2023)*DC$4</f>
        <v>0.70813771999999997</v>
      </c>
      <c r="DD34" s="2" cm="1">
        <f t="array" ref="DD34">INDEX(Assumptions!$AC$3:$AH$32,$A35-2022,DD$2-2023)*DD$4</f>
        <v>0.54403157999999996</v>
      </c>
      <c r="DE34" s="2" cm="1">
        <f t="array" ref="DE34">INDEX(Assumptions!$AC$3:$AH$32,$A35-2022,DE$2-2023)*DE$4</f>
        <v>0.68911499999999992</v>
      </c>
      <c r="DF34" s="2" cm="1">
        <f t="array" ref="DF34">INDEX(Assumptions!$AC$3:$AH$32,$A35-2022,DF$2-2023)*DF$4</f>
        <v>0.41297602799999994</v>
      </c>
      <c r="DG34" s="2" cm="1">
        <f t="array" ref="DG34">INDEX(Assumptions!$AC$3:$AH$32,$A35-2022,DG$2-2023)*DG$4</f>
        <v>0.55343439999999988</v>
      </c>
      <c r="DH34" s="2" cm="1">
        <f t="array" ref="DH34">INDEX(Assumptions!$AC$3:$AH$32,$A35-2022,DH$2-2023)*DH$4</f>
        <v>0.46030812999999998</v>
      </c>
      <c r="DI34" s="2" cm="1">
        <f t="array" ref="DI34">INDEX(Assumptions!$AC$3:$AH$32,$A35-2022,DI$2-2023)*DI$4</f>
        <v>0.21253851199999999</v>
      </c>
      <c r="DJ34" s="2" cm="1">
        <f t="array" ref="DJ34">INDEX(Assumptions!$AC$3:$AH$32,$A35-2022,DJ$2-2023)*DJ$4</f>
        <v>0.66533481999999988</v>
      </c>
      <c r="DK34" s="2" cm="1">
        <f t="array" ref="DK34">INDEX(Assumptions!$AC$3:$AH$32,$A35-2022,DK$2-2023)*DK$4</f>
        <v>0.418957154</v>
      </c>
      <c r="DL34" s="2" cm="1">
        <f t="array" ref="DL34">INDEX(Assumptions!$AC$3:$AH$32,$A35-2022,DL$2-2023)*DL$4</f>
        <v>0.48038511999999994</v>
      </c>
      <c r="DM34" s="2" cm="1">
        <f t="array" ref="DM34">INDEX(Assumptions!$AC$3:$AH$32,$A35-2022,DM$2-2023)*DM$4</f>
        <v>0.33610912599999998</v>
      </c>
      <c r="DN34" s="2" cm="1">
        <f t="array" ref="DN34">INDEX(Assumptions!$AC$3:$AH$32,$A35-2022,DN$2-2023)*DN$4</f>
        <v>0.60867914000000001</v>
      </c>
      <c r="DO34" s="2" cm="1">
        <f t="array" ref="DO34">INDEX(Assumptions!$AC$3:$AH$32,$A35-2022,DO$2-2023)*DO$4</f>
        <v>0.4166067779999999</v>
      </c>
      <c r="DP34" s="2" cm="1">
        <f t="array" ref="DP34">INDEX(Assumptions!$AC$3:$AH$32,$A35-2022,DP$2-2023)*DP$4</f>
        <v>0.67650577999999995</v>
      </c>
      <c r="DQ34" s="2" cm="1">
        <f t="array" ref="DQ34">INDEX(Assumptions!$AC$3:$AH$32,$A35-2022,DQ$2-2023)*DQ$4</f>
        <v>0.369324402</v>
      </c>
      <c r="DR34" s="2" cm="1">
        <f t="array" ref="DR34">INDEX(Assumptions!$AC$3:$AH$32,$A35-2022,DR$2-2023)*DR$4</f>
        <v>0.33101235200000001</v>
      </c>
      <c r="DS34" s="2" cm="1">
        <f t="array" ref="DS34">INDEX(Assumptions!$AC$3:$AH$32,$A35-2022,DS$2-2023)*DS$4</f>
        <v>0.46543291599999992</v>
      </c>
      <c r="DT34" s="2" cm="1">
        <f t="array" ref="DT34">INDEX(Assumptions!$AC$3:$AH$32,$A35-2022,DT$2-2023)*DT$4</f>
        <v>0.65400594000000001</v>
      </c>
      <c r="DU34" s="2" cm="1">
        <f t="array" ref="DU34">INDEX(Assumptions!$AC$3:$AH$32,$A35-2022,DU$2-2023)*DU$4</f>
        <v>0.46316243999999995</v>
      </c>
      <c r="DV34" s="2" cm="1">
        <f t="array" ref="DV34">INDEX(Assumptions!$AC$3:$AH$32,$A35-2022,DV$2-2023)*DV$4</f>
        <v>0.61979600000000001</v>
      </c>
      <c r="DW34" s="2" cm="1">
        <f t="array" ref="DW34">INDEX(Assumptions!$AC$3:$AH$32,$A35-2022,DW$2-2023)*DW$4</f>
        <v>0.45626810400000001</v>
      </c>
      <c r="DX34" s="2" cm="1">
        <f t="array" ref="DX34">INDEX(Assumptions!$AC$3:$AH$32,$A35-2022,DX$2-2023)*DX$4</f>
        <v>0.44807308999999995</v>
      </c>
      <c r="DY34" s="2" cm="1">
        <f t="array" ref="DY34">INDEX(Assumptions!$AC$3:$AH$32,$A35-2022,DY$2-2023)*DY$4</f>
        <v>0.40473420199999999</v>
      </c>
      <c r="DZ34" s="2" cm="1">
        <f t="array" ref="DZ34">INDEX(Assumptions!$AC$3:$AH$32,$A35-2022,DZ$2-2023)*DZ$4</f>
        <v>0.46348438999999997</v>
      </c>
      <c r="EA34" s="2" cm="1">
        <f t="array" ref="EA34">INDEX(Assumptions!$AC$3:$AH$32,$A35-2022,EA$2-2023)*EA$4</f>
        <v>0.40031197200000002</v>
      </c>
      <c r="EB34" s="2" cm="1">
        <f t="array" ref="EB34">INDEX(Assumptions!$AC$3:$AH$32,$A35-2022,EB$2-2023)*EB$4</f>
        <v>0.56499075999999993</v>
      </c>
      <c r="EC34" s="2" cm="1">
        <f t="array" ref="EC34">INDEX(Assumptions!$AC$3:$AH$32,$A35-2022,EC$2-2023)*EC$4</f>
        <v>0.70422826000000005</v>
      </c>
      <c r="ED34" s="2" cm="1">
        <f t="array" ref="ED34">INDEX(Assumptions!$AC$3:$AH$32,$A35-2022,ED$2-2023)*ED$4</f>
        <v>0.58734489999999995</v>
      </c>
      <c r="EE34" s="2" cm="1">
        <f t="array" ref="EE34">INDEX(Assumptions!$AC$3:$AH$32,$A35-2022,EE$2-2023)*EE$4</f>
        <v>0.3561337</v>
      </c>
      <c r="EF34" s="2" cm="1">
        <f t="array" ref="EF34">INDEX(Assumptions!$AC$3:$AH$32,$A35-2022,EF$2-2023)*EF$4</f>
        <v>0.52551263999999998</v>
      </c>
      <c r="EG34" s="2" cm="1">
        <f t="array" ref="EG34">INDEX(Assumptions!$AC$3:$AH$32,$A35-2022,EG$2-2023)*EG$4</f>
        <v>0.50097018000000004</v>
      </c>
      <c r="EH34" s="2" cm="1">
        <f t="array" ref="EH34">INDEX(Assumptions!$AC$3:$AH$32,$A35-2022,EH$2-2023)*EH$4</f>
        <v>0.29798319600000001</v>
      </c>
      <c r="EI34" s="2" cm="1">
        <f t="array" ref="EI34">INDEX(Assumptions!$AC$3:$AH$32,$A35-2022,EI$2-2023)*EI$4</f>
        <v>0.30651435399999993</v>
      </c>
      <c r="EJ34" s="2" cm="1">
        <f t="array" ref="EJ34">INDEX(Assumptions!$AC$3:$AH$32,$A35-2022,EJ$2-2023)*EJ$4</f>
        <v>0.181648326</v>
      </c>
      <c r="EK34" s="2" cm="1">
        <f t="array" ref="EK34">INDEX(Assumptions!$AC$3:$AH$32,$A35-2022,EK$2-2023)*EK$4</f>
        <v>0.43096978999999996</v>
      </c>
      <c r="EL34" s="2" cm="1">
        <f t="array" ref="EL34">INDEX(Assumptions!$AC$3:$AH$32,$A35-2022,EL$2-2023)*EL$4</f>
        <v>0.25841474200000003</v>
      </c>
      <c r="EM34" s="2" cm="1">
        <f t="array" ref="EM34">INDEX(Assumptions!$AC$3:$AH$32,$A35-2022,EM$2-2023)*EM$4</f>
        <v>0.40781270200000003</v>
      </c>
      <c r="EN34" s="2" cm="1">
        <f t="array" ref="EN34">INDEX(Assumptions!$AC$3:$AH$32,$A35-2022,EN$2-2023)*EN$4</f>
        <v>0.36725630799999998</v>
      </c>
      <c r="EO34" s="2" cm="1">
        <f t="array" ref="EO34">INDEX(Assumptions!$AC$3:$AH$32,$A35-2022,EO$2-2023)*EO$4</f>
        <v>0.65083437999999993</v>
      </c>
      <c r="EP34" s="2" cm="1">
        <f t="array" ref="EP34">INDEX(Assumptions!$AC$3:$AH$32,$A35-2022,EP$2-2023)*EP$4</f>
        <v>0.56886073999999986</v>
      </c>
      <c r="EQ34" s="2" cm="1">
        <f t="array" ref="EQ34">INDEX(Assumptions!$AC$3:$AH$32,$A35-2022,EQ$2-2023)*EQ$4</f>
        <v>0.46793895599999996</v>
      </c>
      <c r="ER34" s="2" cm="1">
        <f t="array" ref="ER34">INDEX(Assumptions!$AC$3:$AH$32,$A35-2022,ER$2-2023)*ER$4</f>
        <v>0.94613537999999986</v>
      </c>
      <c r="ES34" s="2" cm="1">
        <f t="array" ref="ES34">INDEX(Assumptions!$AC$3:$AH$32,$A35-2022,ES$2-2023)*ES$4</f>
        <v>0.44549194399999997</v>
      </c>
      <c r="ET34" s="2" cm="1">
        <f t="array" ref="ET34">INDEX(Assumptions!$AC$3:$AH$32,$A35-2022,ET$2-2023)*ET$4</f>
        <v>0.28952883599999996</v>
      </c>
      <c r="EU34" s="2" cm="1">
        <f t="array" ref="EU34">INDEX(Assumptions!$AC$3:$AH$32,$A35-2022,EU$2-2023)*EU$4</f>
        <v>0.52849056000000005</v>
      </c>
      <c r="EV34" s="2" cm="1">
        <f t="array" ref="EV34">INDEX(Assumptions!$AC$3:$AH$32,$A35-2022,EV$2-2023)*EV$4</f>
        <v>0.56871500000000008</v>
      </c>
      <c r="EW34" s="2" cm="1">
        <f t="array" ref="EW34">INDEX(Assumptions!$AC$3:$AH$32,$A35-2022,EW$2-2023)*EW$4</f>
        <v>0.56656055999999999</v>
      </c>
      <c r="EX34" s="2" cm="1">
        <f t="array" ref="EX34">INDEX(Assumptions!$AC$3:$AH$32,$A35-2022,EX$2-2023)*EX$4</f>
        <v>0.5388174</v>
      </c>
      <c r="EY34" s="2" cm="1">
        <f t="array" ref="EY34">INDEX(Assumptions!$AC$3:$AH$32,$A35-2022,EY$2-2023)*EY$4</f>
        <v>0.45065580000000005</v>
      </c>
      <c r="EZ34" s="2" cm="1">
        <f t="array" ref="EZ34">INDEX(Assumptions!$AC$3:$AH$32,$A35-2022,EZ$2-2023)*EZ$4</f>
        <v>0.72523820000000006</v>
      </c>
      <c r="FA34" s="2" cm="1">
        <f t="array" ref="FA34">INDEX(Assumptions!$AC$3:$AH$32,$A35-2022,FA$2-2023)*FA$4</f>
        <v>0.32940946399999993</v>
      </c>
      <c r="FB34" s="2" cm="1">
        <f t="array" ref="FB34">INDEX(Assumptions!$AC$3:$AH$32,$A35-2022,FB$2-2023)*FB$4</f>
        <v>0.26481614199999998</v>
      </c>
      <c r="FC34" s="2" cm="1">
        <f t="array" ref="FC34">INDEX(Assumptions!$AC$3:$AH$32,$A35-2022,FC$2-2023)*FC$4</f>
        <v>0.57518411999999997</v>
      </c>
      <c r="FD34" s="2" cm="1">
        <f t="array" ref="FD34">INDEX(Assumptions!$AC$3:$AH$32,$A35-2022,FD$2-2023)*FD$4</f>
        <v>0.36124538399999995</v>
      </c>
      <c r="FE34" s="2" cm="1">
        <f t="array" ref="FE34">INDEX(Assumptions!$AC$3:$AH$32,$A35-2022,FE$2-2023)*FE$4</f>
        <v>0.28976073400000002</v>
      </c>
      <c r="FF34" s="2" cm="1">
        <f t="array" ref="FF34">INDEX(Assumptions!$AC$3:$AH$32,$A35-2022,FF$2-2023)*FF$4</f>
        <v>0.40131288399999998</v>
      </c>
      <c r="FG34" s="2" cm="1">
        <f t="array" ref="FG34">INDEX(Assumptions!$AC$3:$AH$32,$A35-2022,FG$2-2023)*FG$4</f>
        <v>0.44966310000000004</v>
      </c>
      <c r="FH34" s="2" cm="1">
        <f t="array" ref="FH34">INDEX(Assumptions!$AC$3:$AH$32,$A35-2022,FH$2-2023)*FH$4</f>
        <v>0.59542500000000009</v>
      </c>
      <c r="FI34" s="2" cm="1">
        <f t="array" ref="FI34">INDEX(Assumptions!$AC$3:$AH$32,$A35-2022,FI$2-2023)*FI$4</f>
        <v>0.55339115999999988</v>
      </c>
      <c r="FJ34" s="2" cm="1">
        <f t="array" ref="FJ34">INDEX(Assumptions!$AC$3:$AH$32,$A35-2022,FJ$2-2023)*FJ$4</f>
        <v>0.67484762000000009</v>
      </c>
      <c r="FK34" s="2" cm="1">
        <f t="array" ref="FK34">INDEX(Assumptions!$AC$3:$AH$32,$A35-2022,FK$2-2023)*FK$4</f>
        <v>0.54198425999999988</v>
      </c>
      <c r="FL34" s="2" cm="1">
        <f t="array" ref="FL34">INDEX(Assumptions!$AC$3:$AH$32,$A35-2022,FL$2-2023)*FL$4</f>
        <v>0.67826264000000003</v>
      </c>
      <c r="FM34" s="2" cm="1">
        <f t="array" ref="FM34">INDEX(Assumptions!$AC$3:$AH$32,$A35-2022,FM$2-2023)*FM$4</f>
        <v>0.23747097800000003</v>
      </c>
      <c r="FN34" s="2" cm="1">
        <f t="array" ref="FN34">INDEX(Assumptions!$AC$3:$AH$32,$A35-2022,FN$2-2023)*FN$4</f>
        <v>0.18773557800000001</v>
      </c>
      <c r="FO34" s="2" cm="1">
        <f t="array" ref="FO34">INDEX(Assumptions!$AC$3:$AH$32,$A35-2022,FO$2-2023)*FO$4</f>
        <v>0.60480299999999998</v>
      </c>
      <c r="FP34" s="2" cm="1">
        <f t="array" ref="FP34">INDEX(Assumptions!$AC$3:$AH$32,$A35-2022,FP$2-2023)*FP$4</f>
        <v>0.21603014199999995</v>
      </c>
      <c r="FQ34" s="2" cm="1">
        <f t="array" ref="FQ34">INDEX(Assumptions!$AC$3:$AH$32,$A35-2022,FQ$2-2023)*FQ$4</f>
        <v>0.51704417999999996</v>
      </c>
      <c r="FR34" s="2" cm="1">
        <f t="array" ref="FR34">INDEX(Assumptions!$AC$3:$AH$32,$A35-2022,FR$2-2023)*FR$4</f>
        <v>0.62032198000000005</v>
      </c>
      <c r="FS34" s="2" cm="1">
        <f t="array" ref="FS34">INDEX(Assumptions!$AC$3:$AH$32,$A35-2022,FS$2-2023)*FS$4</f>
        <v>0.26409544399999996</v>
      </c>
      <c r="FT34" s="2" cm="1">
        <f t="array" ref="FT34">INDEX(Assumptions!$AC$3:$AH$32,$A35-2022,FT$2-2023)*FT$4</f>
        <v>0.45205662200000002</v>
      </c>
      <c r="FU34" s="2" cm="1">
        <f t="array" ref="FU34">INDEX(Assumptions!$AC$3:$AH$32,$A35-2022,FU$2-2023)*FU$4</f>
        <v>0.38282524600000001</v>
      </c>
      <c r="FV34" s="2" cm="1">
        <f t="array" ref="FV34">INDEX(Assumptions!$AC$3:$AH$32,$A35-2022,FV$2-2023)*FV$4</f>
        <v>0.85267023999999991</v>
      </c>
      <c r="FW34" s="2" cm="1">
        <f t="array" ref="FW34">INDEX(Assumptions!$AC$3:$AH$32,$A35-2022,FW$2-2023)*FW$4</f>
        <v>0.37421700799999996</v>
      </c>
      <c r="FX34" s="2" cm="1">
        <f t="array" ref="FX34">INDEX(Assumptions!$AC$3:$AH$32,$A35-2022,FX$2-2023)*FX$4</f>
        <v>0.63148917999999998</v>
      </c>
      <c r="FY34" s="2" cm="1">
        <f t="array" ref="FY34">INDEX(Assumptions!$AC$3:$AH$32,$A35-2022,FY$2-2023)*FY$4</f>
        <v>0.62369845999999984</v>
      </c>
      <c r="FZ34" s="2" cm="1">
        <f t="array" ref="FZ34">INDEX(Assumptions!$AC$3:$AH$32,$A35-2022,FZ$2-2023)*FZ$4</f>
        <v>0.32274467600000001</v>
      </c>
      <c r="GA34" s="2" cm="1">
        <f t="array" ref="GA34">INDEX(Assumptions!$AC$3:$AH$32,$A35-2022,GA$2-2023)*GA$4</f>
        <v>0.59371528000000007</v>
      </c>
      <c r="GB34" s="2" cm="1">
        <f t="array" ref="GB34">INDEX(Assumptions!$AC$3:$AH$32,$A35-2022,GB$2-2023)*GB$4</f>
        <v>0.79539697999999981</v>
      </c>
      <c r="GC34" s="2" cm="1">
        <f t="array" ref="GC34">INDEX(Assumptions!$AC$3:$AH$32,$A35-2022,GC$2-2023)*GC$4</f>
        <v>0.37380547599999991</v>
      </c>
      <c r="GD34" s="2" cm="1">
        <f t="array" ref="GD34">INDEX(Assumptions!$AC$3:$AH$32,$A35-2022,GD$2-2023)*GD$4</f>
        <v>0.55182793999999991</v>
      </c>
      <c r="GE34" s="2" cm="1">
        <f t="array" ref="GE34">INDEX(Assumptions!$AC$3:$AH$32,$A35-2022,GE$2-2023)*GE$4</f>
        <v>0.440912264</v>
      </c>
      <c r="GF34" s="2" cm="1">
        <f t="array" ref="GF34">INDEX(Assumptions!$AC$3:$AH$32,$A35-2022,GF$2-2023)*GF$4</f>
        <v>0.56265298000000008</v>
      </c>
      <c r="GG34" s="2" cm="1">
        <f t="array" ref="GG34">INDEX(Assumptions!$AC$3:$AH$32,$A35-2022,GG$2-2023)*GG$4</f>
        <v>0.73301763999999991</v>
      </c>
      <c r="GH34" s="2" cm="1">
        <f t="array" ref="GH34">INDEX(Assumptions!$AC$3:$AH$32,$A35-2022,GH$2-2023)*GH$4</f>
        <v>0.84579320000000002</v>
      </c>
      <c r="GI34" s="2" cm="1">
        <f t="array" ref="GI34">INDEX(Assumptions!$AC$3:$AH$32,$A35-2022,GI$2-2023)*GI$4</f>
        <v>0.50905887999999999</v>
      </c>
      <c r="GJ34" s="2" cm="1">
        <f t="array" ref="GJ34">INDEX(Assumptions!$AC$3:$AH$32,$A35-2022,GJ$2-2023)*GJ$4</f>
        <v>0.65384707999999991</v>
      </c>
      <c r="GK34" s="2" cm="1">
        <f t="array" ref="GK34">INDEX(Assumptions!$AC$3:$AH$32,$A35-2022,GK$2-2023)*GK$4</f>
        <v>0.54061655999999991</v>
      </c>
      <c r="GL34" s="2" cm="1">
        <f t="array" ref="GL34">INDEX(Assumptions!$AC$3:$AH$32,$A35-2022,GL$2-2023)*GL$4</f>
        <v>0.43272561600000004</v>
      </c>
      <c r="GM34" s="2" cm="1">
        <f t="array" ref="GM34">INDEX(Assumptions!$AC$3:$AH$32,$A35-2022,GM$2-2023)*GM$4</f>
        <v>0.53700883999999993</v>
      </c>
      <c r="GN34" s="2" cm="1">
        <f t="array" ref="GN34">INDEX(Assumptions!$AC$3:$AH$32,$A35-2022,GN$2-2023)*GN$4</f>
        <v>0.27736269800000002</v>
      </c>
      <c r="GO34" s="2" cm="1">
        <f t="array" ref="GO34">INDEX(Assumptions!$AC$3:$AH$32,$A35-2022,GO$2-2023)*GO$4</f>
        <v>0.68520736000000004</v>
      </c>
      <c r="GP34" s="2" cm="1">
        <f t="array" ref="GP34">INDEX(Assumptions!$AC$3:$AH$32,$A35-2022,GP$2-2023)*GP$4</f>
        <v>0.28967453599999998</v>
      </c>
      <c r="GQ34" s="2" cm="1">
        <f t="array" ref="GQ34">INDEX(Assumptions!$AC$3:$AH$32,$A35-2022,GQ$2-2023)*GQ$4</f>
        <v>0.34547312399999996</v>
      </c>
      <c r="GR34" s="2" cm="1">
        <f t="array" ref="GR34">INDEX(Assumptions!$AC$3:$AH$32,$A35-2022,GR$2-2023)*GR$4</f>
        <v>0.94587099999999991</v>
      </c>
      <c r="GS34" s="2" cm="1">
        <f t="array" ref="GS34">INDEX(Assumptions!$AC$3:$AH$32,$A35-2022,GS$2-2023)*GS$4</f>
        <v>0.47612409999999999</v>
      </c>
      <c r="GT34" s="2" cm="1">
        <f t="array" ref="GT34">INDEX(Assumptions!$AC$3:$AH$32,$A35-2022,GT$2-2023)*GT$4</f>
        <v>0.43925448</v>
      </c>
      <c r="GU34" s="2" cm="1">
        <f t="array" ref="GU34">INDEX(Assumptions!$AC$3:$AH$32,$A35-2022,GU$2-2023)*GU$4</f>
        <v>0.65313831999999994</v>
      </c>
      <c r="GV34" s="2" cm="1">
        <f t="array" ref="GV34">INDEX(Assumptions!$AC$3:$AH$32,$A35-2022,GV$2-2023)*GV$4</f>
        <v>0.53539674000000004</v>
      </c>
      <c r="GW34" s="2" cm="1">
        <f t="array" ref="GW34">INDEX(Assumptions!$AC$3:$AH$32,$A35-2022,GW$2-2023)*GW$4</f>
        <v>0.21681570000000003</v>
      </c>
      <c r="GX34" s="2" cm="1">
        <f t="array" ref="GX34">INDEX(Assumptions!$AC$3:$AH$32,$A35-2022,GX$2-2023)*GX$4</f>
        <v>0.55703365999999999</v>
      </c>
      <c r="GY34" s="2" cm="1">
        <f t="array" ref="GY34">INDEX(Assumptions!$AC$3:$AH$32,$A35-2022,GY$2-2023)*GY$4</f>
        <v>0.49000226000000002</v>
      </c>
      <c r="GZ34" s="2" cm="1">
        <f t="array" ref="GZ34">INDEX(Assumptions!$AC$3:$AH$32,$A35-2022,GZ$2-2023)*GZ$4</f>
        <v>0.51539099999999993</v>
      </c>
      <c r="HA34" s="2" cm="1">
        <f t="array" ref="HA34">INDEX(Assumptions!$AC$3:$AH$32,$A35-2022,HA$2-2023)*HA$4</f>
        <v>0.35040220200000005</v>
      </c>
      <c r="HB34" s="2" cm="1">
        <f t="array" ref="HB34">INDEX(Assumptions!$AC$3:$AH$32,$A35-2022,HB$2-2023)*HB$4</f>
        <v>0.61097274000000001</v>
      </c>
      <c r="HC34" s="2" cm="1">
        <f t="array" ref="HC34">INDEX(Assumptions!$AC$3:$AH$32,$A35-2022,HC$2-2023)*HC$4</f>
        <v>0.24902959400000002</v>
      </c>
      <c r="HD34" s="2" cm="1">
        <f t="array" ref="HD34">INDEX(Assumptions!$AC$3:$AH$32,$A35-2022,HD$2-2023)*HD$4</f>
        <v>0.32582844</v>
      </c>
      <c r="HE34" s="2" cm="1">
        <f t="array" ref="HE34">INDEX(Assumptions!$AC$3:$AH$32,$A35-2022,HE$2-2023)*HE$4</f>
        <v>0.30370403599999996</v>
      </c>
      <c r="HF34" s="2" cm="1">
        <f t="array" ref="HF34">INDEX(Assumptions!$AC$3:$AH$32,$A35-2022,HF$2-2023)*HF$4</f>
        <v>0.37452429399999998</v>
      </c>
      <c r="HG34" s="2" cm="1">
        <f t="array" ref="HG34">INDEX(Assumptions!$AC$3:$AH$32,$A35-2022,HG$2-2023)*HG$4</f>
        <v>0.31533756999999996</v>
      </c>
      <c r="HH34" s="2" cm="1">
        <f t="array" ref="HH34">INDEX(Assumptions!$AC$3:$AH$32,$A35-2022,HH$2-2023)*HH$4</f>
        <v>0.52480952000000003</v>
      </c>
      <c r="HI34" s="2" cm="1">
        <f t="array" ref="HI34">INDEX(Assumptions!$AC$3:$AH$32,$A35-2022,HI$2-2023)*HI$4</f>
        <v>0.69354892000000001</v>
      </c>
      <c r="HJ34" s="2" cm="1">
        <f t="array" ref="HJ34">INDEX(Assumptions!$AC$3:$AH$32,$A35-2022,HJ$2-2023)*HJ$4</f>
        <v>0.3117837</v>
      </c>
      <c r="HK34" s="2" cm="1">
        <f t="array" ref="HK34">INDEX(Assumptions!$AC$3:$AH$32,$A35-2022,HK$2-2023)*HK$4</f>
        <v>0.25399627200000002</v>
      </c>
      <c r="HL34" s="2" cm="1">
        <f t="array" ref="HL34">INDEX(Assumptions!$AC$3:$AH$32,$A35-2022,HL$2-2023)*HL$4</f>
        <v>0.53476411999999984</v>
      </c>
      <c r="HM34" s="2" cm="1">
        <f t="array" ref="HM34">INDEX(Assumptions!$AC$3:$AH$32,$A35-2022,HM$2-2023)*HM$4</f>
        <v>0.38141073399999992</v>
      </c>
      <c r="HN34" s="2" cm="1">
        <f t="array" ref="HN34">INDEX(Assumptions!$AC$3:$AH$32,$A35-2022,HN$2-2023)*HN$4</f>
        <v>0.51339603999999994</v>
      </c>
      <c r="HO34" s="2" cm="1">
        <f t="array" ref="HO34">INDEX(Assumptions!$AC$3:$AH$32,$A35-2022,HO$2-2023)*HO$4</f>
        <v>0.23503669999999999</v>
      </c>
      <c r="HP34" s="2" cm="1">
        <f t="array" ref="HP34">INDEX(Assumptions!$AC$3:$AH$32,$A35-2022,HP$2-2023)*HP$4</f>
        <v>0.55897287999999989</v>
      </c>
      <c r="HQ34" s="2" cm="1">
        <f t="array" ref="HQ34">INDEX(Assumptions!$AC$3:$AH$32,$A35-2022,HQ$2-2023)*HQ$4</f>
        <v>0.41870683199999992</v>
      </c>
      <c r="HR34" s="2" cm="1">
        <f t="array" ref="HR34">INDEX(Assumptions!$AC$3:$AH$32,$A35-2022,HR$2-2023)*HR$4</f>
        <v>0.43060638599999995</v>
      </c>
      <c r="HS34" s="2" cm="1">
        <f t="array" ref="HS34">INDEX(Assumptions!$AC$3:$AH$32,$A35-2022,HS$2-2023)*HS$4</f>
        <v>0.59588291999999998</v>
      </c>
      <c r="HT34" s="2" cm="1">
        <f t="array" ref="HT34">INDEX(Assumptions!$AC$3:$AH$32,$A35-2022,HT$2-2023)*HT$4</f>
        <v>0.273147268</v>
      </c>
      <c r="HU34" s="2" cm="1">
        <f t="array" ref="HU34">INDEX(Assumptions!$AC$3:$AH$32,$A35-2022,HU$2-2023)*HU$4</f>
        <v>0.40183317399999996</v>
      </c>
      <c r="HV34" s="2" cm="1">
        <f t="array" ref="HV34">INDEX(Assumptions!$AC$3:$AH$32,$A35-2022,HV$2-2023)*HV$4</f>
        <v>0.51597539999999997</v>
      </c>
      <c r="HW34" s="2" cm="1">
        <f t="array" ref="HW34">INDEX(Assumptions!$AC$3:$AH$32,$A35-2022,HW$2-2023)*HW$4</f>
        <v>0.51814800000000005</v>
      </c>
      <c r="HX34" s="2" cm="1">
        <f t="array" ref="HX34">INDEX(Assumptions!$AC$3:$AH$32,$A35-2022,HX$2-2023)*HX$4</f>
        <v>-0.20256323200000004</v>
      </c>
      <c r="HY34" s="2" cm="1">
        <f t="array" ref="HY34">INDEX(Assumptions!$AC$3:$AH$32,$A35-2022,HY$2-2023)*HY$4</f>
        <v>0.61831508000000002</v>
      </c>
      <c r="HZ34" s="2" cm="1">
        <f t="array" ref="HZ34">INDEX(Assumptions!$AC$3:$AH$32,$A35-2022,HZ$2-2023)*HZ$4</f>
        <v>0.82377100000000003</v>
      </c>
      <c r="IA34" s="2" cm="1">
        <f t="array" ref="IA34">INDEX(Assumptions!$AC$3:$AH$32,$A35-2022,IA$2-2023)*IA$4</f>
        <v>0.57562592000000001</v>
      </c>
      <c r="IB34" s="2" cm="1">
        <f t="array" ref="IB34">INDEX(Assumptions!$AC$3:$AH$32,$A35-2022,IB$2-2023)*IB$4</f>
        <v>0.49723320000000004</v>
      </c>
      <c r="IC34" s="2" cm="1">
        <f t="array" ref="IC34">INDEX(Assumptions!$AC$3:$AH$32,$A35-2022,IC$2-2023)*IC$4</f>
        <v>0.58249400000000007</v>
      </c>
      <c r="ID34" s="2" cm="1">
        <f t="array" ref="ID34">INDEX(Assumptions!$AC$3:$AH$32,$A35-2022,ID$2-2023)*ID$4</f>
        <v>0.44038501800000002</v>
      </c>
      <c r="IE34" s="2" cm="1">
        <f t="array" ref="IE34">INDEX(Assumptions!$AC$3:$AH$32,$A35-2022,IE$2-2023)*IE$4</f>
        <v>0.50240931999999994</v>
      </c>
      <c r="IF34" s="2" cm="1">
        <f t="array" ref="IF34">INDEX(Assumptions!$AC$3:$AH$32,$A35-2022,IF$2-2023)*IF$4</f>
        <v>0.46597012599999998</v>
      </c>
      <c r="IG34" s="2" cm="1">
        <f t="array" ref="IG34">INDEX(Assumptions!$AC$3:$AH$32,$A35-2022,IG$2-2023)*IG$4</f>
        <v>0.42062565399999996</v>
      </c>
      <c r="IH34" s="2" cm="1">
        <f t="array" ref="IH34">INDEX(Assumptions!$AC$3:$AH$32,$A35-2022,IH$2-2023)*IH$4</f>
        <v>0.52190399999999992</v>
      </c>
      <c r="II34" s="2" cm="1">
        <f t="array" ref="II34">INDEX(Assumptions!$AC$3:$AH$32,$A35-2022,II$2-2023)*II$4</f>
        <v>0.55771421999999993</v>
      </c>
      <c r="IJ34" s="2" cm="1">
        <f t="array" ref="IJ34">INDEX(Assumptions!$AC$3:$AH$32,$A35-2022,IJ$2-2023)*IJ$4</f>
        <v>0.423382392</v>
      </c>
      <c r="IK34" s="2" cm="1">
        <f t="array" ref="IK34">INDEX(Assumptions!$AC$3:$AH$32,$A35-2022,IK$2-2023)*IK$4</f>
        <v>0.48239149999999997</v>
      </c>
      <c r="IL34" s="2" cm="1">
        <f t="array" ref="IL34">INDEX(Assumptions!$AC$3:$AH$32,$A35-2022,IL$2-2023)*IL$4</f>
        <v>0.39637920000000004</v>
      </c>
      <c r="IM34" s="2" cm="1">
        <f t="array" ref="IM34">INDEX(Assumptions!$AC$3:$AH$32,$A35-2022,IM$2-2023)*IM$4</f>
        <v>0.36441459400000004</v>
      </c>
      <c r="IN34" s="2" cm="1">
        <f t="array" ref="IN34">INDEX(Assumptions!$AC$3:$AH$32,$A35-2022,IN$2-2023)*IN$4</f>
        <v>0.77213668000000002</v>
      </c>
      <c r="IO34" s="2" cm="1">
        <f t="array" ref="IO34">INDEX(Assumptions!$AC$3:$AH$32,$A35-2022,IO$2-2023)*IO$4</f>
        <v>0.46024749999999998</v>
      </c>
      <c r="IP34" s="2" cm="1">
        <f t="array" ref="IP34">INDEX(Assumptions!$AC$3:$AH$32,$A35-2022,IP$2-2023)*IP$4</f>
        <v>0.49307639999999997</v>
      </c>
      <c r="IQ34" s="2" cm="1">
        <f t="array" ref="IQ34">INDEX(Assumptions!$AC$3:$AH$32,$A35-2022,IQ$2-2023)*IQ$4</f>
        <v>0.69841717999999986</v>
      </c>
      <c r="IR34" s="2" cm="1">
        <f t="array" ref="IR34">INDEX(Assumptions!$AC$3:$AH$32,$A35-2022,IR$2-2023)*IR$4</f>
        <v>0.256935464</v>
      </c>
      <c r="IS34" s="2" cm="1">
        <f t="array" ref="IS34">INDEX(Assumptions!$AC$3:$AH$32,$A35-2022,IS$2-2023)*IS$4</f>
        <v>0.35897387400000003</v>
      </c>
      <c r="IT34" s="2" cm="1">
        <f t="array" ref="IT34">INDEX(Assumptions!$AC$3:$AH$32,$A35-2022,IT$2-2023)*IT$4</f>
        <v>0.62934128000000011</v>
      </c>
      <c r="IU34" s="2" cm="1">
        <f t="array" ref="IU34">INDEX(Assumptions!$AC$3:$AH$32,$A35-2022,IU$2-2023)*IU$4</f>
        <v>0.48965446000000001</v>
      </c>
      <c r="IV34" s="2" cm="1">
        <f t="array" ref="IV34">INDEX(Assumptions!$AC$3:$AH$32,$A35-2022,IV$2-2023)*IV$4</f>
        <v>0.33298813799999999</v>
      </c>
      <c r="IW34" s="2" cm="1">
        <f t="array" ref="IW34">INDEX(Assumptions!$AC$3:$AH$32,$A35-2022,IW$2-2023)*IW$4</f>
        <v>0.18425156200000001</v>
      </c>
      <c r="IX34" s="2" cm="1">
        <f t="array" ref="IX34">INDEX(Assumptions!$AC$3:$AH$32,$A35-2022,IX$2-2023)*IX$4</f>
        <v>0.59668003999999986</v>
      </c>
      <c r="IY34" s="2" cm="1">
        <f t="array" ref="IY34">INDEX(Assumptions!$AC$3:$AH$32,$A35-2022,IY$2-2023)*IY$4</f>
        <v>0.59678249999999999</v>
      </c>
      <c r="IZ34" s="2" cm="1">
        <f t="array" ref="IZ34">INDEX(Assumptions!$AC$3:$AH$32,$A35-2022,IZ$2-2023)*IZ$4</f>
        <v>0.38494334800000002</v>
      </c>
      <c r="JA34" s="2" cm="1">
        <f t="array" ref="JA34">INDEX(Assumptions!$AC$3:$AH$32,$A35-2022,JA$2-2023)*JA$4</f>
        <v>0.11986898799999997</v>
      </c>
      <c r="JB34" s="2" cm="1">
        <f t="array" ref="JB34">INDEX(Assumptions!$AC$3:$AH$32,$A35-2022,JB$2-2023)*JB$4</f>
        <v>0.58446944000000012</v>
      </c>
      <c r="JC34" s="2" cm="1">
        <f t="array" ref="JC34">INDEX(Assumptions!$AC$3:$AH$32,$A35-2022,JC$2-2023)*JC$4</f>
        <v>0.40188271199999998</v>
      </c>
      <c r="JD34" s="2" cm="1">
        <f t="array" ref="JD34">INDEX(Assumptions!$AC$3:$AH$32,$A35-2022,JD$2-2023)*JD$4</f>
        <v>0.6069993600000001</v>
      </c>
      <c r="JE34" s="2" cm="1">
        <f t="array" ref="JE34">INDEX(Assumptions!$AC$3:$AH$32,$A35-2022,JE$2-2023)*JE$4</f>
        <v>0.61594064000000004</v>
      </c>
      <c r="JF34" s="2" cm="1">
        <f t="array" ref="JF34">INDEX(Assumptions!$AC$3:$AH$32,$A35-2022,JF$2-2023)*JF$4</f>
        <v>0.50576981999999993</v>
      </c>
      <c r="JG34" s="2" cm="1">
        <f t="array" ref="JG34">INDEX(Assumptions!$AC$3:$AH$32,$A35-2022,JG$2-2023)*JG$4</f>
        <v>0.48660321999999995</v>
      </c>
      <c r="JH34" s="2" cm="1">
        <f t="array" ref="JH34">INDEX(Assumptions!$AC$3:$AH$32,$A35-2022,JH$2-2023)*JH$4</f>
        <v>0.58125276000000003</v>
      </c>
      <c r="JI34" s="2" cm="1">
        <f t="array" ref="JI34">INDEX(Assumptions!$AC$3:$AH$32,$A35-2022,JI$2-2023)*JI$4</f>
        <v>0.68335837999999993</v>
      </c>
      <c r="JJ34" s="2" cm="1">
        <f t="array" ref="JJ34">INDEX(Assumptions!$AC$3:$AH$32,$A35-2022,JJ$2-2023)*JJ$4</f>
        <v>0.52730804000000009</v>
      </c>
      <c r="JK34" s="2" cm="1">
        <f t="array" ref="JK34">INDEX(Assumptions!$AC$3:$AH$32,$A35-2022,JK$2-2023)*JK$4</f>
        <v>0.60033758000000004</v>
      </c>
      <c r="JL34" s="2" cm="1">
        <f t="array" ref="JL34">INDEX(Assumptions!$AC$3:$AH$32,$A35-2022,JL$2-2023)*JL$4</f>
        <v>0.50238487999999992</v>
      </c>
      <c r="JM34" s="2" cm="1">
        <f t="array" ref="JM34">INDEX(Assumptions!$AC$3:$AH$32,$A35-2022,JM$2-2023)*JM$4</f>
        <v>0.61495269999999991</v>
      </c>
      <c r="JN34" s="2" cm="1">
        <f t="array" ref="JN34">INDEX(Assumptions!$AC$3:$AH$32,$A35-2022,JN$2-2023)*JN$4</f>
        <v>0.43621442599999999</v>
      </c>
      <c r="JO34" s="2" cm="1">
        <f t="array" ref="JO34">INDEX(Assumptions!$AC$3:$AH$32,$A35-2022,JO$2-2023)*JO$4</f>
        <v>0.34981439999999997</v>
      </c>
      <c r="JP34" s="2" cm="1">
        <f t="array" ref="JP34">INDEX(Assumptions!$AC$3:$AH$32,$A35-2022,JP$2-2023)*JP$4</f>
        <v>0.67728785999999985</v>
      </c>
      <c r="JQ34" s="2" cm="1">
        <f t="array" ref="JQ34">INDEX(Assumptions!$AC$3:$AH$32,$A35-2022,JQ$2-2023)*JQ$4</f>
        <v>0.41310960199999996</v>
      </c>
      <c r="JR34" s="2" cm="1">
        <f t="array" ref="JR34">INDEX(Assumptions!$AC$3:$AH$32,$A35-2022,JR$2-2023)*JR$4</f>
        <v>0.34819244999999993</v>
      </c>
      <c r="JS34" s="2" cm="1">
        <f t="array" ref="JS34">INDEX(Assumptions!$AC$3:$AH$32,$A35-2022,JS$2-2023)*JS$4</f>
        <v>0.46621621799999996</v>
      </c>
      <c r="JT34" s="2" cm="1">
        <f t="array" ref="JT34">INDEX(Assumptions!$AC$3:$AH$32,$A35-2022,JT$2-2023)*JT$4</f>
        <v>0.31604717599999999</v>
      </c>
      <c r="JU34" s="2" cm="1">
        <f t="array" ref="JU34">INDEX(Assumptions!$AC$3:$AH$32,$A35-2022,JU$2-2023)*JU$4</f>
        <v>0.49407245999999999</v>
      </c>
      <c r="JV34" s="2" cm="1">
        <f t="array" ref="JV34">INDEX(Assumptions!$AC$3:$AH$32,$A35-2022,JV$2-2023)*JV$4</f>
        <v>0.40196379999999998</v>
      </c>
      <c r="JW34" s="2" cm="1">
        <f t="array" ref="JW34">INDEX(Assumptions!$AC$3:$AH$32,$A35-2022,JW$2-2023)*JW$4</f>
        <v>0.41033885800000003</v>
      </c>
      <c r="JX34" s="2" cm="1">
        <f t="array" ref="JX34">INDEX(Assumptions!$AC$3:$AH$32,$A35-2022,JX$2-2023)*JX$4</f>
        <v>0.67900805999999991</v>
      </c>
      <c r="JY34" s="2" cm="1">
        <f t="array" ref="JY34">INDEX(Assumptions!$AC$3:$AH$32,$A35-2022,JY$2-2023)*JY$4</f>
        <v>0.37088010000000005</v>
      </c>
      <c r="JZ34" s="2" cm="1">
        <f t="array" ref="JZ34">INDEX(Assumptions!$AC$3:$AH$32,$A35-2022,JZ$2-2023)*JZ$4</f>
        <v>0.40314851599999996</v>
      </c>
      <c r="KA34" s="2" cm="1">
        <f t="array" ref="KA34">INDEX(Assumptions!$AC$3:$AH$32,$A35-2022,KA$2-2023)*KA$4</f>
        <v>0.46098821999999995</v>
      </c>
      <c r="KB34" s="2" cm="1">
        <f t="array" ref="KB34">INDEX(Assumptions!$AC$3:$AH$32,$A35-2022,KB$2-2023)*KB$4</f>
        <v>0.60044399999999998</v>
      </c>
      <c r="KC34" s="2" cm="1">
        <f t="array" ref="KC34">INDEX(Assumptions!$AC$3:$AH$32,$A35-2022,KC$2-2023)*KC$4</f>
        <v>0.82947386000000001</v>
      </c>
      <c r="KD34" s="2" cm="1">
        <f t="array" ref="KD34">INDEX(Assumptions!$AC$3:$AH$32,$A35-2022,KD$2-2023)*KD$4</f>
        <v>0.39504007599999991</v>
      </c>
      <c r="KE34" s="2" cm="1">
        <f t="array" ref="KE34">INDEX(Assumptions!$AC$3:$AH$32,$A35-2022,KE$2-2023)*KE$4</f>
        <v>0.24710231199999996</v>
      </c>
      <c r="KF34" s="2" cm="1">
        <f t="array" ref="KF34">INDEX(Assumptions!$AC$3:$AH$32,$A35-2022,KF$2-2023)*KF$4</f>
        <v>0.92624100000000009</v>
      </c>
      <c r="KG34" s="2" cm="1">
        <f t="array" ref="KG34">INDEX(Assumptions!$AC$3:$AH$32,$A35-2022,KG$2-2023)*KG$4</f>
        <v>0.44245518</v>
      </c>
      <c r="KH34" s="2" cm="1">
        <f t="array" ref="KH34">INDEX(Assumptions!$AC$3:$AH$32,$A35-2022,KH$2-2023)*KH$4</f>
        <v>0.59210317999999995</v>
      </c>
      <c r="KI34" s="2" cm="1">
        <f t="array" ref="KI34">INDEX(Assumptions!$AC$3:$AH$32,$A35-2022,KI$2-2023)*KI$4</f>
        <v>0.356494906</v>
      </c>
      <c r="KJ34" s="2" cm="1">
        <f t="array" ref="KJ34">INDEX(Assumptions!$AC$3:$AH$32,$A35-2022,KJ$2-2023)*KJ$4</f>
        <v>0.52083332000000004</v>
      </c>
      <c r="KK34" s="2" cm="1">
        <f t="array" ref="KK34">INDEX(Assumptions!$AC$3:$AH$32,$A35-2022,KK$2-2023)*KK$4</f>
        <v>0.37509477999999996</v>
      </c>
      <c r="KL34" s="2" cm="1">
        <f t="array" ref="KL34">INDEX(Assumptions!$AC$3:$AH$32,$A35-2022,KL$2-2023)*KL$4</f>
        <v>0.19442254999999997</v>
      </c>
      <c r="KM34" s="2" cm="1">
        <f t="array" ref="KM34">INDEX(Assumptions!$AC$3:$AH$32,$A35-2022,KM$2-2023)*KM$4</f>
        <v>0.80557906000000001</v>
      </c>
      <c r="KN34" s="2" cm="1">
        <f t="array" ref="KN34">INDEX(Assumptions!$AC$3:$AH$32,$A35-2022,KN$2-2023)*KN$4</f>
        <v>0.68937000000000004</v>
      </c>
      <c r="KO34" s="2" cm="1">
        <f t="array" ref="KO34">INDEX(Assumptions!$AC$3:$AH$32,$A35-2022,KO$2-2023)*KO$4</f>
        <v>0.14719187399999997</v>
      </c>
      <c r="KP34" s="2" cm="1">
        <f t="array" ref="KP34">INDEX(Assumptions!$AC$3:$AH$32,$A35-2022,KP$2-2023)*KP$4</f>
        <v>0.67082253999999997</v>
      </c>
      <c r="KQ34" s="2" cm="1">
        <f t="array" ref="KQ34">INDEX(Assumptions!$AC$3:$AH$32,$A35-2022,KQ$2-2023)*KQ$4</f>
        <v>0.387895606</v>
      </c>
      <c r="KR34" s="2" cm="1">
        <f t="array" ref="KR34">INDEX(Assumptions!$AC$3:$AH$32,$A35-2022,KR$2-2023)*KR$4</f>
        <v>0.31388686799999993</v>
      </c>
      <c r="KS34" s="2" cm="1">
        <f t="array" ref="KS34">INDEX(Assumptions!$AC$3:$AH$32,$A35-2022,KS$2-2023)*KS$4</f>
        <v>0.47841889999999998</v>
      </c>
      <c r="KT34" s="2" cm="1">
        <f t="array" ref="KT34">INDEX(Assumptions!$AC$3:$AH$32,$A35-2022,KT$2-2023)*KT$4</f>
        <v>0.13518929600000001</v>
      </c>
      <c r="KU34" s="2" cm="1">
        <f t="array" ref="KU34">INDEX(Assumptions!$AC$3:$AH$32,$A35-2022,KU$2-2023)*KU$4</f>
        <v>0.78555423999999996</v>
      </c>
      <c r="KV34" s="2" cm="1">
        <f t="array" ref="KV34">INDEX(Assumptions!$AC$3:$AH$32,$A35-2022,KV$2-2023)*KV$4</f>
        <v>0.104855872</v>
      </c>
      <c r="KW34" s="2" cm="1">
        <f t="array" ref="KW34">INDEX(Assumptions!$AC$3:$AH$32,$A35-2022,KW$2-2023)*KW$4</f>
        <v>0.58089199999999996</v>
      </c>
      <c r="KX34" s="2" cm="1">
        <f t="array" ref="KX34">INDEX(Assumptions!$AC$3:$AH$32,$A35-2022,KX$2-2023)*KX$4</f>
        <v>0.85427600000000004</v>
      </c>
      <c r="KY34" s="2" cm="1">
        <f t="array" ref="KY34">INDEX(Assumptions!$AC$3:$AH$32,$A35-2022,KY$2-2023)*KY$4</f>
        <v>0.6528986200000001</v>
      </c>
      <c r="KZ34" s="2" cm="1">
        <f t="array" ref="KZ34">INDEX(Assumptions!$AC$3:$AH$32,$A35-2022,KZ$2-2023)*KZ$4</f>
        <v>0.40118400999999998</v>
      </c>
      <c r="LA34" s="2" cm="1">
        <f t="array" ref="LA34">INDEX(Assumptions!$AC$3:$AH$32,$A35-2022,LA$2-2023)*LA$4</f>
        <v>0.63636307999999997</v>
      </c>
      <c r="LB34" s="2" cm="1">
        <f t="array" ref="LB34">INDEX(Assumptions!$AC$3:$AH$32,$A35-2022,LB$2-2023)*LB$4</f>
        <v>0.30211552999999991</v>
      </c>
      <c r="LC34" s="2" cm="1">
        <f t="array" ref="LC34">INDEX(Assumptions!$AC$3:$AH$32,$A35-2022,LC$2-2023)*LC$4</f>
        <v>0.56858249999999999</v>
      </c>
      <c r="LD34" s="2" cm="1">
        <f t="array" ref="LD34">INDEX(Assumptions!$AC$3:$AH$32,$A35-2022,LD$2-2023)*LD$4</f>
        <v>0.422854112</v>
      </c>
      <c r="LE34" s="2" cm="1">
        <f t="array" ref="LE34">INDEX(Assumptions!$AC$3:$AH$32,$A35-2022,LE$2-2023)*LE$4</f>
        <v>0.44882913199999991</v>
      </c>
      <c r="LF34" s="2" cm="1">
        <f t="array" ref="LF34">INDEX(Assumptions!$AC$3:$AH$32,$A35-2022,LF$2-2023)*LF$4</f>
        <v>0.60020504000000008</v>
      </c>
      <c r="LG34" s="2" cm="1">
        <f t="array" ref="LG34">INDEX(Assumptions!$AC$3:$AH$32,$A35-2022,LG$2-2023)*LG$4</f>
        <v>0.31857934800000004</v>
      </c>
      <c r="LH34" s="2" cm="1">
        <f t="array" ref="LH34">INDEX(Assumptions!$AC$3:$AH$32,$A35-2022,LH$2-2023)*LH$4</f>
        <v>0.272072284</v>
      </c>
      <c r="LI34" s="2" cm="1">
        <f t="array" ref="LI34">INDEX(Assumptions!$AC$3:$AH$32,$A35-2022,LI$2-2023)*LI$4</f>
        <v>0.54284999999999983</v>
      </c>
      <c r="LJ34" s="2" cm="1">
        <f t="array" ref="LJ34">INDEX(Assumptions!$AC$3:$AH$32,$A35-2022,LJ$2-2023)*LJ$4</f>
        <v>0.45213576999999999</v>
      </c>
      <c r="LK34" s="2" cm="1">
        <f t="array" ref="LK34">INDEX(Assumptions!$AC$3:$AH$32,$A35-2022,LK$2-2023)*LK$4</f>
        <v>0.50959279999999996</v>
      </c>
      <c r="LL34" s="2" cm="1">
        <f t="array" ref="LL34">INDEX(Assumptions!$AC$3:$AH$32,$A35-2022,LL$2-2023)*LL$4</f>
        <v>0.99160788</v>
      </c>
      <c r="LM34" s="2" cm="1">
        <f t="array" ref="LM34">INDEX(Assumptions!$AC$3:$AH$32,$A35-2022,LM$2-2023)*LM$4</f>
        <v>0.55111918000000004</v>
      </c>
      <c r="LN34" s="2" cm="1">
        <f t="array" ref="LN34">INDEX(Assumptions!$AC$3:$AH$32,$A35-2022,LN$2-2023)*LN$4</f>
        <v>0.57154725999999989</v>
      </c>
      <c r="LO34" s="2" cm="1">
        <f t="array" ref="LO34">INDEX(Assumptions!$AC$3:$AH$32,$A35-2022,LO$2-2023)*LO$4</f>
        <v>0.37772659199999997</v>
      </c>
      <c r="LP34" s="2" cm="1">
        <f t="array" ref="LP34">INDEX(Assumptions!$AC$3:$AH$32,$A35-2022,LP$2-2023)*LP$4</f>
        <v>0.70924692</v>
      </c>
      <c r="LQ34" s="2" cm="1">
        <f t="array" ref="LQ34">INDEX(Assumptions!$AC$3:$AH$32,$A35-2022,LQ$2-2023)*LQ$4</f>
        <v>0.37364501799999994</v>
      </c>
      <c r="LR34" s="2" cm="1">
        <f t="array" ref="LR34">INDEX(Assumptions!$AC$3:$AH$32,$A35-2022,LR$2-2023)*LR$4</f>
        <v>0.32854973999999998</v>
      </c>
      <c r="LS34" s="2" cm="1">
        <f t="array" ref="LS34">INDEX(Assumptions!$AC$3:$AH$32,$A35-2022,LS$2-2023)*LS$4</f>
        <v>0.68465275999999986</v>
      </c>
      <c r="LT34" s="2" cm="1">
        <f t="array" ref="LT34">INDEX(Assumptions!$AC$3:$AH$32,$A35-2022,LT$2-2023)*LT$4</f>
        <v>0.12898980799999998</v>
      </c>
      <c r="LU34" s="2" cm="1">
        <f t="array" ref="LU34">INDEX(Assumptions!$AC$3:$AH$32,$A35-2022,LU$2-2023)*LU$4</f>
        <v>0.64148232000000005</v>
      </c>
      <c r="LV34" s="2" cm="1">
        <f t="array" ref="LV34">INDEX(Assumptions!$AC$3:$AH$32,$A35-2022,LV$2-2023)*LV$4</f>
        <v>0.50885113999999998</v>
      </c>
      <c r="LW34" s="2" cm="1">
        <f t="array" ref="LW34">INDEX(Assumptions!$AC$3:$AH$32,$A35-2022,LW$2-2023)*LW$4</f>
        <v>0.49464774</v>
      </c>
      <c r="LX34" s="2" cm="1">
        <f t="array" ref="LX34">INDEX(Assumptions!$AC$3:$AH$32,$A35-2022,LX$2-2023)*LX$4</f>
        <v>0.55190784000000004</v>
      </c>
      <c r="LY34" s="2" cm="1">
        <f t="array" ref="LY34">INDEX(Assumptions!$AC$3:$AH$32,$A35-2022,LY$2-2023)*LY$4</f>
        <v>0.65742754000000003</v>
      </c>
      <c r="LZ34" s="2" cm="1">
        <f t="array" ref="LZ34">INDEX(Assumptions!$AC$3:$AH$32,$A35-2022,LZ$2-2023)*LZ$4</f>
        <v>0.45923718800000002</v>
      </c>
      <c r="MA34" s="2" cm="1">
        <f t="array" ref="MA34">INDEX(Assumptions!$AC$3:$AH$32,$A35-2022,MA$2-2023)*MA$4</f>
        <v>0.42962230000000001</v>
      </c>
      <c r="MB34" s="2" cm="1">
        <f t="array" ref="MB34">INDEX(Assumptions!$AC$3:$AH$32,$A35-2022,MB$2-2023)*MB$4</f>
        <v>0.31387098199999997</v>
      </c>
      <c r="MC34" s="2" cm="1">
        <f t="array" ref="MC34">INDEX(Assumptions!$AC$3:$AH$32,$A35-2022,MC$2-2023)*MC$4</f>
        <v>0.30948033600000002</v>
      </c>
      <c r="MD34" s="2" cm="1">
        <f t="array" ref="MD34">INDEX(Assumptions!$AC$3:$AH$32,$A35-2022,MD$2-2023)*MD$4</f>
        <v>0.43614044800000001</v>
      </c>
      <c r="ME34" s="2" cm="1">
        <f t="array" ref="ME34">INDEX(Assumptions!$AC$3:$AH$32,$A35-2022,ME$2-2023)*ME$4</f>
        <v>0.69852800000000004</v>
      </c>
      <c r="MF34" s="2" cm="1">
        <f t="array" ref="MF34">INDEX(Assumptions!$AC$3:$AH$32,$A35-2022,MF$2-2023)*MF$4</f>
        <v>0.38519094399999992</v>
      </c>
      <c r="MG34" s="2" cm="1">
        <f t="array" ref="MG34">INDEX(Assumptions!$AC$3:$AH$32,$A35-2022,MG$2-2023)*MG$4</f>
        <v>0.66811910000000008</v>
      </c>
      <c r="MH34" s="2" cm="1">
        <f t="array" ref="MH34">INDEX(Assumptions!$AC$3:$AH$32,$A35-2022,MH$2-2023)*MH$4</f>
        <v>0.27004658399999998</v>
      </c>
      <c r="MI34" s="2" cm="1">
        <f t="array" ref="MI34">INDEX(Assumptions!$AC$3:$AH$32,$A35-2022,MI$2-2023)*MI$4</f>
        <v>0.58960277999999999</v>
      </c>
      <c r="MJ34" s="2" cm="1">
        <f t="array" ref="MJ34">INDEX(Assumptions!$AC$3:$AH$32,$A35-2022,MJ$2-2023)*MJ$4</f>
        <v>0.51164388000000005</v>
      </c>
      <c r="MK34" s="2" cm="1">
        <f t="array" ref="MK34">INDEX(Assumptions!$AC$3:$AH$32,$A35-2022,MK$2-2023)*MK$4</f>
        <v>0.36060020000000004</v>
      </c>
      <c r="ML34" s="2" cm="1">
        <f t="array" ref="ML34">INDEX(Assumptions!$AC$3:$AH$32,$A35-2022,ML$2-2023)*ML$4</f>
        <v>0.67185089999999992</v>
      </c>
      <c r="MM34" s="2" cm="1">
        <f t="array" ref="MM34">INDEX(Assumptions!$AC$3:$AH$32,$A35-2022,MM$2-2023)*MM$4</f>
        <v>0.57036755999999988</v>
      </c>
      <c r="MN34" s="2" cm="1">
        <f t="array" ref="MN34">INDEX(Assumptions!$AC$3:$AH$32,$A35-2022,MN$2-2023)*MN$4</f>
        <v>0.49773939999999989</v>
      </c>
      <c r="MO34" s="2" cm="1">
        <f t="array" ref="MO34">INDEX(Assumptions!$AC$3:$AH$32,$A35-2022,MO$2-2023)*MO$4</f>
        <v>0.43341764399999999</v>
      </c>
      <c r="MP34" s="2" cm="1">
        <f t="array" ref="MP34">INDEX(Assumptions!$AC$3:$AH$32,$A35-2022,MP$2-2023)*MP$4</f>
        <v>0.83192631999999989</v>
      </c>
      <c r="MQ34" s="2" cm="1">
        <f t="array" ref="MQ34">INDEX(Assumptions!$AC$3:$AH$32,$A35-2022,MQ$2-2023)*MQ$4</f>
        <v>0.62613305999999991</v>
      </c>
      <c r="MR34" s="2" cm="1">
        <f t="array" ref="MR34">INDEX(Assumptions!$AC$3:$AH$32,$A35-2022,MR$2-2023)*MR$4</f>
        <v>0.49188789999999999</v>
      </c>
      <c r="MS34" s="2" cm="1">
        <f t="array" ref="MS34">INDEX(Assumptions!$AC$3:$AH$32,$A35-2022,MS$2-2023)*MS$4</f>
        <v>9.7394245999999948E-2</v>
      </c>
      <c r="MT34" s="2" cm="1">
        <f t="array" ref="MT34">INDEX(Assumptions!$AC$3:$AH$32,$A35-2022,MT$2-2023)*MT$4</f>
        <v>0.40489202800000001</v>
      </c>
      <c r="MU34" s="2" cm="1">
        <f t="array" ref="MU34">INDEX(Assumptions!$AC$3:$AH$32,$A35-2022,MU$2-2023)*MU$4</f>
        <v>0.30264136600000002</v>
      </c>
      <c r="MV34" s="2" cm="1">
        <f t="array" ref="MV34">INDEX(Assumptions!$AC$3:$AH$32,$A35-2022,MV$2-2023)*MV$4</f>
        <v>0.32508019999999993</v>
      </c>
      <c r="MW34" s="2" cm="1">
        <f t="array" ref="MW34">INDEX(Assumptions!$AC$3:$AH$32,$A35-2022,MW$2-2023)*MW$4</f>
        <v>0.56067898000000005</v>
      </c>
      <c r="MX34" s="2" cm="1">
        <f t="array" ref="MX34">INDEX(Assumptions!$AC$3:$AH$32,$A35-2022,MX$2-2023)*MX$4</f>
        <v>0.59083135999999992</v>
      </c>
      <c r="MY34" s="2" cm="1">
        <f t="array" ref="MY34">INDEX(Assumptions!$AC$3:$AH$32,$A35-2022,MY$2-2023)*MY$4</f>
        <v>0.54495183999999997</v>
      </c>
      <c r="MZ34" s="2" cm="1">
        <f t="array" ref="MZ34">INDEX(Assumptions!$AC$3:$AH$32,$A35-2022,MZ$2-2023)*MZ$4</f>
        <v>0.47392543999999992</v>
      </c>
      <c r="NA34" s="2" cm="1">
        <f t="array" ref="NA34">INDEX(Assumptions!$AC$3:$AH$32,$A35-2022,NA$2-2023)*NA$4</f>
        <v>0.38161109999999998</v>
      </c>
      <c r="NB34" s="2" cm="1">
        <f t="array" ref="NB34">INDEX(Assumptions!$AC$3:$AH$32,$A35-2022,NB$2-2023)*NB$4</f>
        <v>0.59587699999999999</v>
      </c>
      <c r="NC34" s="2" cm="1">
        <f t="array" ref="NC34">INDEX(Assumptions!$AC$3:$AH$32,$A35-2022,NC$2-2023)*NC$4</f>
        <v>0.5416938</v>
      </c>
      <c r="ND34" s="2" cm="1">
        <f t="array" ref="ND34">INDEX(Assumptions!$AC$3:$AH$32,$A35-2022,ND$2-2023)*ND$4</f>
        <v>0.39227572399999994</v>
      </c>
      <c r="NE34" s="2" cm="1">
        <f t="array" ref="NE34">INDEX(Assumptions!$AC$3:$AH$32,$A35-2022,NE$2-2023)*NE$4</f>
        <v>0.45340514599999998</v>
      </c>
      <c r="NF34" s="2" cm="1">
        <f t="array" ref="NF34">INDEX(Assumptions!$AC$3:$AH$32,$A35-2022,NF$2-2023)*NF$4</f>
        <v>0.15838689800000005</v>
      </c>
      <c r="NG34" s="2" cm="1">
        <f t="array" ref="NG34">INDEX(Assumptions!$AC$3:$AH$32,$A35-2022,NG$2-2023)*NG$4</f>
        <v>0.71493109999999993</v>
      </c>
      <c r="NH34" s="2" cm="1">
        <f t="array" ref="NH34">INDEX(Assumptions!$AC$3:$AH$32,$A35-2022,NH$2-2023)*NH$4</f>
        <v>0.37222029999999995</v>
      </c>
      <c r="NI34" s="2" cm="1">
        <f t="array" ref="NI34">INDEX(Assumptions!$AC$3:$AH$32,$A35-2022,NI$2-2023)*NI$4</f>
        <v>0.43477049199999995</v>
      </c>
      <c r="NJ34" s="2" cm="1">
        <f t="array" ref="NJ34">INDEX(Assumptions!$AC$3:$AH$32,$A35-2022,NJ$2-2023)*NJ$4</f>
        <v>0.57559490000000002</v>
      </c>
      <c r="NK34" s="2" cm="1">
        <f t="array" ref="NK34">INDEX(Assumptions!$AC$3:$AH$32,$A35-2022,NK$2-2023)*NK$4</f>
        <v>0.62897844000000003</v>
      </c>
      <c r="NL34" s="2" cm="1">
        <f t="array" ref="NL34">INDEX(Assumptions!$AC$3:$AH$32,$A35-2022,NL$2-2023)*NL$4</f>
        <v>0.65589628</v>
      </c>
      <c r="NM34" s="2" cm="1">
        <f t="array" ref="NM34">INDEX(Assumptions!$AC$3:$AH$32,$A35-2022,NM$2-2023)*NM$4</f>
        <v>0.69383655999999994</v>
      </c>
      <c r="NN34" s="2" cm="1">
        <f t="array" ref="NN34">INDEX(Assumptions!$AC$3:$AH$32,$A35-2022,NN$2-2023)*NN$4</f>
        <v>0.10770313199999995</v>
      </c>
      <c r="NO34" s="2" cm="1">
        <f t="array" ref="NO34">INDEX(Assumptions!$AC$3:$AH$32,$A35-2022,NO$2-2023)*NO$4</f>
        <v>0.40000853999999991</v>
      </c>
      <c r="NP34" s="2" cm="1">
        <f t="array" ref="NP34">INDEX(Assumptions!$AC$3:$AH$32,$A35-2022,NP$2-2023)*NP$4</f>
        <v>0.55744537999999999</v>
      </c>
      <c r="NQ34" s="2" cm="1">
        <f t="array" ref="NQ34">INDEX(Assumptions!$AC$3:$AH$32,$A35-2022,NQ$2-2023)*NQ$4</f>
        <v>0.63763020000000004</v>
      </c>
      <c r="NR34" s="2" cm="1">
        <f t="array" ref="NR34">INDEX(Assumptions!$AC$3:$AH$32,$A35-2022,NR$2-2023)*NR$4</f>
        <v>0.35385989800000001</v>
      </c>
      <c r="NS34" s="2" cm="1">
        <f t="array" ref="NS34">INDEX(Assumptions!$AC$3:$AH$32,$A35-2022,NS$2-2023)*NS$4</f>
        <v>0.385307222</v>
      </c>
      <c r="NT34" s="2" cm="1">
        <f t="array" ref="NT34">INDEX(Assumptions!$AC$3:$AH$32,$A35-2022,NT$2-2023)*NT$4</f>
        <v>0.66346421999999994</v>
      </c>
      <c r="NU34" s="2" cm="1">
        <f t="array" ref="NU34">INDEX(Assumptions!$AC$3:$AH$32,$A35-2022,NU$2-2023)*NU$4</f>
        <v>0.26888615399999993</v>
      </c>
      <c r="NV34" s="2" cm="1">
        <f t="array" ref="NV34">INDEX(Assumptions!$AC$3:$AH$32,$A35-2022,NV$2-2023)*NV$4</f>
        <v>0.7044369399999999</v>
      </c>
      <c r="NW34" s="2" cm="1">
        <f t="array" ref="NW34">INDEX(Assumptions!$AC$3:$AH$32,$A35-2022,NW$2-2023)*NW$4</f>
        <v>0.60925911999999993</v>
      </c>
      <c r="NX34" s="2" cm="1">
        <f t="array" ref="NX34">INDEX(Assumptions!$AC$3:$AH$32,$A35-2022,NX$2-2023)*NX$4</f>
        <v>0.51767962000000001</v>
      </c>
      <c r="NY34" s="2" cm="1">
        <f t="array" ref="NY34">INDEX(Assumptions!$AC$3:$AH$32,$A35-2022,NY$2-2023)*NY$4</f>
        <v>0.49427926000000005</v>
      </c>
      <c r="NZ34" s="2" cm="1">
        <f t="array" ref="NZ34">INDEX(Assumptions!$AC$3:$AH$32,$A35-2022,NZ$2-2023)*NZ$4</f>
        <v>0.61392904000000004</v>
      </c>
      <c r="OA34" s="2" cm="1">
        <f t="array" ref="OA34">INDEX(Assumptions!$AC$3:$AH$32,$A35-2022,OA$2-2023)*OA$4</f>
        <v>0.83574199999999998</v>
      </c>
      <c r="OB34" s="2" cm="1">
        <f t="array" ref="OB34">INDEX(Assumptions!$AC$3:$AH$32,$A35-2022,OB$2-2023)*OB$4</f>
        <v>0.25573047799999993</v>
      </c>
      <c r="OC34" s="2" cm="1">
        <f t="array" ref="OC34">INDEX(Assumptions!$AC$3:$AH$32,$A35-2022,OC$2-2023)*OC$4</f>
        <v>0.61604199999999998</v>
      </c>
      <c r="OD34" s="2" cm="1">
        <f t="array" ref="OD34">INDEX(Assumptions!$AC$3:$AH$32,$A35-2022,OD$2-2023)*OD$4</f>
        <v>0.62864849999999983</v>
      </c>
      <c r="OE34" s="2" cm="1">
        <f t="array" ref="OE34">INDEX(Assumptions!$AC$3:$AH$32,$A35-2022,OE$2-2023)*OE$4</f>
        <v>0.46804207399999997</v>
      </c>
      <c r="OF34" s="2" cm="1">
        <f t="array" ref="OF34">INDEX(Assumptions!$AC$3:$AH$32,$A35-2022,OF$2-2023)*OF$4</f>
        <v>8.9235399999999965E-2</v>
      </c>
      <c r="OG34" s="2" cm="1">
        <f t="array" ref="OG34">INDEX(Assumptions!$AC$3:$AH$32,$A35-2022,OG$2-2023)*OG$4</f>
        <v>0.43427924800000001</v>
      </c>
      <c r="OH34" s="2" cm="1">
        <f t="array" ref="OH34">INDEX(Assumptions!$AC$3:$AH$32,$A35-2022,OH$2-2023)*OH$4</f>
        <v>0.22887731000000003</v>
      </c>
      <c r="OI34" s="2" cm="1">
        <f t="array" ref="OI34">INDEX(Assumptions!$AC$3:$AH$32,$A35-2022,OI$2-2023)*OI$4</f>
        <v>0.38538007199999996</v>
      </c>
      <c r="OJ34" s="2" cm="1">
        <f t="array" ref="OJ34">INDEX(Assumptions!$AC$3:$AH$32,$A35-2022,OJ$2-2023)*OJ$4</f>
        <v>0.32893401199999994</v>
      </c>
      <c r="OK34" s="2" cm="1">
        <f t="array" ref="OK34">INDEX(Assumptions!$AC$3:$AH$32,$A35-2022,OK$2-2023)*OK$4</f>
        <v>0.55918438000000004</v>
      </c>
      <c r="OL34" s="2" cm="1">
        <f t="array" ref="OL34">INDEX(Assumptions!$AC$3:$AH$32,$A35-2022,OL$2-2023)*OL$4</f>
        <v>0.70398855999999987</v>
      </c>
      <c r="OM34" s="2" cm="1">
        <f t="array" ref="OM34">INDEX(Assumptions!$AC$3:$AH$32,$A35-2022,OM$2-2023)*OM$4</f>
        <v>0.50492500000000007</v>
      </c>
      <c r="ON34" s="2" cm="1">
        <f t="array" ref="ON34">INDEX(Assumptions!$AC$3:$AH$32,$A35-2022,ON$2-2023)*ON$4</f>
        <v>0.56227228000000007</v>
      </c>
      <c r="OO34" s="2" cm="1">
        <f t="array" ref="OO34">INDEX(Assumptions!$AC$3:$AH$32,$A35-2022,OO$2-2023)*OO$4</f>
        <v>0.35310065999999996</v>
      </c>
      <c r="OP34" s="2" cm="1">
        <f t="array" ref="OP34">INDEX(Assumptions!$AC$3:$AH$32,$A35-2022,OP$2-2023)*OP$4</f>
        <v>0.31272408800000001</v>
      </c>
      <c r="OQ34" s="2" cm="1">
        <f t="array" ref="OQ34">INDEX(Assumptions!$AC$3:$AH$32,$A35-2022,OQ$2-2023)*OQ$4</f>
        <v>0.63023521999999998</v>
      </c>
      <c r="OR34" s="2" cm="1">
        <f t="array" ref="OR34">INDEX(Assumptions!$AC$3:$AH$32,$A35-2022,OR$2-2023)*OR$4</f>
        <v>0.46546337199999999</v>
      </c>
      <c r="OS34" s="2" cm="1">
        <f t="array" ref="OS34">INDEX(Assumptions!$AC$3:$AH$32,$A35-2022,OS$2-2023)*OS$4</f>
        <v>0.5722062</v>
      </c>
      <c r="OT34" s="2" cm="1">
        <f t="array" ref="OT34">INDEX(Assumptions!$AC$3:$AH$32,$A35-2022,OT$2-2023)*OT$4</f>
        <v>0.46107488799999996</v>
      </c>
      <c r="OU34" s="2" cm="1">
        <f t="array" ref="OU34">INDEX(Assumptions!$AC$3:$AH$32,$A35-2022,OU$2-2023)*OU$4</f>
        <v>0.56803448000000001</v>
      </c>
      <c r="OV34" s="2" cm="1">
        <f t="array" ref="OV34">INDEX(Assumptions!$AC$3:$AH$32,$A35-2022,OV$2-2023)*OV$4</f>
        <v>0.35731750000000001</v>
      </c>
      <c r="OW34" s="2" cm="1">
        <f t="array" ref="OW34">INDEX(Assumptions!$AC$3:$AH$32,$A35-2022,OW$2-2023)*OW$4</f>
        <v>0.50221755999999984</v>
      </c>
      <c r="OX34" s="2" cm="1">
        <f t="array" ref="OX34">INDEX(Assumptions!$AC$3:$AH$32,$A35-2022,OX$2-2023)*OX$4</f>
        <v>0.79848205999999988</v>
      </c>
      <c r="OY34" s="2" cm="1">
        <f t="array" ref="OY34">INDEX(Assumptions!$AC$3:$AH$32,$A35-2022,OY$2-2023)*OY$4</f>
        <v>0.4032462</v>
      </c>
      <c r="OZ34" s="2" cm="1">
        <f t="array" ref="OZ34">INDEX(Assumptions!$AC$3:$AH$32,$A35-2022,OZ$2-2023)*OZ$4</f>
        <v>0.38210915400000001</v>
      </c>
      <c r="PA34" s="2" cm="1">
        <f t="array" ref="PA34">INDEX(Assumptions!$AC$3:$AH$32,$A35-2022,PA$2-2023)*PA$4</f>
        <v>0.36459159599999996</v>
      </c>
      <c r="PB34" s="2" cm="1">
        <f t="array" ref="PB34">INDEX(Assumptions!$AC$3:$AH$32,$A35-2022,PB$2-2023)*PB$4</f>
        <v>-2.0960871999999953E-2</v>
      </c>
      <c r="PC34" s="2" cm="1">
        <f t="array" ref="PC34">INDEX(Assumptions!$AC$3:$AH$32,$A35-2022,PC$2-2023)*PC$4</f>
        <v>0.69883077999999987</v>
      </c>
      <c r="PD34" s="2" cm="1">
        <f t="array" ref="PD34">INDEX(Assumptions!$AC$3:$AH$32,$A35-2022,PD$2-2023)*PD$4</f>
        <v>0.39904447599999998</v>
      </c>
      <c r="PE34" s="2" cm="1">
        <f t="array" ref="PE34">INDEX(Assumptions!$AC$3:$AH$32,$A35-2022,PE$2-2023)*PE$4</f>
        <v>0.67308982000000006</v>
      </c>
      <c r="PF34" s="2" cm="1">
        <f t="array" ref="PF34">INDEX(Assumptions!$AC$3:$AH$32,$A35-2022,PF$2-2023)*PF$4</f>
        <v>0.52814088000000003</v>
      </c>
      <c r="PG34" s="2" cm="1">
        <f t="array" ref="PG34">INDEX(Assumptions!$AC$3:$AH$32,$A35-2022,PG$2-2023)*PG$4</f>
        <v>0.29484220000000005</v>
      </c>
      <c r="PH34" s="2" cm="1">
        <f t="array" ref="PH34">INDEX(Assumptions!$AC$3:$AH$32,$A35-2022,PH$2-2023)*PH$4</f>
        <v>0.5390140000000001</v>
      </c>
      <c r="PI34" s="2" cm="1">
        <f t="array" ref="PI34">INDEX(Assumptions!$AC$3:$AH$32,$A35-2022,PI$2-2023)*PI$4</f>
        <v>0.53978936</v>
      </c>
      <c r="PJ34" s="2" cm="1">
        <f t="array" ref="PJ34">INDEX(Assumptions!$AC$3:$AH$32,$A35-2022,PJ$2-2023)*PJ$4</f>
        <v>0.59215393999999988</v>
      </c>
      <c r="PK34" s="2" cm="1">
        <f t="array" ref="PK34">INDEX(Assumptions!$AC$3:$AH$32,$A35-2022,PK$2-2023)*PK$4</f>
        <v>0.34689966799999999</v>
      </c>
      <c r="PL34" s="2" cm="1">
        <f t="array" ref="PL34">INDEX(Assumptions!$AC$3:$AH$32,$A35-2022,PL$2-2023)*PL$4</f>
        <v>0.55270308000000001</v>
      </c>
      <c r="PM34" s="2" cm="1">
        <f t="array" ref="PM34">INDEX(Assumptions!$AC$3:$AH$32,$A35-2022,PM$2-2023)*PM$4</f>
        <v>0.34305610200000003</v>
      </c>
      <c r="PN34" s="2" cm="1">
        <f t="array" ref="PN34">INDEX(Assumptions!$AC$3:$AH$32,$A35-2022,PN$2-2023)*PN$4</f>
        <v>0.60262366000000001</v>
      </c>
      <c r="PO34" s="2" cm="1">
        <f t="array" ref="PO34">INDEX(Assumptions!$AC$3:$AH$32,$A35-2022,PO$2-2023)*PO$4</f>
        <v>0.55015004000000001</v>
      </c>
      <c r="PP34" s="2" cm="1">
        <f t="array" ref="PP34">INDEX(Assumptions!$AC$3:$AH$32,$A35-2022,PP$2-2023)*PP$4</f>
        <v>0.69979051999999997</v>
      </c>
      <c r="PQ34" s="2" cm="1">
        <f t="array" ref="PQ34">INDEX(Assumptions!$AC$3:$AH$32,$A35-2022,PQ$2-2023)*PQ$4</f>
        <v>0.39057714399999993</v>
      </c>
      <c r="PR34" s="2" cm="1">
        <f t="array" ref="PR34">INDEX(Assumptions!$AC$3:$AH$32,$A35-2022,PR$2-2023)*PR$4</f>
        <v>0.73450565999999984</v>
      </c>
      <c r="PS34" s="2" cm="1">
        <f t="array" ref="PS34">INDEX(Assumptions!$AC$3:$AH$32,$A35-2022,PS$2-2023)*PS$4</f>
        <v>0.28663269599999996</v>
      </c>
      <c r="PT34" s="2" cm="1">
        <f t="array" ref="PT34">INDEX(Assumptions!$AC$3:$AH$32,$A35-2022,PT$2-2023)*PT$4</f>
        <v>0.52900943999999994</v>
      </c>
      <c r="PU34" s="2" cm="1">
        <f t="array" ref="PU34">INDEX(Assumptions!$AC$3:$AH$32,$A35-2022,PU$2-2023)*PU$4</f>
        <v>9.0580279999999944E-2</v>
      </c>
      <c r="PV34" s="2" cm="1">
        <f t="array" ref="PV34">INDEX(Assumptions!$AC$3:$AH$32,$A35-2022,PV$2-2023)*PV$4</f>
        <v>0.38243975199999991</v>
      </c>
      <c r="PW34" s="2" cm="1">
        <f t="array" ref="PW34">INDEX(Assumptions!$AC$3:$AH$32,$A35-2022,PW$2-2023)*PW$4</f>
        <v>0.29510942799999995</v>
      </c>
      <c r="PX34" s="2" cm="1">
        <f t="array" ref="PX34">INDEX(Assumptions!$AC$3:$AH$32,$A35-2022,PX$2-2023)*PX$4</f>
        <v>0.47705375999999994</v>
      </c>
      <c r="PY34" s="2" cm="1">
        <f t="array" ref="PY34">INDEX(Assumptions!$AC$3:$AH$32,$A35-2022,PY$2-2023)*PY$4</f>
        <v>0.51895895999999997</v>
      </c>
      <c r="PZ34" s="2" cm="1">
        <f t="array" ref="PZ34">INDEX(Assumptions!$AC$3:$AH$32,$A35-2022,PZ$2-2023)*PZ$4</f>
        <v>0.60774195999999991</v>
      </c>
      <c r="QA34" s="2" cm="1">
        <f t="array" ref="QA34">INDEX(Assumptions!$AC$3:$AH$32,$A35-2022,QA$2-2023)*QA$4</f>
        <v>0.18591902800000001</v>
      </c>
      <c r="QB34" s="2" cm="1">
        <f t="array" ref="QB34">INDEX(Assumptions!$AC$3:$AH$32,$A35-2022,QB$2-2023)*QB$4</f>
        <v>0.68526845999999997</v>
      </c>
      <c r="QC34" s="2" cm="1">
        <f t="array" ref="QC34">INDEX(Assumptions!$AC$3:$AH$32,$A35-2022,QC$2-2023)*QC$4</f>
        <v>0.47802289999999992</v>
      </c>
      <c r="QD34" s="2" cm="1">
        <f t="array" ref="QD34">INDEX(Assumptions!$AC$3:$AH$32,$A35-2022,QD$2-2023)*QD$4</f>
        <v>0.5413065199999999</v>
      </c>
      <c r="QE34" s="2" cm="1">
        <f t="array" ref="QE34">INDEX(Assumptions!$AC$3:$AH$32,$A35-2022,QE$2-2023)*QE$4</f>
        <v>0.31085564999999998</v>
      </c>
      <c r="QF34" s="2" cm="1">
        <f t="array" ref="QF34">INDEX(Assumptions!$AC$3:$AH$32,$A35-2022,QF$2-2023)*QF$4</f>
        <v>0.51773790000000008</v>
      </c>
      <c r="QG34" s="2" cm="1">
        <f t="array" ref="QG34">INDEX(Assumptions!$AC$3:$AH$32,$A35-2022,QG$2-2023)*QG$4</f>
        <v>0.20438175600000003</v>
      </c>
      <c r="QH34" s="2" cm="1">
        <f t="array" ref="QH34">INDEX(Assumptions!$AC$3:$AH$32,$A35-2022,QH$2-2023)*QH$4</f>
        <v>0.63898756000000001</v>
      </c>
      <c r="QI34" s="2" cm="1">
        <f t="array" ref="QI34">INDEX(Assumptions!$AC$3:$AH$32,$A35-2022,QI$2-2023)*QI$4</f>
        <v>0.63535163999999988</v>
      </c>
      <c r="QJ34" s="2" cm="1">
        <f t="array" ref="QJ34">INDEX(Assumptions!$AC$3:$AH$32,$A35-2022,QJ$2-2023)*QJ$4</f>
        <v>0.50406841999999996</v>
      </c>
      <c r="QK34" s="2" cm="1">
        <f t="array" ref="QK34">INDEX(Assumptions!$AC$3:$AH$32,$A35-2022,QK$2-2023)*QK$4</f>
        <v>0.51420443999999998</v>
      </c>
      <c r="QL34" s="2" cm="1">
        <f t="array" ref="QL34">INDEX(Assumptions!$AC$3:$AH$32,$A35-2022,QL$2-2023)*QL$4</f>
        <v>0.66181827999999998</v>
      </c>
      <c r="QM34" s="2" cm="1">
        <f t="array" ref="QM34">INDEX(Assumptions!$AC$3:$AH$32,$A35-2022,QM$2-2023)*QM$4</f>
        <v>0.34032502599999997</v>
      </c>
      <c r="QN34" s="2" cm="1">
        <f t="array" ref="QN34">INDEX(Assumptions!$AC$3:$AH$32,$A35-2022,QN$2-2023)*QN$4</f>
        <v>0.51389518000000001</v>
      </c>
      <c r="QO34" s="2" cm="1">
        <f t="array" ref="QO34">INDEX(Assumptions!$AC$3:$AH$32,$A35-2022,QO$2-2023)*QO$4</f>
        <v>0.29442247599999999</v>
      </c>
      <c r="QP34" s="2" cm="1">
        <f t="array" ref="QP34">INDEX(Assumptions!$AC$3:$AH$32,$A35-2022,QP$2-2023)*QP$4</f>
        <v>0.63473405999999999</v>
      </c>
      <c r="QQ34" s="2" cm="1">
        <f t="array" ref="QQ34">INDEX(Assumptions!$AC$3:$AH$32,$A35-2022,QQ$2-2023)*QQ$4</f>
        <v>0.58798785999999992</v>
      </c>
      <c r="QR34" s="2" cm="1">
        <f t="array" ref="QR34">INDEX(Assumptions!$AC$3:$AH$32,$A35-2022,QR$2-2023)*QR$4</f>
        <v>0.264664238</v>
      </c>
      <c r="QS34" s="2" cm="1">
        <f t="array" ref="QS34">INDEX(Assumptions!$AC$3:$AH$32,$A35-2022,QS$2-2023)*QS$4</f>
        <v>0.61333401999999992</v>
      </c>
      <c r="QT34" s="2" cm="1">
        <f t="array" ref="QT34">INDEX(Assumptions!$AC$3:$AH$32,$A35-2022,QT$2-2023)*QT$4</f>
        <v>0.33317735999999998</v>
      </c>
      <c r="QU34" s="2" cm="1">
        <f t="array" ref="QU34">INDEX(Assumptions!$AC$3:$AH$32,$A35-2022,QU$2-2023)*QU$4</f>
        <v>0.65803195999999997</v>
      </c>
      <c r="QV34" s="2" cm="1">
        <f t="array" ref="QV34">INDEX(Assumptions!$AC$3:$AH$32,$A35-2022,QV$2-2023)*QV$4</f>
        <v>0.45691971199999998</v>
      </c>
      <c r="QW34" s="2" cm="1">
        <f t="array" ref="QW34">INDEX(Assumptions!$AC$3:$AH$32,$A35-2022,QW$2-2023)*QW$4</f>
        <v>0.385943696</v>
      </c>
      <c r="QX34" s="2" cm="1">
        <f t="array" ref="QX34">INDEX(Assumptions!$AC$3:$AH$32,$A35-2022,QX$2-2023)*QX$4</f>
        <v>0.38193722800000002</v>
      </c>
      <c r="QY34" s="2" cm="1">
        <f t="array" ref="QY34">INDEX(Assumptions!$AC$3:$AH$32,$A35-2022,QY$2-2023)*QY$4</f>
        <v>0.56783801999999994</v>
      </c>
      <c r="QZ34" s="2" cm="1">
        <f t="array" ref="QZ34">INDEX(Assumptions!$AC$3:$AH$32,$A35-2022,QZ$2-2023)*QZ$4</f>
        <v>0.3875672</v>
      </c>
      <c r="RA34" s="2" cm="1">
        <f t="array" ref="RA34">INDEX(Assumptions!$AC$3:$AH$32,$A35-2022,RA$2-2023)*RA$4</f>
        <v>0.43852849999999999</v>
      </c>
      <c r="RB34" s="2" cm="1">
        <f t="array" ref="RB34">INDEX(Assumptions!$AC$3:$AH$32,$A35-2022,RB$2-2023)*RB$4</f>
        <v>0.87913311999999999</v>
      </c>
      <c r="RC34" s="2" cm="1">
        <f t="array" ref="RC34">INDEX(Assumptions!$AC$3:$AH$32,$A35-2022,RC$2-2023)*RC$4</f>
        <v>0.50182700000000002</v>
      </c>
      <c r="RD34" s="2" cm="1">
        <f t="array" ref="RD34">INDEX(Assumptions!$AC$3:$AH$32,$A35-2022,RD$2-2023)*RD$4</f>
        <v>0.47962466000000009</v>
      </c>
      <c r="RE34" s="2" cm="1">
        <f t="array" ref="RE34">INDEX(Assumptions!$AC$3:$AH$32,$A35-2022,RE$2-2023)*RE$4</f>
        <v>0.32752391799999991</v>
      </c>
      <c r="RF34" s="2" cm="1">
        <f t="array" ref="RF34">INDEX(Assumptions!$AC$3:$AH$32,$A35-2022,RF$2-2023)*RF$4</f>
        <v>0.37734626799999998</v>
      </c>
      <c r="RG34" s="2" cm="1">
        <f t="array" ref="RG34">INDEX(Assumptions!$AC$3:$AH$32,$A35-2022,RG$2-2023)*RG$4</f>
        <v>0.19794319999999999</v>
      </c>
      <c r="RH34" s="2" cm="1">
        <f t="array" ref="RH34">INDEX(Assumptions!$AC$3:$AH$32,$A35-2022,RH$2-2023)*RH$4</f>
        <v>0.73035461999999984</v>
      </c>
      <c r="RI34" s="2" cm="1">
        <f t="array" ref="RI34">INDEX(Assumptions!$AC$3:$AH$32,$A35-2022,RI$2-2023)*RI$4</f>
        <v>0.466730492</v>
      </c>
      <c r="RJ34" s="2" cm="1">
        <f t="array" ref="RJ34">INDEX(Assumptions!$AC$3:$AH$32,$A35-2022,RJ$2-2023)*RJ$4</f>
        <v>0.84921197999999987</v>
      </c>
      <c r="RK34" s="2" cm="1">
        <f t="array" ref="RK34">INDEX(Assumptions!$AC$3:$AH$32,$A35-2022,RK$2-2023)*RK$4</f>
        <v>0.74311230000000006</v>
      </c>
      <c r="RL34" s="2" cm="1">
        <f t="array" ref="RL34">INDEX(Assumptions!$AC$3:$AH$32,$A35-2022,RL$2-2023)*RL$4</f>
        <v>0.48654400000000003</v>
      </c>
      <c r="RM34" s="2" cm="1">
        <f t="array" ref="RM34">INDEX(Assumptions!$AC$3:$AH$32,$A35-2022,RM$2-2023)*RM$4</f>
        <v>0.48441677999999994</v>
      </c>
      <c r="RN34" s="2" cm="1">
        <f t="array" ref="RN34">INDEX(Assumptions!$AC$3:$AH$32,$A35-2022,RN$2-2023)*RN$4</f>
        <v>0.54029320000000003</v>
      </c>
      <c r="RO34" s="2" cm="1">
        <f t="array" ref="RO34">INDEX(Assumptions!$AC$3:$AH$32,$A35-2022,RO$2-2023)*RO$4</f>
        <v>0.62158699999999989</v>
      </c>
      <c r="RP34" s="2" cm="1">
        <f t="array" ref="RP34">INDEX(Assumptions!$AC$3:$AH$32,$A35-2022,RP$2-2023)*RP$4</f>
        <v>0.52597136</v>
      </c>
      <c r="RQ34" s="2" cm="1">
        <f t="array" ref="RQ34">INDEX(Assumptions!$AC$3:$AH$32,$A35-2022,RQ$2-2023)*RQ$4</f>
        <v>0.51424800000000004</v>
      </c>
      <c r="RR34" s="2" cm="1">
        <f t="array" ref="RR34">INDEX(Assumptions!$AC$3:$AH$32,$A35-2022,RR$2-2023)*RR$4</f>
        <v>0.30435259999999997</v>
      </c>
      <c r="RS34" s="2" cm="1">
        <f t="array" ref="RS34">INDEX(Assumptions!$AC$3:$AH$32,$A35-2022,RS$2-2023)*RS$4</f>
        <v>0.39706643400000002</v>
      </c>
      <c r="RT34" s="2" cm="1">
        <f t="array" ref="RT34">INDEX(Assumptions!$AC$3:$AH$32,$A35-2022,RT$2-2023)*RT$4</f>
        <v>0.90184915999999993</v>
      </c>
      <c r="RU34" s="2" cm="1">
        <f t="array" ref="RU34">INDEX(Assumptions!$AC$3:$AH$32,$A35-2022,RU$2-2023)*RU$4</f>
        <v>0.4308497</v>
      </c>
      <c r="RV34" s="2" cm="1">
        <f t="array" ref="RV34">INDEX(Assumptions!$AC$3:$AH$32,$A35-2022,RV$2-2023)*RV$4</f>
        <v>0.52367587999999998</v>
      </c>
      <c r="RW34" s="2" cm="1">
        <f t="array" ref="RW34">INDEX(Assumptions!$AC$3:$AH$32,$A35-2022,RW$2-2023)*RW$4</f>
        <v>0.54333409999999993</v>
      </c>
      <c r="RX34" s="2" cm="1">
        <f t="array" ref="RX34">INDEX(Assumptions!$AC$3:$AH$32,$A35-2022,RX$2-2023)*RX$4</f>
        <v>0.42537960999999996</v>
      </c>
      <c r="RY34" s="2" cm="1">
        <f t="array" ref="RY34">INDEX(Assumptions!$AC$3:$AH$32,$A35-2022,RY$2-2023)*RY$4</f>
        <v>0.64607892</v>
      </c>
      <c r="RZ34" s="2" cm="1">
        <f t="array" ref="RZ34">INDEX(Assumptions!$AC$3:$AH$32,$A35-2022,RZ$2-2023)*RZ$4</f>
        <v>0.41160766999999998</v>
      </c>
      <c r="SA34" s="2" cm="1">
        <f t="array" ref="SA34">INDEX(Assumptions!$AC$3:$AH$32,$A35-2022,SA$2-2023)*SA$4</f>
        <v>0.414489</v>
      </c>
      <c r="SB34" s="2" cm="1">
        <f t="array" ref="SB34">INDEX(Assumptions!$AC$3:$AH$32,$A35-2022,SB$2-2023)*SB$4</f>
        <v>0.64393008000000007</v>
      </c>
      <c r="SC34" s="2" cm="1">
        <f t="array" ref="SC34">INDEX(Assumptions!$AC$3:$AH$32,$A35-2022,SC$2-2023)*SC$4</f>
        <v>0.40121568800000001</v>
      </c>
      <c r="SD34" s="2" cm="1">
        <f t="array" ref="SD34">INDEX(Assumptions!$AC$3:$AH$32,$A35-2022,SD$2-2023)*SD$4</f>
        <v>0.40836128599999993</v>
      </c>
      <c r="SE34" s="2" cm="1">
        <f t="array" ref="SE34">INDEX(Assumptions!$AC$3:$AH$32,$A35-2022,SE$2-2023)*SE$4</f>
        <v>0.32394768799999996</v>
      </c>
      <c r="SF34" s="2" cm="1">
        <f t="array" ref="SF34">INDEX(Assumptions!$AC$3:$AH$32,$A35-2022,SF$2-2023)*SF$4</f>
        <v>0.30388301200000001</v>
      </c>
      <c r="SG34" s="2" cm="1">
        <f t="array" ref="SG34">INDEX(Assumptions!$AC$3:$AH$32,$A35-2022,SG$2-2023)*SG$4</f>
        <v>0.45638080999999997</v>
      </c>
      <c r="SH34" s="2" cm="1">
        <f t="array" ref="SH34">INDEX(Assumptions!$AC$3:$AH$32,$A35-2022,SH$2-2023)*SH$4</f>
        <v>0.45634249999999998</v>
      </c>
      <c r="SI34" s="2" cm="1">
        <f t="array" ref="SI34">INDEX(Assumptions!$AC$3:$AH$32,$A35-2022,SI$2-2023)*SI$4</f>
        <v>0.6051663599999999</v>
      </c>
      <c r="SJ34" s="2" cm="1">
        <f t="array" ref="SJ34">INDEX(Assumptions!$AC$3:$AH$32,$A35-2022,SJ$2-2023)*SJ$4</f>
        <v>0.456203056</v>
      </c>
      <c r="SK34" s="2" cm="1">
        <f t="array" ref="SK34">INDEX(Assumptions!$AC$3:$AH$32,$A35-2022,SK$2-2023)*SK$4</f>
        <v>0.44796094800000003</v>
      </c>
      <c r="SL34" s="2" cm="1">
        <f t="array" ref="SL34">INDEX(Assumptions!$AC$3:$AH$32,$A35-2022,SL$2-2023)*SL$4</f>
        <v>0.53309561999999999</v>
      </c>
      <c r="SM34" s="2" cm="1">
        <f t="array" ref="SM34">INDEX(Assumptions!$AC$3:$AH$32,$A35-2022,SM$2-2023)*SM$4</f>
        <v>0.43681959799999998</v>
      </c>
      <c r="SN34" s="2" cm="1">
        <f t="array" ref="SN34">INDEX(Assumptions!$AC$3:$AH$32,$A35-2022,SN$2-2023)*SN$4</f>
        <v>0.72778371999999991</v>
      </c>
      <c r="SO34" s="2" cm="1">
        <f t="array" ref="SO34">INDEX(Assumptions!$AC$3:$AH$32,$A35-2022,SO$2-2023)*SO$4</f>
        <v>0.60766958000000004</v>
      </c>
      <c r="SQ34" s="2">
        <v>0.3</v>
      </c>
      <c r="SR34" s="2">
        <v>0.1</v>
      </c>
      <c r="SS34" s="2">
        <v>1</v>
      </c>
      <c r="ST34" s="2">
        <v>0.3</v>
      </c>
      <c r="SU34" s="2">
        <v>0</v>
      </c>
      <c r="SV34" s="2">
        <v>0</v>
      </c>
      <c r="SW34" s="2">
        <v>0.3</v>
      </c>
      <c r="SX34" s="2">
        <v>0.3</v>
      </c>
      <c r="SY34" s="2">
        <v>0.3</v>
      </c>
    </row>
    <row r="35" spans="1:519" x14ac:dyDescent="0.3">
      <c r="A35">
        <v>2051</v>
      </c>
      <c r="C35" s="1">
        <f t="shared" si="0"/>
        <v>0.48368957620800013</v>
      </c>
      <c r="D35" s="1">
        <f t="shared" si="1"/>
        <v>0.48607270000000002</v>
      </c>
      <c r="E35" s="2">
        <f t="shared" si="2"/>
        <v>0.273147268</v>
      </c>
      <c r="F35" s="2">
        <f t="shared" si="3"/>
        <v>0.68526845999999997</v>
      </c>
      <c r="G35" s="2">
        <f t="shared" si="4"/>
        <v>0.99160788</v>
      </c>
      <c r="I35" s="4">
        <v>2051</v>
      </c>
      <c r="J35" s="2" cm="1">
        <f t="array" ref="J35">INDEX(Assumptions!$AC$3:$AH$32,$A36-2022,J$2-2023)*J$4</f>
        <v>0.26019171799999996</v>
      </c>
      <c r="K35" s="2" cm="1">
        <f t="array" ref="K35">INDEX(Assumptions!$AC$3:$AH$32,$A36-2022,K$2-2023)*K$4</f>
        <v>0.46278305600000003</v>
      </c>
      <c r="L35" s="2" cm="1">
        <f t="array" ref="L35">INDEX(Assumptions!$AC$3:$AH$32,$A36-2022,L$2-2023)*L$4</f>
        <v>0.79994900000000002</v>
      </c>
      <c r="M35" s="2" cm="1">
        <f t="array" ref="M35">INDEX(Assumptions!$AC$3:$AH$32,$A36-2022,M$2-2023)*M$4</f>
        <v>0.52249524000000003</v>
      </c>
      <c r="N35" s="2" cm="1">
        <f t="array" ref="N35">INDEX(Assumptions!$AC$3:$AH$32,$A36-2022,N$2-2023)*N$4</f>
        <v>0.80586857999999995</v>
      </c>
      <c r="O35" s="2" cm="1">
        <f t="array" ref="O35">INDEX(Assumptions!$AC$3:$AH$32,$A36-2022,O$2-2023)*O$4</f>
        <v>0.67776900000000007</v>
      </c>
      <c r="P35" s="2" cm="1">
        <f t="array" ref="P35">INDEX(Assumptions!$AC$3:$AH$32,$A36-2022,P$2-2023)*P$4</f>
        <v>0.28558280000000003</v>
      </c>
      <c r="Q35" s="2" cm="1">
        <f t="array" ref="Q35">INDEX(Assumptions!$AC$3:$AH$32,$A36-2022,Q$2-2023)*Q$4</f>
        <v>0.13638563400000001</v>
      </c>
      <c r="R35" s="2" cm="1">
        <f t="array" ref="R35">INDEX(Assumptions!$AC$3:$AH$32,$A36-2022,R$2-2023)*R$4</f>
        <v>0.30670122599999999</v>
      </c>
      <c r="S35" s="2" cm="1">
        <f t="array" ref="S35">INDEX(Assumptions!$AC$3:$AH$32,$A36-2022,S$2-2023)*S$4</f>
        <v>0.62202599999999997</v>
      </c>
      <c r="T35" s="2" cm="1">
        <f t="array" ref="T35">INDEX(Assumptions!$AC$3:$AH$32,$A36-2022,T$2-2023)*T$4</f>
        <v>0.51416401999999994</v>
      </c>
      <c r="U35" s="2" cm="1">
        <f t="array" ref="U35">INDEX(Assumptions!$AC$3:$AH$32,$A36-2022,U$2-2023)*U$4</f>
        <v>0.47072004000000001</v>
      </c>
      <c r="V35" s="2" cm="1">
        <f t="array" ref="V35">INDEX(Assumptions!$AC$3:$AH$32,$A36-2022,V$2-2023)*V$4</f>
        <v>0.55616510000000008</v>
      </c>
      <c r="W35" s="2" cm="1">
        <f t="array" ref="W35">INDEX(Assumptions!$AC$3:$AH$32,$A36-2022,W$2-2023)*W$4</f>
        <v>0.39904118600000005</v>
      </c>
      <c r="X35" s="2" cm="1">
        <f t="array" ref="X35">INDEX(Assumptions!$AC$3:$AH$32,$A36-2022,X$2-2023)*X$4</f>
        <v>0.46006329999999995</v>
      </c>
      <c r="Y35" s="2" cm="1">
        <f t="array" ref="Y35">INDEX(Assumptions!$AC$3:$AH$32,$A36-2022,Y$2-2023)*Y$4</f>
        <v>0.61808289999999999</v>
      </c>
      <c r="Z35" s="2" cm="1">
        <f t="array" ref="Z35">INDEX(Assumptions!$AC$3:$AH$32,$A36-2022,Z$2-2023)*Z$4</f>
        <v>0.61912159999999983</v>
      </c>
      <c r="AA35" s="2" cm="1">
        <f t="array" ref="AA35">INDEX(Assumptions!$AC$3:$AH$32,$A36-2022,AA$2-2023)*AA$4</f>
        <v>0.71515294000000007</v>
      </c>
      <c r="AB35" s="2" cm="1">
        <f t="array" ref="AB35">INDEX(Assumptions!$AC$3:$AH$32,$A36-2022,AB$2-2023)*AB$4</f>
        <v>0.35514882600000003</v>
      </c>
      <c r="AC35" s="2" cm="1">
        <f t="array" ref="AC35">INDEX(Assumptions!$AC$3:$AH$32,$A36-2022,AC$2-2023)*AC$4</f>
        <v>0.4954175999999999</v>
      </c>
      <c r="AD35" s="2" cm="1">
        <f t="array" ref="AD35">INDEX(Assumptions!$AC$3:$AH$32,$A36-2022,AD$2-2023)*AD$4</f>
        <v>0.70153797999999989</v>
      </c>
      <c r="AE35" s="2" cm="1">
        <f t="array" ref="AE35">INDEX(Assumptions!$AC$3:$AH$32,$A36-2022,AE$2-2023)*AE$4</f>
        <v>0.55517299999999992</v>
      </c>
      <c r="AF35" s="2" cm="1">
        <f t="array" ref="AF35">INDEX(Assumptions!$AC$3:$AH$32,$A36-2022,AF$2-2023)*AF$4</f>
        <v>0.29080826999999998</v>
      </c>
      <c r="AG35" s="2" cm="1">
        <f t="array" ref="AG35">INDEX(Assumptions!$AC$3:$AH$32,$A36-2022,AG$2-2023)*AG$4</f>
        <v>0.32220020000000005</v>
      </c>
      <c r="AH35" s="2" cm="1">
        <f t="array" ref="AH35">INDEX(Assumptions!$AC$3:$AH$32,$A36-2022,AH$2-2023)*AH$4</f>
        <v>0.381399078</v>
      </c>
      <c r="AI35" s="2" cm="1">
        <f t="array" ref="AI35">INDEX(Assumptions!$AC$3:$AH$32,$A36-2022,AI$2-2023)*AI$4</f>
        <v>0.58394600000000008</v>
      </c>
      <c r="AJ35" s="2" cm="1">
        <f t="array" ref="AJ35">INDEX(Assumptions!$AC$3:$AH$32,$A36-2022,AJ$2-2023)*AJ$4</f>
        <v>0.63270500000000007</v>
      </c>
      <c r="AK35" s="2" cm="1">
        <f t="array" ref="AK35">INDEX(Assumptions!$AC$3:$AH$32,$A36-2022,AK$2-2023)*AK$4</f>
        <v>0.26710447799999992</v>
      </c>
      <c r="AL35" s="2" cm="1">
        <f t="array" ref="AL35">INDEX(Assumptions!$AC$3:$AH$32,$A36-2022,AL$2-2023)*AL$4</f>
        <v>0.288998582</v>
      </c>
      <c r="AM35" s="2" cm="1">
        <f t="array" ref="AM35">INDEX(Assumptions!$AC$3:$AH$32,$A36-2022,AM$2-2023)*AM$4</f>
        <v>0.17667685399999999</v>
      </c>
      <c r="AN35" s="2" cm="1">
        <f t="array" ref="AN35">INDEX(Assumptions!$AC$3:$AH$32,$A36-2022,AN$2-2023)*AN$4</f>
        <v>0.46895330999999996</v>
      </c>
      <c r="AO35" s="2" cm="1">
        <f t="array" ref="AO35">INDEX(Assumptions!$AC$3:$AH$32,$A36-2022,AO$2-2023)*AO$4</f>
        <v>0.48386989999999996</v>
      </c>
      <c r="AP35" s="2" cm="1">
        <f t="array" ref="AP35">INDEX(Assumptions!$AC$3:$AH$32,$A36-2022,AP$2-2023)*AP$4</f>
        <v>0.67173600000000011</v>
      </c>
      <c r="AQ35" s="2" cm="1">
        <f t="array" ref="AQ35">INDEX(Assumptions!$AC$3:$AH$32,$A36-2022,AQ$2-2023)*AQ$4</f>
        <v>0.60158965999999992</v>
      </c>
      <c r="AR35" s="2" cm="1">
        <f t="array" ref="AR35">INDEX(Assumptions!$AC$3:$AH$32,$A36-2022,AR$2-2023)*AR$4</f>
        <v>0.40726721999999993</v>
      </c>
      <c r="AS35" s="2" cm="1">
        <f t="array" ref="AS35">INDEX(Assumptions!$AC$3:$AH$32,$A36-2022,AS$2-2023)*AS$4</f>
        <v>0.44524589999999997</v>
      </c>
      <c r="AT35" s="2" cm="1">
        <f t="array" ref="AT35">INDEX(Assumptions!$AC$3:$AH$32,$A36-2022,AT$2-2023)*AT$4</f>
        <v>0.46754227599999998</v>
      </c>
      <c r="AU35" s="2" cm="1">
        <f t="array" ref="AU35">INDEX(Assumptions!$AC$3:$AH$32,$A36-2022,AU$2-2023)*AU$4</f>
        <v>0.48778855999999993</v>
      </c>
      <c r="AV35" s="2" cm="1">
        <f t="array" ref="AV35">INDEX(Assumptions!$AC$3:$AH$32,$A36-2022,AV$2-2023)*AV$4</f>
        <v>0.48482661999999999</v>
      </c>
      <c r="AW35" s="2" cm="1">
        <f t="array" ref="AW35">INDEX(Assumptions!$AC$3:$AH$32,$A36-2022,AW$2-2023)*AW$4</f>
        <v>0.33362170000000002</v>
      </c>
      <c r="AX35" s="2" cm="1">
        <f t="array" ref="AX35">INDEX(Assumptions!$AC$3:$AH$32,$A36-2022,AX$2-2023)*AX$4</f>
        <v>0.37361888599999993</v>
      </c>
      <c r="AY35" s="2" cm="1">
        <f t="array" ref="AY35">INDEX(Assumptions!$AC$3:$AH$32,$A36-2022,AY$2-2023)*AY$4</f>
        <v>0.75328497999999988</v>
      </c>
      <c r="AZ35" s="2" cm="1">
        <f t="array" ref="AZ35">INDEX(Assumptions!$AC$3:$AH$32,$A36-2022,AZ$2-2023)*AZ$4</f>
        <v>0.56568635999999994</v>
      </c>
      <c r="BA35" s="2" cm="1">
        <f t="array" ref="BA35">INDEX(Assumptions!$AC$3:$AH$32,$A36-2022,BA$2-2023)*BA$4</f>
        <v>0.62982699999999991</v>
      </c>
      <c r="BB35" s="2" cm="1">
        <f t="array" ref="BB35">INDEX(Assumptions!$AC$3:$AH$32,$A36-2022,BB$2-2023)*BB$4</f>
        <v>0.61908118000000001</v>
      </c>
      <c r="BC35" s="2" cm="1">
        <f t="array" ref="BC35">INDEX(Assumptions!$AC$3:$AH$32,$A36-2022,BC$2-2023)*BC$4</f>
        <v>8.6589899999999997E-2</v>
      </c>
      <c r="BD35" s="2" cm="1">
        <f t="array" ref="BD35">INDEX(Assumptions!$AC$3:$AH$32,$A36-2022,BD$2-2023)*BD$4</f>
        <v>0.42710732999999995</v>
      </c>
      <c r="BE35" s="2" cm="1">
        <f t="array" ref="BE35">INDEX(Assumptions!$AC$3:$AH$32,$A36-2022,BE$2-2023)*BE$4</f>
        <v>0.53294052000000003</v>
      </c>
      <c r="BF35" s="2" cm="1">
        <f t="array" ref="BF35">INDEX(Assumptions!$AC$3:$AH$32,$A36-2022,BF$2-2023)*BF$4</f>
        <v>0.51857074000000003</v>
      </c>
      <c r="BG35" s="2" cm="1">
        <f t="array" ref="BG35">INDEX(Assumptions!$AC$3:$AH$32,$A36-2022,BG$2-2023)*BG$4</f>
        <v>0.406531482</v>
      </c>
      <c r="BH35" s="2" cm="1">
        <f t="array" ref="BH35">INDEX(Assumptions!$AC$3:$AH$32,$A36-2022,BH$2-2023)*BH$4</f>
        <v>0.33448770000000005</v>
      </c>
      <c r="BI35" s="2" cm="1">
        <f t="array" ref="BI35">INDEX(Assumptions!$AC$3:$AH$32,$A36-2022,BI$2-2023)*BI$4</f>
        <v>0.63801465999999996</v>
      </c>
      <c r="BJ35" s="2" cm="1">
        <f t="array" ref="BJ35">INDEX(Assumptions!$AC$3:$AH$32,$A36-2022,BJ$2-2023)*BJ$4</f>
        <v>0.59272358000000003</v>
      </c>
      <c r="BK35" s="2" cm="1">
        <f t="array" ref="BK35">INDEX(Assumptions!$AC$3:$AH$32,$A36-2022,BK$2-2023)*BK$4</f>
        <v>0.19759930000000003</v>
      </c>
      <c r="BL35" s="2" cm="1">
        <f t="array" ref="BL35">INDEX(Assumptions!$AC$3:$AH$32,$A36-2022,BL$2-2023)*BL$4</f>
        <v>0.56465100000000001</v>
      </c>
      <c r="BM35" s="2" cm="1">
        <f t="array" ref="BM35">INDEX(Assumptions!$AC$3:$AH$32,$A36-2022,BM$2-2023)*BM$4</f>
        <v>0.21981937600000001</v>
      </c>
      <c r="BN35" s="2" cm="1">
        <f t="array" ref="BN35">INDEX(Assumptions!$AC$3:$AH$32,$A36-2022,BN$2-2023)*BN$4</f>
        <v>0.42909569999999997</v>
      </c>
      <c r="BO35" s="2" cm="1">
        <f t="array" ref="BO35">INDEX(Assumptions!$AC$3:$AH$32,$A36-2022,BO$2-2023)*BO$4</f>
        <v>0.57788755999999986</v>
      </c>
      <c r="BP35" s="2" cm="1">
        <f t="array" ref="BP35">INDEX(Assumptions!$AC$3:$AH$32,$A36-2022,BP$2-2023)*BP$4</f>
        <v>0.48560139999999996</v>
      </c>
      <c r="BQ35" s="2" cm="1">
        <f t="array" ref="BQ35">INDEX(Assumptions!$AC$3:$AH$32,$A36-2022,BQ$2-2023)*BQ$4</f>
        <v>0.41733367999999998</v>
      </c>
      <c r="BR35" s="2" cm="1">
        <f t="array" ref="BR35">INDEX(Assumptions!$AC$3:$AH$32,$A36-2022,BR$2-2023)*BR$4</f>
        <v>0.19628967199999997</v>
      </c>
      <c r="BS35" s="2" cm="1">
        <f t="array" ref="BS35">INDEX(Assumptions!$AC$3:$AH$32,$A36-2022,BS$2-2023)*BS$4</f>
        <v>0.29332117199999996</v>
      </c>
      <c r="BT35" s="2" cm="1">
        <f t="array" ref="BT35">INDEX(Assumptions!$AC$3:$AH$32,$A36-2022,BT$2-2023)*BT$4</f>
        <v>0.67823913999999985</v>
      </c>
      <c r="BU35" s="2" cm="1">
        <f t="array" ref="BU35">INDEX(Assumptions!$AC$3:$AH$32,$A36-2022,BU$2-2023)*BU$4</f>
        <v>0.61622827999999996</v>
      </c>
      <c r="BV35" s="2" cm="1">
        <f t="array" ref="BV35">INDEX(Assumptions!$AC$3:$AH$32,$A36-2022,BV$2-2023)*BV$4</f>
        <v>0.22564728200000003</v>
      </c>
      <c r="BW35" s="2" cm="1">
        <f t="array" ref="BW35">INDEX(Assumptions!$AC$3:$AH$32,$A36-2022,BW$2-2023)*BW$4</f>
        <v>0.29982926199999993</v>
      </c>
      <c r="BX35" s="2" cm="1">
        <f t="array" ref="BX35">INDEX(Assumptions!$AC$3:$AH$32,$A36-2022,BX$2-2023)*BX$4</f>
        <v>0.51403147999999999</v>
      </c>
      <c r="BY35" s="2" cm="1">
        <f t="array" ref="BY35">INDEX(Assumptions!$AC$3:$AH$32,$A36-2022,BY$2-2023)*BY$4</f>
        <v>0.14242701399999999</v>
      </c>
      <c r="BZ35" s="2" cm="1">
        <f t="array" ref="BZ35">INDEX(Assumptions!$AC$3:$AH$32,$A36-2022,BZ$2-2023)*BZ$4</f>
        <v>0.71794192000000001</v>
      </c>
      <c r="CA35" s="2" cm="1">
        <f t="array" ref="CA35">INDEX(Assumptions!$AC$3:$AH$32,$A36-2022,CA$2-2023)*CA$4</f>
        <v>0.14628994399999998</v>
      </c>
      <c r="CB35" s="2" cm="1">
        <f t="array" ref="CB35">INDEX(Assumptions!$AC$3:$AH$32,$A36-2022,CB$2-2023)*CB$4</f>
        <v>0.34879740000000004</v>
      </c>
      <c r="CC35" s="2" cm="1">
        <f t="array" ref="CC35">INDEX(Assumptions!$AC$3:$AH$32,$A36-2022,CC$2-2023)*CC$4</f>
        <v>0.33573698000000002</v>
      </c>
      <c r="CD35" s="2" cm="1">
        <f t="array" ref="CD35">INDEX(Assumptions!$AC$3:$AH$32,$A36-2022,CD$2-2023)*CD$4</f>
        <v>0.40731121199999992</v>
      </c>
      <c r="CE35" s="2" cm="1">
        <f t="array" ref="CE35">INDEX(Assumptions!$AC$3:$AH$32,$A36-2022,CE$2-2023)*CE$4</f>
        <v>0.80658297999999984</v>
      </c>
      <c r="CF35" s="2" cm="1">
        <f t="array" ref="CF35">INDEX(Assumptions!$AC$3:$AH$32,$A36-2022,CF$2-2023)*CF$4</f>
        <v>0.44271302199999996</v>
      </c>
      <c r="CG35" s="2" cm="1">
        <f t="array" ref="CG35">INDEX(Assumptions!$AC$3:$AH$32,$A36-2022,CG$2-2023)*CG$4</f>
        <v>0.41808436399999999</v>
      </c>
      <c r="CH35" s="2" cm="1">
        <f t="array" ref="CH35">INDEX(Assumptions!$AC$3:$AH$32,$A36-2022,CH$2-2023)*CH$4</f>
        <v>0.30176530000000001</v>
      </c>
      <c r="CI35" s="2" cm="1">
        <f t="array" ref="CI35">INDEX(Assumptions!$AC$3:$AH$32,$A36-2022,CI$2-2023)*CI$4</f>
        <v>0.79229779999999994</v>
      </c>
      <c r="CJ35" s="2" cm="1">
        <f t="array" ref="CJ35">INDEX(Assumptions!$AC$3:$AH$32,$A36-2022,CJ$2-2023)*CJ$4</f>
        <v>0.50059900000000002</v>
      </c>
      <c r="CK35" s="2" cm="1">
        <f t="array" ref="CK35">INDEX(Assumptions!$AC$3:$AH$32,$A36-2022,CK$2-2023)*CK$4</f>
        <v>0.29069246199999998</v>
      </c>
      <c r="CL35" s="2" cm="1">
        <f t="array" ref="CL35">INDEX(Assumptions!$AC$3:$AH$32,$A36-2022,CL$2-2023)*CL$4</f>
        <v>0.49298863999999998</v>
      </c>
      <c r="CM35" s="2" cm="1">
        <f t="array" ref="CM35">INDEX(Assumptions!$AC$3:$AH$32,$A36-2022,CM$2-2023)*CM$4</f>
        <v>0.41438706199999997</v>
      </c>
      <c r="CN35" s="2" cm="1">
        <f t="array" ref="CN35">INDEX(Assumptions!$AC$3:$AH$32,$A36-2022,CN$2-2023)*CN$4</f>
        <v>0.50457695999999985</v>
      </c>
      <c r="CO35" s="2" cm="1">
        <f t="array" ref="CO35">INDEX(Assumptions!$AC$3:$AH$32,$A36-2022,CO$2-2023)*CO$4</f>
        <v>0.18361339599999998</v>
      </c>
      <c r="CP35" s="2" cm="1">
        <f t="array" ref="CP35">INDEX(Assumptions!$AC$3:$AH$32,$A36-2022,CP$2-2023)*CP$4</f>
        <v>0.36857183799999998</v>
      </c>
      <c r="CQ35" s="2" cm="1">
        <f t="array" ref="CQ35">INDEX(Assumptions!$AC$3:$AH$32,$A36-2022,CQ$2-2023)*CQ$4</f>
        <v>0.20596791200000003</v>
      </c>
      <c r="CR35" s="2" cm="1">
        <f t="array" ref="CR35">INDEX(Assumptions!$AC$3:$AH$32,$A36-2022,CR$2-2023)*CR$4</f>
        <v>0.41470680000000004</v>
      </c>
      <c r="CS35" s="2" cm="1">
        <f t="array" ref="CS35">INDEX(Assumptions!$AC$3:$AH$32,$A36-2022,CS$2-2023)*CS$4</f>
        <v>0.41626301999999998</v>
      </c>
      <c r="CT35" s="2" cm="1">
        <f t="array" ref="CT35">INDEX(Assumptions!$AC$3:$AH$32,$A36-2022,CT$2-2023)*CT$4</f>
        <v>0.36289987800000001</v>
      </c>
      <c r="CU35" s="2" cm="1">
        <f t="array" ref="CU35">INDEX(Assumptions!$AC$3:$AH$32,$A36-2022,CU$2-2023)*CU$4</f>
        <v>0.79324900000000009</v>
      </c>
      <c r="CV35" s="2" cm="1">
        <f t="array" ref="CV35">INDEX(Assumptions!$AC$3:$AH$32,$A36-2022,CV$2-2023)*CV$4</f>
        <v>0.56308537999999997</v>
      </c>
      <c r="CW35" s="2" cm="1">
        <f t="array" ref="CW35">INDEX(Assumptions!$AC$3:$AH$32,$A36-2022,CW$2-2023)*CW$4</f>
        <v>0.17658294799999996</v>
      </c>
      <c r="CX35" s="2" cm="1">
        <f t="array" ref="CX35">INDEX(Assumptions!$AC$3:$AH$32,$A36-2022,CX$2-2023)*CX$4</f>
        <v>0.48824920000000005</v>
      </c>
      <c r="CY35" s="2" cm="1">
        <f t="array" ref="CY35">INDEX(Assumptions!$AC$3:$AH$32,$A36-2022,CY$2-2023)*CY$4</f>
        <v>0.42390249999999996</v>
      </c>
      <c r="CZ35" s="2" cm="1">
        <f t="array" ref="CZ35">INDEX(Assumptions!$AC$3:$AH$32,$A36-2022,CZ$2-2023)*CZ$4</f>
        <v>0.51831505999999994</v>
      </c>
      <c r="DA35" s="2" cm="1">
        <f t="array" ref="DA35">INDEX(Assumptions!$AC$3:$AH$32,$A36-2022,DA$2-2023)*DA$4</f>
        <v>0.43777710000000003</v>
      </c>
      <c r="DB35" s="2" cm="1">
        <f t="array" ref="DB35">INDEX(Assumptions!$AC$3:$AH$32,$A36-2022,DB$2-2023)*DB$4</f>
        <v>0.44883830000000002</v>
      </c>
      <c r="DC35" s="2" cm="1">
        <f t="array" ref="DC35">INDEX(Assumptions!$AC$3:$AH$32,$A36-2022,DC$2-2023)*DC$4</f>
        <v>0.75333800000000006</v>
      </c>
      <c r="DD35" s="2" cm="1">
        <f t="array" ref="DD35">INDEX(Assumptions!$AC$3:$AH$32,$A36-2022,DD$2-2023)*DD$4</f>
        <v>0.54403157999999996</v>
      </c>
      <c r="DE35" s="2" cm="1">
        <f t="array" ref="DE35">INDEX(Assumptions!$AC$3:$AH$32,$A36-2022,DE$2-2023)*DE$4</f>
        <v>0.68911499999999992</v>
      </c>
      <c r="DF35" s="2" cm="1">
        <f t="array" ref="DF35">INDEX(Assumptions!$AC$3:$AH$32,$A36-2022,DF$2-2023)*DF$4</f>
        <v>0.41297602799999994</v>
      </c>
      <c r="DG35" s="2" cm="1">
        <f t="array" ref="DG35">INDEX(Assumptions!$AC$3:$AH$32,$A36-2022,DG$2-2023)*DG$4</f>
        <v>0.58875999999999995</v>
      </c>
      <c r="DH35" s="2" cm="1">
        <f t="array" ref="DH35">INDEX(Assumptions!$AC$3:$AH$32,$A36-2022,DH$2-2023)*DH$4</f>
        <v>0.46030812999999998</v>
      </c>
      <c r="DI35" s="2" cm="1">
        <f t="array" ref="DI35">INDEX(Assumptions!$AC$3:$AH$32,$A36-2022,DI$2-2023)*DI$4</f>
        <v>0.21253851199999999</v>
      </c>
      <c r="DJ35" s="2" cm="1">
        <f t="array" ref="DJ35">INDEX(Assumptions!$AC$3:$AH$32,$A36-2022,DJ$2-2023)*DJ$4</f>
        <v>0.66533481999999988</v>
      </c>
      <c r="DK35" s="2" cm="1">
        <f t="array" ref="DK35">INDEX(Assumptions!$AC$3:$AH$32,$A36-2022,DK$2-2023)*DK$4</f>
        <v>0.44569910000000001</v>
      </c>
      <c r="DL35" s="2" cm="1">
        <f t="array" ref="DL35">INDEX(Assumptions!$AC$3:$AH$32,$A36-2022,DL$2-2023)*DL$4</f>
        <v>0.51104799999999995</v>
      </c>
      <c r="DM35" s="2" cm="1">
        <f t="array" ref="DM35">INDEX(Assumptions!$AC$3:$AH$32,$A36-2022,DM$2-2023)*DM$4</f>
        <v>0.33610912599999998</v>
      </c>
      <c r="DN35" s="2" cm="1">
        <f t="array" ref="DN35">INDEX(Assumptions!$AC$3:$AH$32,$A36-2022,DN$2-2023)*DN$4</f>
        <v>0.64753100000000008</v>
      </c>
      <c r="DO35" s="2" cm="1">
        <f t="array" ref="DO35">INDEX(Assumptions!$AC$3:$AH$32,$A36-2022,DO$2-2023)*DO$4</f>
        <v>0.4166067779999999</v>
      </c>
      <c r="DP35" s="2" cm="1">
        <f t="array" ref="DP35">INDEX(Assumptions!$AC$3:$AH$32,$A36-2022,DP$2-2023)*DP$4</f>
        <v>0.67650577999999995</v>
      </c>
      <c r="DQ35" s="2" cm="1">
        <f t="array" ref="DQ35">INDEX(Assumptions!$AC$3:$AH$32,$A36-2022,DQ$2-2023)*DQ$4</f>
        <v>0.369324402</v>
      </c>
      <c r="DR35" s="2" cm="1">
        <f t="array" ref="DR35">INDEX(Assumptions!$AC$3:$AH$32,$A36-2022,DR$2-2023)*DR$4</f>
        <v>0.35214080000000003</v>
      </c>
      <c r="DS35" s="2" cm="1">
        <f t="array" ref="DS35">INDEX(Assumptions!$AC$3:$AH$32,$A36-2022,DS$2-2023)*DS$4</f>
        <v>0.46543291599999992</v>
      </c>
      <c r="DT35" s="2" cm="1">
        <f t="array" ref="DT35">INDEX(Assumptions!$AC$3:$AH$32,$A36-2022,DT$2-2023)*DT$4</f>
        <v>0.65400594000000001</v>
      </c>
      <c r="DU35" s="2" cm="1">
        <f t="array" ref="DU35">INDEX(Assumptions!$AC$3:$AH$32,$A36-2022,DU$2-2023)*DU$4</f>
        <v>0.492726</v>
      </c>
      <c r="DV35" s="2" cm="1">
        <f t="array" ref="DV35">INDEX(Assumptions!$AC$3:$AH$32,$A36-2022,DV$2-2023)*DV$4</f>
        <v>0.61979600000000001</v>
      </c>
      <c r="DW35" s="2" cm="1">
        <f t="array" ref="DW35">INDEX(Assumptions!$AC$3:$AH$32,$A36-2022,DW$2-2023)*DW$4</f>
        <v>0.45626810400000001</v>
      </c>
      <c r="DX35" s="2" cm="1">
        <f t="array" ref="DX35">INDEX(Assumptions!$AC$3:$AH$32,$A36-2022,DX$2-2023)*DX$4</f>
        <v>0.47667349999999997</v>
      </c>
      <c r="DY35" s="2" cm="1">
        <f t="array" ref="DY35">INDEX(Assumptions!$AC$3:$AH$32,$A36-2022,DY$2-2023)*DY$4</f>
        <v>0.40473420199999999</v>
      </c>
      <c r="DZ35" s="2" cm="1">
        <f t="array" ref="DZ35">INDEX(Assumptions!$AC$3:$AH$32,$A36-2022,DZ$2-2023)*DZ$4</f>
        <v>0.46348438999999997</v>
      </c>
      <c r="EA35" s="2" cm="1">
        <f t="array" ref="EA35">INDEX(Assumptions!$AC$3:$AH$32,$A36-2022,EA$2-2023)*EA$4</f>
        <v>0.40031197200000002</v>
      </c>
      <c r="EB35" s="2" cm="1">
        <f t="array" ref="EB35">INDEX(Assumptions!$AC$3:$AH$32,$A36-2022,EB$2-2023)*EB$4</f>
        <v>0.56499075999999993</v>
      </c>
      <c r="EC35" s="2" cm="1">
        <f t="array" ref="EC35">INDEX(Assumptions!$AC$3:$AH$32,$A36-2022,EC$2-2023)*EC$4</f>
        <v>0.70422826000000005</v>
      </c>
      <c r="ED35" s="2" cm="1">
        <f t="array" ref="ED35">INDEX(Assumptions!$AC$3:$AH$32,$A36-2022,ED$2-2023)*ED$4</f>
        <v>0.58734489999999995</v>
      </c>
      <c r="EE35" s="2" cm="1">
        <f t="array" ref="EE35">INDEX(Assumptions!$AC$3:$AH$32,$A36-2022,EE$2-2023)*EE$4</f>
        <v>0.3561337</v>
      </c>
      <c r="EF35" s="2" cm="1">
        <f t="array" ref="EF35">INDEX(Assumptions!$AC$3:$AH$32,$A36-2022,EF$2-2023)*EF$4</f>
        <v>0.52551263999999998</v>
      </c>
      <c r="EG35" s="2" cm="1">
        <f t="array" ref="EG35">INDEX(Assumptions!$AC$3:$AH$32,$A36-2022,EG$2-2023)*EG$4</f>
        <v>0.50097018000000004</v>
      </c>
      <c r="EH35" s="2" cm="1">
        <f t="array" ref="EH35">INDEX(Assumptions!$AC$3:$AH$32,$A36-2022,EH$2-2023)*EH$4</f>
        <v>0.29798319600000001</v>
      </c>
      <c r="EI35" s="2" cm="1">
        <f t="array" ref="EI35">INDEX(Assumptions!$AC$3:$AH$32,$A36-2022,EI$2-2023)*EI$4</f>
        <v>0.30651435399999993</v>
      </c>
      <c r="EJ35" s="2" cm="1">
        <f t="array" ref="EJ35">INDEX(Assumptions!$AC$3:$AH$32,$A36-2022,EJ$2-2023)*EJ$4</f>
        <v>0.181648326</v>
      </c>
      <c r="EK35" s="2" cm="1">
        <f t="array" ref="EK35">INDEX(Assumptions!$AC$3:$AH$32,$A36-2022,EK$2-2023)*EK$4</f>
        <v>0.43096978999999996</v>
      </c>
      <c r="EL35" s="2" cm="1">
        <f t="array" ref="EL35">INDEX(Assumptions!$AC$3:$AH$32,$A36-2022,EL$2-2023)*EL$4</f>
        <v>0.25841474200000003</v>
      </c>
      <c r="EM35" s="2" cm="1">
        <f t="array" ref="EM35">INDEX(Assumptions!$AC$3:$AH$32,$A36-2022,EM$2-2023)*EM$4</f>
        <v>0.43384330000000004</v>
      </c>
      <c r="EN35" s="2" cm="1">
        <f t="array" ref="EN35">INDEX(Assumptions!$AC$3:$AH$32,$A36-2022,EN$2-2023)*EN$4</f>
        <v>0.36725630799999998</v>
      </c>
      <c r="EO35" s="2" cm="1">
        <f t="array" ref="EO35">INDEX(Assumptions!$AC$3:$AH$32,$A36-2022,EO$2-2023)*EO$4</f>
        <v>0.69237700000000002</v>
      </c>
      <c r="EP35" s="2" cm="1">
        <f t="array" ref="EP35">INDEX(Assumptions!$AC$3:$AH$32,$A36-2022,EP$2-2023)*EP$4</f>
        <v>0.56886073999999986</v>
      </c>
      <c r="EQ35" s="2" cm="1">
        <f t="array" ref="EQ35">INDEX(Assumptions!$AC$3:$AH$32,$A36-2022,EQ$2-2023)*EQ$4</f>
        <v>0.49780740000000001</v>
      </c>
      <c r="ER35" s="2" cm="1">
        <f t="array" ref="ER35">INDEX(Assumptions!$AC$3:$AH$32,$A36-2022,ER$2-2023)*ER$4</f>
        <v>0.94613537999999986</v>
      </c>
      <c r="ES35" s="2" cm="1">
        <f t="array" ref="ES35">INDEX(Assumptions!$AC$3:$AH$32,$A36-2022,ES$2-2023)*ES$4</f>
        <v>0.44549194399999997</v>
      </c>
      <c r="ET35" s="2" cm="1">
        <f t="array" ref="ET35">INDEX(Assumptions!$AC$3:$AH$32,$A36-2022,ET$2-2023)*ET$4</f>
        <v>0.28952883599999996</v>
      </c>
      <c r="EU35" s="2" cm="1">
        <f t="array" ref="EU35">INDEX(Assumptions!$AC$3:$AH$32,$A36-2022,EU$2-2023)*EU$4</f>
        <v>0.52849056000000005</v>
      </c>
      <c r="EV35" s="2" cm="1">
        <f t="array" ref="EV35">INDEX(Assumptions!$AC$3:$AH$32,$A36-2022,EV$2-2023)*EV$4</f>
        <v>0.56871500000000008</v>
      </c>
      <c r="EW35" s="2" cm="1">
        <f t="array" ref="EW35">INDEX(Assumptions!$AC$3:$AH$32,$A36-2022,EW$2-2023)*EW$4</f>
        <v>0.56656055999999999</v>
      </c>
      <c r="EX35" s="2" cm="1">
        <f t="array" ref="EX35">INDEX(Assumptions!$AC$3:$AH$32,$A36-2022,EX$2-2023)*EX$4</f>
        <v>0.5388174</v>
      </c>
      <c r="EY35" s="2" cm="1">
        <f t="array" ref="EY35">INDEX(Assumptions!$AC$3:$AH$32,$A36-2022,EY$2-2023)*EY$4</f>
        <v>0.45065580000000005</v>
      </c>
      <c r="EZ35" s="2" cm="1">
        <f t="array" ref="EZ35">INDEX(Assumptions!$AC$3:$AH$32,$A36-2022,EZ$2-2023)*EZ$4</f>
        <v>0.72523820000000006</v>
      </c>
      <c r="FA35" s="2" cm="1">
        <f t="array" ref="FA35">INDEX(Assumptions!$AC$3:$AH$32,$A36-2022,FA$2-2023)*FA$4</f>
        <v>0.32940946399999993</v>
      </c>
      <c r="FB35" s="2" cm="1">
        <f t="array" ref="FB35">INDEX(Assumptions!$AC$3:$AH$32,$A36-2022,FB$2-2023)*FB$4</f>
        <v>0.26481614199999998</v>
      </c>
      <c r="FC35" s="2" cm="1">
        <f t="array" ref="FC35">INDEX(Assumptions!$AC$3:$AH$32,$A36-2022,FC$2-2023)*FC$4</f>
        <v>0.61189800000000005</v>
      </c>
      <c r="FD35" s="2" cm="1">
        <f t="array" ref="FD35">INDEX(Assumptions!$AC$3:$AH$32,$A36-2022,FD$2-2023)*FD$4</f>
        <v>0.38430359999999997</v>
      </c>
      <c r="FE35" s="2" cm="1">
        <f t="array" ref="FE35">INDEX(Assumptions!$AC$3:$AH$32,$A36-2022,FE$2-2023)*FE$4</f>
        <v>0.28976073400000002</v>
      </c>
      <c r="FF35" s="2" cm="1">
        <f t="array" ref="FF35">INDEX(Assumptions!$AC$3:$AH$32,$A36-2022,FF$2-2023)*FF$4</f>
        <v>0.40131288399999998</v>
      </c>
      <c r="FG35" s="2" cm="1">
        <f t="array" ref="FG35">INDEX(Assumptions!$AC$3:$AH$32,$A36-2022,FG$2-2023)*FG$4</f>
        <v>0.47836500000000004</v>
      </c>
      <c r="FH35" s="2" cm="1">
        <f t="array" ref="FH35">INDEX(Assumptions!$AC$3:$AH$32,$A36-2022,FH$2-2023)*FH$4</f>
        <v>0.59542500000000009</v>
      </c>
      <c r="FI35" s="2" cm="1">
        <f t="array" ref="FI35">INDEX(Assumptions!$AC$3:$AH$32,$A36-2022,FI$2-2023)*FI$4</f>
        <v>0.55339115999999988</v>
      </c>
      <c r="FJ35" s="2" cm="1">
        <f t="array" ref="FJ35">INDEX(Assumptions!$AC$3:$AH$32,$A36-2022,FJ$2-2023)*FJ$4</f>
        <v>0.67484762000000009</v>
      </c>
      <c r="FK35" s="2" cm="1">
        <f t="array" ref="FK35">INDEX(Assumptions!$AC$3:$AH$32,$A36-2022,FK$2-2023)*FK$4</f>
        <v>0.54198425999999988</v>
      </c>
      <c r="FL35" s="2" cm="1">
        <f t="array" ref="FL35">INDEX(Assumptions!$AC$3:$AH$32,$A36-2022,FL$2-2023)*FL$4</f>
        <v>0.67826264000000003</v>
      </c>
      <c r="FM35" s="2" cm="1">
        <f t="array" ref="FM35">INDEX(Assumptions!$AC$3:$AH$32,$A36-2022,FM$2-2023)*FM$4</f>
        <v>0.23747097800000003</v>
      </c>
      <c r="FN35" s="2" cm="1">
        <f t="array" ref="FN35">INDEX(Assumptions!$AC$3:$AH$32,$A36-2022,FN$2-2023)*FN$4</f>
        <v>0.18773557800000001</v>
      </c>
      <c r="FO35" s="2" cm="1">
        <f t="array" ref="FO35">INDEX(Assumptions!$AC$3:$AH$32,$A36-2022,FO$2-2023)*FO$4</f>
        <v>0.60480299999999998</v>
      </c>
      <c r="FP35" s="2" cm="1">
        <f t="array" ref="FP35">INDEX(Assumptions!$AC$3:$AH$32,$A36-2022,FP$2-2023)*FP$4</f>
        <v>0.22981929999999995</v>
      </c>
      <c r="FQ35" s="2" cm="1">
        <f t="array" ref="FQ35">INDEX(Assumptions!$AC$3:$AH$32,$A36-2022,FQ$2-2023)*FQ$4</f>
        <v>0.51704417999999996</v>
      </c>
      <c r="FR35" s="2" cm="1">
        <f t="array" ref="FR35">INDEX(Assumptions!$AC$3:$AH$32,$A36-2022,FR$2-2023)*FR$4</f>
        <v>0.65991700000000009</v>
      </c>
      <c r="FS35" s="2" cm="1">
        <f t="array" ref="FS35">INDEX(Assumptions!$AC$3:$AH$32,$A36-2022,FS$2-2023)*FS$4</f>
        <v>0.26409544399999996</v>
      </c>
      <c r="FT35" s="2" cm="1">
        <f t="array" ref="FT35">INDEX(Assumptions!$AC$3:$AH$32,$A36-2022,FT$2-2023)*FT$4</f>
        <v>0.48091130000000004</v>
      </c>
      <c r="FU35" s="2" cm="1">
        <f t="array" ref="FU35">INDEX(Assumptions!$AC$3:$AH$32,$A36-2022,FU$2-2023)*FU$4</f>
        <v>0.38282524600000001</v>
      </c>
      <c r="FV35" s="2" cm="1">
        <f t="array" ref="FV35">INDEX(Assumptions!$AC$3:$AH$32,$A36-2022,FV$2-2023)*FV$4</f>
        <v>0.85267023999999991</v>
      </c>
      <c r="FW35" s="2" cm="1">
        <f t="array" ref="FW35">INDEX(Assumptions!$AC$3:$AH$32,$A36-2022,FW$2-2023)*FW$4</f>
        <v>0.39810319999999999</v>
      </c>
      <c r="FX35" s="2" cm="1">
        <f t="array" ref="FX35">INDEX(Assumptions!$AC$3:$AH$32,$A36-2022,FX$2-2023)*FX$4</f>
        <v>0.63148917999999998</v>
      </c>
      <c r="FY35" s="2" cm="1">
        <f t="array" ref="FY35">INDEX(Assumptions!$AC$3:$AH$32,$A36-2022,FY$2-2023)*FY$4</f>
        <v>0.62369845999999984</v>
      </c>
      <c r="FZ35" s="2" cm="1">
        <f t="array" ref="FZ35">INDEX(Assumptions!$AC$3:$AH$32,$A36-2022,FZ$2-2023)*FZ$4</f>
        <v>0.32274467600000001</v>
      </c>
      <c r="GA35" s="2" cm="1">
        <f t="array" ref="GA35">INDEX(Assumptions!$AC$3:$AH$32,$A36-2022,GA$2-2023)*GA$4</f>
        <v>0.59371528000000007</v>
      </c>
      <c r="GB35" s="2" cm="1">
        <f t="array" ref="GB35">INDEX(Assumptions!$AC$3:$AH$32,$A36-2022,GB$2-2023)*GB$4</f>
        <v>0.79539697999999981</v>
      </c>
      <c r="GC35" s="2" cm="1">
        <f t="array" ref="GC35">INDEX(Assumptions!$AC$3:$AH$32,$A36-2022,GC$2-2023)*GC$4</f>
        <v>0.37380547599999991</v>
      </c>
      <c r="GD35" s="2" cm="1">
        <f t="array" ref="GD35">INDEX(Assumptions!$AC$3:$AH$32,$A36-2022,GD$2-2023)*GD$4</f>
        <v>0.55182793999999991</v>
      </c>
      <c r="GE35" s="2" cm="1">
        <f t="array" ref="GE35">INDEX(Assumptions!$AC$3:$AH$32,$A36-2022,GE$2-2023)*GE$4</f>
        <v>0.440912264</v>
      </c>
      <c r="GF35" s="2" cm="1">
        <f t="array" ref="GF35">INDEX(Assumptions!$AC$3:$AH$32,$A36-2022,GF$2-2023)*GF$4</f>
        <v>0.56265298000000008</v>
      </c>
      <c r="GG35" s="2" cm="1">
        <f t="array" ref="GG35">INDEX(Assumptions!$AC$3:$AH$32,$A36-2022,GG$2-2023)*GG$4</f>
        <v>0.73301763999999991</v>
      </c>
      <c r="GH35" s="2" cm="1">
        <f t="array" ref="GH35">INDEX(Assumptions!$AC$3:$AH$32,$A36-2022,GH$2-2023)*GH$4</f>
        <v>0.84579320000000002</v>
      </c>
      <c r="GI35" s="2" cm="1">
        <f t="array" ref="GI35">INDEX(Assumptions!$AC$3:$AH$32,$A36-2022,GI$2-2023)*GI$4</f>
        <v>0.50905887999999999</v>
      </c>
      <c r="GJ35" s="2" cm="1">
        <f t="array" ref="GJ35">INDEX(Assumptions!$AC$3:$AH$32,$A36-2022,GJ$2-2023)*GJ$4</f>
        <v>0.65384707999999991</v>
      </c>
      <c r="GK35" s="2" cm="1">
        <f t="array" ref="GK35">INDEX(Assumptions!$AC$3:$AH$32,$A36-2022,GK$2-2023)*GK$4</f>
        <v>0.54061655999999991</v>
      </c>
      <c r="GL35" s="2" cm="1">
        <f t="array" ref="GL35">INDEX(Assumptions!$AC$3:$AH$32,$A36-2022,GL$2-2023)*GL$4</f>
        <v>0.43272561600000004</v>
      </c>
      <c r="GM35" s="2" cm="1">
        <f t="array" ref="GM35">INDEX(Assumptions!$AC$3:$AH$32,$A36-2022,GM$2-2023)*GM$4</f>
        <v>0.53700883999999993</v>
      </c>
      <c r="GN35" s="2" cm="1">
        <f t="array" ref="GN35">INDEX(Assumptions!$AC$3:$AH$32,$A36-2022,GN$2-2023)*GN$4</f>
        <v>0.27736269800000002</v>
      </c>
      <c r="GO35" s="2" cm="1">
        <f t="array" ref="GO35">INDEX(Assumptions!$AC$3:$AH$32,$A36-2022,GO$2-2023)*GO$4</f>
        <v>0.68520736000000004</v>
      </c>
      <c r="GP35" s="2" cm="1">
        <f t="array" ref="GP35">INDEX(Assumptions!$AC$3:$AH$32,$A36-2022,GP$2-2023)*GP$4</f>
        <v>0.3081644</v>
      </c>
      <c r="GQ35" s="2" cm="1">
        <f t="array" ref="GQ35">INDEX(Assumptions!$AC$3:$AH$32,$A36-2022,GQ$2-2023)*GQ$4</f>
        <v>0.34547312399999996</v>
      </c>
      <c r="GR35" s="2" cm="1">
        <f t="array" ref="GR35">INDEX(Assumptions!$AC$3:$AH$32,$A36-2022,GR$2-2023)*GR$4</f>
        <v>0.94587099999999991</v>
      </c>
      <c r="GS35" s="2" cm="1">
        <f t="array" ref="GS35">INDEX(Assumptions!$AC$3:$AH$32,$A36-2022,GS$2-2023)*GS$4</f>
        <v>0.47612409999999999</v>
      </c>
      <c r="GT35" s="2" cm="1">
        <f t="array" ref="GT35">INDEX(Assumptions!$AC$3:$AH$32,$A36-2022,GT$2-2023)*GT$4</f>
        <v>0.43925448</v>
      </c>
      <c r="GU35" s="2" cm="1">
        <f t="array" ref="GU35">INDEX(Assumptions!$AC$3:$AH$32,$A36-2022,GU$2-2023)*GU$4</f>
        <v>0.65313831999999994</v>
      </c>
      <c r="GV35" s="2" cm="1">
        <f t="array" ref="GV35">INDEX(Assumptions!$AC$3:$AH$32,$A36-2022,GV$2-2023)*GV$4</f>
        <v>0.56957100000000005</v>
      </c>
      <c r="GW35" s="2" cm="1">
        <f t="array" ref="GW35">INDEX(Assumptions!$AC$3:$AH$32,$A36-2022,GW$2-2023)*GW$4</f>
        <v>0.23065500000000005</v>
      </c>
      <c r="GX35" s="2" cm="1">
        <f t="array" ref="GX35">INDEX(Assumptions!$AC$3:$AH$32,$A36-2022,GX$2-2023)*GX$4</f>
        <v>0.55703365999999999</v>
      </c>
      <c r="GY35" s="2" cm="1">
        <f t="array" ref="GY35">INDEX(Assumptions!$AC$3:$AH$32,$A36-2022,GY$2-2023)*GY$4</f>
        <v>0.49000226000000002</v>
      </c>
      <c r="GZ35" s="2" cm="1">
        <f t="array" ref="GZ35">INDEX(Assumptions!$AC$3:$AH$32,$A36-2022,GZ$2-2023)*GZ$4</f>
        <v>0.51539099999999993</v>
      </c>
      <c r="HA35" s="2" cm="1">
        <f t="array" ref="HA35">INDEX(Assumptions!$AC$3:$AH$32,$A36-2022,HA$2-2023)*HA$4</f>
        <v>0.35040220200000005</v>
      </c>
      <c r="HB35" s="2" cm="1">
        <f t="array" ref="HB35">INDEX(Assumptions!$AC$3:$AH$32,$A36-2022,HB$2-2023)*HB$4</f>
        <v>0.64997100000000008</v>
      </c>
      <c r="HC35" s="2" cm="1">
        <f t="array" ref="HC35">INDEX(Assumptions!$AC$3:$AH$32,$A36-2022,HC$2-2023)*HC$4</f>
        <v>0.24902959400000002</v>
      </c>
      <c r="HD35" s="2" cm="1">
        <f t="array" ref="HD35">INDEX(Assumptions!$AC$3:$AH$32,$A36-2022,HD$2-2023)*HD$4</f>
        <v>0.32582844</v>
      </c>
      <c r="HE35" s="2" cm="1">
        <f t="array" ref="HE35">INDEX(Assumptions!$AC$3:$AH$32,$A36-2022,HE$2-2023)*HE$4</f>
        <v>0.30370403599999996</v>
      </c>
      <c r="HF35" s="2" cm="1">
        <f t="array" ref="HF35">INDEX(Assumptions!$AC$3:$AH$32,$A36-2022,HF$2-2023)*HF$4</f>
        <v>0.37452429399999998</v>
      </c>
      <c r="HG35" s="2" cm="1">
        <f t="array" ref="HG35">INDEX(Assumptions!$AC$3:$AH$32,$A36-2022,HG$2-2023)*HG$4</f>
        <v>0.33546549999999997</v>
      </c>
      <c r="HH35" s="2" cm="1">
        <f t="array" ref="HH35">INDEX(Assumptions!$AC$3:$AH$32,$A36-2022,HH$2-2023)*HH$4</f>
        <v>0.52480952000000003</v>
      </c>
      <c r="HI35" s="2" cm="1">
        <f t="array" ref="HI35">INDEX(Assumptions!$AC$3:$AH$32,$A36-2022,HI$2-2023)*HI$4</f>
        <v>0.73781800000000008</v>
      </c>
      <c r="HJ35" s="2" cm="1">
        <f t="array" ref="HJ35">INDEX(Assumptions!$AC$3:$AH$32,$A36-2022,HJ$2-2023)*HJ$4</f>
        <v>0.3117837</v>
      </c>
      <c r="HK35" s="2" cm="1">
        <f t="array" ref="HK35">INDEX(Assumptions!$AC$3:$AH$32,$A36-2022,HK$2-2023)*HK$4</f>
        <v>0.25399627200000002</v>
      </c>
      <c r="HL35" s="2" cm="1">
        <f t="array" ref="HL35">INDEX(Assumptions!$AC$3:$AH$32,$A36-2022,HL$2-2023)*HL$4</f>
        <v>0.53476411999999984</v>
      </c>
      <c r="HM35" s="2" cm="1">
        <f t="array" ref="HM35">INDEX(Assumptions!$AC$3:$AH$32,$A36-2022,HM$2-2023)*HM$4</f>
        <v>0.38141073399999992</v>
      </c>
      <c r="HN35" s="2" cm="1">
        <f t="array" ref="HN35">INDEX(Assumptions!$AC$3:$AH$32,$A36-2022,HN$2-2023)*HN$4</f>
        <v>0.51339603999999994</v>
      </c>
      <c r="HO35" s="2" cm="1">
        <f t="array" ref="HO35">INDEX(Assumptions!$AC$3:$AH$32,$A36-2022,HO$2-2023)*HO$4</f>
        <v>0.23503669999999999</v>
      </c>
      <c r="HP35" s="2" cm="1">
        <f t="array" ref="HP35">INDEX(Assumptions!$AC$3:$AH$32,$A36-2022,HP$2-2023)*HP$4</f>
        <v>0.55897287999999989</v>
      </c>
      <c r="HQ35" s="2" cm="1">
        <f t="array" ref="HQ35">INDEX(Assumptions!$AC$3:$AH$32,$A36-2022,HQ$2-2023)*HQ$4</f>
        <v>0.41870683199999992</v>
      </c>
      <c r="HR35" s="2" cm="1">
        <f t="array" ref="HR35">INDEX(Assumptions!$AC$3:$AH$32,$A36-2022,HR$2-2023)*HR$4</f>
        <v>0.43060638599999995</v>
      </c>
      <c r="HS35" s="2" cm="1">
        <f t="array" ref="HS35">INDEX(Assumptions!$AC$3:$AH$32,$A36-2022,HS$2-2023)*HS$4</f>
        <v>0.59588291999999998</v>
      </c>
      <c r="HT35" s="2" cm="1">
        <f t="array" ref="HT35">INDEX(Assumptions!$AC$3:$AH$32,$A36-2022,HT$2-2023)*HT$4</f>
        <v>0.273147268</v>
      </c>
      <c r="HU35" s="2" cm="1">
        <f t="array" ref="HU35">INDEX(Assumptions!$AC$3:$AH$32,$A36-2022,HU$2-2023)*HU$4</f>
        <v>0.40183317399999996</v>
      </c>
      <c r="HV35" s="2" cm="1">
        <f t="array" ref="HV35">INDEX(Assumptions!$AC$3:$AH$32,$A36-2022,HV$2-2023)*HV$4</f>
        <v>0.54891000000000001</v>
      </c>
      <c r="HW35" s="2" cm="1">
        <f t="array" ref="HW35">INDEX(Assumptions!$AC$3:$AH$32,$A36-2022,HW$2-2023)*HW$4</f>
        <v>0.51814800000000005</v>
      </c>
      <c r="HX35" s="2" cm="1">
        <f t="array" ref="HX35">INDEX(Assumptions!$AC$3:$AH$32,$A36-2022,HX$2-2023)*HX$4</f>
        <v>-0.20256323200000004</v>
      </c>
      <c r="HY35" s="2" cm="1">
        <f t="array" ref="HY35">INDEX(Assumptions!$AC$3:$AH$32,$A36-2022,HY$2-2023)*HY$4</f>
        <v>0.61831508000000002</v>
      </c>
      <c r="HZ35" s="2" cm="1">
        <f t="array" ref="HZ35">INDEX(Assumptions!$AC$3:$AH$32,$A36-2022,HZ$2-2023)*HZ$4</f>
        <v>0.82377100000000003</v>
      </c>
      <c r="IA35" s="2" cm="1">
        <f t="array" ref="IA35">INDEX(Assumptions!$AC$3:$AH$32,$A36-2022,IA$2-2023)*IA$4</f>
        <v>0.61236800000000002</v>
      </c>
      <c r="IB35" s="2" cm="1">
        <f t="array" ref="IB35">INDEX(Assumptions!$AC$3:$AH$32,$A36-2022,IB$2-2023)*IB$4</f>
        <v>0.49723320000000004</v>
      </c>
      <c r="IC35" s="2" cm="1">
        <f t="array" ref="IC35">INDEX(Assumptions!$AC$3:$AH$32,$A36-2022,IC$2-2023)*IC$4</f>
        <v>0.58249400000000007</v>
      </c>
      <c r="ID35" s="2" cm="1">
        <f t="array" ref="ID35">INDEX(Assumptions!$AC$3:$AH$32,$A36-2022,ID$2-2023)*ID$4</f>
        <v>0.46849470000000004</v>
      </c>
      <c r="IE35" s="2" cm="1">
        <f t="array" ref="IE35">INDEX(Assumptions!$AC$3:$AH$32,$A36-2022,IE$2-2023)*IE$4</f>
        <v>0.50240931999999994</v>
      </c>
      <c r="IF35" s="2" cm="1">
        <f t="array" ref="IF35">INDEX(Assumptions!$AC$3:$AH$32,$A36-2022,IF$2-2023)*IF$4</f>
        <v>0.46597012599999998</v>
      </c>
      <c r="IG35" s="2" cm="1">
        <f t="array" ref="IG35">INDEX(Assumptions!$AC$3:$AH$32,$A36-2022,IG$2-2023)*IG$4</f>
        <v>0.44747409999999999</v>
      </c>
      <c r="IH35" s="2" cm="1">
        <f t="array" ref="IH35">INDEX(Assumptions!$AC$3:$AH$32,$A36-2022,IH$2-2023)*IH$4</f>
        <v>0.52190399999999992</v>
      </c>
      <c r="II35" s="2" cm="1">
        <f t="array" ref="II35">INDEX(Assumptions!$AC$3:$AH$32,$A36-2022,II$2-2023)*II$4</f>
        <v>0.55771421999999993</v>
      </c>
      <c r="IJ35" s="2" cm="1">
        <f t="array" ref="IJ35">INDEX(Assumptions!$AC$3:$AH$32,$A36-2022,IJ$2-2023)*IJ$4</f>
        <v>0.4504068</v>
      </c>
      <c r="IK35" s="2" cm="1">
        <f t="array" ref="IK35">INDEX(Assumptions!$AC$3:$AH$32,$A36-2022,IK$2-2023)*IK$4</f>
        <v>0.48239149999999997</v>
      </c>
      <c r="IL35" s="2" cm="1">
        <f t="array" ref="IL35">INDEX(Assumptions!$AC$3:$AH$32,$A36-2022,IL$2-2023)*IL$4</f>
        <v>0.39637920000000004</v>
      </c>
      <c r="IM35" s="2" cm="1">
        <f t="array" ref="IM35">INDEX(Assumptions!$AC$3:$AH$32,$A36-2022,IM$2-2023)*IM$4</f>
        <v>0.36441459400000004</v>
      </c>
      <c r="IN35" s="2" cm="1">
        <f t="array" ref="IN35">INDEX(Assumptions!$AC$3:$AH$32,$A36-2022,IN$2-2023)*IN$4</f>
        <v>0.77213668000000002</v>
      </c>
      <c r="IO35" s="2" cm="1">
        <f t="array" ref="IO35">INDEX(Assumptions!$AC$3:$AH$32,$A36-2022,IO$2-2023)*IO$4</f>
        <v>0.48962499999999998</v>
      </c>
      <c r="IP35" s="2" cm="1">
        <f t="array" ref="IP35">INDEX(Assumptions!$AC$3:$AH$32,$A36-2022,IP$2-2023)*IP$4</f>
        <v>0.49307639999999997</v>
      </c>
      <c r="IQ35" s="2" cm="1">
        <f t="array" ref="IQ35">INDEX(Assumptions!$AC$3:$AH$32,$A36-2022,IQ$2-2023)*IQ$4</f>
        <v>0.69841717999999986</v>
      </c>
      <c r="IR35" s="2" cm="1">
        <f t="array" ref="IR35">INDEX(Assumptions!$AC$3:$AH$32,$A36-2022,IR$2-2023)*IR$4</f>
        <v>0.27333560000000001</v>
      </c>
      <c r="IS35" s="2" cm="1">
        <f t="array" ref="IS35">INDEX(Assumptions!$AC$3:$AH$32,$A36-2022,IS$2-2023)*IS$4</f>
        <v>0.38188710000000003</v>
      </c>
      <c r="IT35" s="2" cm="1">
        <f t="array" ref="IT35">INDEX(Assumptions!$AC$3:$AH$32,$A36-2022,IT$2-2023)*IT$4</f>
        <v>0.62934128000000011</v>
      </c>
      <c r="IU35" s="2" cm="1">
        <f t="array" ref="IU35">INDEX(Assumptions!$AC$3:$AH$32,$A36-2022,IU$2-2023)*IU$4</f>
        <v>0.52090900000000007</v>
      </c>
      <c r="IV35" s="2" cm="1">
        <f t="array" ref="IV35">INDEX(Assumptions!$AC$3:$AH$32,$A36-2022,IV$2-2023)*IV$4</f>
        <v>0.33298813799999999</v>
      </c>
      <c r="IW35" s="2" cm="1">
        <f t="array" ref="IW35">INDEX(Assumptions!$AC$3:$AH$32,$A36-2022,IW$2-2023)*IW$4</f>
        <v>0.18425156200000001</v>
      </c>
      <c r="IX35" s="2" cm="1">
        <f t="array" ref="IX35">INDEX(Assumptions!$AC$3:$AH$32,$A36-2022,IX$2-2023)*IX$4</f>
        <v>0.59668003999999986</v>
      </c>
      <c r="IY35" s="2" cm="1">
        <f t="array" ref="IY35">INDEX(Assumptions!$AC$3:$AH$32,$A36-2022,IY$2-2023)*IY$4</f>
        <v>0.59678249999999999</v>
      </c>
      <c r="IZ35" s="2" cm="1">
        <f t="array" ref="IZ35">INDEX(Assumptions!$AC$3:$AH$32,$A36-2022,IZ$2-2023)*IZ$4</f>
        <v>0.38494334800000002</v>
      </c>
      <c r="JA35" s="2" cm="1">
        <f t="array" ref="JA35">INDEX(Assumptions!$AC$3:$AH$32,$A36-2022,JA$2-2023)*JA$4</f>
        <v>0.12752019999999997</v>
      </c>
      <c r="JB35" s="2" cm="1">
        <f t="array" ref="JB35">INDEX(Assumptions!$AC$3:$AH$32,$A36-2022,JB$2-2023)*JB$4</f>
        <v>0.58446944000000012</v>
      </c>
      <c r="JC35" s="2" cm="1">
        <f t="array" ref="JC35">INDEX(Assumptions!$AC$3:$AH$32,$A36-2022,JC$2-2023)*JC$4</f>
        <v>0.40188271199999998</v>
      </c>
      <c r="JD35" s="2" cm="1">
        <f t="array" ref="JD35">INDEX(Assumptions!$AC$3:$AH$32,$A36-2022,JD$2-2023)*JD$4</f>
        <v>0.6457440000000001</v>
      </c>
      <c r="JE35" s="2" cm="1">
        <f t="array" ref="JE35">INDEX(Assumptions!$AC$3:$AH$32,$A36-2022,JE$2-2023)*JE$4</f>
        <v>0.65525600000000006</v>
      </c>
      <c r="JF35" s="2" cm="1">
        <f t="array" ref="JF35">INDEX(Assumptions!$AC$3:$AH$32,$A36-2022,JF$2-2023)*JF$4</f>
        <v>0.50576981999999993</v>
      </c>
      <c r="JG35" s="2" cm="1">
        <f t="array" ref="JG35">INDEX(Assumptions!$AC$3:$AH$32,$A36-2022,JG$2-2023)*JG$4</f>
        <v>0.48660321999999995</v>
      </c>
      <c r="JH35" s="2" cm="1">
        <f t="array" ref="JH35">INDEX(Assumptions!$AC$3:$AH$32,$A36-2022,JH$2-2023)*JH$4</f>
        <v>0.58125276000000003</v>
      </c>
      <c r="JI35" s="2" cm="1">
        <f t="array" ref="JI35">INDEX(Assumptions!$AC$3:$AH$32,$A36-2022,JI$2-2023)*JI$4</f>
        <v>0.68335837999999993</v>
      </c>
      <c r="JJ35" s="2" cm="1">
        <f t="array" ref="JJ35">INDEX(Assumptions!$AC$3:$AH$32,$A36-2022,JJ$2-2023)*JJ$4</f>
        <v>0.52730804000000009</v>
      </c>
      <c r="JK35" s="2" cm="1">
        <f t="array" ref="JK35">INDEX(Assumptions!$AC$3:$AH$32,$A36-2022,JK$2-2023)*JK$4</f>
        <v>0.63865700000000003</v>
      </c>
      <c r="JL35" s="2" cm="1">
        <f t="array" ref="JL35">INDEX(Assumptions!$AC$3:$AH$32,$A36-2022,JL$2-2023)*JL$4</f>
        <v>0.50238487999999992</v>
      </c>
      <c r="JM35" s="2" cm="1">
        <f t="array" ref="JM35">INDEX(Assumptions!$AC$3:$AH$32,$A36-2022,JM$2-2023)*JM$4</f>
        <v>0.65420499999999993</v>
      </c>
      <c r="JN35" s="2" cm="1">
        <f t="array" ref="JN35">INDEX(Assumptions!$AC$3:$AH$32,$A36-2022,JN$2-2023)*JN$4</f>
        <v>0.43621442599999999</v>
      </c>
      <c r="JO35" s="2" cm="1">
        <f t="array" ref="JO35">INDEX(Assumptions!$AC$3:$AH$32,$A36-2022,JO$2-2023)*JO$4</f>
        <v>0.34981439999999997</v>
      </c>
      <c r="JP35" s="2" cm="1">
        <f t="array" ref="JP35">INDEX(Assumptions!$AC$3:$AH$32,$A36-2022,JP$2-2023)*JP$4</f>
        <v>0.67728785999999985</v>
      </c>
      <c r="JQ35" s="2" cm="1">
        <f t="array" ref="JQ35">INDEX(Assumptions!$AC$3:$AH$32,$A36-2022,JQ$2-2023)*JQ$4</f>
        <v>0.41310960199999996</v>
      </c>
      <c r="JR35" s="2" cm="1">
        <f t="array" ref="JR35">INDEX(Assumptions!$AC$3:$AH$32,$A36-2022,JR$2-2023)*JR$4</f>
        <v>0.37041749999999996</v>
      </c>
      <c r="JS35" s="2" cm="1">
        <f t="array" ref="JS35">INDEX(Assumptions!$AC$3:$AH$32,$A36-2022,JS$2-2023)*JS$4</f>
        <v>0.49597469999999999</v>
      </c>
      <c r="JT35" s="2" cm="1">
        <f t="array" ref="JT35">INDEX(Assumptions!$AC$3:$AH$32,$A36-2022,JT$2-2023)*JT$4</f>
        <v>0.33622039999999997</v>
      </c>
      <c r="JU35" s="2" cm="1">
        <f t="array" ref="JU35">INDEX(Assumptions!$AC$3:$AH$32,$A36-2022,JU$2-2023)*JU$4</f>
        <v>0.49407245999999999</v>
      </c>
      <c r="JV35" s="2" cm="1">
        <f t="array" ref="JV35">INDEX(Assumptions!$AC$3:$AH$32,$A36-2022,JV$2-2023)*JV$4</f>
        <v>0.40196379999999998</v>
      </c>
      <c r="JW35" s="2" cm="1">
        <f t="array" ref="JW35">INDEX(Assumptions!$AC$3:$AH$32,$A36-2022,JW$2-2023)*JW$4</f>
        <v>0.41033885800000003</v>
      </c>
      <c r="JX35" s="2" cm="1">
        <f t="array" ref="JX35">INDEX(Assumptions!$AC$3:$AH$32,$A36-2022,JX$2-2023)*JX$4</f>
        <v>0.67900805999999991</v>
      </c>
      <c r="JY35" s="2" cm="1">
        <f t="array" ref="JY35">INDEX(Assumptions!$AC$3:$AH$32,$A36-2022,JY$2-2023)*JY$4</f>
        <v>0.37088010000000005</v>
      </c>
      <c r="JZ35" s="2" cm="1">
        <f t="array" ref="JZ35">INDEX(Assumptions!$AC$3:$AH$32,$A36-2022,JZ$2-2023)*JZ$4</f>
        <v>0.40314851599999996</v>
      </c>
      <c r="KA35" s="2" cm="1">
        <f t="array" ref="KA35">INDEX(Assumptions!$AC$3:$AH$32,$A36-2022,KA$2-2023)*KA$4</f>
        <v>0.46098821999999995</v>
      </c>
      <c r="KB35" s="2" cm="1">
        <f t="array" ref="KB35">INDEX(Assumptions!$AC$3:$AH$32,$A36-2022,KB$2-2023)*KB$4</f>
        <v>0.60044399999999998</v>
      </c>
      <c r="KC35" s="2" cm="1">
        <f t="array" ref="KC35">INDEX(Assumptions!$AC$3:$AH$32,$A36-2022,KC$2-2023)*KC$4</f>
        <v>0.88241900000000006</v>
      </c>
      <c r="KD35" s="2" cm="1">
        <f t="array" ref="KD35">INDEX(Assumptions!$AC$3:$AH$32,$A36-2022,KD$2-2023)*KD$4</f>
        <v>0.39504007599999991</v>
      </c>
      <c r="KE35" s="2" cm="1">
        <f t="array" ref="KE35">INDEX(Assumptions!$AC$3:$AH$32,$A36-2022,KE$2-2023)*KE$4</f>
        <v>0.24710231199999996</v>
      </c>
      <c r="KF35" s="2" cm="1">
        <f t="array" ref="KF35">INDEX(Assumptions!$AC$3:$AH$32,$A36-2022,KF$2-2023)*KF$4</f>
        <v>0.92624100000000009</v>
      </c>
      <c r="KG35" s="2" cm="1">
        <f t="array" ref="KG35">INDEX(Assumptions!$AC$3:$AH$32,$A36-2022,KG$2-2023)*KG$4</f>
        <v>0.47069700000000003</v>
      </c>
      <c r="KH35" s="2" cm="1">
        <f t="array" ref="KH35">INDEX(Assumptions!$AC$3:$AH$32,$A36-2022,KH$2-2023)*KH$4</f>
        <v>0.59210317999999995</v>
      </c>
      <c r="KI35" s="2" cm="1">
        <f t="array" ref="KI35">INDEX(Assumptions!$AC$3:$AH$32,$A36-2022,KI$2-2023)*KI$4</f>
        <v>0.356494906</v>
      </c>
      <c r="KJ35" s="2" cm="1">
        <f t="array" ref="KJ35">INDEX(Assumptions!$AC$3:$AH$32,$A36-2022,KJ$2-2023)*KJ$4</f>
        <v>0.52083332000000004</v>
      </c>
      <c r="KK35" s="2" cm="1">
        <f t="array" ref="KK35">INDEX(Assumptions!$AC$3:$AH$32,$A36-2022,KK$2-2023)*KK$4</f>
        <v>0.37509477999999996</v>
      </c>
      <c r="KL35" s="2" cm="1">
        <f t="array" ref="KL35">INDEX(Assumptions!$AC$3:$AH$32,$A36-2022,KL$2-2023)*KL$4</f>
        <v>0.19442254999999997</v>
      </c>
      <c r="KM35" s="2" cm="1">
        <f t="array" ref="KM35">INDEX(Assumptions!$AC$3:$AH$32,$A36-2022,KM$2-2023)*KM$4</f>
        <v>0.80557906000000001</v>
      </c>
      <c r="KN35" s="2" cm="1">
        <f t="array" ref="KN35">INDEX(Assumptions!$AC$3:$AH$32,$A36-2022,KN$2-2023)*KN$4</f>
        <v>0.68937000000000004</v>
      </c>
      <c r="KO35" s="2" cm="1">
        <f t="array" ref="KO35">INDEX(Assumptions!$AC$3:$AH$32,$A36-2022,KO$2-2023)*KO$4</f>
        <v>0.14719187399999997</v>
      </c>
      <c r="KP35" s="2" cm="1">
        <f t="array" ref="KP35">INDEX(Assumptions!$AC$3:$AH$32,$A36-2022,KP$2-2023)*KP$4</f>
        <v>0.67082253999999997</v>
      </c>
      <c r="KQ35" s="2" cm="1">
        <f t="array" ref="KQ35">INDEX(Assumptions!$AC$3:$AH$32,$A36-2022,KQ$2-2023)*KQ$4</f>
        <v>0.41265490000000005</v>
      </c>
      <c r="KR35" s="2" cm="1">
        <f t="array" ref="KR35">INDEX(Assumptions!$AC$3:$AH$32,$A36-2022,KR$2-2023)*KR$4</f>
        <v>0.31388686799999993</v>
      </c>
      <c r="KS35" s="2" cm="1">
        <f t="array" ref="KS35">INDEX(Assumptions!$AC$3:$AH$32,$A36-2022,KS$2-2023)*KS$4</f>
        <v>0.47841889999999998</v>
      </c>
      <c r="KT35" s="2" cm="1">
        <f t="array" ref="KT35">INDEX(Assumptions!$AC$3:$AH$32,$A36-2022,KT$2-2023)*KT$4</f>
        <v>0.13518929600000001</v>
      </c>
      <c r="KU35" s="2" cm="1">
        <f t="array" ref="KU35">INDEX(Assumptions!$AC$3:$AH$32,$A36-2022,KU$2-2023)*KU$4</f>
        <v>0.78555423999999996</v>
      </c>
      <c r="KV35" s="2" cm="1">
        <f t="array" ref="KV35">INDEX(Assumptions!$AC$3:$AH$32,$A36-2022,KV$2-2023)*KV$4</f>
        <v>0.104855872</v>
      </c>
      <c r="KW35" s="2" cm="1">
        <f t="array" ref="KW35">INDEX(Assumptions!$AC$3:$AH$32,$A36-2022,KW$2-2023)*KW$4</f>
        <v>0.58089199999999996</v>
      </c>
      <c r="KX35" s="2" cm="1">
        <f t="array" ref="KX35">INDEX(Assumptions!$AC$3:$AH$32,$A36-2022,KX$2-2023)*KX$4</f>
        <v>0.85427600000000004</v>
      </c>
      <c r="KY35" s="2" cm="1">
        <f t="array" ref="KY35">INDEX(Assumptions!$AC$3:$AH$32,$A36-2022,KY$2-2023)*KY$4</f>
        <v>0.6528986200000001</v>
      </c>
      <c r="KZ35" s="2" cm="1">
        <f t="array" ref="KZ35">INDEX(Assumptions!$AC$3:$AH$32,$A36-2022,KZ$2-2023)*KZ$4</f>
        <v>0.42679149999999999</v>
      </c>
      <c r="LA35" s="2" cm="1">
        <f t="array" ref="LA35">INDEX(Assumptions!$AC$3:$AH$32,$A36-2022,LA$2-2023)*LA$4</f>
        <v>0.63636307999999997</v>
      </c>
      <c r="LB35" s="2" cm="1">
        <f t="array" ref="LB35">INDEX(Assumptions!$AC$3:$AH$32,$A36-2022,LB$2-2023)*LB$4</f>
        <v>0.30211552999999991</v>
      </c>
      <c r="LC35" s="2" cm="1">
        <f t="array" ref="LC35">INDEX(Assumptions!$AC$3:$AH$32,$A36-2022,LC$2-2023)*LC$4</f>
        <v>0.60487500000000005</v>
      </c>
      <c r="LD35" s="2" cm="1">
        <f t="array" ref="LD35">INDEX(Assumptions!$AC$3:$AH$32,$A36-2022,LD$2-2023)*LD$4</f>
        <v>0.422854112</v>
      </c>
      <c r="LE35" s="2" cm="1">
        <f t="array" ref="LE35">INDEX(Assumptions!$AC$3:$AH$32,$A36-2022,LE$2-2023)*LE$4</f>
        <v>0.44882913199999991</v>
      </c>
      <c r="LF35" s="2" cm="1">
        <f t="array" ref="LF35">INDEX(Assumptions!$AC$3:$AH$32,$A36-2022,LF$2-2023)*LF$4</f>
        <v>0.60020504000000008</v>
      </c>
      <c r="LG35" s="2" cm="1">
        <f t="array" ref="LG35">INDEX(Assumptions!$AC$3:$AH$32,$A36-2022,LG$2-2023)*LG$4</f>
        <v>0.31857934800000004</v>
      </c>
      <c r="LH35" s="2" cm="1">
        <f t="array" ref="LH35">INDEX(Assumptions!$AC$3:$AH$32,$A36-2022,LH$2-2023)*LH$4</f>
        <v>0.272072284</v>
      </c>
      <c r="LI35" s="2" cm="1">
        <f t="array" ref="LI35">INDEX(Assumptions!$AC$3:$AH$32,$A36-2022,LI$2-2023)*LI$4</f>
        <v>0.54284999999999983</v>
      </c>
      <c r="LJ35" s="2" cm="1">
        <f t="array" ref="LJ35">INDEX(Assumptions!$AC$3:$AH$32,$A36-2022,LJ$2-2023)*LJ$4</f>
        <v>0.48099550000000002</v>
      </c>
      <c r="LK35" s="2" cm="1">
        <f t="array" ref="LK35">INDEX(Assumptions!$AC$3:$AH$32,$A36-2022,LK$2-2023)*LK$4</f>
        <v>0.50959279999999996</v>
      </c>
      <c r="LL35" s="2" cm="1">
        <f t="array" ref="LL35">INDEX(Assumptions!$AC$3:$AH$32,$A36-2022,LL$2-2023)*LL$4</f>
        <v>0.99160788</v>
      </c>
      <c r="LM35" s="2" cm="1">
        <f t="array" ref="LM35">INDEX(Assumptions!$AC$3:$AH$32,$A36-2022,LM$2-2023)*LM$4</f>
        <v>0.55111918000000004</v>
      </c>
      <c r="LN35" s="2" cm="1">
        <f t="array" ref="LN35">INDEX(Assumptions!$AC$3:$AH$32,$A36-2022,LN$2-2023)*LN$4</f>
        <v>0.57154725999999989</v>
      </c>
      <c r="LO35" s="2" cm="1">
        <f t="array" ref="LO35">INDEX(Assumptions!$AC$3:$AH$32,$A36-2022,LO$2-2023)*LO$4</f>
        <v>0.40183679999999999</v>
      </c>
      <c r="LP35" s="2" cm="1">
        <f t="array" ref="LP35">INDEX(Assumptions!$AC$3:$AH$32,$A36-2022,LP$2-2023)*LP$4</f>
        <v>0.70924692</v>
      </c>
      <c r="LQ35" s="2" cm="1">
        <f t="array" ref="LQ35">INDEX(Assumptions!$AC$3:$AH$32,$A36-2022,LQ$2-2023)*LQ$4</f>
        <v>0.37364501799999994</v>
      </c>
      <c r="LR35" s="2" cm="1">
        <f t="array" ref="LR35">INDEX(Assumptions!$AC$3:$AH$32,$A36-2022,LR$2-2023)*LR$4</f>
        <v>0.32854973999999998</v>
      </c>
      <c r="LS35" s="2" cm="1">
        <f t="array" ref="LS35">INDEX(Assumptions!$AC$3:$AH$32,$A36-2022,LS$2-2023)*LS$4</f>
        <v>0.72835399999999995</v>
      </c>
      <c r="LT35" s="2" cm="1">
        <f t="array" ref="LT35">INDEX(Assumptions!$AC$3:$AH$32,$A36-2022,LT$2-2023)*LT$4</f>
        <v>0.12898980799999998</v>
      </c>
      <c r="LU35" s="2" cm="1">
        <f t="array" ref="LU35">INDEX(Assumptions!$AC$3:$AH$32,$A36-2022,LU$2-2023)*LU$4</f>
        <v>0.64148232000000005</v>
      </c>
      <c r="LV35" s="2" cm="1">
        <f t="array" ref="LV35">INDEX(Assumptions!$AC$3:$AH$32,$A36-2022,LV$2-2023)*LV$4</f>
        <v>0.50885113999999998</v>
      </c>
      <c r="LW35" s="2" cm="1">
        <f t="array" ref="LW35">INDEX(Assumptions!$AC$3:$AH$32,$A36-2022,LW$2-2023)*LW$4</f>
        <v>0.49464774</v>
      </c>
      <c r="LX35" s="2" cm="1">
        <f t="array" ref="LX35">INDEX(Assumptions!$AC$3:$AH$32,$A36-2022,LX$2-2023)*LX$4</f>
        <v>0.55190784000000004</v>
      </c>
      <c r="LY35" s="2" cm="1">
        <f t="array" ref="LY35">INDEX(Assumptions!$AC$3:$AH$32,$A36-2022,LY$2-2023)*LY$4</f>
        <v>0.65742754000000003</v>
      </c>
      <c r="LZ35" s="2" cm="1">
        <f t="array" ref="LZ35">INDEX(Assumptions!$AC$3:$AH$32,$A36-2022,LZ$2-2023)*LZ$4</f>
        <v>0.48855020000000005</v>
      </c>
      <c r="MA35" s="2" cm="1">
        <f t="array" ref="MA35">INDEX(Assumptions!$AC$3:$AH$32,$A36-2022,MA$2-2023)*MA$4</f>
        <v>0.42962230000000001</v>
      </c>
      <c r="MB35" s="2" cm="1">
        <f t="array" ref="MB35">INDEX(Assumptions!$AC$3:$AH$32,$A36-2022,MB$2-2023)*MB$4</f>
        <v>0.31387098199999997</v>
      </c>
      <c r="MC35" s="2" cm="1">
        <f t="array" ref="MC35">INDEX(Assumptions!$AC$3:$AH$32,$A36-2022,MC$2-2023)*MC$4</f>
        <v>0.30948033600000002</v>
      </c>
      <c r="MD35" s="2" cm="1">
        <f t="array" ref="MD35">INDEX(Assumptions!$AC$3:$AH$32,$A36-2022,MD$2-2023)*MD$4</f>
        <v>0.43614044800000001</v>
      </c>
      <c r="ME35" s="2" cm="1">
        <f t="array" ref="ME35">INDEX(Assumptions!$AC$3:$AH$32,$A36-2022,ME$2-2023)*ME$4</f>
        <v>0.69852800000000004</v>
      </c>
      <c r="MF35" s="2" cm="1">
        <f t="array" ref="MF35">INDEX(Assumptions!$AC$3:$AH$32,$A36-2022,MF$2-2023)*MF$4</f>
        <v>0.38519094399999992</v>
      </c>
      <c r="MG35" s="2" cm="1">
        <f t="array" ref="MG35">INDEX(Assumptions!$AC$3:$AH$32,$A36-2022,MG$2-2023)*MG$4</f>
        <v>0.66811910000000008</v>
      </c>
      <c r="MH35" s="2" cm="1">
        <f t="array" ref="MH35">INDEX(Assumptions!$AC$3:$AH$32,$A36-2022,MH$2-2023)*MH$4</f>
        <v>0.27004658399999998</v>
      </c>
      <c r="MI35" s="2" cm="1">
        <f t="array" ref="MI35">INDEX(Assumptions!$AC$3:$AH$32,$A36-2022,MI$2-2023)*MI$4</f>
        <v>0.62723700000000004</v>
      </c>
      <c r="MJ35" s="2" cm="1">
        <f t="array" ref="MJ35">INDEX(Assumptions!$AC$3:$AH$32,$A36-2022,MJ$2-2023)*MJ$4</f>
        <v>0.51164388000000005</v>
      </c>
      <c r="MK35" s="2" cm="1">
        <f t="array" ref="MK35">INDEX(Assumptions!$AC$3:$AH$32,$A36-2022,MK$2-2023)*MK$4</f>
        <v>0.36060020000000004</v>
      </c>
      <c r="ML35" s="2" cm="1">
        <f t="array" ref="ML35">INDEX(Assumptions!$AC$3:$AH$32,$A36-2022,ML$2-2023)*ML$4</f>
        <v>0.67185089999999992</v>
      </c>
      <c r="MM35" s="2" cm="1">
        <f t="array" ref="MM35">INDEX(Assumptions!$AC$3:$AH$32,$A36-2022,MM$2-2023)*MM$4</f>
        <v>0.57036755999999988</v>
      </c>
      <c r="MN35" s="2" cm="1">
        <f t="array" ref="MN35">INDEX(Assumptions!$AC$3:$AH$32,$A36-2022,MN$2-2023)*MN$4</f>
        <v>0.49773939999999989</v>
      </c>
      <c r="MO35" s="2" cm="1">
        <f t="array" ref="MO35">INDEX(Assumptions!$AC$3:$AH$32,$A36-2022,MO$2-2023)*MO$4</f>
        <v>0.43341764399999999</v>
      </c>
      <c r="MP35" s="2" cm="1">
        <f t="array" ref="MP35">INDEX(Assumptions!$AC$3:$AH$32,$A36-2022,MP$2-2023)*MP$4</f>
        <v>0.83192631999999989</v>
      </c>
      <c r="MQ35" s="2" cm="1">
        <f t="array" ref="MQ35">INDEX(Assumptions!$AC$3:$AH$32,$A36-2022,MQ$2-2023)*MQ$4</f>
        <v>0.62613305999999991</v>
      </c>
      <c r="MR35" s="2" cm="1">
        <f t="array" ref="MR35">INDEX(Assumptions!$AC$3:$AH$32,$A36-2022,MR$2-2023)*MR$4</f>
        <v>0.523285</v>
      </c>
      <c r="MS35" s="2" cm="1">
        <f t="array" ref="MS35">INDEX(Assumptions!$AC$3:$AH$32,$A36-2022,MS$2-2023)*MS$4</f>
        <v>9.7394245999999948E-2</v>
      </c>
      <c r="MT35" s="2" cm="1">
        <f t="array" ref="MT35">INDEX(Assumptions!$AC$3:$AH$32,$A36-2022,MT$2-2023)*MT$4</f>
        <v>0.40489202800000001</v>
      </c>
      <c r="MU35" s="2" cm="1">
        <f t="array" ref="MU35">INDEX(Assumptions!$AC$3:$AH$32,$A36-2022,MU$2-2023)*MU$4</f>
        <v>0.30264136600000002</v>
      </c>
      <c r="MV35" s="2" cm="1">
        <f t="array" ref="MV35">INDEX(Assumptions!$AC$3:$AH$32,$A36-2022,MV$2-2023)*MV$4</f>
        <v>0.32508019999999993</v>
      </c>
      <c r="MW35" s="2" cm="1">
        <f t="array" ref="MW35">INDEX(Assumptions!$AC$3:$AH$32,$A36-2022,MW$2-2023)*MW$4</f>
        <v>0.56067898000000005</v>
      </c>
      <c r="MX35" s="2" cm="1">
        <f t="array" ref="MX35">INDEX(Assumptions!$AC$3:$AH$32,$A36-2022,MX$2-2023)*MX$4</f>
        <v>0.59083135999999992</v>
      </c>
      <c r="MY35" s="2" cm="1">
        <f t="array" ref="MY35">INDEX(Assumptions!$AC$3:$AH$32,$A36-2022,MY$2-2023)*MY$4</f>
        <v>0.54495183999999997</v>
      </c>
      <c r="MZ35" s="2" cm="1">
        <f t="array" ref="MZ35">INDEX(Assumptions!$AC$3:$AH$32,$A36-2022,MZ$2-2023)*MZ$4</f>
        <v>0.47392543999999992</v>
      </c>
      <c r="NA35" s="2" cm="1">
        <f t="array" ref="NA35">INDEX(Assumptions!$AC$3:$AH$32,$A36-2022,NA$2-2023)*NA$4</f>
        <v>0.38161109999999998</v>
      </c>
      <c r="NB35" s="2" cm="1">
        <f t="array" ref="NB35">INDEX(Assumptions!$AC$3:$AH$32,$A36-2022,NB$2-2023)*NB$4</f>
        <v>0.59587699999999999</v>
      </c>
      <c r="NC35" s="2" cm="1">
        <f t="array" ref="NC35">INDEX(Assumptions!$AC$3:$AH$32,$A36-2022,NC$2-2023)*NC$4</f>
        <v>0.5416938</v>
      </c>
      <c r="ND35" s="2" cm="1">
        <f t="array" ref="ND35">INDEX(Assumptions!$AC$3:$AH$32,$A36-2022,ND$2-2023)*ND$4</f>
        <v>0.39227572399999994</v>
      </c>
      <c r="NE35" s="2" cm="1">
        <f t="array" ref="NE35">INDEX(Assumptions!$AC$3:$AH$32,$A36-2022,NE$2-2023)*NE$4</f>
        <v>0.45340514599999998</v>
      </c>
      <c r="NF35" s="2" cm="1">
        <f t="array" ref="NF35">INDEX(Assumptions!$AC$3:$AH$32,$A36-2022,NF$2-2023)*NF$4</f>
        <v>0.15838689800000005</v>
      </c>
      <c r="NG35" s="2" cm="1">
        <f t="array" ref="NG35">INDEX(Assumptions!$AC$3:$AH$32,$A36-2022,NG$2-2023)*NG$4</f>
        <v>0.76056499999999994</v>
      </c>
      <c r="NH35" s="2" cm="1">
        <f t="array" ref="NH35">INDEX(Assumptions!$AC$3:$AH$32,$A36-2022,NH$2-2023)*NH$4</f>
        <v>0.37222029999999995</v>
      </c>
      <c r="NI35" s="2" cm="1">
        <f t="array" ref="NI35">INDEX(Assumptions!$AC$3:$AH$32,$A36-2022,NI$2-2023)*NI$4</f>
        <v>0.46252179999999998</v>
      </c>
      <c r="NJ35" s="2" cm="1">
        <f t="array" ref="NJ35">INDEX(Assumptions!$AC$3:$AH$32,$A36-2022,NJ$2-2023)*NJ$4</f>
        <v>0.57559490000000002</v>
      </c>
      <c r="NK35" s="2" cm="1">
        <f t="array" ref="NK35">INDEX(Assumptions!$AC$3:$AH$32,$A36-2022,NK$2-2023)*NK$4</f>
        <v>0.62897844000000003</v>
      </c>
      <c r="NL35" s="2" cm="1">
        <f t="array" ref="NL35">INDEX(Assumptions!$AC$3:$AH$32,$A36-2022,NL$2-2023)*NL$4</f>
        <v>0.65589628</v>
      </c>
      <c r="NM35" s="2" cm="1">
        <f t="array" ref="NM35">INDEX(Assumptions!$AC$3:$AH$32,$A36-2022,NM$2-2023)*NM$4</f>
        <v>0.69383655999999994</v>
      </c>
      <c r="NN35" s="2" cm="1">
        <f t="array" ref="NN35">INDEX(Assumptions!$AC$3:$AH$32,$A36-2022,NN$2-2023)*NN$4</f>
        <v>0.10770313199999995</v>
      </c>
      <c r="NO35" s="2" cm="1">
        <f t="array" ref="NO35">INDEX(Assumptions!$AC$3:$AH$32,$A36-2022,NO$2-2023)*NO$4</f>
        <v>0.40000853999999991</v>
      </c>
      <c r="NP35" s="2" cm="1">
        <f t="array" ref="NP35">INDEX(Assumptions!$AC$3:$AH$32,$A36-2022,NP$2-2023)*NP$4</f>
        <v>0.59302699999999997</v>
      </c>
      <c r="NQ35" s="2" cm="1">
        <f t="array" ref="NQ35">INDEX(Assumptions!$AC$3:$AH$32,$A36-2022,NQ$2-2023)*NQ$4</f>
        <v>0.63763020000000004</v>
      </c>
      <c r="NR35" s="2" cm="1">
        <f t="array" ref="NR35">INDEX(Assumptions!$AC$3:$AH$32,$A36-2022,NR$2-2023)*NR$4</f>
        <v>0.35385989800000001</v>
      </c>
      <c r="NS35" s="2" cm="1">
        <f t="array" ref="NS35">INDEX(Assumptions!$AC$3:$AH$32,$A36-2022,NS$2-2023)*NS$4</f>
        <v>0.385307222</v>
      </c>
      <c r="NT35" s="2" cm="1">
        <f t="array" ref="NT35">INDEX(Assumptions!$AC$3:$AH$32,$A36-2022,NT$2-2023)*NT$4</f>
        <v>0.66346421999999994</v>
      </c>
      <c r="NU35" s="2" cm="1">
        <f t="array" ref="NU35">INDEX(Assumptions!$AC$3:$AH$32,$A36-2022,NU$2-2023)*NU$4</f>
        <v>0.26888615399999993</v>
      </c>
      <c r="NV35" s="2" cm="1">
        <f t="array" ref="NV35">INDEX(Assumptions!$AC$3:$AH$32,$A36-2022,NV$2-2023)*NV$4</f>
        <v>0.7044369399999999</v>
      </c>
      <c r="NW35" s="2" cm="1">
        <f t="array" ref="NW35">INDEX(Assumptions!$AC$3:$AH$32,$A36-2022,NW$2-2023)*NW$4</f>
        <v>0.60925911999999993</v>
      </c>
      <c r="NX35" s="2" cm="1">
        <f t="array" ref="NX35">INDEX(Assumptions!$AC$3:$AH$32,$A36-2022,NX$2-2023)*NX$4</f>
        <v>0.51767962000000001</v>
      </c>
      <c r="NY35" s="2" cm="1">
        <f t="array" ref="NY35">INDEX(Assumptions!$AC$3:$AH$32,$A36-2022,NY$2-2023)*NY$4</f>
        <v>0.49427926000000005</v>
      </c>
      <c r="NZ35" s="2" cm="1">
        <f t="array" ref="NZ35">INDEX(Assumptions!$AC$3:$AH$32,$A36-2022,NZ$2-2023)*NZ$4</f>
        <v>0.65311600000000003</v>
      </c>
      <c r="OA35" s="2" cm="1">
        <f t="array" ref="OA35">INDEX(Assumptions!$AC$3:$AH$32,$A36-2022,OA$2-2023)*OA$4</f>
        <v>0.83574199999999998</v>
      </c>
      <c r="OB35" s="2" cm="1">
        <f t="array" ref="OB35">INDEX(Assumptions!$AC$3:$AH$32,$A36-2022,OB$2-2023)*OB$4</f>
        <v>0.25573047799999993</v>
      </c>
      <c r="OC35" s="2" cm="1">
        <f t="array" ref="OC35">INDEX(Assumptions!$AC$3:$AH$32,$A36-2022,OC$2-2023)*OC$4</f>
        <v>0.61604199999999998</v>
      </c>
      <c r="OD35" s="2" cm="1">
        <f t="array" ref="OD35">INDEX(Assumptions!$AC$3:$AH$32,$A36-2022,OD$2-2023)*OD$4</f>
        <v>0.62864849999999983</v>
      </c>
      <c r="OE35" s="2" cm="1">
        <f t="array" ref="OE35">INDEX(Assumptions!$AC$3:$AH$32,$A36-2022,OE$2-2023)*OE$4</f>
        <v>0.46804207399999997</v>
      </c>
      <c r="OF35" s="2" cm="1">
        <f t="array" ref="OF35">INDEX(Assumptions!$AC$3:$AH$32,$A36-2022,OF$2-2023)*OF$4</f>
        <v>8.9235399999999965E-2</v>
      </c>
      <c r="OG35" s="2" cm="1">
        <f t="array" ref="OG35">INDEX(Assumptions!$AC$3:$AH$32,$A36-2022,OG$2-2023)*OG$4</f>
        <v>0.43427924800000001</v>
      </c>
      <c r="OH35" s="2" cm="1">
        <f t="array" ref="OH35">INDEX(Assumptions!$AC$3:$AH$32,$A36-2022,OH$2-2023)*OH$4</f>
        <v>0.22887731000000003</v>
      </c>
      <c r="OI35" s="2" cm="1">
        <f t="array" ref="OI35">INDEX(Assumptions!$AC$3:$AH$32,$A36-2022,OI$2-2023)*OI$4</f>
        <v>0.38538007199999996</v>
      </c>
      <c r="OJ35" s="2" cm="1">
        <f t="array" ref="OJ35">INDEX(Assumptions!$AC$3:$AH$32,$A36-2022,OJ$2-2023)*OJ$4</f>
        <v>0.32893401199999994</v>
      </c>
      <c r="OK35" s="2" cm="1">
        <f t="array" ref="OK35">INDEX(Assumptions!$AC$3:$AH$32,$A36-2022,OK$2-2023)*OK$4</f>
        <v>0.55918438000000004</v>
      </c>
      <c r="OL35" s="2" cm="1">
        <f t="array" ref="OL35">INDEX(Assumptions!$AC$3:$AH$32,$A36-2022,OL$2-2023)*OL$4</f>
        <v>0.70398855999999987</v>
      </c>
      <c r="OM35" s="2" cm="1">
        <f t="array" ref="OM35">INDEX(Assumptions!$AC$3:$AH$32,$A36-2022,OM$2-2023)*OM$4</f>
        <v>0.50492500000000007</v>
      </c>
      <c r="ON35" s="2" cm="1">
        <f t="array" ref="ON35">INDEX(Assumptions!$AC$3:$AH$32,$A36-2022,ON$2-2023)*ON$4</f>
        <v>0.56227228000000007</v>
      </c>
      <c r="OO35" s="2" cm="1">
        <f t="array" ref="OO35">INDEX(Assumptions!$AC$3:$AH$32,$A36-2022,OO$2-2023)*OO$4</f>
        <v>0.35310065999999996</v>
      </c>
      <c r="OP35" s="2" cm="1">
        <f t="array" ref="OP35">INDEX(Assumptions!$AC$3:$AH$32,$A36-2022,OP$2-2023)*OP$4</f>
        <v>0.31272408800000001</v>
      </c>
      <c r="OQ35" s="2" cm="1">
        <f t="array" ref="OQ35">INDEX(Assumptions!$AC$3:$AH$32,$A36-2022,OQ$2-2023)*OQ$4</f>
        <v>0.67046300000000003</v>
      </c>
      <c r="OR35" s="2" cm="1">
        <f t="array" ref="OR35">INDEX(Assumptions!$AC$3:$AH$32,$A36-2022,OR$2-2023)*OR$4</f>
        <v>0.46546337199999999</v>
      </c>
      <c r="OS35" s="2" cm="1">
        <f t="array" ref="OS35">INDEX(Assumptions!$AC$3:$AH$32,$A36-2022,OS$2-2023)*OS$4</f>
        <v>0.5722062</v>
      </c>
      <c r="OT35" s="2" cm="1">
        <f t="array" ref="OT35">INDEX(Assumptions!$AC$3:$AH$32,$A36-2022,OT$2-2023)*OT$4</f>
        <v>0.46107488799999996</v>
      </c>
      <c r="OU35" s="2" cm="1">
        <f t="array" ref="OU35">INDEX(Assumptions!$AC$3:$AH$32,$A36-2022,OU$2-2023)*OU$4</f>
        <v>0.56803448000000001</v>
      </c>
      <c r="OV35" s="2" cm="1">
        <f t="array" ref="OV35">INDEX(Assumptions!$AC$3:$AH$32,$A36-2022,OV$2-2023)*OV$4</f>
        <v>0.35731750000000001</v>
      </c>
      <c r="OW35" s="2" cm="1">
        <f t="array" ref="OW35">INDEX(Assumptions!$AC$3:$AH$32,$A36-2022,OW$2-2023)*OW$4</f>
        <v>0.50221755999999984</v>
      </c>
      <c r="OX35" s="2" cm="1">
        <f t="array" ref="OX35">INDEX(Assumptions!$AC$3:$AH$32,$A36-2022,OX$2-2023)*OX$4</f>
        <v>0.79848205999999988</v>
      </c>
      <c r="OY35" s="2" cm="1">
        <f t="array" ref="OY35">INDEX(Assumptions!$AC$3:$AH$32,$A36-2022,OY$2-2023)*OY$4</f>
        <v>0.4032462</v>
      </c>
      <c r="OZ35" s="2" cm="1">
        <f t="array" ref="OZ35">INDEX(Assumptions!$AC$3:$AH$32,$A36-2022,OZ$2-2023)*OZ$4</f>
        <v>0.4064991</v>
      </c>
      <c r="PA35" s="2" cm="1">
        <f t="array" ref="PA35">INDEX(Assumptions!$AC$3:$AH$32,$A36-2022,PA$2-2023)*PA$4</f>
        <v>0.38786339999999997</v>
      </c>
      <c r="PB35" s="2" cm="1">
        <f t="array" ref="PB35">INDEX(Assumptions!$AC$3:$AH$32,$A36-2022,PB$2-2023)*PB$4</f>
        <v>-2.0960871999999953E-2</v>
      </c>
      <c r="PC35" s="2" cm="1">
        <f t="array" ref="PC35">INDEX(Assumptions!$AC$3:$AH$32,$A36-2022,PC$2-2023)*PC$4</f>
        <v>0.7434369999999999</v>
      </c>
      <c r="PD35" s="2" cm="1">
        <f t="array" ref="PD35">INDEX(Assumptions!$AC$3:$AH$32,$A36-2022,PD$2-2023)*PD$4</f>
        <v>0.39904447599999998</v>
      </c>
      <c r="PE35" s="2" cm="1">
        <f t="array" ref="PE35">INDEX(Assumptions!$AC$3:$AH$32,$A36-2022,PE$2-2023)*PE$4</f>
        <v>0.67308982000000006</v>
      </c>
      <c r="PF35" s="2" cm="1">
        <f t="array" ref="PF35">INDEX(Assumptions!$AC$3:$AH$32,$A36-2022,PF$2-2023)*PF$4</f>
        <v>0.56185200000000002</v>
      </c>
      <c r="PG35" s="2" cm="1">
        <f t="array" ref="PG35">INDEX(Assumptions!$AC$3:$AH$32,$A36-2022,PG$2-2023)*PG$4</f>
        <v>0.29484220000000005</v>
      </c>
      <c r="PH35" s="2" cm="1">
        <f t="array" ref="PH35">INDEX(Assumptions!$AC$3:$AH$32,$A36-2022,PH$2-2023)*PH$4</f>
        <v>0.5390140000000001</v>
      </c>
      <c r="PI35" s="2" cm="1">
        <f t="array" ref="PI35">INDEX(Assumptions!$AC$3:$AH$32,$A36-2022,PI$2-2023)*PI$4</f>
        <v>0.53978936</v>
      </c>
      <c r="PJ35" s="2" cm="1">
        <f t="array" ref="PJ35">INDEX(Assumptions!$AC$3:$AH$32,$A36-2022,PJ$2-2023)*PJ$4</f>
        <v>0.59215393999999988</v>
      </c>
      <c r="PK35" s="2" cm="1">
        <f t="array" ref="PK35">INDEX(Assumptions!$AC$3:$AH$32,$A36-2022,PK$2-2023)*PK$4</f>
        <v>0.34689966799999999</v>
      </c>
      <c r="PL35" s="2" cm="1">
        <f t="array" ref="PL35">INDEX(Assumptions!$AC$3:$AH$32,$A36-2022,PL$2-2023)*PL$4</f>
        <v>0.55270308000000001</v>
      </c>
      <c r="PM35" s="2" cm="1">
        <f t="array" ref="PM35">INDEX(Assumptions!$AC$3:$AH$32,$A36-2022,PM$2-2023)*PM$4</f>
        <v>0.34305610200000003</v>
      </c>
      <c r="PN35" s="2" cm="1">
        <f t="array" ref="PN35">INDEX(Assumptions!$AC$3:$AH$32,$A36-2022,PN$2-2023)*PN$4</f>
        <v>0.60262366000000001</v>
      </c>
      <c r="PO35" s="2" cm="1">
        <f t="array" ref="PO35">INDEX(Assumptions!$AC$3:$AH$32,$A36-2022,PO$2-2023)*PO$4</f>
        <v>0.55015004000000001</v>
      </c>
      <c r="PP35" s="2" cm="1">
        <f t="array" ref="PP35">INDEX(Assumptions!$AC$3:$AH$32,$A36-2022,PP$2-2023)*PP$4</f>
        <v>0.69979051999999997</v>
      </c>
      <c r="PQ35" s="2" cm="1">
        <f t="array" ref="PQ35">INDEX(Assumptions!$AC$3:$AH$32,$A36-2022,PQ$2-2023)*PQ$4</f>
        <v>0.39057714399999993</v>
      </c>
      <c r="PR35" s="2" cm="1">
        <f t="array" ref="PR35">INDEX(Assumptions!$AC$3:$AH$32,$A36-2022,PR$2-2023)*PR$4</f>
        <v>0.78138899999999989</v>
      </c>
      <c r="PS35" s="2" cm="1">
        <f t="array" ref="PS35">INDEX(Assumptions!$AC$3:$AH$32,$A36-2022,PS$2-2023)*PS$4</f>
        <v>0.28663269599999996</v>
      </c>
      <c r="PT35" s="2" cm="1">
        <f t="array" ref="PT35">INDEX(Assumptions!$AC$3:$AH$32,$A36-2022,PT$2-2023)*PT$4</f>
        <v>0.52900943999999994</v>
      </c>
      <c r="PU35" s="2" cm="1">
        <f t="array" ref="PU35">INDEX(Assumptions!$AC$3:$AH$32,$A36-2022,PU$2-2023)*PU$4</f>
        <v>9.0580279999999944E-2</v>
      </c>
      <c r="PV35" s="2" cm="1">
        <f t="array" ref="PV35">INDEX(Assumptions!$AC$3:$AH$32,$A36-2022,PV$2-2023)*PV$4</f>
        <v>0.38243975199999991</v>
      </c>
      <c r="PW35" s="2" cm="1">
        <f t="array" ref="PW35">INDEX(Assumptions!$AC$3:$AH$32,$A36-2022,PW$2-2023)*PW$4</f>
        <v>0.29510942799999995</v>
      </c>
      <c r="PX35" s="2" cm="1">
        <f t="array" ref="PX35">INDEX(Assumptions!$AC$3:$AH$32,$A36-2022,PX$2-2023)*PX$4</f>
        <v>0.47705375999999994</v>
      </c>
      <c r="PY35" s="2" cm="1">
        <f t="array" ref="PY35">INDEX(Assumptions!$AC$3:$AH$32,$A36-2022,PY$2-2023)*PY$4</f>
        <v>0.51895895999999997</v>
      </c>
      <c r="PZ35" s="2" cm="1">
        <f t="array" ref="PZ35">INDEX(Assumptions!$AC$3:$AH$32,$A36-2022,PZ$2-2023)*PZ$4</f>
        <v>0.60774195999999991</v>
      </c>
      <c r="QA35" s="2" cm="1">
        <f t="array" ref="QA35">INDEX(Assumptions!$AC$3:$AH$32,$A36-2022,QA$2-2023)*QA$4</f>
        <v>0.18591902800000001</v>
      </c>
      <c r="QB35" s="2" cm="1">
        <f t="array" ref="QB35">INDEX(Assumptions!$AC$3:$AH$32,$A36-2022,QB$2-2023)*QB$4</f>
        <v>0.68526845999999997</v>
      </c>
      <c r="QC35" s="2" cm="1">
        <f t="array" ref="QC35">INDEX(Assumptions!$AC$3:$AH$32,$A36-2022,QC$2-2023)*QC$4</f>
        <v>0.47802289999999992</v>
      </c>
      <c r="QD35" s="2" cm="1">
        <f t="array" ref="QD35">INDEX(Assumptions!$AC$3:$AH$32,$A36-2022,QD$2-2023)*QD$4</f>
        <v>0.5413065199999999</v>
      </c>
      <c r="QE35" s="2" cm="1">
        <f t="array" ref="QE35">INDEX(Assumptions!$AC$3:$AH$32,$A36-2022,QE$2-2023)*QE$4</f>
        <v>0.31085564999999998</v>
      </c>
      <c r="QF35" s="2" cm="1">
        <f t="array" ref="QF35">INDEX(Assumptions!$AC$3:$AH$32,$A36-2022,QF$2-2023)*QF$4</f>
        <v>0.55078500000000008</v>
      </c>
      <c r="QG35" s="2" cm="1">
        <f t="array" ref="QG35">INDEX(Assumptions!$AC$3:$AH$32,$A36-2022,QG$2-2023)*QG$4</f>
        <v>0.20438175600000003</v>
      </c>
      <c r="QH35" s="2" cm="1">
        <f t="array" ref="QH35">INDEX(Assumptions!$AC$3:$AH$32,$A36-2022,QH$2-2023)*QH$4</f>
        <v>0.63898756000000001</v>
      </c>
      <c r="QI35" s="2" cm="1">
        <f t="array" ref="QI35">INDEX(Assumptions!$AC$3:$AH$32,$A36-2022,QI$2-2023)*QI$4</f>
        <v>0.63535163999999988</v>
      </c>
      <c r="QJ35" s="2" cm="1">
        <f t="array" ref="QJ35">INDEX(Assumptions!$AC$3:$AH$32,$A36-2022,QJ$2-2023)*QJ$4</f>
        <v>0.50406841999999996</v>
      </c>
      <c r="QK35" s="2" cm="1">
        <f t="array" ref="QK35">INDEX(Assumptions!$AC$3:$AH$32,$A36-2022,QK$2-2023)*QK$4</f>
        <v>0.51420443999999998</v>
      </c>
      <c r="QL35" s="2" cm="1">
        <f t="array" ref="QL35">INDEX(Assumptions!$AC$3:$AH$32,$A36-2022,QL$2-2023)*QL$4</f>
        <v>0.66181827999999998</v>
      </c>
      <c r="QM35" s="2" cm="1">
        <f t="array" ref="QM35">INDEX(Assumptions!$AC$3:$AH$32,$A36-2022,QM$2-2023)*QM$4</f>
        <v>0.36204789999999998</v>
      </c>
      <c r="QN35" s="2" cm="1">
        <f t="array" ref="QN35">INDEX(Assumptions!$AC$3:$AH$32,$A36-2022,QN$2-2023)*QN$4</f>
        <v>0.51389518000000001</v>
      </c>
      <c r="QO35" s="2" cm="1">
        <f t="array" ref="QO35">INDEX(Assumptions!$AC$3:$AH$32,$A36-2022,QO$2-2023)*QO$4</f>
        <v>0.31321540000000003</v>
      </c>
      <c r="QP35" s="2" cm="1">
        <f t="array" ref="QP35">INDEX(Assumptions!$AC$3:$AH$32,$A36-2022,QP$2-2023)*QP$4</f>
        <v>0.63473405999999999</v>
      </c>
      <c r="QQ35" s="2" cm="1">
        <f t="array" ref="QQ35">INDEX(Assumptions!$AC$3:$AH$32,$A36-2022,QQ$2-2023)*QQ$4</f>
        <v>0.58798785999999992</v>
      </c>
      <c r="QR35" s="2" cm="1">
        <f t="array" ref="QR35">INDEX(Assumptions!$AC$3:$AH$32,$A36-2022,QR$2-2023)*QR$4</f>
        <v>0.28155770000000002</v>
      </c>
      <c r="QS35" s="2" cm="1">
        <f t="array" ref="QS35">INDEX(Assumptions!$AC$3:$AH$32,$A36-2022,QS$2-2023)*QS$4</f>
        <v>0.61333401999999992</v>
      </c>
      <c r="QT35" s="2" cm="1">
        <f t="array" ref="QT35">INDEX(Assumptions!$AC$3:$AH$32,$A36-2022,QT$2-2023)*QT$4</f>
        <v>0.33317735999999998</v>
      </c>
      <c r="QU35" s="2" cm="1">
        <f t="array" ref="QU35">INDEX(Assumptions!$AC$3:$AH$32,$A36-2022,QU$2-2023)*QU$4</f>
        <v>0.65803195999999997</v>
      </c>
      <c r="QV35" s="2" cm="1">
        <f t="array" ref="QV35">INDEX(Assumptions!$AC$3:$AH$32,$A36-2022,QV$2-2023)*QV$4</f>
        <v>0.45691971199999998</v>
      </c>
      <c r="QW35" s="2" cm="1">
        <f t="array" ref="QW35">INDEX(Assumptions!$AC$3:$AH$32,$A36-2022,QW$2-2023)*QW$4</f>
        <v>0.385943696</v>
      </c>
      <c r="QX35" s="2" cm="1">
        <f t="array" ref="QX35">INDEX(Assumptions!$AC$3:$AH$32,$A36-2022,QX$2-2023)*QX$4</f>
        <v>0.38193722800000002</v>
      </c>
      <c r="QY35" s="2" cm="1">
        <f t="array" ref="QY35">INDEX(Assumptions!$AC$3:$AH$32,$A36-2022,QY$2-2023)*QY$4</f>
        <v>0.56783801999999994</v>
      </c>
      <c r="QZ35" s="2" cm="1">
        <f t="array" ref="QZ35">INDEX(Assumptions!$AC$3:$AH$32,$A36-2022,QZ$2-2023)*QZ$4</f>
        <v>0.3875672</v>
      </c>
      <c r="RA35" s="2" cm="1">
        <f t="array" ref="RA35">INDEX(Assumptions!$AC$3:$AH$32,$A36-2022,RA$2-2023)*RA$4</f>
        <v>0.43852849999999999</v>
      </c>
      <c r="RB35" s="2" cm="1">
        <f t="array" ref="RB35">INDEX(Assumptions!$AC$3:$AH$32,$A36-2022,RB$2-2023)*RB$4</f>
        <v>0.87913311999999999</v>
      </c>
      <c r="RC35" s="2" cm="1">
        <f t="array" ref="RC35">INDEX(Assumptions!$AC$3:$AH$32,$A36-2022,RC$2-2023)*RC$4</f>
        <v>0.50182700000000002</v>
      </c>
      <c r="RD35" s="2" cm="1">
        <f t="array" ref="RD35">INDEX(Assumptions!$AC$3:$AH$32,$A36-2022,RD$2-2023)*RD$4</f>
        <v>0.47962466000000009</v>
      </c>
      <c r="RE35" s="2" cm="1">
        <f t="array" ref="RE35">INDEX(Assumptions!$AC$3:$AH$32,$A36-2022,RE$2-2023)*RE$4</f>
        <v>0.32752391799999991</v>
      </c>
      <c r="RF35" s="2" cm="1">
        <f t="array" ref="RF35">INDEX(Assumptions!$AC$3:$AH$32,$A36-2022,RF$2-2023)*RF$4</f>
        <v>0.40143220000000002</v>
      </c>
      <c r="RG35" s="2" cm="1">
        <f t="array" ref="RG35">INDEX(Assumptions!$AC$3:$AH$32,$A36-2022,RG$2-2023)*RG$4</f>
        <v>0.19794319999999999</v>
      </c>
      <c r="RH35" s="2" cm="1">
        <f t="array" ref="RH35">INDEX(Assumptions!$AC$3:$AH$32,$A36-2022,RH$2-2023)*RH$4</f>
        <v>0.73035461999999984</v>
      </c>
      <c r="RI35" s="2" cm="1">
        <f t="array" ref="RI35">INDEX(Assumptions!$AC$3:$AH$32,$A36-2022,RI$2-2023)*RI$4</f>
        <v>0.466730492</v>
      </c>
      <c r="RJ35" s="2" cm="1">
        <f t="array" ref="RJ35">INDEX(Assumptions!$AC$3:$AH$32,$A36-2022,RJ$2-2023)*RJ$4</f>
        <v>0.84921197999999987</v>
      </c>
      <c r="RK35" s="2" cm="1">
        <f t="array" ref="RK35">INDEX(Assumptions!$AC$3:$AH$32,$A36-2022,RK$2-2023)*RK$4</f>
        <v>0.74311230000000006</v>
      </c>
      <c r="RL35" s="2" cm="1">
        <f t="array" ref="RL35">INDEX(Assumptions!$AC$3:$AH$32,$A36-2022,RL$2-2023)*RL$4</f>
        <v>0.48654400000000003</v>
      </c>
      <c r="RM35" s="2" cm="1">
        <f t="array" ref="RM35">INDEX(Assumptions!$AC$3:$AH$32,$A36-2022,RM$2-2023)*RM$4</f>
        <v>0.48441677999999994</v>
      </c>
      <c r="RN35" s="2" cm="1">
        <f t="array" ref="RN35">INDEX(Assumptions!$AC$3:$AH$32,$A36-2022,RN$2-2023)*RN$4</f>
        <v>0.54029320000000003</v>
      </c>
      <c r="RO35" s="2" cm="1">
        <f t="array" ref="RO35">INDEX(Assumptions!$AC$3:$AH$32,$A36-2022,RO$2-2023)*RO$4</f>
        <v>0.62158699999999989</v>
      </c>
      <c r="RP35" s="2" cm="1">
        <f t="array" ref="RP35">INDEX(Assumptions!$AC$3:$AH$32,$A36-2022,RP$2-2023)*RP$4</f>
        <v>0.52597136</v>
      </c>
      <c r="RQ35" s="2" cm="1">
        <f t="array" ref="RQ35">INDEX(Assumptions!$AC$3:$AH$32,$A36-2022,RQ$2-2023)*RQ$4</f>
        <v>0.51424800000000004</v>
      </c>
      <c r="RR35" s="2" cm="1">
        <f t="array" ref="RR35">INDEX(Assumptions!$AC$3:$AH$32,$A36-2022,RR$2-2023)*RR$4</f>
        <v>0.30435259999999997</v>
      </c>
      <c r="RS35" s="2" cm="1">
        <f t="array" ref="RS35">INDEX(Assumptions!$AC$3:$AH$32,$A36-2022,RS$2-2023)*RS$4</f>
        <v>0.39706643400000002</v>
      </c>
      <c r="RT35" s="2" cm="1">
        <f t="array" ref="RT35">INDEX(Assumptions!$AC$3:$AH$32,$A36-2022,RT$2-2023)*RT$4</f>
        <v>0.90184915999999993</v>
      </c>
      <c r="RU35" s="2" cm="1">
        <f t="array" ref="RU35">INDEX(Assumptions!$AC$3:$AH$32,$A36-2022,RU$2-2023)*RU$4</f>
        <v>0.4308497</v>
      </c>
      <c r="RV35" s="2" cm="1">
        <f t="array" ref="RV35">INDEX(Assumptions!$AC$3:$AH$32,$A36-2022,RV$2-2023)*RV$4</f>
        <v>0.52367587999999998</v>
      </c>
      <c r="RW35" s="2" cm="1">
        <f t="array" ref="RW35">INDEX(Assumptions!$AC$3:$AH$32,$A36-2022,RW$2-2023)*RW$4</f>
        <v>0.54333409999999993</v>
      </c>
      <c r="RX35" s="2" cm="1">
        <f t="array" ref="RX35">INDEX(Assumptions!$AC$3:$AH$32,$A36-2022,RX$2-2023)*RX$4</f>
        <v>0.42537960999999996</v>
      </c>
      <c r="RY35" s="2" cm="1">
        <f t="array" ref="RY35">INDEX(Assumptions!$AC$3:$AH$32,$A36-2022,RY$2-2023)*RY$4</f>
        <v>0.64607892</v>
      </c>
      <c r="RZ35" s="2" cm="1">
        <f t="array" ref="RZ35">INDEX(Assumptions!$AC$3:$AH$32,$A36-2022,RZ$2-2023)*RZ$4</f>
        <v>0.41160766999999998</v>
      </c>
      <c r="SA35" s="2" cm="1">
        <f t="array" ref="SA35">INDEX(Assumptions!$AC$3:$AH$32,$A36-2022,SA$2-2023)*SA$4</f>
        <v>0.414489</v>
      </c>
      <c r="SB35" s="2" cm="1">
        <f t="array" ref="SB35">INDEX(Assumptions!$AC$3:$AH$32,$A36-2022,SB$2-2023)*SB$4</f>
        <v>0.64393008000000007</v>
      </c>
      <c r="SC35" s="2" cm="1">
        <f t="array" ref="SC35">INDEX(Assumptions!$AC$3:$AH$32,$A36-2022,SC$2-2023)*SC$4</f>
        <v>0.40121568800000001</v>
      </c>
      <c r="SD35" s="2" cm="1">
        <f t="array" ref="SD35">INDEX(Assumptions!$AC$3:$AH$32,$A36-2022,SD$2-2023)*SD$4</f>
        <v>0.40836128599999993</v>
      </c>
      <c r="SE35" s="2" cm="1">
        <f t="array" ref="SE35">INDEX(Assumptions!$AC$3:$AH$32,$A36-2022,SE$2-2023)*SE$4</f>
        <v>0.32394768799999996</v>
      </c>
      <c r="SF35" s="2" cm="1">
        <f t="array" ref="SF35">INDEX(Assumptions!$AC$3:$AH$32,$A36-2022,SF$2-2023)*SF$4</f>
        <v>0.30388301200000001</v>
      </c>
      <c r="SG35" s="2" cm="1">
        <f t="array" ref="SG35">INDEX(Assumptions!$AC$3:$AH$32,$A36-2022,SG$2-2023)*SG$4</f>
        <v>0.45638080999999997</v>
      </c>
      <c r="SH35" s="2" cm="1">
        <f t="array" ref="SH35">INDEX(Assumptions!$AC$3:$AH$32,$A36-2022,SH$2-2023)*SH$4</f>
        <v>0.45634249999999998</v>
      </c>
      <c r="SI35" s="2" cm="1">
        <f t="array" ref="SI35">INDEX(Assumptions!$AC$3:$AH$32,$A36-2022,SI$2-2023)*SI$4</f>
        <v>0.64379399999999998</v>
      </c>
      <c r="SJ35" s="2" cm="1">
        <f t="array" ref="SJ35">INDEX(Assumptions!$AC$3:$AH$32,$A36-2022,SJ$2-2023)*SJ$4</f>
        <v>0.456203056</v>
      </c>
      <c r="SK35" s="2" cm="1">
        <f t="array" ref="SK35">INDEX(Assumptions!$AC$3:$AH$32,$A36-2022,SK$2-2023)*SK$4</f>
        <v>0.44796094800000003</v>
      </c>
      <c r="SL35" s="2" cm="1">
        <f t="array" ref="SL35">INDEX(Assumptions!$AC$3:$AH$32,$A36-2022,SL$2-2023)*SL$4</f>
        <v>0.53309561999999999</v>
      </c>
      <c r="SM35" s="2" cm="1">
        <f t="array" ref="SM35">INDEX(Assumptions!$AC$3:$AH$32,$A36-2022,SM$2-2023)*SM$4</f>
        <v>0.43681959799999998</v>
      </c>
      <c r="SN35" s="2" cm="1">
        <f t="array" ref="SN35">INDEX(Assumptions!$AC$3:$AH$32,$A36-2022,SN$2-2023)*SN$4</f>
        <v>0.72778371999999991</v>
      </c>
      <c r="SO35" s="2" cm="1">
        <f t="array" ref="SO35">INDEX(Assumptions!$AC$3:$AH$32,$A36-2022,SO$2-2023)*SO$4</f>
        <v>0.60766958000000004</v>
      </c>
      <c r="SQ35" s="2">
        <v>0.3</v>
      </c>
      <c r="SR35" s="2">
        <v>0.1</v>
      </c>
      <c r="SS35" s="2">
        <v>1</v>
      </c>
      <c r="ST35" s="2">
        <v>0.3</v>
      </c>
      <c r="SU35" s="2">
        <v>0</v>
      </c>
      <c r="SV35" s="2">
        <v>0</v>
      </c>
      <c r="SW35" s="2">
        <v>0.3</v>
      </c>
      <c r="SX35" s="2">
        <v>0.3</v>
      </c>
      <c r="SY35" s="2">
        <v>0.3</v>
      </c>
    </row>
    <row r="36" spans="1:519" x14ac:dyDescent="0.3">
      <c r="A36">
        <v>2052</v>
      </c>
      <c r="C36" s="1"/>
      <c r="D36" s="1"/>
      <c r="E36" s="2"/>
      <c r="F36" s="2"/>
      <c r="G36" s="2"/>
    </row>
    <row r="37" spans="1:519" x14ac:dyDescent="0.3">
      <c r="C37" s="1">
        <f t="shared" ref="C37:C65" si="5">AVERAGE(J37:SO37)</f>
        <v>4.4093315760000022E-2</v>
      </c>
      <c r="D37" s="1">
        <f t="shared" ref="D37:D65" si="6">MEDIAN(J37:SO37)</f>
        <v>0</v>
      </c>
      <c r="E37" s="2">
        <f t="shared" ref="E37:E65" si="7">SMALL(J37:SO37,50)</f>
        <v>0</v>
      </c>
      <c r="F37" s="2">
        <f t="shared" ref="F37:F65" si="8">SMALL(J37:SO37,450)</f>
        <v>0.17061450000000003</v>
      </c>
      <c r="G37" s="2">
        <f t="shared" ref="G37:G65" si="9">MAX(J37:SO37)</f>
        <v>0.28376129999999994</v>
      </c>
      <c r="I37" s="4">
        <v>2022</v>
      </c>
      <c r="J37" s="1">
        <f>IF(('Gas Heat Pumps-Installs'!J6+'Dual-Source-Installs'!J6)&lt;=1,'Dual-Source-Installs'!J6,IF(J3=1,1-'Gas Heat Pumps-Installs'!J6,'Dual-Source-Installs'!J6))</f>
        <v>0</v>
      </c>
      <c r="K37" s="1">
        <f>IF(('Gas Heat Pumps-Installs'!K6+'Dual-Source-Installs'!K6)&lt;=1,'Dual-Source-Installs'!K6,IF(K3=1,1-'Gas Heat Pumps-Installs'!K6,'Dual-Source-Installs'!K6))</f>
        <v>0</v>
      </c>
      <c r="L37" s="1">
        <f>IF(('Gas Heat Pumps-Installs'!L6+'Dual-Source-Installs'!L6)&lt;=1,'Dual-Source-Installs'!L6,IF(L3=1,1-'Gas Heat Pumps-Installs'!L6,'Dual-Source-Installs'!L6))</f>
        <v>0.2399847</v>
      </c>
      <c r="M37" s="1">
        <f>IF(('Gas Heat Pumps-Installs'!M6+'Dual-Source-Installs'!M6)&lt;=1,'Dual-Source-Installs'!M6,IF(M3=1,1-'Gas Heat Pumps-Installs'!M6,'Dual-Source-Installs'!M6))</f>
        <v>0</v>
      </c>
      <c r="N37" s="1">
        <f>IF(('Gas Heat Pumps-Installs'!N6+'Dual-Source-Installs'!N6)&lt;=1,'Dual-Source-Installs'!N6,IF(N3=1,1-'Gas Heat Pumps-Installs'!N6,'Dual-Source-Installs'!N6))</f>
        <v>0</v>
      </c>
      <c r="O37" s="1">
        <f>IF(('Gas Heat Pumps-Installs'!O6+'Dual-Source-Installs'!O6)&lt;=1,'Dual-Source-Installs'!O6,IF(O3=1,1-'Gas Heat Pumps-Installs'!O6,'Dual-Source-Installs'!O6))</f>
        <v>0.2033307</v>
      </c>
      <c r="P37" s="1">
        <f>IF(('Gas Heat Pumps-Installs'!P6+'Dual-Source-Installs'!P6)&lt;=1,'Dual-Source-Installs'!P6,IF(P3=1,1-'Gas Heat Pumps-Installs'!P6,'Dual-Source-Installs'!P6))</f>
        <v>8.5674840000000002E-2</v>
      </c>
      <c r="Q37" s="1">
        <f>IF(('Gas Heat Pumps-Installs'!Q6+'Dual-Source-Installs'!Q6)&lt;=1,'Dual-Source-Installs'!Q6,IF(Q3=1,1-'Gas Heat Pumps-Installs'!Q6,'Dual-Source-Installs'!Q6))</f>
        <v>0</v>
      </c>
      <c r="R37" s="1">
        <f>IF(('Gas Heat Pumps-Installs'!R6+'Dual-Source-Installs'!R6)&lt;=1,'Dual-Source-Installs'!R6,IF(R3=1,1-'Gas Heat Pumps-Installs'!R6,'Dual-Source-Installs'!R6))</f>
        <v>0</v>
      </c>
      <c r="S37" s="1">
        <f>IF(('Gas Heat Pumps-Installs'!S6+'Dual-Source-Installs'!S6)&lt;=1,'Dual-Source-Installs'!S6,IF(S3=1,1-'Gas Heat Pumps-Installs'!S6,'Dual-Source-Installs'!S6))</f>
        <v>0.18660779999999999</v>
      </c>
      <c r="T37" s="1">
        <f>IF(('Gas Heat Pumps-Installs'!T6+'Dual-Source-Installs'!T6)&lt;=1,'Dual-Source-Installs'!T6,IF(T3=1,1-'Gas Heat Pumps-Installs'!T6,'Dual-Source-Installs'!T6))</f>
        <v>0</v>
      </c>
      <c r="U37" s="1">
        <f>IF(('Gas Heat Pumps-Installs'!U6+'Dual-Source-Installs'!U6)&lt;=1,'Dual-Source-Installs'!U6,IF(U3=1,1-'Gas Heat Pumps-Installs'!U6,'Dual-Source-Installs'!U6))</f>
        <v>0</v>
      </c>
      <c r="V37" s="1">
        <f>IF(('Gas Heat Pumps-Installs'!V6+'Dual-Source-Installs'!V6)&lt;=1,'Dual-Source-Installs'!V6,IF(V3=1,1-'Gas Heat Pumps-Installs'!V6,'Dual-Source-Installs'!V6))</f>
        <v>0</v>
      </c>
      <c r="W37" s="1">
        <f>IF(('Gas Heat Pumps-Installs'!W6+'Dual-Source-Installs'!W6)&lt;=1,'Dual-Source-Installs'!W6,IF(W3=1,1-'Gas Heat Pumps-Installs'!W6,'Dual-Source-Installs'!W6))</f>
        <v>0</v>
      </c>
      <c r="X37" s="1">
        <f>IF(('Gas Heat Pumps-Installs'!X6+'Dual-Source-Installs'!X6)&lt;=1,'Dual-Source-Installs'!X6,IF(X3=1,1-'Gas Heat Pumps-Installs'!X6,'Dual-Source-Installs'!X6))</f>
        <v>0.13801898999999998</v>
      </c>
      <c r="Y37" s="1">
        <f>IF(('Gas Heat Pumps-Installs'!Y6+'Dual-Source-Installs'!Y6)&lt;=1,'Dual-Source-Installs'!Y6,IF(Y3=1,1-'Gas Heat Pumps-Installs'!Y6,'Dual-Source-Installs'!Y6))</f>
        <v>0</v>
      </c>
      <c r="Z37" s="1">
        <f>IF(('Gas Heat Pumps-Installs'!Z6+'Dual-Source-Installs'!Z6)&lt;=1,'Dual-Source-Installs'!Z6,IF(Z3=1,1-'Gas Heat Pumps-Installs'!Z6,'Dual-Source-Installs'!Z6))</f>
        <v>0</v>
      </c>
      <c r="AA37" s="1">
        <f>IF(('Gas Heat Pumps-Installs'!AA6+'Dual-Source-Installs'!AA6)&lt;=1,'Dual-Source-Installs'!AA6,IF(AA3=1,1-'Gas Heat Pumps-Installs'!AA6,'Dual-Source-Installs'!AA6))</f>
        <v>0</v>
      </c>
      <c r="AB37" s="1">
        <f>IF(('Gas Heat Pumps-Installs'!AB6+'Dual-Source-Installs'!AB6)&lt;=1,'Dual-Source-Installs'!AB6,IF(AB3=1,1-'Gas Heat Pumps-Installs'!AB6,'Dual-Source-Installs'!AB6))</f>
        <v>0</v>
      </c>
      <c r="AC37" s="1">
        <f>IF(('Gas Heat Pumps-Installs'!AC6+'Dual-Source-Installs'!AC6)&lt;=1,'Dual-Source-Installs'!AC6,IF(AC3=1,1-'Gas Heat Pumps-Installs'!AC6,'Dual-Source-Installs'!AC6))</f>
        <v>0</v>
      </c>
      <c r="AD37" s="1">
        <f>IF(('Gas Heat Pumps-Installs'!AD6+'Dual-Source-Installs'!AD6)&lt;=1,'Dual-Source-Installs'!AD6,IF(AD3=1,1-'Gas Heat Pumps-Installs'!AD6,'Dual-Source-Installs'!AD6))</f>
        <v>0</v>
      </c>
      <c r="AE37" s="1">
        <f>IF(('Gas Heat Pumps-Installs'!AE6+'Dual-Source-Installs'!AE6)&lt;=1,'Dual-Source-Installs'!AE6,IF(AE3=1,1-'Gas Heat Pumps-Installs'!AE6,'Dual-Source-Installs'!AE6))</f>
        <v>0.16655189999999997</v>
      </c>
      <c r="AF37" s="1">
        <f>IF(('Gas Heat Pumps-Installs'!AF6+'Dual-Source-Installs'!AF6)&lt;=1,'Dual-Source-Installs'!AF6,IF(AF3=1,1-'Gas Heat Pumps-Installs'!AF6,'Dual-Source-Installs'!AF6))</f>
        <v>0</v>
      </c>
      <c r="AG37" s="1">
        <f>IF(('Gas Heat Pumps-Installs'!AG6+'Dual-Source-Installs'!AG6)&lt;=1,'Dual-Source-Installs'!AG6,IF(AG3=1,1-'Gas Heat Pumps-Installs'!AG6,'Dual-Source-Installs'!AG6))</f>
        <v>9.6660060000000006E-2</v>
      </c>
      <c r="AH37" s="1">
        <f>IF(('Gas Heat Pumps-Installs'!AH6+'Dual-Source-Installs'!AH6)&lt;=1,'Dual-Source-Installs'!AH6,IF(AH3=1,1-'Gas Heat Pumps-Installs'!AH6,'Dual-Source-Installs'!AH6))</f>
        <v>0</v>
      </c>
      <c r="AI37" s="1">
        <f>IF(('Gas Heat Pumps-Installs'!AI6+'Dual-Source-Installs'!AI6)&lt;=1,'Dual-Source-Installs'!AI6,IF(AI3=1,1-'Gas Heat Pumps-Installs'!AI6,'Dual-Source-Installs'!AI6))</f>
        <v>0.17518380000000003</v>
      </c>
      <c r="AJ37" s="1">
        <f>IF(('Gas Heat Pumps-Installs'!AJ6+'Dual-Source-Installs'!AJ6)&lt;=1,'Dual-Source-Installs'!AJ6,IF(AJ3=1,1-'Gas Heat Pumps-Installs'!AJ6,'Dual-Source-Installs'!AJ6))</f>
        <v>0.18981150000000002</v>
      </c>
      <c r="AK37" s="1">
        <f>IF(('Gas Heat Pumps-Installs'!AK6+'Dual-Source-Installs'!AK6)&lt;=1,'Dual-Source-Installs'!AK6,IF(AK3=1,1-'Gas Heat Pumps-Installs'!AK6,'Dual-Source-Installs'!AK6))</f>
        <v>0</v>
      </c>
      <c r="AL37" s="1">
        <f>IF(('Gas Heat Pumps-Installs'!AL6+'Dual-Source-Installs'!AL6)&lt;=1,'Dual-Source-Installs'!AL6,IF(AL3=1,1-'Gas Heat Pumps-Installs'!AL6,'Dual-Source-Installs'!AL6))</f>
        <v>0</v>
      </c>
      <c r="AM37" s="1">
        <f>IF(('Gas Heat Pumps-Installs'!AM6+'Dual-Source-Installs'!AM6)&lt;=1,'Dual-Source-Installs'!AM6,IF(AM3=1,1-'Gas Heat Pumps-Installs'!AM6,'Dual-Source-Installs'!AM6))</f>
        <v>0</v>
      </c>
      <c r="AN37" s="1">
        <f>IF(('Gas Heat Pumps-Installs'!AN6+'Dual-Source-Installs'!AN6)&lt;=1,'Dual-Source-Installs'!AN6,IF(AN3=1,1-'Gas Heat Pumps-Installs'!AN6,'Dual-Source-Installs'!AN6))</f>
        <v>0</v>
      </c>
      <c r="AO37" s="1">
        <f>IF(('Gas Heat Pumps-Installs'!AO6+'Dual-Source-Installs'!AO6)&lt;=1,'Dual-Source-Installs'!AO6,IF(AO3=1,1-'Gas Heat Pumps-Installs'!AO6,'Dual-Source-Installs'!AO6))</f>
        <v>0.14516096999999997</v>
      </c>
      <c r="AP37" s="1">
        <f>IF(('Gas Heat Pumps-Installs'!AP6+'Dual-Source-Installs'!AP6)&lt;=1,'Dual-Source-Installs'!AP6,IF(AP3=1,1-'Gas Heat Pumps-Installs'!AP6,'Dual-Source-Installs'!AP6))</f>
        <v>0.20152080000000003</v>
      </c>
      <c r="AQ37" s="1">
        <f>IF(('Gas Heat Pumps-Installs'!AQ6+'Dual-Source-Installs'!AQ6)&lt;=1,'Dual-Source-Installs'!AQ6,IF(AQ3=1,1-'Gas Heat Pumps-Installs'!AQ6,'Dual-Source-Installs'!AQ6))</f>
        <v>0</v>
      </c>
      <c r="AR37" s="1">
        <f>IF(('Gas Heat Pumps-Installs'!AR6+'Dual-Source-Installs'!AR6)&lt;=1,'Dual-Source-Installs'!AR6,IF(AR3=1,1-'Gas Heat Pumps-Installs'!AR6,'Dual-Source-Installs'!AR6))</f>
        <v>0</v>
      </c>
      <c r="AS37" s="1">
        <f>IF(('Gas Heat Pumps-Installs'!AS6+'Dual-Source-Installs'!AS6)&lt;=1,'Dual-Source-Installs'!AS6,IF(AS3=1,1-'Gas Heat Pumps-Installs'!AS6,'Dual-Source-Installs'!AS6))</f>
        <v>0.13357376999999998</v>
      </c>
      <c r="AT37" s="1">
        <f>IF(('Gas Heat Pumps-Installs'!AT6+'Dual-Source-Installs'!AT6)&lt;=1,'Dual-Source-Installs'!AT6,IF(AT3=1,1-'Gas Heat Pumps-Installs'!AT6,'Dual-Source-Installs'!AT6))</f>
        <v>0</v>
      </c>
      <c r="AU37" s="1">
        <f>IF(('Gas Heat Pumps-Installs'!AU6+'Dual-Source-Installs'!AU6)&lt;=1,'Dual-Source-Installs'!AU6,IF(AU3=1,1-'Gas Heat Pumps-Installs'!AU6,'Dual-Source-Installs'!AU6))</f>
        <v>0</v>
      </c>
      <c r="AV37" s="1">
        <f>IF(('Gas Heat Pumps-Installs'!AV6+'Dual-Source-Installs'!AV6)&lt;=1,'Dual-Source-Installs'!AV6,IF(AV3=1,1-'Gas Heat Pumps-Installs'!AV6,'Dual-Source-Installs'!AV6))</f>
        <v>0</v>
      </c>
      <c r="AW37" s="1">
        <f>IF(('Gas Heat Pumps-Installs'!AW6+'Dual-Source-Installs'!AW6)&lt;=1,'Dual-Source-Installs'!AW6,IF(AW3=1,1-'Gas Heat Pumps-Installs'!AW6,'Dual-Source-Installs'!AW6))</f>
        <v>0.10008651</v>
      </c>
      <c r="AX37" s="1">
        <f>IF(('Gas Heat Pumps-Installs'!AX6+'Dual-Source-Installs'!AX6)&lt;=1,'Dual-Source-Installs'!AX6,IF(AX3=1,1-'Gas Heat Pumps-Installs'!AX6,'Dual-Source-Installs'!AX6))</f>
        <v>0</v>
      </c>
      <c r="AY37" s="1">
        <f>IF(('Gas Heat Pumps-Installs'!AY6+'Dual-Source-Installs'!AY6)&lt;=1,'Dual-Source-Installs'!AY6,IF(AY3=1,1-'Gas Heat Pumps-Installs'!AY6,'Dual-Source-Installs'!AY6))</f>
        <v>0</v>
      </c>
      <c r="AZ37" s="1">
        <f>IF(('Gas Heat Pumps-Installs'!AZ6+'Dual-Source-Installs'!AZ6)&lt;=1,'Dual-Source-Installs'!AZ6,IF(AZ3=1,1-'Gas Heat Pumps-Installs'!AZ6,'Dual-Source-Installs'!AZ6))</f>
        <v>0</v>
      </c>
      <c r="BA37" s="1">
        <f>IF(('Gas Heat Pumps-Installs'!BA6+'Dual-Source-Installs'!BA6)&lt;=1,'Dual-Source-Installs'!BA6,IF(BA3=1,1-'Gas Heat Pumps-Installs'!BA6,'Dual-Source-Installs'!BA6))</f>
        <v>0.18894809999999998</v>
      </c>
      <c r="BB37" s="1">
        <f>IF(('Gas Heat Pumps-Installs'!BB6+'Dual-Source-Installs'!BB6)&lt;=1,'Dual-Source-Installs'!BB6,IF(BB3=1,1-'Gas Heat Pumps-Installs'!BB6,'Dual-Source-Installs'!BB6))</f>
        <v>0</v>
      </c>
      <c r="BC37" s="1">
        <f>IF(('Gas Heat Pumps-Installs'!BC6+'Dual-Source-Installs'!BC6)&lt;=1,'Dual-Source-Installs'!BC6,IF(BC3=1,1-'Gas Heat Pumps-Installs'!BC6,'Dual-Source-Installs'!BC6))</f>
        <v>2.5976969999999999E-2</v>
      </c>
      <c r="BD37" s="1">
        <f>IF(('Gas Heat Pumps-Installs'!BD6+'Dual-Source-Installs'!BD6)&lt;=1,'Dual-Source-Installs'!BD6,IF(BD3=1,1-'Gas Heat Pumps-Installs'!BD6,'Dual-Source-Installs'!BD6))</f>
        <v>0</v>
      </c>
      <c r="BE37" s="1">
        <f>IF(('Gas Heat Pumps-Installs'!BE6+'Dual-Source-Installs'!BE6)&lt;=1,'Dual-Source-Installs'!BE6,IF(BE3=1,1-'Gas Heat Pumps-Installs'!BE6,'Dual-Source-Installs'!BE6))</f>
        <v>0</v>
      </c>
      <c r="BF37" s="1">
        <f>IF(('Gas Heat Pumps-Installs'!BF6+'Dual-Source-Installs'!BF6)&lt;=1,'Dual-Source-Installs'!BF6,IF(BF3=1,1-'Gas Heat Pumps-Installs'!BF6,'Dual-Source-Installs'!BF6))</f>
        <v>0</v>
      </c>
      <c r="BG37" s="1">
        <f>IF(('Gas Heat Pumps-Installs'!BG6+'Dual-Source-Installs'!BG6)&lt;=1,'Dual-Source-Installs'!BG6,IF(BG3=1,1-'Gas Heat Pumps-Installs'!BG6,'Dual-Source-Installs'!BG6))</f>
        <v>0</v>
      </c>
      <c r="BH37" s="1">
        <f>IF(('Gas Heat Pumps-Installs'!BH6+'Dual-Source-Installs'!BH6)&lt;=1,'Dual-Source-Installs'!BH6,IF(BH3=1,1-'Gas Heat Pumps-Installs'!BH6,'Dual-Source-Installs'!BH6))</f>
        <v>0.10034631000000001</v>
      </c>
      <c r="BI37" s="1">
        <f>IF(('Gas Heat Pumps-Installs'!BI6+'Dual-Source-Installs'!BI6)&lt;=1,'Dual-Source-Installs'!BI6,IF(BI3=1,1-'Gas Heat Pumps-Installs'!BI6,'Dual-Source-Installs'!BI6))</f>
        <v>0</v>
      </c>
      <c r="BJ37" s="1">
        <f>IF(('Gas Heat Pumps-Installs'!BJ6+'Dual-Source-Installs'!BJ6)&lt;=1,'Dual-Source-Installs'!BJ6,IF(BJ3=1,1-'Gas Heat Pumps-Installs'!BJ6,'Dual-Source-Installs'!BJ6))</f>
        <v>0</v>
      </c>
      <c r="BK37" s="1">
        <f>IF(('Gas Heat Pumps-Installs'!BK6+'Dual-Source-Installs'!BK6)&lt;=1,'Dual-Source-Installs'!BK6,IF(BK3=1,1-'Gas Heat Pumps-Installs'!BK6,'Dual-Source-Installs'!BK6))</f>
        <v>5.9279790000000006E-2</v>
      </c>
      <c r="BL37" s="1">
        <f>IF(('Gas Heat Pumps-Installs'!BL6+'Dual-Source-Installs'!BL6)&lt;=1,'Dual-Source-Installs'!BL6,IF(BL3=1,1-'Gas Heat Pumps-Installs'!BL6,'Dual-Source-Installs'!BL6))</f>
        <v>0.1693953</v>
      </c>
      <c r="BM37" s="1">
        <f>IF(('Gas Heat Pumps-Installs'!BM6+'Dual-Source-Installs'!BM6)&lt;=1,'Dual-Source-Installs'!BM6,IF(BM3=1,1-'Gas Heat Pumps-Installs'!BM6,'Dual-Source-Installs'!BM6))</f>
        <v>0</v>
      </c>
      <c r="BN37" s="1">
        <f>IF(('Gas Heat Pumps-Installs'!BN6+'Dual-Source-Installs'!BN6)&lt;=1,'Dual-Source-Installs'!BN6,IF(BN3=1,1-'Gas Heat Pumps-Installs'!BN6,'Dual-Source-Installs'!BN6))</f>
        <v>0.12872871</v>
      </c>
      <c r="BO37" s="1">
        <f>IF(('Gas Heat Pumps-Installs'!BO6+'Dual-Source-Installs'!BO6)&lt;=1,'Dual-Source-Installs'!BO6,IF(BO3=1,1-'Gas Heat Pumps-Installs'!BO6,'Dual-Source-Installs'!BO6))</f>
        <v>0</v>
      </c>
      <c r="BP37" s="1">
        <f>IF(('Gas Heat Pumps-Installs'!BP6+'Dual-Source-Installs'!BP6)&lt;=1,'Dual-Source-Installs'!BP6,IF(BP3=1,1-'Gas Heat Pumps-Installs'!BP6,'Dual-Source-Installs'!BP6))</f>
        <v>0.14568041999999998</v>
      </c>
      <c r="BQ37" s="1">
        <f>IF(('Gas Heat Pumps-Installs'!BQ6+'Dual-Source-Installs'!BQ6)&lt;=1,'Dual-Source-Installs'!BQ6,IF(BQ3=1,1-'Gas Heat Pumps-Installs'!BQ6,'Dual-Source-Installs'!BQ6))</f>
        <v>0</v>
      </c>
      <c r="BR37" s="1">
        <f>IF(('Gas Heat Pumps-Installs'!BR6+'Dual-Source-Installs'!BR6)&lt;=1,'Dual-Source-Installs'!BR6,IF(BR3=1,1-'Gas Heat Pumps-Installs'!BR6,'Dual-Source-Installs'!BR6))</f>
        <v>0</v>
      </c>
      <c r="BS37" s="1">
        <f>IF(('Gas Heat Pumps-Installs'!BS6+'Dual-Source-Installs'!BS6)&lt;=1,'Dual-Source-Installs'!BS6,IF(BS3=1,1-'Gas Heat Pumps-Installs'!BS6,'Dual-Source-Installs'!BS6))</f>
        <v>0</v>
      </c>
      <c r="BT37" s="1">
        <f>IF(('Gas Heat Pumps-Installs'!BT6+'Dual-Source-Installs'!BT6)&lt;=1,'Dual-Source-Installs'!BT6,IF(BT3=1,1-'Gas Heat Pumps-Installs'!BT6,'Dual-Source-Installs'!BT6))</f>
        <v>0</v>
      </c>
      <c r="BU37" s="1">
        <f>IF(('Gas Heat Pumps-Installs'!BU6+'Dual-Source-Installs'!BU6)&lt;=1,'Dual-Source-Installs'!BU6,IF(BU3=1,1-'Gas Heat Pumps-Installs'!BU6,'Dual-Source-Installs'!BU6))</f>
        <v>0</v>
      </c>
      <c r="BV37" s="1">
        <f>IF(('Gas Heat Pumps-Installs'!BV6+'Dual-Source-Installs'!BV6)&lt;=1,'Dual-Source-Installs'!BV6,IF(BV3=1,1-'Gas Heat Pumps-Installs'!BV6,'Dual-Source-Installs'!BV6))</f>
        <v>0</v>
      </c>
      <c r="BW37" s="1">
        <f>IF(('Gas Heat Pumps-Installs'!BW6+'Dual-Source-Installs'!BW6)&lt;=1,'Dual-Source-Installs'!BW6,IF(BW3=1,1-'Gas Heat Pumps-Installs'!BW6,'Dual-Source-Installs'!BW6))</f>
        <v>0</v>
      </c>
      <c r="BX37" s="1">
        <f>IF(('Gas Heat Pumps-Installs'!BX6+'Dual-Source-Installs'!BX6)&lt;=1,'Dual-Source-Installs'!BX6,IF(BX3=1,1-'Gas Heat Pumps-Installs'!BX6,'Dual-Source-Installs'!BX6))</f>
        <v>0</v>
      </c>
      <c r="BY37" s="1">
        <f>IF(('Gas Heat Pumps-Installs'!BY6+'Dual-Source-Installs'!BY6)&lt;=1,'Dual-Source-Installs'!BY6,IF(BY3=1,1-'Gas Heat Pumps-Installs'!BY6,'Dual-Source-Installs'!BY6))</f>
        <v>0</v>
      </c>
      <c r="BZ37" s="1">
        <f>IF(('Gas Heat Pumps-Installs'!BZ6+'Dual-Source-Installs'!BZ6)&lt;=1,'Dual-Source-Installs'!BZ6,IF(BZ3=1,1-'Gas Heat Pumps-Installs'!BZ6,'Dual-Source-Installs'!BZ6))</f>
        <v>0</v>
      </c>
      <c r="CA37" s="1">
        <f>IF(('Gas Heat Pumps-Installs'!CA6+'Dual-Source-Installs'!CA6)&lt;=1,'Dual-Source-Installs'!CA6,IF(CA3=1,1-'Gas Heat Pumps-Installs'!CA6,'Dual-Source-Installs'!CA6))</f>
        <v>0</v>
      </c>
      <c r="CB37" s="1">
        <f>IF(('Gas Heat Pumps-Installs'!CB6+'Dual-Source-Installs'!CB6)&lt;=1,'Dual-Source-Installs'!CB6,IF(CB3=1,1-'Gas Heat Pumps-Installs'!CB6,'Dual-Source-Installs'!CB6))</f>
        <v>0.10463922000000001</v>
      </c>
      <c r="CC37" s="1">
        <f>IF(('Gas Heat Pumps-Installs'!CC6+'Dual-Source-Installs'!CC6)&lt;=1,'Dual-Source-Installs'!CC6,IF(CC3=1,1-'Gas Heat Pumps-Installs'!CC6,'Dual-Source-Installs'!CC6))</f>
        <v>0</v>
      </c>
      <c r="CD37" s="1">
        <f>IF(('Gas Heat Pumps-Installs'!CD6+'Dual-Source-Installs'!CD6)&lt;=1,'Dual-Source-Installs'!CD6,IF(CD3=1,1-'Gas Heat Pumps-Installs'!CD6,'Dual-Source-Installs'!CD6))</f>
        <v>0</v>
      </c>
      <c r="CE37" s="1">
        <f>IF(('Gas Heat Pumps-Installs'!CE6+'Dual-Source-Installs'!CE6)&lt;=1,'Dual-Source-Installs'!CE6,IF(CE3=1,1-'Gas Heat Pumps-Installs'!CE6,'Dual-Source-Installs'!CE6))</f>
        <v>0</v>
      </c>
      <c r="CF37" s="1">
        <f>IF(('Gas Heat Pumps-Installs'!CF6+'Dual-Source-Installs'!CF6)&lt;=1,'Dual-Source-Installs'!CF6,IF(CF3=1,1-'Gas Heat Pumps-Installs'!CF6,'Dual-Source-Installs'!CF6))</f>
        <v>0</v>
      </c>
      <c r="CG37" s="1">
        <f>IF(('Gas Heat Pumps-Installs'!CG6+'Dual-Source-Installs'!CG6)&lt;=1,'Dual-Source-Installs'!CG6,IF(CG3=1,1-'Gas Heat Pumps-Installs'!CG6,'Dual-Source-Installs'!CG6))</f>
        <v>0</v>
      </c>
      <c r="CH37" s="1">
        <f>IF(('Gas Heat Pumps-Installs'!CH6+'Dual-Source-Installs'!CH6)&lt;=1,'Dual-Source-Installs'!CH6,IF(CH3=1,1-'Gas Heat Pumps-Installs'!CH6,'Dual-Source-Installs'!CH6))</f>
        <v>9.0529590000000007E-2</v>
      </c>
      <c r="CI37" s="1">
        <f>IF(('Gas Heat Pumps-Installs'!CI6+'Dual-Source-Installs'!CI6)&lt;=1,'Dual-Source-Installs'!CI6,IF(CI3=1,1-'Gas Heat Pumps-Installs'!CI6,'Dual-Source-Installs'!CI6))</f>
        <v>0</v>
      </c>
      <c r="CJ37" s="1">
        <f>IF(('Gas Heat Pumps-Installs'!CJ6+'Dual-Source-Installs'!CJ6)&lt;=1,'Dual-Source-Installs'!CJ6,IF(CJ3=1,1-'Gas Heat Pumps-Installs'!CJ6,'Dual-Source-Installs'!CJ6))</f>
        <v>0.1501797</v>
      </c>
      <c r="CK37" s="1">
        <f>IF(('Gas Heat Pumps-Installs'!CK6+'Dual-Source-Installs'!CK6)&lt;=1,'Dual-Source-Installs'!CK6,IF(CK3=1,1-'Gas Heat Pumps-Installs'!CK6,'Dual-Source-Installs'!CK6))</f>
        <v>0</v>
      </c>
      <c r="CL37" s="1">
        <f>IF(('Gas Heat Pumps-Installs'!CL6+'Dual-Source-Installs'!CL6)&lt;=1,'Dual-Source-Installs'!CL6,IF(CL3=1,1-'Gas Heat Pumps-Installs'!CL6,'Dual-Source-Installs'!CL6))</f>
        <v>0</v>
      </c>
      <c r="CM37" s="1">
        <f>IF(('Gas Heat Pumps-Installs'!CM6+'Dual-Source-Installs'!CM6)&lt;=1,'Dual-Source-Installs'!CM6,IF(CM3=1,1-'Gas Heat Pumps-Installs'!CM6,'Dual-Source-Installs'!CM6))</f>
        <v>0</v>
      </c>
      <c r="CN37" s="1">
        <f>IF(('Gas Heat Pumps-Installs'!CN6+'Dual-Source-Installs'!CN6)&lt;=1,'Dual-Source-Installs'!CN6,IF(CN3=1,1-'Gas Heat Pumps-Installs'!CN6,'Dual-Source-Installs'!CN6))</f>
        <v>0</v>
      </c>
      <c r="CO37" s="1">
        <f>IF(('Gas Heat Pumps-Installs'!CO6+'Dual-Source-Installs'!CO6)&lt;=1,'Dual-Source-Installs'!CO6,IF(CO3=1,1-'Gas Heat Pumps-Installs'!CO6,'Dual-Source-Installs'!CO6))</f>
        <v>0</v>
      </c>
      <c r="CP37" s="1">
        <f>IF(('Gas Heat Pumps-Installs'!CP6+'Dual-Source-Installs'!CP6)&lt;=1,'Dual-Source-Installs'!CP6,IF(CP3=1,1-'Gas Heat Pumps-Installs'!CP6,'Dual-Source-Installs'!CP6))</f>
        <v>0</v>
      </c>
      <c r="CQ37" s="1">
        <f>IF(('Gas Heat Pumps-Installs'!CQ6+'Dual-Source-Installs'!CQ6)&lt;=1,'Dual-Source-Installs'!CQ6,IF(CQ3=1,1-'Gas Heat Pumps-Installs'!CQ6,'Dual-Source-Installs'!CQ6))</f>
        <v>0</v>
      </c>
      <c r="CR37" s="1">
        <f>IF(('Gas Heat Pumps-Installs'!CR6+'Dual-Source-Installs'!CR6)&lt;=1,'Dual-Source-Installs'!CR6,IF(CR3=1,1-'Gas Heat Pumps-Installs'!CR6,'Dual-Source-Installs'!CR6))</f>
        <v>0.12441204</v>
      </c>
      <c r="CS37" s="1">
        <f>IF(('Gas Heat Pumps-Installs'!CS6+'Dual-Source-Installs'!CS6)&lt;=1,'Dual-Source-Installs'!CS6,IF(CS3=1,1-'Gas Heat Pumps-Installs'!CS6,'Dual-Source-Installs'!CS6))</f>
        <v>0</v>
      </c>
      <c r="CT37" s="1">
        <f>IF(('Gas Heat Pumps-Installs'!CT6+'Dual-Source-Installs'!CT6)&lt;=1,'Dual-Source-Installs'!CT6,IF(CT3=1,1-'Gas Heat Pumps-Installs'!CT6,'Dual-Source-Installs'!CT6))</f>
        <v>0</v>
      </c>
      <c r="CU37" s="1">
        <f>IF(('Gas Heat Pumps-Installs'!CU6+'Dual-Source-Installs'!CU6)&lt;=1,'Dual-Source-Installs'!CU6,IF(CU3=1,1-'Gas Heat Pumps-Installs'!CU6,'Dual-Source-Installs'!CU6))</f>
        <v>0.23797470000000001</v>
      </c>
      <c r="CV37" s="1">
        <f>IF(('Gas Heat Pumps-Installs'!CV6+'Dual-Source-Installs'!CV6)&lt;=1,'Dual-Source-Installs'!CV6,IF(CV3=1,1-'Gas Heat Pumps-Installs'!CV6,'Dual-Source-Installs'!CV6))</f>
        <v>0</v>
      </c>
      <c r="CW37" s="1">
        <f>IF(('Gas Heat Pumps-Installs'!CW6+'Dual-Source-Installs'!CW6)&lt;=1,'Dual-Source-Installs'!CW6,IF(CW3=1,1-'Gas Heat Pumps-Installs'!CW6,'Dual-Source-Installs'!CW6))</f>
        <v>0</v>
      </c>
      <c r="CX37" s="1">
        <f>IF(('Gas Heat Pumps-Installs'!CX6+'Dual-Source-Installs'!CX6)&lt;=1,'Dual-Source-Installs'!CX6,IF(CX3=1,1-'Gas Heat Pumps-Installs'!CX6,'Dual-Source-Installs'!CX6))</f>
        <v>0.14647476000000001</v>
      </c>
      <c r="CY37" s="1">
        <f>IF(('Gas Heat Pumps-Installs'!CY6+'Dual-Source-Installs'!CY6)&lt;=1,'Dual-Source-Installs'!CY6,IF(CY3=1,1-'Gas Heat Pumps-Installs'!CY6,'Dual-Source-Installs'!CY6))</f>
        <v>0.12717074999999997</v>
      </c>
      <c r="CZ37" s="1">
        <f>IF(('Gas Heat Pumps-Installs'!CZ6+'Dual-Source-Installs'!CZ6)&lt;=1,'Dual-Source-Installs'!CZ6,IF(CZ3=1,1-'Gas Heat Pumps-Installs'!CZ6,'Dual-Source-Installs'!CZ6))</f>
        <v>0</v>
      </c>
      <c r="DA37" s="1">
        <f>IF(('Gas Heat Pumps-Installs'!DA6+'Dual-Source-Installs'!DA6)&lt;=1,'Dual-Source-Installs'!DA6,IF(DA3=1,1-'Gas Heat Pumps-Installs'!DA6,'Dual-Source-Installs'!DA6))</f>
        <v>0.13133312999999999</v>
      </c>
      <c r="DB37" s="1">
        <f>IF(('Gas Heat Pumps-Installs'!DB6+'Dual-Source-Installs'!DB6)&lt;=1,'Dual-Source-Installs'!DB6,IF(DB3=1,1-'Gas Heat Pumps-Installs'!DB6,'Dual-Source-Installs'!DB6))</f>
        <v>0.13465149000000001</v>
      </c>
      <c r="DC37" s="1">
        <f>IF(('Gas Heat Pumps-Installs'!DC6+'Dual-Source-Installs'!DC6)&lt;=1,'Dual-Source-Installs'!DC6,IF(DC3=1,1-'Gas Heat Pumps-Installs'!DC6,'Dual-Source-Installs'!DC6))</f>
        <v>0.22600140000000002</v>
      </c>
      <c r="DD37" s="1">
        <f>IF(('Gas Heat Pumps-Installs'!DD6+'Dual-Source-Installs'!DD6)&lt;=1,'Dual-Source-Installs'!DD6,IF(DD3=1,1-'Gas Heat Pumps-Installs'!DD6,'Dual-Source-Installs'!DD6))</f>
        <v>0</v>
      </c>
      <c r="DE37" s="1">
        <f>IF(('Gas Heat Pumps-Installs'!DE6+'Dual-Source-Installs'!DE6)&lt;=1,'Dual-Source-Installs'!DE6,IF(DE3=1,1-'Gas Heat Pumps-Installs'!DE6,'Dual-Source-Installs'!DE6))</f>
        <v>0.20673449999999996</v>
      </c>
      <c r="DF37" s="1">
        <f>IF(('Gas Heat Pumps-Installs'!DF6+'Dual-Source-Installs'!DF6)&lt;=1,'Dual-Source-Installs'!DF6,IF(DF3=1,1-'Gas Heat Pumps-Installs'!DF6,'Dual-Source-Installs'!DF6))</f>
        <v>0</v>
      </c>
      <c r="DG37" s="1">
        <f>IF(('Gas Heat Pumps-Installs'!DG6+'Dual-Source-Installs'!DG6)&lt;=1,'Dual-Source-Installs'!DG6,IF(DG3=1,1-'Gas Heat Pumps-Installs'!DG6,'Dual-Source-Installs'!DG6))</f>
        <v>0.17662799999999998</v>
      </c>
      <c r="DH37" s="1">
        <f>IF(('Gas Heat Pumps-Installs'!DH6+'Dual-Source-Installs'!DH6)&lt;=1,'Dual-Source-Installs'!DH6,IF(DH3=1,1-'Gas Heat Pumps-Installs'!DH6,'Dual-Source-Installs'!DH6))</f>
        <v>0</v>
      </c>
      <c r="DI37" s="1">
        <f>IF(('Gas Heat Pumps-Installs'!DI6+'Dual-Source-Installs'!DI6)&lt;=1,'Dual-Source-Installs'!DI6,IF(DI3=1,1-'Gas Heat Pumps-Installs'!DI6,'Dual-Source-Installs'!DI6))</f>
        <v>0</v>
      </c>
      <c r="DJ37" s="1">
        <f>IF(('Gas Heat Pumps-Installs'!DJ6+'Dual-Source-Installs'!DJ6)&lt;=1,'Dual-Source-Installs'!DJ6,IF(DJ3=1,1-'Gas Heat Pumps-Installs'!DJ6,'Dual-Source-Installs'!DJ6))</f>
        <v>0</v>
      </c>
      <c r="DK37" s="1">
        <f>IF(('Gas Heat Pumps-Installs'!DK6+'Dual-Source-Installs'!DK6)&lt;=1,'Dual-Source-Installs'!DK6,IF(DK3=1,1-'Gas Heat Pumps-Installs'!DK6,'Dual-Source-Installs'!DK6))</f>
        <v>0.13370973</v>
      </c>
      <c r="DL37" s="1">
        <f>IF(('Gas Heat Pumps-Installs'!DL6+'Dual-Source-Installs'!DL6)&lt;=1,'Dual-Source-Installs'!DL6,IF(DL3=1,1-'Gas Heat Pumps-Installs'!DL6,'Dual-Source-Installs'!DL6))</f>
        <v>0.15331439999999999</v>
      </c>
      <c r="DM37" s="1">
        <f>IF(('Gas Heat Pumps-Installs'!DM6+'Dual-Source-Installs'!DM6)&lt;=1,'Dual-Source-Installs'!DM6,IF(DM3=1,1-'Gas Heat Pumps-Installs'!DM6,'Dual-Source-Installs'!DM6))</f>
        <v>0</v>
      </c>
      <c r="DN37" s="1">
        <f>IF(('Gas Heat Pumps-Installs'!DN6+'Dual-Source-Installs'!DN6)&lt;=1,'Dual-Source-Installs'!DN6,IF(DN3=1,1-'Gas Heat Pumps-Installs'!DN6,'Dual-Source-Installs'!DN6))</f>
        <v>0.19425930000000002</v>
      </c>
      <c r="DO37" s="1">
        <f>IF(('Gas Heat Pumps-Installs'!DO6+'Dual-Source-Installs'!DO6)&lt;=1,'Dual-Source-Installs'!DO6,IF(DO3=1,1-'Gas Heat Pumps-Installs'!DO6,'Dual-Source-Installs'!DO6))</f>
        <v>0</v>
      </c>
      <c r="DP37" s="1">
        <f>IF(('Gas Heat Pumps-Installs'!DP6+'Dual-Source-Installs'!DP6)&lt;=1,'Dual-Source-Installs'!DP6,IF(DP3=1,1-'Gas Heat Pumps-Installs'!DP6,'Dual-Source-Installs'!DP6))</f>
        <v>0</v>
      </c>
      <c r="DQ37" s="1">
        <f>IF(('Gas Heat Pumps-Installs'!DQ6+'Dual-Source-Installs'!DQ6)&lt;=1,'Dual-Source-Installs'!DQ6,IF(DQ3=1,1-'Gas Heat Pumps-Installs'!DQ6,'Dual-Source-Installs'!DQ6))</f>
        <v>0</v>
      </c>
      <c r="DR37" s="1">
        <f>IF(('Gas Heat Pumps-Installs'!DR6+'Dual-Source-Installs'!DR6)&lt;=1,'Dual-Source-Installs'!DR6,IF(DR3=1,1-'Gas Heat Pumps-Installs'!DR6,'Dual-Source-Installs'!DR6))</f>
        <v>0.10564224000000001</v>
      </c>
      <c r="DS37" s="1">
        <f>IF(('Gas Heat Pumps-Installs'!DS6+'Dual-Source-Installs'!DS6)&lt;=1,'Dual-Source-Installs'!DS6,IF(DS3=1,1-'Gas Heat Pumps-Installs'!DS6,'Dual-Source-Installs'!DS6))</f>
        <v>0</v>
      </c>
      <c r="DT37" s="1">
        <f>IF(('Gas Heat Pumps-Installs'!DT6+'Dual-Source-Installs'!DT6)&lt;=1,'Dual-Source-Installs'!DT6,IF(DT3=1,1-'Gas Heat Pumps-Installs'!DT6,'Dual-Source-Installs'!DT6))</f>
        <v>0</v>
      </c>
      <c r="DU37" s="1">
        <f>IF(('Gas Heat Pumps-Installs'!DU6+'Dual-Source-Installs'!DU6)&lt;=1,'Dual-Source-Installs'!DU6,IF(DU3=1,1-'Gas Heat Pumps-Installs'!DU6,'Dual-Source-Installs'!DU6))</f>
        <v>0.1478178</v>
      </c>
      <c r="DV37" s="1">
        <f>IF(('Gas Heat Pumps-Installs'!DV6+'Dual-Source-Installs'!DV6)&lt;=1,'Dual-Source-Installs'!DV6,IF(DV3=1,1-'Gas Heat Pumps-Installs'!DV6,'Dual-Source-Installs'!DV6))</f>
        <v>0.18593879999999999</v>
      </c>
      <c r="DW37" s="1">
        <f>IF(('Gas Heat Pumps-Installs'!DW6+'Dual-Source-Installs'!DW6)&lt;=1,'Dual-Source-Installs'!DW6,IF(DW3=1,1-'Gas Heat Pumps-Installs'!DW6,'Dual-Source-Installs'!DW6))</f>
        <v>0</v>
      </c>
      <c r="DX37" s="1">
        <f>IF(('Gas Heat Pumps-Installs'!DX6+'Dual-Source-Installs'!DX6)&lt;=1,'Dual-Source-Installs'!DX6,IF(DX3=1,1-'Gas Heat Pumps-Installs'!DX6,'Dual-Source-Installs'!DX6))</f>
        <v>0.14300204999999999</v>
      </c>
      <c r="DY37" s="1">
        <f>IF(('Gas Heat Pumps-Installs'!DY6+'Dual-Source-Installs'!DY6)&lt;=1,'Dual-Source-Installs'!DY6,IF(DY3=1,1-'Gas Heat Pumps-Installs'!DY6,'Dual-Source-Installs'!DY6))</f>
        <v>0</v>
      </c>
      <c r="DZ37" s="1">
        <f>IF(('Gas Heat Pumps-Installs'!DZ6+'Dual-Source-Installs'!DZ6)&lt;=1,'Dual-Source-Installs'!DZ6,IF(DZ3=1,1-'Gas Heat Pumps-Installs'!DZ6,'Dual-Source-Installs'!DZ6))</f>
        <v>0</v>
      </c>
      <c r="EA37" s="1">
        <f>IF(('Gas Heat Pumps-Installs'!EA6+'Dual-Source-Installs'!EA6)&lt;=1,'Dual-Source-Installs'!EA6,IF(EA3=1,1-'Gas Heat Pumps-Installs'!EA6,'Dual-Source-Installs'!EA6))</f>
        <v>0</v>
      </c>
      <c r="EB37" s="1">
        <f>IF(('Gas Heat Pumps-Installs'!EB6+'Dual-Source-Installs'!EB6)&lt;=1,'Dual-Source-Installs'!EB6,IF(EB3=1,1-'Gas Heat Pumps-Installs'!EB6,'Dual-Source-Installs'!EB6))</f>
        <v>0</v>
      </c>
      <c r="EC37" s="1">
        <f>IF(('Gas Heat Pumps-Installs'!EC6+'Dual-Source-Installs'!EC6)&lt;=1,'Dual-Source-Installs'!EC6,IF(EC3=1,1-'Gas Heat Pumps-Installs'!EC6,'Dual-Source-Installs'!EC6))</f>
        <v>0</v>
      </c>
      <c r="ED37" s="1">
        <f>IF(('Gas Heat Pumps-Installs'!ED6+'Dual-Source-Installs'!ED6)&lt;=1,'Dual-Source-Installs'!ED6,IF(ED3=1,1-'Gas Heat Pumps-Installs'!ED6,'Dual-Source-Installs'!ED6))</f>
        <v>0</v>
      </c>
      <c r="EE37" s="1">
        <f>IF(('Gas Heat Pumps-Installs'!EE6+'Dual-Source-Installs'!EE6)&lt;=1,'Dual-Source-Installs'!EE6,IF(EE3=1,1-'Gas Heat Pumps-Installs'!EE6,'Dual-Source-Installs'!EE6))</f>
        <v>0.10684011</v>
      </c>
      <c r="EF37" s="1">
        <f>IF(('Gas Heat Pumps-Installs'!EF6+'Dual-Source-Installs'!EF6)&lt;=1,'Dual-Source-Installs'!EF6,IF(EF3=1,1-'Gas Heat Pumps-Installs'!EF6,'Dual-Source-Installs'!EF6))</f>
        <v>0</v>
      </c>
      <c r="EG37" s="1">
        <f>IF(('Gas Heat Pumps-Installs'!EG6+'Dual-Source-Installs'!EG6)&lt;=1,'Dual-Source-Installs'!EG6,IF(EG3=1,1-'Gas Heat Pumps-Installs'!EG6,'Dual-Source-Installs'!EG6))</f>
        <v>0</v>
      </c>
      <c r="EH37" s="1">
        <f>IF(('Gas Heat Pumps-Installs'!EH6+'Dual-Source-Installs'!EH6)&lt;=1,'Dual-Source-Installs'!EH6,IF(EH3=1,1-'Gas Heat Pumps-Installs'!EH6,'Dual-Source-Installs'!EH6))</f>
        <v>0</v>
      </c>
      <c r="EI37" s="1">
        <f>IF(('Gas Heat Pumps-Installs'!EI6+'Dual-Source-Installs'!EI6)&lt;=1,'Dual-Source-Installs'!EI6,IF(EI3=1,1-'Gas Heat Pumps-Installs'!EI6,'Dual-Source-Installs'!EI6))</f>
        <v>0</v>
      </c>
      <c r="EJ37" s="1">
        <f>IF(('Gas Heat Pumps-Installs'!EJ6+'Dual-Source-Installs'!EJ6)&lt;=1,'Dual-Source-Installs'!EJ6,IF(EJ3=1,1-'Gas Heat Pumps-Installs'!EJ6,'Dual-Source-Installs'!EJ6))</f>
        <v>0</v>
      </c>
      <c r="EK37" s="1">
        <f>IF(('Gas Heat Pumps-Installs'!EK6+'Dual-Source-Installs'!EK6)&lt;=1,'Dual-Source-Installs'!EK6,IF(EK3=1,1-'Gas Heat Pumps-Installs'!EK6,'Dual-Source-Installs'!EK6))</f>
        <v>0</v>
      </c>
      <c r="EL37" s="1">
        <f>IF(('Gas Heat Pumps-Installs'!EL6+'Dual-Source-Installs'!EL6)&lt;=1,'Dual-Source-Installs'!EL6,IF(EL3=1,1-'Gas Heat Pumps-Installs'!EL6,'Dual-Source-Installs'!EL6))</f>
        <v>0</v>
      </c>
      <c r="EM37" s="1">
        <f>IF(('Gas Heat Pumps-Installs'!EM6+'Dual-Source-Installs'!EM6)&lt;=1,'Dual-Source-Installs'!EM6,IF(EM3=1,1-'Gas Heat Pumps-Installs'!EM6,'Dual-Source-Installs'!EM6))</f>
        <v>0.13015299</v>
      </c>
      <c r="EN37" s="1">
        <f>IF(('Gas Heat Pumps-Installs'!EN6+'Dual-Source-Installs'!EN6)&lt;=1,'Dual-Source-Installs'!EN6,IF(EN3=1,1-'Gas Heat Pumps-Installs'!EN6,'Dual-Source-Installs'!EN6))</f>
        <v>0</v>
      </c>
      <c r="EO37" s="1">
        <f>IF(('Gas Heat Pumps-Installs'!EO6+'Dual-Source-Installs'!EO6)&lt;=1,'Dual-Source-Installs'!EO6,IF(EO3=1,1-'Gas Heat Pumps-Installs'!EO6,'Dual-Source-Installs'!EO6))</f>
        <v>0.20771310000000001</v>
      </c>
      <c r="EP37" s="1">
        <f>IF(('Gas Heat Pumps-Installs'!EP6+'Dual-Source-Installs'!EP6)&lt;=1,'Dual-Source-Installs'!EP6,IF(EP3=1,1-'Gas Heat Pumps-Installs'!EP6,'Dual-Source-Installs'!EP6))</f>
        <v>0</v>
      </c>
      <c r="EQ37" s="1">
        <f>IF(('Gas Heat Pumps-Installs'!EQ6+'Dual-Source-Installs'!EQ6)&lt;=1,'Dual-Source-Installs'!EQ6,IF(EQ3=1,1-'Gas Heat Pumps-Installs'!EQ6,'Dual-Source-Installs'!EQ6))</f>
        <v>0.14934222</v>
      </c>
      <c r="ER37" s="1">
        <f>IF(('Gas Heat Pumps-Installs'!ER6+'Dual-Source-Installs'!ER6)&lt;=1,'Dual-Source-Installs'!ER6,IF(ER3=1,1-'Gas Heat Pumps-Installs'!ER6,'Dual-Source-Installs'!ER6))</f>
        <v>0</v>
      </c>
      <c r="ES37" s="1">
        <f>IF(('Gas Heat Pumps-Installs'!ES6+'Dual-Source-Installs'!ES6)&lt;=1,'Dual-Source-Installs'!ES6,IF(ES3=1,1-'Gas Heat Pumps-Installs'!ES6,'Dual-Source-Installs'!ES6))</f>
        <v>0</v>
      </c>
      <c r="ET37" s="1">
        <f>IF(('Gas Heat Pumps-Installs'!ET6+'Dual-Source-Installs'!ET6)&lt;=1,'Dual-Source-Installs'!ET6,IF(ET3=1,1-'Gas Heat Pumps-Installs'!ET6,'Dual-Source-Installs'!ET6))</f>
        <v>0</v>
      </c>
      <c r="EU37" s="1">
        <f>IF(('Gas Heat Pumps-Installs'!EU6+'Dual-Source-Installs'!EU6)&lt;=1,'Dual-Source-Installs'!EU6,IF(EU3=1,1-'Gas Heat Pumps-Installs'!EU6,'Dual-Source-Installs'!EU6))</f>
        <v>0</v>
      </c>
      <c r="EV37" s="1">
        <f>IF(('Gas Heat Pumps-Installs'!EV6+'Dual-Source-Installs'!EV6)&lt;=1,'Dual-Source-Installs'!EV6,IF(EV3=1,1-'Gas Heat Pumps-Installs'!EV6,'Dual-Source-Installs'!EV6))</f>
        <v>0.17061450000000003</v>
      </c>
      <c r="EW37" s="1">
        <f>IF(('Gas Heat Pumps-Installs'!EW6+'Dual-Source-Installs'!EW6)&lt;=1,'Dual-Source-Installs'!EW6,IF(EW3=1,1-'Gas Heat Pumps-Installs'!EW6,'Dual-Source-Installs'!EW6))</f>
        <v>0</v>
      </c>
      <c r="EX37" s="1">
        <f>IF(('Gas Heat Pumps-Installs'!EX6+'Dual-Source-Installs'!EX6)&lt;=1,'Dual-Source-Installs'!EX6,IF(EX3=1,1-'Gas Heat Pumps-Installs'!EX6,'Dual-Source-Installs'!EX6))</f>
        <v>0</v>
      </c>
      <c r="EY37" s="1">
        <f>IF(('Gas Heat Pumps-Installs'!EY6+'Dual-Source-Installs'!EY6)&lt;=1,'Dual-Source-Installs'!EY6,IF(EY3=1,1-'Gas Heat Pumps-Installs'!EY6,'Dual-Source-Installs'!EY6))</f>
        <v>0.13519674000000001</v>
      </c>
      <c r="EZ37" s="1">
        <f>IF(('Gas Heat Pumps-Installs'!EZ6+'Dual-Source-Installs'!EZ6)&lt;=1,'Dual-Source-Installs'!EZ6,IF(EZ3=1,1-'Gas Heat Pumps-Installs'!EZ6,'Dual-Source-Installs'!EZ6))</f>
        <v>0</v>
      </c>
      <c r="FA37" s="1">
        <f>IF(('Gas Heat Pumps-Installs'!FA6+'Dual-Source-Installs'!FA6)&lt;=1,'Dual-Source-Installs'!FA6,IF(FA3=1,1-'Gas Heat Pumps-Installs'!FA6,'Dual-Source-Installs'!FA6))</f>
        <v>0</v>
      </c>
      <c r="FB37" s="1">
        <f>IF(('Gas Heat Pumps-Installs'!FB6+'Dual-Source-Installs'!FB6)&lt;=1,'Dual-Source-Installs'!FB6,IF(FB3=1,1-'Gas Heat Pumps-Installs'!FB6,'Dual-Source-Installs'!FB6))</f>
        <v>0</v>
      </c>
      <c r="FC37" s="1">
        <f>IF(('Gas Heat Pumps-Installs'!FC6+'Dual-Source-Installs'!FC6)&lt;=1,'Dual-Source-Installs'!FC6,IF(FC3=1,1-'Gas Heat Pumps-Installs'!FC6,'Dual-Source-Installs'!FC6))</f>
        <v>0.18356940000000002</v>
      </c>
      <c r="FD37" s="1">
        <f>IF(('Gas Heat Pumps-Installs'!FD6+'Dual-Source-Installs'!FD6)&lt;=1,'Dual-Source-Installs'!FD6,IF(FD3=1,1-'Gas Heat Pumps-Installs'!FD6,'Dual-Source-Installs'!FD6))</f>
        <v>0.11529107999999999</v>
      </c>
      <c r="FE37" s="1">
        <f>IF(('Gas Heat Pumps-Installs'!FE6+'Dual-Source-Installs'!FE6)&lt;=1,'Dual-Source-Installs'!FE6,IF(FE3=1,1-'Gas Heat Pumps-Installs'!FE6,'Dual-Source-Installs'!FE6))</f>
        <v>0</v>
      </c>
      <c r="FF37" s="1">
        <f>IF(('Gas Heat Pumps-Installs'!FF6+'Dual-Source-Installs'!FF6)&lt;=1,'Dual-Source-Installs'!FF6,IF(FF3=1,1-'Gas Heat Pumps-Installs'!FF6,'Dual-Source-Installs'!FF6))</f>
        <v>0</v>
      </c>
      <c r="FG37" s="1">
        <f>IF(('Gas Heat Pumps-Installs'!FG6+'Dual-Source-Installs'!FG6)&lt;=1,'Dual-Source-Installs'!FG6,IF(FG3=1,1-'Gas Heat Pumps-Installs'!FG6,'Dual-Source-Installs'!FG6))</f>
        <v>0.14350950000000001</v>
      </c>
      <c r="FH37" s="1">
        <f>IF(('Gas Heat Pumps-Installs'!FH6+'Dual-Source-Installs'!FH6)&lt;=1,'Dual-Source-Installs'!FH6,IF(FH3=1,1-'Gas Heat Pumps-Installs'!FH6,'Dual-Source-Installs'!FH6))</f>
        <v>0.17862750000000002</v>
      </c>
      <c r="FI37" s="1">
        <f>IF(('Gas Heat Pumps-Installs'!FI6+'Dual-Source-Installs'!FI6)&lt;=1,'Dual-Source-Installs'!FI6,IF(FI3=1,1-'Gas Heat Pumps-Installs'!FI6,'Dual-Source-Installs'!FI6))</f>
        <v>0</v>
      </c>
      <c r="FJ37" s="1">
        <f>IF(('Gas Heat Pumps-Installs'!FJ6+'Dual-Source-Installs'!FJ6)&lt;=1,'Dual-Source-Installs'!FJ6,IF(FJ3=1,1-'Gas Heat Pumps-Installs'!FJ6,'Dual-Source-Installs'!FJ6))</f>
        <v>0</v>
      </c>
      <c r="FK37" s="1">
        <f>IF(('Gas Heat Pumps-Installs'!FK6+'Dual-Source-Installs'!FK6)&lt;=1,'Dual-Source-Installs'!FK6,IF(FK3=1,1-'Gas Heat Pumps-Installs'!FK6,'Dual-Source-Installs'!FK6))</f>
        <v>0</v>
      </c>
      <c r="FL37" s="1">
        <f>IF(('Gas Heat Pumps-Installs'!FL6+'Dual-Source-Installs'!FL6)&lt;=1,'Dual-Source-Installs'!FL6,IF(FL3=1,1-'Gas Heat Pumps-Installs'!FL6,'Dual-Source-Installs'!FL6))</f>
        <v>0</v>
      </c>
      <c r="FM37" s="1">
        <f>IF(('Gas Heat Pumps-Installs'!FM6+'Dual-Source-Installs'!FM6)&lt;=1,'Dual-Source-Installs'!FM6,IF(FM3=1,1-'Gas Heat Pumps-Installs'!FM6,'Dual-Source-Installs'!FM6))</f>
        <v>0</v>
      </c>
      <c r="FN37" s="1">
        <f>IF(('Gas Heat Pumps-Installs'!FN6+'Dual-Source-Installs'!FN6)&lt;=1,'Dual-Source-Installs'!FN6,IF(FN3=1,1-'Gas Heat Pumps-Installs'!FN6,'Dual-Source-Installs'!FN6))</f>
        <v>0</v>
      </c>
      <c r="FO37" s="1">
        <f>IF(('Gas Heat Pumps-Installs'!FO6+'Dual-Source-Installs'!FO6)&lt;=1,'Dual-Source-Installs'!FO6,IF(FO3=1,1-'Gas Heat Pumps-Installs'!FO6,'Dual-Source-Installs'!FO6))</f>
        <v>0.18144089999999999</v>
      </c>
      <c r="FP37" s="1">
        <f>IF(('Gas Heat Pumps-Installs'!FP6+'Dual-Source-Installs'!FP6)&lt;=1,'Dual-Source-Installs'!FP6,IF(FP3=1,1-'Gas Heat Pumps-Installs'!FP6,'Dual-Source-Installs'!FP6))</f>
        <v>6.8945789999999979E-2</v>
      </c>
      <c r="FQ37" s="1">
        <f>IF(('Gas Heat Pumps-Installs'!FQ6+'Dual-Source-Installs'!FQ6)&lt;=1,'Dual-Source-Installs'!FQ6,IF(FQ3=1,1-'Gas Heat Pumps-Installs'!FQ6,'Dual-Source-Installs'!FQ6))</f>
        <v>0</v>
      </c>
      <c r="FR37" s="1">
        <f>IF(('Gas Heat Pumps-Installs'!FR6+'Dual-Source-Installs'!FR6)&lt;=1,'Dual-Source-Installs'!FR6,IF(FR3=1,1-'Gas Heat Pumps-Installs'!FR6,'Dual-Source-Installs'!FR6))</f>
        <v>0.19797510000000001</v>
      </c>
      <c r="FS37" s="1">
        <f>IF(('Gas Heat Pumps-Installs'!FS6+'Dual-Source-Installs'!FS6)&lt;=1,'Dual-Source-Installs'!FS6,IF(FS3=1,1-'Gas Heat Pumps-Installs'!FS6,'Dual-Source-Installs'!FS6))</f>
        <v>0</v>
      </c>
      <c r="FT37" s="1">
        <f>IF(('Gas Heat Pumps-Installs'!FT6+'Dual-Source-Installs'!FT6)&lt;=1,'Dual-Source-Installs'!FT6,IF(FT3=1,1-'Gas Heat Pumps-Installs'!FT6,'Dual-Source-Installs'!FT6))</f>
        <v>0.14427339</v>
      </c>
      <c r="FU37" s="1">
        <f>IF(('Gas Heat Pumps-Installs'!FU6+'Dual-Source-Installs'!FU6)&lt;=1,'Dual-Source-Installs'!FU6,IF(FU3=1,1-'Gas Heat Pumps-Installs'!FU6,'Dual-Source-Installs'!FU6))</f>
        <v>0</v>
      </c>
      <c r="FV37" s="1">
        <f>IF(('Gas Heat Pumps-Installs'!FV6+'Dual-Source-Installs'!FV6)&lt;=1,'Dual-Source-Installs'!FV6,IF(FV3=1,1-'Gas Heat Pumps-Installs'!FV6,'Dual-Source-Installs'!FV6))</f>
        <v>0</v>
      </c>
      <c r="FW37" s="1">
        <f>IF(('Gas Heat Pumps-Installs'!FW6+'Dual-Source-Installs'!FW6)&lt;=1,'Dual-Source-Installs'!FW6,IF(FW3=1,1-'Gas Heat Pumps-Installs'!FW6,'Dual-Source-Installs'!FW6))</f>
        <v>0.11943095999999999</v>
      </c>
      <c r="FX37" s="1">
        <f>IF(('Gas Heat Pumps-Installs'!FX6+'Dual-Source-Installs'!FX6)&lt;=1,'Dual-Source-Installs'!FX6,IF(FX3=1,1-'Gas Heat Pumps-Installs'!FX6,'Dual-Source-Installs'!FX6))</f>
        <v>0</v>
      </c>
      <c r="FY37" s="1">
        <f>IF(('Gas Heat Pumps-Installs'!FY6+'Dual-Source-Installs'!FY6)&lt;=1,'Dual-Source-Installs'!FY6,IF(FY3=1,1-'Gas Heat Pumps-Installs'!FY6,'Dual-Source-Installs'!FY6))</f>
        <v>0</v>
      </c>
      <c r="FZ37" s="1">
        <f>IF(('Gas Heat Pumps-Installs'!FZ6+'Dual-Source-Installs'!FZ6)&lt;=1,'Dual-Source-Installs'!FZ6,IF(FZ3=1,1-'Gas Heat Pumps-Installs'!FZ6,'Dual-Source-Installs'!FZ6))</f>
        <v>0</v>
      </c>
      <c r="GA37" s="1">
        <f>IF(('Gas Heat Pumps-Installs'!GA6+'Dual-Source-Installs'!GA6)&lt;=1,'Dual-Source-Installs'!GA6,IF(GA3=1,1-'Gas Heat Pumps-Installs'!GA6,'Dual-Source-Installs'!GA6))</f>
        <v>0</v>
      </c>
      <c r="GB37" s="1">
        <f>IF(('Gas Heat Pumps-Installs'!GB6+'Dual-Source-Installs'!GB6)&lt;=1,'Dual-Source-Installs'!GB6,IF(GB3=1,1-'Gas Heat Pumps-Installs'!GB6,'Dual-Source-Installs'!GB6))</f>
        <v>0</v>
      </c>
      <c r="GC37" s="1">
        <f>IF(('Gas Heat Pumps-Installs'!GC6+'Dual-Source-Installs'!GC6)&lt;=1,'Dual-Source-Installs'!GC6,IF(GC3=1,1-'Gas Heat Pumps-Installs'!GC6,'Dual-Source-Installs'!GC6))</f>
        <v>0</v>
      </c>
      <c r="GD37" s="1">
        <f>IF(('Gas Heat Pumps-Installs'!GD6+'Dual-Source-Installs'!GD6)&lt;=1,'Dual-Source-Installs'!GD6,IF(GD3=1,1-'Gas Heat Pumps-Installs'!GD6,'Dual-Source-Installs'!GD6))</f>
        <v>0</v>
      </c>
      <c r="GE37" s="1">
        <f>IF(('Gas Heat Pumps-Installs'!GE6+'Dual-Source-Installs'!GE6)&lt;=1,'Dual-Source-Installs'!GE6,IF(GE3=1,1-'Gas Heat Pumps-Installs'!GE6,'Dual-Source-Installs'!GE6))</f>
        <v>0</v>
      </c>
      <c r="GF37" s="1">
        <f>IF(('Gas Heat Pumps-Installs'!GF6+'Dual-Source-Installs'!GF6)&lt;=1,'Dual-Source-Installs'!GF6,IF(GF3=1,1-'Gas Heat Pumps-Installs'!GF6,'Dual-Source-Installs'!GF6))</f>
        <v>0</v>
      </c>
      <c r="GG37" s="1">
        <f>IF(('Gas Heat Pumps-Installs'!GG6+'Dual-Source-Installs'!GG6)&lt;=1,'Dual-Source-Installs'!GG6,IF(GG3=1,1-'Gas Heat Pumps-Installs'!GG6,'Dual-Source-Installs'!GG6))</f>
        <v>0</v>
      </c>
      <c r="GH37" s="1">
        <f>IF(('Gas Heat Pumps-Installs'!GH6+'Dual-Source-Installs'!GH6)&lt;=1,'Dual-Source-Installs'!GH6,IF(GH3=1,1-'Gas Heat Pumps-Installs'!GH6,'Dual-Source-Installs'!GH6))</f>
        <v>0</v>
      </c>
      <c r="GI37" s="1">
        <f>IF(('Gas Heat Pumps-Installs'!GI6+'Dual-Source-Installs'!GI6)&lt;=1,'Dual-Source-Installs'!GI6,IF(GI3=1,1-'Gas Heat Pumps-Installs'!GI6,'Dual-Source-Installs'!GI6))</f>
        <v>0</v>
      </c>
      <c r="GJ37" s="1">
        <f>IF(('Gas Heat Pumps-Installs'!GJ6+'Dual-Source-Installs'!GJ6)&lt;=1,'Dual-Source-Installs'!GJ6,IF(GJ3=1,1-'Gas Heat Pumps-Installs'!GJ6,'Dual-Source-Installs'!GJ6))</f>
        <v>0</v>
      </c>
      <c r="GK37" s="1">
        <f>IF(('Gas Heat Pumps-Installs'!GK6+'Dual-Source-Installs'!GK6)&lt;=1,'Dual-Source-Installs'!GK6,IF(GK3=1,1-'Gas Heat Pumps-Installs'!GK6,'Dual-Source-Installs'!GK6))</f>
        <v>0</v>
      </c>
      <c r="GL37" s="1">
        <f>IF(('Gas Heat Pumps-Installs'!GL6+'Dual-Source-Installs'!GL6)&lt;=1,'Dual-Source-Installs'!GL6,IF(GL3=1,1-'Gas Heat Pumps-Installs'!GL6,'Dual-Source-Installs'!GL6))</f>
        <v>0</v>
      </c>
      <c r="GM37" s="1">
        <f>IF(('Gas Heat Pumps-Installs'!GM6+'Dual-Source-Installs'!GM6)&lt;=1,'Dual-Source-Installs'!GM6,IF(GM3=1,1-'Gas Heat Pumps-Installs'!GM6,'Dual-Source-Installs'!GM6))</f>
        <v>0</v>
      </c>
      <c r="GN37" s="1">
        <f>IF(('Gas Heat Pumps-Installs'!GN6+'Dual-Source-Installs'!GN6)&lt;=1,'Dual-Source-Installs'!GN6,IF(GN3=1,1-'Gas Heat Pumps-Installs'!GN6,'Dual-Source-Installs'!GN6))</f>
        <v>0</v>
      </c>
      <c r="GO37" s="1">
        <f>IF(('Gas Heat Pumps-Installs'!GO6+'Dual-Source-Installs'!GO6)&lt;=1,'Dual-Source-Installs'!GO6,IF(GO3=1,1-'Gas Heat Pumps-Installs'!GO6,'Dual-Source-Installs'!GO6))</f>
        <v>0</v>
      </c>
      <c r="GP37" s="1">
        <f>IF(('Gas Heat Pumps-Installs'!GP6+'Dual-Source-Installs'!GP6)&lt;=1,'Dual-Source-Installs'!GP6,IF(GP3=1,1-'Gas Heat Pumps-Installs'!GP6,'Dual-Source-Installs'!GP6))</f>
        <v>9.2449320000000001E-2</v>
      </c>
      <c r="GQ37" s="1">
        <f>IF(('Gas Heat Pumps-Installs'!GQ6+'Dual-Source-Installs'!GQ6)&lt;=1,'Dual-Source-Installs'!GQ6,IF(GQ3=1,1-'Gas Heat Pumps-Installs'!GQ6,'Dual-Source-Installs'!GQ6))</f>
        <v>0</v>
      </c>
      <c r="GR37" s="1">
        <f>IF(('Gas Heat Pumps-Installs'!GR6+'Dual-Source-Installs'!GR6)&lt;=1,'Dual-Source-Installs'!GR6,IF(GR3=1,1-'Gas Heat Pumps-Installs'!GR6,'Dual-Source-Installs'!GR6))</f>
        <v>0.28376129999999994</v>
      </c>
      <c r="GS37" s="1">
        <f>IF(('Gas Heat Pumps-Installs'!GS6+'Dual-Source-Installs'!GS6)&lt;=1,'Dual-Source-Installs'!GS6,IF(GS3=1,1-'Gas Heat Pumps-Installs'!GS6,'Dual-Source-Installs'!GS6))</f>
        <v>0</v>
      </c>
      <c r="GT37" s="1">
        <f>IF(('Gas Heat Pumps-Installs'!GT6+'Dual-Source-Installs'!GT6)&lt;=1,'Dual-Source-Installs'!GT6,IF(GT3=1,1-'Gas Heat Pumps-Installs'!GT6,'Dual-Source-Installs'!GT6))</f>
        <v>0</v>
      </c>
      <c r="GU37" s="1">
        <f>IF(('Gas Heat Pumps-Installs'!GU6+'Dual-Source-Installs'!GU6)&lt;=1,'Dual-Source-Installs'!GU6,IF(GU3=1,1-'Gas Heat Pumps-Installs'!GU6,'Dual-Source-Installs'!GU6))</f>
        <v>0</v>
      </c>
      <c r="GV37" s="1">
        <f>IF(('Gas Heat Pumps-Installs'!GV6+'Dual-Source-Installs'!GV6)&lt;=1,'Dual-Source-Installs'!GV6,IF(GV3=1,1-'Gas Heat Pumps-Installs'!GV6,'Dual-Source-Installs'!GV6))</f>
        <v>0.1708713</v>
      </c>
      <c r="GW37" s="1">
        <f>IF(('Gas Heat Pumps-Installs'!GW6+'Dual-Source-Installs'!GW6)&lt;=1,'Dual-Source-Installs'!GW6,IF(GW3=1,1-'Gas Heat Pumps-Installs'!GW6,'Dual-Source-Installs'!GW6))</f>
        <v>6.9196500000000008E-2</v>
      </c>
      <c r="GX37" s="1">
        <f>IF(('Gas Heat Pumps-Installs'!GX6+'Dual-Source-Installs'!GX6)&lt;=1,'Dual-Source-Installs'!GX6,IF(GX3=1,1-'Gas Heat Pumps-Installs'!GX6,'Dual-Source-Installs'!GX6))</f>
        <v>0</v>
      </c>
      <c r="GY37" s="1">
        <f>IF(('Gas Heat Pumps-Installs'!GY6+'Dual-Source-Installs'!GY6)&lt;=1,'Dual-Source-Installs'!GY6,IF(GY3=1,1-'Gas Heat Pumps-Installs'!GY6,'Dual-Source-Installs'!GY6))</f>
        <v>0</v>
      </c>
      <c r="GZ37" s="1">
        <f>IF(('Gas Heat Pumps-Installs'!GZ6+'Dual-Source-Installs'!GZ6)&lt;=1,'Dual-Source-Installs'!GZ6,IF(GZ3=1,1-'Gas Heat Pumps-Installs'!GZ6,'Dual-Source-Installs'!GZ6))</f>
        <v>0.15461729999999999</v>
      </c>
      <c r="HA37" s="1">
        <f>IF(('Gas Heat Pumps-Installs'!HA6+'Dual-Source-Installs'!HA6)&lt;=1,'Dual-Source-Installs'!HA6,IF(HA3=1,1-'Gas Heat Pumps-Installs'!HA6,'Dual-Source-Installs'!HA6))</f>
        <v>0</v>
      </c>
      <c r="HB37" s="1">
        <f>IF(('Gas Heat Pumps-Installs'!HB6+'Dual-Source-Installs'!HB6)&lt;=1,'Dual-Source-Installs'!HB6,IF(HB3=1,1-'Gas Heat Pumps-Installs'!HB6,'Dual-Source-Installs'!HB6))</f>
        <v>0.19499130000000001</v>
      </c>
      <c r="HC37" s="1">
        <f>IF(('Gas Heat Pumps-Installs'!HC6+'Dual-Source-Installs'!HC6)&lt;=1,'Dual-Source-Installs'!HC6,IF(HC3=1,1-'Gas Heat Pumps-Installs'!HC6,'Dual-Source-Installs'!HC6))</f>
        <v>0</v>
      </c>
      <c r="HD37" s="1">
        <f>IF(('Gas Heat Pumps-Installs'!HD6+'Dual-Source-Installs'!HD6)&lt;=1,'Dual-Source-Installs'!HD6,IF(HD3=1,1-'Gas Heat Pumps-Installs'!HD6,'Dual-Source-Installs'!HD6))</f>
        <v>0</v>
      </c>
      <c r="HE37" s="1">
        <f>IF(('Gas Heat Pumps-Installs'!HE6+'Dual-Source-Installs'!HE6)&lt;=1,'Dual-Source-Installs'!HE6,IF(HE3=1,1-'Gas Heat Pumps-Installs'!HE6,'Dual-Source-Installs'!HE6))</f>
        <v>0</v>
      </c>
      <c r="HF37" s="1">
        <f>IF(('Gas Heat Pumps-Installs'!HF6+'Dual-Source-Installs'!HF6)&lt;=1,'Dual-Source-Installs'!HF6,IF(HF3=1,1-'Gas Heat Pumps-Installs'!HF6,'Dual-Source-Installs'!HF6))</f>
        <v>0</v>
      </c>
      <c r="HG37" s="1">
        <f>IF(('Gas Heat Pumps-Installs'!HG6+'Dual-Source-Installs'!HG6)&lt;=1,'Dual-Source-Installs'!HG6,IF(HG3=1,1-'Gas Heat Pumps-Installs'!HG6,'Dual-Source-Installs'!HG6))</f>
        <v>0.10063964999999998</v>
      </c>
      <c r="HH37" s="1">
        <f>IF(('Gas Heat Pumps-Installs'!HH6+'Dual-Source-Installs'!HH6)&lt;=1,'Dual-Source-Installs'!HH6,IF(HH3=1,1-'Gas Heat Pumps-Installs'!HH6,'Dual-Source-Installs'!HH6))</f>
        <v>0</v>
      </c>
      <c r="HI37" s="1">
        <f>IF(('Gas Heat Pumps-Installs'!HI6+'Dual-Source-Installs'!HI6)&lt;=1,'Dual-Source-Installs'!HI6,IF(HI3=1,1-'Gas Heat Pumps-Installs'!HI6,'Dual-Source-Installs'!HI6))</f>
        <v>0.22134540000000003</v>
      </c>
      <c r="HJ37" s="1">
        <f>IF(('Gas Heat Pumps-Installs'!HJ6+'Dual-Source-Installs'!HJ6)&lt;=1,'Dual-Source-Installs'!HJ6,IF(HJ3=1,1-'Gas Heat Pumps-Installs'!HJ6,'Dual-Source-Installs'!HJ6))</f>
        <v>9.3535109999999991E-2</v>
      </c>
      <c r="HK37" s="1">
        <f>IF(('Gas Heat Pumps-Installs'!HK6+'Dual-Source-Installs'!HK6)&lt;=1,'Dual-Source-Installs'!HK6,IF(HK3=1,1-'Gas Heat Pumps-Installs'!HK6,'Dual-Source-Installs'!HK6))</f>
        <v>0</v>
      </c>
      <c r="HL37" s="1">
        <f>IF(('Gas Heat Pumps-Installs'!HL6+'Dual-Source-Installs'!HL6)&lt;=1,'Dual-Source-Installs'!HL6,IF(HL3=1,1-'Gas Heat Pumps-Installs'!HL6,'Dual-Source-Installs'!HL6))</f>
        <v>0</v>
      </c>
      <c r="HM37" s="1">
        <f>IF(('Gas Heat Pumps-Installs'!HM6+'Dual-Source-Installs'!HM6)&lt;=1,'Dual-Source-Installs'!HM6,IF(HM3=1,1-'Gas Heat Pumps-Installs'!HM6,'Dual-Source-Installs'!HM6))</f>
        <v>0</v>
      </c>
      <c r="HN37" s="1">
        <f>IF(('Gas Heat Pumps-Installs'!HN6+'Dual-Source-Installs'!HN6)&lt;=1,'Dual-Source-Installs'!HN6,IF(HN3=1,1-'Gas Heat Pumps-Installs'!HN6,'Dual-Source-Installs'!HN6))</f>
        <v>0</v>
      </c>
      <c r="HO37" s="1">
        <f>IF(('Gas Heat Pumps-Installs'!HO6+'Dual-Source-Installs'!HO6)&lt;=1,'Dual-Source-Installs'!HO6,IF(HO3=1,1-'Gas Heat Pumps-Installs'!HO6,'Dual-Source-Installs'!HO6))</f>
        <v>7.0511009999999999E-2</v>
      </c>
      <c r="HP37" s="1">
        <f>IF(('Gas Heat Pumps-Installs'!HP6+'Dual-Source-Installs'!HP6)&lt;=1,'Dual-Source-Installs'!HP6,IF(HP3=1,1-'Gas Heat Pumps-Installs'!HP6,'Dual-Source-Installs'!HP6))</f>
        <v>0</v>
      </c>
      <c r="HQ37" s="1">
        <f>IF(('Gas Heat Pumps-Installs'!HQ6+'Dual-Source-Installs'!HQ6)&lt;=1,'Dual-Source-Installs'!HQ6,IF(HQ3=1,1-'Gas Heat Pumps-Installs'!HQ6,'Dual-Source-Installs'!HQ6))</f>
        <v>0</v>
      </c>
      <c r="HR37" s="1">
        <f>IF(('Gas Heat Pumps-Installs'!HR6+'Dual-Source-Installs'!HR6)&lt;=1,'Dual-Source-Installs'!HR6,IF(HR3=1,1-'Gas Heat Pumps-Installs'!HR6,'Dual-Source-Installs'!HR6))</f>
        <v>0</v>
      </c>
      <c r="HS37" s="1">
        <f>IF(('Gas Heat Pumps-Installs'!HS6+'Dual-Source-Installs'!HS6)&lt;=1,'Dual-Source-Installs'!HS6,IF(HS3=1,1-'Gas Heat Pumps-Installs'!HS6,'Dual-Source-Installs'!HS6))</f>
        <v>0</v>
      </c>
      <c r="HT37" s="1">
        <f>IF(('Gas Heat Pumps-Installs'!HT6+'Dual-Source-Installs'!HT6)&lt;=1,'Dual-Source-Installs'!HT6,IF(HT3=1,1-'Gas Heat Pumps-Installs'!HT6,'Dual-Source-Installs'!HT6))</f>
        <v>0</v>
      </c>
      <c r="HU37" s="1">
        <f>IF(('Gas Heat Pumps-Installs'!HU6+'Dual-Source-Installs'!HU6)&lt;=1,'Dual-Source-Installs'!HU6,IF(HU3=1,1-'Gas Heat Pumps-Installs'!HU6,'Dual-Source-Installs'!HU6))</f>
        <v>0</v>
      </c>
      <c r="HV37" s="1">
        <f>IF(('Gas Heat Pumps-Installs'!HV6+'Dual-Source-Installs'!HV6)&lt;=1,'Dual-Source-Installs'!HV6,IF(HV3=1,1-'Gas Heat Pumps-Installs'!HV6,'Dual-Source-Installs'!HV6))</f>
        <v>0.16467299999999999</v>
      </c>
      <c r="HW37" s="1">
        <f>IF(('Gas Heat Pumps-Installs'!HW6+'Dual-Source-Installs'!HW6)&lt;=1,'Dual-Source-Installs'!HW6,IF(HW3=1,1-'Gas Heat Pumps-Installs'!HW6,'Dual-Source-Installs'!HW6))</f>
        <v>0.15544440000000001</v>
      </c>
      <c r="HX37" s="1">
        <f>IF(('Gas Heat Pumps-Installs'!HX6+'Dual-Source-Installs'!HX6)&lt;=1,'Dual-Source-Installs'!HX6,IF(HX3=1,1-'Gas Heat Pumps-Installs'!HX6,'Dual-Source-Installs'!HX6))</f>
        <v>0</v>
      </c>
      <c r="HY37" s="1">
        <f>IF(('Gas Heat Pumps-Installs'!HY6+'Dual-Source-Installs'!HY6)&lt;=1,'Dual-Source-Installs'!HY6,IF(HY3=1,1-'Gas Heat Pumps-Installs'!HY6,'Dual-Source-Installs'!HY6))</f>
        <v>0</v>
      </c>
      <c r="HZ37" s="1">
        <f>IF(('Gas Heat Pumps-Installs'!HZ6+'Dual-Source-Installs'!HZ6)&lt;=1,'Dual-Source-Installs'!HZ6,IF(HZ3=1,1-'Gas Heat Pumps-Installs'!HZ6,'Dual-Source-Installs'!HZ6))</f>
        <v>0.2471313</v>
      </c>
      <c r="IA37" s="1">
        <f>IF(('Gas Heat Pumps-Installs'!IA6+'Dual-Source-Installs'!IA6)&lt;=1,'Dual-Source-Installs'!IA6,IF(IA3=1,1-'Gas Heat Pumps-Installs'!IA6,'Dual-Source-Installs'!IA6))</f>
        <v>0.1837104</v>
      </c>
      <c r="IB37" s="1">
        <f>IF(('Gas Heat Pumps-Installs'!IB6+'Dual-Source-Installs'!IB6)&lt;=1,'Dual-Source-Installs'!IB6,IF(IB3=1,1-'Gas Heat Pumps-Installs'!IB6,'Dual-Source-Installs'!IB6))</f>
        <v>0.14916996000000002</v>
      </c>
      <c r="IC37" s="1">
        <f>IF(('Gas Heat Pumps-Installs'!IC6+'Dual-Source-Installs'!IC6)&lt;=1,'Dual-Source-Installs'!IC6,IF(IC3=1,1-'Gas Heat Pumps-Installs'!IC6,'Dual-Source-Installs'!IC6))</f>
        <v>0.17474820000000002</v>
      </c>
      <c r="ID37" s="1">
        <f>IF(('Gas Heat Pumps-Installs'!ID6+'Dual-Source-Installs'!ID6)&lt;=1,'Dual-Source-Installs'!ID6,IF(ID3=1,1-'Gas Heat Pumps-Installs'!ID6,'Dual-Source-Installs'!ID6))</f>
        <v>0.14054841000000001</v>
      </c>
      <c r="IE37" s="1">
        <f>IF(('Gas Heat Pumps-Installs'!IE6+'Dual-Source-Installs'!IE6)&lt;=1,'Dual-Source-Installs'!IE6,IF(IE3=1,1-'Gas Heat Pumps-Installs'!IE6,'Dual-Source-Installs'!IE6))</f>
        <v>0</v>
      </c>
      <c r="IF37" s="1">
        <f>IF(('Gas Heat Pumps-Installs'!IF6+'Dual-Source-Installs'!IF6)&lt;=1,'Dual-Source-Installs'!IF6,IF(IF3=1,1-'Gas Heat Pumps-Installs'!IF6,'Dual-Source-Installs'!IF6))</f>
        <v>0</v>
      </c>
      <c r="IG37" s="1">
        <f>IF(('Gas Heat Pumps-Installs'!IG6+'Dual-Source-Installs'!IG6)&lt;=1,'Dual-Source-Installs'!IG6,IF(IG3=1,1-'Gas Heat Pumps-Installs'!IG6,'Dual-Source-Installs'!IG6))</f>
        <v>0.13424222999999999</v>
      </c>
      <c r="IH37" s="1">
        <f>IF(('Gas Heat Pumps-Installs'!IH6+'Dual-Source-Installs'!IH6)&lt;=1,'Dual-Source-Installs'!IH6,IF(IH3=1,1-'Gas Heat Pumps-Installs'!IH6,'Dual-Source-Installs'!IH6))</f>
        <v>0.15657119999999997</v>
      </c>
      <c r="II37" s="1">
        <f>IF(('Gas Heat Pumps-Installs'!II6+'Dual-Source-Installs'!II6)&lt;=1,'Dual-Source-Installs'!II6,IF(II3=1,1-'Gas Heat Pumps-Installs'!II6,'Dual-Source-Installs'!II6))</f>
        <v>0</v>
      </c>
      <c r="IJ37" s="1">
        <f>IF(('Gas Heat Pumps-Installs'!IJ6+'Dual-Source-Installs'!IJ6)&lt;=1,'Dual-Source-Installs'!IJ6,IF(IJ3=1,1-'Gas Heat Pumps-Installs'!IJ6,'Dual-Source-Installs'!IJ6))</f>
        <v>0.13512204</v>
      </c>
      <c r="IK37" s="1">
        <f>IF(('Gas Heat Pumps-Installs'!IK6+'Dual-Source-Installs'!IK6)&lt;=1,'Dual-Source-Installs'!IK6,IF(IK3=1,1-'Gas Heat Pumps-Installs'!IK6,'Dual-Source-Installs'!IK6))</f>
        <v>0.14471745</v>
      </c>
      <c r="IL37" s="1">
        <f>IF(('Gas Heat Pumps-Installs'!IL6+'Dual-Source-Installs'!IL6)&lt;=1,'Dual-Source-Installs'!IL6,IF(IL3=1,1-'Gas Heat Pumps-Installs'!IL6,'Dual-Source-Installs'!IL6))</f>
        <v>0</v>
      </c>
      <c r="IM37" s="1">
        <f>IF(('Gas Heat Pumps-Installs'!IM6+'Dual-Source-Installs'!IM6)&lt;=1,'Dual-Source-Installs'!IM6,IF(IM3=1,1-'Gas Heat Pumps-Installs'!IM6,'Dual-Source-Installs'!IM6))</f>
        <v>0</v>
      </c>
      <c r="IN37" s="1">
        <f>IF(('Gas Heat Pumps-Installs'!IN6+'Dual-Source-Installs'!IN6)&lt;=1,'Dual-Source-Installs'!IN6,IF(IN3=1,1-'Gas Heat Pumps-Installs'!IN6,'Dual-Source-Installs'!IN6))</f>
        <v>0</v>
      </c>
      <c r="IO37" s="1">
        <f>IF(('Gas Heat Pumps-Installs'!IO6+'Dual-Source-Installs'!IO6)&lt;=1,'Dual-Source-Installs'!IO6,IF(IO3=1,1-'Gas Heat Pumps-Installs'!IO6,'Dual-Source-Installs'!IO6))</f>
        <v>0.14688749999999998</v>
      </c>
      <c r="IP37" s="1">
        <f>IF(('Gas Heat Pumps-Installs'!IP6+'Dual-Source-Installs'!IP6)&lt;=1,'Dual-Source-Installs'!IP6,IF(IP3=1,1-'Gas Heat Pumps-Installs'!IP6,'Dual-Source-Installs'!IP6))</f>
        <v>0.14792291999999999</v>
      </c>
      <c r="IQ37" s="1">
        <f>IF(('Gas Heat Pumps-Installs'!IQ6+'Dual-Source-Installs'!IQ6)&lt;=1,'Dual-Source-Installs'!IQ6,IF(IQ3=1,1-'Gas Heat Pumps-Installs'!IQ6,'Dual-Source-Installs'!IQ6))</f>
        <v>0</v>
      </c>
      <c r="IR37" s="1">
        <f>IF(('Gas Heat Pumps-Installs'!IR6+'Dual-Source-Installs'!IR6)&lt;=1,'Dual-Source-Installs'!IR6,IF(IR3=1,1-'Gas Heat Pumps-Installs'!IR6,'Dual-Source-Installs'!IR6))</f>
        <v>8.2000680000000006E-2</v>
      </c>
      <c r="IS37" s="1">
        <f>IF(('Gas Heat Pumps-Installs'!IS6+'Dual-Source-Installs'!IS6)&lt;=1,'Dual-Source-Installs'!IS6,IF(IS3=1,1-'Gas Heat Pumps-Installs'!IS6,'Dual-Source-Installs'!IS6))</f>
        <v>0.11456613</v>
      </c>
      <c r="IT37" s="1">
        <f>IF(('Gas Heat Pumps-Installs'!IT6+'Dual-Source-Installs'!IT6)&lt;=1,'Dual-Source-Installs'!IT6,IF(IT3=1,1-'Gas Heat Pumps-Installs'!IT6,'Dual-Source-Installs'!IT6))</f>
        <v>0</v>
      </c>
      <c r="IU37" s="1">
        <f>IF(('Gas Heat Pumps-Installs'!IU6+'Dual-Source-Installs'!IU6)&lt;=1,'Dual-Source-Installs'!IU6,IF(IU3=1,1-'Gas Heat Pumps-Installs'!IU6,'Dual-Source-Installs'!IU6))</f>
        <v>0.15627270000000001</v>
      </c>
      <c r="IV37" s="1">
        <f>IF(('Gas Heat Pumps-Installs'!IV6+'Dual-Source-Installs'!IV6)&lt;=1,'Dual-Source-Installs'!IV6,IF(IV3=1,1-'Gas Heat Pumps-Installs'!IV6,'Dual-Source-Installs'!IV6))</f>
        <v>0</v>
      </c>
      <c r="IW37" s="1">
        <f>IF(('Gas Heat Pumps-Installs'!IW6+'Dual-Source-Installs'!IW6)&lt;=1,'Dual-Source-Installs'!IW6,IF(IW3=1,1-'Gas Heat Pumps-Installs'!IW6,'Dual-Source-Installs'!IW6))</f>
        <v>0</v>
      </c>
      <c r="IX37" s="1">
        <f>IF(('Gas Heat Pumps-Installs'!IX6+'Dual-Source-Installs'!IX6)&lt;=1,'Dual-Source-Installs'!IX6,IF(IX3=1,1-'Gas Heat Pumps-Installs'!IX6,'Dual-Source-Installs'!IX6))</f>
        <v>0</v>
      </c>
      <c r="IY37" s="1">
        <f>IF(('Gas Heat Pumps-Installs'!IY6+'Dual-Source-Installs'!IY6)&lt;=1,'Dual-Source-Installs'!IY6,IF(IY3=1,1-'Gas Heat Pumps-Installs'!IY6,'Dual-Source-Installs'!IY6))</f>
        <v>0</v>
      </c>
      <c r="IZ37" s="1">
        <f>IF(('Gas Heat Pumps-Installs'!IZ6+'Dual-Source-Installs'!IZ6)&lt;=1,'Dual-Source-Installs'!IZ6,IF(IZ3=1,1-'Gas Heat Pumps-Installs'!IZ6,'Dual-Source-Installs'!IZ6))</f>
        <v>0</v>
      </c>
      <c r="JA37" s="1">
        <f>IF(('Gas Heat Pumps-Installs'!JA6+'Dual-Source-Installs'!JA6)&lt;=1,'Dual-Source-Installs'!JA6,IF(JA3=1,1-'Gas Heat Pumps-Installs'!JA6,'Dual-Source-Installs'!JA6))</f>
        <v>3.8256059999999988E-2</v>
      </c>
      <c r="JB37" s="1">
        <f>IF(('Gas Heat Pumps-Installs'!JB6+'Dual-Source-Installs'!JB6)&lt;=1,'Dual-Source-Installs'!JB6,IF(JB3=1,1-'Gas Heat Pumps-Installs'!JB6,'Dual-Source-Installs'!JB6))</f>
        <v>0</v>
      </c>
      <c r="JC37" s="1">
        <f>IF(('Gas Heat Pumps-Installs'!JC6+'Dual-Source-Installs'!JC6)&lt;=1,'Dual-Source-Installs'!JC6,IF(JC3=1,1-'Gas Heat Pumps-Installs'!JC6,'Dual-Source-Installs'!JC6))</f>
        <v>0</v>
      </c>
      <c r="JD37" s="1">
        <f>IF(('Gas Heat Pumps-Installs'!JD6+'Dual-Source-Installs'!JD6)&lt;=1,'Dual-Source-Installs'!JD6,IF(JD3=1,1-'Gas Heat Pumps-Installs'!JD6,'Dual-Source-Installs'!JD6))</f>
        <v>0.19372320000000001</v>
      </c>
      <c r="JE37" s="1">
        <f>IF(('Gas Heat Pumps-Installs'!JE6+'Dual-Source-Installs'!JE6)&lt;=1,'Dual-Source-Installs'!JE6,IF(JE3=1,1-'Gas Heat Pumps-Installs'!JE6,'Dual-Source-Installs'!JE6))</f>
        <v>0.19657680000000002</v>
      </c>
      <c r="JF37" s="1">
        <f>IF(('Gas Heat Pumps-Installs'!JF6+'Dual-Source-Installs'!JF6)&lt;=1,'Dual-Source-Installs'!JF6,IF(JF3=1,1-'Gas Heat Pumps-Installs'!JF6,'Dual-Source-Installs'!JF6))</f>
        <v>0</v>
      </c>
      <c r="JG37" s="1">
        <f>IF(('Gas Heat Pumps-Installs'!JG6+'Dual-Source-Installs'!JG6)&lt;=1,'Dual-Source-Installs'!JG6,IF(JG3=1,1-'Gas Heat Pumps-Installs'!JG6,'Dual-Source-Installs'!JG6))</f>
        <v>0</v>
      </c>
      <c r="JH37" s="1">
        <f>IF(('Gas Heat Pumps-Installs'!JH6+'Dual-Source-Installs'!JH6)&lt;=1,'Dual-Source-Installs'!JH6,IF(JH3=1,1-'Gas Heat Pumps-Installs'!JH6,'Dual-Source-Installs'!JH6))</f>
        <v>0</v>
      </c>
      <c r="JI37" s="1">
        <f>IF(('Gas Heat Pumps-Installs'!JI6+'Dual-Source-Installs'!JI6)&lt;=1,'Dual-Source-Installs'!JI6,IF(JI3=1,1-'Gas Heat Pumps-Installs'!JI6,'Dual-Source-Installs'!JI6))</f>
        <v>0</v>
      </c>
      <c r="JJ37" s="1">
        <f>IF(('Gas Heat Pumps-Installs'!JJ6+'Dual-Source-Installs'!JJ6)&lt;=1,'Dual-Source-Installs'!JJ6,IF(JJ3=1,1-'Gas Heat Pumps-Installs'!JJ6,'Dual-Source-Installs'!JJ6))</f>
        <v>0</v>
      </c>
      <c r="JK37" s="1">
        <f>IF(('Gas Heat Pumps-Installs'!JK6+'Dual-Source-Installs'!JK6)&lt;=1,'Dual-Source-Installs'!JK6,IF(JK3=1,1-'Gas Heat Pumps-Installs'!JK6,'Dual-Source-Installs'!JK6))</f>
        <v>0.19159709999999999</v>
      </c>
      <c r="JL37" s="1">
        <f>IF(('Gas Heat Pumps-Installs'!JL6+'Dual-Source-Installs'!JL6)&lt;=1,'Dual-Source-Installs'!JL6,IF(JL3=1,1-'Gas Heat Pumps-Installs'!JL6,'Dual-Source-Installs'!JL6))</f>
        <v>0</v>
      </c>
      <c r="JM37" s="1">
        <f>IF(('Gas Heat Pumps-Installs'!JM6+'Dual-Source-Installs'!JM6)&lt;=1,'Dual-Source-Installs'!JM6,IF(JM3=1,1-'Gas Heat Pumps-Installs'!JM6,'Dual-Source-Installs'!JM6))</f>
        <v>0.19626149999999998</v>
      </c>
      <c r="JN37" s="1">
        <f>IF(('Gas Heat Pumps-Installs'!JN6+'Dual-Source-Installs'!JN6)&lt;=1,'Dual-Source-Installs'!JN6,IF(JN3=1,1-'Gas Heat Pumps-Installs'!JN6,'Dual-Source-Installs'!JN6))</f>
        <v>0</v>
      </c>
      <c r="JO37" s="1">
        <f>IF(('Gas Heat Pumps-Installs'!JO6+'Dual-Source-Installs'!JO6)&lt;=1,'Dual-Source-Installs'!JO6,IF(JO3=1,1-'Gas Heat Pumps-Installs'!JO6,'Dual-Source-Installs'!JO6))</f>
        <v>0.10494431999999999</v>
      </c>
      <c r="JP37" s="1">
        <f>IF(('Gas Heat Pumps-Installs'!JP6+'Dual-Source-Installs'!JP6)&lt;=1,'Dual-Source-Installs'!JP6,IF(JP3=1,1-'Gas Heat Pumps-Installs'!JP6,'Dual-Source-Installs'!JP6))</f>
        <v>0</v>
      </c>
      <c r="JQ37" s="1">
        <f>IF(('Gas Heat Pumps-Installs'!JQ6+'Dual-Source-Installs'!JQ6)&lt;=1,'Dual-Source-Installs'!JQ6,IF(JQ3=1,1-'Gas Heat Pumps-Installs'!JQ6,'Dual-Source-Installs'!JQ6))</f>
        <v>0</v>
      </c>
      <c r="JR37" s="1">
        <f>IF(('Gas Heat Pumps-Installs'!JR6+'Dual-Source-Installs'!JR6)&lt;=1,'Dual-Source-Installs'!JR6,IF(JR3=1,1-'Gas Heat Pumps-Installs'!JR6,'Dual-Source-Installs'!JR6))</f>
        <v>0.11112524999999998</v>
      </c>
      <c r="JS37" s="1">
        <f>IF(('Gas Heat Pumps-Installs'!JS6+'Dual-Source-Installs'!JS6)&lt;=1,'Dual-Source-Installs'!JS6,IF(JS3=1,1-'Gas Heat Pumps-Installs'!JS6,'Dual-Source-Installs'!JS6))</f>
        <v>0.14879240999999999</v>
      </c>
      <c r="JT37" s="1">
        <f>IF(('Gas Heat Pumps-Installs'!JT6+'Dual-Source-Installs'!JT6)&lt;=1,'Dual-Source-Installs'!JT6,IF(JT3=1,1-'Gas Heat Pumps-Installs'!JT6,'Dual-Source-Installs'!JT6))</f>
        <v>0.10086611999999999</v>
      </c>
      <c r="JU37" s="1">
        <f>IF(('Gas Heat Pumps-Installs'!JU6+'Dual-Source-Installs'!JU6)&lt;=1,'Dual-Source-Installs'!JU6,IF(JU3=1,1-'Gas Heat Pumps-Installs'!JU6,'Dual-Source-Installs'!JU6))</f>
        <v>0</v>
      </c>
      <c r="JV37" s="1">
        <f>IF(('Gas Heat Pumps-Installs'!JV6+'Dual-Source-Installs'!JV6)&lt;=1,'Dual-Source-Installs'!JV6,IF(JV3=1,1-'Gas Heat Pumps-Installs'!JV6,'Dual-Source-Installs'!JV6))</f>
        <v>0.12058913999999998</v>
      </c>
      <c r="JW37" s="1">
        <f>IF(('Gas Heat Pumps-Installs'!JW6+'Dual-Source-Installs'!JW6)&lt;=1,'Dual-Source-Installs'!JW6,IF(JW3=1,1-'Gas Heat Pumps-Installs'!JW6,'Dual-Source-Installs'!JW6))</f>
        <v>0</v>
      </c>
      <c r="JX37" s="1">
        <f>IF(('Gas Heat Pumps-Installs'!JX6+'Dual-Source-Installs'!JX6)&lt;=1,'Dual-Source-Installs'!JX6,IF(JX3=1,1-'Gas Heat Pumps-Installs'!JX6,'Dual-Source-Installs'!JX6))</f>
        <v>0</v>
      </c>
      <c r="JY37" s="1">
        <f>IF(('Gas Heat Pumps-Installs'!JY6+'Dual-Source-Installs'!JY6)&lt;=1,'Dual-Source-Installs'!JY6,IF(JY3=1,1-'Gas Heat Pumps-Installs'!JY6,'Dual-Source-Installs'!JY6))</f>
        <v>0.11126403000000001</v>
      </c>
      <c r="JZ37" s="1">
        <f>IF(('Gas Heat Pumps-Installs'!JZ6+'Dual-Source-Installs'!JZ6)&lt;=1,'Dual-Source-Installs'!JZ6,IF(JZ3=1,1-'Gas Heat Pumps-Installs'!JZ6,'Dual-Source-Installs'!JZ6))</f>
        <v>0</v>
      </c>
      <c r="KA37" s="1">
        <f>IF(('Gas Heat Pumps-Installs'!KA6+'Dual-Source-Installs'!KA6)&lt;=1,'Dual-Source-Installs'!KA6,IF(KA3=1,1-'Gas Heat Pumps-Installs'!KA6,'Dual-Source-Installs'!KA6))</f>
        <v>0</v>
      </c>
      <c r="KB37" s="1">
        <f>IF(('Gas Heat Pumps-Installs'!KB6+'Dual-Source-Installs'!KB6)&lt;=1,'Dual-Source-Installs'!KB6,IF(KB3=1,1-'Gas Heat Pumps-Installs'!KB6,'Dual-Source-Installs'!KB6))</f>
        <v>0.18013319999999999</v>
      </c>
      <c r="KC37" s="1">
        <f>IF(('Gas Heat Pumps-Installs'!KC6+'Dual-Source-Installs'!KC6)&lt;=1,'Dual-Source-Installs'!KC6,IF(KC3=1,1-'Gas Heat Pumps-Installs'!KC6,'Dual-Source-Installs'!KC6))</f>
        <v>0.26472570000000001</v>
      </c>
      <c r="KD37" s="1">
        <f>IF(('Gas Heat Pumps-Installs'!KD6+'Dual-Source-Installs'!KD6)&lt;=1,'Dual-Source-Installs'!KD6,IF(KD3=1,1-'Gas Heat Pumps-Installs'!KD6,'Dual-Source-Installs'!KD6))</f>
        <v>0</v>
      </c>
      <c r="KE37" s="1">
        <f>IF(('Gas Heat Pumps-Installs'!KE6+'Dual-Source-Installs'!KE6)&lt;=1,'Dual-Source-Installs'!KE6,IF(KE3=1,1-'Gas Heat Pumps-Installs'!KE6,'Dual-Source-Installs'!KE6))</f>
        <v>0</v>
      </c>
      <c r="KF37" s="1">
        <f>IF(('Gas Heat Pumps-Installs'!KF6+'Dual-Source-Installs'!KF6)&lt;=1,'Dual-Source-Installs'!KF6,IF(KF3=1,1-'Gas Heat Pumps-Installs'!KF6,'Dual-Source-Installs'!KF6))</f>
        <v>0.27787230000000002</v>
      </c>
      <c r="KG37" s="1">
        <f>IF(('Gas Heat Pumps-Installs'!KG6+'Dual-Source-Installs'!KG6)&lt;=1,'Dual-Source-Installs'!KG6,IF(KG3=1,1-'Gas Heat Pumps-Installs'!KG6,'Dual-Source-Installs'!KG6))</f>
        <v>0.1412091</v>
      </c>
      <c r="KH37" s="1">
        <f>IF(('Gas Heat Pumps-Installs'!KH6+'Dual-Source-Installs'!KH6)&lt;=1,'Dual-Source-Installs'!KH6,IF(KH3=1,1-'Gas Heat Pumps-Installs'!KH6,'Dual-Source-Installs'!KH6))</f>
        <v>0</v>
      </c>
      <c r="KI37" s="1">
        <f>IF(('Gas Heat Pumps-Installs'!KI6+'Dual-Source-Installs'!KI6)&lt;=1,'Dual-Source-Installs'!KI6,IF(KI3=1,1-'Gas Heat Pumps-Installs'!KI6,'Dual-Source-Installs'!KI6))</f>
        <v>0</v>
      </c>
      <c r="KJ37" s="1">
        <f>IF(('Gas Heat Pumps-Installs'!KJ6+'Dual-Source-Installs'!KJ6)&lt;=1,'Dual-Source-Installs'!KJ6,IF(KJ3=1,1-'Gas Heat Pumps-Installs'!KJ6,'Dual-Source-Installs'!KJ6))</f>
        <v>0</v>
      </c>
      <c r="KK37" s="1">
        <f>IF(('Gas Heat Pumps-Installs'!KK6+'Dual-Source-Installs'!KK6)&lt;=1,'Dual-Source-Installs'!KK6,IF(KK3=1,1-'Gas Heat Pumps-Installs'!KK6,'Dual-Source-Installs'!KK6))</f>
        <v>0</v>
      </c>
      <c r="KL37" s="1">
        <f>IF(('Gas Heat Pumps-Installs'!KL6+'Dual-Source-Installs'!KL6)&lt;=1,'Dual-Source-Installs'!KL6,IF(KL3=1,1-'Gas Heat Pumps-Installs'!KL6,'Dual-Source-Installs'!KL6))</f>
        <v>0</v>
      </c>
      <c r="KM37" s="1">
        <f>IF(('Gas Heat Pumps-Installs'!KM6+'Dual-Source-Installs'!KM6)&lt;=1,'Dual-Source-Installs'!KM6,IF(KM3=1,1-'Gas Heat Pumps-Installs'!KM6,'Dual-Source-Installs'!KM6))</f>
        <v>0</v>
      </c>
      <c r="KN37" s="1">
        <f>IF(('Gas Heat Pumps-Installs'!KN6+'Dual-Source-Installs'!KN6)&lt;=1,'Dual-Source-Installs'!KN6,IF(KN3=1,1-'Gas Heat Pumps-Installs'!KN6,'Dual-Source-Installs'!KN6))</f>
        <v>0.20681099999999999</v>
      </c>
      <c r="KO37" s="1">
        <f>IF(('Gas Heat Pumps-Installs'!KO6+'Dual-Source-Installs'!KO6)&lt;=1,'Dual-Source-Installs'!KO6,IF(KO3=1,1-'Gas Heat Pumps-Installs'!KO6,'Dual-Source-Installs'!KO6))</f>
        <v>0</v>
      </c>
      <c r="KP37" s="1">
        <f>IF(('Gas Heat Pumps-Installs'!KP6+'Dual-Source-Installs'!KP6)&lt;=1,'Dual-Source-Installs'!KP6,IF(KP3=1,1-'Gas Heat Pumps-Installs'!KP6,'Dual-Source-Installs'!KP6))</f>
        <v>0</v>
      </c>
      <c r="KQ37" s="1">
        <f>IF(('Gas Heat Pumps-Installs'!KQ6+'Dual-Source-Installs'!KQ6)&lt;=1,'Dual-Source-Installs'!KQ6,IF(KQ3=1,1-'Gas Heat Pumps-Installs'!KQ6,'Dual-Source-Installs'!KQ6))</f>
        <v>0.12379647000000001</v>
      </c>
      <c r="KR37" s="1">
        <f>IF(('Gas Heat Pumps-Installs'!KR6+'Dual-Source-Installs'!KR6)&lt;=1,'Dual-Source-Installs'!KR6,IF(KR3=1,1-'Gas Heat Pumps-Installs'!KR6,'Dual-Source-Installs'!KR6))</f>
        <v>0</v>
      </c>
      <c r="KS37" s="1">
        <f>IF(('Gas Heat Pumps-Installs'!KS6+'Dual-Source-Installs'!KS6)&lt;=1,'Dual-Source-Installs'!KS6,IF(KS3=1,1-'Gas Heat Pumps-Installs'!KS6,'Dual-Source-Installs'!KS6))</f>
        <v>0.14352566999999999</v>
      </c>
      <c r="KT37" s="1">
        <f>IF(('Gas Heat Pumps-Installs'!KT6+'Dual-Source-Installs'!KT6)&lt;=1,'Dual-Source-Installs'!KT6,IF(KT3=1,1-'Gas Heat Pumps-Installs'!KT6,'Dual-Source-Installs'!KT6))</f>
        <v>0</v>
      </c>
      <c r="KU37" s="1">
        <f>IF(('Gas Heat Pumps-Installs'!KU6+'Dual-Source-Installs'!KU6)&lt;=1,'Dual-Source-Installs'!KU6,IF(KU3=1,1-'Gas Heat Pumps-Installs'!KU6,'Dual-Source-Installs'!KU6))</f>
        <v>0</v>
      </c>
      <c r="KV37" s="1">
        <f>IF(('Gas Heat Pumps-Installs'!KV6+'Dual-Source-Installs'!KV6)&lt;=1,'Dual-Source-Installs'!KV6,IF(KV3=1,1-'Gas Heat Pumps-Installs'!KV6,'Dual-Source-Installs'!KV6))</f>
        <v>0</v>
      </c>
      <c r="KW37" s="1">
        <f>IF(('Gas Heat Pumps-Installs'!KW6+'Dual-Source-Installs'!KW6)&lt;=1,'Dual-Source-Installs'!KW6,IF(KW3=1,1-'Gas Heat Pumps-Installs'!KW6,'Dual-Source-Installs'!KW6))</f>
        <v>0.17426759999999999</v>
      </c>
      <c r="KX37" s="1">
        <f>IF(('Gas Heat Pumps-Installs'!KX6+'Dual-Source-Installs'!KX6)&lt;=1,'Dual-Source-Installs'!KX6,IF(KX3=1,1-'Gas Heat Pumps-Installs'!KX6,'Dual-Source-Installs'!KX6))</f>
        <v>0.25628279999999998</v>
      </c>
      <c r="KY37" s="1">
        <f>IF(('Gas Heat Pumps-Installs'!KY6+'Dual-Source-Installs'!KY6)&lt;=1,'Dual-Source-Installs'!KY6,IF(KY3=1,1-'Gas Heat Pumps-Installs'!KY6,'Dual-Source-Installs'!KY6))</f>
        <v>0</v>
      </c>
      <c r="KZ37" s="1">
        <f>IF(('Gas Heat Pumps-Installs'!KZ6+'Dual-Source-Installs'!KZ6)&lt;=1,'Dual-Source-Installs'!KZ6,IF(KZ3=1,1-'Gas Heat Pumps-Installs'!KZ6,'Dual-Source-Installs'!KZ6))</f>
        <v>0.12803745</v>
      </c>
      <c r="LA37" s="1">
        <f>IF(('Gas Heat Pumps-Installs'!LA6+'Dual-Source-Installs'!LA6)&lt;=1,'Dual-Source-Installs'!LA6,IF(LA3=1,1-'Gas Heat Pumps-Installs'!LA6,'Dual-Source-Installs'!LA6))</f>
        <v>0</v>
      </c>
      <c r="LB37" s="1">
        <f>IF(('Gas Heat Pumps-Installs'!LB6+'Dual-Source-Installs'!LB6)&lt;=1,'Dual-Source-Installs'!LB6,IF(LB3=1,1-'Gas Heat Pumps-Installs'!LB6,'Dual-Source-Installs'!LB6))</f>
        <v>0</v>
      </c>
      <c r="LC37" s="1">
        <f>IF(('Gas Heat Pumps-Installs'!LC6+'Dual-Source-Installs'!LC6)&lt;=1,'Dual-Source-Installs'!LC6,IF(LC3=1,1-'Gas Heat Pumps-Installs'!LC6,'Dual-Source-Installs'!LC6))</f>
        <v>0.1814625</v>
      </c>
      <c r="LD37" s="1">
        <f>IF(('Gas Heat Pumps-Installs'!LD6+'Dual-Source-Installs'!LD6)&lt;=1,'Dual-Source-Installs'!LD6,IF(LD3=1,1-'Gas Heat Pumps-Installs'!LD6,'Dual-Source-Installs'!LD6))</f>
        <v>0</v>
      </c>
      <c r="LE37" s="1">
        <f>IF(('Gas Heat Pumps-Installs'!LE6+'Dual-Source-Installs'!LE6)&lt;=1,'Dual-Source-Installs'!LE6,IF(LE3=1,1-'Gas Heat Pumps-Installs'!LE6,'Dual-Source-Installs'!LE6))</f>
        <v>0</v>
      </c>
      <c r="LF37" s="1">
        <f>IF(('Gas Heat Pumps-Installs'!LF6+'Dual-Source-Installs'!LF6)&lt;=1,'Dual-Source-Installs'!LF6,IF(LF3=1,1-'Gas Heat Pumps-Installs'!LF6,'Dual-Source-Installs'!LF6))</f>
        <v>0</v>
      </c>
      <c r="LG37" s="1">
        <f>IF(('Gas Heat Pumps-Installs'!LG6+'Dual-Source-Installs'!LG6)&lt;=1,'Dual-Source-Installs'!LG6,IF(LG3=1,1-'Gas Heat Pumps-Installs'!LG6,'Dual-Source-Installs'!LG6))</f>
        <v>0</v>
      </c>
      <c r="LH37" s="1">
        <f>IF(('Gas Heat Pumps-Installs'!LH6+'Dual-Source-Installs'!LH6)&lt;=1,'Dual-Source-Installs'!LH6,IF(LH3=1,1-'Gas Heat Pumps-Installs'!LH6,'Dual-Source-Installs'!LH6))</f>
        <v>0</v>
      </c>
      <c r="LI37" s="1">
        <f>IF(('Gas Heat Pumps-Installs'!LI6+'Dual-Source-Installs'!LI6)&lt;=1,'Dual-Source-Installs'!LI6,IF(LI3=1,1-'Gas Heat Pumps-Installs'!LI6,'Dual-Source-Installs'!LI6))</f>
        <v>0</v>
      </c>
      <c r="LJ37" s="1">
        <f>IF(('Gas Heat Pumps-Installs'!LJ6+'Dual-Source-Installs'!LJ6)&lt;=1,'Dual-Source-Installs'!LJ6,IF(LJ3=1,1-'Gas Heat Pumps-Installs'!LJ6,'Dual-Source-Installs'!LJ6))</f>
        <v>0.14429865</v>
      </c>
      <c r="LK37" s="1">
        <f>IF(('Gas Heat Pumps-Installs'!LK6+'Dual-Source-Installs'!LK6)&lt;=1,'Dual-Source-Installs'!LK6,IF(LK3=1,1-'Gas Heat Pumps-Installs'!LK6,'Dual-Source-Installs'!LK6))</f>
        <v>0</v>
      </c>
      <c r="LL37" s="1">
        <f>IF(('Gas Heat Pumps-Installs'!LL6+'Dual-Source-Installs'!LL6)&lt;=1,'Dual-Source-Installs'!LL6,IF(LL3=1,1-'Gas Heat Pumps-Installs'!LL6,'Dual-Source-Installs'!LL6))</f>
        <v>0</v>
      </c>
      <c r="LM37" s="1">
        <f>IF(('Gas Heat Pumps-Installs'!LM6+'Dual-Source-Installs'!LM6)&lt;=1,'Dual-Source-Installs'!LM6,IF(LM3=1,1-'Gas Heat Pumps-Installs'!LM6,'Dual-Source-Installs'!LM6))</f>
        <v>0</v>
      </c>
      <c r="LN37" s="1">
        <f>IF(('Gas Heat Pumps-Installs'!LN6+'Dual-Source-Installs'!LN6)&lt;=1,'Dual-Source-Installs'!LN6,IF(LN3=1,1-'Gas Heat Pumps-Installs'!LN6,'Dual-Source-Installs'!LN6))</f>
        <v>0</v>
      </c>
      <c r="LO37" s="1">
        <f>IF(('Gas Heat Pumps-Installs'!LO6+'Dual-Source-Installs'!LO6)&lt;=1,'Dual-Source-Installs'!LO6,IF(LO3=1,1-'Gas Heat Pumps-Installs'!LO6,'Dual-Source-Installs'!LO6))</f>
        <v>0.12055104</v>
      </c>
      <c r="LP37" s="1">
        <f>IF(('Gas Heat Pumps-Installs'!LP6+'Dual-Source-Installs'!LP6)&lt;=1,'Dual-Source-Installs'!LP6,IF(LP3=1,1-'Gas Heat Pumps-Installs'!LP6,'Dual-Source-Installs'!LP6))</f>
        <v>0</v>
      </c>
      <c r="LQ37" s="1">
        <f>IF(('Gas Heat Pumps-Installs'!LQ6+'Dual-Source-Installs'!LQ6)&lt;=1,'Dual-Source-Installs'!LQ6,IF(LQ3=1,1-'Gas Heat Pumps-Installs'!LQ6,'Dual-Source-Installs'!LQ6))</f>
        <v>0</v>
      </c>
      <c r="LR37" s="1">
        <f>IF(('Gas Heat Pumps-Installs'!LR6+'Dual-Source-Installs'!LR6)&lt;=1,'Dual-Source-Installs'!LR6,IF(LR3=1,1-'Gas Heat Pumps-Installs'!LR6,'Dual-Source-Installs'!LR6))</f>
        <v>0</v>
      </c>
      <c r="LS37" s="1">
        <f>IF(('Gas Heat Pumps-Installs'!LS6+'Dual-Source-Installs'!LS6)&lt;=1,'Dual-Source-Installs'!LS6,IF(LS3=1,1-'Gas Heat Pumps-Installs'!LS6,'Dual-Source-Installs'!LS6))</f>
        <v>0.21850619999999998</v>
      </c>
      <c r="LT37" s="1">
        <f>IF(('Gas Heat Pumps-Installs'!LT6+'Dual-Source-Installs'!LT6)&lt;=1,'Dual-Source-Installs'!LT6,IF(LT3=1,1-'Gas Heat Pumps-Installs'!LT6,'Dual-Source-Installs'!LT6))</f>
        <v>0</v>
      </c>
      <c r="LU37" s="1">
        <f>IF(('Gas Heat Pumps-Installs'!LU6+'Dual-Source-Installs'!LU6)&lt;=1,'Dual-Source-Installs'!LU6,IF(LU3=1,1-'Gas Heat Pumps-Installs'!LU6,'Dual-Source-Installs'!LU6))</f>
        <v>0</v>
      </c>
      <c r="LV37" s="1">
        <f>IF(('Gas Heat Pumps-Installs'!LV6+'Dual-Source-Installs'!LV6)&lt;=1,'Dual-Source-Installs'!LV6,IF(LV3=1,1-'Gas Heat Pumps-Installs'!LV6,'Dual-Source-Installs'!LV6))</f>
        <v>0</v>
      </c>
      <c r="LW37" s="1">
        <f>IF(('Gas Heat Pumps-Installs'!LW6+'Dual-Source-Installs'!LW6)&lt;=1,'Dual-Source-Installs'!LW6,IF(LW3=1,1-'Gas Heat Pumps-Installs'!LW6,'Dual-Source-Installs'!LW6))</f>
        <v>0</v>
      </c>
      <c r="LX37" s="1">
        <f>IF(('Gas Heat Pumps-Installs'!LX6+'Dual-Source-Installs'!LX6)&lt;=1,'Dual-Source-Installs'!LX6,IF(LX3=1,1-'Gas Heat Pumps-Installs'!LX6,'Dual-Source-Installs'!LX6))</f>
        <v>0</v>
      </c>
      <c r="LY37" s="1">
        <f>IF(('Gas Heat Pumps-Installs'!LY6+'Dual-Source-Installs'!LY6)&lt;=1,'Dual-Source-Installs'!LY6,IF(LY3=1,1-'Gas Heat Pumps-Installs'!LY6,'Dual-Source-Installs'!LY6))</f>
        <v>0</v>
      </c>
      <c r="LZ37" s="1">
        <f>IF(('Gas Heat Pumps-Installs'!LZ6+'Dual-Source-Installs'!LZ6)&lt;=1,'Dual-Source-Installs'!LZ6,IF(LZ3=1,1-'Gas Heat Pumps-Installs'!LZ6,'Dual-Source-Installs'!LZ6))</f>
        <v>0.14656506</v>
      </c>
      <c r="MA37" s="1">
        <f>IF(('Gas Heat Pumps-Installs'!MA6+'Dual-Source-Installs'!MA6)&lt;=1,'Dual-Source-Installs'!MA6,IF(MA3=1,1-'Gas Heat Pumps-Installs'!MA6,'Dual-Source-Installs'!MA6))</f>
        <v>0</v>
      </c>
      <c r="MB37" s="1">
        <f>IF(('Gas Heat Pumps-Installs'!MB6+'Dual-Source-Installs'!MB6)&lt;=1,'Dual-Source-Installs'!MB6,IF(MB3=1,1-'Gas Heat Pumps-Installs'!MB6,'Dual-Source-Installs'!MB6))</f>
        <v>0</v>
      </c>
      <c r="MC37" s="1">
        <f>IF(('Gas Heat Pumps-Installs'!MC6+'Dual-Source-Installs'!MC6)&lt;=1,'Dual-Source-Installs'!MC6,IF(MC3=1,1-'Gas Heat Pumps-Installs'!MC6,'Dual-Source-Installs'!MC6))</f>
        <v>0</v>
      </c>
      <c r="MD37" s="1">
        <f>IF(('Gas Heat Pumps-Installs'!MD6+'Dual-Source-Installs'!MD6)&lt;=1,'Dual-Source-Installs'!MD6,IF(MD3=1,1-'Gas Heat Pumps-Installs'!MD6,'Dual-Source-Installs'!MD6))</f>
        <v>0</v>
      </c>
      <c r="ME37" s="1">
        <f>IF(('Gas Heat Pumps-Installs'!ME6+'Dual-Source-Installs'!ME6)&lt;=1,'Dual-Source-Installs'!ME6,IF(ME3=1,1-'Gas Heat Pumps-Installs'!ME6,'Dual-Source-Installs'!ME6))</f>
        <v>0.20955840000000001</v>
      </c>
      <c r="MF37" s="1">
        <f>IF(('Gas Heat Pumps-Installs'!MF6+'Dual-Source-Installs'!MF6)&lt;=1,'Dual-Source-Installs'!MF6,IF(MF3=1,1-'Gas Heat Pumps-Installs'!MF6,'Dual-Source-Installs'!MF6))</f>
        <v>0</v>
      </c>
      <c r="MG37" s="1">
        <f>IF(('Gas Heat Pumps-Installs'!MG6+'Dual-Source-Installs'!MG6)&lt;=1,'Dual-Source-Installs'!MG6,IF(MG3=1,1-'Gas Heat Pumps-Installs'!MG6,'Dual-Source-Installs'!MG6))</f>
        <v>0</v>
      </c>
      <c r="MH37" s="1">
        <f>IF(('Gas Heat Pumps-Installs'!MH6+'Dual-Source-Installs'!MH6)&lt;=1,'Dual-Source-Installs'!MH6,IF(MH3=1,1-'Gas Heat Pumps-Installs'!MH6,'Dual-Source-Installs'!MH6))</f>
        <v>0</v>
      </c>
      <c r="MI37" s="1">
        <f>IF(('Gas Heat Pumps-Installs'!MI6+'Dual-Source-Installs'!MI6)&lt;=1,'Dual-Source-Installs'!MI6,IF(MI3=1,1-'Gas Heat Pumps-Installs'!MI6,'Dual-Source-Installs'!MI6))</f>
        <v>0.18817110000000001</v>
      </c>
      <c r="MJ37" s="1">
        <f>IF(('Gas Heat Pumps-Installs'!MJ6+'Dual-Source-Installs'!MJ6)&lt;=1,'Dual-Source-Installs'!MJ6,IF(MJ3=1,1-'Gas Heat Pumps-Installs'!MJ6,'Dual-Source-Installs'!MJ6))</f>
        <v>0</v>
      </c>
      <c r="MK37" s="1">
        <f>IF(('Gas Heat Pumps-Installs'!MK6+'Dual-Source-Installs'!MK6)&lt;=1,'Dual-Source-Installs'!MK6,IF(MK3=1,1-'Gas Heat Pumps-Installs'!MK6,'Dual-Source-Installs'!MK6))</f>
        <v>0.10818006000000001</v>
      </c>
      <c r="ML37" s="1">
        <f>IF(('Gas Heat Pumps-Installs'!ML6+'Dual-Source-Installs'!ML6)&lt;=1,'Dual-Source-Installs'!ML6,IF(ML3=1,1-'Gas Heat Pumps-Installs'!ML6,'Dual-Source-Installs'!ML6))</f>
        <v>0</v>
      </c>
      <c r="MM37" s="1">
        <f>IF(('Gas Heat Pumps-Installs'!MM6+'Dual-Source-Installs'!MM6)&lt;=1,'Dual-Source-Installs'!MM6,IF(MM3=1,1-'Gas Heat Pumps-Installs'!MM6,'Dual-Source-Installs'!MM6))</f>
        <v>0</v>
      </c>
      <c r="MN37" s="1">
        <f>IF(('Gas Heat Pumps-Installs'!MN6+'Dual-Source-Installs'!MN6)&lt;=1,'Dual-Source-Installs'!MN6,IF(MN3=1,1-'Gas Heat Pumps-Installs'!MN6,'Dual-Source-Installs'!MN6))</f>
        <v>0</v>
      </c>
      <c r="MO37" s="1">
        <f>IF(('Gas Heat Pumps-Installs'!MO6+'Dual-Source-Installs'!MO6)&lt;=1,'Dual-Source-Installs'!MO6,IF(MO3=1,1-'Gas Heat Pumps-Installs'!MO6,'Dual-Source-Installs'!MO6))</f>
        <v>0</v>
      </c>
      <c r="MP37" s="1">
        <f>IF(('Gas Heat Pumps-Installs'!MP6+'Dual-Source-Installs'!MP6)&lt;=1,'Dual-Source-Installs'!MP6,IF(MP3=1,1-'Gas Heat Pumps-Installs'!MP6,'Dual-Source-Installs'!MP6))</f>
        <v>0</v>
      </c>
      <c r="MQ37" s="1">
        <f>IF(('Gas Heat Pumps-Installs'!MQ6+'Dual-Source-Installs'!MQ6)&lt;=1,'Dual-Source-Installs'!MQ6,IF(MQ3=1,1-'Gas Heat Pumps-Installs'!MQ6,'Dual-Source-Installs'!MQ6))</f>
        <v>0</v>
      </c>
      <c r="MR37" s="1">
        <f>IF(('Gas Heat Pumps-Installs'!MR6+'Dual-Source-Installs'!MR6)&lt;=1,'Dual-Source-Installs'!MR6,IF(MR3=1,1-'Gas Heat Pumps-Installs'!MR6,'Dual-Source-Installs'!MR6))</f>
        <v>0.1569855</v>
      </c>
      <c r="MS37" s="1">
        <f>IF(('Gas Heat Pumps-Installs'!MS6+'Dual-Source-Installs'!MS6)&lt;=1,'Dual-Source-Installs'!MS6,IF(MS3=1,1-'Gas Heat Pumps-Installs'!MS6,'Dual-Source-Installs'!MS6))</f>
        <v>0</v>
      </c>
      <c r="MT37" s="1">
        <f>IF(('Gas Heat Pumps-Installs'!MT6+'Dual-Source-Installs'!MT6)&lt;=1,'Dual-Source-Installs'!MT6,IF(MT3=1,1-'Gas Heat Pumps-Installs'!MT6,'Dual-Source-Installs'!MT6))</f>
        <v>0</v>
      </c>
      <c r="MU37" s="1">
        <f>IF(('Gas Heat Pumps-Installs'!MU6+'Dual-Source-Installs'!MU6)&lt;=1,'Dual-Source-Installs'!MU6,IF(MU3=1,1-'Gas Heat Pumps-Installs'!MU6,'Dual-Source-Installs'!MU6))</f>
        <v>0</v>
      </c>
      <c r="MV37" s="1">
        <f>IF(('Gas Heat Pumps-Installs'!MV6+'Dual-Source-Installs'!MV6)&lt;=1,'Dual-Source-Installs'!MV6,IF(MV3=1,1-'Gas Heat Pumps-Installs'!MV6,'Dual-Source-Installs'!MV6))</f>
        <v>0</v>
      </c>
      <c r="MW37" s="1">
        <f>IF(('Gas Heat Pumps-Installs'!MW6+'Dual-Source-Installs'!MW6)&lt;=1,'Dual-Source-Installs'!MW6,IF(MW3=1,1-'Gas Heat Pumps-Installs'!MW6,'Dual-Source-Installs'!MW6))</f>
        <v>0</v>
      </c>
      <c r="MX37" s="1">
        <f>IF(('Gas Heat Pumps-Installs'!MX6+'Dual-Source-Installs'!MX6)&lt;=1,'Dual-Source-Installs'!MX6,IF(MX3=1,1-'Gas Heat Pumps-Installs'!MX6,'Dual-Source-Installs'!MX6))</f>
        <v>0</v>
      </c>
      <c r="MY37" s="1">
        <f>IF(('Gas Heat Pumps-Installs'!MY6+'Dual-Source-Installs'!MY6)&lt;=1,'Dual-Source-Installs'!MY6,IF(MY3=1,1-'Gas Heat Pumps-Installs'!MY6,'Dual-Source-Installs'!MY6))</f>
        <v>0</v>
      </c>
      <c r="MZ37" s="1">
        <f>IF(('Gas Heat Pumps-Installs'!MZ6+'Dual-Source-Installs'!MZ6)&lt;=1,'Dual-Source-Installs'!MZ6,IF(MZ3=1,1-'Gas Heat Pumps-Installs'!MZ6,'Dual-Source-Installs'!MZ6))</f>
        <v>0</v>
      </c>
      <c r="NA37" s="1">
        <f>IF(('Gas Heat Pumps-Installs'!NA6+'Dual-Source-Installs'!NA6)&lt;=1,'Dual-Source-Installs'!NA6,IF(NA3=1,1-'Gas Heat Pumps-Installs'!NA6,'Dual-Source-Installs'!NA6))</f>
        <v>0.11448332999999999</v>
      </c>
      <c r="NB37" s="1">
        <f>IF(('Gas Heat Pumps-Installs'!NB6+'Dual-Source-Installs'!NB6)&lt;=1,'Dual-Source-Installs'!NB6,IF(NB3=1,1-'Gas Heat Pumps-Installs'!NB6,'Dual-Source-Installs'!NB6))</f>
        <v>0.17876309999999998</v>
      </c>
      <c r="NC37" s="1">
        <f>IF(('Gas Heat Pumps-Installs'!NC6+'Dual-Source-Installs'!NC6)&lt;=1,'Dual-Source-Installs'!NC6,IF(NC3=1,1-'Gas Heat Pumps-Installs'!NC6,'Dual-Source-Installs'!NC6))</f>
        <v>0</v>
      </c>
      <c r="ND37" s="1">
        <f>IF(('Gas Heat Pumps-Installs'!ND6+'Dual-Source-Installs'!ND6)&lt;=1,'Dual-Source-Installs'!ND6,IF(ND3=1,1-'Gas Heat Pumps-Installs'!ND6,'Dual-Source-Installs'!ND6))</f>
        <v>0</v>
      </c>
      <c r="NE37" s="1">
        <f>IF(('Gas Heat Pumps-Installs'!NE6+'Dual-Source-Installs'!NE6)&lt;=1,'Dual-Source-Installs'!NE6,IF(NE3=1,1-'Gas Heat Pumps-Installs'!NE6,'Dual-Source-Installs'!NE6))</f>
        <v>0</v>
      </c>
      <c r="NF37" s="1">
        <f>IF(('Gas Heat Pumps-Installs'!NF6+'Dual-Source-Installs'!NF6)&lt;=1,'Dual-Source-Installs'!NF6,IF(NF3=1,1-'Gas Heat Pumps-Installs'!NF6,'Dual-Source-Installs'!NF6))</f>
        <v>0</v>
      </c>
      <c r="NG37" s="1">
        <f>IF(('Gas Heat Pumps-Installs'!NG6+'Dual-Source-Installs'!NG6)&lt;=1,'Dual-Source-Installs'!NG6,IF(NG3=1,1-'Gas Heat Pumps-Installs'!NG6,'Dual-Source-Installs'!NG6))</f>
        <v>0.22816949999999997</v>
      </c>
      <c r="NH37" s="1">
        <f>IF(('Gas Heat Pumps-Installs'!NH6+'Dual-Source-Installs'!NH6)&lt;=1,'Dual-Source-Installs'!NH6,IF(NH3=1,1-'Gas Heat Pumps-Installs'!NH6,'Dual-Source-Installs'!NH6))</f>
        <v>0.11166608999999998</v>
      </c>
      <c r="NI37" s="1">
        <f>IF(('Gas Heat Pumps-Installs'!NI6+'Dual-Source-Installs'!NI6)&lt;=1,'Dual-Source-Installs'!NI6,IF(NI3=1,1-'Gas Heat Pumps-Installs'!NI6,'Dual-Source-Installs'!NI6))</f>
        <v>0.13875653999999998</v>
      </c>
      <c r="NJ37" s="1">
        <f>IF(('Gas Heat Pumps-Installs'!NJ6+'Dual-Source-Installs'!NJ6)&lt;=1,'Dual-Source-Installs'!NJ6,IF(NJ3=1,1-'Gas Heat Pumps-Installs'!NJ6,'Dual-Source-Installs'!NJ6))</f>
        <v>0</v>
      </c>
      <c r="NK37" s="1">
        <f>IF(('Gas Heat Pumps-Installs'!NK6+'Dual-Source-Installs'!NK6)&lt;=1,'Dual-Source-Installs'!NK6,IF(NK3=1,1-'Gas Heat Pumps-Installs'!NK6,'Dual-Source-Installs'!NK6))</f>
        <v>0</v>
      </c>
      <c r="NL37" s="1">
        <f>IF(('Gas Heat Pumps-Installs'!NL6+'Dual-Source-Installs'!NL6)&lt;=1,'Dual-Source-Installs'!NL6,IF(NL3=1,1-'Gas Heat Pumps-Installs'!NL6,'Dual-Source-Installs'!NL6))</f>
        <v>0</v>
      </c>
      <c r="NM37" s="1">
        <f>IF(('Gas Heat Pumps-Installs'!NM6+'Dual-Source-Installs'!NM6)&lt;=1,'Dual-Source-Installs'!NM6,IF(NM3=1,1-'Gas Heat Pumps-Installs'!NM6,'Dual-Source-Installs'!NM6))</f>
        <v>0</v>
      </c>
      <c r="NN37" s="1">
        <f>IF(('Gas Heat Pumps-Installs'!NN6+'Dual-Source-Installs'!NN6)&lt;=1,'Dual-Source-Installs'!NN6,IF(NN3=1,1-'Gas Heat Pumps-Installs'!NN6,'Dual-Source-Installs'!NN6))</f>
        <v>0</v>
      </c>
      <c r="NO37" s="1">
        <f>IF(('Gas Heat Pumps-Installs'!NO6+'Dual-Source-Installs'!NO6)&lt;=1,'Dual-Source-Installs'!NO6,IF(NO3=1,1-'Gas Heat Pumps-Installs'!NO6,'Dual-Source-Installs'!NO6))</f>
        <v>0</v>
      </c>
      <c r="NP37" s="1">
        <f>IF(('Gas Heat Pumps-Installs'!NP6+'Dual-Source-Installs'!NP6)&lt;=1,'Dual-Source-Installs'!NP6,IF(NP3=1,1-'Gas Heat Pumps-Installs'!NP6,'Dual-Source-Installs'!NP6))</f>
        <v>0.17790809999999999</v>
      </c>
      <c r="NQ37" s="1">
        <f>IF(('Gas Heat Pumps-Installs'!NQ6+'Dual-Source-Installs'!NQ6)&lt;=1,'Dual-Source-Installs'!NQ6,IF(NQ3=1,1-'Gas Heat Pumps-Installs'!NQ6,'Dual-Source-Installs'!NQ6))</f>
        <v>0</v>
      </c>
      <c r="NR37" s="1">
        <f>IF(('Gas Heat Pumps-Installs'!NR6+'Dual-Source-Installs'!NR6)&lt;=1,'Dual-Source-Installs'!NR6,IF(NR3=1,1-'Gas Heat Pumps-Installs'!NR6,'Dual-Source-Installs'!NR6))</f>
        <v>0</v>
      </c>
      <c r="NS37" s="1">
        <f>IF(('Gas Heat Pumps-Installs'!NS6+'Dual-Source-Installs'!NS6)&lt;=1,'Dual-Source-Installs'!NS6,IF(NS3=1,1-'Gas Heat Pumps-Installs'!NS6,'Dual-Source-Installs'!NS6))</f>
        <v>0</v>
      </c>
      <c r="NT37" s="1">
        <f>IF(('Gas Heat Pumps-Installs'!NT6+'Dual-Source-Installs'!NT6)&lt;=1,'Dual-Source-Installs'!NT6,IF(NT3=1,1-'Gas Heat Pumps-Installs'!NT6,'Dual-Source-Installs'!NT6))</f>
        <v>0</v>
      </c>
      <c r="NU37" s="1">
        <f>IF(('Gas Heat Pumps-Installs'!NU6+'Dual-Source-Installs'!NU6)&lt;=1,'Dual-Source-Installs'!NU6,IF(NU3=1,1-'Gas Heat Pumps-Installs'!NU6,'Dual-Source-Installs'!NU6))</f>
        <v>0</v>
      </c>
      <c r="NV37" s="1">
        <f>IF(('Gas Heat Pumps-Installs'!NV6+'Dual-Source-Installs'!NV6)&lt;=1,'Dual-Source-Installs'!NV6,IF(NV3=1,1-'Gas Heat Pumps-Installs'!NV6,'Dual-Source-Installs'!NV6))</f>
        <v>0</v>
      </c>
      <c r="NW37" s="1">
        <f>IF(('Gas Heat Pumps-Installs'!NW6+'Dual-Source-Installs'!NW6)&lt;=1,'Dual-Source-Installs'!NW6,IF(NW3=1,1-'Gas Heat Pumps-Installs'!NW6,'Dual-Source-Installs'!NW6))</f>
        <v>0</v>
      </c>
      <c r="NX37" s="1">
        <f>IF(('Gas Heat Pumps-Installs'!NX6+'Dual-Source-Installs'!NX6)&lt;=1,'Dual-Source-Installs'!NX6,IF(NX3=1,1-'Gas Heat Pumps-Installs'!NX6,'Dual-Source-Installs'!NX6))</f>
        <v>0</v>
      </c>
      <c r="NY37" s="1">
        <f>IF(('Gas Heat Pumps-Installs'!NY6+'Dual-Source-Installs'!NY6)&lt;=1,'Dual-Source-Installs'!NY6,IF(NY3=1,1-'Gas Heat Pumps-Installs'!NY6,'Dual-Source-Installs'!NY6))</f>
        <v>0</v>
      </c>
      <c r="NZ37" s="1">
        <f>IF(('Gas Heat Pumps-Installs'!NZ6+'Dual-Source-Installs'!NZ6)&lt;=1,'Dual-Source-Installs'!NZ6,IF(NZ3=1,1-'Gas Heat Pumps-Installs'!NZ6,'Dual-Source-Installs'!NZ6))</f>
        <v>0.19593479999999999</v>
      </c>
      <c r="OA37" s="1">
        <f>IF(('Gas Heat Pumps-Installs'!OA6+'Dual-Source-Installs'!OA6)&lt;=1,'Dual-Source-Installs'!OA6,IF(OA3=1,1-'Gas Heat Pumps-Installs'!OA6,'Dual-Source-Installs'!OA6))</f>
        <v>0.25072259999999996</v>
      </c>
      <c r="OB37" s="1">
        <f>IF(('Gas Heat Pumps-Installs'!OB6+'Dual-Source-Installs'!OB6)&lt;=1,'Dual-Source-Installs'!OB6,IF(OB3=1,1-'Gas Heat Pumps-Installs'!OB6,'Dual-Source-Installs'!OB6))</f>
        <v>0</v>
      </c>
      <c r="OC37" s="1">
        <f>IF(('Gas Heat Pumps-Installs'!OC6+'Dual-Source-Installs'!OC6)&lt;=1,'Dual-Source-Installs'!OC6,IF(OC3=1,1-'Gas Heat Pumps-Installs'!OC6,'Dual-Source-Installs'!OC6))</f>
        <v>0.18481259999999999</v>
      </c>
      <c r="OD37" s="1">
        <f>IF(('Gas Heat Pumps-Installs'!OD6+'Dual-Source-Installs'!OD6)&lt;=1,'Dual-Source-Installs'!OD6,IF(OD3=1,1-'Gas Heat Pumps-Installs'!OD6,'Dual-Source-Installs'!OD6))</f>
        <v>0</v>
      </c>
      <c r="OE37" s="1">
        <f>IF(('Gas Heat Pumps-Installs'!OE6+'Dual-Source-Installs'!OE6)&lt;=1,'Dual-Source-Installs'!OE6,IF(OE3=1,1-'Gas Heat Pumps-Installs'!OE6,'Dual-Source-Installs'!OE6))</f>
        <v>0</v>
      </c>
      <c r="OF37" s="1">
        <f>IF(('Gas Heat Pumps-Installs'!OF6+'Dual-Source-Installs'!OF6)&lt;=1,'Dual-Source-Installs'!OF6,IF(OF3=1,1-'Gas Heat Pumps-Installs'!OF6,'Dual-Source-Installs'!OF6))</f>
        <v>2.6770619999999988E-2</v>
      </c>
      <c r="OG37" s="1">
        <f>IF(('Gas Heat Pumps-Installs'!OG6+'Dual-Source-Installs'!OG6)&lt;=1,'Dual-Source-Installs'!OG6,IF(OG3=1,1-'Gas Heat Pumps-Installs'!OG6,'Dual-Source-Installs'!OG6))</f>
        <v>0</v>
      </c>
      <c r="OH37" s="1">
        <f>IF(('Gas Heat Pumps-Installs'!OH6+'Dual-Source-Installs'!OH6)&lt;=1,'Dual-Source-Installs'!OH6,IF(OH3=1,1-'Gas Heat Pumps-Installs'!OH6,'Dual-Source-Installs'!OH6))</f>
        <v>0</v>
      </c>
      <c r="OI37" s="1">
        <f>IF(('Gas Heat Pumps-Installs'!OI6+'Dual-Source-Installs'!OI6)&lt;=1,'Dual-Source-Installs'!OI6,IF(OI3=1,1-'Gas Heat Pumps-Installs'!OI6,'Dual-Source-Installs'!OI6))</f>
        <v>0</v>
      </c>
      <c r="OJ37" s="1">
        <f>IF(('Gas Heat Pumps-Installs'!OJ6+'Dual-Source-Installs'!OJ6)&lt;=1,'Dual-Source-Installs'!OJ6,IF(OJ3=1,1-'Gas Heat Pumps-Installs'!OJ6,'Dual-Source-Installs'!OJ6))</f>
        <v>0</v>
      </c>
      <c r="OK37" s="1">
        <f>IF(('Gas Heat Pumps-Installs'!OK6+'Dual-Source-Installs'!OK6)&lt;=1,'Dual-Source-Installs'!OK6,IF(OK3=1,1-'Gas Heat Pumps-Installs'!OK6,'Dual-Source-Installs'!OK6))</f>
        <v>0</v>
      </c>
      <c r="OL37" s="1">
        <f>IF(('Gas Heat Pumps-Installs'!OL6+'Dual-Source-Installs'!OL6)&lt;=1,'Dual-Source-Installs'!OL6,IF(OL3=1,1-'Gas Heat Pumps-Installs'!OL6,'Dual-Source-Installs'!OL6))</f>
        <v>0</v>
      </c>
      <c r="OM37" s="1">
        <f>IF(('Gas Heat Pumps-Installs'!OM6+'Dual-Source-Installs'!OM6)&lt;=1,'Dual-Source-Installs'!OM6,IF(OM3=1,1-'Gas Heat Pumps-Installs'!OM6,'Dual-Source-Installs'!OM6))</f>
        <v>0.15147750000000001</v>
      </c>
      <c r="ON37" s="1">
        <f>IF(('Gas Heat Pumps-Installs'!ON6+'Dual-Source-Installs'!ON6)&lt;=1,'Dual-Source-Installs'!ON6,IF(ON3=1,1-'Gas Heat Pumps-Installs'!ON6,'Dual-Source-Installs'!ON6))</f>
        <v>0</v>
      </c>
      <c r="OO37" s="1">
        <f>IF(('Gas Heat Pumps-Installs'!OO6+'Dual-Source-Installs'!OO6)&lt;=1,'Dual-Source-Installs'!OO6,IF(OO3=1,1-'Gas Heat Pumps-Installs'!OO6,'Dual-Source-Installs'!OO6))</f>
        <v>0</v>
      </c>
      <c r="OP37" s="1">
        <f>IF(('Gas Heat Pumps-Installs'!OP6+'Dual-Source-Installs'!OP6)&lt;=1,'Dual-Source-Installs'!OP6,IF(OP3=1,1-'Gas Heat Pumps-Installs'!OP6,'Dual-Source-Installs'!OP6))</f>
        <v>0</v>
      </c>
      <c r="OQ37" s="1">
        <f>IF(('Gas Heat Pumps-Installs'!OQ6+'Dual-Source-Installs'!OQ6)&lt;=1,'Dual-Source-Installs'!OQ6,IF(OQ3=1,1-'Gas Heat Pumps-Installs'!OQ6,'Dual-Source-Installs'!OQ6))</f>
        <v>0.20113890000000001</v>
      </c>
      <c r="OR37" s="1">
        <f>IF(('Gas Heat Pumps-Installs'!OR6+'Dual-Source-Installs'!OR6)&lt;=1,'Dual-Source-Installs'!OR6,IF(OR3=1,1-'Gas Heat Pumps-Installs'!OR6,'Dual-Source-Installs'!OR6))</f>
        <v>0</v>
      </c>
      <c r="OS37" s="1">
        <f>IF(('Gas Heat Pumps-Installs'!OS6+'Dual-Source-Installs'!OS6)&lt;=1,'Dual-Source-Installs'!OS6,IF(OS3=1,1-'Gas Heat Pumps-Installs'!OS6,'Dual-Source-Installs'!OS6))</f>
        <v>0</v>
      </c>
      <c r="OT37" s="1">
        <f>IF(('Gas Heat Pumps-Installs'!OT6+'Dual-Source-Installs'!OT6)&lt;=1,'Dual-Source-Installs'!OT6,IF(OT3=1,1-'Gas Heat Pumps-Installs'!OT6,'Dual-Source-Installs'!OT6))</f>
        <v>0</v>
      </c>
      <c r="OU37" s="1">
        <f>IF(('Gas Heat Pumps-Installs'!OU6+'Dual-Source-Installs'!OU6)&lt;=1,'Dual-Source-Installs'!OU6,IF(OU3=1,1-'Gas Heat Pumps-Installs'!OU6,'Dual-Source-Installs'!OU6))</f>
        <v>0</v>
      </c>
      <c r="OV37" s="1">
        <f>IF(('Gas Heat Pumps-Installs'!OV6+'Dual-Source-Installs'!OV6)&lt;=1,'Dual-Source-Installs'!OV6,IF(OV3=1,1-'Gas Heat Pumps-Installs'!OV6,'Dual-Source-Installs'!OV6))</f>
        <v>0</v>
      </c>
      <c r="OW37" s="1">
        <f>IF(('Gas Heat Pumps-Installs'!OW6+'Dual-Source-Installs'!OW6)&lt;=1,'Dual-Source-Installs'!OW6,IF(OW3=1,1-'Gas Heat Pumps-Installs'!OW6,'Dual-Source-Installs'!OW6))</f>
        <v>0</v>
      </c>
      <c r="OX37" s="1">
        <f>IF(('Gas Heat Pumps-Installs'!OX6+'Dual-Source-Installs'!OX6)&lt;=1,'Dual-Source-Installs'!OX6,IF(OX3=1,1-'Gas Heat Pumps-Installs'!OX6,'Dual-Source-Installs'!OX6))</f>
        <v>0</v>
      </c>
      <c r="OY37" s="1">
        <f>IF(('Gas Heat Pumps-Installs'!OY6+'Dual-Source-Installs'!OY6)&lt;=1,'Dual-Source-Installs'!OY6,IF(OY3=1,1-'Gas Heat Pumps-Installs'!OY6,'Dual-Source-Installs'!OY6))</f>
        <v>0.12097385999999999</v>
      </c>
      <c r="OZ37" s="1">
        <f>IF(('Gas Heat Pumps-Installs'!OZ6+'Dual-Source-Installs'!OZ6)&lt;=1,'Dual-Source-Installs'!OZ6,IF(OZ3=1,1-'Gas Heat Pumps-Installs'!OZ6,'Dual-Source-Installs'!OZ6))</f>
        <v>0.12194972999999999</v>
      </c>
      <c r="PA37" s="1">
        <f>IF(('Gas Heat Pumps-Installs'!PA6+'Dual-Source-Installs'!PA6)&lt;=1,'Dual-Source-Installs'!PA6,IF(PA3=1,1-'Gas Heat Pumps-Installs'!PA6,'Dual-Source-Installs'!PA6))</f>
        <v>0.11635901999999998</v>
      </c>
      <c r="PB37" s="1">
        <f>IF(('Gas Heat Pumps-Installs'!PB6+'Dual-Source-Installs'!PB6)&lt;=1,'Dual-Source-Installs'!PB6,IF(PB3=1,1-'Gas Heat Pumps-Installs'!PB6,'Dual-Source-Installs'!PB6))</f>
        <v>0</v>
      </c>
      <c r="PC37" s="1">
        <f>IF(('Gas Heat Pumps-Installs'!PC6+'Dual-Source-Installs'!PC6)&lt;=1,'Dual-Source-Installs'!PC6,IF(PC3=1,1-'Gas Heat Pumps-Installs'!PC6,'Dual-Source-Installs'!PC6))</f>
        <v>0.22303109999999995</v>
      </c>
      <c r="PD37" s="1">
        <f>IF(('Gas Heat Pumps-Installs'!PD6+'Dual-Source-Installs'!PD6)&lt;=1,'Dual-Source-Installs'!PD6,IF(PD3=1,1-'Gas Heat Pumps-Installs'!PD6,'Dual-Source-Installs'!PD6))</f>
        <v>0</v>
      </c>
      <c r="PE37" s="1">
        <f>IF(('Gas Heat Pumps-Installs'!PE6+'Dual-Source-Installs'!PE6)&lt;=1,'Dual-Source-Installs'!PE6,IF(PE3=1,1-'Gas Heat Pumps-Installs'!PE6,'Dual-Source-Installs'!PE6))</f>
        <v>0</v>
      </c>
      <c r="PF37" s="1">
        <f>IF(('Gas Heat Pumps-Installs'!PF6+'Dual-Source-Installs'!PF6)&lt;=1,'Dual-Source-Installs'!PF6,IF(PF3=1,1-'Gas Heat Pumps-Installs'!PF6,'Dual-Source-Installs'!PF6))</f>
        <v>0.1685556</v>
      </c>
      <c r="PG37" s="1">
        <f>IF(('Gas Heat Pumps-Installs'!PG6+'Dual-Source-Installs'!PG6)&lt;=1,'Dual-Source-Installs'!PG6,IF(PG3=1,1-'Gas Heat Pumps-Installs'!PG6,'Dual-Source-Installs'!PG6))</f>
        <v>8.8452660000000016E-2</v>
      </c>
      <c r="PH37" s="1">
        <f>IF(('Gas Heat Pumps-Installs'!PH6+'Dual-Source-Installs'!PH6)&lt;=1,'Dual-Source-Installs'!PH6,IF(PH3=1,1-'Gas Heat Pumps-Installs'!PH6,'Dual-Source-Installs'!PH6))</f>
        <v>0.16170420000000002</v>
      </c>
      <c r="PI37" s="1">
        <f>IF(('Gas Heat Pumps-Installs'!PI6+'Dual-Source-Installs'!PI6)&lt;=1,'Dual-Source-Installs'!PI6,IF(PI3=1,1-'Gas Heat Pumps-Installs'!PI6,'Dual-Source-Installs'!PI6))</f>
        <v>0</v>
      </c>
      <c r="PJ37" s="1">
        <f>IF(('Gas Heat Pumps-Installs'!PJ6+'Dual-Source-Installs'!PJ6)&lt;=1,'Dual-Source-Installs'!PJ6,IF(PJ3=1,1-'Gas Heat Pumps-Installs'!PJ6,'Dual-Source-Installs'!PJ6))</f>
        <v>0</v>
      </c>
      <c r="PK37" s="1">
        <f>IF(('Gas Heat Pumps-Installs'!PK6+'Dual-Source-Installs'!PK6)&lt;=1,'Dual-Source-Installs'!PK6,IF(PK3=1,1-'Gas Heat Pumps-Installs'!PK6,'Dual-Source-Installs'!PK6))</f>
        <v>0</v>
      </c>
      <c r="PL37" s="1">
        <f>IF(('Gas Heat Pumps-Installs'!PL6+'Dual-Source-Installs'!PL6)&lt;=1,'Dual-Source-Installs'!PL6,IF(PL3=1,1-'Gas Heat Pumps-Installs'!PL6,'Dual-Source-Installs'!PL6))</f>
        <v>0</v>
      </c>
      <c r="PM37" s="1">
        <f>IF(('Gas Heat Pumps-Installs'!PM6+'Dual-Source-Installs'!PM6)&lt;=1,'Dual-Source-Installs'!PM6,IF(PM3=1,1-'Gas Heat Pumps-Installs'!PM6,'Dual-Source-Installs'!PM6))</f>
        <v>0</v>
      </c>
      <c r="PN37" s="1">
        <f>IF(('Gas Heat Pumps-Installs'!PN6+'Dual-Source-Installs'!PN6)&lt;=1,'Dual-Source-Installs'!PN6,IF(PN3=1,1-'Gas Heat Pumps-Installs'!PN6,'Dual-Source-Installs'!PN6))</f>
        <v>0</v>
      </c>
      <c r="PO37" s="1">
        <f>IF(('Gas Heat Pumps-Installs'!PO6+'Dual-Source-Installs'!PO6)&lt;=1,'Dual-Source-Installs'!PO6,IF(PO3=1,1-'Gas Heat Pumps-Installs'!PO6,'Dual-Source-Installs'!PO6))</f>
        <v>0</v>
      </c>
      <c r="PP37" s="1">
        <f>IF(('Gas Heat Pumps-Installs'!PP6+'Dual-Source-Installs'!PP6)&lt;=1,'Dual-Source-Installs'!PP6,IF(PP3=1,1-'Gas Heat Pumps-Installs'!PP6,'Dual-Source-Installs'!PP6))</f>
        <v>0</v>
      </c>
      <c r="PQ37" s="1">
        <f>IF(('Gas Heat Pumps-Installs'!PQ6+'Dual-Source-Installs'!PQ6)&lt;=1,'Dual-Source-Installs'!PQ6,IF(PQ3=1,1-'Gas Heat Pumps-Installs'!PQ6,'Dual-Source-Installs'!PQ6))</f>
        <v>0</v>
      </c>
      <c r="PR37" s="1">
        <f>IF(('Gas Heat Pumps-Installs'!PR6+'Dual-Source-Installs'!PR6)&lt;=1,'Dual-Source-Installs'!PR6,IF(PR3=1,1-'Gas Heat Pumps-Installs'!PR6,'Dual-Source-Installs'!PR6))</f>
        <v>0.23441669999999995</v>
      </c>
      <c r="PS37" s="1">
        <f>IF(('Gas Heat Pumps-Installs'!PS6+'Dual-Source-Installs'!PS6)&lt;=1,'Dual-Source-Installs'!PS6,IF(PS3=1,1-'Gas Heat Pumps-Installs'!PS6,'Dual-Source-Installs'!PS6))</f>
        <v>0</v>
      </c>
      <c r="PT37" s="1">
        <f>IF(('Gas Heat Pumps-Installs'!PT6+'Dual-Source-Installs'!PT6)&lt;=1,'Dual-Source-Installs'!PT6,IF(PT3=1,1-'Gas Heat Pumps-Installs'!PT6,'Dual-Source-Installs'!PT6))</f>
        <v>0</v>
      </c>
      <c r="PU37" s="1">
        <f>IF(('Gas Heat Pumps-Installs'!PU6+'Dual-Source-Installs'!PU6)&lt;=1,'Dual-Source-Installs'!PU6,IF(PU3=1,1-'Gas Heat Pumps-Installs'!PU6,'Dual-Source-Installs'!PU6))</f>
        <v>0</v>
      </c>
      <c r="PV37" s="1">
        <f>IF(('Gas Heat Pumps-Installs'!PV6+'Dual-Source-Installs'!PV6)&lt;=1,'Dual-Source-Installs'!PV6,IF(PV3=1,1-'Gas Heat Pumps-Installs'!PV6,'Dual-Source-Installs'!PV6))</f>
        <v>0</v>
      </c>
      <c r="PW37" s="1">
        <f>IF(('Gas Heat Pumps-Installs'!PW6+'Dual-Source-Installs'!PW6)&lt;=1,'Dual-Source-Installs'!PW6,IF(PW3=1,1-'Gas Heat Pumps-Installs'!PW6,'Dual-Source-Installs'!PW6))</f>
        <v>0</v>
      </c>
      <c r="PX37" s="1">
        <f>IF(('Gas Heat Pumps-Installs'!PX6+'Dual-Source-Installs'!PX6)&lt;=1,'Dual-Source-Installs'!PX6,IF(PX3=1,1-'Gas Heat Pumps-Installs'!PX6,'Dual-Source-Installs'!PX6))</f>
        <v>0</v>
      </c>
      <c r="PY37" s="1">
        <f>IF(('Gas Heat Pumps-Installs'!PY6+'Dual-Source-Installs'!PY6)&lt;=1,'Dual-Source-Installs'!PY6,IF(PY3=1,1-'Gas Heat Pumps-Installs'!PY6,'Dual-Source-Installs'!PY6))</f>
        <v>0</v>
      </c>
      <c r="PZ37" s="1">
        <f>IF(('Gas Heat Pumps-Installs'!PZ6+'Dual-Source-Installs'!PZ6)&lt;=1,'Dual-Source-Installs'!PZ6,IF(PZ3=1,1-'Gas Heat Pumps-Installs'!PZ6,'Dual-Source-Installs'!PZ6))</f>
        <v>0</v>
      </c>
      <c r="QA37" s="1">
        <f>IF(('Gas Heat Pumps-Installs'!QA6+'Dual-Source-Installs'!QA6)&lt;=1,'Dual-Source-Installs'!QA6,IF(QA3=1,1-'Gas Heat Pumps-Installs'!QA6,'Dual-Source-Installs'!QA6))</f>
        <v>0</v>
      </c>
      <c r="QB37" s="1">
        <f>IF(('Gas Heat Pumps-Installs'!QB6+'Dual-Source-Installs'!QB6)&lt;=1,'Dual-Source-Installs'!QB6,IF(QB3=1,1-'Gas Heat Pumps-Installs'!QB6,'Dual-Source-Installs'!QB6))</f>
        <v>0</v>
      </c>
      <c r="QC37" s="1">
        <f>IF(('Gas Heat Pumps-Installs'!QC6+'Dual-Source-Installs'!QC6)&lt;=1,'Dual-Source-Installs'!QC6,IF(QC3=1,1-'Gas Heat Pumps-Installs'!QC6,'Dual-Source-Installs'!QC6))</f>
        <v>0</v>
      </c>
      <c r="QD37" s="1">
        <f>IF(('Gas Heat Pumps-Installs'!QD6+'Dual-Source-Installs'!QD6)&lt;=1,'Dual-Source-Installs'!QD6,IF(QD3=1,1-'Gas Heat Pumps-Installs'!QD6,'Dual-Source-Installs'!QD6))</f>
        <v>0</v>
      </c>
      <c r="QE37" s="1">
        <f>IF(('Gas Heat Pumps-Installs'!QE6+'Dual-Source-Installs'!QE6)&lt;=1,'Dual-Source-Installs'!QE6,IF(QE3=1,1-'Gas Heat Pumps-Installs'!QE6,'Dual-Source-Installs'!QE6))</f>
        <v>0</v>
      </c>
      <c r="QF37" s="1">
        <f>IF(('Gas Heat Pumps-Installs'!QF6+'Dual-Source-Installs'!QF6)&lt;=1,'Dual-Source-Installs'!QF6,IF(QF3=1,1-'Gas Heat Pumps-Installs'!QF6,'Dual-Source-Installs'!QF6))</f>
        <v>0.16523550000000001</v>
      </c>
      <c r="QG37" s="1">
        <f>IF(('Gas Heat Pumps-Installs'!QG6+'Dual-Source-Installs'!QG6)&lt;=1,'Dual-Source-Installs'!QG6,IF(QG3=1,1-'Gas Heat Pumps-Installs'!QG6,'Dual-Source-Installs'!QG6))</f>
        <v>0</v>
      </c>
      <c r="QH37" s="1">
        <f>IF(('Gas Heat Pumps-Installs'!QH6+'Dual-Source-Installs'!QH6)&lt;=1,'Dual-Source-Installs'!QH6,IF(QH3=1,1-'Gas Heat Pumps-Installs'!QH6,'Dual-Source-Installs'!QH6))</f>
        <v>0</v>
      </c>
      <c r="QI37" s="1">
        <f>IF(('Gas Heat Pumps-Installs'!QI6+'Dual-Source-Installs'!QI6)&lt;=1,'Dual-Source-Installs'!QI6,IF(QI3=1,1-'Gas Heat Pumps-Installs'!QI6,'Dual-Source-Installs'!QI6))</f>
        <v>0</v>
      </c>
      <c r="QJ37" s="1">
        <f>IF(('Gas Heat Pumps-Installs'!QJ6+'Dual-Source-Installs'!QJ6)&lt;=1,'Dual-Source-Installs'!QJ6,IF(QJ3=1,1-'Gas Heat Pumps-Installs'!QJ6,'Dual-Source-Installs'!QJ6))</f>
        <v>0</v>
      </c>
      <c r="QK37" s="1">
        <f>IF(('Gas Heat Pumps-Installs'!QK6+'Dual-Source-Installs'!QK6)&lt;=1,'Dual-Source-Installs'!QK6,IF(QK3=1,1-'Gas Heat Pumps-Installs'!QK6,'Dual-Source-Installs'!QK6))</f>
        <v>0</v>
      </c>
      <c r="QL37" s="1">
        <f>IF(('Gas Heat Pumps-Installs'!QL6+'Dual-Source-Installs'!QL6)&lt;=1,'Dual-Source-Installs'!QL6,IF(QL3=1,1-'Gas Heat Pumps-Installs'!QL6,'Dual-Source-Installs'!QL6))</f>
        <v>0</v>
      </c>
      <c r="QM37" s="1">
        <f>IF(('Gas Heat Pumps-Installs'!QM6+'Dual-Source-Installs'!QM6)&lt;=1,'Dual-Source-Installs'!QM6,IF(QM3=1,1-'Gas Heat Pumps-Installs'!QM6,'Dual-Source-Installs'!QM6))</f>
        <v>0.10861436999999999</v>
      </c>
      <c r="QN37" s="1">
        <f>IF(('Gas Heat Pumps-Installs'!QN6+'Dual-Source-Installs'!QN6)&lt;=1,'Dual-Source-Installs'!QN6,IF(QN3=1,1-'Gas Heat Pumps-Installs'!QN6,'Dual-Source-Installs'!QN6))</f>
        <v>0</v>
      </c>
      <c r="QO37" s="1">
        <f>IF(('Gas Heat Pumps-Installs'!QO6+'Dual-Source-Installs'!QO6)&lt;=1,'Dual-Source-Installs'!QO6,IF(QO3=1,1-'Gas Heat Pumps-Installs'!QO6,'Dual-Source-Installs'!QO6))</f>
        <v>9.3964620000000013E-2</v>
      </c>
      <c r="QP37" s="1">
        <f>IF(('Gas Heat Pumps-Installs'!QP6+'Dual-Source-Installs'!QP6)&lt;=1,'Dual-Source-Installs'!QP6,IF(QP3=1,1-'Gas Heat Pumps-Installs'!QP6,'Dual-Source-Installs'!QP6))</f>
        <v>0</v>
      </c>
      <c r="QQ37" s="1">
        <f>IF(('Gas Heat Pumps-Installs'!QQ6+'Dual-Source-Installs'!QQ6)&lt;=1,'Dual-Source-Installs'!QQ6,IF(QQ3=1,1-'Gas Heat Pumps-Installs'!QQ6,'Dual-Source-Installs'!QQ6))</f>
        <v>0</v>
      </c>
      <c r="QR37" s="1">
        <f>IF(('Gas Heat Pumps-Installs'!QR6+'Dual-Source-Installs'!QR6)&lt;=1,'Dual-Source-Installs'!QR6,IF(QR3=1,1-'Gas Heat Pumps-Installs'!QR6,'Dual-Source-Installs'!QR6))</f>
        <v>8.4467310000000004E-2</v>
      </c>
      <c r="QS37" s="1">
        <f>IF(('Gas Heat Pumps-Installs'!QS6+'Dual-Source-Installs'!QS6)&lt;=1,'Dual-Source-Installs'!QS6,IF(QS3=1,1-'Gas Heat Pumps-Installs'!QS6,'Dual-Source-Installs'!QS6))</f>
        <v>0</v>
      </c>
      <c r="QT37" s="1">
        <f>IF(('Gas Heat Pumps-Installs'!QT6+'Dual-Source-Installs'!QT6)&lt;=1,'Dual-Source-Installs'!QT6,IF(QT3=1,1-'Gas Heat Pumps-Installs'!QT6,'Dual-Source-Installs'!QT6))</f>
        <v>0</v>
      </c>
      <c r="QU37" s="1">
        <f>IF(('Gas Heat Pumps-Installs'!QU6+'Dual-Source-Installs'!QU6)&lt;=1,'Dual-Source-Installs'!QU6,IF(QU3=1,1-'Gas Heat Pumps-Installs'!QU6,'Dual-Source-Installs'!QU6))</f>
        <v>0</v>
      </c>
      <c r="QV37" s="1">
        <f>IF(('Gas Heat Pumps-Installs'!QV6+'Dual-Source-Installs'!QV6)&lt;=1,'Dual-Source-Installs'!QV6,IF(QV3=1,1-'Gas Heat Pumps-Installs'!QV6,'Dual-Source-Installs'!QV6))</f>
        <v>0</v>
      </c>
      <c r="QW37" s="1">
        <f>IF(('Gas Heat Pumps-Installs'!QW6+'Dual-Source-Installs'!QW6)&lt;=1,'Dual-Source-Installs'!QW6,IF(QW3=1,1-'Gas Heat Pumps-Installs'!QW6,'Dual-Source-Installs'!QW6))</f>
        <v>0</v>
      </c>
      <c r="QX37" s="1">
        <f>IF(('Gas Heat Pumps-Installs'!QX6+'Dual-Source-Installs'!QX6)&lt;=1,'Dual-Source-Installs'!QX6,IF(QX3=1,1-'Gas Heat Pumps-Installs'!QX6,'Dual-Source-Installs'!QX6))</f>
        <v>0</v>
      </c>
      <c r="QY37" s="1">
        <f>IF(('Gas Heat Pumps-Installs'!QY6+'Dual-Source-Installs'!QY6)&lt;=1,'Dual-Source-Installs'!QY6,IF(QY3=1,1-'Gas Heat Pumps-Installs'!QY6,'Dual-Source-Installs'!QY6))</f>
        <v>0</v>
      </c>
      <c r="QZ37" s="1">
        <f>IF(('Gas Heat Pumps-Installs'!QZ6+'Dual-Source-Installs'!QZ6)&lt;=1,'Dual-Source-Installs'!QZ6,IF(QZ3=1,1-'Gas Heat Pumps-Installs'!QZ6,'Dual-Source-Installs'!QZ6))</f>
        <v>0.11627016</v>
      </c>
      <c r="RA37" s="1">
        <f>IF(('Gas Heat Pumps-Installs'!RA6+'Dual-Source-Installs'!RA6)&lt;=1,'Dual-Source-Installs'!RA6,IF(RA3=1,1-'Gas Heat Pumps-Installs'!RA6,'Dual-Source-Installs'!RA6))</f>
        <v>0.13155855</v>
      </c>
      <c r="RB37" s="1">
        <f>IF(('Gas Heat Pumps-Installs'!RB6+'Dual-Source-Installs'!RB6)&lt;=1,'Dual-Source-Installs'!RB6,IF(RB3=1,1-'Gas Heat Pumps-Installs'!RB6,'Dual-Source-Installs'!RB6))</f>
        <v>0</v>
      </c>
      <c r="RC37" s="1">
        <f>IF(('Gas Heat Pumps-Installs'!RC6+'Dual-Source-Installs'!RC6)&lt;=1,'Dual-Source-Installs'!RC6,IF(RC3=1,1-'Gas Heat Pumps-Installs'!RC6,'Dual-Source-Installs'!RC6))</f>
        <v>0.15054809999999999</v>
      </c>
      <c r="RD37" s="1">
        <f>IF(('Gas Heat Pumps-Installs'!RD6+'Dual-Source-Installs'!RD6)&lt;=1,'Dual-Source-Installs'!RD6,IF(RD3=1,1-'Gas Heat Pumps-Installs'!RD6,'Dual-Source-Installs'!RD6))</f>
        <v>0</v>
      </c>
      <c r="RE37" s="1">
        <f>IF(('Gas Heat Pumps-Installs'!RE6+'Dual-Source-Installs'!RE6)&lt;=1,'Dual-Source-Installs'!RE6,IF(RE3=1,1-'Gas Heat Pumps-Installs'!RE6,'Dual-Source-Installs'!RE6))</f>
        <v>0</v>
      </c>
      <c r="RF37" s="1">
        <f>IF(('Gas Heat Pumps-Installs'!RF6+'Dual-Source-Installs'!RF6)&lt;=1,'Dual-Source-Installs'!RF6,IF(RF3=1,1-'Gas Heat Pumps-Installs'!RF6,'Dual-Source-Installs'!RF6))</f>
        <v>0.12042965999999999</v>
      </c>
      <c r="RG37" s="1">
        <f>IF(('Gas Heat Pumps-Installs'!RG6+'Dual-Source-Installs'!RG6)&lt;=1,'Dual-Source-Installs'!RG6,IF(RG3=1,1-'Gas Heat Pumps-Installs'!RG6,'Dual-Source-Installs'!RG6))</f>
        <v>5.9382959999999992E-2</v>
      </c>
      <c r="RH37" s="1">
        <f>IF(('Gas Heat Pumps-Installs'!RH6+'Dual-Source-Installs'!RH6)&lt;=1,'Dual-Source-Installs'!RH6,IF(RH3=1,1-'Gas Heat Pumps-Installs'!RH6,'Dual-Source-Installs'!RH6))</f>
        <v>0</v>
      </c>
      <c r="RI37" s="1">
        <f>IF(('Gas Heat Pumps-Installs'!RI6+'Dual-Source-Installs'!RI6)&lt;=1,'Dual-Source-Installs'!RI6,IF(RI3=1,1-'Gas Heat Pumps-Installs'!RI6,'Dual-Source-Installs'!RI6))</f>
        <v>0</v>
      </c>
      <c r="RJ37" s="1">
        <f>IF(('Gas Heat Pumps-Installs'!RJ6+'Dual-Source-Installs'!RJ6)&lt;=1,'Dual-Source-Installs'!RJ6,IF(RJ3=1,1-'Gas Heat Pumps-Installs'!RJ6,'Dual-Source-Installs'!RJ6))</f>
        <v>0</v>
      </c>
      <c r="RK37" s="1">
        <f>IF(('Gas Heat Pumps-Installs'!RK6+'Dual-Source-Installs'!RK6)&lt;=1,'Dual-Source-Installs'!RK6,IF(RK3=1,1-'Gas Heat Pumps-Installs'!RK6,'Dual-Source-Installs'!RK6))</f>
        <v>0</v>
      </c>
      <c r="RL37" s="1">
        <f>IF(('Gas Heat Pumps-Installs'!RL6+'Dual-Source-Installs'!RL6)&lt;=1,'Dual-Source-Installs'!RL6,IF(RL3=1,1-'Gas Heat Pumps-Installs'!RL6,'Dual-Source-Installs'!RL6))</f>
        <v>0</v>
      </c>
      <c r="RM37" s="1">
        <f>IF(('Gas Heat Pumps-Installs'!RM6+'Dual-Source-Installs'!RM6)&lt;=1,'Dual-Source-Installs'!RM6,IF(RM3=1,1-'Gas Heat Pumps-Installs'!RM6,'Dual-Source-Installs'!RM6))</f>
        <v>0</v>
      </c>
      <c r="RN37" s="1">
        <f>IF(('Gas Heat Pumps-Installs'!RN6+'Dual-Source-Installs'!RN6)&lt;=1,'Dual-Source-Installs'!RN6,IF(RN3=1,1-'Gas Heat Pumps-Installs'!RN6,'Dual-Source-Installs'!RN6))</f>
        <v>0</v>
      </c>
      <c r="RO37" s="1">
        <f>IF(('Gas Heat Pumps-Installs'!RO6+'Dual-Source-Installs'!RO6)&lt;=1,'Dual-Source-Installs'!RO6,IF(RO3=1,1-'Gas Heat Pumps-Installs'!RO6,'Dual-Source-Installs'!RO6))</f>
        <v>0.18647609999999995</v>
      </c>
      <c r="RP37" s="1">
        <f>IF(('Gas Heat Pumps-Installs'!RP6+'Dual-Source-Installs'!RP6)&lt;=1,'Dual-Source-Installs'!RP6,IF(RP3=1,1-'Gas Heat Pumps-Installs'!RP6,'Dual-Source-Installs'!RP6))</f>
        <v>0</v>
      </c>
      <c r="RQ37" s="1">
        <f>IF(('Gas Heat Pumps-Installs'!RQ6+'Dual-Source-Installs'!RQ6)&lt;=1,'Dual-Source-Installs'!RQ6,IF(RQ3=1,1-'Gas Heat Pumps-Installs'!RQ6,'Dual-Source-Installs'!RQ6))</f>
        <v>0.15427440000000001</v>
      </c>
      <c r="RR37" s="1">
        <f>IF(('Gas Heat Pumps-Installs'!RR6+'Dual-Source-Installs'!RR6)&lt;=1,'Dual-Source-Installs'!RR6,IF(RR3=1,1-'Gas Heat Pumps-Installs'!RR6,'Dual-Source-Installs'!RR6))</f>
        <v>9.1305779999999989E-2</v>
      </c>
      <c r="RS37" s="1">
        <f>IF(('Gas Heat Pumps-Installs'!RS6+'Dual-Source-Installs'!RS6)&lt;=1,'Dual-Source-Installs'!RS6,IF(RS3=1,1-'Gas Heat Pumps-Installs'!RS6,'Dual-Source-Installs'!RS6))</f>
        <v>0</v>
      </c>
      <c r="RT37" s="1">
        <f>IF(('Gas Heat Pumps-Installs'!RT6+'Dual-Source-Installs'!RT6)&lt;=1,'Dual-Source-Installs'!RT6,IF(RT3=1,1-'Gas Heat Pumps-Installs'!RT6,'Dual-Source-Installs'!RT6))</f>
        <v>0</v>
      </c>
      <c r="RU37" s="1">
        <f>IF(('Gas Heat Pumps-Installs'!RU6+'Dual-Source-Installs'!RU6)&lt;=1,'Dual-Source-Installs'!RU6,IF(RU3=1,1-'Gas Heat Pumps-Installs'!RU6,'Dual-Source-Installs'!RU6))</f>
        <v>0.12925491</v>
      </c>
      <c r="RV37" s="1">
        <f>IF(('Gas Heat Pumps-Installs'!RV6+'Dual-Source-Installs'!RV6)&lt;=1,'Dual-Source-Installs'!RV6,IF(RV3=1,1-'Gas Heat Pumps-Installs'!RV6,'Dual-Source-Installs'!RV6))</f>
        <v>0</v>
      </c>
      <c r="RW37" s="1">
        <f>IF(('Gas Heat Pumps-Installs'!RW6+'Dual-Source-Installs'!RW6)&lt;=1,'Dual-Source-Installs'!RW6,IF(RW3=1,1-'Gas Heat Pumps-Installs'!RW6,'Dual-Source-Installs'!RW6))</f>
        <v>0</v>
      </c>
      <c r="RX37" s="1">
        <f>IF(('Gas Heat Pumps-Installs'!RX6+'Dual-Source-Installs'!RX6)&lt;=1,'Dual-Source-Installs'!RX6,IF(RX3=1,1-'Gas Heat Pumps-Installs'!RX6,'Dual-Source-Installs'!RX6))</f>
        <v>0</v>
      </c>
      <c r="RY37" s="1">
        <f>IF(('Gas Heat Pumps-Installs'!RY6+'Dual-Source-Installs'!RY6)&lt;=1,'Dual-Source-Installs'!RY6,IF(RY3=1,1-'Gas Heat Pumps-Installs'!RY6,'Dual-Source-Installs'!RY6))</f>
        <v>0</v>
      </c>
      <c r="RZ37" s="1">
        <f>IF(('Gas Heat Pumps-Installs'!RZ6+'Dual-Source-Installs'!RZ6)&lt;=1,'Dual-Source-Installs'!RZ6,IF(RZ3=1,1-'Gas Heat Pumps-Installs'!RZ6,'Dual-Source-Installs'!RZ6))</f>
        <v>0</v>
      </c>
      <c r="SA37" s="1">
        <f>IF(('Gas Heat Pumps-Installs'!SA6+'Dual-Source-Installs'!SA6)&lt;=1,'Dual-Source-Installs'!SA6,IF(SA3=1,1-'Gas Heat Pumps-Installs'!SA6,'Dual-Source-Installs'!SA6))</f>
        <v>0.12434669999999999</v>
      </c>
      <c r="SB37" s="1">
        <f>IF(('Gas Heat Pumps-Installs'!SB6+'Dual-Source-Installs'!SB6)&lt;=1,'Dual-Source-Installs'!SB6,IF(SB3=1,1-'Gas Heat Pumps-Installs'!SB6,'Dual-Source-Installs'!SB6))</f>
        <v>0</v>
      </c>
      <c r="SC37" s="1">
        <f>IF(('Gas Heat Pumps-Installs'!SC6+'Dual-Source-Installs'!SC6)&lt;=1,'Dual-Source-Installs'!SC6,IF(SC3=1,1-'Gas Heat Pumps-Installs'!SC6,'Dual-Source-Installs'!SC6))</f>
        <v>0</v>
      </c>
      <c r="SD37" s="1">
        <f>IF(('Gas Heat Pumps-Installs'!SD6+'Dual-Source-Installs'!SD6)&lt;=1,'Dual-Source-Installs'!SD6,IF(SD3=1,1-'Gas Heat Pumps-Installs'!SD6,'Dual-Source-Installs'!SD6))</f>
        <v>0</v>
      </c>
      <c r="SE37" s="1">
        <f>IF(('Gas Heat Pumps-Installs'!SE6+'Dual-Source-Installs'!SE6)&lt;=1,'Dual-Source-Installs'!SE6,IF(SE3=1,1-'Gas Heat Pumps-Installs'!SE6,'Dual-Source-Installs'!SE6))</f>
        <v>0</v>
      </c>
      <c r="SF37" s="1">
        <f>IF(('Gas Heat Pumps-Installs'!SF6+'Dual-Source-Installs'!SF6)&lt;=1,'Dual-Source-Installs'!SF6,IF(SF3=1,1-'Gas Heat Pumps-Installs'!SF6,'Dual-Source-Installs'!SF6))</f>
        <v>0</v>
      </c>
      <c r="SG37" s="1">
        <f>IF(('Gas Heat Pumps-Installs'!SG6+'Dual-Source-Installs'!SG6)&lt;=1,'Dual-Source-Installs'!SG6,IF(SG3=1,1-'Gas Heat Pumps-Installs'!SG6,'Dual-Source-Installs'!SG6))</f>
        <v>0</v>
      </c>
      <c r="SH37" s="1">
        <f>IF(('Gas Heat Pumps-Installs'!SH6+'Dual-Source-Installs'!SH6)&lt;=1,'Dual-Source-Installs'!SH6,IF(SH3=1,1-'Gas Heat Pumps-Installs'!SH6,'Dual-Source-Installs'!SH6))</f>
        <v>0.13690274999999999</v>
      </c>
      <c r="SI37" s="1">
        <f>IF(('Gas Heat Pumps-Installs'!SI6+'Dual-Source-Installs'!SI6)&lt;=1,'Dual-Source-Installs'!SI6,IF(SI3=1,1-'Gas Heat Pumps-Installs'!SI6,'Dual-Source-Installs'!SI6))</f>
        <v>0.19313819999999998</v>
      </c>
      <c r="SJ37" s="1">
        <f>IF(('Gas Heat Pumps-Installs'!SJ6+'Dual-Source-Installs'!SJ6)&lt;=1,'Dual-Source-Installs'!SJ6,IF(SJ3=1,1-'Gas Heat Pumps-Installs'!SJ6,'Dual-Source-Installs'!SJ6))</f>
        <v>0</v>
      </c>
      <c r="SK37" s="1">
        <f>IF(('Gas Heat Pumps-Installs'!SK6+'Dual-Source-Installs'!SK6)&lt;=1,'Dual-Source-Installs'!SK6,IF(SK3=1,1-'Gas Heat Pumps-Installs'!SK6,'Dual-Source-Installs'!SK6))</f>
        <v>0</v>
      </c>
      <c r="SL37" s="1">
        <f>IF(('Gas Heat Pumps-Installs'!SL6+'Dual-Source-Installs'!SL6)&lt;=1,'Dual-Source-Installs'!SL6,IF(SL3=1,1-'Gas Heat Pumps-Installs'!SL6,'Dual-Source-Installs'!SL6))</f>
        <v>0</v>
      </c>
      <c r="SM37" s="1">
        <f>IF(('Gas Heat Pumps-Installs'!SM6+'Dual-Source-Installs'!SM6)&lt;=1,'Dual-Source-Installs'!SM6,IF(SM3=1,1-'Gas Heat Pumps-Installs'!SM6,'Dual-Source-Installs'!SM6))</f>
        <v>0</v>
      </c>
      <c r="SN37" s="1">
        <f>IF(('Gas Heat Pumps-Installs'!SN6+'Dual-Source-Installs'!SN6)&lt;=1,'Dual-Source-Installs'!SN6,IF(SN3=1,1-'Gas Heat Pumps-Installs'!SN6,'Dual-Source-Installs'!SN6))</f>
        <v>0</v>
      </c>
      <c r="SO37" s="1">
        <f>IF(('Gas Heat Pumps-Installs'!SO6+'Dual-Source-Installs'!SO6)&lt;=1,'Dual-Source-Installs'!SO6,IF(SO3=1,1-'Gas Heat Pumps-Installs'!SO6,'Dual-Source-Installs'!SO6))</f>
        <v>0</v>
      </c>
      <c r="SP37" s="1"/>
      <c r="SQ37" s="2">
        <v>0</v>
      </c>
      <c r="SR37" s="2">
        <v>0</v>
      </c>
      <c r="SS37" s="2">
        <v>0</v>
      </c>
      <c r="ST37" s="2">
        <v>0</v>
      </c>
      <c r="SU37" s="2">
        <v>0</v>
      </c>
      <c r="SV37" s="2">
        <v>0</v>
      </c>
      <c r="SW37" s="2">
        <v>0</v>
      </c>
      <c r="SX37" s="2">
        <v>0</v>
      </c>
      <c r="SY37" s="2">
        <v>0</v>
      </c>
    </row>
    <row r="38" spans="1:519" x14ac:dyDescent="0.3">
      <c r="C38" s="1">
        <f t="shared" si="5"/>
        <v>7.5093272263999991E-2</v>
      </c>
      <c r="D38" s="1">
        <f t="shared" si="6"/>
        <v>0</v>
      </c>
      <c r="E38" s="2">
        <f t="shared" si="7"/>
        <v>0</v>
      </c>
      <c r="F38" s="2">
        <f t="shared" si="8"/>
        <v>0.19713343999999999</v>
      </c>
      <c r="G38" s="2">
        <f t="shared" si="9"/>
        <v>0.30267871999999996</v>
      </c>
      <c r="I38" s="4">
        <v>2023</v>
      </c>
      <c r="J38" s="1">
        <f>IF(('Gas Heat Pumps-Installs'!J7+'Dual-Source-Installs'!J7)&lt;=1,'Dual-Source-Installs'!J7,IF(J4=1,1-'Gas Heat Pumps-Installs'!J7,'Dual-Source-Installs'!J7))</f>
        <v>0</v>
      </c>
      <c r="K38" s="1">
        <f>IF(('Gas Heat Pumps-Installs'!K7+'Dual-Source-Installs'!K7)&lt;=1,'Dual-Source-Installs'!K7,IF(K4=1,1-'Gas Heat Pumps-Installs'!K7,'Dual-Source-Installs'!K7))</f>
        <v>0</v>
      </c>
      <c r="L38" s="1">
        <f>IF(('Gas Heat Pumps-Installs'!L7+'Dual-Source-Installs'!L7)&lt;=1,'Dual-Source-Installs'!L7,IF(L4=1,1-'Gas Heat Pumps-Installs'!L7,'Dual-Source-Installs'!L7))</f>
        <v>0.2399847</v>
      </c>
      <c r="M38" s="1">
        <f>IF(('Gas Heat Pumps-Installs'!M7+'Dual-Source-Installs'!M7)&lt;=1,'Dual-Source-Installs'!M7,IF(M4=1,1-'Gas Heat Pumps-Installs'!M7,'Dual-Source-Installs'!M7))</f>
        <v>0</v>
      </c>
      <c r="N38" s="1">
        <f>IF(('Gas Heat Pumps-Installs'!N7+'Dual-Source-Installs'!N7)&lt;=1,'Dual-Source-Installs'!N7,IF(N4=1,1-'Gas Heat Pumps-Installs'!N7,'Dual-Source-Installs'!N7))</f>
        <v>0</v>
      </c>
      <c r="O38" s="1">
        <f>IF(('Gas Heat Pumps-Installs'!O7+'Dual-Source-Installs'!O7)&lt;=1,'Dual-Source-Installs'!O7,IF(O4=1,1-'Gas Heat Pumps-Installs'!O7,'Dual-Source-Installs'!O7))</f>
        <v>0.2033307</v>
      </c>
      <c r="P38" s="1">
        <f>IF(('Gas Heat Pumps-Installs'!P7+'Dual-Source-Installs'!P7)&lt;=1,'Dual-Source-Installs'!P7,IF(P4=1,1-'Gas Heat Pumps-Installs'!P7,'Dual-Source-Installs'!P7))</f>
        <v>8.5674840000000002E-2</v>
      </c>
      <c r="Q38" s="1">
        <f>IF(('Gas Heat Pumps-Installs'!Q7+'Dual-Source-Installs'!Q7)&lt;=1,'Dual-Source-Installs'!Q7,IF(Q4=1,1-'Gas Heat Pumps-Installs'!Q7,'Dual-Source-Installs'!Q7))</f>
        <v>0</v>
      </c>
      <c r="R38" s="1">
        <f>IF(('Gas Heat Pumps-Installs'!R7+'Dual-Source-Installs'!R7)&lt;=1,'Dual-Source-Installs'!R7,IF(R4=1,1-'Gas Heat Pumps-Installs'!R7,'Dual-Source-Installs'!R7))</f>
        <v>0</v>
      </c>
      <c r="S38" s="1">
        <f>IF(('Gas Heat Pumps-Installs'!S7+'Dual-Source-Installs'!S7)&lt;=1,'Dual-Source-Installs'!S7,IF(S4=1,1-'Gas Heat Pumps-Installs'!S7,'Dual-Source-Installs'!S7))</f>
        <v>0.18660779999999999</v>
      </c>
      <c r="T38" s="1">
        <f>IF(('Gas Heat Pumps-Installs'!T7+'Dual-Source-Installs'!T7)&lt;=1,'Dual-Source-Installs'!T7,IF(T4=1,1-'Gas Heat Pumps-Installs'!T7,'Dual-Source-Installs'!T7))</f>
        <v>0</v>
      </c>
      <c r="U38" s="1">
        <f>IF(('Gas Heat Pumps-Installs'!U7+'Dual-Source-Installs'!U7)&lt;=1,'Dual-Source-Installs'!U7,IF(U4=1,1-'Gas Heat Pumps-Installs'!U7,'Dual-Source-Installs'!U7))</f>
        <v>0</v>
      </c>
      <c r="V38" s="1">
        <f>IF(('Gas Heat Pumps-Installs'!V7+'Dual-Source-Installs'!V7)&lt;=1,'Dual-Source-Installs'!V7,IF(V4=1,1-'Gas Heat Pumps-Installs'!V7,'Dual-Source-Installs'!V7))</f>
        <v>0</v>
      </c>
      <c r="W38" s="1">
        <f>IF(('Gas Heat Pumps-Installs'!W7+'Dual-Source-Installs'!W7)&lt;=1,'Dual-Source-Installs'!W7,IF(W4=1,1-'Gas Heat Pumps-Installs'!W7,'Dual-Source-Installs'!W7))</f>
        <v>0</v>
      </c>
      <c r="X38" s="1">
        <f>IF(('Gas Heat Pumps-Installs'!X7+'Dual-Source-Installs'!X7)&lt;=1,'Dual-Source-Installs'!X7,IF(X4=1,1-'Gas Heat Pumps-Installs'!X7,'Dual-Source-Installs'!X7))</f>
        <v>0.13801898999999998</v>
      </c>
      <c r="Y38" s="1">
        <f>IF(('Gas Heat Pumps-Installs'!Y7+'Dual-Source-Installs'!Y7)&lt;=1,'Dual-Source-Installs'!Y7,IF(Y4=1,1-'Gas Heat Pumps-Installs'!Y7,'Dual-Source-Installs'!Y7))</f>
        <v>0</v>
      </c>
      <c r="Z38" s="1">
        <f>IF(('Gas Heat Pumps-Installs'!Z7+'Dual-Source-Installs'!Z7)&lt;=1,'Dual-Source-Installs'!Z7,IF(Z4=1,1-'Gas Heat Pumps-Installs'!Z7,'Dual-Source-Installs'!Z7))</f>
        <v>0</v>
      </c>
      <c r="AA38" s="1">
        <f>IF(('Gas Heat Pumps-Installs'!AA7+'Dual-Source-Installs'!AA7)&lt;=1,'Dual-Source-Installs'!AA7,IF(AA4=1,1-'Gas Heat Pumps-Installs'!AA7,'Dual-Source-Installs'!AA7))</f>
        <v>0.22824030000000001</v>
      </c>
      <c r="AB38" s="1">
        <f>IF(('Gas Heat Pumps-Installs'!AB7+'Dual-Source-Installs'!AB7)&lt;=1,'Dual-Source-Installs'!AB7,IF(AB4=1,1-'Gas Heat Pumps-Installs'!AB7,'Dual-Source-Installs'!AB7))</f>
        <v>0.11334537</v>
      </c>
      <c r="AC38" s="1">
        <f>IF(('Gas Heat Pumps-Installs'!AC7+'Dual-Source-Installs'!AC7)&lt;=1,'Dual-Source-Installs'!AC7,IF(AC4=1,1-'Gas Heat Pumps-Installs'!AC7,'Dual-Source-Installs'!AC7))</f>
        <v>0.15811199999999997</v>
      </c>
      <c r="AD38" s="1">
        <f>IF(('Gas Heat Pumps-Installs'!AD7+'Dual-Source-Installs'!AD7)&lt;=1,'Dual-Source-Installs'!AD7,IF(AD4=1,1-'Gas Heat Pumps-Installs'!AD7,'Dual-Source-Installs'!AD7))</f>
        <v>0.22389509999999996</v>
      </c>
      <c r="AE38" s="1">
        <f>IF(('Gas Heat Pumps-Installs'!AE7+'Dual-Source-Installs'!AE7)&lt;=1,'Dual-Source-Installs'!AE7,IF(AE4=1,1-'Gas Heat Pumps-Installs'!AE7,'Dual-Source-Installs'!AE7))</f>
        <v>0.16655189999999997</v>
      </c>
      <c r="AF38" s="1">
        <f>IF(('Gas Heat Pumps-Installs'!AF7+'Dual-Source-Installs'!AF7)&lt;=1,'Dual-Source-Installs'!AF7,IF(AF4=1,1-'Gas Heat Pumps-Installs'!AF7,'Dual-Source-Installs'!AF7))</f>
        <v>0</v>
      </c>
      <c r="AG38" s="1">
        <f>IF(('Gas Heat Pumps-Installs'!AG7+'Dual-Source-Installs'!AG7)&lt;=1,'Dual-Source-Installs'!AG7,IF(AG4=1,1-'Gas Heat Pumps-Installs'!AG7,'Dual-Source-Installs'!AG7))</f>
        <v>9.6660060000000006E-2</v>
      </c>
      <c r="AH38" s="1">
        <f>IF(('Gas Heat Pumps-Installs'!AH7+'Dual-Source-Installs'!AH7)&lt;=1,'Dual-Source-Installs'!AH7,IF(AH4=1,1-'Gas Heat Pumps-Installs'!AH7,'Dual-Source-Installs'!AH7))</f>
        <v>0</v>
      </c>
      <c r="AI38" s="1">
        <f>IF(('Gas Heat Pumps-Installs'!AI7+'Dual-Source-Installs'!AI7)&lt;=1,'Dual-Source-Installs'!AI7,IF(AI4=1,1-'Gas Heat Pumps-Installs'!AI7,'Dual-Source-Installs'!AI7))</f>
        <v>0.17518380000000003</v>
      </c>
      <c r="AJ38" s="1">
        <f>IF(('Gas Heat Pumps-Installs'!AJ7+'Dual-Source-Installs'!AJ7)&lt;=1,'Dual-Source-Installs'!AJ7,IF(AJ4=1,1-'Gas Heat Pumps-Installs'!AJ7,'Dual-Source-Installs'!AJ7))</f>
        <v>0.18981150000000002</v>
      </c>
      <c r="AK38" s="1">
        <f>IF(('Gas Heat Pumps-Installs'!AK7+'Dual-Source-Installs'!AK7)&lt;=1,'Dual-Source-Installs'!AK7,IF(AK4=1,1-'Gas Heat Pumps-Installs'!AK7,'Dual-Source-Installs'!AK7))</f>
        <v>8.5246109999999986E-2</v>
      </c>
      <c r="AL38" s="1">
        <f>IF(('Gas Heat Pumps-Installs'!AL7+'Dual-Source-Installs'!AL7)&lt;=1,'Dual-Source-Installs'!AL7,IF(AL4=1,1-'Gas Heat Pumps-Installs'!AL7,'Dual-Source-Installs'!AL7))</f>
        <v>0</v>
      </c>
      <c r="AM38" s="1">
        <f>IF(('Gas Heat Pumps-Installs'!AM7+'Dual-Source-Installs'!AM7)&lt;=1,'Dual-Source-Installs'!AM7,IF(AM4=1,1-'Gas Heat Pumps-Installs'!AM7,'Dual-Source-Installs'!AM7))</f>
        <v>0</v>
      </c>
      <c r="AN38" s="1">
        <f>IF(('Gas Heat Pumps-Installs'!AN7+'Dual-Source-Installs'!AN7)&lt;=1,'Dual-Source-Installs'!AN7,IF(AN4=1,1-'Gas Heat Pumps-Installs'!AN7,'Dual-Source-Installs'!AN7))</f>
        <v>0.14966594999999999</v>
      </c>
      <c r="AO38" s="1">
        <f>IF(('Gas Heat Pumps-Installs'!AO7+'Dual-Source-Installs'!AO7)&lt;=1,'Dual-Source-Installs'!AO7,IF(AO4=1,1-'Gas Heat Pumps-Installs'!AO7,'Dual-Source-Installs'!AO7))</f>
        <v>0.154838368</v>
      </c>
      <c r="AP38" s="1">
        <f>IF(('Gas Heat Pumps-Installs'!AP7+'Dual-Source-Installs'!AP7)&lt;=1,'Dual-Source-Installs'!AP7,IF(AP4=1,1-'Gas Heat Pumps-Installs'!AP7,'Dual-Source-Installs'!AP7))</f>
        <v>0.20152080000000003</v>
      </c>
      <c r="AQ38" s="1">
        <f>IF(('Gas Heat Pumps-Installs'!AQ7+'Dual-Source-Installs'!AQ7)&lt;=1,'Dual-Source-Installs'!AQ7,IF(AQ4=1,1-'Gas Heat Pumps-Installs'!AQ7,'Dual-Source-Installs'!AQ7))</f>
        <v>0</v>
      </c>
      <c r="AR38" s="1">
        <f>IF(('Gas Heat Pumps-Installs'!AR7+'Dual-Source-Installs'!AR7)&lt;=1,'Dual-Source-Installs'!AR7,IF(AR4=1,1-'Gas Heat Pumps-Installs'!AR7,'Dual-Source-Installs'!AR7))</f>
        <v>0</v>
      </c>
      <c r="AS38" s="1">
        <f>IF(('Gas Heat Pumps-Installs'!AS7+'Dual-Source-Installs'!AS7)&lt;=1,'Dual-Source-Installs'!AS7,IF(AS4=1,1-'Gas Heat Pumps-Installs'!AS7,'Dual-Source-Installs'!AS7))</f>
        <v>0.14247868799999999</v>
      </c>
      <c r="AT38" s="1">
        <f>IF(('Gas Heat Pumps-Installs'!AT7+'Dual-Source-Installs'!AT7)&lt;=1,'Dual-Source-Installs'!AT7,IF(AT4=1,1-'Gas Heat Pumps-Installs'!AT7,'Dual-Source-Installs'!AT7))</f>
        <v>0</v>
      </c>
      <c r="AU38" s="1">
        <f>IF(('Gas Heat Pumps-Installs'!AU7+'Dual-Source-Installs'!AU7)&lt;=1,'Dual-Source-Installs'!AU7,IF(AU4=1,1-'Gas Heat Pumps-Installs'!AU7,'Dual-Source-Installs'!AU7))</f>
        <v>0</v>
      </c>
      <c r="AV38" s="1">
        <f>IF(('Gas Heat Pumps-Installs'!AV7+'Dual-Source-Installs'!AV7)&lt;=1,'Dual-Source-Installs'!AV7,IF(AV4=1,1-'Gas Heat Pumps-Installs'!AV7,'Dual-Source-Installs'!AV7))</f>
        <v>0</v>
      </c>
      <c r="AW38" s="1">
        <f>IF(('Gas Heat Pumps-Installs'!AW7+'Dual-Source-Installs'!AW7)&lt;=1,'Dual-Source-Installs'!AW7,IF(AW4=1,1-'Gas Heat Pumps-Installs'!AW7,'Dual-Source-Installs'!AW7))</f>
        <v>0.10008651</v>
      </c>
      <c r="AX38" s="1">
        <f>IF(('Gas Heat Pumps-Installs'!AX7+'Dual-Source-Installs'!AX7)&lt;=1,'Dual-Source-Installs'!AX7,IF(AX4=1,1-'Gas Heat Pumps-Installs'!AX7,'Dual-Source-Installs'!AX7))</f>
        <v>0</v>
      </c>
      <c r="AY38" s="1">
        <f>IF(('Gas Heat Pumps-Installs'!AY7+'Dual-Source-Installs'!AY7)&lt;=1,'Dual-Source-Installs'!AY7,IF(AY4=1,1-'Gas Heat Pumps-Installs'!AY7,'Dual-Source-Installs'!AY7))</f>
        <v>0.24041009999999996</v>
      </c>
      <c r="AZ38" s="1">
        <f>IF(('Gas Heat Pumps-Installs'!AZ7+'Dual-Source-Installs'!AZ7)&lt;=1,'Dual-Source-Installs'!AZ7,IF(AZ4=1,1-'Gas Heat Pumps-Installs'!AZ7,'Dual-Source-Installs'!AZ7))</f>
        <v>0</v>
      </c>
      <c r="BA38" s="1">
        <f>IF(('Gas Heat Pumps-Installs'!BA7+'Dual-Source-Installs'!BA7)&lt;=1,'Dual-Source-Installs'!BA7,IF(BA4=1,1-'Gas Heat Pumps-Installs'!BA7,'Dual-Source-Installs'!BA7))</f>
        <v>0.20154463999999997</v>
      </c>
      <c r="BB38" s="1">
        <f>IF(('Gas Heat Pumps-Installs'!BB7+'Dual-Source-Installs'!BB7)&lt;=1,'Dual-Source-Installs'!BB7,IF(BB4=1,1-'Gas Heat Pumps-Installs'!BB7,'Dual-Source-Installs'!BB7))</f>
        <v>0.19757910000000004</v>
      </c>
      <c r="BC38" s="1">
        <f>IF(('Gas Heat Pumps-Installs'!BC7+'Dual-Source-Installs'!BC7)&lt;=1,'Dual-Source-Installs'!BC7,IF(BC4=1,1-'Gas Heat Pumps-Installs'!BC7,'Dual-Source-Installs'!BC7))</f>
        <v>2.5976969999999999E-2</v>
      </c>
      <c r="BD38" s="1">
        <f>IF(('Gas Heat Pumps-Installs'!BD7+'Dual-Source-Installs'!BD7)&lt;=1,'Dual-Source-Installs'!BD7,IF(BD4=1,1-'Gas Heat Pumps-Installs'!BD7,'Dual-Source-Installs'!BD7))</f>
        <v>0</v>
      </c>
      <c r="BE38" s="1">
        <f>IF(('Gas Heat Pumps-Installs'!BE7+'Dual-Source-Installs'!BE7)&lt;=1,'Dual-Source-Installs'!BE7,IF(BE4=1,1-'Gas Heat Pumps-Installs'!BE7,'Dual-Source-Installs'!BE7))</f>
        <v>0.17008740000000003</v>
      </c>
      <c r="BF38" s="1">
        <f>IF(('Gas Heat Pumps-Installs'!BF7+'Dual-Source-Installs'!BF7)&lt;=1,'Dual-Source-Installs'!BF7,IF(BF4=1,1-'Gas Heat Pumps-Installs'!BF7,'Dual-Source-Installs'!BF7))</f>
        <v>0</v>
      </c>
      <c r="BG38" s="1">
        <f>IF(('Gas Heat Pumps-Installs'!BG7+'Dual-Source-Installs'!BG7)&lt;=1,'Dual-Source-Installs'!BG7,IF(BG4=1,1-'Gas Heat Pumps-Installs'!BG7,'Dual-Source-Installs'!BG7))</f>
        <v>0</v>
      </c>
      <c r="BH38" s="1">
        <f>IF(('Gas Heat Pumps-Installs'!BH7+'Dual-Source-Installs'!BH7)&lt;=1,'Dual-Source-Installs'!BH7,IF(BH4=1,1-'Gas Heat Pumps-Installs'!BH7,'Dual-Source-Installs'!BH7))</f>
        <v>0.10034631000000001</v>
      </c>
      <c r="BI38" s="1">
        <f>IF(('Gas Heat Pumps-Installs'!BI7+'Dual-Source-Installs'!BI7)&lt;=1,'Dual-Source-Installs'!BI7,IF(BI4=1,1-'Gas Heat Pumps-Installs'!BI7,'Dual-Source-Installs'!BI7))</f>
        <v>0.20362169999999999</v>
      </c>
      <c r="BJ38" s="1">
        <f>IF(('Gas Heat Pumps-Installs'!BJ7+'Dual-Source-Installs'!BJ7)&lt;=1,'Dual-Source-Installs'!BJ7,IF(BJ4=1,1-'Gas Heat Pumps-Installs'!BJ7,'Dual-Source-Installs'!BJ7))</f>
        <v>0.1891671</v>
      </c>
      <c r="BK38" s="1">
        <f>IF(('Gas Heat Pumps-Installs'!BK7+'Dual-Source-Installs'!BK7)&lt;=1,'Dual-Source-Installs'!BK7,IF(BK4=1,1-'Gas Heat Pumps-Installs'!BK7,'Dual-Source-Installs'!BK7))</f>
        <v>6.3231776000000017E-2</v>
      </c>
      <c r="BL38" s="1">
        <f>IF(('Gas Heat Pumps-Installs'!BL7+'Dual-Source-Installs'!BL7)&lt;=1,'Dual-Source-Installs'!BL7,IF(BL4=1,1-'Gas Heat Pumps-Installs'!BL7,'Dual-Source-Installs'!BL7))</f>
        <v>0.1693953</v>
      </c>
      <c r="BM38" s="1">
        <f>IF(('Gas Heat Pumps-Installs'!BM7+'Dual-Source-Installs'!BM7)&lt;=1,'Dual-Source-Installs'!BM7,IF(BM4=1,1-'Gas Heat Pumps-Installs'!BM7,'Dual-Source-Installs'!BM7))</f>
        <v>0</v>
      </c>
      <c r="BN38" s="1">
        <f>IF(('Gas Heat Pumps-Installs'!BN7+'Dual-Source-Installs'!BN7)&lt;=1,'Dual-Source-Installs'!BN7,IF(BN4=1,1-'Gas Heat Pumps-Installs'!BN7,'Dual-Source-Installs'!BN7))</f>
        <v>0.12872871</v>
      </c>
      <c r="BO38" s="1">
        <f>IF(('Gas Heat Pumps-Installs'!BO7+'Dual-Source-Installs'!BO7)&lt;=1,'Dual-Source-Installs'!BO7,IF(BO4=1,1-'Gas Heat Pumps-Installs'!BO7,'Dual-Source-Installs'!BO7))</f>
        <v>0.18443219999999996</v>
      </c>
      <c r="BP38" s="1">
        <f>IF(('Gas Heat Pumps-Installs'!BP7+'Dual-Source-Installs'!BP7)&lt;=1,'Dual-Source-Installs'!BP7,IF(BP4=1,1-'Gas Heat Pumps-Installs'!BP7,'Dual-Source-Installs'!BP7))</f>
        <v>0.15539244799999999</v>
      </c>
      <c r="BQ38" s="1">
        <f>IF(('Gas Heat Pumps-Installs'!BQ7+'Dual-Source-Installs'!BQ7)&lt;=1,'Dual-Source-Installs'!BQ7,IF(BQ4=1,1-'Gas Heat Pumps-Installs'!BQ7,'Dual-Source-Installs'!BQ7))</f>
        <v>0</v>
      </c>
      <c r="BR38" s="1">
        <f>IF(('Gas Heat Pumps-Installs'!BR7+'Dual-Source-Installs'!BR7)&lt;=1,'Dual-Source-Installs'!BR7,IF(BR4=1,1-'Gas Heat Pumps-Installs'!BR7,'Dual-Source-Installs'!BR7))</f>
        <v>6.2645639999999989E-2</v>
      </c>
      <c r="BS38" s="1">
        <f>IF(('Gas Heat Pumps-Installs'!BS7+'Dual-Source-Installs'!BS7)&lt;=1,'Dual-Source-Installs'!BS7,IF(BS4=1,1-'Gas Heat Pumps-Installs'!BS7,'Dual-Source-Installs'!BS7))</f>
        <v>0</v>
      </c>
      <c r="BT38" s="1">
        <f>IF(('Gas Heat Pumps-Installs'!BT7+'Dual-Source-Installs'!BT7)&lt;=1,'Dual-Source-Installs'!BT7,IF(BT4=1,1-'Gas Heat Pumps-Installs'!BT7,'Dual-Source-Installs'!BT7))</f>
        <v>0</v>
      </c>
      <c r="BU38" s="1">
        <f>IF(('Gas Heat Pumps-Installs'!BU7+'Dual-Source-Installs'!BU7)&lt;=1,'Dual-Source-Installs'!BU7,IF(BU4=1,1-'Gas Heat Pumps-Installs'!BU7,'Dual-Source-Installs'!BU7))</f>
        <v>0</v>
      </c>
      <c r="BV38" s="1">
        <f>IF(('Gas Heat Pumps-Installs'!BV7+'Dual-Source-Installs'!BV7)&lt;=1,'Dual-Source-Installs'!BV7,IF(BV4=1,1-'Gas Heat Pumps-Installs'!BV7,'Dual-Source-Installs'!BV7))</f>
        <v>7.2015090000000018E-2</v>
      </c>
      <c r="BW38" s="1">
        <f>IF(('Gas Heat Pumps-Installs'!BW7+'Dual-Source-Installs'!BW7)&lt;=1,'Dual-Source-Installs'!BW7,IF(BW4=1,1-'Gas Heat Pumps-Installs'!BW7,'Dual-Source-Installs'!BW7))</f>
        <v>9.5690189999999981E-2</v>
      </c>
      <c r="BX38" s="1">
        <f>IF(('Gas Heat Pumps-Installs'!BX7+'Dual-Source-Installs'!BX7)&lt;=1,'Dual-Source-Installs'!BX7,IF(BX4=1,1-'Gas Heat Pumps-Installs'!BX7,'Dual-Source-Installs'!BX7))</f>
        <v>0</v>
      </c>
      <c r="BY38" s="1">
        <f>IF(('Gas Heat Pumps-Installs'!BY7+'Dual-Source-Installs'!BY7)&lt;=1,'Dual-Source-Installs'!BY7,IF(BY4=1,1-'Gas Heat Pumps-Installs'!BY7,'Dual-Source-Installs'!BY7))</f>
        <v>0</v>
      </c>
      <c r="BZ38" s="1">
        <f>IF(('Gas Heat Pumps-Installs'!BZ7+'Dual-Source-Installs'!BZ7)&lt;=1,'Dual-Source-Installs'!BZ7,IF(BZ4=1,1-'Gas Heat Pumps-Installs'!BZ7,'Dual-Source-Installs'!BZ7))</f>
        <v>0</v>
      </c>
      <c r="CA38" s="1">
        <f>IF(('Gas Heat Pumps-Installs'!CA7+'Dual-Source-Installs'!CA7)&lt;=1,'Dual-Source-Installs'!CA7,IF(CA4=1,1-'Gas Heat Pumps-Installs'!CA7,'Dual-Source-Installs'!CA7))</f>
        <v>0</v>
      </c>
      <c r="CB38" s="1">
        <f>IF(('Gas Heat Pumps-Installs'!CB7+'Dual-Source-Installs'!CB7)&lt;=1,'Dual-Source-Installs'!CB7,IF(CB4=1,1-'Gas Heat Pumps-Installs'!CB7,'Dual-Source-Installs'!CB7))</f>
        <v>0.11161516800000001</v>
      </c>
      <c r="CC38" s="1">
        <f>IF(('Gas Heat Pumps-Installs'!CC7+'Dual-Source-Installs'!CC7)&lt;=1,'Dual-Source-Installs'!CC7,IF(CC4=1,1-'Gas Heat Pumps-Installs'!CC7,'Dual-Source-Installs'!CC7))</f>
        <v>0</v>
      </c>
      <c r="CD38" s="1">
        <f>IF(('Gas Heat Pumps-Installs'!CD7+'Dual-Source-Installs'!CD7)&lt;=1,'Dual-Source-Installs'!CD7,IF(CD4=1,1-'Gas Heat Pumps-Installs'!CD7,'Dual-Source-Installs'!CD7))</f>
        <v>0</v>
      </c>
      <c r="CE38" s="1">
        <f>IF(('Gas Heat Pumps-Installs'!CE7+'Dual-Source-Installs'!CE7)&lt;=1,'Dual-Source-Installs'!CE7,IF(CE4=1,1-'Gas Heat Pumps-Installs'!CE7,'Dual-Source-Installs'!CE7))</f>
        <v>0.25742009999999999</v>
      </c>
      <c r="CF38" s="1">
        <f>IF(('Gas Heat Pumps-Installs'!CF7+'Dual-Source-Installs'!CF7)&lt;=1,'Dual-Source-Installs'!CF7,IF(CF4=1,1-'Gas Heat Pumps-Installs'!CF7,'Dual-Source-Installs'!CF7))</f>
        <v>0</v>
      </c>
      <c r="CG38" s="1">
        <f>IF(('Gas Heat Pumps-Installs'!CG7+'Dual-Source-Installs'!CG7)&lt;=1,'Dual-Source-Installs'!CG7,IF(CG4=1,1-'Gas Heat Pumps-Installs'!CG7,'Dual-Source-Installs'!CG7))</f>
        <v>0</v>
      </c>
      <c r="CH38" s="1">
        <f>IF(('Gas Heat Pumps-Installs'!CH7+'Dual-Source-Installs'!CH7)&lt;=1,'Dual-Source-Installs'!CH7,IF(CH4=1,1-'Gas Heat Pumps-Installs'!CH7,'Dual-Source-Installs'!CH7))</f>
        <v>9.6564896000000011E-2</v>
      </c>
      <c r="CI38" s="1">
        <f>IF(('Gas Heat Pumps-Installs'!CI7+'Dual-Source-Installs'!CI7)&lt;=1,'Dual-Source-Installs'!CI7,IF(CI4=1,1-'Gas Heat Pumps-Installs'!CI7,'Dual-Source-Installs'!CI7))</f>
        <v>0.252861</v>
      </c>
      <c r="CJ38" s="1">
        <f>IF(('Gas Heat Pumps-Installs'!CJ7+'Dual-Source-Installs'!CJ7)&lt;=1,'Dual-Source-Installs'!CJ7,IF(CJ4=1,1-'Gas Heat Pumps-Installs'!CJ7,'Dual-Source-Installs'!CJ7))</f>
        <v>0.1501797</v>
      </c>
      <c r="CK38" s="1">
        <f>IF(('Gas Heat Pumps-Installs'!CK7+'Dual-Source-Installs'!CK7)&lt;=1,'Dual-Source-Installs'!CK7,IF(CK4=1,1-'Gas Heat Pumps-Installs'!CK7,'Dual-Source-Installs'!CK7))</f>
        <v>0</v>
      </c>
      <c r="CL38" s="1">
        <f>IF(('Gas Heat Pumps-Installs'!CL7+'Dual-Source-Installs'!CL7)&lt;=1,'Dual-Source-Installs'!CL7,IF(CL4=1,1-'Gas Heat Pumps-Installs'!CL7,'Dual-Source-Installs'!CL7))</f>
        <v>0.1573368</v>
      </c>
      <c r="CM38" s="1">
        <f>IF(('Gas Heat Pumps-Installs'!CM7+'Dual-Source-Installs'!CM7)&lt;=1,'Dual-Source-Installs'!CM7,IF(CM4=1,1-'Gas Heat Pumps-Installs'!CM7,'Dual-Source-Installs'!CM7))</f>
        <v>0</v>
      </c>
      <c r="CN38" s="1">
        <f>IF(('Gas Heat Pumps-Installs'!CN7+'Dual-Source-Installs'!CN7)&lt;=1,'Dual-Source-Installs'!CN7,IF(CN4=1,1-'Gas Heat Pumps-Installs'!CN7,'Dual-Source-Installs'!CN7))</f>
        <v>0</v>
      </c>
      <c r="CO38" s="1">
        <f>IF(('Gas Heat Pumps-Installs'!CO7+'Dual-Source-Installs'!CO7)&lt;=1,'Dual-Source-Installs'!CO7,IF(CO4=1,1-'Gas Heat Pumps-Installs'!CO7,'Dual-Source-Installs'!CO7))</f>
        <v>5.8600019999999996E-2</v>
      </c>
      <c r="CP38" s="1">
        <f>IF(('Gas Heat Pumps-Installs'!CP7+'Dual-Source-Installs'!CP7)&lt;=1,'Dual-Source-Installs'!CP7,IF(CP4=1,1-'Gas Heat Pumps-Installs'!CP7,'Dual-Source-Installs'!CP7))</f>
        <v>0.11762930999999999</v>
      </c>
      <c r="CQ38" s="1">
        <f>IF(('Gas Heat Pumps-Installs'!CQ7+'Dual-Source-Installs'!CQ7)&lt;=1,'Dual-Source-Installs'!CQ7,IF(CQ4=1,1-'Gas Heat Pumps-Installs'!CQ7,'Dual-Source-Installs'!CQ7))</f>
        <v>0</v>
      </c>
      <c r="CR38" s="1">
        <f>IF(('Gas Heat Pumps-Installs'!CR7+'Dual-Source-Installs'!CR7)&lt;=1,'Dual-Source-Installs'!CR7,IF(CR4=1,1-'Gas Heat Pumps-Installs'!CR7,'Dual-Source-Installs'!CR7))</f>
        <v>0.12441204</v>
      </c>
      <c r="CS38" s="1">
        <f>IF(('Gas Heat Pumps-Installs'!CS7+'Dual-Source-Installs'!CS7)&lt;=1,'Dual-Source-Installs'!CS7,IF(CS4=1,1-'Gas Heat Pumps-Installs'!CS7,'Dual-Source-Installs'!CS7))</f>
        <v>0</v>
      </c>
      <c r="CT38" s="1">
        <f>IF(('Gas Heat Pumps-Installs'!CT7+'Dual-Source-Installs'!CT7)&lt;=1,'Dual-Source-Installs'!CT7,IF(CT4=1,1-'Gas Heat Pumps-Installs'!CT7,'Dual-Source-Installs'!CT7))</f>
        <v>0</v>
      </c>
      <c r="CU38" s="1">
        <f>IF(('Gas Heat Pumps-Installs'!CU7+'Dual-Source-Installs'!CU7)&lt;=1,'Dual-Source-Installs'!CU7,IF(CU4=1,1-'Gas Heat Pumps-Installs'!CU7,'Dual-Source-Installs'!CU7))</f>
        <v>0.23797470000000001</v>
      </c>
      <c r="CV38" s="1">
        <f>IF(('Gas Heat Pumps-Installs'!CV7+'Dual-Source-Installs'!CV7)&lt;=1,'Dual-Source-Installs'!CV7,IF(CV4=1,1-'Gas Heat Pumps-Installs'!CV7,'Dual-Source-Installs'!CV7))</f>
        <v>0.17970809999999998</v>
      </c>
      <c r="CW38" s="1">
        <f>IF(('Gas Heat Pumps-Installs'!CW7+'Dual-Source-Installs'!CW7)&lt;=1,'Dual-Source-Installs'!CW7,IF(CW4=1,1-'Gas Heat Pumps-Installs'!CW7,'Dual-Source-Installs'!CW7))</f>
        <v>0</v>
      </c>
      <c r="CX38" s="1">
        <f>IF(('Gas Heat Pumps-Installs'!CX7+'Dual-Source-Installs'!CX7)&lt;=1,'Dual-Source-Installs'!CX7,IF(CX4=1,1-'Gas Heat Pumps-Installs'!CX7,'Dual-Source-Installs'!CX7))</f>
        <v>0.15623974400000001</v>
      </c>
      <c r="CY38" s="1">
        <f>IF(('Gas Heat Pumps-Installs'!CY7+'Dual-Source-Installs'!CY7)&lt;=1,'Dual-Source-Installs'!CY7,IF(CY4=1,1-'Gas Heat Pumps-Installs'!CY7,'Dual-Source-Installs'!CY7))</f>
        <v>0.12717074999999997</v>
      </c>
      <c r="CZ38" s="1">
        <f>IF(('Gas Heat Pumps-Installs'!CZ7+'Dual-Source-Installs'!CZ7)&lt;=1,'Dual-Source-Installs'!CZ7,IF(CZ4=1,1-'Gas Heat Pumps-Installs'!CZ7,'Dual-Source-Installs'!CZ7))</f>
        <v>0</v>
      </c>
      <c r="DA38" s="1">
        <f>IF(('Gas Heat Pumps-Installs'!DA7+'Dual-Source-Installs'!DA7)&lt;=1,'Dual-Source-Installs'!DA7,IF(DA4=1,1-'Gas Heat Pumps-Installs'!DA7,'Dual-Source-Installs'!DA7))</f>
        <v>0.14008867200000003</v>
      </c>
      <c r="DB38" s="1">
        <f>IF(('Gas Heat Pumps-Installs'!DB7+'Dual-Source-Installs'!DB7)&lt;=1,'Dual-Source-Installs'!DB7,IF(DB4=1,1-'Gas Heat Pumps-Installs'!DB7,'Dual-Source-Installs'!DB7))</f>
        <v>0.14362825600000001</v>
      </c>
      <c r="DC38" s="1">
        <f>IF(('Gas Heat Pumps-Installs'!DC7+'Dual-Source-Installs'!DC7)&lt;=1,'Dual-Source-Installs'!DC7,IF(DC4=1,1-'Gas Heat Pumps-Installs'!DC7,'Dual-Source-Installs'!DC7))</f>
        <v>0.22600140000000002</v>
      </c>
      <c r="DD38" s="1">
        <f>IF(('Gas Heat Pumps-Installs'!DD7+'Dual-Source-Installs'!DD7)&lt;=1,'Dual-Source-Installs'!DD7,IF(DD4=1,1-'Gas Heat Pumps-Installs'!DD7,'Dual-Source-Installs'!DD7))</f>
        <v>0</v>
      </c>
      <c r="DE38" s="1">
        <f>IF(('Gas Heat Pumps-Installs'!DE7+'Dual-Source-Installs'!DE7)&lt;=1,'Dual-Source-Installs'!DE7,IF(DE4=1,1-'Gas Heat Pumps-Installs'!DE7,'Dual-Source-Installs'!DE7))</f>
        <v>0.22051679999999999</v>
      </c>
      <c r="DF38" s="1">
        <f>IF(('Gas Heat Pumps-Installs'!DF7+'Dual-Source-Installs'!DF7)&lt;=1,'Dual-Source-Installs'!DF7,IF(DF4=1,1-'Gas Heat Pumps-Installs'!DF7,'Dual-Source-Installs'!DF7))</f>
        <v>0</v>
      </c>
      <c r="DG38" s="1">
        <f>IF(('Gas Heat Pumps-Installs'!DG7+'Dual-Source-Installs'!DG7)&lt;=1,'Dual-Source-Installs'!DG7,IF(DG4=1,1-'Gas Heat Pumps-Installs'!DG7,'Dual-Source-Installs'!DG7))</f>
        <v>0.17662799999999998</v>
      </c>
      <c r="DH38" s="1">
        <f>IF(('Gas Heat Pumps-Installs'!DH7+'Dual-Source-Installs'!DH7)&lt;=1,'Dual-Source-Installs'!DH7,IF(DH4=1,1-'Gas Heat Pumps-Installs'!DH7,'Dual-Source-Installs'!DH7))</f>
        <v>0</v>
      </c>
      <c r="DI38" s="1">
        <f>IF(('Gas Heat Pumps-Installs'!DI7+'Dual-Source-Installs'!DI7)&lt;=1,'Dual-Source-Installs'!DI7,IF(DI4=1,1-'Gas Heat Pumps-Installs'!DI7,'Dual-Source-Installs'!DI7))</f>
        <v>0</v>
      </c>
      <c r="DJ38" s="1">
        <f>IF(('Gas Heat Pumps-Installs'!DJ7+'Dual-Source-Installs'!DJ7)&lt;=1,'Dual-Source-Installs'!DJ7,IF(DJ4=1,1-'Gas Heat Pumps-Installs'!DJ7,'Dual-Source-Installs'!DJ7))</f>
        <v>0</v>
      </c>
      <c r="DK38" s="1">
        <f>IF(('Gas Heat Pumps-Installs'!DK7+'Dual-Source-Installs'!DK7)&lt;=1,'Dual-Source-Installs'!DK7,IF(DK4=1,1-'Gas Heat Pumps-Installs'!DK7,'Dual-Source-Installs'!DK7))</f>
        <v>0.13370973</v>
      </c>
      <c r="DL38" s="1">
        <f>IF(('Gas Heat Pumps-Installs'!DL7+'Dual-Source-Installs'!DL7)&lt;=1,'Dual-Source-Installs'!DL7,IF(DL4=1,1-'Gas Heat Pumps-Installs'!DL7,'Dual-Source-Installs'!DL7))</f>
        <v>0.15331439999999999</v>
      </c>
      <c r="DM38" s="1">
        <f>IF(('Gas Heat Pumps-Installs'!DM7+'Dual-Source-Installs'!DM7)&lt;=1,'Dual-Source-Installs'!DM7,IF(DM4=1,1-'Gas Heat Pumps-Installs'!DM7,'Dual-Source-Installs'!DM7))</f>
        <v>0</v>
      </c>
      <c r="DN38" s="1">
        <f>IF(('Gas Heat Pumps-Installs'!DN7+'Dual-Source-Installs'!DN7)&lt;=1,'Dual-Source-Installs'!DN7,IF(DN4=1,1-'Gas Heat Pumps-Installs'!DN7,'Dual-Source-Installs'!DN7))</f>
        <v>0.19425930000000002</v>
      </c>
      <c r="DO38" s="1">
        <f>IF(('Gas Heat Pumps-Installs'!DO7+'Dual-Source-Installs'!DO7)&lt;=1,'Dual-Source-Installs'!DO7,IF(DO4=1,1-'Gas Heat Pumps-Installs'!DO7,'Dual-Source-Installs'!DO7))</f>
        <v>0</v>
      </c>
      <c r="DP38" s="1">
        <f>IF(('Gas Heat Pumps-Installs'!DP7+'Dual-Source-Installs'!DP7)&lt;=1,'Dual-Source-Installs'!DP7,IF(DP4=1,1-'Gas Heat Pumps-Installs'!DP7,'Dual-Source-Installs'!DP7))</f>
        <v>0</v>
      </c>
      <c r="DQ38" s="1">
        <f>IF(('Gas Heat Pumps-Installs'!DQ7+'Dual-Source-Installs'!DQ7)&lt;=1,'Dual-Source-Installs'!DQ7,IF(DQ4=1,1-'Gas Heat Pumps-Installs'!DQ7,'Dual-Source-Installs'!DQ7))</f>
        <v>0</v>
      </c>
      <c r="DR38" s="1">
        <f>IF(('Gas Heat Pumps-Installs'!DR7+'Dual-Source-Installs'!DR7)&lt;=1,'Dual-Source-Installs'!DR7,IF(DR4=1,1-'Gas Heat Pumps-Installs'!DR7,'Dual-Source-Installs'!DR7))</f>
        <v>0.10564224000000001</v>
      </c>
      <c r="DS38" s="1">
        <f>IF(('Gas Heat Pumps-Installs'!DS7+'Dual-Source-Installs'!DS7)&lt;=1,'Dual-Source-Installs'!DS7,IF(DS4=1,1-'Gas Heat Pumps-Installs'!DS7,'Dual-Source-Installs'!DS7))</f>
        <v>0</v>
      </c>
      <c r="DT38" s="1">
        <f>IF(('Gas Heat Pumps-Installs'!DT7+'Dual-Source-Installs'!DT7)&lt;=1,'Dual-Source-Installs'!DT7,IF(DT4=1,1-'Gas Heat Pumps-Installs'!DT7,'Dual-Source-Installs'!DT7))</f>
        <v>0</v>
      </c>
      <c r="DU38" s="1">
        <f>IF(('Gas Heat Pumps-Installs'!DU7+'Dual-Source-Installs'!DU7)&lt;=1,'Dual-Source-Installs'!DU7,IF(DU4=1,1-'Gas Heat Pumps-Installs'!DU7,'Dual-Source-Installs'!DU7))</f>
        <v>0.1478178</v>
      </c>
      <c r="DV38" s="1">
        <f>IF(('Gas Heat Pumps-Installs'!DV7+'Dual-Source-Installs'!DV7)&lt;=1,'Dual-Source-Installs'!DV7,IF(DV4=1,1-'Gas Heat Pumps-Installs'!DV7,'Dual-Source-Installs'!DV7))</f>
        <v>0.19833472000000002</v>
      </c>
      <c r="DW38" s="1">
        <f>IF(('Gas Heat Pumps-Installs'!DW7+'Dual-Source-Installs'!DW7)&lt;=1,'Dual-Source-Installs'!DW7,IF(DW4=1,1-'Gas Heat Pumps-Installs'!DW7,'Dual-Source-Installs'!DW7))</f>
        <v>0.14561747999999999</v>
      </c>
      <c r="DX38" s="1">
        <f>IF(('Gas Heat Pumps-Installs'!DX7+'Dual-Source-Installs'!DX7)&lt;=1,'Dual-Source-Installs'!DX7,IF(DX4=1,1-'Gas Heat Pumps-Installs'!DX7,'Dual-Source-Installs'!DX7))</f>
        <v>0.14300204999999999</v>
      </c>
      <c r="DY38" s="1">
        <f>IF(('Gas Heat Pumps-Installs'!DY7+'Dual-Source-Installs'!DY7)&lt;=1,'Dual-Source-Installs'!DY7,IF(DY4=1,1-'Gas Heat Pumps-Installs'!DY7,'Dual-Source-Installs'!DY7))</f>
        <v>0.12917049</v>
      </c>
      <c r="DZ38" s="1">
        <f>IF(('Gas Heat Pumps-Installs'!DZ7+'Dual-Source-Installs'!DZ7)&lt;=1,'Dual-Source-Installs'!DZ7,IF(DZ4=1,1-'Gas Heat Pumps-Installs'!DZ7,'Dual-Source-Installs'!DZ7))</f>
        <v>0.14792055000000001</v>
      </c>
      <c r="EA38" s="1">
        <f>IF(('Gas Heat Pumps-Installs'!EA7+'Dual-Source-Installs'!EA7)&lt;=1,'Dual-Source-Installs'!EA7,IF(EA4=1,1-'Gas Heat Pumps-Installs'!EA7,'Dual-Source-Installs'!EA7))</f>
        <v>0</v>
      </c>
      <c r="EB38" s="1">
        <f>IF(('Gas Heat Pumps-Installs'!EB7+'Dual-Source-Installs'!EB7)&lt;=1,'Dual-Source-Installs'!EB7,IF(EB4=1,1-'Gas Heat Pumps-Installs'!EB7,'Dual-Source-Installs'!EB7))</f>
        <v>0</v>
      </c>
      <c r="EC38" s="1">
        <f>IF(('Gas Heat Pumps-Installs'!EC7+'Dual-Source-Installs'!EC7)&lt;=1,'Dual-Source-Installs'!EC7,IF(EC4=1,1-'Gas Heat Pumps-Installs'!EC7,'Dual-Source-Installs'!EC7))</f>
        <v>0</v>
      </c>
      <c r="ED38" s="1">
        <f>IF(('Gas Heat Pumps-Installs'!ED7+'Dual-Source-Installs'!ED7)&lt;=1,'Dual-Source-Installs'!ED7,IF(ED4=1,1-'Gas Heat Pumps-Installs'!ED7,'Dual-Source-Installs'!ED7))</f>
        <v>0</v>
      </c>
      <c r="EE38" s="1">
        <f>IF(('Gas Heat Pumps-Installs'!EE7+'Dual-Source-Installs'!EE7)&lt;=1,'Dual-Source-Installs'!EE7,IF(EE4=1,1-'Gas Heat Pumps-Installs'!EE7,'Dual-Source-Installs'!EE7))</f>
        <v>0.113962784</v>
      </c>
      <c r="EF38" s="1">
        <f>IF(('Gas Heat Pumps-Installs'!EF7+'Dual-Source-Installs'!EF7)&lt;=1,'Dual-Source-Installs'!EF7,IF(EF4=1,1-'Gas Heat Pumps-Installs'!EF7,'Dual-Source-Installs'!EF7))</f>
        <v>0</v>
      </c>
      <c r="EG38" s="1">
        <f>IF(('Gas Heat Pumps-Installs'!EG7+'Dual-Source-Installs'!EG7)&lt;=1,'Dual-Source-Installs'!EG7,IF(EG4=1,1-'Gas Heat Pumps-Installs'!EG7,'Dual-Source-Installs'!EG7))</f>
        <v>0.1598841</v>
      </c>
      <c r="EH38" s="1">
        <f>IF(('Gas Heat Pumps-Installs'!EH7+'Dual-Source-Installs'!EH7)&lt;=1,'Dual-Source-Installs'!EH7,IF(EH4=1,1-'Gas Heat Pumps-Installs'!EH7,'Dual-Source-Installs'!EH7))</f>
        <v>9.5101020000000008E-2</v>
      </c>
      <c r="EI38" s="1">
        <f>IF(('Gas Heat Pumps-Installs'!EI7+'Dual-Source-Installs'!EI7)&lt;=1,'Dual-Source-Installs'!EI7,IF(EI4=1,1-'Gas Heat Pumps-Installs'!EI7,'Dual-Source-Installs'!EI7))</f>
        <v>0</v>
      </c>
      <c r="EJ38" s="1">
        <f>IF(('Gas Heat Pumps-Installs'!EJ7+'Dual-Source-Installs'!EJ7)&lt;=1,'Dual-Source-Installs'!EJ7,IF(EJ4=1,1-'Gas Heat Pumps-Installs'!EJ7,'Dual-Source-Installs'!EJ7))</f>
        <v>0</v>
      </c>
      <c r="EK38" s="1">
        <f>IF(('Gas Heat Pumps-Installs'!EK7+'Dual-Source-Installs'!EK7)&lt;=1,'Dual-Source-Installs'!EK7,IF(EK4=1,1-'Gas Heat Pumps-Installs'!EK7,'Dual-Source-Installs'!EK7))</f>
        <v>0</v>
      </c>
      <c r="EL38" s="1">
        <f>IF(('Gas Heat Pumps-Installs'!EL7+'Dual-Source-Installs'!EL7)&lt;=1,'Dual-Source-Installs'!EL7,IF(EL4=1,1-'Gas Heat Pumps-Installs'!EL7,'Dual-Source-Installs'!EL7))</f>
        <v>0</v>
      </c>
      <c r="EM38" s="1">
        <f>IF(('Gas Heat Pumps-Installs'!EM7+'Dual-Source-Installs'!EM7)&lt;=1,'Dual-Source-Installs'!EM7,IF(EM4=1,1-'Gas Heat Pumps-Installs'!EM7,'Dual-Source-Installs'!EM7))</f>
        <v>0.13015299</v>
      </c>
      <c r="EN38" s="1">
        <f>IF(('Gas Heat Pumps-Installs'!EN7+'Dual-Source-Installs'!EN7)&lt;=1,'Dual-Source-Installs'!EN7,IF(EN4=1,1-'Gas Heat Pumps-Installs'!EN7,'Dual-Source-Installs'!EN7))</f>
        <v>0</v>
      </c>
      <c r="EO38" s="1">
        <f>IF(('Gas Heat Pumps-Installs'!EO7+'Dual-Source-Installs'!EO7)&lt;=1,'Dual-Source-Installs'!EO7,IF(EO4=1,1-'Gas Heat Pumps-Installs'!EO7,'Dual-Source-Installs'!EO7))</f>
        <v>0.20771310000000001</v>
      </c>
      <c r="EP38" s="1">
        <f>IF(('Gas Heat Pumps-Installs'!EP7+'Dual-Source-Installs'!EP7)&lt;=1,'Dual-Source-Installs'!EP7,IF(EP4=1,1-'Gas Heat Pumps-Installs'!EP7,'Dual-Source-Installs'!EP7))</f>
        <v>0</v>
      </c>
      <c r="EQ38" s="1">
        <f>IF(('Gas Heat Pumps-Installs'!EQ7+'Dual-Source-Installs'!EQ7)&lt;=1,'Dual-Source-Installs'!EQ7,IF(EQ4=1,1-'Gas Heat Pumps-Installs'!EQ7,'Dual-Source-Installs'!EQ7))</f>
        <v>0.14934222</v>
      </c>
      <c r="ER38" s="1">
        <f>IF(('Gas Heat Pumps-Installs'!ER7+'Dual-Source-Installs'!ER7)&lt;=1,'Dual-Source-Installs'!ER7,IF(ER4=1,1-'Gas Heat Pumps-Installs'!ER7,'Dual-Source-Installs'!ER7))</f>
        <v>0</v>
      </c>
      <c r="ES38" s="1">
        <f>IF(('Gas Heat Pumps-Installs'!ES7+'Dual-Source-Installs'!ES7)&lt;=1,'Dual-Source-Installs'!ES7,IF(ES4=1,1-'Gas Heat Pumps-Installs'!ES7,'Dual-Source-Installs'!ES7))</f>
        <v>0</v>
      </c>
      <c r="ET38" s="1">
        <f>IF(('Gas Heat Pumps-Installs'!ET7+'Dual-Source-Installs'!ET7)&lt;=1,'Dual-Source-Installs'!ET7,IF(ET4=1,1-'Gas Heat Pumps-Installs'!ET7,'Dual-Source-Installs'!ET7))</f>
        <v>0</v>
      </c>
      <c r="EU38" s="1">
        <f>IF(('Gas Heat Pumps-Installs'!EU7+'Dual-Source-Installs'!EU7)&lt;=1,'Dual-Source-Installs'!EU7,IF(EU4=1,1-'Gas Heat Pumps-Installs'!EU7,'Dual-Source-Installs'!EU7))</f>
        <v>0</v>
      </c>
      <c r="EV38" s="1">
        <f>IF(('Gas Heat Pumps-Installs'!EV7+'Dual-Source-Installs'!EV7)&lt;=1,'Dual-Source-Installs'!EV7,IF(EV4=1,1-'Gas Heat Pumps-Installs'!EV7,'Dual-Source-Installs'!EV7))</f>
        <v>0.18198880000000003</v>
      </c>
      <c r="EW38" s="1">
        <f>IF(('Gas Heat Pumps-Installs'!EW7+'Dual-Source-Installs'!EW7)&lt;=1,'Dual-Source-Installs'!EW7,IF(EW4=1,1-'Gas Heat Pumps-Installs'!EW7,'Dual-Source-Installs'!EW7))</f>
        <v>0</v>
      </c>
      <c r="EX38" s="1">
        <f>IF(('Gas Heat Pumps-Installs'!EX7+'Dual-Source-Installs'!EX7)&lt;=1,'Dual-Source-Installs'!EX7,IF(EX4=1,1-'Gas Heat Pumps-Installs'!EX7,'Dual-Source-Installs'!EX7))</f>
        <v>0</v>
      </c>
      <c r="EY38" s="1">
        <f>IF(('Gas Heat Pumps-Installs'!EY7+'Dual-Source-Installs'!EY7)&lt;=1,'Dual-Source-Installs'!EY7,IF(EY4=1,1-'Gas Heat Pumps-Installs'!EY7,'Dual-Source-Installs'!EY7))</f>
        <v>0.14420985600000003</v>
      </c>
      <c r="EZ38" s="1">
        <f>IF(('Gas Heat Pumps-Installs'!EZ7+'Dual-Source-Installs'!EZ7)&lt;=1,'Dual-Source-Installs'!EZ7,IF(EZ4=1,1-'Gas Heat Pumps-Installs'!EZ7,'Dual-Source-Installs'!EZ7))</f>
        <v>0</v>
      </c>
      <c r="FA38" s="1">
        <f>IF(('Gas Heat Pumps-Installs'!FA7+'Dual-Source-Installs'!FA7)&lt;=1,'Dual-Source-Installs'!FA7,IF(FA4=1,1-'Gas Heat Pumps-Installs'!FA7,'Dual-Source-Installs'!FA7))</f>
        <v>0</v>
      </c>
      <c r="FB38" s="1">
        <f>IF(('Gas Heat Pumps-Installs'!FB7+'Dual-Source-Installs'!FB7)&lt;=1,'Dual-Source-Installs'!FB7,IF(FB4=1,1-'Gas Heat Pumps-Installs'!FB7,'Dual-Source-Installs'!FB7))</f>
        <v>8.4515789999999993E-2</v>
      </c>
      <c r="FC38" s="1">
        <f>IF(('Gas Heat Pumps-Installs'!FC7+'Dual-Source-Installs'!FC7)&lt;=1,'Dual-Source-Installs'!FC7,IF(FC4=1,1-'Gas Heat Pumps-Installs'!FC7,'Dual-Source-Installs'!FC7))</f>
        <v>0.18356940000000002</v>
      </c>
      <c r="FD38" s="1">
        <f>IF(('Gas Heat Pumps-Installs'!FD7+'Dual-Source-Installs'!FD7)&lt;=1,'Dual-Source-Installs'!FD7,IF(FD4=1,1-'Gas Heat Pumps-Installs'!FD7,'Dual-Source-Installs'!FD7))</f>
        <v>0.11529107999999999</v>
      </c>
      <c r="FE38" s="1">
        <f>IF(('Gas Heat Pumps-Installs'!FE7+'Dual-Source-Installs'!FE7)&lt;=1,'Dual-Source-Installs'!FE7,IF(FE4=1,1-'Gas Heat Pumps-Installs'!FE7,'Dual-Source-Installs'!FE7))</f>
        <v>0</v>
      </c>
      <c r="FF38" s="1">
        <f>IF(('Gas Heat Pumps-Installs'!FF7+'Dual-Source-Installs'!FF7)&lt;=1,'Dual-Source-Installs'!FF7,IF(FF4=1,1-'Gas Heat Pumps-Installs'!FF7,'Dual-Source-Installs'!FF7))</f>
        <v>0.12807858</v>
      </c>
      <c r="FG38" s="1">
        <f>IF(('Gas Heat Pumps-Installs'!FG7+'Dual-Source-Installs'!FG7)&lt;=1,'Dual-Source-Installs'!FG7,IF(FG4=1,1-'Gas Heat Pumps-Installs'!FG7,'Dual-Source-Installs'!FG7))</f>
        <v>0.14350950000000001</v>
      </c>
      <c r="FH38" s="1">
        <f>IF(('Gas Heat Pumps-Installs'!FH7+'Dual-Source-Installs'!FH7)&lt;=1,'Dual-Source-Installs'!FH7,IF(FH4=1,1-'Gas Heat Pumps-Installs'!FH7,'Dual-Source-Installs'!FH7))</f>
        <v>0.19053600000000004</v>
      </c>
      <c r="FI38" s="1">
        <f>IF(('Gas Heat Pumps-Installs'!FI7+'Dual-Source-Installs'!FI7)&lt;=1,'Dual-Source-Installs'!FI7,IF(FI4=1,1-'Gas Heat Pumps-Installs'!FI7,'Dual-Source-Installs'!FI7))</f>
        <v>0</v>
      </c>
      <c r="FJ38" s="1">
        <f>IF(('Gas Heat Pumps-Installs'!FJ7+'Dual-Source-Installs'!FJ7)&lt;=1,'Dual-Source-Installs'!FJ7,IF(FJ4=1,1-'Gas Heat Pumps-Installs'!FJ7,'Dual-Source-Installs'!FJ7))</f>
        <v>0</v>
      </c>
      <c r="FK38" s="1">
        <f>IF(('Gas Heat Pumps-Installs'!FK7+'Dual-Source-Installs'!FK7)&lt;=1,'Dual-Source-Installs'!FK7,IF(FK4=1,1-'Gas Heat Pumps-Installs'!FK7,'Dual-Source-Installs'!FK7))</f>
        <v>0.17297369999999998</v>
      </c>
      <c r="FL38" s="1">
        <f>IF(('Gas Heat Pumps-Installs'!FL7+'Dual-Source-Installs'!FL7)&lt;=1,'Dual-Source-Installs'!FL7,IF(FL4=1,1-'Gas Heat Pumps-Installs'!FL7,'Dual-Source-Installs'!FL7))</f>
        <v>0</v>
      </c>
      <c r="FM38" s="1">
        <f>IF(('Gas Heat Pumps-Installs'!FM7+'Dual-Source-Installs'!FM7)&lt;=1,'Dual-Source-Installs'!FM7,IF(FM4=1,1-'Gas Heat Pumps-Installs'!FM7,'Dual-Source-Installs'!FM7))</f>
        <v>0</v>
      </c>
      <c r="FN38" s="1">
        <f>IF(('Gas Heat Pumps-Installs'!FN7+'Dual-Source-Installs'!FN7)&lt;=1,'Dual-Source-Installs'!FN7,IF(FN4=1,1-'Gas Heat Pumps-Installs'!FN7,'Dual-Source-Installs'!FN7))</f>
        <v>0</v>
      </c>
      <c r="FO38" s="1">
        <f>IF(('Gas Heat Pumps-Installs'!FO7+'Dual-Source-Installs'!FO7)&lt;=1,'Dual-Source-Installs'!FO7,IF(FO4=1,1-'Gas Heat Pumps-Installs'!FO7,'Dual-Source-Installs'!FO7))</f>
        <v>0.19353696000000001</v>
      </c>
      <c r="FP38" s="1">
        <f>IF(('Gas Heat Pumps-Installs'!FP7+'Dual-Source-Installs'!FP7)&lt;=1,'Dual-Source-Installs'!FP7,IF(FP4=1,1-'Gas Heat Pumps-Installs'!FP7,'Dual-Source-Installs'!FP7))</f>
        <v>6.8945789999999979E-2</v>
      </c>
      <c r="FQ38" s="1">
        <f>IF(('Gas Heat Pumps-Installs'!FQ7+'Dual-Source-Installs'!FQ7)&lt;=1,'Dual-Source-Installs'!FQ7,IF(FQ4=1,1-'Gas Heat Pumps-Installs'!FQ7,'Dual-Source-Installs'!FQ7))</f>
        <v>0</v>
      </c>
      <c r="FR38" s="1">
        <f>IF(('Gas Heat Pumps-Installs'!FR7+'Dual-Source-Installs'!FR7)&lt;=1,'Dual-Source-Installs'!FR7,IF(FR4=1,1-'Gas Heat Pumps-Installs'!FR7,'Dual-Source-Installs'!FR7))</f>
        <v>0.19797510000000001</v>
      </c>
      <c r="FS38" s="1">
        <f>IF(('Gas Heat Pumps-Installs'!FS7+'Dual-Source-Installs'!FS7)&lt;=1,'Dual-Source-Installs'!FS7,IF(FS4=1,1-'Gas Heat Pumps-Installs'!FS7,'Dual-Source-Installs'!FS7))</f>
        <v>8.4285779999999991E-2</v>
      </c>
      <c r="FT38" s="1">
        <f>IF(('Gas Heat Pumps-Installs'!FT7+'Dual-Source-Installs'!FT7)&lt;=1,'Dual-Source-Installs'!FT7,IF(FT4=1,1-'Gas Heat Pumps-Installs'!FT7,'Dual-Source-Installs'!FT7))</f>
        <v>0.14427339</v>
      </c>
      <c r="FU38" s="1">
        <f>IF(('Gas Heat Pumps-Installs'!FU7+'Dual-Source-Installs'!FU7)&lt;=1,'Dual-Source-Installs'!FU7,IF(FU4=1,1-'Gas Heat Pumps-Installs'!FU7,'Dual-Source-Installs'!FU7))</f>
        <v>0</v>
      </c>
      <c r="FV38" s="1">
        <f>IF(('Gas Heat Pumps-Installs'!FV7+'Dual-Source-Installs'!FV7)&lt;=1,'Dual-Source-Installs'!FV7,IF(FV4=1,1-'Gas Heat Pumps-Installs'!FV7,'Dual-Source-Installs'!FV7))</f>
        <v>0.27212879999999995</v>
      </c>
      <c r="FW38" s="1">
        <f>IF(('Gas Heat Pumps-Installs'!FW7+'Dual-Source-Installs'!FW7)&lt;=1,'Dual-Source-Installs'!FW7,IF(FW4=1,1-'Gas Heat Pumps-Installs'!FW7,'Dual-Source-Installs'!FW7))</f>
        <v>0.11943095999999999</v>
      </c>
      <c r="FX38" s="1">
        <f>IF(('Gas Heat Pumps-Installs'!FX7+'Dual-Source-Installs'!FX7)&lt;=1,'Dual-Source-Installs'!FX7,IF(FX4=1,1-'Gas Heat Pumps-Installs'!FX7,'Dual-Source-Installs'!FX7))</f>
        <v>0</v>
      </c>
      <c r="FY38" s="1">
        <f>IF(('Gas Heat Pumps-Installs'!FY7+'Dual-Source-Installs'!FY7)&lt;=1,'Dual-Source-Installs'!FY7,IF(FY4=1,1-'Gas Heat Pumps-Installs'!FY7,'Dual-Source-Installs'!FY7))</f>
        <v>0</v>
      </c>
      <c r="FZ38" s="1">
        <f>IF(('Gas Heat Pumps-Installs'!FZ7+'Dual-Source-Installs'!FZ7)&lt;=1,'Dual-Source-Installs'!FZ7,IF(FZ4=1,1-'Gas Heat Pumps-Installs'!FZ7,'Dual-Source-Installs'!FZ7))</f>
        <v>0</v>
      </c>
      <c r="GA38" s="1">
        <f>IF(('Gas Heat Pumps-Installs'!GA7+'Dual-Source-Installs'!GA7)&lt;=1,'Dual-Source-Installs'!GA7,IF(GA4=1,1-'Gas Heat Pumps-Installs'!GA7,'Dual-Source-Installs'!GA7))</f>
        <v>0.1894836</v>
      </c>
      <c r="GB38" s="1">
        <f>IF(('Gas Heat Pumps-Installs'!GB7+'Dual-Source-Installs'!GB7)&lt;=1,'Dual-Source-Installs'!GB7,IF(GB4=1,1-'Gas Heat Pumps-Installs'!GB7,'Dual-Source-Installs'!GB7))</f>
        <v>0</v>
      </c>
      <c r="GC38" s="1">
        <f>IF(('Gas Heat Pumps-Installs'!GC7+'Dual-Source-Installs'!GC7)&lt;=1,'Dual-Source-Installs'!GC7,IF(GC4=1,1-'Gas Heat Pumps-Installs'!GC7,'Dual-Source-Installs'!GC7))</f>
        <v>0</v>
      </c>
      <c r="GD38" s="1">
        <f>IF(('Gas Heat Pumps-Installs'!GD7+'Dual-Source-Installs'!GD7)&lt;=1,'Dual-Source-Installs'!GD7,IF(GD4=1,1-'Gas Heat Pumps-Installs'!GD7,'Dual-Source-Installs'!GD7))</f>
        <v>0</v>
      </c>
      <c r="GE38" s="1">
        <f>IF(('Gas Heat Pumps-Installs'!GE7+'Dual-Source-Installs'!GE7)&lt;=1,'Dual-Source-Installs'!GE7,IF(GE4=1,1-'Gas Heat Pumps-Installs'!GE7,'Dual-Source-Installs'!GE7))</f>
        <v>0</v>
      </c>
      <c r="GF38" s="1">
        <f>IF(('Gas Heat Pumps-Installs'!GF7+'Dual-Source-Installs'!GF7)&lt;=1,'Dual-Source-Installs'!GF7,IF(GF4=1,1-'Gas Heat Pumps-Installs'!GF7,'Dual-Source-Installs'!GF7))</f>
        <v>0.17957010000000001</v>
      </c>
      <c r="GG38" s="1">
        <f>IF(('Gas Heat Pumps-Installs'!GG7+'Dual-Source-Installs'!GG7)&lt;=1,'Dual-Source-Installs'!GG7,IF(GG4=1,1-'Gas Heat Pumps-Installs'!GG7,'Dual-Source-Installs'!GG7))</f>
        <v>0</v>
      </c>
      <c r="GH38" s="1">
        <f>IF(('Gas Heat Pumps-Installs'!GH7+'Dual-Source-Installs'!GH7)&lt;=1,'Dual-Source-Installs'!GH7,IF(GH4=1,1-'Gas Heat Pumps-Installs'!GH7,'Dual-Source-Installs'!GH7))</f>
        <v>0.26993400000000001</v>
      </c>
      <c r="GI38" s="1">
        <f>IF(('Gas Heat Pumps-Installs'!GI7+'Dual-Source-Installs'!GI7)&lt;=1,'Dual-Source-Installs'!GI7,IF(GI4=1,1-'Gas Heat Pumps-Installs'!GI7,'Dual-Source-Installs'!GI7))</f>
        <v>0</v>
      </c>
      <c r="GJ38" s="1">
        <f>IF(('Gas Heat Pumps-Installs'!GJ7+'Dual-Source-Installs'!GJ7)&lt;=1,'Dual-Source-Installs'!GJ7,IF(GJ4=1,1-'Gas Heat Pumps-Installs'!GJ7,'Dual-Source-Installs'!GJ7))</f>
        <v>0</v>
      </c>
      <c r="GK38" s="1">
        <f>IF(('Gas Heat Pumps-Installs'!GK7+'Dual-Source-Installs'!GK7)&lt;=1,'Dual-Source-Installs'!GK7,IF(GK4=1,1-'Gas Heat Pumps-Installs'!GK7,'Dual-Source-Installs'!GK7))</f>
        <v>0</v>
      </c>
      <c r="GL38" s="1">
        <f>IF(('Gas Heat Pumps-Installs'!GL7+'Dual-Source-Installs'!GL7)&lt;=1,'Dual-Source-Installs'!GL7,IF(GL4=1,1-'Gas Heat Pumps-Installs'!GL7,'Dual-Source-Installs'!GL7))</f>
        <v>0.13810392000000002</v>
      </c>
      <c r="GM38" s="1">
        <f>IF(('Gas Heat Pumps-Installs'!GM7+'Dual-Source-Installs'!GM7)&lt;=1,'Dual-Source-Installs'!GM7,IF(GM4=1,1-'Gas Heat Pumps-Installs'!GM7,'Dual-Source-Installs'!GM7))</f>
        <v>0</v>
      </c>
      <c r="GN38" s="1">
        <f>IF(('Gas Heat Pumps-Installs'!GN7+'Dual-Source-Installs'!GN7)&lt;=1,'Dual-Source-Installs'!GN7,IF(GN4=1,1-'Gas Heat Pumps-Installs'!GN7,'Dual-Source-Installs'!GN7))</f>
        <v>0</v>
      </c>
      <c r="GO38" s="1">
        <f>IF(('Gas Heat Pumps-Installs'!GO7+'Dual-Source-Installs'!GO7)&lt;=1,'Dual-Source-Installs'!GO7,IF(GO4=1,1-'Gas Heat Pumps-Installs'!GO7,'Dual-Source-Installs'!GO7))</f>
        <v>0</v>
      </c>
      <c r="GP38" s="1">
        <f>IF(('Gas Heat Pumps-Installs'!GP7+'Dual-Source-Installs'!GP7)&lt;=1,'Dual-Source-Installs'!GP7,IF(GP4=1,1-'Gas Heat Pumps-Installs'!GP7,'Dual-Source-Installs'!GP7))</f>
        <v>9.2449320000000001E-2</v>
      </c>
      <c r="GQ38" s="1">
        <f>IF(('Gas Heat Pumps-Installs'!GQ7+'Dual-Source-Installs'!GQ7)&lt;=1,'Dual-Source-Installs'!GQ7,IF(GQ4=1,1-'Gas Heat Pumps-Installs'!GQ7,'Dual-Source-Installs'!GQ7))</f>
        <v>0</v>
      </c>
      <c r="GR38" s="1">
        <f>IF(('Gas Heat Pumps-Installs'!GR7+'Dual-Source-Installs'!GR7)&lt;=1,'Dual-Source-Installs'!GR7,IF(GR4=1,1-'Gas Heat Pumps-Installs'!GR7,'Dual-Source-Installs'!GR7))</f>
        <v>0.30267871999999996</v>
      </c>
      <c r="GS38" s="1">
        <f>IF(('Gas Heat Pumps-Installs'!GS7+'Dual-Source-Installs'!GS7)&lt;=1,'Dual-Source-Installs'!GS7,IF(GS4=1,1-'Gas Heat Pumps-Installs'!GS7,'Dual-Source-Installs'!GS7))</f>
        <v>0</v>
      </c>
      <c r="GT38" s="1">
        <f>IF(('Gas Heat Pumps-Installs'!GT7+'Dual-Source-Installs'!GT7)&lt;=1,'Dual-Source-Installs'!GT7,IF(GT4=1,1-'Gas Heat Pumps-Installs'!GT7,'Dual-Source-Installs'!GT7))</f>
        <v>0</v>
      </c>
      <c r="GU38" s="1">
        <f>IF(('Gas Heat Pumps-Installs'!GU7+'Dual-Source-Installs'!GU7)&lt;=1,'Dual-Source-Installs'!GU7,IF(GU4=1,1-'Gas Heat Pumps-Installs'!GU7,'Dual-Source-Installs'!GU7))</f>
        <v>0</v>
      </c>
      <c r="GV38" s="1">
        <f>IF(('Gas Heat Pumps-Installs'!GV7+'Dual-Source-Installs'!GV7)&lt;=1,'Dual-Source-Installs'!GV7,IF(GV4=1,1-'Gas Heat Pumps-Installs'!GV7,'Dual-Source-Installs'!GV7))</f>
        <v>0.1708713</v>
      </c>
      <c r="GW38" s="1">
        <f>IF(('Gas Heat Pumps-Installs'!GW7+'Dual-Source-Installs'!GW7)&lt;=1,'Dual-Source-Installs'!GW7,IF(GW4=1,1-'Gas Heat Pumps-Installs'!GW7,'Dual-Source-Installs'!GW7))</f>
        <v>6.9196500000000008E-2</v>
      </c>
      <c r="GX38" s="1">
        <f>IF(('Gas Heat Pumps-Installs'!GX7+'Dual-Source-Installs'!GX7)&lt;=1,'Dual-Source-Installs'!GX7,IF(GX4=1,1-'Gas Heat Pumps-Installs'!GX7,'Dual-Source-Installs'!GX7))</f>
        <v>0</v>
      </c>
      <c r="GY38" s="1">
        <f>IF(('Gas Heat Pumps-Installs'!GY7+'Dual-Source-Installs'!GY7)&lt;=1,'Dual-Source-Installs'!GY7,IF(GY4=1,1-'Gas Heat Pumps-Installs'!GY7,'Dual-Source-Installs'!GY7))</f>
        <v>0</v>
      </c>
      <c r="GZ38" s="1">
        <f>IF(('Gas Heat Pumps-Installs'!GZ7+'Dual-Source-Installs'!GZ7)&lt;=1,'Dual-Source-Installs'!GZ7,IF(GZ4=1,1-'Gas Heat Pumps-Installs'!GZ7,'Dual-Source-Installs'!GZ7))</f>
        <v>0.16492511999999998</v>
      </c>
      <c r="HA38" s="1">
        <f>IF(('Gas Heat Pumps-Installs'!HA7+'Dual-Source-Installs'!HA7)&lt;=1,'Dual-Source-Installs'!HA7,IF(HA4=1,1-'Gas Heat Pumps-Installs'!HA7,'Dual-Source-Installs'!HA7))</f>
        <v>0</v>
      </c>
      <c r="HB38" s="1">
        <f>IF(('Gas Heat Pumps-Installs'!HB7+'Dual-Source-Installs'!HB7)&lt;=1,'Dual-Source-Installs'!HB7,IF(HB4=1,1-'Gas Heat Pumps-Installs'!HB7,'Dual-Source-Installs'!HB7))</f>
        <v>0.19499130000000001</v>
      </c>
      <c r="HC38" s="1">
        <f>IF(('Gas Heat Pumps-Installs'!HC7+'Dual-Source-Installs'!HC7)&lt;=1,'Dual-Source-Installs'!HC7,IF(HC4=1,1-'Gas Heat Pumps-Installs'!HC7,'Dual-Source-Installs'!HC7))</f>
        <v>0</v>
      </c>
      <c r="HD38" s="1">
        <f>IF(('Gas Heat Pumps-Installs'!HD7+'Dual-Source-Installs'!HD7)&lt;=1,'Dual-Source-Installs'!HD7,IF(HD4=1,1-'Gas Heat Pumps-Installs'!HD7,'Dual-Source-Installs'!HD7))</f>
        <v>0.10398779999999999</v>
      </c>
      <c r="HE38" s="1">
        <f>IF(('Gas Heat Pumps-Installs'!HE7+'Dual-Source-Installs'!HE7)&lt;=1,'Dual-Source-Installs'!HE7,IF(HE4=1,1-'Gas Heat Pumps-Installs'!HE7,'Dual-Source-Installs'!HE7))</f>
        <v>0</v>
      </c>
      <c r="HF38" s="1">
        <f>IF(('Gas Heat Pumps-Installs'!HF7+'Dual-Source-Installs'!HF7)&lt;=1,'Dual-Source-Installs'!HF7,IF(HF4=1,1-'Gas Heat Pumps-Installs'!HF7,'Dual-Source-Installs'!HF7))</f>
        <v>0</v>
      </c>
      <c r="HG38" s="1">
        <f>IF(('Gas Heat Pumps-Installs'!HG7+'Dual-Source-Installs'!HG7)&lt;=1,'Dual-Source-Installs'!HG7,IF(HG4=1,1-'Gas Heat Pumps-Installs'!HG7,'Dual-Source-Installs'!HG7))</f>
        <v>0.10063964999999998</v>
      </c>
      <c r="HH38" s="1">
        <f>IF(('Gas Heat Pumps-Installs'!HH7+'Dual-Source-Installs'!HH7)&lt;=1,'Dual-Source-Installs'!HH7,IF(HH4=1,1-'Gas Heat Pumps-Installs'!HH7,'Dual-Source-Installs'!HH7))</f>
        <v>0</v>
      </c>
      <c r="HI38" s="1">
        <f>IF(('Gas Heat Pumps-Installs'!HI7+'Dual-Source-Installs'!HI7)&lt;=1,'Dual-Source-Installs'!HI7,IF(HI4=1,1-'Gas Heat Pumps-Installs'!HI7,'Dual-Source-Installs'!HI7))</f>
        <v>0.22134540000000003</v>
      </c>
      <c r="HJ38" s="1">
        <f>IF(('Gas Heat Pumps-Installs'!HJ7+'Dual-Source-Installs'!HJ7)&lt;=1,'Dual-Source-Installs'!HJ7,IF(HJ4=1,1-'Gas Heat Pumps-Installs'!HJ7,'Dual-Source-Installs'!HJ7))</f>
        <v>9.9770784000000001E-2</v>
      </c>
      <c r="HK38" s="1">
        <f>IF(('Gas Heat Pumps-Installs'!HK7+'Dual-Source-Installs'!HK7)&lt;=1,'Dual-Source-Installs'!HK7,IF(HK4=1,1-'Gas Heat Pumps-Installs'!HK7,'Dual-Source-Installs'!HK7))</f>
        <v>8.1062640000000005E-2</v>
      </c>
      <c r="HL38" s="1">
        <f>IF(('Gas Heat Pumps-Installs'!HL7+'Dual-Source-Installs'!HL7)&lt;=1,'Dual-Source-Installs'!HL7,IF(HL4=1,1-'Gas Heat Pumps-Installs'!HL7,'Dual-Source-Installs'!HL7))</f>
        <v>0</v>
      </c>
      <c r="HM38" s="1">
        <f>IF(('Gas Heat Pumps-Installs'!HM7+'Dual-Source-Installs'!HM7)&lt;=1,'Dual-Source-Installs'!HM7,IF(HM4=1,1-'Gas Heat Pumps-Installs'!HM7,'Dual-Source-Installs'!HM7))</f>
        <v>0.12172682999999998</v>
      </c>
      <c r="HN38" s="1">
        <f>IF(('Gas Heat Pumps-Installs'!HN7+'Dual-Source-Installs'!HN7)&lt;=1,'Dual-Source-Installs'!HN7,IF(HN4=1,1-'Gas Heat Pumps-Installs'!HN7,'Dual-Source-Installs'!HN7))</f>
        <v>0</v>
      </c>
      <c r="HO38" s="1">
        <f>IF(('Gas Heat Pumps-Installs'!HO7+'Dual-Source-Installs'!HO7)&lt;=1,'Dual-Source-Installs'!HO7,IF(HO4=1,1-'Gas Heat Pumps-Installs'!HO7,'Dual-Source-Installs'!HO7))</f>
        <v>7.5211743999999997E-2</v>
      </c>
      <c r="HP38" s="1">
        <f>IF(('Gas Heat Pumps-Installs'!HP7+'Dual-Source-Installs'!HP7)&lt;=1,'Dual-Source-Installs'!HP7,IF(HP4=1,1-'Gas Heat Pumps-Installs'!HP7,'Dual-Source-Installs'!HP7))</f>
        <v>0</v>
      </c>
      <c r="HQ38" s="1">
        <f>IF(('Gas Heat Pumps-Installs'!HQ7+'Dual-Source-Installs'!HQ7)&lt;=1,'Dual-Source-Installs'!HQ7,IF(HQ4=1,1-'Gas Heat Pumps-Installs'!HQ7,'Dual-Source-Installs'!HQ7))</f>
        <v>0</v>
      </c>
      <c r="HR38" s="1">
        <f>IF(('Gas Heat Pumps-Installs'!HR7+'Dual-Source-Installs'!HR7)&lt;=1,'Dual-Source-Installs'!HR7,IF(HR4=1,1-'Gas Heat Pumps-Installs'!HR7,'Dual-Source-Installs'!HR7))</f>
        <v>0.13742757</v>
      </c>
      <c r="HS38" s="1">
        <f>IF(('Gas Heat Pumps-Installs'!HS7+'Dual-Source-Installs'!HS7)&lt;=1,'Dual-Source-Installs'!HS7,IF(HS4=1,1-'Gas Heat Pumps-Installs'!HS7,'Dual-Source-Installs'!HS7))</f>
        <v>0</v>
      </c>
      <c r="HT38" s="1">
        <f>IF(('Gas Heat Pumps-Installs'!HT7+'Dual-Source-Installs'!HT7)&lt;=1,'Dual-Source-Installs'!HT7,IF(HT4=1,1-'Gas Heat Pumps-Installs'!HT7,'Dual-Source-Installs'!HT7))</f>
        <v>8.7174660000000001E-2</v>
      </c>
      <c r="HU38" s="1">
        <f>IF(('Gas Heat Pumps-Installs'!HU7+'Dual-Source-Installs'!HU7)&lt;=1,'Dual-Source-Installs'!HU7,IF(HU4=1,1-'Gas Heat Pumps-Installs'!HU7,'Dual-Source-Installs'!HU7))</f>
        <v>0.12824463</v>
      </c>
      <c r="HV38" s="1">
        <f>IF(('Gas Heat Pumps-Installs'!HV7+'Dual-Source-Installs'!HV7)&lt;=1,'Dual-Source-Installs'!HV7,IF(HV4=1,1-'Gas Heat Pumps-Installs'!HV7,'Dual-Source-Installs'!HV7))</f>
        <v>0.16467299999999999</v>
      </c>
      <c r="HW38" s="1">
        <f>IF(('Gas Heat Pumps-Installs'!HW7+'Dual-Source-Installs'!HW7)&lt;=1,'Dual-Source-Installs'!HW7,IF(HW4=1,1-'Gas Heat Pumps-Installs'!HW7,'Dual-Source-Installs'!HW7))</f>
        <v>0.16580736000000001</v>
      </c>
      <c r="HX38" s="1">
        <f>IF(('Gas Heat Pumps-Installs'!HX7+'Dual-Source-Installs'!HX7)&lt;=1,'Dual-Source-Installs'!HX7,IF(HX4=1,1-'Gas Heat Pumps-Installs'!HX7,'Dual-Source-Installs'!HX7))</f>
        <v>0</v>
      </c>
      <c r="HY38" s="1">
        <f>IF(('Gas Heat Pumps-Installs'!HY7+'Dual-Source-Installs'!HY7)&lt;=1,'Dual-Source-Installs'!HY7,IF(HY4=1,1-'Gas Heat Pumps-Installs'!HY7,'Dual-Source-Installs'!HY7))</f>
        <v>0</v>
      </c>
      <c r="HZ38" s="1">
        <f>IF(('Gas Heat Pumps-Installs'!HZ7+'Dual-Source-Installs'!HZ7)&lt;=1,'Dual-Source-Installs'!HZ7,IF(HZ4=1,1-'Gas Heat Pumps-Installs'!HZ7,'Dual-Source-Installs'!HZ7))</f>
        <v>0.26360672000000002</v>
      </c>
      <c r="IA38" s="1">
        <f>IF(('Gas Heat Pumps-Installs'!IA7+'Dual-Source-Installs'!IA7)&lt;=1,'Dual-Source-Installs'!IA7,IF(IA4=1,1-'Gas Heat Pumps-Installs'!IA7,'Dual-Source-Installs'!IA7))</f>
        <v>0.1837104</v>
      </c>
      <c r="IB38" s="1">
        <f>IF(('Gas Heat Pumps-Installs'!IB7+'Dual-Source-Installs'!IB7)&lt;=1,'Dual-Source-Installs'!IB7,IF(IB4=1,1-'Gas Heat Pumps-Installs'!IB7,'Dual-Source-Installs'!IB7))</f>
        <v>0.15911462400000001</v>
      </c>
      <c r="IC38" s="1">
        <f>IF(('Gas Heat Pumps-Installs'!IC7+'Dual-Source-Installs'!IC7)&lt;=1,'Dual-Source-Installs'!IC7,IF(IC4=1,1-'Gas Heat Pumps-Installs'!IC7,'Dual-Source-Installs'!IC7))</f>
        <v>0.18639808000000002</v>
      </c>
      <c r="ID38" s="1">
        <f>IF(('Gas Heat Pumps-Installs'!ID7+'Dual-Source-Installs'!ID7)&lt;=1,'Dual-Source-Installs'!ID7,IF(ID4=1,1-'Gas Heat Pumps-Installs'!ID7,'Dual-Source-Installs'!ID7))</f>
        <v>0.14054841000000001</v>
      </c>
      <c r="IE38" s="1">
        <f>IF(('Gas Heat Pumps-Installs'!IE7+'Dual-Source-Installs'!IE7)&lt;=1,'Dual-Source-Installs'!IE7,IF(IE4=1,1-'Gas Heat Pumps-Installs'!IE7,'Dual-Source-Installs'!IE7))</f>
        <v>0</v>
      </c>
      <c r="IF38" s="1">
        <f>IF(('Gas Heat Pumps-Installs'!IF7+'Dual-Source-Installs'!IF7)&lt;=1,'Dual-Source-Installs'!IF7,IF(IF4=1,1-'Gas Heat Pumps-Installs'!IF7,'Dual-Source-Installs'!IF7))</f>
        <v>0</v>
      </c>
      <c r="IG38" s="1">
        <f>IF(('Gas Heat Pumps-Installs'!IG7+'Dual-Source-Installs'!IG7)&lt;=1,'Dual-Source-Installs'!IG7,IF(IG4=1,1-'Gas Heat Pumps-Installs'!IG7,'Dual-Source-Installs'!IG7))</f>
        <v>0.13424222999999999</v>
      </c>
      <c r="IH38" s="1">
        <f>IF(('Gas Heat Pumps-Installs'!IH7+'Dual-Source-Installs'!IH7)&lt;=1,'Dual-Source-Installs'!IH7,IF(IH4=1,1-'Gas Heat Pumps-Installs'!IH7,'Dual-Source-Installs'!IH7))</f>
        <v>0.16700927999999998</v>
      </c>
      <c r="II38" s="1">
        <f>IF(('Gas Heat Pumps-Installs'!II7+'Dual-Source-Installs'!II7)&lt;=1,'Dual-Source-Installs'!II7,IF(II4=1,1-'Gas Heat Pumps-Installs'!II7,'Dual-Source-Installs'!II7))</f>
        <v>0</v>
      </c>
      <c r="IJ38" s="1">
        <f>IF(('Gas Heat Pumps-Installs'!IJ7+'Dual-Source-Installs'!IJ7)&lt;=1,'Dual-Source-Installs'!IJ7,IF(IJ4=1,1-'Gas Heat Pumps-Installs'!IJ7,'Dual-Source-Installs'!IJ7))</f>
        <v>0.13512204</v>
      </c>
      <c r="IK38" s="1">
        <f>IF(('Gas Heat Pumps-Installs'!IK7+'Dual-Source-Installs'!IK7)&lt;=1,'Dual-Source-Installs'!IK7,IF(IK4=1,1-'Gas Heat Pumps-Installs'!IK7,'Dual-Source-Installs'!IK7))</f>
        <v>0.15436527999999999</v>
      </c>
      <c r="IL38" s="1">
        <f>IF(('Gas Heat Pumps-Installs'!IL7+'Dual-Source-Installs'!IL7)&lt;=1,'Dual-Source-Installs'!IL7,IF(IL4=1,1-'Gas Heat Pumps-Installs'!IL7,'Dual-Source-Installs'!IL7))</f>
        <v>0.12650400000000001</v>
      </c>
      <c r="IM38" s="1">
        <f>IF(('Gas Heat Pumps-Installs'!IM7+'Dual-Source-Installs'!IM7)&lt;=1,'Dual-Source-Installs'!IM7,IF(IM4=1,1-'Gas Heat Pumps-Installs'!IM7,'Dual-Source-Installs'!IM7))</f>
        <v>0</v>
      </c>
      <c r="IN38" s="1">
        <f>IF(('Gas Heat Pumps-Installs'!IN7+'Dual-Source-Installs'!IN7)&lt;=1,'Dual-Source-Installs'!IN7,IF(IN4=1,1-'Gas Heat Pumps-Installs'!IN7,'Dual-Source-Installs'!IN7))</f>
        <v>0</v>
      </c>
      <c r="IO38" s="1">
        <f>IF(('Gas Heat Pumps-Installs'!IO7+'Dual-Source-Installs'!IO7)&lt;=1,'Dual-Source-Installs'!IO7,IF(IO4=1,1-'Gas Heat Pumps-Installs'!IO7,'Dual-Source-Installs'!IO7))</f>
        <v>0.14688749999999998</v>
      </c>
      <c r="IP38" s="1">
        <f>IF(('Gas Heat Pumps-Installs'!IP7+'Dual-Source-Installs'!IP7)&lt;=1,'Dual-Source-Installs'!IP7,IF(IP4=1,1-'Gas Heat Pumps-Installs'!IP7,'Dual-Source-Installs'!IP7))</f>
        <v>0.15778444799999999</v>
      </c>
      <c r="IQ38" s="1">
        <f>IF(('Gas Heat Pumps-Installs'!IQ7+'Dual-Source-Installs'!IQ7)&lt;=1,'Dual-Source-Installs'!IQ7,IF(IQ4=1,1-'Gas Heat Pumps-Installs'!IQ7,'Dual-Source-Installs'!IQ7))</f>
        <v>0</v>
      </c>
      <c r="IR38" s="1">
        <f>IF(('Gas Heat Pumps-Installs'!IR7+'Dual-Source-Installs'!IR7)&lt;=1,'Dual-Source-Installs'!IR7,IF(IR4=1,1-'Gas Heat Pumps-Installs'!IR7,'Dual-Source-Installs'!IR7))</f>
        <v>8.2000680000000006E-2</v>
      </c>
      <c r="IS38" s="1">
        <f>IF(('Gas Heat Pumps-Installs'!IS7+'Dual-Source-Installs'!IS7)&lt;=1,'Dual-Source-Installs'!IS7,IF(IS4=1,1-'Gas Heat Pumps-Installs'!IS7,'Dual-Source-Installs'!IS7))</f>
        <v>0.11456613</v>
      </c>
      <c r="IT38" s="1">
        <f>IF(('Gas Heat Pumps-Installs'!IT7+'Dual-Source-Installs'!IT7)&lt;=1,'Dual-Source-Installs'!IT7,IF(IT4=1,1-'Gas Heat Pumps-Installs'!IT7,'Dual-Source-Installs'!IT7))</f>
        <v>0</v>
      </c>
      <c r="IU38" s="1">
        <f>IF(('Gas Heat Pumps-Installs'!IU7+'Dual-Source-Installs'!IU7)&lt;=1,'Dual-Source-Installs'!IU7,IF(IU4=1,1-'Gas Heat Pumps-Installs'!IU7,'Dual-Source-Installs'!IU7))</f>
        <v>0.15627270000000001</v>
      </c>
      <c r="IV38" s="1">
        <f>IF(('Gas Heat Pumps-Installs'!IV7+'Dual-Source-Installs'!IV7)&lt;=1,'Dual-Source-Installs'!IV7,IF(IV4=1,1-'Gas Heat Pumps-Installs'!IV7,'Dual-Source-Installs'!IV7))</f>
        <v>0</v>
      </c>
      <c r="IW38" s="1">
        <f>IF(('Gas Heat Pumps-Installs'!IW7+'Dual-Source-Installs'!IW7)&lt;=1,'Dual-Source-Installs'!IW7,IF(IW4=1,1-'Gas Heat Pumps-Installs'!IW7,'Dual-Source-Installs'!IW7))</f>
        <v>0</v>
      </c>
      <c r="IX38" s="1">
        <f>IF(('Gas Heat Pumps-Installs'!IX7+'Dual-Source-Installs'!IX7)&lt;=1,'Dual-Source-Installs'!IX7,IF(IX4=1,1-'Gas Heat Pumps-Installs'!IX7,'Dual-Source-Installs'!IX7))</f>
        <v>0</v>
      </c>
      <c r="IY38" s="1">
        <f>IF(('Gas Heat Pumps-Installs'!IY7+'Dual-Source-Installs'!IY7)&lt;=1,'Dual-Source-Installs'!IY7,IF(IY4=1,1-'Gas Heat Pumps-Installs'!IY7,'Dual-Source-Installs'!IY7))</f>
        <v>0</v>
      </c>
      <c r="IZ38" s="1">
        <f>IF(('Gas Heat Pumps-Installs'!IZ7+'Dual-Source-Installs'!IZ7)&lt;=1,'Dual-Source-Installs'!IZ7,IF(IZ4=1,1-'Gas Heat Pumps-Installs'!IZ7,'Dual-Source-Installs'!IZ7))</f>
        <v>0.12285426000000001</v>
      </c>
      <c r="JA38" s="1">
        <f>IF(('Gas Heat Pumps-Installs'!JA7+'Dual-Source-Installs'!JA7)&lt;=1,'Dual-Source-Installs'!JA7,IF(JA4=1,1-'Gas Heat Pumps-Installs'!JA7,'Dual-Source-Installs'!JA7))</f>
        <v>3.8256059999999988E-2</v>
      </c>
      <c r="JB38" s="1">
        <f>IF(('Gas Heat Pumps-Installs'!JB7+'Dual-Source-Installs'!JB7)&lt;=1,'Dual-Source-Installs'!JB7,IF(JB4=1,1-'Gas Heat Pumps-Installs'!JB7,'Dual-Source-Installs'!JB7))</f>
        <v>0.18653280000000003</v>
      </c>
      <c r="JC38" s="1">
        <f>IF(('Gas Heat Pumps-Installs'!JC7+'Dual-Source-Installs'!JC7)&lt;=1,'Dual-Source-Installs'!JC7,IF(JC4=1,1-'Gas Heat Pumps-Installs'!JC7,'Dual-Source-Installs'!JC7))</f>
        <v>0</v>
      </c>
      <c r="JD38" s="1">
        <f>IF(('Gas Heat Pumps-Installs'!JD7+'Dual-Source-Installs'!JD7)&lt;=1,'Dual-Source-Installs'!JD7,IF(JD4=1,1-'Gas Heat Pumps-Installs'!JD7,'Dual-Source-Installs'!JD7))</f>
        <v>0.19372320000000001</v>
      </c>
      <c r="JE38" s="1">
        <f>IF(('Gas Heat Pumps-Installs'!JE7+'Dual-Source-Installs'!JE7)&lt;=1,'Dual-Source-Installs'!JE7,IF(JE4=1,1-'Gas Heat Pumps-Installs'!JE7,'Dual-Source-Installs'!JE7))</f>
        <v>0.19657680000000002</v>
      </c>
      <c r="JF38" s="1">
        <f>IF(('Gas Heat Pumps-Installs'!JF7+'Dual-Source-Installs'!JF7)&lt;=1,'Dual-Source-Installs'!JF7,IF(JF4=1,1-'Gas Heat Pumps-Installs'!JF7,'Dual-Source-Installs'!JF7))</f>
        <v>0</v>
      </c>
      <c r="JG38" s="1">
        <f>IF(('Gas Heat Pumps-Installs'!JG7+'Dual-Source-Installs'!JG7)&lt;=1,'Dual-Source-Installs'!JG7,IF(JG4=1,1-'Gas Heat Pumps-Installs'!JG7,'Dual-Source-Installs'!JG7))</f>
        <v>0</v>
      </c>
      <c r="JH38" s="1">
        <f>IF(('Gas Heat Pumps-Installs'!JH7+'Dual-Source-Installs'!JH7)&lt;=1,'Dual-Source-Installs'!JH7,IF(JH4=1,1-'Gas Heat Pumps-Installs'!JH7,'Dual-Source-Installs'!JH7))</f>
        <v>0</v>
      </c>
      <c r="JI38" s="1">
        <f>IF(('Gas Heat Pumps-Installs'!JI7+'Dual-Source-Installs'!JI7)&lt;=1,'Dual-Source-Installs'!JI7,IF(JI4=1,1-'Gas Heat Pumps-Installs'!JI7,'Dual-Source-Installs'!JI7))</f>
        <v>0</v>
      </c>
      <c r="JJ38" s="1">
        <f>IF(('Gas Heat Pumps-Installs'!JJ7+'Dual-Source-Installs'!JJ7)&lt;=1,'Dual-Source-Installs'!JJ7,IF(JJ4=1,1-'Gas Heat Pumps-Installs'!JJ7,'Dual-Source-Installs'!JJ7))</f>
        <v>0</v>
      </c>
      <c r="JK38" s="1">
        <f>IF(('Gas Heat Pumps-Installs'!JK7+'Dual-Source-Installs'!JK7)&lt;=1,'Dual-Source-Installs'!JK7,IF(JK4=1,1-'Gas Heat Pumps-Installs'!JK7,'Dual-Source-Installs'!JK7))</f>
        <v>0.19159709999999999</v>
      </c>
      <c r="JL38" s="1">
        <f>IF(('Gas Heat Pumps-Installs'!JL7+'Dual-Source-Installs'!JL7)&lt;=1,'Dual-Source-Installs'!JL7,IF(JL4=1,1-'Gas Heat Pumps-Installs'!JL7,'Dual-Source-Installs'!JL7))</f>
        <v>0.16033559999999997</v>
      </c>
      <c r="JM38" s="1">
        <f>IF(('Gas Heat Pumps-Installs'!JM7+'Dual-Source-Installs'!JM7)&lt;=1,'Dual-Source-Installs'!JM7,IF(JM4=1,1-'Gas Heat Pumps-Installs'!JM7,'Dual-Source-Installs'!JM7))</f>
        <v>0.19626149999999998</v>
      </c>
      <c r="JN38" s="1">
        <f>IF(('Gas Heat Pumps-Installs'!JN7+'Dual-Source-Installs'!JN7)&lt;=1,'Dual-Source-Installs'!JN7,IF(JN4=1,1-'Gas Heat Pumps-Installs'!JN7,'Dual-Source-Installs'!JN7))</f>
        <v>0</v>
      </c>
      <c r="JO38" s="1">
        <f>IF(('Gas Heat Pumps-Installs'!JO7+'Dual-Source-Installs'!JO7)&lt;=1,'Dual-Source-Installs'!JO7,IF(JO4=1,1-'Gas Heat Pumps-Installs'!JO7,'Dual-Source-Installs'!JO7))</f>
        <v>0.111940608</v>
      </c>
      <c r="JP38" s="1">
        <f>IF(('Gas Heat Pumps-Installs'!JP7+'Dual-Source-Installs'!JP7)&lt;=1,'Dual-Source-Installs'!JP7,IF(JP4=1,1-'Gas Heat Pumps-Installs'!JP7,'Dual-Source-Installs'!JP7))</f>
        <v>0.21615569999999998</v>
      </c>
      <c r="JQ38" s="1">
        <f>IF(('Gas Heat Pumps-Installs'!JQ7+'Dual-Source-Installs'!JQ7)&lt;=1,'Dual-Source-Installs'!JQ7,IF(JQ4=1,1-'Gas Heat Pumps-Installs'!JQ7,'Dual-Source-Installs'!JQ7))</f>
        <v>0</v>
      </c>
      <c r="JR38" s="1">
        <f>IF(('Gas Heat Pumps-Installs'!JR7+'Dual-Source-Installs'!JR7)&lt;=1,'Dual-Source-Installs'!JR7,IF(JR4=1,1-'Gas Heat Pumps-Installs'!JR7,'Dual-Source-Installs'!JR7))</f>
        <v>0.11112524999999998</v>
      </c>
      <c r="JS38" s="1">
        <f>IF(('Gas Heat Pumps-Installs'!JS7+'Dual-Source-Installs'!JS7)&lt;=1,'Dual-Source-Installs'!JS7,IF(JS4=1,1-'Gas Heat Pumps-Installs'!JS7,'Dual-Source-Installs'!JS7))</f>
        <v>0.14879240999999999</v>
      </c>
      <c r="JT38" s="1">
        <f>IF(('Gas Heat Pumps-Installs'!JT7+'Dual-Source-Installs'!JT7)&lt;=1,'Dual-Source-Installs'!JT7,IF(JT4=1,1-'Gas Heat Pumps-Installs'!JT7,'Dual-Source-Installs'!JT7))</f>
        <v>0.10086611999999999</v>
      </c>
      <c r="JU38" s="1">
        <f>IF(('Gas Heat Pumps-Installs'!JU7+'Dual-Source-Installs'!JU7)&lt;=1,'Dual-Source-Installs'!JU7,IF(JU4=1,1-'Gas Heat Pumps-Installs'!JU7,'Dual-Source-Installs'!JU7))</f>
        <v>0</v>
      </c>
      <c r="JV38" s="1">
        <f>IF(('Gas Heat Pumps-Installs'!JV7+'Dual-Source-Installs'!JV7)&lt;=1,'Dual-Source-Installs'!JV7,IF(JV4=1,1-'Gas Heat Pumps-Installs'!JV7,'Dual-Source-Installs'!JV7))</f>
        <v>0.128628416</v>
      </c>
      <c r="JW38" s="1">
        <f>IF(('Gas Heat Pumps-Installs'!JW7+'Dual-Source-Installs'!JW7)&lt;=1,'Dual-Source-Installs'!JW7,IF(JW4=1,1-'Gas Heat Pumps-Installs'!JW7,'Dual-Source-Installs'!JW7))</f>
        <v>0</v>
      </c>
      <c r="JX38" s="1">
        <f>IF(('Gas Heat Pumps-Installs'!JX7+'Dual-Source-Installs'!JX7)&lt;=1,'Dual-Source-Installs'!JX7,IF(JX4=1,1-'Gas Heat Pumps-Installs'!JX7,'Dual-Source-Installs'!JX7))</f>
        <v>0</v>
      </c>
      <c r="JY38" s="1">
        <f>IF(('Gas Heat Pumps-Installs'!JY7+'Dual-Source-Installs'!JY7)&lt;=1,'Dual-Source-Installs'!JY7,IF(JY4=1,1-'Gas Heat Pumps-Installs'!JY7,'Dual-Source-Installs'!JY7))</f>
        <v>0.11868163200000002</v>
      </c>
      <c r="JZ38" s="1">
        <f>IF(('Gas Heat Pumps-Installs'!JZ7+'Dual-Source-Installs'!JZ7)&lt;=1,'Dual-Source-Installs'!JZ7,IF(JZ4=1,1-'Gas Heat Pumps-Installs'!JZ7,'Dual-Source-Installs'!JZ7))</f>
        <v>0.12866441999999997</v>
      </c>
      <c r="KA38" s="1">
        <f>IF(('Gas Heat Pumps-Installs'!KA7+'Dual-Source-Installs'!KA7)&lt;=1,'Dual-Source-Installs'!KA7,IF(KA4=1,1-'Gas Heat Pumps-Installs'!KA7,'Dual-Source-Installs'!KA7))</f>
        <v>0</v>
      </c>
      <c r="KB38" s="1">
        <f>IF(('Gas Heat Pumps-Installs'!KB7+'Dual-Source-Installs'!KB7)&lt;=1,'Dual-Source-Installs'!KB7,IF(KB4=1,1-'Gas Heat Pumps-Installs'!KB7,'Dual-Source-Installs'!KB7))</f>
        <v>0.19214207999999999</v>
      </c>
      <c r="KC38" s="1">
        <f>IF(('Gas Heat Pumps-Installs'!KC7+'Dual-Source-Installs'!KC7)&lt;=1,'Dual-Source-Installs'!KC7,IF(KC4=1,1-'Gas Heat Pumps-Installs'!KC7,'Dual-Source-Installs'!KC7))</f>
        <v>0.26472570000000001</v>
      </c>
      <c r="KD38" s="1">
        <f>IF(('Gas Heat Pumps-Installs'!KD7+'Dual-Source-Installs'!KD7)&lt;=1,'Dual-Source-Installs'!KD7,IF(KD4=1,1-'Gas Heat Pumps-Installs'!KD7,'Dual-Source-Installs'!KD7))</f>
        <v>0</v>
      </c>
      <c r="KE38" s="1">
        <f>IF(('Gas Heat Pumps-Installs'!KE7+'Dual-Source-Installs'!KE7)&lt;=1,'Dual-Source-Installs'!KE7,IF(KE4=1,1-'Gas Heat Pumps-Installs'!KE7,'Dual-Source-Installs'!KE7))</f>
        <v>7.8862439999999992E-2</v>
      </c>
      <c r="KF38" s="1">
        <f>IF(('Gas Heat Pumps-Installs'!KF7+'Dual-Source-Installs'!KF7)&lt;=1,'Dual-Source-Installs'!KF7,IF(KF4=1,1-'Gas Heat Pumps-Installs'!KF7,'Dual-Source-Installs'!KF7))</f>
        <v>0.29639712000000001</v>
      </c>
      <c r="KG38" s="1">
        <f>IF(('Gas Heat Pumps-Installs'!KG7+'Dual-Source-Installs'!KG7)&lt;=1,'Dual-Source-Installs'!KG7,IF(KG4=1,1-'Gas Heat Pumps-Installs'!KG7,'Dual-Source-Installs'!KG7))</f>
        <v>0.1412091</v>
      </c>
      <c r="KH38" s="1">
        <f>IF(('Gas Heat Pumps-Installs'!KH7+'Dual-Source-Installs'!KH7)&lt;=1,'Dual-Source-Installs'!KH7,IF(KH4=1,1-'Gas Heat Pumps-Installs'!KH7,'Dual-Source-Installs'!KH7))</f>
        <v>0</v>
      </c>
      <c r="KI38" s="1">
        <f>IF(('Gas Heat Pumps-Installs'!KI7+'Dual-Source-Installs'!KI7)&lt;=1,'Dual-Source-Installs'!KI7,IF(KI4=1,1-'Gas Heat Pumps-Installs'!KI7,'Dual-Source-Installs'!KI7))</f>
        <v>0</v>
      </c>
      <c r="KJ38" s="1">
        <f>IF(('Gas Heat Pumps-Installs'!KJ7+'Dual-Source-Installs'!KJ7)&lt;=1,'Dual-Source-Installs'!KJ7,IF(KJ4=1,1-'Gas Heat Pumps-Installs'!KJ7,'Dual-Source-Installs'!KJ7))</f>
        <v>0.16622340000000002</v>
      </c>
      <c r="KK38" s="1">
        <f>IF(('Gas Heat Pumps-Installs'!KK7+'Dual-Source-Installs'!KK7)&lt;=1,'Dual-Source-Installs'!KK7,IF(KK4=1,1-'Gas Heat Pumps-Installs'!KK7,'Dual-Source-Installs'!KK7))</f>
        <v>0</v>
      </c>
      <c r="KL38" s="1">
        <f>IF(('Gas Heat Pumps-Installs'!KL7+'Dual-Source-Installs'!KL7)&lt;=1,'Dual-Source-Installs'!KL7,IF(KL4=1,1-'Gas Heat Pumps-Installs'!KL7,'Dual-Source-Installs'!KL7))</f>
        <v>0</v>
      </c>
      <c r="KM38" s="1">
        <f>IF(('Gas Heat Pumps-Installs'!KM7+'Dual-Source-Installs'!KM7)&lt;=1,'Dual-Source-Installs'!KM7,IF(KM4=1,1-'Gas Heat Pumps-Installs'!KM7,'Dual-Source-Installs'!KM7))</f>
        <v>0</v>
      </c>
      <c r="KN38" s="1">
        <f>IF(('Gas Heat Pumps-Installs'!KN7+'Dual-Source-Installs'!KN7)&lt;=1,'Dual-Source-Installs'!KN7,IF(KN4=1,1-'Gas Heat Pumps-Installs'!KN7,'Dual-Source-Installs'!KN7))</f>
        <v>0.22059840000000003</v>
      </c>
      <c r="KO38" s="1">
        <f>IF(('Gas Heat Pumps-Installs'!KO7+'Dual-Source-Installs'!KO7)&lt;=1,'Dual-Source-Installs'!KO7,IF(KO4=1,1-'Gas Heat Pumps-Installs'!KO7,'Dual-Source-Installs'!KO7))</f>
        <v>4.6976129999999991E-2</v>
      </c>
      <c r="KP38" s="1">
        <f>IF(('Gas Heat Pumps-Installs'!KP7+'Dual-Source-Installs'!KP7)&lt;=1,'Dual-Source-Installs'!KP7,IF(KP4=1,1-'Gas Heat Pumps-Installs'!KP7,'Dual-Source-Installs'!KP7))</f>
        <v>0.21409229999999999</v>
      </c>
      <c r="KQ38" s="1">
        <f>IF(('Gas Heat Pumps-Installs'!KQ7+'Dual-Source-Installs'!KQ7)&lt;=1,'Dual-Source-Installs'!KQ7,IF(KQ4=1,1-'Gas Heat Pumps-Installs'!KQ7,'Dual-Source-Installs'!KQ7))</f>
        <v>0.12379647000000001</v>
      </c>
      <c r="KR38" s="1">
        <f>IF(('Gas Heat Pumps-Installs'!KR7+'Dual-Source-Installs'!KR7)&lt;=1,'Dual-Source-Installs'!KR7,IF(KR4=1,1-'Gas Heat Pumps-Installs'!KR7,'Dual-Source-Installs'!KR7))</f>
        <v>0.10017665999999999</v>
      </c>
      <c r="KS38" s="1">
        <f>IF(('Gas Heat Pumps-Installs'!KS7+'Dual-Source-Installs'!KS7)&lt;=1,'Dual-Source-Installs'!KS7,IF(KS4=1,1-'Gas Heat Pumps-Installs'!KS7,'Dual-Source-Installs'!KS7))</f>
        <v>0.15309404800000001</v>
      </c>
      <c r="KT38" s="1">
        <f>IF(('Gas Heat Pumps-Installs'!KT7+'Dual-Source-Installs'!KT7)&lt;=1,'Dual-Source-Installs'!KT7,IF(KT4=1,1-'Gas Heat Pumps-Installs'!KT7,'Dual-Source-Installs'!KT7))</f>
        <v>0</v>
      </c>
      <c r="KU38" s="1">
        <f>IF(('Gas Heat Pumps-Installs'!KU7+'Dual-Source-Installs'!KU7)&lt;=1,'Dual-Source-Installs'!KU7,IF(KU4=1,1-'Gas Heat Pumps-Installs'!KU7,'Dual-Source-Installs'!KU7))</f>
        <v>0</v>
      </c>
      <c r="KV38" s="1">
        <f>IF(('Gas Heat Pumps-Installs'!KV7+'Dual-Source-Installs'!KV7)&lt;=1,'Dual-Source-Installs'!KV7,IF(KV4=1,1-'Gas Heat Pumps-Installs'!KV7,'Dual-Source-Installs'!KV7))</f>
        <v>0</v>
      </c>
      <c r="KW38" s="1">
        <f>IF(('Gas Heat Pumps-Installs'!KW7+'Dual-Source-Installs'!KW7)&lt;=1,'Dual-Source-Installs'!KW7,IF(KW4=1,1-'Gas Heat Pumps-Installs'!KW7,'Dual-Source-Installs'!KW7))</f>
        <v>0.18588543999999999</v>
      </c>
      <c r="KX38" s="1">
        <f>IF(('Gas Heat Pumps-Installs'!KX7+'Dual-Source-Installs'!KX7)&lt;=1,'Dual-Source-Installs'!KX7,IF(KX4=1,1-'Gas Heat Pumps-Installs'!KX7,'Dual-Source-Installs'!KX7))</f>
        <v>0.27336832</v>
      </c>
      <c r="KY38" s="1">
        <f>IF(('Gas Heat Pumps-Installs'!KY7+'Dual-Source-Installs'!KY7)&lt;=1,'Dual-Source-Installs'!KY7,IF(KY4=1,1-'Gas Heat Pumps-Installs'!KY7,'Dual-Source-Installs'!KY7))</f>
        <v>0</v>
      </c>
      <c r="KZ38" s="1">
        <f>IF(('Gas Heat Pumps-Installs'!KZ7+'Dual-Source-Installs'!KZ7)&lt;=1,'Dual-Source-Installs'!KZ7,IF(KZ4=1,1-'Gas Heat Pumps-Installs'!KZ7,'Dual-Source-Installs'!KZ7))</f>
        <v>0.12803745</v>
      </c>
      <c r="LA38" s="1">
        <f>IF(('Gas Heat Pumps-Installs'!LA7+'Dual-Source-Installs'!LA7)&lt;=1,'Dual-Source-Installs'!LA7,IF(LA4=1,1-'Gas Heat Pumps-Installs'!LA7,'Dual-Source-Installs'!LA7))</f>
        <v>0</v>
      </c>
      <c r="LB38" s="1">
        <f>IF(('Gas Heat Pumps-Installs'!LB7+'Dual-Source-Installs'!LB7)&lt;=1,'Dual-Source-Installs'!LB7,IF(LB4=1,1-'Gas Heat Pumps-Installs'!LB7,'Dual-Source-Installs'!LB7))</f>
        <v>9.6419849999999988E-2</v>
      </c>
      <c r="LC38" s="1">
        <f>IF(('Gas Heat Pumps-Installs'!LC7+'Dual-Source-Installs'!LC7)&lt;=1,'Dual-Source-Installs'!LC7,IF(LC4=1,1-'Gas Heat Pumps-Installs'!LC7,'Dual-Source-Installs'!LC7))</f>
        <v>0.1814625</v>
      </c>
      <c r="LD38" s="1">
        <f>IF(('Gas Heat Pumps-Installs'!LD7+'Dual-Source-Installs'!LD7)&lt;=1,'Dual-Source-Installs'!LD7,IF(LD4=1,1-'Gas Heat Pumps-Installs'!LD7,'Dual-Source-Installs'!LD7))</f>
        <v>0</v>
      </c>
      <c r="LE38" s="1">
        <f>IF(('Gas Heat Pumps-Installs'!LE7+'Dual-Source-Installs'!LE7)&lt;=1,'Dual-Source-Installs'!LE7,IF(LE4=1,1-'Gas Heat Pumps-Installs'!LE7,'Dual-Source-Installs'!LE7))</f>
        <v>0</v>
      </c>
      <c r="LF38" s="1">
        <f>IF(('Gas Heat Pumps-Installs'!LF7+'Dual-Source-Installs'!LF7)&lt;=1,'Dual-Source-Installs'!LF7,IF(LF4=1,1-'Gas Heat Pumps-Installs'!LF7,'Dual-Source-Installs'!LF7))</f>
        <v>0</v>
      </c>
      <c r="LG38" s="1">
        <f>IF(('Gas Heat Pumps-Installs'!LG7+'Dual-Source-Installs'!LG7)&lt;=1,'Dual-Source-Installs'!LG7,IF(LG4=1,1-'Gas Heat Pumps-Installs'!LG7,'Dual-Source-Installs'!LG7))</f>
        <v>0</v>
      </c>
      <c r="LH38" s="1">
        <f>IF(('Gas Heat Pumps-Installs'!LH7+'Dual-Source-Installs'!LH7)&lt;=1,'Dual-Source-Installs'!LH7,IF(LH4=1,1-'Gas Heat Pumps-Installs'!LH7,'Dual-Source-Installs'!LH7))</f>
        <v>0</v>
      </c>
      <c r="LI38" s="1">
        <f>IF(('Gas Heat Pumps-Installs'!LI7+'Dual-Source-Installs'!LI7)&lt;=1,'Dual-Source-Installs'!LI7,IF(LI4=1,1-'Gas Heat Pumps-Installs'!LI7,'Dual-Source-Installs'!LI7))</f>
        <v>0.17324999999999996</v>
      </c>
      <c r="LJ38" s="1">
        <f>IF(('Gas Heat Pumps-Installs'!LJ7+'Dual-Source-Installs'!LJ7)&lt;=1,'Dual-Source-Installs'!LJ7,IF(LJ4=1,1-'Gas Heat Pumps-Installs'!LJ7,'Dual-Source-Installs'!LJ7))</f>
        <v>0.14429865</v>
      </c>
      <c r="LK38" s="1">
        <f>IF(('Gas Heat Pumps-Installs'!LK7+'Dual-Source-Installs'!LK7)&lt;=1,'Dual-Source-Installs'!LK7,IF(LK4=1,1-'Gas Heat Pumps-Installs'!LK7,'Dual-Source-Installs'!LK7))</f>
        <v>0.16263599999999998</v>
      </c>
      <c r="LL38" s="1">
        <f>IF(('Gas Heat Pumps-Installs'!LL7+'Dual-Source-Installs'!LL7)&lt;=1,'Dual-Source-Installs'!LL7,IF(LL4=1,1-'Gas Heat Pumps-Installs'!LL7,'Dual-Source-Installs'!LL7))</f>
        <v>0</v>
      </c>
      <c r="LM38" s="1">
        <f>IF(('Gas Heat Pumps-Installs'!LM7+'Dual-Source-Installs'!LM7)&lt;=1,'Dual-Source-Installs'!LM7,IF(LM4=1,1-'Gas Heat Pumps-Installs'!LM7,'Dual-Source-Installs'!LM7))</f>
        <v>0.17588910000000002</v>
      </c>
      <c r="LN38" s="1">
        <f>IF(('Gas Heat Pumps-Installs'!LN7+'Dual-Source-Installs'!LN7)&lt;=1,'Dual-Source-Installs'!LN7,IF(LN4=1,1-'Gas Heat Pumps-Installs'!LN7,'Dual-Source-Installs'!LN7))</f>
        <v>0</v>
      </c>
      <c r="LO38" s="1">
        <f>IF(('Gas Heat Pumps-Installs'!LO7+'Dual-Source-Installs'!LO7)&lt;=1,'Dual-Source-Installs'!LO7,IF(LO4=1,1-'Gas Heat Pumps-Installs'!LO7,'Dual-Source-Installs'!LO7))</f>
        <v>0.12055104</v>
      </c>
      <c r="LP38" s="1">
        <f>IF(('Gas Heat Pumps-Installs'!LP7+'Dual-Source-Installs'!LP7)&lt;=1,'Dual-Source-Installs'!LP7,IF(LP4=1,1-'Gas Heat Pumps-Installs'!LP7,'Dual-Source-Installs'!LP7))</f>
        <v>0</v>
      </c>
      <c r="LQ38" s="1">
        <f>IF(('Gas Heat Pumps-Installs'!LQ7+'Dual-Source-Installs'!LQ7)&lt;=1,'Dual-Source-Installs'!LQ7,IF(LQ4=1,1-'Gas Heat Pumps-Installs'!LQ7,'Dual-Source-Installs'!LQ7))</f>
        <v>0</v>
      </c>
      <c r="LR38" s="1">
        <f>IF(('Gas Heat Pumps-Installs'!LR7+'Dual-Source-Installs'!LR7)&lt;=1,'Dual-Source-Installs'!LR7,IF(LR4=1,1-'Gas Heat Pumps-Installs'!LR7,'Dual-Source-Installs'!LR7))</f>
        <v>0.10485629999999999</v>
      </c>
      <c r="LS38" s="1">
        <f>IF(('Gas Heat Pumps-Installs'!LS7+'Dual-Source-Installs'!LS7)&lt;=1,'Dual-Source-Installs'!LS7,IF(LS4=1,1-'Gas Heat Pumps-Installs'!LS7,'Dual-Source-Installs'!LS7))</f>
        <v>0.21850619999999998</v>
      </c>
      <c r="LT38" s="1">
        <f>IF(('Gas Heat Pumps-Installs'!LT7+'Dual-Source-Installs'!LT7)&lt;=1,'Dual-Source-Installs'!LT7,IF(LT4=1,1-'Gas Heat Pumps-Installs'!LT7,'Dual-Source-Installs'!LT7))</f>
        <v>0</v>
      </c>
      <c r="LU38" s="1">
        <f>IF(('Gas Heat Pumps-Installs'!LU7+'Dual-Source-Installs'!LU7)&lt;=1,'Dual-Source-Installs'!LU7,IF(LU4=1,1-'Gas Heat Pumps-Installs'!LU7,'Dual-Source-Installs'!LU7))</f>
        <v>0</v>
      </c>
      <c r="LV38" s="1">
        <f>IF(('Gas Heat Pumps-Installs'!LV7+'Dual-Source-Installs'!LV7)&lt;=1,'Dual-Source-Installs'!LV7,IF(LV4=1,1-'Gas Heat Pumps-Installs'!LV7,'Dual-Source-Installs'!LV7))</f>
        <v>0</v>
      </c>
      <c r="LW38" s="1">
        <f>IF(('Gas Heat Pumps-Installs'!LW7+'Dual-Source-Installs'!LW7)&lt;=1,'Dual-Source-Installs'!LW7,IF(LW4=1,1-'Gas Heat Pumps-Installs'!LW7,'Dual-Source-Installs'!LW7))</f>
        <v>0</v>
      </c>
      <c r="LX38" s="1">
        <f>IF(('Gas Heat Pumps-Installs'!LX7+'Dual-Source-Installs'!LX7)&lt;=1,'Dual-Source-Installs'!LX7,IF(LX4=1,1-'Gas Heat Pumps-Installs'!LX7,'Dual-Source-Installs'!LX7))</f>
        <v>0.17614080000000001</v>
      </c>
      <c r="LY38" s="1">
        <f>IF(('Gas Heat Pumps-Installs'!LY7+'Dual-Source-Installs'!LY7)&lt;=1,'Dual-Source-Installs'!LY7,IF(LY4=1,1-'Gas Heat Pumps-Installs'!LY7,'Dual-Source-Installs'!LY7))</f>
        <v>0.20981730000000001</v>
      </c>
      <c r="LZ38" s="1">
        <f>IF(('Gas Heat Pumps-Installs'!LZ7+'Dual-Source-Installs'!LZ7)&lt;=1,'Dual-Source-Installs'!LZ7,IF(LZ4=1,1-'Gas Heat Pumps-Installs'!LZ7,'Dual-Source-Installs'!LZ7))</f>
        <v>0.14656506</v>
      </c>
      <c r="MA38" s="1">
        <f>IF(('Gas Heat Pumps-Installs'!MA7+'Dual-Source-Installs'!MA7)&lt;=1,'Dual-Source-Installs'!MA7,IF(MA4=1,1-'Gas Heat Pumps-Installs'!MA7,'Dual-Source-Installs'!MA7))</f>
        <v>0</v>
      </c>
      <c r="MB38" s="1">
        <f>IF(('Gas Heat Pumps-Installs'!MB7+'Dual-Source-Installs'!MB7)&lt;=1,'Dual-Source-Installs'!MB7,IF(MB4=1,1-'Gas Heat Pumps-Installs'!MB7,'Dual-Source-Installs'!MB7))</f>
        <v>0</v>
      </c>
      <c r="MC38" s="1">
        <f>IF(('Gas Heat Pumps-Installs'!MC7+'Dual-Source-Installs'!MC7)&lt;=1,'Dual-Source-Installs'!MC7,IF(MC4=1,1-'Gas Heat Pumps-Installs'!MC7,'Dual-Source-Installs'!MC7))</f>
        <v>0</v>
      </c>
      <c r="MD38" s="1">
        <f>IF(('Gas Heat Pumps-Installs'!MD7+'Dual-Source-Installs'!MD7)&lt;=1,'Dual-Source-Installs'!MD7,IF(MD4=1,1-'Gas Heat Pumps-Installs'!MD7,'Dual-Source-Installs'!MD7))</f>
        <v>0</v>
      </c>
      <c r="ME38" s="1">
        <f>IF(('Gas Heat Pumps-Installs'!ME7+'Dual-Source-Installs'!ME7)&lt;=1,'Dual-Source-Installs'!ME7,IF(ME4=1,1-'Gas Heat Pumps-Installs'!ME7,'Dual-Source-Installs'!ME7))</f>
        <v>0.22352896000000003</v>
      </c>
      <c r="MF38" s="1">
        <f>IF(('Gas Heat Pumps-Installs'!MF7+'Dual-Source-Installs'!MF7)&lt;=1,'Dual-Source-Installs'!MF7,IF(MF4=1,1-'Gas Heat Pumps-Installs'!MF7,'Dual-Source-Installs'!MF7))</f>
        <v>0</v>
      </c>
      <c r="MG38" s="1">
        <f>IF(('Gas Heat Pumps-Installs'!MG7+'Dual-Source-Installs'!MG7)&lt;=1,'Dual-Source-Installs'!MG7,IF(MG4=1,1-'Gas Heat Pumps-Installs'!MG7,'Dual-Source-Installs'!MG7))</f>
        <v>0.21322950000000002</v>
      </c>
      <c r="MH38" s="1">
        <f>IF(('Gas Heat Pumps-Installs'!MH7+'Dual-Source-Installs'!MH7)&lt;=1,'Dual-Source-Installs'!MH7,IF(MH4=1,1-'Gas Heat Pumps-Installs'!MH7,'Dual-Source-Installs'!MH7))</f>
        <v>0</v>
      </c>
      <c r="MI38" s="1">
        <f>IF(('Gas Heat Pumps-Installs'!MI7+'Dual-Source-Installs'!MI7)&lt;=1,'Dual-Source-Installs'!MI7,IF(MI4=1,1-'Gas Heat Pumps-Installs'!MI7,'Dual-Source-Installs'!MI7))</f>
        <v>0.18817110000000001</v>
      </c>
      <c r="MJ38" s="1">
        <f>IF(('Gas Heat Pumps-Installs'!MJ7+'Dual-Source-Installs'!MJ7)&lt;=1,'Dual-Source-Installs'!MJ7,IF(MJ4=1,1-'Gas Heat Pumps-Installs'!MJ7,'Dual-Source-Installs'!MJ7))</f>
        <v>0</v>
      </c>
      <c r="MK38" s="1">
        <f>IF(('Gas Heat Pumps-Installs'!MK7+'Dual-Source-Installs'!MK7)&lt;=1,'Dual-Source-Installs'!MK7,IF(MK4=1,1-'Gas Heat Pumps-Installs'!MK7,'Dual-Source-Installs'!MK7))</f>
        <v>0.11539206400000002</v>
      </c>
      <c r="ML38" s="1">
        <f>IF(('Gas Heat Pumps-Installs'!ML7+'Dual-Source-Installs'!ML7)&lt;=1,'Dual-Source-Installs'!ML7,IF(ML4=1,1-'Gas Heat Pumps-Installs'!ML7,'Dual-Source-Installs'!ML7))</f>
        <v>0</v>
      </c>
      <c r="MM38" s="1">
        <f>IF(('Gas Heat Pumps-Installs'!MM7+'Dual-Source-Installs'!MM7)&lt;=1,'Dual-Source-Installs'!MM7,IF(MM4=1,1-'Gas Heat Pumps-Installs'!MM7,'Dual-Source-Installs'!MM7))</f>
        <v>0</v>
      </c>
      <c r="MN38" s="1">
        <f>IF(('Gas Heat Pumps-Installs'!MN7+'Dual-Source-Installs'!MN7)&lt;=1,'Dual-Source-Installs'!MN7,IF(MN4=1,1-'Gas Heat Pumps-Installs'!MN7,'Dual-Source-Installs'!MN7))</f>
        <v>0</v>
      </c>
      <c r="MO38" s="1">
        <f>IF(('Gas Heat Pumps-Installs'!MO7+'Dual-Source-Installs'!MO7)&lt;=1,'Dual-Source-Installs'!MO7,IF(MO4=1,1-'Gas Heat Pumps-Installs'!MO7,'Dual-Source-Installs'!MO7))</f>
        <v>0</v>
      </c>
      <c r="MP38" s="1">
        <f>IF(('Gas Heat Pumps-Installs'!MP7+'Dual-Source-Installs'!MP7)&lt;=1,'Dual-Source-Installs'!MP7,IF(MP4=1,1-'Gas Heat Pumps-Installs'!MP7,'Dual-Source-Installs'!MP7))</f>
        <v>0.26550839999999998</v>
      </c>
      <c r="MQ38" s="1">
        <f>IF(('Gas Heat Pumps-Installs'!MQ7+'Dual-Source-Installs'!MQ7)&lt;=1,'Dual-Source-Installs'!MQ7,IF(MQ4=1,1-'Gas Heat Pumps-Installs'!MQ7,'Dual-Source-Installs'!MQ7))</f>
        <v>0</v>
      </c>
      <c r="MR38" s="1">
        <f>IF(('Gas Heat Pumps-Installs'!MR7+'Dual-Source-Installs'!MR7)&lt;=1,'Dual-Source-Installs'!MR7,IF(MR4=1,1-'Gas Heat Pumps-Installs'!MR7,'Dual-Source-Installs'!MR7))</f>
        <v>0.1569855</v>
      </c>
      <c r="MS38" s="1">
        <f>IF(('Gas Heat Pumps-Installs'!MS7+'Dual-Source-Installs'!MS7)&lt;=1,'Dual-Source-Installs'!MS7,IF(MS4=1,1-'Gas Heat Pumps-Installs'!MS7,'Dual-Source-Installs'!MS7))</f>
        <v>0</v>
      </c>
      <c r="MT38" s="1">
        <f>IF(('Gas Heat Pumps-Installs'!MT7+'Dual-Source-Installs'!MT7)&lt;=1,'Dual-Source-Installs'!MT7,IF(MT4=1,1-'Gas Heat Pumps-Installs'!MT7,'Dual-Source-Installs'!MT7))</f>
        <v>0</v>
      </c>
      <c r="MU38" s="1">
        <f>IF(('Gas Heat Pumps-Installs'!MU7+'Dual-Source-Installs'!MU7)&lt;=1,'Dual-Source-Installs'!MU7,IF(MU4=1,1-'Gas Heat Pumps-Installs'!MU7,'Dual-Source-Installs'!MU7))</f>
        <v>0</v>
      </c>
      <c r="MV38" s="1">
        <f>IF(('Gas Heat Pumps-Installs'!MV7+'Dual-Source-Installs'!MV7)&lt;=1,'Dual-Source-Installs'!MV7,IF(MV4=1,1-'Gas Heat Pumps-Installs'!MV7,'Dual-Source-Installs'!MV7))</f>
        <v>0.10374899999999999</v>
      </c>
      <c r="MW38" s="1">
        <f>IF(('Gas Heat Pumps-Installs'!MW7+'Dual-Source-Installs'!MW7)&lt;=1,'Dual-Source-Installs'!MW7,IF(MW4=1,1-'Gas Heat Pumps-Installs'!MW7,'Dual-Source-Installs'!MW7))</f>
        <v>0</v>
      </c>
      <c r="MX38" s="1">
        <f>IF(('Gas Heat Pumps-Installs'!MX7+'Dual-Source-Installs'!MX7)&lt;=1,'Dual-Source-Installs'!MX7,IF(MX4=1,1-'Gas Heat Pumps-Installs'!MX7,'Dual-Source-Installs'!MX7))</f>
        <v>0</v>
      </c>
      <c r="MY38" s="1">
        <f>IF(('Gas Heat Pumps-Installs'!MY7+'Dual-Source-Installs'!MY7)&lt;=1,'Dual-Source-Installs'!MY7,IF(MY4=1,1-'Gas Heat Pumps-Installs'!MY7,'Dual-Source-Installs'!MY7))</f>
        <v>0.17392080000000001</v>
      </c>
      <c r="MZ38" s="1">
        <f>IF(('Gas Heat Pumps-Installs'!MZ7+'Dual-Source-Installs'!MZ7)&lt;=1,'Dual-Source-Installs'!MZ7,IF(MZ4=1,1-'Gas Heat Pumps-Installs'!MZ7,'Dual-Source-Installs'!MZ7))</f>
        <v>0</v>
      </c>
      <c r="NA38" s="1">
        <f>IF(('Gas Heat Pumps-Installs'!NA7+'Dual-Source-Installs'!NA7)&lt;=1,'Dual-Source-Installs'!NA7,IF(NA4=1,1-'Gas Heat Pumps-Installs'!NA7,'Dual-Source-Installs'!NA7))</f>
        <v>0.122115552</v>
      </c>
      <c r="NB38" s="1">
        <f>IF(('Gas Heat Pumps-Installs'!NB7+'Dual-Source-Installs'!NB7)&lt;=1,'Dual-Source-Installs'!NB7,IF(NB4=1,1-'Gas Heat Pumps-Installs'!NB7,'Dual-Source-Installs'!NB7))</f>
        <v>0.19068064000000001</v>
      </c>
      <c r="NC38" s="1">
        <f>IF(('Gas Heat Pumps-Installs'!NC7+'Dual-Source-Installs'!NC7)&lt;=1,'Dual-Source-Installs'!NC7,IF(NC4=1,1-'Gas Heat Pumps-Installs'!NC7,'Dual-Source-Installs'!NC7))</f>
        <v>0</v>
      </c>
      <c r="ND38" s="1">
        <f>IF(('Gas Heat Pumps-Installs'!ND7+'Dual-Source-Installs'!ND7)&lt;=1,'Dual-Source-Installs'!ND7,IF(ND4=1,1-'Gas Heat Pumps-Installs'!ND7,'Dual-Source-Installs'!ND7))</f>
        <v>0.12519437999999999</v>
      </c>
      <c r="NE38" s="1">
        <f>IF(('Gas Heat Pumps-Installs'!NE7+'Dual-Source-Installs'!NE7)&lt;=1,'Dual-Source-Installs'!NE7,IF(NE4=1,1-'Gas Heat Pumps-Installs'!NE7,'Dual-Source-Installs'!NE7))</f>
        <v>0</v>
      </c>
      <c r="NF38" s="1">
        <f>IF(('Gas Heat Pumps-Installs'!NF7+'Dual-Source-Installs'!NF7)&lt;=1,'Dual-Source-Installs'!NF7,IF(NF4=1,1-'Gas Heat Pumps-Installs'!NF7,'Dual-Source-Installs'!NF7))</f>
        <v>0</v>
      </c>
      <c r="NG38" s="1">
        <f>IF(('Gas Heat Pumps-Installs'!NG7+'Dual-Source-Installs'!NG7)&lt;=1,'Dual-Source-Installs'!NG7,IF(NG4=1,1-'Gas Heat Pumps-Installs'!NG7,'Dual-Source-Installs'!NG7))</f>
        <v>0.22816949999999997</v>
      </c>
      <c r="NH38" s="1">
        <f>IF(('Gas Heat Pumps-Installs'!NH7+'Dual-Source-Installs'!NH7)&lt;=1,'Dual-Source-Installs'!NH7,IF(NH4=1,1-'Gas Heat Pumps-Installs'!NH7,'Dual-Source-Installs'!NH7))</f>
        <v>0.11911049599999998</v>
      </c>
      <c r="NI38" s="1">
        <f>IF(('Gas Heat Pumps-Installs'!NI7+'Dual-Source-Installs'!NI7)&lt;=1,'Dual-Source-Installs'!NI7,IF(NI4=1,1-'Gas Heat Pumps-Installs'!NI7,'Dual-Source-Installs'!NI7))</f>
        <v>0.13875653999999998</v>
      </c>
      <c r="NJ38" s="1">
        <f>IF(('Gas Heat Pumps-Installs'!NJ7+'Dual-Source-Installs'!NJ7)&lt;=1,'Dual-Source-Installs'!NJ7,IF(NJ4=1,1-'Gas Heat Pumps-Installs'!NJ7,'Dual-Source-Installs'!NJ7))</f>
        <v>0</v>
      </c>
      <c r="NK38" s="1">
        <f>IF(('Gas Heat Pumps-Installs'!NK7+'Dual-Source-Installs'!NK7)&lt;=1,'Dual-Source-Installs'!NK7,IF(NK4=1,1-'Gas Heat Pumps-Installs'!NK7,'Dual-Source-Installs'!NK7))</f>
        <v>0</v>
      </c>
      <c r="NL38" s="1">
        <f>IF(('Gas Heat Pumps-Installs'!NL7+'Dual-Source-Installs'!NL7)&lt;=1,'Dual-Source-Installs'!NL7,IF(NL4=1,1-'Gas Heat Pumps-Installs'!NL7,'Dual-Source-Installs'!NL7))</f>
        <v>0</v>
      </c>
      <c r="NM38" s="1">
        <f>IF(('Gas Heat Pumps-Installs'!NM7+'Dual-Source-Installs'!NM7)&lt;=1,'Dual-Source-Installs'!NM7,IF(NM4=1,1-'Gas Heat Pumps-Installs'!NM7,'Dual-Source-Installs'!NM7))</f>
        <v>0</v>
      </c>
      <c r="NN38" s="1">
        <f>IF(('Gas Heat Pumps-Installs'!NN7+'Dual-Source-Installs'!NN7)&lt;=1,'Dual-Source-Installs'!NN7,IF(NN4=1,1-'Gas Heat Pumps-Installs'!NN7,'Dual-Source-Installs'!NN7))</f>
        <v>0</v>
      </c>
      <c r="NO38" s="1">
        <f>IF(('Gas Heat Pumps-Installs'!NO7+'Dual-Source-Installs'!NO7)&lt;=1,'Dual-Source-Installs'!NO7,IF(NO4=1,1-'Gas Heat Pumps-Installs'!NO7,'Dual-Source-Installs'!NO7))</f>
        <v>0.12766229999999998</v>
      </c>
      <c r="NP38" s="1">
        <f>IF(('Gas Heat Pumps-Installs'!NP7+'Dual-Source-Installs'!NP7)&lt;=1,'Dual-Source-Installs'!NP7,IF(NP4=1,1-'Gas Heat Pumps-Installs'!NP7,'Dual-Source-Installs'!NP7))</f>
        <v>0.17790809999999999</v>
      </c>
      <c r="NQ38" s="1">
        <f>IF(('Gas Heat Pumps-Installs'!NQ7+'Dual-Source-Installs'!NQ7)&lt;=1,'Dual-Source-Installs'!NQ7,IF(NQ4=1,1-'Gas Heat Pumps-Installs'!NQ7,'Dual-Source-Installs'!NQ7))</f>
        <v>0.20349900000000001</v>
      </c>
      <c r="NR38" s="1">
        <f>IF(('Gas Heat Pumps-Installs'!NR7+'Dual-Source-Installs'!NR7)&lt;=1,'Dual-Source-Installs'!NR7,IF(NR4=1,1-'Gas Heat Pumps-Installs'!NR7,'Dual-Source-Installs'!NR7))</f>
        <v>0</v>
      </c>
      <c r="NS38" s="1">
        <f>IF(('Gas Heat Pumps-Installs'!NS7+'Dual-Source-Installs'!NS7)&lt;=1,'Dual-Source-Installs'!NS7,IF(NS4=1,1-'Gas Heat Pumps-Installs'!NS7,'Dual-Source-Installs'!NS7))</f>
        <v>0</v>
      </c>
      <c r="NT38" s="1">
        <f>IF(('Gas Heat Pumps-Installs'!NT7+'Dual-Source-Installs'!NT7)&lt;=1,'Dual-Source-Installs'!NT7,IF(NT4=1,1-'Gas Heat Pumps-Installs'!NT7,'Dual-Source-Installs'!NT7))</f>
        <v>0</v>
      </c>
      <c r="NU38" s="1">
        <f>IF(('Gas Heat Pumps-Installs'!NU7+'Dual-Source-Installs'!NU7)&lt;=1,'Dual-Source-Installs'!NU7,IF(NU4=1,1-'Gas Heat Pumps-Installs'!NU7,'Dual-Source-Installs'!NU7))</f>
        <v>0</v>
      </c>
      <c r="NV38" s="1">
        <f>IF(('Gas Heat Pumps-Installs'!NV7+'Dual-Source-Installs'!NV7)&lt;=1,'Dual-Source-Installs'!NV7,IF(NV4=1,1-'Gas Heat Pumps-Installs'!NV7,'Dual-Source-Installs'!NV7))</f>
        <v>0</v>
      </c>
      <c r="NW38" s="1">
        <f>IF(('Gas Heat Pumps-Installs'!NW7+'Dual-Source-Installs'!NW7)&lt;=1,'Dual-Source-Installs'!NW7,IF(NW4=1,1-'Gas Heat Pumps-Installs'!NW7,'Dual-Source-Installs'!NW7))</f>
        <v>0.19444439999999999</v>
      </c>
      <c r="NX38" s="1">
        <f>IF(('Gas Heat Pumps-Installs'!NX7+'Dual-Source-Installs'!NX7)&lt;=1,'Dual-Source-Installs'!NX7,IF(NX4=1,1-'Gas Heat Pumps-Installs'!NX7,'Dual-Source-Installs'!NX7))</f>
        <v>0</v>
      </c>
      <c r="NY38" s="1">
        <f>IF(('Gas Heat Pumps-Installs'!NY7+'Dual-Source-Installs'!NY7)&lt;=1,'Dual-Source-Installs'!NY7,IF(NY4=1,1-'Gas Heat Pumps-Installs'!NY7,'Dual-Source-Installs'!NY7))</f>
        <v>0</v>
      </c>
      <c r="NZ38" s="1">
        <f>IF(('Gas Heat Pumps-Installs'!NZ7+'Dual-Source-Installs'!NZ7)&lt;=1,'Dual-Source-Installs'!NZ7,IF(NZ4=1,1-'Gas Heat Pumps-Installs'!NZ7,'Dual-Source-Installs'!NZ7))</f>
        <v>0.19593479999999999</v>
      </c>
      <c r="OA38" s="1">
        <f>IF(('Gas Heat Pumps-Installs'!OA7+'Dual-Source-Installs'!OA7)&lt;=1,'Dual-Source-Installs'!OA7,IF(OA4=1,1-'Gas Heat Pumps-Installs'!OA7,'Dual-Source-Installs'!OA7))</f>
        <v>0.26743744000000003</v>
      </c>
      <c r="OB38" s="1">
        <f>IF(('Gas Heat Pumps-Installs'!OB7+'Dual-Source-Installs'!OB7)&lt;=1,'Dual-Source-Installs'!OB7,IF(OB4=1,1-'Gas Heat Pumps-Installs'!OB7,'Dual-Source-Installs'!OB7))</f>
        <v>8.1616109999999978E-2</v>
      </c>
      <c r="OC38" s="1">
        <f>IF(('Gas Heat Pumps-Installs'!OC7+'Dual-Source-Installs'!OC7)&lt;=1,'Dual-Source-Installs'!OC7,IF(OC4=1,1-'Gas Heat Pumps-Installs'!OC7,'Dual-Source-Installs'!OC7))</f>
        <v>0.19713343999999999</v>
      </c>
      <c r="OD38" s="1">
        <f>IF(('Gas Heat Pumps-Installs'!OD7+'Dual-Source-Installs'!OD7)&lt;=1,'Dual-Source-Installs'!OD7,IF(OD4=1,1-'Gas Heat Pumps-Installs'!OD7,'Dual-Source-Installs'!OD7))</f>
        <v>0.20063249999999996</v>
      </c>
      <c r="OE38" s="1">
        <f>IF(('Gas Heat Pumps-Installs'!OE7+'Dual-Source-Installs'!OE7)&lt;=1,'Dual-Source-Installs'!OE7,IF(OE4=1,1-'Gas Heat Pumps-Installs'!OE7,'Dual-Source-Installs'!OE7))</f>
        <v>0.14937512999999999</v>
      </c>
      <c r="OF38" s="1">
        <f>IF(('Gas Heat Pumps-Installs'!OF7+'Dual-Source-Installs'!OF7)&lt;=1,'Dual-Source-Installs'!OF7,IF(OF4=1,1-'Gas Heat Pumps-Installs'!OF7,'Dual-Source-Installs'!OF7))</f>
        <v>2.8555327999999991E-2</v>
      </c>
      <c r="OG38" s="1">
        <f>IF(('Gas Heat Pumps-Installs'!OG7+'Dual-Source-Installs'!OG7)&lt;=1,'Dual-Source-Installs'!OG7,IF(OG4=1,1-'Gas Heat Pumps-Installs'!OG7,'Dual-Source-Installs'!OG7))</f>
        <v>0.13859976000000002</v>
      </c>
      <c r="OH38" s="1">
        <f>IF(('Gas Heat Pumps-Installs'!OH7+'Dual-Source-Installs'!OH7)&lt;=1,'Dual-Source-Installs'!OH7,IF(OH4=1,1-'Gas Heat Pumps-Installs'!OH7,'Dual-Source-Installs'!OH7))</f>
        <v>0</v>
      </c>
      <c r="OI38" s="1">
        <f>IF(('Gas Heat Pumps-Installs'!OI7+'Dual-Source-Installs'!OI7)&lt;=1,'Dual-Source-Installs'!OI7,IF(OI4=1,1-'Gas Heat Pumps-Installs'!OI7,'Dual-Source-Installs'!OI7))</f>
        <v>0</v>
      </c>
      <c r="OJ38" s="1">
        <f>IF(('Gas Heat Pumps-Installs'!OJ7+'Dual-Source-Installs'!OJ7)&lt;=1,'Dual-Source-Installs'!OJ7,IF(OJ4=1,1-'Gas Heat Pumps-Installs'!OJ7,'Dual-Source-Installs'!OJ7))</f>
        <v>0</v>
      </c>
      <c r="OK38" s="1">
        <f>IF(('Gas Heat Pumps-Installs'!OK7+'Dual-Source-Installs'!OK7)&lt;=1,'Dual-Source-Installs'!OK7,IF(OK4=1,1-'Gas Heat Pumps-Installs'!OK7,'Dual-Source-Installs'!OK7))</f>
        <v>0.17846310000000001</v>
      </c>
      <c r="OL38" s="1">
        <f>IF(('Gas Heat Pumps-Installs'!OL7+'Dual-Source-Installs'!OL7)&lt;=1,'Dual-Source-Installs'!OL7,IF(OL4=1,1-'Gas Heat Pumps-Installs'!OL7,'Dual-Source-Installs'!OL7))</f>
        <v>0</v>
      </c>
      <c r="OM38" s="1">
        <f>IF(('Gas Heat Pumps-Installs'!OM7+'Dual-Source-Installs'!OM7)&lt;=1,'Dual-Source-Installs'!OM7,IF(OM4=1,1-'Gas Heat Pumps-Installs'!OM7,'Dual-Source-Installs'!OM7))</f>
        <v>0.16157600000000003</v>
      </c>
      <c r="ON38" s="1">
        <f>IF(('Gas Heat Pumps-Installs'!ON7+'Dual-Source-Installs'!ON7)&lt;=1,'Dual-Source-Installs'!ON7,IF(ON4=1,1-'Gas Heat Pumps-Installs'!ON7,'Dual-Source-Installs'!ON7))</f>
        <v>0</v>
      </c>
      <c r="OO38" s="1">
        <f>IF(('Gas Heat Pumps-Installs'!OO7+'Dual-Source-Installs'!OO7)&lt;=1,'Dual-Source-Installs'!OO7,IF(OO4=1,1-'Gas Heat Pumps-Installs'!OO7,'Dual-Source-Installs'!OO7))</f>
        <v>0</v>
      </c>
      <c r="OP38" s="1">
        <f>IF(('Gas Heat Pumps-Installs'!OP7+'Dual-Source-Installs'!OP7)&lt;=1,'Dual-Source-Installs'!OP7,IF(OP4=1,1-'Gas Heat Pumps-Installs'!OP7,'Dual-Source-Installs'!OP7))</f>
        <v>0</v>
      </c>
      <c r="OQ38" s="1">
        <f>IF(('Gas Heat Pumps-Installs'!OQ7+'Dual-Source-Installs'!OQ7)&lt;=1,'Dual-Source-Installs'!OQ7,IF(OQ4=1,1-'Gas Heat Pumps-Installs'!OQ7,'Dual-Source-Installs'!OQ7))</f>
        <v>0.20113890000000001</v>
      </c>
      <c r="OR38" s="1">
        <f>IF(('Gas Heat Pumps-Installs'!OR7+'Dual-Source-Installs'!OR7)&lt;=1,'Dual-Source-Installs'!OR7,IF(OR4=1,1-'Gas Heat Pumps-Installs'!OR7,'Dual-Source-Installs'!OR7))</f>
        <v>0</v>
      </c>
      <c r="OS38" s="1">
        <f>IF(('Gas Heat Pumps-Installs'!OS7+'Dual-Source-Installs'!OS7)&lt;=1,'Dual-Source-Installs'!OS7,IF(OS4=1,1-'Gas Heat Pumps-Installs'!OS7,'Dual-Source-Installs'!OS7))</f>
        <v>0.182619</v>
      </c>
      <c r="OT38" s="1">
        <f>IF(('Gas Heat Pumps-Installs'!OT7+'Dual-Source-Installs'!OT7)&lt;=1,'Dual-Source-Installs'!OT7,IF(OT4=1,1-'Gas Heat Pumps-Installs'!OT7,'Dual-Source-Installs'!OT7))</f>
        <v>0</v>
      </c>
      <c r="OU38" s="1">
        <f>IF(('Gas Heat Pumps-Installs'!OU7+'Dual-Source-Installs'!OU7)&lt;=1,'Dual-Source-Installs'!OU7,IF(OU4=1,1-'Gas Heat Pumps-Installs'!OU7,'Dual-Source-Installs'!OU7))</f>
        <v>0</v>
      </c>
      <c r="OV38" s="1">
        <f>IF(('Gas Heat Pumps-Installs'!OV7+'Dual-Source-Installs'!OV7)&lt;=1,'Dual-Source-Installs'!OV7,IF(OV4=1,1-'Gas Heat Pumps-Installs'!OV7,'Dual-Source-Installs'!OV7))</f>
        <v>0.11403750000000001</v>
      </c>
      <c r="OW38" s="1">
        <f>IF(('Gas Heat Pumps-Installs'!OW7+'Dual-Source-Installs'!OW7)&lt;=1,'Dual-Source-Installs'!OW7,IF(OW4=1,1-'Gas Heat Pumps-Installs'!OW7,'Dual-Source-Installs'!OW7))</f>
        <v>0</v>
      </c>
      <c r="OX38" s="1">
        <f>IF(('Gas Heat Pumps-Installs'!OX7+'Dual-Source-Installs'!OX7)&lt;=1,'Dual-Source-Installs'!OX7,IF(OX4=1,1-'Gas Heat Pumps-Installs'!OX7,'Dual-Source-Installs'!OX7))</f>
        <v>0</v>
      </c>
      <c r="OY38" s="1">
        <f>IF(('Gas Heat Pumps-Installs'!OY7+'Dual-Source-Installs'!OY7)&lt;=1,'Dual-Source-Installs'!OY7,IF(OY4=1,1-'Gas Heat Pumps-Installs'!OY7,'Dual-Source-Installs'!OY7))</f>
        <v>0.12903878399999999</v>
      </c>
      <c r="OZ38" s="1">
        <f>IF(('Gas Heat Pumps-Installs'!OZ7+'Dual-Source-Installs'!OZ7)&lt;=1,'Dual-Source-Installs'!OZ7,IF(OZ4=1,1-'Gas Heat Pumps-Installs'!OZ7,'Dual-Source-Installs'!OZ7))</f>
        <v>0.12194972999999999</v>
      </c>
      <c r="PA38" s="1">
        <f>IF(('Gas Heat Pumps-Installs'!PA7+'Dual-Source-Installs'!PA7)&lt;=1,'Dual-Source-Installs'!PA7,IF(PA4=1,1-'Gas Heat Pumps-Installs'!PA7,'Dual-Source-Installs'!PA7))</f>
        <v>0.11635901999999998</v>
      </c>
      <c r="PB38" s="1">
        <f>IF(('Gas Heat Pumps-Installs'!PB7+'Dual-Source-Installs'!PB7)&lt;=1,'Dual-Source-Installs'!PB7,IF(PB4=1,1-'Gas Heat Pumps-Installs'!PB7,'Dual-Source-Installs'!PB7))</f>
        <v>0</v>
      </c>
      <c r="PC38" s="1">
        <f>IF(('Gas Heat Pumps-Installs'!PC7+'Dual-Source-Installs'!PC7)&lt;=1,'Dual-Source-Installs'!PC7,IF(PC4=1,1-'Gas Heat Pumps-Installs'!PC7,'Dual-Source-Installs'!PC7))</f>
        <v>0.22303109999999995</v>
      </c>
      <c r="PD38" s="1">
        <f>IF(('Gas Heat Pumps-Installs'!PD7+'Dual-Source-Installs'!PD7)&lt;=1,'Dual-Source-Installs'!PD7,IF(PD4=1,1-'Gas Heat Pumps-Installs'!PD7,'Dual-Source-Installs'!PD7))</f>
        <v>0</v>
      </c>
      <c r="PE38" s="1">
        <f>IF(('Gas Heat Pumps-Installs'!PE7+'Dual-Source-Installs'!PE7)&lt;=1,'Dual-Source-Installs'!PE7,IF(PE4=1,1-'Gas Heat Pumps-Installs'!PE7,'Dual-Source-Installs'!PE7))</f>
        <v>0.2148159</v>
      </c>
      <c r="PF38" s="1">
        <f>IF(('Gas Heat Pumps-Installs'!PF7+'Dual-Source-Installs'!PF7)&lt;=1,'Dual-Source-Installs'!PF7,IF(PF4=1,1-'Gas Heat Pumps-Installs'!PF7,'Dual-Source-Installs'!PF7))</f>
        <v>0.1685556</v>
      </c>
      <c r="PG38" s="1">
        <f>IF(('Gas Heat Pumps-Installs'!PG7+'Dual-Source-Installs'!PG7)&lt;=1,'Dual-Source-Installs'!PG7,IF(PG4=1,1-'Gas Heat Pumps-Installs'!PG7,'Dual-Source-Installs'!PG7))</f>
        <v>9.4349504000000015E-2</v>
      </c>
      <c r="PH38" s="1">
        <f>IF(('Gas Heat Pumps-Installs'!PH7+'Dual-Source-Installs'!PH7)&lt;=1,'Dual-Source-Installs'!PH7,IF(PH4=1,1-'Gas Heat Pumps-Installs'!PH7,'Dual-Source-Installs'!PH7))</f>
        <v>0.17248448000000002</v>
      </c>
      <c r="PI38" s="1">
        <f>IF(('Gas Heat Pumps-Installs'!PI7+'Dual-Source-Installs'!PI7)&lt;=1,'Dual-Source-Installs'!PI7,IF(PI4=1,1-'Gas Heat Pumps-Installs'!PI7,'Dual-Source-Installs'!PI7))</f>
        <v>0</v>
      </c>
      <c r="PJ38" s="1">
        <f>IF(('Gas Heat Pumps-Installs'!PJ7+'Dual-Source-Installs'!PJ7)&lt;=1,'Dual-Source-Installs'!PJ7,IF(PJ4=1,1-'Gas Heat Pumps-Installs'!PJ7,'Dual-Source-Installs'!PJ7))</f>
        <v>0</v>
      </c>
      <c r="PK38" s="1">
        <f>IF(('Gas Heat Pumps-Installs'!PK7+'Dual-Source-Installs'!PK7)&lt;=1,'Dual-Source-Installs'!PK7,IF(PK4=1,1-'Gas Heat Pumps-Installs'!PK7,'Dual-Source-Installs'!PK7))</f>
        <v>0.11071265999999999</v>
      </c>
      <c r="PL38" s="1">
        <f>IF(('Gas Heat Pumps-Installs'!PL7+'Dual-Source-Installs'!PL7)&lt;=1,'Dual-Source-Installs'!PL7,IF(PL4=1,1-'Gas Heat Pumps-Installs'!PL7,'Dual-Source-Installs'!PL7))</f>
        <v>0</v>
      </c>
      <c r="PM38" s="1">
        <f>IF(('Gas Heat Pumps-Installs'!PM7+'Dual-Source-Installs'!PM7)&lt;=1,'Dual-Source-Installs'!PM7,IF(PM4=1,1-'Gas Heat Pumps-Installs'!PM7,'Dual-Source-Installs'!PM7))</f>
        <v>0</v>
      </c>
      <c r="PN38" s="1">
        <f>IF(('Gas Heat Pumps-Installs'!PN7+'Dual-Source-Installs'!PN7)&lt;=1,'Dual-Source-Installs'!PN7,IF(PN4=1,1-'Gas Heat Pumps-Installs'!PN7,'Dual-Source-Installs'!PN7))</f>
        <v>0</v>
      </c>
      <c r="PO38" s="1">
        <f>IF(('Gas Heat Pumps-Installs'!PO7+'Dual-Source-Installs'!PO7)&lt;=1,'Dual-Source-Installs'!PO7,IF(PO4=1,1-'Gas Heat Pumps-Installs'!PO7,'Dual-Source-Installs'!PO7))</f>
        <v>0</v>
      </c>
      <c r="PP38" s="1">
        <f>IF(('Gas Heat Pumps-Installs'!PP7+'Dual-Source-Installs'!PP7)&lt;=1,'Dual-Source-Installs'!PP7,IF(PP4=1,1-'Gas Heat Pumps-Installs'!PP7,'Dual-Source-Installs'!PP7))</f>
        <v>0.22333740000000002</v>
      </c>
      <c r="PQ38" s="1">
        <f>IF(('Gas Heat Pumps-Installs'!PQ7+'Dual-Source-Installs'!PQ7)&lt;=1,'Dual-Source-Installs'!PQ7,IF(PQ4=1,1-'Gas Heat Pumps-Installs'!PQ7,'Dual-Source-Installs'!PQ7))</f>
        <v>0</v>
      </c>
      <c r="PR38" s="1">
        <f>IF(('Gas Heat Pumps-Installs'!PR7+'Dual-Source-Installs'!PR7)&lt;=1,'Dual-Source-Installs'!PR7,IF(PR4=1,1-'Gas Heat Pumps-Installs'!PR7,'Dual-Source-Installs'!PR7))</f>
        <v>0.23441669999999995</v>
      </c>
      <c r="PS38" s="1">
        <f>IF(('Gas Heat Pumps-Installs'!PS7+'Dual-Source-Installs'!PS7)&lt;=1,'Dual-Source-Installs'!PS7,IF(PS4=1,1-'Gas Heat Pumps-Installs'!PS7,'Dual-Source-Installs'!PS7))</f>
        <v>9.1478519999999994E-2</v>
      </c>
      <c r="PT38" s="1">
        <f>IF(('Gas Heat Pumps-Installs'!PT7+'Dual-Source-Installs'!PT7)&lt;=1,'Dual-Source-Installs'!PT7,IF(PT4=1,1-'Gas Heat Pumps-Installs'!PT7,'Dual-Source-Installs'!PT7))</f>
        <v>0.16883279999999998</v>
      </c>
      <c r="PU38" s="1">
        <f>IF(('Gas Heat Pumps-Installs'!PU7+'Dual-Source-Installs'!PU7)&lt;=1,'Dual-Source-Installs'!PU7,IF(PU4=1,1-'Gas Heat Pumps-Installs'!PU7,'Dual-Source-Installs'!PU7))</f>
        <v>2.8908599999999982E-2</v>
      </c>
      <c r="PV38" s="1">
        <f>IF(('Gas Heat Pumps-Installs'!PV7+'Dual-Source-Installs'!PV7)&lt;=1,'Dual-Source-Installs'!PV7,IF(PV4=1,1-'Gas Heat Pumps-Installs'!PV7,'Dual-Source-Installs'!PV7))</f>
        <v>0</v>
      </c>
      <c r="PW38" s="1">
        <f>IF(('Gas Heat Pumps-Installs'!PW7+'Dual-Source-Installs'!PW7)&lt;=1,'Dual-Source-Installs'!PW7,IF(PW4=1,1-'Gas Heat Pumps-Installs'!PW7,'Dual-Source-Installs'!PW7))</f>
        <v>9.418385999999998E-2</v>
      </c>
      <c r="PX38" s="1">
        <f>IF(('Gas Heat Pumps-Installs'!PX7+'Dual-Source-Installs'!PX7)&lt;=1,'Dual-Source-Installs'!PX7,IF(PX4=1,1-'Gas Heat Pumps-Installs'!PX7,'Dual-Source-Installs'!PX7))</f>
        <v>0</v>
      </c>
      <c r="PY38" s="1">
        <f>IF(('Gas Heat Pumps-Installs'!PY7+'Dual-Source-Installs'!PY7)&lt;=1,'Dual-Source-Installs'!PY7,IF(PY4=1,1-'Gas Heat Pumps-Installs'!PY7,'Dual-Source-Installs'!PY7))</f>
        <v>0</v>
      </c>
      <c r="PZ38" s="1">
        <f>IF(('Gas Heat Pumps-Installs'!PZ7+'Dual-Source-Installs'!PZ7)&lt;=1,'Dual-Source-Installs'!PZ7,IF(PZ4=1,1-'Gas Heat Pumps-Installs'!PZ7,'Dual-Source-Installs'!PZ7))</f>
        <v>0</v>
      </c>
      <c r="QA38" s="1">
        <f>IF(('Gas Heat Pumps-Installs'!QA7+'Dual-Source-Installs'!QA7)&lt;=1,'Dual-Source-Installs'!QA7,IF(QA4=1,1-'Gas Heat Pumps-Installs'!QA7,'Dual-Source-Installs'!QA7))</f>
        <v>0</v>
      </c>
      <c r="QB38" s="1">
        <f>IF(('Gas Heat Pumps-Installs'!QB7+'Dual-Source-Installs'!QB7)&lt;=1,'Dual-Source-Installs'!QB7,IF(QB4=1,1-'Gas Heat Pumps-Installs'!QB7,'Dual-Source-Installs'!QB7))</f>
        <v>0.2187027</v>
      </c>
      <c r="QC38" s="1">
        <f>IF(('Gas Heat Pumps-Installs'!QC7+'Dual-Source-Installs'!QC7)&lt;=1,'Dual-Source-Installs'!QC7,IF(QC4=1,1-'Gas Heat Pumps-Installs'!QC7,'Dual-Source-Installs'!QC7))</f>
        <v>0.15256049999999999</v>
      </c>
      <c r="QD38" s="1">
        <f>IF(('Gas Heat Pumps-Installs'!QD7+'Dual-Source-Installs'!QD7)&lt;=1,'Dual-Source-Installs'!QD7,IF(QD4=1,1-'Gas Heat Pumps-Installs'!QD7,'Dual-Source-Installs'!QD7))</f>
        <v>0</v>
      </c>
      <c r="QE38" s="1">
        <f>IF(('Gas Heat Pumps-Installs'!QE7+'Dual-Source-Installs'!QE7)&lt;=1,'Dual-Source-Installs'!QE7,IF(QE4=1,1-'Gas Heat Pumps-Installs'!QE7,'Dual-Source-Installs'!QE7))</f>
        <v>0</v>
      </c>
      <c r="QF38" s="1">
        <f>IF(('Gas Heat Pumps-Installs'!QF7+'Dual-Source-Installs'!QF7)&lt;=1,'Dual-Source-Installs'!QF7,IF(QF4=1,1-'Gas Heat Pumps-Installs'!QF7,'Dual-Source-Installs'!QF7))</f>
        <v>0.16523550000000001</v>
      </c>
      <c r="QG38" s="1">
        <f>IF(('Gas Heat Pumps-Installs'!QG7+'Dual-Source-Installs'!QG7)&lt;=1,'Dual-Source-Installs'!QG7,IF(QG4=1,1-'Gas Heat Pumps-Installs'!QG7,'Dual-Source-Installs'!QG7))</f>
        <v>0</v>
      </c>
      <c r="QH38" s="1">
        <f>IF(('Gas Heat Pumps-Installs'!QH7+'Dual-Source-Installs'!QH7)&lt;=1,'Dual-Source-Installs'!QH7,IF(QH4=1,1-'Gas Heat Pumps-Installs'!QH7,'Dual-Source-Installs'!QH7))</f>
        <v>0.20393220000000004</v>
      </c>
      <c r="QI38" s="1">
        <f>IF(('Gas Heat Pumps-Installs'!QI7+'Dual-Source-Installs'!QI7)&lt;=1,'Dual-Source-Installs'!QI7,IF(QI4=1,1-'Gas Heat Pumps-Installs'!QI7,'Dual-Source-Installs'!QI7))</f>
        <v>0</v>
      </c>
      <c r="QJ38" s="1">
        <f>IF(('Gas Heat Pumps-Installs'!QJ7+'Dual-Source-Installs'!QJ7)&lt;=1,'Dual-Source-Installs'!QJ7,IF(QJ4=1,1-'Gas Heat Pumps-Installs'!QJ7,'Dual-Source-Installs'!QJ7))</f>
        <v>0</v>
      </c>
      <c r="QK38" s="1">
        <f>IF(('Gas Heat Pumps-Installs'!QK7+'Dual-Source-Installs'!QK7)&lt;=1,'Dual-Source-Installs'!QK7,IF(QK4=1,1-'Gas Heat Pumps-Installs'!QK7,'Dual-Source-Installs'!QK7))</f>
        <v>0</v>
      </c>
      <c r="QL38" s="1">
        <f>IF(('Gas Heat Pumps-Installs'!QL7+'Dual-Source-Installs'!QL7)&lt;=1,'Dual-Source-Installs'!QL7,IF(QL4=1,1-'Gas Heat Pumps-Installs'!QL7,'Dual-Source-Installs'!QL7))</f>
        <v>0</v>
      </c>
      <c r="QM38" s="1">
        <f>IF(('Gas Heat Pumps-Installs'!QM7+'Dual-Source-Installs'!QM7)&lt;=1,'Dual-Source-Installs'!QM7,IF(QM4=1,1-'Gas Heat Pumps-Installs'!QM7,'Dual-Source-Installs'!QM7))</f>
        <v>0.10861436999999999</v>
      </c>
      <c r="QN38" s="1">
        <f>IF(('Gas Heat Pumps-Installs'!QN7+'Dual-Source-Installs'!QN7)&lt;=1,'Dual-Source-Installs'!QN7,IF(QN4=1,1-'Gas Heat Pumps-Installs'!QN7,'Dual-Source-Installs'!QN7))</f>
        <v>0</v>
      </c>
      <c r="QO38" s="1">
        <f>IF(('Gas Heat Pumps-Installs'!QO7+'Dual-Source-Installs'!QO7)&lt;=1,'Dual-Source-Installs'!QO7,IF(QO4=1,1-'Gas Heat Pumps-Installs'!QO7,'Dual-Source-Installs'!QO7))</f>
        <v>9.3964620000000013E-2</v>
      </c>
      <c r="QP38" s="1">
        <f>IF(('Gas Heat Pumps-Installs'!QP7+'Dual-Source-Installs'!QP7)&lt;=1,'Dual-Source-Installs'!QP7,IF(QP4=1,1-'Gas Heat Pumps-Installs'!QP7,'Dual-Source-Installs'!QP7))</f>
        <v>0.2025747</v>
      </c>
      <c r="QQ38" s="1">
        <f>IF(('Gas Heat Pumps-Installs'!QQ7+'Dual-Source-Installs'!QQ7)&lt;=1,'Dual-Source-Installs'!QQ7,IF(QQ4=1,1-'Gas Heat Pumps-Installs'!QQ7,'Dual-Source-Installs'!QQ7))</f>
        <v>0.18765569999999998</v>
      </c>
      <c r="QR38" s="1">
        <f>IF(('Gas Heat Pumps-Installs'!QR7+'Dual-Source-Installs'!QR7)&lt;=1,'Dual-Source-Installs'!QR7,IF(QR4=1,1-'Gas Heat Pumps-Installs'!QR7,'Dual-Source-Installs'!QR7))</f>
        <v>8.4467310000000004E-2</v>
      </c>
      <c r="QS38" s="1">
        <f>IF(('Gas Heat Pumps-Installs'!QS7+'Dual-Source-Installs'!QS7)&lt;=1,'Dual-Source-Installs'!QS7,IF(QS4=1,1-'Gas Heat Pumps-Installs'!QS7,'Dual-Source-Installs'!QS7))</f>
        <v>0</v>
      </c>
      <c r="QT38" s="1">
        <f>IF(('Gas Heat Pumps-Installs'!QT7+'Dual-Source-Installs'!QT7)&lt;=1,'Dual-Source-Installs'!QT7,IF(QT4=1,1-'Gas Heat Pumps-Installs'!QT7,'Dual-Source-Installs'!QT7))</f>
        <v>0.10633319999999999</v>
      </c>
      <c r="QU38" s="1">
        <f>IF(('Gas Heat Pumps-Installs'!QU7+'Dual-Source-Installs'!QU7)&lt;=1,'Dual-Source-Installs'!QU7,IF(QU4=1,1-'Gas Heat Pumps-Installs'!QU7,'Dual-Source-Installs'!QU7))</f>
        <v>0</v>
      </c>
      <c r="QV38" s="1">
        <f>IF(('Gas Heat Pumps-Installs'!QV7+'Dual-Source-Installs'!QV7)&lt;=1,'Dual-Source-Installs'!QV7,IF(QV4=1,1-'Gas Heat Pumps-Installs'!QV7,'Dual-Source-Installs'!QV7))</f>
        <v>0</v>
      </c>
      <c r="QW38" s="1">
        <f>IF(('Gas Heat Pumps-Installs'!QW7+'Dual-Source-Installs'!QW7)&lt;=1,'Dual-Source-Installs'!QW7,IF(QW4=1,1-'Gas Heat Pumps-Installs'!QW7,'Dual-Source-Installs'!QW7))</f>
        <v>0</v>
      </c>
      <c r="QX38" s="1">
        <f>IF(('Gas Heat Pumps-Installs'!QX7+'Dual-Source-Installs'!QX7)&lt;=1,'Dual-Source-Installs'!QX7,IF(QX4=1,1-'Gas Heat Pumps-Installs'!QX7,'Dual-Source-Installs'!QX7))</f>
        <v>0</v>
      </c>
      <c r="QY38" s="1">
        <f>IF(('Gas Heat Pumps-Installs'!QY7+'Dual-Source-Installs'!QY7)&lt;=1,'Dual-Source-Installs'!QY7,IF(QY4=1,1-'Gas Heat Pumps-Installs'!QY7,'Dual-Source-Installs'!QY7))</f>
        <v>0</v>
      </c>
      <c r="QZ38" s="1">
        <f>IF(('Gas Heat Pumps-Installs'!QZ7+'Dual-Source-Installs'!QZ7)&lt;=1,'Dual-Source-Installs'!QZ7,IF(QZ4=1,1-'Gas Heat Pumps-Installs'!QZ7,'Dual-Source-Installs'!QZ7))</f>
        <v>0.124021504</v>
      </c>
      <c r="RA38" s="1">
        <f>IF(('Gas Heat Pumps-Installs'!RA7+'Dual-Source-Installs'!RA7)&lt;=1,'Dual-Source-Installs'!RA7,IF(RA4=1,1-'Gas Heat Pumps-Installs'!RA7,'Dual-Source-Installs'!RA7))</f>
        <v>0.14032912</v>
      </c>
      <c r="RB38" s="1">
        <f>IF(('Gas Heat Pumps-Installs'!RB7+'Dual-Source-Installs'!RB7)&lt;=1,'Dual-Source-Installs'!RB7,IF(RB4=1,1-'Gas Heat Pumps-Installs'!RB7,'Dual-Source-Installs'!RB7))</f>
        <v>0</v>
      </c>
      <c r="RC38" s="1">
        <f>IF(('Gas Heat Pumps-Installs'!RC7+'Dual-Source-Installs'!RC7)&lt;=1,'Dual-Source-Installs'!RC7,IF(RC4=1,1-'Gas Heat Pumps-Installs'!RC7,'Dual-Source-Installs'!RC7))</f>
        <v>0.16058464</v>
      </c>
      <c r="RD38" s="1">
        <f>IF(('Gas Heat Pumps-Installs'!RD7+'Dual-Source-Installs'!RD7)&lt;=1,'Dual-Source-Installs'!RD7,IF(RD4=1,1-'Gas Heat Pumps-Installs'!RD7,'Dual-Source-Installs'!RD7))</f>
        <v>0</v>
      </c>
      <c r="RE38" s="1">
        <f>IF(('Gas Heat Pumps-Installs'!RE7+'Dual-Source-Installs'!RE7)&lt;=1,'Dual-Source-Installs'!RE7,IF(RE4=1,1-'Gas Heat Pumps-Installs'!RE7,'Dual-Source-Installs'!RE7))</f>
        <v>0</v>
      </c>
      <c r="RF38" s="1">
        <f>IF(('Gas Heat Pumps-Installs'!RF7+'Dual-Source-Installs'!RF7)&lt;=1,'Dual-Source-Installs'!RF7,IF(RF4=1,1-'Gas Heat Pumps-Installs'!RF7,'Dual-Source-Installs'!RF7))</f>
        <v>0.12042965999999999</v>
      </c>
      <c r="RG38" s="1">
        <f>IF(('Gas Heat Pumps-Installs'!RG7+'Dual-Source-Installs'!RG7)&lt;=1,'Dual-Source-Installs'!RG7,IF(RG4=1,1-'Gas Heat Pumps-Installs'!RG7,'Dual-Source-Installs'!RG7))</f>
        <v>6.3341823999999991E-2</v>
      </c>
      <c r="RH38" s="1">
        <f>IF(('Gas Heat Pumps-Installs'!RH7+'Dual-Source-Installs'!RH7)&lt;=1,'Dual-Source-Installs'!RH7,IF(RH4=1,1-'Gas Heat Pumps-Installs'!RH7,'Dual-Source-Installs'!RH7))</f>
        <v>0.23309189999999996</v>
      </c>
      <c r="RI38" s="1">
        <f>IF(('Gas Heat Pumps-Installs'!RI7+'Dual-Source-Installs'!RI7)&lt;=1,'Dual-Source-Installs'!RI7,IF(RI4=1,1-'Gas Heat Pumps-Installs'!RI7,'Dual-Source-Installs'!RI7))</f>
        <v>0</v>
      </c>
      <c r="RJ38" s="1">
        <f>IF(('Gas Heat Pumps-Installs'!RJ7+'Dual-Source-Installs'!RJ7)&lt;=1,'Dual-Source-Installs'!RJ7,IF(RJ4=1,1-'Gas Heat Pumps-Installs'!RJ7,'Dual-Source-Installs'!RJ7))</f>
        <v>0</v>
      </c>
      <c r="RK38" s="1">
        <f>IF(('Gas Heat Pumps-Installs'!RK7+'Dual-Source-Installs'!RK7)&lt;=1,'Dual-Source-Installs'!RK7,IF(RK4=1,1-'Gas Heat Pumps-Installs'!RK7,'Dual-Source-Installs'!RK7))</f>
        <v>0</v>
      </c>
      <c r="RL38" s="1">
        <f>IF(('Gas Heat Pumps-Installs'!RL7+'Dual-Source-Installs'!RL7)&lt;=1,'Dual-Source-Installs'!RL7,IF(RL4=1,1-'Gas Heat Pumps-Installs'!RL7,'Dual-Source-Installs'!RL7))</f>
        <v>0</v>
      </c>
      <c r="RM38" s="1">
        <f>IF(('Gas Heat Pumps-Installs'!RM7+'Dual-Source-Installs'!RM7)&lt;=1,'Dual-Source-Installs'!RM7,IF(RM4=1,1-'Gas Heat Pumps-Installs'!RM7,'Dual-Source-Installs'!RM7))</f>
        <v>0.15460109999999996</v>
      </c>
      <c r="RN38" s="1">
        <f>IF(('Gas Heat Pumps-Installs'!RN7+'Dual-Source-Installs'!RN7)&lt;=1,'Dual-Source-Installs'!RN7,IF(RN4=1,1-'Gas Heat Pumps-Installs'!RN7,'Dual-Source-Installs'!RN7))</f>
        <v>0</v>
      </c>
      <c r="RO38" s="1">
        <f>IF(('Gas Heat Pumps-Installs'!RO7+'Dual-Source-Installs'!RO7)&lt;=1,'Dual-Source-Installs'!RO7,IF(RO4=1,1-'Gas Heat Pumps-Installs'!RO7,'Dual-Source-Installs'!RO7))</f>
        <v>0.19890783999999997</v>
      </c>
      <c r="RP38" s="1">
        <f>IF(('Gas Heat Pumps-Installs'!RP7+'Dual-Source-Installs'!RP7)&lt;=1,'Dual-Source-Installs'!RP7,IF(RP4=1,1-'Gas Heat Pumps-Installs'!RP7,'Dual-Source-Installs'!RP7))</f>
        <v>0.16786320000000002</v>
      </c>
      <c r="RQ38" s="1">
        <f>IF(('Gas Heat Pumps-Installs'!RQ7+'Dual-Source-Installs'!RQ7)&lt;=1,'Dual-Source-Installs'!RQ7,IF(RQ4=1,1-'Gas Heat Pumps-Installs'!RQ7,'Dual-Source-Installs'!RQ7))</f>
        <v>0.16455936000000002</v>
      </c>
      <c r="RR38" s="1">
        <f>IF(('Gas Heat Pumps-Installs'!RR7+'Dual-Source-Installs'!RR7)&lt;=1,'Dual-Source-Installs'!RR7,IF(RR4=1,1-'Gas Heat Pumps-Installs'!RR7,'Dual-Source-Installs'!RR7))</f>
        <v>9.7392831999999999E-2</v>
      </c>
      <c r="RS38" s="1">
        <f>IF(('Gas Heat Pumps-Installs'!RS7+'Dual-Source-Installs'!RS7)&lt;=1,'Dual-Source-Installs'!RS7,IF(RS4=1,1-'Gas Heat Pumps-Installs'!RS7,'Dual-Source-Installs'!RS7))</f>
        <v>0</v>
      </c>
      <c r="RT38" s="1">
        <f>IF(('Gas Heat Pumps-Installs'!RT7+'Dual-Source-Installs'!RT7)&lt;=1,'Dual-Source-Installs'!RT7,IF(RT4=1,1-'Gas Heat Pumps-Installs'!RT7,'Dual-Source-Installs'!RT7))</f>
        <v>0.28782419999999997</v>
      </c>
      <c r="RU38" s="1">
        <f>IF(('Gas Heat Pumps-Installs'!RU7+'Dual-Source-Installs'!RU7)&lt;=1,'Dual-Source-Installs'!RU7,IF(RU4=1,1-'Gas Heat Pumps-Installs'!RU7,'Dual-Source-Installs'!RU7))</f>
        <v>0.13787190400000002</v>
      </c>
      <c r="RV38" s="1">
        <f>IF(('Gas Heat Pumps-Installs'!RV7+'Dual-Source-Installs'!RV7)&lt;=1,'Dual-Source-Installs'!RV7,IF(RV4=1,1-'Gas Heat Pumps-Installs'!RV7,'Dual-Source-Installs'!RV7))</f>
        <v>0</v>
      </c>
      <c r="RW38" s="1">
        <f>IF(('Gas Heat Pumps-Installs'!RW7+'Dual-Source-Installs'!RW7)&lt;=1,'Dual-Source-Installs'!RW7,IF(RW4=1,1-'Gas Heat Pumps-Installs'!RW7,'Dual-Source-Installs'!RW7))</f>
        <v>0</v>
      </c>
      <c r="RX38" s="1">
        <f>IF(('Gas Heat Pumps-Installs'!RX7+'Dual-Source-Installs'!RX7)&lt;=1,'Dual-Source-Installs'!RX7,IF(RX4=1,1-'Gas Heat Pumps-Installs'!RX7,'Dual-Source-Installs'!RX7))</f>
        <v>0</v>
      </c>
      <c r="RY38" s="1">
        <f>IF(('Gas Heat Pumps-Installs'!RY7+'Dual-Source-Installs'!RY7)&lt;=1,'Dual-Source-Installs'!RY7,IF(RY4=1,1-'Gas Heat Pumps-Installs'!RY7,'Dual-Source-Installs'!RY7))</f>
        <v>0</v>
      </c>
      <c r="RZ38" s="1">
        <f>IF(('Gas Heat Pumps-Installs'!RZ7+'Dual-Source-Installs'!RZ7)&lt;=1,'Dual-Source-Installs'!RZ7,IF(RZ4=1,1-'Gas Heat Pumps-Installs'!RZ7,'Dual-Source-Installs'!RZ7))</f>
        <v>0</v>
      </c>
      <c r="SA38" s="1">
        <f>IF(('Gas Heat Pumps-Installs'!SA7+'Dual-Source-Installs'!SA7)&lt;=1,'Dual-Source-Installs'!SA7,IF(SA4=1,1-'Gas Heat Pumps-Installs'!SA7,'Dual-Source-Installs'!SA7))</f>
        <v>0.13263648</v>
      </c>
      <c r="SB38" s="1">
        <f>IF(('Gas Heat Pumps-Installs'!SB7+'Dual-Source-Installs'!SB7)&lt;=1,'Dual-Source-Installs'!SB7,IF(SB4=1,1-'Gas Heat Pumps-Installs'!SB7,'Dual-Source-Installs'!SB7))</f>
        <v>0.20550960000000001</v>
      </c>
      <c r="SC38" s="1">
        <f>IF(('Gas Heat Pumps-Installs'!SC7+'Dual-Source-Installs'!SC7)&lt;=1,'Dual-Source-Installs'!SC7,IF(SC4=1,1-'Gas Heat Pumps-Installs'!SC7,'Dual-Source-Installs'!SC7))</f>
        <v>0</v>
      </c>
      <c r="SD38" s="1">
        <f>IF(('Gas Heat Pumps-Installs'!SD7+'Dual-Source-Installs'!SD7)&lt;=1,'Dual-Source-Installs'!SD7,IF(SD4=1,1-'Gas Heat Pumps-Installs'!SD7,'Dual-Source-Installs'!SD7))</f>
        <v>0.13032806999999999</v>
      </c>
      <c r="SE38" s="1">
        <f>IF(('Gas Heat Pumps-Installs'!SE7+'Dual-Source-Installs'!SE7)&lt;=1,'Dual-Source-Installs'!SE7,IF(SE4=1,1-'Gas Heat Pumps-Installs'!SE7,'Dual-Source-Installs'!SE7))</f>
        <v>0</v>
      </c>
      <c r="SF38" s="1">
        <f>IF(('Gas Heat Pumps-Installs'!SF7+'Dual-Source-Installs'!SF7)&lt;=1,'Dual-Source-Installs'!SF7,IF(SF4=1,1-'Gas Heat Pumps-Installs'!SF7,'Dual-Source-Installs'!SF7))</f>
        <v>0</v>
      </c>
      <c r="SG38" s="1">
        <f>IF(('Gas Heat Pumps-Installs'!SG7+'Dual-Source-Installs'!SG7)&lt;=1,'Dual-Source-Installs'!SG7,IF(SG4=1,1-'Gas Heat Pumps-Installs'!SG7,'Dual-Source-Installs'!SG7))</f>
        <v>0</v>
      </c>
      <c r="SH38" s="1">
        <f>IF(('Gas Heat Pumps-Installs'!SH7+'Dual-Source-Installs'!SH7)&lt;=1,'Dual-Source-Installs'!SH7,IF(SH4=1,1-'Gas Heat Pumps-Installs'!SH7,'Dual-Source-Installs'!SH7))</f>
        <v>0.14602960000000001</v>
      </c>
      <c r="SI38" s="1">
        <f>IF(('Gas Heat Pumps-Installs'!SI7+'Dual-Source-Installs'!SI7)&lt;=1,'Dual-Source-Installs'!SI7,IF(SI4=1,1-'Gas Heat Pumps-Installs'!SI7,'Dual-Source-Installs'!SI7))</f>
        <v>0.19313819999999998</v>
      </c>
      <c r="SJ38" s="1">
        <f>IF(('Gas Heat Pumps-Installs'!SJ7+'Dual-Source-Installs'!SJ7)&lt;=1,'Dual-Source-Installs'!SJ7,IF(SJ4=1,1-'Gas Heat Pumps-Installs'!SJ7,'Dual-Source-Installs'!SJ7))</f>
        <v>0.14559672000000001</v>
      </c>
      <c r="SK38" s="1">
        <f>IF(('Gas Heat Pumps-Installs'!SK7+'Dual-Source-Installs'!SK7)&lt;=1,'Dual-Source-Installs'!SK7,IF(SK4=1,1-'Gas Heat Pumps-Installs'!SK7,'Dual-Source-Installs'!SK7))</f>
        <v>0</v>
      </c>
      <c r="SL38" s="1">
        <f>IF(('Gas Heat Pumps-Installs'!SL7+'Dual-Source-Installs'!SL7)&lt;=1,'Dual-Source-Installs'!SL7,IF(SL4=1,1-'Gas Heat Pumps-Installs'!SL7,'Dual-Source-Installs'!SL7))</f>
        <v>0</v>
      </c>
      <c r="SM38" s="1">
        <f>IF(('Gas Heat Pumps-Installs'!SM7+'Dual-Source-Installs'!SM7)&lt;=1,'Dual-Source-Installs'!SM7,IF(SM4=1,1-'Gas Heat Pumps-Installs'!SM7,'Dual-Source-Installs'!SM7))</f>
        <v>0</v>
      </c>
      <c r="SN38" s="1">
        <f>IF(('Gas Heat Pumps-Installs'!SN7+'Dual-Source-Installs'!SN7)&lt;=1,'Dual-Source-Installs'!SN7,IF(SN4=1,1-'Gas Heat Pumps-Installs'!SN7,'Dual-Source-Installs'!SN7))</f>
        <v>0.23227139999999999</v>
      </c>
      <c r="SO38" s="1">
        <f>IF(('Gas Heat Pumps-Installs'!SO7+'Dual-Source-Installs'!SO7)&lt;=1,'Dual-Source-Installs'!SO7,IF(SO4=1,1-'Gas Heat Pumps-Installs'!SO7,'Dual-Source-Installs'!SO7))</f>
        <v>0</v>
      </c>
      <c r="SP38" s="1"/>
      <c r="SQ38" s="2">
        <v>0</v>
      </c>
      <c r="SR38" s="2">
        <v>0</v>
      </c>
      <c r="SS38" s="2">
        <v>0.15</v>
      </c>
      <c r="ST38" s="2">
        <v>0</v>
      </c>
      <c r="SU38" s="2">
        <v>0</v>
      </c>
      <c r="SV38" s="2">
        <v>0</v>
      </c>
      <c r="SW38" s="2">
        <v>0</v>
      </c>
      <c r="SX38" s="2">
        <v>0</v>
      </c>
      <c r="SY38" s="2">
        <v>0</v>
      </c>
    </row>
    <row r="39" spans="1:519" x14ac:dyDescent="0.3">
      <c r="C39" s="1">
        <f t="shared" si="5"/>
        <v>0.11300133730800001</v>
      </c>
      <c r="D39" s="1">
        <f t="shared" si="6"/>
        <v>0.12852303999999998</v>
      </c>
      <c r="E39" s="2">
        <f t="shared" si="7"/>
        <v>0</v>
      </c>
      <c r="F39" s="2">
        <f t="shared" si="8"/>
        <v>0.21454816000000002</v>
      </c>
      <c r="G39" s="2">
        <f t="shared" si="9"/>
        <v>0.32159613999999997</v>
      </c>
      <c r="I39" s="4">
        <v>2024</v>
      </c>
      <c r="J39" s="1">
        <f>IF(('Gas Heat Pumps-Installs'!J8+'Dual-Source-Installs'!J8)&lt;=1,'Dual-Source-Installs'!J8,IF(J5=1,1-'Gas Heat Pumps-Installs'!J8,'Dual-Source-Installs'!J8))</f>
        <v>8.3039909999999995E-2</v>
      </c>
      <c r="K39" s="1">
        <f>IF(('Gas Heat Pumps-Installs'!K8+'Dual-Source-Installs'!K8)&lt;=1,'Dual-Source-Installs'!K8,IF(K5=1,1-'Gas Heat Pumps-Installs'!K8,'Dual-Source-Installs'!K8))</f>
        <v>0</v>
      </c>
      <c r="L39" s="1">
        <f>IF(('Gas Heat Pumps-Installs'!L8+'Dual-Source-Installs'!L8)&lt;=1,'Dual-Source-Installs'!L8,IF(L5=1,1-'Gas Heat Pumps-Installs'!L8,'Dual-Source-Installs'!L8))</f>
        <v>0.25598367999999999</v>
      </c>
      <c r="M39" s="1">
        <f>IF(('Gas Heat Pumps-Installs'!M8+'Dual-Source-Installs'!M8)&lt;=1,'Dual-Source-Installs'!M8,IF(M5=1,1-'Gas Heat Pumps-Installs'!M8,'Dual-Source-Installs'!M8))</f>
        <v>0</v>
      </c>
      <c r="N39" s="1">
        <f>IF(('Gas Heat Pumps-Installs'!N8+'Dual-Source-Installs'!N8)&lt;=1,'Dual-Source-Installs'!N8,IF(N5=1,1-'Gas Heat Pumps-Installs'!N8,'Dual-Source-Installs'!N8))</f>
        <v>0.25719209999999998</v>
      </c>
      <c r="O39" s="1">
        <f>IF(('Gas Heat Pumps-Installs'!O8+'Dual-Source-Installs'!O8)&lt;=1,'Dual-Source-Installs'!O8,IF(O5=1,1-'Gas Heat Pumps-Installs'!O8,'Dual-Source-Installs'!O8))</f>
        <v>0.21688608000000004</v>
      </c>
      <c r="P39" s="1">
        <f>IF(('Gas Heat Pumps-Installs'!P8+'Dual-Source-Installs'!P8)&lt;=1,'Dual-Source-Installs'!P8,IF(P5=1,1-'Gas Heat Pumps-Installs'!P8,'Dual-Source-Installs'!P8))</f>
        <v>9.1386496000000011E-2</v>
      </c>
      <c r="Q39" s="1">
        <f>IF(('Gas Heat Pumps-Installs'!Q8+'Dual-Source-Installs'!Q8)&lt;=1,'Dual-Source-Installs'!Q8,IF(Q5=1,1-'Gas Heat Pumps-Installs'!Q8,'Dual-Source-Installs'!Q8))</f>
        <v>4.352733000000001E-2</v>
      </c>
      <c r="R39" s="1">
        <f>IF(('Gas Heat Pumps-Installs'!R8+'Dual-Source-Installs'!R8)&lt;=1,'Dual-Source-Installs'!R8,IF(R5=1,1-'Gas Heat Pumps-Installs'!R8,'Dual-Source-Installs'!R8))</f>
        <v>0</v>
      </c>
      <c r="S39" s="1">
        <f>IF(('Gas Heat Pumps-Installs'!S8+'Dual-Source-Installs'!S8)&lt;=1,'Dual-Source-Installs'!S8,IF(S5=1,1-'Gas Heat Pumps-Installs'!S8,'Dual-Source-Installs'!S8))</f>
        <v>0.19904832</v>
      </c>
      <c r="T39" s="1">
        <f>IF(('Gas Heat Pumps-Installs'!T8+'Dual-Source-Installs'!T8)&lt;=1,'Dual-Source-Installs'!T8,IF(T5=1,1-'Gas Heat Pumps-Installs'!T8,'Dual-Source-Installs'!T8))</f>
        <v>0.16409489999999999</v>
      </c>
      <c r="U39" s="1">
        <f>IF(('Gas Heat Pumps-Installs'!U8+'Dual-Source-Installs'!U8)&lt;=1,'Dual-Source-Installs'!U8,IF(U5=1,1-'Gas Heat Pumps-Installs'!U8,'Dual-Source-Installs'!U8))</f>
        <v>0.1502298</v>
      </c>
      <c r="V39" s="1">
        <f>IF(('Gas Heat Pumps-Installs'!V8+'Dual-Source-Installs'!V8)&lt;=1,'Dual-Source-Installs'!V8,IF(V5=1,1-'Gas Heat Pumps-Installs'!V8,'Dual-Source-Installs'!V8))</f>
        <v>0</v>
      </c>
      <c r="W39" s="1">
        <f>IF(('Gas Heat Pumps-Installs'!W8+'Dual-Source-Installs'!W8)&lt;=1,'Dual-Source-Installs'!W8,IF(W5=1,1-'Gas Heat Pumps-Installs'!W8,'Dual-Source-Installs'!W8))</f>
        <v>0</v>
      </c>
      <c r="X39" s="1">
        <f>IF(('Gas Heat Pumps-Installs'!X8+'Dual-Source-Installs'!X8)&lt;=1,'Dual-Source-Installs'!X8,IF(X5=1,1-'Gas Heat Pumps-Installs'!X8,'Dual-Source-Installs'!X8))</f>
        <v>0.14722025599999999</v>
      </c>
      <c r="Y39" s="1">
        <f>IF(('Gas Heat Pumps-Installs'!Y8+'Dual-Source-Installs'!Y8)&lt;=1,'Dual-Source-Installs'!Y8,IF(Y5=1,1-'Gas Heat Pumps-Installs'!Y8,'Dual-Source-Installs'!Y8))</f>
        <v>0.19726049999999998</v>
      </c>
      <c r="Z39" s="1">
        <f>IF(('Gas Heat Pumps-Installs'!Z8+'Dual-Source-Installs'!Z8)&lt;=1,'Dual-Source-Installs'!Z8,IF(Z5=1,1-'Gas Heat Pumps-Installs'!Z8,'Dual-Source-Installs'!Z8))</f>
        <v>0</v>
      </c>
      <c r="AA39" s="1">
        <f>IF(('Gas Heat Pumps-Installs'!AA8+'Dual-Source-Installs'!AA8)&lt;=1,'Dual-Source-Installs'!AA8,IF(AA5=1,1-'Gas Heat Pumps-Installs'!AA8,'Dual-Source-Installs'!AA8))</f>
        <v>0.22824030000000001</v>
      </c>
      <c r="AB39" s="1">
        <f>IF(('Gas Heat Pumps-Installs'!AB8+'Dual-Source-Installs'!AB8)&lt;=1,'Dual-Source-Installs'!AB8,IF(AB5=1,1-'Gas Heat Pumps-Installs'!AB8,'Dual-Source-Installs'!AB8))</f>
        <v>0.11334537</v>
      </c>
      <c r="AC39" s="1">
        <f>IF(('Gas Heat Pumps-Installs'!AC8+'Dual-Source-Installs'!AC8)&lt;=1,'Dual-Source-Installs'!AC8,IF(AC5=1,1-'Gas Heat Pumps-Installs'!AC8,'Dual-Source-Installs'!AC8))</f>
        <v>0.15811199999999997</v>
      </c>
      <c r="AD39" s="1">
        <f>IF(('Gas Heat Pumps-Installs'!AD8+'Dual-Source-Installs'!AD8)&lt;=1,'Dual-Source-Installs'!AD8,IF(AD5=1,1-'Gas Heat Pumps-Installs'!AD8,'Dual-Source-Installs'!AD8))</f>
        <v>0.22389509999999996</v>
      </c>
      <c r="AE39" s="1">
        <f>IF(('Gas Heat Pumps-Installs'!AE8+'Dual-Source-Installs'!AE8)&lt;=1,'Dual-Source-Installs'!AE8,IF(AE5=1,1-'Gas Heat Pumps-Installs'!AE8,'Dual-Source-Installs'!AE8))</f>
        <v>0.17765535999999998</v>
      </c>
      <c r="AF39" s="1">
        <f>IF(('Gas Heat Pumps-Installs'!AF8+'Dual-Source-Installs'!AF8)&lt;=1,'Dual-Source-Installs'!AF8,IF(AF5=1,1-'Gas Heat Pumps-Installs'!AF8,'Dual-Source-Installs'!AF8))</f>
        <v>0</v>
      </c>
      <c r="AG39" s="1">
        <f>IF(('Gas Heat Pumps-Installs'!AG8+'Dual-Source-Installs'!AG8)&lt;=1,'Dual-Source-Installs'!AG8,IF(AG5=1,1-'Gas Heat Pumps-Installs'!AG8,'Dual-Source-Installs'!AG8))</f>
        <v>0.10310406400000002</v>
      </c>
      <c r="AH39" s="1">
        <f>IF(('Gas Heat Pumps-Installs'!AH8+'Dual-Source-Installs'!AH8)&lt;=1,'Dual-Source-Installs'!AH8,IF(AH5=1,1-'Gas Heat Pumps-Installs'!AH8,'Dual-Source-Installs'!AH8))</f>
        <v>0.12172311000000001</v>
      </c>
      <c r="AI39" s="1">
        <f>IF(('Gas Heat Pumps-Installs'!AI8+'Dual-Source-Installs'!AI8)&lt;=1,'Dual-Source-Installs'!AI8,IF(AI5=1,1-'Gas Heat Pumps-Installs'!AI8,'Dual-Source-Installs'!AI8))</f>
        <v>0.18686272000000004</v>
      </c>
      <c r="AJ39" s="1">
        <f>IF(('Gas Heat Pumps-Installs'!AJ8+'Dual-Source-Installs'!AJ8)&lt;=1,'Dual-Source-Installs'!AJ8,IF(AJ5=1,1-'Gas Heat Pumps-Installs'!AJ8,'Dual-Source-Installs'!AJ8))</f>
        <v>0.20246560000000002</v>
      </c>
      <c r="AK39" s="1">
        <f>IF(('Gas Heat Pumps-Installs'!AK8+'Dual-Source-Installs'!AK8)&lt;=1,'Dual-Source-Installs'!AK8,IF(AK5=1,1-'Gas Heat Pumps-Installs'!AK8,'Dual-Source-Installs'!AK8))</f>
        <v>8.5246109999999986E-2</v>
      </c>
      <c r="AL39" s="1">
        <f>IF(('Gas Heat Pumps-Installs'!AL8+'Dual-Source-Installs'!AL8)&lt;=1,'Dual-Source-Installs'!AL8,IF(AL5=1,1-'Gas Heat Pumps-Installs'!AL8,'Dual-Source-Installs'!AL8))</f>
        <v>0</v>
      </c>
      <c r="AM39" s="1">
        <f>IF(('Gas Heat Pumps-Installs'!AM8+'Dual-Source-Installs'!AM8)&lt;=1,'Dual-Source-Installs'!AM8,IF(AM5=1,1-'Gas Heat Pumps-Installs'!AM8,'Dual-Source-Installs'!AM8))</f>
        <v>0</v>
      </c>
      <c r="AN39" s="1">
        <f>IF(('Gas Heat Pumps-Installs'!AN8+'Dual-Source-Installs'!AN8)&lt;=1,'Dual-Source-Installs'!AN8,IF(AN5=1,1-'Gas Heat Pumps-Installs'!AN8,'Dual-Source-Installs'!AN8))</f>
        <v>0.14966594999999999</v>
      </c>
      <c r="AO39" s="1">
        <f>IF(('Gas Heat Pumps-Installs'!AO8+'Dual-Source-Installs'!AO8)&lt;=1,'Dual-Source-Installs'!AO8,IF(AO5=1,1-'Gas Heat Pumps-Installs'!AO8,'Dual-Source-Installs'!AO8))</f>
        <v>0.16451576600000001</v>
      </c>
      <c r="AP39" s="1">
        <f>IF(('Gas Heat Pumps-Installs'!AP8+'Dual-Source-Installs'!AP8)&lt;=1,'Dual-Source-Installs'!AP8,IF(AP5=1,1-'Gas Heat Pumps-Installs'!AP8,'Dual-Source-Installs'!AP8))</f>
        <v>0.21495552000000004</v>
      </c>
      <c r="AQ39" s="1">
        <f>IF(('Gas Heat Pumps-Installs'!AQ8+'Dual-Source-Installs'!AQ8)&lt;=1,'Dual-Source-Installs'!AQ8,IF(AQ5=1,1-'Gas Heat Pumps-Installs'!AQ8,'Dual-Source-Installs'!AQ8))</f>
        <v>0</v>
      </c>
      <c r="AR39" s="1">
        <f>IF(('Gas Heat Pumps-Installs'!AR8+'Dual-Source-Installs'!AR8)&lt;=1,'Dual-Source-Installs'!AR8,IF(AR5=1,1-'Gas Heat Pumps-Installs'!AR8,'Dual-Source-Installs'!AR8))</f>
        <v>0</v>
      </c>
      <c r="AS39" s="1">
        <f>IF(('Gas Heat Pumps-Installs'!AS8+'Dual-Source-Installs'!AS8)&lt;=1,'Dual-Source-Installs'!AS8,IF(AS5=1,1-'Gas Heat Pumps-Installs'!AS8,'Dual-Source-Installs'!AS8))</f>
        <v>0.151383606</v>
      </c>
      <c r="AT39" s="1">
        <f>IF(('Gas Heat Pumps-Installs'!AT8+'Dual-Source-Installs'!AT8)&lt;=1,'Dual-Source-Installs'!AT8,IF(AT5=1,1-'Gas Heat Pumps-Installs'!AT8,'Dual-Source-Installs'!AT8))</f>
        <v>0</v>
      </c>
      <c r="AU39" s="1">
        <f>IF(('Gas Heat Pumps-Installs'!AU8+'Dual-Source-Installs'!AU8)&lt;=1,'Dual-Source-Installs'!AU8,IF(AU5=1,1-'Gas Heat Pumps-Installs'!AU8,'Dual-Source-Installs'!AU8))</f>
        <v>0</v>
      </c>
      <c r="AV39" s="1">
        <f>IF(('Gas Heat Pumps-Installs'!AV8+'Dual-Source-Installs'!AV8)&lt;=1,'Dual-Source-Installs'!AV8,IF(AV5=1,1-'Gas Heat Pumps-Installs'!AV8,'Dual-Source-Installs'!AV8))</f>
        <v>0</v>
      </c>
      <c r="AW39" s="1">
        <f>IF(('Gas Heat Pumps-Installs'!AW8+'Dual-Source-Installs'!AW8)&lt;=1,'Dual-Source-Installs'!AW8,IF(AW5=1,1-'Gas Heat Pumps-Installs'!AW8,'Dual-Source-Installs'!AW8))</f>
        <v>0.10675894400000001</v>
      </c>
      <c r="AX39" s="1">
        <f>IF(('Gas Heat Pumps-Installs'!AX8+'Dual-Source-Installs'!AX8)&lt;=1,'Dual-Source-Installs'!AX8,IF(AX5=1,1-'Gas Heat Pumps-Installs'!AX8,'Dual-Source-Installs'!AX8))</f>
        <v>0.11924006999999998</v>
      </c>
      <c r="AY39" s="1">
        <f>IF(('Gas Heat Pumps-Installs'!AY8+'Dual-Source-Installs'!AY8)&lt;=1,'Dual-Source-Installs'!AY8,IF(AY5=1,1-'Gas Heat Pumps-Installs'!AY8,'Dual-Source-Installs'!AY8))</f>
        <v>0.24041009999999996</v>
      </c>
      <c r="AZ39" s="1">
        <f>IF(('Gas Heat Pumps-Installs'!AZ8+'Dual-Source-Installs'!AZ8)&lt;=1,'Dual-Source-Installs'!AZ8,IF(AZ5=1,1-'Gas Heat Pumps-Installs'!AZ8,'Dual-Source-Installs'!AZ8))</f>
        <v>0.18053819999999998</v>
      </c>
      <c r="BA39" s="1">
        <f>IF(('Gas Heat Pumps-Installs'!BA8+'Dual-Source-Installs'!BA8)&lt;=1,'Dual-Source-Installs'!BA8,IF(BA5=1,1-'Gas Heat Pumps-Installs'!BA8,'Dual-Source-Installs'!BA8))</f>
        <v>0.21414117999999999</v>
      </c>
      <c r="BB39" s="1">
        <f>IF(('Gas Heat Pumps-Installs'!BB8+'Dual-Source-Installs'!BB8)&lt;=1,'Dual-Source-Installs'!BB8,IF(BB5=1,1-'Gas Heat Pumps-Installs'!BB8,'Dual-Source-Installs'!BB8))</f>
        <v>0.19757910000000004</v>
      </c>
      <c r="BC39" s="1">
        <f>IF(('Gas Heat Pumps-Installs'!BC8+'Dual-Source-Installs'!BC8)&lt;=1,'Dual-Source-Installs'!BC8,IF(BC5=1,1-'Gas Heat Pumps-Installs'!BC8,'Dual-Source-Installs'!BC8))</f>
        <v>2.7708767999999998E-2</v>
      </c>
      <c r="BD39" s="1">
        <f>IF(('Gas Heat Pumps-Installs'!BD8+'Dual-Source-Installs'!BD8)&lt;=1,'Dual-Source-Installs'!BD8,IF(BD5=1,1-'Gas Heat Pumps-Installs'!BD8,'Dual-Source-Installs'!BD8))</f>
        <v>0.13631084999999998</v>
      </c>
      <c r="BE39" s="1">
        <f>IF(('Gas Heat Pumps-Installs'!BE8+'Dual-Source-Installs'!BE8)&lt;=1,'Dual-Source-Installs'!BE8,IF(BE5=1,1-'Gas Heat Pumps-Installs'!BE8,'Dual-Source-Installs'!BE8))</f>
        <v>0.17008740000000003</v>
      </c>
      <c r="BF39" s="1">
        <f>IF(('Gas Heat Pumps-Installs'!BF8+'Dual-Source-Installs'!BF8)&lt;=1,'Dual-Source-Installs'!BF8,IF(BF5=1,1-'Gas Heat Pumps-Installs'!BF8,'Dual-Source-Installs'!BF8))</f>
        <v>0.16550129999999999</v>
      </c>
      <c r="BG39" s="1">
        <f>IF(('Gas Heat Pumps-Installs'!BG8+'Dual-Source-Installs'!BG8)&lt;=1,'Dual-Source-Installs'!BG8,IF(BG5=1,1-'Gas Heat Pumps-Installs'!BG8,'Dual-Source-Installs'!BG8))</f>
        <v>0.12974409000000001</v>
      </c>
      <c r="BH39" s="1">
        <f>IF(('Gas Heat Pumps-Installs'!BH8+'Dual-Source-Installs'!BH8)&lt;=1,'Dual-Source-Installs'!BH8,IF(BH5=1,1-'Gas Heat Pumps-Installs'!BH8,'Dual-Source-Installs'!BH8))</f>
        <v>0.10703606400000001</v>
      </c>
      <c r="BI39" s="1">
        <f>IF(('Gas Heat Pumps-Installs'!BI8+'Dual-Source-Installs'!BI8)&lt;=1,'Dual-Source-Installs'!BI8,IF(BI5=1,1-'Gas Heat Pumps-Installs'!BI8,'Dual-Source-Installs'!BI8))</f>
        <v>0.20362169999999999</v>
      </c>
      <c r="BJ39" s="1">
        <f>IF(('Gas Heat Pumps-Installs'!BJ8+'Dual-Source-Installs'!BJ8)&lt;=1,'Dual-Source-Installs'!BJ8,IF(BJ5=1,1-'Gas Heat Pumps-Installs'!BJ8,'Dual-Source-Installs'!BJ8))</f>
        <v>0.1891671</v>
      </c>
      <c r="BK39" s="1">
        <f>IF(('Gas Heat Pumps-Installs'!BK8+'Dual-Source-Installs'!BK8)&lt;=1,'Dual-Source-Installs'!BK8,IF(BK5=1,1-'Gas Heat Pumps-Installs'!BK8,'Dual-Source-Installs'!BK8))</f>
        <v>6.7183762000000022E-2</v>
      </c>
      <c r="BL39" s="1">
        <f>IF(('Gas Heat Pumps-Installs'!BL8+'Dual-Source-Installs'!BL8)&lt;=1,'Dual-Source-Installs'!BL8,IF(BL5=1,1-'Gas Heat Pumps-Installs'!BL8,'Dual-Source-Installs'!BL8))</f>
        <v>0.18068832000000001</v>
      </c>
      <c r="BM39" s="1">
        <f>IF(('Gas Heat Pumps-Installs'!BM8+'Dual-Source-Installs'!BM8)&lt;=1,'Dual-Source-Installs'!BM8,IF(BM5=1,1-'Gas Heat Pumps-Installs'!BM8,'Dual-Source-Installs'!BM8))</f>
        <v>0</v>
      </c>
      <c r="BN39" s="1">
        <f>IF(('Gas Heat Pumps-Installs'!BN8+'Dual-Source-Installs'!BN8)&lt;=1,'Dual-Source-Installs'!BN8,IF(BN5=1,1-'Gas Heat Pumps-Installs'!BN8,'Dual-Source-Installs'!BN8))</f>
        <v>0.13731062399999999</v>
      </c>
      <c r="BO39" s="1">
        <f>IF(('Gas Heat Pumps-Installs'!BO8+'Dual-Source-Installs'!BO8)&lt;=1,'Dual-Source-Installs'!BO8,IF(BO5=1,1-'Gas Heat Pumps-Installs'!BO8,'Dual-Source-Installs'!BO8))</f>
        <v>0.18443219999999996</v>
      </c>
      <c r="BP39" s="1">
        <f>IF(('Gas Heat Pumps-Installs'!BP8+'Dual-Source-Installs'!BP8)&lt;=1,'Dual-Source-Installs'!BP8,IF(BP5=1,1-'Gas Heat Pumps-Installs'!BP8,'Dual-Source-Installs'!BP8))</f>
        <v>0.165104476</v>
      </c>
      <c r="BQ39" s="1">
        <f>IF(('Gas Heat Pumps-Installs'!BQ8+'Dual-Source-Installs'!BQ8)&lt;=1,'Dual-Source-Installs'!BQ8,IF(BQ5=1,1-'Gas Heat Pumps-Installs'!BQ8,'Dual-Source-Installs'!BQ8))</f>
        <v>0</v>
      </c>
      <c r="BR39" s="1">
        <f>IF(('Gas Heat Pumps-Installs'!BR8+'Dual-Source-Installs'!BR8)&lt;=1,'Dual-Source-Installs'!BR8,IF(BR5=1,1-'Gas Heat Pumps-Installs'!BR8,'Dual-Source-Installs'!BR8))</f>
        <v>6.2645639999999989E-2</v>
      </c>
      <c r="BS39" s="1">
        <f>IF(('Gas Heat Pumps-Installs'!BS8+'Dual-Source-Installs'!BS8)&lt;=1,'Dual-Source-Installs'!BS8,IF(BS5=1,1-'Gas Heat Pumps-Installs'!BS8,'Dual-Source-Installs'!BS8))</f>
        <v>9.3613139999999997E-2</v>
      </c>
      <c r="BT39" s="1">
        <f>IF(('Gas Heat Pumps-Installs'!BT8+'Dual-Source-Installs'!BT8)&lt;=1,'Dual-Source-Installs'!BT8,IF(BT5=1,1-'Gas Heat Pumps-Installs'!BT8,'Dual-Source-Installs'!BT8))</f>
        <v>0.21645929999999997</v>
      </c>
      <c r="BU39" s="1">
        <f>IF(('Gas Heat Pumps-Installs'!BU8+'Dual-Source-Installs'!BU8)&lt;=1,'Dual-Source-Installs'!BU8,IF(BU5=1,1-'Gas Heat Pumps-Installs'!BU8,'Dual-Source-Installs'!BU8))</f>
        <v>0</v>
      </c>
      <c r="BV39" s="1">
        <f>IF(('Gas Heat Pumps-Installs'!BV8+'Dual-Source-Installs'!BV8)&lt;=1,'Dual-Source-Installs'!BV8,IF(BV5=1,1-'Gas Heat Pumps-Installs'!BV8,'Dual-Source-Installs'!BV8))</f>
        <v>7.2015090000000018E-2</v>
      </c>
      <c r="BW39" s="1">
        <f>IF(('Gas Heat Pumps-Installs'!BW8+'Dual-Source-Installs'!BW8)&lt;=1,'Dual-Source-Installs'!BW8,IF(BW5=1,1-'Gas Heat Pumps-Installs'!BW8,'Dual-Source-Installs'!BW8))</f>
        <v>9.5690189999999981E-2</v>
      </c>
      <c r="BX39" s="1">
        <f>IF(('Gas Heat Pumps-Installs'!BX8+'Dual-Source-Installs'!BX8)&lt;=1,'Dual-Source-Installs'!BX8,IF(BX5=1,1-'Gas Heat Pumps-Installs'!BX8,'Dual-Source-Installs'!BX8))</f>
        <v>0.16405260000000002</v>
      </c>
      <c r="BY39" s="1">
        <f>IF(('Gas Heat Pumps-Installs'!BY8+'Dual-Source-Installs'!BY8)&lt;=1,'Dual-Source-Installs'!BY8,IF(BY5=1,1-'Gas Heat Pumps-Installs'!BY8,'Dual-Source-Installs'!BY8))</f>
        <v>4.5455429999999998E-2</v>
      </c>
      <c r="BZ39" s="1">
        <f>IF(('Gas Heat Pumps-Installs'!BZ8+'Dual-Source-Installs'!BZ8)&lt;=1,'Dual-Source-Installs'!BZ8,IF(BZ5=1,1-'Gas Heat Pumps-Installs'!BZ8,'Dual-Source-Installs'!BZ8))</f>
        <v>0</v>
      </c>
      <c r="CA39" s="1">
        <f>IF(('Gas Heat Pumps-Installs'!CA8+'Dual-Source-Installs'!CA8)&lt;=1,'Dual-Source-Installs'!CA8,IF(CA5=1,1-'Gas Heat Pumps-Installs'!CA8,'Dual-Source-Installs'!CA8))</f>
        <v>0</v>
      </c>
      <c r="CB39" s="1">
        <f>IF(('Gas Heat Pumps-Installs'!CB8+'Dual-Source-Installs'!CB8)&lt;=1,'Dual-Source-Installs'!CB8,IF(CB5=1,1-'Gas Heat Pumps-Installs'!CB8,'Dual-Source-Installs'!CB8))</f>
        <v>0.11859111600000002</v>
      </c>
      <c r="CC39" s="1">
        <f>IF(('Gas Heat Pumps-Installs'!CC8+'Dual-Source-Installs'!CC8)&lt;=1,'Dual-Source-Installs'!CC8,IF(CC5=1,1-'Gas Heat Pumps-Installs'!CC8,'Dual-Source-Installs'!CC8))</f>
        <v>0</v>
      </c>
      <c r="CD39" s="1">
        <f>IF(('Gas Heat Pumps-Installs'!CD8+'Dual-Source-Installs'!CD8)&lt;=1,'Dual-Source-Installs'!CD8,IF(CD5=1,1-'Gas Heat Pumps-Installs'!CD8,'Dual-Source-Installs'!CD8))</f>
        <v>0.12999293999999997</v>
      </c>
      <c r="CE39" s="1">
        <f>IF(('Gas Heat Pumps-Installs'!CE8+'Dual-Source-Installs'!CE8)&lt;=1,'Dual-Source-Installs'!CE8,IF(CE5=1,1-'Gas Heat Pumps-Installs'!CE8,'Dual-Source-Installs'!CE8))</f>
        <v>0.25742009999999999</v>
      </c>
      <c r="CF39" s="1">
        <f>IF(('Gas Heat Pumps-Installs'!CF8+'Dual-Source-Installs'!CF8)&lt;=1,'Dual-Source-Installs'!CF8,IF(CF5=1,1-'Gas Heat Pumps-Installs'!CF8,'Dual-Source-Installs'!CF8))</f>
        <v>0</v>
      </c>
      <c r="CG39" s="1">
        <f>IF(('Gas Heat Pumps-Installs'!CG8+'Dual-Source-Installs'!CG8)&lt;=1,'Dual-Source-Installs'!CG8,IF(CG5=1,1-'Gas Heat Pumps-Installs'!CG8,'Dual-Source-Installs'!CG8))</f>
        <v>0.13343118000000001</v>
      </c>
      <c r="CH39" s="1">
        <f>IF(('Gas Heat Pumps-Installs'!CH8+'Dual-Source-Installs'!CH8)&lt;=1,'Dual-Source-Installs'!CH8,IF(CH5=1,1-'Gas Heat Pumps-Installs'!CH8,'Dual-Source-Installs'!CH8))</f>
        <v>0.10260020200000002</v>
      </c>
      <c r="CI39" s="1">
        <f>IF(('Gas Heat Pumps-Installs'!CI8+'Dual-Source-Installs'!CI8)&lt;=1,'Dual-Source-Installs'!CI8,IF(CI5=1,1-'Gas Heat Pumps-Installs'!CI8,'Dual-Source-Installs'!CI8))</f>
        <v>0.252861</v>
      </c>
      <c r="CJ39" s="1">
        <f>IF(('Gas Heat Pumps-Installs'!CJ8+'Dual-Source-Installs'!CJ8)&lt;=1,'Dual-Source-Installs'!CJ8,IF(CJ5=1,1-'Gas Heat Pumps-Installs'!CJ8,'Dual-Source-Installs'!CJ8))</f>
        <v>0.16019168</v>
      </c>
      <c r="CK39" s="1">
        <f>IF(('Gas Heat Pumps-Installs'!CK8+'Dual-Source-Installs'!CK8)&lt;=1,'Dual-Source-Installs'!CK8,IF(CK5=1,1-'Gas Heat Pumps-Installs'!CK8,'Dual-Source-Installs'!CK8))</f>
        <v>0</v>
      </c>
      <c r="CL39" s="1">
        <f>IF(('Gas Heat Pumps-Installs'!CL8+'Dual-Source-Installs'!CL8)&lt;=1,'Dual-Source-Installs'!CL8,IF(CL5=1,1-'Gas Heat Pumps-Installs'!CL8,'Dual-Source-Installs'!CL8))</f>
        <v>0.1573368</v>
      </c>
      <c r="CM39" s="1">
        <f>IF(('Gas Heat Pumps-Installs'!CM8+'Dual-Source-Installs'!CM8)&lt;=1,'Dual-Source-Installs'!CM8,IF(CM5=1,1-'Gas Heat Pumps-Installs'!CM8,'Dual-Source-Installs'!CM8))</f>
        <v>0</v>
      </c>
      <c r="CN39" s="1">
        <f>IF(('Gas Heat Pumps-Installs'!CN8+'Dual-Source-Installs'!CN8)&lt;=1,'Dual-Source-Installs'!CN8,IF(CN5=1,1-'Gas Heat Pumps-Installs'!CN8,'Dual-Source-Installs'!CN8))</f>
        <v>0.16103519999999996</v>
      </c>
      <c r="CO39" s="1">
        <f>IF(('Gas Heat Pumps-Installs'!CO8+'Dual-Source-Installs'!CO8)&lt;=1,'Dual-Source-Installs'!CO8,IF(CO5=1,1-'Gas Heat Pumps-Installs'!CO8,'Dual-Source-Installs'!CO8))</f>
        <v>5.8600019999999996E-2</v>
      </c>
      <c r="CP39" s="1">
        <f>IF(('Gas Heat Pumps-Installs'!CP8+'Dual-Source-Installs'!CP8)&lt;=1,'Dual-Source-Installs'!CP8,IF(CP5=1,1-'Gas Heat Pumps-Installs'!CP8,'Dual-Source-Installs'!CP8))</f>
        <v>0.11762930999999999</v>
      </c>
      <c r="CQ39" s="1">
        <f>IF(('Gas Heat Pumps-Installs'!CQ8+'Dual-Source-Installs'!CQ8)&lt;=1,'Dual-Source-Installs'!CQ8,IF(CQ5=1,1-'Gas Heat Pumps-Installs'!CQ8,'Dual-Source-Installs'!CQ8))</f>
        <v>6.5734440000000019E-2</v>
      </c>
      <c r="CR39" s="1">
        <f>IF(('Gas Heat Pumps-Installs'!CR8+'Dual-Source-Installs'!CR8)&lt;=1,'Dual-Source-Installs'!CR8,IF(CR5=1,1-'Gas Heat Pumps-Installs'!CR8,'Dual-Source-Installs'!CR8))</f>
        <v>0.13270617600000001</v>
      </c>
      <c r="CS39" s="1">
        <f>IF(('Gas Heat Pumps-Installs'!CS8+'Dual-Source-Installs'!CS8)&lt;=1,'Dual-Source-Installs'!CS8,IF(CS5=1,1-'Gas Heat Pumps-Installs'!CS8,'Dual-Source-Installs'!CS8))</f>
        <v>0.13284989999999999</v>
      </c>
      <c r="CT39" s="1">
        <f>IF(('Gas Heat Pumps-Installs'!CT8+'Dual-Source-Installs'!CT8)&lt;=1,'Dual-Source-Installs'!CT8,IF(CT5=1,1-'Gas Heat Pumps-Installs'!CT8,'Dual-Source-Installs'!CT8))</f>
        <v>0</v>
      </c>
      <c r="CU39" s="1">
        <f>IF(('Gas Heat Pumps-Installs'!CU8+'Dual-Source-Installs'!CU8)&lt;=1,'Dual-Source-Installs'!CU8,IF(CU5=1,1-'Gas Heat Pumps-Installs'!CU8,'Dual-Source-Installs'!CU8))</f>
        <v>0.25383968000000001</v>
      </c>
      <c r="CV39" s="1">
        <f>IF(('Gas Heat Pumps-Installs'!CV8+'Dual-Source-Installs'!CV8)&lt;=1,'Dual-Source-Installs'!CV8,IF(CV5=1,1-'Gas Heat Pumps-Installs'!CV8,'Dual-Source-Installs'!CV8))</f>
        <v>0.17970809999999998</v>
      </c>
      <c r="CW39" s="1">
        <f>IF(('Gas Heat Pumps-Installs'!CW8+'Dual-Source-Installs'!CW8)&lt;=1,'Dual-Source-Installs'!CW8,IF(CW5=1,1-'Gas Heat Pumps-Installs'!CW8,'Dual-Source-Installs'!CW8))</f>
        <v>0</v>
      </c>
      <c r="CX39" s="1">
        <f>IF(('Gas Heat Pumps-Installs'!CX8+'Dual-Source-Installs'!CX8)&lt;=1,'Dual-Source-Installs'!CX8,IF(CX5=1,1-'Gas Heat Pumps-Installs'!CX8,'Dual-Source-Installs'!CX8))</f>
        <v>0.16600472800000002</v>
      </c>
      <c r="CY39" s="1">
        <f>IF(('Gas Heat Pumps-Installs'!CY8+'Dual-Source-Installs'!CY8)&lt;=1,'Dual-Source-Installs'!CY8,IF(CY5=1,1-'Gas Heat Pumps-Installs'!CY8,'Dual-Source-Installs'!CY8))</f>
        <v>0.13564879999999999</v>
      </c>
      <c r="CZ39" s="1">
        <f>IF(('Gas Heat Pumps-Installs'!CZ8+'Dual-Source-Installs'!CZ8)&lt;=1,'Dual-Source-Installs'!CZ8,IF(CZ5=1,1-'Gas Heat Pumps-Installs'!CZ8,'Dual-Source-Installs'!CZ8))</f>
        <v>0</v>
      </c>
      <c r="DA39" s="1">
        <f>IF(('Gas Heat Pumps-Installs'!DA8+'Dual-Source-Installs'!DA8)&lt;=1,'Dual-Source-Installs'!DA8,IF(DA5=1,1-'Gas Heat Pumps-Installs'!DA8,'Dual-Source-Installs'!DA8))</f>
        <v>0.14884421400000003</v>
      </c>
      <c r="DB39" s="1">
        <f>IF(('Gas Heat Pumps-Installs'!DB8+'Dual-Source-Installs'!DB8)&lt;=1,'Dual-Source-Installs'!DB8,IF(DB5=1,1-'Gas Heat Pumps-Installs'!DB8,'Dual-Source-Installs'!DB8))</f>
        <v>0.15260502200000001</v>
      </c>
      <c r="DC39" s="1">
        <f>IF(('Gas Heat Pumps-Installs'!DC8+'Dual-Source-Installs'!DC8)&lt;=1,'Dual-Source-Installs'!DC8,IF(DC5=1,1-'Gas Heat Pumps-Installs'!DC8,'Dual-Source-Installs'!DC8))</f>
        <v>0.24106816000000003</v>
      </c>
      <c r="DD39" s="1">
        <f>IF(('Gas Heat Pumps-Installs'!DD8+'Dual-Source-Installs'!DD8)&lt;=1,'Dual-Source-Installs'!DD8,IF(DD5=1,1-'Gas Heat Pumps-Installs'!DD8,'Dual-Source-Installs'!DD8))</f>
        <v>0.17362709999999998</v>
      </c>
      <c r="DE39" s="1">
        <f>IF(('Gas Heat Pumps-Installs'!DE8+'Dual-Source-Installs'!DE8)&lt;=1,'Dual-Source-Installs'!DE8,IF(DE5=1,1-'Gas Heat Pumps-Installs'!DE8,'Dual-Source-Installs'!DE8))</f>
        <v>0.23429909999999998</v>
      </c>
      <c r="DF39" s="1">
        <f>IF(('Gas Heat Pumps-Installs'!DF8+'Dual-Source-Installs'!DF8)&lt;=1,'Dual-Source-Installs'!DF8,IF(DF5=1,1-'Gas Heat Pumps-Installs'!DF8,'Dual-Source-Installs'!DF8))</f>
        <v>0</v>
      </c>
      <c r="DG39" s="1">
        <f>IF(('Gas Heat Pumps-Installs'!DG8+'Dual-Source-Installs'!DG8)&lt;=1,'Dual-Source-Installs'!DG8,IF(DG5=1,1-'Gas Heat Pumps-Installs'!DG8,'Dual-Source-Installs'!DG8))</f>
        <v>0.18840319999999999</v>
      </c>
      <c r="DH39" s="1">
        <f>IF(('Gas Heat Pumps-Installs'!DH8+'Dual-Source-Installs'!DH8)&lt;=1,'Dual-Source-Installs'!DH8,IF(DH5=1,1-'Gas Heat Pumps-Installs'!DH8,'Dual-Source-Installs'!DH8))</f>
        <v>0</v>
      </c>
      <c r="DI39" s="1">
        <f>IF(('Gas Heat Pumps-Installs'!DI8+'Dual-Source-Installs'!DI8)&lt;=1,'Dual-Source-Installs'!DI8,IF(DI5=1,1-'Gas Heat Pumps-Installs'!DI8,'Dual-Source-Installs'!DI8))</f>
        <v>6.7831439999999993E-2</v>
      </c>
      <c r="DJ39" s="1">
        <f>IF(('Gas Heat Pumps-Installs'!DJ8+'Dual-Source-Installs'!DJ8)&lt;=1,'Dual-Source-Installs'!DJ8,IF(DJ5=1,1-'Gas Heat Pumps-Installs'!DJ8,'Dual-Source-Installs'!DJ8))</f>
        <v>0.21234089999999997</v>
      </c>
      <c r="DK39" s="1">
        <f>IF(('Gas Heat Pumps-Installs'!DK8+'Dual-Source-Installs'!DK8)&lt;=1,'Dual-Source-Installs'!DK8,IF(DK5=1,1-'Gas Heat Pumps-Installs'!DK8,'Dual-Source-Installs'!DK8))</f>
        <v>0.14262371200000001</v>
      </c>
      <c r="DL39" s="1">
        <f>IF(('Gas Heat Pumps-Installs'!DL8+'Dual-Source-Installs'!DL8)&lt;=1,'Dual-Source-Installs'!DL8,IF(DL5=1,1-'Gas Heat Pumps-Installs'!DL8,'Dual-Source-Installs'!DL8))</f>
        <v>0.16353535999999999</v>
      </c>
      <c r="DM39" s="1">
        <f>IF(('Gas Heat Pumps-Installs'!DM8+'Dual-Source-Installs'!DM8)&lt;=1,'Dual-Source-Installs'!DM8,IF(DM5=1,1-'Gas Heat Pumps-Installs'!DM8,'Dual-Source-Installs'!DM8))</f>
        <v>0</v>
      </c>
      <c r="DN39" s="1">
        <f>IF(('Gas Heat Pumps-Installs'!DN8+'Dual-Source-Installs'!DN8)&lt;=1,'Dual-Source-Installs'!DN8,IF(DN5=1,1-'Gas Heat Pumps-Installs'!DN8,'Dual-Source-Installs'!DN8))</f>
        <v>0.20720992000000002</v>
      </c>
      <c r="DO39" s="1">
        <f>IF(('Gas Heat Pumps-Installs'!DO8+'Dual-Source-Installs'!DO8)&lt;=1,'Dual-Source-Installs'!DO8,IF(DO5=1,1-'Gas Heat Pumps-Installs'!DO8,'Dual-Source-Installs'!DO8))</f>
        <v>0</v>
      </c>
      <c r="DP39" s="1">
        <f>IF(('Gas Heat Pumps-Installs'!DP8+'Dual-Source-Installs'!DP8)&lt;=1,'Dual-Source-Installs'!DP8,IF(DP5=1,1-'Gas Heat Pumps-Installs'!DP8,'Dual-Source-Installs'!DP8))</f>
        <v>0.21590609999999999</v>
      </c>
      <c r="DQ39" s="1">
        <f>IF(('Gas Heat Pumps-Installs'!DQ8+'Dual-Source-Installs'!DQ8)&lt;=1,'Dual-Source-Installs'!DQ8,IF(DQ5=1,1-'Gas Heat Pumps-Installs'!DQ8,'Dual-Source-Installs'!DQ8))</f>
        <v>0</v>
      </c>
      <c r="DR39" s="1">
        <f>IF(('Gas Heat Pumps-Installs'!DR8+'Dual-Source-Installs'!DR8)&lt;=1,'Dual-Source-Installs'!DR8,IF(DR5=1,1-'Gas Heat Pumps-Installs'!DR8,'Dual-Source-Installs'!DR8))</f>
        <v>0.11268505600000001</v>
      </c>
      <c r="DS39" s="1">
        <f>IF(('Gas Heat Pumps-Installs'!DS8+'Dual-Source-Installs'!DS8)&lt;=1,'Dual-Source-Installs'!DS8,IF(DS5=1,1-'Gas Heat Pumps-Installs'!DS8,'Dual-Source-Installs'!DS8))</f>
        <v>0.14854241999999998</v>
      </c>
      <c r="DT39" s="1">
        <f>IF(('Gas Heat Pumps-Installs'!DT8+'Dual-Source-Installs'!DT8)&lt;=1,'Dual-Source-Installs'!DT8,IF(DT5=1,1-'Gas Heat Pumps-Installs'!DT8,'Dual-Source-Installs'!DT8))</f>
        <v>0.2087253</v>
      </c>
      <c r="DU39" s="1">
        <f>IF(('Gas Heat Pumps-Installs'!DU8+'Dual-Source-Installs'!DU8)&lt;=1,'Dual-Source-Installs'!DU8,IF(DU5=1,1-'Gas Heat Pumps-Installs'!DU8,'Dual-Source-Installs'!DU8))</f>
        <v>0.15767232</v>
      </c>
      <c r="DV39" s="1">
        <f>IF(('Gas Heat Pumps-Installs'!DV8+'Dual-Source-Installs'!DV8)&lt;=1,'Dual-Source-Installs'!DV8,IF(DV5=1,1-'Gas Heat Pumps-Installs'!DV8,'Dual-Source-Installs'!DV8))</f>
        <v>0.21073064000000002</v>
      </c>
      <c r="DW39" s="1">
        <f>IF(('Gas Heat Pumps-Installs'!DW8+'Dual-Source-Installs'!DW8)&lt;=1,'Dual-Source-Installs'!DW8,IF(DW5=1,1-'Gas Heat Pumps-Installs'!DW8,'Dual-Source-Installs'!DW8))</f>
        <v>0.14561747999999999</v>
      </c>
      <c r="DX39" s="1">
        <f>IF(('Gas Heat Pumps-Installs'!DX8+'Dual-Source-Installs'!DX8)&lt;=1,'Dual-Source-Installs'!DX8,IF(DX5=1,1-'Gas Heat Pumps-Installs'!DX8,'Dual-Source-Installs'!DX8))</f>
        <v>0.15253552000000001</v>
      </c>
      <c r="DY39" s="1">
        <f>IF(('Gas Heat Pumps-Installs'!DY8+'Dual-Source-Installs'!DY8)&lt;=1,'Dual-Source-Installs'!DY8,IF(DY5=1,1-'Gas Heat Pumps-Installs'!DY8,'Dual-Source-Installs'!DY8))</f>
        <v>0.12917049</v>
      </c>
      <c r="DZ39" s="1">
        <f>IF(('Gas Heat Pumps-Installs'!DZ8+'Dual-Source-Installs'!DZ8)&lt;=1,'Dual-Source-Installs'!DZ8,IF(DZ5=1,1-'Gas Heat Pumps-Installs'!DZ8,'Dual-Source-Installs'!DZ8))</f>
        <v>0.14792055000000001</v>
      </c>
      <c r="EA39" s="1">
        <f>IF(('Gas Heat Pumps-Installs'!EA8+'Dual-Source-Installs'!EA8)&lt;=1,'Dual-Source-Installs'!EA8,IF(EA5=1,1-'Gas Heat Pumps-Installs'!EA8,'Dual-Source-Installs'!EA8))</f>
        <v>0</v>
      </c>
      <c r="EB39" s="1">
        <f>IF(('Gas Heat Pumps-Installs'!EB8+'Dual-Source-Installs'!EB8)&lt;=1,'Dual-Source-Installs'!EB8,IF(EB5=1,1-'Gas Heat Pumps-Installs'!EB8,'Dual-Source-Installs'!EB8))</f>
        <v>0</v>
      </c>
      <c r="EC39" s="1">
        <f>IF(('Gas Heat Pumps-Installs'!EC8+'Dual-Source-Installs'!EC8)&lt;=1,'Dual-Source-Installs'!EC8,IF(EC5=1,1-'Gas Heat Pumps-Installs'!EC8,'Dual-Source-Installs'!EC8))</f>
        <v>0</v>
      </c>
      <c r="ED39" s="1">
        <f>IF(('Gas Heat Pumps-Installs'!ED8+'Dual-Source-Installs'!ED8)&lt;=1,'Dual-Source-Installs'!ED8,IF(ED5=1,1-'Gas Heat Pumps-Installs'!ED8,'Dual-Source-Installs'!ED8))</f>
        <v>0</v>
      </c>
      <c r="EE39" s="1">
        <f>IF(('Gas Heat Pumps-Installs'!EE8+'Dual-Source-Installs'!EE8)&lt;=1,'Dual-Source-Installs'!EE8,IF(EE5=1,1-'Gas Heat Pumps-Installs'!EE8,'Dual-Source-Installs'!EE8))</f>
        <v>0.12108545800000001</v>
      </c>
      <c r="EF39" s="1">
        <f>IF(('Gas Heat Pumps-Installs'!EF8+'Dual-Source-Installs'!EF8)&lt;=1,'Dual-Source-Installs'!EF8,IF(EF5=1,1-'Gas Heat Pumps-Installs'!EF8,'Dual-Source-Installs'!EF8))</f>
        <v>0</v>
      </c>
      <c r="EG39" s="1">
        <f>IF(('Gas Heat Pumps-Installs'!EG8+'Dual-Source-Installs'!EG8)&lt;=1,'Dual-Source-Installs'!EG8,IF(EG5=1,1-'Gas Heat Pumps-Installs'!EG8,'Dual-Source-Installs'!EG8))</f>
        <v>0.1598841</v>
      </c>
      <c r="EH39" s="1">
        <f>IF(('Gas Heat Pumps-Installs'!EH8+'Dual-Source-Installs'!EH8)&lt;=1,'Dual-Source-Installs'!EH8,IF(EH5=1,1-'Gas Heat Pumps-Installs'!EH8,'Dual-Source-Installs'!EH8))</f>
        <v>9.5101020000000008E-2</v>
      </c>
      <c r="EI39" s="1">
        <f>IF(('Gas Heat Pumps-Installs'!EI8+'Dual-Source-Installs'!EI8)&lt;=1,'Dual-Source-Installs'!EI8,IF(EI5=1,1-'Gas Heat Pumps-Installs'!EI8,'Dual-Source-Installs'!EI8))</f>
        <v>9.7823729999999984E-2</v>
      </c>
      <c r="EJ39" s="1">
        <f>IF(('Gas Heat Pumps-Installs'!EJ8+'Dual-Source-Installs'!EJ8)&lt;=1,'Dual-Source-Installs'!EJ8,IF(EJ5=1,1-'Gas Heat Pumps-Installs'!EJ8,'Dual-Source-Installs'!EJ8))</f>
        <v>5.7972869999999996E-2</v>
      </c>
      <c r="EK39" s="1">
        <f>IF(('Gas Heat Pumps-Installs'!EK8+'Dual-Source-Installs'!EK8)&lt;=1,'Dual-Source-Installs'!EK8,IF(EK5=1,1-'Gas Heat Pumps-Installs'!EK8,'Dual-Source-Installs'!EK8))</f>
        <v>0</v>
      </c>
      <c r="EL39" s="1">
        <f>IF(('Gas Heat Pumps-Installs'!EL8+'Dual-Source-Installs'!EL8)&lt;=1,'Dual-Source-Installs'!EL8,IF(EL5=1,1-'Gas Heat Pumps-Installs'!EL8,'Dual-Source-Installs'!EL8))</f>
        <v>8.2472790000000004E-2</v>
      </c>
      <c r="EM39" s="1">
        <f>IF(('Gas Heat Pumps-Installs'!EM8+'Dual-Source-Installs'!EM8)&lt;=1,'Dual-Source-Installs'!EM8,IF(EM5=1,1-'Gas Heat Pumps-Installs'!EM8,'Dual-Source-Installs'!EM8))</f>
        <v>0.13882985600000003</v>
      </c>
      <c r="EN39" s="1">
        <f>IF(('Gas Heat Pumps-Installs'!EN8+'Dual-Source-Installs'!EN8)&lt;=1,'Dual-Source-Installs'!EN8,IF(EN5=1,1-'Gas Heat Pumps-Installs'!EN8,'Dual-Source-Installs'!EN8))</f>
        <v>0.11720945999999999</v>
      </c>
      <c r="EO39" s="1">
        <f>IF(('Gas Heat Pumps-Installs'!EO8+'Dual-Source-Installs'!EO8)&lt;=1,'Dual-Source-Installs'!EO8,IF(EO5=1,1-'Gas Heat Pumps-Installs'!EO8,'Dual-Source-Installs'!EO8))</f>
        <v>0.22156064</v>
      </c>
      <c r="EP39" s="1">
        <f>IF(('Gas Heat Pumps-Installs'!EP8+'Dual-Source-Installs'!EP8)&lt;=1,'Dual-Source-Installs'!EP8,IF(EP5=1,1-'Gas Heat Pumps-Installs'!EP8,'Dual-Source-Installs'!EP8))</f>
        <v>0</v>
      </c>
      <c r="EQ39" s="1">
        <f>IF(('Gas Heat Pumps-Installs'!EQ8+'Dual-Source-Installs'!EQ8)&lt;=1,'Dual-Source-Installs'!EQ8,IF(EQ5=1,1-'Gas Heat Pumps-Installs'!EQ8,'Dual-Source-Installs'!EQ8))</f>
        <v>0.159298368</v>
      </c>
      <c r="ER39" s="1">
        <f>IF(('Gas Heat Pumps-Installs'!ER8+'Dual-Source-Installs'!ER8)&lt;=1,'Dual-Source-Installs'!ER8,IF(ER5=1,1-'Gas Heat Pumps-Installs'!ER8,'Dual-Source-Installs'!ER8))</f>
        <v>0</v>
      </c>
      <c r="ES39" s="1">
        <f>IF(('Gas Heat Pumps-Installs'!ES8+'Dual-Source-Installs'!ES8)&lt;=1,'Dual-Source-Installs'!ES8,IF(ES5=1,1-'Gas Heat Pumps-Installs'!ES8,'Dual-Source-Installs'!ES8))</f>
        <v>0</v>
      </c>
      <c r="ET39" s="1">
        <f>IF(('Gas Heat Pumps-Installs'!ET8+'Dual-Source-Installs'!ET8)&lt;=1,'Dual-Source-Installs'!ET8,IF(ET5=1,1-'Gas Heat Pumps-Installs'!ET8,'Dual-Source-Installs'!ET8))</f>
        <v>9.2402819999999997E-2</v>
      </c>
      <c r="EU39" s="1">
        <f>IF(('Gas Heat Pumps-Installs'!EU8+'Dual-Source-Installs'!EU8)&lt;=1,'Dual-Source-Installs'!EU8,IF(EU5=1,1-'Gas Heat Pumps-Installs'!EU8,'Dual-Source-Installs'!EU8))</f>
        <v>0</v>
      </c>
      <c r="EV39" s="1">
        <f>IF(('Gas Heat Pumps-Installs'!EV8+'Dual-Source-Installs'!EV8)&lt;=1,'Dual-Source-Installs'!EV8,IF(EV5=1,1-'Gas Heat Pumps-Installs'!EV8,'Dual-Source-Installs'!EV8))</f>
        <v>0.19336310000000004</v>
      </c>
      <c r="EW39" s="1">
        <f>IF(('Gas Heat Pumps-Installs'!EW8+'Dual-Source-Installs'!EW8)&lt;=1,'Dual-Source-Installs'!EW8,IF(EW5=1,1-'Gas Heat Pumps-Installs'!EW8,'Dual-Source-Installs'!EW8))</f>
        <v>0</v>
      </c>
      <c r="EX39" s="1">
        <f>IF(('Gas Heat Pumps-Installs'!EX8+'Dual-Source-Installs'!EX8)&lt;=1,'Dual-Source-Installs'!EX8,IF(EX5=1,1-'Gas Heat Pumps-Installs'!EX8,'Dual-Source-Installs'!EX8))</f>
        <v>0.171963</v>
      </c>
      <c r="EY39" s="1">
        <f>IF(('Gas Heat Pumps-Installs'!EY8+'Dual-Source-Installs'!EY8)&lt;=1,'Dual-Source-Installs'!EY8,IF(EY5=1,1-'Gas Heat Pumps-Installs'!EY8,'Dual-Source-Installs'!EY8))</f>
        <v>0.15322297200000004</v>
      </c>
      <c r="EZ39" s="1">
        <f>IF(('Gas Heat Pumps-Installs'!EZ8+'Dual-Source-Installs'!EZ8)&lt;=1,'Dual-Source-Installs'!EZ8,IF(EZ5=1,1-'Gas Heat Pumps-Installs'!EZ8,'Dual-Source-Installs'!EZ8))</f>
        <v>0.231459</v>
      </c>
      <c r="FA39" s="1">
        <f>IF(('Gas Heat Pumps-Installs'!FA8+'Dual-Source-Installs'!FA8)&lt;=1,'Dual-Source-Installs'!FA8,IF(FA5=1,1-'Gas Heat Pumps-Installs'!FA8,'Dual-Source-Installs'!FA8))</f>
        <v>0</v>
      </c>
      <c r="FB39" s="1">
        <f>IF(('Gas Heat Pumps-Installs'!FB8+'Dual-Source-Installs'!FB8)&lt;=1,'Dual-Source-Installs'!FB8,IF(FB5=1,1-'Gas Heat Pumps-Installs'!FB8,'Dual-Source-Installs'!FB8))</f>
        <v>8.4515789999999993E-2</v>
      </c>
      <c r="FC39" s="1">
        <f>IF(('Gas Heat Pumps-Installs'!FC8+'Dual-Source-Installs'!FC8)&lt;=1,'Dual-Source-Installs'!FC8,IF(FC5=1,1-'Gas Heat Pumps-Installs'!FC8,'Dual-Source-Installs'!FC8))</f>
        <v>0.19580736000000001</v>
      </c>
      <c r="FD39" s="1">
        <f>IF(('Gas Heat Pumps-Installs'!FD8+'Dual-Source-Installs'!FD8)&lt;=1,'Dual-Source-Installs'!FD8,IF(FD5=1,1-'Gas Heat Pumps-Installs'!FD8,'Dual-Source-Installs'!FD8))</f>
        <v>0.12297715199999999</v>
      </c>
      <c r="FE39" s="1">
        <f>IF(('Gas Heat Pumps-Installs'!FE8+'Dual-Source-Installs'!FE8)&lt;=1,'Dual-Source-Installs'!FE8,IF(FE5=1,1-'Gas Heat Pumps-Installs'!FE8,'Dual-Source-Installs'!FE8))</f>
        <v>0</v>
      </c>
      <c r="FF39" s="1">
        <f>IF(('Gas Heat Pumps-Installs'!FF8+'Dual-Source-Installs'!FF8)&lt;=1,'Dual-Source-Installs'!FF8,IF(FF5=1,1-'Gas Heat Pumps-Installs'!FF8,'Dual-Source-Installs'!FF8))</f>
        <v>0.12807858</v>
      </c>
      <c r="FG39" s="1">
        <f>IF(('Gas Heat Pumps-Installs'!FG8+'Dual-Source-Installs'!FG8)&lt;=1,'Dual-Source-Installs'!FG8,IF(FG5=1,1-'Gas Heat Pumps-Installs'!FG8,'Dual-Source-Installs'!FG8))</f>
        <v>0.15307680000000001</v>
      </c>
      <c r="FH39" s="1">
        <f>IF(('Gas Heat Pumps-Installs'!FH8+'Dual-Source-Installs'!FH8)&lt;=1,'Dual-Source-Installs'!FH8,IF(FH5=1,1-'Gas Heat Pumps-Installs'!FH8,'Dual-Source-Installs'!FH8))</f>
        <v>0.20244450000000005</v>
      </c>
      <c r="FI39" s="1">
        <f>IF(('Gas Heat Pumps-Installs'!FI8+'Dual-Source-Installs'!FI8)&lt;=1,'Dual-Source-Installs'!FI8,IF(FI5=1,1-'Gas Heat Pumps-Installs'!FI8,'Dual-Source-Installs'!FI8))</f>
        <v>0.17661419999999997</v>
      </c>
      <c r="FJ39" s="1">
        <f>IF(('Gas Heat Pumps-Installs'!FJ8+'Dual-Source-Installs'!FJ8)&lt;=1,'Dual-Source-Installs'!FJ8,IF(FJ5=1,1-'Gas Heat Pumps-Installs'!FJ8,'Dual-Source-Installs'!FJ8))</f>
        <v>0</v>
      </c>
      <c r="FK39" s="1">
        <f>IF(('Gas Heat Pumps-Installs'!FK8+'Dual-Source-Installs'!FK8)&lt;=1,'Dual-Source-Installs'!FK8,IF(FK5=1,1-'Gas Heat Pumps-Installs'!FK8,'Dual-Source-Installs'!FK8))</f>
        <v>0.17297369999999998</v>
      </c>
      <c r="FL39" s="1">
        <f>IF(('Gas Heat Pumps-Installs'!FL8+'Dual-Source-Installs'!FL8)&lt;=1,'Dual-Source-Installs'!FL8,IF(FL5=1,1-'Gas Heat Pumps-Installs'!FL8,'Dual-Source-Installs'!FL8))</f>
        <v>0.21646680000000001</v>
      </c>
      <c r="FM39" s="1">
        <f>IF(('Gas Heat Pumps-Installs'!FM8+'Dual-Source-Installs'!FM8)&lt;=1,'Dual-Source-Installs'!FM8,IF(FM5=1,1-'Gas Heat Pumps-Installs'!FM8,'Dual-Source-Installs'!FM8))</f>
        <v>0</v>
      </c>
      <c r="FN39" s="1">
        <f>IF(('Gas Heat Pumps-Installs'!FN8+'Dual-Source-Installs'!FN8)&lt;=1,'Dual-Source-Installs'!FN8,IF(FN5=1,1-'Gas Heat Pumps-Installs'!FN8,'Dual-Source-Installs'!FN8))</f>
        <v>5.9915610000000008E-2</v>
      </c>
      <c r="FO39" s="1">
        <f>IF(('Gas Heat Pumps-Installs'!FO8+'Dual-Source-Installs'!FO8)&lt;=1,'Dual-Source-Installs'!FO8,IF(FO5=1,1-'Gas Heat Pumps-Installs'!FO8,'Dual-Source-Installs'!FO8))</f>
        <v>0.20563302</v>
      </c>
      <c r="FP39" s="1">
        <f>IF(('Gas Heat Pumps-Installs'!FP8+'Dual-Source-Installs'!FP8)&lt;=1,'Dual-Source-Installs'!FP8,IF(FP5=1,1-'Gas Heat Pumps-Installs'!FP8,'Dual-Source-Installs'!FP8))</f>
        <v>7.3542175999999987E-2</v>
      </c>
      <c r="FQ39" s="1">
        <f>IF(('Gas Heat Pumps-Installs'!FQ8+'Dual-Source-Installs'!FQ8)&lt;=1,'Dual-Source-Installs'!FQ8,IF(FQ5=1,1-'Gas Heat Pumps-Installs'!FQ8,'Dual-Source-Installs'!FQ8))</f>
        <v>0</v>
      </c>
      <c r="FR39" s="1">
        <f>IF(('Gas Heat Pumps-Installs'!FR8+'Dual-Source-Installs'!FR8)&lt;=1,'Dual-Source-Installs'!FR8,IF(FR5=1,1-'Gas Heat Pumps-Installs'!FR8,'Dual-Source-Installs'!FR8))</f>
        <v>0.21117344000000005</v>
      </c>
      <c r="FS39" s="1">
        <f>IF(('Gas Heat Pumps-Installs'!FS8+'Dual-Source-Installs'!FS8)&lt;=1,'Dual-Source-Installs'!FS8,IF(FS5=1,1-'Gas Heat Pumps-Installs'!FS8,'Dual-Source-Installs'!FS8))</f>
        <v>8.4285779999999991E-2</v>
      </c>
      <c r="FT39" s="1">
        <f>IF(('Gas Heat Pumps-Installs'!FT8+'Dual-Source-Installs'!FT8)&lt;=1,'Dual-Source-Installs'!FT8,IF(FT5=1,1-'Gas Heat Pumps-Installs'!FT8,'Dual-Source-Installs'!FT8))</f>
        <v>0.15389161600000001</v>
      </c>
      <c r="FU39" s="1">
        <f>IF(('Gas Heat Pumps-Installs'!FU8+'Dual-Source-Installs'!FU8)&lt;=1,'Dual-Source-Installs'!FU8,IF(FU5=1,1-'Gas Heat Pumps-Installs'!FU8,'Dual-Source-Installs'!FU8))</f>
        <v>0.12217827000000001</v>
      </c>
      <c r="FV39" s="1">
        <f>IF(('Gas Heat Pumps-Installs'!FV8+'Dual-Source-Installs'!FV8)&lt;=1,'Dual-Source-Installs'!FV8,IF(FV5=1,1-'Gas Heat Pumps-Installs'!FV8,'Dual-Source-Installs'!FV8))</f>
        <v>0.27212879999999995</v>
      </c>
      <c r="FW39" s="1">
        <f>IF(('Gas Heat Pumps-Installs'!FW8+'Dual-Source-Installs'!FW8)&lt;=1,'Dual-Source-Installs'!FW8,IF(FW5=1,1-'Gas Heat Pumps-Installs'!FW8,'Dual-Source-Installs'!FW8))</f>
        <v>0.12739302399999999</v>
      </c>
      <c r="FX39" s="1">
        <f>IF(('Gas Heat Pumps-Installs'!FX8+'Dual-Source-Installs'!FX8)&lt;=1,'Dual-Source-Installs'!FX8,IF(FX5=1,1-'Gas Heat Pumps-Installs'!FX8,'Dual-Source-Installs'!FX8))</f>
        <v>0.2015391</v>
      </c>
      <c r="FY39" s="1">
        <f>IF(('Gas Heat Pumps-Installs'!FY8+'Dual-Source-Installs'!FY8)&lt;=1,'Dual-Source-Installs'!FY8,IF(FY5=1,1-'Gas Heat Pumps-Installs'!FY8,'Dual-Source-Installs'!FY8))</f>
        <v>0</v>
      </c>
      <c r="FZ39" s="1">
        <f>IF(('Gas Heat Pumps-Installs'!FZ8+'Dual-Source-Installs'!FZ8)&lt;=1,'Dual-Source-Installs'!FZ8,IF(FZ5=1,1-'Gas Heat Pumps-Installs'!FZ8,'Dual-Source-Installs'!FZ8))</f>
        <v>0</v>
      </c>
      <c r="GA39" s="1">
        <f>IF(('Gas Heat Pumps-Installs'!GA8+'Dual-Source-Installs'!GA8)&lt;=1,'Dual-Source-Installs'!GA8,IF(GA5=1,1-'Gas Heat Pumps-Installs'!GA8,'Dual-Source-Installs'!GA8))</f>
        <v>0.1894836</v>
      </c>
      <c r="GB39" s="1">
        <f>IF(('Gas Heat Pumps-Installs'!GB8+'Dual-Source-Installs'!GB8)&lt;=1,'Dual-Source-Installs'!GB8,IF(GB5=1,1-'Gas Heat Pumps-Installs'!GB8,'Dual-Source-Installs'!GB8))</f>
        <v>0.25385009999999997</v>
      </c>
      <c r="GC39" s="1">
        <f>IF(('Gas Heat Pumps-Installs'!GC8+'Dual-Source-Installs'!GC8)&lt;=1,'Dual-Source-Installs'!GC8,IF(GC5=1,1-'Gas Heat Pumps-Installs'!GC8,'Dual-Source-Installs'!GC8))</f>
        <v>0</v>
      </c>
      <c r="GD39" s="1">
        <f>IF(('Gas Heat Pumps-Installs'!GD8+'Dual-Source-Installs'!GD8)&lt;=1,'Dual-Source-Installs'!GD8,IF(GD5=1,1-'Gas Heat Pumps-Installs'!GD8,'Dual-Source-Installs'!GD8))</f>
        <v>0</v>
      </c>
      <c r="GE39" s="1">
        <f>IF(('Gas Heat Pumps-Installs'!GE8+'Dual-Source-Installs'!GE8)&lt;=1,'Dual-Source-Installs'!GE8,IF(GE5=1,1-'Gas Heat Pumps-Installs'!GE8,'Dual-Source-Installs'!GE8))</f>
        <v>0</v>
      </c>
      <c r="GF39" s="1">
        <f>IF(('Gas Heat Pumps-Installs'!GF8+'Dual-Source-Installs'!GF8)&lt;=1,'Dual-Source-Installs'!GF8,IF(GF5=1,1-'Gas Heat Pumps-Installs'!GF8,'Dual-Source-Installs'!GF8))</f>
        <v>0.17957010000000001</v>
      </c>
      <c r="GG39" s="1">
        <f>IF(('Gas Heat Pumps-Installs'!GG8+'Dual-Source-Installs'!GG8)&lt;=1,'Dual-Source-Installs'!GG8,IF(GG5=1,1-'Gas Heat Pumps-Installs'!GG8,'Dual-Source-Installs'!GG8))</f>
        <v>0.23394179999999998</v>
      </c>
      <c r="GH39" s="1">
        <f>IF(('Gas Heat Pumps-Installs'!GH8+'Dual-Source-Installs'!GH8)&lt;=1,'Dual-Source-Installs'!GH8,IF(GH5=1,1-'Gas Heat Pumps-Installs'!GH8,'Dual-Source-Installs'!GH8))</f>
        <v>0.26993400000000001</v>
      </c>
      <c r="GI39" s="1">
        <f>IF(('Gas Heat Pumps-Installs'!GI8+'Dual-Source-Installs'!GI8)&lt;=1,'Dual-Source-Installs'!GI8,IF(GI5=1,1-'Gas Heat Pumps-Installs'!GI8,'Dual-Source-Installs'!GI8))</f>
        <v>0</v>
      </c>
      <c r="GJ39" s="1">
        <f>IF(('Gas Heat Pumps-Installs'!GJ8+'Dual-Source-Installs'!GJ8)&lt;=1,'Dual-Source-Installs'!GJ8,IF(GJ5=1,1-'Gas Heat Pumps-Installs'!GJ8,'Dual-Source-Installs'!GJ8))</f>
        <v>0.20867459999999996</v>
      </c>
      <c r="GK39" s="1">
        <f>IF(('Gas Heat Pumps-Installs'!GK8+'Dual-Source-Installs'!GK8)&lt;=1,'Dual-Source-Installs'!GK8,IF(GK5=1,1-'Gas Heat Pumps-Installs'!GK8,'Dual-Source-Installs'!GK8))</f>
        <v>0</v>
      </c>
      <c r="GL39" s="1">
        <f>IF(('Gas Heat Pumps-Installs'!GL8+'Dual-Source-Installs'!GL8)&lt;=1,'Dual-Source-Installs'!GL8,IF(GL5=1,1-'Gas Heat Pumps-Installs'!GL8,'Dual-Source-Installs'!GL8))</f>
        <v>0.13810392000000002</v>
      </c>
      <c r="GM39" s="1">
        <f>IF(('Gas Heat Pumps-Installs'!GM8+'Dual-Source-Installs'!GM8)&lt;=1,'Dual-Source-Installs'!GM8,IF(GM5=1,1-'Gas Heat Pumps-Installs'!GM8,'Dual-Source-Installs'!GM8))</f>
        <v>0</v>
      </c>
      <c r="GN39" s="1">
        <f>IF(('Gas Heat Pumps-Installs'!GN8+'Dual-Source-Installs'!GN8)&lt;=1,'Dual-Source-Installs'!GN8,IF(GN5=1,1-'Gas Heat Pumps-Installs'!GN8,'Dual-Source-Installs'!GN8))</f>
        <v>0</v>
      </c>
      <c r="GO39" s="1">
        <f>IF(('Gas Heat Pumps-Installs'!GO8+'Dual-Source-Installs'!GO8)&lt;=1,'Dual-Source-Installs'!GO8,IF(GO5=1,1-'Gas Heat Pumps-Installs'!GO8,'Dual-Source-Installs'!GO8))</f>
        <v>0.21868319999999999</v>
      </c>
      <c r="GP39" s="1">
        <f>IF(('Gas Heat Pumps-Installs'!GP8+'Dual-Source-Installs'!GP8)&lt;=1,'Dual-Source-Installs'!GP8,IF(GP5=1,1-'Gas Heat Pumps-Installs'!GP8,'Dual-Source-Installs'!GP8))</f>
        <v>9.8612608000000004E-2</v>
      </c>
      <c r="GQ39" s="1">
        <f>IF(('Gas Heat Pumps-Installs'!GQ8+'Dual-Source-Installs'!GQ8)&lt;=1,'Dual-Source-Installs'!GQ8,IF(GQ5=1,1-'Gas Heat Pumps-Installs'!GQ8,'Dual-Source-Installs'!GQ8))</f>
        <v>0</v>
      </c>
      <c r="GR39" s="1">
        <f>IF(('Gas Heat Pumps-Installs'!GR8+'Dual-Source-Installs'!GR8)&lt;=1,'Dual-Source-Installs'!GR8,IF(GR5=1,1-'Gas Heat Pumps-Installs'!GR8,'Dual-Source-Installs'!GR8))</f>
        <v>0.32159613999999997</v>
      </c>
      <c r="GS39" s="1">
        <f>IF(('Gas Heat Pumps-Installs'!GS8+'Dual-Source-Installs'!GS8)&lt;=1,'Dual-Source-Installs'!GS8,IF(GS5=1,1-'Gas Heat Pumps-Installs'!GS8,'Dual-Source-Installs'!GS8))</f>
        <v>0.15195450000000002</v>
      </c>
      <c r="GT39" s="1">
        <f>IF(('Gas Heat Pumps-Installs'!GT8+'Dual-Source-Installs'!GT8)&lt;=1,'Dual-Source-Installs'!GT8,IF(GT5=1,1-'Gas Heat Pumps-Installs'!GT8,'Dual-Source-Installs'!GT8))</f>
        <v>0.1401876</v>
      </c>
      <c r="GU39" s="1">
        <f>IF(('Gas Heat Pumps-Installs'!GU8+'Dual-Source-Installs'!GU8)&lt;=1,'Dual-Source-Installs'!GU8,IF(GU5=1,1-'Gas Heat Pumps-Installs'!GU8,'Dual-Source-Installs'!GU8))</f>
        <v>0.20844840000000001</v>
      </c>
      <c r="GV39" s="1">
        <f>IF(('Gas Heat Pumps-Installs'!GV8+'Dual-Source-Installs'!GV8)&lt;=1,'Dual-Source-Installs'!GV8,IF(GV5=1,1-'Gas Heat Pumps-Installs'!GV8,'Dual-Source-Installs'!GV8))</f>
        <v>0.18226272000000002</v>
      </c>
      <c r="GW39" s="1">
        <f>IF(('Gas Heat Pumps-Installs'!GW8+'Dual-Source-Installs'!GW8)&lt;=1,'Dual-Source-Installs'!GW8,IF(GW5=1,1-'Gas Heat Pumps-Installs'!GW8,'Dual-Source-Installs'!GW8))</f>
        <v>7.3809600000000017E-2</v>
      </c>
      <c r="GX39" s="1">
        <f>IF(('Gas Heat Pumps-Installs'!GX8+'Dual-Source-Installs'!GX8)&lt;=1,'Dual-Source-Installs'!GX8,IF(GX5=1,1-'Gas Heat Pumps-Installs'!GX8,'Dual-Source-Installs'!GX8))</f>
        <v>0.17777670000000001</v>
      </c>
      <c r="GY39" s="1">
        <f>IF(('Gas Heat Pumps-Installs'!GY8+'Dual-Source-Installs'!GY8)&lt;=1,'Dual-Source-Installs'!GY8,IF(GY5=1,1-'Gas Heat Pumps-Installs'!GY8,'Dual-Source-Installs'!GY8))</f>
        <v>0</v>
      </c>
      <c r="GZ39" s="1">
        <f>IF(('Gas Heat Pumps-Installs'!GZ8+'Dual-Source-Installs'!GZ8)&lt;=1,'Dual-Source-Installs'!GZ8,IF(GZ5=1,1-'Gas Heat Pumps-Installs'!GZ8,'Dual-Source-Installs'!GZ8))</f>
        <v>0.17523293999999998</v>
      </c>
      <c r="HA39" s="1">
        <f>IF(('Gas Heat Pumps-Installs'!HA8+'Dual-Source-Installs'!HA8)&lt;=1,'Dual-Source-Installs'!HA8,IF(HA5=1,1-'Gas Heat Pumps-Installs'!HA8,'Dual-Source-Installs'!HA8))</f>
        <v>0</v>
      </c>
      <c r="HB39" s="1">
        <f>IF(('Gas Heat Pumps-Installs'!HB8+'Dual-Source-Installs'!HB8)&lt;=1,'Dual-Source-Installs'!HB8,IF(HB5=1,1-'Gas Heat Pumps-Installs'!HB8,'Dual-Source-Installs'!HB8))</f>
        <v>0.20799072000000002</v>
      </c>
      <c r="HC39" s="1">
        <f>IF(('Gas Heat Pumps-Installs'!HC8+'Dual-Source-Installs'!HC8)&lt;=1,'Dual-Source-Installs'!HC8,IF(HC5=1,1-'Gas Heat Pumps-Installs'!HC8,'Dual-Source-Installs'!HC8))</f>
        <v>0</v>
      </c>
      <c r="HD39" s="1">
        <f>IF(('Gas Heat Pumps-Installs'!HD8+'Dual-Source-Installs'!HD8)&lt;=1,'Dual-Source-Installs'!HD8,IF(HD5=1,1-'Gas Heat Pumps-Installs'!HD8,'Dual-Source-Installs'!HD8))</f>
        <v>0.10398779999999999</v>
      </c>
      <c r="HE39" s="1">
        <f>IF(('Gas Heat Pumps-Installs'!HE8+'Dual-Source-Installs'!HE8)&lt;=1,'Dual-Source-Installs'!HE8,IF(HE5=1,1-'Gas Heat Pumps-Installs'!HE8,'Dual-Source-Installs'!HE8))</f>
        <v>9.6926819999999983E-2</v>
      </c>
      <c r="HF39" s="1">
        <f>IF(('Gas Heat Pumps-Installs'!HF8+'Dual-Source-Installs'!HF8)&lt;=1,'Dual-Source-Installs'!HF8,IF(HF5=1,1-'Gas Heat Pumps-Installs'!HF8,'Dual-Source-Installs'!HF8))</f>
        <v>0</v>
      </c>
      <c r="HG39" s="1">
        <f>IF(('Gas Heat Pumps-Installs'!HG8+'Dual-Source-Installs'!HG8)&lt;=1,'Dual-Source-Installs'!HG8,IF(HG5=1,1-'Gas Heat Pumps-Installs'!HG8,'Dual-Source-Installs'!HG8))</f>
        <v>0.10734895999999999</v>
      </c>
      <c r="HH39" s="1">
        <f>IF(('Gas Heat Pumps-Installs'!HH8+'Dual-Source-Installs'!HH8)&lt;=1,'Dual-Source-Installs'!HH8,IF(HH5=1,1-'Gas Heat Pumps-Installs'!HH8,'Dual-Source-Installs'!HH8))</f>
        <v>0</v>
      </c>
      <c r="HI39" s="1">
        <f>IF(('Gas Heat Pumps-Installs'!HI8+'Dual-Source-Installs'!HI8)&lt;=1,'Dual-Source-Installs'!HI8,IF(HI5=1,1-'Gas Heat Pumps-Installs'!HI8,'Dual-Source-Installs'!HI8))</f>
        <v>0.23610176000000002</v>
      </c>
      <c r="HJ39" s="1">
        <f>IF(('Gas Heat Pumps-Installs'!HJ8+'Dual-Source-Installs'!HJ8)&lt;=1,'Dual-Source-Installs'!HJ8,IF(HJ5=1,1-'Gas Heat Pumps-Installs'!HJ8,'Dual-Source-Installs'!HJ8))</f>
        <v>0.10600645800000001</v>
      </c>
      <c r="HK39" s="1">
        <f>IF(('Gas Heat Pumps-Installs'!HK8+'Dual-Source-Installs'!HK8)&lt;=1,'Dual-Source-Installs'!HK8,IF(HK5=1,1-'Gas Heat Pumps-Installs'!HK8,'Dual-Source-Installs'!HK8))</f>
        <v>8.1062640000000005E-2</v>
      </c>
      <c r="HL39" s="1">
        <f>IF(('Gas Heat Pumps-Installs'!HL8+'Dual-Source-Installs'!HL8)&lt;=1,'Dual-Source-Installs'!HL8,IF(HL5=1,1-'Gas Heat Pumps-Installs'!HL8,'Dual-Source-Installs'!HL8))</f>
        <v>0</v>
      </c>
      <c r="HM39" s="1">
        <f>IF(('Gas Heat Pumps-Installs'!HM8+'Dual-Source-Installs'!HM8)&lt;=1,'Dual-Source-Installs'!HM8,IF(HM5=1,1-'Gas Heat Pumps-Installs'!HM8,'Dual-Source-Installs'!HM8))</f>
        <v>0.12172682999999998</v>
      </c>
      <c r="HN39" s="1">
        <f>IF(('Gas Heat Pumps-Installs'!HN8+'Dual-Source-Installs'!HN8)&lt;=1,'Dual-Source-Installs'!HN8,IF(HN5=1,1-'Gas Heat Pumps-Installs'!HN8,'Dual-Source-Installs'!HN8))</f>
        <v>0.16384979999999996</v>
      </c>
      <c r="HO39" s="1">
        <f>IF(('Gas Heat Pumps-Installs'!HO8+'Dual-Source-Installs'!HO8)&lt;=1,'Dual-Source-Installs'!HO8,IF(HO5=1,1-'Gas Heat Pumps-Installs'!HO8,'Dual-Source-Installs'!HO8))</f>
        <v>7.9912477999999995E-2</v>
      </c>
      <c r="HP39" s="1">
        <f>IF(('Gas Heat Pumps-Installs'!HP8+'Dual-Source-Installs'!HP8)&lt;=1,'Dual-Source-Installs'!HP8,IF(HP5=1,1-'Gas Heat Pumps-Installs'!HP8,'Dual-Source-Installs'!HP8))</f>
        <v>0.17839559999999999</v>
      </c>
      <c r="HQ39" s="1">
        <f>IF(('Gas Heat Pumps-Installs'!HQ8+'Dual-Source-Installs'!HQ8)&lt;=1,'Dual-Source-Installs'!HQ8,IF(HQ5=1,1-'Gas Heat Pumps-Installs'!HQ8,'Dual-Source-Installs'!HQ8))</f>
        <v>0</v>
      </c>
      <c r="HR39" s="1">
        <f>IF(('Gas Heat Pumps-Installs'!HR8+'Dual-Source-Installs'!HR8)&lt;=1,'Dual-Source-Installs'!HR8,IF(HR5=1,1-'Gas Heat Pumps-Installs'!HR8,'Dual-Source-Installs'!HR8))</f>
        <v>0.13742757</v>
      </c>
      <c r="HS39" s="1">
        <f>IF(('Gas Heat Pumps-Installs'!HS8+'Dual-Source-Installs'!HS8)&lt;=1,'Dual-Source-Installs'!HS8,IF(HS5=1,1-'Gas Heat Pumps-Installs'!HS8,'Dual-Source-Installs'!HS8))</f>
        <v>0</v>
      </c>
      <c r="HT39" s="1">
        <f>IF(('Gas Heat Pumps-Installs'!HT8+'Dual-Source-Installs'!HT8)&lt;=1,'Dual-Source-Installs'!HT8,IF(HT5=1,1-'Gas Heat Pumps-Installs'!HT8,'Dual-Source-Installs'!HT8))</f>
        <v>8.7174660000000001E-2</v>
      </c>
      <c r="HU39" s="1">
        <f>IF(('Gas Heat Pumps-Installs'!HU8+'Dual-Source-Installs'!HU8)&lt;=1,'Dual-Source-Installs'!HU8,IF(HU5=1,1-'Gas Heat Pumps-Installs'!HU8,'Dual-Source-Installs'!HU8))</f>
        <v>0.12824463</v>
      </c>
      <c r="HV39" s="1">
        <f>IF(('Gas Heat Pumps-Installs'!HV8+'Dual-Source-Installs'!HV8)&lt;=1,'Dual-Source-Installs'!HV8,IF(HV5=1,1-'Gas Heat Pumps-Installs'!HV8,'Dual-Source-Installs'!HV8))</f>
        <v>0.17565120000000001</v>
      </c>
      <c r="HW39" s="1">
        <f>IF(('Gas Heat Pumps-Installs'!HW8+'Dual-Source-Installs'!HW8)&lt;=1,'Dual-Source-Installs'!HW8,IF(HW5=1,1-'Gas Heat Pumps-Installs'!HW8,'Dual-Source-Installs'!HW8))</f>
        <v>0.17617032000000002</v>
      </c>
      <c r="HX39" s="1">
        <f>IF(('Gas Heat Pumps-Installs'!HX8+'Dual-Source-Installs'!HX8)&lt;=1,'Dual-Source-Installs'!HX8,IF(HX5=1,1-'Gas Heat Pumps-Installs'!HX8,'Dual-Source-Installs'!HX8))</f>
        <v>0</v>
      </c>
      <c r="HY39" s="1">
        <f>IF(('Gas Heat Pumps-Installs'!HY8+'Dual-Source-Installs'!HY8)&lt;=1,'Dual-Source-Installs'!HY8,IF(HY5=1,1-'Gas Heat Pumps-Installs'!HY8,'Dual-Source-Installs'!HY8))</f>
        <v>0.19733460000000003</v>
      </c>
      <c r="HZ39" s="1">
        <f>IF(('Gas Heat Pumps-Installs'!HZ8+'Dual-Source-Installs'!HZ8)&lt;=1,'Dual-Source-Installs'!HZ8,IF(HZ5=1,1-'Gas Heat Pumps-Installs'!HZ8,'Dual-Source-Installs'!HZ8))</f>
        <v>0.28008214000000003</v>
      </c>
      <c r="IA39" s="1">
        <f>IF(('Gas Heat Pumps-Installs'!IA8+'Dual-Source-Installs'!IA8)&lt;=1,'Dual-Source-Installs'!IA8,IF(IA5=1,1-'Gas Heat Pumps-Installs'!IA8,'Dual-Source-Installs'!IA8))</f>
        <v>0.19595776000000001</v>
      </c>
      <c r="IB39" s="1">
        <f>IF(('Gas Heat Pumps-Installs'!IB8+'Dual-Source-Installs'!IB8)&lt;=1,'Dual-Source-Installs'!IB8,IF(IB5=1,1-'Gas Heat Pumps-Installs'!IB8,'Dual-Source-Installs'!IB8))</f>
        <v>0.16905928800000003</v>
      </c>
      <c r="IC39" s="1">
        <f>IF(('Gas Heat Pumps-Installs'!IC8+'Dual-Source-Installs'!IC8)&lt;=1,'Dual-Source-Installs'!IC8,IF(IC5=1,1-'Gas Heat Pumps-Installs'!IC8,'Dual-Source-Installs'!IC8))</f>
        <v>0.19804796000000005</v>
      </c>
      <c r="ID39" s="1">
        <f>IF(('Gas Heat Pumps-Installs'!ID8+'Dual-Source-Installs'!ID8)&lt;=1,'Dual-Source-Installs'!ID8,IF(ID5=1,1-'Gas Heat Pumps-Installs'!ID8,'Dual-Source-Installs'!ID8))</f>
        <v>0.14991830400000003</v>
      </c>
      <c r="IE39" s="1">
        <f>IF(('Gas Heat Pumps-Installs'!IE8+'Dual-Source-Installs'!IE8)&lt;=1,'Dual-Source-Installs'!IE8,IF(IE5=1,1-'Gas Heat Pumps-Installs'!IE8,'Dual-Source-Installs'!IE8))</f>
        <v>0</v>
      </c>
      <c r="IF39" s="1">
        <f>IF(('Gas Heat Pumps-Installs'!IF8+'Dual-Source-Installs'!IF8)&lt;=1,'Dual-Source-Installs'!IF8,IF(IF5=1,1-'Gas Heat Pumps-Installs'!IF8,'Dual-Source-Installs'!IF8))</f>
        <v>0</v>
      </c>
      <c r="IG39" s="1">
        <f>IF(('Gas Heat Pumps-Installs'!IG8+'Dual-Source-Installs'!IG8)&lt;=1,'Dual-Source-Installs'!IG8,IF(IG5=1,1-'Gas Heat Pumps-Installs'!IG8,'Dual-Source-Installs'!IG8))</f>
        <v>0.143191712</v>
      </c>
      <c r="IH39" s="1">
        <f>IF(('Gas Heat Pumps-Installs'!IH8+'Dual-Source-Installs'!IH8)&lt;=1,'Dual-Source-Installs'!IH8,IF(IH5=1,1-'Gas Heat Pumps-Installs'!IH8,'Dual-Source-Installs'!IH8))</f>
        <v>0.17744736</v>
      </c>
      <c r="II39" s="1">
        <f>IF(('Gas Heat Pumps-Installs'!II8+'Dual-Source-Installs'!II8)&lt;=1,'Dual-Source-Installs'!II8,IF(II5=1,1-'Gas Heat Pumps-Installs'!II8,'Dual-Source-Installs'!II8))</f>
        <v>0</v>
      </c>
      <c r="IJ39" s="1">
        <f>IF(('Gas Heat Pumps-Installs'!IJ8+'Dual-Source-Installs'!IJ8)&lt;=1,'Dual-Source-Installs'!IJ8,IF(IJ5=1,1-'Gas Heat Pumps-Installs'!IJ8,'Dual-Source-Installs'!IJ8))</f>
        <v>0.144130176</v>
      </c>
      <c r="IK39" s="1">
        <f>IF(('Gas Heat Pumps-Installs'!IK8+'Dual-Source-Installs'!IK8)&lt;=1,'Dual-Source-Installs'!IK8,IF(IK5=1,1-'Gas Heat Pumps-Installs'!IK8,'Dual-Source-Installs'!IK8))</f>
        <v>0.16401310999999999</v>
      </c>
      <c r="IL39" s="1">
        <f>IF(('Gas Heat Pumps-Installs'!IL8+'Dual-Source-Installs'!IL8)&lt;=1,'Dual-Source-Installs'!IL8,IF(IL5=1,1-'Gas Heat Pumps-Installs'!IL8,'Dual-Source-Installs'!IL8))</f>
        <v>0.12650400000000001</v>
      </c>
      <c r="IM39" s="1">
        <f>IF(('Gas Heat Pumps-Installs'!IM8+'Dual-Source-Installs'!IM8)&lt;=1,'Dual-Source-Installs'!IM8,IF(IM5=1,1-'Gas Heat Pumps-Installs'!IM8,'Dual-Source-Installs'!IM8))</f>
        <v>0</v>
      </c>
      <c r="IN39" s="1">
        <f>IF(('Gas Heat Pumps-Installs'!IN8+'Dual-Source-Installs'!IN8)&lt;=1,'Dual-Source-Installs'!IN8,IF(IN5=1,1-'Gas Heat Pumps-Installs'!IN8,'Dual-Source-Installs'!IN8))</f>
        <v>0.24642660000000002</v>
      </c>
      <c r="IO39" s="1">
        <f>IF(('Gas Heat Pumps-Installs'!IO8+'Dual-Source-Installs'!IO8)&lt;=1,'Dual-Source-Installs'!IO8,IF(IO5=1,1-'Gas Heat Pumps-Installs'!IO8,'Dual-Source-Installs'!IO8))</f>
        <v>0.15667999999999999</v>
      </c>
      <c r="IP39" s="1">
        <f>IF(('Gas Heat Pumps-Installs'!IP8+'Dual-Source-Installs'!IP8)&lt;=1,'Dual-Source-Installs'!IP8,IF(IP5=1,1-'Gas Heat Pumps-Installs'!IP8,'Dual-Source-Installs'!IP8))</f>
        <v>0.167645976</v>
      </c>
      <c r="IQ39" s="1">
        <f>IF(('Gas Heat Pumps-Installs'!IQ8+'Dual-Source-Installs'!IQ8)&lt;=1,'Dual-Source-Installs'!IQ8,IF(IQ5=1,1-'Gas Heat Pumps-Installs'!IQ8,'Dual-Source-Installs'!IQ8))</f>
        <v>0.22289909999999996</v>
      </c>
      <c r="IR39" s="1">
        <f>IF(('Gas Heat Pumps-Installs'!IR8+'Dual-Source-Installs'!IR8)&lt;=1,'Dual-Source-Installs'!IR8,IF(IR5=1,1-'Gas Heat Pumps-Installs'!IR8,'Dual-Source-Installs'!IR8))</f>
        <v>8.7467392000000005E-2</v>
      </c>
      <c r="IS39" s="1">
        <f>IF(('Gas Heat Pumps-Installs'!IS8+'Dual-Source-Installs'!IS8)&lt;=1,'Dual-Source-Installs'!IS8,IF(IS5=1,1-'Gas Heat Pumps-Installs'!IS8,'Dual-Source-Installs'!IS8))</f>
        <v>0.12220387200000002</v>
      </c>
      <c r="IT39" s="1">
        <f>IF(('Gas Heat Pumps-Installs'!IT8+'Dual-Source-Installs'!IT8)&lt;=1,'Dual-Source-Installs'!IT8,IF(IT5=1,1-'Gas Heat Pumps-Installs'!IT8,'Dual-Source-Installs'!IT8))</f>
        <v>0</v>
      </c>
      <c r="IU39" s="1">
        <f>IF(('Gas Heat Pumps-Installs'!IU8+'Dual-Source-Installs'!IU8)&lt;=1,'Dual-Source-Installs'!IU8,IF(IU5=1,1-'Gas Heat Pumps-Installs'!IU8,'Dual-Source-Installs'!IU8))</f>
        <v>0.16669088000000001</v>
      </c>
      <c r="IV39" s="1">
        <f>IF(('Gas Heat Pumps-Installs'!IV8+'Dual-Source-Installs'!IV8)&lt;=1,'Dual-Source-Installs'!IV8,IF(IV5=1,1-'Gas Heat Pumps-Installs'!IV8,'Dual-Source-Installs'!IV8))</f>
        <v>0.10627281000000001</v>
      </c>
      <c r="IW39" s="1">
        <f>IF(('Gas Heat Pumps-Installs'!IW8+'Dual-Source-Installs'!IW8)&lt;=1,'Dual-Source-Installs'!IW8,IF(IW5=1,1-'Gas Heat Pumps-Installs'!IW8,'Dual-Source-Installs'!IW8))</f>
        <v>5.8803690000000006E-2</v>
      </c>
      <c r="IX39" s="1">
        <f>IF(('Gas Heat Pumps-Installs'!IX8+'Dual-Source-Installs'!IX8)&lt;=1,'Dual-Source-Installs'!IX8,IF(IX5=1,1-'Gas Heat Pumps-Installs'!IX8,'Dual-Source-Installs'!IX8))</f>
        <v>0.19042979999999998</v>
      </c>
      <c r="IY39" s="1">
        <f>IF(('Gas Heat Pumps-Installs'!IY8+'Dual-Source-Installs'!IY8)&lt;=1,'Dual-Source-Installs'!IY8,IF(IY5=1,1-'Gas Heat Pumps-Installs'!IY8,'Dual-Source-Installs'!IY8))</f>
        <v>0</v>
      </c>
      <c r="IZ39" s="1">
        <f>IF(('Gas Heat Pumps-Installs'!IZ8+'Dual-Source-Installs'!IZ8)&lt;=1,'Dual-Source-Installs'!IZ8,IF(IZ5=1,1-'Gas Heat Pumps-Installs'!IZ8,'Dual-Source-Installs'!IZ8))</f>
        <v>0.12285426000000001</v>
      </c>
      <c r="JA39" s="1">
        <f>IF(('Gas Heat Pumps-Installs'!JA8+'Dual-Source-Installs'!JA8)&lt;=1,'Dual-Source-Installs'!JA8,IF(JA5=1,1-'Gas Heat Pumps-Installs'!JA8,'Dual-Source-Installs'!JA8))</f>
        <v>4.0806463999999994E-2</v>
      </c>
      <c r="JB39" s="1">
        <f>IF(('Gas Heat Pumps-Installs'!JB8+'Dual-Source-Installs'!JB8)&lt;=1,'Dual-Source-Installs'!JB8,IF(JB5=1,1-'Gas Heat Pumps-Installs'!JB8,'Dual-Source-Installs'!JB8))</f>
        <v>0.18653280000000003</v>
      </c>
      <c r="JC39" s="1">
        <f>IF(('Gas Heat Pumps-Installs'!JC8+'Dual-Source-Installs'!JC8)&lt;=1,'Dual-Source-Installs'!JC8,IF(JC5=1,1-'Gas Heat Pumps-Installs'!JC8,'Dual-Source-Installs'!JC8))</f>
        <v>0.12826044</v>
      </c>
      <c r="JD39" s="1">
        <f>IF(('Gas Heat Pumps-Installs'!JD8+'Dual-Source-Installs'!JD8)&lt;=1,'Dual-Source-Installs'!JD8,IF(JD5=1,1-'Gas Heat Pumps-Installs'!JD8,'Dual-Source-Installs'!JD8))</f>
        <v>0.20663808000000003</v>
      </c>
      <c r="JE39" s="1">
        <f>IF(('Gas Heat Pumps-Installs'!JE8+'Dual-Source-Installs'!JE8)&lt;=1,'Dual-Source-Installs'!JE8,IF(JE5=1,1-'Gas Heat Pumps-Installs'!JE8,'Dual-Source-Installs'!JE8))</f>
        <v>0.20968192000000002</v>
      </c>
      <c r="JF39" s="1">
        <f>IF(('Gas Heat Pumps-Installs'!JF8+'Dual-Source-Installs'!JF8)&lt;=1,'Dual-Source-Installs'!JF8,IF(JF5=1,1-'Gas Heat Pumps-Installs'!JF8,'Dual-Source-Installs'!JF8))</f>
        <v>0.16141589999999997</v>
      </c>
      <c r="JG39" s="1">
        <f>IF(('Gas Heat Pumps-Installs'!JG8+'Dual-Source-Installs'!JG8)&lt;=1,'Dual-Source-Installs'!JG8,IF(JG5=1,1-'Gas Heat Pumps-Installs'!JG8,'Dual-Source-Installs'!JG8))</f>
        <v>0.15529889999999999</v>
      </c>
      <c r="JH39" s="1">
        <f>IF(('Gas Heat Pumps-Installs'!JH8+'Dual-Source-Installs'!JH8)&lt;=1,'Dual-Source-Installs'!JH8,IF(JH5=1,1-'Gas Heat Pumps-Installs'!JH8,'Dual-Source-Installs'!JH8))</f>
        <v>0.18550620000000001</v>
      </c>
      <c r="JI39" s="1">
        <f>IF(('Gas Heat Pumps-Installs'!JI8+'Dual-Source-Installs'!JI8)&lt;=1,'Dual-Source-Installs'!JI8,IF(JI5=1,1-'Gas Heat Pumps-Installs'!JI8,'Dual-Source-Installs'!JI8))</f>
        <v>0.21809309999999998</v>
      </c>
      <c r="JJ39" s="1">
        <f>IF(('Gas Heat Pumps-Installs'!JJ8+'Dual-Source-Installs'!JJ8)&lt;=1,'Dual-Source-Installs'!JJ8,IF(JJ5=1,1-'Gas Heat Pumps-Installs'!JJ8,'Dual-Source-Installs'!JJ8))</f>
        <v>0.16828980000000002</v>
      </c>
      <c r="JK39" s="1">
        <f>IF(('Gas Heat Pumps-Installs'!JK8+'Dual-Source-Installs'!JK8)&lt;=1,'Dual-Source-Installs'!JK8,IF(JK5=1,1-'Gas Heat Pumps-Installs'!JK8,'Dual-Source-Installs'!JK8))</f>
        <v>0.20437024000000001</v>
      </c>
      <c r="JL39" s="1">
        <f>IF(('Gas Heat Pumps-Installs'!JL8+'Dual-Source-Installs'!JL8)&lt;=1,'Dual-Source-Installs'!JL8,IF(JL5=1,1-'Gas Heat Pumps-Installs'!JL8,'Dual-Source-Installs'!JL8))</f>
        <v>0.16033559999999997</v>
      </c>
      <c r="JM39" s="1">
        <f>IF(('Gas Heat Pumps-Installs'!JM8+'Dual-Source-Installs'!JM8)&lt;=1,'Dual-Source-Installs'!JM8,IF(JM5=1,1-'Gas Heat Pumps-Installs'!JM8,'Dual-Source-Installs'!JM8))</f>
        <v>0.20934559999999999</v>
      </c>
      <c r="JN39" s="1">
        <f>IF(('Gas Heat Pumps-Installs'!JN8+'Dual-Source-Installs'!JN8)&lt;=1,'Dual-Source-Installs'!JN8,IF(JN5=1,1-'Gas Heat Pumps-Installs'!JN8,'Dual-Source-Installs'!JN8))</f>
        <v>0</v>
      </c>
      <c r="JO39" s="1">
        <f>IF(('Gas Heat Pumps-Installs'!JO8+'Dual-Source-Installs'!JO8)&lt;=1,'Dual-Source-Installs'!JO8,IF(JO5=1,1-'Gas Heat Pumps-Installs'!JO8,'Dual-Source-Installs'!JO8))</f>
        <v>0.118936896</v>
      </c>
      <c r="JP39" s="1">
        <f>IF(('Gas Heat Pumps-Installs'!JP8+'Dual-Source-Installs'!JP8)&lt;=1,'Dual-Source-Installs'!JP8,IF(JP5=1,1-'Gas Heat Pumps-Installs'!JP8,'Dual-Source-Installs'!JP8))</f>
        <v>0.21615569999999998</v>
      </c>
      <c r="JQ39" s="1">
        <f>IF(('Gas Heat Pumps-Installs'!JQ8+'Dual-Source-Installs'!JQ8)&lt;=1,'Dual-Source-Installs'!JQ8,IF(JQ5=1,1-'Gas Heat Pumps-Installs'!JQ8,'Dual-Source-Installs'!JQ8))</f>
        <v>0</v>
      </c>
      <c r="JR39" s="1">
        <f>IF(('Gas Heat Pumps-Installs'!JR8+'Dual-Source-Installs'!JR8)&lt;=1,'Dual-Source-Installs'!JR8,IF(JR5=1,1-'Gas Heat Pumps-Installs'!JR8,'Dual-Source-Installs'!JR8))</f>
        <v>0.11853359999999999</v>
      </c>
      <c r="JS39" s="1">
        <f>IF(('Gas Heat Pumps-Installs'!JS8+'Dual-Source-Installs'!JS8)&lt;=1,'Dual-Source-Installs'!JS8,IF(JS5=1,1-'Gas Heat Pumps-Installs'!JS8,'Dual-Source-Installs'!JS8))</f>
        <v>0.15871190399999999</v>
      </c>
      <c r="JT39" s="1">
        <f>IF(('Gas Heat Pumps-Installs'!JT8+'Dual-Source-Installs'!JT8)&lt;=1,'Dual-Source-Installs'!JT8,IF(JT5=1,1-'Gas Heat Pumps-Installs'!JT8,'Dual-Source-Installs'!JT8))</f>
        <v>0.10759052799999999</v>
      </c>
      <c r="JU39" s="1">
        <f>IF(('Gas Heat Pumps-Installs'!JU8+'Dual-Source-Installs'!JU8)&lt;=1,'Dual-Source-Installs'!JU8,IF(JU5=1,1-'Gas Heat Pumps-Installs'!JU8,'Dual-Source-Installs'!JU8))</f>
        <v>0</v>
      </c>
      <c r="JV39" s="1">
        <f>IF(('Gas Heat Pumps-Installs'!JV8+'Dual-Source-Installs'!JV8)&lt;=1,'Dual-Source-Installs'!JV8,IF(JV5=1,1-'Gas Heat Pumps-Installs'!JV8,'Dual-Source-Installs'!JV8))</f>
        <v>0.13666769200000001</v>
      </c>
      <c r="JW39" s="1">
        <f>IF(('Gas Heat Pumps-Installs'!JW8+'Dual-Source-Installs'!JW8)&lt;=1,'Dual-Source-Installs'!JW8,IF(JW5=1,1-'Gas Heat Pumps-Installs'!JW8,'Dual-Source-Installs'!JW8))</f>
        <v>0.13095921000000002</v>
      </c>
      <c r="JX39" s="1">
        <f>IF(('Gas Heat Pumps-Installs'!JX8+'Dual-Source-Installs'!JX8)&lt;=1,'Dual-Source-Installs'!JX8,IF(JX5=1,1-'Gas Heat Pumps-Installs'!JX8,'Dual-Source-Installs'!JX8))</f>
        <v>0.21670469999999997</v>
      </c>
      <c r="JY39" s="1">
        <f>IF(('Gas Heat Pumps-Installs'!JY8+'Dual-Source-Installs'!JY8)&lt;=1,'Dual-Source-Installs'!JY8,IF(JY5=1,1-'Gas Heat Pumps-Installs'!JY8,'Dual-Source-Installs'!JY8))</f>
        <v>0.12609923400000003</v>
      </c>
      <c r="JZ39" s="1">
        <f>IF(('Gas Heat Pumps-Installs'!JZ8+'Dual-Source-Installs'!JZ8)&lt;=1,'Dual-Source-Installs'!JZ8,IF(JZ5=1,1-'Gas Heat Pumps-Installs'!JZ8,'Dual-Source-Installs'!JZ8))</f>
        <v>0.12866441999999997</v>
      </c>
      <c r="KA39" s="1">
        <f>IF(('Gas Heat Pumps-Installs'!KA8+'Dual-Source-Installs'!KA8)&lt;=1,'Dual-Source-Installs'!KA8,IF(KA5=1,1-'Gas Heat Pumps-Installs'!KA8,'Dual-Source-Installs'!KA8))</f>
        <v>0</v>
      </c>
      <c r="KB39" s="1">
        <f>IF(('Gas Heat Pumps-Installs'!KB8+'Dual-Source-Installs'!KB8)&lt;=1,'Dual-Source-Installs'!KB8,IF(KB5=1,1-'Gas Heat Pumps-Installs'!KB8,'Dual-Source-Installs'!KB8))</f>
        <v>0.20415096000000002</v>
      </c>
      <c r="KC39" s="1">
        <f>IF(('Gas Heat Pumps-Installs'!KC8+'Dual-Source-Installs'!KC8)&lt;=1,'Dual-Source-Installs'!KC8,IF(KC5=1,1-'Gas Heat Pumps-Installs'!KC8,'Dual-Source-Installs'!KC8))</f>
        <v>0.28237408000000003</v>
      </c>
      <c r="KD39" s="1">
        <f>IF(('Gas Heat Pumps-Installs'!KD8+'Dual-Source-Installs'!KD8)&lt;=1,'Dual-Source-Installs'!KD8,IF(KD5=1,1-'Gas Heat Pumps-Installs'!KD8,'Dual-Source-Installs'!KD8))</f>
        <v>0.12607661999999997</v>
      </c>
      <c r="KE39" s="1">
        <f>IF(('Gas Heat Pumps-Installs'!KE8+'Dual-Source-Installs'!KE8)&lt;=1,'Dual-Source-Installs'!KE8,IF(KE5=1,1-'Gas Heat Pumps-Installs'!KE8,'Dual-Source-Installs'!KE8))</f>
        <v>7.8862439999999992E-2</v>
      </c>
      <c r="KF39" s="1">
        <f>IF(('Gas Heat Pumps-Installs'!KF8+'Dual-Source-Installs'!KF8)&lt;=1,'Dual-Source-Installs'!KF8,IF(KF5=1,1-'Gas Heat Pumps-Installs'!KF8,'Dual-Source-Installs'!KF8))</f>
        <v>0.31492194000000007</v>
      </c>
      <c r="KG39" s="1">
        <f>IF(('Gas Heat Pumps-Installs'!KG8+'Dual-Source-Installs'!KG8)&lt;=1,'Dual-Source-Installs'!KG8,IF(KG5=1,1-'Gas Heat Pumps-Installs'!KG8,'Dual-Source-Installs'!KG8))</f>
        <v>0.15062304000000001</v>
      </c>
      <c r="KH39" s="1">
        <f>IF(('Gas Heat Pumps-Installs'!KH8+'Dual-Source-Installs'!KH8)&lt;=1,'Dual-Source-Installs'!KH8,IF(KH5=1,1-'Gas Heat Pumps-Installs'!KH8,'Dual-Source-Installs'!KH8))</f>
        <v>0.18896909999999997</v>
      </c>
      <c r="KI39" s="1">
        <f>IF(('Gas Heat Pumps-Installs'!KI8+'Dual-Source-Installs'!KI8)&lt;=1,'Dual-Source-Installs'!KI8,IF(KI5=1,1-'Gas Heat Pumps-Installs'!KI8,'Dual-Source-Installs'!KI8))</f>
        <v>0</v>
      </c>
      <c r="KJ39" s="1">
        <f>IF(('Gas Heat Pumps-Installs'!KJ8+'Dual-Source-Installs'!KJ8)&lt;=1,'Dual-Source-Installs'!KJ8,IF(KJ5=1,1-'Gas Heat Pumps-Installs'!KJ8,'Dual-Source-Installs'!KJ8))</f>
        <v>0.16622340000000002</v>
      </c>
      <c r="KK39" s="1">
        <f>IF(('Gas Heat Pumps-Installs'!KK8+'Dual-Source-Installs'!KK8)&lt;=1,'Dual-Source-Installs'!KK8,IF(KK5=1,1-'Gas Heat Pumps-Installs'!KK8,'Dual-Source-Installs'!KK8))</f>
        <v>0.11971109999999999</v>
      </c>
      <c r="KL39" s="1">
        <f>IF(('Gas Heat Pumps-Installs'!KL8+'Dual-Source-Installs'!KL8)&lt;=1,'Dual-Source-Installs'!KL8,IF(KL5=1,1-'Gas Heat Pumps-Installs'!KL8,'Dual-Source-Installs'!KL8))</f>
        <v>0</v>
      </c>
      <c r="KM39" s="1">
        <f>IF(('Gas Heat Pumps-Installs'!KM8+'Dual-Source-Installs'!KM8)&lt;=1,'Dual-Source-Installs'!KM8,IF(KM5=1,1-'Gas Heat Pumps-Installs'!KM8,'Dual-Source-Installs'!KM8))</f>
        <v>0</v>
      </c>
      <c r="KN39" s="1">
        <f>IF(('Gas Heat Pumps-Installs'!KN8+'Dual-Source-Installs'!KN8)&lt;=1,'Dual-Source-Installs'!KN8,IF(KN5=1,1-'Gas Heat Pumps-Installs'!KN8,'Dual-Source-Installs'!KN8))</f>
        <v>0.23438580000000003</v>
      </c>
      <c r="KO39" s="1">
        <f>IF(('Gas Heat Pumps-Installs'!KO8+'Dual-Source-Installs'!KO8)&lt;=1,'Dual-Source-Installs'!KO8,IF(KO5=1,1-'Gas Heat Pumps-Installs'!KO8,'Dual-Source-Installs'!KO8))</f>
        <v>4.6976129999999991E-2</v>
      </c>
      <c r="KP39" s="1">
        <f>IF(('Gas Heat Pumps-Installs'!KP8+'Dual-Source-Installs'!KP8)&lt;=1,'Dual-Source-Installs'!KP8,IF(KP5=1,1-'Gas Heat Pumps-Installs'!KP8,'Dual-Source-Installs'!KP8))</f>
        <v>0.21409229999999999</v>
      </c>
      <c r="KQ39" s="1">
        <f>IF(('Gas Heat Pumps-Installs'!KQ8+'Dual-Source-Installs'!KQ8)&lt;=1,'Dual-Source-Installs'!KQ8,IF(KQ5=1,1-'Gas Heat Pumps-Installs'!KQ8,'Dual-Source-Installs'!KQ8))</f>
        <v>0.13204956800000001</v>
      </c>
      <c r="KR39" s="1">
        <f>IF(('Gas Heat Pumps-Installs'!KR8+'Dual-Source-Installs'!KR8)&lt;=1,'Dual-Source-Installs'!KR8,IF(KR5=1,1-'Gas Heat Pumps-Installs'!KR8,'Dual-Source-Installs'!KR8))</f>
        <v>0.10017665999999999</v>
      </c>
      <c r="KS39" s="1">
        <f>IF(('Gas Heat Pumps-Installs'!KS8+'Dual-Source-Installs'!KS8)&lt;=1,'Dual-Source-Installs'!KS8,IF(KS5=1,1-'Gas Heat Pumps-Installs'!KS8,'Dual-Source-Installs'!KS8))</f>
        <v>0.162662426</v>
      </c>
      <c r="KT39" s="1">
        <f>IF(('Gas Heat Pumps-Installs'!KT8+'Dual-Source-Installs'!KT8)&lt;=1,'Dual-Source-Installs'!KT8,IF(KT5=1,1-'Gas Heat Pumps-Installs'!KT8,'Dual-Source-Installs'!KT8))</f>
        <v>0</v>
      </c>
      <c r="KU39" s="1">
        <f>IF(('Gas Heat Pumps-Installs'!KU8+'Dual-Source-Installs'!KU8)&lt;=1,'Dual-Source-Installs'!KU8,IF(KU5=1,1-'Gas Heat Pumps-Installs'!KU8,'Dual-Source-Installs'!KU8))</f>
        <v>0.25070880000000001</v>
      </c>
      <c r="KV39" s="1">
        <f>IF(('Gas Heat Pumps-Installs'!KV8+'Dual-Source-Installs'!KV8)&lt;=1,'Dual-Source-Installs'!KV8,IF(KV5=1,1-'Gas Heat Pumps-Installs'!KV8,'Dual-Source-Installs'!KV8))</f>
        <v>0</v>
      </c>
      <c r="KW39" s="1">
        <f>IF(('Gas Heat Pumps-Installs'!KW8+'Dual-Source-Installs'!KW8)&lt;=1,'Dual-Source-Installs'!KW8,IF(KW5=1,1-'Gas Heat Pumps-Installs'!KW8,'Dual-Source-Installs'!KW8))</f>
        <v>0.19750328</v>
      </c>
      <c r="KX39" s="1">
        <f>IF(('Gas Heat Pumps-Installs'!KX8+'Dual-Source-Installs'!KX8)&lt;=1,'Dual-Source-Installs'!KX8,IF(KX5=1,1-'Gas Heat Pumps-Installs'!KX8,'Dual-Source-Installs'!KX8))</f>
        <v>0.29045384000000002</v>
      </c>
      <c r="KY39" s="1">
        <f>IF(('Gas Heat Pumps-Installs'!KY8+'Dual-Source-Installs'!KY8)&lt;=1,'Dual-Source-Installs'!KY8,IF(KY5=1,1-'Gas Heat Pumps-Installs'!KY8,'Dual-Source-Installs'!KY8))</f>
        <v>0.20837190000000003</v>
      </c>
      <c r="KZ39" s="1">
        <f>IF(('Gas Heat Pumps-Installs'!KZ8+'Dual-Source-Installs'!KZ8)&lt;=1,'Dual-Source-Installs'!KZ8,IF(KZ5=1,1-'Gas Heat Pumps-Installs'!KZ8,'Dual-Source-Installs'!KZ8))</f>
        <v>0.13657327999999999</v>
      </c>
      <c r="LA39" s="1">
        <f>IF(('Gas Heat Pumps-Installs'!LA8+'Dual-Source-Installs'!LA8)&lt;=1,'Dual-Source-Installs'!LA8,IF(LA5=1,1-'Gas Heat Pumps-Installs'!LA8,'Dual-Source-Installs'!LA8))</f>
        <v>0.20309459999999999</v>
      </c>
      <c r="LB39" s="1">
        <f>IF(('Gas Heat Pumps-Installs'!LB8+'Dual-Source-Installs'!LB8)&lt;=1,'Dual-Source-Installs'!LB8,IF(LB5=1,1-'Gas Heat Pumps-Installs'!LB8,'Dual-Source-Installs'!LB8))</f>
        <v>9.6419849999999988E-2</v>
      </c>
      <c r="LC39" s="1">
        <f>IF(('Gas Heat Pumps-Installs'!LC8+'Dual-Source-Installs'!LC8)&lt;=1,'Dual-Source-Installs'!LC8,IF(LC5=1,1-'Gas Heat Pumps-Installs'!LC8,'Dual-Source-Installs'!LC8))</f>
        <v>0.19356000000000001</v>
      </c>
      <c r="LD39" s="1">
        <f>IF(('Gas Heat Pumps-Installs'!LD8+'Dual-Source-Installs'!LD8)&lt;=1,'Dual-Source-Installs'!LD8,IF(LD5=1,1-'Gas Heat Pumps-Installs'!LD8,'Dual-Source-Installs'!LD8))</f>
        <v>0</v>
      </c>
      <c r="LE39" s="1">
        <f>IF(('Gas Heat Pumps-Installs'!LE8+'Dual-Source-Installs'!LE8)&lt;=1,'Dual-Source-Installs'!LE8,IF(LE5=1,1-'Gas Heat Pumps-Installs'!LE8,'Dual-Source-Installs'!LE8))</f>
        <v>0</v>
      </c>
      <c r="LF39" s="1">
        <f>IF(('Gas Heat Pumps-Installs'!LF8+'Dual-Source-Installs'!LF8)&lt;=1,'Dual-Source-Installs'!LF8,IF(LF5=1,1-'Gas Heat Pumps-Installs'!LF8,'Dual-Source-Installs'!LF8))</f>
        <v>0</v>
      </c>
      <c r="LG39" s="1">
        <f>IF(('Gas Heat Pumps-Installs'!LG8+'Dual-Source-Installs'!LG8)&lt;=1,'Dual-Source-Installs'!LG8,IF(LG5=1,1-'Gas Heat Pumps-Installs'!LG8,'Dual-Source-Installs'!LG8))</f>
        <v>0.10167426000000002</v>
      </c>
      <c r="LH39" s="1">
        <f>IF(('Gas Heat Pumps-Installs'!LH8+'Dual-Source-Installs'!LH8)&lt;=1,'Dual-Source-Installs'!LH8,IF(LH5=1,1-'Gas Heat Pumps-Installs'!LH8,'Dual-Source-Installs'!LH8))</f>
        <v>0</v>
      </c>
      <c r="LI39" s="1">
        <f>IF(('Gas Heat Pumps-Installs'!LI8+'Dual-Source-Installs'!LI8)&lt;=1,'Dual-Source-Installs'!LI8,IF(LI5=1,1-'Gas Heat Pumps-Installs'!LI8,'Dual-Source-Installs'!LI8))</f>
        <v>0.17324999999999996</v>
      </c>
      <c r="LJ39" s="1">
        <f>IF(('Gas Heat Pumps-Installs'!LJ8+'Dual-Source-Installs'!LJ8)&lt;=1,'Dual-Source-Installs'!LJ8,IF(LJ5=1,1-'Gas Heat Pumps-Installs'!LJ8,'Dual-Source-Installs'!LJ8))</f>
        <v>0.15391856000000001</v>
      </c>
      <c r="LK39" s="1">
        <f>IF(('Gas Heat Pumps-Installs'!LK8+'Dual-Source-Installs'!LK8)&lt;=1,'Dual-Source-Installs'!LK8,IF(LK5=1,1-'Gas Heat Pumps-Installs'!LK8,'Dual-Source-Installs'!LK8))</f>
        <v>0.16263599999999998</v>
      </c>
      <c r="LL39" s="1">
        <f>IF(('Gas Heat Pumps-Installs'!LL8+'Dual-Source-Installs'!LL8)&lt;=1,'Dual-Source-Installs'!LL8,IF(LL5=1,1-'Gas Heat Pumps-Installs'!LL8,'Dual-Source-Installs'!LL8))</f>
        <v>0.31647059999999999</v>
      </c>
      <c r="LM39" s="1">
        <f>IF(('Gas Heat Pumps-Installs'!LM8+'Dual-Source-Installs'!LM8)&lt;=1,'Dual-Source-Installs'!LM8,IF(LM5=1,1-'Gas Heat Pumps-Installs'!LM8,'Dual-Source-Installs'!LM8))</f>
        <v>0.17588910000000002</v>
      </c>
      <c r="LN39" s="1">
        <f>IF(('Gas Heat Pumps-Installs'!LN8+'Dual-Source-Installs'!LN8)&lt;=1,'Dual-Source-Installs'!LN8,IF(LN5=1,1-'Gas Heat Pumps-Installs'!LN8,'Dual-Source-Installs'!LN8))</f>
        <v>0</v>
      </c>
      <c r="LO39" s="1">
        <f>IF(('Gas Heat Pumps-Installs'!LO8+'Dual-Source-Installs'!LO8)&lt;=1,'Dual-Source-Installs'!LO8,IF(LO5=1,1-'Gas Heat Pumps-Installs'!LO8,'Dual-Source-Installs'!LO8))</f>
        <v>0.12858777599999999</v>
      </c>
      <c r="LP39" s="1">
        <f>IF(('Gas Heat Pumps-Installs'!LP8+'Dual-Source-Installs'!LP8)&lt;=1,'Dual-Source-Installs'!LP8,IF(LP5=1,1-'Gas Heat Pumps-Installs'!LP8,'Dual-Source-Installs'!LP8))</f>
        <v>0</v>
      </c>
      <c r="LQ39" s="1">
        <f>IF(('Gas Heat Pumps-Installs'!LQ8+'Dual-Source-Installs'!LQ8)&lt;=1,'Dual-Source-Installs'!LQ8,IF(LQ5=1,1-'Gas Heat Pumps-Installs'!LQ8,'Dual-Source-Installs'!LQ8))</f>
        <v>0</v>
      </c>
      <c r="LR39" s="1">
        <f>IF(('Gas Heat Pumps-Installs'!LR8+'Dual-Source-Installs'!LR8)&lt;=1,'Dual-Source-Installs'!LR8,IF(LR5=1,1-'Gas Heat Pumps-Installs'!LR8,'Dual-Source-Installs'!LR8))</f>
        <v>0.10485629999999999</v>
      </c>
      <c r="LS39" s="1">
        <f>IF(('Gas Heat Pumps-Installs'!LS8+'Dual-Source-Installs'!LS8)&lt;=1,'Dual-Source-Installs'!LS8,IF(LS5=1,1-'Gas Heat Pumps-Installs'!LS8,'Dual-Source-Installs'!LS8))</f>
        <v>0.23307327999999999</v>
      </c>
      <c r="LT39" s="1">
        <f>IF(('Gas Heat Pumps-Installs'!LT8+'Dual-Source-Installs'!LT8)&lt;=1,'Dual-Source-Installs'!LT8,IF(LT5=1,1-'Gas Heat Pumps-Installs'!LT8,'Dual-Source-Installs'!LT8))</f>
        <v>4.1166959999999996E-2</v>
      </c>
      <c r="LU39" s="1">
        <f>IF(('Gas Heat Pumps-Installs'!LU8+'Dual-Source-Installs'!LU8)&lt;=1,'Dual-Source-Installs'!LU8,IF(LU5=1,1-'Gas Heat Pumps-Installs'!LU8,'Dual-Source-Installs'!LU8))</f>
        <v>0</v>
      </c>
      <c r="LV39" s="1">
        <f>IF(('Gas Heat Pumps-Installs'!LV8+'Dual-Source-Installs'!LV8)&lt;=1,'Dual-Source-Installs'!LV8,IF(LV5=1,1-'Gas Heat Pumps-Installs'!LV8,'Dual-Source-Installs'!LV8))</f>
        <v>0</v>
      </c>
      <c r="LW39" s="1">
        <f>IF(('Gas Heat Pumps-Installs'!LW8+'Dual-Source-Installs'!LW8)&lt;=1,'Dual-Source-Installs'!LW8,IF(LW5=1,1-'Gas Heat Pumps-Installs'!LW8,'Dual-Source-Installs'!LW8))</f>
        <v>0</v>
      </c>
      <c r="LX39" s="1">
        <f>IF(('Gas Heat Pumps-Installs'!LX8+'Dual-Source-Installs'!LX8)&lt;=1,'Dual-Source-Installs'!LX8,IF(LX5=1,1-'Gas Heat Pumps-Installs'!LX8,'Dual-Source-Installs'!LX8))</f>
        <v>0.17614080000000001</v>
      </c>
      <c r="LY39" s="1">
        <f>IF(('Gas Heat Pumps-Installs'!LY8+'Dual-Source-Installs'!LY8)&lt;=1,'Dual-Source-Installs'!LY8,IF(LY5=1,1-'Gas Heat Pumps-Installs'!LY8,'Dual-Source-Installs'!LY8))</f>
        <v>0.20981730000000001</v>
      </c>
      <c r="LZ39" s="1">
        <f>IF(('Gas Heat Pumps-Installs'!LZ8+'Dual-Source-Installs'!LZ8)&lt;=1,'Dual-Source-Installs'!LZ8,IF(LZ5=1,1-'Gas Heat Pumps-Installs'!LZ8,'Dual-Source-Installs'!LZ8))</f>
        <v>0.15633606400000002</v>
      </c>
      <c r="MA39" s="1">
        <f>IF(('Gas Heat Pumps-Installs'!MA8+'Dual-Source-Installs'!MA8)&lt;=1,'Dual-Source-Installs'!MA8,IF(MA5=1,1-'Gas Heat Pumps-Installs'!MA8,'Dual-Source-Installs'!MA8))</f>
        <v>0</v>
      </c>
      <c r="MB39" s="1">
        <f>IF(('Gas Heat Pumps-Installs'!MB8+'Dual-Source-Installs'!MB8)&lt;=1,'Dual-Source-Installs'!MB8,IF(MB5=1,1-'Gas Heat Pumps-Installs'!MB8,'Dual-Source-Installs'!MB8))</f>
        <v>0.10017158999999999</v>
      </c>
      <c r="MC39" s="1">
        <f>IF(('Gas Heat Pumps-Installs'!MC8+'Dual-Source-Installs'!MC8)&lt;=1,'Dual-Source-Installs'!MC8,IF(MC5=1,1-'Gas Heat Pumps-Installs'!MC8,'Dual-Source-Installs'!MC8))</f>
        <v>9.8770320000000009E-2</v>
      </c>
      <c r="MD39" s="1">
        <f>IF(('Gas Heat Pumps-Installs'!MD8+'Dual-Source-Installs'!MD8)&lt;=1,'Dual-Source-Installs'!MD8,IF(MD5=1,1-'Gas Heat Pumps-Installs'!MD8,'Dual-Source-Installs'!MD8))</f>
        <v>0.13919376</v>
      </c>
      <c r="ME39" s="1">
        <f>IF(('Gas Heat Pumps-Installs'!ME8+'Dual-Source-Installs'!ME8)&lt;=1,'Dual-Source-Installs'!ME8,IF(ME5=1,1-'Gas Heat Pumps-Installs'!ME8,'Dual-Source-Installs'!ME8))</f>
        <v>0.23749952000000002</v>
      </c>
      <c r="MF39" s="1">
        <f>IF(('Gas Heat Pumps-Installs'!MF8+'Dual-Source-Installs'!MF8)&lt;=1,'Dual-Source-Installs'!MF8,IF(MF5=1,1-'Gas Heat Pumps-Installs'!MF8,'Dual-Source-Installs'!MF8))</f>
        <v>0</v>
      </c>
      <c r="MG39" s="1">
        <f>IF(('Gas Heat Pumps-Installs'!MG8+'Dual-Source-Installs'!MG8)&lt;=1,'Dual-Source-Installs'!MG8,IF(MG5=1,1-'Gas Heat Pumps-Installs'!MG8,'Dual-Source-Installs'!MG8))</f>
        <v>0.21322950000000002</v>
      </c>
      <c r="MH39" s="1">
        <f>IF(('Gas Heat Pumps-Installs'!MH8+'Dual-Source-Installs'!MH8)&lt;=1,'Dual-Source-Installs'!MH8,IF(MH5=1,1-'Gas Heat Pumps-Installs'!MH8,'Dual-Source-Installs'!MH8))</f>
        <v>0</v>
      </c>
      <c r="MI39" s="1">
        <f>IF(('Gas Heat Pumps-Installs'!MI8+'Dual-Source-Installs'!MI8)&lt;=1,'Dual-Source-Installs'!MI8,IF(MI5=1,1-'Gas Heat Pumps-Installs'!MI8,'Dual-Source-Installs'!MI8))</f>
        <v>0.20071584000000001</v>
      </c>
      <c r="MJ39" s="1">
        <f>IF(('Gas Heat Pumps-Installs'!MJ8+'Dual-Source-Installs'!MJ8)&lt;=1,'Dual-Source-Installs'!MJ8,IF(MJ5=1,1-'Gas Heat Pumps-Installs'!MJ8,'Dual-Source-Installs'!MJ8))</f>
        <v>0</v>
      </c>
      <c r="MK39" s="1">
        <f>IF(('Gas Heat Pumps-Installs'!MK8+'Dual-Source-Installs'!MK8)&lt;=1,'Dual-Source-Installs'!MK8,IF(MK5=1,1-'Gas Heat Pumps-Installs'!MK8,'Dual-Source-Installs'!MK8))</f>
        <v>0.12260406800000002</v>
      </c>
      <c r="ML39" s="1">
        <f>IF(('Gas Heat Pumps-Installs'!ML8+'Dual-Source-Installs'!ML8)&lt;=1,'Dual-Source-Installs'!ML8,IF(ML5=1,1-'Gas Heat Pumps-Installs'!ML8,'Dual-Source-Installs'!ML8))</f>
        <v>0.21442049999999996</v>
      </c>
      <c r="MM39" s="1">
        <f>IF(('Gas Heat Pumps-Installs'!MM8+'Dual-Source-Installs'!MM8)&lt;=1,'Dual-Source-Installs'!MM8,IF(MM5=1,1-'Gas Heat Pumps-Installs'!MM8,'Dual-Source-Installs'!MM8))</f>
        <v>0</v>
      </c>
      <c r="MN39" s="1">
        <f>IF(('Gas Heat Pumps-Installs'!MN8+'Dual-Source-Installs'!MN8)&lt;=1,'Dual-Source-Installs'!MN8,IF(MN5=1,1-'Gas Heat Pumps-Installs'!MN8,'Dual-Source-Installs'!MN8))</f>
        <v>0</v>
      </c>
      <c r="MO39" s="1">
        <f>IF(('Gas Heat Pumps-Installs'!MO8+'Dual-Source-Installs'!MO8)&lt;=1,'Dual-Source-Installs'!MO8,IF(MO5=1,1-'Gas Heat Pumps-Installs'!MO8,'Dual-Source-Installs'!MO8))</f>
        <v>0.13832478000000001</v>
      </c>
      <c r="MP39" s="1">
        <f>IF(('Gas Heat Pumps-Installs'!MP8+'Dual-Source-Installs'!MP8)&lt;=1,'Dual-Source-Installs'!MP8,IF(MP5=1,1-'Gas Heat Pumps-Installs'!MP8,'Dual-Source-Installs'!MP8))</f>
        <v>0.26550839999999998</v>
      </c>
      <c r="MQ39" s="1">
        <f>IF(('Gas Heat Pumps-Installs'!MQ8+'Dual-Source-Installs'!MQ8)&lt;=1,'Dual-Source-Installs'!MQ8,IF(MQ5=1,1-'Gas Heat Pumps-Installs'!MQ8,'Dual-Source-Installs'!MQ8))</f>
        <v>0</v>
      </c>
      <c r="MR39" s="1">
        <f>IF(('Gas Heat Pumps-Installs'!MR8+'Dual-Source-Installs'!MR8)&lt;=1,'Dual-Source-Installs'!MR8,IF(MR5=1,1-'Gas Heat Pumps-Installs'!MR8,'Dual-Source-Installs'!MR8))</f>
        <v>0.16745119999999999</v>
      </c>
      <c r="MS39" s="1">
        <f>IF(('Gas Heat Pumps-Installs'!MS8+'Dual-Source-Installs'!MS8)&lt;=1,'Dual-Source-Installs'!MS8,IF(MS5=1,1-'Gas Heat Pumps-Installs'!MS8,'Dual-Source-Installs'!MS8))</f>
        <v>0</v>
      </c>
      <c r="MT39" s="1">
        <f>IF(('Gas Heat Pumps-Installs'!MT8+'Dual-Source-Installs'!MT8)&lt;=1,'Dual-Source-Installs'!MT8,IF(MT5=1,1-'Gas Heat Pumps-Installs'!MT8,'Dual-Source-Installs'!MT8))</f>
        <v>0.12922085999999999</v>
      </c>
      <c r="MU39" s="1">
        <f>IF(('Gas Heat Pumps-Installs'!MU8+'Dual-Source-Installs'!MU8)&lt;=1,'Dual-Source-Installs'!MU8,IF(MU5=1,1-'Gas Heat Pumps-Installs'!MU8,'Dual-Source-Installs'!MU8))</f>
        <v>0</v>
      </c>
      <c r="MV39" s="1">
        <f>IF(('Gas Heat Pumps-Installs'!MV8+'Dual-Source-Installs'!MV8)&lt;=1,'Dual-Source-Installs'!MV8,IF(MV5=1,1-'Gas Heat Pumps-Installs'!MV8,'Dual-Source-Installs'!MV8))</f>
        <v>0.10374899999999999</v>
      </c>
      <c r="MW39" s="1">
        <f>IF(('Gas Heat Pumps-Installs'!MW8+'Dual-Source-Installs'!MW8)&lt;=1,'Dual-Source-Installs'!MW8,IF(MW5=1,1-'Gas Heat Pumps-Installs'!MW8,'Dual-Source-Installs'!MW8))</f>
        <v>0.17894010000000002</v>
      </c>
      <c r="MX39" s="1">
        <f>IF(('Gas Heat Pumps-Installs'!MX8+'Dual-Source-Installs'!MX8)&lt;=1,'Dual-Source-Installs'!MX8,IF(MX5=1,1-'Gas Heat Pumps-Installs'!MX8,'Dual-Source-Installs'!MX8))</f>
        <v>0</v>
      </c>
      <c r="MY39" s="1">
        <f>IF(('Gas Heat Pumps-Installs'!MY8+'Dual-Source-Installs'!MY8)&lt;=1,'Dual-Source-Installs'!MY8,IF(MY5=1,1-'Gas Heat Pumps-Installs'!MY8,'Dual-Source-Installs'!MY8))</f>
        <v>0.17392080000000001</v>
      </c>
      <c r="MZ39" s="1">
        <f>IF(('Gas Heat Pumps-Installs'!MZ8+'Dual-Source-Installs'!MZ8)&lt;=1,'Dual-Source-Installs'!MZ8,IF(MZ5=1,1-'Gas Heat Pumps-Installs'!MZ8,'Dual-Source-Installs'!MZ8))</f>
        <v>0</v>
      </c>
      <c r="NA39" s="1">
        <f>IF(('Gas Heat Pumps-Installs'!NA8+'Dual-Source-Installs'!NA8)&lt;=1,'Dual-Source-Installs'!NA8,IF(NA5=1,1-'Gas Heat Pumps-Installs'!NA8,'Dual-Source-Installs'!NA8))</f>
        <v>0.12974777400000001</v>
      </c>
      <c r="NB39" s="1">
        <f>IF(('Gas Heat Pumps-Installs'!NB8+'Dual-Source-Installs'!NB8)&lt;=1,'Dual-Source-Installs'!NB8,IF(NB5=1,1-'Gas Heat Pumps-Installs'!NB8,'Dual-Source-Installs'!NB8))</f>
        <v>0.20259818000000002</v>
      </c>
      <c r="NC39" s="1">
        <f>IF(('Gas Heat Pumps-Installs'!NC8+'Dual-Source-Installs'!NC8)&lt;=1,'Dual-Source-Installs'!NC8,IF(NC5=1,1-'Gas Heat Pumps-Installs'!NC8,'Dual-Source-Installs'!NC8))</f>
        <v>0</v>
      </c>
      <c r="ND39" s="1">
        <f>IF(('Gas Heat Pumps-Installs'!ND8+'Dual-Source-Installs'!ND8)&lt;=1,'Dual-Source-Installs'!ND8,IF(ND5=1,1-'Gas Heat Pumps-Installs'!ND8,'Dual-Source-Installs'!ND8))</f>
        <v>0.12519437999999999</v>
      </c>
      <c r="NE39" s="1">
        <f>IF(('Gas Heat Pumps-Installs'!NE8+'Dual-Source-Installs'!NE8)&lt;=1,'Dual-Source-Installs'!NE8,IF(NE5=1,1-'Gas Heat Pumps-Installs'!NE8,'Dual-Source-Installs'!NE8))</f>
        <v>0.14470376999999998</v>
      </c>
      <c r="NF39" s="1">
        <f>IF(('Gas Heat Pumps-Installs'!NF8+'Dual-Source-Installs'!NF8)&lt;=1,'Dual-Source-Installs'!NF8,IF(NF5=1,1-'Gas Heat Pumps-Installs'!NF8,'Dual-Source-Installs'!NF8))</f>
        <v>5.0549010000000012E-2</v>
      </c>
      <c r="NG39" s="1">
        <f>IF(('Gas Heat Pumps-Installs'!NG8+'Dual-Source-Installs'!NG8)&lt;=1,'Dual-Source-Installs'!NG8,IF(NG5=1,1-'Gas Heat Pumps-Installs'!NG8,'Dual-Source-Installs'!NG8))</f>
        <v>0.24338079999999998</v>
      </c>
      <c r="NH39" s="1">
        <f>IF(('Gas Heat Pumps-Installs'!NH8+'Dual-Source-Installs'!NH8)&lt;=1,'Dual-Source-Installs'!NH8,IF(NH5=1,1-'Gas Heat Pumps-Installs'!NH8,'Dual-Source-Installs'!NH8))</f>
        <v>0.126554902</v>
      </c>
      <c r="NI39" s="1">
        <f>IF(('Gas Heat Pumps-Installs'!NI8+'Dual-Source-Installs'!NI8)&lt;=1,'Dual-Source-Installs'!NI8,IF(NI5=1,1-'Gas Heat Pumps-Installs'!NI8,'Dual-Source-Installs'!NI8))</f>
        <v>0.14800697599999998</v>
      </c>
      <c r="NJ39" s="1">
        <f>IF(('Gas Heat Pumps-Installs'!NJ8+'Dual-Source-Installs'!NJ8)&lt;=1,'Dual-Source-Installs'!NJ8,IF(NJ5=1,1-'Gas Heat Pumps-Installs'!NJ8,'Dual-Source-Installs'!NJ8))</f>
        <v>0.18370050000000002</v>
      </c>
      <c r="NK39" s="1">
        <f>IF(('Gas Heat Pumps-Installs'!NK8+'Dual-Source-Installs'!NK8)&lt;=1,'Dual-Source-Installs'!NK8,IF(NK5=1,1-'Gas Heat Pumps-Installs'!NK8,'Dual-Source-Installs'!NK8))</f>
        <v>0</v>
      </c>
      <c r="NL39" s="1">
        <f>IF(('Gas Heat Pumps-Installs'!NL8+'Dual-Source-Installs'!NL8)&lt;=1,'Dual-Source-Installs'!NL8,IF(NL5=1,1-'Gas Heat Pumps-Installs'!NL8,'Dual-Source-Installs'!NL8))</f>
        <v>0.2093286</v>
      </c>
      <c r="NM39" s="1">
        <f>IF(('Gas Heat Pumps-Installs'!NM8+'Dual-Source-Installs'!NM8)&lt;=1,'Dual-Source-Installs'!NM8,IF(NM5=1,1-'Gas Heat Pumps-Installs'!NM8,'Dual-Source-Installs'!NM8))</f>
        <v>0</v>
      </c>
      <c r="NN39" s="1">
        <f>IF(('Gas Heat Pumps-Installs'!NN8+'Dual-Source-Installs'!NN8)&lt;=1,'Dual-Source-Installs'!NN8,IF(NN5=1,1-'Gas Heat Pumps-Installs'!NN8,'Dual-Source-Installs'!NN8))</f>
        <v>3.4373339999999981E-2</v>
      </c>
      <c r="NO39" s="1">
        <f>IF(('Gas Heat Pumps-Installs'!NO8+'Dual-Source-Installs'!NO8)&lt;=1,'Dual-Source-Installs'!NO8,IF(NO5=1,1-'Gas Heat Pumps-Installs'!NO8,'Dual-Source-Installs'!NO8))</f>
        <v>0.12766229999999998</v>
      </c>
      <c r="NP39" s="1">
        <f>IF(('Gas Heat Pumps-Installs'!NP8+'Dual-Source-Installs'!NP8)&lt;=1,'Dual-Source-Installs'!NP8,IF(NP5=1,1-'Gas Heat Pumps-Installs'!NP8,'Dual-Source-Installs'!NP8))</f>
        <v>0.18976863999999999</v>
      </c>
      <c r="NQ39" s="1">
        <f>IF(('Gas Heat Pumps-Installs'!NQ8+'Dual-Source-Installs'!NQ8)&lt;=1,'Dual-Source-Installs'!NQ8,IF(NQ5=1,1-'Gas Heat Pumps-Installs'!NQ8,'Dual-Source-Installs'!NQ8))</f>
        <v>0.20349900000000001</v>
      </c>
      <c r="NR39" s="1">
        <f>IF(('Gas Heat Pumps-Installs'!NR8+'Dual-Source-Installs'!NR8)&lt;=1,'Dual-Source-Installs'!NR8,IF(NR5=1,1-'Gas Heat Pumps-Installs'!NR8,'Dual-Source-Installs'!NR8))</f>
        <v>0</v>
      </c>
      <c r="NS39" s="1">
        <f>IF(('Gas Heat Pumps-Installs'!NS8+'Dual-Source-Installs'!NS8)&lt;=1,'Dual-Source-Installs'!NS8,IF(NS5=1,1-'Gas Heat Pumps-Installs'!NS8,'Dual-Source-Installs'!NS8))</f>
        <v>0.12297039</v>
      </c>
      <c r="NT39" s="1">
        <f>IF(('Gas Heat Pumps-Installs'!NT8+'Dual-Source-Installs'!NT8)&lt;=1,'Dual-Source-Installs'!NT8,IF(NT5=1,1-'Gas Heat Pumps-Installs'!NT8,'Dual-Source-Installs'!NT8))</f>
        <v>0.21174390000000001</v>
      </c>
      <c r="NU39" s="1">
        <f>IF(('Gas Heat Pumps-Installs'!NU8+'Dual-Source-Installs'!NU8)&lt;=1,'Dual-Source-Installs'!NU8,IF(NU5=1,1-'Gas Heat Pumps-Installs'!NU8,'Dual-Source-Installs'!NU8))</f>
        <v>8.5814729999999978E-2</v>
      </c>
      <c r="NV39" s="1">
        <f>IF(('Gas Heat Pumps-Installs'!NV8+'Dual-Source-Installs'!NV8)&lt;=1,'Dual-Source-Installs'!NV8,IF(NV5=1,1-'Gas Heat Pumps-Installs'!NV8,'Dual-Source-Installs'!NV8))</f>
        <v>0</v>
      </c>
      <c r="NW39" s="1">
        <f>IF(('Gas Heat Pumps-Installs'!NW8+'Dual-Source-Installs'!NW8)&lt;=1,'Dual-Source-Installs'!NW8,IF(NW5=1,1-'Gas Heat Pumps-Installs'!NW8,'Dual-Source-Installs'!NW8))</f>
        <v>0.19444439999999999</v>
      </c>
      <c r="NX39" s="1">
        <f>IF(('Gas Heat Pumps-Installs'!NX8+'Dual-Source-Installs'!NX8)&lt;=1,'Dual-Source-Installs'!NX8,IF(NX5=1,1-'Gas Heat Pumps-Installs'!NX8,'Dual-Source-Installs'!NX8))</f>
        <v>0.16521690000000003</v>
      </c>
      <c r="NY39" s="1">
        <f>IF(('Gas Heat Pumps-Installs'!NY8+'Dual-Source-Installs'!NY8)&lt;=1,'Dual-Source-Installs'!NY8,IF(NY5=1,1-'Gas Heat Pumps-Installs'!NY8,'Dual-Source-Installs'!NY8))</f>
        <v>0</v>
      </c>
      <c r="NZ39" s="1">
        <f>IF(('Gas Heat Pumps-Installs'!NZ8+'Dual-Source-Installs'!NZ8)&lt;=1,'Dual-Source-Installs'!NZ8,IF(NZ5=1,1-'Gas Heat Pumps-Installs'!NZ8,'Dual-Source-Installs'!NZ8))</f>
        <v>0.20899712000000001</v>
      </c>
      <c r="OA39" s="1">
        <f>IF(('Gas Heat Pumps-Installs'!OA8+'Dual-Source-Installs'!OA8)&lt;=1,'Dual-Source-Installs'!OA8,IF(OA5=1,1-'Gas Heat Pumps-Installs'!OA8,'Dual-Source-Installs'!OA8))</f>
        <v>0.28415228000000003</v>
      </c>
      <c r="OB39" s="1">
        <f>IF(('Gas Heat Pumps-Installs'!OB8+'Dual-Source-Installs'!OB8)&lt;=1,'Dual-Source-Installs'!OB8,IF(OB5=1,1-'Gas Heat Pumps-Installs'!OB8,'Dual-Source-Installs'!OB8))</f>
        <v>8.1616109999999978E-2</v>
      </c>
      <c r="OC39" s="1">
        <f>IF(('Gas Heat Pumps-Installs'!OC8+'Dual-Source-Installs'!OC8)&lt;=1,'Dual-Source-Installs'!OC8,IF(OC5=1,1-'Gas Heat Pumps-Installs'!OC8,'Dual-Source-Installs'!OC8))</f>
        <v>0.20945428000000002</v>
      </c>
      <c r="OD39" s="1">
        <f>IF(('Gas Heat Pumps-Installs'!OD8+'Dual-Source-Installs'!OD8)&lt;=1,'Dual-Source-Installs'!OD8,IF(OD5=1,1-'Gas Heat Pumps-Installs'!OD8,'Dual-Source-Installs'!OD8))</f>
        <v>0.20063249999999996</v>
      </c>
      <c r="OE39" s="1">
        <f>IF(('Gas Heat Pumps-Installs'!OE8+'Dual-Source-Installs'!OE8)&lt;=1,'Dual-Source-Installs'!OE8,IF(OE5=1,1-'Gas Heat Pumps-Installs'!OE8,'Dual-Source-Installs'!OE8))</f>
        <v>0.14937512999999999</v>
      </c>
      <c r="OF39" s="1">
        <f>IF(('Gas Heat Pumps-Installs'!OF8+'Dual-Source-Installs'!OF8)&lt;=1,'Dual-Source-Installs'!OF8,IF(OF5=1,1-'Gas Heat Pumps-Installs'!OF8,'Dual-Source-Installs'!OF8))</f>
        <v>3.034003599999999E-2</v>
      </c>
      <c r="OG39" s="1">
        <f>IF(('Gas Heat Pumps-Installs'!OG8+'Dual-Source-Installs'!OG8)&lt;=1,'Dual-Source-Installs'!OG8,IF(OG5=1,1-'Gas Heat Pumps-Installs'!OG8,'Dual-Source-Installs'!OG8))</f>
        <v>0.13859976000000002</v>
      </c>
      <c r="OH39" s="1">
        <f>IF(('Gas Heat Pumps-Installs'!OH8+'Dual-Source-Installs'!OH8)&lt;=1,'Dual-Source-Installs'!OH8,IF(OH5=1,1-'Gas Heat Pumps-Installs'!OH8,'Dual-Source-Installs'!OH8))</f>
        <v>7.3045950000000012E-2</v>
      </c>
      <c r="OI39" s="1">
        <f>IF(('Gas Heat Pumps-Installs'!OI8+'Dual-Source-Installs'!OI8)&lt;=1,'Dual-Source-Installs'!OI8,IF(OI5=1,1-'Gas Heat Pumps-Installs'!OI8,'Dual-Source-Installs'!OI8))</f>
        <v>0</v>
      </c>
      <c r="OJ39" s="1">
        <f>IF(('Gas Heat Pumps-Installs'!OJ8+'Dual-Source-Installs'!OJ8)&lt;=1,'Dual-Source-Installs'!OJ8,IF(OJ5=1,1-'Gas Heat Pumps-Installs'!OJ8,'Dual-Source-Installs'!OJ8))</f>
        <v>0.10497893999999998</v>
      </c>
      <c r="OK39" s="1">
        <f>IF(('Gas Heat Pumps-Installs'!OK8+'Dual-Source-Installs'!OK8)&lt;=1,'Dual-Source-Installs'!OK8,IF(OK5=1,1-'Gas Heat Pumps-Installs'!OK8,'Dual-Source-Installs'!OK8))</f>
        <v>0.17846310000000001</v>
      </c>
      <c r="OL39" s="1">
        <f>IF(('Gas Heat Pumps-Installs'!OL8+'Dual-Source-Installs'!OL8)&lt;=1,'Dual-Source-Installs'!OL8,IF(OL5=1,1-'Gas Heat Pumps-Installs'!OL8,'Dual-Source-Installs'!OL8))</f>
        <v>0</v>
      </c>
      <c r="OM39" s="1">
        <f>IF(('Gas Heat Pumps-Installs'!OM8+'Dual-Source-Installs'!OM8)&lt;=1,'Dual-Source-Installs'!OM8,IF(OM5=1,1-'Gas Heat Pumps-Installs'!OM8,'Dual-Source-Installs'!OM8))</f>
        <v>0.17167450000000004</v>
      </c>
      <c r="ON39" s="1">
        <f>IF(('Gas Heat Pumps-Installs'!ON8+'Dual-Source-Installs'!ON8)&lt;=1,'Dual-Source-Installs'!ON8,IF(ON5=1,1-'Gas Heat Pumps-Installs'!ON8,'Dual-Source-Installs'!ON8))</f>
        <v>0.17944860000000001</v>
      </c>
      <c r="OO39" s="1">
        <f>IF(('Gas Heat Pumps-Installs'!OO8+'Dual-Source-Installs'!OO8)&lt;=1,'Dual-Source-Installs'!OO8,IF(OO5=1,1-'Gas Heat Pumps-Installs'!OO8,'Dual-Source-Installs'!OO8))</f>
        <v>0</v>
      </c>
      <c r="OP39" s="1">
        <f>IF(('Gas Heat Pumps-Installs'!OP8+'Dual-Source-Installs'!OP8)&lt;=1,'Dual-Source-Installs'!OP8,IF(OP5=1,1-'Gas Heat Pumps-Installs'!OP8,'Dual-Source-Installs'!OP8))</f>
        <v>9.9805560000000001E-2</v>
      </c>
      <c r="OQ39" s="1">
        <f>IF(('Gas Heat Pumps-Installs'!OQ8+'Dual-Source-Installs'!OQ8)&lt;=1,'Dual-Source-Installs'!OQ8,IF(OQ5=1,1-'Gas Heat Pumps-Installs'!OQ8,'Dual-Source-Installs'!OQ8))</f>
        <v>0.21454816000000002</v>
      </c>
      <c r="OR39" s="1">
        <f>IF(('Gas Heat Pumps-Installs'!OR8+'Dual-Source-Installs'!OR8)&lt;=1,'Dual-Source-Installs'!OR8,IF(OR5=1,1-'Gas Heat Pumps-Installs'!OR8,'Dual-Source-Installs'!OR8))</f>
        <v>0.14855214</v>
      </c>
      <c r="OS39" s="1">
        <f>IF(('Gas Heat Pumps-Installs'!OS8+'Dual-Source-Installs'!OS8)&lt;=1,'Dual-Source-Installs'!OS8,IF(OS5=1,1-'Gas Heat Pumps-Installs'!OS8,'Dual-Source-Installs'!OS8))</f>
        <v>0.182619</v>
      </c>
      <c r="OT39" s="1">
        <f>IF(('Gas Heat Pumps-Installs'!OT8+'Dual-Source-Installs'!OT8)&lt;=1,'Dual-Source-Installs'!OT8,IF(OT5=1,1-'Gas Heat Pumps-Installs'!OT8,'Dual-Source-Installs'!OT8))</f>
        <v>0</v>
      </c>
      <c r="OU39" s="1">
        <f>IF(('Gas Heat Pumps-Installs'!OU8+'Dual-Source-Installs'!OU8)&lt;=1,'Dual-Source-Installs'!OU8,IF(OU5=1,1-'Gas Heat Pumps-Installs'!OU8,'Dual-Source-Installs'!OU8))</f>
        <v>0.18128760000000002</v>
      </c>
      <c r="OV39" s="1">
        <f>IF(('Gas Heat Pumps-Installs'!OV8+'Dual-Source-Installs'!OV8)&lt;=1,'Dual-Source-Installs'!OV8,IF(OV5=1,1-'Gas Heat Pumps-Installs'!OV8,'Dual-Source-Installs'!OV8))</f>
        <v>0.11403750000000001</v>
      </c>
      <c r="OW39" s="1">
        <f>IF(('Gas Heat Pumps-Installs'!OW8+'Dual-Source-Installs'!OW8)&lt;=1,'Dual-Source-Installs'!OW8,IF(OW5=1,1-'Gas Heat Pumps-Installs'!OW8,'Dual-Source-Installs'!OW8))</f>
        <v>0.16028219999999996</v>
      </c>
      <c r="OX39" s="1">
        <f>IF(('Gas Heat Pumps-Installs'!OX8+'Dual-Source-Installs'!OX8)&lt;=1,'Dual-Source-Installs'!OX8,IF(OX5=1,1-'Gas Heat Pumps-Installs'!OX8,'Dual-Source-Installs'!OX8))</f>
        <v>0</v>
      </c>
      <c r="OY39" s="1">
        <f>IF(('Gas Heat Pumps-Installs'!OY8+'Dual-Source-Installs'!OY8)&lt;=1,'Dual-Source-Installs'!OY8,IF(OY5=1,1-'Gas Heat Pumps-Installs'!OY8,'Dual-Source-Installs'!OY8))</f>
        <v>0.13710370800000002</v>
      </c>
      <c r="OZ39" s="1">
        <f>IF(('Gas Heat Pumps-Installs'!OZ8+'Dual-Source-Installs'!OZ8)&lt;=1,'Dual-Source-Installs'!OZ8,IF(OZ5=1,1-'Gas Heat Pumps-Installs'!OZ8,'Dual-Source-Installs'!OZ8))</f>
        <v>0.13007971200000001</v>
      </c>
      <c r="PA39" s="1">
        <f>IF(('Gas Heat Pumps-Installs'!PA8+'Dual-Source-Installs'!PA8)&lt;=1,'Dual-Source-Installs'!PA8,IF(PA5=1,1-'Gas Heat Pumps-Installs'!PA8,'Dual-Source-Installs'!PA8))</f>
        <v>0.12411628799999999</v>
      </c>
      <c r="PB39" s="1">
        <f>IF(('Gas Heat Pumps-Installs'!PB8+'Dual-Source-Installs'!PB8)&lt;=1,'Dual-Source-Installs'!PB8,IF(PB5=1,1-'Gas Heat Pumps-Installs'!PB8,'Dual-Source-Installs'!PB8))</f>
        <v>-6.6896399999999854E-3</v>
      </c>
      <c r="PC39" s="1">
        <f>IF(('Gas Heat Pumps-Installs'!PC8+'Dual-Source-Installs'!PC8)&lt;=1,'Dual-Source-Installs'!PC8,IF(PC5=1,1-'Gas Heat Pumps-Installs'!PC8,'Dual-Source-Installs'!PC8))</f>
        <v>0.23789983999999997</v>
      </c>
      <c r="PD39" s="1">
        <f>IF(('Gas Heat Pumps-Installs'!PD8+'Dual-Source-Installs'!PD8)&lt;=1,'Dual-Source-Installs'!PD8,IF(PD5=1,1-'Gas Heat Pumps-Installs'!PD8,'Dual-Source-Installs'!PD8))</f>
        <v>0</v>
      </c>
      <c r="PE39" s="1">
        <f>IF(('Gas Heat Pumps-Installs'!PE8+'Dual-Source-Installs'!PE8)&lt;=1,'Dual-Source-Installs'!PE8,IF(PE5=1,1-'Gas Heat Pumps-Installs'!PE8,'Dual-Source-Installs'!PE8))</f>
        <v>0.2148159</v>
      </c>
      <c r="PF39" s="1">
        <f>IF(('Gas Heat Pumps-Installs'!PF8+'Dual-Source-Installs'!PF8)&lt;=1,'Dual-Source-Installs'!PF8,IF(PF5=1,1-'Gas Heat Pumps-Installs'!PF8,'Dual-Source-Installs'!PF8))</f>
        <v>0.17979264</v>
      </c>
      <c r="PG39" s="1">
        <f>IF(('Gas Heat Pumps-Installs'!PG8+'Dual-Source-Installs'!PG8)&lt;=1,'Dual-Source-Installs'!PG8,IF(PG5=1,1-'Gas Heat Pumps-Installs'!PG8,'Dual-Source-Installs'!PG8))</f>
        <v>0.10024634800000003</v>
      </c>
      <c r="PH39" s="1">
        <f>IF(('Gas Heat Pumps-Installs'!PH8+'Dual-Source-Installs'!PH8)&lt;=1,'Dual-Source-Installs'!PH8,IF(PH5=1,1-'Gas Heat Pumps-Installs'!PH8,'Dual-Source-Installs'!PH8))</f>
        <v>0.18326476000000005</v>
      </c>
      <c r="PI39" s="1">
        <f>IF(('Gas Heat Pumps-Installs'!PI8+'Dual-Source-Installs'!PI8)&lt;=1,'Dual-Source-Installs'!PI8,IF(PI5=1,1-'Gas Heat Pumps-Installs'!PI8,'Dual-Source-Installs'!PI8))</f>
        <v>0</v>
      </c>
      <c r="PJ39" s="1">
        <f>IF(('Gas Heat Pumps-Installs'!PJ8+'Dual-Source-Installs'!PJ8)&lt;=1,'Dual-Source-Installs'!PJ8,IF(PJ5=1,1-'Gas Heat Pumps-Installs'!PJ8,'Dual-Source-Installs'!PJ8))</f>
        <v>0.18898529999999997</v>
      </c>
      <c r="PK39" s="1">
        <f>IF(('Gas Heat Pumps-Installs'!PK8+'Dual-Source-Installs'!PK8)&lt;=1,'Dual-Source-Installs'!PK8,IF(PK5=1,1-'Gas Heat Pumps-Installs'!PK8,'Dual-Source-Installs'!PK8))</f>
        <v>0.11071265999999999</v>
      </c>
      <c r="PL39" s="1">
        <f>IF(('Gas Heat Pumps-Installs'!PL8+'Dual-Source-Installs'!PL8)&lt;=1,'Dual-Source-Installs'!PL8,IF(PL5=1,1-'Gas Heat Pumps-Installs'!PL8,'Dual-Source-Installs'!PL8))</f>
        <v>0.17639459999999998</v>
      </c>
      <c r="PM39" s="1">
        <f>IF(('Gas Heat Pumps-Installs'!PM8+'Dual-Source-Installs'!PM8)&lt;=1,'Dual-Source-Installs'!PM8,IF(PM5=1,1-'Gas Heat Pumps-Installs'!PM8,'Dual-Source-Installs'!PM8))</f>
        <v>0</v>
      </c>
      <c r="PN39" s="1">
        <f>IF(('Gas Heat Pumps-Installs'!PN8+'Dual-Source-Installs'!PN8)&lt;=1,'Dual-Source-Installs'!PN8,IF(PN5=1,1-'Gas Heat Pumps-Installs'!PN8,'Dual-Source-Installs'!PN8))</f>
        <v>0</v>
      </c>
      <c r="PO39" s="1">
        <f>IF(('Gas Heat Pumps-Installs'!PO8+'Dual-Source-Installs'!PO8)&lt;=1,'Dual-Source-Installs'!PO8,IF(PO5=1,1-'Gas Heat Pumps-Installs'!PO8,'Dual-Source-Installs'!PO8))</f>
        <v>0</v>
      </c>
      <c r="PP39" s="1">
        <f>IF(('Gas Heat Pumps-Installs'!PP8+'Dual-Source-Installs'!PP8)&lt;=1,'Dual-Source-Installs'!PP8,IF(PP5=1,1-'Gas Heat Pumps-Installs'!PP8,'Dual-Source-Installs'!PP8))</f>
        <v>0.22333740000000002</v>
      </c>
      <c r="PQ39" s="1">
        <f>IF(('Gas Heat Pumps-Installs'!PQ8+'Dual-Source-Installs'!PQ8)&lt;=1,'Dual-Source-Installs'!PQ8,IF(PQ5=1,1-'Gas Heat Pumps-Installs'!PQ8,'Dual-Source-Installs'!PQ8))</f>
        <v>0</v>
      </c>
      <c r="PR39" s="1">
        <f>IF(('Gas Heat Pumps-Installs'!PR8+'Dual-Source-Installs'!PR8)&lt;=1,'Dual-Source-Installs'!PR8,IF(PR5=1,1-'Gas Heat Pumps-Installs'!PR8,'Dual-Source-Installs'!PR8))</f>
        <v>0.25004447999999996</v>
      </c>
      <c r="PS39" s="1">
        <f>IF(('Gas Heat Pumps-Installs'!PS8+'Dual-Source-Installs'!PS8)&lt;=1,'Dual-Source-Installs'!PS8,IF(PS5=1,1-'Gas Heat Pumps-Installs'!PS8,'Dual-Source-Installs'!PS8))</f>
        <v>9.1478519999999994E-2</v>
      </c>
      <c r="PT39" s="1">
        <f>IF(('Gas Heat Pumps-Installs'!PT8+'Dual-Source-Installs'!PT8)&lt;=1,'Dual-Source-Installs'!PT8,IF(PT5=1,1-'Gas Heat Pumps-Installs'!PT8,'Dual-Source-Installs'!PT8))</f>
        <v>0.16883279999999998</v>
      </c>
      <c r="PU39" s="1">
        <f>IF(('Gas Heat Pumps-Installs'!PU8+'Dual-Source-Installs'!PU8)&lt;=1,'Dual-Source-Installs'!PU8,IF(PU5=1,1-'Gas Heat Pumps-Installs'!PU8,'Dual-Source-Installs'!PU8))</f>
        <v>2.8908599999999982E-2</v>
      </c>
      <c r="PV39" s="1">
        <f>IF(('Gas Heat Pumps-Installs'!PV8+'Dual-Source-Installs'!PV8)&lt;=1,'Dual-Source-Installs'!PV8,IF(PV5=1,1-'Gas Heat Pumps-Installs'!PV8,'Dual-Source-Installs'!PV8))</f>
        <v>0</v>
      </c>
      <c r="PW39" s="1">
        <f>IF(('Gas Heat Pumps-Installs'!PW8+'Dual-Source-Installs'!PW8)&lt;=1,'Dual-Source-Installs'!PW8,IF(PW5=1,1-'Gas Heat Pumps-Installs'!PW8,'Dual-Source-Installs'!PW8))</f>
        <v>9.418385999999998E-2</v>
      </c>
      <c r="PX39" s="1">
        <f>IF(('Gas Heat Pumps-Installs'!PX8+'Dual-Source-Installs'!PX8)&lt;=1,'Dual-Source-Installs'!PX8,IF(PX5=1,1-'Gas Heat Pumps-Installs'!PX8,'Dual-Source-Installs'!PX8))</f>
        <v>0</v>
      </c>
      <c r="PY39" s="1">
        <f>IF(('Gas Heat Pumps-Installs'!PY8+'Dual-Source-Installs'!PY8)&lt;=1,'Dual-Source-Installs'!PY8,IF(PY5=1,1-'Gas Heat Pumps-Installs'!PY8,'Dual-Source-Installs'!PY8))</f>
        <v>0</v>
      </c>
      <c r="PZ39" s="1">
        <f>IF(('Gas Heat Pumps-Installs'!PZ8+'Dual-Source-Installs'!PZ8)&lt;=1,'Dual-Source-Installs'!PZ8,IF(PZ5=1,1-'Gas Heat Pumps-Installs'!PZ8,'Dual-Source-Installs'!PZ8))</f>
        <v>0</v>
      </c>
      <c r="QA39" s="1">
        <f>IF(('Gas Heat Pumps-Installs'!QA8+'Dual-Source-Installs'!QA8)&lt;=1,'Dual-Source-Installs'!QA8,IF(QA5=1,1-'Gas Heat Pumps-Installs'!QA8,'Dual-Source-Installs'!QA8))</f>
        <v>5.9335860000000004E-2</v>
      </c>
      <c r="QB39" s="1">
        <f>IF(('Gas Heat Pumps-Installs'!QB8+'Dual-Source-Installs'!QB8)&lt;=1,'Dual-Source-Installs'!QB8,IF(QB5=1,1-'Gas Heat Pumps-Installs'!QB8,'Dual-Source-Installs'!QB8))</f>
        <v>0.2187027</v>
      </c>
      <c r="QC39" s="1">
        <f>IF(('Gas Heat Pumps-Installs'!QC8+'Dual-Source-Installs'!QC8)&lt;=1,'Dual-Source-Installs'!QC8,IF(QC5=1,1-'Gas Heat Pumps-Installs'!QC8,'Dual-Source-Installs'!QC8))</f>
        <v>0.15256049999999999</v>
      </c>
      <c r="QD39" s="1">
        <f>IF(('Gas Heat Pumps-Installs'!QD8+'Dual-Source-Installs'!QD8)&lt;=1,'Dual-Source-Installs'!QD8,IF(QD5=1,1-'Gas Heat Pumps-Installs'!QD8,'Dual-Source-Installs'!QD8))</f>
        <v>0</v>
      </c>
      <c r="QE39" s="1">
        <f>IF(('Gas Heat Pumps-Installs'!QE8+'Dual-Source-Installs'!QE8)&lt;=1,'Dual-Source-Installs'!QE8,IF(QE5=1,1-'Gas Heat Pumps-Installs'!QE8,'Dual-Source-Installs'!QE8))</f>
        <v>0</v>
      </c>
      <c r="QF39" s="1">
        <f>IF(('Gas Heat Pumps-Installs'!QF8+'Dual-Source-Installs'!QF8)&lt;=1,'Dual-Source-Installs'!QF8,IF(QF5=1,1-'Gas Heat Pumps-Installs'!QF8,'Dual-Source-Installs'!QF8))</f>
        <v>0.17625120000000002</v>
      </c>
      <c r="QG39" s="1">
        <f>IF(('Gas Heat Pumps-Installs'!QG8+'Dual-Source-Installs'!QG8)&lt;=1,'Dual-Source-Installs'!QG8,IF(QG5=1,1-'Gas Heat Pumps-Installs'!QG8,'Dual-Source-Installs'!QG8))</f>
        <v>6.5228220000000017E-2</v>
      </c>
      <c r="QH39" s="1">
        <f>IF(('Gas Heat Pumps-Installs'!QH8+'Dual-Source-Installs'!QH8)&lt;=1,'Dual-Source-Installs'!QH8,IF(QH5=1,1-'Gas Heat Pumps-Installs'!QH8,'Dual-Source-Installs'!QH8))</f>
        <v>0.20393220000000004</v>
      </c>
      <c r="QI39" s="1">
        <f>IF(('Gas Heat Pumps-Installs'!QI8+'Dual-Source-Installs'!QI8)&lt;=1,'Dual-Source-Installs'!QI8,IF(QI5=1,1-'Gas Heat Pumps-Installs'!QI8,'Dual-Source-Installs'!QI8))</f>
        <v>0</v>
      </c>
      <c r="QJ39" s="1">
        <f>IF(('Gas Heat Pumps-Installs'!QJ8+'Dual-Source-Installs'!QJ8)&lt;=1,'Dual-Source-Installs'!QJ8,IF(QJ5=1,1-'Gas Heat Pumps-Installs'!QJ8,'Dual-Source-Installs'!QJ8))</f>
        <v>0</v>
      </c>
      <c r="QK39" s="1">
        <f>IF(('Gas Heat Pumps-Installs'!QK8+'Dual-Source-Installs'!QK8)&lt;=1,'Dual-Source-Installs'!QK8,IF(QK5=1,1-'Gas Heat Pumps-Installs'!QK8,'Dual-Source-Installs'!QK8))</f>
        <v>0.1641078</v>
      </c>
      <c r="QL39" s="1">
        <f>IF(('Gas Heat Pumps-Installs'!QL8+'Dual-Source-Installs'!QL8)&lt;=1,'Dual-Source-Installs'!QL8,IF(QL5=1,1-'Gas Heat Pumps-Installs'!QL8,'Dual-Source-Installs'!QL8))</f>
        <v>0.21121859999999998</v>
      </c>
      <c r="QM39" s="1">
        <f>IF(('Gas Heat Pumps-Installs'!QM8+'Dual-Source-Installs'!QM8)&lt;=1,'Dual-Source-Installs'!QM8,IF(QM5=1,1-'Gas Heat Pumps-Installs'!QM8,'Dual-Source-Installs'!QM8))</f>
        <v>0.11585532799999999</v>
      </c>
      <c r="QN39" s="1">
        <f>IF(('Gas Heat Pumps-Installs'!QN8+'Dual-Source-Installs'!QN8)&lt;=1,'Dual-Source-Installs'!QN8,IF(QN5=1,1-'Gas Heat Pumps-Installs'!QN8,'Dual-Source-Installs'!QN8))</f>
        <v>0</v>
      </c>
      <c r="QO39" s="1">
        <f>IF(('Gas Heat Pumps-Installs'!QO8+'Dual-Source-Installs'!QO8)&lt;=1,'Dual-Source-Installs'!QO8,IF(QO5=1,1-'Gas Heat Pumps-Installs'!QO8,'Dual-Source-Installs'!QO8))</f>
        <v>0.10022892800000001</v>
      </c>
      <c r="QP39" s="1">
        <f>IF(('Gas Heat Pumps-Installs'!QP8+'Dual-Source-Installs'!QP8)&lt;=1,'Dual-Source-Installs'!QP8,IF(QP5=1,1-'Gas Heat Pumps-Installs'!QP8,'Dual-Source-Installs'!QP8))</f>
        <v>0.2025747</v>
      </c>
      <c r="QQ39" s="1">
        <f>IF(('Gas Heat Pumps-Installs'!QQ8+'Dual-Source-Installs'!QQ8)&lt;=1,'Dual-Source-Installs'!QQ8,IF(QQ5=1,1-'Gas Heat Pumps-Installs'!QQ8,'Dual-Source-Installs'!QQ8))</f>
        <v>0.18765569999999998</v>
      </c>
      <c r="QR39" s="1">
        <f>IF(('Gas Heat Pumps-Installs'!QR8+'Dual-Source-Installs'!QR8)&lt;=1,'Dual-Source-Installs'!QR8,IF(QR5=1,1-'Gas Heat Pumps-Installs'!QR8,'Dual-Source-Installs'!QR8))</f>
        <v>9.0098464000000003E-2</v>
      </c>
      <c r="QS39" s="1">
        <f>IF(('Gas Heat Pumps-Installs'!QS8+'Dual-Source-Installs'!QS8)&lt;=1,'Dual-Source-Installs'!QS8,IF(QS5=1,1-'Gas Heat Pumps-Installs'!QS8,'Dual-Source-Installs'!QS8))</f>
        <v>0.19574489999999997</v>
      </c>
      <c r="QT39" s="1">
        <f>IF(('Gas Heat Pumps-Installs'!QT8+'Dual-Source-Installs'!QT8)&lt;=1,'Dual-Source-Installs'!QT8,IF(QT5=1,1-'Gas Heat Pumps-Installs'!QT8,'Dual-Source-Installs'!QT8))</f>
        <v>0.10633319999999999</v>
      </c>
      <c r="QU39" s="1">
        <f>IF(('Gas Heat Pumps-Installs'!QU8+'Dual-Source-Installs'!QU8)&lt;=1,'Dual-Source-Installs'!QU8,IF(QU5=1,1-'Gas Heat Pumps-Installs'!QU8,'Dual-Source-Installs'!QU8))</f>
        <v>0</v>
      </c>
      <c r="QV39" s="1">
        <f>IF(('Gas Heat Pumps-Installs'!QV8+'Dual-Source-Installs'!QV8)&lt;=1,'Dual-Source-Installs'!QV8,IF(QV5=1,1-'Gas Heat Pumps-Installs'!QV8,'Dual-Source-Installs'!QV8))</f>
        <v>0.14582544</v>
      </c>
      <c r="QW39" s="1">
        <f>IF(('Gas Heat Pumps-Installs'!QW8+'Dual-Source-Installs'!QW8)&lt;=1,'Dual-Source-Installs'!QW8,IF(QW5=1,1-'Gas Heat Pumps-Installs'!QW8,'Dual-Source-Installs'!QW8))</f>
        <v>0.12317351999999999</v>
      </c>
      <c r="QX39" s="1">
        <f>IF(('Gas Heat Pumps-Installs'!QX8+'Dual-Source-Installs'!QX8)&lt;=1,'Dual-Source-Installs'!QX8,IF(QX5=1,1-'Gas Heat Pumps-Installs'!QX8,'Dual-Source-Installs'!QX8))</f>
        <v>0</v>
      </c>
      <c r="QY39" s="1">
        <f>IF(('Gas Heat Pumps-Installs'!QY8+'Dual-Source-Installs'!QY8)&lt;=1,'Dual-Source-Installs'!QY8,IF(QY5=1,1-'Gas Heat Pumps-Installs'!QY8,'Dual-Source-Installs'!QY8))</f>
        <v>0.18122489999999997</v>
      </c>
      <c r="QZ39" s="1">
        <f>IF(('Gas Heat Pumps-Installs'!QZ8+'Dual-Source-Installs'!QZ8)&lt;=1,'Dual-Source-Installs'!QZ8,IF(QZ5=1,1-'Gas Heat Pumps-Installs'!QZ8,'Dual-Source-Installs'!QZ8))</f>
        <v>0.131772848</v>
      </c>
      <c r="RA39" s="1">
        <f>IF(('Gas Heat Pumps-Installs'!RA8+'Dual-Source-Installs'!RA8)&lt;=1,'Dual-Source-Installs'!RA8,IF(RA5=1,1-'Gas Heat Pumps-Installs'!RA8,'Dual-Source-Installs'!RA8))</f>
        <v>0.14909969000000001</v>
      </c>
      <c r="RB39" s="1">
        <f>IF(('Gas Heat Pumps-Installs'!RB8+'Dual-Source-Installs'!RB8)&lt;=1,'Dual-Source-Installs'!RB8,IF(RB5=1,1-'Gas Heat Pumps-Installs'!RB8,'Dual-Source-Installs'!RB8))</f>
        <v>0.2805744</v>
      </c>
      <c r="RC39" s="1">
        <f>IF(('Gas Heat Pumps-Installs'!RC8+'Dual-Source-Installs'!RC8)&lt;=1,'Dual-Source-Installs'!RC8,IF(RC5=1,1-'Gas Heat Pumps-Installs'!RC8,'Dual-Source-Installs'!RC8))</f>
        <v>0.17062118000000001</v>
      </c>
      <c r="RD39" s="1">
        <f>IF(('Gas Heat Pumps-Installs'!RD8+'Dual-Source-Installs'!RD8)&lt;=1,'Dual-Source-Installs'!RD8,IF(RD5=1,1-'Gas Heat Pumps-Installs'!RD8,'Dual-Source-Installs'!RD8))</f>
        <v>0</v>
      </c>
      <c r="RE39" s="1">
        <f>IF(('Gas Heat Pumps-Installs'!RE8+'Dual-Source-Installs'!RE8)&lt;=1,'Dual-Source-Installs'!RE8,IF(RE5=1,1-'Gas Heat Pumps-Installs'!RE8,'Dual-Source-Installs'!RE8))</f>
        <v>0</v>
      </c>
      <c r="RF39" s="1">
        <f>IF(('Gas Heat Pumps-Installs'!RF8+'Dual-Source-Installs'!RF8)&lt;=1,'Dual-Source-Installs'!RF8,IF(RF5=1,1-'Gas Heat Pumps-Installs'!RF8,'Dual-Source-Installs'!RF8))</f>
        <v>0.128458304</v>
      </c>
      <c r="RG39" s="1">
        <f>IF(('Gas Heat Pumps-Installs'!RG8+'Dual-Source-Installs'!RG8)&lt;=1,'Dual-Source-Installs'!RG8,IF(RG5=1,1-'Gas Heat Pumps-Installs'!RG8,'Dual-Source-Installs'!RG8))</f>
        <v>6.7300687999999997E-2</v>
      </c>
      <c r="RH39" s="1">
        <f>IF(('Gas Heat Pumps-Installs'!RH8+'Dual-Source-Installs'!RH8)&lt;=1,'Dual-Source-Installs'!RH8,IF(RH5=1,1-'Gas Heat Pumps-Installs'!RH8,'Dual-Source-Installs'!RH8))</f>
        <v>0.23309189999999996</v>
      </c>
      <c r="RI39" s="1">
        <f>IF(('Gas Heat Pumps-Installs'!RI8+'Dual-Source-Installs'!RI8)&lt;=1,'Dual-Source-Installs'!RI8,IF(RI5=1,1-'Gas Heat Pumps-Installs'!RI8,'Dual-Source-Installs'!RI8))</f>
        <v>0</v>
      </c>
      <c r="RJ39" s="1">
        <f>IF(('Gas Heat Pumps-Installs'!RJ8+'Dual-Source-Installs'!RJ8)&lt;=1,'Dual-Source-Installs'!RJ8,IF(RJ5=1,1-'Gas Heat Pumps-Installs'!RJ8,'Dual-Source-Installs'!RJ8))</f>
        <v>0</v>
      </c>
      <c r="RK39" s="1">
        <f>IF(('Gas Heat Pumps-Installs'!RK8+'Dual-Source-Installs'!RK8)&lt;=1,'Dual-Source-Installs'!RK8,IF(RK5=1,1-'Gas Heat Pumps-Installs'!RK8,'Dual-Source-Installs'!RK8))</f>
        <v>0</v>
      </c>
      <c r="RL39" s="1">
        <f>IF(('Gas Heat Pumps-Installs'!RL8+'Dual-Source-Installs'!RL8)&lt;=1,'Dual-Source-Installs'!RL8,IF(RL5=1,1-'Gas Heat Pumps-Installs'!RL8,'Dual-Source-Installs'!RL8))</f>
        <v>0.15528</v>
      </c>
      <c r="RM39" s="1">
        <f>IF(('Gas Heat Pumps-Installs'!RM8+'Dual-Source-Installs'!RM8)&lt;=1,'Dual-Source-Installs'!RM8,IF(RM5=1,1-'Gas Heat Pumps-Installs'!RM8,'Dual-Source-Installs'!RM8))</f>
        <v>0.15460109999999996</v>
      </c>
      <c r="RN39" s="1">
        <f>IF(('Gas Heat Pumps-Installs'!RN8+'Dual-Source-Installs'!RN8)&lt;=1,'Dual-Source-Installs'!RN8,IF(RN5=1,1-'Gas Heat Pumps-Installs'!RN8,'Dual-Source-Installs'!RN8))</f>
        <v>0.172434</v>
      </c>
      <c r="RO39" s="1">
        <f>IF(('Gas Heat Pumps-Installs'!RO8+'Dual-Source-Installs'!RO8)&lt;=1,'Dual-Source-Installs'!RO8,IF(RO5=1,1-'Gas Heat Pumps-Installs'!RO8,'Dual-Source-Installs'!RO8))</f>
        <v>0.21133957999999997</v>
      </c>
      <c r="RP39" s="1">
        <f>IF(('Gas Heat Pumps-Installs'!RP8+'Dual-Source-Installs'!RP8)&lt;=1,'Dual-Source-Installs'!RP8,IF(RP5=1,1-'Gas Heat Pumps-Installs'!RP8,'Dual-Source-Installs'!RP8))</f>
        <v>0.16786320000000002</v>
      </c>
      <c r="RQ39" s="1">
        <f>IF(('Gas Heat Pumps-Installs'!RQ8+'Dual-Source-Installs'!RQ8)&lt;=1,'Dual-Source-Installs'!RQ8,IF(RQ5=1,1-'Gas Heat Pumps-Installs'!RQ8,'Dual-Source-Installs'!RQ8))</f>
        <v>0.17484432000000003</v>
      </c>
      <c r="RR39" s="1">
        <f>IF(('Gas Heat Pumps-Installs'!RR8+'Dual-Source-Installs'!RR8)&lt;=1,'Dual-Source-Installs'!RR8,IF(RR5=1,1-'Gas Heat Pumps-Installs'!RR8,'Dual-Source-Installs'!RR8))</f>
        <v>0.10347988399999999</v>
      </c>
      <c r="RS39" s="1">
        <f>IF(('Gas Heat Pumps-Installs'!RS8+'Dual-Source-Installs'!RS8)&lt;=1,'Dual-Source-Installs'!RS8,IF(RS5=1,1-'Gas Heat Pumps-Installs'!RS8,'Dual-Source-Installs'!RS8))</f>
        <v>0</v>
      </c>
      <c r="RT39" s="1">
        <f>IF(('Gas Heat Pumps-Installs'!RT8+'Dual-Source-Installs'!RT8)&lt;=1,'Dual-Source-Installs'!RT8,IF(RT5=1,1-'Gas Heat Pumps-Installs'!RT8,'Dual-Source-Installs'!RT8))</f>
        <v>0.28782419999999997</v>
      </c>
      <c r="RU39" s="1">
        <f>IF(('Gas Heat Pumps-Installs'!RU8+'Dual-Source-Installs'!RU8)&lt;=1,'Dual-Source-Installs'!RU8,IF(RU5=1,1-'Gas Heat Pumps-Installs'!RU8,'Dual-Source-Installs'!RU8))</f>
        <v>0.14648889800000001</v>
      </c>
      <c r="RV39" s="1">
        <f>IF(('Gas Heat Pumps-Installs'!RV8+'Dual-Source-Installs'!RV8)&lt;=1,'Dual-Source-Installs'!RV8,IF(RV5=1,1-'Gas Heat Pumps-Installs'!RV8,'Dual-Source-Installs'!RV8))</f>
        <v>0</v>
      </c>
      <c r="RW39" s="1">
        <f>IF(('Gas Heat Pumps-Installs'!RW8+'Dual-Source-Installs'!RW8)&lt;=1,'Dual-Source-Installs'!RW8,IF(RW5=1,1-'Gas Heat Pumps-Installs'!RW8,'Dual-Source-Installs'!RW8))</f>
        <v>0.17340449999999999</v>
      </c>
      <c r="RX39" s="1">
        <f>IF(('Gas Heat Pumps-Installs'!RX8+'Dual-Source-Installs'!RX8)&lt;=1,'Dual-Source-Installs'!RX8,IF(RX5=1,1-'Gas Heat Pumps-Installs'!RX8,'Dual-Source-Installs'!RX8))</f>
        <v>0.13575944999999998</v>
      </c>
      <c r="RY39" s="1">
        <f>IF(('Gas Heat Pumps-Installs'!RY8+'Dual-Source-Installs'!RY8)&lt;=1,'Dual-Source-Installs'!RY8,IF(RY5=1,1-'Gas Heat Pumps-Installs'!RY8,'Dual-Source-Installs'!RY8))</f>
        <v>0</v>
      </c>
      <c r="RZ39" s="1">
        <f>IF(('Gas Heat Pumps-Installs'!RZ8+'Dual-Source-Installs'!RZ8)&lt;=1,'Dual-Source-Installs'!RZ8,IF(RZ5=1,1-'Gas Heat Pumps-Installs'!RZ8,'Dual-Source-Installs'!RZ8))</f>
        <v>0</v>
      </c>
      <c r="SA39" s="1">
        <f>IF(('Gas Heat Pumps-Installs'!SA8+'Dual-Source-Installs'!SA8)&lt;=1,'Dual-Source-Installs'!SA8,IF(SA5=1,1-'Gas Heat Pumps-Installs'!SA8,'Dual-Source-Installs'!SA8))</f>
        <v>0.14092626</v>
      </c>
      <c r="SB39" s="1">
        <f>IF(('Gas Heat Pumps-Installs'!SB8+'Dual-Source-Installs'!SB8)&lt;=1,'Dual-Source-Installs'!SB8,IF(SB5=1,1-'Gas Heat Pumps-Installs'!SB8,'Dual-Source-Installs'!SB8))</f>
        <v>0.20550960000000001</v>
      </c>
      <c r="SC39" s="1">
        <f>IF(('Gas Heat Pumps-Installs'!SC8+'Dual-Source-Installs'!SC8)&lt;=1,'Dual-Source-Installs'!SC8,IF(SC5=1,1-'Gas Heat Pumps-Installs'!SC8,'Dual-Source-Installs'!SC8))</f>
        <v>0</v>
      </c>
      <c r="SD39" s="1">
        <f>IF(('Gas Heat Pumps-Installs'!SD8+'Dual-Source-Installs'!SD8)&lt;=1,'Dual-Source-Installs'!SD8,IF(SD5=1,1-'Gas Heat Pumps-Installs'!SD8,'Dual-Source-Installs'!SD8))</f>
        <v>0.13032806999999999</v>
      </c>
      <c r="SE39" s="1">
        <f>IF(('Gas Heat Pumps-Installs'!SE8+'Dual-Source-Installs'!SE8)&lt;=1,'Dual-Source-Installs'!SE8,IF(SE5=1,1-'Gas Heat Pumps-Installs'!SE8,'Dual-Source-Installs'!SE8))</f>
        <v>0.10338755999999999</v>
      </c>
      <c r="SF39" s="1">
        <f>IF(('Gas Heat Pumps-Installs'!SF8+'Dual-Source-Installs'!SF8)&lt;=1,'Dual-Source-Installs'!SF8,IF(SF5=1,1-'Gas Heat Pumps-Installs'!SF8,'Dual-Source-Installs'!SF8))</f>
        <v>0</v>
      </c>
      <c r="SG39" s="1">
        <f>IF(('Gas Heat Pumps-Installs'!SG8+'Dual-Source-Installs'!SG8)&lt;=1,'Dual-Source-Installs'!SG8,IF(SG5=1,1-'Gas Heat Pumps-Installs'!SG8,'Dual-Source-Installs'!SG8))</f>
        <v>0</v>
      </c>
      <c r="SH39" s="1">
        <f>IF(('Gas Heat Pumps-Installs'!SH8+'Dual-Source-Installs'!SH8)&lt;=1,'Dual-Source-Installs'!SH8,IF(SH5=1,1-'Gas Heat Pumps-Installs'!SH8,'Dual-Source-Installs'!SH8))</f>
        <v>0.15515645</v>
      </c>
      <c r="SI39" s="1">
        <f>IF(('Gas Heat Pumps-Installs'!SI8+'Dual-Source-Installs'!SI8)&lt;=1,'Dual-Source-Installs'!SI8,IF(SI5=1,1-'Gas Heat Pumps-Installs'!SI8,'Dual-Source-Installs'!SI8))</f>
        <v>0.20601407999999999</v>
      </c>
      <c r="SJ39" s="1">
        <f>IF(('Gas Heat Pumps-Installs'!SJ8+'Dual-Source-Installs'!SJ8)&lt;=1,'Dual-Source-Installs'!SJ8,IF(SJ5=1,1-'Gas Heat Pumps-Installs'!SJ8,'Dual-Source-Installs'!SJ8))</f>
        <v>0.14559672000000001</v>
      </c>
      <c r="SK39" s="1">
        <f>IF(('Gas Heat Pumps-Installs'!SK8+'Dual-Source-Installs'!SK8)&lt;=1,'Dual-Source-Installs'!SK8,IF(SK5=1,1-'Gas Heat Pumps-Installs'!SK8,'Dual-Source-Installs'!SK8))</f>
        <v>0.14296626000000001</v>
      </c>
      <c r="SL39" s="1">
        <f>IF(('Gas Heat Pumps-Installs'!SL8+'Dual-Source-Installs'!SL8)&lt;=1,'Dual-Source-Installs'!SL8,IF(SL5=1,1-'Gas Heat Pumps-Installs'!SL8,'Dual-Source-Installs'!SL8))</f>
        <v>0</v>
      </c>
      <c r="SM39" s="1">
        <f>IF(('Gas Heat Pumps-Installs'!SM8+'Dual-Source-Installs'!SM8)&lt;=1,'Dual-Source-Installs'!SM8,IF(SM5=1,1-'Gas Heat Pumps-Installs'!SM8,'Dual-Source-Installs'!SM8))</f>
        <v>0.13941050999999999</v>
      </c>
      <c r="SN39" s="1">
        <f>IF(('Gas Heat Pumps-Installs'!SN8+'Dual-Source-Installs'!SN8)&lt;=1,'Dual-Source-Installs'!SN8,IF(SN5=1,1-'Gas Heat Pumps-Installs'!SN8,'Dual-Source-Installs'!SN8))</f>
        <v>0.23227139999999999</v>
      </c>
      <c r="SO39" s="1">
        <f>IF(('Gas Heat Pumps-Installs'!SO8+'Dual-Source-Installs'!SO8)&lt;=1,'Dual-Source-Installs'!SO8,IF(SO5=1,1-'Gas Heat Pumps-Installs'!SO8,'Dual-Source-Installs'!SO8))</f>
        <v>0</v>
      </c>
      <c r="SP39" s="1"/>
      <c r="SQ39" s="2">
        <v>0</v>
      </c>
      <c r="SR39" s="2">
        <v>0</v>
      </c>
      <c r="SS39" s="2">
        <v>0.3</v>
      </c>
      <c r="ST39" s="2">
        <v>0</v>
      </c>
      <c r="SU39" s="2">
        <v>0</v>
      </c>
      <c r="SV39" s="2">
        <v>0</v>
      </c>
      <c r="SW39" s="2">
        <v>0</v>
      </c>
      <c r="SX39" s="2">
        <v>0</v>
      </c>
      <c r="SY39" s="2">
        <v>0</v>
      </c>
    </row>
    <row r="40" spans="1:519" x14ac:dyDescent="0.3">
      <c r="C40" s="1">
        <f t="shared" si="5"/>
        <v>0.1457814534239999</v>
      </c>
      <c r="D40" s="1">
        <f t="shared" si="6"/>
        <v>0.155301034</v>
      </c>
      <c r="E40" s="2">
        <f t="shared" si="7"/>
        <v>2.9440566000000001E-2</v>
      </c>
      <c r="F40" s="2">
        <f t="shared" si="8"/>
        <v>0.22635539999999998</v>
      </c>
      <c r="G40" s="2">
        <f t="shared" si="9"/>
        <v>0.34051355999999994</v>
      </c>
      <c r="I40" s="4">
        <v>2025</v>
      </c>
      <c r="J40" s="1">
        <f>IF(('Gas Heat Pumps-Installs'!J9+'Dual-Source-Installs'!J9)&lt;=1,'Dual-Source-Installs'!J9,IF(J6=1,1-'Gas Heat Pumps-Installs'!J9,'Dual-Source-Installs'!J9))</f>
        <v>8.3039909999999995E-2</v>
      </c>
      <c r="K40" s="1">
        <f>IF(('Gas Heat Pumps-Installs'!K9+'Dual-Source-Installs'!K9)&lt;=1,'Dual-Source-Installs'!K9,IF(K6=1,1-'Gas Heat Pumps-Installs'!K9,'Dual-Source-Installs'!K9))</f>
        <v>0</v>
      </c>
      <c r="L40" s="1">
        <f>IF(('Gas Heat Pumps-Installs'!L9+'Dual-Source-Installs'!L9)&lt;=1,'Dual-Source-Installs'!L9,IF(L6=1,1-'Gas Heat Pumps-Installs'!L9,'Dual-Source-Installs'!L9))</f>
        <v>0.27198266000000004</v>
      </c>
      <c r="M40" s="1">
        <f>IF(('Gas Heat Pumps-Installs'!M9+'Dual-Source-Installs'!M9)&lt;=1,'Dual-Source-Installs'!M9,IF(M6=1,1-'Gas Heat Pumps-Installs'!M9,'Dual-Source-Installs'!M9))</f>
        <v>0</v>
      </c>
      <c r="N40" s="1">
        <f>IF(('Gas Heat Pumps-Installs'!N9+'Dual-Source-Installs'!N9)&lt;=1,'Dual-Source-Installs'!N9,IF(N6=1,1-'Gas Heat Pumps-Installs'!N9,'Dual-Source-Installs'!N9))</f>
        <v>0.25719209999999998</v>
      </c>
      <c r="O40" s="1">
        <f>IF(('Gas Heat Pumps-Installs'!O9+'Dual-Source-Installs'!O9)&lt;=1,'Dual-Source-Installs'!O9,IF(O6=1,1-'Gas Heat Pumps-Installs'!O9,'Dual-Source-Installs'!O9))</f>
        <v>0.23044146000000004</v>
      </c>
      <c r="P40" s="1">
        <f>IF(('Gas Heat Pumps-Installs'!P9+'Dual-Source-Installs'!P9)&lt;=1,'Dual-Source-Installs'!P9,IF(P6=1,1-'Gas Heat Pumps-Installs'!P9,'Dual-Source-Installs'!P9))</f>
        <v>9.7098152000000021E-2</v>
      </c>
      <c r="Q40" s="1">
        <f>IF(('Gas Heat Pumps-Installs'!Q9+'Dual-Source-Installs'!Q9)&lt;=1,'Dual-Source-Installs'!Q9,IF(Q6=1,1-'Gas Heat Pumps-Installs'!Q9,'Dual-Source-Installs'!Q9))</f>
        <v>4.352733000000001E-2</v>
      </c>
      <c r="R40" s="1">
        <f>IF(('Gas Heat Pumps-Installs'!R9+'Dual-Source-Installs'!R9)&lt;=1,'Dual-Source-Installs'!R9,IF(R6=1,1-'Gas Heat Pumps-Installs'!R9,'Dual-Source-Installs'!R9))</f>
        <v>0</v>
      </c>
      <c r="S40" s="1">
        <f>IF(('Gas Heat Pumps-Installs'!S9+'Dual-Source-Installs'!S9)&lt;=1,'Dual-Source-Installs'!S9,IF(S6=1,1-'Gas Heat Pumps-Installs'!S9,'Dual-Source-Installs'!S9))</f>
        <v>0.21148884000000001</v>
      </c>
      <c r="T40" s="1">
        <f>IF(('Gas Heat Pumps-Installs'!T9+'Dual-Source-Installs'!T9)&lt;=1,'Dual-Source-Installs'!T9,IF(T6=1,1-'Gas Heat Pumps-Installs'!T9,'Dual-Source-Installs'!T9))</f>
        <v>0.16409489999999999</v>
      </c>
      <c r="U40" s="1">
        <f>IF(('Gas Heat Pumps-Installs'!U9+'Dual-Source-Installs'!U9)&lt;=1,'Dual-Source-Installs'!U9,IF(U6=1,1-'Gas Heat Pumps-Installs'!U9,'Dual-Source-Installs'!U9))</f>
        <v>0.1502298</v>
      </c>
      <c r="V40" s="1">
        <f>IF(('Gas Heat Pumps-Installs'!V9+'Dual-Source-Installs'!V9)&lt;=1,'Dual-Source-Installs'!V9,IF(V6=1,1-'Gas Heat Pumps-Installs'!V9,'Dual-Source-Installs'!V9))</f>
        <v>0.17749950000000003</v>
      </c>
      <c r="W40" s="1">
        <f>IF(('Gas Heat Pumps-Installs'!W9+'Dual-Source-Installs'!W9)&lt;=1,'Dual-Source-Installs'!W9,IF(W6=1,1-'Gas Heat Pumps-Installs'!W9,'Dual-Source-Installs'!W9))</f>
        <v>0</v>
      </c>
      <c r="X40" s="1">
        <f>IF(('Gas Heat Pumps-Installs'!X9+'Dual-Source-Installs'!X9)&lt;=1,'Dual-Source-Installs'!X9,IF(X6=1,1-'Gas Heat Pumps-Installs'!X9,'Dual-Source-Installs'!X9))</f>
        <v>0.15642152200000001</v>
      </c>
      <c r="Y40" s="1">
        <f>IF(('Gas Heat Pumps-Installs'!Y9+'Dual-Source-Installs'!Y9)&lt;=1,'Dual-Source-Installs'!Y9,IF(Y6=1,1-'Gas Heat Pumps-Installs'!Y9,'Dual-Source-Installs'!Y9))</f>
        <v>0.19726049999999998</v>
      </c>
      <c r="Z40" s="1">
        <f>IF(('Gas Heat Pumps-Installs'!Z9+'Dual-Source-Installs'!Z9)&lt;=1,'Dual-Source-Installs'!Z9,IF(Z6=1,1-'Gas Heat Pumps-Installs'!Z9,'Dual-Source-Installs'!Z9))</f>
        <v>0.19759199999999996</v>
      </c>
      <c r="AA40" s="1">
        <f>IF(('Gas Heat Pumps-Installs'!AA9+'Dual-Source-Installs'!AA9)&lt;=1,'Dual-Source-Installs'!AA9,IF(AA6=1,1-'Gas Heat Pumps-Installs'!AA9,'Dual-Source-Installs'!AA9))</f>
        <v>0.24345632000000003</v>
      </c>
      <c r="AB40" s="1">
        <f>IF(('Gas Heat Pumps-Installs'!AB9+'Dual-Source-Installs'!AB9)&lt;=1,'Dual-Source-Installs'!AB9,IF(AB6=1,1-'Gas Heat Pumps-Installs'!AB9,'Dual-Source-Installs'!AB9))</f>
        <v>0.12090172800000001</v>
      </c>
      <c r="AC40" s="1">
        <f>IF(('Gas Heat Pumps-Installs'!AC9+'Dual-Source-Installs'!AC9)&lt;=1,'Dual-Source-Installs'!AC9,IF(AC6=1,1-'Gas Heat Pumps-Installs'!AC9,'Dual-Source-Installs'!AC9))</f>
        <v>0.16865279999999999</v>
      </c>
      <c r="AD40" s="1">
        <f>IF(('Gas Heat Pumps-Installs'!AD9+'Dual-Source-Installs'!AD9)&lt;=1,'Dual-Source-Installs'!AD9,IF(AD6=1,1-'Gas Heat Pumps-Installs'!AD9,'Dual-Source-Installs'!AD9))</f>
        <v>0.23882143999999997</v>
      </c>
      <c r="AE40" s="1">
        <f>IF(('Gas Heat Pumps-Installs'!AE9+'Dual-Source-Installs'!AE9)&lt;=1,'Dual-Source-Installs'!AE9,IF(AE6=1,1-'Gas Heat Pumps-Installs'!AE9,'Dual-Source-Installs'!AE9))</f>
        <v>0.18875881999999999</v>
      </c>
      <c r="AF40" s="1">
        <f>IF(('Gas Heat Pumps-Installs'!AF9+'Dual-Source-Installs'!AF9)&lt;=1,'Dual-Source-Installs'!AF9,IF(AF6=1,1-'Gas Heat Pumps-Installs'!AF9,'Dual-Source-Installs'!AF9))</f>
        <v>9.2811149999999995E-2</v>
      </c>
      <c r="AG40" s="1">
        <f>IF(('Gas Heat Pumps-Installs'!AG9+'Dual-Source-Installs'!AG9)&lt;=1,'Dual-Source-Installs'!AG9,IF(AG6=1,1-'Gas Heat Pumps-Installs'!AG9,'Dual-Source-Installs'!AG9))</f>
        <v>0.10954806800000003</v>
      </c>
      <c r="AH40" s="1">
        <f>IF(('Gas Heat Pumps-Installs'!AH9+'Dual-Source-Installs'!AH9)&lt;=1,'Dual-Source-Installs'!AH9,IF(AH6=1,1-'Gas Heat Pumps-Installs'!AH9,'Dual-Source-Installs'!AH9))</f>
        <v>0.12172311000000001</v>
      </c>
      <c r="AI40" s="1">
        <f>IF(('Gas Heat Pumps-Installs'!AI9+'Dual-Source-Installs'!AI9)&lt;=1,'Dual-Source-Installs'!AI9,IF(AI6=1,1-'Gas Heat Pumps-Installs'!AI9,'Dual-Source-Installs'!AI9))</f>
        <v>0.19854164000000005</v>
      </c>
      <c r="AJ40" s="1">
        <f>IF(('Gas Heat Pumps-Installs'!AJ9+'Dual-Source-Installs'!AJ9)&lt;=1,'Dual-Source-Installs'!AJ9,IF(AJ6=1,1-'Gas Heat Pumps-Installs'!AJ9,'Dual-Source-Installs'!AJ9))</f>
        <v>0.21511970000000005</v>
      </c>
      <c r="AK40" s="1">
        <f>IF(('Gas Heat Pumps-Installs'!AK9+'Dual-Source-Installs'!AK9)&lt;=1,'Dual-Source-Installs'!AK9,IF(AK6=1,1-'Gas Heat Pumps-Installs'!AK9,'Dual-Source-Installs'!AK9))</f>
        <v>9.0929183999999982E-2</v>
      </c>
      <c r="AL40" s="1">
        <f>IF(('Gas Heat Pumps-Installs'!AL9+'Dual-Source-Installs'!AL9)&lt;=1,'Dual-Source-Installs'!AL9,IF(AL6=1,1-'Gas Heat Pumps-Installs'!AL9,'Dual-Source-Installs'!AL9))</f>
        <v>9.2233590000000004E-2</v>
      </c>
      <c r="AM40" s="1">
        <f>IF(('Gas Heat Pumps-Installs'!AM9+'Dual-Source-Installs'!AM9)&lt;=1,'Dual-Source-Installs'!AM9,IF(AM6=1,1-'Gas Heat Pumps-Installs'!AM9,'Dual-Source-Installs'!AM9))</f>
        <v>5.6386230000000002E-2</v>
      </c>
      <c r="AN40" s="1">
        <f>IF(('Gas Heat Pumps-Installs'!AN9+'Dual-Source-Installs'!AN9)&lt;=1,'Dual-Source-Installs'!AN9,IF(AN6=1,1-'Gas Heat Pumps-Installs'!AN9,'Dual-Source-Installs'!AN9))</f>
        <v>0.15964368000000001</v>
      </c>
      <c r="AO40" s="1">
        <f>IF(('Gas Heat Pumps-Installs'!AO9+'Dual-Source-Installs'!AO9)&lt;=1,'Dual-Source-Installs'!AO9,IF(AO6=1,1-'Gas Heat Pumps-Installs'!AO9,'Dual-Source-Installs'!AO9))</f>
        <v>0.17419316399999998</v>
      </c>
      <c r="AP40" s="1">
        <f>IF(('Gas Heat Pumps-Installs'!AP9+'Dual-Source-Installs'!AP9)&lt;=1,'Dual-Source-Installs'!AP9,IF(AP6=1,1-'Gas Heat Pumps-Installs'!AP9,'Dual-Source-Installs'!AP9))</f>
        <v>0.22839024000000005</v>
      </c>
      <c r="AQ40" s="1">
        <f>IF(('Gas Heat Pumps-Installs'!AQ9+'Dual-Source-Installs'!AQ9)&lt;=1,'Dual-Source-Installs'!AQ9,IF(AQ6=1,1-'Gas Heat Pumps-Installs'!AQ9,'Dual-Source-Installs'!AQ9))</f>
        <v>0</v>
      </c>
      <c r="AR40" s="1">
        <f>IF(('Gas Heat Pumps-Installs'!AR9+'Dual-Source-Installs'!AR9)&lt;=1,'Dual-Source-Installs'!AR9,IF(AR6=1,1-'Gas Heat Pumps-Installs'!AR9,'Dual-Source-Installs'!AR9))</f>
        <v>0</v>
      </c>
      <c r="AS40" s="1">
        <f>IF(('Gas Heat Pumps-Installs'!AS9+'Dual-Source-Installs'!AS9)&lt;=1,'Dual-Source-Installs'!AS9,IF(AS6=1,1-'Gas Heat Pumps-Installs'!AS9,'Dual-Source-Installs'!AS9))</f>
        <v>0.16028852399999999</v>
      </c>
      <c r="AT40" s="1">
        <f>IF(('Gas Heat Pumps-Installs'!AT9+'Dual-Source-Installs'!AT9)&lt;=1,'Dual-Source-Installs'!AT9,IF(AT6=1,1-'Gas Heat Pumps-Installs'!AT9,'Dual-Source-Installs'!AT9))</f>
        <v>0.14921561999999999</v>
      </c>
      <c r="AU40" s="1">
        <f>IF(('Gas Heat Pumps-Installs'!AU9+'Dual-Source-Installs'!AU9)&lt;=1,'Dual-Source-Installs'!AU9,IF(AU6=1,1-'Gas Heat Pumps-Installs'!AU9,'Dual-Source-Installs'!AU9))</f>
        <v>0.15567719999999999</v>
      </c>
      <c r="AV40" s="1">
        <f>IF(('Gas Heat Pumps-Installs'!AV9+'Dual-Source-Installs'!AV9)&lt;=1,'Dual-Source-Installs'!AV9,IF(AV6=1,1-'Gas Heat Pumps-Installs'!AV9,'Dual-Source-Installs'!AV9))</f>
        <v>0.15473190000000001</v>
      </c>
      <c r="AW40" s="1">
        <f>IF(('Gas Heat Pumps-Installs'!AW9+'Dual-Source-Installs'!AW9)&lt;=1,'Dual-Source-Installs'!AW9,IF(AW6=1,1-'Gas Heat Pumps-Installs'!AW9,'Dual-Source-Installs'!AW9))</f>
        <v>0.11343137800000001</v>
      </c>
      <c r="AX40" s="1">
        <f>IF(('Gas Heat Pumps-Installs'!AX9+'Dual-Source-Installs'!AX9)&lt;=1,'Dual-Source-Installs'!AX9,IF(AX6=1,1-'Gas Heat Pumps-Installs'!AX9,'Dual-Source-Installs'!AX9))</f>
        <v>0.11924006999999998</v>
      </c>
      <c r="AY40" s="1">
        <f>IF(('Gas Heat Pumps-Installs'!AY9+'Dual-Source-Installs'!AY9)&lt;=1,'Dual-Source-Installs'!AY9,IF(AY6=1,1-'Gas Heat Pumps-Installs'!AY9,'Dual-Source-Installs'!AY9))</f>
        <v>0.25643743999999996</v>
      </c>
      <c r="AZ40" s="1">
        <f>IF(('Gas Heat Pumps-Installs'!AZ9+'Dual-Source-Installs'!AZ9)&lt;=1,'Dual-Source-Installs'!AZ9,IF(AZ6=1,1-'Gas Heat Pumps-Installs'!AZ9,'Dual-Source-Installs'!AZ9))</f>
        <v>0.18053819999999998</v>
      </c>
      <c r="BA40" s="1">
        <f>IF(('Gas Heat Pumps-Installs'!BA9+'Dual-Source-Installs'!BA9)&lt;=1,'Dual-Source-Installs'!BA9,IF(BA6=1,1-'Gas Heat Pumps-Installs'!BA9,'Dual-Source-Installs'!BA9))</f>
        <v>0.22673771999999995</v>
      </c>
      <c r="BB40" s="1">
        <f>IF(('Gas Heat Pumps-Installs'!BB9+'Dual-Source-Installs'!BB9)&lt;=1,'Dual-Source-Installs'!BB9,IF(BB6=1,1-'Gas Heat Pumps-Installs'!BB9,'Dual-Source-Installs'!BB9))</f>
        <v>0.21075104000000003</v>
      </c>
      <c r="BC40" s="1">
        <f>IF(('Gas Heat Pumps-Installs'!BC9+'Dual-Source-Installs'!BC9)&lt;=1,'Dual-Source-Installs'!BC9,IF(BC6=1,1-'Gas Heat Pumps-Installs'!BC9,'Dual-Source-Installs'!BC9))</f>
        <v>2.9440566000000001E-2</v>
      </c>
      <c r="BD40" s="1">
        <f>IF(('Gas Heat Pumps-Installs'!BD9+'Dual-Source-Installs'!BD9)&lt;=1,'Dual-Source-Installs'!BD9,IF(BD6=1,1-'Gas Heat Pumps-Installs'!BD9,'Dual-Source-Installs'!BD9))</f>
        <v>0.13631084999999998</v>
      </c>
      <c r="BE40" s="1">
        <f>IF(('Gas Heat Pumps-Installs'!BE9+'Dual-Source-Installs'!BE9)&lt;=1,'Dual-Source-Installs'!BE9,IF(BE6=1,1-'Gas Heat Pumps-Installs'!BE9,'Dual-Source-Installs'!BE9))</f>
        <v>0.18142656000000001</v>
      </c>
      <c r="BF40" s="1">
        <f>IF(('Gas Heat Pumps-Installs'!BF9+'Dual-Source-Installs'!BF9)&lt;=1,'Dual-Source-Installs'!BF9,IF(BF6=1,1-'Gas Heat Pumps-Installs'!BF9,'Dual-Source-Installs'!BF9))</f>
        <v>0.16550129999999999</v>
      </c>
      <c r="BG40" s="1">
        <f>IF(('Gas Heat Pumps-Installs'!BG9+'Dual-Source-Installs'!BG9)&lt;=1,'Dual-Source-Installs'!BG9,IF(BG6=1,1-'Gas Heat Pumps-Installs'!BG9,'Dual-Source-Installs'!BG9))</f>
        <v>0.12974409000000001</v>
      </c>
      <c r="BH40" s="1">
        <f>IF(('Gas Heat Pumps-Installs'!BH9+'Dual-Source-Installs'!BH9)&lt;=1,'Dual-Source-Installs'!BH9,IF(BH6=1,1-'Gas Heat Pumps-Installs'!BH9,'Dual-Source-Installs'!BH9))</f>
        <v>0.11372581800000002</v>
      </c>
      <c r="BI40" s="1">
        <f>IF(('Gas Heat Pumps-Installs'!BI9+'Dual-Source-Installs'!BI9)&lt;=1,'Dual-Source-Installs'!BI9,IF(BI6=1,1-'Gas Heat Pumps-Installs'!BI9,'Dual-Source-Installs'!BI9))</f>
        <v>0.21719648</v>
      </c>
      <c r="BJ40" s="1">
        <f>IF(('Gas Heat Pumps-Installs'!BJ9+'Dual-Source-Installs'!BJ9)&lt;=1,'Dual-Source-Installs'!BJ9,IF(BJ6=1,1-'Gas Heat Pumps-Installs'!BJ9,'Dual-Source-Installs'!BJ9))</f>
        <v>0.20177824000000003</v>
      </c>
      <c r="BK40" s="1">
        <f>IF(('Gas Heat Pumps-Installs'!BK9+'Dual-Source-Installs'!BK9)&lt;=1,'Dual-Source-Installs'!BK9,IF(BK6=1,1-'Gas Heat Pumps-Installs'!BK9,'Dual-Source-Installs'!BK9))</f>
        <v>7.1135748000000013E-2</v>
      </c>
      <c r="BL40" s="1">
        <f>IF(('Gas Heat Pumps-Installs'!BL9+'Dual-Source-Installs'!BL9)&lt;=1,'Dual-Source-Installs'!BL9,IF(BL6=1,1-'Gas Heat Pumps-Installs'!BL9,'Dual-Source-Installs'!BL9))</f>
        <v>0.19198134000000003</v>
      </c>
      <c r="BM40" s="1">
        <f>IF(('Gas Heat Pumps-Installs'!BM9+'Dual-Source-Installs'!BM9)&lt;=1,'Dual-Source-Installs'!BM9,IF(BM6=1,1-'Gas Heat Pumps-Installs'!BM9,'Dual-Source-Installs'!BM9))</f>
        <v>7.0155120000000001E-2</v>
      </c>
      <c r="BN40" s="1">
        <f>IF(('Gas Heat Pumps-Installs'!BN9+'Dual-Source-Installs'!BN9)&lt;=1,'Dual-Source-Installs'!BN9,IF(BN6=1,1-'Gas Heat Pumps-Installs'!BN9,'Dual-Source-Installs'!BN9))</f>
        <v>0.14589253799999999</v>
      </c>
      <c r="BO40" s="1">
        <f>IF(('Gas Heat Pumps-Installs'!BO9+'Dual-Source-Installs'!BO9)&lt;=1,'Dual-Source-Installs'!BO9,IF(BO6=1,1-'Gas Heat Pumps-Installs'!BO9,'Dual-Source-Installs'!BO9))</f>
        <v>0.19672767999999999</v>
      </c>
      <c r="BP40" s="1">
        <f>IF(('Gas Heat Pumps-Installs'!BP9+'Dual-Source-Installs'!BP9)&lt;=1,'Dual-Source-Installs'!BP9,IF(BP6=1,1-'Gas Heat Pumps-Installs'!BP9,'Dual-Source-Installs'!BP9))</f>
        <v>0.17481650399999998</v>
      </c>
      <c r="BQ40" s="1">
        <f>IF(('Gas Heat Pumps-Installs'!BQ9+'Dual-Source-Installs'!BQ9)&lt;=1,'Dual-Source-Installs'!BQ9,IF(BQ6=1,1-'Gas Heat Pumps-Installs'!BQ9,'Dual-Source-Installs'!BQ9))</f>
        <v>0</v>
      </c>
      <c r="BR40" s="1">
        <f>IF(('Gas Heat Pumps-Installs'!BR9+'Dual-Source-Installs'!BR9)&lt;=1,'Dual-Source-Installs'!BR9,IF(BR6=1,1-'Gas Heat Pumps-Installs'!BR9,'Dual-Source-Installs'!BR9))</f>
        <v>6.6822015999999998E-2</v>
      </c>
      <c r="BS40" s="1">
        <f>IF(('Gas Heat Pumps-Installs'!BS9+'Dual-Source-Installs'!BS9)&lt;=1,'Dual-Source-Installs'!BS9,IF(BS6=1,1-'Gas Heat Pumps-Installs'!BS9,'Dual-Source-Installs'!BS9))</f>
        <v>9.3613139999999997E-2</v>
      </c>
      <c r="BT40" s="1">
        <f>IF(('Gas Heat Pumps-Installs'!BT9+'Dual-Source-Installs'!BT9)&lt;=1,'Dual-Source-Installs'!BT9,IF(BT6=1,1-'Gas Heat Pumps-Installs'!BT9,'Dual-Source-Installs'!BT9))</f>
        <v>0.21645929999999997</v>
      </c>
      <c r="BU40" s="1">
        <f>IF(('Gas Heat Pumps-Installs'!BU9+'Dual-Source-Installs'!BU9)&lt;=1,'Dual-Source-Installs'!BU9,IF(BU6=1,1-'Gas Heat Pumps-Installs'!BU9,'Dual-Source-Installs'!BU9))</f>
        <v>0</v>
      </c>
      <c r="BV40" s="1">
        <f>IF(('Gas Heat Pumps-Installs'!BV9+'Dual-Source-Installs'!BV9)&lt;=1,'Dual-Source-Installs'!BV9,IF(BV6=1,1-'Gas Heat Pumps-Installs'!BV9,'Dual-Source-Installs'!BV9))</f>
        <v>7.6816096000000014E-2</v>
      </c>
      <c r="BW40" s="1">
        <f>IF(('Gas Heat Pumps-Installs'!BW9+'Dual-Source-Installs'!BW9)&lt;=1,'Dual-Source-Installs'!BW9,IF(BW6=1,1-'Gas Heat Pumps-Installs'!BW9,'Dual-Source-Installs'!BW9))</f>
        <v>0.10206953599999999</v>
      </c>
      <c r="BX40" s="1">
        <f>IF(('Gas Heat Pumps-Installs'!BX9+'Dual-Source-Installs'!BX9)&lt;=1,'Dual-Source-Installs'!BX9,IF(BX6=1,1-'Gas Heat Pumps-Installs'!BX9,'Dual-Source-Installs'!BX9))</f>
        <v>0.16405260000000002</v>
      </c>
      <c r="BY40" s="1">
        <f>IF(('Gas Heat Pumps-Installs'!BY9+'Dual-Source-Installs'!BY9)&lt;=1,'Dual-Source-Installs'!BY9,IF(BY6=1,1-'Gas Heat Pumps-Installs'!BY9,'Dual-Source-Installs'!BY9))</f>
        <v>4.5455429999999998E-2</v>
      </c>
      <c r="BZ40" s="1">
        <f>IF(('Gas Heat Pumps-Installs'!BZ9+'Dual-Source-Installs'!BZ9)&lt;=1,'Dual-Source-Installs'!BZ9,IF(BZ6=1,1-'Gas Heat Pumps-Installs'!BZ9,'Dual-Source-Installs'!BZ9))</f>
        <v>0</v>
      </c>
      <c r="CA40" s="1">
        <f>IF(('Gas Heat Pumps-Installs'!CA9+'Dual-Source-Installs'!CA9)&lt;=1,'Dual-Source-Installs'!CA9,IF(CA6=1,1-'Gas Heat Pumps-Installs'!CA9,'Dual-Source-Installs'!CA9))</f>
        <v>4.6688279999999992E-2</v>
      </c>
      <c r="CB40" s="1">
        <f>IF(('Gas Heat Pumps-Installs'!CB9+'Dual-Source-Installs'!CB9)&lt;=1,'Dual-Source-Installs'!CB9,IF(CB6=1,1-'Gas Heat Pumps-Installs'!CB9,'Dual-Source-Installs'!CB9))</f>
        <v>0.12556706400000001</v>
      </c>
      <c r="CC40" s="1">
        <f>IF(('Gas Heat Pumps-Installs'!CC9+'Dual-Source-Installs'!CC9)&lt;=1,'Dual-Source-Installs'!CC9,IF(CC6=1,1-'Gas Heat Pumps-Installs'!CC9,'Dual-Source-Installs'!CC9))</f>
        <v>0.1071501</v>
      </c>
      <c r="CD40" s="1">
        <f>IF(('Gas Heat Pumps-Installs'!CD9+'Dual-Source-Installs'!CD9)&lt;=1,'Dual-Source-Installs'!CD9,IF(CD6=1,1-'Gas Heat Pumps-Installs'!CD9,'Dual-Source-Installs'!CD9))</f>
        <v>0.12999293999999997</v>
      </c>
      <c r="CE40" s="1">
        <f>IF(('Gas Heat Pumps-Installs'!CE9+'Dual-Source-Installs'!CE9)&lt;=1,'Dual-Source-Installs'!CE9,IF(CE6=1,1-'Gas Heat Pumps-Installs'!CE9,'Dual-Source-Installs'!CE9))</f>
        <v>0.27458143999999995</v>
      </c>
      <c r="CF40" s="1">
        <f>IF(('Gas Heat Pumps-Installs'!CF9+'Dual-Source-Installs'!CF9)&lt;=1,'Dual-Source-Installs'!CF9,IF(CF6=1,1-'Gas Heat Pumps-Installs'!CF9,'Dual-Source-Installs'!CF9))</f>
        <v>0.14129138999999999</v>
      </c>
      <c r="CG40" s="1">
        <f>IF(('Gas Heat Pumps-Installs'!CG9+'Dual-Source-Installs'!CG9)&lt;=1,'Dual-Source-Installs'!CG9,IF(CG6=1,1-'Gas Heat Pumps-Installs'!CG9,'Dual-Source-Installs'!CG9))</f>
        <v>0.13343118000000001</v>
      </c>
      <c r="CH40" s="1">
        <f>IF(('Gas Heat Pumps-Installs'!CH9+'Dual-Source-Installs'!CH9)&lt;=1,'Dual-Source-Installs'!CH9,IF(CH6=1,1-'Gas Heat Pumps-Installs'!CH9,'Dual-Source-Installs'!CH9))</f>
        <v>0.10863550800000001</v>
      </c>
      <c r="CI40" s="1">
        <f>IF(('Gas Heat Pumps-Installs'!CI9+'Dual-Source-Installs'!CI9)&lt;=1,'Dual-Source-Installs'!CI9,IF(CI6=1,1-'Gas Heat Pumps-Installs'!CI9,'Dual-Source-Installs'!CI9))</f>
        <v>0.26971840000000002</v>
      </c>
      <c r="CJ40" s="1">
        <f>IF(('Gas Heat Pumps-Installs'!CJ9+'Dual-Source-Installs'!CJ9)&lt;=1,'Dual-Source-Installs'!CJ9,IF(CJ6=1,1-'Gas Heat Pumps-Installs'!CJ9,'Dual-Source-Installs'!CJ9))</f>
        <v>0.17020366000000001</v>
      </c>
      <c r="CK40" s="1">
        <f>IF(('Gas Heat Pumps-Installs'!CK9+'Dual-Source-Installs'!CK9)&lt;=1,'Dual-Source-Installs'!CK9,IF(CK6=1,1-'Gas Heat Pumps-Installs'!CK9,'Dual-Source-Installs'!CK9))</f>
        <v>0</v>
      </c>
      <c r="CL40" s="1">
        <f>IF(('Gas Heat Pumps-Installs'!CL9+'Dual-Source-Installs'!CL9)&lt;=1,'Dual-Source-Installs'!CL9,IF(CL6=1,1-'Gas Heat Pumps-Installs'!CL9,'Dual-Source-Installs'!CL9))</f>
        <v>0.16782592000000002</v>
      </c>
      <c r="CM40" s="1">
        <f>IF(('Gas Heat Pumps-Installs'!CM9+'Dual-Source-Installs'!CM9)&lt;=1,'Dual-Source-Installs'!CM9,IF(CM6=1,1-'Gas Heat Pumps-Installs'!CM9,'Dual-Source-Installs'!CM9))</f>
        <v>0.13225118999999999</v>
      </c>
      <c r="CN40" s="1">
        <f>IF(('Gas Heat Pumps-Installs'!CN9+'Dual-Source-Installs'!CN9)&lt;=1,'Dual-Source-Installs'!CN9,IF(CN6=1,1-'Gas Heat Pumps-Installs'!CN9,'Dual-Source-Installs'!CN9))</f>
        <v>0.16103519999999996</v>
      </c>
      <c r="CO40" s="1">
        <f>IF(('Gas Heat Pumps-Installs'!CO9+'Dual-Source-Installs'!CO9)&lt;=1,'Dual-Source-Installs'!CO9,IF(CO6=1,1-'Gas Heat Pumps-Installs'!CO9,'Dual-Source-Installs'!CO9))</f>
        <v>6.2506688000000005E-2</v>
      </c>
      <c r="CP40" s="1">
        <f>IF(('Gas Heat Pumps-Installs'!CP9+'Dual-Source-Installs'!CP9)&lt;=1,'Dual-Source-Installs'!CP9,IF(CP6=1,1-'Gas Heat Pumps-Installs'!CP9,'Dual-Source-Installs'!CP9))</f>
        <v>0.125471264</v>
      </c>
      <c r="CQ40" s="1">
        <f>IF(('Gas Heat Pumps-Installs'!CQ9+'Dual-Source-Installs'!CQ9)&lt;=1,'Dual-Source-Installs'!CQ9,IF(CQ6=1,1-'Gas Heat Pumps-Installs'!CQ9,'Dual-Source-Installs'!CQ9))</f>
        <v>6.5734440000000019E-2</v>
      </c>
      <c r="CR40" s="1">
        <f>IF(('Gas Heat Pumps-Installs'!CR9+'Dual-Source-Installs'!CR9)&lt;=1,'Dual-Source-Installs'!CR9,IF(CR6=1,1-'Gas Heat Pumps-Installs'!CR9,'Dual-Source-Installs'!CR9))</f>
        <v>0.14100031200000002</v>
      </c>
      <c r="CS40" s="1">
        <f>IF(('Gas Heat Pumps-Installs'!CS9+'Dual-Source-Installs'!CS9)&lt;=1,'Dual-Source-Installs'!CS9,IF(CS6=1,1-'Gas Heat Pumps-Installs'!CS9,'Dual-Source-Installs'!CS9))</f>
        <v>0.13284989999999999</v>
      </c>
      <c r="CT40" s="1">
        <f>IF(('Gas Heat Pumps-Installs'!CT9+'Dual-Source-Installs'!CT9)&lt;=1,'Dual-Source-Installs'!CT9,IF(CT6=1,1-'Gas Heat Pumps-Installs'!CT9,'Dual-Source-Installs'!CT9))</f>
        <v>0.11581911</v>
      </c>
      <c r="CU40" s="1">
        <f>IF(('Gas Heat Pumps-Installs'!CU9+'Dual-Source-Installs'!CU9)&lt;=1,'Dual-Source-Installs'!CU9,IF(CU6=1,1-'Gas Heat Pumps-Installs'!CU9,'Dual-Source-Installs'!CU9))</f>
        <v>0.26970466000000004</v>
      </c>
      <c r="CV40" s="1">
        <f>IF(('Gas Heat Pumps-Installs'!CV9+'Dual-Source-Installs'!CV9)&lt;=1,'Dual-Source-Installs'!CV9,IF(CV6=1,1-'Gas Heat Pumps-Installs'!CV9,'Dual-Source-Installs'!CV9))</f>
        <v>0.19168863999999999</v>
      </c>
      <c r="CW40" s="1">
        <f>IF(('Gas Heat Pumps-Installs'!CW9+'Dual-Source-Installs'!CW9)&lt;=1,'Dual-Source-Installs'!CW9,IF(CW6=1,1-'Gas Heat Pumps-Installs'!CW9,'Dual-Source-Installs'!CW9))</f>
        <v>5.6356259999999991E-2</v>
      </c>
      <c r="CX40" s="1">
        <f>IF(('Gas Heat Pumps-Installs'!CX9+'Dual-Source-Installs'!CX9)&lt;=1,'Dual-Source-Installs'!CX9,IF(CX6=1,1-'Gas Heat Pumps-Installs'!CX9,'Dual-Source-Installs'!CX9))</f>
        <v>0.17576971200000002</v>
      </c>
      <c r="CY40" s="1">
        <f>IF(('Gas Heat Pumps-Installs'!CY9+'Dual-Source-Installs'!CY9)&lt;=1,'Dual-Source-Installs'!CY9,IF(CY6=1,1-'Gas Heat Pumps-Installs'!CY9,'Dual-Source-Installs'!CY9))</f>
        <v>0.14412685</v>
      </c>
      <c r="CZ40" s="1">
        <f>IF(('Gas Heat Pumps-Installs'!CZ9+'Dual-Source-Installs'!CZ9)&lt;=1,'Dual-Source-Installs'!CZ9,IF(CZ6=1,1-'Gas Heat Pumps-Installs'!CZ9,'Dual-Source-Installs'!CZ9))</f>
        <v>0.16541969999999998</v>
      </c>
      <c r="DA40" s="1">
        <f>IF(('Gas Heat Pumps-Installs'!DA9+'Dual-Source-Installs'!DA9)&lt;=1,'Dual-Source-Installs'!DA9,IF(DA6=1,1-'Gas Heat Pumps-Installs'!DA9,'Dual-Source-Installs'!DA9))</f>
        <v>0.15759975600000001</v>
      </c>
      <c r="DB40" s="1">
        <f>IF(('Gas Heat Pumps-Installs'!DB9+'Dual-Source-Installs'!DB9)&lt;=1,'Dual-Source-Installs'!DB9,IF(DB6=1,1-'Gas Heat Pumps-Installs'!DB9,'Dual-Source-Installs'!DB9))</f>
        <v>0.161581788</v>
      </c>
      <c r="DC40" s="1">
        <f>IF(('Gas Heat Pumps-Installs'!DC9+'Dual-Source-Installs'!DC9)&lt;=1,'Dual-Source-Installs'!DC9,IF(DC6=1,1-'Gas Heat Pumps-Installs'!DC9,'Dual-Source-Installs'!DC9))</f>
        <v>0.25613492000000004</v>
      </c>
      <c r="DD40" s="1">
        <f>IF(('Gas Heat Pumps-Installs'!DD9+'Dual-Source-Installs'!DD9)&lt;=1,'Dual-Source-Installs'!DD9,IF(DD6=1,1-'Gas Heat Pumps-Installs'!DD9,'Dual-Source-Installs'!DD9))</f>
        <v>0.17362709999999998</v>
      </c>
      <c r="DE40" s="1">
        <f>IF(('Gas Heat Pumps-Installs'!DE9+'Dual-Source-Installs'!DE9)&lt;=1,'Dual-Source-Installs'!DE9,IF(DE6=1,1-'Gas Heat Pumps-Installs'!DE9,'Dual-Source-Installs'!DE9))</f>
        <v>0.24808139999999995</v>
      </c>
      <c r="DF40" s="1">
        <f>IF(('Gas Heat Pumps-Installs'!DF9+'Dual-Source-Installs'!DF9)&lt;=1,'Dual-Source-Installs'!DF9,IF(DF6=1,1-'Gas Heat Pumps-Installs'!DF9,'Dual-Source-Installs'!DF9))</f>
        <v>0.13180085999999999</v>
      </c>
      <c r="DG40" s="1">
        <f>IF(('Gas Heat Pumps-Installs'!DG9+'Dual-Source-Installs'!DG9)&lt;=1,'Dual-Source-Installs'!DG9,IF(DG6=1,1-'Gas Heat Pumps-Installs'!DG9,'Dual-Source-Installs'!DG9))</f>
        <v>0.20017840000000001</v>
      </c>
      <c r="DH40" s="1">
        <f>IF(('Gas Heat Pumps-Installs'!DH9+'Dual-Source-Installs'!DH9)&lt;=1,'Dual-Source-Installs'!DH9,IF(DH6=1,1-'Gas Heat Pumps-Installs'!DH9,'Dual-Source-Installs'!DH9))</f>
        <v>0.14690685000000001</v>
      </c>
      <c r="DI40" s="1">
        <f>IF(('Gas Heat Pumps-Installs'!DI9+'Dual-Source-Installs'!DI9)&lt;=1,'Dual-Source-Installs'!DI9,IF(DI6=1,1-'Gas Heat Pumps-Installs'!DI9,'Dual-Source-Installs'!DI9))</f>
        <v>6.7831439999999993E-2</v>
      </c>
      <c r="DJ40" s="1">
        <f>IF(('Gas Heat Pumps-Installs'!DJ9+'Dual-Source-Installs'!DJ9)&lt;=1,'Dual-Source-Installs'!DJ9,IF(DJ6=1,1-'Gas Heat Pumps-Installs'!DJ9,'Dual-Source-Installs'!DJ9))</f>
        <v>0.21234089999999997</v>
      </c>
      <c r="DK40" s="1">
        <f>IF(('Gas Heat Pumps-Installs'!DK9+'Dual-Source-Installs'!DK9)&lt;=1,'Dual-Source-Installs'!DK9,IF(DK6=1,1-'Gas Heat Pumps-Installs'!DK9,'Dual-Source-Installs'!DK9))</f>
        <v>0.15153769400000003</v>
      </c>
      <c r="DL40" s="1">
        <f>IF(('Gas Heat Pumps-Installs'!DL9+'Dual-Source-Installs'!DL9)&lt;=1,'Dual-Source-Installs'!DL9,IF(DL6=1,1-'Gas Heat Pumps-Installs'!DL9,'Dual-Source-Installs'!DL9))</f>
        <v>0.17375631999999999</v>
      </c>
      <c r="DM40" s="1">
        <f>IF(('Gas Heat Pumps-Installs'!DM9+'Dual-Source-Installs'!DM9)&lt;=1,'Dual-Source-Installs'!DM9,IF(DM6=1,1-'Gas Heat Pumps-Installs'!DM9,'Dual-Source-Installs'!DM9))</f>
        <v>0.10726887</v>
      </c>
      <c r="DN40" s="1">
        <f>IF(('Gas Heat Pumps-Installs'!DN9+'Dual-Source-Installs'!DN9)&lt;=1,'Dual-Source-Installs'!DN9,IF(DN6=1,1-'Gas Heat Pumps-Installs'!DN9,'Dual-Source-Installs'!DN9))</f>
        <v>0.22016054000000004</v>
      </c>
      <c r="DO40" s="1">
        <f>IF(('Gas Heat Pumps-Installs'!DO9+'Dual-Source-Installs'!DO9)&lt;=1,'Dual-Source-Installs'!DO9,IF(DO6=1,1-'Gas Heat Pumps-Installs'!DO9,'Dual-Source-Installs'!DO9))</f>
        <v>0.13295960999999998</v>
      </c>
      <c r="DP40" s="1">
        <f>IF(('Gas Heat Pumps-Installs'!DP9+'Dual-Source-Installs'!DP9)&lt;=1,'Dual-Source-Installs'!DP9,IF(DP6=1,1-'Gas Heat Pumps-Installs'!DP9,'Dual-Source-Installs'!DP9))</f>
        <v>0.21590609999999999</v>
      </c>
      <c r="DQ40" s="1">
        <f>IF(('Gas Heat Pumps-Installs'!DQ9+'Dual-Source-Installs'!DQ9)&lt;=1,'Dual-Source-Installs'!DQ9,IF(DQ6=1,1-'Gas Heat Pumps-Installs'!DQ9,'Dual-Source-Installs'!DQ9))</f>
        <v>0</v>
      </c>
      <c r="DR40" s="1">
        <f>IF(('Gas Heat Pumps-Installs'!DR9+'Dual-Source-Installs'!DR9)&lt;=1,'Dual-Source-Installs'!DR9,IF(DR6=1,1-'Gas Heat Pumps-Installs'!DR9,'Dual-Source-Installs'!DR9))</f>
        <v>0.11972787200000001</v>
      </c>
      <c r="DS40" s="1">
        <f>IF(('Gas Heat Pumps-Installs'!DS9+'Dual-Source-Installs'!DS9)&lt;=1,'Dual-Source-Installs'!DS9,IF(DS6=1,1-'Gas Heat Pumps-Installs'!DS9,'Dual-Source-Installs'!DS9))</f>
        <v>0.14854241999999998</v>
      </c>
      <c r="DT40" s="1">
        <f>IF(('Gas Heat Pumps-Installs'!DT9+'Dual-Source-Installs'!DT9)&lt;=1,'Dual-Source-Installs'!DT9,IF(DT6=1,1-'Gas Heat Pumps-Installs'!DT9,'Dual-Source-Installs'!DT9))</f>
        <v>0.2087253</v>
      </c>
      <c r="DU40" s="1">
        <f>IF(('Gas Heat Pumps-Installs'!DU9+'Dual-Source-Installs'!DU9)&lt;=1,'Dual-Source-Installs'!DU9,IF(DU6=1,1-'Gas Heat Pumps-Installs'!DU9,'Dual-Source-Installs'!DU9))</f>
        <v>0.16752684000000001</v>
      </c>
      <c r="DV40" s="1">
        <f>IF(('Gas Heat Pumps-Installs'!DV9+'Dual-Source-Installs'!DV9)&lt;=1,'Dual-Source-Installs'!DV9,IF(DV6=1,1-'Gas Heat Pumps-Installs'!DV9,'Dual-Source-Installs'!DV9))</f>
        <v>0.22312656</v>
      </c>
      <c r="DW40" s="1">
        <f>IF(('Gas Heat Pumps-Installs'!DW9+'Dual-Source-Installs'!DW9)&lt;=1,'Dual-Source-Installs'!DW9,IF(DW6=1,1-'Gas Heat Pumps-Installs'!DW9,'Dual-Source-Installs'!DW9))</f>
        <v>0.15532531200000002</v>
      </c>
      <c r="DX40" s="1">
        <f>IF(('Gas Heat Pumps-Installs'!DX9+'Dual-Source-Installs'!DX9)&lt;=1,'Dual-Source-Installs'!DX9,IF(DX6=1,1-'Gas Heat Pumps-Installs'!DX9,'Dual-Source-Installs'!DX9))</f>
        <v>0.16206899</v>
      </c>
      <c r="DY40" s="1">
        <f>IF(('Gas Heat Pumps-Installs'!DY9+'Dual-Source-Installs'!DY9)&lt;=1,'Dual-Source-Installs'!DY9,IF(DY6=1,1-'Gas Heat Pumps-Installs'!DY9,'Dual-Source-Installs'!DY9))</f>
        <v>0.13778185600000001</v>
      </c>
      <c r="DZ40" s="1">
        <f>IF(('Gas Heat Pumps-Installs'!DZ9+'Dual-Source-Installs'!DZ9)&lt;=1,'Dual-Source-Installs'!DZ9,IF(DZ6=1,1-'Gas Heat Pumps-Installs'!DZ9,'Dual-Source-Installs'!DZ9))</f>
        <v>0.15778192000000002</v>
      </c>
      <c r="EA40" s="1">
        <f>IF(('Gas Heat Pumps-Installs'!EA9+'Dual-Source-Installs'!EA9)&lt;=1,'Dual-Source-Installs'!EA9,IF(EA6=1,1-'Gas Heat Pumps-Installs'!EA9,'Dual-Source-Installs'!EA9))</f>
        <v>0.12775913999999999</v>
      </c>
      <c r="EB40" s="1">
        <f>IF(('Gas Heat Pumps-Installs'!EB9+'Dual-Source-Installs'!EB9)&lt;=1,'Dual-Source-Installs'!EB9,IF(EB6=1,1-'Gas Heat Pumps-Installs'!EB9,'Dual-Source-Installs'!EB9))</f>
        <v>0.18031619999999998</v>
      </c>
      <c r="EC40" s="1">
        <f>IF(('Gas Heat Pumps-Installs'!EC9+'Dual-Source-Installs'!EC9)&lt;=1,'Dual-Source-Installs'!EC9,IF(EC6=1,1-'Gas Heat Pumps-Installs'!EC9,'Dual-Source-Installs'!EC9))</f>
        <v>0.2247537</v>
      </c>
      <c r="ED40" s="1">
        <f>IF(('Gas Heat Pumps-Installs'!ED9+'Dual-Source-Installs'!ED9)&lt;=1,'Dual-Source-Installs'!ED9,IF(ED6=1,1-'Gas Heat Pumps-Installs'!ED9,'Dual-Source-Installs'!ED9))</f>
        <v>0.18745049999999999</v>
      </c>
      <c r="EE40" s="1">
        <f>IF(('Gas Heat Pumps-Installs'!EE9+'Dual-Source-Installs'!EE9)&lt;=1,'Dual-Source-Installs'!EE9,IF(EE6=1,1-'Gas Heat Pumps-Installs'!EE9,'Dual-Source-Installs'!EE9))</f>
        <v>0.128208132</v>
      </c>
      <c r="EF40" s="1">
        <f>IF(('Gas Heat Pumps-Installs'!EF9+'Dual-Source-Installs'!EF9)&lt;=1,'Dual-Source-Installs'!EF9,IF(EF6=1,1-'Gas Heat Pumps-Installs'!EF9,'Dual-Source-Installs'!EF9))</f>
        <v>0.1677168</v>
      </c>
      <c r="EG40" s="1">
        <f>IF(('Gas Heat Pumps-Installs'!EG9+'Dual-Source-Installs'!EG9)&lt;=1,'Dual-Source-Installs'!EG9,IF(EG6=1,1-'Gas Heat Pumps-Installs'!EG9,'Dual-Source-Installs'!EG9))</f>
        <v>0.17054304000000003</v>
      </c>
      <c r="EH40" s="1">
        <f>IF(('Gas Heat Pumps-Installs'!EH9+'Dual-Source-Installs'!EH9)&lt;=1,'Dual-Source-Installs'!EH9,IF(EH6=1,1-'Gas Heat Pumps-Installs'!EH9,'Dual-Source-Installs'!EH9))</f>
        <v>0.10144108800000001</v>
      </c>
      <c r="EI40" s="1">
        <f>IF(('Gas Heat Pumps-Installs'!EI9+'Dual-Source-Installs'!EI9)&lt;=1,'Dual-Source-Installs'!EI9,IF(EI6=1,1-'Gas Heat Pumps-Installs'!EI9,'Dual-Source-Installs'!EI9))</f>
        <v>9.7823729999999984E-2</v>
      </c>
      <c r="EJ40" s="1">
        <f>IF(('Gas Heat Pumps-Installs'!EJ9+'Dual-Source-Installs'!EJ9)&lt;=1,'Dual-Source-Installs'!EJ9,IF(EJ6=1,1-'Gas Heat Pumps-Installs'!EJ9,'Dual-Source-Installs'!EJ9))</f>
        <v>5.7972869999999996E-2</v>
      </c>
      <c r="EK40" s="1">
        <f>IF(('Gas Heat Pumps-Installs'!EK9+'Dual-Source-Installs'!EK9)&lt;=1,'Dual-Source-Installs'!EK9,IF(EK6=1,1-'Gas Heat Pumps-Installs'!EK9,'Dual-Source-Installs'!EK9))</f>
        <v>0.13754354999999999</v>
      </c>
      <c r="EL40" s="1">
        <f>IF(('Gas Heat Pumps-Installs'!EL9+'Dual-Source-Installs'!EL9)&lt;=1,'Dual-Source-Installs'!EL9,IF(EL6=1,1-'Gas Heat Pumps-Installs'!EL9,'Dual-Source-Installs'!EL9))</f>
        <v>8.2472790000000004E-2</v>
      </c>
      <c r="EM40" s="1">
        <f>IF(('Gas Heat Pumps-Installs'!EM9+'Dual-Source-Installs'!EM9)&lt;=1,'Dual-Source-Installs'!EM9,IF(EM6=1,1-'Gas Heat Pumps-Installs'!EM9,'Dual-Source-Installs'!EM9))</f>
        <v>0.14750672200000003</v>
      </c>
      <c r="EN40" s="1">
        <f>IF(('Gas Heat Pumps-Installs'!EN9+'Dual-Source-Installs'!EN9)&lt;=1,'Dual-Source-Installs'!EN9,IF(EN6=1,1-'Gas Heat Pumps-Installs'!EN9,'Dual-Source-Installs'!EN9))</f>
        <v>0.11720945999999999</v>
      </c>
      <c r="EO40" s="1">
        <f>IF(('Gas Heat Pumps-Installs'!EO9+'Dual-Source-Installs'!EO9)&lt;=1,'Dual-Source-Installs'!EO9,IF(EO6=1,1-'Gas Heat Pumps-Installs'!EO9,'Dual-Source-Installs'!EO9))</f>
        <v>0.23540818000000002</v>
      </c>
      <c r="EP40" s="1">
        <f>IF(('Gas Heat Pumps-Installs'!EP9+'Dual-Source-Installs'!EP9)&lt;=1,'Dual-Source-Installs'!EP9,IF(EP6=1,1-'Gas Heat Pumps-Installs'!EP9,'Dual-Source-Installs'!EP9))</f>
        <v>0</v>
      </c>
      <c r="EQ40" s="1">
        <f>IF(('Gas Heat Pumps-Installs'!EQ9+'Dual-Source-Installs'!EQ9)&lt;=1,'Dual-Source-Installs'!EQ9,IF(EQ6=1,1-'Gas Heat Pumps-Installs'!EQ9,'Dual-Source-Installs'!EQ9))</f>
        <v>0.16925451600000002</v>
      </c>
      <c r="ER40" s="1">
        <f>IF(('Gas Heat Pumps-Installs'!ER9+'Dual-Source-Installs'!ER9)&lt;=1,'Dual-Source-Installs'!ER9,IF(ER6=1,1-'Gas Heat Pumps-Installs'!ER9,'Dual-Source-Installs'!ER9))</f>
        <v>0</v>
      </c>
      <c r="ES40" s="1">
        <f>IF(('Gas Heat Pumps-Installs'!ES9+'Dual-Source-Installs'!ES9)&lt;=1,'Dual-Source-Installs'!ES9,IF(ES6=1,1-'Gas Heat Pumps-Installs'!ES9,'Dual-Source-Installs'!ES9))</f>
        <v>0</v>
      </c>
      <c r="ET40" s="1">
        <f>IF(('Gas Heat Pumps-Installs'!ET9+'Dual-Source-Installs'!ET9)&lt;=1,'Dual-Source-Installs'!ET9,IF(ET6=1,1-'Gas Heat Pumps-Installs'!ET9,'Dual-Source-Installs'!ET9))</f>
        <v>9.2402819999999997E-2</v>
      </c>
      <c r="EU40" s="1">
        <f>IF(('Gas Heat Pumps-Installs'!EU9+'Dual-Source-Installs'!EU9)&lt;=1,'Dual-Source-Installs'!EU9,IF(EU6=1,1-'Gas Heat Pumps-Installs'!EU9,'Dual-Source-Installs'!EU9))</f>
        <v>0.16866720000000002</v>
      </c>
      <c r="EV40" s="1">
        <f>IF(('Gas Heat Pumps-Installs'!EV9+'Dual-Source-Installs'!EV9)&lt;=1,'Dual-Source-Installs'!EV9,IF(EV6=1,1-'Gas Heat Pumps-Installs'!EV9,'Dual-Source-Installs'!EV9))</f>
        <v>0.20473740000000001</v>
      </c>
      <c r="EW40" s="1">
        <f>IF(('Gas Heat Pumps-Installs'!EW9+'Dual-Source-Installs'!EW9)&lt;=1,'Dual-Source-Installs'!EW9,IF(EW6=1,1-'Gas Heat Pumps-Installs'!EW9,'Dual-Source-Installs'!EW9))</f>
        <v>0</v>
      </c>
      <c r="EX40" s="1">
        <f>IF(('Gas Heat Pumps-Installs'!EX9+'Dual-Source-Installs'!EX9)&lt;=1,'Dual-Source-Installs'!EX9,IF(EX6=1,1-'Gas Heat Pumps-Installs'!EX9,'Dual-Source-Installs'!EX9))</f>
        <v>0.171963</v>
      </c>
      <c r="EY40" s="1">
        <f>IF(('Gas Heat Pumps-Installs'!EY9+'Dual-Source-Installs'!EY9)&lt;=1,'Dual-Source-Installs'!EY9,IF(EY6=1,1-'Gas Heat Pumps-Installs'!EY9,'Dual-Source-Installs'!EY9))</f>
        <v>0.162236088</v>
      </c>
      <c r="EZ40" s="1">
        <f>IF(('Gas Heat Pumps-Installs'!EZ9+'Dual-Source-Installs'!EZ9)&lt;=1,'Dual-Source-Installs'!EZ9,IF(EZ6=1,1-'Gas Heat Pumps-Installs'!EZ9,'Dual-Source-Installs'!EZ9))</f>
        <v>0.231459</v>
      </c>
      <c r="FA40" s="1">
        <f>IF(('Gas Heat Pumps-Installs'!FA9+'Dual-Source-Installs'!FA9)&lt;=1,'Dual-Source-Installs'!FA9,IF(FA6=1,1-'Gas Heat Pumps-Installs'!FA9,'Dual-Source-Installs'!FA9))</f>
        <v>0</v>
      </c>
      <c r="FB40" s="1">
        <f>IF(('Gas Heat Pumps-Installs'!FB9+'Dual-Source-Installs'!FB9)&lt;=1,'Dual-Source-Installs'!FB9,IF(FB6=1,1-'Gas Heat Pumps-Installs'!FB9,'Dual-Source-Installs'!FB9))</f>
        <v>9.0150175999999999E-2</v>
      </c>
      <c r="FC40" s="1">
        <f>IF(('Gas Heat Pumps-Installs'!FC9+'Dual-Source-Installs'!FC9)&lt;=1,'Dual-Source-Installs'!FC9,IF(FC6=1,1-'Gas Heat Pumps-Installs'!FC9,'Dual-Source-Installs'!FC9))</f>
        <v>0.20804532000000003</v>
      </c>
      <c r="FD40" s="1">
        <f>IF(('Gas Heat Pumps-Installs'!FD9+'Dual-Source-Installs'!FD9)&lt;=1,'Dual-Source-Installs'!FD9,IF(FD6=1,1-'Gas Heat Pumps-Installs'!FD9,'Dual-Source-Installs'!FD9))</f>
        <v>0.13066322399999999</v>
      </c>
      <c r="FE40" s="1">
        <f>IF(('Gas Heat Pumps-Installs'!FE9+'Dual-Source-Installs'!FE9)&lt;=1,'Dual-Source-Installs'!FE9,IF(FE6=1,1-'Gas Heat Pumps-Installs'!FE9,'Dual-Source-Installs'!FE9))</f>
        <v>0</v>
      </c>
      <c r="FF40" s="1">
        <f>IF(('Gas Heat Pumps-Installs'!FF9+'Dual-Source-Installs'!FF9)&lt;=1,'Dual-Source-Installs'!FF9,IF(FF6=1,1-'Gas Heat Pumps-Installs'!FF9,'Dual-Source-Installs'!FF9))</f>
        <v>0.13661715199999999</v>
      </c>
      <c r="FG40" s="1">
        <f>IF(('Gas Heat Pumps-Installs'!FG9+'Dual-Source-Installs'!FG9)&lt;=1,'Dual-Source-Installs'!FG9,IF(FG6=1,1-'Gas Heat Pumps-Installs'!FG9,'Dual-Source-Installs'!FG9))</f>
        <v>0.16264410000000001</v>
      </c>
      <c r="FH40" s="1">
        <f>IF(('Gas Heat Pumps-Installs'!FH9+'Dual-Source-Installs'!FH9)&lt;=1,'Dual-Source-Installs'!FH9,IF(FH6=1,1-'Gas Heat Pumps-Installs'!FH9,'Dual-Source-Installs'!FH9))</f>
        <v>0.21435300000000002</v>
      </c>
      <c r="FI40" s="1">
        <f>IF(('Gas Heat Pumps-Installs'!FI9+'Dual-Source-Installs'!FI9)&lt;=1,'Dual-Source-Installs'!FI9,IF(FI6=1,1-'Gas Heat Pumps-Installs'!FI9,'Dual-Source-Installs'!FI9))</f>
        <v>0.17661419999999997</v>
      </c>
      <c r="FJ40" s="1">
        <f>IF(('Gas Heat Pumps-Installs'!FJ9+'Dual-Source-Installs'!FJ9)&lt;=1,'Dual-Source-Installs'!FJ9,IF(FJ6=1,1-'Gas Heat Pumps-Installs'!FJ9,'Dual-Source-Installs'!FJ9))</f>
        <v>0</v>
      </c>
      <c r="FK40" s="1">
        <f>IF(('Gas Heat Pumps-Installs'!FK9+'Dual-Source-Installs'!FK9)&lt;=1,'Dual-Source-Installs'!FK9,IF(FK6=1,1-'Gas Heat Pumps-Installs'!FK9,'Dual-Source-Installs'!FK9))</f>
        <v>0.18450527999999999</v>
      </c>
      <c r="FL40" s="1">
        <f>IF(('Gas Heat Pumps-Installs'!FL9+'Dual-Source-Installs'!FL9)&lt;=1,'Dual-Source-Installs'!FL9,IF(FL6=1,1-'Gas Heat Pumps-Installs'!FL9,'Dual-Source-Installs'!FL9))</f>
        <v>0.21646680000000001</v>
      </c>
      <c r="FM40" s="1">
        <f>IF(('Gas Heat Pumps-Installs'!FM9+'Dual-Source-Installs'!FM9)&lt;=1,'Dual-Source-Installs'!FM9,IF(FM6=1,1-'Gas Heat Pumps-Installs'!FM9,'Dual-Source-Installs'!FM9))</f>
        <v>7.5788610000000006E-2</v>
      </c>
      <c r="FN40" s="1">
        <f>IF(('Gas Heat Pumps-Installs'!FN9+'Dual-Source-Installs'!FN9)&lt;=1,'Dual-Source-Installs'!FN9,IF(FN6=1,1-'Gas Heat Pumps-Installs'!FN9,'Dual-Source-Installs'!FN9))</f>
        <v>5.9915610000000008E-2</v>
      </c>
      <c r="FO40" s="1">
        <f>IF(('Gas Heat Pumps-Installs'!FO9+'Dual-Source-Installs'!FO9)&lt;=1,'Dual-Source-Installs'!FO9,IF(FO6=1,1-'Gas Heat Pumps-Installs'!FO9,'Dual-Source-Installs'!FO9))</f>
        <v>0.21772907999999999</v>
      </c>
      <c r="FP40" s="1">
        <f>IF(('Gas Heat Pumps-Installs'!FP9+'Dual-Source-Installs'!FP9)&lt;=1,'Dual-Source-Installs'!FP9,IF(FP6=1,1-'Gas Heat Pumps-Installs'!FP9,'Dual-Source-Installs'!FP9))</f>
        <v>7.8138561999999995E-2</v>
      </c>
      <c r="FQ40" s="1">
        <f>IF(('Gas Heat Pumps-Installs'!FQ9+'Dual-Source-Installs'!FQ9)&lt;=1,'Dual-Source-Installs'!FQ9,IF(FQ6=1,1-'Gas Heat Pumps-Installs'!FQ9,'Dual-Source-Installs'!FQ9))</f>
        <v>0.16501409999999997</v>
      </c>
      <c r="FR40" s="1">
        <f>IF(('Gas Heat Pumps-Installs'!FR9+'Dual-Source-Installs'!FR9)&lt;=1,'Dual-Source-Installs'!FR9,IF(FR6=1,1-'Gas Heat Pumps-Installs'!FR9,'Dual-Source-Installs'!FR9))</f>
        <v>0.22437178000000005</v>
      </c>
      <c r="FS40" s="1">
        <f>IF(('Gas Heat Pumps-Installs'!FS9+'Dual-Source-Installs'!FS9)&lt;=1,'Dual-Source-Installs'!FS9,IF(FS6=1,1-'Gas Heat Pumps-Installs'!FS9,'Dual-Source-Installs'!FS9))</f>
        <v>8.9904832000000004E-2</v>
      </c>
      <c r="FT40" s="1">
        <f>IF(('Gas Heat Pumps-Installs'!FT9+'Dual-Source-Installs'!FT9)&lt;=1,'Dual-Source-Installs'!FT9,IF(FT6=1,1-'Gas Heat Pumps-Installs'!FT9,'Dual-Source-Installs'!FT9))</f>
        <v>0.16350984200000002</v>
      </c>
      <c r="FU40" s="1">
        <f>IF(('Gas Heat Pumps-Installs'!FU9+'Dual-Source-Installs'!FU9)&lt;=1,'Dual-Source-Installs'!FU9,IF(FU6=1,1-'Gas Heat Pumps-Installs'!FU9,'Dual-Source-Installs'!FU9))</f>
        <v>0.12217827000000001</v>
      </c>
      <c r="FV40" s="1">
        <f>IF(('Gas Heat Pumps-Installs'!FV9+'Dual-Source-Installs'!FV9)&lt;=1,'Dual-Source-Installs'!FV9,IF(FV6=1,1-'Gas Heat Pumps-Installs'!FV9,'Dual-Source-Installs'!FV9))</f>
        <v>0.29027071999999998</v>
      </c>
      <c r="FW40" s="1">
        <f>IF(('Gas Heat Pumps-Installs'!FW9+'Dual-Source-Installs'!FW9)&lt;=1,'Dual-Source-Installs'!FW9,IF(FW6=1,1-'Gas Heat Pumps-Installs'!FW9,'Dual-Source-Installs'!FW9))</f>
        <v>0.13535508800000001</v>
      </c>
      <c r="FX40" s="1">
        <f>IF(('Gas Heat Pumps-Installs'!FX9+'Dual-Source-Installs'!FX9)&lt;=1,'Dual-Source-Installs'!FX9,IF(FX6=1,1-'Gas Heat Pumps-Installs'!FX9,'Dual-Source-Installs'!FX9))</f>
        <v>0.2015391</v>
      </c>
      <c r="FY40" s="1">
        <f>IF(('Gas Heat Pumps-Installs'!FY9+'Dual-Source-Installs'!FY9)&lt;=1,'Dual-Source-Installs'!FY9,IF(FY6=1,1-'Gas Heat Pumps-Installs'!FY9,'Dual-Source-Installs'!FY9))</f>
        <v>0</v>
      </c>
      <c r="FZ40" s="1">
        <f>IF(('Gas Heat Pumps-Installs'!FZ9+'Dual-Source-Installs'!FZ9)&lt;=1,'Dual-Source-Installs'!FZ9,IF(FZ6=1,1-'Gas Heat Pumps-Installs'!FZ9,'Dual-Source-Installs'!FZ9))</f>
        <v>0.10300362</v>
      </c>
      <c r="GA40" s="1">
        <f>IF(('Gas Heat Pumps-Installs'!GA9+'Dual-Source-Installs'!GA9)&lt;=1,'Dual-Source-Installs'!GA9,IF(GA6=1,1-'Gas Heat Pumps-Installs'!GA9,'Dual-Source-Installs'!GA9))</f>
        <v>0.20211584000000002</v>
      </c>
      <c r="GB40" s="1">
        <f>IF(('Gas Heat Pumps-Installs'!GB9+'Dual-Source-Installs'!GB9)&lt;=1,'Dual-Source-Installs'!GB9,IF(GB6=1,1-'Gas Heat Pumps-Installs'!GB9,'Dual-Source-Installs'!GB9))</f>
        <v>0.25385009999999997</v>
      </c>
      <c r="GC40" s="1">
        <f>IF(('Gas Heat Pumps-Installs'!GC9+'Dual-Source-Installs'!GC9)&lt;=1,'Dual-Source-Installs'!GC9,IF(GC6=1,1-'Gas Heat Pumps-Installs'!GC9,'Dual-Source-Installs'!GC9))</f>
        <v>0.11929961999999998</v>
      </c>
      <c r="GD40" s="1">
        <f>IF(('Gas Heat Pumps-Installs'!GD9+'Dual-Source-Installs'!GD9)&lt;=1,'Dual-Source-Installs'!GD9,IF(GD6=1,1-'Gas Heat Pumps-Installs'!GD9,'Dual-Source-Installs'!GD9))</f>
        <v>0.1761153</v>
      </c>
      <c r="GE40" s="1">
        <f>IF(('Gas Heat Pumps-Installs'!GE9+'Dual-Source-Installs'!GE9)&lt;=1,'Dual-Source-Installs'!GE9,IF(GE6=1,1-'Gas Heat Pumps-Installs'!GE9,'Dual-Source-Installs'!GE9))</f>
        <v>0.14071668000000001</v>
      </c>
      <c r="GF40" s="1">
        <f>IF(('Gas Heat Pumps-Installs'!GF9+'Dual-Source-Installs'!GF9)&lt;=1,'Dual-Source-Installs'!GF9,IF(GF6=1,1-'Gas Heat Pumps-Installs'!GF9,'Dual-Source-Installs'!GF9))</f>
        <v>0.19154144000000004</v>
      </c>
      <c r="GG40" s="1">
        <f>IF(('Gas Heat Pumps-Installs'!GG9+'Dual-Source-Installs'!GG9)&lt;=1,'Dual-Source-Installs'!GG9,IF(GG6=1,1-'Gas Heat Pumps-Installs'!GG9,'Dual-Source-Installs'!GG9))</f>
        <v>0.23394179999999998</v>
      </c>
      <c r="GH40" s="1">
        <f>IF(('Gas Heat Pumps-Installs'!GH9+'Dual-Source-Installs'!GH9)&lt;=1,'Dual-Source-Installs'!GH9,IF(GH6=1,1-'Gas Heat Pumps-Installs'!GH9,'Dual-Source-Installs'!GH9))</f>
        <v>0.28792960000000001</v>
      </c>
      <c r="GI40" s="1">
        <f>IF(('Gas Heat Pumps-Installs'!GI9+'Dual-Source-Installs'!GI9)&lt;=1,'Dual-Source-Installs'!GI9,IF(GI6=1,1-'Gas Heat Pumps-Installs'!GI9,'Dual-Source-Installs'!GI9))</f>
        <v>0.16246560000000002</v>
      </c>
      <c r="GJ40" s="1">
        <f>IF(('Gas Heat Pumps-Installs'!GJ9+'Dual-Source-Installs'!GJ9)&lt;=1,'Dual-Source-Installs'!GJ9,IF(GJ6=1,1-'Gas Heat Pumps-Installs'!GJ9,'Dual-Source-Installs'!GJ9))</f>
        <v>0.20867459999999996</v>
      </c>
      <c r="GK40" s="1">
        <f>IF(('Gas Heat Pumps-Installs'!GK9+'Dual-Source-Installs'!GK9)&lt;=1,'Dual-Source-Installs'!GK9,IF(GK6=1,1-'Gas Heat Pumps-Installs'!GK9,'Dual-Source-Installs'!GK9))</f>
        <v>0.17253719999999997</v>
      </c>
      <c r="GL40" s="1">
        <f>IF(('Gas Heat Pumps-Installs'!GL9+'Dual-Source-Installs'!GL9)&lt;=1,'Dual-Source-Installs'!GL9,IF(GL6=1,1-'Gas Heat Pumps-Installs'!GL9,'Dual-Source-Installs'!GL9))</f>
        <v>0.14731084800000002</v>
      </c>
      <c r="GM40" s="1">
        <f>IF(('Gas Heat Pumps-Installs'!GM9+'Dual-Source-Installs'!GM9)&lt;=1,'Dual-Source-Installs'!GM9,IF(GM6=1,1-'Gas Heat Pumps-Installs'!GM9,'Dual-Source-Installs'!GM9))</f>
        <v>0.17138579999999998</v>
      </c>
      <c r="GN40" s="1">
        <f>IF(('Gas Heat Pumps-Installs'!GN9+'Dual-Source-Installs'!GN9)&lt;=1,'Dual-Source-Installs'!GN9,IF(GN6=1,1-'Gas Heat Pumps-Installs'!GN9,'Dual-Source-Installs'!GN9))</f>
        <v>8.8520009999999996E-2</v>
      </c>
      <c r="GO40" s="1">
        <f>IF(('Gas Heat Pumps-Installs'!GO9+'Dual-Source-Installs'!GO9)&lt;=1,'Dual-Source-Installs'!GO9,IF(GO6=1,1-'Gas Heat Pumps-Installs'!GO9,'Dual-Source-Installs'!GO9))</f>
        <v>0.21868319999999999</v>
      </c>
      <c r="GP40" s="1">
        <f>IF(('Gas Heat Pumps-Installs'!GP9+'Dual-Source-Installs'!GP9)&lt;=1,'Dual-Source-Installs'!GP9,IF(GP6=1,1-'Gas Heat Pumps-Installs'!GP9,'Dual-Source-Installs'!GP9))</f>
        <v>0.10477589600000001</v>
      </c>
      <c r="GQ40" s="1">
        <f>IF(('Gas Heat Pumps-Installs'!GQ9+'Dual-Source-Installs'!GQ9)&lt;=1,'Dual-Source-Installs'!GQ9,IF(GQ6=1,1-'Gas Heat Pumps-Installs'!GQ9,'Dual-Source-Installs'!GQ9))</f>
        <v>0.11025737999999999</v>
      </c>
      <c r="GR40" s="1">
        <f>IF(('Gas Heat Pumps-Installs'!GR9+'Dual-Source-Installs'!GR9)&lt;=1,'Dual-Source-Installs'!GR9,IF(GR6=1,1-'Gas Heat Pumps-Installs'!GR9,'Dual-Source-Installs'!GR9))</f>
        <v>0.34051355999999994</v>
      </c>
      <c r="GS40" s="1">
        <f>IF(('Gas Heat Pumps-Installs'!GS9+'Dual-Source-Installs'!GS9)&lt;=1,'Dual-Source-Installs'!GS9,IF(GS6=1,1-'Gas Heat Pumps-Installs'!GS9,'Dual-Source-Installs'!GS9))</f>
        <v>0.15195450000000002</v>
      </c>
      <c r="GT40" s="1">
        <f>IF(('Gas Heat Pumps-Installs'!GT9+'Dual-Source-Installs'!GT9)&lt;=1,'Dual-Source-Installs'!GT9,IF(GT6=1,1-'Gas Heat Pumps-Installs'!GT9,'Dual-Source-Installs'!GT9))</f>
        <v>0.1401876</v>
      </c>
      <c r="GU40" s="1">
        <f>IF(('Gas Heat Pumps-Installs'!GU9+'Dual-Source-Installs'!GU9)&lt;=1,'Dual-Source-Installs'!GU9,IF(GU6=1,1-'Gas Heat Pumps-Installs'!GU9,'Dual-Source-Installs'!GU9))</f>
        <v>0.20844840000000001</v>
      </c>
      <c r="GV40" s="1">
        <f>IF(('Gas Heat Pumps-Installs'!GV9+'Dual-Source-Installs'!GV9)&lt;=1,'Dual-Source-Installs'!GV9,IF(GV6=1,1-'Gas Heat Pumps-Installs'!GV9,'Dual-Source-Installs'!GV9))</f>
        <v>0.19365414000000003</v>
      </c>
      <c r="GW40" s="1">
        <f>IF(('Gas Heat Pumps-Installs'!GW9+'Dual-Source-Installs'!GW9)&lt;=1,'Dual-Source-Installs'!GW9,IF(GW6=1,1-'Gas Heat Pumps-Installs'!GW9,'Dual-Source-Installs'!GW9))</f>
        <v>7.8422700000000026E-2</v>
      </c>
      <c r="GX40" s="1">
        <f>IF(('Gas Heat Pumps-Installs'!GX9+'Dual-Source-Installs'!GX9)&lt;=1,'Dual-Source-Installs'!GX9,IF(GX6=1,1-'Gas Heat Pumps-Installs'!GX9,'Dual-Source-Installs'!GX9))</f>
        <v>0.17777670000000001</v>
      </c>
      <c r="GY40" s="1">
        <f>IF(('Gas Heat Pumps-Installs'!GY9+'Dual-Source-Installs'!GY9)&lt;=1,'Dual-Source-Installs'!GY9,IF(GY6=1,1-'Gas Heat Pumps-Installs'!GY9,'Dual-Source-Installs'!GY9))</f>
        <v>0.15638370000000001</v>
      </c>
      <c r="GZ40" s="1">
        <f>IF(('Gas Heat Pumps-Installs'!GZ9+'Dual-Source-Installs'!GZ9)&lt;=1,'Dual-Source-Installs'!GZ9,IF(GZ6=1,1-'Gas Heat Pumps-Installs'!GZ9,'Dual-Source-Installs'!GZ9))</f>
        <v>0.18554075999999997</v>
      </c>
      <c r="HA40" s="1">
        <f>IF(('Gas Heat Pumps-Installs'!HA9+'Dual-Source-Installs'!HA9)&lt;=1,'Dual-Source-Installs'!HA9,IF(HA6=1,1-'Gas Heat Pumps-Installs'!HA9,'Dual-Source-Installs'!HA9))</f>
        <v>0.11183049000000002</v>
      </c>
      <c r="HB40" s="1">
        <f>IF(('Gas Heat Pumps-Installs'!HB9+'Dual-Source-Installs'!HB9)&lt;=1,'Dual-Source-Installs'!HB9,IF(HB6=1,1-'Gas Heat Pumps-Installs'!HB9,'Dual-Source-Installs'!HB9))</f>
        <v>0.22099014000000003</v>
      </c>
      <c r="HC40" s="1">
        <f>IF(('Gas Heat Pumps-Installs'!HC9+'Dual-Source-Installs'!HC9)&lt;=1,'Dual-Source-Installs'!HC9,IF(HC6=1,1-'Gas Heat Pumps-Installs'!HC9,'Dual-Source-Installs'!HC9))</f>
        <v>7.9477530000000005E-2</v>
      </c>
      <c r="HD40" s="1">
        <f>IF(('Gas Heat Pumps-Installs'!HD9+'Dual-Source-Installs'!HD9)&lt;=1,'Dual-Source-Installs'!HD9,IF(HD6=1,1-'Gas Heat Pumps-Installs'!HD9,'Dual-Source-Installs'!HD9))</f>
        <v>0.11092032</v>
      </c>
      <c r="HE40" s="1">
        <f>IF(('Gas Heat Pumps-Installs'!HE9+'Dual-Source-Installs'!HE9)&lt;=1,'Dual-Source-Installs'!HE9,IF(HE6=1,1-'Gas Heat Pumps-Installs'!HE9,'Dual-Source-Installs'!HE9))</f>
        <v>9.6926819999999983E-2</v>
      </c>
      <c r="HF40" s="1">
        <f>IF(('Gas Heat Pumps-Installs'!HF9+'Dual-Source-Installs'!HF9)&lt;=1,'Dual-Source-Installs'!HF9,IF(HF6=1,1-'Gas Heat Pumps-Installs'!HF9,'Dual-Source-Installs'!HF9))</f>
        <v>0.11952902999999999</v>
      </c>
      <c r="HG40" s="1">
        <f>IF(('Gas Heat Pumps-Installs'!HG9+'Dual-Source-Installs'!HG9)&lt;=1,'Dual-Source-Installs'!HG9,IF(HG6=1,1-'Gas Heat Pumps-Installs'!HG9,'Dual-Source-Installs'!HG9))</f>
        <v>0.11405827</v>
      </c>
      <c r="HH40" s="1">
        <f>IF(('Gas Heat Pumps-Installs'!HH9+'Dual-Source-Installs'!HH9)&lt;=1,'Dual-Source-Installs'!HH9,IF(HH6=1,1-'Gas Heat Pumps-Installs'!HH9,'Dual-Source-Installs'!HH9))</f>
        <v>0.16749240000000001</v>
      </c>
      <c r="HI40" s="1">
        <f>IF(('Gas Heat Pumps-Installs'!HI9+'Dual-Source-Installs'!HI9)&lt;=1,'Dual-Source-Installs'!HI9,IF(HI6=1,1-'Gas Heat Pumps-Installs'!HI9,'Dual-Source-Installs'!HI9))</f>
        <v>0.25085812000000007</v>
      </c>
      <c r="HJ40" s="1">
        <f>IF(('Gas Heat Pumps-Installs'!HJ9+'Dual-Source-Installs'!HJ9)&lt;=1,'Dual-Source-Installs'!HJ9,IF(HJ6=1,1-'Gas Heat Pumps-Installs'!HJ9,'Dual-Source-Installs'!HJ9))</f>
        <v>0.11224213199999999</v>
      </c>
      <c r="HK40" s="1">
        <f>IF(('Gas Heat Pumps-Installs'!HK9+'Dual-Source-Installs'!HK9)&lt;=1,'Dual-Source-Installs'!HK9,IF(HK6=1,1-'Gas Heat Pumps-Installs'!HK9,'Dual-Source-Installs'!HK9))</f>
        <v>8.6466816000000016E-2</v>
      </c>
      <c r="HL40" s="1">
        <f>IF(('Gas Heat Pumps-Installs'!HL9+'Dual-Source-Installs'!HL9)&lt;=1,'Dual-Source-Installs'!HL9,IF(HL6=1,1-'Gas Heat Pumps-Installs'!HL9,'Dual-Source-Installs'!HL9))</f>
        <v>0</v>
      </c>
      <c r="HM40" s="1">
        <f>IF(('Gas Heat Pumps-Installs'!HM9+'Dual-Source-Installs'!HM9)&lt;=1,'Dual-Source-Installs'!HM9,IF(HM6=1,1-'Gas Heat Pumps-Installs'!HM9,'Dual-Source-Installs'!HM9))</f>
        <v>0.12984195199999998</v>
      </c>
      <c r="HN40" s="1">
        <f>IF(('Gas Heat Pumps-Installs'!HN9+'Dual-Source-Installs'!HN9)&lt;=1,'Dual-Source-Installs'!HN9,IF(HN6=1,1-'Gas Heat Pumps-Installs'!HN9,'Dual-Source-Installs'!HN9))</f>
        <v>0.16384979999999996</v>
      </c>
      <c r="HO40" s="1">
        <f>IF(('Gas Heat Pumps-Installs'!HO9+'Dual-Source-Installs'!HO9)&lt;=1,'Dual-Source-Installs'!HO9,IF(HO6=1,1-'Gas Heat Pumps-Installs'!HO9,'Dual-Source-Installs'!HO9))</f>
        <v>8.4613211999999993E-2</v>
      </c>
      <c r="HP40" s="1">
        <f>IF(('Gas Heat Pumps-Installs'!HP9+'Dual-Source-Installs'!HP9)&lt;=1,'Dual-Source-Installs'!HP9,IF(HP6=1,1-'Gas Heat Pumps-Installs'!HP9,'Dual-Source-Installs'!HP9))</f>
        <v>0.17839559999999999</v>
      </c>
      <c r="HQ40" s="1">
        <f>IF(('Gas Heat Pumps-Installs'!HQ9+'Dual-Source-Installs'!HQ9)&lt;=1,'Dual-Source-Installs'!HQ9,IF(HQ6=1,1-'Gas Heat Pumps-Installs'!HQ9,'Dual-Source-Installs'!HQ9))</f>
        <v>0</v>
      </c>
      <c r="HR40" s="1">
        <f>IF(('Gas Heat Pumps-Installs'!HR9+'Dual-Source-Installs'!HR9)&lt;=1,'Dual-Source-Installs'!HR9,IF(HR6=1,1-'Gas Heat Pumps-Installs'!HR9,'Dual-Source-Installs'!HR9))</f>
        <v>0.146589408</v>
      </c>
      <c r="HS40" s="1">
        <f>IF(('Gas Heat Pumps-Installs'!HS9+'Dual-Source-Installs'!HS9)&lt;=1,'Dual-Source-Installs'!HS9,IF(HS6=1,1-'Gas Heat Pumps-Installs'!HS9,'Dual-Source-Installs'!HS9))</f>
        <v>0</v>
      </c>
      <c r="HT40" s="1">
        <f>IF(('Gas Heat Pumps-Installs'!HT9+'Dual-Source-Installs'!HT9)&lt;=1,'Dual-Source-Installs'!HT9,IF(HT6=1,1-'Gas Heat Pumps-Installs'!HT9,'Dual-Source-Installs'!HT9))</f>
        <v>9.2986304000000006E-2</v>
      </c>
      <c r="HU40" s="1">
        <f>IF(('Gas Heat Pumps-Installs'!HU9+'Dual-Source-Installs'!HU9)&lt;=1,'Dual-Source-Installs'!HU9,IF(HU6=1,1-'Gas Heat Pumps-Installs'!HU9,'Dual-Source-Installs'!HU9))</f>
        <v>0.13679427199999999</v>
      </c>
      <c r="HV40" s="1">
        <f>IF(('Gas Heat Pumps-Installs'!HV9+'Dual-Source-Installs'!HV9)&lt;=1,'Dual-Source-Installs'!HV9,IF(HV6=1,1-'Gas Heat Pumps-Installs'!HV9,'Dual-Source-Installs'!HV9))</f>
        <v>0.18662940000000003</v>
      </c>
      <c r="HW40" s="1">
        <f>IF(('Gas Heat Pumps-Installs'!HW9+'Dual-Source-Installs'!HW9)&lt;=1,'Dual-Source-Installs'!HW9,IF(HW6=1,1-'Gas Heat Pumps-Installs'!HW9,'Dual-Source-Installs'!HW9))</f>
        <v>0.18653328000000002</v>
      </c>
      <c r="HX40" s="1">
        <f>IF(('Gas Heat Pumps-Installs'!HX9+'Dual-Source-Installs'!HX9)&lt;=1,'Dual-Source-Installs'!HX9,IF(HX6=1,1-'Gas Heat Pumps-Installs'!HX9,'Dual-Source-Installs'!HX9))</f>
        <v>-6.4647840000000012E-2</v>
      </c>
      <c r="HY40" s="1">
        <f>IF(('Gas Heat Pumps-Installs'!HY9+'Dual-Source-Installs'!HY9)&lt;=1,'Dual-Source-Installs'!HY9,IF(HY6=1,1-'Gas Heat Pumps-Installs'!HY9,'Dual-Source-Installs'!HY9))</f>
        <v>0.19733460000000003</v>
      </c>
      <c r="HZ40" s="1">
        <f>IF(('Gas Heat Pumps-Installs'!HZ9+'Dual-Source-Installs'!HZ9)&lt;=1,'Dual-Source-Installs'!HZ9,IF(HZ6=1,1-'Gas Heat Pumps-Installs'!HZ9,'Dual-Source-Installs'!HZ9))</f>
        <v>0.29655756</v>
      </c>
      <c r="IA40" s="1">
        <f>IF(('Gas Heat Pumps-Installs'!IA9+'Dual-Source-Installs'!IA9)&lt;=1,'Dual-Source-Installs'!IA9,IF(IA6=1,1-'Gas Heat Pumps-Installs'!IA9,'Dual-Source-Installs'!IA9))</f>
        <v>0.20820512000000002</v>
      </c>
      <c r="IB40" s="1">
        <f>IF(('Gas Heat Pumps-Installs'!IB9+'Dual-Source-Installs'!IB9)&lt;=1,'Dual-Source-Installs'!IB9,IF(IB6=1,1-'Gas Heat Pumps-Installs'!IB9,'Dual-Source-Installs'!IB9))</f>
        <v>0.17900395200000002</v>
      </c>
      <c r="IC40" s="1">
        <f>IF(('Gas Heat Pumps-Installs'!IC9+'Dual-Source-Installs'!IC9)&lt;=1,'Dual-Source-Installs'!IC9,IF(IC6=1,1-'Gas Heat Pumps-Installs'!IC9,'Dual-Source-Installs'!IC9))</f>
        <v>0.20969784000000002</v>
      </c>
      <c r="ID40" s="1">
        <f>IF(('Gas Heat Pumps-Installs'!ID9+'Dual-Source-Installs'!ID9)&lt;=1,'Dual-Source-Installs'!ID9,IF(ID6=1,1-'Gas Heat Pumps-Installs'!ID9,'Dual-Source-Installs'!ID9))</f>
        <v>0.15928819800000002</v>
      </c>
      <c r="IE40" s="1">
        <f>IF(('Gas Heat Pumps-Installs'!IE9+'Dual-Source-Installs'!IE9)&lt;=1,'Dual-Source-Installs'!IE9,IF(IE6=1,1-'Gas Heat Pumps-Installs'!IE9,'Dual-Source-Installs'!IE9))</f>
        <v>0</v>
      </c>
      <c r="IF40" s="1">
        <f>IF(('Gas Heat Pumps-Installs'!IF9+'Dual-Source-Installs'!IF9)&lt;=1,'Dual-Source-Installs'!IF9,IF(IF6=1,1-'Gas Heat Pumps-Installs'!IF9,'Dual-Source-Installs'!IF9))</f>
        <v>0</v>
      </c>
      <c r="IG40" s="1">
        <f>IF(('Gas Heat Pumps-Installs'!IG9+'Dual-Source-Installs'!IG9)&lt;=1,'Dual-Source-Installs'!IG9,IF(IG6=1,1-'Gas Heat Pumps-Installs'!IG9,'Dual-Source-Installs'!IG9))</f>
        <v>0.15214119400000001</v>
      </c>
      <c r="IH40" s="1">
        <f>IF(('Gas Heat Pumps-Installs'!IH9+'Dual-Source-Installs'!IH9)&lt;=1,'Dual-Source-Installs'!IH9,IF(IH6=1,1-'Gas Heat Pumps-Installs'!IH9,'Dual-Source-Installs'!IH9))</f>
        <v>0.18788543999999996</v>
      </c>
      <c r="II40" s="1">
        <f>IF(('Gas Heat Pumps-Installs'!II9+'Dual-Source-Installs'!II9)&lt;=1,'Dual-Source-Installs'!II9,IF(II6=1,1-'Gas Heat Pumps-Installs'!II9,'Dual-Source-Installs'!II9))</f>
        <v>0.17799389999999998</v>
      </c>
      <c r="IJ40" s="1">
        <f>IF(('Gas Heat Pumps-Installs'!IJ9+'Dual-Source-Installs'!IJ9)&lt;=1,'Dual-Source-Installs'!IJ9,IF(IJ6=1,1-'Gas Heat Pumps-Installs'!IJ9,'Dual-Source-Installs'!IJ9))</f>
        <v>0.153138312</v>
      </c>
      <c r="IK40" s="1">
        <f>IF(('Gas Heat Pumps-Installs'!IK9+'Dual-Source-Installs'!IK9)&lt;=1,'Dual-Source-Installs'!IK9,IF(IK6=1,1-'Gas Heat Pumps-Installs'!IK9,'Dual-Source-Installs'!IK9))</f>
        <v>0.17366093999999999</v>
      </c>
      <c r="IL40" s="1">
        <f>IF(('Gas Heat Pumps-Installs'!IL9+'Dual-Source-Installs'!IL9)&lt;=1,'Dual-Source-Installs'!IL9,IF(IL6=1,1-'Gas Heat Pumps-Installs'!IL9,'Dual-Source-Installs'!IL9))</f>
        <v>0.13493760000000002</v>
      </c>
      <c r="IM40" s="1">
        <f>IF(('Gas Heat Pumps-Installs'!IM9+'Dual-Source-Installs'!IM9)&lt;=1,'Dual-Source-Installs'!IM9,IF(IM6=1,1-'Gas Heat Pumps-Installs'!IM9,'Dual-Source-Installs'!IM9))</f>
        <v>0.11630253000000002</v>
      </c>
      <c r="IN40" s="1">
        <f>IF(('Gas Heat Pumps-Installs'!IN9+'Dual-Source-Installs'!IN9)&lt;=1,'Dual-Source-Installs'!IN9,IF(IN6=1,1-'Gas Heat Pumps-Installs'!IN9,'Dual-Source-Installs'!IN9))</f>
        <v>0.24642660000000002</v>
      </c>
      <c r="IO40" s="1">
        <f>IF(('Gas Heat Pumps-Installs'!IO9+'Dual-Source-Installs'!IO9)&lt;=1,'Dual-Source-Installs'!IO9,IF(IO6=1,1-'Gas Heat Pumps-Installs'!IO9,'Dual-Source-Installs'!IO9))</f>
        <v>0.1664725</v>
      </c>
      <c r="IP40" s="1">
        <f>IF(('Gas Heat Pumps-Installs'!IP9+'Dual-Source-Installs'!IP9)&lt;=1,'Dual-Source-Installs'!IP9,IF(IP6=1,1-'Gas Heat Pumps-Installs'!IP9,'Dual-Source-Installs'!IP9))</f>
        <v>0.17750750399999998</v>
      </c>
      <c r="IQ40" s="1">
        <f>IF(('Gas Heat Pumps-Installs'!IQ9+'Dual-Source-Installs'!IQ9)&lt;=1,'Dual-Source-Installs'!IQ9,IF(IQ6=1,1-'Gas Heat Pumps-Installs'!IQ9,'Dual-Source-Installs'!IQ9))</f>
        <v>0.22289909999999996</v>
      </c>
      <c r="IR40" s="1">
        <f>IF(('Gas Heat Pumps-Installs'!IR9+'Dual-Source-Installs'!IR9)&lt;=1,'Dual-Source-Installs'!IR9,IF(IR6=1,1-'Gas Heat Pumps-Installs'!IR9,'Dual-Source-Installs'!IR9))</f>
        <v>9.2934104000000017E-2</v>
      </c>
      <c r="IS40" s="1">
        <f>IF(('Gas Heat Pumps-Installs'!IS9+'Dual-Source-Installs'!IS9)&lt;=1,'Dual-Source-Installs'!IS9,IF(IS6=1,1-'Gas Heat Pumps-Installs'!IS9,'Dual-Source-Installs'!IS9))</f>
        <v>0.12984161400000002</v>
      </c>
      <c r="IT40" s="1">
        <f>IF(('Gas Heat Pumps-Installs'!IT9+'Dual-Source-Installs'!IT9)&lt;=1,'Dual-Source-Installs'!IT9,IF(IT6=1,1-'Gas Heat Pumps-Installs'!IT9,'Dual-Source-Installs'!IT9))</f>
        <v>0.20085360000000002</v>
      </c>
      <c r="IU40" s="1">
        <f>IF(('Gas Heat Pumps-Installs'!IU9+'Dual-Source-Installs'!IU9)&lt;=1,'Dual-Source-Installs'!IU9,IF(IU6=1,1-'Gas Heat Pumps-Installs'!IU9,'Dual-Source-Installs'!IU9))</f>
        <v>0.17710906000000004</v>
      </c>
      <c r="IV40" s="1">
        <f>IF(('Gas Heat Pumps-Installs'!IV9+'Dual-Source-Installs'!IV9)&lt;=1,'Dual-Source-Installs'!IV9,IF(IV6=1,1-'Gas Heat Pumps-Installs'!IV9,'Dual-Source-Installs'!IV9))</f>
        <v>0.10627281000000001</v>
      </c>
      <c r="IW40" s="1">
        <f>IF(('Gas Heat Pumps-Installs'!IW9+'Dual-Source-Installs'!IW9)&lt;=1,'Dual-Source-Installs'!IW9,IF(IW6=1,1-'Gas Heat Pumps-Installs'!IW9,'Dual-Source-Installs'!IW9))</f>
        <v>5.8803690000000006E-2</v>
      </c>
      <c r="IX40" s="1">
        <f>IF(('Gas Heat Pumps-Installs'!IX9+'Dual-Source-Installs'!IX9)&lt;=1,'Dual-Source-Installs'!IX9,IF(IX6=1,1-'Gas Heat Pumps-Installs'!IX9,'Dual-Source-Installs'!IX9))</f>
        <v>0.19042979999999998</v>
      </c>
      <c r="IY40" s="1">
        <f>IF(('Gas Heat Pumps-Installs'!IY9+'Dual-Source-Installs'!IY9)&lt;=1,'Dual-Source-Installs'!IY9,IF(IY6=1,1-'Gas Heat Pumps-Installs'!IY9,'Dual-Source-Installs'!IY9))</f>
        <v>0.19046250000000001</v>
      </c>
      <c r="IZ40" s="1">
        <f>IF(('Gas Heat Pumps-Installs'!IZ9+'Dual-Source-Installs'!IZ9)&lt;=1,'Dual-Source-Installs'!IZ9,IF(IZ6=1,1-'Gas Heat Pumps-Installs'!IZ9,'Dual-Source-Installs'!IZ9))</f>
        <v>0.13104454400000001</v>
      </c>
      <c r="JA40" s="1">
        <f>IF(('Gas Heat Pumps-Installs'!JA9+'Dual-Source-Installs'!JA9)&lt;=1,'Dual-Source-Installs'!JA9,IF(JA6=1,1-'Gas Heat Pumps-Installs'!JA9,'Dual-Source-Installs'!JA9))</f>
        <v>4.3356867999999993E-2</v>
      </c>
      <c r="JB40" s="1">
        <f>IF(('Gas Heat Pumps-Installs'!JB9+'Dual-Source-Installs'!JB9)&lt;=1,'Dual-Source-Installs'!JB9,IF(JB6=1,1-'Gas Heat Pumps-Installs'!JB9,'Dual-Source-Installs'!JB9))</f>
        <v>0.19896832000000003</v>
      </c>
      <c r="JC40" s="1">
        <f>IF(('Gas Heat Pumps-Installs'!JC9+'Dual-Source-Installs'!JC9)&lt;=1,'Dual-Source-Installs'!JC9,IF(JC6=1,1-'Gas Heat Pumps-Installs'!JC9,'Dual-Source-Installs'!JC9))</f>
        <v>0.12826044</v>
      </c>
      <c r="JD40" s="1">
        <f>IF(('Gas Heat Pumps-Installs'!JD9+'Dual-Source-Installs'!JD9)&lt;=1,'Dual-Source-Installs'!JD9,IF(JD6=1,1-'Gas Heat Pumps-Installs'!JD9,'Dual-Source-Installs'!JD9))</f>
        <v>0.21955296000000005</v>
      </c>
      <c r="JE40" s="1">
        <f>IF(('Gas Heat Pumps-Installs'!JE9+'Dual-Source-Installs'!JE9)&lt;=1,'Dual-Source-Installs'!JE9,IF(JE6=1,1-'Gas Heat Pumps-Installs'!JE9,'Dual-Source-Installs'!JE9))</f>
        <v>0.22278704000000005</v>
      </c>
      <c r="JF40" s="1">
        <f>IF(('Gas Heat Pumps-Installs'!JF9+'Dual-Source-Installs'!JF9)&lt;=1,'Dual-Source-Installs'!JF9,IF(JF6=1,1-'Gas Heat Pumps-Installs'!JF9,'Dual-Source-Installs'!JF9))</f>
        <v>0.16141589999999997</v>
      </c>
      <c r="JG40" s="1">
        <f>IF(('Gas Heat Pumps-Installs'!JG9+'Dual-Source-Installs'!JG9)&lt;=1,'Dual-Source-Installs'!JG9,IF(JG6=1,1-'Gas Heat Pumps-Installs'!JG9,'Dual-Source-Installs'!JG9))</f>
        <v>0.15529889999999999</v>
      </c>
      <c r="JH40" s="1">
        <f>IF(('Gas Heat Pumps-Installs'!JH9+'Dual-Source-Installs'!JH9)&lt;=1,'Dual-Source-Installs'!JH9,IF(JH6=1,1-'Gas Heat Pumps-Installs'!JH9,'Dual-Source-Installs'!JH9))</f>
        <v>0.18550620000000001</v>
      </c>
      <c r="JI40" s="1">
        <f>IF(('Gas Heat Pumps-Installs'!JI9+'Dual-Source-Installs'!JI9)&lt;=1,'Dual-Source-Installs'!JI9,IF(JI6=1,1-'Gas Heat Pumps-Installs'!JI9,'Dual-Source-Installs'!JI9))</f>
        <v>0.21809309999999998</v>
      </c>
      <c r="JJ40" s="1">
        <f>IF(('Gas Heat Pumps-Installs'!JJ9+'Dual-Source-Installs'!JJ9)&lt;=1,'Dual-Source-Installs'!JJ9,IF(JJ6=1,1-'Gas Heat Pumps-Installs'!JJ9,'Dual-Source-Installs'!JJ9))</f>
        <v>0.16828980000000002</v>
      </c>
      <c r="JK40" s="1">
        <f>IF(('Gas Heat Pumps-Installs'!JK9+'Dual-Source-Installs'!JK9)&lt;=1,'Dual-Source-Installs'!JK9,IF(JK6=1,1-'Gas Heat Pumps-Installs'!JK9,'Dual-Source-Installs'!JK9))</f>
        <v>0.21714338000000002</v>
      </c>
      <c r="JL40" s="1">
        <f>IF(('Gas Heat Pumps-Installs'!JL9+'Dual-Source-Installs'!JL9)&lt;=1,'Dual-Source-Installs'!JL9,IF(JL6=1,1-'Gas Heat Pumps-Installs'!JL9,'Dual-Source-Installs'!JL9))</f>
        <v>0.17102463999999998</v>
      </c>
      <c r="JM40" s="1">
        <f>IF(('Gas Heat Pumps-Installs'!JM9+'Dual-Source-Installs'!JM9)&lt;=1,'Dual-Source-Installs'!JM9,IF(JM6=1,1-'Gas Heat Pumps-Installs'!JM9,'Dual-Source-Installs'!JM9))</f>
        <v>0.22242969999999998</v>
      </c>
      <c r="JN40" s="1">
        <f>IF(('Gas Heat Pumps-Installs'!JN9+'Dual-Source-Installs'!JN9)&lt;=1,'Dual-Source-Installs'!JN9,IF(JN6=1,1-'Gas Heat Pumps-Installs'!JN9,'Dual-Source-Installs'!JN9))</f>
        <v>0.13921737000000001</v>
      </c>
      <c r="JO40" s="1">
        <f>IF(('Gas Heat Pumps-Installs'!JO9+'Dual-Source-Installs'!JO9)&lt;=1,'Dual-Source-Installs'!JO9,IF(JO6=1,1-'Gas Heat Pumps-Installs'!JO9,'Dual-Source-Installs'!JO9))</f>
        <v>0.12593318399999998</v>
      </c>
      <c r="JP40" s="1">
        <f>IF(('Gas Heat Pumps-Installs'!JP9+'Dual-Source-Installs'!JP9)&lt;=1,'Dual-Source-Installs'!JP9,IF(JP6=1,1-'Gas Heat Pumps-Installs'!JP9,'Dual-Source-Installs'!JP9))</f>
        <v>0.23056607999999998</v>
      </c>
      <c r="JQ40" s="1">
        <f>IF(('Gas Heat Pumps-Installs'!JQ9+'Dual-Source-Installs'!JQ9)&lt;=1,'Dual-Source-Installs'!JQ9,IF(JQ6=1,1-'Gas Heat Pumps-Installs'!JQ9,'Dual-Source-Installs'!JQ9))</f>
        <v>0</v>
      </c>
      <c r="JR40" s="1">
        <f>IF(('Gas Heat Pumps-Installs'!JR9+'Dual-Source-Installs'!JR9)&lt;=1,'Dual-Source-Installs'!JR9,IF(JR6=1,1-'Gas Heat Pumps-Installs'!JR9,'Dual-Source-Installs'!JR9))</f>
        <v>0.12594195</v>
      </c>
      <c r="JS40" s="1">
        <f>IF(('Gas Heat Pumps-Installs'!JS9+'Dual-Source-Installs'!JS9)&lt;=1,'Dual-Source-Installs'!JS9,IF(JS6=1,1-'Gas Heat Pumps-Installs'!JS9,'Dual-Source-Installs'!JS9))</f>
        <v>0.16863139800000002</v>
      </c>
      <c r="JT40" s="1">
        <f>IF(('Gas Heat Pumps-Installs'!JT9+'Dual-Source-Installs'!JT9)&lt;=1,'Dual-Source-Installs'!JT9,IF(JT6=1,1-'Gas Heat Pumps-Installs'!JT9,'Dual-Source-Installs'!JT9))</f>
        <v>0.11431493600000001</v>
      </c>
      <c r="JU40" s="1">
        <f>IF(('Gas Heat Pumps-Installs'!JU9+'Dual-Source-Installs'!JU9)&lt;=1,'Dual-Source-Installs'!JU9,IF(JU6=1,1-'Gas Heat Pumps-Installs'!JU9,'Dual-Source-Installs'!JU9))</f>
        <v>0</v>
      </c>
      <c r="JV40" s="1">
        <f>IF(('Gas Heat Pumps-Installs'!JV9+'Dual-Source-Installs'!JV9)&lt;=1,'Dual-Source-Installs'!JV9,IF(JV6=1,1-'Gas Heat Pumps-Installs'!JV9,'Dual-Source-Installs'!JV9))</f>
        <v>0.14470696799999999</v>
      </c>
      <c r="JW40" s="1">
        <f>IF(('Gas Heat Pumps-Installs'!JW9+'Dual-Source-Installs'!JW9)&lt;=1,'Dual-Source-Installs'!JW9,IF(JW6=1,1-'Gas Heat Pumps-Installs'!JW9,'Dual-Source-Installs'!JW9))</f>
        <v>0.13095921000000002</v>
      </c>
      <c r="JX40" s="1">
        <f>IF(('Gas Heat Pumps-Installs'!JX9+'Dual-Source-Installs'!JX9)&lt;=1,'Dual-Source-Installs'!JX9,IF(JX6=1,1-'Gas Heat Pumps-Installs'!JX9,'Dual-Source-Installs'!JX9))</f>
        <v>0.21670469999999997</v>
      </c>
      <c r="JY40" s="1">
        <f>IF(('Gas Heat Pumps-Installs'!JY9+'Dual-Source-Installs'!JY9)&lt;=1,'Dual-Source-Installs'!JY9,IF(JY6=1,1-'Gas Heat Pumps-Installs'!JY9,'Dual-Source-Installs'!JY9))</f>
        <v>0.133516836</v>
      </c>
      <c r="JZ40" s="1">
        <f>IF(('Gas Heat Pumps-Installs'!JZ9+'Dual-Source-Installs'!JZ9)&lt;=1,'Dual-Source-Installs'!JZ9,IF(JZ6=1,1-'Gas Heat Pumps-Installs'!JZ9,'Dual-Source-Installs'!JZ9))</f>
        <v>0.13724204800000001</v>
      </c>
      <c r="KA40" s="1">
        <f>IF(('Gas Heat Pumps-Installs'!KA9+'Dual-Source-Installs'!KA9)&lt;=1,'Dual-Source-Installs'!KA9,IF(KA6=1,1-'Gas Heat Pumps-Installs'!KA9,'Dual-Source-Installs'!KA9))</f>
        <v>0</v>
      </c>
      <c r="KB40" s="1">
        <f>IF(('Gas Heat Pumps-Installs'!KB9+'Dual-Source-Installs'!KB9)&lt;=1,'Dual-Source-Installs'!KB9,IF(KB6=1,1-'Gas Heat Pumps-Installs'!KB9,'Dual-Source-Installs'!KB9))</f>
        <v>0.21615983999999999</v>
      </c>
      <c r="KC40" s="1">
        <f>IF(('Gas Heat Pumps-Installs'!KC9+'Dual-Source-Installs'!KC9)&lt;=1,'Dual-Source-Installs'!KC9,IF(KC6=1,1-'Gas Heat Pumps-Installs'!KC9,'Dual-Source-Installs'!KC9))</f>
        <v>0.30002246000000005</v>
      </c>
      <c r="KD40" s="1">
        <f>IF(('Gas Heat Pumps-Installs'!KD9+'Dual-Source-Installs'!KD9)&lt;=1,'Dual-Source-Installs'!KD9,IF(KD6=1,1-'Gas Heat Pumps-Installs'!KD9,'Dual-Source-Installs'!KD9))</f>
        <v>0.12607661999999997</v>
      </c>
      <c r="KE40" s="1">
        <f>IF(('Gas Heat Pumps-Installs'!KE9+'Dual-Source-Installs'!KE9)&lt;=1,'Dual-Source-Installs'!KE9,IF(KE6=1,1-'Gas Heat Pumps-Installs'!KE9,'Dual-Source-Installs'!KE9))</f>
        <v>8.4119935999999992E-2</v>
      </c>
      <c r="KF40" s="1">
        <f>IF(('Gas Heat Pumps-Installs'!KF9+'Dual-Source-Installs'!KF9)&lt;=1,'Dual-Source-Installs'!KF9,IF(KF6=1,1-'Gas Heat Pumps-Installs'!KF9,'Dual-Source-Installs'!KF9))</f>
        <v>0.33344676000000001</v>
      </c>
      <c r="KG40" s="1">
        <f>IF(('Gas Heat Pumps-Installs'!KG9+'Dual-Source-Installs'!KG9)&lt;=1,'Dual-Source-Installs'!KG9,IF(KG6=1,1-'Gas Heat Pumps-Installs'!KG9,'Dual-Source-Installs'!KG9))</f>
        <v>0.16003698000000002</v>
      </c>
      <c r="KH40" s="1">
        <f>IF(('Gas Heat Pumps-Installs'!KH9+'Dual-Source-Installs'!KH9)&lt;=1,'Dual-Source-Installs'!KH9,IF(KH6=1,1-'Gas Heat Pumps-Installs'!KH9,'Dual-Source-Installs'!KH9))</f>
        <v>0.18896909999999997</v>
      </c>
      <c r="KI40" s="1">
        <f>IF(('Gas Heat Pumps-Installs'!KI9+'Dual-Source-Installs'!KI9)&lt;=1,'Dual-Source-Installs'!KI9,IF(KI6=1,1-'Gas Heat Pumps-Installs'!KI9,'Dual-Source-Installs'!KI9))</f>
        <v>0.11377497</v>
      </c>
      <c r="KJ40" s="1">
        <f>IF(('Gas Heat Pumps-Installs'!KJ9+'Dual-Source-Installs'!KJ9)&lt;=1,'Dual-Source-Installs'!KJ9,IF(KJ6=1,1-'Gas Heat Pumps-Installs'!KJ9,'Dual-Source-Installs'!KJ9))</f>
        <v>0.17730496000000004</v>
      </c>
      <c r="KK40" s="1">
        <f>IF(('Gas Heat Pumps-Installs'!KK9+'Dual-Source-Installs'!KK9)&lt;=1,'Dual-Source-Installs'!KK9,IF(KK6=1,1-'Gas Heat Pumps-Installs'!KK9,'Dual-Source-Installs'!KK9))</f>
        <v>0.11971109999999999</v>
      </c>
      <c r="KL40" s="1">
        <f>IF(('Gas Heat Pumps-Installs'!KL9+'Dual-Source-Installs'!KL9)&lt;=1,'Dual-Source-Installs'!KL9,IF(KL6=1,1-'Gas Heat Pumps-Installs'!KL9,'Dual-Source-Installs'!KL9))</f>
        <v>0</v>
      </c>
      <c r="KM40" s="1">
        <f>IF(('Gas Heat Pumps-Installs'!KM9+'Dual-Source-Installs'!KM9)&lt;=1,'Dual-Source-Installs'!KM9,IF(KM6=1,1-'Gas Heat Pumps-Installs'!KM9,'Dual-Source-Installs'!KM9))</f>
        <v>0.25709969999999999</v>
      </c>
      <c r="KN40" s="1">
        <f>IF(('Gas Heat Pumps-Installs'!KN9+'Dual-Source-Installs'!KN9)&lt;=1,'Dual-Source-Installs'!KN9,IF(KN6=1,1-'Gas Heat Pumps-Installs'!KN9,'Dual-Source-Installs'!KN9))</f>
        <v>0.24817320000000001</v>
      </c>
      <c r="KO40" s="1">
        <f>IF(('Gas Heat Pumps-Installs'!KO9+'Dual-Source-Installs'!KO9)&lt;=1,'Dual-Source-Installs'!KO9,IF(KO6=1,1-'Gas Heat Pumps-Installs'!KO9,'Dual-Source-Installs'!KO9))</f>
        <v>5.0107871999999998E-2</v>
      </c>
      <c r="KP40" s="1">
        <f>IF(('Gas Heat Pumps-Installs'!KP9+'Dual-Source-Installs'!KP9)&lt;=1,'Dual-Source-Installs'!KP9,IF(KP6=1,1-'Gas Heat Pumps-Installs'!KP9,'Dual-Source-Installs'!KP9))</f>
        <v>0.22836512</v>
      </c>
      <c r="KQ40" s="1">
        <f>IF(('Gas Heat Pumps-Installs'!KQ9+'Dual-Source-Installs'!KQ9)&lt;=1,'Dual-Source-Installs'!KQ9,IF(KQ6=1,1-'Gas Heat Pumps-Installs'!KQ9,'Dual-Source-Installs'!KQ9))</f>
        <v>0.14030266600000002</v>
      </c>
      <c r="KR40" s="1">
        <f>IF(('Gas Heat Pumps-Installs'!KR9+'Dual-Source-Installs'!KR9)&lt;=1,'Dual-Source-Installs'!KR9,IF(KR6=1,1-'Gas Heat Pumps-Installs'!KR9,'Dual-Source-Installs'!KR9))</f>
        <v>0.10685510399999998</v>
      </c>
      <c r="KS40" s="1">
        <f>IF(('Gas Heat Pumps-Installs'!KS9+'Dual-Source-Installs'!KS9)&lt;=1,'Dual-Source-Installs'!KS9,IF(KS6=1,1-'Gas Heat Pumps-Installs'!KS9,'Dual-Source-Installs'!KS9))</f>
        <v>0.17223080399999999</v>
      </c>
      <c r="KT40" s="1">
        <f>IF(('Gas Heat Pumps-Installs'!KT9+'Dual-Source-Installs'!KT9)&lt;=1,'Dual-Source-Installs'!KT9,IF(KT6=1,1-'Gas Heat Pumps-Installs'!KT9,'Dual-Source-Installs'!KT9))</f>
        <v>4.314552E-2</v>
      </c>
      <c r="KU40" s="1">
        <f>IF(('Gas Heat Pumps-Installs'!KU9+'Dual-Source-Installs'!KU9)&lt;=1,'Dual-Source-Installs'!KU9,IF(KU6=1,1-'Gas Heat Pumps-Installs'!KU9,'Dual-Source-Installs'!KU9))</f>
        <v>0.25070880000000001</v>
      </c>
      <c r="KV40" s="1">
        <f>IF(('Gas Heat Pumps-Installs'!KV9+'Dual-Source-Installs'!KV9)&lt;=1,'Dual-Source-Installs'!KV9,IF(KV6=1,1-'Gas Heat Pumps-Installs'!KV9,'Dual-Source-Installs'!KV9))</f>
        <v>3.3464639999999997E-2</v>
      </c>
      <c r="KW40" s="1">
        <f>IF(('Gas Heat Pumps-Installs'!KW9+'Dual-Source-Installs'!KW9)&lt;=1,'Dual-Source-Installs'!KW9,IF(KW6=1,1-'Gas Heat Pumps-Installs'!KW9,'Dual-Source-Installs'!KW9))</f>
        <v>0.20912111999999997</v>
      </c>
      <c r="KX40" s="1">
        <f>IF(('Gas Heat Pumps-Installs'!KX9+'Dual-Source-Installs'!KX9)&lt;=1,'Dual-Source-Installs'!KX9,IF(KX6=1,1-'Gas Heat Pumps-Installs'!KX9,'Dual-Source-Installs'!KX9))</f>
        <v>0.30753935999999998</v>
      </c>
      <c r="KY40" s="1">
        <f>IF(('Gas Heat Pumps-Installs'!KY9+'Dual-Source-Installs'!KY9)&lt;=1,'Dual-Source-Installs'!KY9,IF(KY6=1,1-'Gas Heat Pumps-Installs'!KY9,'Dual-Source-Installs'!KY9))</f>
        <v>0.20837190000000003</v>
      </c>
      <c r="KZ40" s="1">
        <f>IF(('Gas Heat Pumps-Installs'!KZ9+'Dual-Source-Installs'!KZ9)&lt;=1,'Dual-Source-Installs'!KZ9,IF(KZ6=1,1-'Gas Heat Pumps-Installs'!KZ9,'Dual-Source-Installs'!KZ9))</f>
        <v>0.14510911000000001</v>
      </c>
      <c r="LA40" s="1">
        <f>IF(('Gas Heat Pumps-Installs'!LA9+'Dual-Source-Installs'!LA9)&lt;=1,'Dual-Source-Installs'!LA9,IF(LA6=1,1-'Gas Heat Pumps-Installs'!LA9,'Dual-Source-Installs'!LA9))</f>
        <v>0.20309459999999999</v>
      </c>
      <c r="LB40" s="1">
        <f>IF(('Gas Heat Pumps-Installs'!LB9+'Dual-Source-Installs'!LB9)&lt;=1,'Dual-Source-Installs'!LB9,IF(LB6=1,1-'Gas Heat Pumps-Installs'!LB9,'Dual-Source-Installs'!LB9))</f>
        <v>0.10284783999999998</v>
      </c>
      <c r="LC40" s="1">
        <f>IF(('Gas Heat Pumps-Installs'!LC9+'Dual-Source-Installs'!LC9)&lt;=1,'Dual-Source-Installs'!LC9,IF(LC6=1,1-'Gas Heat Pumps-Installs'!LC9,'Dual-Source-Installs'!LC9))</f>
        <v>0.20565750000000002</v>
      </c>
      <c r="LD40" s="1">
        <f>IF(('Gas Heat Pumps-Installs'!LD9+'Dual-Source-Installs'!LD9)&lt;=1,'Dual-Source-Installs'!LD9,IF(LD6=1,1-'Gas Heat Pumps-Installs'!LD9,'Dual-Source-Installs'!LD9))</f>
        <v>0</v>
      </c>
      <c r="LE40" s="1">
        <f>IF(('Gas Heat Pumps-Installs'!LE9+'Dual-Source-Installs'!LE9)&lt;=1,'Dual-Source-Installs'!LE9,IF(LE6=1,1-'Gas Heat Pumps-Installs'!LE9,'Dual-Source-Installs'!LE9))</f>
        <v>0.14324333999999997</v>
      </c>
      <c r="LF40" s="1">
        <f>IF(('Gas Heat Pumps-Installs'!LF9+'Dual-Source-Installs'!LF9)&lt;=1,'Dual-Source-Installs'!LF9,IF(LF6=1,1-'Gas Heat Pumps-Installs'!LF9,'Dual-Source-Installs'!LF9))</f>
        <v>0.19155480000000003</v>
      </c>
      <c r="LG40" s="1">
        <f>IF(('Gas Heat Pumps-Installs'!LG9+'Dual-Source-Installs'!LG9)&lt;=1,'Dual-Source-Installs'!LG9,IF(LG6=1,1-'Gas Heat Pumps-Installs'!LG9,'Dual-Source-Installs'!LG9))</f>
        <v>0.10167426000000002</v>
      </c>
      <c r="LH40" s="1">
        <f>IF(('Gas Heat Pumps-Installs'!LH9+'Dual-Source-Installs'!LH9)&lt;=1,'Dual-Source-Installs'!LH9,IF(LH6=1,1-'Gas Heat Pumps-Installs'!LH9,'Dual-Source-Installs'!LH9))</f>
        <v>8.6831579999999992E-2</v>
      </c>
      <c r="LI40" s="1">
        <f>IF(('Gas Heat Pumps-Installs'!LI9+'Dual-Source-Installs'!LI9)&lt;=1,'Dual-Source-Installs'!LI9,IF(LI6=1,1-'Gas Heat Pumps-Installs'!LI9,'Dual-Source-Installs'!LI9))</f>
        <v>0.18479999999999996</v>
      </c>
      <c r="LJ40" s="1">
        <f>IF(('Gas Heat Pumps-Installs'!LJ9+'Dual-Source-Installs'!LJ9)&lt;=1,'Dual-Source-Installs'!LJ9,IF(LJ6=1,1-'Gas Heat Pumps-Installs'!LJ9,'Dual-Source-Installs'!LJ9))</f>
        <v>0.16353847000000002</v>
      </c>
      <c r="LK40" s="1">
        <f>IF(('Gas Heat Pumps-Installs'!LK9+'Dual-Source-Installs'!LK9)&lt;=1,'Dual-Source-Installs'!LK9,IF(LK6=1,1-'Gas Heat Pumps-Installs'!LK9,'Dual-Source-Installs'!LK9))</f>
        <v>0.17347839999999998</v>
      </c>
      <c r="LL40" s="1">
        <f>IF(('Gas Heat Pumps-Installs'!LL9+'Dual-Source-Installs'!LL9)&lt;=1,'Dual-Source-Installs'!LL9,IF(LL6=1,1-'Gas Heat Pumps-Installs'!LL9,'Dual-Source-Installs'!LL9))</f>
        <v>0.31647059999999999</v>
      </c>
      <c r="LM40" s="1">
        <f>IF(('Gas Heat Pumps-Installs'!LM9+'Dual-Source-Installs'!LM9)&lt;=1,'Dual-Source-Installs'!LM9,IF(LM6=1,1-'Gas Heat Pumps-Installs'!LM9,'Dual-Source-Installs'!LM9))</f>
        <v>0.18761504000000004</v>
      </c>
      <c r="LN40" s="1">
        <f>IF(('Gas Heat Pumps-Installs'!LN9+'Dual-Source-Installs'!LN9)&lt;=1,'Dual-Source-Installs'!LN9,IF(LN6=1,1-'Gas Heat Pumps-Installs'!LN9,'Dual-Source-Installs'!LN9))</f>
        <v>0</v>
      </c>
      <c r="LO40" s="1">
        <f>IF(('Gas Heat Pumps-Installs'!LO9+'Dual-Source-Installs'!LO9)&lt;=1,'Dual-Source-Installs'!LO9,IF(LO6=1,1-'Gas Heat Pumps-Installs'!LO9,'Dual-Source-Installs'!LO9))</f>
        <v>0.136624512</v>
      </c>
      <c r="LP40" s="1">
        <f>IF(('Gas Heat Pumps-Installs'!LP9+'Dual-Source-Installs'!LP9)&lt;=1,'Dual-Source-Installs'!LP9,IF(LP6=1,1-'Gas Heat Pumps-Installs'!LP9,'Dual-Source-Installs'!LP9))</f>
        <v>0.22635539999999998</v>
      </c>
      <c r="LQ40" s="1">
        <f>IF(('Gas Heat Pumps-Installs'!LQ9+'Dual-Source-Installs'!LQ9)&lt;=1,'Dual-Source-Installs'!LQ9,IF(LQ6=1,1-'Gas Heat Pumps-Installs'!LQ9,'Dual-Source-Installs'!LQ9))</f>
        <v>0.11924840999999999</v>
      </c>
      <c r="LR40" s="1">
        <f>IF(('Gas Heat Pumps-Installs'!LR9+'Dual-Source-Installs'!LR9)&lt;=1,'Dual-Source-Installs'!LR9,IF(LR6=1,1-'Gas Heat Pumps-Installs'!LR9,'Dual-Source-Installs'!LR9))</f>
        <v>0.11184672</v>
      </c>
      <c r="LS40" s="1">
        <f>IF(('Gas Heat Pumps-Installs'!LS9+'Dual-Source-Installs'!LS9)&lt;=1,'Dual-Source-Installs'!LS9,IF(LS6=1,1-'Gas Heat Pumps-Installs'!LS9,'Dual-Source-Installs'!LS9))</f>
        <v>0.24764036</v>
      </c>
      <c r="LT40" s="1">
        <f>IF(('Gas Heat Pumps-Installs'!LT9+'Dual-Source-Installs'!LT9)&lt;=1,'Dual-Source-Installs'!LT9,IF(LT6=1,1-'Gas Heat Pumps-Installs'!LT9,'Dual-Source-Installs'!LT9))</f>
        <v>4.1166959999999996E-2</v>
      </c>
      <c r="LU40" s="1">
        <f>IF(('Gas Heat Pumps-Installs'!LU9+'Dual-Source-Installs'!LU9)&lt;=1,'Dual-Source-Installs'!LU9,IF(LU6=1,1-'Gas Heat Pumps-Installs'!LU9,'Dual-Source-Installs'!LU9))</f>
        <v>0.2047284</v>
      </c>
      <c r="LV40" s="1">
        <f>IF(('Gas Heat Pumps-Installs'!LV9+'Dual-Source-Installs'!LV9)&lt;=1,'Dual-Source-Installs'!LV9,IF(LV6=1,1-'Gas Heat Pumps-Installs'!LV9,'Dual-Source-Installs'!LV9))</f>
        <v>0</v>
      </c>
      <c r="LW40" s="1">
        <f>IF(('Gas Heat Pumps-Installs'!LW9+'Dual-Source-Installs'!LW9)&lt;=1,'Dual-Source-Installs'!LW9,IF(LW6=1,1-'Gas Heat Pumps-Installs'!LW9,'Dual-Source-Installs'!LW9))</f>
        <v>0</v>
      </c>
      <c r="LX40" s="1">
        <f>IF(('Gas Heat Pumps-Installs'!LX9+'Dual-Source-Installs'!LX9)&lt;=1,'Dual-Source-Installs'!LX9,IF(LX6=1,1-'Gas Heat Pumps-Installs'!LX9,'Dual-Source-Installs'!LX9))</f>
        <v>0.18788352000000003</v>
      </c>
      <c r="LY40" s="1">
        <f>IF(('Gas Heat Pumps-Installs'!LY9+'Dual-Source-Installs'!LY9)&lt;=1,'Dual-Source-Installs'!LY9,IF(LY6=1,1-'Gas Heat Pumps-Installs'!LY9,'Dual-Source-Installs'!LY9))</f>
        <v>0.22380512000000002</v>
      </c>
      <c r="LZ40" s="1">
        <f>IF(('Gas Heat Pumps-Installs'!LZ9+'Dual-Source-Installs'!LZ9)&lt;=1,'Dual-Source-Installs'!LZ9,IF(LZ6=1,1-'Gas Heat Pumps-Installs'!LZ9,'Dual-Source-Installs'!LZ9))</f>
        <v>0.16610706800000002</v>
      </c>
      <c r="MA40" s="1">
        <f>IF(('Gas Heat Pumps-Installs'!MA9+'Dual-Source-Installs'!MA9)&lt;=1,'Dual-Source-Installs'!MA9,IF(MA6=1,1-'Gas Heat Pumps-Installs'!MA9,'Dual-Source-Installs'!MA9))</f>
        <v>0.1371135</v>
      </c>
      <c r="MB40" s="1">
        <f>IF(('Gas Heat Pumps-Installs'!MB9+'Dual-Source-Installs'!MB9)&lt;=1,'Dual-Source-Installs'!MB9,IF(MB6=1,1-'Gas Heat Pumps-Installs'!MB9,'Dual-Source-Installs'!MB9))</f>
        <v>0.10017158999999999</v>
      </c>
      <c r="MC40" s="1">
        <f>IF(('Gas Heat Pumps-Installs'!MC9+'Dual-Source-Installs'!MC9)&lt;=1,'Dual-Source-Installs'!MC9,IF(MC6=1,1-'Gas Heat Pumps-Installs'!MC9,'Dual-Source-Installs'!MC9))</f>
        <v>9.8770320000000009E-2</v>
      </c>
      <c r="MD40" s="1">
        <f>IF(('Gas Heat Pumps-Installs'!MD9+'Dual-Source-Installs'!MD9)&lt;=1,'Dual-Source-Installs'!MD9,IF(MD6=1,1-'Gas Heat Pumps-Installs'!MD9,'Dual-Source-Installs'!MD9))</f>
        <v>0.13919376</v>
      </c>
      <c r="ME40" s="1">
        <f>IF(('Gas Heat Pumps-Installs'!ME9+'Dual-Source-Installs'!ME9)&lt;=1,'Dual-Source-Installs'!ME9,IF(ME6=1,1-'Gas Heat Pumps-Installs'!ME9,'Dual-Source-Installs'!ME9))</f>
        <v>0.25147007999999998</v>
      </c>
      <c r="MF40" s="1">
        <f>IF(('Gas Heat Pumps-Installs'!MF9+'Dual-Source-Installs'!MF9)&lt;=1,'Dual-Source-Installs'!MF9,IF(MF6=1,1-'Gas Heat Pumps-Installs'!MF9,'Dual-Source-Installs'!MF9))</f>
        <v>0.12293327999999998</v>
      </c>
      <c r="MG40" s="1">
        <f>IF(('Gas Heat Pumps-Installs'!MG9+'Dual-Source-Installs'!MG9)&lt;=1,'Dual-Source-Installs'!MG9,IF(MG6=1,1-'Gas Heat Pumps-Installs'!MG9,'Dual-Source-Installs'!MG9))</f>
        <v>0.22744480000000003</v>
      </c>
      <c r="MH40" s="1">
        <f>IF(('Gas Heat Pumps-Installs'!MH9+'Dual-Source-Installs'!MH9)&lt;=1,'Dual-Source-Installs'!MH9,IF(MH6=1,1-'Gas Heat Pumps-Installs'!MH9,'Dual-Source-Installs'!MH9))</f>
        <v>8.6185079999999983E-2</v>
      </c>
      <c r="MI40" s="1">
        <f>IF(('Gas Heat Pumps-Installs'!MI9+'Dual-Source-Installs'!MI9)&lt;=1,'Dual-Source-Installs'!MI9,IF(MI6=1,1-'Gas Heat Pumps-Installs'!MI9,'Dual-Source-Installs'!MI9))</f>
        <v>0.21326058000000003</v>
      </c>
      <c r="MJ40" s="1">
        <f>IF(('Gas Heat Pumps-Installs'!MJ9+'Dual-Source-Installs'!MJ9)&lt;=1,'Dual-Source-Installs'!MJ9,IF(MJ6=1,1-'Gas Heat Pumps-Installs'!MJ9,'Dual-Source-Installs'!MJ9))</f>
        <v>0.16329060000000001</v>
      </c>
      <c r="MK40" s="1">
        <f>IF(('Gas Heat Pumps-Installs'!MK9+'Dual-Source-Installs'!MK9)&lt;=1,'Dual-Source-Installs'!MK9,IF(MK6=1,1-'Gas Heat Pumps-Installs'!MK9,'Dual-Source-Installs'!MK9))</f>
        <v>0.129816072</v>
      </c>
      <c r="ML40" s="1">
        <f>IF(('Gas Heat Pumps-Installs'!ML9+'Dual-Source-Installs'!ML9)&lt;=1,'Dual-Source-Installs'!ML9,IF(ML6=1,1-'Gas Heat Pumps-Installs'!ML9,'Dual-Source-Installs'!ML9))</f>
        <v>0.21442049999999996</v>
      </c>
      <c r="MM40" s="1">
        <f>IF(('Gas Heat Pumps-Installs'!MM9+'Dual-Source-Installs'!MM9)&lt;=1,'Dual-Source-Installs'!MM9,IF(MM6=1,1-'Gas Heat Pumps-Installs'!MM9,'Dual-Source-Installs'!MM9))</f>
        <v>0.18203219999999998</v>
      </c>
      <c r="MN40" s="1">
        <f>IF(('Gas Heat Pumps-Installs'!MN9+'Dual-Source-Installs'!MN9)&lt;=1,'Dual-Source-Installs'!MN9,IF(MN6=1,1-'Gas Heat Pumps-Installs'!MN9,'Dual-Source-Installs'!MN9))</f>
        <v>0</v>
      </c>
      <c r="MO40" s="1">
        <f>IF(('Gas Heat Pumps-Installs'!MO9+'Dual-Source-Installs'!MO9)&lt;=1,'Dual-Source-Installs'!MO9,IF(MO6=1,1-'Gas Heat Pumps-Installs'!MO9,'Dual-Source-Installs'!MO9))</f>
        <v>0.13832478000000001</v>
      </c>
      <c r="MP40" s="1">
        <f>IF(('Gas Heat Pumps-Installs'!MP9+'Dual-Source-Installs'!MP9)&lt;=1,'Dual-Source-Installs'!MP9,IF(MP6=1,1-'Gas Heat Pumps-Installs'!MP9,'Dual-Source-Installs'!MP9))</f>
        <v>0.28320896000000001</v>
      </c>
      <c r="MQ40" s="1">
        <f>IF(('Gas Heat Pumps-Installs'!MQ9+'Dual-Source-Installs'!MQ9)&lt;=1,'Dual-Source-Installs'!MQ9,IF(MQ6=1,1-'Gas Heat Pumps-Installs'!MQ9,'Dual-Source-Installs'!MQ9))</f>
        <v>0</v>
      </c>
      <c r="MR40" s="1">
        <f>IF(('Gas Heat Pumps-Installs'!MR9+'Dual-Source-Installs'!MR9)&lt;=1,'Dual-Source-Installs'!MR9,IF(MR6=1,1-'Gas Heat Pumps-Installs'!MR9,'Dual-Source-Installs'!MR9))</f>
        <v>0.17791690000000002</v>
      </c>
      <c r="MS40" s="1">
        <f>IF(('Gas Heat Pumps-Installs'!MS9+'Dual-Source-Installs'!MS9)&lt;=1,'Dual-Source-Installs'!MS9,IF(MS6=1,1-'Gas Heat Pumps-Installs'!MS9,'Dual-Source-Installs'!MS9))</f>
        <v>3.1083269999999982E-2</v>
      </c>
      <c r="MT40" s="1">
        <f>IF(('Gas Heat Pumps-Installs'!MT9+'Dual-Source-Installs'!MT9)&lt;=1,'Dual-Source-Installs'!MT9,IF(MT6=1,1-'Gas Heat Pumps-Installs'!MT9,'Dual-Source-Installs'!MT9))</f>
        <v>0.12922085999999999</v>
      </c>
      <c r="MU40" s="1">
        <f>IF(('Gas Heat Pumps-Installs'!MU9+'Dual-Source-Installs'!MU9)&lt;=1,'Dual-Source-Installs'!MU9,IF(MU6=1,1-'Gas Heat Pumps-Installs'!MU9,'Dual-Source-Installs'!MU9))</f>
        <v>9.6587670000000014E-2</v>
      </c>
      <c r="MV40" s="1">
        <f>IF(('Gas Heat Pumps-Installs'!MV9+'Dual-Source-Installs'!MV9)&lt;=1,'Dual-Source-Installs'!MV9,IF(MV6=1,1-'Gas Heat Pumps-Installs'!MV9,'Dual-Source-Installs'!MV9))</f>
        <v>0.11066559999999999</v>
      </c>
      <c r="MW40" s="1">
        <f>IF(('Gas Heat Pumps-Installs'!MW9+'Dual-Source-Installs'!MW9)&lt;=1,'Dual-Source-Installs'!MW9,IF(MW6=1,1-'Gas Heat Pumps-Installs'!MW9,'Dual-Source-Installs'!MW9))</f>
        <v>0.17894010000000002</v>
      </c>
      <c r="MX40" s="1">
        <f>IF(('Gas Heat Pumps-Installs'!MX9+'Dual-Source-Installs'!MX9)&lt;=1,'Dual-Source-Installs'!MX9,IF(MX6=1,1-'Gas Heat Pumps-Installs'!MX9,'Dual-Source-Installs'!MX9))</f>
        <v>0.18856319999999999</v>
      </c>
      <c r="MY40" s="1">
        <f>IF(('Gas Heat Pumps-Installs'!MY9+'Dual-Source-Installs'!MY9)&lt;=1,'Dual-Source-Installs'!MY9,IF(MY6=1,1-'Gas Heat Pumps-Installs'!MY9,'Dual-Source-Installs'!MY9))</f>
        <v>0.18551552000000002</v>
      </c>
      <c r="MZ40" s="1">
        <f>IF(('Gas Heat Pumps-Installs'!MZ9+'Dual-Source-Installs'!MZ9)&lt;=1,'Dual-Source-Installs'!MZ9,IF(MZ6=1,1-'Gas Heat Pumps-Installs'!MZ9,'Dual-Source-Installs'!MZ9))</f>
        <v>0.15125279999999999</v>
      </c>
      <c r="NA40" s="1">
        <f>IF(('Gas Heat Pumps-Installs'!NA9+'Dual-Source-Installs'!NA9)&lt;=1,'Dual-Source-Installs'!NA9,IF(NA6=1,1-'Gas Heat Pumps-Installs'!NA9,'Dual-Source-Installs'!NA9))</f>
        <v>0.13737999599999998</v>
      </c>
      <c r="NB40" s="1">
        <f>IF(('Gas Heat Pumps-Installs'!NB9+'Dual-Source-Installs'!NB9)&lt;=1,'Dual-Source-Installs'!NB9,IF(NB6=1,1-'Gas Heat Pumps-Installs'!NB9,'Dual-Source-Installs'!NB9))</f>
        <v>0.21451571999999999</v>
      </c>
      <c r="NC40" s="1">
        <f>IF(('Gas Heat Pumps-Installs'!NC9+'Dual-Source-Installs'!NC9)&lt;=1,'Dual-Source-Installs'!NC9,IF(NC6=1,1-'Gas Heat Pumps-Installs'!NC9,'Dual-Source-Installs'!NC9))</f>
        <v>0.17288100000000001</v>
      </c>
      <c r="ND40" s="1">
        <f>IF(('Gas Heat Pumps-Installs'!ND9+'Dual-Source-Installs'!ND9)&lt;=1,'Dual-Source-Installs'!ND9,IF(ND6=1,1-'Gas Heat Pumps-Installs'!ND9,'Dual-Source-Installs'!ND9))</f>
        <v>0.133540672</v>
      </c>
      <c r="NE40" s="1">
        <f>IF(('Gas Heat Pumps-Installs'!NE9+'Dual-Source-Installs'!NE9)&lt;=1,'Dual-Source-Installs'!NE9,IF(NE6=1,1-'Gas Heat Pumps-Installs'!NE9,'Dual-Source-Installs'!NE9))</f>
        <v>0.14470376999999998</v>
      </c>
      <c r="NF40" s="1">
        <f>IF(('Gas Heat Pumps-Installs'!NF9+'Dual-Source-Installs'!NF9)&lt;=1,'Dual-Source-Installs'!NF9,IF(NF6=1,1-'Gas Heat Pumps-Installs'!NF9,'Dual-Source-Installs'!NF9))</f>
        <v>5.0549010000000012E-2</v>
      </c>
      <c r="NG40" s="1">
        <f>IF(('Gas Heat Pumps-Installs'!NG9+'Dual-Source-Installs'!NG9)&lt;=1,'Dual-Source-Installs'!NG9,IF(NG6=1,1-'Gas Heat Pumps-Installs'!NG9,'Dual-Source-Installs'!NG9))</f>
        <v>0.25859209999999999</v>
      </c>
      <c r="NH40" s="1">
        <f>IF(('Gas Heat Pumps-Installs'!NH9+'Dual-Source-Installs'!NH9)&lt;=1,'Dual-Source-Installs'!NH9,IF(NH6=1,1-'Gas Heat Pumps-Installs'!NH9,'Dual-Source-Installs'!NH9))</f>
        <v>0.13399930799999998</v>
      </c>
      <c r="NI40" s="1">
        <f>IF(('Gas Heat Pumps-Installs'!NI9+'Dual-Source-Installs'!NI9)&lt;=1,'Dual-Source-Installs'!NI9,IF(NI6=1,1-'Gas Heat Pumps-Installs'!NI9,'Dual-Source-Installs'!NI9))</f>
        <v>0.15725741200000001</v>
      </c>
      <c r="NJ40" s="1">
        <f>IF(('Gas Heat Pumps-Installs'!NJ9+'Dual-Source-Installs'!NJ9)&lt;=1,'Dual-Source-Installs'!NJ9,IF(NJ6=1,1-'Gas Heat Pumps-Installs'!NJ9,'Dual-Source-Installs'!NJ9))</f>
        <v>0.18370050000000002</v>
      </c>
      <c r="NK40" s="1">
        <f>IF(('Gas Heat Pumps-Installs'!NK9+'Dual-Source-Installs'!NK9)&lt;=1,'Dual-Source-Installs'!NK9,IF(NK6=1,1-'Gas Heat Pumps-Installs'!NK9,'Dual-Source-Installs'!NK9))</f>
        <v>0.20073780000000002</v>
      </c>
      <c r="NL40" s="1">
        <f>IF(('Gas Heat Pumps-Installs'!NL9+'Dual-Source-Installs'!NL9)&lt;=1,'Dual-Source-Installs'!NL9,IF(NL6=1,1-'Gas Heat Pumps-Installs'!NL9,'Dual-Source-Installs'!NL9))</f>
        <v>0.2093286</v>
      </c>
      <c r="NM40" s="1">
        <f>IF(('Gas Heat Pumps-Installs'!NM9+'Dual-Source-Installs'!NM9)&lt;=1,'Dual-Source-Installs'!NM9,IF(NM6=1,1-'Gas Heat Pumps-Installs'!NM9,'Dual-Source-Installs'!NM9))</f>
        <v>0</v>
      </c>
      <c r="NN40" s="1">
        <f>IF(('Gas Heat Pumps-Installs'!NN9+'Dual-Source-Installs'!NN9)&lt;=1,'Dual-Source-Installs'!NN9,IF(NN6=1,1-'Gas Heat Pumps-Installs'!NN9,'Dual-Source-Installs'!NN9))</f>
        <v>3.4373339999999981E-2</v>
      </c>
      <c r="NO40" s="1">
        <f>IF(('Gas Heat Pumps-Installs'!NO9+'Dual-Source-Installs'!NO9)&lt;=1,'Dual-Source-Installs'!NO9,IF(NO6=1,1-'Gas Heat Pumps-Installs'!NO9,'Dual-Source-Installs'!NO9))</f>
        <v>0.13617311999999998</v>
      </c>
      <c r="NP40" s="1">
        <f>IF(('Gas Heat Pumps-Installs'!NP9+'Dual-Source-Installs'!NP9)&lt;=1,'Dual-Source-Installs'!NP9,IF(NP6=1,1-'Gas Heat Pumps-Installs'!NP9,'Dual-Source-Installs'!NP9))</f>
        <v>0.20162917999999999</v>
      </c>
      <c r="NQ40" s="1">
        <f>IF(('Gas Heat Pumps-Installs'!NQ9+'Dual-Source-Installs'!NQ9)&lt;=1,'Dual-Source-Installs'!NQ9,IF(NQ6=1,1-'Gas Heat Pumps-Installs'!NQ9,'Dual-Source-Installs'!NQ9))</f>
        <v>0.21706560000000003</v>
      </c>
      <c r="NR40" s="1">
        <f>IF(('Gas Heat Pumps-Installs'!NR9+'Dual-Source-Installs'!NR9)&lt;=1,'Dual-Source-Installs'!NR9,IF(NR6=1,1-'Gas Heat Pumps-Installs'!NR9,'Dual-Source-Installs'!NR9))</f>
        <v>0</v>
      </c>
      <c r="NS40" s="1">
        <f>IF(('Gas Heat Pumps-Installs'!NS9+'Dual-Source-Installs'!NS9)&lt;=1,'Dual-Source-Installs'!NS9,IF(NS6=1,1-'Gas Heat Pumps-Installs'!NS9,'Dual-Source-Installs'!NS9))</f>
        <v>0.12297039</v>
      </c>
      <c r="NT40" s="1">
        <f>IF(('Gas Heat Pumps-Installs'!NT9+'Dual-Source-Installs'!NT9)&lt;=1,'Dual-Source-Installs'!NT9,IF(NT6=1,1-'Gas Heat Pumps-Installs'!NT9,'Dual-Source-Installs'!NT9))</f>
        <v>0.21174390000000001</v>
      </c>
      <c r="NU40" s="1">
        <f>IF(('Gas Heat Pumps-Installs'!NU9+'Dual-Source-Installs'!NU9)&lt;=1,'Dual-Source-Installs'!NU9,IF(NU6=1,1-'Gas Heat Pumps-Installs'!NU9,'Dual-Source-Installs'!NU9))</f>
        <v>8.5814729999999978E-2</v>
      </c>
      <c r="NV40" s="1">
        <f>IF(('Gas Heat Pumps-Installs'!NV9+'Dual-Source-Installs'!NV9)&lt;=1,'Dual-Source-Installs'!NV9,IF(NV6=1,1-'Gas Heat Pumps-Installs'!NV9,'Dual-Source-Installs'!NV9))</f>
        <v>0.22482029999999997</v>
      </c>
      <c r="NW40" s="1">
        <f>IF(('Gas Heat Pumps-Installs'!NW9+'Dual-Source-Installs'!NW9)&lt;=1,'Dual-Source-Installs'!NW9,IF(NW6=1,1-'Gas Heat Pumps-Installs'!NW9,'Dual-Source-Installs'!NW9))</f>
        <v>0.20740735999999999</v>
      </c>
      <c r="NX40" s="1">
        <f>IF(('Gas Heat Pumps-Installs'!NX9+'Dual-Source-Installs'!NX9)&lt;=1,'Dual-Source-Installs'!NX9,IF(NX6=1,1-'Gas Heat Pumps-Installs'!NX9,'Dual-Source-Installs'!NX9))</f>
        <v>0.16521690000000003</v>
      </c>
      <c r="NY40" s="1">
        <f>IF(('Gas Heat Pumps-Installs'!NY9+'Dual-Source-Installs'!NY9)&lt;=1,'Dual-Source-Installs'!NY9,IF(NY6=1,1-'Gas Heat Pumps-Installs'!NY9,'Dual-Source-Installs'!NY9))</f>
        <v>0.15774870000000002</v>
      </c>
      <c r="NZ40" s="1">
        <f>IF(('Gas Heat Pumps-Installs'!NZ9+'Dual-Source-Installs'!NZ9)&lt;=1,'Dual-Source-Installs'!NZ9,IF(NZ6=1,1-'Gas Heat Pumps-Installs'!NZ9,'Dual-Source-Installs'!NZ9))</f>
        <v>0.22205944000000002</v>
      </c>
      <c r="OA40" s="1">
        <f>IF(('Gas Heat Pumps-Installs'!OA9+'Dual-Source-Installs'!OA9)&lt;=1,'Dual-Source-Installs'!OA9,IF(OA6=1,1-'Gas Heat Pumps-Installs'!OA9,'Dual-Source-Installs'!OA9))</f>
        <v>0.30086711999999999</v>
      </c>
      <c r="OB40" s="1">
        <f>IF(('Gas Heat Pumps-Installs'!OB9+'Dual-Source-Installs'!OB9)&lt;=1,'Dual-Source-Installs'!OB9,IF(OB6=1,1-'Gas Heat Pumps-Installs'!OB9,'Dual-Source-Installs'!OB9))</f>
        <v>8.7057183999999982E-2</v>
      </c>
      <c r="OC40" s="1">
        <f>IF(('Gas Heat Pumps-Installs'!OC9+'Dual-Source-Installs'!OC9)&lt;=1,'Dual-Source-Installs'!OC9,IF(OC6=1,1-'Gas Heat Pumps-Installs'!OC9,'Dual-Source-Installs'!OC9))</f>
        <v>0.22177511999999999</v>
      </c>
      <c r="OD40" s="1">
        <f>IF(('Gas Heat Pumps-Installs'!OD9+'Dual-Source-Installs'!OD9)&lt;=1,'Dual-Source-Installs'!OD9,IF(OD6=1,1-'Gas Heat Pumps-Installs'!OD9,'Dual-Source-Installs'!OD9))</f>
        <v>0.21400799999999998</v>
      </c>
      <c r="OE40" s="1">
        <f>IF(('Gas Heat Pumps-Installs'!OE9+'Dual-Source-Installs'!OE9)&lt;=1,'Dual-Source-Installs'!OE9,IF(OE6=1,1-'Gas Heat Pumps-Installs'!OE9,'Dual-Source-Installs'!OE9))</f>
        <v>0.159333472</v>
      </c>
      <c r="OF40" s="1">
        <f>IF(('Gas Heat Pumps-Installs'!OF9+'Dual-Source-Installs'!OF9)&lt;=1,'Dual-Source-Installs'!OF9,IF(OF6=1,1-'Gas Heat Pumps-Installs'!OF9,'Dual-Source-Installs'!OF9))</f>
        <v>3.2124743999999983E-2</v>
      </c>
      <c r="OG40" s="1">
        <f>IF(('Gas Heat Pumps-Installs'!OG9+'Dual-Source-Installs'!OG9)&lt;=1,'Dual-Source-Installs'!OG9,IF(OG6=1,1-'Gas Heat Pumps-Installs'!OG9,'Dual-Source-Installs'!OG9))</f>
        <v>0.14783974400000002</v>
      </c>
      <c r="OH40" s="1">
        <f>IF(('Gas Heat Pumps-Installs'!OH9+'Dual-Source-Installs'!OH9)&lt;=1,'Dual-Source-Installs'!OH9,IF(OH6=1,1-'Gas Heat Pumps-Installs'!OH9,'Dual-Source-Installs'!OH9))</f>
        <v>7.3045950000000012E-2</v>
      </c>
      <c r="OI40" s="1">
        <f>IF(('Gas Heat Pumps-Installs'!OI9+'Dual-Source-Installs'!OI9)&lt;=1,'Dual-Source-Installs'!OI9,IF(OI6=1,1-'Gas Heat Pumps-Installs'!OI9,'Dual-Source-Installs'!OI9))</f>
        <v>0</v>
      </c>
      <c r="OJ40" s="1">
        <f>IF(('Gas Heat Pumps-Installs'!OJ9+'Dual-Source-Installs'!OJ9)&lt;=1,'Dual-Source-Installs'!OJ9,IF(OJ6=1,1-'Gas Heat Pumps-Installs'!OJ9,'Dual-Source-Installs'!OJ9))</f>
        <v>0.10497893999999998</v>
      </c>
      <c r="OK40" s="1">
        <f>IF(('Gas Heat Pumps-Installs'!OK9+'Dual-Source-Installs'!OK9)&lt;=1,'Dual-Source-Installs'!OK9,IF(OK6=1,1-'Gas Heat Pumps-Installs'!OK9,'Dual-Source-Installs'!OK9))</f>
        <v>0.19036064000000003</v>
      </c>
      <c r="OL40" s="1">
        <f>IF(('Gas Heat Pumps-Installs'!OL9+'Dual-Source-Installs'!OL9)&lt;=1,'Dual-Source-Installs'!OL9,IF(OL6=1,1-'Gas Heat Pumps-Installs'!OL9,'Dual-Source-Installs'!OL9))</f>
        <v>0.22467719999999997</v>
      </c>
      <c r="OM40" s="1">
        <f>IF(('Gas Heat Pumps-Installs'!OM9+'Dual-Source-Installs'!OM9)&lt;=1,'Dual-Source-Installs'!OM9,IF(OM6=1,1-'Gas Heat Pumps-Installs'!OM9,'Dual-Source-Installs'!OM9))</f>
        <v>0.18177300000000002</v>
      </c>
      <c r="ON40" s="1">
        <f>IF(('Gas Heat Pumps-Installs'!ON9+'Dual-Source-Installs'!ON9)&lt;=1,'Dual-Source-Installs'!ON9,IF(ON6=1,1-'Gas Heat Pumps-Installs'!ON9,'Dual-Source-Installs'!ON9))</f>
        <v>0.17944860000000001</v>
      </c>
      <c r="OO40" s="1">
        <f>IF(('Gas Heat Pumps-Installs'!OO9+'Dual-Source-Installs'!OO9)&lt;=1,'Dual-Source-Installs'!OO9,IF(OO6=1,1-'Gas Heat Pumps-Installs'!OO9,'Dual-Source-Installs'!OO9))</f>
        <v>0</v>
      </c>
      <c r="OP40" s="1">
        <f>IF(('Gas Heat Pumps-Installs'!OP9+'Dual-Source-Installs'!OP9)&lt;=1,'Dual-Source-Installs'!OP9,IF(OP6=1,1-'Gas Heat Pumps-Installs'!OP9,'Dual-Source-Installs'!OP9))</f>
        <v>9.9805560000000001E-2</v>
      </c>
      <c r="OQ40" s="1">
        <f>IF(('Gas Heat Pumps-Installs'!OQ9+'Dual-Source-Installs'!OQ9)&lt;=1,'Dual-Source-Installs'!OQ9,IF(OQ6=1,1-'Gas Heat Pumps-Installs'!OQ9,'Dual-Source-Installs'!OQ9))</f>
        <v>0.22795742000000002</v>
      </c>
      <c r="OR40" s="1">
        <f>IF(('Gas Heat Pumps-Installs'!OR9+'Dual-Source-Installs'!OR9)&lt;=1,'Dual-Source-Installs'!OR9,IF(OR6=1,1-'Gas Heat Pumps-Installs'!OR9,'Dual-Source-Installs'!OR9))</f>
        <v>0.14855214</v>
      </c>
      <c r="OS40" s="1">
        <f>IF(('Gas Heat Pumps-Installs'!OS9+'Dual-Source-Installs'!OS9)&lt;=1,'Dual-Source-Installs'!OS9,IF(OS6=1,1-'Gas Heat Pumps-Installs'!OS9,'Dual-Source-Installs'!OS9))</f>
        <v>0.19479360000000001</v>
      </c>
      <c r="OT40" s="1">
        <f>IF(('Gas Heat Pumps-Installs'!OT9+'Dual-Source-Installs'!OT9)&lt;=1,'Dual-Source-Installs'!OT9,IF(OT6=1,1-'Gas Heat Pumps-Installs'!OT9,'Dual-Source-Installs'!OT9))</f>
        <v>0.14715155999999999</v>
      </c>
      <c r="OU40" s="1">
        <f>IF(('Gas Heat Pumps-Installs'!OU9+'Dual-Source-Installs'!OU9)&lt;=1,'Dual-Source-Installs'!OU9,IF(OU6=1,1-'Gas Heat Pumps-Installs'!OU9,'Dual-Source-Installs'!OU9))</f>
        <v>0.18128760000000002</v>
      </c>
      <c r="OV40" s="1">
        <f>IF(('Gas Heat Pumps-Installs'!OV9+'Dual-Source-Installs'!OV9)&lt;=1,'Dual-Source-Installs'!OV9,IF(OV6=1,1-'Gas Heat Pumps-Installs'!OV9,'Dual-Source-Installs'!OV9))</f>
        <v>0.12164000000000001</v>
      </c>
      <c r="OW40" s="1">
        <f>IF(('Gas Heat Pumps-Installs'!OW9+'Dual-Source-Installs'!OW9)&lt;=1,'Dual-Source-Installs'!OW9,IF(OW6=1,1-'Gas Heat Pumps-Installs'!OW9,'Dual-Source-Installs'!OW9))</f>
        <v>0.16028219999999996</v>
      </c>
      <c r="OX40" s="1">
        <f>IF(('Gas Heat Pumps-Installs'!OX9+'Dual-Source-Installs'!OX9)&lt;=1,'Dual-Source-Installs'!OX9,IF(OX6=1,1-'Gas Heat Pumps-Installs'!OX9,'Dual-Source-Installs'!OX9))</f>
        <v>0.25483469999999997</v>
      </c>
      <c r="OY40" s="1">
        <f>IF(('Gas Heat Pumps-Installs'!OY9+'Dual-Source-Installs'!OY9)&lt;=1,'Dual-Source-Installs'!OY9,IF(OY6=1,1-'Gas Heat Pumps-Installs'!OY9,'Dual-Source-Installs'!OY9))</f>
        <v>0.14516863199999999</v>
      </c>
      <c r="OZ40" s="1">
        <f>IF(('Gas Heat Pumps-Installs'!OZ9+'Dual-Source-Installs'!OZ9)&lt;=1,'Dual-Source-Installs'!OZ9,IF(OZ6=1,1-'Gas Heat Pumps-Installs'!OZ9,'Dual-Source-Installs'!OZ9))</f>
        <v>0.13820969400000002</v>
      </c>
      <c r="PA40" s="1">
        <f>IF(('Gas Heat Pumps-Installs'!PA9+'Dual-Source-Installs'!PA9)&lt;=1,'Dual-Source-Installs'!PA9,IF(PA6=1,1-'Gas Heat Pumps-Installs'!PA9,'Dual-Source-Installs'!PA9))</f>
        <v>0.131873556</v>
      </c>
      <c r="PB40" s="1">
        <f>IF(('Gas Heat Pumps-Installs'!PB9+'Dual-Source-Installs'!PB9)&lt;=1,'Dual-Source-Installs'!PB9,IF(PB6=1,1-'Gas Heat Pumps-Installs'!PB9,'Dual-Source-Installs'!PB9))</f>
        <v>-6.6896399999999854E-3</v>
      </c>
      <c r="PC40" s="1">
        <f>IF(('Gas Heat Pumps-Installs'!PC9+'Dual-Source-Installs'!PC9)&lt;=1,'Dual-Source-Installs'!PC9,IF(PC6=1,1-'Gas Heat Pumps-Installs'!PC9,'Dual-Source-Installs'!PC9))</f>
        <v>0.25276857999999996</v>
      </c>
      <c r="PD40" s="1">
        <f>IF(('Gas Heat Pumps-Installs'!PD9+'Dual-Source-Installs'!PD9)&lt;=1,'Dual-Source-Installs'!PD9,IF(PD6=1,1-'Gas Heat Pumps-Installs'!PD9,'Dual-Source-Installs'!PD9))</f>
        <v>0.12735462</v>
      </c>
      <c r="PE40" s="1">
        <f>IF(('Gas Heat Pumps-Installs'!PE9+'Dual-Source-Installs'!PE9)&lt;=1,'Dual-Source-Installs'!PE9,IF(PE6=1,1-'Gas Heat Pumps-Installs'!PE9,'Dual-Source-Installs'!PE9))</f>
        <v>0.22913696000000003</v>
      </c>
      <c r="PF40" s="1">
        <f>IF(('Gas Heat Pumps-Installs'!PF9+'Dual-Source-Installs'!PF9)&lt;=1,'Dual-Source-Installs'!PF9,IF(PF6=1,1-'Gas Heat Pumps-Installs'!PF9,'Dual-Source-Installs'!PF9))</f>
        <v>0.19102968000000001</v>
      </c>
      <c r="PG40" s="1">
        <f>IF(('Gas Heat Pumps-Installs'!PG9+'Dual-Source-Installs'!PG9)&lt;=1,'Dual-Source-Installs'!PG9,IF(PG6=1,1-'Gas Heat Pumps-Installs'!PG9,'Dual-Source-Installs'!PG9))</f>
        <v>0.10614319200000001</v>
      </c>
      <c r="PH40" s="1">
        <f>IF(('Gas Heat Pumps-Installs'!PH9+'Dual-Source-Installs'!PH9)&lt;=1,'Dual-Source-Installs'!PH9,IF(PH6=1,1-'Gas Heat Pumps-Installs'!PH9,'Dual-Source-Installs'!PH9))</f>
        <v>0.19404504000000003</v>
      </c>
      <c r="PI40" s="1">
        <f>IF(('Gas Heat Pumps-Installs'!PI9+'Dual-Source-Installs'!PI9)&lt;=1,'Dual-Source-Installs'!PI9,IF(PI6=1,1-'Gas Heat Pumps-Installs'!PI9,'Dual-Source-Installs'!PI9))</f>
        <v>0.17227319999999999</v>
      </c>
      <c r="PJ40" s="1">
        <f>IF(('Gas Heat Pumps-Installs'!PJ9+'Dual-Source-Installs'!PJ9)&lt;=1,'Dual-Source-Installs'!PJ9,IF(PJ6=1,1-'Gas Heat Pumps-Installs'!PJ9,'Dual-Source-Installs'!PJ9))</f>
        <v>0.18898529999999997</v>
      </c>
      <c r="PK40" s="1">
        <f>IF(('Gas Heat Pumps-Installs'!PK9+'Dual-Source-Installs'!PK9)&lt;=1,'Dual-Source-Installs'!PK9,IF(PK6=1,1-'Gas Heat Pumps-Installs'!PK9,'Dual-Source-Installs'!PK9))</f>
        <v>0.118093504</v>
      </c>
      <c r="PL40" s="1">
        <f>IF(('Gas Heat Pumps-Installs'!PL9+'Dual-Source-Installs'!PL9)&lt;=1,'Dual-Source-Installs'!PL9,IF(PL6=1,1-'Gas Heat Pumps-Installs'!PL9,'Dual-Source-Installs'!PL9))</f>
        <v>0.17639459999999998</v>
      </c>
      <c r="PM40" s="1">
        <f>IF(('Gas Heat Pumps-Installs'!PM9+'Dual-Source-Installs'!PM9)&lt;=1,'Dual-Source-Installs'!PM9,IF(PM6=1,1-'Gas Heat Pumps-Installs'!PM9,'Dual-Source-Installs'!PM9))</f>
        <v>0</v>
      </c>
      <c r="PN40" s="1">
        <f>IF(('Gas Heat Pumps-Installs'!PN9+'Dual-Source-Installs'!PN9)&lt;=1,'Dual-Source-Installs'!PN9,IF(PN6=1,1-'Gas Heat Pumps-Installs'!PN9,'Dual-Source-Installs'!PN9))</f>
        <v>0</v>
      </c>
      <c r="PO40" s="1">
        <f>IF(('Gas Heat Pumps-Installs'!PO9+'Dual-Source-Installs'!PO9)&lt;=1,'Dual-Source-Installs'!PO9,IF(PO6=1,1-'Gas Heat Pumps-Installs'!PO9,'Dual-Source-Installs'!PO9))</f>
        <v>0</v>
      </c>
      <c r="PP40" s="1">
        <f>IF(('Gas Heat Pumps-Installs'!PP9+'Dual-Source-Installs'!PP9)&lt;=1,'Dual-Source-Installs'!PP9,IF(PP6=1,1-'Gas Heat Pumps-Installs'!PP9,'Dual-Source-Installs'!PP9))</f>
        <v>0.23822656000000003</v>
      </c>
      <c r="PQ40" s="1">
        <f>IF(('Gas Heat Pumps-Installs'!PQ9+'Dual-Source-Installs'!PQ9)&lt;=1,'Dual-Source-Installs'!PQ9,IF(PQ6=1,1-'Gas Heat Pumps-Installs'!PQ9,'Dual-Source-Installs'!PQ9))</f>
        <v>0.12465227999999999</v>
      </c>
      <c r="PR40" s="1">
        <f>IF(('Gas Heat Pumps-Installs'!PR9+'Dual-Source-Installs'!PR9)&lt;=1,'Dual-Source-Installs'!PR9,IF(PR6=1,1-'Gas Heat Pumps-Installs'!PR9,'Dual-Source-Installs'!PR9))</f>
        <v>0.26567225999999999</v>
      </c>
      <c r="PS40" s="1">
        <f>IF(('Gas Heat Pumps-Installs'!PS9+'Dual-Source-Installs'!PS9)&lt;=1,'Dual-Source-Installs'!PS9,IF(PS6=1,1-'Gas Heat Pumps-Installs'!PS9,'Dual-Source-Installs'!PS9))</f>
        <v>9.7577087999999992E-2</v>
      </c>
      <c r="PT40" s="1">
        <f>IF(('Gas Heat Pumps-Installs'!PT9+'Dual-Source-Installs'!PT9)&lt;=1,'Dual-Source-Installs'!PT9,IF(PT6=1,1-'Gas Heat Pumps-Installs'!PT9,'Dual-Source-Installs'!PT9))</f>
        <v>0.18008832</v>
      </c>
      <c r="PU40" s="1">
        <f>IF(('Gas Heat Pumps-Installs'!PU9+'Dual-Source-Installs'!PU9)&lt;=1,'Dual-Source-Installs'!PU9,IF(PU6=1,1-'Gas Heat Pumps-Installs'!PU9,'Dual-Source-Installs'!PU9))</f>
        <v>3.0835839999999982E-2</v>
      </c>
      <c r="PV40" s="1">
        <f>IF(('Gas Heat Pumps-Installs'!PV9+'Dual-Source-Installs'!PV9)&lt;=1,'Dual-Source-Installs'!PV9,IF(PV6=1,1-'Gas Heat Pumps-Installs'!PV9,'Dual-Source-Installs'!PV9))</f>
        <v>0.12205523999999998</v>
      </c>
      <c r="PW40" s="1">
        <f>IF(('Gas Heat Pumps-Installs'!PW9+'Dual-Source-Installs'!PW9)&lt;=1,'Dual-Source-Installs'!PW9,IF(PW6=1,1-'Gas Heat Pumps-Installs'!PW9,'Dual-Source-Installs'!PW9))</f>
        <v>0.10046278399999999</v>
      </c>
      <c r="PX40" s="1">
        <f>IF(('Gas Heat Pumps-Installs'!PX9+'Dual-Source-Installs'!PX9)&lt;=1,'Dual-Source-Installs'!PX9,IF(PX6=1,1-'Gas Heat Pumps-Installs'!PX9,'Dual-Source-Installs'!PX9))</f>
        <v>0</v>
      </c>
      <c r="PY40" s="1">
        <f>IF(('Gas Heat Pumps-Installs'!PY9+'Dual-Source-Installs'!PY9)&lt;=1,'Dual-Source-Installs'!PY9,IF(PY6=1,1-'Gas Heat Pumps-Installs'!PY9,'Dual-Source-Installs'!PY9))</f>
        <v>0.1656252</v>
      </c>
      <c r="PZ40" s="1">
        <f>IF(('Gas Heat Pumps-Installs'!PZ9+'Dual-Source-Installs'!PZ9)&lt;=1,'Dual-Source-Installs'!PZ9,IF(PZ6=1,1-'Gas Heat Pumps-Installs'!PZ9,'Dual-Source-Installs'!PZ9))</f>
        <v>0.19396019999999997</v>
      </c>
      <c r="QA40" s="1">
        <f>IF(('Gas Heat Pumps-Installs'!QA9+'Dual-Source-Installs'!QA9)&lt;=1,'Dual-Source-Installs'!QA9,IF(QA6=1,1-'Gas Heat Pumps-Installs'!QA9,'Dual-Source-Installs'!QA9))</f>
        <v>5.9335860000000004E-2</v>
      </c>
      <c r="QB40" s="1">
        <f>IF(('Gas Heat Pumps-Installs'!QB9+'Dual-Source-Installs'!QB9)&lt;=1,'Dual-Source-Installs'!QB9,IF(QB6=1,1-'Gas Heat Pumps-Installs'!QB9,'Dual-Source-Installs'!QB9))</f>
        <v>0.23328288</v>
      </c>
      <c r="QC40" s="1">
        <f>IF(('Gas Heat Pumps-Installs'!QC9+'Dual-Source-Installs'!QC9)&lt;=1,'Dual-Source-Installs'!QC9,IF(QC6=1,1-'Gas Heat Pumps-Installs'!QC9,'Dual-Source-Installs'!QC9))</f>
        <v>0.16273119999999999</v>
      </c>
      <c r="QD40" s="1">
        <f>IF(('Gas Heat Pumps-Installs'!QD9+'Dual-Source-Installs'!QD9)&lt;=1,'Dual-Source-Installs'!QD9,IF(QD6=1,1-'Gas Heat Pumps-Installs'!QD9,'Dual-Source-Installs'!QD9))</f>
        <v>0.17275739999999998</v>
      </c>
      <c r="QE40" s="1">
        <f>IF(('Gas Heat Pumps-Installs'!QE9+'Dual-Source-Installs'!QE9)&lt;=1,'Dual-Source-Installs'!QE9,IF(QE6=1,1-'Gas Heat Pumps-Installs'!QE9,'Dual-Source-Installs'!QE9))</f>
        <v>9.9209249999999985E-2</v>
      </c>
      <c r="QF40" s="1">
        <f>IF(('Gas Heat Pumps-Installs'!QF9+'Dual-Source-Installs'!QF9)&lt;=1,'Dual-Source-Installs'!QF9,IF(QF6=1,1-'Gas Heat Pumps-Installs'!QF9,'Dual-Source-Installs'!QF9))</f>
        <v>0.18726690000000004</v>
      </c>
      <c r="QG40" s="1">
        <f>IF(('Gas Heat Pumps-Installs'!QG9+'Dual-Source-Installs'!QG9)&lt;=1,'Dual-Source-Installs'!QG9,IF(QG6=1,1-'Gas Heat Pumps-Installs'!QG9,'Dual-Source-Installs'!QG9))</f>
        <v>6.5228220000000017E-2</v>
      </c>
      <c r="QH40" s="1">
        <f>IF(('Gas Heat Pumps-Installs'!QH9+'Dual-Source-Installs'!QH9)&lt;=1,'Dual-Source-Installs'!QH9,IF(QH6=1,1-'Gas Heat Pumps-Installs'!QH9,'Dual-Source-Installs'!QH9))</f>
        <v>0.21752768000000003</v>
      </c>
      <c r="QI40" s="1">
        <f>IF(('Gas Heat Pumps-Installs'!QI9+'Dual-Source-Installs'!QI9)&lt;=1,'Dual-Source-Installs'!QI9,IF(QI6=1,1-'Gas Heat Pumps-Installs'!QI9,'Dual-Source-Installs'!QI9))</f>
        <v>0</v>
      </c>
      <c r="QJ40" s="1">
        <f>IF(('Gas Heat Pumps-Installs'!QJ9+'Dual-Source-Installs'!QJ9)&lt;=1,'Dual-Source-Installs'!QJ9,IF(QJ6=1,1-'Gas Heat Pumps-Installs'!QJ9,'Dual-Source-Installs'!QJ9))</f>
        <v>0.16087290000000001</v>
      </c>
      <c r="QK40" s="1">
        <f>IF(('Gas Heat Pumps-Installs'!QK9+'Dual-Source-Installs'!QK9)&lt;=1,'Dual-Source-Installs'!QK9,IF(QK6=1,1-'Gas Heat Pumps-Installs'!QK9,'Dual-Source-Installs'!QK9))</f>
        <v>0.1641078</v>
      </c>
      <c r="QL40" s="1">
        <f>IF(('Gas Heat Pumps-Installs'!QL9+'Dual-Source-Installs'!QL9)&lt;=1,'Dual-Source-Installs'!QL9,IF(QL6=1,1-'Gas Heat Pumps-Installs'!QL9,'Dual-Source-Installs'!QL9))</f>
        <v>0.21121859999999998</v>
      </c>
      <c r="QM40" s="1">
        <f>IF(('Gas Heat Pumps-Installs'!QM9+'Dual-Source-Installs'!QM9)&lt;=1,'Dual-Source-Installs'!QM9,IF(QM6=1,1-'Gas Heat Pumps-Installs'!QM9,'Dual-Source-Installs'!QM9))</f>
        <v>0.123096286</v>
      </c>
      <c r="QN40" s="1">
        <f>IF(('Gas Heat Pumps-Installs'!QN9+'Dual-Source-Installs'!QN9)&lt;=1,'Dual-Source-Installs'!QN9,IF(QN6=1,1-'Gas Heat Pumps-Installs'!QN9,'Dual-Source-Installs'!QN9))</f>
        <v>0.16400909999999999</v>
      </c>
      <c r="QO40" s="1">
        <f>IF(('Gas Heat Pumps-Installs'!QO9+'Dual-Source-Installs'!QO9)&lt;=1,'Dual-Source-Installs'!QO9,IF(QO6=1,1-'Gas Heat Pumps-Installs'!QO9,'Dual-Source-Installs'!QO9))</f>
        <v>0.10649323600000002</v>
      </c>
      <c r="QP40" s="1">
        <f>IF(('Gas Heat Pumps-Installs'!QP9+'Dual-Source-Installs'!QP9)&lt;=1,'Dual-Source-Installs'!QP9,IF(QP6=1,1-'Gas Heat Pumps-Installs'!QP9,'Dual-Source-Installs'!QP9))</f>
        <v>0.21607968</v>
      </c>
      <c r="QQ40" s="1">
        <f>IF(('Gas Heat Pumps-Installs'!QQ9+'Dual-Source-Installs'!QQ9)&lt;=1,'Dual-Source-Installs'!QQ9,IF(QQ6=1,1-'Gas Heat Pumps-Installs'!QQ9,'Dual-Source-Installs'!QQ9))</f>
        <v>0.20016608</v>
      </c>
      <c r="QR40" s="1">
        <f>IF(('Gas Heat Pumps-Installs'!QR9+'Dual-Source-Installs'!QR9)&lt;=1,'Dual-Source-Installs'!QR9,IF(QR6=1,1-'Gas Heat Pumps-Installs'!QR9,'Dual-Source-Installs'!QR9))</f>
        <v>9.5729618000000016E-2</v>
      </c>
      <c r="QS40" s="1">
        <f>IF(('Gas Heat Pumps-Installs'!QS9+'Dual-Source-Installs'!QS9)&lt;=1,'Dual-Source-Installs'!QS9,IF(QS6=1,1-'Gas Heat Pumps-Installs'!QS9,'Dual-Source-Installs'!QS9))</f>
        <v>0.19574489999999997</v>
      </c>
      <c r="QT40" s="1">
        <f>IF(('Gas Heat Pumps-Installs'!QT9+'Dual-Source-Installs'!QT9)&lt;=1,'Dual-Source-Installs'!QT9,IF(QT6=1,1-'Gas Heat Pumps-Installs'!QT9,'Dual-Source-Installs'!QT9))</f>
        <v>0.11342207999999999</v>
      </c>
      <c r="QU40" s="1">
        <f>IF(('Gas Heat Pumps-Installs'!QU9+'Dual-Source-Installs'!QU9)&lt;=1,'Dual-Source-Installs'!QU9,IF(QU6=1,1-'Gas Heat Pumps-Installs'!QU9,'Dual-Source-Installs'!QU9))</f>
        <v>0.21001020000000001</v>
      </c>
      <c r="QV40" s="1">
        <f>IF(('Gas Heat Pumps-Installs'!QV9+'Dual-Source-Installs'!QV9)&lt;=1,'Dual-Source-Installs'!QV9,IF(QV6=1,1-'Gas Heat Pumps-Installs'!QV9,'Dual-Source-Installs'!QV9))</f>
        <v>0.14582544</v>
      </c>
      <c r="QW40" s="1">
        <f>IF(('Gas Heat Pumps-Installs'!QW9+'Dual-Source-Installs'!QW9)&lt;=1,'Dual-Source-Installs'!QW9,IF(QW6=1,1-'Gas Heat Pumps-Installs'!QW9,'Dual-Source-Installs'!QW9))</f>
        <v>0.12317351999999999</v>
      </c>
      <c r="QX40" s="1">
        <f>IF(('Gas Heat Pumps-Installs'!QX9+'Dual-Source-Installs'!QX9)&lt;=1,'Dual-Source-Installs'!QX9,IF(QX6=1,1-'Gas Heat Pumps-Installs'!QX9,'Dual-Source-Installs'!QX9))</f>
        <v>0.12189485999999999</v>
      </c>
      <c r="QY40" s="1">
        <f>IF(('Gas Heat Pumps-Installs'!QY9+'Dual-Source-Installs'!QY9)&lt;=1,'Dual-Source-Installs'!QY9,IF(QY6=1,1-'Gas Heat Pumps-Installs'!QY9,'Dual-Source-Installs'!QY9))</f>
        <v>0.18122489999999997</v>
      </c>
      <c r="QZ40" s="1">
        <f>IF(('Gas Heat Pumps-Installs'!QZ9+'Dual-Source-Installs'!QZ9)&lt;=1,'Dual-Source-Installs'!QZ9,IF(QZ6=1,1-'Gas Heat Pumps-Installs'!QZ9,'Dual-Source-Installs'!QZ9))</f>
        <v>0.13952419199999999</v>
      </c>
      <c r="RA40" s="1">
        <f>IF(('Gas Heat Pumps-Installs'!RA9+'Dual-Source-Installs'!RA9)&lt;=1,'Dual-Source-Installs'!RA9,IF(RA6=1,1-'Gas Heat Pumps-Installs'!RA9,'Dual-Source-Installs'!RA9))</f>
        <v>0.15787025999999998</v>
      </c>
      <c r="RB40" s="1">
        <f>IF(('Gas Heat Pumps-Installs'!RB9+'Dual-Source-Installs'!RB9)&lt;=1,'Dual-Source-Installs'!RB9,IF(RB6=1,1-'Gas Heat Pumps-Installs'!RB9,'Dual-Source-Installs'!RB9))</f>
        <v>0.2805744</v>
      </c>
      <c r="RC40" s="1">
        <f>IF(('Gas Heat Pumps-Installs'!RC9+'Dual-Source-Installs'!RC9)&lt;=1,'Dual-Source-Installs'!RC9,IF(RC6=1,1-'Gas Heat Pumps-Installs'!RC9,'Dual-Source-Installs'!RC9))</f>
        <v>0.18065771999999999</v>
      </c>
      <c r="RD40" s="1">
        <f>IF(('Gas Heat Pumps-Installs'!RD9+'Dual-Source-Installs'!RD9)&lt;=1,'Dual-Source-Installs'!RD9,IF(RD6=1,1-'Gas Heat Pumps-Installs'!RD9,'Dual-Source-Installs'!RD9))</f>
        <v>0</v>
      </c>
      <c r="RE40" s="1">
        <f>IF(('Gas Heat Pumps-Installs'!RE9+'Dual-Source-Installs'!RE9)&lt;=1,'Dual-Source-Installs'!RE9,IF(RE6=1,1-'Gas Heat Pumps-Installs'!RE9,'Dual-Source-Installs'!RE9))</f>
        <v>0</v>
      </c>
      <c r="RF40" s="1">
        <f>IF(('Gas Heat Pumps-Installs'!RF9+'Dual-Source-Installs'!RF9)&lt;=1,'Dual-Source-Installs'!RF9,IF(RF6=1,1-'Gas Heat Pumps-Installs'!RF9,'Dual-Source-Installs'!RF9))</f>
        <v>0.13648694800000002</v>
      </c>
      <c r="RG40" s="1">
        <f>IF(('Gas Heat Pumps-Installs'!RG9+'Dual-Source-Installs'!RG9)&lt;=1,'Dual-Source-Installs'!RG9,IF(RG6=1,1-'Gas Heat Pumps-Installs'!RG9,'Dual-Source-Installs'!RG9))</f>
        <v>7.125955199999999E-2</v>
      </c>
      <c r="RH40" s="1">
        <f>IF(('Gas Heat Pumps-Installs'!RH9+'Dual-Source-Installs'!RH9)&lt;=1,'Dual-Source-Installs'!RH9,IF(RH6=1,1-'Gas Heat Pumps-Installs'!RH9,'Dual-Source-Installs'!RH9))</f>
        <v>0.24863135999999997</v>
      </c>
      <c r="RI40" s="1">
        <f>IF(('Gas Heat Pumps-Installs'!RI9+'Dual-Source-Installs'!RI9)&lt;=1,'Dual-Source-Installs'!RI9,IF(RI6=1,1-'Gas Heat Pumps-Installs'!RI9,'Dual-Source-Installs'!RI9))</f>
        <v>0.14895654</v>
      </c>
      <c r="RJ40" s="1">
        <f>IF(('Gas Heat Pumps-Installs'!RJ9+'Dual-Source-Installs'!RJ9)&lt;=1,'Dual-Source-Installs'!RJ9,IF(RJ6=1,1-'Gas Heat Pumps-Installs'!RJ9,'Dual-Source-Installs'!RJ9))</f>
        <v>0</v>
      </c>
      <c r="RK40" s="1">
        <f>IF(('Gas Heat Pumps-Installs'!RK9+'Dual-Source-Installs'!RK9)&lt;=1,'Dual-Source-Installs'!RK9,IF(RK6=1,1-'Gas Heat Pumps-Installs'!RK9,'Dual-Source-Installs'!RK9))</f>
        <v>0.2371635</v>
      </c>
      <c r="RL40" s="1">
        <f>IF(('Gas Heat Pumps-Installs'!RL9+'Dual-Source-Installs'!RL9)&lt;=1,'Dual-Source-Installs'!RL9,IF(RL6=1,1-'Gas Heat Pumps-Installs'!RL9,'Dual-Source-Installs'!RL9))</f>
        <v>0.15528</v>
      </c>
      <c r="RM40" s="1">
        <f>IF(('Gas Heat Pumps-Installs'!RM9+'Dual-Source-Installs'!RM9)&lt;=1,'Dual-Source-Installs'!RM9,IF(RM6=1,1-'Gas Heat Pumps-Installs'!RM9,'Dual-Source-Installs'!RM9))</f>
        <v>0.16490783999999997</v>
      </c>
      <c r="RN40" s="1">
        <f>IF(('Gas Heat Pumps-Installs'!RN9+'Dual-Source-Installs'!RN9)&lt;=1,'Dual-Source-Installs'!RN9,IF(RN6=1,1-'Gas Heat Pumps-Installs'!RN9,'Dual-Source-Installs'!RN9))</f>
        <v>0.172434</v>
      </c>
      <c r="RO40" s="1">
        <f>IF(('Gas Heat Pumps-Installs'!RO9+'Dual-Source-Installs'!RO9)&lt;=1,'Dual-Source-Installs'!RO9,IF(RO6=1,1-'Gas Heat Pumps-Installs'!RO9,'Dual-Source-Installs'!RO9))</f>
        <v>0.22377131999999994</v>
      </c>
      <c r="RP40" s="1">
        <f>IF(('Gas Heat Pumps-Installs'!RP9+'Dual-Source-Installs'!RP9)&lt;=1,'Dual-Source-Installs'!RP9,IF(RP6=1,1-'Gas Heat Pumps-Installs'!RP9,'Dual-Source-Installs'!RP9))</f>
        <v>0.17905408</v>
      </c>
      <c r="RQ40" s="1">
        <f>IF(('Gas Heat Pumps-Installs'!RQ9+'Dual-Source-Installs'!RQ9)&lt;=1,'Dual-Source-Installs'!RQ9,IF(RQ6=1,1-'Gas Heat Pumps-Installs'!RQ9,'Dual-Source-Installs'!RQ9))</f>
        <v>0.18512928000000001</v>
      </c>
      <c r="RR40" s="1">
        <f>IF(('Gas Heat Pumps-Installs'!RR9+'Dual-Source-Installs'!RR9)&lt;=1,'Dual-Source-Installs'!RR9,IF(RR6=1,1-'Gas Heat Pumps-Installs'!RR9,'Dual-Source-Installs'!RR9))</f>
        <v>0.10956693599999999</v>
      </c>
      <c r="RS40" s="1">
        <f>IF(('Gas Heat Pumps-Installs'!RS9+'Dual-Source-Installs'!RS9)&lt;=1,'Dual-Source-Installs'!RS9,IF(RS6=1,1-'Gas Heat Pumps-Installs'!RS9,'Dual-Source-Installs'!RS9))</f>
        <v>0</v>
      </c>
      <c r="RT40" s="1">
        <f>IF(('Gas Heat Pumps-Installs'!RT9+'Dual-Source-Installs'!RT9)&lt;=1,'Dual-Source-Installs'!RT9,IF(RT6=1,1-'Gas Heat Pumps-Installs'!RT9,'Dual-Source-Installs'!RT9))</f>
        <v>0.30701247999999998</v>
      </c>
      <c r="RU40" s="1">
        <f>IF(('Gas Heat Pumps-Installs'!RU9+'Dual-Source-Installs'!RU9)&lt;=1,'Dual-Source-Installs'!RU9,IF(RU6=1,1-'Gas Heat Pumps-Installs'!RU9,'Dual-Source-Installs'!RU9))</f>
        <v>0.155105892</v>
      </c>
      <c r="RV40" s="1">
        <f>IF(('Gas Heat Pumps-Installs'!RV9+'Dual-Source-Installs'!RV9)&lt;=1,'Dual-Source-Installs'!RV9,IF(RV6=1,1-'Gas Heat Pumps-Installs'!RV9,'Dual-Source-Installs'!RV9))</f>
        <v>0.16713059999999999</v>
      </c>
      <c r="RW40" s="1">
        <f>IF(('Gas Heat Pumps-Installs'!RW9+'Dual-Source-Installs'!RW9)&lt;=1,'Dual-Source-Installs'!RW9,IF(RW6=1,1-'Gas Heat Pumps-Installs'!RW9,'Dual-Source-Installs'!RW9))</f>
        <v>0.17340449999999999</v>
      </c>
      <c r="RX40" s="1">
        <f>IF(('Gas Heat Pumps-Installs'!RX9+'Dual-Source-Installs'!RX9)&lt;=1,'Dual-Source-Installs'!RX9,IF(RX6=1,1-'Gas Heat Pumps-Installs'!RX9,'Dual-Source-Installs'!RX9))</f>
        <v>0.13575944999999998</v>
      </c>
      <c r="RY40" s="1">
        <f>IF(('Gas Heat Pumps-Installs'!RY9+'Dual-Source-Installs'!RY9)&lt;=1,'Dual-Source-Installs'!RY9,IF(RY6=1,1-'Gas Heat Pumps-Installs'!RY9,'Dual-Source-Installs'!RY9))</f>
        <v>0.20619540000000003</v>
      </c>
      <c r="RZ40" s="1">
        <f>IF(('Gas Heat Pumps-Installs'!RZ9+'Dual-Source-Installs'!RZ9)&lt;=1,'Dual-Source-Installs'!RZ9,IF(RZ6=1,1-'Gas Heat Pumps-Installs'!RZ9,'Dual-Source-Installs'!RZ9))</f>
        <v>0.13136414999999999</v>
      </c>
      <c r="SA40" s="1">
        <f>IF(('Gas Heat Pumps-Installs'!SA9+'Dual-Source-Installs'!SA9)&lt;=1,'Dual-Source-Installs'!SA9,IF(SA6=1,1-'Gas Heat Pumps-Installs'!SA9,'Dual-Source-Installs'!SA9))</f>
        <v>0.14921603999999999</v>
      </c>
      <c r="SB40" s="1">
        <f>IF(('Gas Heat Pumps-Installs'!SB9+'Dual-Source-Installs'!SB9)&lt;=1,'Dual-Source-Installs'!SB9,IF(SB6=1,1-'Gas Heat Pumps-Installs'!SB9,'Dual-Source-Installs'!SB9))</f>
        <v>0.21921024000000003</v>
      </c>
      <c r="SC40" s="1">
        <f>IF(('Gas Heat Pumps-Installs'!SC9+'Dual-Source-Installs'!SC9)&lt;=1,'Dual-Source-Installs'!SC9,IF(SC6=1,1-'Gas Heat Pumps-Installs'!SC9,'Dual-Source-Installs'!SC9))</f>
        <v>0.12804756</v>
      </c>
      <c r="SD40" s="1">
        <f>IF(('Gas Heat Pumps-Installs'!SD9+'Dual-Source-Installs'!SD9)&lt;=1,'Dual-Source-Installs'!SD9,IF(SD6=1,1-'Gas Heat Pumps-Installs'!SD9,'Dual-Source-Installs'!SD9))</f>
        <v>0.13901660799999999</v>
      </c>
      <c r="SE40" s="1">
        <f>IF(('Gas Heat Pumps-Installs'!SE9+'Dual-Source-Installs'!SE9)&lt;=1,'Dual-Source-Installs'!SE9,IF(SE6=1,1-'Gas Heat Pumps-Installs'!SE9,'Dual-Source-Installs'!SE9))</f>
        <v>0.10338755999999999</v>
      </c>
      <c r="SF40" s="1">
        <f>IF(('Gas Heat Pumps-Installs'!SF9+'Dual-Source-Installs'!SF9)&lt;=1,'Dual-Source-Installs'!SF9,IF(SF6=1,1-'Gas Heat Pumps-Installs'!SF9,'Dual-Source-Installs'!SF9))</f>
        <v>9.6983940000000005E-2</v>
      </c>
      <c r="SG40" s="1">
        <f>IF(('Gas Heat Pumps-Installs'!SG9+'Dual-Source-Installs'!SG9)&lt;=1,'Dual-Source-Installs'!SG9,IF(SG6=1,1-'Gas Heat Pumps-Installs'!SG9,'Dual-Source-Installs'!SG9))</f>
        <v>0.14565344999999999</v>
      </c>
      <c r="SH40" s="1">
        <f>IF(('Gas Heat Pumps-Installs'!SH9+'Dual-Source-Installs'!SH9)&lt;=1,'Dual-Source-Installs'!SH9,IF(SH6=1,1-'Gas Heat Pumps-Installs'!SH9,'Dual-Source-Installs'!SH9))</f>
        <v>0.16428329999999999</v>
      </c>
      <c r="SI40" s="1">
        <f>IF(('Gas Heat Pumps-Installs'!SI9+'Dual-Source-Installs'!SI9)&lt;=1,'Dual-Source-Installs'!SI9,IF(SI6=1,1-'Gas Heat Pumps-Installs'!SI9,'Dual-Source-Installs'!SI9))</f>
        <v>0.21888995999999999</v>
      </c>
      <c r="SJ40" s="1">
        <f>IF(('Gas Heat Pumps-Installs'!SJ9+'Dual-Source-Installs'!SJ9)&lt;=1,'Dual-Source-Installs'!SJ9,IF(SJ6=1,1-'Gas Heat Pumps-Installs'!SJ9,'Dual-Source-Installs'!SJ9))</f>
        <v>0.15530316800000002</v>
      </c>
      <c r="SK40" s="1">
        <f>IF(('Gas Heat Pumps-Installs'!SK9+'Dual-Source-Installs'!SK9)&lt;=1,'Dual-Source-Installs'!SK9,IF(SK6=1,1-'Gas Heat Pumps-Installs'!SK9,'Dual-Source-Installs'!SK9))</f>
        <v>0.14296626000000001</v>
      </c>
      <c r="SL40" s="1">
        <f>IF(('Gas Heat Pumps-Installs'!SL9+'Dual-Source-Installs'!SL9)&lt;=1,'Dual-Source-Installs'!SL9,IF(SL6=1,1-'Gas Heat Pumps-Installs'!SL9,'Dual-Source-Installs'!SL9))</f>
        <v>0.17013690000000001</v>
      </c>
      <c r="SM40" s="1">
        <f>IF(('Gas Heat Pumps-Installs'!SM9+'Dual-Source-Installs'!SM9)&lt;=1,'Dual-Source-Installs'!SM9,IF(SM6=1,1-'Gas Heat Pumps-Installs'!SM9,'Dual-Source-Installs'!SM9))</f>
        <v>0.13941050999999999</v>
      </c>
      <c r="SN40" s="1">
        <f>IF(('Gas Heat Pumps-Installs'!SN9+'Dual-Source-Installs'!SN9)&lt;=1,'Dual-Source-Installs'!SN9,IF(SN6=1,1-'Gas Heat Pumps-Installs'!SN9,'Dual-Source-Installs'!SN9))</f>
        <v>0.24775616</v>
      </c>
      <c r="SO40" s="1">
        <f>IF(('Gas Heat Pumps-Installs'!SO9+'Dual-Source-Installs'!SO9)&lt;=1,'Dual-Source-Installs'!SO9,IF(SO6=1,1-'Gas Heat Pumps-Installs'!SO9,'Dual-Source-Installs'!SO9))</f>
        <v>0.1939371</v>
      </c>
      <c r="SP40" s="1"/>
      <c r="SQ40" s="2">
        <v>0.3</v>
      </c>
      <c r="SR40" s="2">
        <v>0.1</v>
      </c>
      <c r="SS40" s="2">
        <v>0.5</v>
      </c>
      <c r="ST40" s="2">
        <v>0.3</v>
      </c>
      <c r="SU40" s="2">
        <v>0</v>
      </c>
      <c r="SV40" s="2">
        <v>0</v>
      </c>
      <c r="SW40" s="2">
        <v>0.05</v>
      </c>
      <c r="SX40" s="2">
        <v>0.05</v>
      </c>
      <c r="SY40" s="2">
        <v>0.1</v>
      </c>
    </row>
    <row r="41" spans="1:519" x14ac:dyDescent="0.3">
      <c r="C41" s="1">
        <f t="shared" si="5"/>
        <v>0.16785320086399999</v>
      </c>
      <c r="D41" s="1">
        <f t="shared" si="6"/>
        <v>0.1673115</v>
      </c>
      <c r="E41" s="2">
        <f t="shared" si="7"/>
        <v>9.2774189999999992E-2</v>
      </c>
      <c r="F41" s="2">
        <f t="shared" si="8"/>
        <v>0.23933425999999997</v>
      </c>
      <c r="G41" s="2">
        <f t="shared" si="9"/>
        <v>0.35943097999999996</v>
      </c>
      <c r="I41" s="4">
        <v>2026</v>
      </c>
      <c r="J41" s="1">
        <f>IF(('Gas Heat Pumps-Installs'!J10+'Dual-Source-Installs'!J10)&lt;=1,'Dual-Source-Installs'!J10,IF(J7=1,1-'Gas Heat Pumps-Installs'!J10,'Dual-Source-Installs'!J10))</f>
        <v>8.8575903999999997E-2</v>
      </c>
      <c r="K41" s="1">
        <f>IF(('Gas Heat Pumps-Installs'!K10+'Dual-Source-Installs'!K10)&lt;=1,'Dual-Source-Installs'!K10,IF(K7=1,1-'Gas Heat Pumps-Installs'!K10,'Dual-Source-Installs'!K10))</f>
        <v>0.14769672</v>
      </c>
      <c r="L41" s="1">
        <f>IF(('Gas Heat Pumps-Installs'!L10+'Dual-Source-Installs'!L10)&lt;=1,'Dual-Source-Installs'!L10,IF(L7=1,1-'Gas Heat Pumps-Installs'!L10,'Dual-Source-Installs'!L10))</f>
        <v>0.28798163999999998</v>
      </c>
      <c r="M41" s="1">
        <f>IF(('Gas Heat Pumps-Installs'!M10+'Dual-Source-Installs'!M10)&lt;=1,'Dual-Source-Installs'!M10,IF(M7=1,1-'Gas Heat Pumps-Installs'!M10,'Dual-Source-Installs'!M10))</f>
        <v>0.16675380000000001</v>
      </c>
      <c r="N41" s="1">
        <f>IF(('Gas Heat Pumps-Installs'!N10+'Dual-Source-Installs'!N10)&lt;=1,'Dual-Source-Installs'!N10,IF(N7=1,1-'Gas Heat Pumps-Installs'!N10,'Dual-Source-Installs'!N10))</f>
        <v>0.27433824000000001</v>
      </c>
      <c r="O41" s="1">
        <f>IF(('Gas Heat Pumps-Installs'!O10+'Dual-Source-Installs'!O10)&lt;=1,'Dual-Source-Installs'!O10,IF(O7=1,1-'Gas Heat Pumps-Installs'!O10,'Dual-Source-Installs'!O10))</f>
        <v>0.24399684000000002</v>
      </c>
      <c r="P41" s="1">
        <f>IF(('Gas Heat Pumps-Installs'!P10+'Dual-Source-Installs'!P10)&lt;=1,'Dual-Source-Installs'!P10,IF(P7=1,1-'Gas Heat Pumps-Installs'!P10,'Dual-Source-Installs'!P10))</f>
        <v>0.102809808</v>
      </c>
      <c r="Q41" s="1">
        <f>IF(('Gas Heat Pumps-Installs'!Q10+'Dual-Source-Installs'!Q10)&lt;=1,'Dual-Source-Installs'!Q10,IF(Q7=1,1-'Gas Heat Pumps-Installs'!Q10,'Dual-Source-Installs'!Q10))</f>
        <v>4.6429152000000008E-2</v>
      </c>
      <c r="R41" s="1">
        <f>IF(('Gas Heat Pumps-Installs'!R10+'Dual-Source-Installs'!R10)&lt;=1,'Dual-Source-Installs'!R10,IF(R7=1,1-'Gas Heat Pumps-Installs'!R10,'Dual-Source-Installs'!R10))</f>
        <v>9.7883369999999997E-2</v>
      </c>
      <c r="S41" s="1">
        <f>IF(('Gas Heat Pumps-Installs'!S10+'Dual-Source-Installs'!S10)&lt;=1,'Dual-Source-Installs'!S10,IF(S7=1,1-'Gas Heat Pumps-Installs'!S10,'Dual-Source-Installs'!S10))</f>
        <v>0.22392935999999999</v>
      </c>
      <c r="T41" s="1">
        <f>IF(('Gas Heat Pumps-Installs'!T10+'Dual-Source-Installs'!T10)&lt;=1,'Dual-Source-Installs'!T10,IF(T7=1,1-'Gas Heat Pumps-Installs'!T10,'Dual-Source-Installs'!T10))</f>
        <v>0.17503456000000001</v>
      </c>
      <c r="U41" s="1">
        <f>IF(('Gas Heat Pumps-Installs'!U10+'Dual-Source-Installs'!U10)&lt;=1,'Dual-Source-Installs'!U10,IF(U7=1,1-'Gas Heat Pumps-Installs'!U10,'Dual-Source-Installs'!U10))</f>
        <v>0.16024512000000002</v>
      </c>
      <c r="V41" s="1">
        <f>IF(('Gas Heat Pumps-Installs'!V10+'Dual-Source-Installs'!V10)&lt;=1,'Dual-Source-Installs'!V10,IF(V7=1,1-'Gas Heat Pumps-Installs'!V10,'Dual-Source-Installs'!V10))</f>
        <v>0.17749950000000003</v>
      </c>
      <c r="W41" s="1">
        <f>IF(('Gas Heat Pumps-Installs'!W10+'Dual-Source-Installs'!W10)&lt;=1,'Dual-Source-Installs'!W10,IF(W7=1,1-'Gas Heat Pumps-Installs'!W10,'Dual-Source-Installs'!W10))</f>
        <v>0.12735357</v>
      </c>
      <c r="X41" s="1">
        <f>IF(('Gas Heat Pumps-Installs'!X10+'Dual-Source-Installs'!X10)&lt;=1,'Dual-Source-Installs'!X10,IF(X7=1,1-'Gas Heat Pumps-Installs'!X10,'Dual-Source-Installs'!X10))</f>
        <v>0.16562278799999997</v>
      </c>
      <c r="Y41" s="1">
        <f>IF(('Gas Heat Pumps-Installs'!Y10+'Dual-Source-Installs'!Y10)&lt;=1,'Dual-Source-Installs'!Y10,IF(Y7=1,1-'Gas Heat Pumps-Installs'!Y10,'Dual-Source-Installs'!Y10))</f>
        <v>0.21041119999999999</v>
      </c>
      <c r="Z41" s="1">
        <f>IF(('Gas Heat Pumps-Installs'!Z10+'Dual-Source-Installs'!Z10)&lt;=1,'Dual-Source-Installs'!Z10,IF(Z7=1,1-'Gas Heat Pumps-Installs'!Z10,'Dual-Source-Installs'!Z10))</f>
        <v>0.19759199999999996</v>
      </c>
      <c r="AA41" s="1">
        <f>IF(('Gas Heat Pumps-Installs'!AA10+'Dual-Source-Installs'!AA10)&lt;=1,'Dual-Source-Installs'!AA10,IF(AA7=1,1-'Gas Heat Pumps-Installs'!AA10,'Dual-Source-Installs'!AA10))</f>
        <v>0.25867234000000006</v>
      </c>
      <c r="AB41" s="1">
        <f>IF(('Gas Heat Pumps-Installs'!AB10+'Dual-Source-Installs'!AB10)&lt;=1,'Dual-Source-Installs'!AB10,IF(AB7=1,1-'Gas Heat Pumps-Installs'!AB10,'Dual-Source-Installs'!AB10))</f>
        <v>0.12845808600000003</v>
      </c>
      <c r="AC41" s="1">
        <f>IF(('Gas Heat Pumps-Installs'!AC10+'Dual-Source-Installs'!AC10)&lt;=1,'Dual-Source-Installs'!AC10,IF(AC7=1,1-'Gas Heat Pumps-Installs'!AC10,'Dual-Source-Installs'!AC10))</f>
        <v>0.17919360000000001</v>
      </c>
      <c r="AD41" s="1">
        <f>IF(('Gas Heat Pumps-Installs'!AD10+'Dual-Source-Installs'!AD10)&lt;=1,'Dual-Source-Installs'!AD10,IF(AD7=1,1-'Gas Heat Pumps-Installs'!AD10,'Dual-Source-Installs'!AD10))</f>
        <v>0.25374777999999998</v>
      </c>
      <c r="AE41" s="1">
        <f>IF(('Gas Heat Pumps-Installs'!AE10+'Dual-Source-Installs'!AE10)&lt;=1,'Dual-Source-Installs'!AE10,IF(AE7=1,1-'Gas Heat Pumps-Installs'!AE10,'Dual-Source-Installs'!AE10))</f>
        <v>0.19986227999999998</v>
      </c>
      <c r="AF41" s="1">
        <f>IF(('Gas Heat Pumps-Installs'!AF10+'Dual-Source-Installs'!AF10)&lt;=1,'Dual-Source-Installs'!AF10,IF(AF7=1,1-'Gas Heat Pumps-Installs'!AF10,'Dual-Source-Installs'!AF10))</f>
        <v>9.2811149999999995E-2</v>
      </c>
      <c r="AG41" s="1">
        <f>IF(('Gas Heat Pumps-Installs'!AG10+'Dual-Source-Installs'!AG10)&lt;=1,'Dual-Source-Installs'!AG10,IF(AG7=1,1-'Gas Heat Pumps-Installs'!AG10,'Dual-Source-Installs'!AG10))</f>
        <v>0.11599207200000002</v>
      </c>
      <c r="AH41" s="1">
        <f>IF(('Gas Heat Pumps-Installs'!AH10+'Dual-Source-Installs'!AH10)&lt;=1,'Dual-Source-Installs'!AH10,IF(AH7=1,1-'Gas Heat Pumps-Installs'!AH10,'Dual-Source-Installs'!AH10))</f>
        <v>0.12983798400000002</v>
      </c>
      <c r="AI41" s="1">
        <f>IF(('Gas Heat Pumps-Installs'!AI10+'Dual-Source-Installs'!AI10)&lt;=1,'Dual-Source-Installs'!AI10,IF(AI7=1,1-'Gas Heat Pumps-Installs'!AI10,'Dual-Source-Installs'!AI10))</f>
        <v>0.21022056000000003</v>
      </c>
      <c r="AJ41" s="1">
        <f>IF(('Gas Heat Pumps-Installs'!AJ10+'Dual-Source-Installs'!AJ10)&lt;=1,'Dual-Source-Installs'!AJ10,IF(AJ7=1,1-'Gas Heat Pumps-Installs'!AJ10,'Dual-Source-Installs'!AJ10))</f>
        <v>0.22777380000000003</v>
      </c>
      <c r="AK41" s="1">
        <f>IF(('Gas Heat Pumps-Installs'!AK10+'Dual-Source-Installs'!AK10)&lt;=1,'Dual-Source-Installs'!AK10,IF(AK7=1,1-'Gas Heat Pumps-Installs'!AK10,'Dual-Source-Installs'!AK10))</f>
        <v>9.6612257999999993E-2</v>
      </c>
      <c r="AL41" s="1">
        <f>IF(('Gas Heat Pumps-Installs'!AL10+'Dual-Source-Installs'!AL10)&lt;=1,'Dual-Source-Installs'!AL10,IF(AL7=1,1-'Gas Heat Pumps-Installs'!AL10,'Dual-Source-Installs'!AL10))</f>
        <v>9.2233590000000004E-2</v>
      </c>
      <c r="AM41" s="1">
        <f>IF(('Gas Heat Pumps-Installs'!AM10+'Dual-Source-Installs'!AM10)&lt;=1,'Dual-Source-Installs'!AM10,IF(AM7=1,1-'Gas Heat Pumps-Installs'!AM10,'Dual-Source-Installs'!AM10))</f>
        <v>5.6386230000000002E-2</v>
      </c>
      <c r="AN41" s="1">
        <f>IF(('Gas Heat Pumps-Installs'!AN10+'Dual-Source-Installs'!AN10)&lt;=1,'Dual-Source-Installs'!AN10,IF(AN7=1,1-'Gas Heat Pumps-Installs'!AN10,'Dual-Source-Installs'!AN10))</f>
        <v>0.16962141000000003</v>
      </c>
      <c r="AO41" s="1">
        <f>IF(('Gas Heat Pumps-Installs'!AO10+'Dual-Source-Installs'!AO10)&lt;=1,'Dual-Source-Installs'!AO10,IF(AO7=1,1-'Gas Heat Pumps-Installs'!AO10,'Dual-Source-Installs'!AO10))</f>
        <v>0.18387056199999999</v>
      </c>
      <c r="AP41" s="1">
        <f>IF(('Gas Heat Pumps-Installs'!AP10+'Dual-Source-Installs'!AP10)&lt;=1,'Dual-Source-Installs'!AP10,IF(AP7=1,1-'Gas Heat Pumps-Installs'!AP10,'Dual-Source-Installs'!AP10))</f>
        <v>0.24182496000000003</v>
      </c>
      <c r="AQ41" s="1">
        <f>IF(('Gas Heat Pumps-Installs'!AQ10+'Dual-Source-Installs'!AQ10)&lt;=1,'Dual-Source-Installs'!AQ10,IF(AQ7=1,1-'Gas Heat Pumps-Installs'!AQ10,'Dual-Source-Installs'!AQ10))</f>
        <v>0.19199669999999996</v>
      </c>
      <c r="AR41" s="1">
        <f>IF(('Gas Heat Pumps-Installs'!AR10+'Dual-Source-Installs'!AR10)&lt;=1,'Dual-Source-Installs'!AR10,IF(AR7=1,1-'Gas Heat Pumps-Installs'!AR10,'Dual-Source-Installs'!AR10))</f>
        <v>0.12997889999999998</v>
      </c>
      <c r="AS41" s="1">
        <f>IF(('Gas Heat Pumps-Installs'!AS10+'Dual-Source-Installs'!AS10)&lt;=1,'Dual-Source-Installs'!AS10,IF(AS7=1,1-'Gas Heat Pumps-Installs'!AS10,'Dual-Source-Installs'!AS10))</f>
        <v>0.169193442</v>
      </c>
      <c r="AT41" s="1">
        <f>IF(('Gas Heat Pumps-Installs'!AT10+'Dual-Source-Installs'!AT10)&lt;=1,'Dual-Source-Installs'!AT10,IF(AT7=1,1-'Gas Heat Pumps-Installs'!AT10,'Dual-Source-Installs'!AT10))</f>
        <v>0.14921561999999999</v>
      </c>
      <c r="AU41" s="1">
        <f>IF(('Gas Heat Pumps-Installs'!AU10+'Dual-Source-Installs'!AU10)&lt;=1,'Dual-Source-Installs'!AU10,IF(AU7=1,1-'Gas Heat Pumps-Installs'!AU10,'Dual-Source-Installs'!AU10))</f>
        <v>0.15567719999999999</v>
      </c>
      <c r="AV41" s="1">
        <f>IF(('Gas Heat Pumps-Installs'!AV10+'Dual-Source-Installs'!AV10)&lt;=1,'Dual-Source-Installs'!AV10,IF(AV7=1,1-'Gas Heat Pumps-Installs'!AV10,'Dual-Source-Installs'!AV10))</f>
        <v>0.15473190000000001</v>
      </c>
      <c r="AW41" s="1">
        <f>IF(('Gas Heat Pumps-Installs'!AW10+'Dual-Source-Installs'!AW10)&lt;=1,'Dual-Source-Installs'!AW10,IF(AW7=1,1-'Gas Heat Pumps-Installs'!AW10,'Dual-Source-Installs'!AW10))</f>
        <v>0.120103812</v>
      </c>
      <c r="AX41" s="1">
        <f>IF(('Gas Heat Pumps-Installs'!AX10+'Dual-Source-Installs'!AX10)&lt;=1,'Dual-Source-Installs'!AX10,IF(AX7=1,1-'Gas Heat Pumps-Installs'!AX10,'Dual-Source-Installs'!AX10))</f>
        <v>0.12718940799999998</v>
      </c>
      <c r="AY41" s="1">
        <f>IF(('Gas Heat Pumps-Installs'!AY10+'Dual-Source-Installs'!AY10)&lt;=1,'Dual-Source-Installs'!AY10,IF(AY7=1,1-'Gas Heat Pumps-Installs'!AY10,'Dual-Source-Installs'!AY10))</f>
        <v>0.27246478000000002</v>
      </c>
      <c r="AZ41" s="1">
        <f>IF(('Gas Heat Pumps-Installs'!AZ10+'Dual-Source-Installs'!AZ10)&lt;=1,'Dual-Source-Installs'!AZ10,IF(AZ7=1,1-'Gas Heat Pumps-Installs'!AZ10,'Dual-Source-Installs'!AZ10))</f>
        <v>0.19257407999999998</v>
      </c>
      <c r="BA41" s="1">
        <f>IF(('Gas Heat Pumps-Installs'!BA10+'Dual-Source-Installs'!BA10)&lt;=1,'Dual-Source-Installs'!BA10,IF(BA7=1,1-'Gas Heat Pumps-Installs'!BA10,'Dual-Source-Installs'!BA10))</f>
        <v>0.23933425999999997</v>
      </c>
      <c r="BB41" s="1">
        <f>IF(('Gas Heat Pumps-Installs'!BB10+'Dual-Source-Installs'!BB10)&lt;=1,'Dual-Source-Installs'!BB10,IF(BB7=1,1-'Gas Heat Pumps-Installs'!BB10,'Dual-Source-Installs'!BB10))</f>
        <v>0.22392298000000005</v>
      </c>
      <c r="BC41" s="1">
        <f>IF(('Gas Heat Pumps-Installs'!BC10+'Dual-Source-Installs'!BC10)&lt;=1,'Dual-Source-Installs'!BC10,IF(BC7=1,1-'Gas Heat Pumps-Installs'!BC10,'Dual-Source-Installs'!BC10))</f>
        <v>3.1172363999999998E-2</v>
      </c>
      <c r="BD41" s="1">
        <f>IF(('Gas Heat Pumps-Installs'!BD10+'Dual-Source-Installs'!BD10)&lt;=1,'Dual-Source-Installs'!BD10,IF(BD7=1,1-'Gas Heat Pumps-Installs'!BD10,'Dual-Source-Installs'!BD10))</f>
        <v>0.14539823999999998</v>
      </c>
      <c r="BE41" s="1">
        <f>IF(('Gas Heat Pumps-Installs'!BE10+'Dual-Source-Installs'!BE10)&lt;=1,'Dual-Source-Installs'!BE10,IF(BE7=1,1-'Gas Heat Pumps-Installs'!BE10,'Dual-Source-Installs'!BE10))</f>
        <v>0.19276572000000003</v>
      </c>
      <c r="BF41" s="1">
        <f>IF(('Gas Heat Pumps-Installs'!BF10+'Dual-Source-Installs'!BF10)&lt;=1,'Dual-Source-Installs'!BF10,IF(BF7=1,1-'Gas Heat Pumps-Installs'!BF10,'Dual-Source-Installs'!BF10))</f>
        <v>0.17653472000000001</v>
      </c>
      <c r="BG41" s="1">
        <f>IF(('Gas Heat Pumps-Installs'!BG10+'Dual-Source-Installs'!BG10)&lt;=1,'Dual-Source-Installs'!BG10,IF(BG7=1,1-'Gas Heat Pumps-Installs'!BG10,'Dual-Source-Installs'!BG10))</f>
        <v>0.13839369600000001</v>
      </c>
      <c r="BH41" s="1">
        <f>IF(('Gas Heat Pumps-Installs'!BH10+'Dual-Source-Installs'!BH10)&lt;=1,'Dual-Source-Installs'!BH10,IF(BH7=1,1-'Gas Heat Pumps-Installs'!BH10,'Dual-Source-Installs'!BH10))</f>
        <v>0.12041557200000001</v>
      </c>
      <c r="BI41" s="1">
        <f>IF(('Gas Heat Pumps-Installs'!BI10+'Dual-Source-Installs'!BI10)&lt;=1,'Dual-Source-Installs'!BI10,IF(BI7=1,1-'Gas Heat Pumps-Installs'!BI10,'Dual-Source-Installs'!BI10))</f>
        <v>0.23077126000000001</v>
      </c>
      <c r="BJ41" s="1">
        <f>IF(('Gas Heat Pumps-Installs'!BJ10+'Dual-Source-Installs'!BJ10)&lt;=1,'Dual-Source-Installs'!BJ10,IF(BJ7=1,1-'Gas Heat Pumps-Installs'!BJ10,'Dual-Source-Installs'!BJ10))</f>
        <v>0.21438938000000002</v>
      </c>
      <c r="BK41" s="1">
        <f>IF(('Gas Heat Pumps-Installs'!BK10+'Dual-Source-Installs'!BK10)&lt;=1,'Dual-Source-Installs'!BK10,IF(BK7=1,1-'Gas Heat Pumps-Installs'!BK10,'Dual-Source-Installs'!BK10))</f>
        <v>7.5087734000000017E-2</v>
      </c>
      <c r="BL41" s="1">
        <f>IF(('Gas Heat Pumps-Installs'!BL10+'Dual-Source-Installs'!BL10)&lt;=1,'Dual-Source-Installs'!BL10,IF(BL7=1,1-'Gas Heat Pumps-Installs'!BL10,'Dual-Source-Installs'!BL10))</f>
        <v>0.20327435999999999</v>
      </c>
      <c r="BM41" s="1">
        <f>IF(('Gas Heat Pumps-Installs'!BM10+'Dual-Source-Installs'!BM10)&lt;=1,'Dual-Source-Installs'!BM10,IF(BM7=1,1-'Gas Heat Pumps-Installs'!BM10,'Dual-Source-Installs'!BM10))</f>
        <v>7.0155120000000001E-2</v>
      </c>
      <c r="BN41" s="1">
        <f>IF(('Gas Heat Pumps-Installs'!BN10+'Dual-Source-Installs'!BN10)&lt;=1,'Dual-Source-Installs'!BN10,IF(BN7=1,1-'Gas Heat Pumps-Installs'!BN10,'Dual-Source-Installs'!BN10))</f>
        <v>0.15447445199999998</v>
      </c>
      <c r="BO41" s="1">
        <f>IF(('Gas Heat Pumps-Installs'!BO10+'Dual-Source-Installs'!BO10)&lt;=1,'Dual-Source-Installs'!BO10,IF(BO7=1,1-'Gas Heat Pumps-Installs'!BO10,'Dual-Source-Installs'!BO10))</f>
        <v>0.20902315999999999</v>
      </c>
      <c r="BP41" s="1">
        <f>IF(('Gas Heat Pumps-Installs'!BP10+'Dual-Source-Installs'!BP10)&lt;=1,'Dual-Source-Installs'!BP10,IF(BP7=1,1-'Gas Heat Pumps-Installs'!BP10,'Dual-Source-Installs'!BP10))</f>
        <v>0.184528532</v>
      </c>
      <c r="BQ41" s="1">
        <f>IF(('Gas Heat Pumps-Installs'!BQ10+'Dual-Source-Installs'!BQ10)&lt;=1,'Dual-Source-Installs'!BQ10,IF(BQ7=1,1-'Gas Heat Pumps-Installs'!BQ10,'Dual-Source-Installs'!BQ10))</f>
        <v>0.13319159999999999</v>
      </c>
      <c r="BR41" s="1">
        <f>IF(('Gas Heat Pumps-Installs'!BR10+'Dual-Source-Installs'!BR10)&lt;=1,'Dual-Source-Installs'!BR10,IF(BR7=1,1-'Gas Heat Pumps-Installs'!BR10,'Dual-Source-Installs'!BR10))</f>
        <v>7.0998391999999994E-2</v>
      </c>
      <c r="BS41" s="1">
        <f>IF(('Gas Heat Pumps-Installs'!BS10+'Dual-Source-Installs'!BS10)&lt;=1,'Dual-Source-Installs'!BS10,IF(BS7=1,1-'Gas Heat Pumps-Installs'!BS10,'Dual-Source-Installs'!BS10))</f>
        <v>9.985401599999999E-2</v>
      </c>
      <c r="BT41" s="1">
        <f>IF(('Gas Heat Pumps-Installs'!BT10+'Dual-Source-Installs'!BT10)&lt;=1,'Dual-Source-Installs'!BT10,IF(BT7=1,1-'Gas Heat Pumps-Installs'!BT10,'Dual-Source-Installs'!BT10))</f>
        <v>0.23088991999999997</v>
      </c>
      <c r="BU41" s="1">
        <f>IF(('Gas Heat Pumps-Installs'!BU10+'Dual-Source-Installs'!BU10)&lt;=1,'Dual-Source-Installs'!BU10,IF(BU7=1,1-'Gas Heat Pumps-Installs'!BU10,'Dual-Source-Installs'!BU10))</f>
        <v>0.1966686</v>
      </c>
      <c r="BV41" s="1">
        <f>IF(('Gas Heat Pumps-Installs'!BV10+'Dual-Source-Installs'!BV10)&lt;=1,'Dual-Source-Installs'!BV10,IF(BV7=1,1-'Gas Heat Pumps-Installs'!BV10,'Dual-Source-Installs'!BV10))</f>
        <v>8.1617102000000025E-2</v>
      </c>
      <c r="BW41" s="1">
        <f>IF(('Gas Heat Pumps-Installs'!BW10+'Dual-Source-Installs'!BW10)&lt;=1,'Dual-Source-Installs'!BW10,IF(BW7=1,1-'Gas Heat Pumps-Installs'!BW10,'Dual-Source-Installs'!BW10))</f>
        <v>0.108448882</v>
      </c>
      <c r="BX41" s="1">
        <f>IF(('Gas Heat Pumps-Installs'!BX10+'Dual-Source-Installs'!BX10)&lt;=1,'Dual-Source-Installs'!BX10,IF(BX7=1,1-'Gas Heat Pumps-Installs'!BX10,'Dual-Source-Installs'!BX10))</f>
        <v>0.17498944000000002</v>
      </c>
      <c r="BY41" s="1">
        <f>IF(('Gas Heat Pumps-Installs'!BY10+'Dual-Source-Installs'!BY10)&lt;=1,'Dual-Source-Installs'!BY10,IF(BY7=1,1-'Gas Heat Pumps-Installs'!BY10,'Dual-Source-Installs'!BY10))</f>
        <v>4.8485792E-2</v>
      </c>
      <c r="BZ41" s="1">
        <f>IF(('Gas Heat Pumps-Installs'!BZ10+'Dual-Source-Installs'!BZ10)&lt;=1,'Dual-Source-Installs'!BZ10,IF(BZ7=1,1-'Gas Heat Pumps-Installs'!BZ10,'Dual-Source-Installs'!BZ10))</f>
        <v>0.22913039999999998</v>
      </c>
      <c r="CA41" s="1">
        <f>IF(('Gas Heat Pumps-Installs'!CA10+'Dual-Source-Installs'!CA10)&lt;=1,'Dual-Source-Installs'!CA10,IF(CA7=1,1-'Gas Heat Pumps-Installs'!CA10,'Dual-Source-Installs'!CA10))</f>
        <v>4.6688279999999992E-2</v>
      </c>
      <c r="CB41" s="1">
        <f>IF(('Gas Heat Pumps-Installs'!CB10+'Dual-Source-Installs'!CB10)&lt;=1,'Dual-Source-Installs'!CB10,IF(CB7=1,1-'Gas Heat Pumps-Installs'!CB10,'Dual-Source-Installs'!CB10))</f>
        <v>0.13254301200000002</v>
      </c>
      <c r="CC41" s="1">
        <f>IF(('Gas Heat Pumps-Installs'!CC10+'Dual-Source-Installs'!CC10)&lt;=1,'Dual-Source-Installs'!CC10,IF(CC7=1,1-'Gas Heat Pumps-Installs'!CC10,'Dual-Source-Installs'!CC10))</f>
        <v>0.1071501</v>
      </c>
      <c r="CD41" s="1">
        <f>IF(('Gas Heat Pumps-Installs'!CD10+'Dual-Source-Installs'!CD10)&lt;=1,'Dual-Source-Installs'!CD10,IF(CD7=1,1-'Gas Heat Pumps-Installs'!CD10,'Dual-Source-Installs'!CD10))</f>
        <v>0.13865913599999999</v>
      </c>
      <c r="CE41" s="1">
        <f>IF(('Gas Heat Pumps-Installs'!CE10+'Dual-Source-Installs'!CE10)&lt;=1,'Dual-Source-Installs'!CE10,IF(CE7=1,1-'Gas Heat Pumps-Installs'!CE10,'Dual-Source-Installs'!CE10))</f>
        <v>0.29174277999999998</v>
      </c>
      <c r="CF41" s="1">
        <f>IF(('Gas Heat Pumps-Installs'!CF10+'Dual-Source-Installs'!CF10)&lt;=1,'Dual-Source-Installs'!CF10,IF(CF7=1,1-'Gas Heat Pumps-Installs'!CF10,'Dual-Source-Installs'!CF10))</f>
        <v>0.14129138999999999</v>
      </c>
      <c r="CG41" s="1">
        <f>IF(('Gas Heat Pumps-Installs'!CG10+'Dual-Source-Installs'!CG10)&lt;=1,'Dual-Source-Installs'!CG10,IF(CG7=1,1-'Gas Heat Pumps-Installs'!CG10,'Dual-Source-Installs'!CG10))</f>
        <v>0.142326592</v>
      </c>
      <c r="CH41" s="1">
        <f>IF(('Gas Heat Pumps-Installs'!CH10+'Dual-Source-Installs'!CH10)&lt;=1,'Dual-Source-Installs'!CH10,IF(CH7=1,1-'Gas Heat Pumps-Installs'!CH10,'Dual-Source-Installs'!CH10))</f>
        <v>0.11467081400000001</v>
      </c>
      <c r="CI41" s="1">
        <f>IF(('Gas Heat Pumps-Installs'!CI10+'Dual-Source-Installs'!CI10)&lt;=1,'Dual-Source-Installs'!CI10,IF(CI7=1,1-'Gas Heat Pumps-Installs'!CI10,'Dual-Source-Installs'!CI10))</f>
        <v>0.28657580000000005</v>
      </c>
      <c r="CJ41" s="1">
        <f>IF(('Gas Heat Pumps-Installs'!CJ10+'Dual-Source-Installs'!CJ10)&lt;=1,'Dual-Source-Installs'!CJ10,IF(CJ7=1,1-'Gas Heat Pumps-Installs'!CJ10,'Dual-Source-Installs'!CJ10))</f>
        <v>0.18021564000000001</v>
      </c>
      <c r="CK41" s="1">
        <f>IF(('Gas Heat Pumps-Installs'!CK10+'Dual-Source-Installs'!CK10)&lt;=1,'Dual-Source-Installs'!CK10,IF(CK7=1,1-'Gas Heat Pumps-Installs'!CK10,'Dual-Source-Installs'!CK10))</f>
        <v>9.2774189999999992E-2</v>
      </c>
      <c r="CL41" s="1">
        <f>IF(('Gas Heat Pumps-Installs'!CL10+'Dual-Source-Installs'!CL10)&lt;=1,'Dual-Source-Installs'!CL10,IF(CL7=1,1-'Gas Heat Pumps-Installs'!CL10,'Dual-Source-Installs'!CL10))</f>
        <v>0.17831504000000004</v>
      </c>
      <c r="CM41" s="1">
        <f>IF(('Gas Heat Pumps-Installs'!CM10+'Dual-Source-Installs'!CM10)&lt;=1,'Dual-Source-Installs'!CM10,IF(CM7=1,1-'Gas Heat Pumps-Installs'!CM10,'Dual-Source-Installs'!CM10))</f>
        <v>0.13225118999999999</v>
      </c>
      <c r="CN41" s="1">
        <f>IF(('Gas Heat Pumps-Installs'!CN10+'Dual-Source-Installs'!CN10)&lt;=1,'Dual-Source-Installs'!CN10,IF(CN7=1,1-'Gas Heat Pumps-Installs'!CN10,'Dual-Source-Installs'!CN10))</f>
        <v>0.17177087999999999</v>
      </c>
      <c r="CO41" s="1">
        <f>IF(('Gas Heat Pumps-Installs'!CO10+'Dual-Source-Installs'!CO10)&lt;=1,'Dual-Source-Installs'!CO10,IF(CO7=1,1-'Gas Heat Pumps-Installs'!CO10,'Dual-Source-Installs'!CO10))</f>
        <v>6.6413356000000007E-2</v>
      </c>
      <c r="CP41" s="1">
        <f>IF(('Gas Heat Pumps-Installs'!CP10+'Dual-Source-Installs'!CP10)&lt;=1,'Dual-Source-Installs'!CP10,IF(CP7=1,1-'Gas Heat Pumps-Installs'!CP10,'Dual-Source-Installs'!CP10))</f>
        <v>0.13331321800000001</v>
      </c>
      <c r="CQ41" s="1">
        <f>IF(('Gas Heat Pumps-Installs'!CQ10+'Dual-Source-Installs'!CQ10)&lt;=1,'Dual-Source-Installs'!CQ10,IF(CQ7=1,1-'Gas Heat Pumps-Installs'!CQ10,'Dual-Source-Installs'!CQ10))</f>
        <v>7.0116736000000013E-2</v>
      </c>
      <c r="CR41" s="1">
        <f>IF(('Gas Heat Pumps-Installs'!CR10+'Dual-Source-Installs'!CR10)&lt;=1,'Dual-Source-Installs'!CR10,IF(CR7=1,1-'Gas Heat Pumps-Installs'!CR10,'Dual-Source-Installs'!CR10))</f>
        <v>0.149294448</v>
      </c>
      <c r="CS41" s="1">
        <f>IF(('Gas Heat Pumps-Installs'!CS10+'Dual-Source-Installs'!CS10)&lt;=1,'Dual-Source-Installs'!CS10,IF(CS7=1,1-'Gas Heat Pumps-Installs'!CS10,'Dual-Source-Installs'!CS10))</f>
        <v>0.14170656000000001</v>
      </c>
      <c r="CT41" s="1">
        <f>IF(('Gas Heat Pumps-Installs'!CT10+'Dual-Source-Installs'!CT10)&lt;=1,'Dual-Source-Installs'!CT10,IF(CT7=1,1-'Gas Heat Pumps-Installs'!CT10,'Dual-Source-Installs'!CT10))</f>
        <v>0.11581911</v>
      </c>
      <c r="CU41" s="1">
        <f>IF(('Gas Heat Pumps-Installs'!CU10+'Dual-Source-Installs'!CU10)&lt;=1,'Dual-Source-Installs'!CU10,IF(CU7=1,1-'Gas Heat Pumps-Installs'!CU10,'Dual-Source-Installs'!CU10))</f>
        <v>0.28556964000000001</v>
      </c>
      <c r="CV41" s="1">
        <f>IF(('Gas Heat Pumps-Installs'!CV10+'Dual-Source-Installs'!CV10)&lt;=1,'Dual-Source-Installs'!CV10,IF(CV7=1,1-'Gas Heat Pumps-Installs'!CV10,'Dual-Source-Installs'!CV10))</f>
        <v>0.20366918000000001</v>
      </c>
      <c r="CW41" s="1">
        <f>IF(('Gas Heat Pumps-Installs'!CW10+'Dual-Source-Installs'!CW10)&lt;=1,'Dual-Source-Installs'!CW10,IF(CW7=1,1-'Gas Heat Pumps-Installs'!CW10,'Dual-Source-Installs'!CW10))</f>
        <v>5.6356259999999991E-2</v>
      </c>
      <c r="CX41" s="1">
        <f>IF(('Gas Heat Pumps-Installs'!CX10+'Dual-Source-Installs'!CX10)&lt;=1,'Dual-Source-Installs'!CX10,IF(CX7=1,1-'Gas Heat Pumps-Installs'!CX10,'Dual-Source-Installs'!CX10))</f>
        <v>0.18553469600000003</v>
      </c>
      <c r="CY41" s="1">
        <f>IF(('Gas Heat Pumps-Installs'!CY10+'Dual-Source-Installs'!CY10)&lt;=1,'Dual-Source-Installs'!CY10,IF(CY7=1,1-'Gas Heat Pumps-Installs'!CY10,'Dual-Source-Installs'!CY10))</f>
        <v>0.15260489999999999</v>
      </c>
      <c r="CZ41" s="1">
        <f>IF(('Gas Heat Pumps-Installs'!CZ10+'Dual-Source-Installs'!CZ10)&lt;=1,'Dual-Source-Installs'!CZ10,IF(CZ7=1,1-'Gas Heat Pumps-Installs'!CZ10,'Dual-Source-Installs'!CZ10))</f>
        <v>0.16541969999999998</v>
      </c>
      <c r="DA41" s="1">
        <f>IF(('Gas Heat Pumps-Installs'!DA10+'Dual-Source-Installs'!DA10)&lt;=1,'Dual-Source-Installs'!DA10,IF(DA7=1,1-'Gas Heat Pumps-Installs'!DA10,'Dual-Source-Installs'!DA10))</f>
        <v>0.16635529800000001</v>
      </c>
      <c r="DB41" s="1">
        <f>IF(('Gas Heat Pumps-Installs'!DB10+'Dual-Source-Installs'!DB10)&lt;=1,'Dual-Source-Installs'!DB10,IF(DB7=1,1-'Gas Heat Pumps-Installs'!DB10,'Dual-Source-Installs'!DB10))</f>
        <v>0.170558554</v>
      </c>
      <c r="DC41" s="1">
        <f>IF(('Gas Heat Pumps-Installs'!DC10+'Dual-Source-Installs'!DC10)&lt;=1,'Dual-Source-Installs'!DC10,IF(DC7=1,1-'Gas Heat Pumps-Installs'!DC10,'Dual-Source-Installs'!DC10))</f>
        <v>0.27120168</v>
      </c>
      <c r="DD41" s="1">
        <f>IF(('Gas Heat Pumps-Installs'!DD10+'Dual-Source-Installs'!DD10)&lt;=1,'Dual-Source-Installs'!DD10,IF(DD7=1,1-'Gas Heat Pumps-Installs'!DD10,'Dual-Source-Installs'!DD10))</f>
        <v>0.18520223999999999</v>
      </c>
      <c r="DE41" s="1">
        <f>IF(('Gas Heat Pumps-Installs'!DE10+'Dual-Source-Installs'!DE10)&lt;=1,'Dual-Source-Installs'!DE10,IF(DE7=1,1-'Gas Heat Pumps-Installs'!DE10,'Dual-Source-Installs'!DE10))</f>
        <v>0.26186369999999998</v>
      </c>
      <c r="DF41" s="1">
        <f>IF(('Gas Heat Pumps-Installs'!DF10+'Dual-Source-Installs'!DF10)&lt;=1,'Dual-Source-Installs'!DF10,IF(DF7=1,1-'Gas Heat Pumps-Installs'!DF10,'Dual-Source-Installs'!DF10))</f>
        <v>0.13180085999999999</v>
      </c>
      <c r="DG41" s="1">
        <f>IF(('Gas Heat Pumps-Installs'!DG10+'Dual-Source-Installs'!DG10)&lt;=1,'Dual-Source-Installs'!DG10,IF(DG7=1,1-'Gas Heat Pumps-Installs'!DG10,'Dual-Source-Installs'!DG10))</f>
        <v>0.21195359999999996</v>
      </c>
      <c r="DH41" s="1">
        <f>IF(('Gas Heat Pumps-Installs'!DH10+'Dual-Source-Installs'!DH10)&lt;=1,'Dual-Source-Installs'!DH10,IF(DH7=1,1-'Gas Heat Pumps-Installs'!DH10,'Dual-Source-Installs'!DH10))</f>
        <v>0.14690685000000001</v>
      </c>
      <c r="DI41" s="1">
        <f>IF(('Gas Heat Pumps-Installs'!DI10+'Dual-Source-Installs'!DI10)&lt;=1,'Dual-Source-Installs'!DI10,IF(DI7=1,1-'Gas Heat Pumps-Installs'!DI10,'Dual-Source-Installs'!DI10))</f>
        <v>7.2353535999999996E-2</v>
      </c>
      <c r="DJ41" s="1">
        <f>IF(('Gas Heat Pumps-Installs'!DJ10+'Dual-Source-Installs'!DJ10)&lt;=1,'Dual-Source-Installs'!DJ10,IF(DJ7=1,1-'Gas Heat Pumps-Installs'!DJ10,'Dual-Source-Installs'!DJ10))</f>
        <v>0.22649696</v>
      </c>
      <c r="DK41" s="1">
        <f>IF(('Gas Heat Pumps-Installs'!DK10+'Dual-Source-Installs'!DK10)&lt;=1,'Dual-Source-Installs'!DK10,IF(DK7=1,1-'Gas Heat Pumps-Installs'!DK10,'Dual-Source-Installs'!DK10))</f>
        <v>0.16045167599999999</v>
      </c>
      <c r="DL41" s="1">
        <f>IF(('Gas Heat Pumps-Installs'!DL10+'Dual-Source-Installs'!DL10)&lt;=1,'Dual-Source-Installs'!DL10,IF(DL7=1,1-'Gas Heat Pumps-Installs'!DL10,'Dual-Source-Installs'!DL10))</f>
        <v>0.18397727999999997</v>
      </c>
      <c r="DM41" s="1">
        <f>IF(('Gas Heat Pumps-Installs'!DM10+'Dual-Source-Installs'!DM10)&lt;=1,'Dual-Source-Installs'!DM10,IF(DM7=1,1-'Gas Heat Pumps-Installs'!DM10,'Dual-Source-Installs'!DM10))</f>
        <v>0.10726887</v>
      </c>
      <c r="DN41" s="1">
        <f>IF(('Gas Heat Pumps-Installs'!DN10+'Dual-Source-Installs'!DN10)&lt;=1,'Dual-Source-Installs'!DN10,IF(DN7=1,1-'Gas Heat Pumps-Installs'!DN10,'Dual-Source-Installs'!DN10))</f>
        <v>0.23311116000000001</v>
      </c>
      <c r="DO41" s="1">
        <f>IF(('Gas Heat Pumps-Installs'!DO10+'Dual-Source-Installs'!DO10)&lt;=1,'Dual-Source-Installs'!DO10,IF(DO7=1,1-'Gas Heat Pumps-Installs'!DO10,'Dual-Source-Installs'!DO10))</f>
        <v>0.13295960999999998</v>
      </c>
      <c r="DP41" s="1">
        <f>IF(('Gas Heat Pumps-Installs'!DP10+'Dual-Source-Installs'!DP10)&lt;=1,'Dual-Source-Installs'!DP10,IF(DP7=1,1-'Gas Heat Pumps-Installs'!DP10,'Dual-Source-Installs'!DP10))</f>
        <v>0.23029984000000001</v>
      </c>
      <c r="DQ41" s="1">
        <f>IF(('Gas Heat Pumps-Installs'!DQ10+'Dual-Source-Installs'!DQ10)&lt;=1,'Dual-Source-Installs'!DQ10,IF(DQ7=1,1-'Gas Heat Pumps-Installs'!DQ10,'Dual-Source-Installs'!DQ10))</f>
        <v>0.11786949000000001</v>
      </c>
      <c r="DR41" s="1">
        <f>IF(('Gas Heat Pumps-Installs'!DR10+'Dual-Source-Installs'!DR10)&lt;=1,'Dual-Source-Installs'!DR10,IF(DR7=1,1-'Gas Heat Pumps-Installs'!DR10,'Dual-Source-Installs'!DR10))</f>
        <v>0.12677068800000002</v>
      </c>
      <c r="DS41" s="1">
        <f>IF(('Gas Heat Pumps-Installs'!DS10+'Dual-Source-Installs'!DS10)&lt;=1,'Dual-Source-Installs'!DS10,IF(DS7=1,1-'Gas Heat Pumps-Installs'!DS10,'Dual-Source-Installs'!DS10))</f>
        <v>0.15844524799999998</v>
      </c>
      <c r="DT41" s="1">
        <f>IF(('Gas Heat Pumps-Installs'!DT10+'Dual-Source-Installs'!DT10)&lt;=1,'Dual-Source-Installs'!DT10,IF(DT7=1,1-'Gas Heat Pumps-Installs'!DT10,'Dual-Source-Installs'!DT10))</f>
        <v>0.22264032</v>
      </c>
      <c r="DU41" s="1">
        <f>IF(('Gas Heat Pumps-Installs'!DU10+'Dual-Source-Installs'!DU10)&lt;=1,'Dual-Source-Installs'!DU10,IF(DU7=1,1-'Gas Heat Pumps-Installs'!DU10,'Dual-Source-Installs'!DU10))</f>
        <v>0.17738135999999999</v>
      </c>
      <c r="DV41" s="1">
        <f>IF(('Gas Heat Pumps-Installs'!DV10+'Dual-Source-Installs'!DV10)&lt;=1,'Dual-Source-Installs'!DV10,IF(DV7=1,1-'Gas Heat Pumps-Installs'!DV10,'Dual-Source-Installs'!DV10))</f>
        <v>0.23552248000000001</v>
      </c>
      <c r="DW41" s="1">
        <f>IF(('Gas Heat Pumps-Installs'!DW10+'Dual-Source-Installs'!DW10)&lt;=1,'Dual-Source-Installs'!DW10,IF(DW7=1,1-'Gas Heat Pumps-Installs'!DW10,'Dual-Source-Installs'!DW10))</f>
        <v>0.16503314400000002</v>
      </c>
      <c r="DX41" s="1">
        <f>IF(('Gas Heat Pumps-Installs'!DX10+'Dual-Source-Installs'!DX10)&lt;=1,'Dual-Source-Installs'!DX10,IF(DX7=1,1-'Gas Heat Pumps-Installs'!DX10,'Dual-Source-Installs'!DX10))</f>
        <v>0.17160245999999998</v>
      </c>
      <c r="DY41" s="1">
        <f>IF(('Gas Heat Pumps-Installs'!DY10+'Dual-Source-Installs'!DY10)&lt;=1,'Dual-Source-Installs'!DY10,IF(DY7=1,1-'Gas Heat Pumps-Installs'!DY10,'Dual-Source-Installs'!DY10))</f>
        <v>0.14639322200000002</v>
      </c>
      <c r="DZ41" s="1">
        <f>IF(('Gas Heat Pumps-Installs'!DZ10+'Dual-Source-Installs'!DZ10)&lt;=1,'Dual-Source-Installs'!DZ10,IF(DZ7=1,1-'Gas Heat Pumps-Installs'!DZ10,'Dual-Source-Installs'!DZ10))</f>
        <v>0.16764329000000003</v>
      </c>
      <c r="EA41" s="1">
        <f>IF(('Gas Heat Pumps-Installs'!EA10+'Dual-Source-Installs'!EA10)&lt;=1,'Dual-Source-Installs'!EA10,IF(EA7=1,1-'Gas Heat Pumps-Installs'!EA10,'Dual-Source-Installs'!EA10))</f>
        <v>0.12775913999999999</v>
      </c>
      <c r="EB41" s="1">
        <f>IF(('Gas Heat Pumps-Installs'!EB10+'Dual-Source-Installs'!EB10)&lt;=1,'Dual-Source-Installs'!EB10,IF(EB7=1,1-'Gas Heat Pumps-Installs'!EB10,'Dual-Source-Installs'!EB10))</f>
        <v>0.18031619999999998</v>
      </c>
      <c r="EC41" s="1">
        <f>IF(('Gas Heat Pumps-Installs'!EC10+'Dual-Source-Installs'!EC10)&lt;=1,'Dual-Source-Installs'!EC10,IF(EC7=1,1-'Gas Heat Pumps-Installs'!EC10,'Dual-Source-Installs'!EC10))</f>
        <v>0.2247537</v>
      </c>
      <c r="ED41" s="1">
        <f>IF(('Gas Heat Pumps-Installs'!ED10+'Dual-Source-Installs'!ED10)&lt;=1,'Dual-Source-Installs'!ED10,IF(ED7=1,1-'Gas Heat Pumps-Installs'!ED10,'Dual-Source-Installs'!ED10))</f>
        <v>0.18745049999999999</v>
      </c>
      <c r="EE41" s="1">
        <f>IF(('Gas Heat Pumps-Installs'!EE10+'Dual-Source-Installs'!EE10)&lt;=1,'Dual-Source-Installs'!EE10,IF(EE7=1,1-'Gas Heat Pumps-Installs'!EE10,'Dual-Source-Installs'!EE10))</f>
        <v>0.135330806</v>
      </c>
      <c r="EF41" s="1">
        <f>IF(('Gas Heat Pumps-Installs'!EF10+'Dual-Source-Installs'!EF10)&lt;=1,'Dual-Source-Installs'!EF10,IF(EF7=1,1-'Gas Heat Pumps-Installs'!EF10,'Dual-Source-Installs'!EF10))</f>
        <v>0.1677168</v>
      </c>
      <c r="EG41" s="1">
        <f>IF(('Gas Heat Pumps-Installs'!EG10+'Dual-Source-Installs'!EG10)&lt;=1,'Dual-Source-Installs'!EG10,IF(EG7=1,1-'Gas Heat Pumps-Installs'!EG10,'Dual-Source-Installs'!EG10))</f>
        <v>0.18120198000000004</v>
      </c>
      <c r="EH41" s="1">
        <f>IF(('Gas Heat Pumps-Installs'!EH10+'Dual-Source-Installs'!EH10)&lt;=1,'Dual-Source-Installs'!EH10,IF(EH7=1,1-'Gas Heat Pumps-Installs'!EH10,'Dual-Source-Installs'!EH10))</f>
        <v>0.10778115600000002</v>
      </c>
      <c r="EI41" s="1">
        <f>IF(('Gas Heat Pumps-Installs'!EI10+'Dual-Source-Installs'!EI10)&lt;=1,'Dual-Source-Installs'!EI10,IF(EI7=1,1-'Gas Heat Pumps-Installs'!EI10,'Dual-Source-Installs'!EI10))</f>
        <v>0.10434531199999998</v>
      </c>
      <c r="EJ41" s="1">
        <f>IF(('Gas Heat Pumps-Installs'!EJ10+'Dual-Source-Installs'!EJ10)&lt;=1,'Dual-Source-Installs'!EJ10,IF(EJ7=1,1-'Gas Heat Pumps-Installs'!EJ10,'Dual-Source-Installs'!EJ10))</f>
        <v>6.1837728000000002E-2</v>
      </c>
      <c r="EK41" s="1">
        <f>IF(('Gas Heat Pumps-Installs'!EK10+'Dual-Source-Installs'!EK10)&lt;=1,'Dual-Source-Installs'!EK10,IF(EK7=1,1-'Gas Heat Pumps-Installs'!EK10,'Dual-Source-Installs'!EK10))</f>
        <v>0.13754354999999999</v>
      </c>
      <c r="EL41" s="1">
        <f>IF(('Gas Heat Pumps-Installs'!EL10+'Dual-Source-Installs'!EL10)&lt;=1,'Dual-Source-Installs'!EL10,IF(EL7=1,1-'Gas Heat Pumps-Installs'!EL10,'Dual-Source-Installs'!EL10))</f>
        <v>8.7970976000000006E-2</v>
      </c>
      <c r="EM41" s="1">
        <f>IF(('Gas Heat Pumps-Installs'!EM10+'Dual-Source-Installs'!EM10)&lt;=1,'Dual-Source-Installs'!EM10,IF(EM7=1,1-'Gas Heat Pumps-Installs'!EM10,'Dual-Source-Installs'!EM10))</f>
        <v>0.15618358800000001</v>
      </c>
      <c r="EN41" s="1">
        <f>IF(('Gas Heat Pumps-Installs'!EN10+'Dual-Source-Installs'!EN10)&lt;=1,'Dual-Source-Installs'!EN10,IF(EN7=1,1-'Gas Heat Pumps-Installs'!EN10,'Dual-Source-Installs'!EN10))</f>
        <v>0.12502342399999999</v>
      </c>
      <c r="EO41" s="1">
        <f>IF(('Gas Heat Pumps-Installs'!EO10+'Dual-Source-Installs'!EO10)&lt;=1,'Dual-Source-Installs'!EO10,IF(EO7=1,1-'Gas Heat Pumps-Installs'!EO10,'Dual-Source-Installs'!EO10))</f>
        <v>0.24925571999999999</v>
      </c>
      <c r="EP41" s="1">
        <f>IF(('Gas Heat Pumps-Installs'!EP10+'Dual-Source-Installs'!EP10)&lt;=1,'Dual-Source-Installs'!EP10,IF(EP7=1,1-'Gas Heat Pumps-Installs'!EP10,'Dual-Source-Installs'!EP10))</f>
        <v>0.18155129999999997</v>
      </c>
      <c r="EQ41" s="1">
        <f>IF(('Gas Heat Pumps-Installs'!EQ10+'Dual-Source-Installs'!EQ10)&lt;=1,'Dual-Source-Installs'!EQ10,IF(EQ7=1,1-'Gas Heat Pumps-Installs'!EQ10,'Dual-Source-Installs'!EQ10))</f>
        <v>0.17921066399999999</v>
      </c>
      <c r="ER41" s="1">
        <f>IF(('Gas Heat Pumps-Installs'!ER10+'Dual-Source-Installs'!ER10)&lt;=1,'Dual-Source-Installs'!ER10,IF(ER7=1,1-'Gas Heat Pumps-Installs'!ER10,'Dual-Source-Installs'!ER10))</f>
        <v>0.30195809999999995</v>
      </c>
      <c r="ES41" s="1">
        <f>IF(('Gas Heat Pumps-Installs'!ES10+'Dual-Source-Installs'!ES10)&lt;=1,'Dual-Source-Installs'!ES10,IF(ES7=1,1-'Gas Heat Pumps-Installs'!ES10,'Dual-Source-Installs'!ES10))</f>
        <v>0.14217827999999999</v>
      </c>
      <c r="ET41" s="1">
        <f>IF(('Gas Heat Pumps-Installs'!ET10+'Dual-Source-Installs'!ET10)&lt;=1,'Dual-Source-Installs'!ET10,IF(ET7=1,1-'Gas Heat Pumps-Installs'!ET10,'Dual-Source-Installs'!ET10))</f>
        <v>9.8563007999999994E-2</v>
      </c>
      <c r="EU41" s="1">
        <f>IF(('Gas Heat Pumps-Installs'!EU10+'Dual-Source-Installs'!EU10)&lt;=1,'Dual-Source-Installs'!EU10,IF(EU7=1,1-'Gas Heat Pumps-Installs'!EU10,'Dual-Source-Installs'!EU10))</f>
        <v>0.16866720000000002</v>
      </c>
      <c r="EV41" s="1">
        <f>IF(('Gas Heat Pumps-Installs'!EV10+'Dual-Source-Installs'!EV10)&lt;=1,'Dual-Source-Installs'!EV10,IF(EV7=1,1-'Gas Heat Pumps-Installs'!EV10,'Dual-Source-Installs'!EV10))</f>
        <v>0.21611170000000005</v>
      </c>
      <c r="EW41" s="1">
        <f>IF(('Gas Heat Pumps-Installs'!EW10+'Dual-Source-Installs'!EW10)&lt;=1,'Dual-Source-Installs'!EW10,IF(EW7=1,1-'Gas Heat Pumps-Installs'!EW10,'Dual-Source-Installs'!EW10))</f>
        <v>0.18081720000000001</v>
      </c>
      <c r="EX41" s="1">
        <f>IF(('Gas Heat Pumps-Installs'!EX10+'Dual-Source-Installs'!EX10)&lt;=1,'Dual-Source-Installs'!EX10,IF(EX7=1,1-'Gas Heat Pumps-Installs'!EX10,'Dual-Source-Installs'!EX10))</f>
        <v>0.18342720000000001</v>
      </c>
      <c r="EY41" s="1">
        <f>IF(('Gas Heat Pumps-Installs'!EY10+'Dual-Source-Installs'!EY10)&lt;=1,'Dual-Source-Installs'!EY10,IF(EY7=1,1-'Gas Heat Pumps-Installs'!EY10,'Dual-Source-Installs'!EY10))</f>
        <v>0.17124920400000002</v>
      </c>
      <c r="EZ41" s="1">
        <f>IF(('Gas Heat Pumps-Installs'!EZ10+'Dual-Source-Installs'!EZ10)&lt;=1,'Dual-Source-Installs'!EZ10,IF(EZ7=1,1-'Gas Heat Pumps-Installs'!EZ10,'Dual-Source-Installs'!EZ10))</f>
        <v>0.24688960000000001</v>
      </c>
      <c r="FA41" s="1">
        <f>IF(('Gas Heat Pumps-Installs'!FA10+'Dual-Source-Installs'!FA10)&lt;=1,'Dual-Source-Installs'!FA10,IF(FA7=1,1-'Gas Heat Pumps-Installs'!FA10,'Dual-Source-Installs'!FA10))</f>
        <v>0.10513067999999999</v>
      </c>
      <c r="FB41" s="1">
        <f>IF(('Gas Heat Pumps-Installs'!FB10+'Dual-Source-Installs'!FB10)&lt;=1,'Dual-Source-Installs'!FB10,IF(FB7=1,1-'Gas Heat Pumps-Installs'!FB10,'Dual-Source-Installs'!FB10))</f>
        <v>9.5784562000000004E-2</v>
      </c>
      <c r="FC41" s="1">
        <f>IF(('Gas Heat Pumps-Installs'!FC10+'Dual-Source-Installs'!FC10)&lt;=1,'Dual-Source-Installs'!FC10,IF(FC7=1,1-'Gas Heat Pumps-Installs'!FC10,'Dual-Source-Installs'!FC10))</f>
        <v>0.22028328</v>
      </c>
      <c r="FD41" s="1">
        <f>IF(('Gas Heat Pumps-Installs'!FD10+'Dual-Source-Installs'!FD10)&lt;=1,'Dual-Source-Installs'!FD10,IF(FD7=1,1-'Gas Heat Pumps-Installs'!FD10,'Dual-Source-Installs'!FD10))</f>
        <v>0.13834929599999998</v>
      </c>
      <c r="FE41" s="1">
        <f>IF(('Gas Heat Pumps-Installs'!FE10+'Dual-Source-Installs'!FE10)&lt;=1,'Dual-Source-Installs'!FE10,IF(FE7=1,1-'Gas Heat Pumps-Installs'!FE10,'Dual-Source-Installs'!FE10))</f>
        <v>9.247683000000001E-2</v>
      </c>
      <c r="FF41" s="1">
        <f>IF(('Gas Heat Pumps-Installs'!FF10+'Dual-Source-Installs'!FF10)&lt;=1,'Dual-Source-Installs'!FF10,IF(FF7=1,1-'Gas Heat Pumps-Installs'!FF10,'Dual-Source-Installs'!FF10))</f>
        <v>0.14515572400000001</v>
      </c>
      <c r="FG41" s="1">
        <f>IF(('Gas Heat Pumps-Installs'!FG10+'Dual-Source-Installs'!FG10)&lt;=1,'Dual-Source-Installs'!FG10,IF(FG7=1,1-'Gas Heat Pumps-Installs'!FG10,'Dual-Source-Installs'!FG10))</f>
        <v>0.17221140000000001</v>
      </c>
      <c r="FH41" s="1">
        <f>IF(('Gas Heat Pumps-Installs'!FH10+'Dual-Source-Installs'!FH10)&lt;=1,'Dual-Source-Installs'!FH10,IF(FH7=1,1-'Gas Heat Pumps-Installs'!FH10,'Dual-Source-Installs'!FH10))</f>
        <v>0.22626150000000003</v>
      </c>
      <c r="FI41" s="1">
        <f>IF(('Gas Heat Pumps-Installs'!FI10+'Dual-Source-Installs'!FI10)&lt;=1,'Dual-Source-Installs'!FI10,IF(FI7=1,1-'Gas Heat Pumps-Installs'!FI10,'Dual-Source-Installs'!FI10))</f>
        <v>0.18838848</v>
      </c>
      <c r="FJ41" s="1">
        <f>IF(('Gas Heat Pumps-Installs'!FJ10+'Dual-Source-Installs'!FJ10)&lt;=1,'Dual-Source-Installs'!FJ10,IF(FJ7=1,1-'Gas Heat Pumps-Installs'!FJ10,'Dual-Source-Installs'!FJ10))</f>
        <v>0.21537690000000001</v>
      </c>
      <c r="FK41" s="1">
        <f>IF(('Gas Heat Pumps-Installs'!FK10+'Dual-Source-Installs'!FK10)&lt;=1,'Dual-Source-Installs'!FK10,IF(FK7=1,1-'Gas Heat Pumps-Installs'!FK10,'Dual-Source-Installs'!FK10))</f>
        <v>0.19603686000000001</v>
      </c>
      <c r="FL41" s="1">
        <f>IF(('Gas Heat Pumps-Installs'!FL10+'Dual-Source-Installs'!FL10)&lt;=1,'Dual-Source-Installs'!FL10,IF(FL7=1,1-'Gas Heat Pumps-Installs'!FL10,'Dual-Source-Installs'!FL10))</f>
        <v>0.23089792000000003</v>
      </c>
      <c r="FM41" s="1">
        <f>IF(('Gas Heat Pumps-Installs'!FM10+'Dual-Source-Installs'!FM10)&lt;=1,'Dual-Source-Installs'!FM10,IF(FM7=1,1-'Gas Heat Pumps-Installs'!FM10,'Dual-Source-Installs'!FM10))</f>
        <v>7.5788610000000006E-2</v>
      </c>
      <c r="FN41" s="1">
        <f>IF(('Gas Heat Pumps-Installs'!FN10+'Dual-Source-Installs'!FN10)&lt;=1,'Dual-Source-Installs'!FN10,IF(FN7=1,1-'Gas Heat Pumps-Installs'!FN10,'Dual-Source-Installs'!FN10))</f>
        <v>6.3909984000000003E-2</v>
      </c>
      <c r="FO41" s="1">
        <f>IF(('Gas Heat Pumps-Installs'!FO10+'Dual-Source-Installs'!FO10)&lt;=1,'Dual-Source-Installs'!FO10,IF(FO7=1,1-'Gas Heat Pumps-Installs'!FO10,'Dual-Source-Installs'!FO10))</f>
        <v>0.22982513999999998</v>
      </c>
      <c r="FP41" s="1">
        <f>IF(('Gas Heat Pumps-Installs'!FP10+'Dual-Source-Installs'!FP10)&lt;=1,'Dual-Source-Installs'!FP10,IF(FP7=1,1-'Gas Heat Pumps-Installs'!FP10,'Dual-Source-Installs'!FP10))</f>
        <v>8.2734947999999975E-2</v>
      </c>
      <c r="FQ41" s="1">
        <f>IF(('Gas Heat Pumps-Installs'!FQ10+'Dual-Source-Installs'!FQ10)&lt;=1,'Dual-Source-Installs'!FQ10,IF(FQ7=1,1-'Gas Heat Pumps-Installs'!FQ10,'Dual-Source-Installs'!FQ10))</f>
        <v>0.16501409999999997</v>
      </c>
      <c r="FR41" s="1">
        <f>IF(('Gas Heat Pumps-Installs'!FR10+'Dual-Source-Installs'!FR10)&lt;=1,'Dual-Source-Installs'!FR10,IF(FR7=1,1-'Gas Heat Pumps-Installs'!FR10,'Dual-Source-Installs'!FR10))</f>
        <v>0.23757012000000002</v>
      </c>
      <c r="FS41" s="1">
        <f>IF(('Gas Heat Pumps-Installs'!FS10+'Dual-Source-Installs'!FS10)&lt;=1,'Dual-Source-Installs'!FS10,IF(FS7=1,1-'Gas Heat Pumps-Installs'!FS10,'Dual-Source-Installs'!FS10))</f>
        <v>9.5523884000000003E-2</v>
      </c>
      <c r="FT41" s="1">
        <f>IF(('Gas Heat Pumps-Installs'!FT10+'Dual-Source-Installs'!FT10)&lt;=1,'Dual-Source-Installs'!FT10,IF(FT7=1,1-'Gas Heat Pumps-Installs'!FT10,'Dual-Source-Installs'!FT10))</f>
        <v>0.173128068</v>
      </c>
      <c r="FU41" s="1">
        <f>IF(('Gas Heat Pumps-Installs'!FU10+'Dual-Source-Installs'!FU10)&lt;=1,'Dual-Source-Installs'!FU10,IF(FU7=1,1-'Gas Heat Pumps-Installs'!FU10,'Dual-Source-Installs'!FU10))</f>
        <v>0.13032348800000002</v>
      </c>
      <c r="FV41" s="1">
        <f>IF(('Gas Heat Pumps-Installs'!FV10+'Dual-Source-Installs'!FV10)&lt;=1,'Dual-Source-Installs'!FV10,IF(FV7=1,1-'Gas Heat Pumps-Installs'!FV10,'Dual-Source-Installs'!FV10))</f>
        <v>0.30841264000000002</v>
      </c>
      <c r="FW41" s="1">
        <f>IF(('Gas Heat Pumps-Installs'!FW10+'Dual-Source-Installs'!FW10)&lt;=1,'Dual-Source-Installs'!FW10,IF(FW7=1,1-'Gas Heat Pumps-Installs'!FW10,'Dual-Source-Installs'!FW10))</f>
        <v>0.143317152</v>
      </c>
      <c r="FX41" s="1">
        <f>IF(('Gas Heat Pumps-Installs'!FX10+'Dual-Source-Installs'!FX10)&lt;=1,'Dual-Source-Installs'!FX10,IF(FX7=1,1-'Gas Heat Pumps-Installs'!FX10,'Dual-Source-Installs'!FX10))</f>
        <v>0.21497504000000001</v>
      </c>
      <c r="FY41" s="1">
        <f>IF(('Gas Heat Pumps-Installs'!FY10+'Dual-Source-Installs'!FY10)&lt;=1,'Dual-Source-Installs'!FY10,IF(FY7=1,1-'Gas Heat Pumps-Installs'!FY10,'Dual-Source-Installs'!FY10))</f>
        <v>0.19905269999999997</v>
      </c>
      <c r="FZ41" s="1">
        <f>IF(('Gas Heat Pumps-Installs'!FZ10+'Dual-Source-Installs'!FZ10)&lt;=1,'Dual-Source-Installs'!FZ10,IF(FZ7=1,1-'Gas Heat Pumps-Installs'!FZ10,'Dual-Source-Installs'!FZ10))</f>
        <v>0.10300362</v>
      </c>
      <c r="GA41" s="1">
        <f>IF(('Gas Heat Pumps-Installs'!GA10+'Dual-Source-Installs'!GA10)&lt;=1,'Dual-Source-Installs'!GA10,IF(GA7=1,1-'Gas Heat Pumps-Installs'!GA10,'Dual-Source-Installs'!GA10))</f>
        <v>0.21474808000000004</v>
      </c>
      <c r="GB41" s="1">
        <f>IF(('Gas Heat Pumps-Installs'!GB10+'Dual-Source-Installs'!GB10)&lt;=1,'Dual-Source-Installs'!GB10,IF(GB7=1,1-'Gas Heat Pumps-Installs'!GB10,'Dual-Source-Installs'!GB10))</f>
        <v>0.27077343999999998</v>
      </c>
      <c r="GC41" s="1">
        <f>IF(('Gas Heat Pumps-Installs'!GC10+'Dual-Source-Installs'!GC10)&lt;=1,'Dual-Source-Installs'!GC10,IF(GC7=1,1-'Gas Heat Pumps-Installs'!GC10,'Dual-Source-Installs'!GC10))</f>
        <v>0.11929961999999998</v>
      </c>
      <c r="GD41" s="1">
        <f>IF(('Gas Heat Pumps-Installs'!GD10+'Dual-Source-Installs'!GD10)&lt;=1,'Dual-Source-Installs'!GD10,IF(GD7=1,1-'Gas Heat Pumps-Installs'!GD10,'Dual-Source-Installs'!GD10))</f>
        <v>0.1761153</v>
      </c>
      <c r="GE41" s="1">
        <f>IF(('Gas Heat Pumps-Installs'!GE10+'Dual-Source-Installs'!GE10)&lt;=1,'Dual-Source-Installs'!GE10,IF(GE7=1,1-'Gas Heat Pumps-Installs'!GE10,'Dual-Source-Installs'!GE10))</f>
        <v>0.14071668000000001</v>
      </c>
      <c r="GF41" s="1">
        <f>IF(('Gas Heat Pumps-Installs'!GF10+'Dual-Source-Installs'!GF10)&lt;=1,'Dual-Source-Installs'!GF10,IF(GF7=1,1-'Gas Heat Pumps-Installs'!GF10,'Dual-Source-Installs'!GF10))</f>
        <v>0.20351278000000003</v>
      </c>
      <c r="GG41" s="1">
        <f>IF(('Gas Heat Pumps-Installs'!GG10+'Dual-Source-Installs'!GG10)&lt;=1,'Dual-Source-Installs'!GG10,IF(GG7=1,1-'Gas Heat Pumps-Installs'!GG10,'Dual-Source-Installs'!GG10))</f>
        <v>0.24953792</v>
      </c>
      <c r="GH41" s="1">
        <f>IF(('Gas Heat Pumps-Installs'!GH10+'Dual-Source-Installs'!GH10)&lt;=1,'Dual-Source-Installs'!GH10,IF(GH7=1,1-'Gas Heat Pumps-Installs'!GH10,'Dual-Source-Installs'!GH10))</f>
        <v>0.30592520000000001</v>
      </c>
      <c r="GI41" s="1">
        <f>IF(('Gas Heat Pumps-Installs'!GI10+'Dual-Source-Installs'!GI10)&lt;=1,'Dual-Source-Installs'!GI10,IF(GI7=1,1-'Gas Heat Pumps-Installs'!GI10,'Dual-Source-Installs'!GI10))</f>
        <v>0.16246560000000002</v>
      </c>
      <c r="GJ41" s="1">
        <f>IF(('Gas Heat Pumps-Installs'!GJ10+'Dual-Source-Installs'!GJ10)&lt;=1,'Dual-Source-Installs'!GJ10,IF(GJ7=1,1-'Gas Heat Pumps-Installs'!GJ10,'Dual-Source-Installs'!GJ10))</f>
        <v>0.22258623999999999</v>
      </c>
      <c r="GK41" s="1">
        <f>IF(('Gas Heat Pumps-Installs'!GK10+'Dual-Source-Installs'!GK10)&lt;=1,'Dual-Source-Installs'!GK10,IF(GK7=1,1-'Gas Heat Pumps-Installs'!GK10,'Dual-Source-Installs'!GK10))</f>
        <v>0.17253719999999997</v>
      </c>
      <c r="GL41" s="1">
        <f>IF(('Gas Heat Pumps-Installs'!GL10+'Dual-Source-Installs'!GL10)&lt;=1,'Dual-Source-Installs'!GL10,IF(GL7=1,1-'Gas Heat Pumps-Installs'!GL10,'Dual-Source-Installs'!GL10))</f>
        <v>0.15651777600000003</v>
      </c>
      <c r="GM41" s="1">
        <f>IF(('Gas Heat Pumps-Installs'!GM10+'Dual-Source-Installs'!GM10)&lt;=1,'Dual-Source-Installs'!GM10,IF(GM7=1,1-'Gas Heat Pumps-Installs'!GM10,'Dual-Source-Installs'!GM10))</f>
        <v>0.17138579999999998</v>
      </c>
      <c r="GN41" s="1">
        <f>IF(('Gas Heat Pumps-Installs'!GN10+'Dual-Source-Installs'!GN10)&lt;=1,'Dual-Source-Installs'!GN10,IF(GN7=1,1-'Gas Heat Pumps-Installs'!GN10,'Dual-Source-Installs'!GN10))</f>
        <v>8.8520009999999996E-2</v>
      </c>
      <c r="GO41" s="1">
        <f>IF(('Gas Heat Pumps-Installs'!GO10+'Dual-Source-Installs'!GO10)&lt;=1,'Dual-Source-Installs'!GO10,IF(GO7=1,1-'Gas Heat Pumps-Installs'!GO10,'Dual-Source-Installs'!GO10))</f>
        <v>0.23326208000000001</v>
      </c>
      <c r="GP41" s="1">
        <f>IF(('Gas Heat Pumps-Installs'!GP10+'Dual-Source-Installs'!GP10)&lt;=1,'Dual-Source-Installs'!GP10,IF(GP7=1,1-'Gas Heat Pumps-Installs'!GP10,'Dual-Source-Installs'!GP10))</f>
        <v>0.110939184</v>
      </c>
      <c r="GQ41" s="1">
        <f>IF(('Gas Heat Pumps-Installs'!GQ10+'Dual-Source-Installs'!GQ10)&lt;=1,'Dual-Source-Installs'!GQ10,IF(GQ7=1,1-'Gas Heat Pumps-Installs'!GQ10,'Dual-Source-Installs'!GQ10))</f>
        <v>0.11025737999999999</v>
      </c>
      <c r="GR41" s="1">
        <f>IF(('Gas Heat Pumps-Installs'!GR10+'Dual-Source-Installs'!GR10)&lt;=1,'Dual-Source-Installs'!GR10,IF(GR7=1,1-'Gas Heat Pumps-Installs'!GR10,'Dual-Source-Installs'!GR10))</f>
        <v>0.35943097999999996</v>
      </c>
      <c r="GS41" s="1">
        <f>IF(('Gas Heat Pumps-Installs'!GS10+'Dual-Source-Installs'!GS10)&lt;=1,'Dual-Source-Installs'!GS10,IF(GS7=1,1-'Gas Heat Pumps-Installs'!GS10,'Dual-Source-Installs'!GS10))</f>
        <v>0.16208480000000003</v>
      </c>
      <c r="GT41" s="1">
        <f>IF(('Gas Heat Pumps-Installs'!GT10+'Dual-Source-Installs'!GT10)&lt;=1,'Dual-Source-Installs'!GT10,IF(GT7=1,1-'Gas Heat Pumps-Installs'!GT10,'Dual-Source-Installs'!GT10))</f>
        <v>0.14953344000000002</v>
      </c>
      <c r="GU41" s="1">
        <f>IF(('Gas Heat Pumps-Installs'!GU10+'Dual-Source-Installs'!GU10)&lt;=1,'Dual-Source-Installs'!GU10,IF(GU7=1,1-'Gas Heat Pumps-Installs'!GU10,'Dual-Source-Installs'!GU10))</f>
        <v>0.22234496000000001</v>
      </c>
      <c r="GV41" s="1">
        <f>IF(('Gas Heat Pumps-Installs'!GV10+'Dual-Source-Installs'!GV10)&lt;=1,'Dual-Source-Installs'!GV10,IF(GV7=1,1-'Gas Heat Pumps-Installs'!GV10,'Dual-Source-Installs'!GV10))</f>
        <v>0.20504556000000002</v>
      </c>
      <c r="GW41" s="1">
        <f>IF(('Gas Heat Pumps-Installs'!GW10+'Dual-Source-Installs'!GW10)&lt;=1,'Dual-Source-Installs'!GW10,IF(GW7=1,1-'Gas Heat Pumps-Installs'!GW10,'Dual-Source-Installs'!GW10))</f>
        <v>8.3035800000000021E-2</v>
      </c>
      <c r="GX41" s="1">
        <f>IF(('Gas Heat Pumps-Installs'!GX10+'Dual-Source-Installs'!GX10)&lt;=1,'Dual-Source-Installs'!GX10,IF(GX7=1,1-'Gas Heat Pumps-Installs'!GX10,'Dual-Source-Installs'!GX10))</f>
        <v>0.18962848000000002</v>
      </c>
      <c r="GY41" s="1">
        <f>IF(('Gas Heat Pumps-Installs'!GY10+'Dual-Source-Installs'!GY10)&lt;=1,'Dual-Source-Installs'!GY10,IF(GY7=1,1-'Gas Heat Pumps-Installs'!GY10,'Dual-Source-Installs'!GY10))</f>
        <v>0.15638370000000001</v>
      </c>
      <c r="GZ41" s="1">
        <f>IF(('Gas Heat Pumps-Installs'!GZ10+'Dual-Source-Installs'!GZ10)&lt;=1,'Dual-Source-Installs'!GZ10,IF(GZ7=1,1-'Gas Heat Pumps-Installs'!GZ10,'Dual-Source-Installs'!GZ10))</f>
        <v>0.19584857999999997</v>
      </c>
      <c r="HA41" s="1">
        <f>IF(('Gas Heat Pumps-Installs'!HA10+'Dual-Source-Installs'!HA10)&lt;=1,'Dual-Source-Installs'!HA10,IF(HA7=1,1-'Gas Heat Pumps-Installs'!HA10,'Dual-Source-Installs'!HA10))</f>
        <v>0.11183049000000002</v>
      </c>
      <c r="HB41" s="1">
        <f>IF(('Gas Heat Pumps-Installs'!HB10+'Dual-Source-Installs'!HB10)&lt;=1,'Dual-Source-Installs'!HB10,IF(HB7=1,1-'Gas Heat Pumps-Installs'!HB10,'Dual-Source-Installs'!HB10))</f>
        <v>0.23398956000000001</v>
      </c>
      <c r="HC41" s="1">
        <f>IF(('Gas Heat Pumps-Installs'!HC10+'Dual-Source-Installs'!HC10)&lt;=1,'Dual-Source-Installs'!HC10,IF(HC7=1,1-'Gas Heat Pumps-Installs'!HC10,'Dual-Source-Installs'!HC10))</f>
        <v>7.9477530000000005E-2</v>
      </c>
      <c r="HD41" s="1">
        <f>IF(('Gas Heat Pumps-Installs'!HD10+'Dual-Source-Installs'!HD10)&lt;=1,'Dual-Source-Installs'!HD10,IF(HD7=1,1-'Gas Heat Pumps-Installs'!HD10,'Dual-Source-Installs'!HD10))</f>
        <v>0.11785284</v>
      </c>
      <c r="HE41" s="1">
        <f>IF(('Gas Heat Pumps-Installs'!HE10+'Dual-Source-Installs'!HE10)&lt;=1,'Dual-Source-Installs'!HE10,IF(HE7=1,1-'Gas Heat Pumps-Installs'!HE10,'Dual-Source-Installs'!HE10))</f>
        <v>0.10338860799999999</v>
      </c>
      <c r="HF41" s="1">
        <f>IF(('Gas Heat Pumps-Installs'!HF10+'Dual-Source-Installs'!HF10)&lt;=1,'Dual-Source-Installs'!HF10,IF(HF7=1,1-'Gas Heat Pumps-Installs'!HF10,'Dual-Source-Installs'!HF10))</f>
        <v>0.11952902999999999</v>
      </c>
      <c r="HG41" s="1">
        <f>IF(('Gas Heat Pumps-Installs'!HG10+'Dual-Source-Installs'!HG10)&lt;=1,'Dual-Source-Installs'!HG10,IF(HG7=1,1-'Gas Heat Pumps-Installs'!HG10,'Dual-Source-Installs'!HG10))</f>
        <v>0.12076757999999999</v>
      </c>
      <c r="HH41" s="1">
        <f>IF(('Gas Heat Pumps-Installs'!HH10+'Dual-Source-Installs'!HH10)&lt;=1,'Dual-Source-Installs'!HH10,IF(HH7=1,1-'Gas Heat Pumps-Installs'!HH10,'Dual-Source-Installs'!HH10))</f>
        <v>0.16749240000000001</v>
      </c>
      <c r="HI41" s="1">
        <f>IF(('Gas Heat Pumps-Installs'!HI10+'Dual-Source-Installs'!HI10)&lt;=1,'Dual-Source-Installs'!HI10,IF(HI7=1,1-'Gas Heat Pumps-Installs'!HI10,'Dual-Source-Installs'!HI10))</f>
        <v>0.26561448000000004</v>
      </c>
      <c r="HJ41" s="1">
        <f>IF(('Gas Heat Pumps-Installs'!HJ10+'Dual-Source-Installs'!HJ10)&lt;=1,'Dual-Source-Installs'!HJ10,IF(HJ7=1,1-'Gas Heat Pumps-Installs'!HJ10,'Dual-Source-Installs'!HJ10))</f>
        <v>0.118477806</v>
      </c>
      <c r="HK41" s="1">
        <f>IF(('Gas Heat Pumps-Installs'!HK10+'Dual-Source-Installs'!HK10)&lt;=1,'Dual-Source-Installs'!HK10,IF(HK7=1,1-'Gas Heat Pumps-Installs'!HK10,'Dual-Source-Installs'!HK10))</f>
        <v>9.1870992000000012E-2</v>
      </c>
      <c r="HL41" s="1">
        <f>IF(('Gas Heat Pumps-Installs'!HL10+'Dual-Source-Installs'!HL10)&lt;=1,'Dual-Source-Installs'!HL10,IF(HL7=1,1-'Gas Heat Pumps-Installs'!HL10,'Dual-Source-Installs'!HL10))</f>
        <v>0.17066939999999997</v>
      </c>
      <c r="HM41" s="1">
        <f>IF(('Gas Heat Pumps-Installs'!HM10+'Dual-Source-Installs'!HM10)&lt;=1,'Dual-Source-Installs'!HM10,IF(HM7=1,1-'Gas Heat Pumps-Installs'!HM10,'Dual-Source-Installs'!HM10))</f>
        <v>0.13795707399999999</v>
      </c>
      <c r="HN41" s="1">
        <f>IF(('Gas Heat Pumps-Installs'!HN10+'Dual-Source-Installs'!HN10)&lt;=1,'Dual-Source-Installs'!HN10,IF(HN7=1,1-'Gas Heat Pumps-Installs'!HN10,'Dual-Source-Installs'!HN10))</f>
        <v>0.17477311999999998</v>
      </c>
      <c r="HO41" s="1">
        <f>IF(('Gas Heat Pumps-Installs'!HO10+'Dual-Source-Installs'!HO10)&lt;=1,'Dual-Source-Installs'!HO10,IF(HO7=1,1-'Gas Heat Pumps-Installs'!HO10,'Dual-Source-Installs'!HO10))</f>
        <v>8.9313945999999991E-2</v>
      </c>
      <c r="HP41" s="1">
        <f>IF(('Gas Heat Pumps-Installs'!HP10+'Dual-Source-Installs'!HP10)&lt;=1,'Dual-Source-Installs'!HP10,IF(HP7=1,1-'Gas Heat Pumps-Installs'!HP10,'Dual-Source-Installs'!HP10))</f>
        <v>0.19028863999999998</v>
      </c>
      <c r="HQ41" s="1">
        <f>IF(('Gas Heat Pumps-Installs'!HQ10+'Dual-Source-Installs'!HQ10)&lt;=1,'Dual-Source-Installs'!HQ10,IF(HQ7=1,1-'Gas Heat Pumps-Installs'!HQ10,'Dual-Source-Installs'!HQ10))</f>
        <v>0.13362983999999997</v>
      </c>
      <c r="HR41" s="1">
        <f>IF(('Gas Heat Pumps-Installs'!HR10+'Dual-Source-Installs'!HR10)&lt;=1,'Dual-Source-Installs'!HR10,IF(HR7=1,1-'Gas Heat Pumps-Installs'!HR10,'Dual-Source-Installs'!HR10))</f>
        <v>0.15575124600000001</v>
      </c>
      <c r="HS41" s="1">
        <f>IF(('Gas Heat Pumps-Installs'!HS10+'Dual-Source-Installs'!HS10)&lt;=1,'Dual-Source-Installs'!HS10,IF(HS7=1,1-'Gas Heat Pumps-Installs'!HS10,'Dual-Source-Installs'!HS10))</f>
        <v>0.19017539999999999</v>
      </c>
      <c r="HT41" s="1">
        <f>IF(('Gas Heat Pumps-Installs'!HT10+'Dual-Source-Installs'!HT10)&lt;=1,'Dual-Source-Installs'!HT10,IF(HT7=1,1-'Gas Heat Pumps-Installs'!HT10,'Dual-Source-Installs'!HT10))</f>
        <v>9.879794800000001E-2</v>
      </c>
      <c r="HU41" s="1">
        <f>IF(('Gas Heat Pumps-Installs'!HU10+'Dual-Source-Installs'!HU10)&lt;=1,'Dual-Source-Installs'!HU10,IF(HU7=1,1-'Gas Heat Pumps-Installs'!HU10,'Dual-Source-Installs'!HU10))</f>
        <v>0.14534391399999999</v>
      </c>
      <c r="HV41" s="1">
        <f>IF(('Gas Heat Pumps-Installs'!HV10+'Dual-Source-Installs'!HV10)&lt;=1,'Dual-Source-Installs'!HV10,IF(HV7=1,1-'Gas Heat Pumps-Installs'!HV10,'Dual-Source-Installs'!HV10))</f>
        <v>0.19760759999999999</v>
      </c>
      <c r="HW41" s="1">
        <f>IF(('Gas Heat Pumps-Installs'!HW10+'Dual-Source-Installs'!HW10)&lt;=1,'Dual-Source-Installs'!HW10,IF(HW7=1,1-'Gas Heat Pumps-Installs'!HW10,'Dual-Source-Installs'!HW10))</f>
        <v>0.19689624000000003</v>
      </c>
      <c r="HX41" s="1">
        <f>IF(('Gas Heat Pumps-Installs'!HX10+'Dual-Source-Installs'!HX10)&lt;=1,'Dual-Source-Installs'!HX10,IF(HX7=1,1-'Gas Heat Pumps-Installs'!HX10,'Dual-Source-Installs'!HX10))</f>
        <v>-6.4647840000000012E-2</v>
      </c>
      <c r="HY41" s="1">
        <f>IF(('Gas Heat Pumps-Installs'!HY10+'Dual-Source-Installs'!HY10)&lt;=1,'Dual-Source-Installs'!HY10,IF(HY7=1,1-'Gas Heat Pumps-Installs'!HY10,'Dual-Source-Installs'!HY10))</f>
        <v>0.21049024000000002</v>
      </c>
      <c r="HZ41" s="1">
        <f>IF(('Gas Heat Pumps-Installs'!HZ10+'Dual-Source-Installs'!HZ10)&lt;=1,'Dual-Source-Installs'!HZ10,IF(HZ7=1,1-'Gas Heat Pumps-Installs'!HZ10,'Dual-Source-Installs'!HZ10))</f>
        <v>0.31303298000000002</v>
      </c>
      <c r="IA41" s="1">
        <f>IF(('Gas Heat Pumps-Installs'!IA10+'Dual-Source-Installs'!IA10)&lt;=1,'Dual-Source-Installs'!IA10,IF(IA7=1,1-'Gas Heat Pumps-Installs'!IA10,'Dual-Source-Installs'!IA10))</f>
        <v>0.22045248000000001</v>
      </c>
      <c r="IB41" s="1">
        <f>IF(('Gas Heat Pumps-Installs'!IB10+'Dual-Source-Installs'!IB10)&lt;=1,'Dual-Source-Installs'!IB10,IF(IB7=1,1-'Gas Heat Pumps-Installs'!IB10,'Dual-Source-Installs'!IB10))</f>
        <v>0.18894861600000001</v>
      </c>
      <c r="IC41" s="1">
        <f>IF(('Gas Heat Pumps-Installs'!IC10+'Dual-Source-Installs'!IC10)&lt;=1,'Dual-Source-Installs'!IC10,IF(IC7=1,1-'Gas Heat Pumps-Installs'!IC10,'Dual-Source-Installs'!IC10))</f>
        <v>0.22134772000000003</v>
      </c>
      <c r="ID41" s="1">
        <f>IF(('Gas Heat Pumps-Installs'!ID10+'Dual-Source-Installs'!ID10)&lt;=1,'Dual-Source-Installs'!ID10,IF(ID7=1,1-'Gas Heat Pumps-Installs'!ID10,'Dual-Source-Installs'!ID10))</f>
        <v>0.16865809200000001</v>
      </c>
      <c r="IE41" s="1">
        <f>IF(('Gas Heat Pumps-Installs'!IE10+'Dual-Source-Installs'!IE10)&lt;=1,'Dual-Source-Installs'!IE10,IF(IE7=1,1-'Gas Heat Pumps-Installs'!IE10,'Dual-Source-Installs'!IE10))</f>
        <v>0.1603434</v>
      </c>
      <c r="IF41" s="1">
        <f>IF(('Gas Heat Pumps-Installs'!IF10+'Dual-Source-Installs'!IF10)&lt;=1,'Dual-Source-Installs'!IF10,IF(IF7=1,1-'Gas Heat Pumps-Installs'!IF10,'Dual-Source-Installs'!IF10))</f>
        <v>0.14871387</v>
      </c>
      <c r="IG41" s="1">
        <f>IF(('Gas Heat Pumps-Installs'!IG10+'Dual-Source-Installs'!IG10)&lt;=1,'Dual-Source-Installs'!IG10,IF(IG7=1,1-'Gas Heat Pumps-Installs'!IG10,'Dual-Source-Installs'!IG10))</f>
        <v>0.16109067599999999</v>
      </c>
      <c r="IH41" s="1">
        <f>IF(('Gas Heat Pumps-Installs'!IH10+'Dual-Source-Installs'!IH10)&lt;=1,'Dual-Source-Installs'!IH10,IF(IH7=1,1-'Gas Heat Pumps-Installs'!IH10,'Dual-Source-Installs'!IH10))</f>
        <v>0.19832351999999998</v>
      </c>
      <c r="II41" s="1">
        <f>IF(('Gas Heat Pumps-Installs'!II10+'Dual-Source-Installs'!II10)&lt;=1,'Dual-Source-Installs'!II10,IF(II7=1,1-'Gas Heat Pumps-Installs'!II10,'Dual-Source-Installs'!II10))</f>
        <v>0.17799389999999998</v>
      </c>
      <c r="IJ41" s="1">
        <f>IF(('Gas Heat Pumps-Installs'!IJ10+'Dual-Source-Installs'!IJ10)&lt;=1,'Dual-Source-Installs'!IJ10,IF(IJ7=1,1-'Gas Heat Pumps-Installs'!IJ10,'Dual-Source-Installs'!IJ10))</f>
        <v>0.162146448</v>
      </c>
      <c r="IK41" s="1">
        <f>IF(('Gas Heat Pumps-Installs'!IK10+'Dual-Source-Installs'!IK10)&lt;=1,'Dual-Source-Installs'!IK10,IF(IK7=1,1-'Gas Heat Pumps-Installs'!IK10,'Dual-Source-Installs'!IK10))</f>
        <v>0.18330876999999998</v>
      </c>
      <c r="IL41" s="1">
        <f>IF(('Gas Heat Pumps-Installs'!IL10+'Dual-Source-Installs'!IL10)&lt;=1,'Dual-Source-Installs'!IL10,IF(IL7=1,1-'Gas Heat Pumps-Installs'!IL10,'Dual-Source-Installs'!IL10))</f>
        <v>0.14337120000000003</v>
      </c>
      <c r="IM41" s="1">
        <f>IF(('Gas Heat Pumps-Installs'!IM10+'Dual-Source-Installs'!IM10)&lt;=1,'Dual-Source-Installs'!IM10,IF(IM7=1,1-'Gas Heat Pumps-Installs'!IM10,'Dual-Source-Installs'!IM10))</f>
        <v>0.11630253000000002</v>
      </c>
      <c r="IN41" s="1">
        <f>IF(('Gas Heat Pumps-Installs'!IN10+'Dual-Source-Installs'!IN10)&lt;=1,'Dual-Source-Installs'!IN10,IF(IN7=1,1-'Gas Heat Pumps-Installs'!IN10,'Dual-Source-Installs'!IN10))</f>
        <v>0.26285504000000004</v>
      </c>
      <c r="IO41" s="1">
        <f>IF(('Gas Heat Pumps-Installs'!IO10+'Dual-Source-Installs'!IO10)&lt;=1,'Dual-Source-Installs'!IO10,IF(IO7=1,1-'Gas Heat Pumps-Installs'!IO10,'Dual-Source-Installs'!IO10))</f>
        <v>0.17626499999999998</v>
      </c>
      <c r="IP41" s="1">
        <f>IF(('Gas Heat Pumps-Installs'!IP10+'Dual-Source-Installs'!IP10)&lt;=1,'Dual-Source-Installs'!IP10,IF(IP7=1,1-'Gas Heat Pumps-Installs'!IP10,'Dual-Source-Installs'!IP10))</f>
        <v>0.18736903199999999</v>
      </c>
      <c r="IQ41" s="1">
        <f>IF(('Gas Heat Pumps-Installs'!IQ10+'Dual-Source-Installs'!IQ10)&lt;=1,'Dual-Source-Installs'!IQ10,IF(IQ7=1,1-'Gas Heat Pumps-Installs'!IQ10,'Dual-Source-Installs'!IQ10))</f>
        <v>0.23775903999999998</v>
      </c>
      <c r="IR41" s="1">
        <f>IF(('Gas Heat Pumps-Installs'!IR10+'Dual-Source-Installs'!IR10)&lt;=1,'Dual-Source-Installs'!IR10,IF(IR7=1,1-'Gas Heat Pumps-Installs'!IR10,'Dual-Source-Installs'!IR10))</f>
        <v>9.8400816000000002E-2</v>
      </c>
      <c r="IS41" s="1">
        <f>IF(('Gas Heat Pumps-Installs'!IS10+'Dual-Source-Installs'!IS10)&lt;=1,'Dual-Source-Installs'!IS10,IF(IS7=1,1-'Gas Heat Pumps-Installs'!IS10,'Dual-Source-Installs'!IS10))</f>
        <v>0.137479356</v>
      </c>
      <c r="IT41" s="1">
        <f>IF(('Gas Heat Pumps-Installs'!IT10+'Dual-Source-Installs'!IT10)&lt;=1,'Dual-Source-Installs'!IT10,IF(IT7=1,1-'Gas Heat Pumps-Installs'!IT10,'Dual-Source-Installs'!IT10))</f>
        <v>0.20085360000000002</v>
      </c>
      <c r="IU41" s="1">
        <f>IF(('Gas Heat Pumps-Installs'!IU10+'Dual-Source-Installs'!IU10)&lt;=1,'Dual-Source-Installs'!IU10,IF(IU7=1,1-'Gas Heat Pumps-Installs'!IU10,'Dual-Source-Installs'!IU10))</f>
        <v>0.18752724000000001</v>
      </c>
      <c r="IV41" s="1">
        <f>IF(('Gas Heat Pumps-Installs'!IV10+'Dual-Source-Installs'!IV10)&lt;=1,'Dual-Source-Installs'!IV10,IF(IV7=1,1-'Gas Heat Pumps-Installs'!IV10,'Dual-Source-Installs'!IV10))</f>
        <v>0.11335766400000001</v>
      </c>
      <c r="IW41" s="1">
        <f>IF(('Gas Heat Pumps-Installs'!IW10+'Dual-Source-Installs'!IW10)&lt;=1,'Dual-Source-Installs'!IW10,IF(IW7=1,1-'Gas Heat Pumps-Installs'!IW10,'Dual-Source-Installs'!IW10))</f>
        <v>6.2723936000000008E-2</v>
      </c>
      <c r="IX41" s="1">
        <f>IF(('Gas Heat Pumps-Installs'!IX10+'Dual-Source-Installs'!IX10)&lt;=1,'Dual-Source-Installs'!IX10,IF(IX7=1,1-'Gas Heat Pumps-Installs'!IX10,'Dual-Source-Installs'!IX10))</f>
        <v>0.20312511999999999</v>
      </c>
      <c r="IY41" s="1">
        <f>IF(('Gas Heat Pumps-Installs'!IY10+'Dual-Source-Installs'!IY10)&lt;=1,'Dual-Source-Installs'!IY10,IF(IY7=1,1-'Gas Heat Pumps-Installs'!IY10,'Dual-Source-Installs'!IY10))</f>
        <v>0.19046250000000001</v>
      </c>
      <c r="IZ41" s="1">
        <f>IF(('Gas Heat Pumps-Installs'!IZ10+'Dual-Source-Installs'!IZ10)&lt;=1,'Dual-Source-Installs'!IZ10,IF(IZ7=1,1-'Gas Heat Pumps-Installs'!IZ10,'Dual-Source-Installs'!IZ10))</f>
        <v>0.13923482800000003</v>
      </c>
      <c r="JA41" s="1">
        <f>IF(('Gas Heat Pumps-Installs'!JA10+'Dual-Source-Installs'!JA10)&lt;=1,'Dual-Source-Installs'!JA10,IF(JA7=1,1-'Gas Heat Pumps-Installs'!JA10,'Dual-Source-Installs'!JA10))</f>
        <v>4.5907271999999985E-2</v>
      </c>
      <c r="JB41" s="1">
        <f>IF(('Gas Heat Pumps-Installs'!JB10+'Dual-Source-Installs'!JB10)&lt;=1,'Dual-Source-Installs'!JB10,IF(JB7=1,1-'Gas Heat Pumps-Installs'!JB10,'Dual-Source-Installs'!JB10))</f>
        <v>0.21140384000000007</v>
      </c>
      <c r="JC41" s="1">
        <f>IF(('Gas Heat Pumps-Installs'!JC10+'Dual-Source-Installs'!JC10)&lt;=1,'Dual-Source-Installs'!JC10,IF(JC7=1,1-'Gas Heat Pumps-Installs'!JC10,'Dual-Source-Installs'!JC10))</f>
        <v>0.136811136</v>
      </c>
      <c r="JD41" s="1">
        <f>IF(('Gas Heat Pumps-Installs'!JD10+'Dual-Source-Installs'!JD10)&lt;=1,'Dual-Source-Installs'!JD10,IF(JD7=1,1-'Gas Heat Pumps-Installs'!JD10,'Dual-Source-Installs'!JD10))</f>
        <v>0.23246784000000004</v>
      </c>
      <c r="JE41" s="1">
        <f>IF(('Gas Heat Pumps-Installs'!JE10+'Dual-Source-Installs'!JE10)&lt;=1,'Dual-Source-Installs'!JE10,IF(JE7=1,1-'Gas Heat Pumps-Installs'!JE10,'Dual-Source-Installs'!JE10))</f>
        <v>0.23589216000000002</v>
      </c>
      <c r="JF41" s="1">
        <f>IF(('Gas Heat Pumps-Installs'!JF10+'Dual-Source-Installs'!JF10)&lt;=1,'Dual-Source-Installs'!JF10,IF(JF7=1,1-'Gas Heat Pumps-Installs'!JF10,'Dual-Source-Installs'!JF10))</f>
        <v>0.17217695999999996</v>
      </c>
      <c r="JG41" s="1">
        <f>IF(('Gas Heat Pumps-Installs'!JG10+'Dual-Source-Installs'!JG10)&lt;=1,'Dual-Source-Installs'!JG10,IF(JG7=1,1-'Gas Heat Pumps-Installs'!JG10,'Dual-Source-Installs'!JG10))</f>
        <v>0.16565215999999999</v>
      </c>
      <c r="JH41" s="1">
        <f>IF(('Gas Heat Pumps-Installs'!JH10+'Dual-Source-Installs'!JH10)&lt;=1,'Dual-Source-Installs'!JH10,IF(JH7=1,1-'Gas Heat Pumps-Installs'!JH10,'Dual-Source-Installs'!JH10))</f>
        <v>0.19787328000000004</v>
      </c>
      <c r="JI41" s="1">
        <f>IF(('Gas Heat Pumps-Installs'!JI10+'Dual-Source-Installs'!JI10)&lt;=1,'Dual-Source-Installs'!JI10,IF(JI7=1,1-'Gas Heat Pumps-Installs'!JI10,'Dual-Source-Installs'!JI10))</f>
        <v>0.23263264</v>
      </c>
      <c r="JJ41" s="1">
        <f>IF(('Gas Heat Pumps-Installs'!JJ10+'Dual-Source-Installs'!JJ10)&lt;=1,'Dual-Source-Installs'!JJ10,IF(JJ7=1,1-'Gas Heat Pumps-Installs'!JJ10,'Dual-Source-Installs'!JJ10))</f>
        <v>0.17950912000000002</v>
      </c>
      <c r="JK41" s="1">
        <f>IF(('Gas Heat Pumps-Installs'!JK10+'Dual-Source-Installs'!JK10)&lt;=1,'Dual-Source-Installs'!JK10,IF(JK7=1,1-'Gas Heat Pumps-Installs'!JK10,'Dual-Source-Installs'!JK10))</f>
        <v>0.22991652000000001</v>
      </c>
      <c r="JL41" s="1">
        <f>IF(('Gas Heat Pumps-Installs'!JL10+'Dual-Source-Installs'!JL10)&lt;=1,'Dual-Source-Installs'!JL10,IF(JL7=1,1-'Gas Heat Pumps-Installs'!JL10,'Dual-Source-Installs'!JL10))</f>
        <v>0.18171367999999999</v>
      </c>
      <c r="JM41" s="1">
        <f>IF(('Gas Heat Pumps-Installs'!JM10+'Dual-Source-Installs'!JM10)&lt;=1,'Dual-Source-Installs'!JM10,IF(JM7=1,1-'Gas Heat Pumps-Installs'!JM10,'Dual-Source-Installs'!JM10))</f>
        <v>0.23551379999999997</v>
      </c>
      <c r="JN41" s="1">
        <f>IF(('Gas Heat Pumps-Installs'!JN10+'Dual-Source-Installs'!JN10)&lt;=1,'Dual-Source-Installs'!JN10,IF(JN7=1,1-'Gas Heat Pumps-Installs'!JN10,'Dual-Source-Installs'!JN10))</f>
        <v>0.13921737000000001</v>
      </c>
      <c r="JO41" s="1">
        <f>IF(('Gas Heat Pumps-Installs'!JO10+'Dual-Source-Installs'!JO10)&lt;=1,'Dual-Source-Installs'!JO10,IF(JO7=1,1-'Gas Heat Pumps-Installs'!JO10,'Dual-Source-Installs'!JO10))</f>
        <v>0.13292947199999999</v>
      </c>
      <c r="JP41" s="1">
        <f>IF(('Gas Heat Pumps-Installs'!JP10+'Dual-Source-Installs'!JP10)&lt;=1,'Dual-Source-Installs'!JP10,IF(JP7=1,1-'Gas Heat Pumps-Installs'!JP10,'Dual-Source-Installs'!JP10))</f>
        <v>0.24497645999999998</v>
      </c>
      <c r="JQ41" s="1">
        <f>IF(('Gas Heat Pumps-Installs'!JQ10+'Dual-Source-Installs'!JQ10)&lt;=1,'Dual-Source-Installs'!JQ10,IF(JQ7=1,1-'Gas Heat Pumps-Installs'!JQ10,'Dual-Source-Installs'!JQ10))</f>
        <v>0.13184348999999998</v>
      </c>
      <c r="JR41" s="1">
        <f>IF(('Gas Heat Pumps-Installs'!JR10+'Dual-Source-Installs'!JR10)&lt;=1,'Dual-Source-Installs'!JR10,IF(JR7=1,1-'Gas Heat Pumps-Installs'!JR10,'Dual-Source-Installs'!JR10))</f>
        <v>0.13335029999999998</v>
      </c>
      <c r="JS41" s="1">
        <f>IF(('Gas Heat Pumps-Installs'!JS10+'Dual-Source-Installs'!JS10)&lt;=1,'Dual-Source-Installs'!JS10,IF(JS7=1,1-'Gas Heat Pumps-Installs'!JS10,'Dual-Source-Installs'!JS10))</f>
        <v>0.17855089199999999</v>
      </c>
      <c r="JT41" s="1">
        <f>IF(('Gas Heat Pumps-Installs'!JT10+'Dual-Source-Installs'!JT10)&lt;=1,'Dual-Source-Installs'!JT10,IF(JT7=1,1-'Gas Heat Pumps-Installs'!JT10,'Dual-Source-Installs'!JT10))</f>
        <v>0.12103934399999999</v>
      </c>
      <c r="JU41" s="1">
        <f>IF(('Gas Heat Pumps-Installs'!JU10+'Dual-Source-Installs'!JU10)&lt;=1,'Dual-Source-Installs'!JU10,IF(JU7=1,1-'Gas Heat Pumps-Installs'!JU10,'Dual-Source-Installs'!JU10))</f>
        <v>0.15768269999999998</v>
      </c>
      <c r="JV41" s="1">
        <f>IF(('Gas Heat Pumps-Installs'!JV10+'Dual-Source-Installs'!JV10)&lt;=1,'Dual-Source-Installs'!JV10,IF(JV7=1,1-'Gas Heat Pumps-Installs'!JV10,'Dual-Source-Installs'!JV10))</f>
        <v>0.152746244</v>
      </c>
      <c r="JW41" s="1">
        <f>IF(('Gas Heat Pumps-Installs'!JW10+'Dual-Source-Installs'!JW10)&lt;=1,'Dual-Source-Installs'!JW10,IF(JW7=1,1-'Gas Heat Pumps-Installs'!JW10,'Dual-Source-Installs'!JW10))</f>
        <v>0.13968982400000002</v>
      </c>
      <c r="JX41" s="1">
        <f>IF(('Gas Heat Pumps-Installs'!JX10+'Dual-Source-Installs'!JX10)&lt;=1,'Dual-Source-Installs'!JX10,IF(JX7=1,1-'Gas Heat Pumps-Installs'!JX10,'Dual-Source-Installs'!JX10))</f>
        <v>0.23115167999999997</v>
      </c>
      <c r="JY41" s="1">
        <f>IF(('Gas Heat Pumps-Installs'!JY10+'Dual-Source-Installs'!JY10)&lt;=1,'Dual-Source-Installs'!JY10,IF(JY7=1,1-'Gas Heat Pumps-Installs'!JY10,'Dual-Source-Installs'!JY10))</f>
        <v>0.14093443800000002</v>
      </c>
      <c r="JZ41" s="1">
        <f>IF(('Gas Heat Pumps-Installs'!JZ10+'Dual-Source-Installs'!JZ10)&lt;=1,'Dual-Source-Installs'!JZ10,IF(JZ7=1,1-'Gas Heat Pumps-Installs'!JZ10,'Dual-Source-Installs'!JZ10))</f>
        <v>0.14581967600000001</v>
      </c>
      <c r="KA41" s="1">
        <f>IF(('Gas Heat Pumps-Installs'!KA10+'Dual-Source-Installs'!KA10)&lt;=1,'Dual-Source-Installs'!KA10,IF(KA7=1,1-'Gas Heat Pumps-Installs'!KA10,'Dual-Source-Installs'!KA10))</f>
        <v>0.1471239</v>
      </c>
      <c r="KB41" s="1">
        <f>IF(('Gas Heat Pumps-Installs'!KB10+'Dual-Source-Installs'!KB10)&lt;=1,'Dual-Source-Installs'!KB10,IF(KB7=1,1-'Gas Heat Pumps-Installs'!KB10,'Dual-Source-Installs'!KB10))</f>
        <v>0.22816871999999999</v>
      </c>
      <c r="KC41" s="1">
        <f>IF(('Gas Heat Pumps-Installs'!KC10+'Dual-Source-Installs'!KC10)&lt;=1,'Dual-Source-Installs'!KC10,IF(KC7=1,1-'Gas Heat Pumps-Installs'!KC10,'Dual-Source-Installs'!KC10))</f>
        <v>0.31767084000000001</v>
      </c>
      <c r="KD41" s="1">
        <f>IF(('Gas Heat Pumps-Installs'!KD10+'Dual-Source-Installs'!KD10)&lt;=1,'Dual-Source-Installs'!KD10,IF(KD7=1,1-'Gas Heat Pumps-Installs'!KD10,'Dual-Source-Installs'!KD10))</f>
        <v>0.13448172799999999</v>
      </c>
      <c r="KE41" s="1">
        <f>IF(('Gas Heat Pumps-Installs'!KE10+'Dual-Source-Installs'!KE10)&lt;=1,'Dual-Source-Installs'!KE10,IF(KE7=1,1-'Gas Heat Pumps-Installs'!KE10,'Dual-Source-Installs'!KE10))</f>
        <v>8.9377431999999993E-2</v>
      </c>
      <c r="KF41" s="1">
        <f>IF(('Gas Heat Pumps-Installs'!KF10+'Dual-Source-Installs'!KF10)&lt;=1,'Dual-Source-Installs'!KF10,IF(KF7=1,1-'Gas Heat Pumps-Installs'!KF10,'Dual-Source-Installs'!KF10))</f>
        <v>0.35197158000000006</v>
      </c>
      <c r="KG41" s="1">
        <f>IF(('Gas Heat Pumps-Installs'!KG10+'Dual-Source-Installs'!KG10)&lt;=1,'Dual-Source-Installs'!KG10,IF(KG7=1,1-'Gas Heat Pumps-Installs'!KG10,'Dual-Source-Installs'!KG10))</f>
        <v>0.16945092</v>
      </c>
      <c r="KH41" s="1">
        <f>IF(('Gas Heat Pumps-Installs'!KH10+'Dual-Source-Installs'!KH10)&lt;=1,'Dual-Source-Installs'!KH10,IF(KH7=1,1-'Gas Heat Pumps-Installs'!KH10,'Dual-Source-Installs'!KH10))</f>
        <v>0.20156703999999998</v>
      </c>
      <c r="KI41" s="1">
        <f>IF(('Gas Heat Pumps-Installs'!KI10+'Dual-Source-Installs'!KI10)&lt;=1,'Dual-Source-Installs'!KI10,IF(KI7=1,1-'Gas Heat Pumps-Installs'!KI10,'Dual-Source-Installs'!KI10))</f>
        <v>0.11377497</v>
      </c>
      <c r="KJ41" s="1">
        <f>IF(('Gas Heat Pumps-Installs'!KJ10+'Dual-Source-Installs'!KJ10)&lt;=1,'Dual-Source-Installs'!KJ10,IF(KJ7=1,1-'Gas Heat Pumps-Installs'!KJ10,'Dual-Source-Installs'!KJ10))</f>
        <v>0.18838652000000003</v>
      </c>
      <c r="KK41" s="1">
        <f>IF(('Gas Heat Pumps-Installs'!KK10+'Dual-Source-Installs'!KK10)&lt;=1,'Dual-Source-Installs'!KK10,IF(KK7=1,1-'Gas Heat Pumps-Installs'!KK10,'Dual-Source-Installs'!KK10))</f>
        <v>0.12769184</v>
      </c>
      <c r="KL41" s="1">
        <f>IF(('Gas Heat Pumps-Installs'!KL10+'Dual-Source-Installs'!KL10)&lt;=1,'Dual-Source-Installs'!KL10,IF(KL7=1,1-'Gas Heat Pumps-Installs'!KL10,'Dual-Source-Installs'!KL10))</f>
        <v>6.2049749999999987E-2</v>
      </c>
      <c r="KM41" s="1">
        <f>IF(('Gas Heat Pumps-Installs'!KM10+'Dual-Source-Installs'!KM10)&lt;=1,'Dual-Source-Installs'!KM10,IF(KM7=1,1-'Gas Heat Pumps-Installs'!KM10,'Dual-Source-Installs'!KM10))</f>
        <v>0.25709969999999999</v>
      </c>
      <c r="KN41" s="1">
        <f>IF(('Gas Heat Pumps-Installs'!KN10+'Dual-Source-Installs'!KN10)&lt;=1,'Dual-Source-Installs'!KN10,IF(KN7=1,1-'Gas Heat Pumps-Installs'!KN10,'Dual-Source-Installs'!KN10))</f>
        <v>0.26196060000000004</v>
      </c>
      <c r="KO41" s="1">
        <f>IF(('Gas Heat Pumps-Installs'!KO10+'Dual-Source-Installs'!KO10)&lt;=1,'Dual-Source-Installs'!KO10,IF(KO7=1,1-'Gas Heat Pumps-Installs'!KO10,'Dual-Source-Installs'!KO10))</f>
        <v>5.3239613999999998E-2</v>
      </c>
      <c r="KP41" s="1">
        <f>IF(('Gas Heat Pumps-Installs'!KP10+'Dual-Source-Installs'!KP10)&lt;=1,'Dual-Source-Installs'!KP10,IF(KP7=1,1-'Gas Heat Pumps-Installs'!KP10,'Dual-Source-Installs'!KP10))</f>
        <v>0.24263794</v>
      </c>
      <c r="KQ41" s="1">
        <f>IF(('Gas Heat Pumps-Installs'!KQ10+'Dual-Source-Installs'!KQ10)&lt;=1,'Dual-Source-Installs'!KQ10,IF(KQ7=1,1-'Gas Heat Pumps-Installs'!KQ10,'Dual-Source-Installs'!KQ10))</f>
        <v>0.14855576400000001</v>
      </c>
      <c r="KR41" s="1">
        <f>IF(('Gas Heat Pumps-Installs'!KR10+'Dual-Source-Installs'!KR10)&lt;=1,'Dual-Source-Installs'!KR10,IF(KR7=1,1-'Gas Heat Pumps-Installs'!KR10,'Dual-Source-Installs'!KR10))</f>
        <v>0.11353354799999998</v>
      </c>
      <c r="KS41" s="1">
        <f>IF(('Gas Heat Pumps-Installs'!KS10+'Dual-Source-Installs'!KS10)&lt;=1,'Dual-Source-Installs'!KS10,IF(KS7=1,1-'Gas Heat Pumps-Installs'!KS10,'Dual-Source-Installs'!KS10))</f>
        <v>0.181799182</v>
      </c>
      <c r="KT41" s="1">
        <f>IF(('Gas Heat Pumps-Installs'!KT10+'Dual-Source-Installs'!KT10)&lt;=1,'Dual-Source-Installs'!KT10,IF(KT7=1,1-'Gas Heat Pumps-Installs'!KT10,'Dual-Source-Installs'!KT10))</f>
        <v>4.314552E-2</v>
      </c>
      <c r="KU41" s="1">
        <f>IF(('Gas Heat Pumps-Installs'!KU10+'Dual-Source-Installs'!KU10)&lt;=1,'Dual-Source-Installs'!KU10,IF(KU7=1,1-'Gas Heat Pumps-Installs'!KU10,'Dual-Source-Installs'!KU10))</f>
        <v>0.26742272</v>
      </c>
      <c r="KV41" s="1">
        <f>IF(('Gas Heat Pumps-Installs'!KV10+'Dual-Source-Installs'!KV10)&lt;=1,'Dual-Source-Installs'!KV10,IF(KV7=1,1-'Gas Heat Pumps-Installs'!KV10,'Dual-Source-Installs'!KV10))</f>
        <v>3.3464639999999997E-2</v>
      </c>
      <c r="KW41" s="1">
        <f>IF(('Gas Heat Pumps-Installs'!KW10+'Dual-Source-Installs'!KW10)&lt;=1,'Dual-Source-Installs'!KW10,IF(KW7=1,1-'Gas Heat Pumps-Installs'!KW10,'Dual-Source-Installs'!KW10))</f>
        <v>0.22073895999999998</v>
      </c>
      <c r="KX41" s="1">
        <f>IF(('Gas Heat Pumps-Installs'!KX10+'Dual-Source-Installs'!KX10)&lt;=1,'Dual-Source-Installs'!KX10,IF(KX7=1,1-'Gas Heat Pumps-Installs'!KX10,'Dual-Source-Installs'!KX10))</f>
        <v>0.32462488</v>
      </c>
      <c r="KY41" s="1">
        <f>IF(('Gas Heat Pumps-Installs'!KY10+'Dual-Source-Installs'!KY10)&lt;=1,'Dual-Source-Installs'!KY10,IF(KY7=1,1-'Gas Heat Pumps-Installs'!KY10,'Dual-Source-Installs'!KY10))</f>
        <v>0.22226336000000005</v>
      </c>
      <c r="KZ41" s="1">
        <f>IF(('Gas Heat Pumps-Installs'!KZ10+'Dual-Source-Installs'!KZ10)&lt;=1,'Dual-Source-Installs'!KZ10,IF(KZ7=1,1-'Gas Heat Pumps-Installs'!KZ10,'Dual-Source-Installs'!KZ10))</f>
        <v>0.15364493999999998</v>
      </c>
      <c r="LA41" s="1">
        <f>IF(('Gas Heat Pumps-Installs'!LA10+'Dual-Source-Installs'!LA10)&lt;=1,'Dual-Source-Installs'!LA10,IF(LA7=1,1-'Gas Heat Pumps-Installs'!LA10,'Dual-Source-Installs'!LA10))</f>
        <v>0.21663424000000001</v>
      </c>
      <c r="LB41" s="1">
        <f>IF(('Gas Heat Pumps-Installs'!LB10+'Dual-Source-Installs'!LB10)&lt;=1,'Dual-Source-Installs'!LB10,IF(LB7=1,1-'Gas Heat Pumps-Installs'!LB10,'Dual-Source-Installs'!LB10))</f>
        <v>0.10927582999999999</v>
      </c>
      <c r="LC41" s="1">
        <f>IF(('Gas Heat Pumps-Installs'!LC10+'Dual-Source-Installs'!LC10)&lt;=1,'Dual-Source-Installs'!LC10,IF(LC7=1,1-'Gas Heat Pumps-Installs'!LC10,'Dual-Source-Installs'!LC10))</f>
        <v>0.217755</v>
      </c>
      <c r="LD41" s="1">
        <f>IF(('Gas Heat Pumps-Installs'!LD10+'Dual-Source-Installs'!LD10)&lt;=1,'Dual-Source-Installs'!LD10,IF(LD7=1,1-'Gas Heat Pumps-Installs'!LD10,'Dual-Source-Installs'!LD10))</f>
        <v>0.13495344000000001</v>
      </c>
      <c r="LE41" s="1">
        <f>IF(('Gas Heat Pumps-Installs'!LE10+'Dual-Source-Installs'!LE10)&lt;=1,'Dual-Source-Installs'!LE10,IF(LE7=1,1-'Gas Heat Pumps-Installs'!LE10,'Dual-Source-Installs'!LE10))</f>
        <v>0.14324333999999997</v>
      </c>
      <c r="LF41" s="1">
        <f>IF(('Gas Heat Pumps-Installs'!LF10+'Dual-Source-Installs'!LF10)&lt;=1,'Dual-Source-Installs'!LF10,IF(LF7=1,1-'Gas Heat Pumps-Installs'!LF10,'Dual-Source-Installs'!LF10))</f>
        <v>0.19155480000000003</v>
      </c>
      <c r="LG41" s="1">
        <f>IF(('Gas Heat Pumps-Installs'!LG10+'Dual-Source-Installs'!LG10)&lt;=1,'Dual-Source-Installs'!LG10,IF(LG7=1,1-'Gas Heat Pumps-Installs'!LG10,'Dual-Source-Installs'!LG10))</f>
        <v>0.10845254400000003</v>
      </c>
      <c r="LH41" s="1">
        <f>IF(('Gas Heat Pumps-Installs'!LH10+'Dual-Source-Installs'!LH10)&lt;=1,'Dual-Source-Installs'!LH10,IF(LH7=1,1-'Gas Heat Pumps-Installs'!LH10,'Dual-Source-Installs'!LH10))</f>
        <v>8.6831579999999992E-2</v>
      </c>
      <c r="LI41" s="1">
        <f>IF(('Gas Heat Pumps-Installs'!LI10+'Dual-Source-Installs'!LI10)&lt;=1,'Dual-Source-Installs'!LI10,IF(LI7=1,1-'Gas Heat Pumps-Installs'!LI10,'Dual-Source-Installs'!LI10))</f>
        <v>0.19634999999999997</v>
      </c>
      <c r="LJ41" s="1">
        <f>IF(('Gas Heat Pumps-Installs'!LJ10+'Dual-Source-Installs'!LJ10)&lt;=1,'Dual-Source-Installs'!LJ10,IF(LJ7=1,1-'Gas Heat Pumps-Installs'!LJ10,'Dual-Source-Installs'!LJ10))</f>
        <v>0.17315838</v>
      </c>
      <c r="LK41" s="1">
        <f>IF(('Gas Heat Pumps-Installs'!LK10+'Dual-Source-Installs'!LK10)&lt;=1,'Dual-Source-Installs'!LK10,IF(LK7=1,1-'Gas Heat Pumps-Installs'!LK10,'Dual-Source-Installs'!LK10))</f>
        <v>0.18432079999999998</v>
      </c>
      <c r="LL41" s="1">
        <f>IF(('Gas Heat Pumps-Installs'!LL10+'Dual-Source-Installs'!LL10)&lt;=1,'Dual-Source-Installs'!LL10,IF(LL7=1,1-'Gas Heat Pumps-Installs'!LL10,'Dual-Source-Installs'!LL10))</f>
        <v>0.33756864000000003</v>
      </c>
      <c r="LM41" s="1">
        <f>IF(('Gas Heat Pumps-Installs'!LM10+'Dual-Source-Installs'!LM10)&lt;=1,'Dual-Source-Installs'!LM10,IF(LM7=1,1-'Gas Heat Pumps-Installs'!LM10,'Dual-Source-Installs'!LM10))</f>
        <v>0.19934098000000003</v>
      </c>
      <c r="LN41" s="1">
        <f>IF(('Gas Heat Pumps-Installs'!LN10+'Dual-Source-Installs'!LN10)&lt;=1,'Dual-Source-Installs'!LN10,IF(LN7=1,1-'Gas Heat Pumps-Installs'!LN10,'Dual-Source-Installs'!LN10))</f>
        <v>0.18240869999999998</v>
      </c>
      <c r="LO41" s="1">
        <f>IF(('Gas Heat Pumps-Installs'!LO10+'Dual-Source-Installs'!LO10)&lt;=1,'Dual-Source-Installs'!LO10,IF(LO7=1,1-'Gas Heat Pumps-Installs'!LO10,'Dual-Source-Installs'!LO10))</f>
        <v>0.14466124799999999</v>
      </c>
      <c r="LP41" s="1">
        <f>IF(('Gas Heat Pumps-Installs'!LP10+'Dual-Source-Installs'!LP10)&lt;=1,'Dual-Source-Installs'!LP10,IF(LP7=1,1-'Gas Heat Pumps-Installs'!LP10,'Dual-Source-Installs'!LP10))</f>
        <v>0.22635539999999998</v>
      </c>
      <c r="LQ41" s="1">
        <f>IF(('Gas Heat Pumps-Installs'!LQ10+'Dual-Source-Installs'!LQ10)&lt;=1,'Dual-Source-Installs'!LQ10,IF(LQ7=1,1-'Gas Heat Pumps-Installs'!LQ10,'Dual-Source-Installs'!LQ10))</f>
        <v>0.11924840999999999</v>
      </c>
      <c r="LR41" s="1">
        <f>IF(('Gas Heat Pumps-Installs'!LR10+'Dual-Source-Installs'!LR10)&lt;=1,'Dual-Source-Installs'!LR10,IF(LR7=1,1-'Gas Heat Pumps-Installs'!LR10,'Dual-Source-Installs'!LR10))</f>
        <v>0.11883713999999999</v>
      </c>
      <c r="LS41" s="1">
        <f>IF(('Gas Heat Pumps-Installs'!LS10+'Dual-Source-Installs'!LS10)&lt;=1,'Dual-Source-Installs'!LS10,IF(LS7=1,1-'Gas Heat Pumps-Installs'!LS10,'Dual-Source-Installs'!LS10))</f>
        <v>0.26220743999999996</v>
      </c>
      <c r="LT41" s="1">
        <f>IF(('Gas Heat Pumps-Installs'!LT10+'Dual-Source-Installs'!LT10)&lt;=1,'Dual-Source-Installs'!LT10,IF(LT7=1,1-'Gas Heat Pumps-Installs'!LT10,'Dual-Source-Installs'!LT10))</f>
        <v>4.3911423999999998E-2</v>
      </c>
      <c r="LU41" s="1">
        <f>IF(('Gas Heat Pumps-Installs'!LU10+'Dual-Source-Installs'!LU10)&lt;=1,'Dual-Source-Installs'!LU10,IF(LU7=1,1-'Gas Heat Pumps-Installs'!LU10,'Dual-Source-Installs'!LU10))</f>
        <v>0.2047284</v>
      </c>
      <c r="LV41" s="1">
        <f>IF(('Gas Heat Pumps-Installs'!LV10+'Dual-Source-Installs'!LV10)&lt;=1,'Dual-Source-Installs'!LV10,IF(LV7=1,1-'Gas Heat Pumps-Installs'!LV10,'Dual-Source-Installs'!LV10))</f>
        <v>0.1623993</v>
      </c>
      <c r="LW41" s="1">
        <f>IF(('Gas Heat Pumps-Installs'!LW10+'Dual-Source-Installs'!LW10)&lt;=1,'Dual-Source-Installs'!LW10,IF(LW7=1,1-'Gas Heat Pumps-Installs'!LW10,'Dual-Source-Installs'!LW10))</f>
        <v>0.15786630000000001</v>
      </c>
      <c r="LX41" s="1">
        <f>IF(('Gas Heat Pumps-Installs'!LX10+'Dual-Source-Installs'!LX10)&lt;=1,'Dual-Source-Installs'!LX10,IF(LX7=1,1-'Gas Heat Pumps-Installs'!LX10,'Dual-Source-Installs'!LX10))</f>
        <v>0.19962624000000004</v>
      </c>
      <c r="LY41" s="1">
        <f>IF(('Gas Heat Pumps-Installs'!LY10+'Dual-Source-Installs'!LY10)&lt;=1,'Dual-Source-Installs'!LY10,IF(LY7=1,1-'Gas Heat Pumps-Installs'!LY10,'Dual-Source-Installs'!LY10))</f>
        <v>0.23779294000000004</v>
      </c>
      <c r="LZ41" s="1">
        <f>IF(('Gas Heat Pumps-Installs'!LZ10+'Dual-Source-Installs'!LZ10)&lt;=1,'Dual-Source-Installs'!LZ10,IF(LZ7=1,1-'Gas Heat Pumps-Installs'!LZ10,'Dual-Source-Installs'!LZ10))</f>
        <v>0.175878072</v>
      </c>
      <c r="MA41" s="1">
        <f>IF(('Gas Heat Pumps-Installs'!MA10+'Dual-Source-Installs'!MA10)&lt;=1,'Dual-Source-Installs'!MA10,IF(MA7=1,1-'Gas Heat Pumps-Installs'!MA10,'Dual-Source-Installs'!MA10))</f>
        <v>0.1371135</v>
      </c>
      <c r="MB41" s="1">
        <f>IF(('Gas Heat Pumps-Installs'!MB10+'Dual-Source-Installs'!MB10)&lt;=1,'Dual-Source-Installs'!MB10,IF(MB7=1,1-'Gas Heat Pumps-Installs'!MB10,'Dual-Source-Installs'!MB10))</f>
        <v>0.10684969599999999</v>
      </c>
      <c r="MC41" s="1">
        <f>IF(('Gas Heat Pumps-Installs'!MC10+'Dual-Source-Installs'!MC10)&lt;=1,'Dual-Source-Installs'!MC10,IF(MC7=1,1-'Gas Heat Pumps-Installs'!MC10,'Dual-Source-Installs'!MC10))</f>
        <v>0.10535500800000001</v>
      </c>
      <c r="MD41" s="1">
        <f>IF(('Gas Heat Pumps-Installs'!MD10+'Dual-Source-Installs'!MD10)&lt;=1,'Dual-Source-Installs'!MD10,IF(MD7=1,1-'Gas Heat Pumps-Installs'!MD10,'Dual-Source-Installs'!MD10))</f>
        <v>0.14847334400000001</v>
      </c>
      <c r="ME41" s="1">
        <f>IF(('Gas Heat Pumps-Installs'!ME10+'Dual-Source-Installs'!ME10)&lt;=1,'Dual-Source-Installs'!ME10,IF(ME7=1,1-'Gas Heat Pumps-Installs'!ME10,'Dual-Source-Installs'!ME10))</f>
        <v>0.26544064000000001</v>
      </c>
      <c r="MF41" s="1">
        <f>IF(('Gas Heat Pumps-Installs'!MF10+'Dual-Source-Installs'!MF10)&lt;=1,'Dual-Source-Installs'!MF10,IF(MF7=1,1-'Gas Heat Pumps-Installs'!MF10,'Dual-Source-Installs'!MF10))</f>
        <v>0.12293327999999998</v>
      </c>
      <c r="MG41" s="1">
        <f>IF(('Gas Heat Pumps-Installs'!MG10+'Dual-Source-Installs'!MG10)&lt;=1,'Dual-Source-Installs'!MG10,IF(MG7=1,1-'Gas Heat Pumps-Installs'!MG10,'Dual-Source-Installs'!MG10))</f>
        <v>0.24166010000000004</v>
      </c>
      <c r="MH41" s="1">
        <f>IF(('Gas Heat Pumps-Installs'!MH10+'Dual-Source-Installs'!MH10)&lt;=1,'Dual-Source-Installs'!MH10,IF(MH7=1,1-'Gas Heat Pumps-Installs'!MH10,'Dual-Source-Installs'!MH10))</f>
        <v>8.6185079999999983E-2</v>
      </c>
      <c r="MI41" s="1">
        <f>IF(('Gas Heat Pumps-Installs'!MI10+'Dual-Source-Installs'!MI10)&lt;=1,'Dual-Source-Installs'!MI10,IF(MI7=1,1-'Gas Heat Pumps-Installs'!MI10,'Dual-Source-Installs'!MI10))</f>
        <v>0.22580532</v>
      </c>
      <c r="MJ41" s="1">
        <f>IF(('Gas Heat Pumps-Installs'!MJ10+'Dual-Source-Installs'!MJ10)&lt;=1,'Dual-Source-Installs'!MJ10,IF(MJ7=1,1-'Gas Heat Pumps-Installs'!MJ10,'Dual-Source-Installs'!MJ10))</f>
        <v>0.16329060000000001</v>
      </c>
      <c r="MK41" s="1">
        <f>IF(('Gas Heat Pumps-Installs'!MK10+'Dual-Source-Installs'!MK10)&lt;=1,'Dual-Source-Installs'!MK10,IF(MK7=1,1-'Gas Heat Pumps-Installs'!MK10,'Dual-Source-Installs'!MK10))</f>
        <v>0.13702807600000003</v>
      </c>
      <c r="ML41" s="1">
        <f>IF(('Gas Heat Pumps-Installs'!ML10+'Dual-Source-Installs'!ML10)&lt;=1,'Dual-Source-Installs'!ML10,IF(ML7=1,1-'Gas Heat Pumps-Installs'!ML10,'Dual-Source-Installs'!ML10))</f>
        <v>0.22871519999999998</v>
      </c>
      <c r="MM41" s="1">
        <f>IF(('Gas Heat Pumps-Installs'!MM10+'Dual-Source-Installs'!MM10)&lt;=1,'Dual-Source-Installs'!MM10,IF(MM7=1,1-'Gas Heat Pumps-Installs'!MM10,'Dual-Source-Installs'!MM10))</f>
        <v>0.18203219999999998</v>
      </c>
      <c r="MN41" s="1">
        <f>IF(('Gas Heat Pumps-Installs'!MN10+'Dual-Source-Installs'!MN10)&lt;=1,'Dual-Source-Installs'!MN10,IF(MN7=1,1-'Gas Heat Pumps-Installs'!MN10,'Dual-Source-Installs'!MN10))</f>
        <v>0.15885299999999997</v>
      </c>
      <c r="MO41" s="1">
        <f>IF(('Gas Heat Pumps-Installs'!MO10+'Dual-Source-Installs'!MO10)&lt;=1,'Dual-Source-Installs'!MO10,IF(MO7=1,1-'Gas Heat Pumps-Installs'!MO10,'Dual-Source-Installs'!MO10))</f>
        <v>0.14754643200000001</v>
      </c>
      <c r="MP41" s="1">
        <f>IF(('Gas Heat Pumps-Installs'!MP10+'Dual-Source-Installs'!MP10)&lt;=1,'Dual-Source-Installs'!MP10,IF(MP7=1,1-'Gas Heat Pumps-Installs'!MP10,'Dual-Source-Installs'!MP10))</f>
        <v>0.30090951999999999</v>
      </c>
      <c r="MQ41" s="1">
        <f>IF(('Gas Heat Pumps-Installs'!MQ10+'Dual-Source-Installs'!MQ10)&lt;=1,'Dual-Source-Installs'!MQ10,IF(MQ7=1,1-'Gas Heat Pumps-Installs'!MQ10,'Dual-Source-Installs'!MQ10))</f>
        <v>0.1998297</v>
      </c>
      <c r="MR41" s="1">
        <f>IF(('Gas Heat Pumps-Installs'!MR10+'Dual-Source-Installs'!MR10)&lt;=1,'Dual-Source-Installs'!MR10,IF(MR7=1,1-'Gas Heat Pumps-Installs'!MR10,'Dual-Source-Installs'!MR10))</f>
        <v>0.18838259999999998</v>
      </c>
      <c r="MS41" s="1">
        <f>IF(('Gas Heat Pumps-Installs'!MS10+'Dual-Source-Installs'!MS10)&lt;=1,'Dual-Source-Installs'!MS10,IF(MS7=1,1-'Gas Heat Pumps-Installs'!MS10,'Dual-Source-Installs'!MS10))</f>
        <v>3.1083269999999982E-2</v>
      </c>
      <c r="MT41" s="1">
        <f>IF(('Gas Heat Pumps-Installs'!MT10+'Dual-Source-Installs'!MT10)&lt;=1,'Dual-Source-Installs'!MT10,IF(MT7=1,1-'Gas Heat Pumps-Installs'!MT10,'Dual-Source-Installs'!MT10))</f>
        <v>0.13783558400000001</v>
      </c>
      <c r="MU41" s="1">
        <f>IF(('Gas Heat Pumps-Installs'!MU10+'Dual-Source-Installs'!MU10)&lt;=1,'Dual-Source-Installs'!MU10,IF(MU7=1,1-'Gas Heat Pumps-Installs'!MU10,'Dual-Source-Installs'!MU10))</f>
        <v>9.6587670000000014E-2</v>
      </c>
      <c r="MV41" s="1">
        <f>IF(('Gas Heat Pumps-Installs'!MV10+'Dual-Source-Installs'!MV10)&lt;=1,'Dual-Source-Installs'!MV10,IF(MV7=1,1-'Gas Heat Pumps-Installs'!MV10,'Dual-Source-Installs'!MV10))</f>
        <v>0.1175822</v>
      </c>
      <c r="MW41" s="1">
        <f>IF(('Gas Heat Pumps-Installs'!MW10+'Dual-Source-Installs'!MW10)&lt;=1,'Dual-Source-Installs'!MW10,IF(MW7=1,1-'Gas Heat Pumps-Installs'!MW10,'Dual-Source-Installs'!MW10))</f>
        <v>0.19086944000000003</v>
      </c>
      <c r="MX41" s="1">
        <f>IF(('Gas Heat Pumps-Installs'!MX10+'Dual-Source-Installs'!MX10)&lt;=1,'Dual-Source-Installs'!MX10,IF(MX7=1,1-'Gas Heat Pumps-Installs'!MX10,'Dual-Source-Installs'!MX10))</f>
        <v>0.18856319999999999</v>
      </c>
      <c r="MY41" s="1">
        <f>IF(('Gas Heat Pumps-Installs'!MY10+'Dual-Source-Installs'!MY10)&lt;=1,'Dual-Source-Installs'!MY10,IF(MY7=1,1-'Gas Heat Pumps-Installs'!MY10,'Dual-Source-Installs'!MY10))</f>
        <v>0.19711024000000002</v>
      </c>
      <c r="MZ41" s="1">
        <f>IF(('Gas Heat Pumps-Installs'!MZ10+'Dual-Source-Installs'!MZ10)&lt;=1,'Dual-Source-Installs'!MZ10,IF(MZ7=1,1-'Gas Heat Pumps-Installs'!MZ10,'Dual-Source-Installs'!MZ10))</f>
        <v>0.15125279999999999</v>
      </c>
      <c r="NA41" s="1">
        <f>IF(('Gas Heat Pumps-Installs'!NA10+'Dual-Source-Installs'!NA10)&lt;=1,'Dual-Source-Installs'!NA10,IF(NA7=1,1-'Gas Heat Pumps-Installs'!NA10,'Dual-Source-Installs'!NA10))</f>
        <v>0.145012218</v>
      </c>
      <c r="NB41" s="1">
        <f>IF(('Gas Heat Pumps-Installs'!NB10+'Dual-Source-Installs'!NB10)&lt;=1,'Dual-Source-Installs'!NB10,IF(NB7=1,1-'Gas Heat Pumps-Installs'!NB10,'Dual-Source-Installs'!NB10))</f>
        <v>0.22643326</v>
      </c>
      <c r="NC41" s="1">
        <f>IF(('Gas Heat Pumps-Installs'!NC10+'Dual-Source-Installs'!NC10)&lt;=1,'Dual-Source-Installs'!NC10,IF(NC7=1,1-'Gas Heat Pumps-Installs'!NC10,'Dual-Source-Installs'!NC10))</f>
        <v>0.17288100000000001</v>
      </c>
      <c r="ND41" s="1">
        <f>IF(('Gas Heat Pumps-Installs'!ND10+'Dual-Source-Installs'!ND10)&lt;=1,'Dual-Source-Installs'!ND10,IF(ND7=1,1-'Gas Heat Pumps-Installs'!ND10,'Dual-Source-Installs'!ND10))</f>
        <v>0.141886964</v>
      </c>
      <c r="NE41" s="1">
        <f>IF(('Gas Heat Pumps-Installs'!NE10+'Dual-Source-Installs'!NE10)&lt;=1,'Dual-Source-Installs'!NE10,IF(NE7=1,1-'Gas Heat Pumps-Installs'!NE10,'Dual-Source-Installs'!NE10))</f>
        <v>0.15435068800000001</v>
      </c>
      <c r="NF41" s="1">
        <f>IF(('Gas Heat Pumps-Installs'!NF10+'Dual-Source-Installs'!NF10)&lt;=1,'Dual-Source-Installs'!NF10,IF(NF7=1,1-'Gas Heat Pumps-Installs'!NF10,'Dual-Source-Installs'!NF10))</f>
        <v>5.3918944000000017E-2</v>
      </c>
      <c r="NG41" s="1">
        <f>IF(('Gas Heat Pumps-Installs'!NG10+'Dual-Source-Installs'!NG10)&lt;=1,'Dual-Source-Installs'!NG10,IF(NG7=1,1-'Gas Heat Pumps-Installs'!NG10,'Dual-Source-Installs'!NG10))</f>
        <v>0.27380339999999997</v>
      </c>
      <c r="NH41" s="1">
        <f>IF(('Gas Heat Pumps-Installs'!NH10+'Dual-Source-Installs'!NH10)&lt;=1,'Dual-Source-Installs'!NH10,IF(NH7=1,1-'Gas Heat Pumps-Installs'!NH10,'Dual-Source-Installs'!NH10))</f>
        <v>0.14144371399999997</v>
      </c>
      <c r="NI41" s="1">
        <f>IF(('Gas Heat Pumps-Installs'!NI10+'Dual-Source-Installs'!NI10)&lt;=1,'Dual-Source-Installs'!NI10,IF(NI7=1,1-'Gas Heat Pumps-Installs'!NI10,'Dual-Source-Installs'!NI10))</f>
        <v>0.16650784799999999</v>
      </c>
      <c r="NJ41" s="1">
        <f>IF(('Gas Heat Pumps-Installs'!NJ10+'Dual-Source-Installs'!NJ10)&lt;=1,'Dual-Source-Installs'!NJ10,IF(NJ7=1,1-'Gas Heat Pumps-Installs'!NJ10,'Dual-Source-Installs'!NJ10))</f>
        <v>0.19594720000000002</v>
      </c>
      <c r="NK41" s="1">
        <f>IF(('Gas Heat Pumps-Installs'!NK10+'Dual-Source-Installs'!NK10)&lt;=1,'Dual-Source-Installs'!NK10,IF(NK7=1,1-'Gas Heat Pumps-Installs'!NK10,'Dual-Source-Installs'!NK10))</f>
        <v>0.20073780000000002</v>
      </c>
      <c r="NL41" s="1">
        <f>IF(('Gas Heat Pumps-Installs'!NL10+'Dual-Source-Installs'!NL10)&lt;=1,'Dual-Source-Installs'!NL10,IF(NL7=1,1-'Gas Heat Pumps-Installs'!NL10,'Dual-Source-Installs'!NL10))</f>
        <v>0.22328384000000001</v>
      </c>
      <c r="NM41" s="1">
        <f>IF(('Gas Heat Pumps-Installs'!NM10+'Dual-Source-Installs'!NM10)&lt;=1,'Dual-Source-Installs'!NM10,IF(NM7=1,1-'Gas Heat Pumps-Installs'!NM10,'Dual-Source-Installs'!NM10))</f>
        <v>0.2214372</v>
      </c>
      <c r="NN41" s="1">
        <f>IF(('Gas Heat Pumps-Installs'!NN10+'Dual-Source-Installs'!NN10)&lt;=1,'Dual-Source-Installs'!NN10,IF(NN7=1,1-'Gas Heat Pumps-Installs'!NN10,'Dual-Source-Installs'!NN10))</f>
        <v>3.6664895999999988E-2</v>
      </c>
      <c r="NO41" s="1">
        <f>IF(('Gas Heat Pumps-Installs'!NO10+'Dual-Source-Installs'!NO10)&lt;=1,'Dual-Source-Installs'!NO10,IF(NO7=1,1-'Gas Heat Pumps-Installs'!NO10,'Dual-Source-Installs'!NO10))</f>
        <v>0.14468393999999998</v>
      </c>
      <c r="NP41" s="1">
        <f>IF(('Gas Heat Pumps-Installs'!NP10+'Dual-Source-Installs'!NP10)&lt;=1,'Dual-Source-Installs'!NP10,IF(NP7=1,1-'Gas Heat Pumps-Installs'!NP10,'Dual-Source-Installs'!NP10))</f>
        <v>0.21348971999999999</v>
      </c>
      <c r="NQ41" s="1">
        <f>IF(('Gas Heat Pumps-Installs'!NQ10+'Dual-Source-Installs'!NQ10)&lt;=1,'Dual-Source-Installs'!NQ10,IF(NQ7=1,1-'Gas Heat Pumps-Installs'!NQ10,'Dual-Source-Installs'!NQ10))</f>
        <v>0.23063220000000004</v>
      </c>
      <c r="NR41" s="1">
        <f>IF(('Gas Heat Pumps-Installs'!NR10+'Dual-Source-Installs'!NR10)&lt;=1,'Dual-Source-Installs'!NR10,IF(NR7=1,1-'Gas Heat Pumps-Installs'!NR10,'Dual-Source-Installs'!NR10))</f>
        <v>0.11293401</v>
      </c>
      <c r="NS41" s="1">
        <f>IF(('Gas Heat Pumps-Installs'!NS10+'Dual-Source-Installs'!NS10)&lt;=1,'Dual-Source-Installs'!NS10,IF(NS7=1,1-'Gas Heat Pumps-Installs'!NS10,'Dual-Source-Installs'!NS10))</f>
        <v>0.13116841600000001</v>
      </c>
      <c r="NT41" s="1">
        <f>IF(('Gas Heat Pumps-Installs'!NT10+'Dual-Source-Installs'!NT10)&lt;=1,'Dual-Source-Installs'!NT10,IF(NT7=1,1-'Gas Heat Pumps-Installs'!NT10,'Dual-Source-Installs'!NT10))</f>
        <v>0.22586016</v>
      </c>
      <c r="NU41" s="1">
        <f>IF(('Gas Heat Pumps-Installs'!NU10+'Dual-Source-Installs'!NU10)&lt;=1,'Dual-Source-Installs'!NU10,IF(NU7=1,1-'Gas Heat Pumps-Installs'!NU10,'Dual-Source-Installs'!NU10))</f>
        <v>9.1535711999999977E-2</v>
      </c>
      <c r="NV41" s="1">
        <f>IF(('Gas Heat Pumps-Installs'!NV10+'Dual-Source-Installs'!NV10)&lt;=1,'Dual-Source-Installs'!NV10,IF(NV7=1,1-'Gas Heat Pumps-Installs'!NV10,'Dual-Source-Installs'!NV10))</f>
        <v>0.22482029999999997</v>
      </c>
      <c r="NW41" s="1">
        <f>IF(('Gas Heat Pumps-Installs'!NW10+'Dual-Source-Installs'!NW10)&lt;=1,'Dual-Source-Installs'!NW10,IF(NW7=1,1-'Gas Heat Pumps-Installs'!NW10,'Dual-Source-Installs'!NW10))</f>
        <v>0.22037032000000001</v>
      </c>
      <c r="NX41" s="1">
        <f>IF(('Gas Heat Pumps-Installs'!NX10+'Dual-Source-Installs'!NX10)&lt;=1,'Dual-Source-Installs'!NX10,IF(NX7=1,1-'Gas Heat Pumps-Installs'!NX10,'Dual-Source-Installs'!NX10))</f>
        <v>0.17623136000000003</v>
      </c>
      <c r="NY41" s="1">
        <f>IF(('Gas Heat Pumps-Installs'!NY10+'Dual-Source-Installs'!NY10)&lt;=1,'Dual-Source-Installs'!NY10,IF(NY7=1,1-'Gas Heat Pumps-Installs'!NY10,'Dual-Source-Installs'!NY10))</f>
        <v>0.15774870000000002</v>
      </c>
      <c r="NZ41" s="1">
        <f>IF(('Gas Heat Pumps-Installs'!NZ10+'Dual-Source-Installs'!NZ10)&lt;=1,'Dual-Source-Installs'!NZ10,IF(NZ7=1,1-'Gas Heat Pumps-Installs'!NZ10,'Dual-Source-Installs'!NZ10))</f>
        <v>0.23512176000000001</v>
      </c>
      <c r="OA41" s="1">
        <f>IF(('Gas Heat Pumps-Installs'!OA10+'Dual-Source-Installs'!OA10)&lt;=1,'Dual-Source-Installs'!OA10,IF(OA7=1,1-'Gas Heat Pumps-Installs'!OA10,'Dual-Source-Installs'!OA10))</f>
        <v>0.31758196</v>
      </c>
      <c r="OB41" s="1">
        <f>IF(('Gas Heat Pumps-Installs'!OB10+'Dual-Source-Installs'!OB10)&lt;=1,'Dual-Source-Installs'!OB10,IF(OB7=1,1-'Gas Heat Pumps-Installs'!OB10,'Dual-Source-Installs'!OB10))</f>
        <v>9.2498257999999986E-2</v>
      </c>
      <c r="OC41" s="1">
        <f>IF(('Gas Heat Pumps-Installs'!OC10+'Dual-Source-Installs'!OC10)&lt;=1,'Dual-Source-Installs'!OC10,IF(OC7=1,1-'Gas Heat Pumps-Installs'!OC10,'Dual-Source-Installs'!OC10))</f>
        <v>0.23409595999999999</v>
      </c>
      <c r="OD41" s="1">
        <f>IF(('Gas Heat Pumps-Installs'!OD10+'Dual-Source-Installs'!OD10)&lt;=1,'Dual-Source-Installs'!OD10,IF(OD7=1,1-'Gas Heat Pumps-Installs'!OD10,'Dual-Source-Installs'!OD10))</f>
        <v>0.22738349999999999</v>
      </c>
      <c r="OE41" s="1">
        <f>IF(('Gas Heat Pumps-Installs'!OE10+'Dual-Source-Installs'!OE10)&lt;=1,'Dual-Source-Installs'!OE10,IF(OE7=1,1-'Gas Heat Pumps-Installs'!OE10,'Dual-Source-Installs'!OE10))</f>
        <v>0.16929181400000001</v>
      </c>
      <c r="OF41" s="1">
        <f>IF(('Gas Heat Pumps-Installs'!OF10+'Dual-Source-Installs'!OF10)&lt;=1,'Dual-Source-Installs'!OF10,IF(OF7=1,1-'Gas Heat Pumps-Installs'!OF10,'Dual-Source-Installs'!OF10))</f>
        <v>3.3909451999999986E-2</v>
      </c>
      <c r="OG41" s="1">
        <f>IF(('Gas Heat Pumps-Installs'!OG10+'Dual-Source-Installs'!OG10)&lt;=1,'Dual-Source-Installs'!OG10,IF(OG7=1,1-'Gas Heat Pumps-Installs'!OG10,'Dual-Source-Installs'!OG10))</f>
        <v>0.15707972800000003</v>
      </c>
      <c r="OH41" s="1">
        <f>IF(('Gas Heat Pumps-Installs'!OH10+'Dual-Source-Installs'!OH10)&lt;=1,'Dual-Source-Installs'!OH10,IF(OH7=1,1-'Gas Heat Pumps-Installs'!OH10,'Dual-Source-Installs'!OH10))</f>
        <v>7.7915680000000015E-2</v>
      </c>
      <c r="OI41" s="1">
        <f>IF(('Gas Heat Pumps-Installs'!OI10+'Dual-Source-Installs'!OI10)&lt;=1,'Dual-Source-Installs'!OI10,IF(OI7=1,1-'Gas Heat Pumps-Installs'!OI10,'Dual-Source-Installs'!OI10))</f>
        <v>0.12299363999999999</v>
      </c>
      <c r="OJ41" s="1">
        <f>IF(('Gas Heat Pumps-Installs'!OJ10+'Dual-Source-Installs'!OJ10)&lt;=1,'Dual-Source-Installs'!OJ10,IF(OJ7=1,1-'Gas Heat Pumps-Installs'!OJ10,'Dual-Source-Installs'!OJ10))</f>
        <v>0.11197753599999999</v>
      </c>
      <c r="OK41" s="1">
        <f>IF(('Gas Heat Pumps-Installs'!OK10+'Dual-Source-Installs'!OK10)&lt;=1,'Dual-Source-Installs'!OK10,IF(OK7=1,1-'Gas Heat Pumps-Installs'!OK10,'Dual-Source-Installs'!OK10))</f>
        <v>0.20225818000000004</v>
      </c>
      <c r="OL41" s="1">
        <f>IF(('Gas Heat Pumps-Installs'!OL10+'Dual-Source-Installs'!OL10)&lt;=1,'Dual-Source-Installs'!OL10,IF(OL7=1,1-'Gas Heat Pumps-Installs'!OL10,'Dual-Source-Installs'!OL10))</f>
        <v>0.22467719999999997</v>
      </c>
      <c r="OM41" s="1">
        <f>IF(('Gas Heat Pumps-Installs'!OM10+'Dual-Source-Installs'!OM10)&lt;=1,'Dual-Source-Installs'!OM10,IF(OM7=1,1-'Gas Heat Pumps-Installs'!OM10,'Dual-Source-Installs'!OM10))</f>
        <v>0.19187150000000003</v>
      </c>
      <c r="ON41" s="1">
        <f>IF(('Gas Heat Pumps-Installs'!ON10+'Dual-Source-Installs'!ON10)&lt;=1,'Dual-Source-Installs'!ON10,IF(ON7=1,1-'Gas Heat Pumps-Installs'!ON10,'Dual-Source-Installs'!ON10))</f>
        <v>0.19141184000000003</v>
      </c>
      <c r="OO41" s="1">
        <f>IF(('Gas Heat Pumps-Installs'!OO10+'Dual-Source-Installs'!OO10)&lt;=1,'Dual-Source-Installs'!OO10,IF(OO7=1,1-'Gas Heat Pumps-Installs'!OO10,'Dual-Source-Installs'!OO10))</f>
        <v>0.11269169999999998</v>
      </c>
      <c r="OP41" s="1">
        <f>IF(('Gas Heat Pumps-Installs'!OP10+'Dual-Source-Installs'!OP10)&lt;=1,'Dual-Source-Installs'!OP10,IF(OP7=1,1-'Gas Heat Pumps-Installs'!OP10,'Dual-Source-Installs'!OP10))</f>
        <v>0.10645926400000001</v>
      </c>
      <c r="OQ41" s="1">
        <f>IF(('Gas Heat Pumps-Installs'!OQ10+'Dual-Source-Installs'!OQ10)&lt;=1,'Dual-Source-Installs'!OQ10,IF(OQ7=1,1-'Gas Heat Pumps-Installs'!OQ10,'Dual-Source-Installs'!OQ10))</f>
        <v>0.24136668</v>
      </c>
      <c r="OR41" s="1">
        <f>IF(('Gas Heat Pumps-Installs'!OR10+'Dual-Source-Installs'!OR10)&lt;=1,'Dual-Source-Installs'!OR10,IF(OR7=1,1-'Gas Heat Pumps-Installs'!OR10,'Dual-Source-Installs'!OR10))</f>
        <v>0.15845561599999999</v>
      </c>
      <c r="OS41" s="1">
        <f>IF(('Gas Heat Pumps-Installs'!OS10+'Dual-Source-Installs'!OS10)&lt;=1,'Dual-Source-Installs'!OS10,IF(OS7=1,1-'Gas Heat Pumps-Installs'!OS10,'Dual-Source-Installs'!OS10))</f>
        <v>0.20696820000000002</v>
      </c>
      <c r="OT41" s="1">
        <f>IF(('Gas Heat Pumps-Installs'!OT10+'Dual-Source-Installs'!OT10)&lt;=1,'Dual-Source-Installs'!OT10,IF(OT7=1,1-'Gas Heat Pumps-Installs'!OT10,'Dual-Source-Installs'!OT10))</f>
        <v>0.14715155999999999</v>
      </c>
      <c r="OU41" s="1">
        <f>IF(('Gas Heat Pumps-Installs'!OU10+'Dual-Source-Installs'!OU10)&lt;=1,'Dual-Source-Installs'!OU10,IF(OU7=1,1-'Gas Heat Pumps-Installs'!OU10,'Dual-Source-Installs'!OU10))</f>
        <v>0.19337344000000001</v>
      </c>
      <c r="OV41" s="1">
        <f>IF(('Gas Heat Pumps-Installs'!OV10+'Dual-Source-Installs'!OV10)&lt;=1,'Dual-Source-Installs'!OV10,IF(OV7=1,1-'Gas Heat Pumps-Installs'!OV10,'Dual-Source-Installs'!OV10))</f>
        <v>0.12924250000000004</v>
      </c>
      <c r="OW41" s="1">
        <f>IF(('Gas Heat Pumps-Installs'!OW10+'Dual-Source-Installs'!OW10)&lt;=1,'Dual-Source-Installs'!OW10,IF(OW7=1,1-'Gas Heat Pumps-Installs'!OW10,'Dual-Source-Installs'!OW10))</f>
        <v>0.17096767999999998</v>
      </c>
      <c r="OX41" s="1">
        <f>IF(('Gas Heat Pumps-Installs'!OX10+'Dual-Source-Installs'!OX10)&lt;=1,'Dual-Source-Installs'!OX10,IF(OX7=1,1-'Gas Heat Pumps-Installs'!OX10,'Dual-Source-Installs'!OX10))</f>
        <v>0.25483469999999997</v>
      </c>
      <c r="OY41" s="1">
        <f>IF(('Gas Heat Pumps-Installs'!OY10+'Dual-Source-Installs'!OY10)&lt;=1,'Dual-Source-Installs'!OY10,IF(OY7=1,1-'Gas Heat Pumps-Installs'!OY10,'Dual-Source-Installs'!OY10))</f>
        <v>0.15323355599999999</v>
      </c>
      <c r="OZ41" s="1">
        <f>IF(('Gas Heat Pumps-Installs'!OZ10+'Dual-Source-Installs'!OZ10)&lt;=1,'Dual-Source-Installs'!OZ10,IF(OZ7=1,1-'Gas Heat Pumps-Installs'!OZ10,'Dual-Source-Installs'!OZ10))</f>
        <v>0.146339676</v>
      </c>
      <c r="PA41" s="1">
        <f>IF(('Gas Heat Pumps-Installs'!PA10+'Dual-Source-Installs'!PA10)&lt;=1,'Dual-Source-Installs'!PA10,IF(PA7=1,1-'Gas Heat Pumps-Installs'!PA10,'Dual-Source-Installs'!PA10))</f>
        <v>0.13963082399999999</v>
      </c>
      <c r="PB41" s="1">
        <f>IF(('Gas Heat Pumps-Installs'!PB10+'Dual-Source-Installs'!PB10)&lt;=1,'Dual-Source-Installs'!PB10,IF(PB7=1,1-'Gas Heat Pumps-Installs'!PB10,'Dual-Source-Installs'!PB10))</f>
        <v>-7.1356159999999844E-3</v>
      </c>
      <c r="PC41" s="1">
        <f>IF(('Gas Heat Pumps-Installs'!PC10+'Dual-Source-Installs'!PC10)&lt;=1,'Dual-Source-Installs'!PC10,IF(PC7=1,1-'Gas Heat Pumps-Installs'!PC10,'Dual-Source-Installs'!PC10))</f>
        <v>0.26763731999999996</v>
      </c>
      <c r="PD41" s="1">
        <f>IF(('Gas Heat Pumps-Installs'!PD10+'Dual-Source-Installs'!PD10)&lt;=1,'Dual-Source-Installs'!PD10,IF(PD7=1,1-'Gas Heat Pumps-Installs'!PD10,'Dual-Source-Installs'!PD10))</f>
        <v>0.12735462</v>
      </c>
      <c r="PE41" s="1">
        <f>IF(('Gas Heat Pumps-Installs'!PE10+'Dual-Source-Installs'!PE10)&lt;=1,'Dual-Source-Installs'!PE10,IF(PE7=1,1-'Gas Heat Pumps-Installs'!PE10,'Dual-Source-Installs'!PE10))</f>
        <v>0.24345802000000002</v>
      </c>
      <c r="PF41" s="1">
        <f>IF(('Gas Heat Pumps-Installs'!PF10+'Dual-Source-Installs'!PF10)&lt;=1,'Dual-Source-Installs'!PF10,IF(PF7=1,1-'Gas Heat Pumps-Installs'!PF10,'Dual-Source-Installs'!PF10))</f>
        <v>0.20226672000000001</v>
      </c>
      <c r="PG41" s="1">
        <f>IF(('Gas Heat Pumps-Installs'!PG10+'Dual-Source-Installs'!PG10)&lt;=1,'Dual-Source-Installs'!PG10,IF(PG7=1,1-'Gas Heat Pumps-Installs'!PG10,'Dual-Source-Installs'!PG10))</f>
        <v>0.11204003600000002</v>
      </c>
      <c r="PH41" s="1">
        <f>IF(('Gas Heat Pumps-Installs'!PH10+'Dual-Source-Installs'!PH10)&lt;=1,'Dual-Source-Installs'!PH10,IF(PH7=1,1-'Gas Heat Pumps-Installs'!PH10,'Dual-Source-Installs'!PH10))</f>
        <v>0.20482532000000003</v>
      </c>
      <c r="PI41" s="1">
        <f>IF(('Gas Heat Pumps-Installs'!PI10+'Dual-Source-Installs'!PI10)&lt;=1,'Dual-Source-Installs'!PI10,IF(PI7=1,1-'Gas Heat Pumps-Installs'!PI10,'Dual-Source-Installs'!PI10))</f>
        <v>0.17227319999999999</v>
      </c>
      <c r="PJ41" s="1">
        <f>IF(('Gas Heat Pumps-Installs'!PJ10+'Dual-Source-Installs'!PJ10)&lt;=1,'Dual-Source-Installs'!PJ10,IF(PJ7=1,1-'Gas Heat Pumps-Installs'!PJ10,'Dual-Source-Installs'!PJ10))</f>
        <v>0.20158431999999998</v>
      </c>
      <c r="PK41" s="1">
        <f>IF(('Gas Heat Pumps-Installs'!PK10+'Dual-Source-Installs'!PK10)&lt;=1,'Dual-Source-Installs'!PK10,IF(PK7=1,1-'Gas Heat Pumps-Installs'!PK10,'Dual-Source-Installs'!PK10))</f>
        <v>0.12547434800000001</v>
      </c>
      <c r="PL41" s="1">
        <f>IF(('Gas Heat Pumps-Installs'!PL10+'Dual-Source-Installs'!PL10)&lt;=1,'Dual-Source-Installs'!PL10,IF(PL7=1,1-'Gas Heat Pumps-Installs'!PL10,'Dual-Source-Installs'!PL10))</f>
        <v>0.18815424</v>
      </c>
      <c r="PM41" s="1">
        <f>IF(('Gas Heat Pumps-Installs'!PM10+'Dual-Source-Installs'!PM10)&lt;=1,'Dual-Source-Installs'!PM10,IF(PM7=1,1-'Gas Heat Pumps-Installs'!PM10,'Dual-Source-Installs'!PM10))</f>
        <v>0.10948599000000001</v>
      </c>
      <c r="PN41" s="1">
        <f>IF(('Gas Heat Pumps-Installs'!PN10+'Dual-Source-Installs'!PN10)&lt;=1,'Dual-Source-Installs'!PN10,IF(PN7=1,1-'Gas Heat Pumps-Installs'!PN10,'Dual-Source-Installs'!PN10))</f>
        <v>0.19232669999999999</v>
      </c>
      <c r="PO41" s="1">
        <f>IF(('Gas Heat Pumps-Installs'!PO10+'Dual-Source-Installs'!PO10)&lt;=1,'Dual-Source-Installs'!PO10,IF(PO7=1,1-'Gas Heat Pumps-Installs'!PO10,'Dual-Source-Installs'!PO10))</f>
        <v>0.17557980000000001</v>
      </c>
      <c r="PP41" s="1">
        <f>IF(('Gas Heat Pumps-Installs'!PP10+'Dual-Source-Installs'!PP10)&lt;=1,'Dual-Source-Installs'!PP10,IF(PP7=1,1-'Gas Heat Pumps-Installs'!PP10,'Dual-Source-Installs'!PP10))</f>
        <v>0.25311572000000004</v>
      </c>
      <c r="PQ41" s="1">
        <f>IF(('Gas Heat Pumps-Installs'!PQ10+'Dual-Source-Installs'!PQ10)&lt;=1,'Dual-Source-Installs'!PQ10,IF(PQ7=1,1-'Gas Heat Pumps-Installs'!PQ10,'Dual-Source-Installs'!PQ10))</f>
        <v>0.12465227999999999</v>
      </c>
      <c r="PR41" s="1">
        <f>IF(('Gas Heat Pumps-Installs'!PR10+'Dual-Source-Installs'!PR10)&lt;=1,'Dual-Source-Installs'!PR10,IF(PR7=1,1-'Gas Heat Pumps-Installs'!PR10,'Dual-Source-Installs'!PR10))</f>
        <v>0.28130003999999997</v>
      </c>
      <c r="PS41" s="1">
        <f>IF(('Gas Heat Pumps-Installs'!PS10+'Dual-Source-Installs'!PS10)&lt;=1,'Dual-Source-Installs'!PS10,IF(PS7=1,1-'Gas Heat Pumps-Installs'!PS10,'Dual-Source-Installs'!PS10))</f>
        <v>0.103675656</v>
      </c>
      <c r="PT41" s="1">
        <f>IF(('Gas Heat Pumps-Installs'!PT10+'Dual-Source-Installs'!PT10)&lt;=1,'Dual-Source-Installs'!PT10,IF(PT7=1,1-'Gas Heat Pumps-Installs'!PT10,'Dual-Source-Installs'!PT10))</f>
        <v>0.19134383999999999</v>
      </c>
      <c r="PU41" s="1">
        <f>IF(('Gas Heat Pumps-Installs'!PU10+'Dual-Source-Installs'!PU10)&lt;=1,'Dual-Source-Installs'!PU10,IF(PU7=1,1-'Gas Heat Pumps-Installs'!PU10,'Dual-Source-Installs'!PU10))</f>
        <v>3.2763079999999986E-2</v>
      </c>
      <c r="PV41" s="1">
        <f>IF(('Gas Heat Pumps-Installs'!PV10+'Dual-Source-Installs'!PV10)&lt;=1,'Dual-Source-Installs'!PV10,IF(PV7=1,1-'Gas Heat Pumps-Installs'!PV10,'Dual-Source-Installs'!PV10))</f>
        <v>0.12205523999999998</v>
      </c>
      <c r="PW41" s="1">
        <f>IF(('Gas Heat Pumps-Installs'!PW10+'Dual-Source-Installs'!PW10)&lt;=1,'Dual-Source-Installs'!PW10,IF(PW7=1,1-'Gas Heat Pumps-Installs'!PW10,'Dual-Source-Installs'!PW10))</f>
        <v>0.10674170799999999</v>
      </c>
      <c r="PX41" s="1">
        <f>IF(('Gas Heat Pumps-Installs'!PX10+'Dual-Source-Installs'!PX10)&lt;=1,'Dual-Source-Installs'!PX10,IF(PX7=1,1-'Gas Heat Pumps-Installs'!PX10,'Dual-Source-Installs'!PX10))</f>
        <v>0.15225119999999998</v>
      </c>
      <c r="PY41" s="1">
        <f>IF(('Gas Heat Pumps-Installs'!PY10+'Dual-Source-Installs'!PY10)&lt;=1,'Dual-Source-Installs'!PY10,IF(PY7=1,1-'Gas Heat Pumps-Installs'!PY10,'Dual-Source-Installs'!PY10))</f>
        <v>0.1656252</v>
      </c>
      <c r="PZ41" s="1">
        <f>IF(('Gas Heat Pumps-Installs'!PZ10+'Dual-Source-Installs'!PZ10)&lt;=1,'Dual-Source-Installs'!PZ10,IF(PZ7=1,1-'Gas Heat Pumps-Installs'!PZ10,'Dual-Source-Installs'!PZ10))</f>
        <v>0.19396019999999997</v>
      </c>
      <c r="QA41" s="1">
        <f>IF(('Gas Heat Pumps-Installs'!QA10+'Dual-Source-Installs'!QA10)&lt;=1,'Dual-Source-Installs'!QA10,IF(QA7=1,1-'Gas Heat Pumps-Installs'!QA10,'Dual-Source-Installs'!QA10))</f>
        <v>6.3291584000000012E-2</v>
      </c>
      <c r="QB41" s="1">
        <f>IF(('Gas Heat Pumps-Installs'!QB10+'Dual-Source-Installs'!QB10)&lt;=1,'Dual-Source-Installs'!QB10,IF(QB7=1,1-'Gas Heat Pumps-Installs'!QB10,'Dual-Source-Installs'!QB10))</f>
        <v>0.24786306000000002</v>
      </c>
      <c r="QC41" s="1">
        <f>IF(('Gas Heat Pumps-Installs'!QC10+'Dual-Source-Installs'!QC10)&lt;=1,'Dual-Source-Installs'!QC10,IF(QC7=1,1-'Gas Heat Pumps-Installs'!QC10,'Dual-Source-Installs'!QC10))</f>
        <v>0.1729019</v>
      </c>
      <c r="QD41" s="1">
        <f>IF(('Gas Heat Pumps-Installs'!QD10+'Dual-Source-Installs'!QD10)&lt;=1,'Dual-Source-Installs'!QD10,IF(QD7=1,1-'Gas Heat Pumps-Installs'!QD10,'Dual-Source-Installs'!QD10))</f>
        <v>0.17275739999999998</v>
      </c>
      <c r="QE41" s="1">
        <f>IF(('Gas Heat Pumps-Installs'!QE10+'Dual-Source-Installs'!QE10)&lt;=1,'Dual-Source-Installs'!QE10,IF(QE7=1,1-'Gas Heat Pumps-Installs'!QE10,'Dual-Source-Installs'!QE10))</f>
        <v>9.9209249999999985E-2</v>
      </c>
      <c r="QF41" s="1">
        <f>IF(('Gas Heat Pumps-Installs'!QF10+'Dual-Source-Installs'!QF10)&lt;=1,'Dual-Source-Installs'!QF10,IF(QF7=1,1-'Gas Heat Pumps-Installs'!QF10,'Dual-Source-Installs'!QF10))</f>
        <v>0.19828260000000003</v>
      </c>
      <c r="QG41" s="1">
        <f>IF(('Gas Heat Pumps-Installs'!QG10+'Dual-Source-Installs'!QG10)&lt;=1,'Dual-Source-Installs'!QG10,IF(QG7=1,1-'Gas Heat Pumps-Installs'!QG10,'Dual-Source-Installs'!QG10))</f>
        <v>6.9576768000000011E-2</v>
      </c>
      <c r="QH41" s="1">
        <f>IF(('Gas Heat Pumps-Installs'!QH10+'Dual-Source-Installs'!QH10)&lt;=1,'Dual-Source-Installs'!QH10,IF(QH7=1,1-'Gas Heat Pumps-Installs'!QH10,'Dual-Source-Installs'!QH10))</f>
        <v>0.23112316000000005</v>
      </c>
      <c r="QI41" s="1">
        <f>IF(('Gas Heat Pumps-Installs'!QI10+'Dual-Source-Installs'!QI10)&lt;=1,'Dual-Source-Installs'!QI10,IF(QI7=1,1-'Gas Heat Pumps-Installs'!QI10,'Dual-Source-Installs'!QI10))</f>
        <v>0.20277179999999997</v>
      </c>
      <c r="QJ41" s="1">
        <f>IF(('Gas Heat Pumps-Installs'!QJ10+'Dual-Source-Installs'!QJ10)&lt;=1,'Dual-Source-Installs'!QJ10,IF(QJ7=1,1-'Gas Heat Pumps-Installs'!QJ10,'Dual-Source-Installs'!QJ10))</f>
        <v>0.16087290000000001</v>
      </c>
      <c r="QK41" s="1">
        <f>IF(('Gas Heat Pumps-Installs'!QK10+'Dual-Source-Installs'!QK10)&lt;=1,'Dual-Source-Installs'!QK10,IF(QK7=1,1-'Gas Heat Pumps-Installs'!QK10,'Dual-Source-Installs'!QK10))</f>
        <v>0.17504832000000001</v>
      </c>
      <c r="QL41" s="1">
        <f>IF(('Gas Heat Pumps-Installs'!QL10+'Dual-Source-Installs'!QL10)&lt;=1,'Dual-Source-Installs'!QL10,IF(QL7=1,1-'Gas Heat Pumps-Installs'!QL10,'Dual-Source-Installs'!QL10))</f>
        <v>0.22529984</v>
      </c>
      <c r="QM41" s="1">
        <f>IF(('Gas Heat Pumps-Installs'!QM10+'Dual-Source-Installs'!QM10)&lt;=1,'Dual-Source-Installs'!QM10,IF(QM7=1,1-'Gas Heat Pumps-Installs'!QM10,'Dual-Source-Installs'!QM10))</f>
        <v>0.13033724399999999</v>
      </c>
      <c r="QN41" s="1">
        <f>IF(('Gas Heat Pumps-Installs'!QN10+'Dual-Source-Installs'!QN10)&lt;=1,'Dual-Source-Installs'!QN10,IF(QN7=1,1-'Gas Heat Pumps-Installs'!QN10,'Dual-Source-Installs'!QN10))</f>
        <v>0.16400909999999999</v>
      </c>
      <c r="QO41" s="1">
        <f>IF(('Gas Heat Pumps-Installs'!QO10+'Dual-Source-Installs'!QO10)&lt;=1,'Dual-Source-Installs'!QO10,IF(QO7=1,1-'Gas Heat Pumps-Installs'!QO10,'Dual-Source-Installs'!QO10))</f>
        <v>0.112757544</v>
      </c>
      <c r="QP41" s="1">
        <f>IF(('Gas Heat Pumps-Installs'!QP10+'Dual-Source-Installs'!QP10)&lt;=1,'Dual-Source-Installs'!QP10,IF(QP7=1,1-'Gas Heat Pumps-Installs'!QP10,'Dual-Source-Installs'!QP10))</f>
        <v>0.22958466000000002</v>
      </c>
      <c r="QQ41" s="1">
        <f>IF(('Gas Heat Pumps-Installs'!QQ10+'Dual-Source-Installs'!QQ10)&lt;=1,'Dual-Source-Installs'!QQ10,IF(QQ7=1,1-'Gas Heat Pumps-Installs'!QQ10,'Dual-Source-Installs'!QQ10))</f>
        <v>0.21267645999999998</v>
      </c>
      <c r="QR41" s="1">
        <f>IF(('Gas Heat Pumps-Installs'!QR10+'Dual-Source-Installs'!QR10)&lt;=1,'Dual-Source-Installs'!QR10,IF(QR7=1,1-'Gas Heat Pumps-Installs'!QR10,'Dual-Source-Installs'!QR10))</f>
        <v>0.101360772</v>
      </c>
      <c r="QS41" s="1">
        <f>IF(('Gas Heat Pumps-Installs'!QS10+'Dual-Source-Installs'!QS10)&lt;=1,'Dual-Source-Installs'!QS10,IF(QS7=1,1-'Gas Heat Pumps-Installs'!QS10,'Dual-Source-Installs'!QS10))</f>
        <v>0.20879455999999999</v>
      </c>
      <c r="QT41" s="1">
        <f>IF(('Gas Heat Pumps-Installs'!QT10+'Dual-Source-Installs'!QT10)&lt;=1,'Dual-Source-Installs'!QT10,IF(QT7=1,1-'Gas Heat Pumps-Installs'!QT10,'Dual-Source-Installs'!QT10))</f>
        <v>0.12051096</v>
      </c>
      <c r="QU41" s="1">
        <f>IF(('Gas Heat Pumps-Installs'!QU10+'Dual-Source-Installs'!QU10)&lt;=1,'Dual-Source-Installs'!QU10,IF(QU7=1,1-'Gas Heat Pumps-Installs'!QU10,'Dual-Source-Installs'!QU10))</f>
        <v>0.21001020000000001</v>
      </c>
      <c r="QV41" s="1">
        <f>IF(('Gas Heat Pumps-Installs'!QV10+'Dual-Source-Installs'!QV10)&lt;=1,'Dual-Source-Installs'!QV10,IF(QV7=1,1-'Gas Heat Pumps-Installs'!QV10,'Dual-Source-Installs'!QV10))</f>
        <v>0.155547136</v>
      </c>
      <c r="QW41" s="1">
        <f>IF(('Gas Heat Pumps-Installs'!QW10+'Dual-Source-Installs'!QW10)&lt;=1,'Dual-Source-Installs'!QW10,IF(QW7=1,1-'Gas Heat Pumps-Installs'!QW10,'Dual-Source-Installs'!QW10))</f>
        <v>0.13138508800000001</v>
      </c>
      <c r="QX41" s="1">
        <f>IF(('Gas Heat Pumps-Installs'!QX10+'Dual-Source-Installs'!QX10)&lt;=1,'Dual-Source-Installs'!QX10,IF(QX7=1,1-'Gas Heat Pumps-Installs'!QX10,'Dual-Source-Installs'!QX10))</f>
        <v>0.12189485999999999</v>
      </c>
      <c r="QY41" s="1">
        <f>IF(('Gas Heat Pumps-Installs'!QY10+'Dual-Source-Installs'!QY10)&lt;=1,'Dual-Source-Installs'!QY10,IF(QY7=1,1-'Gas Heat Pumps-Installs'!QY10,'Dual-Source-Installs'!QY10))</f>
        <v>0.19330655999999999</v>
      </c>
      <c r="QZ41" s="1">
        <f>IF(('Gas Heat Pumps-Installs'!QZ10+'Dual-Source-Installs'!QZ10)&lt;=1,'Dual-Source-Installs'!QZ10,IF(QZ7=1,1-'Gas Heat Pumps-Installs'!QZ10,'Dual-Source-Installs'!QZ10))</f>
        <v>0.14727553600000001</v>
      </c>
      <c r="RA41" s="1">
        <f>IF(('Gas Heat Pumps-Installs'!RA10+'Dual-Source-Installs'!RA10)&lt;=1,'Dual-Source-Installs'!RA10,IF(RA7=1,1-'Gas Heat Pumps-Installs'!RA10,'Dual-Source-Installs'!RA10))</f>
        <v>0.16664082999999999</v>
      </c>
      <c r="RB41" s="1">
        <f>IF(('Gas Heat Pumps-Installs'!RB10+'Dual-Source-Installs'!RB10)&lt;=1,'Dual-Source-Installs'!RB10,IF(RB7=1,1-'Gas Heat Pumps-Installs'!RB10,'Dual-Source-Installs'!RB10))</f>
        <v>0.29927936000000005</v>
      </c>
      <c r="RC41" s="1">
        <f>IF(('Gas Heat Pumps-Installs'!RC10+'Dual-Source-Installs'!RC10)&lt;=1,'Dual-Source-Installs'!RC10,IF(RC7=1,1-'Gas Heat Pumps-Installs'!RC10,'Dual-Source-Installs'!RC10))</f>
        <v>0.19069426</v>
      </c>
      <c r="RD41" s="1">
        <f>IF(('Gas Heat Pumps-Installs'!RD10+'Dual-Source-Installs'!RD10)&lt;=1,'Dual-Source-Installs'!RD10,IF(RD7=1,1-'Gas Heat Pumps-Installs'!RD10,'Dual-Source-Installs'!RD10))</f>
        <v>0.15307170000000003</v>
      </c>
      <c r="RE41" s="1">
        <f>IF(('Gas Heat Pumps-Installs'!RE10+'Dual-Source-Installs'!RE10)&lt;=1,'Dual-Source-Installs'!RE10,IF(RE7=1,1-'Gas Heat Pumps-Installs'!RE10,'Dual-Source-Installs'!RE10))</f>
        <v>0.10452890999999999</v>
      </c>
      <c r="RF41" s="1">
        <f>IF(('Gas Heat Pumps-Installs'!RF10+'Dual-Source-Installs'!RF10)&lt;=1,'Dual-Source-Installs'!RF10,IF(RF7=1,1-'Gas Heat Pumps-Installs'!RF10,'Dual-Source-Installs'!RF10))</f>
        <v>0.144515592</v>
      </c>
      <c r="RG41" s="1">
        <f>IF(('Gas Heat Pumps-Installs'!RG10+'Dual-Source-Installs'!RG10)&lt;=1,'Dual-Source-Installs'!RG10,IF(RG7=1,1-'Gas Heat Pumps-Installs'!RG10,'Dual-Source-Installs'!RG10))</f>
        <v>7.5218415999999996E-2</v>
      </c>
      <c r="RH41" s="1">
        <f>IF(('Gas Heat Pumps-Installs'!RH10+'Dual-Source-Installs'!RH10)&lt;=1,'Dual-Source-Installs'!RH10,IF(RH7=1,1-'Gas Heat Pumps-Installs'!RH10,'Dual-Source-Installs'!RH10))</f>
        <v>0.26417081999999997</v>
      </c>
      <c r="RI41" s="1">
        <f>IF(('Gas Heat Pumps-Installs'!RI10+'Dual-Source-Installs'!RI10)&lt;=1,'Dual-Source-Installs'!RI10,IF(RI7=1,1-'Gas Heat Pumps-Installs'!RI10,'Dual-Source-Installs'!RI10))</f>
        <v>0.14895654</v>
      </c>
      <c r="RJ41" s="1">
        <f>IF(('Gas Heat Pumps-Installs'!RJ10+'Dual-Source-Installs'!RJ10)&lt;=1,'Dual-Source-Installs'!RJ10,IF(RJ7=1,1-'Gas Heat Pumps-Installs'!RJ10,'Dual-Source-Installs'!RJ10))</f>
        <v>0.27102509999999996</v>
      </c>
      <c r="RK41" s="1">
        <f>IF(('Gas Heat Pumps-Installs'!RK10+'Dual-Source-Installs'!RK10)&lt;=1,'Dual-Source-Installs'!RK10,IF(RK7=1,1-'Gas Heat Pumps-Installs'!RK10,'Dual-Source-Installs'!RK10))</f>
        <v>0.2371635</v>
      </c>
      <c r="RL41" s="1">
        <f>IF(('Gas Heat Pumps-Installs'!RL10+'Dual-Source-Installs'!RL10)&lt;=1,'Dual-Source-Installs'!RL10,IF(RL7=1,1-'Gas Heat Pumps-Installs'!RL10,'Dual-Source-Installs'!RL10))</f>
        <v>0.16563200000000003</v>
      </c>
      <c r="RM41" s="1">
        <f>IF(('Gas Heat Pumps-Installs'!RM10+'Dual-Source-Installs'!RM10)&lt;=1,'Dual-Source-Installs'!RM10,IF(RM7=1,1-'Gas Heat Pumps-Installs'!RM10,'Dual-Source-Installs'!RM10))</f>
        <v>0.17521457999999998</v>
      </c>
      <c r="RN41" s="1">
        <f>IF(('Gas Heat Pumps-Installs'!RN10+'Dual-Source-Installs'!RN10)&lt;=1,'Dual-Source-Installs'!RN10,IF(RN7=1,1-'Gas Heat Pumps-Installs'!RN10,'Dual-Source-Installs'!RN10))</f>
        <v>0.18392960000000003</v>
      </c>
      <c r="RO41" s="1">
        <f>IF(('Gas Heat Pumps-Installs'!RO10+'Dual-Source-Installs'!RO10)&lt;=1,'Dual-Source-Installs'!RO10,IF(RO7=1,1-'Gas Heat Pumps-Installs'!RO10,'Dual-Source-Installs'!RO10))</f>
        <v>0.23620305999999996</v>
      </c>
      <c r="RP41" s="1">
        <f>IF(('Gas Heat Pumps-Installs'!RP10+'Dual-Source-Installs'!RP10)&lt;=1,'Dual-Source-Installs'!RP10,IF(RP7=1,1-'Gas Heat Pumps-Installs'!RP10,'Dual-Source-Installs'!RP10))</f>
        <v>0.19024496000000002</v>
      </c>
      <c r="RQ41" s="1">
        <f>IF(('Gas Heat Pumps-Installs'!RQ10+'Dual-Source-Installs'!RQ10)&lt;=1,'Dual-Source-Installs'!RQ10,IF(RQ7=1,1-'Gas Heat Pumps-Installs'!RQ10,'Dual-Source-Installs'!RQ10))</f>
        <v>0.19541424000000002</v>
      </c>
      <c r="RR41" s="1">
        <f>IF(('Gas Heat Pumps-Installs'!RR10+'Dual-Source-Installs'!RR10)&lt;=1,'Dual-Source-Installs'!RR10,IF(RR7=1,1-'Gas Heat Pumps-Installs'!RR10,'Dual-Source-Installs'!RR10))</f>
        <v>0.11565398799999999</v>
      </c>
      <c r="RS41" s="1">
        <f>IF(('Gas Heat Pumps-Installs'!RS10+'Dual-Source-Installs'!RS10)&lt;=1,'Dual-Source-Installs'!RS10,IF(RS7=1,1-'Gas Heat Pumps-Installs'!RS10,'Dual-Source-Installs'!RS10))</f>
        <v>0.12672333</v>
      </c>
      <c r="RT41" s="1">
        <f>IF(('Gas Heat Pumps-Installs'!RT10+'Dual-Source-Installs'!RT10)&lt;=1,'Dual-Source-Installs'!RT10,IF(RT7=1,1-'Gas Heat Pumps-Installs'!RT10,'Dual-Source-Installs'!RT10))</f>
        <v>0.32620076000000003</v>
      </c>
      <c r="RU41" s="1">
        <f>IF(('Gas Heat Pumps-Installs'!RU10+'Dual-Source-Installs'!RU10)&lt;=1,'Dual-Source-Installs'!RU10,IF(RU7=1,1-'Gas Heat Pumps-Installs'!RU10,'Dual-Source-Installs'!RU10))</f>
        <v>0.16372288600000001</v>
      </c>
      <c r="RV41" s="1">
        <f>IF(('Gas Heat Pumps-Installs'!RV10+'Dual-Source-Installs'!RV10)&lt;=1,'Dual-Source-Installs'!RV10,IF(RV7=1,1-'Gas Heat Pumps-Installs'!RV10,'Dual-Source-Installs'!RV10))</f>
        <v>0.16713059999999999</v>
      </c>
      <c r="RW41" s="1">
        <f>IF(('Gas Heat Pumps-Installs'!RW10+'Dual-Source-Installs'!RW10)&lt;=1,'Dual-Source-Installs'!RW10,IF(RW7=1,1-'Gas Heat Pumps-Installs'!RW10,'Dual-Source-Installs'!RW10))</f>
        <v>0.18496479999999998</v>
      </c>
      <c r="RX41" s="1">
        <f>IF(('Gas Heat Pumps-Installs'!RX10+'Dual-Source-Installs'!RX10)&lt;=1,'Dual-Source-Installs'!RX10,IF(RX7=1,1-'Gas Heat Pumps-Installs'!RX10,'Dual-Source-Installs'!RX10))</f>
        <v>0.14481008000000001</v>
      </c>
      <c r="RY41" s="1">
        <f>IF(('Gas Heat Pumps-Installs'!RY10+'Dual-Source-Installs'!RY10)&lt;=1,'Dual-Source-Installs'!RY10,IF(RY7=1,1-'Gas Heat Pumps-Installs'!RY10,'Dual-Source-Installs'!RY10))</f>
        <v>0.20619540000000003</v>
      </c>
      <c r="RZ41" s="1">
        <f>IF(('Gas Heat Pumps-Installs'!RZ10+'Dual-Source-Installs'!RZ10)&lt;=1,'Dual-Source-Installs'!RZ10,IF(RZ7=1,1-'Gas Heat Pumps-Installs'!RZ10,'Dual-Source-Installs'!RZ10))</f>
        <v>0.13136414999999999</v>
      </c>
      <c r="SA41" s="1">
        <f>IF(('Gas Heat Pumps-Installs'!SA10+'Dual-Source-Installs'!SA10)&lt;=1,'Dual-Source-Installs'!SA10,IF(SA7=1,1-'Gas Heat Pumps-Installs'!SA10,'Dual-Source-Installs'!SA10))</f>
        <v>0.15750581999999999</v>
      </c>
      <c r="SB41" s="1">
        <f>IF(('Gas Heat Pumps-Installs'!SB10+'Dual-Source-Installs'!SB10)&lt;=1,'Dual-Source-Installs'!SB10,IF(SB7=1,1-'Gas Heat Pumps-Installs'!SB10,'Dual-Source-Installs'!SB10))</f>
        <v>0.23291088000000004</v>
      </c>
      <c r="SC41" s="1">
        <f>IF(('Gas Heat Pumps-Installs'!SC10+'Dual-Source-Installs'!SC10)&lt;=1,'Dual-Source-Installs'!SC10,IF(SC7=1,1-'Gas Heat Pumps-Installs'!SC10,'Dual-Source-Installs'!SC10))</f>
        <v>0.12804756</v>
      </c>
      <c r="SD41" s="1">
        <f>IF(('Gas Heat Pumps-Installs'!SD10+'Dual-Source-Installs'!SD10)&lt;=1,'Dual-Source-Installs'!SD10,IF(SD7=1,1-'Gas Heat Pumps-Installs'!SD10,'Dual-Source-Installs'!SD10))</f>
        <v>0.14770514599999998</v>
      </c>
      <c r="SE41" s="1">
        <f>IF(('Gas Heat Pumps-Installs'!SE10+'Dual-Source-Installs'!SE10)&lt;=1,'Dual-Source-Installs'!SE10,IF(SE7=1,1-'Gas Heat Pumps-Installs'!SE10,'Dual-Source-Installs'!SE10))</f>
        <v>0.110280064</v>
      </c>
      <c r="SF41" s="1">
        <f>IF(('Gas Heat Pumps-Installs'!SF10+'Dual-Source-Installs'!SF10)&lt;=1,'Dual-Source-Installs'!SF10,IF(SF7=1,1-'Gas Heat Pumps-Installs'!SF10,'Dual-Source-Installs'!SF10))</f>
        <v>9.6983940000000005E-2</v>
      </c>
      <c r="SG41" s="1">
        <f>IF(('Gas Heat Pumps-Installs'!SG10+'Dual-Source-Installs'!SG10)&lt;=1,'Dual-Source-Installs'!SG10,IF(SG7=1,1-'Gas Heat Pumps-Installs'!SG10,'Dual-Source-Installs'!SG10))</f>
        <v>0.14565344999999999</v>
      </c>
      <c r="SH41" s="1">
        <f>IF(('Gas Heat Pumps-Installs'!SH10+'Dual-Source-Installs'!SH10)&lt;=1,'Dual-Source-Installs'!SH10,IF(SH7=1,1-'Gas Heat Pumps-Installs'!SH10,'Dual-Source-Installs'!SH10))</f>
        <v>0.17341014999999999</v>
      </c>
      <c r="SI41" s="1">
        <f>IF(('Gas Heat Pumps-Installs'!SI10+'Dual-Source-Installs'!SI10)&lt;=1,'Dual-Source-Installs'!SI10,IF(SI7=1,1-'Gas Heat Pumps-Installs'!SI10,'Dual-Source-Installs'!SI10))</f>
        <v>0.23176583999999997</v>
      </c>
      <c r="SJ41" s="1">
        <f>IF(('Gas Heat Pumps-Installs'!SJ10+'Dual-Source-Installs'!SJ10)&lt;=1,'Dual-Source-Installs'!SJ10,IF(SJ7=1,1-'Gas Heat Pumps-Installs'!SJ10,'Dual-Source-Installs'!SJ10))</f>
        <v>0.16500961600000003</v>
      </c>
      <c r="SK41" s="1">
        <f>IF(('Gas Heat Pumps-Installs'!SK10+'Dual-Source-Installs'!SK10)&lt;=1,'Dual-Source-Installs'!SK10,IF(SK7=1,1-'Gas Heat Pumps-Installs'!SK10,'Dual-Source-Installs'!SK10))</f>
        <v>0.15249734400000001</v>
      </c>
      <c r="SL41" s="1">
        <f>IF(('Gas Heat Pumps-Installs'!SL10+'Dual-Source-Installs'!SL10)&lt;=1,'Dual-Source-Installs'!SL10,IF(SL7=1,1-'Gas Heat Pumps-Installs'!SL10,'Dual-Source-Installs'!SL10))</f>
        <v>0.17013690000000001</v>
      </c>
      <c r="SM41" s="1">
        <f>IF(('Gas Heat Pumps-Installs'!SM10+'Dual-Source-Installs'!SM10)&lt;=1,'Dual-Source-Installs'!SM10,IF(SM7=1,1-'Gas Heat Pumps-Installs'!SM10,'Dual-Source-Installs'!SM10))</f>
        <v>0.14870454399999999</v>
      </c>
      <c r="SN41" s="1">
        <f>IF(('Gas Heat Pumps-Installs'!SN10+'Dual-Source-Installs'!SN10)&lt;=1,'Dual-Source-Installs'!SN10,IF(SN7=1,1-'Gas Heat Pumps-Installs'!SN10,'Dual-Source-Installs'!SN10))</f>
        <v>0.26324091999999999</v>
      </c>
      <c r="SO41" s="1">
        <f>IF(('Gas Heat Pumps-Installs'!SO10+'Dual-Source-Installs'!SO10)&lt;=1,'Dual-Source-Installs'!SO10,IF(SO7=1,1-'Gas Heat Pumps-Installs'!SO10,'Dual-Source-Installs'!SO10))</f>
        <v>0.1939371</v>
      </c>
      <c r="SP41" s="1"/>
      <c r="SQ41" s="2">
        <v>0.3</v>
      </c>
      <c r="SR41" s="2">
        <v>0.1</v>
      </c>
      <c r="SS41" s="2">
        <v>0.75</v>
      </c>
      <c r="ST41" s="2">
        <v>0.3</v>
      </c>
      <c r="SU41" s="2">
        <v>0</v>
      </c>
      <c r="SV41" s="2">
        <v>0</v>
      </c>
      <c r="SW41" s="2">
        <v>0.1</v>
      </c>
      <c r="SX41" s="2">
        <v>0.1</v>
      </c>
      <c r="SY41" s="2">
        <v>0.15</v>
      </c>
    </row>
    <row r="42" spans="1:519" x14ac:dyDescent="0.3">
      <c r="C42" s="1">
        <f t="shared" si="5"/>
        <v>0.17696934363199995</v>
      </c>
      <c r="D42" s="1">
        <f t="shared" si="6"/>
        <v>0.17655727999999998</v>
      </c>
      <c r="E42" s="2">
        <f t="shared" si="7"/>
        <v>9.7939331999999976E-2</v>
      </c>
      <c r="F42" s="2">
        <f t="shared" si="8"/>
        <v>0.25297440000000004</v>
      </c>
      <c r="G42" s="2">
        <f t="shared" si="9"/>
        <v>0.37834839999999997</v>
      </c>
      <c r="I42" s="4">
        <v>2027</v>
      </c>
      <c r="J42" s="1">
        <f>IF(('Gas Heat Pumps-Installs'!J11+'Dual-Source-Installs'!J11)&lt;=1,'Dual-Source-Installs'!J11,IF(J8=1,1-'Gas Heat Pumps-Installs'!J11,'Dual-Source-Installs'!J11))</f>
        <v>9.4111897999999999E-2</v>
      </c>
      <c r="K42" s="1">
        <f>IF(('Gas Heat Pumps-Installs'!K11+'Dual-Source-Installs'!K11)&lt;=1,'Dual-Source-Installs'!K11,IF(K8=1,1-'Gas Heat Pumps-Installs'!K11,'Dual-Source-Installs'!K11))</f>
        <v>0.14769672</v>
      </c>
      <c r="L42" s="1">
        <f>IF(('Gas Heat Pumps-Installs'!L11+'Dual-Source-Installs'!L11)&lt;=1,'Dual-Source-Installs'!L11,IF(L8=1,1-'Gas Heat Pumps-Installs'!L11,'Dual-Source-Installs'!L11))</f>
        <v>0.30398062000000003</v>
      </c>
      <c r="M42" s="1">
        <f>IF(('Gas Heat Pumps-Installs'!M11+'Dual-Source-Installs'!M11)&lt;=1,'Dual-Source-Installs'!M11,IF(M8=1,1-'Gas Heat Pumps-Installs'!M11,'Dual-Source-Installs'!M11))</f>
        <v>0.16675380000000001</v>
      </c>
      <c r="N42" s="1">
        <f>IF(('Gas Heat Pumps-Installs'!N11+'Dual-Source-Installs'!N11)&lt;=1,'Dual-Source-Installs'!N11,IF(N8=1,1-'Gas Heat Pumps-Installs'!N11,'Dual-Source-Installs'!N11))</f>
        <v>0.29148438000000004</v>
      </c>
      <c r="O42" s="1">
        <f>IF(('Gas Heat Pumps-Installs'!O11+'Dual-Source-Installs'!O11)&lt;=1,'Dual-Source-Installs'!O11,IF(O8=1,1-'Gas Heat Pumps-Installs'!O11,'Dual-Source-Installs'!O11))</f>
        <v>0.25755222000000005</v>
      </c>
      <c r="P42" s="1">
        <f>IF(('Gas Heat Pumps-Installs'!P11+'Dual-Source-Installs'!P11)&lt;=1,'Dual-Source-Installs'!P11,IF(P8=1,1-'Gas Heat Pumps-Installs'!P11,'Dual-Source-Installs'!P11))</f>
        <v>0.10852146400000001</v>
      </c>
      <c r="Q42" s="1">
        <f>IF(('Gas Heat Pumps-Installs'!Q11+'Dual-Source-Installs'!Q11)&lt;=1,'Dual-Source-Installs'!Q11,IF(Q8=1,1-'Gas Heat Pumps-Installs'!Q11,'Dual-Source-Installs'!Q11))</f>
        <v>4.9330974000000014E-2</v>
      </c>
      <c r="R42" s="1">
        <f>IF(('Gas Heat Pumps-Installs'!R11+'Dual-Source-Installs'!R11)&lt;=1,'Dual-Source-Installs'!R11,IF(R8=1,1-'Gas Heat Pumps-Installs'!R11,'Dual-Source-Installs'!R11))</f>
        <v>9.7883369999999997E-2</v>
      </c>
      <c r="S42" s="1">
        <f>IF(('Gas Heat Pumps-Installs'!S11+'Dual-Source-Installs'!S11)&lt;=1,'Dual-Source-Installs'!S11,IF(S8=1,1-'Gas Heat Pumps-Installs'!S11,'Dual-Source-Installs'!S11))</f>
        <v>0.23636987999999998</v>
      </c>
      <c r="T42" s="1">
        <f>IF(('Gas Heat Pumps-Installs'!T11+'Dual-Source-Installs'!T11)&lt;=1,'Dual-Source-Installs'!T11,IF(T8=1,1-'Gas Heat Pumps-Installs'!T11,'Dual-Source-Installs'!T11))</f>
        <v>0.18597422000000002</v>
      </c>
      <c r="U42" s="1">
        <f>IF(('Gas Heat Pumps-Installs'!U11+'Dual-Source-Installs'!U11)&lt;=1,'Dual-Source-Installs'!U11,IF(U8=1,1-'Gas Heat Pumps-Installs'!U11,'Dual-Source-Installs'!U11))</f>
        <v>0.17026044000000004</v>
      </c>
      <c r="V42" s="1">
        <f>IF(('Gas Heat Pumps-Installs'!V11+'Dual-Source-Installs'!V11)&lt;=1,'Dual-Source-Installs'!V11,IF(V8=1,1-'Gas Heat Pumps-Installs'!V11,'Dual-Source-Installs'!V11))</f>
        <v>0.18933280000000005</v>
      </c>
      <c r="W42" s="1">
        <f>IF(('Gas Heat Pumps-Installs'!W11+'Dual-Source-Installs'!W11)&lt;=1,'Dual-Source-Installs'!W11,IF(W8=1,1-'Gas Heat Pumps-Installs'!W11,'Dual-Source-Installs'!W11))</f>
        <v>0.12735357</v>
      </c>
      <c r="X42" s="1">
        <f>IF(('Gas Heat Pumps-Installs'!X11+'Dual-Source-Installs'!X11)&lt;=1,'Dual-Source-Installs'!X11,IF(X8=1,1-'Gas Heat Pumps-Installs'!X11,'Dual-Source-Installs'!X11))</f>
        <v>0.17482405399999998</v>
      </c>
      <c r="Y42" s="1">
        <f>IF(('Gas Heat Pumps-Installs'!Y11+'Dual-Source-Installs'!Y11)&lt;=1,'Dual-Source-Installs'!Y11,IF(Y8=1,1-'Gas Heat Pumps-Installs'!Y11,'Dual-Source-Installs'!Y11))</f>
        <v>0.22356190000000001</v>
      </c>
      <c r="Z42" s="1">
        <f>IF(('Gas Heat Pumps-Installs'!Z11+'Dual-Source-Installs'!Z11)&lt;=1,'Dual-Source-Installs'!Z11,IF(Z8=1,1-'Gas Heat Pumps-Installs'!Z11,'Dual-Source-Installs'!Z11))</f>
        <v>0.21076479999999997</v>
      </c>
      <c r="AA42" s="1">
        <f>IF(('Gas Heat Pumps-Installs'!AA11+'Dual-Source-Installs'!AA11)&lt;=1,'Dual-Source-Installs'!AA11,IF(AA8=1,1-'Gas Heat Pumps-Installs'!AA11,'Dual-Source-Installs'!AA11))</f>
        <v>0.27388836</v>
      </c>
      <c r="AB42" s="1">
        <f>IF(('Gas Heat Pumps-Installs'!AB11+'Dual-Source-Installs'!AB11)&lt;=1,'Dual-Source-Installs'!AB11,IF(AB8=1,1-'Gas Heat Pumps-Installs'!AB11,'Dual-Source-Installs'!AB11))</f>
        <v>0.13601444400000001</v>
      </c>
      <c r="AC42" s="1">
        <f>IF(('Gas Heat Pumps-Installs'!AC11+'Dual-Source-Installs'!AC11)&lt;=1,'Dual-Source-Installs'!AC11,IF(AC8=1,1-'Gas Heat Pumps-Installs'!AC11,'Dual-Source-Installs'!AC11))</f>
        <v>0.18973439999999997</v>
      </c>
      <c r="AD42" s="1">
        <f>IF(('Gas Heat Pumps-Installs'!AD11+'Dual-Source-Installs'!AD11)&lt;=1,'Dual-Source-Installs'!AD11,IF(AD8=1,1-'Gas Heat Pumps-Installs'!AD11,'Dual-Source-Installs'!AD11))</f>
        <v>0.26867411999999996</v>
      </c>
      <c r="AE42" s="1">
        <f>IF(('Gas Heat Pumps-Installs'!AE11+'Dual-Source-Installs'!AE11)&lt;=1,'Dual-Source-Installs'!AE11,IF(AE8=1,1-'Gas Heat Pumps-Installs'!AE11,'Dual-Source-Installs'!AE11))</f>
        <v>0.21096573999999996</v>
      </c>
      <c r="AF42" s="1">
        <f>IF(('Gas Heat Pumps-Installs'!AF11+'Dual-Source-Installs'!AF11)&lt;=1,'Dual-Source-Installs'!AF11,IF(AF8=1,1-'Gas Heat Pumps-Installs'!AF11,'Dual-Source-Installs'!AF11))</f>
        <v>9.8998559999999999E-2</v>
      </c>
      <c r="AG42" s="1">
        <f>IF(('Gas Heat Pumps-Installs'!AG11+'Dual-Source-Installs'!AG11)&lt;=1,'Dual-Source-Installs'!AG11,IF(AG8=1,1-'Gas Heat Pumps-Installs'!AG11,'Dual-Source-Installs'!AG11))</f>
        <v>0.12243607600000002</v>
      </c>
      <c r="AH42" s="1">
        <f>IF(('Gas Heat Pumps-Installs'!AH11+'Dual-Source-Installs'!AH11)&lt;=1,'Dual-Source-Installs'!AH11,IF(AH8=1,1-'Gas Heat Pumps-Installs'!AH11,'Dual-Source-Installs'!AH11))</f>
        <v>0.13795285800000001</v>
      </c>
      <c r="AI42" s="1">
        <f>IF(('Gas Heat Pumps-Installs'!AI11+'Dual-Source-Installs'!AI11)&lt;=1,'Dual-Source-Installs'!AI11,IF(AI8=1,1-'Gas Heat Pumps-Installs'!AI11,'Dual-Source-Installs'!AI11))</f>
        <v>0.22189948000000004</v>
      </c>
      <c r="AJ42" s="1">
        <f>IF(('Gas Heat Pumps-Installs'!AJ11+'Dual-Source-Installs'!AJ11)&lt;=1,'Dual-Source-Installs'!AJ11,IF(AJ8=1,1-'Gas Heat Pumps-Installs'!AJ11,'Dual-Source-Installs'!AJ11))</f>
        <v>0.24042790000000003</v>
      </c>
      <c r="AK42" s="1">
        <f>IF(('Gas Heat Pumps-Installs'!AK11+'Dual-Source-Installs'!AK11)&lt;=1,'Dual-Source-Installs'!AK11,IF(AK8=1,1-'Gas Heat Pumps-Installs'!AK11,'Dual-Source-Installs'!AK11))</f>
        <v>0.10229533199999997</v>
      </c>
      <c r="AL42" s="1">
        <f>IF(('Gas Heat Pumps-Installs'!AL11+'Dual-Source-Installs'!AL11)&lt;=1,'Dual-Source-Installs'!AL11,IF(AL8=1,1-'Gas Heat Pumps-Installs'!AL11,'Dual-Source-Installs'!AL11))</f>
        <v>9.8382496000000014E-2</v>
      </c>
      <c r="AM42" s="1">
        <f>IF(('Gas Heat Pumps-Installs'!AM11+'Dual-Source-Installs'!AM11)&lt;=1,'Dual-Source-Installs'!AM11,IF(AM8=1,1-'Gas Heat Pumps-Installs'!AM11,'Dual-Source-Installs'!AM11))</f>
        <v>6.0145312000000006E-2</v>
      </c>
      <c r="AN42" s="1">
        <f>IF(('Gas Heat Pumps-Installs'!AN11+'Dual-Source-Installs'!AN11)&lt;=1,'Dual-Source-Installs'!AN11,IF(AN8=1,1-'Gas Heat Pumps-Installs'!AN11,'Dual-Source-Installs'!AN11))</f>
        <v>0.17959913999999999</v>
      </c>
      <c r="AO42" s="1">
        <f>IF(('Gas Heat Pumps-Installs'!AO11+'Dual-Source-Installs'!AO11)&lt;=1,'Dual-Source-Installs'!AO11,IF(AO8=1,1-'Gas Heat Pumps-Installs'!AO11,'Dual-Source-Installs'!AO11))</f>
        <v>0.19354795999999999</v>
      </c>
      <c r="AP42" s="1">
        <f>IF(('Gas Heat Pumps-Installs'!AP11+'Dual-Source-Installs'!AP11)&lt;=1,'Dual-Source-Installs'!AP11,IF(AP8=1,1-'Gas Heat Pumps-Installs'!AP11,'Dual-Source-Installs'!AP11))</f>
        <v>0.25525968000000004</v>
      </c>
      <c r="AQ42" s="1">
        <f>IF(('Gas Heat Pumps-Installs'!AQ11+'Dual-Source-Installs'!AQ11)&lt;=1,'Dual-Source-Installs'!AQ11,IF(AQ8=1,1-'Gas Heat Pumps-Installs'!AQ11,'Dual-Source-Installs'!AQ11))</f>
        <v>0.19199669999999996</v>
      </c>
      <c r="AR42" s="1">
        <f>IF(('Gas Heat Pumps-Installs'!AR11+'Dual-Source-Installs'!AR11)&lt;=1,'Dual-Source-Installs'!AR11,IF(AR8=1,1-'Gas Heat Pumps-Installs'!AR11,'Dual-Source-Installs'!AR11))</f>
        <v>0.12997889999999998</v>
      </c>
      <c r="AS42" s="1">
        <f>IF(('Gas Heat Pumps-Installs'!AS11+'Dual-Source-Installs'!AS11)&lt;=1,'Dual-Source-Installs'!AS11,IF(AS8=1,1-'Gas Heat Pumps-Installs'!AS11,'Dual-Source-Installs'!AS11))</f>
        <v>0.17809836000000001</v>
      </c>
      <c r="AT42" s="1">
        <f>IF(('Gas Heat Pumps-Installs'!AT11+'Dual-Source-Installs'!AT11)&lt;=1,'Dual-Source-Installs'!AT11,IF(AT8=1,1-'Gas Heat Pumps-Installs'!AT11,'Dual-Source-Installs'!AT11))</f>
        <v>0.15916332799999999</v>
      </c>
      <c r="AU42" s="1">
        <f>IF(('Gas Heat Pumps-Installs'!AU11+'Dual-Source-Installs'!AU11)&lt;=1,'Dual-Source-Installs'!AU11,IF(AU8=1,1-'Gas Heat Pumps-Installs'!AU11,'Dual-Source-Installs'!AU11))</f>
        <v>0.16605567999999998</v>
      </c>
      <c r="AV42" s="1">
        <f>IF(('Gas Heat Pumps-Installs'!AV11+'Dual-Source-Installs'!AV11)&lt;=1,'Dual-Source-Installs'!AV11,IF(AV8=1,1-'Gas Heat Pumps-Installs'!AV11,'Dual-Source-Installs'!AV11))</f>
        <v>0.16504736</v>
      </c>
      <c r="AW42" s="1">
        <f>IF(('Gas Heat Pumps-Installs'!AW11+'Dual-Source-Installs'!AW11)&lt;=1,'Dual-Source-Installs'!AW11,IF(AW8=1,1-'Gas Heat Pumps-Installs'!AW11,'Dual-Source-Installs'!AW11))</f>
        <v>0.12677624600000001</v>
      </c>
      <c r="AX42" s="1">
        <f>IF(('Gas Heat Pumps-Installs'!AX11+'Dual-Source-Installs'!AX11)&lt;=1,'Dual-Source-Installs'!AX11,IF(AX8=1,1-'Gas Heat Pumps-Installs'!AX11,'Dual-Source-Installs'!AX11))</f>
        <v>0.135138746</v>
      </c>
      <c r="AY42" s="1">
        <f>IF(('Gas Heat Pumps-Installs'!AY11+'Dual-Source-Installs'!AY11)&lt;=1,'Dual-Source-Installs'!AY11,IF(AY8=1,1-'Gas Heat Pumps-Installs'!AY11,'Dual-Source-Installs'!AY11))</f>
        <v>0.28849211999999996</v>
      </c>
      <c r="AZ42" s="1">
        <f>IF(('Gas Heat Pumps-Installs'!AZ11+'Dual-Source-Installs'!AZ11)&lt;=1,'Dual-Source-Installs'!AZ11,IF(AZ8=1,1-'Gas Heat Pumps-Installs'!AZ11,'Dual-Source-Installs'!AZ11))</f>
        <v>0.20460996000000001</v>
      </c>
      <c r="BA42" s="1">
        <f>IF(('Gas Heat Pumps-Installs'!BA11+'Dual-Source-Installs'!BA11)&lt;=1,'Dual-Source-Installs'!BA11,IF(BA8=1,1-'Gas Heat Pumps-Installs'!BA11,'Dual-Source-Installs'!BA11))</f>
        <v>0.25193079999999995</v>
      </c>
      <c r="BB42" s="1">
        <f>IF(('Gas Heat Pumps-Installs'!BB11+'Dual-Source-Installs'!BB11)&lt;=1,'Dual-Source-Installs'!BB11,IF(BB8=1,1-'Gas Heat Pumps-Installs'!BB11,'Dual-Source-Installs'!BB11))</f>
        <v>0.23709492000000001</v>
      </c>
      <c r="BC42" s="1">
        <f>IF(('Gas Heat Pumps-Installs'!BC11+'Dual-Source-Installs'!BC11)&lt;=1,'Dual-Source-Installs'!BC11,IF(BC8=1,1-'Gas Heat Pumps-Installs'!BC11,'Dual-Source-Installs'!BC11))</f>
        <v>3.2904162000000001E-2</v>
      </c>
      <c r="BD42" s="1">
        <f>IF(('Gas Heat Pumps-Installs'!BD11+'Dual-Source-Installs'!BD11)&lt;=1,'Dual-Source-Installs'!BD11,IF(BD8=1,1-'Gas Heat Pumps-Installs'!BD11,'Dual-Source-Installs'!BD11))</f>
        <v>0.15448563000000001</v>
      </c>
      <c r="BE42" s="1">
        <f>IF(('Gas Heat Pumps-Installs'!BE11+'Dual-Source-Installs'!BE11)&lt;=1,'Dual-Source-Installs'!BE11,IF(BE8=1,1-'Gas Heat Pumps-Installs'!BE11,'Dual-Source-Installs'!BE11))</f>
        <v>0.20410488000000002</v>
      </c>
      <c r="BF42" s="1">
        <f>IF(('Gas Heat Pumps-Installs'!BF11+'Dual-Source-Installs'!BF11)&lt;=1,'Dual-Source-Installs'!BF11,IF(BF8=1,1-'Gas Heat Pumps-Installs'!BF11,'Dual-Source-Installs'!BF11))</f>
        <v>0.18756814000000002</v>
      </c>
      <c r="BG42" s="1">
        <f>IF(('Gas Heat Pumps-Installs'!BG11+'Dual-Source-Installs'!BG11)&lt;=1,'Dual-Source-Installs'!BG11,IF(BG8=1,1-'Gas Heat Pumps-Installs'!BG11,'Dual-Source-Installs'!BG11))</f>
        <v>0.14704330200000001</v>
      </c>
      <c r="BH42" s="1">
        <f>IF(('Gas Heat Pumps-Installs'!BH11+'Dual-Source-Installs'!BH11)&lt;=1,'Dual-Source-Installs'!BH11,IF(BH8=1,1-'Gas Heat Pumps-Installs'!BH11,'Dual-Source-Installs'!BH11))</f>
        <v>0.12710532600000002</v>
      </c>
      <c r="BI42" s="1">
        <f>IF(('Gas Heat Pumps-Installs'!BI11+'Dual-Source-Installs'!BI11)&lt;=1,'Dual-Source-Installs'!BI11,IF(BI8=1,1-'Gas Heat Pumps-Installs'!BI11,'Dual-Source-Installs'!BI11))</f>
        <v>0.24434603999999999</v>
      </c>
      <c r="BJ42" s="1">
        <f>IF(('Gas Heat Pumps-Installs'!BJ11+'Dual-Source-Installs'!BJ11)&lt;=1,'Dual-Source-Installs'!BJ11,IF(BJ8=1,1-'Gas Heat Pumps-Installs'!BJ11,'Dual-Source-Installs'!BJ11))</f>
        <v>0.22700052000000001</v>
      </c>
      <c r="BK42" s="1">
        <f>IF(('Gas Heat Pumps-Installs'!BK11+'Dual-Source-Installs'!BK11)&lt;=1,'Dual-Source-Installs'!BK11,IF(BK8=1,1-'Gas Heat Pumps-Installs'!BK11,'Dual-Source-Installs'!BK11))</f>
        <v>7.9039720000000022E-2</v>
      </c>
      <c r="BL42" s="1">
        <f>IF(('Gas Heat Pumps-Installs'!BL11+'Dual-Source-Installs'!BL11)&lt;=1,'Dual-Source-Installs'!BL11,IF(BL8=1,1-'Gas Heat Pumps-Installs'!BL11,'Dual-Source-Installs'!BL11))</f>
        <v>0.21456738</v>
      </c>
      <c r="BM42" s="1">
        <f>IF(('Gas Heat Pumps-Installs'!BM11+'Dual-Source-Installs'!BM11)&lt;=1,'Dual-Source-Installs'!BM11,IF(BM8=1,1-'Gas Heat Pumps-Installs'!BM11,'Dual-Source-Installs'!BM11))</f>
        <v>7.4832128000000012E-2</v>
      </c>
      <c r="BN42" s="1">
        <f>IF(('Gas Heat Pumps-Installs'!BN11+'Dual-Source-Installs'!BN11)&lt;=1,'Dual-Source-Installs'!BN11,IF(BN8=1,1-'Gas Heat Pumps-Installs'!BN11,'Dual-Source-Installs'!BN11))</f>
        <v>0.16305636599999998</v>
      </c>
      <c r="BO42" s="1">
        <f>IF(('Gas Heat Pumps-Installs'!BO11+'Dual-Source-Installs'!BO11)&lt;=1,'Dual-Source-Installs'!BO11,IF(BO8=1,1-'Gas Heat Pumps-Installs'!BO11,'Dual-Source-Installs'!BO11))</f>
        <v>0.22131863999999996</v>
      </c>
      <c r="BP42" s="1">
        <f>IF(('Gas Heat Pumps-Installs'!BP11+'Dual-Source-Installs'!BP11)&lt;=1,'Dual-Source-Installs'!BP11,IF(BP8=1,1-'Gas Heat Pumps-Installs'!BP11,'Dual-Source-Installs'!BP11))</f>
        <v>0.19424056000000001</v>
      </c>
      <c r="BQ42" s="1">
        <f>IF(('Gas Heat Pumps-Installs'!BQ11+'Dual-Source-Installs'!BQ11)&lt;=1,'Dual-Source-Installs'!BQ11,IF(BQ8=1,1-'Gas Heat Pumps-Installs'!BQ11,'Dual-Source-Installs'!BQ11))</f>
        <v>0.13319159999999999</v>
      </c>
      <c r="BR42" s="1">
        <f>IF(('Gas Heat Pumps-Installs'!BR11+'Dual-Source-Installs'!BR11)&lt;=1,'Dual-Source-Installs'!BR11,IF(BR8=1,1-'Gas Heat Pumps-Installs'!BR11,'Dual-Source-Installs'!BR11))</f>
        <v>7.5174767999999989E-2</v>
      </c>
      <c r="BS42" s="1">
        <f>IF(('Gas Heat Pumps-Installs'!BS11+'Dual-Source-Installs'!BS11)&lt;=1,'Dual-Source-Installs'!BS11,IF(BS8=1,1-'Gas Heat Pumps-Installs'!BS11,'Dual-Source-Installs'!BS11))</f>
        <v>0.106094892</v>
      </c>
      <c r="BT42" s="1">
        <f>IF(('Gas Heat Pumps-Installs'!BT11+'Dual-Source-Installs'!BT11)&lt;=1,'Dual-Source-Installs'!BT11,IF(BT8=1,1-'Gas Heat Pumps-Installs'!BT11,'Dual-Source-Installs'!BT11))</f>
        <v>0.24532054</v>
      </c>
      <c r="BU42" s="1">
        <f>IF(('Gas Heat Pumps-Installs'!BU11+'Dual-Source-Installs'!BU11)&lt;=1,'Dual-Source-Installs'!BU11,IF(BU8=1,1-'Gas Heat Pumps-Installs'!BU11,'Dual-Source-Installs'!BU11))</f>
        <v>0.1966686</v>
      </c>
      <c r="BV42" s="1">
        <f>IF(('Gas Heat Pumps-Installs'!BV11+'Dual-Source-Installs'!BV11)&lt;=1,'Dual-Source-Installs'!BV11,IF(BV8=1,1-'Gas Heat Pumps-Installs'!BV11,'Dual-Source-Installs'!BV11))</f>
        <v>8.6418108000000021E-2</v>
      </c>
      <c r="BW42" s="1">
        <f>IF(('Gas Heat Pumps-Installs'!BW11+'Dual-Source-Installs'!BW11)&lt;=1,'Dual-Source-Installs'!BW11,IF(BW8=1,1-'Gas Heat Pumps-Installs'!BW11,'Dual-Source-Installs'!BW11))</f>
        <v>0.11482822799999998</v>
      </c>
      <c r="BX42" s="1">
        <f>IF(('Gas Heat Pumps-Installs'!BX11+'Dual-Source-Installs'!BX11)&lt;=1,'Dual-Source-Installs'!BX11,IF(BX8=1,1-'Gas Heat Pumps-Installs'!BX11,'Dual-Source-Installs'!BX11))</f>
        <v>0.18592628000000003</v>
      </c>
      <c r="BY42" s="1">
        <f>IF(('Gas Heat Pumps-Installs'!BY11+'Dual-Source-Installs'!BY11)&lt;=1,'Dual-Source-Installs'!BY11,IF(BY8=1,1-'Gas Heat Pumps-Installs'!BY11,'Dual-Source-Installs'!BY11))</f>
        <v>5.1516154000000002E-2</v>
      </c>
      <c r="BZ42" s="1">
        <f>IF(('Gas Heat Pumps-Installs'!BZ11+'Dual-Source-Installs'!BZ11)&lt;=1,'Dual-Source-Installs'!BZ11,IF(BZ8=1,1-'Gas Heat Pumps-Installs'!BZ11,'Dual-Source-Installs'!BZ11))</f>
        <v>0.22913039999999998</v>
      </c>
      <c r="CA42" s="1">
        <f>IF(('Gas Heat Pumps-Installs'!CA11+'Dual-Source-Installs'!CA11)&lt;=1,'Dual-Source-Installs'!CA11,IF(CA8=1,1-'Gas Heat Pumps-Installs'!CA11,'Dual-Source-Installs'!CA11))</f>
        <v>4.9800831999999996E-2</v>
      </c>
      <c r="CB42" s="1">
        <f>IF(('Gas Heat Pumps-Installs'!CB11+'Dual-Source-Installs'!CB11)&lt;=1,'Dual-Source-Installs'!CB11,IF(CB8=1,1-'Gas Heat Pumps-Installs'!CB11,'Dual-Source-Installs'!CB11))</f>
        <v>0.13951896000000003</v>
      </c>
      <c r="CC42" s="1">
        <f>IF(('Gas Heat Pumps-Installs'!CC11+'Dual-Source-Installs'!CC11)&lt;=1,'Dual-Source-Installs'!CC11,IF(CC8=1,1-'Gas Heat Pumps-Installs'!CC11,'Dual-Source-Installs'!CC11))</f>
        <v>0.11429344000000001</v>
      </c>
      <c r="CD42" s="1">
        <f>IF(('Gas Heat Pumps-Installs'!CD11+'Dual-Source-Installs'!CD11)&lt;=1,'Dual-Source-Installs'!CD11,IF(CD8=1,1-'Gas Heat Pumps-Installs'!CD11,'Dual-Source-Installs'!CD11))</f>
        <v>0.147325332</v>
      </c>
      <c r="CE42" s="1">
        <f>IF(('Gas Heat Pumps-Installs'!CE11+'Dual-Source-Installs'!CE11)&lt;=1,'Dual-Source-Installs'!CE11,IF(CE8=1,1-'Gas Heat Pumps-Installs'!CE11,'Dual-Source-Installs'!CE11))</f>
        <v>0.30890411999999995</v>
      </c>
      <c r="CF42" s="1">
        <f>IF(('Gas Heat Pumps-Installs'!CF11+'Dual-Source-Installs'!CF11)&lt;=1,'Dual-Source-Installs'!CF11,IF(CF8=1,1-'Gas Heat Pumps-Installs'!CF11,'Dual-Source-Installs'!CF11))</f>
        <v>0.150710816</v>
      </c>
      <c r="CG42" s="1">
        <f>IF(('Gas Heat Pumps-Installs'!CG11+'Dual-Source-Installs'!CG11)&lt;=1,'Dual-Source-Installs'!CG11,IF(CG8=1,1-'Gas Heat Pumps-Installs'!CG11,'Dual-Source-Installs'!CG11))</f>
        <v>0.15122200400000002</v>
      </c>
      <c r="CH42" s="1">
        <f>IF(('Gas Heat Pumps-Installs'!CH11+'Dual-Source-Installs'!CH11)&lt;=1,'Dual-Source-Installs'!CH11,IF(CH8=1,1-'Gas Heat Pumps-Installs'!CH11,'Dual-Source-Installs'!CH11))</f>
        <v>0.12070612000000001</v>
      </c>
      <c r="CI42" s="1">
        <f>IF(('Gas Heat Pumps-Installs'!CI11+'Dual-Source-Installs'!CI11)&lt;=1,'Dual-Source-Installs'!CI11,IF(CI8=1,1-'Gas Heat Pumps-Installs'!CI11,'Dual-Source-Installs'!CI11))</f>
        <v>0.30343320000000001</v>
      </c>
      <c r="CJ42" s="1">
        <f>IF(('Gas Heat Pumps-Installs'!CJ11+'Dual-Source-Installs'!CJ11)&lt;=1,'Dual-Source-Installs'!CJ11,IF(CJ8=1,1-'Gas Heat Pumps-Installs'!CJ11,'Dual-Source-Installs'!CJ11))</f>
        <v>0.19022762000000001</v>
      </c>
      <c r="CK42" s="1">
        <f>IF(('Gas Heat Pumps-Installs'!CK11+'Dual-Source-Installs'!CK11)&lt;=1,'Dual-Source-Installs'!CK11,IF(CK8=1,1-'Gas Heat Pumps-Installs'!CK11,'Dual-Source-Installs'!CK11))</f>
        <v>9.2774189999999992E-2</v>
      </c>
      <c r="CL42" s="1">
        <f>IF(('Gas Heat Pumps-Installs'!CL11+'Dual-Source-Installs'!CL11)&lt;=1,'Dual-Source-Installs'!CL11,IF(CL8=1,1-'Gas Heat Pumps-Installs'!CL11,'Dual-Source-Installs'!CL11))</f>
        <v>0.18880416</v>
      </c>
      <c r="CM42" s="1">
        <f>IF(('Gas Heat Pumps-Installs'!CM11+'Dual-Source-Installs'!CM11)&lt;=1,'Dual-Source-Installs'!CM11,IF(CM8=1,1-'Gas Heat Pumps-Installs'!CM11,'Dual-Source-Installs'!CM11))</f>
        <v>0.141067936</v>
      </c>
      <c r="CN42" s="1">
        <f>IF(('Gas Heat Pumps-Installs'!CN11+'Dual-Source-Installs'!CN11)&lt;=1,'Dual-Source-Installs'!CN11,IF(CN8=1,1-'Gas Heat Pumps-Installs'!CN11,'Dual-Source-Installs'!CN11))</f>
        <v>0.18250655999999998</v>
      </c>
      <c r="CO42" s="1">
        <f>IF(('Gas Heat Pumps-Installs'!CO11+'Dual-Source-Installs'!CO11)&lt;=1,'Dual-Source-Installs'!CO11,IF(CO8=1,1-'Gas Heat Pumps-Installs'!CO11,'Dual-Source-Installs'!CO11))</f>
        <v>7.0320023999999995E-2</v>
      </c>
      <c r="CP42" s="1">
        <f>IF(('Gas Heat Pumps-Installs'!CP11+'Dual-Source-Installs'!CP11)&lt;=1,'Dual-Source-Installs'!CP11,IF(CP8=1,1-'Gas Heat Pumps-Installs'!CP11,'Dual-Source-Installs'!CP11))</f>
        <v>0.141155172</v>
      </c>
      <c r="CQ42" s="1">
        <f>IF(('Gas Heat Pumps-Installs'!CQ11+'Dual-Source-Installs'!CQ11)&lt;=1,'Dual-Source-Installs'!CQ11,IF(CQ8=1,1-'Gas Heat Pumps-Installs'!CQ11,'Dual-Source-Installs'!CQ11))</f>
        <v>7.4499032000000021E-2</v>
      </c>
      <c r="CR42" s="1">
        <f>IF(('Gas Heat Pumps-Installs'!CR11+'Dual-Source-Installs'!CR11)&lt;=1,'Dual-Source-Installs'!CR11,IF(CR8=1,1-'Gas Heat Pumps-Installs'!CR11,'Dual-Source-Installs'!CR11))</f>
        <v>0.15758858400000003</v>
      </c>
      <c r="CS42" s="1">
        <f>IF(('Gas Heat Pumps-Installs'!CS11+'Dual-Source-Installs'!CS11)&lt;=1,'Dual-Source-Installs'!CS11,IF(CS8=1,1-'Gas Heat Pumps-Installs'!CS11,'Dual-Source-Installs'!CS11))</f>
        <v>0.15056322000000003</v>
      </c>
      <c r="CT42" s="1">
        <f>IF(('Gas Heat Pumps-Installs'!CT11+'Dual-Source-Installs'!CT11)&lt;=1,'Dual-Source-Installs'!CT11,IF(CT8=1,1-'Gas Heat Pumps-Installs'!CT11,'Dual-Source-Installs'!CT11))</f>
        <v>0.123540384</v>
      </c>
      <c r="CU42" s="1">
        <f>IF(('Gas Heat Pumps-Installs'!CU11+'Dual-Source-Installs'!CU11)&lt;=1,'Dual-Source-Installs'!CU11,IF(CU8=1,1-'Gas Heat Pumps-Installs'!CU11,'Dual-Source-Installs'!CU11))</f>
        <v>0.30143462000000004</v>
      </c>
      <c r="CV42" s="1">
        <f>IF(('Gas Heat Pumps-Installs'!CV11+'Dual-Source-Installs'!CV11)&lt;=1,'Dual-Source-Installs'!CV11,IF(CV8=1,1-'Gas Heat Pumps-Installs'!CV11,'Dual-Source-Installs'!CV11))</f>
        <v>0.21564971999999999</v>
      </c>
      <c r="CW42" s="1">
        <f>IF(('Gas Heat Pumps-Installs'!CW11+'Dual-Source-Installs'!CW11)&lt;=1,'Dual-Source-Installs'!CW11,IF(CW8=1,1-'Gas Heat Pumps-Installs'!CW11,'Dual-Source-Installs'!CW11))</f>
        <v>6.0113343999999992E-2</v>
      </c>
      <c r="CX42" s="1">
        <f>IF(('Gas Heat Pumps-Installs'!CX11+'Dual-Source-Installs'!CX11)&lt;=1,'Dual-Source-Installs'!CX11,IF(CX8=1,1-'Gas Heat Pumps-Installs'!CX11,'Dual-Source-Installs'!CX11))</f>
        <v>0.19529968000000003</v>
      </c>
      <c r="CY42" s="1">
        <f>IF(('Gas Heat Pumps-Installs'!CY11+'Dual-Source-Installs'!CY11)&lt;=1,'Dual-Source-Installs'!CY11,IF(CY8=1,1-'Gas Heat Pumps-Installs'!CY11,'Dual-Source-Installs'!CY11))</f>
        <v>0.16108294999999997</v>
      </c>
      <c r="CZ42" s="1">
        <f>IF(('Gas Heat Pumps-Installs'!CZ11+'Dual-Source-Installs'!CZ11)&lt;=1,'Dual-Source-Installs'!CZ11,IF(CZ8=1,1-'Gas Heat Pumps-Installs'!CZ11,'Dual-Source-Installs'!CZ11))</f>
        <v>0.17644768</v>
      </c>
      <c r="DA42" s="1">
        <f>IF(('Gas Heat Pumps-Installs'!DA11+'Dual-Source-Installs'!DA11)&lt;=1,'Dual-Source-Installs'!DA11,IF(DA8=1,1-'Gas Heat Pumps-Installs'!DA11,'Dual-Source-Installs'!DA11))</f>
        <v>0.17511084000000002</v>
      </c>
      <c r="DB42" s="1">
        <f>IF(('Gas Heat Pumps-Installs'!DB11+'Dual-Source-Installs'!DB11)&lt;=1,'Dual-Source-Installs'!DB11,IF(DB8=1,1-'Gas Heat Pumps-Installs'!DB11,'Dual-Source-Installs'!DB11))</f>
        <v>0.17953532000000003</v>
      </c>
      <c r="DC42" s="1">
        <f>IF(('Gas Heat Pumps-Installs'!DC11+'Dual-Source-Installs'!DC11)&lt;=1,'Dual-Source-Installs'!DC11,IF(DC8=1,1-'Gas Heat Pumps-Installs'!DC11,'Dual-Source-Installs'!DC11))</f>
        <v>0.28626844000000001</v>
      </c>
      <c r="DD42" s="1">
        <f>IF(('Gas Heat Pumps-Installs'!DD11+'Dual-Source-Installs'!DD11)&lt;=1,'Dual-Source-Installs'!DD11,IF(DD8=1,1-'Gas Heat Pumps-Installs'!DD11,'Dual-Source-Installs'!DD11))</f>
        <v>0.19677738</v>
      </c>
      <c r="DE42" s="1">
        <f>IF(('Gas Heat Pumps-Installs'!DE11+'Dual-Source-Installs'!DE11)&lt;=1,'Dual-Source-Installs'!DE11,IF(DE8=1,1-'Gas Heat Pumps-Installs'!DE11,'Dual-Source-Installs'!DE11))</f>
        <v>0.275646</v>
      </c>
      <c r="DF42" s="1">
        <f>IF(('Gas Heat Pumps-Installs'!DF11+'Dual-Source-Installs'!DF11)&lt;=1,'Dual-Source-Installs'!DF11,IF(DF8=1,1-'Gas Heat Pumps-Installs'!DF11,'Dual-Source-Installs'!DF11))</f>
        <v>0.14058758399999999</v>
      </c>
      <c r="DG42" s="1">
        <f>IF(('Gas Heat Pumps-Installs'!DG11+'Dual-Source-Installs'!DG11)&lt;=1,'Dual-Source-Installs'!DG11,IF(DG8=1,1-'Gas Heat Pumps-Installs'!DG11,'Dual-Source-Installs'!DG11))</f>
        <v>0.22372879999999998</v>
      </c>
      <c r="DH42" s="1">
        <f>IF(('Gas Heat Pumps-Installs'!DH11+'Dual-Source-Installs'!DH11)&lt;=1,'Dual-Source-Installs'!DH11,IF(DH8=1,1-'Gas Heat Pumps-Installs'!DH11,'Dual-Source-Installs'!DH11))</f>
        <v>0.15670064</v>
      </c>
      <c r="DI42" s="1">
        <f>IF(('Gas Heat Pumps-Installs'!DI11+'Dual-Source-Installs'!DI11)&lt;=1,'Dual-Source-Installs'!DI11,IF(DI8=1,1-'Gas Heat Pumps-Installs'!DI11,'Dual-Source-Installs'!DI11))</f>
        <v>7.6875631999999999E-2</v>
      </c>
      <c r="DJ42" s="1">
        <f>IF(('Gas Heat Pumps-Installs'!DJ11+'Dual-Source-Installs'!DJ11)&lt;=1,'Dual-Source-Installs'!DJ11,IF(DJ8=1,1-'Gas Heat Pumps-Installs'!DJ11,'Dual-Source-Installs'!DJ11))</f>
        <v>0.24065302</v>
      </c>
      <c r="DK42" s="1">
        <f>IF(('Gas Heat Pumps-Installs'!DK11+'Dual-Source-Installs'!DK11)&lt;=1,'Dual-Source-Installs'!DK11,IF(DK8=1,1-'Gas Heat Pumps-Installs'!DK11,'Dual-Source-Installs'!DK11))</f>
        <v>0.169365658</v>
      </c>
      <c r="DL42" s="1">
        <f>IF(('Gas Heat Pumps-Installs'!DL11+'Dual-Source-Installs'!DL11)&lt;=1,'Dual-Source-Installs'!DL11,IF(DL8=1,1-'Gas Heat Pumps-Installs'!DL11,'Dual-Source-Installs'!DL11))</f>
        <v>0.19419823999999999</v>
      </c>
      <c r="DM42" s="1">
        <f>IF(('Gas Heat Pumps-Installs'!DM11+'Dual-Source-Installs'!DM11)&lt;=1,'Dual-Source-Installs'!DM11,IF(DM8=1,1-'Gas Heat Pumps-Installs'!DM11,'Dual-Source-Installs'!DM11))</f>
        <v>0.11442012800000001</v>
      </c>
      <c r="DN42" s="1">
        <f>IF(('Gas Heat Pumps-Installs'!DN11+'Dual-Source-Installs'!DN11)&lt;=1,'Dual-Source-Installs'!DN11,IF(DN8=1,1-'Gas Heat Pumps-Installs'!DN11,'Dual-Source-Installs'!DN11))</f>
        <v>0.24606178000000004</v>
      </c>
      <c r="DO42" s="1">
        <f>IF(('Gas Heat Pumps-Installs'!DO11+'Dual-Source-Installs'!DO11)&lt;=1,'Dual-Source-Installs'!DO11,IF(DO8=1,1-'Gas Heat Pumps-Installs'!DO11,'Dual-Source-Installs'!DO11))</f>
        <v>0.14182358399999997</v>
      </c>
      <c r="DP42" s="1">
        <f>IF(('Gas Heat Pumps-Installs'!DP11+'Dual-Source-Installs'!DP11)&lt;=1,'Dual-Source-Installs'!DP11,IF(DP8=1,1-'Gas Heat Pumps-Installs'!DP11,'Dual-Source-Installs'!DP11))</f>
        <v>0.24469357999999999</v>
      </c>
      <c r="DQ42" s="1">
        <f>IF(('Gas Heat Pumps-Installs'!DQ11+'Dual-Source-Installs'!DQ11)&lt;=1,'Dual-Source-Installs'!DQ11,IF(DQ8=1,1-'Gas Heat Pumps-Installs'!DQ11,'Dual-Source-Installs'!DQ11))</f>
        <v>0.11786949000000001</v>
      </c>
      <c r="DR42" s="1">
        <f>IF(('Gas Heat Pumps-Installs'!DR11+'Dual-Source-Installs'!DR11)&lt;=1,'Dual-Source-Installs'!DR11,IF(DR8=1,1-'Gas Heat Pumps-Installs'!DR11,'Dual-Source-Installs'!DR11))</f>
        <v>0.133813504</v>
      </c>
      <c r="DS42" s="1">
        <f>IF(('Gas Heat Pumps-Installs'!DS11+'Dual-Source-Installs'!DS11)&lt;=1,'Dual-Source-Installs'!DS11,IF(DS8=1,1-'Gas Heat Pumps-Installs'!DS11,'Dual-Source-Installs'!DS11))</f>
        <v>0.16834807599999999</v>
      </c>
      <c r="DT42" s="1">
        <f>IF(('Gas Heat Pumps-Installs'!DT11+'Dual-Source-Installs'!DT11)&lt;=1,'Dual-Source-Installs'!DT11,IF(DT8=1,1-'Gas Heat Pumps-Installs'!DT11,'Dual-Source-Installs'!DT11))</f>
        <v>0.23655534000000003</v>
      </c>
      <c r="DU42" s="1">
        <f>IF(('Gas Heat Pumps-Installs'!DU11+'Dual-Source-Installs'!DU11)&lt;=1,'Dual-Source-Installs'!DU11,IF(DU8=1,1-'Gas Heat Pumps-Installs'!DU11,'Dual-Source-Installs'!DU11))</f>
        <v>0.18723587999999999</v>
      </c>
      <c r="DV42" s="1">
        <f>IF(('Gas Heat Pumps-Installs'!DV11+'Dual-Source-Installs'!DV11)&lt;=1,'Dual-Source-Installs'!DV11,IF(DV8=1,1-'Gas Heat Pumps-Installs'!DV11,'Dual-Source-Installs'!DV11))</f>
        <v>0.24791840000000001</v>
      </c>
      <c r="DW42" s="1">
        <f>IF(('Gas Heat Pumps-Installs'!DW11+'Dual-Source-Installs'!DW11)&lt;=1,'Dual-Source-Installs'!DW11,IF(DW8=1,1-'Gas Heat Pumps-Installs'!DW11,'Dual-Source-Installs'!DW11))</f>
        <v>0.17474097599999999</v>
      </c>
      <c r="DX42" s="1">
        <f>IF(('Gas Heat Pumps-Installs'!DX11+'Dual-Source-Installs'!DX11)&lt;=1,'Dual-Source-Installs'!DX11,IF(DX8=1,1-'Gas Heat Pumps-Installs'!DX11,'Dual-Source-Installs'!DX11))</f>
        <v>0.18113593</v>
      </c>
      <c r="DY42" s="1">
        <f>IF(('Gas Heat Pumps-Installs'!DY11+'Dual-Source-Installs'!DY11)&lt;=1,'Dual-Source-Installs'!DY11,IF(DY8=1,1-'Gas Heat Pumps-Installs'!DY11,'Dual-Source-Installs'!DY11))</f>
        <v>0.155004588</v>
      </c>
      <c r="DZ42" s="1">
        <f>IF(('Gas Heat Pumps-Installs'!DZ11+'Dual-Source-Installs'!DZ11)&lt;=1,'Dual-Source-Installs'!DZ11,IF(DZ8=1,1-'Gas Heat Pumps-Installs'!DZ11,'Dual-Source-Installs'!DZ11))</f>
        <v>0.17750466000000001</v>
      </c>
      <c r="EA42" s="1">
        <f>IF(('Gas Heat Pumps-Installs'!EA11+'Dual-Source-Installs'!EA11)&lt;=1,'Dual-Source-Installs'!EA11,IF(EA8=1,1-'Gas Heat Pumps-Installs'!EA11,'Dual-Source-Installs'!EA11))</f>
        <v>0.13627641600000001</v>
      </c>
      <c r="EB42" s="1">
        <f>IF(('Gas Heat Pumps-Installs'!EB11+'Dual-Source-Installs'!EB11)&lt;=1,'Dual-Source-Installs'!EB11,IF(EB8=1,1-'Gas Heat Pumps-Installs'!EB11,'Dual-Source-Installs'!EB11))</f>
        <v>0.19233728</v>
      </c>
      <c r="EC42" s="1">
        <f>IF(('Gas Heat Pumps-Installs'!EC11+'Dual-Source-Installs'!EC11)&lt;=1,'Dual-Source-Installs'!EC11,IF(EC8=1,1-'Gas Heat Pumps-Installs'!EC11,'Dual-Source-Installs'!EC11))</f>
        <v>0.23973728000000002</v>
      </c>
      <c r="ED42" s="1">
        <f>IF(('Gas Heat Pumps-Installs'!ED11+'Dual-Source-Installs'!ED11)&lt;=1,'Dual-Source-Installs'!ED11,IF(ED8=1,1-'Gas Heat Pumps-Installs'!ED11,'Dual-Source-Installs'!ED11))</f>
        <v>0.19994720000000002</v>
      </c>
      <c r="EE42" s="1">
        <f>IF(('Gas Heat Pumps-Installs'!EE11+'Dual-Source-Installs'!EE11)&lt;=1,'Dual-Source-Installs'!EE11,IF(EE8=1,1-'Gas Heat Pumps-Installs'!EE11,'Dual-Source-Installs'!EE11))</f>
        <v>0.14245347999999999</v>
      </c>
      <c r="EF42" s="1">
        <f>IF(('Gas Heat Pumps-Installs'!EF11+'Dual-Source-Installs'!EF11)&lt;=1,'Dual-Source-Installs'!EF11,IF(EF8=1,1-'Gas Heat Pumps-Installs'!EF11,'Dual-Source-Installs'!EF11))</f>
        <v>0.17889792000000002</v>
      </c>
      <c r="EG42" s="1">
        <f>IF(('Gas Heat Pumps-Installs'!EG11+'Dual-Source-Installs'!EG11)&lt;=1,'Dual-Source-Installs'!EG11,IF(EG8=1,1-'Gas Heat Pumps-Installs'!EG11,'Dual-Source-Installs'!EG11))</f>
        <v>0.19186092000000002</v>
      </c>
      <c r="EH42" s="1">
        <f>IF(('Gas Heat Pumps-Installs'!EH11+'Dual-Source-Installs'!EH11)&lt;=1,'Dual-Source-Installs'!EH11,IF(EH8=1,1-'Gas Heat Pumps-Installs'!EH11,'Dual-Source-Installs'!EH11))</f>
        <v>0.11412122400000001</v>
      </c>
      <c r="EI42" s="1">
        <f>IF(('Gas Heat Pumps-Installs'!EI11+'Dual-Source-Installs'!EI11)&lt;=1,'Dual-Source-Installs'!EI11,IF(EI8=1,1-'Gas Heat Pumps-Installs'!EI11,'Dual-Source-Installs'!EI11))</f>
        <v>0.11086689399999999</v>
      </c>
      <c r="EJ42" s="1">
        <f>IF(('Gas Heat Pumps-Installs'!EJ11+'Dual-Source-Installs'!EJ11)&lt;=1,'Dual-Source-Installs'!EJ11,IF(EJ8=1,1-'Gas Heat Pumps-Installs'!EJ11,'Dual-Source-Installs'!EJ11))</f>
        <v>6.5702586000000007E-2</v>
      </c>
      <c r="EK42" s="1">
        <f>IF(('Gas Heat Pumps-Installs'!EK11+'Dual-Source-Installs'!EK11)&lt;=1,'Dual-Source-Installs'!EK11,IF(EK8=1,1-'Gas Heat Pumps-Installs'!EK11,'Dual-Source-Installs'!EK11))</f>
        <v>0.14671312</v>
      </c>
      <c r="EL42" s="1">
        <f>IF(('Gas Heat Pumps-Installs'!EL11+'Dual-Source-Installs'!EL11)&lt;=1,'Dual-Source-Installs'!EL11,IF(EL8=1,1-'Gas Heat Pumps-Installs'!EL11,'Dual-Source-Installs'!EL11))</f>
        <v>9.3469162000000008E-2</v>
      </c>
      <c r="EM42" s="1">
        <f>IF(('Gas Heat Pumps-Installs'!EM11+'Dual-Source-Installs'!EM11)&lt;=1,'Dual-Source-Installs'!EM11,IF(EM8=1,1-'Gas Heat Pumps-Installs'!EM11,'Dual-Source-Installs'!EM11))</f>
        <v>0.16486045400000002</v>
      </c>
      <c r="EN42" s="1">
        <f>IF(('Gas Heat Pumps-Installs'!EN11+'Dual-Source-Installs'!EN11)&lt;=1,'Dual-Source-Installs'!EN11,IF(EN8=1,1-'Gas Heat Pumps-Installs'!EN11,'Dual-Source-Installs'!EN11))</f>
        <v>0.132837388</v>
      </c>
      <c r="EO42" s="1">
        <f>IF(('Gas Heat Pumps-Installs'!EO11+'Dual-Source-Installs'!EO11)&lt;=1,'Dual-Source-Installs'!EO11,IF(EO8=1,1-'Gas Heat Pumps-Installs'!EO11,'Dual-Source-Installs'!EO11))</f>
        <v>0.26310326000000001</v>
      </c>
      <c r="EP42" s="1">
        <f>IF(('Gas Heat Pumps-Installs'!EP11+'Dual-Source-Installs'!EP11)&lt;=1,'Dual-Source-Installs'!EP11,IF(EP8=1,1-'Gas Heat Pumps-Installs'!EP11,'Dual-Source-Installs'!EP11))</f>
        <v>0.18155129999999997</v>
      </c>
      <c r="EQ42" s="1">
        <f>IF(('Gas Heat Pumps-Installs'!EQ11+'Dual-Source-Installs'!EQ11)&lt;=1,'Dual-Source-Installs'!EQ11,IF(EQ8=1,1-'Gas Heat Pumps-Installs'!EQ11,'Dual-Source-Installs'!EQ11))</f>
        <v>0.18916681200000002</v>
      </c>
      <c r="ER42" s="1">
        <f>IF(('Gas Heat Pumps-Installs'!ER11+'Dual-Source-Installs'!ER11)&lt;=1,'Dual-Source-Installs'!ER11,IF(ER8=1,1-'Gas Heat Pumps-Installs'!ER11,'Dual-Source-Installs'!ER11))</f>
        <v>0.30195809999999995</v>
      </c>
      <c r="ES42" s="1">
        <f>IF(('Gas Heat Pumps-Installs'!ES11+'Dual-Source-Installs'!ES11)&lt;=1,'Dual-Source-Installs'!ES11,IF(ES8=1,1-'Gas Heat Pumps-Installs'!ES11,'Dual-Source-Installs'!ES11))</f>
        <v>0.14217827999999999</v>
      </c>
      <c r="ET42" s="1">
        <f>IF(('Gas Heat Pumps-Installs'!ET11+'Dual-Source-Installs'!ET11)&lt;=1,'Dual-Source-Installs'!ET11,IF(ET8=1,1-'Gas Heat Pumps-Installs'!ET11,'Dual-Source-Installs'!ET11))</f>
        <v>0.104723196</v>
      </c>
      <c r="EU42" s="1">
        <f>IF(('Gas Heat Pumps-Installs'!EU11+'Dual-Source-Installs'!EU11)&lt;=1,'Dual-Source-Installs'!EU11,IF(EU8=1,1-'Gas Heat Pumps-Installs'!EU11,'Dual-Source-Installs'!EU11))</f>
        <v>0.17991168000000002</v>
      </c>
      <c r="EV42" s="1">
        <f>IF(('Gas Heat Pumps-Installs'!EV11+'Dual-Source-Installs'!EV11)&lt;=1,'Dual-Source-Installs'!EV11,IF(EV8=1,1-'Gas Heat Pumps-Installs'!EV11,'Dual-Source-Installs'!EV11))</f>
        <v>0.22748600000000005</v>
      </c>
      <c r="EW42" s="1">
        <f>IF(('Gas Heat Pumps-Installs'!EW11+'Dual-Source-Installs'!EW11)&lt;=1,'Dual-Source-Installs'!EW11,IF(EW8=1,1-'Gas Heat Pumps-Installs'!EW11,'Dual-Source-Installs'!EW11))</f>
        <v>0.18081720000000001</v>
      </c>
      <c r="EX42" s="1">
        <f>IF(('Gas Heat Pumps-Installs'!EX11+'Dual-Source-Installs'!EX11)&lt;=1,'Dual-Source-Installs'!EX11,IF(EX8=1,1-'Gas Heat Pumps-Installs'!EX11,'Dual-Source-Installs'!EX11))</f>
        <v>0.19489140000000002</v>
      </c>
      <c r="EY42" s="1">
        <f>IF(('Gas Heat Pumps-Installs'!EY11+'Dual-Source-Installs'!EY11)&lt;=1,'Dual-Source-Installs'!EY11,IF(EY8=1,1-'Gas Heat Pumps-Installs'!EY11,'Dual-Source-Installs'!EY11))</f>
        <v>0.18026232000000003</v>
      </c>
      <c r="EZ42" s="1">
        <f>IF(('Gas Heat Pumps-Installs'!EZ11+'Dual-Source-Installs'!EZ11)&lt;=1,'Dual-Source-Installs'!EZ11,IF(EZ8=1,1-'Gas Heat Pumps-Installs'!EZ11,'Dual-Source-Installs'!EZ11))</f>
        <v>0.26232020000000006</v>
      </c>
      <c r="FA42" s="1">
        <f>IF(('Gas Heat Pumps-Installs'!FA11+'Dual-Source-Installs'!FA11)&lt;=1,'Dual-Source-Installs'!FA11,IF(FA8=1,1-'Gas Heat Pumps-Installs'!FA11,'Dual-Source-Installs'!FA11))</f>
        <v>0.10513067999999999</v>
      </c>
      <c r="FB42" s="1">
        <f>IF(('Gas Heat Pumps-Installs'!FB11+'Dual-Source-Installs'!FB11)&lt;=1,'Dual-Source-Installs'!FB11,IF(FB8=1,1-'Gas Heat Pumps-Installs'!FB11,'Dual-Source-Installs'!FB11))</f>
        <v>0.10141894799999999</v>
      </c>
      <c r="FC42" s="1">
        <f>IF(('Gas Heat Pumps-Installs'!FC11+'Dual-Source-Installs'!FC11)&lt;=1,'Dual-Source-Installs'!FC11,IF(FC8=1,1-'Gas Heat Pumps-Installs'!FC11,'Dual-Source-Installs'!FC11))</f>
        <v>0.23252124000000002</v>
      </c>
      <c r="FD42" s="1">
        <f>IF(('Gas Heat Pumps-Installs'!FD11+'Dual-Source-Installs'!FD11)&lt;=1,'Dual-Source-Installs'!FD11,IF(FD8=1,1-'Gas Heat Pumps-Installs'!FD11,'Dual-Source-Installs'!FD11))</f>
        <v>0.146035368</v>
      </c>
      <c r="FE42" s="1">
        <f>IF(('Gas Heat Pumps-Installs'!FE11+'Dual-Source-Installs'!FE11)&lt;=1,'Dual-Source-Installs'!FE11,IF(FE8=1,1-'Gas Heat Pumps-Installs'!FE11,'Dual-Source-Installs'!FE11))</f>
        <v>9.247683000000001E-2</v>
      </c>
      <c r="FF42" s="1">
        <f>IF(('Gas Heat Pumps-Installs'!FF11+'Dual-Source-Installs'!FF11)&lt;=1,'Dual-Source-Installs'!FF11,IF(FF8=1,1-'Gas Heat Pumps-Installs'!FF11,'Dual-Source-Installs'!FF11))</f>
        <v>0.15369429599999998</v>
      </c>
      <c r="FG42" s="1">
        <f>IF(('Gas Heat Pumps-Installs'!FG11+'Dual-Source-Installs'!FG11)&lt;=1,'Dual-Source-Installs'!FG11,IF(FG8=1,1-'Gas Heat Pumps-Installs'!FG11,'Dual-Source-Installs'!FG11))</f>
        <v>0.18177870000000002</v>
      </c>
      <c r="FH42" s="1">
        <f>IF(('Gas Heat Pumps-Installs'!FH11+'Dual-Source-Installs'!FH11)&lt;=1,'Dual-Source-Installs'!FH11,IF(FH8=1,1-'Gas Heat Pumps-Installs'!FH11,'Dual-Source-Installs'!FH11))</f>
        <v>0.23817000000000005</v>
      </c>
      <c r="FI42" s="1">
        <f>IF(('Gas Heat Pumps-Installs'!FI11+'Dual-Source-Installs'!FI11)&lt;=1,'Dual-Source-Installs'!FI11,IF(FI8=1,1-'Gas Heat Pumps-Installs'!FI11,'Dual-Source-Installs'!FI11))</f>
        <v>0.20016276</v>
      </c>
      <c r="FJ42" s="1">
        <f>IF(('Gas Heat Pumps-Installs'!FJ11+'Dual-Source-Installs'!FJ11)&lt;=1,'Dual-Source-Installs'!FJ11,IF(FJ8=1,1-'Gas Heat Pumps-Installs'!FJ11,'Dual-Source-Installs'!FJ11))</f>
        <v>0.21537690000000001</v>
      </c>
      <c r="FK42" s="1">
        <f>IF(('Gas Heat Pumps-Installs'!FK11+'Dual-Source-Installs'!FK11)&lt;=1,'Dual-Source-Installs'!FK11,IF(FK8=1,1-'Gas Heat Pumps-Installs'!FK11,'Dual-Source-Installs'!FK11))</f>
        <v>0.20756843999999997</v>
      </c>
      <c r="FL42" s="1">
        <f>IF(('Gas Heat Pumps-Installs'!FL11+'Dual-Source-Installs'!FL11)&lt;=1,'Dual-Source-Installs'!FL11,IF(FL8=1,1-'Gas Heat Pumps-Installs'!FL11,'Dual-Source-Installs'!FL11))</f>
        <v>0.24532904000000005</v>
      </c>
      <c r="FM42" s="1">
        <f>IF(('Gas Heat Pumps-Installs'!FM11+'Dual-Source-Installs'!FM11)&lt;=1,'Dual-Source-Installs'!FM11,IF(FM8=1,1-'Gas Heat Pumps-Installs'!FM11,'Dual-Source-Installs'!FM11))</f>
        <v>8.084118400000001E-2</v>
      </c>
      <c r="FN42" s="1">
        <f>IF(('Gas Heat Pumps-Installs'!FN11+'Dual-Source-Installs'!FN11)&lt;=1,'Dual-Source-Installs'!FN11,IF(FN8=1,1-'Gas Heat Pumps-Installs'!FN11,'Dual-Source-Installs'!FN11))</f>
        <v>6.7904358000000012E-2</v>
      </c>
      <c r="FO42" s="1">
        <f>IF(('Gas Heat Pumps-Installs'!FO11+'Dual-Source-Installs'!FO11)&lt;=1,'Dual-Source-Installs'!FO11,IF(FO8=1,1-'Gas Heat Pumps-Installs'!FO11,'Dual-Source-Installs'!FO11))</f>
        <v>0.2419212</v>
      </c>
      <c r="FP42" s="1">
        <f>IF(('Gas Heat Pumps-Installs'!FP11+'Dual-Source-Installs'!FP11)&lt;=1,'Dual-Source-Installs'!FP11,IF(FP8=1,1-'Gas Heat Pumps-Installs'!FP11,'Dual-Source-Installs'!FP11))</f>
        <v>8.7331333999999983E-2</v>
      </c>
      <c r="FQ42" s="1">
        <f>IF(('Gas Heat Pumps-Installs'!FQ11+'Dual-Source-Installs'!FQ11)&lt;=1,'Dual-Source-Installs'!FQ11,IF(FQ8=1,1-'Gas Heat Pumps-Installs'!FQ11,'Dual-Source-Installs'!FQ11))</f>
        <v>0.17601503999999998</v>
      </c>
      <c r="FR42" s="1">
        <f>IF(('Gas Heat Pumps-Installs'!FR11+'Dual-Source-Installs'!FR11)&lt;=1,'Dual-Source-Installs'!FR11,IF(FR8=1,1-'Gas Heat Pumps-Installs'!FR11,'Dual-Source-Installs'!FR11))</f>
        <v>0.25076846000000003</v>
      </c>
      <c r="FS42" s="1">
        <f>IF(('Gas Heat Pumps-Installs'!FS11+'Dual-Source-Installs'!FS11)&lt;=1,'Dual-Source-Installs'!FS11,IF(FS8=1,1-'Gas Heat Pumps-Installs'!FS11,'Dual-Source-Installs'!FS11))</f>
        <v>0.10114293599999999</v>
      </c>
      <c r="FT42" s="1">
        <f>IF(('Gas Heat Pumps-Installs'!FT11+'Dual-Source-Installs'!FT11)&lt;=1,'Dual-Source-Installs'!FT11,IF(FT8=1,1-'Gas Heat Pumps-Installs'!FT11,'Dual-Source-Installs'!FT11))</f>
        <v>0.18274629400000003</v>
      </c>
      <c r="FU42" s="1">
        <f>IF(('Gas Heat Pumps-Installs'!FU11+'Dual-Source-Installs'!FU11)&lt;=1,'Dual-Source-Installs'!FU11,IF(FU8=1,1-'Gas Heat Pumps-Installs'!FU11,'Dual-Source-Installs'!FU11))</f>
        <v>0.13846870600000002</v>
      </c>
      <c r="FV42" s="1">
        <f>IF(('Gas Heat Pumps-Installs'!FV11+'Dual-Source-Installs'!FV11)&lt;=1,'Dual-Source-Installs'!FV11,IF(FV8=1,1-'Gas Heat Pumps-Installs'!FV11,'Dual-Source-Installs'!FV11))</f>
        <v>0.32655455999999994</v>
      </c>
      <c r="FW42" s="1">
        <f>IF(('Gas Heat Pumps-Installs'!FW11+'Dual-Source-Installs'!FW11)&lt;=1,'Dual-Source-Installs'!FW11,IF(FW8=1,1-'Gas Heat Pumps-Installs'!FW11,'Dual-Source-Installs'!FW11))</f>
        <v>0.15127921599999999</v>
      </c>
      <c r="FX42" s="1">
        <f>IF(('Gas Heat Pumps-Installs'!FX11+'Dual-Source-Installs'!FX11)&lt;=1,'Dual-Source-Installs'!FX11,IF(FX8=1,1-'Gas Heat Pumps-Installs'!FX11,'Dual-Source-Installs'!FX11))</f>
        <v>0.22841098000000001</v>
      </c>
      <c r="FY42" s="1">
        <f>IF(('Gas Heat Pumps-Installs'!FY11+'Dual-Source-Installs'!FY11)&lt;=1,'Dual-Source-Installs'!FY11,IF(FY8=1,1-'Gas Heat Pumps-Installs'!FY11,'Dual-Source-Installs'!FY11))</f>
        <v>0.19905269999999997</v>
      </c>
      <c r="FZ42" s="1">
        <f>IF(('Gas Heat Pumps-Installs'!FZ11+'Dual-Source-Installs'!FZ11)&lt;=1,'Dual-Source-Installs'!FZ11,IF(FZ8=1,1-'Gas Heat Pumps-Installs'!FZ11,'Dual-Source-Installs'!FZ11))</f>
        <v>0.10987052800000001</v>
      </c>
      <c r="GA42" s="1">
        <f>IF(('Gas Heat Pumps-Installs'!GA11+'Dual-Source-Installs'!GA11)&lt;=1,'Dual-Source-Installs'!GA11,IF(GA8=1,1-'Gas Heat Pumps-Installs'!GA11,'Dual-Source-Installs'!GA11))</f>
        <v>0.22738032000000002</v>
      </c>
      <c r="GB42" s="1">
        <f>IF(('Gas Heat Pumps-Installs'!GB11+'Dual-Source-Installs'!GB11)&lt;=1,'Dual-Source-Installs'!GB11,IF(GB8=1,1-'Gas Heat Pumps-Installs'!GB11,'Dual-Source-Installs'!GB11))</f>
        <v>0.28769677999999999</v>
      </c>
      <c r="GC42" s="1">
        <f>IF(('Gas Heat Pumps-Installs'!GC11+'Dual-Source-Installs'!GC11)&lt;=1,'Dual-Source-Installs'!GC11,IF(GC8=1,1-'Gas Heat Pumps-Installs'!GC11,'Dual-Source-Installs'!GC11))</f>
        <v>0.12725292799999999</v>
      </c>
      <c r="GD42" s="1">
        <f>IF(('Gas Heat Pumps-Installs'!GD11+'Dual-Source-Installs'!GD11)&lt;=1,'Dual-Source-Installs'!GD11,IF(GD8=1,1-'Gas Heat Pumps-Installs'!GD11,'Dual-Source-Installs'!GD11))</f>
        <v>0.18785631999999999</v>
      </c>
      <c r="GE42" s="1">
        <f>IF(('Gas Heat Pumps-Installs'!GE11+'Dual-Source-Installs'!GE11)&lt;=1,'Dual-Source-Installs'!GE11,IF(GE8=1,1-'Gas Heat Pumps-Installs'!GE11,'Dual-Source-Installs'!GE11))</f>
        <v>0.15009779200000001</v>
      </c>
      <c r="GF42" s="1">
        <f>IF(('Gas Heat Pumps-Installs'!GF11+'Dual-Source-Installs'!GF11)&lt;=1,'Dual-Source-Installs'!GF11,IF(GF8=1,1-'Gas Heat Pumps-Installs'!GF11,'Dual-Source-Installs'!GF11))</f>
        <v>0.21548412000000003</v>
      </c>
      <c r="GG42" s="1">
        <f>IF(('Gas Heat Pumps-Installs'!GG11+'Dual-Source-Installs'!GG11)&lt;=1,'Dual-Source-Installs'!GG11,IF(GG8=1,1-'Gas Heat Pumps-Installs'!GG11,'Dual-Source-Installs'!GG11))</f>
        <v>0.26513404000000002</v>
      </c>
      <c r="GH42" s="1">
        <f>IF(('Gas Heat Pumps-Installs'!GH11+'Dual-Source-Installs'!GH11)&lt;=1,'Dual-Source-Installs'!GH11,IF(GH8=1,1-'Gas Heat Pumps-Installs'!GH11,'Dual-Source-Installs'!GH11))</f>
        <v>0.32392080000000001</v>
      </c>
      <c r="GI42" s="1">
        <f>IF(('Gas Heat Pumps-Installs'!GI11+'Dual-Source-Installs'!GI11)&lt;=1,'Dual-Source-Installs'!GI11,IF(GI8=1,1-'Gas Heat Pumps-Installs'!GI11,'Dual-Source-Installs'!GI11))</f>
        <v>0.17329664</v>
      </c>
      <c r="GJ42" s="1">
        <f>IF(('Gas Heat Pumps-Installs'!GJ11+'Dual-Source-Installs'!GJ11)&lt;=1,'Dual-Source-Installs'!GJ11,IF(GJ8=1,1-'Gas Heat Pumps-Installs'!GJ11,'Dual-Source-Installs'!GJ11))</f>
        <v>0.23649787999999999</v>
      </c>
      <c r="GK42" s="1">
        <f>IF(('Gas Heat Pumps-Installs'!GK11+'Dual-Source-Installs'!GK11)&lt;=1,'Dual-Source-Installs'!GK11,IF(GK8=1,1-'Gas Heat Pumps-Installs'!GK11,'Dual-Source-Installs'!GK11))</f>
        <v>0.18403967999999998</v>
      </c>
      <c r="GL42" s="1">
        <f>IF(('Gas Heat Pumps-Installs'!GL11+'Dual-Source-Installs'!GL11)&lt;=1,'Dual-Source-Installs'!GL11,IF(GL8=1,1-'Gas Heat Pumps-Installs'!GL11,'Dual-Source-Installs'!GL11))</f>
        <v>0.165724704</v>
      </c>
      <c r="GM42" s="1">
        <f>IF(('Gas Heat Pumps-Installs'!GM11+'Dual-Source-Installs'!GM11)&lt;=1,'Dual-Source-Installs'!GM11,IF(GM8=1,1-'Gas Heat Pumps-Installs'!GM11,'Dual-Source-Installs'!GM11))</f>
        <v>0.18281151999999998</v>
      </c>
      <c r="GN42" s="1">
        <f>IF(('Gas Heat Pumps-Installs'!GN11+'Dual-Source-Installs'!GN11)&lt;=1,'Dual-Source-Installs'!GN11,IF(GN8=1,1-'Gas Heat Pumps-Installs'!GN11,'Dual-Source-Installs'!GN11))</f>
        <v>9.4421344000000004E-2</v>
      </c>
      <c r="GO42" s="1">
        <f>IF(('Gas Heat Pumps-Installs'!GO11+'Dual-Source-Installs'!GO11)&lt;=1,'Dual-Source-Installs'!GO11,IF(GO8=1,1-'Gas Heat Pumps-Installs'!GO11,'Dual-Source-Installs'!GO11))</f>
        <v>0.24784096000000003</v>
      </c>
      <c r="GP42" s="1">
        <f>IF(('Gas Heat Pumps-Installs'!GP11+'Dual-Source-Installs'!GP11)&lt;=1,'Dual-Source-Installs'!GP11,IF(GP8=1,1-'Gas Heat Pumps-Installs'!GP11,'Dual-Source-Installs'!GP11))</f>
        <v>0.117102472</v>
      </c>
      <c r="GQ42" s="1">
        <f>IF(('Gas Heat Pumps-Installs'!GQ11+'Dual-Source-Installs'!GQ11)&lt;=1,'Dual-Source-Installs'!GQ11,IF(GQ8=1,1-'Gas Heat Pumps-Installs'!GQ11,'Dual-Source-Installs'!GQ11))</f>
        <v>0.117607872</v>
      </c>
      <c r="GR42" s="1">
        <f>IF(('Gas Heat Pumps-Installs'!GR11+'Dual-Source-Installs'!GR11)&lt;=1,'Dual-Source-Installs'!GR11,IF(GR8=1,1-'Gas Heat Pumps-Installs'!GR11,'Dual-Source-Installs'!GR11))</f>
        <v>0.37834839999999997</v>
      </c>
      <c r="GS42" s="1">
        <f>IF(('Gas Heat Pumps-Installs'!GS11+'Dual-Source-Installs'!GS11)&lt;=1,'Dual-Source-Installs'!GS11,IF(GS8=1,1-'Gas Heat Pumps-Installs'!GS11,'Dual-Source-Installs'!GS11))</f>
        <v>0.17221510000000004</v>
      </c>
      <c r="GT42" s="1">
        <f>IF(('Gas Heat Pumps-Installs'!GT11+'Dual-Source-Installs'!GT11)&lt;=1,'Dual-Source-Installs'!GT11,IF(GT8=1,1-'Gas Heat Pumps-Installs'!GT11,'Dual-Source-Installs'!GT11))</f>
        <v>0.15887928000000001</v>
      </c>
      <c r="GU42" s="1">
        <f>IF(('Gas Heat Pumps-Installs'!GU11+'Dual-Source-Installs'!GU11)&lt;=1,'Dual-Source-Installs'!GU11,IF(GU8=1,1-'Gas Heat Pumps-Installs'!GU11,'Dual-Source-Installs'!GU11))</f>
        <v>0.23624152000000001</v>
      </c>
      <c r="GV42" s="1">
        <f>IF(('Gas Heat Pumps-Installs'!GV11+'Dual-Source-Installs'!GV11)&lt;=1,'Dual-Source-Installs'!GV11,IF(GV8=1,1-'Gas Heat Pumps-Installs'!GV11,'Dual-Source-Installs'!GV11))</f>
        <v>0.21643698000000003</v>
      </c>
      <c r="GW42" s="1">
        <f>IF(('Gas Heat Pumps-Installs'!GW11+'Dual-Source-Installs'!GW11)&lt;=1,'Dual-Source-Installs'!GW11,IF(GW8=1,1-'Gas Heat Pumps-Installs'!GW11,'Dual-Source-Installs'!GW11))</f>
        <v>8.7648900000000016E-2</v>
      </c>
      <c r="GX42" s="1">
        <f>IF(('Gas Heat Pumps-Installs'!GX11+'Dual-Source-Installs'!GX11)&lt;=1,'Dual-Source-Installs'!GX11,IF(GX8=1,1-'Gas Heat Pumps-Installs'!GX11,'Dual-Source-Installs'!GX11))</f>
        <v>0.20148026000000002</v>
      </c>
      <c r="GY42" s="1">
        <f>IF(('Gas Heat Pumps-Installs'!GY11+'Dual-Source-Installs'!GY11)&lt;=1,'Dual-Source-Installs'!GY11,IF(GY8=1,1-'Gas Heat Pumps-Installs'!GY11,'Dual-Source-Installs'!GY11))</f>
        <v>0.16680928000000003</v>
      </c>
      <c r="GZ42" s="1">
        <f>IF(('Gas Heat Pumps-Installs'!GZ11+'Dual-Source-Installs'!GZ11)&lt;=1,'Dual-Source-Installs'!GZ11,IF(GZ8=1,1-'Gas Heat Pumps-Installs'!GZ11,'Dual-Source-Installs'!GZ11))</f>
        <v>0.20615639999999999</v>
      </c>
      <c r="HA42" s="1">
        <f>IF(('Gas Heat Pumps-Installs'!HA11+'Dual-Source-Installs'!HA11)&lt;=1,'Dual-Source-Installs'!HA11,IF(HA8=1,1-'Gas Heat Pumps-Installs'!HA11,'Dual-Source-Installs'!HA11))</f>
        <v>0.11928585600000002</v>
      </c>
      <c r="HB42" s="1">
        <f>IF(('Gas Heat Pumps-Installs'!HB11+'Dual-Source-Installs'!HB11)&lt;=1,'Dual-Source-Installs'!HB11,IF(HB8=1,1-'Gas Heat Pumps-Installs'!HB11,'Dual-Source-Installs'!HB11))</f>
        <v>0.24698898000000002</v>
      </c>
      <c r="HC42" s="1">
        <f>IF(('Gas Heat Pumps-Installs'!HC11+'Dual-Source-Installs'!HC11)&lt;=1,'Dual-Source-Installs'!HC11,IF(HC8=1,1-'Gas Heat Pumps-Installs'!HC11,'Dual-Source-Installs'!HC11))</f>
        <v>8.4776032000000015E-2</v>
      </c>
      <c r="HD42" s="1">
        <f>IF(('Gas Heat Pumps-Installs'!HD11+'Dual-Source-Installs'!HD11)&lt;=1,'Dual-Source-Installs'!HD11,IF(HD8=1,1-'Gas Heat Pumps-Installs'!HD11,'Dual-Source-Installs'!HD11))</f>
        <v>0.12478536</v>
      </c>
      <c r="HE42" s="1">
        <f>IF(('Gas Heat Pumps-Installs'!HE11+'Dual-Source-Installs'!HE11)&lt;=1,'Dual-Source-Installs'!HE11,IF(HE8=1,1-'Gas Heat Pumps-Installs'!HE11,'Dual-Source-Installs'!HE11))</f>
        <v>0.109850396</v>
      </c>
      <c r="HF42" s="1">
        <f>IF(('Gas Heat Pumps-Installs'!HF11+'Dual-Source-Installs'!HF11)&lt;=1,'Dual-Source-Installs'!HF11,IF(HF8=1,1-'Gas Heat Pumps-Installs'!HF11,'Dual-Source-Installs'!HF11))</f>
        <v>0.127497632</v>
      </c>
      <c r="HG42" s="1">
        <f>IF(('Gas Heat Pumps-Installs'!HG11+'Dual-Source-Installs'!HG11)&lt;=1,'Dual-Source-Installs'!HG11,IF(HG8=1,1-'Gas Heat Pumps-Installs'!HG11,'Dual-Source-Installs'!HG11))</f>
        <v>0.12747688999999998</v>
      </c>
      <c r="HH42" s="1">
        <f>IF(('Gas Heat Pumps-Installs'!HH11+'Dual-Source-Installs'!HH11)&lt;=1,'Dual-Source-Installs'!HH11,IF(HH8=1,1-'Gas Heat Pumps-Installs'!HH11,'Dual-Source-Installs'!HH11))</f>
        <v>0.17865856000000002</v>
      </c>
      <c r="HI42" s="1">
        <f>IF(('Gas Heat Pumps-Installs'!HI11+'Dual-Source-Installs'!HI11)&lt;=1,'Dual-Source-Installs'!HI11,IF(HI8=1,1-'Gas Heat Pumps-Installs'!HI11,'Dual-Source-Installs'!HI11))</f>
        <v>0.28037084000000001</v>
      </c>
      <c r="HJ42" s="1">
        <f>IF(('Gas Heat Pumps-Installs'!HJ11+'Dual-Source-Installs'!HJ11)&lt;=1,'Dual-Source-Installs'!HJ11,IF(HJ8=1,1-'Gas Heat Pumps-Installs'!HJ11,'Dual-Source-Installs'!HJ11))</f>
        <v>0.12471348</v>
      </c>
      <c r="HK42" s="1">
        <f>IF(('Gas Heat Pumps-Installs'!HK11+'Dual-Source-Installs'!HK11)&lt;=1,'Dual-Source-Installs'!HK11,IF(HK8=1,1-'Gas Heat Pumps-Installs'!HK11,'Dual-Source-Installs'!HK11))</f>
        <v>9.7275168000000009E-2</v>
      </c>
      <c r="HL42" s="1">
        <f>IF(('Gas Heat Pumps-Installs'!HL11+'Dual-Source-Installs'!HL11)&lt;=1,'Dual-Source-Installs'!HL11,IF(HL8=1,1-'Gas Heat Pumps-Installs'!HL11,'Dual-Source-Installs'!HL11))</f>
        <v>0.17066939999999997</v>
      </c>
      <c r="HM42" s="1">
        <f>IF(('Gas Heat Pumps-Installs'!HM11+'Dual-Source-Installs'!HM11)&lt;=1,'Dual-Source-Installs'!HM11,IF(HM8=1,1-'Gas Heat Pumps-Installs'!HM11,'Dual-Source-Installs'!HM11))</f>
        <v>0.14607219599999999</v>
      </c>
      <c r="HN42" s="1">
        <f>IF(('Gas Heat Pumps-Installs'!HN11+'Dual-Source-Installs'!HN11)&lt;=1,'Dual-Source-Installs'!HN11,IF(HN8=1,1-'Gas Heat Pumps-Installs'!HN11,'Dual-Source-Installs'!HN11))</f>
        <v>0.18569643999999999</v>
      </c>
      <c r="HO42" s="1">
        <f>IF(('Gas Heat Pumps-Installs'!HO11+'Dual-Source-Installs'!HO11)&lt;=1,'Dual-Source-Installs'!HO11,IF(HO8=1,1-'Gas Heat Pumps-Installs'!HO11,'Dual-Source-Installs'!HO11))</f>
        <v>9.4014680000000003E-2</v>
      </c>
      <c r="HP42" s="1">
        <f>IF(('Gas Heat Pumps-Installs'!HP11+'Dual-Source-Installs'!HP11)&lt;=1,'Dual-Source-Installs'!HP11,IF(HP8=1,1-'Gas Heat Pumps-Installs'!HP11,'Dual-Source-Installs'!HP11))</f>
        <v>0.20218168</v>
      </c>
      <c r="HQ42" s="1">
        <f>IF(('Gas Heat Pumps-Installs'!HQ11+'Dual-Source-Installs'!HQ11)&lt;=1,'Dual-Source-Installs'!HQ11,IF(HQ8=1,1-'Gas Heat Pumps-Installs'!HQ11,'Dual-Source-Installs'!HQ11))</f>
        <v>0.13362983999999997</v>
      </c>
      <c r="HR42" s="1">
        <f>IF(('Gas Heat Pumps-Installs'!HR11+'Dual-Source-Installs'!HR11)&lt;=1,'Dual-Source-Installs'!HR11,IF(HR8=1,1-'Gas Heat Pumps-Installs'!HR11,'Dual-Source-Installs'!HR11))</f>
        <v>0.16491308399999999</v>
      </c>
      <c r="HS42" s="1">
        <f>IF(('Gas Heat Pumps-Installs'!HS11+'Dual-Source-Installs'!HS11)&lt;=1,'Dual-Source-Installs'!HS11,IF(HS8=1,1-'Gas Heat Pumps-Installs'!HS11,'Dual-Source-Installs'!HS11))</f>
        <v>0.19017539999999999</v>
      </c>
      <c r="HT42" s="1">
        <f>IF(('Gas Heat Pumps-Installs'!HT11+'Dual-Source-Installs'!HT11)&lt;=1,'Dual-Source-Installs'!HT11,IF(HT8=1,1-'Gas Heat Pumps-Installs'!HT11,'Dual-Source-Installs'!HT11))</f>
        <v>0.104609592</v>
      </c>
      <c r="HU42" s="1">
        <f>IF(('Gas Heat Pumps-Installs'!HU11+'Dual-Source-Installs'!HU11)&lt;=1,'Dual-Source-Installs'!HU11,IF(HU8=1,1-'Gas Heat Pumps-Installs'!HU11,'Dual-Source-Installs'!HU11))</f>
        <v>0.15389355599999999</v>
      </c>
      <c r="HV42" s="1">
        <f>IF(('Gas Heat Pumps-Installs'!HV11+'Dual-Source-Installs'!HV11)&lt;=1,'Dual-Source-Installs'!HV11,IF(HV8=1,1-'Gas Heat Pumps-Installs'!HV11,'Dual-Source-Installs'!HV11))</f>
        <v>0.20858580000000002</v>
      </c>
      <c r="HW42" s="1">
        <f>IF(('Gas Heat Pumps-Installs'!HW11+'Dual-Source-Installs'!HW11)&lt;=1,'Dual-Source-Installs'!HW11,IF(HW8=1,1-'Gas Heat Pumps-Installs'!HW11,'Dual-Source-Installs'!HW11))</f>
        <v>0.20725920000000003</v>
      </c>
      <c r="HX42" s="1">
        <f>IF(('Gas Heat Pumps-Installs'!HX11+'Dual-Source-Installs'!HX11)&lt;=1,'Dual-Source-Installs'!HX11,IF(HX8=1,1-'Gas Heat Pumps-Installs'!HX11,'Dual-Source-Installs'!HX11))</f>
        <v>-6.8957696000000013E-2</v>
      </c>
      <c r="HY42" s="1">
        <f>IF(('Gas Heat Pumps-Installs'!HY11+'Dual-Source-Installs'!HY11)&lt;=1,'Dual-Source-Installs'!HY11,IF(HY8=1,1-'Gas Heat Pumps-Installs'!HY11,'Dual-Source-Installs'!HY11))</f>
        <v>0.22364588000000005</v>
      </c>
      <c r="HZ42" s="1">
        <f>IF(('Gas Heat Pumps-Installs'!HZ11+'Dual-Source-Installs'!HZ11)&lt;=1,'Dual-Source-Installs'!HZ11,IF(HZ8=1,1-'Gas Heat Pumps-Installs'!HZ11,'Dual-Source-Installs'!HZ11))</f>
        <v>0.32950840000000003</v>
      </c>
      <c r="IA42" s="1">
        <f>IF(('Gas Heat Pumps-Installs'!IA11+'Dual-Source-Installs'!IA11)&lt;=1,'Dual-Source-Installs'!IA11,IF(IA8=1,1-'Gas Heat Pumps-Installs'!IA11,'Dual-Source-Installs'!IA11))</f>
        <v>0.23269984000000002</v>
      </c>
      <c r="IB42" s="1">
        <f>IF(('Gas Heat Pumps-Installs'!IB11+'Dual-Source-Installs'!IB11)&lt;=1,'Dual-Source-Installs'!IB11,IF(IB8=1,1-'Gas Heat Pumps-Installs'!IB11,'Dual-Source-Installs'!IB11))</f>
        <v>0.19889328000000003</v>
      </c>
      <c r="IC42" s="1">
        <f>IF(('Gas Heat Pumps-Installs'!IC11+'Dual-Source-Installs'!IC11)&lt;=1,'Dual-Source-Installs'!IC11,IF(IC8=1,1-'Gas Heat Pumps-Installs'!IC11,'Dual-Source-Installs'!IC11))</f>
        <v>0.23299760000000003</v>
      </c>
      <c r="ID42" s="1">
        <f>IF(('Gas Heat Pumps-Installs'!ID11+'Dual-Source-Installs'!ID11)&lt;=1,'Dual-Source-Installs'!ID11,IF(ID8=1,1-'Gas Heat Pumps-Installs'!ID11,'Dual-Source-Installs'!ID11))</f>
        <v>0.17802798600000003</v>
      </c>
      <c r="IE42" s="1">
        <f>IF(('Gas Heat Pumps-Installs'!IE11+'Dual-Source-Installs'!IE11)&lt;=1,'Dual-Source-Installs'!IE11,IF(IE8=1,1-'Gas Heat Pumps-Installs'!IE11,'Dual-Source-Installs'!IE11))</f>
        <v>0.1603434</v>
      </c>
      <c r="IF42" s="1">
        <f>IF(('Gas Heat Pumps-Installs'!IF11+'Dual-Source-Installs'!IF11)&lt;=1,'Dual-Source-Installs'!IF11,IF(IF8=1,1-'Gas Heat Pumps-Installs'!IF11,'Dual-Source-Installs'!IF11))</f>
        <v>0.14871387</v>
      </c>
      <c r="IG42" s="1">
        <f>IF(('Gas Heat Pumps-Installs'!IG11+'Dual-Source-Installs'!IG11)&lt;=1,'Dual-Source-Installs'!IG11,IF(IG8=1,1-'Gas Heat Pumps-Installs'!IG11,'Dual-Source-Installs'!IG11))</f>
        <v>0.170040158</v>
      </c>
      <c r="IH42" s="1">
        <f>IF(('Gas Heat Pumps-Installs'!IH11+'Dual-Source-Installs'!IH11)&lt;=1,'Dual-Source-Installs'!IH11,IF(IH8=1,1-'Gas Heat Pumps-Installs'!IH11,'Dual-Source-Installs'!IH11))</f>
        <v>0.20876159999999999</v>
      </c>
      <c r="II42" s="1">
        <f>IF(('Gas Heat Pumps-Installs'!II11+'Dual-Source-Installs'!II11)&lt;=1,'Dual-Source-Installs'!II11,IF(II8=1,1-'Gas Heat Pumps-Installs'!II11,'Dual-Source-Installs'!II11))</f>
        <v>0.18986016</v>
      </c>
      <c r="IJ42" s="1">
        <f>IF(('Gas Heat Pumps-Installs'!IJ11+'Dual-Source-Installs'!IJ11)&lt;=1,'Dual-Source-Installs'!IJ11,IF(IJ8=1,1-'Gas Heat Pumps-Installs'!IJ11,'Dual-Source-Installs'!IJ11))</f>
        <v>0.171154584</v>
      </c>
      <c r="IK42" s="1">
        <f>IF(('Gas Heat Pumps-Installs'!IK11+'Dual-Source-Installs'!IK11)&lt;=1,'Dual-Source-Installs'!IK11,IF(IK8=1,1-'Gas Heat Pumps-Installs'!IK11,'Dual-Source-Installs'!IK11))</f>
        <v>0.19295660000000001</v>
      </c>
      <c r="IL42" s="1">
        <f>IF(('Gas Heat Pumps-Installs'!IL11+'Dual-Source-Installs'!IL11)&lt;=1,'Dual-Source-Installs'!IL11,IF(IL8=1,1-'Gas Heat Pumps-Installs'!IL11,'Dual-Source-Installs'!IL11))</f>
        <v>0.15180480000000002</v>
      </c>
      <c r="IM42" s="1">
        <f>IF(('Gas Heat Pumps-Installs'!IM11+'Dual-Source-Installs'!IM11)&lt;=1,'Dual-Source-Installs'!IM11,IF(IM8=1,1-'Gas Heat Pumps-Installs'!IM11,'Dual-Source-Installs'!IM11))</f>
        <v>0.12405603200000002</v>
      </c>
      <c r="IN42" s="1">
        <f>IF(('Gas Heat Pumps-Installs'!IN11+'Dual-Source-Installs'!IN11)&lt;=1,'Dual-Source-Installs'!IN11,IF(IN8=1,1-'Gas Heat Pumps-Installs'!IN11,'Dual-Source-Installs'!IN11))</f>
        <v>0.27928348000000003</v>
      </c>
      <c r="IO42" s="1">
        <f>IF(('Gas Heat Pumps-Installs'!IO11+'Dual-Source-Installs'!IO11)&lt;=1,'Dual-Source-Installs'!IO11,IF(IO8=1,1-'Gas Heat Pumps-Installs'!IO11,'Dual-Source-Installs'!IO11))</f>
        <v>0.18605749999999999</v>
      </c>
      <c r="IP42" s="1">
        <f>IF(('Gas Heat Pumps-Installs'!IP11+'Dual-Source-Installs'!IP11)&lt;=1,'Dual-Source-Installs'!IP11,IF(IP8=1,1-'Gas Heat Pumps-Installs'!IP11,'Dual-Source-Installs'!IP11))</f>
        <v>0.19723056</v>
      </c>
      <c r="IQ42" s="1">
        <f>IF(('Gas Heat Pumps-Installs'!IQ11+'Dual-Source-Installs'!IQ11)&lt;=1,'Dual-Source-Installs'!IQ11,IF(IQ8=1,1-'Gas Heat Pumps-Installs'!IQ11,'Dual-Source-Installs'!IQ11))</f>
        <v>0.25261897999999999</v>
      </c>
      <c r="IR42" s="1">
        <f>IF(('Gas Heat Pumps-Installs'!IR11+'Dual-Source-Installs'!IR11)&lt;=1,'Dual-Source-Installs'!IR11,IF(IR8=1,1-'Gas Heat Pumps-Installs'!IR11,'Dual-Source-Installs'!IR11))</f>
        <v>0.103867528</v>
      </c>
      <c r="IS42" s="1">
        <f>IF(('Gas Heat Pumps-Installs'!IS11+'Dual-Source-Installs'!IS11)&lt;=1,'Dual-Source-Installs'!IS11,IF(IS8=1,1-'Gas Heat Pumps-Installs'!IS11,'Dual-Source-Installs'!IS11))</f>
        <v>0.14511709800000003</v>
      </c>
      <c r="IT42" s="1">
        <f>IF(('Gas Heat Pumps-Installs'!IT11+'Dual-Source-Installs'!IT11)&lt;=1,'Dual-Source-Installs'!IT11,IF(IT8=1,1-'Gas Heat Pumps-Installs'!IT11,'Dual-Source-Installs'!IT11))</f>
        <v>0.21424384000000005</v>
      </c>
      <c r="IU42" s="1">
        <f>IF(('Gas Heat Pumps-Installs'!IU11+'Dual-Source-Installs'!IU11)&lt;=1,'Dual-Source-Installs'!IU11,IF(IU8=1,1-'Gas Heat Pumps-Installs'!IU11,'Dual-Source-Installs'!IU11))</f>
        <v>0.19794542000000004</v>
      </c>
      <c r="IV42" s="1">
        <f>IF(('Gas Heat Pumps-Installs'!IV11+'Dual-Source-Installs'!IV11)&lt;=1,'Dual-Source-Installs'!IV11,IF(IV8=1,1-'Gas Heat Pumps-Installs'!IV11,'Dual-Source-Installs'!IV11))</f>
        <v>0.12044251800000001</v>
      </c>
      <c r="IW42" s="1">
        <f>IF(('Gas Heat Pumps-Installs'!IW11+'Dual-Source-Installs'!IW11)&lt;=1,'Dual-Source-Installs'!IW11,IF(IW8=1,1-'Gas Heat Pumps-Installs'!IW11,'Dual-Source-Installs'!IW11))</f>
        <v>6.664418200000001E-2</v>
      </c>
      <c r="IX42" s="1">
        <f>IF(('Gas Heat Pumps-Installs'!IX11+'Dual-Source-Installs'!IX11)&lt;=1,'Dual-Source-Installs'!IX11,IF(IX8=1,1-'Gas Heat Pumps-Installs'!IX11,'Dual-Source-Installs'!IX11))</f>
        <v>0.21582044</v>
      </c>
      <c r="IY42" s="1">
        <f>IF(('Gas Heat Pumps-Installs'!IY11+'Dual-Source-Installs'!IY11)&lt;=1,'Dual-Source-Installs'!IY11,IF(IY8=1,1-'Gas Heat Pumps-Installs'!IY11,'Dual-Source-Installs'!IY11))</f>
        <v>0.20316000000000004</v>
      </c>
      <c r="IZ42" s="1">
        <f>IF(('Gas Heat Pumps-Installs'!IZ11+'Dual-Source-Installs'!IZ11)&lt;=1,'Dual-Source-Installs'!IZ11,IF(IZ8=1,1-'Gas Heat Pumps-Installs'!IZ11,'Dual-Source-Installs'!IZ11))</f>
        <v>0.14742511200000002</v>
      </c>
      <c r="JA42" s="1">
        <f>IF(('Gas Heat Pumps-Installs'!JA11+'Dual-Source-Installs'!JA11)&lt;=1,'Dual-Source-Installs'!JA11,IF(JA8=1,1-'Gas Heat Pumps-Installs'!JA11,'Dual-Source-Installs'!JA11))</f>
        <v>4.8457675999999991E-2</v>
      </c>
      <c r="JB42" s="1">
        <f>IF(('Gas Heat Pumps-Installs'!JB11+'Dual-Source-Installs'!JB11)&lt;=1,'Dual-Source-Installs'!JB11,IF(JB8=1,1-'Gas Heat Pumps-Installs'!JB11,'Dual-Source-Installs'!JB11))</f>
        <v>0.22383936000000004</v>
      </c>
      <c r="JC42" s="1">
        <f>IF(('Gas Heat Pumps-Installs'!JC11+'Dual-Source-Installs'!JC11)&lt;=1,'Dual-Source-Installs'!JC11,IF(JC8=1,1-'Gas Heat Pumps-Installs'!JC11,'Dual-Source-Installs'!JC11))</f>
        <v>0.145361832</v>
      </c>
      <c r="JD42" s="1">
        <f>IF(('Gas Heat Pumps-Installs'!JD11+'Dual-Source-Installs'!JD11)&lt;=1,'Dual-Source-Installs'!JD11,IF(JD8=1,1-'Gas Heat Pumps-Installs'!JD11,'Dual-Source-Installs'!JD11))</f>
        <v>0.24538272000000003</v>
      </c>
      <c r="JE42" s="1">
        <f>IF(('Gas Heat Pumps-Installs'!JE11+'Dual-Source-Installs'!JE11)&lt;=1,'Dual-Source-Installs'!JE11,IF(JE8=1,1-'Gas Heat Pumps-Installs'!JE11,'Dual-Source-Installs'!JE11))</f>
        <v>0.24899728000000002</v>
      </c>
      <c r="JF42" s="1">
        <f>IF(('Gas Heat Pumps-Installs'!JF11+'Dual-Source-Installs'!JF11)&lt;=1,'Dual-Source-Installs'!JF11,IF(JF8=1,1-'Gas Heat Pumps-Installs'!JF11,'Dual-Source-Installs'!JF11))</f>
        <v>0.18293801999999998</v>
      </c>
      <c r="JG42" s="1">
        <f>IF(('Gas Heat Pumps-Installs'!JG11+'Dual-Source-Installs'!JG11)&lt;=1,'Dual-Source-Installs'!JG11,IF(JG8=1,1-'Gas Heat Pumps-Installs'!JG11,'Dual-Source-Installs'!JG11))</f>
        <v>0.17600542</v>
      </c>
      <c r="JH42" s="1">
        <f>IF(('Gas Heat Pumps-Installs'!JH11+'Dual-Source-Installs'!JH11)&lt;=1,'Dual-Source-Installs'!JH11,IF(JH8=1,1-'Gas Heat Pumps-Installs'!JH11,'Dual-Source-Installs'!JH11))</f>
        <v>0.21024036000000004</v>
      </c>
      <c r="JI42" s="1">
        <f>IF(('Gas Heat Pumps-Installs'!JI11+'Dual-Source-Installs'!JI11)&lt;=1,'Dual-Source-Installs'!JI11,IF(JI8=1,1-'Gas Heat Pumps-Installs'!JI11,'Dual-Source-Installs'!JI11))</f>
        <v>0.24717218000000002</v>
      </c>
      <c r="JJ42" s="1">
        <f>IF(('Gas Heat Pumps-Installs'!JJ11+'Dual-Source-Installs'!JJ11)&lt;=1,'Dual-Source-Installs'!JJ11,IF(JJ8=1,1-'Gas Heat Pumps-Installs'!JJ11,'Dual-Source-Installs'!JJ11))</f>
        <v>0.19072844000000003</v>
      </c>
      <c r="JK42" s="1">
        <f>IF(('Gas Heat Pumps-Installs'!JK11+'Dual-Source-Installs'!JK11)&lt;=1,'Dual-Source-Installs'!JK11,IF(JK8=1,1-'Gas Heat Pumps-Installs'!JK11,'Dual-Source-Installs'!JK11))</f>
        <v>0.24268966</v>
      </c>
      <c r="JL42" s="1">
        <f>IF(('Gas Heat Pumps-Installs'!JL11+'Dual-Source-Installs'!JL11)&lt;=1,'Dual-Source-Installs'!JL11,IF(JL8=1,1-'Gas Heat Pumps-Installs'!JL11,'Dual-Source-Installs'!JL11))</f>
        <v>0.19240271999999997</v>
      </c>
      <c r="JM42" s="1">
        <f>IF(('Gas Heat Pumps-Installs'!JM11+'Dual-Source-Installs'!JM11)&lt;=1,'Dual-Source-Installs'!JM11,IF(JM8=1,1-'Gas Heat Pumps-Installs'!JM11,'Dual-Source-Installs'!JM11))</f>
        <v>0.24859789999999998</v>
      </c>
      <c r="JN42" s="1">
        <f>IF(('Gas Heat Pumps-Installs'!JN11+'Dual-Source-Installs'!JN11)&lt;=1,'Dual-Source-Installs'!JN11,IF(JN8=1,1-'Gas Heat Pumps-Installs'!JN11,'Dual-Source-Installs'!JN11))</f>
        <v>0.14849852800000002</v>
      </c>
      <c r="JO42" s="1">
        <f>IF(('Gas Heat Pumps-Installs'!JO11+'Dual-Source-Installs'!JO11)&lt;=1,'Dual-Source-Installs'!JO11,IF(JO8=1,1-'Gas Heat Pumps-Installs'!JO11,'Dual-Source-Installs'!JO11))</f>
        <v>0.13992575999999998</v>
      </c>
      <c r="JP42" s="1">
        <f>IF(('Gas Heat Pumps-Installs'!JP11+'Dual-Source-Installs'!JP11)&lt;=1,'Dual-Source-Installs'!JP11,IF(JP8=1,1-'Gas Heat Pumps-Installs'!JP11,'Dual-Source-Installs'!JP11))</f>
        <v>0.25938683999999995</v>
      </c>
      <c r="JQ42" s="1">
        <f>IF(('Gas Heat Pumps-Installs'!JQ11+'Dual-Source-Installs'!JQ11)&lt;=1,'Dual-Source-Installs'!JQ11,IF(JQ8=1,1-'Gas Heat Pumps-Installs'!JQ11,'Dual-Source-Installs'!JQ11))</f>
        <v>0.13184348999999998</v>
      </c>
      <c r="JR42" s="1">
        <f>IF(('Gas Heat Pumps-Installs'!JR11+'Dual-Source-Installs'!JR11)&lt;=1,'Dual-Source-Installs'!JR11,IF(JR8=1,1-'Gas Heat Pumps-Installs'!JR11,'Dual-Source-Installs'!JR11))</f>
        <v>0.14075864999999999</v>
      </c>
      <c r="JS42" s="1">
        <f>IF(('Gas Heat Pumps-Installs'!JS11+'Dual-Source-Installs'!JS11)&lt;=1,'Dual-Source-Installs'!JS11,IF(JS8=1,1-'Gas Heat Pumps-Installs'!JS11,'Dual-Source-Installs'!JS11))</f>
        <v>0.18847038599999999</v>
      </c>
      <c r="JT42" s="1">
        <f>IF(('Gas Heat Pumps-Installs'!JT11+'Dual-Source-Installs'!JT11)&lt;=1,'Dual-Source-Installs'!JT11,IF(JT8=1,1-'Gas Heat Pumps-Installs'!JT11,'Dual-Source-Installs'!JT11))</f>
        <v>0.12776375199999998</v>
      </c>
      <c r="JU42" s="1">
        <f>IF(('Gas Heat Pumps-Installs'!JU11+'Dual-Source-Installs'!JU11)&lt;=1,'Dual-Source-Installs'!JU11,IF(JU8=1,1-'Gas Heat Pumps-Installs'!JU11,'Dual-Source-Installs'!JU11))</f>
        <v>0.15768269999999998</v>
      </c>
      <c r="JV42" s="1">
        <f>IF(('Gas Heat Pumps-Installs'!JV11+'Dual-Source-Installs'!JV11)&lt;=1,'Dual-Source-Installs'!JV11,IF(JV8=1,1-'Gas Heat Pumps-Installs'!JV11,'Dual-Source-Installs'!JV11))</f>
        <v>0.16078552000000002</v>
      </c>
      <c r="JW42" s="1">
        <f>IF(('Gas Heat Pumps-Installs'!JW11+'Dual-Source-Installs'!JW11)&lt;=1,'Dual-Source-Installs'!JW11,IF(JW8=1,1-'Gas Heat Pumps-Installs'!JW11,'Dual-Source-Installs'!JW11))</f>
        <v>0.14842043800000002</v>
      </c>
      <c r="JX42" s="1">
        <f>IF(('Gas Heat Pumps-Installs'!JX11+'Dual-Source-Installs'!JX11)&lt;=1,'Dual-Source-Installs'!JX11,IF(JX8=1,1-'Gas Heat Pumps-Installs'!JX11,'Dual-Source-Installs'!JX11))</f>
        <v>0.24559866</v>
      </c>
      <c r="JY42" s="1">
        <f>IF(('Gas Heat Pumps-Installs'!JY11+'Dual-Source-Installs'!JY11)&lt;=1,'Dual-Source-Installs'!JY11,IF(JY8=1,1-'Gas Heat Pumps-Installs'!JY11,'Dual-Source-Installs'!JY11))</f>
        <v>0.14835204000000002</v>
      </c>
      <c r="JZ42" s="1">
        <f>IF(('Gas Heat Pumps-Installs'!JZ11+'Dual-Source-Installs'!JZ11)&lt;=1,'Dual-Source-Installs'!JZ11,IF(JZ8=1,1-'Gas Heat Pumps-Installs'!JZ11,'Dual-Source-Installs'!JZ11))</f>
        <v>0.15439730399999999</v>
      </c>
      <c r="KA42" s="1">
        <f>IF(('Gas Heat Pumps-Installs'!KA11+'Dual-Source-Installs'!KA11)&lt;=1,'Dual-Source-Installs'!KA11,IF(KA8=1,1-'Gas Heat Pumps-Installs'!KA11,'Dual-Source-Installs'!KA11))</f>
        <v>0.1471239</v>
      </c>
      <c r="KB42" s="1">
        <f>IF(('Gas Heat Pumps-Installs'!KB11+'Dual-Source-Installs'!KB11)&lt;=1,'Dual-Source-Installs'!KB11,IF(KB8=1,1-'Gas Heat Pumps-Installs'!KB11,'Dual-Source-Installs'!KB11))</f>
        <v>0.24017759999999999</v>
      </c>
      <c r="KC42" s="1">
        <f>IF(('Gas Heat Pumps-Installs'!KC11+'Dual-Source-Installs'!KC11)&lt;=1,'Dual-Source-Installs'!KC11,IF(KC8=1,1-'Gas Heat Pumps-Installs'!KC11,'Dual-Source-Installs'!KC11))</f>
        <v>0.33531922000000003</v>
      </c>
      <c r="KD42" s="1">
        <f>IF(('Gas Heat Pumps-Installs'!KD11+'Dual-Source-Installs'!KD11)&lt;=1,'Dual-Source-Installs'!KD11,IF(KD8=1,1-'Gas Heat Pumps-Installs'!KD11,'Dual-Source-Installs'!KD11))</f>
        <v>0.14288683599999999</v>
      </c>
      <c r="KE42" s="1">
        <f>IF(('Gas Heat Pumps-Installs'!KE11+'Dual-Source-Installs'!KE11)&lt;=1,'Dual-Source-Installs'!KE11,IF(KE8=1,1-'Gas Heat Pumps-Installs'!KE11,'Dual-Source-Installs'!KE11))</f>
        <v>9.4634927999999979E-2</v>
      </c>
      <c r="KF42" s="1">
        <f>IF(('Gas Heat Pumps-Installs'!KF11+'Dual-Source-Installs'!KF11)&lt;=1,'Dual-Source-Installs'!KF11,IF(KF8=1,1-'Gas Heat Pumps-Installs'!KF11,'Dual-Source-Installs'!KF11))</f>
        <v>0.37049640000000006</v>
      </c>
      <c r="KG42" s="1">
        <f>IF(('Gas Heat Pumps-Installs'!KG11+'Dual-Source-Installs'!KG11)&lt;=1,'Dual-Source-Installs'!KG11,IF(KG8=1,1-'Gas Heat Pumps-Installs'!KG11,'Dual-Source-Installs'!KG11))</f>
        <v>0.17886486000000001</v>
      </c>
      <c r="KH42" s="1">
        <f>IF(('Gas Heat Pumps-Installs'!KH11+'Dual-Source-Installs'!KH11)&lt;=1,'Dual-Source-Installs'!KH11,IF(KH8=1,1-'Gas Heat Pumps-Installs'!KH11,'Dual-Source-Installs'!KH11))</f>
        <v>0.21416498</v>
      </c>
      <c r="KI42" s="1">
        <f>IF(('Gas Heat Pumps-Installs'!KI11+'Dual-Source-Installs'!KI11)&lt;=1,'Dual-Source-Installs'!KI11,IF(KI8=1,1-'Gas Heat Pumps-Installs'!KI11,'Dual-Source-Installs'!KI11))</f>
        <v>0.12135996800000001</v>
      </c>
      <c r="KJ42" s="1">
        <f>IF(('Gas Heat Pumps-Installs'!KJ11+'Dual-Source-Installs'!KJ11)&lt;=1,'Dual-Source-Installs'!KJ11,IF(KJ8=1,1-'Gas Heat Pumps-Installs'!KJ11,'Dual-Source-Installs'!KJ11))</f>
        <v>0.19946808000000002</v>
      </c>
      <c r="KK42" s="1">
        <f>IF(('Gas Heat Pumps-Installs'!KK11+'Dual-Source-Installs'!KK11)&lt;=1,'Dual-Source-Installs'!KK11,IF(KK8=1,1-'Gas Heat Pumps-Installs'!KK11,'Dual-Source-Installs'!KK11))</f>
        <v>0.13567258000000001</v>
      </c>
      <c r="KL42" s="1">
        <f>IF(('Gas Heat Pumps-Installs'!KL11+'Dual-Source-Installs'!KL11)&lt;=1,'Dual-Source-Installs'!KL11,IF(KL8=1,1-'Gas Heat Pumps-Installs'!KL11,'Dual-Source-Installs'!KL11))</f>
        <v>6.2049749999999987E-2</v>
      </c>
      <c r="KM42" s="1">
        <f>IF(('Gas Heat Pumps-Installs'!KM11+'Dual-Source-Installs'!KM11)&lt;=1,'Dual-Source-Installs'!KM11,IF(KM8=1,1-'Gas Heat Pumps-Installs'!KM11,'Dual-Source-Installs'!KM11))</f>
        <v>0.27423968000000004</v>
      </c>
      <c r="KN42" s="1">
        <f>IF(('Gas Heat Pumps-Installs'!KN11+'Dual-Source-Installs'!KN11)&lt;=1,'Dual-Source-Installs'!KN11,IF(KN8=1,1-'Gas Heat Pumps-Installs'!KN11,'Dual-Source-Installs'!KN11))</f>
        <v>0.27574800000000005</v>
      </c>
      <c r="KO42" s="1">
        <f>IF(('Gas Heat Pumps-Installs'!KO11+'Dual-Source-Installs'!KO11)&lt;=1,'Dual-Source-Installs'!KO11,IF(KO8=1,1-'Gas Heat Pumps-Installs'!KO11,'Dual-Source-Installs'!KO11))</f>
        <v>5.6371355999999991E-2</v>
      </c>
      <c r="KP42" s="1">
        <f>IF(('Gas Heat Pumps-Installs'!KP11+'Dual-Source-Installs'!KP11)&lt;=1,'Dual-Source-Installs'!KP11,IF(KP8=1,1-'Gas Heat Pumps-Installs'!KP11,'Dual-Source-Installs'!KP11))</f>
        <v>0.25691075999999996</v>
      </c>
      <c r="KQ42" s="1">
        <f>IF(('Gas Heat Pumps-Installs'!KQ11+'Dual-Source-Installs'!KQ11)&lt;=1,'Dual-Source-Installs'!KQ11,IF(KQ8=1,1-'Gas Heat Pumps-Installs'!KQ11,'Dual-Source-Installs'!KQ11))</f>
        <v>0.15680886200000002</v>
      </c>
      <c r="KR42" s="1">
        <f>IF(('Gas Heat Pumps-Installs'!KR11+'Dual-Source-Installs'!KR11)&lt;=1,'Dual-Source-Installs'!KR11,IF(KR8=1,1-'Gas Heat Pumps-Installs'!KR11,'Dual-Source-Installs'!KR11))</f>
        <v>0.12021199199999998</v>
      </c>
      <c r="KS42" s="1">
        <f>IF(('Gas Heat Pumps-Installs'!KS11+'Dual-Source-Installs'!KS11)&lt;=1,'Dual-Source-Installs'!KS11,IF(KS8=1,1-'Gas Heat Pumps-Installs'!KS11,'Dual-Source-Installs'!KS11))</f>
        <v>0.19136755999999999</v>
      </c>
      <c r="KT42" s="1">
        <f>IF(('Gas Heat Pumps-Installs'!KT11+'Dual-Source-Installs'!KT11)&lt;=1,'Dual-Source-Installs'!KT11,IF(KT8=1,1-'Gas Heat Pumps-Installs'!KT11,'Dual-Source-Installs'!KT11))</f>
        <v>4.6021888000000004E-2</v>
      </c>
      <c r="KU42" s="1">
        <f>IF(('Gas Heat Pumps-Installs'!KU11+'Dual-Source-Installs'!KU11)&lt;=1,'Dual-Source-Installs'!KU11,IF(KU8=1,1-'Gas Heat Pumps-Installs'!KU11,'Dual-Source-Installs'!KU11))</f>
        <v>0.28413664</v>
      </c>
      <c r="KV42" s="1">
        <f>IF(('Gas Heat Pumps-Installs'!KV11+'Dual-Source-Installs'!KV11)&lt;=1,'Dual-Source-Installs'!KV11,IF(KV8=1,1-'Gas Heat Pumps-Installs'!KV11,'Dual-Source-Installs'!KV11))</f>
        <v>3.5695615999999999E-2</v>
      </c>
      <c r="KW42" s="1">
        <f>IF(('Gas Heat Pumps-Installs'!KW11+'Dual-Source-Installs'!KW11)&lt;=1,'Dual-Source-Installs'!KW11,IF(KW8=1,1-'Gas Heat Pumps-Installs'!KW11,'Dual-Source-Installs'!KW11))</f>
        <v>0.2323568</v>
      </c>
      <c r="KX42" s="1">
        <f>IF(('Gas Heat Pumps-Installs'!KX11+'Dual-Source-Installs'!KX11)&lt;=1,'Dual-Source-Installs'!KX11,IF(KX8=1,1-'Gas Heat Pumps-Installs'!KX11,'Dual-Source-Installs'!KX11))</f>
        <v>0.34171040000000003</v>
      </c>
      <c r="KY42" s="1">
        <f>IF(('Gas Heat Pumps-Installs'!KY11+'Dual-Source-Installs'!KY11)&lt;=1,'Dual-Source-Installs'!KY11,IF(KY8=1,1-'Gas Heat Pumps-Installs'!KY11,'Dual-Source-Installs'!KY11))</f>
        <v>0.23615482000000004</v>
      </c>
      <c r="KZ42" s="1">
        <f>IF(('Gas Heat Pumps-Installs'!KZ11+'Dual-Source-Installs'!KZ11)&lt;=1,'Dual-Source-Installs'!KZ11,IF(KZ8=1,1-'Gas Heat Pumps-Installs'!KZ11,'Dual-Source-Installs'!KZ11))</f>
        <v>0.16218077</v>
      </c>
      <c r="LA42" s="1">
        <f>IF(('Gas Heat Pumps-Installs'!LA11+'Dual-Source-Installs'!LA11)&lt;=1,'Dual-Source-Installs'!LA11,IF(LA8=1,1-'Gas Heat Pumps-Installs'!LA11,'Dual-Source-Installs'!LA11))</f>
        <v>0.23017388</v>
      </c>
      <c r="LB42" s="1">
        <f>IF(('Gas Heat Pumps-Installs'!LB11+'Dual-Source-Installs'!LB11)&lt;=1,'Dual-Source-Installs'!LB11,IF(LB8=1,1-'Gas Heat Pumps-Installs'!LB11,'Dual-Source-Installs'!LB11))</f>
        <v>0.11570381999999997</v>
      </c>
      <c r="LC42" s="1">
        <f>IF(('Gas Heat Pumps-Installs'!LC11+'Dual-Source-Installs'!LC11)&lt;=1,'Dual-Source-Installs'!LC11,IF(LC8=1,1-'Gas Heat Pumps-Installs'!LC11,'Dual-Source-Installs'!LC11))</f>
        <v>0.22985250000000002</v>
      </c>
      <c r="LD42" s="1">
        <f>IF(('Gas Heat Pumps-Installs'!LD11+'Dual-Source-Installs'!LD11)&lt;=1,'Dual-Source-Installs'!LD11,IF(LD8=1,1-'Gas Heat Pumps-Installs'!LD11,'Dual-Source-Installs'!LD11))</f>
        <v>0.13495344000000001</v>
      </c>
      <c r="LE42" s="1">
        <f>IF(('Gas Heat Pumps-Installs'!LE11+'Dual-Source-Installs'!LE11)&lt;=1,'Dual-Source-Installs'!LE11,IF(LE8=1,1-'Gas Heat Pumps-Installs'!LE11,'Dual-Source-Installs'!LE11))</f>
        <v>0.15279289599999998</v>
      </c>
      <c r="LF42" s="1">
        <f>IF(('Gas Heat Pumps-Installs'!LF11+'Dual-Source-Installs'!LF11)&lt;=1,'Dual-Source-Installs'!LF11,IF(LF8=1,1-'Gas Heat Pumps-Installs'!LF11,'Dual-Source-Installs'!LF11))</f>
        <v>0.20432512000000003</v>
      </c>
      <c r="LG42" s="1">
        <f>IF(('Gas Heat Pumps-Installs'!LG11+'Dual-Source-Installs'!LG11)&lt;=1,'Dual-Source-Installs'!LG11,IF(LG8=1,1-'Gas Heat Pumps-Installs'!LG11,'Dual-Source-Installs'!LG11))</f>
        <v>0.11523082800000002</v>
      </c>
      <c r="LH42" s="1">
        <f>IF(('Gas Heat Pumps-Installs'!LH11+'Dual-Source-Installs'!LH11)&lt;=1,'Dual-Source-Installs'!LH11,IF(LH8=1,1-'Gas Heat Pumps-Installs'!LH11,'Dual-Source-Installs'!LH11))</f>
        <v>9.2620352000000003E-2</v>
      </c>
      <c r="LI42" s="1">
        <f>IF(('Gas Heat Pumps-Installs'!LI11+'Dual-Source-Installs'!LI11)&lt;=1,'Dual-Source-Installs'!LI11,IF(LI8=1,1-'Gas Heat Pumps-Installs'!LI11,'Dual-Source-Installs'!LI11))</f>
        <v>0.20789999999999995</v>
      </c>
      <c r="LJ42" s="1">
        <f>IF(('Gas Heat Pumps-Installs'!LJ11+'Dual-Source-Installs'!LJ11)&lt;=1,'Dual-Source-Installs'!LJ11,IF(LJ8=1,1-'Gas Heat Pumps-Installs'!LJ11,'Dual-Source-Installs'!LJ11))</f>
        <v>0.18277829000000001</v>
      </c>
      <c r="LK42" s="1">
        <f>IF(('Gas Heat Pumps-Installs'!LK11+'Dual-Source-Installs'!LK11)&lt;=1,'Dual-Source-Installs'!LK11,IF(LK8=1,1-'Gas Heat Pumps-Installs'!LK11,'Dual-Source-Installs'!LK11))</f>
        <v>0.19516319999999998</v>
      </c>
      <c r="LL42" s="1">
        <f>IF(('Gas Heat Pumps-Installs'!LL11+'Dual-Source-Installs'!LL11)&lt;=1,'Dual-Source-Installs'!LL11,IF(LL8=1,1-'Gas Heat Pumps-Installs'!LL11,'Dual-Source-Installs'!LL11))</f>
        <v>0.35866668000000002</v>
      </c>
      <c r="LM42" s="1">
        <f>IF(('Gas Heat Pumps-Installs'!LM11+'Dual-Source-Installs'!LM11)&lt;=1,'Dual-Source-Installs'!LM11,IF(LM8=1,1-'Gas Heat Pumps-Installs'!LM11,'Dual-Source-Installs'!LM11))</f>
        <v>0.21106692000000002</v>
      </c>
      <c r="LN42" s="1">
        <f>IF(('Gas Heat Pumps-Installs'!LN11+'Dual-Source-Installs'!LN11)&lt;=1,'Dual-Source-Installs'!LN11,IF(LN8=1,1-'Gas Heat Pumps-Installs'!LN11,'Dual-Source-Installs'!LN11))</f>
        <v>0.18240869999999998</v>
      </c>
      <c r="LO42" s="1">
        <f>IF(('Gas Heat Pumps-Installs'!LO11+'Dual-Source-Installs'!LO11)&lt;=1,'Dual-Source-Installs'!LO11,IF(LO8=1,1-'Gas Heat Pumps-Installs'!LO11,'Dual-Source-Installs'!LO11))</f>
        <v>0.15269798400000001</v>
      </c>
      <c r="LP42" s="1">
        <f>IF(('Gas Heat Pumps-Installs'!LP11+'Dual-Source-Installs'!LP11)&lt;=1,'Dual-Source-Installs'!LP11,IF(LP8=1,1-'Gas Heat Pumps-Installs'!LP11,'Dual-Source-Installs'!LP11))</f>
        <v>0.24144576000000001</v>
      </c>
      <c r="LQ42" s="1">
        <f>IF(('Gas Heat Pumps-Installs'!LQ11+'Dual-Source-Installs'!LQ11)&lt;=1,'Dual-Source-Installs'!LQ11,IF(LQ8=1,1-'Gas Heat Pumps-Installs'!LQ11,'Dual-Source-Installs'!LQ11))</f>
        <v>0.12719830399999998</v>
      </c>
      <c r="LR42" s="1">
        <f>IF(('Gas Heat Pumps-Installs'!LR11+'Dual-Source-Installs'!LR11)&lt;=1,'Dual-Source-Installs'!LR11,IF(LR8=1,1-'Gas Heat Pumps-Installs'!LR11,'Dual-Source-Installs'!LR11))</f>
        <v>0.12582755999999998</v>
      </c>
      <c r="LS42" s="1">
        <f>IF(('Gas Heat Pumps-Installs'!LS11+'Dual-Source-Installs'!LS11)&lt;=1,'Dual-Source-Installs'!LS11,IF(LS8=1,1-'Gas Heat Pumps-Installs'!LS11,'Dual-Source-Installs'!LS11))</f>
        <v>0.27677451999999997</v>
      </c>
      <c r="LT42" s="1">
        <f>IF(('Gas Heat Pumps-Installs'!LT11+'Dual-Source-Installs'!LT11)&lt;=1,'Dual-Source-Installs'!LT11,IF(LT8=1,1-'Gas Heat Pumps-Installs'!LT11,'Dual-Source-Installs'!LT11))</f>
        <v>4.6655888E-2</v>
      </c>
      <c r="LU42" s="1">
        <f>IF(('Gas Heat Pumps-Installs'!LU11+'Dual-Source-Installs'!LU11)&lt;=1,'Dual-Source-Installs'!LU11,IF(LU8=1,1-'Gas Heat Pumps-Installs'!LU11,'Dual-Source-Installs'!LU11))</f>
        <v>0.21837696000000001</v>
      </c>
      <c r="LV42" s="1">
        <f>IF(('Gas Heat Pumps-Installs'!LV11+'Dual-Source-Installs'!LV11)&lt;=1,'Dual-Source-Installs'!LV11,IF(LV8=1,1-'Gas Heat Pumps-Installs'!LV11,'Dual-Source-Installs'!LV11))</f>
        <v>0.1623993</v>
      </c>
      <c r="LW42" s="1">
        <f>IF(('Gas Heat Pumps-Installs'!LW11+'Dual-Source-Installs'!LW11)&lt;=1,'Dual-Source-Installs'!LW11,IF(LW8=1,1-'Gas Heat Pumps-Installs'!LW11,'Dual-Source-Installs'!LW11))</f>
        <v>0.15786630000000001</v>
      </c>
      <c r="LX42" s="1">
        <f>IF(('Gas Heat Pumps-Installs'!LX11+'Dual-Source-Installs'!LX11)&lt;=1,'Dual-Source-Installs'!LX11,IF(LX8=1,1-'Gas Heat Pumps-Installs'!LX11,'Dual-Source-Installs'!LX11))</f>
        <v>0.21136896000000002</v>
      </c>
      <c r="LY42" s="1">
        <f>IF(('Gas Heat Pumps-Installs'!LY11+'Dual-Source-Installs'!LY11)&lt;=1,'Dual-Source-Installs'!LY11,IF(LY8=1,1-'Gas Heat Pumps-Installs'!LY11,'Dual-Source-Installs'!LY11))</f>
        <v>0.25178076000000005</v>
      </c>
      <c r="LZ42" s="1">
        <f>IF(('Gas Heat Pumps-Installs'!LZ11+'Dual-Source-Installs'!LZ11)&lt;=1,'Dual-Source-Installs'!LZ11,IF(LZ8=1,1-'Gas Heat Pumps-Installs'!LZ11,'Dual-Source-Installs'!LZ11))</f>
        <v>0.18564907600000002</v>
      </c>
      <c r="MA42" s="1">
        <f>IF(('Gas Heat Pumps-Installs'!MA11+'Dual-Source-Installs'!MA11)&lt;=1,'Dual-Source-Installs'!MA11,IF(MA8=1,1-'Gas Heat Pumps-Installs'!MA11,'Dual-Source-Installs'!MA11))</f>
        <v>0.14625440000000001</v>
      </c>
      <c r="MB42" s="1">
        <f>IF(('Gas Heat Pumps-Installs'!MB11+'Dual-Source-Installs'!MB11)&lt;=1,'Dual-Source-Installs'!MB11,IF(MB8=1,1-'Gas Heat Pumps-Installs'!MB11,'Dual-Source-Installs'!MB11))</f>
        <v>0.113527802</v>
      </c>
      <c r="MC42" s="1">
        <f>IF(('Gas Heat Pumps-Installs'!MC11+'Dual-Source-Installs'!MC11)&lt;=1,'Dual-Source-Installs'!MC11,IF(MC8=1,1-'Gas Heat Pumps-Installs'!MC11,'Dual-Source-Installs'!MC11))</f>
        <v>0.11193969600000002</v>
      </c>
      <c r="MD42" s="1">
        <f>IF(('Gas Heat Pumps-Installs'!MD11+'Dual-Source-Installs'!MD11)&lt;=1,'Dual-Source-Installs'!MD11,IF(MD8=1,1-'Gas Heat Pumps-Installs'!MD11,'Dual-Source-Installs'!MD11))</f>
        <v>0.15775292800000001</v>
      </c>
      <c r="ME42" s="1">
        <f>IF(('Gas Heat Pumps-Installs'!ME11+'Dual-Source-Installs'!ME11)&lt;=1,'Dual-Source-Installs'!ME11,IF(ME8=1,1-'Gas Heat Pumps-Installs'!ME11,'Dual-Source-Installs'!ME11))</f>
        <v>0.27941120000000003</v>
      </c>
      <c r="MF42" s="1">
        <f>IF(('Gas Heat Pumps-Installs'!MF11+'Dual-Source-Installs'!MF11)&lt;=1,'Dual-Source-Installs'!MF11,IF(MF8=1,1-'Gas Heat Pumps-Installs'!MF11,'Dual-Source-Installs'!MF11))</f>
        <v>0.131128832</v>
      </c>
      <c r="MG42" s="1">
        <f>IF(('Gas Heat Pumps-Installs'!MG11+'Dual-Source-Installs'!MG11)&lt;=1,'Dual-Source-Installs'!MG11,IF(MG8=1,1-'Gas Heat Pumps-Installs'!MG11,'Dual-Source-Installs'!MG11))</f>
        <v>0.25587540000000003</v>
      </c>
      <c r="MH42" s="1">
        <f>IF(('Gas Heat Pumps-Installs'!MH11+'Dual-Source-Installs'!MH11)&lt;=1,'Dual-Source-Installs'!MH11,IF(MH8=1,1-'Gas Heat Pumps-Installs'!MH11,'Dual-Source-Installs'!MH11))</f>
        <v>9.1930751999999991E-2</v>
      </c>
      <c r="MI42" s="1">
        <f>IF(('Gas Heat Pumps-Installs'!MI11+'Dual-Source-Installs'!MI11)&lt;=1,'Dual-Source-Installs'!MI11,IF(MI8=1,1-'Gas Heat Pumps-Installs'!MI11,'Dual-Source-Installs'!MI11))</f>
        <v>0.23835006000000003</v>
      </c>
      <c r="MJ42" s="1">
        <f>IF(('Gas Heat Pumps-Installs'!MJ11+'Dual-Source-Installs'!MJ11)&lt;=1,'Dual-Source-Installs'!MJ11,IF(MJ8=1,1-'Gas Heat Pumps-Installs'!MJ11,'Dual-Source-Installs'!MJ11))</f>
        <v>0.17417664000000002</v>
      </c>
      <c r="MK42" s="1">
        <f>IF(('Gas Heat Pumps-Installs'!MK11+'Dual-Source-Installs'!MK11)&lt;=1,'Dual-Source-Installs'!MK11,IF(MK8=1,1-'Gas Heat Pumps-Installs'!MK11,'Dual-Source-Installs'!MK11))</f>
        <v>0.14424008000000002</v>
      </c>
      <c r="ML42" s="1">
        <f>IF(('Gas Heat Pumps-Installs'!ML11+'Dual-Source-Installs'!ML11)&lt;=1,'Dual-Source-Installs'!ML11,IF(ML8=1,1-'Gas Heat Pumps-Installs'!ML11,'Dual-Source-Installs'!ML11))</f>
        <v>0.24300989999999997</v>
      </c>
      <c r="MM42" s="1">
        <f>IF(('Gas Heat Pumps-Installs'!MM11+'Dual-Source-Installs'!MM11)&lt;=1,'Dual-Source-Installs'!MM11,IF(MM8=1,1-'Gas Heat Pumps-Installs'!MM11,'Dual-Source-Installs'!MM11))</f>
        <v>0.19416767999999998</v>
      </c>
      <c r="MN42" s="1">
        <f>IF(('Gas Heat Pumps-Installs'!MN11+'Dual-Source-Installs'!MN11)&lt;=1,'Dual-Source-Installs'!MN11,IF(MN8=1,1-'Gas Heat Pumps-Installs'!MN11,'Dual-Source-Installs'!MN11))</f>
        <v>0.15885299999999997</v>
      </c>
      <c r="MO42" s="1">
        <f>IF(('Gas Heat Pumps-Installs'!MO11+'Dual-Source-Installs'!MO11)&lt;=1,'Dual-Source-Installs'!MO11,IF(MO8=1,1-'Gas Heat Pumps-Installs'!MO11,'Dual-Source-Installs'!MO11))</f>
        <v>0.156768084</v>
      </c>
      <c r="MP42" s="1">
        <f>IF(('Gas Heat Pumps-Installs'!MP11+'Dual-Source-Installs'!MP11)&lt;=1,'Dual-Source-Installs'!MP11,IF(MP8=1,1-'Gas Heat Pumps-Installs'!MP11,'Dual-Source-Installs'!MP11))</f>
        <v>0.31861007999999996</v>
      </c>
      <c r="MQ42" s="1">
        <f>IF(('Gas Heat Pumps-Installs'!MQ11+'Dual-Source-Installs'!MQ11)&lt;=1,'Dual-Source-Installs'!MQ11,IF(MQ8=1,1-'Gas Heat Pumps-Installs'!MQ11,'Dual-Source-Installs'!MQ11))</f>
        <v>0.1998297</v>
      </c>
      <c r="MR42" s="1">
        <f>IF(('Gas Heat Pumps-Installs'!MR11+'Dual-Source-Installs'!MR11)&lt;=1,'Dual-Source-Installs'!MR11,IF(MR8=1,1-'Gas Heat Pumps-Installs'!MR11,'Dual-Source-Installs'!MR11))</f>
        <v>0.19884830000000001</v>
      </c>
      <c r="MS42" s="1">
        <f>IF(('Gas Heat Pumps-Installs'!MS11+'Dual-Source-Installs'!MS11)&lt;=1,'Dual-Source-Installs'!MS11,IF(MS8=1,1-'Gas Heat Pumps-Installs'!MS11,'Dual-Source-Installs'!MS11))</f>
        <v>3.3155487999999983E-2</v>
      </c>
      <c r="MT42" s="1">
        <f>IF(('Gas Heat Pumps-Installs'!MT11+'Dual-Source-Installs'!MT11)&lt;=1,'Dual-Source-Installs'!MT11,IF(MT8=1,1-'Gas Heat Pumps-Installs'!MT11,'Dual-Source-Installs'!MT11))</f>
        <v>0.146450308</v>
      </c>
      <c r="MU42" s="1">
        <f>IF(('Gas Heat Pumps-Installs'!MU11+'Dual-Source-Installs'!MU11)&lt;=1,'Dual-Source-Installs'!MU11,IF(MU8=1,1-'Gas Heat Pumps-Installs'!MU11,'Dual-Source-Installs'!MU11))</f>
        <v>0.10302684800000002</v>
      </c>
      <c r="MV42" s="1">
        <f>IF(('Gas Heat Pumps-Installs'!MV11+'Dual-Source-Installs'!MV11)&lt;=1,'Dual-Source-Installs'!MV11,IF(MV8=1,1-'Gas Heat Pumps-Installs'!MV11,'Dual-Source-Installs'!MV11))</f>
        <v>0.12449879999999998</v>
      </c>
      <c r="MW42" s="1">
        <f>IF(('Gas Heat Pumps-Installs'!MW11+'Dual-Source-Installs'!MW11)&lt;=1,'Dual-Source-Installs'!MW11,IF(MW8=1,1-'Gas Heat Pumps-Installs'!MW11,'Dual-Source-Installs'!MW11))</f>
        <v>0.20279878000000004</v>
      </c>
      <c r="MX42" s="1">
        <f>IF(('Gas Heat Pumps-Installs'!MX11+'Dual-Source-Installs'!MX11)&lt;=1,'Dual-Source-Installs'!MX11,IF(MX8=1,1-'Gas Heat Pumps-Installs'!MX11,'Dual-Source-Installs'!MX11))</f>
        <v>0.20113407999999999</v>
      </c>
      <c r="MY42" s="1">
        <f>IF(('Gas Heat Pumps-Installs'!MY11+'Dual-Source-Installs'!MY11)&lt;=1,'Dual-Source-Installs'!MY11,IF(MY8=1,1-'Gas Heat Pumps-Installs'!MY11,'Dual-Source-Installs'!MY11))</f>
        <v>0.20870495999999999</v>
      </c>
      <c r="MZ42" s="1">
        <f>IF(('Gas Heat Pumps-Installs'!MZ11+'Dual-Source-Installs'!MZ11)&lt;=1,'Dual-Source-Installs'!MZ11,IF(MZ8=1,1-'Gas Heat Pumps-Installs'!MZ11,'Dual-Source-Installs'!MZ11))</f>
        <v>0.16133631999999998</v>
      </c>
      <c r="NA42" s="1">
        <f>IF(('Gas Heat Pumps-Installs'!NA11+'Dual-Source-Installs'!NA11)&lt;=1,'Dual-Source-Installs'!NA11,IF(NA8=1,1-'Gas Heat Pumps-Installs'!NA11,'Dual-Source-Installs'!NA11))</f>
        <v>0.15264443999999999</v>
      </c>
      <c r="NB42" s="1">
        <f>IF(('Gas Heat Pumps-Installs'!NB11+'Dual-Source-Installs'!NB11)&lt;=1,'Dual-Source-Installs'!NB11,IF(NB8=1,1-'Gas Heat Pumps-Installs'!NB11,'Dual-Source-Installs'!NB11))</f>
        <v>0.2383508</v>
      </c>
      <c r="NC42" s="1">
        <f>IF(('Gas Heat Pumps-Installs'!NC11+'Dual-Source-Installs'!NC11)&lt;=1,'Dual-Source-Installs'!NC11,IF(NC8=1,1-'Gas Heat Pumps-Installs'!NC11,'Dual-Source-Installs'!NC11))</f>
        <v>0.18440640000000003</v>
      </c>
      <c r="ND42" s="1">
        <f>IF(('Gas Heat Pumps-Installs'!ND11+'Dual-Source-Installs'!ND11)&lt;=1,'Dual-Source-Installs'!ND11,IF(ND8=1,1-'Gas Heat Pumps-Installs'!ND11,'Dual-Source-Installs'!ND11))</f>
        <v>0.15023325599999998</v>
      </c>
      <c r="NE42" s="1">
        <f>IF(('Gas Heat Pumps-Installs'!NE11+'Dual-Source-Installs'!NE11)&lt;=1,'Dual-Source-Installs'!NE11,IF(NE8=1,1-'Gas Heat Pumps-Installs'!NE11,'Dual-Source-Installs'!NE11))</f>
        <v>0.16399760600000002</v>
      </c>
      <c r="NF42" s="1">
        <f>IF(('Gas Heat Pumps-Installs'!NF11+'Dual-Source-Installs'!NF11)&lt;=1,'Dual-Source-Installs'!NF11,IF(NF8=1,1-'Gas Heat Pumps-Installs'!NF11,'Dual-Source-Installs'!NF11))</f>
        <v>5.7288878000000022E-2</v>
      </c>
      <c r="NG42" s="1">
        <f>IF(('Gas Heat Pumps-Installs'!NG11+'Dual-Source-Installs'!NG11)&lt;=1,'Dual-Source-Installs'!NG11,IF(NG8=1,1-'Gas Heat Pumps-Installs'!NG11,'Dual-Source-Installs'!NG11))</f>
        <v>0.28901469999999996</v>
      </c>
      <c r="NH42" s="1">
        <f>IF(('Gas Heat Pumps-Installs'!NH11+'Dual-Source-Installs'!NH11)&lt;=1,'Dual-Source-Installs'!NH11,IF(NH8=1,1-'Gas Heat Pumps-Installs'!NH11,'Dual-Source-Installs'!NH11))</f>
        <v>0.14888811999999998</v>
      </c>
      <c r="NI42" s="1">
        <f>IF(('Gas Heat Pumps-Installs'!NI11+'Dual-Source-Installs'!NI11)&lt;=1,'Dual-Source-Installs'!NI11,IF(NI8=1,1-'Gas Heat Pumps-Installs'!NI11,'Dual-Source-Installs'!NI11))</f>
        <v>0.17575828399999999</v>
      </c>
      <c r="NJ42" s="1">
        <f>IF(('Gas Heat Pumps-Installs'!NJ11+'Dual-Source-Installs'!NJ11)&lt;=1,'Dual-Source-Installs'!NJ11,IF(NJ8=1,1-'Gas Heat Pumps-Installs'!NJ11,'Dual-Source-Installs'!NJ11))</f>
        <v>0.20819390000000004</v>
      </c>
      <c r="NK42" s="1">
        <f>IF(('Gas Heat Pumps-Installs'!NK11+'Dual-Source-Installs'!NK11)&lt;=1,'Dual-Source-Installs'!NK11,IF(NK8=1,1-'Gas Heat Pumps-Installs'!NK11,'Dual-Source-Installs'!NK11))</f>
        <v>0.21412032000000003</v>
      </c>
      <c r="NL42" s="1">
        <f>IF(('Gas Heat Pumps-Installs'!NL11+'Dual-Source-Installs'!NL11)&lt;=1,'Dual-Source-Installs'!NL11,IF(NL8=1,1-'Gas Heat Pumps-Installs'!NL11,'Dual-Source-Installs'!NL11))</f>
        <v>0.23723908000000002</v>
      </c>
      <c r="NM42" s="1">
        <f>IF(('Gas Heat Pumps-Installs'!NM11+'Dual-Source-Installs'!NM11)&lt;=1,'Dual-Source-Installs'!NM11,IF(NM8=1,1-'Gas Heat Pumps-Installs'!NM11,'Dual-Source-Installs'!NM11))</f>
        <v>0.2214372</v>
      </c>
      <c r="NN42" s="1">
        <f>IF(('Gas Heat Pumps-Installs'!NN11+'Dual-Source-Installs'!NN11)&lt;=1,'Dual-Source-Installs'!NN11,IF(NN8=1,1-'Gas Heat Pumps-Installs'!NN11,'Dual-Source-Installs'!NN11))</f>
        <v>3.8956451999999989E-2</v>
      </c>
      <c r="NO42" s="1">
        <f>IF(('Gas Heat Pumps-Installs'!NO11+'Dual-Source-Installs'!NO11)&lt;=1,'Dual-Source-Installs'!NO11,IF(NO8=1,1-'Gas Heat Pumps-Installs'!NO11,'Dual-Source-Installs'!NO11))</f>
        <v>0.15319475999999999</v>
      </c>
      <c r="NP42" s="1">
        <f>IF(('Gas Heat Pumps-Installs'!NP11+'Dual-Source-Installs'!NP11)&lt;=1,'Dual-Source-Installs'!NP11,IF(NP8=1,1-'Gas Heat Pumps-Installs'!NP11,'Dual-Source-Installs'!NP11))</f>
        <v>0.22535026</v>
      </c>
      <c r="NQ42" s="1">
        <f>IF(('Gas Heat Pumps-Installs'!NQ11+'Dual-Source-Installs'!NQ11)&lt;=1,'Dual-Source-Installs'!NQ11,IF(NQ8=1,1-'Gas Heat Pumps-Installs'!NQ11,'Dual-Source-Installs'!NQ11))</f>
        <v>0.24419880000000002</v>
      </c>
      <c r="NR42" s="1">
        <f>IF(('Gas Heat Pumps-Installs'!NR11+'Dual-Source-Installs'!NR11)&lt;=1,'Dual-Source-Installs'!NR11,IF(NR8=1,1-'Gas Heat Pumps-Installs'!NR11,'Dual-Source-Installs'!NR11))</f>
        <v>0.11293401</v>
      </c>
      <c r="NS42" s="1">
        <f>IF(('Gas Heat Pumps-Installs'!NS11+'Dual-Source-Installs'!NS11)&lt;=1,'Dual-Source-Installs'!NS11,IF(NS8=1,1-'Gas Heat Pumps-Installs'!NS11,'Dual-Source-Installs'!NS11))</f>
        <v>0.13936644200000001</v>
      </c>
      <c r="NT42" s="1">
        <f>IF(('Gas Heat Pumps-Installs'!NT11+'Dual-Source-Installs'!NT11)&lt;=1,'Dual-Source-Installs'!NT11,IF(NT8=1,1-'Gas Heat Pumps-Installs'!NT11,'Dual-Source-Installs'!NT11))</f>
        <v>0.23997642000000002</v>
      </c>
      <c r="NU42" s="1">
        <f>IF(('Gas Heat Pumps-Installs'!NU11+'Dual-Source-Installs'!NU11)&lt;=1,'Dual-Source-Installs'!NU11,IF(NU8=1,1-'Gas Heat Pumps-Installs'!NU11,'Dual-Source-Installs'!NU11))</f>
        <v>9.7256693999999991E-2</v>
      </c>
      <c r="NV42" s="1">
        <f>IF(('Gas Heat Pumps-Installs'!NV11+'Dual-Source-Installs'!NV11)&lt;=1,'Dual-Source-Installs'!NV11,IF(NV8=1,1-'Gas Heat Pumps-Installs'!NV11,'Dual-Source-Installs'!NV11))</f>
        <v>0.23980831999999999</v>
      </c>
      <c r="NW42" s="1">
        <f>IF(('Gas Heat Pumps-Installs'!NW11+'Dual-Source-Installs'!NW11)&lt;=1,'Dual-Source-Installs'!NW11,IF(NW8=1,1-'Gas Heat Pumps-Installs'!NW11,'Dual-Source-Installs'!NW11))</f>
        <v>0.23333327999999998</v>
      </c>
      <c r="NX42" s="1">
        <f>IF(('Gas Heat Pumps-Installs'!NX11+'Dual-Source-Installs'!NX11)&lt;=1,'Dual-Source-Installs'!NX11,IF(NX8=1,1-'Gas Heat Pumps-Installs'!NX11,'Dual-Source-Installs'!NX11))</f>
        <v>0.18724582000000004</v>
      </c>
      <c r="NY42" s="1">
        <f>IF(('Gas Heat Pumps-Installs'!NY11+'Dual-Source-Installs'!NY11)&lt;=1,'Dual-Source-Installs'!NY11,IF(NY8=1,1-'Gas Heat Pumps-Installs'!NY11,'Dual-Source-Installs'!NY11))</f>
        <v>0.16826528000000004</v>
      </c>
      <c r="NZ42" s="1">
        <f>IF(('Gas Heat Pumps-Installs'!NZ11+'Dual-Source-Installs'!NZ11)&lt;=1,'Dual-Source-Installs'!NZ11,IF(NZ8=1,1-'Gas Heat Pumps-Installs'!NZ11,'Dual-Source-Installs'!NZ11))</f>
        <v>0.24818408</v>
      </c>
      <c r="OA42" s="1">
        <f>IF(('Gas Heat Pumps-Installs'!OA11+'Dual-Source-Installs'!OA11)&lt;=1,'Dual-Source-Installs'!OA11,IF(OA8=1,1-'Gas Heat Pumps-Installs'!OA11,'Dual-Source-Installs'!OA11))</f>
        <v>0.33429680000000001</v>
      </c>
      <c r="OB42" s="1">
        <f>IF(('Gas Heat Pumps-Installs'!OB11+'Dual-Source-Installs'!OB11)&lt;=1,'Dual-Source-Installs'!OB11,IF(OB8=1,1-'Gas Heat Pumps-Installs'!OB11,'Dual-Source-Installs'!OB11))</f>
        <v>9.7939331999999976E-2</v>
      </c>
      <c r="OC42" s="1">
        <f>IF(('Gas Heat Pumps-Installs'!OC11+'Dual-Source-Installs'!OC11)&lt;=1,'Dual-Source-Installs'!OC11,IF(OC8=1,1-'Gas Heat Pumps-Installs'!OC11,'Dual-Source-Installs'!OC11))</f>
        <v>0.24641679999999999</v>
      </c>
      <c r="OD42" s="1">
        <f>IF(('Gas Heat Pumps-Installs'!OD11+'Dual-Source-Installs'!OD11)&lt;=1,'Dual-Source-Installs'!OD11,IF(OD8=1,1-'Gas Heat Pumps-Installs'!OD11,'Dual-Source-Installs'!OD11))</f>
        <v>0.24075899999999995</v>
      </c>
      <c r="OE42" s="1">
        <f>IF(('Gas Heat Pumps-Installs'!OE11+'Dual-Source-Installs'!OE11)&lt;=1,'Dual-Source-Installs'!OE11,IF(OE8=1,1-'Gas Heat Pumps-Installs'!OE11,'Dual-Source-Installs'!OE11))</f>
        <v>0.17925015599999999</v>
      </c>
      <c r="OF42" s="1">
        <f>IF(('Gas Heat Pumps-Installs'!OF11+'Dual-Source-Installs'!OF11)&lt;=1,'Dual-Source-Installs'!OF11,IF(OF8=1,1-'Gas Heat Pumps-Installs'!OF11,'Dual-Source-Installs'!OF11))</f>
        <v>3.5694159999999989E-2</v>
      </c>
      <c r="OG42" s="1">
        <f>IF(('Gas Heat Pumps-Installs'!OG11+'Dual-Source-Installs'!OG11)&lt;=1,'Dual-Source-Installs'!OG11,IF(OG8=1,1-'Gas Heat Pumps-Installs'!OG11,'Dual-Source-Installs'!OG11))</f>
        <v>0.16631971200000001</v>
      </c>
      <c r="OH42" s="1">
        <f>IF(('Gas Heat Pumps-Installs'!OH11+'Dual-Source-Installs'!OH11)&lt;=1,'Dual-Source-Installs'!OH11,IF(OH8=1,1-'Gas Heat Pumps-Installs'!OH11,'Dual-Source-Installs'!OH11))</f>
        <v>8.2785410000000018E-2</v>
      </c>
      <c r="OI42" s="1">
        <f>IF(('Gas Heat Pumps-Installs'!OI11+'Dual-Source-Installs'!OI11)&lt;=1,'Dual-Source-Installs'!OI11,IF(OI8=1,1-'Gas Heat Pumps-Installs'!OI11,'Dual-Source-Installs'!OI11))</f>
        <v>0.12299363999999999</v>
      </c>
      <c r="OJ42" s="1">
        <f>IF(('Gas Heat Pumps-Installs'!OJ11+'Dual-Source-Installs'!OJ11)&lt;=1,'Dual-Source-Installs'!OJ11,IF(OJ8=1,1-'Gas Heat Pumps-Installs'!OJ11,'Dual-Source-Installs'!OJ11))</f>
        <v>0.118976132</v>
      </c>
      <c r="OK42" s="1">
        <f>IF(('Gas Heat Pumps-Installs'!OK11+'Dual-Source-Installs'!OK11)&lt;=1,'Dual-Source-Installs'!OK11,IF(OK8=1,1-'Gas Heat Pumps-Installs'!OK11,'Dual-Source-Installs'!OK11))</f>
        <v>0.21415572000000002</v>
      </c>
      <c r="OL42" s="1">
        <f>IF(('Gas Heat Pumps-Installs'!OL11+'Dual-Source-Installs'!OL11)&lt;=1,'Dual-Source-Installs'!OL11,IF(OL8=1,1-'Gas Heat Pumps-Installs'!OL11,'Dual-Source-Installs'!OL11))</f>
        <v>0.23965567999999998</v>
      </c>
      <c r="OM42" s="1">
        <f>IF(('Gas Heat Pumps-Installs'!OM11+'Dual-Source-Installs'!OM11)&lt;=1,'Dual-Source-Installs'!OM11,IF(OM8=1,1-'Gas Heat Pumps-Installs'!OM11,'Dual-Source-Installs'!OM11))</f>
        <v>0.20197000000000004</v>
      </c>
      <c r="ON42" s="1">
        <f>IF(('Gas Heat Pumps-Installs'!ON11+'Dual-Source-Installs'!ON11)&lt;=1,'Dual-Source-Installs'!ON11,IF(ON8=1,1-'Gas Heat Pumps-Installs'!ON11,'Dual-Source-Installs'!ON11))</f>
        <v>0.20337508000000004</v>
      </c>
      <c r="OO42" s="1">
        <f>IF(('Gas Heat Pumps-Installs'!OO11+'Dual-Source-Installs'!OO11)&lt;=1,'Dual-Source-Installs'!OO11,IF(OO8=1,1-'Gas Heat Pumps-Installs'!OO11,'Dual-Source-Installs'!OO11))</f>
        <v>0.11269169999999998</v>
      </c>
      <c r="OP42" s="1">
        <f>IF(('Gas Heat Pumps-Installs'!OP11+'Dual-Source-Installs'!OP11)&lt;=1,'Dual-Source-Installs'!OP11,IF(OP8=1,1-'Gas Heat Pumps-Installs'!OP11,'Dual-Source-Installs'!OP11))</f>
        <v>0.11311296800000001</v>
      </c>
      <c r="OQ42" s="1">
        <f>IF(('Gas Heat Pumps-Installs'!OQ11+'Dual-Source-Installs'!OQ11)&lt;=1,'Dual-Source-Installs'!OQ11,IF(OQ8=1,1-'Gas Heat Pumps-Installs'!OQ11,'Dual-Source-Installs'!OQ11))</f>
        <v>0.25477594000000003</v>
      </c>
      <c r="OR42" s="1">
        <f>IF(('Gas Heat Pumps-Installs'!OR11+'Dual-Source-Installs'!OR11)&lt;=1,'Dual-Source-Installs'!OR11,IF(OR8=1,1-'Gas Heat Pumps-Installs'!OR11,'Dual-Source-Installs'!OR11))</f>
        <v>0.16835909200000002</v>
      </c>
      <c r="OS42" s="1">
        <f>IF(('Gas Heat Pumps-Installs'!OS11+'Dual-Source-Installs'!OS11)&lt;=1,'Dual-Source-Installs'!OS11,IF(OS8=1,1-'Gas Heat Pumps-Installs'!OS11,'Dual-Source-Installs'!OS11))</f>
        <v>0.2191428</v>
      </c>
      <c r="OT42" s="1">
        <f>IF(('Gas Heat Pumps-Installs'!OT11+'Dual-Source-Installs'!OT11)&lt;=1,'Dual-Source-Installs'!OT11,IF(OT8=1,1-'Gas Heat Pumps-Installs'!OT11,'Dual-Source-Installs'!OT11))</f>
        <v>0.156961664</v>
      </c>
      <c r="OU42" s="1">
        <f>IF(('Gas Heat Pumps-Installs'!OU11+'Dual-Source-Installs'!OU11)&lt;=1,'Dual-Source-Installs'!OU11,IF(OU8=1,1-'Gas Heat Pumps-Installs'!OU11,'Dual-Source-Installs'!OU11))</f>
        <v>0.20545928000000002</v>
      </c>
      <c r="OV42" s="1">
        <f>IF(('Gas Heat Pumps-Installs'!OV11+'Dual-Source-Installs'!OV11)&lt;=1,'Dual-Source-Installs'!OV11,IF(OV8=1,1-'Gas Heat Pumps-Installs'!OV11,'Dual-Source-Installs'!OV11))</f>
        <v>0.13684500000000002</v>
      </c>
      <c r="OW42" s="1">
        <f>IF(('Gas Heat Pumps-Installs'!OW11+'Dual-Source-Installs'!OW11)&lt;=1,'Dual-Source-Installs'!OW11,IF(OW8=1,1-'Gas Heat Pumps-Installs'!OW11,'Dual-Source-Installs'!OW11))</f>
        <v>0.18165315999999998</v>
      </c>
      <c r="OX42" s="1">
        <f>IF(('Gas Heat Pumps-Installs'!OX11+'Dual-Source-Installs'!OX11)&lt;=1,'Dual-Source-Installs'!OX11,IF(OX8=1,1-'Gas Heat Pumps-Installs'!OX11,'Dual-Source-Installs'!OX11))</f>
        <v>0.27182367999999996</v>
      </c>
      <c r="OY42" s="1">
        <f>IF(('Gas Heat Pumps-Installs'!OY11+'Dual-Source-Installs'!OY11)&lt;=1,'Dual-Source-Installs'!OY11,IF(OY8=1,1-'Gas Heat Pumps-Installs'!OY11,'Dual-Source-Installs'!OY11))</f>
        <v>0.16129848000000002</v>
      </c>
      <c r="OZ42" s="1">
        <f>IF(('Gas Heat Pumps-Installs'!OZ11+'Dual-Source-Installs'!OZ11)&lt;=1,'Dual-Source-Installs'!OZ11,IF(OZ8=1,1-'Gas Heat Pumps-Installs'!OZ11,'Dual-Source-Installs'!OZ11))</f>
        <v>0.15446965800000001</v>
      </c>
      <c r="PA42" s="1">
        <f>IF(('Gas Heat Pumps-Installs'!PA11+'Dual-Source-Installs'!PA11)&lt;=1,'Dual-Source-Installs'!PA11,IF(PA8=1,1-'Gas Heat Pumps-Installs'!PA11,'Dual-Source-Installs'!PA11))</f>
        <v>0.147388092</v>
      </c>
      <c r="PB42" s="1">
        <f>IF(('Gas Heat Pumps-Installs'!PB11+'Dual-Source-Installs'!PB11)&lt;=1,'Dual-Source-Installs'!PB11,IF(PB8=1,1-'Gas Heat Pumps-Installs'!PB11,'Dual-Source-Installs'!PB11))</f>
        <v>-7.5815919999999842E-3</v>
      </c>
      <c r="PC42" s="1">
        <f>IF(('Gas Heat Pumps-Installs'!PC11+'Dual-Source-Installs'!PC11)&lt;=1,'Dual-Source-Installs'!PC11,IF(PC8=1,1-'Gas Heat Pumps-Installs'!PC11,'Dual-Source-Installs'!PC11))</f>
        <v>0.28250605999999995</v>
      </c>
      <c r="PD42" s="1">
        <f>IF(('Gas Heat Pumps-Installs'!PD11+'Dual-Source-Installs'!PD11)&lt;=1,'Dual-Source-Installs'!PD11,IF(PD8=1,1-'Gas Heat Pumps-Installs'!PD11,'Dual-Source-Installs'!PD11))</f>
        <v>0.135844928</v>
      </c>
      <c r="PE42" s="1">
        <f>IF(('Gas Heat Pumps-Installs'!PE11+'Dual-Source-Installs'!PE11)&lt;=1,'Dual-Source-Installs'!PE11,IF(PE8=1,1-'Gas Heat Pumps-Installs'!PE11,'Dual-Source-Installs'!PE11))</f>
        <v>0.25777907999999999</v>
      </c>
      <c r="PF42" s="1">
        <f>IF(('Gas Heat Pumps-Installs'!PF11+'Dual-Source-Installs'!PF11)&lt;=1,'Dual-Source-Installs'!PF11,IF(PF8=1,1-'Gas Heat Pumps-Installs'!PF11,'Dual-Source-Installs'!PF11))</f>
        <v>0.21350376000000001</v>
      </c>
      <c r="PG42" s="1">
        <f>IF(('Gas Heat Pumps-Installs'!PG11+'Dual-Source-Installs'!PG11)&lt;=1,'Dual-Source-Installs'!PG11,IF(PG8=1,1-'Gas Heat Pumps-Installs'!PG11,'Dual-Source-Installs'!PG11))</f>
        <v>0.11793688000000002</v>
      </c>
      <c r="PH42" s="1">
        <f>IF(('Gas Heat Pumps-Installs'!PH11+'Dual-Source-Installs'!PH11)&lt;=1,'Dual-Source-Installs'!PH11,IF(PH8=1,1-'Gas Heat Pumps-Installs'!PH11,'Dual-Source-Installs'!PH11))</f>
        <v>0.21560560000000006</v>
      </c>
      <c r="PI42" s="1">
        <f>IF(('Gas Heat Pumps-Installs'!PI11+'Dual-Source-Installs'!PI11)&lt;=1,'Dual-Source-Installs'!PI11,IF(PI8=1,1-'Gas Heat Pumps-Installs'!PI11,'Dual-Source-Installs'!PI11))</f>
        <v>0.18375807999999999</v>
      </c>
      <c r="PJ42" s="1">
        <f>IF(('Gas Heat Pumps-Installs'!PJ11+'Dual-Source-Installs'!PJ11)&lt;=1,'Dual-Source-Installs'!PJ11,IF(PJ8=1,1-'Gas Heat Pumps-Installs'!PJ11,'Dual-Source-Installs'!PJ11))</f>
        <v>0.21418334</v>
      </c>
      <c r="PK42" s="1">
        <f>IF(('Gas Heat Pumps-Installs'!PK11+'Dual-Source-Installs'!PK11)&lt;=1,'Dual-Source-Installs'!PK11,IF(PK8=1,1-'Gas Heat Pumps-Installs'!PK11,'Dual-Source-Installs'!PK11))</f>
        <v>0.13285519199999998</v>
      </c>
      <c r="PL42" s="1">
        <f>IF(('Gas Heat Pumps-Installs'!PL11+'Dual-Source-Installs'!PL11)&lt;=1,'Dual-Source-Installs'!PL11,IF(PL8=1,1-'Gas Heat Pumps-Installs'!PL11,'Dual-Source-Installs'!PL11))</f>
        <v>0.19991388000000002</v>
      </c>
      <c r="PM42" s="1">
        <f>IF(('Gas Heat Pumps-Installs'!PM11+'Dual-Source-Installs'!PM11)&lt;=1,'Dual-Source-Installs'!PM11,IF(PM8=1,1-'Gas Heat Pumps-Installs'!PM11,'Dual-Source-Installs'!PM11))</f>
        <v>0.10948599000000001</v>
      </c>
      <c r="PN42" s="1">
        <f>IF(('Gas Heat Pumps-Installs'!PN11+'Dual-Source-Installs'!PN11)&lt;=1,'Dual-Source-Installs'!PN11,IF(PN8=1,1-'Gas Heat Pumps-Installs'!PN11,'Dual-Source-Installs'!PN11))</f>
        <v>0.19232669999999999</v>
      </c>
      <c r="PO42" s="1">
        <f>IF(('Gas Heat Pumps-Installs'!PO11+'Dual-Source-Installs'!PO11)&lt;=1,'Dual-Source-Installs'!PO11,IF(PO8=1,1-'Gas Heat Pumps-Installs'!PO11,'Dual-Source-Installs'!PO11))</f>
        <v>0.17557980000000001</v>
      </c>
      <c r="PP42" s="1">
        <f>IF(('Gas Heat Pumps-Installs'!PP11+'Dual-Source-Installs'!PP11)&lt;=1,'Dual-Source-Installs'!PP11,IF(PP8=1,1-'Gas Heat Pumps-Installs'!PP11,'Dual-Source-Installs'!PP11))</f>
        <v>0.26800488</v>
      </c>
      <c r="PQ42" s="1">
        <f>IF(('Gas Heat Pumps-Installs'!PQ11+'Dual-Source-Installs'!PQ11)&lt;=1,'Dual-Source-Installs'!PQ11,IF(PQ8=1,1-'Gas Heat Pumps-Installs'!PQ11,'Dual-Source-Installs'!PQ11))</f>
        <v>0.13296243199999999</v>
      </c>
      <c r="PR42" s="1">
        <f>IF(('Gas Heat Pumps-Installs'!PR11+'Dual-Source-Installs'!PR11)&lt;=1,'Dual-Source-Installs'!PR11,IF(PR8=1,1-'Gas Heat Pumps-Installs'!PR11,'Dual-Source-Installs'!PR11))</f>
        <v>0.29692781999999995</v>
      </c>
      <c r="PS42" s="1">
        <f>IF(('Gas Heat Pumps-Installs'!PS11+'Dual-Source-Installs'!PS11)&lt;=1,'Dual-Source-Installs'!PS11,IF(PS8=1,1-'Gas Heat Pumps-Installs'!PS11,'Dual-Source-Installs'!PS11))</f>
        <v>0.10977422399999999</v>
      </c>
      <c r="PT42" s="1">
        <f>IF(('Gas Heat Pumps-Installs'!PT11+'Dual-Source-Installs'!PT11)&lt;=1,'Dual-Source-Installs'!PT11,IF(PT8=1,1-'Gas Heat Pumps-Installs'!PT11,'Dual-Source-Installs'!PT11))</f>
        <v>0.20259935999999998</v>
      </c>
      <c r="PU42" s="1">
        <f>IF(('Gas Heat Pumps-Installs'!PU11+'Dual-Source-Installs'!PU11)&lt;=1,'Dual-Source-Installs'!PU11,IF(PU8=1,1-'Gas Heat Pumps-Installs'!PU11,'Dual-Source-Installs'!PU11))</f>
        <v>3.4690319999999983E-2</v>
      </c>
      <c r="PV42" s="1">
        <f>IF(('Gas Heat Pumps-Installs'!PV11+'Dual-Source-Installs'!PV11)&lt;=1,'Dual-Source-Installs'!PV11,IF(PV8=1,1-'Gas Heat Pumps-Installs'!PV11,'Dual-Source-Installs'!PV11))</f>
        <v>0.13019225599999998</v>
      </c>
      <c r="PW42" s="1">
        <f>IF(('Gas Heat Pumps-Installs'!PW11+'Dual-Source-Installs'!PW11)&lt;=1,'Dual-Source-Installs'!PW11,IF(PW8=1,1-'Gas Heat Pumps-Installs'!PW11,'Dual-Source-Installs'!PW11))</f>
        <v>0.11302063199999998</v>
      </c>
      <c r="PX42" s="1">
        <f>IF(('Gas Heat Pumps-Installs'!PX11+'Dual-Source-Installs'!PX11)&lt;=1,'Dual-Source-Installs'!PX11,IF(PX8=1,1-'Gas Heat Pumps-Installs'!PX11,'Dual-Source-Installs'!PX11))</f>
        <v>0.15225119999999998</v>
      </c>
      <c r="PY42" s="1">
        <f>IF(('Gas Heat Pumps-Installs'!PY11+'Dual-Source-Installs'!PY11)&lt;=1,'Dual-Source-Installs'!PY11,IF(PY8=1,1-'Gas Heat Pumps-Installs'!PY11,'Dual-Source-Installs'!PY11))</f>
        <v>0.17666688</v>
      </c>
      <c r="PZ42" s="1">
        <f>IF(('Gas Heat Pumps-Installs'!PZ11+'Dual-Source-Installs'!PZ11)&lt;=1,'Dual-Source-Installs'!PZ11,IF(PZ8=1,1-'Gas Heat Pumps-Installs'!PZ11,'Dual-Source-Installs'!PZ11))</f>
        <v>0.20689088</v>
      </c>
      <c r="QA42" s="1">
        <f>IF(('Gas Heat Pumps-Installs'!QA11+'Dual-Source-Installs'!QA11)&lt;=1,'Dual-Source-Installs'!QA11,IF(QA8=1,1-'Gas Heat Pumps-Installs'!QA11,'Dual-Source-Installs'!QA11))</f>
        <v>6.724730800000002E-2</v>
      </c>
      <c r="QB42" s="1">
        <f>IF(('Gas Heat Pumps-Installs'!QB11+'Dual-Source-Installs'!QB11)&lt;=1,'Dual-Source-Installs'!QB11,IF(QB8=1,1-'Gas Heat Pumps-Installs'!QB11,'Dual-Source-Installs'!QB11))</f>
        <v>0.26244324000000002</v>
      </c>
      <c r="QC42" s="1">
        <f>IF(('Gas Heat Pumps-Installs'!QC11+'Dual-Source-Installs'!QC11)&lt;=1,'Dual-Source-Installs'!QC11,IF(QC8=1,1-'Gas Heat Pumps-Installs'!QC11,'Dual-Source-Installs'!QC11))</f>
        <v>0.18307259999999997</v>
      </c>
      <c r="QD42" s="1">
        <f>IF(('Gas Heat Pumps-Installs'!QD11+'Dual-Source-Installs'!QD11)&lt;=1,'Dual-Source-Installs'!QD11,IF(QD8=1,1-'Gas Heat Pumps-Installs'!QD11,'Dual-Source-Installs'!QD11))</f>
        <v>0.18427456</v>
      </c>
      <c r="QE42" s="1">
        <f>IF(('Gas Heat Pumps-Installs'!QE11+'Dual-Source-Installs'!QE11)&lt;=1,'Dual-Source-Installs'!QE11,IF(QE8=1,1-'Gas Heat Pumps-Installs'!QE11,'Dual-Source-Installs'!QE11))</f>
        <v>0.10582319999999999</v>
      </c>
      <c r="QF42" s="1">
        <f>IF(('Gas Heat Pumps-Installs'!QF11+'Dual-Source-Installs'!QF11)&lt;=1,'Dual-Source-Installs'!QF11,IF(QF8=1,1-'Gas Heat Pumps-Installs'!QF11,'Dual-Source-Installs'!QF11))</f>
        <v>0.20929830000000002</v>
      </c>
      <c r="QG42" s="1">
        <f>IF(('Gas Heat Pumps-Installs'!QG11+'Dual-Source-Installs'!QG11)&lt;=1,'Dual-Source-Installs'!QG11,IF(QG8=1,1-'Gas Heat Pumps-Installs'!QG11,'Dual-Source-Installs'!QG11))</f>
        <v>7.3925316000000019E-2</v>
      </c>
      <c r="QH42" s="1">
        <f>IF(('Gas Heat Pumps-Installs'!QH11+'Dual-Source-Installs'!QH11)&lt;=1,'Dual-Source-Installs'!QH11,IF(QH8=1,1-'Gas Heat Pumps-Installs'!QH11,'Dual-Source-Installs'!QH11))</f>
        <v>0.24471864000000002</v>
      </c>
      <c r="QI42" s="1">
        <f>IF(('Gas Heat Pumps-Installs'!QI11+'Dual-Source-Installs'!QI11)&lt;=1,'Dual-Source-Installs'!QI11,IF(QI8=1,1-'Gas Heat Pumps-Installs'!QI11,'Dual-Source-Installs'!QI11))</f>
        <v>0.20277179999999997</v>
      </c>
      <c r="QJ42" s="1">
        <f>IF(('Gas Heat Pumps-Installs'!QJ11+'Dual-Source-Installs'!QJ11)&lt;=1,'Dual-Source-Installs'!QJ11,IF(QJ8=1,1-'Gas Heat Pumps-Installs'!QJ11,'Dual-Source-Installs'!QJ11))</f>
        <v>0.17159776000000002</v>
      </c>
      <c r="QK42" s="1">
        <f>IF(('Gas Heat Pumps-Installs'!QK11+'Dual-Source-Installs'!QK11)&lt;=1,'Dual-Source-Installs'!QK11,IF(QK8=1,1-'Gas Heat Pumps-Installs'!QK11,'Dual-Source-Installs'!QK11))</f>
        <v>0.18598884000000002</v>
      </c>
      <c r="QL42" s="1">
        <f>IF(('Gas Heat Pumps-Installs'!QL11+'Dual-Source-Installs'!QL11)&lt;=1,'Dual-Source-Installs'!QL11,IF(QL8=1,1-'Gas Heat Pumps-Installs'!QL11,'Dual-Source-Installs'!QL11))</f>
        <v>0.23938108</v>
      </c>
      <c r="QM42" s="1">
        <f>IF(('Gas Heat Pumps-Installs'!QM11+'Dual-Source-Installs'!QM11)&lt;=1,'Dual-Source-Installs'!QM11,IF(QM8=1,1-'Gas Heat Pumps-Installs'!QM11,'Dual-Source-Installs'!QM11))</f>
        <v>0.13757820199999998</v>
      </c>
      <c r="QN42" s="1">
        <f>IF(('Gas Heat Pumps-Installs'!QN11+'Dual-Source-Installs'!QN11)&lt;=1,'Dual-Source-Installs'!QN11,IF(QN8=1,1-'Gas Heat Pumps-Installs'!QN11,'Dual-Source-Installs'!QN11))</f>
        <v>0.17494303999999999</v>
      </c>
      <c r="QO42" s="1">
        <f>IF(('Gas Heat Pumps-Installs'!QO11+'Dual-Source-Installs'!QO11)&lt;=1,'Dual-Source-Installs'!QO11,IF(QO8=1,1-'Gas Heat Pumps-Installs'!QO11,'Dual-Source-Installs'!QO11))</f>
        <v>0.11902185200000001</v>
      </c>
      <c r="QP42" s="1">
        <f>IF(('Gas Heat Pumps-Installs'!QP11+'Dual-Source-Installs'!QP11)&lt;=1,'Dual-Source-Installs'!QP11,IF(QP8=1,1-'Gas Heat Pumps-Installs'!QP11,'Dual-Source-Installs'!QP11))</f>
        <v>0.24308964</v>
      </c>
      <c r="QQ42" s="1">
        <f>IF(('Gas Heat Pumps-Installs'!QQ11+'Dual-Source-Installs'!QQ11)&lt;=1,'Dual-Source-Installs'!QQ11,IF(QQ8=1,1-'Gas Heat Pumps-Installs'!QQ11,'Dual-Source-Installs'!QQ11))</f>
        <v>0.22518683999999997</v>
      </c>
      <c r="QR42" s="1">
        <f>IF(('Gas Heat Pumps-Installs'!QR11+'Dual-Source-Installs'!QR11)&lt;=1,'Dual-Source-Installs'!QR11,IF(QR8=1,1-'Gas Heat Pumps-Installs'!QR11,'Dual-Source-Installs'!QR11))</f>
        <v>0.10699192600000001</v>
      </c>
      <c r="QS42" s="1">
        <f>IF(('Gas Heat Pumps-Installs'!QS11+'Dual-Source-Installs'!QS11)&lt;=1,'Dual-Source-Installs'!QS11,IF(QS8=1,1-'Gas Heat Pumps-Installs'!QS11,'Dual-Source-Installs'!QS11))</f>
        <v>0.22184421999999998</v>
      </c>
      <c r="QT42" s="1">
        <f>IF(('Gas Heat Pumps-Installs'!QT11+'Dual-Source-Installs'!QT11)&lt;=1,'Dual-Source-Installs'!QT11,IF(QT8=1,1-'Gas Heat Pumps-Installs'!QT11,'Dual-Source-Installs'!QT11))</f>
        <v>0.12759983999999999</v>
      </c>
      <c r="QU42" s="1">
        <f>IF(('Gas Heat Pumps-Installs'!QU11+'Dual-Source-Installs'!QU11)&lt;=1,'Dual-Source-Installs'!QU11,IF(QU8=1,1-'Gas Heat Pumps-Installs'!QU11,'Dual-Source-Installs'!QU11))</f>
        <v>0.22401088000000002</v>
      </c>
      <c r="QV42" s="1">
        <f>IF(('Gas Heat Pumps-Installs'!QV11+'Dual-Source-Installs'!QV11)&lt;=1,'Dual-Source-Installs'!QV11,IF(QV8=1,1-'Gas Heat Pumps-Installs'!QV11,'Dual-Source-Installs'!QV11))</f>
        <v>0.165268832</v>
      </c>
      <c r="QW42" s="1">
        <f>IF(('Gas Heat Pumps-Installs'!QW11+'Dual-Source-Installs'!QW11)&lt;=1,'Dual-Source-Installs'!QW11,IF(QW8=1,1-'Gas Heat Pumps-Installs'!QW11,'Dual-Source-Installs'!QW11))</f>
        <v>0.13959665600000001</v>
      </c>
      <c r="QX42" s="1">
        <f>IF(('Gas Heat Pumps-Installs'!QX11+'Dual-Source-Installs'!QX11)&lt;=1,'Dual-Source-Installs'!QX11,IF(QX8=1,1-'Gas Heat Pumps-Installs'!QX11,'Dual-Source-Installs'!QX11))</f>
        <v>0.13002118400000001</v>
      </c>
      <c r="QY42" s="1">
        <f>IF(('Gas Heat Pumps-Installs'!QY11+'Dual-Source-Installs'!QY11)&lt;=1,'Dual-Source-Installs'!QY11,IF(QY8=1,1-'Gas Heat Pumps-Installs'!QY11,'Dual-Source-Installs'!QY11))</f>
        <v>0.20538821999999998</v>
      </c>
      <c r="QZ42" s="1">
        <f>IF(('Gas Heat Pumps-Installs'!QZ11+'Dual-Source-Installs'!QZ11)&lt;=1,'Dual-Source-Installs'!QZ11,IF(QZ8=1,1-'Gas Heat Pumps-Installs'!QZ11,'Dual-Source-Installs'!QZ11))</f>
        <v>0.15502688000000001</v>
      </c>
      <c r="RA42" s="1">
        <f>IF(('Gas Heat Pumps-Installs'!RA11+'Dual-Source-Installs'!RA11)&lt;=1,'Dual-Source-Installs'!RA11,IF(RA8=1,1-'Gas Heat Pumps-Installs'!RA11,'Dual-Source-Installs'!RA11))</f>
        <v>0.1754114</v>
      </c>
      <c r="RB42" s="1">
        <f>IF(('Gas Heat Pumps-Installs'!RB11+'Dual-Source-Installs'!RB11)&lt;=1,'Dual-Source-Installs'!RB11,IF(RB8=1,1-'Gas Heat Pumps-Installs'!RB11,'Dual-Source-Installs'!RB11))</f>
        <v>0.31798432000000004</v>
      </c>
      <c r="RC42" s="1">
        <f>IF(('Gas Heat Pumps-Installs'!RC11+'Dual-Source-Installs'!RC11)&lt;=1,'Dual-Source-Installs'!RC11,IF(RC8=1,1-'Gas Heat Pumps-Installs'!RC11,'Dual-Source-Installs'!RC11))</f>
        <v>0.20073080000000001</v>
      </c>
      <c r="RD42" s="1">
        <f>IF(('Gas Heat Pumps-Installs'!RD11+'Dual-Source-Installs'!RD11)&lt;=1,'Dual-Source-Installs'!RD11,IF(RD8=1,1-'Gas Heat Pumps-Installs'!RD11,'Dual-Source-Installs'!RD11))</f>
        <v>0.15307170000000003</v>
      </c>
      <c r="RE42" s="1">
        <f>IF(('Gas Heat Pumps-Installs'!RE11+'Dual-Source-Installs'!RE11)&lt;=1,'Dual-Source-Installs'!RE11,IF(RE8=1,1-'Gas Heat Pumps-Installs'!RE11,'Dual-Source-Installs'!RE11))</f>
        <v>0.10452890999999999</v>
      </c>
      <c r="RF42" s="1">
        <f>IF(('Gas Heat Pumps-Installs'!RF11+'Dual-Source-Installs'!RF11)&lt;=1,'Dual-Source-Installs'!RF11,IF(RF8=1,1-'Gas Heat Pumps-Installs'!RF11,'Dual-Source-Installs'!RF11))</f>
        <v>0.152544236</v>
      </c>
      <c r="RG42" s="1">
        <f>IF(('Gas Heat Pumps-Installs'!RG11+'Dual-Source-Installs'!RG11)&lt;=1,'Dual-Source-Installs'!RG11,IF(RG8=1,1-'Gas Heat Pumps-Installs'!RG11,'Dual-Source-Installs'!RG11))</f>
        <v>7.9177280000000003E-2</v>
      </c>
      <c r="RH42" s="1">
        <f>IF(('Gas Heat Pumps-Installs'!RH11+'Dual-Source-Installs'!RH11)&lt;=1,'Dual-Source-Installs'!RH11,IF(RH8=1,1-'Gas Heat Pumps-Installs'!RH11,'Dual-Source-Installs'!RH11))</f>
        <v>0.27971027999999998</v>
      </c>
      <c r="RI42" s="1">
        <f>IF(('Gas Heat Pumps-Installs'!RI11+'Dual-Source-Installs'!RI11)&lt;=1,'Dual-Source-Installs'!RI11,IF(RI8=1,1-'Gas Heat Pumps-Installs'!RI11,'Dual-Source-Installs'!RI11))</f>
        <v>0.15888697600000001</v>
      </c>
      <c r="RJ42" s="1">
        <f>IF(('Gas Heat Pumps-Installs'!RJ11+'Dual-Source-Installs'!RJ11)&lt;=1,'Dual-Source-Installs'!RJ11,IF(RJ8=1,1-'Gas Heat Pumps-Installs'!RJ11,'Dual-Source-Installs'!RJ11))</f>
        <v>0.27102509999999996</v>
      </c>
      <c r="RK42" s="1">
        <f>IF(('Gas Heat Pumps-Installs'!RK11+'Dual-Source-Installs'!RK11)&lt;=1,'Dual-Source-Installs'!RK11,IF(RK8=1,1-'Gas Heat Pumps-Installs'!RK11,'Dual-Source-Installs'!RK11))</f>
        <v>0.25297440000000004</v>
      </c>
      <c r="RL42" s="1">
        <f>IF(('Gas Heat Pumps-Installs'!RL11+'Dual-Source-Installs'!RL11)&lt;=1,'Dual-Source-Installs'!RL11,IF(RL8=1,1-'Gas Heat Pumps-Installs'!RL11,'Dual-Source-Installs'!RL11))</f>
        <v>0.17598400000000003</v>
      </c>
      <c r="RM42" s="1">
        <f>IF(('Gas Heat Pumps-Installs'!RM11+'Dual-Source-Installs'!RM11)&lt;=1,'Dual-Source-Installs'!RM11,IF(RM8=1,1-'Gas Heat Pumps-Installs'!RM11,'Dual-Source-Installs'!RM11))</f>
        <v>0.18552131999999996</v>
      </c>
      <c r="RN42" s="1">
        <f>IF(('Gas Heat Pumps-Installs'!RN11+'Dual-Source-Installs'!RN11)&lt;=1,'Dual-Source-Installs'!RN11,IF(RN8=1,1-'Gas Heat Pumps-Installs'!RN11,'Dual-Source-Installs'!RN11))</f>
        <v>0.19542520000000005</v>
      </c>
      <c r="RO42" s="1">
        <f>IF(('Gas Heat Pumps-Installs'!RO11+'Dual-Source-Installs'!RO11)&lt;=1,'Dual-Source-Installs'!RO11,IF(RO8=1,1-'Gas Heat Pumps-Installs'!RO11,'Dual-Source-Installs'!RO11))</f>
        <v>0.24863479999999996</v>
      </c>
      <c r="RP42" s="1">
        <f>IF(('Gas Heat Pumps-Installs'!RP11+'Dual-Source-Installs'!RP11)&lt;=1,'Dual-Source-Installs'!RP11,IF(RP8=1,1-'Gas Heat Pumps-Installs'!RP11,'Dual-Source-Installs'!RP11))</f>
        <v>0.20143584</v>
      </c>
      <c r="RQ42" s="1">
        <f>IF(('Gas Heat Pumps-Installs'!RQ11+'Dual-Source-Installs'!RQ11)&lt;=1,'Dual-Source-Installs'!RQ11,IF(RQ8=1,1-'Gas Heat Pumps-Installs'!RQ11,'Dual-Source-Installs'!RQ11))</f>
        <v>0.20569920000000003</v>
      </c>
      <c r="RR42" s="1">
        <f>IF(('Gas Heat Pumps-Installs'!RR11+'Dual-Source-Installs'!RR11)&lt;=1,'Dual-Source-Installs'!RR11,IF(RR8=1,1-'Gas Heat Pumps-Installs'!RR11,'Dual-Source-Installs'!RR11))</f>
        <v>0.12174103999999999</v>
      </c>
      <c r="RS42" s="1">
        <f>IF(('Gas Heat Pumps-Installs'!RS11+'Dual-Source-Installs'!RS11)&lt;=1,'Dual-Source-Installs'!RS11,IF(RS8=1,1-'Gas Heat Pumps-Installs'!RS11,'Dual-Source-Installs'!RS11))</f>
        <v>0.12672333</v>
      </c>
      <c r="RT42" s="1">
        <f>IF(('Gas Heat Pumps-Installs'!RT11+'Dual-Source-Installs'!RT11)&lt;=1,'Dual-Source-Installs'!RT11,IF(RT8=1,1-'Gas Heat Pumps-Installs'!RT11,'Dual-Source-Installs'!RT11))</f>
        <v>0.34538903999999998</v>
      </c>
      <c r="RU42" s="1">
        <f>IF(('Gas Heat Pumps-Installs'!RU11+'Dual-Source-Installs'!RU11)&lt;=1,'Dual-Source-Installs'!RU11,IF(RU8=1,1-'Gas Heat Pumps-Installs'!RU11,'Dual-Source-Installs'!RU11))</f>
        <v>0.17233988</v>
      </c>
      <c r="RV42" s="1">
        <f>IF(('Gas Heat Pumps-Installs'!RV11+'Dual-Source-Installs'!RV11)&lt;=1,'Dual-Source-Installs'!RV11,IF(RV8=1,1-'Gas Heat Pumps-Installs'!RV11,'Dual-Source-Installs'!RV11))</f>
        <v>0.17827264000000001</v>
      </c>
      <c r="RW42" s="1">
        <f>IF(('Gas Heat Pumps-Installs'!RW11+'Dual-Source-Installs'!RW11)&lt;=1,'Dual-Source-Installs'!RW11,IF(RW8=1,1-'Gas Heat Pumps-Installs'!RW11,'Dual-Source-Installs'!RW11))</f>
        <v>0.19652510000000001</v>
      </c>
      <c r="RX42" s="1">
        <f>IF(('Gas Heat Pumps-Installs'!RX11+'Dual-Source-Installs'!RX11)&lt;=1,'Dual-Source-Installs'!RX11,IF(RX8=1,1-'Gas Heat Pumps-Installs'!RX11,'Dual-Source-Installs'!RX11))</f>
        <v>0.15386071000000001</v>
      </c>
      <c r="RY42" s="1">
        <f>IF(('Gas Heat Pumps-Installs'!RY11+'Dual-Source-Installs'!RY11)&lt;=1,'Dual-Source-Installs'!RY11,IF(RY8=1,1-'Gas Heat Pumps-Installs'!RY11,'Dual-Source-Installs'!RY11))</f>
        <v>0.21994176000000004</v>
      </c>
      <c r="RZ42" s="1">
        <f>IF(('Gas Heat Pumps-Installs'!RZ11+'Dual-Source-Installs'!RZ11)&lt;=1,'Dual-Source-Installs'!RZ11,IF(RZ8=1,1-'Gas Heat Pumps-Installs'!RZ11,'Dual-Source-Installs'!RZ11))</f>
        <v>0.14012176000000001</v>
      </c>
      <c r="SA42" s="1">
        <f>IF(('Gas Heat Pumps-Installs'!SA11+'Dual-Source-Installs'!SA11)&lt;=1,'Dual-Source-Installs'!SA11,IF(SA8=1,1-'Gas Heat Pumps-Installs'!SA11,'Dual-Source-Installs'!SA11))</f>
        <v>0.16579560000000002</v>
      </c>
      <c r="SB42" s="1">
        <f>IF(('Gas Heat Pumps-Installs'!SB11+'Dual-Source-Installs'!SB11)&lt;=1,'Dual-Source-Installs'!SB11,IF(SB8=1,1-'Gas Heat Pumps-Installs'!SB11,'Dual-Source-Installs'!SB11))</f>
        <v>0.24661152000000003</v>
      </c>
      <c r="SC42" s="1">
        <f>IF(('Gas Heat Pumps-Installs'!SC11+'Dual-Source-Installs'!SC11)&lt;=1,'Dual-Source-Installs'!SC11,IF(SC8=1,1-'Gas Heat Pumps-Installs'!SC11,'Dual-Source-Installs'!SC11))</f>
        <v>0.13658406400000001</v>
      </c>
      <c r="SD42" s="1">
        <f>IF(('Gas Heat Pumps-Installs'!SD11+'Dual-Source-Installs'!SD11)&lt;=1,'Dual-Source-Installs'!SD11,IF(SD8=1,1-'Gas Heat Pumps-Installs'!SD11,'Dual-Source-Installs'!SD11))</f>
        <v>0.15639368399999998</v>
      </c>
      <c r="SE42" s="1">
        <f>IF(('Gas Heat Pumps-Installs'!SE11+'Dual-Source-Installs'!SE11)&lt;=1,'Dual-Source-Installs'!SE11,IF(SE8=1,1-'Gas Heat Pumps-Installs'!SE11,'Dual-Source-Installs'!SE11))</f>
        <v>0.11717256799999999</v>
      </c>
      <c r="SF42" s="1">
        <f>IF(('Gas Heat Pumps-Installs'!SF11+'Dual-Source-Installs'!SF11)&lt;=1,'Dual-Source-Installs'!SF11,IF(SF8=1,1-'Gas Heat Pumps-Installs'!SF11,'Dual-Source-Installs'!SF11))</f>
        <v>0.10344953600000001</v>
      </c>
      <c r="SG42" s="1">
        <f>IF(('Gas Heat Pumps-Installs'!SG11+'Dual-Source-Installs'!SG11)&lt;=1,'Dual-Source-Installs'!SG11,IF(SG8=1,1-'Gas Heat Pumps-Installs'!SG11,'Dual-Source-Installs'!SG11))</f>
        <v>0.15536368</v>
      </c>
      <c r="SH42" s="1">
        <f>IF(('Gas Heat Pumps-Installs'!SH11+'Dual-Source-Installs'!SH11)&lt;=1,'Dual-Source-Installs'!SH11,IF(SH8=1,1-'Gas Heat Pumps-Installs'!SH11,'Dual-Source-Installs'!SH11))</f>
        <v>0.182537</v>
      </c>
      <c r="SI42" s="1">
        <f>IF(('Gas Heat Pumps-Installs'!SI11+'Dual-Source-Installs'!SI11)&lt;=1,'Dual-Source-Installs'!SI11,IF(SI8=1,1-'Gas Heat Pumps-Installs'!SI11,'Dual-Source-Installs'!SI11))</f>
        <v>0.24464172000000001</v>
      </c>
      <c r="SJ42" s="1">
        <f>IF(('Gas Heat Pumps-Installs'!SJ11+'Dual-Source-Installs'!SJ11)&lt;=1,'Dual-Source-Installs'!SJ11,IF(SJ8=1,1-'Gas Heat Pumps-Installs'!SJ11,'Dual-Source-Installs'!SJ11))</f>
        <v>0.174716064</v>
      </c>
      <c r="SK42" s="1">
        <f>IF(('Gas Heat Pumps-Installs'!SK11+'Dual-Source-Installs'!SK11)&lt;=1,'Dual-Source-Installs'!SK11,IF(SK8=1,1-'Gas Heat Pumps-Installs'!SK11,'Dual-Source-Installs'!SK11))</f>
        <v>0.16202842800000003</v>
      </c>
      <c r="SL42" s="1">
        <f>IF(('Gas Heat Pumps-Installs'!SL11+'Dual-Source-Installs'!SL11)&lt;=1,'Dual-Source-Installs'!SL11,IF(SL8=1,1-'Gas Heat Pumps-Installs'!SL11,'Dual-Source-Installs'!SL11))</f>
        <v>0.18147936000000001</v>
      </c>
      <c r="SM42" s="1">
        <f>IF(('Gas Heat Pumps-Installs'!SM11+'Dual-Source-Installs'!SM11)&lt;=1,'Dual-Source-Installs'!SM11,IF(SM8=1,1-'Gas Heat Pumps-Installs'!SM11,'Dual-Source-Installs'!SM11))</f>
        <v>0.157998578</v>
      </c>
      <c r="SN42" s="1">
        <f>IF(('Gas Heat Pumps-Installs'!SN11+'Dual-Source-Installs'!SN11)&lt;=1,'Dual-Source-Installs'!SN11,IF(SN8=1,1-'Gas Heat Pumps-Installs'!SN11,'Dual-Source-Installs'!SN11))</f>
        <v>0.27872567999999998</v>
      </c>
      <c r="SO42" s="1">
        <f>IF(('Gas Heat Pumps-Installs'!SO11+'Dual-Source-Installs'!SO11)&lt;=1,'Dual-Source-Installs'!SO11,IF(SO8=1,1-'Gas Heat Pumps-Installs'!SO11,'Dual-Source-Installs'!SO11))</f>
        <v>0.20686624000000003</v>
      </c>
      <c r="SP42" s="1"/>
      <c r="SQ42" s="2">
        <v>0.3</v>
      </c>
      <c r="SR42" s="2">
        <v>0.1</v>
      </c>
      <c r="SS42" s="2">
        <v>0.9</v>
      </c>
      <c r="ST42" s="2">
        <v>0.3</v>
      </c>
      <c r="SU42" s="2">
        <v>0</v>
      </c>
      <c r="SV42" s="2">
        <v>0</v>
      </c>
      <c r="SW42" s="2">
        <v>0.15</v>
      </c>
      <c r="SX42" s="2">
        <v>0.15</v>
      </c>
      <c r="SY42" s="2">
        <v>0.2</v>
      </c>
    </row>
    <row r="43" spans="1:519" x14ac:dyDescent="0.3">
      <c r="C43" s="1">
        <f t="shared" si="5"/>
        <v>0.1870729800799999</v>
      </c>
      <c r="D43" s="1">
        <f t="shared" si="6"/>
        <v>0.18732557500000002</v>
      </c>
      <c r="E43" s="2">
        <f t="shared" si="7"/>
        <v>0.10440892800000001</v>
      </c>
      <c r="F43" s="2">
        <f t="shared" si="8"/>
        <v>0.26818520000000001</v>
      </c>
      <c r="G43" s="2">
        <f t="shared" si="9"/>
        <v>0.39726581999999994</v>
      </c>
      <c r="I43" s="4">
        <v>2028</v>
      </c>
      <c r="J43" s="1">
        <f>IF(('Gas Heat Pumps-Installs'!J12+'Dual-Source-Installs'!J12)&lt;=1,'Dual-Source-Installs'!J12,IF(J9=1,1-'Gas Heat Pumps-Installs'!J12,'Dual-Source-Installs'!J12))</f>
        <v>9.9647891999999988E-2</v>
      </c>
      <c r="K43" s="1">
        <f>IF(('Gas Heat Pumps-Installs'!K12+'Dual-Source-Installs'!K12)&lt;=1,'Dual-Source-Installs'!K12,IF(K9=1,1-'Gas Heat Pumps-Installs'!K12,'Dual-Source-Installs'!K12))</f>
        <v>0.15754316800000001</v>
      </c>
      <c r="L43" s="1">
        <f>IF(('Gas Heat Pumps-Installs'!L12+'Dual-Source-Installs'!L12)&lt;=1,'Dual-Source-Installs'!L12,IF(L9=1,1-'Gas Heat Pumps-Installs'!L12,'Dual-Source-Installs'!L12))</f>
        <v>0.31997960000000003</v>
      </c>
      <c r="M43" s="1">
        <f>IF(('Gas Heat Pumps-Installs'!M12+'Dual-Source-Installs'!M12)&lt;=1,'Dual-Source-Installs'!M12,IF(M9=1,1-'Gas Heat Pumps-Installs'!M12,'Dual-Source-Installs'!M12))</f>
        <v>0.17787072000000001</v>
      </c>
      <c r="N43" s="1">
        <f>IF(('Gas Heat Pumps-Installs'!N12+'Dual-Source-Installs'!N12)&lt;=1,'Dual-Source-Installs'!N12,IF(N9=1,1-'Gas Heat Pumps-Installs'!N12,'Dual-Source-Installs'!N12))</f>
        <v>0.30863052000000002</v>
      </c>
      <c r="O43" s="1">
        <f>IF(('Gas Heat Pumps-Installs'!O12+'Dual-Source-Installs'!O12)&lt;=1,'Dual-Source-Installs'!O12,IF(O9=1,1-'Gas Heat Pumps-Installs'!O12,'Dual-Source-Installs'!O12))</f>
        <v>0.27110760000000006</v>
      </c>
      <c r="P43" s="1">
        <f>IF(('Gas Heat Pumps-Installs'!P12+'Dual-Source-Installs'!P12)&lt;=1,'Dual-Source-Installs'!P12,IF(P9=1,1-'Gas Heat Pumps-Installs'!P12,'Dual-Source-Installs'!P12))</f>
        <v>0.11423312000000002</v>
      </c>
      <c r="Q43" s="1">
        <f>IF(('Gas Heat Pumps-Installs'!Q12+'Dual-Source-Installs'!Q12)&lt;=1,'Dual-Source-Installs'!Q12,IF(Q9=1,1-'Gas Heat Pumps-Installs'!Q12,'Dual-Source-Installs'!Q12))</f>
        <v>5.2232796000000005E-2</v>
      </c>
      <c r="R43" s="1">
        <f>IF(('Gas Heat Pumps-Installs'!R12+'Dual-Source-Installs'!R12)&lt;=1,'Dual-Source-Installs'!R12,IF(R9=1,1-'Gas Heat Pumps-Installs'!R12,'Dual-Source-Installs'!R12))</f>
        <v>0.10440892800000001</v>
      </c>
      <c r="S43" s="1">
        <f>IF(('Gas Heat Pumps-Installs'!S12+'Dual-Source-Installs'!S12)&lt;=1,'Dual-Source-Installs'!S12,IF(S9=1,1-'Gas Heat Pumps-Installs'!S12,'Dual-Source-Installs'!S12))</f>
        <v>0.24881039999999999</v>
      </c>
      <c r="T43" s="1">
        <f>IF(('Gas Heat Pumps-Installs'!T12+'Dual-Source-Installs'!T12)&lt;=1,'Dual-Source-Installs'!T12,IF(T9=1,1-'Gas Heat Pumps-Installs'!T12,'Dual-Source-Installs'!T12))</f>
        <v>0.19691387999999999</v>
      </c>
      <c r="U43" s="1">
        <f>IF(('Gas Heat Pumps-Installs'!U12+'Dual-Source-Installs'!U12)&lt;=1,'Dual-Source-Installs'!U12,IF(U9=1,1-'Gas Heat Pumps-Installs'!U12,'Dual-Source-Installs'!U12))</f>
        <v>0.18027576000000001</v>
      </c>
      <c r="V43" s="1">
        <f>IF(('Gas Heat Pumps-Installs'!V12+'Dual-Source-Installs'!V12)&lt;=1,'Dual-Source-Installs'!V12,IF(V9=1,1-'Gas Heat Pumps-Installs'!V12,'Dual-Source-Installs'!V12))</f>
        <v>0.20116610000000004</v>
      </c>
      <c r="W43" s="1">
        <f>IF(('Gas Heat Pumps-Installs'!W12+'Dual-Source-Installs'!W12)&lt;=1,'Dual-Source-Installs'!W12,IF(W9=1,1-'Gas Heat Pumps-Installs'!W12,'Dual-Source-Installs'!W12))</f>
        <v>0.13584380800000001</v>
      </c>
      <c r="X43" s="1">
        <f>IF(('Gas Heat Pumps-Installs'!X12+'Dual-Source-Installs'!X12)&lt;=1,'Dual-Source-Installs'!X12,IF(X9=1,1-'Gas Heat Pumps-Installs'!X12,'Dual-Source-Installs'!X12))</f>
        <v>0.18402531999999999</v>
      </c>
      <c r="Y43" s="1">
        <f>IF(('Gas Heat Pumps-Installs'!Y12+'Dual-Source-Installs'!Y12)&lt;=1,'Dual-Source-Installs'!Y12,IF(Y9=1,1-'Gas Heat Pumps-Installs'!Y12,'Dual-Source-Installs'!Y12))</f>
        <v>0.2367126</v>
      </c>
      <c r="Z43" s="1">
        <f>IF(('Gas Heat Pumps-Installs'!Z12+'Dual-Source-Installs'!Z12)&lt;=1,'Dual-Source-Installs'!Z12,IF(Z9=1,1-'Gas Heat Pumps-Installs'!Z12,'Dual-Source-Installs'!Z12))</f>
        <v>0.22393759999999999</v>
      </c>
      <c r="AA43" s="1">
        <f>IF(('Gas Heat Pumps-Installs'!AA12+'Dual-Source-Installs'!AA12)&lt;=1,'Dual-Source-Installs'!AA12,IF(AA9=1,1-'Gas Heat Pumps-Installs'!AA12,'Dual-Source-Installs'!AA12))</f>
        <v>0.28910438000000005</v>
      </c>
      <c r="AB43" s="1">
        <f>IF(('Gas Heat Pumps-Installs'!AB12+'Dual-Source-Installs'!AB12)&lt;=1,'Dual-Source-Installs'!AB12,IF(AB9=1,1-'Gas Heat Pumps-Installs'!AB12,'Dual-Source-Installs'!AB12))</f>
        <v>0.14357080200000003</v>
      </c>
      <c r="AC43" s="1">
        <f>IF(('Gas Heat Pumps-Installs'!AC12+'Dual-Source-Installs'!AC12)&lt;=1,'Dual-Source-Installs'!AC12,IF(AC9=1,1-'Gas Heat Pumps-Installs'!AC12,'Dual-Source-Installs'!AC12))</f>
        <v>0.20027519999999999</v>
      </c>
      <c r="AD43" s="1">
        <f>IF(('Gas Heat Pumps-Installs'!AD12+'Dual-Source-Installs'!AD12)&lt;=1,'Dual-Source-Installs'!AD12,IF(AD9=1,1-'Gas Heat Pumps-Installs'!AD12,'Dual-Source-Installs'!AD12))</f>
        <v>0.28360045999999994</v>
      </c>
      <c r="AE43" s="1">
        <f>IF(('Gas Heat Pumps-Installs'!AE12+'Dual-Source-Installs'!AE12)&lt;=1,'Dual-Source-Installs'!AE12,IF(AE9=1,1-'Gas Heat Pumps-Installs'!AE12,'Dual-Source-Installs'!AE12))</f>
        <v>0.22206919999999997</v>
      </c>
      <c r="AF43" s="1">
        <f>IF(('Gas Heat Pumps-Installs'!AF12+'Dual-Source-Installs'!AF12)&lt;=1,'Dual-Source-Installs'!AF12,IF(AF9=1,1-'Gas Heat Pumps-Installs'!AF12,'Dual-Source-Installs'!AF12))</f>
        <v>0.10518597</v>
      </c>
      <c r="AG43" s="1">
        <f>IF(('Gas Heat Pumps-Installs'!AG12+'Dual-Source-Installs'!AG12)&lt;=1,'Dual-Source-Installs'!AG12,IF(AG9=1,1-'Gas Heat Pumps-Installs'!AG12,'Dual-Source-Installs'!AG12))</f>
        <v>0.12888008000000004</v>
      </c>
      <c r="AH43" s="1">
        <f>IF(('Gas Heat Pumps-Installs'!AH12+'Dual-Source-Installs'!AH12)&lt;=1,'Dual-Source-Installs'!AH12,IF(AH9=1,1-'Gas Heat Pumps-Installs'!AH12,'Dual-Source-Installs'!AH12))</f>
        <v>0.14606773200000001</v>
      </c>
      <c r="AI43" s="1">
        <f>IF(('Gas Heat Pumps-Installs'!AI12+'Dual-Source-Installs'!AI12)&lt;=1,'Dual-Source-Installs'!AI12,IF(AI9=1,1-'Gas Heat Pumps-Installs'!AI12,'Dual-Source-Installs'!AI12))</f>
        <v>0.23357840000000005</v>
      </c>
      <c r="AJ43" s="1">
        <f>IF(('Gas Heat Pumps-Installs'!AJ12+'Dual-Source-Installs'!AJ12)&lt;=1,'Dual-Source-Installs'!AJ12,IF(AJ9=1,1-'Gas Heat Pumps-Installs'!AJ12,'Dual-Source-Installs'!AJ12))</f>
        <v>0.25308200000000003</v>
      </c>
      <c r="AK43" s="1">
        <f>IF(('Gas Heat Pumps-Installs'!AK12+'Dual-Source-Installs'!AK12)&lt;=1,'Dual-Source-Installs'!AK12,IF(AK9=1,1-'Gas Heat Pumps-Installs'!AK12,'Dual-Source-Installs'!AK12))</f>
        <v>0.10797840599999999</v>
      </c>
      <c r="AL43" s="1">
        <f>IF(('Gas Heat Pumps-Installs'!AL12+'Dual-Source-Installs'!AL12)&lt;=1,'Dual-Source-Installs'!AL12,IF(AL9=1,1-'Gas Heat Pumps-Installs'!AL12,'Dual-Source-Installs'!AL12))</f>
        <v>0.10453140200000002</v>
      </c>
      <c r="AM43" s="1">
        <f>IF(('Gas Heat Pumps-Installs'!AM12+'Dual-Source-Installs'!AM12)&lt;=1,'Dual-Source-Installs'!AM12,IF(AM9=1,1-'Gas Heat Pumps-Installs'!AM12,'Dual-Source-Installs'!AM12))</f>
        <v>6.3904394000000003E-2</v>
      </c>
      <c r="AN43" s="1">
        <f>IF(('Gas Heat Pumps-Installs'!AN12+'Dual-Source-Installs'!AN12)&lt;=1,'Dual-Source-Installs'!AN12,IF(AN9=1,1-'Gas Heat Pumps-Installs'!AN12,'Dual-Source-Installs'!AN12))</f>
        <v>0.18957687000000001</v>
      </c>
      <c r="AO43" s="1">
        <f>IF(('Gas Heat Pumps-Installs'!AO12+'Dual-Source-Installs'!AO12)&lt;=1,'Dual-Source-Installs'!AO12,IF(AO9=1,1-'Gas Heat Pumps-Installs'!AO12,'Dual-Source-Installs'!AO12))</f>
        <v>0.20322535799999997</v>
      </c>
      <c r="AP43" s="1">
        <f>IF(('Gas Heat Pumps-Installs'!AP12+'Dual-Source-Installs'!AP12)&lt;=1,'Dual-Source-Installs'!AP12,IF(AP9=1,1-'Gas Heat Pumps-Installs'!AP12,'Dual-Source-Installs'!AP12))</f>
        <v>0.26869440000000006</v>
      </c>
      <c r="AQ43" s="1">
        <f>IF(('Gas Heat Pumps-Installs'!AQ12+'Dual-Source-Installs'!AQ12)&lt;=1,'Dual-Source-Installs'!AQ12,IF(AQ9=1,1-'Gas Heat Pumps-Installs'!AQ12,'Dual-Source-Installs'!AQ12))</f>
        <v>0.20479647999999998</v>
      </c>
      <c r="AR43" s="1">
        <f>IF(('Gas Heat Pumps-Installs'!AR12+'Dual-Source-Installs'!AR12)&lt;=1,'Dual-Source-Installs'!AR12,IF(AR9=1,1-'Gas Heat Pumps-Installs'!AR12,'Dual-Source-Installs'!AR12))</f>
        <v>0.13864415999999999</v>
      </c>
      <c r="AS43" s="1">
        <f>IF(('Gas Heat Pumps-Installs'!AS12+'Dual-Source-Installs'!AS12)&lt;=1,'Dual-Source-Installs'!AS12,IF(AS9=1,1-'Gas Heat Pumps-Installs'!AS12,'Dual-Source-Installs'!AS12))</f>
        <v>0.187003278</v>
      </c>
      <c r="AT43" s="1">
        <f>IF(('Gas Heat Pumps-Installs'!AT12+'Dual-Source-Installs'!AT12)&lt;=1,'Dual-Source-Installs'!AT12,IF(AT9=1,1-'Gas Heat Pumps-Installs'!AT12,'Dual-Source-Installs'!AT12))</f>
        <v>0.16911103599999999</v>
      </c>
      <c r="AU43" s="1">
        <f>IF(('Gas Heat Pumps-Installs'!AU12+'Dual-Source-Installs'!AU12)&lt;=1,'Dual-Source-Installs'!AU12,IF(AU9=1,1-'Gas Heat Pumps-Installs'!AU12,'Dual-Source-Installs'!AU12))</f>
        <v>0.17643415999999998</v>
      </c>
      <c r="AV43" s="1">
        <f>IF(('Gas Heat Pumps-Installs'!AV12+'Dual-Source-Installs'!AV12)&lt;=1,'Dual-Source-Installs'!AV12,IF(AV9=1,1-'Gas Heat Pumps-Installs'!AV12,'Dual-Source-Installs'!AV12))</f>
        <v>0.17536282000000003</v>
      </c>
      <c r="AW43" s="1">
        <f>IF(('Gas Heat Pumps-Installs'!AW12+'Dual-Source-Installs'!AW12)&lt;=1,'Dual-Source-Installs'!AW12,IF(AW9=1,1-'Gas Heat Pumps-Installs'!AW12,'Dual-Source-Installs'!AW12))</f>
        <v>0.13344868000000001</v>
      </c>
      <c r="AX43" s="1">
        <f>IF(('Gas Heat Pumps-Installs'!AX12+'Dual-Source-Installs'!AX12)&lt;=1,'Dual-Source-Installs'!AX12,IF(AX9=1,1-'Gas Heat Pumps-Installs'!AX12,'Dual-Source-Installs'!AX12))</f>
        <v>0.14308808399999998</v>
      </c>
      <c r="AY43" s="1">
        <f>IF(('Gas Heat Pumps-Installs'!AY12+'Dual-Source-Installs'!AY12)&lt;=1,'Dual-Source-Installs'!AY12,IF(AY9=1,1-'Gas Heat Pumps-Installs'!AY12,'Dual-Source-Installs'!AY12))</f>
        <v>0.30451945999999996</v>
      </c>
      <c r="AZ43" s="1">
        <f>IF(('Gas Heat Pumps-Installs'!AZ12+'Dual-Source-Installs'!AZ12)&lt;=1,'Dual-Source-Installs'!AZ12,IF(AZ9=1,1-'Gas Heat Pumps-Installs'!AZ12,'Dual-Source-Installs'!AZ12))</f>
        <v>0.21664583999999998</v>
      </c>
      <c r="BA43" s="1">
        <f>IF(('Gas Heat Pumps-Installs'!BA12+'Dual-Source-Installs'!BA12)&lt;=1,'Dual-Source-Installs'!BA12,IF(BA9=1,1-'Gas Heat Pumps-Installs'!BA12,'Dual-Source-Installs'!BA12))</f>
        <v>0.26452733999999994</v>
      </c>
      <c r="BB43" s="1">
        <f>IF(('Gas Heat Pumps-Installs'!BB12+'Dual-Source-Installs'!BB12)&lt;=1,'Dual-Source-Installs'!BB12,IF(BB9=1,1-'Gas Heat Pumps-Installs'!BB12,'Dual-Source-Installs'!BB12))</f>
        <v>0.25026686000000004</v>
      </c>
      <c r="BC43" s="1">
        <f>IF(('Gas Heat Pumps-Installs'!BC12+'Dual-Source-Installs'!BC12)&lt;=1,'Dual-Source-Installs'!BC12,IF(BC9=1,1-'Gas Heat Pumps-Installs'!BC12,'Dual-Source-Installs'!BC12))</f>
        <v>3.463596E-2</v>
      </c>
      <c r="BD43" s="1">
        <f>IF(('Gas Heat Pumps-Installs'!BD12+'Dual-Source-Installs'!BD12)&lt;=1,'Dual-Source-Installs'!BD12,IF(BD9=1,1-'Gas Heat Pumps-Installs'!BD12,'Dual-Source-Installs'!BD12))</f>
        <v>0.16357301999999999</v>
      </c>
      <c r="BE43" s="1">
        <f>IF(('Gas Heat Pumps-Installs'!BE12+'Dual-Source-Installs'!BE12)&lt;=1,'Dual-Source-Installs'!BE12,IF(BE9=1,1-'Gas Heat Pumps-Installs'!BE12,'Dual-Source-Installs'!BE12))</f>
        <v>0.21544404000000003</v>
      </c>
      <c r="BF43" s="1">
        <f>IF(('Gas Heat Pumps-Installs'!BF12+'Dual-Source-Installs'!BF12)&lt;=1,'Dual-Source-Installs'!BF12,IF(BF9=1,1-'Gas Heat Pumps-Installs'!BF12,'Dual-Source-Installs'!BF12))</f>
        <v>0.19860156000000001</v>
      </c>
      <c r="BG43" s="1">
        <f>IF(('Gas Heat Pumps-Installs'!BG12+'Dual-Source-Installs'!BG12)&lt;=1,'Dual-Source-Installs'!BG12,IF(BG9=1,1-'Gas Heat Pumps-Installs'!BG12,'Dual-Source-Installs'!BG12))</f>
        <v>0.15569290800000002</v>
      </c>
      <c r="BH43" s="1">
        <f>IF(('Gas Heat Pumps-Installs'!BH12+'Dual-Source-Installs'!BH12)&lt;=1,'Dual-Source-Installs'!BH12,IF(BH9=1,1-'Gas Heat Pumps-Installs'!BH12,'Dual-Source-Installs'!BH12))</f>
        <v>0.13379508000000004</v>
      </c>
      <c r="BI43" s="1">
        <f>IF(('Gas Heat Pumps-Installs'!BI12+'Dual-Source-Installs'!BI12)&lt;=1,'Dual-Source-Installs'!BI12,IF(BI9=1,1-'Gas Heat Pumps-Installs'!BI12,'Dual-Source-Installs'!BI12))</f>
        <v>0.25792082</v>
      </c>
      <c r="BJ43" s="1">
        <f>IF(('Gas Heat Pumps-Installs'!BJ12+'Dual-Source-Installs'!BJ12)&lt;=1,'Dual-Source-Installs'!BJ12,IF(BJ9=1,1-'Gas Heat Pumps-Installs'!BJ12,'Dual-Source-Installs'!BJ12))</f>
        <v>0.23961166</v>
      </c>
      <c r="BK43" s="1">
        <f>IF(('Gas Heat Pumps-Installs'!BK12+'Dual-Source-Installs'!BK12)&lt;=1,'Dual-Source-Installs'!BK12,IF(BK9=1,1-'Gas Heat Pumps-Installs'!BK12,'Dual-Source-Installs'!BK12))</f>
        <v>8.2991706000000012E-2</v>
      </c>
      <c r="BL43" s="1">
        <f>IF(('Gas Heat Pumps-Installs'!BL12+'Dual-Source-Installs'!BL12)&lt;=1,'Dual-Source-Installs'!BL12,IF(BL9=1,1-'Gas Heat Pumps-Installs'!BL12,'Dual-Source-Installs'!BL12))</f>
        <v>0.22586040000000002</v>
      </c>
      <c r="BM43" s="1">
        <f>IF(('Gas Heat Pumps-Installs'!BM12+'Dual-Source-Installs'!BM12)&lt;=1,'Dual-Source-Installs'!BM12,IF(BM9=1,1-'Gas Heat Pumps-Installs'!BM12,'Dual-Source-Installs'!BM12))</f>
        <v>7.9509136000000008E-2</v>
      </c>
      <c r="BN43" s="1">
        <f>IF(('Gas Heat Pumps-Installs'!BN12+'Dual-Source-Installs'!BN12)&lt;=1,'Dual-Source-Installs'!BN12,IF(BN9=1,1-'Gas Heat Pumps-Installs'!BN12,'Dual-Source-Installs'!BN12))</f>
        <v>0.17163828</v>
      </c>
      <c r="BO43" s="1">
        <f>IF(('Gas Heat Pumps-Installs'!BO12+'Dual-Source-Installs'!BO12)&lt;=1,'Dual-Source-Installs'!BO12,IF(BO9=1,1-'Gas Heat Pumps-Installs'!BO12,'Dual-Source-Installs'!BO12))</f>
        <v>0.23361411999999998</v>
      </c>
      <c r="BP43" s="1">
        <f>IF(('Gas Heat Pumps-Installs'!BP12+'Dual-Source-Installs'!BP12)&lt;=1,'Dual-Source-Installs'!BP12,IF(BP9=1,1-'Gas Heat Pumps-Installs'!BP12,'Dual-Source-Installs'!BP12))</f>
        <v>0.20395258799999996</v>
      </c>
      <c r="BQ43" s="1">
        <f>IF(('Gas Heat Pumps-Installs'!BQ12+'Dual-Source-Installs'!BQ12)&lt;=1,'Dual-Source-Installs'!BQ12,IF(BQ9=1,1-'Gas Heat Pumps-Installs'!BQ12,'Dual-Source-Installs'!BQ12))</f>
        <v>0.14207104000000001</v>
      </c>
      <c r="BR43" s="1">
        <f>IF(('Gas Heat Pumps-Installs'!BR12+'Dual-Source-Installs'!BR12)&lt;=1,'Dual-Source-Installs'!BR12,IF(BR9=1,1-'Gas Heat Pumps-Installs'!BR12,'Dual-Source-Installs'!BR12))</f>
        <v>7.9351143999999985E-2</v>
      </c>
      <c r="BS43" s="1">
        <f>IF(('Gas Heat Pumps-Installs'!BS12+'Dual-Source-Installs'!BS12)&lt;=1,'Dual-Source-Installs'!BS12,IF(BS9=1,1-'Gas Heat Pumps-Installs'!BS12,'Dual-Source-Installs'!BS12))</f>
        <v>0.11233576799999999</v>
      </c>
      <c r="BT43" s="1">
        <f>IF(('Gas Heat Pumps-Installs'!BT12+'Dual-Source-Installs'!BT12)&lt;=1,'Dual-Source-Installs'!BT12,IF(BT9=1,1-'Gas Heat Pumps-Installs'!BT12,'Dual-Source-Installs'!BT12))</f>
        <v>0.25975115999999998</v>
      </c>
      <c r="BU43" s="1">
        <f>IF(('Gas Heat Pumps-Installs'!BU12+'Dual-Source-Installs'!BU12)&lt;=1,'Dual-Source-Installs'!BU12,IF(BU9=1,1-'Gas Heat Pumps-Installs'!BU12,'Dual-Source-Installs'!BU12))</f>
        <v>0.20977984</v>
      </c>
      <c r="BV43" s="1">
        <f>IF(('Gas Heat Pumps-Installs'!BV12+'Dual-Source-Installs'!BV12)&lt;=1,'Dual-Source-Installs'!BV12,IF(BV9=1,1-'Gas Heat Pumps-Installs'!BV12,'Dual-Source-Installs'!BV12))</f>
        <v>9.1219114000000018E-2</v>
      </c>
      <c r="BW43" s="1">
        <f>IF(('Gas Heat Pumps-Installs'!BW12+'Dual-Source-Installs'!BW12)&lt;=1,'Dual-Source-Installs'!BW12,IF(BW9=1,1-'Gas Heat Pumps-Installs'!BW12,'Dual-Source-Installs'!BW12))</f>
        <v>0.12120757399999998</v>
      </c>
      <c r="BX43" s="1">
        <f>IF(('Gas Heat Pumps-Installs'!BX12+'Dual-Source-Installs'!BX12)&lt;=1,'Dual-Source-Installs'!BX12,IF(BX9=1,1-'Gas Heat Pumps-Installs'!BX12,'Dual-Source-Installs'!BX12))</f>
        <v>0.19686312</v>
      </c>
      <c r="BY43" s="1">
        <f>IF(('Gas Heat Pumps-Installs'!BY12+'Dual-Source-Installs'!BY12)&lt;=1,'Dual-Source-Installs'!BY12,IF(BY9=1,1-'Gas Heat Pumps-Installs'!BY12,'Dual-Source-Installs'!BY12))</f>
        <v>5.4546515999999996E-2</v>
      </c>
      <c r="BZ43" s="1">
        <f>IF(('Gas Heat Pumps-Installs'!BZ12+'Dual-Source-Installs'!BZ12)&lt;=1,'Dual-Source-Installs'!BZ12,IF(BZ9=1,1-'Gas Heat Pumps-Installs'!BZ12,'Dual-Source-Installs'!BZ12))</f>
        <v>0.24440576</v>
      </c>
      <c r="CA43" s="1">
        <f>IF(('Gas Heat Pumps-Installs'!CA12+'Dual-Source-Installs'!CA12)&lt;=1,'Dual-Source-Installs'!CA12,IF(CA9=1,1-'Gas Heat Pumps-Installs'!CA12,'Dual-Source-Installs'!CA12))</f>
        <v>5.2913383999999994E-2</v>
      </c>
      <c r="CB43" s="1">
        <f>IF(('Gas Heat Pumps-Installs'!CB12+'Dual-Source-Installs'!CB12)&lt;=1,'Dual-Source-Installs'!CB12,IF(CB9=1,1-'Gas Heat Pumps-Installs'!CB12,'Dual-Source-Installs'!CB12))</f>
        <v>0.14649490800000001</v>
      </c>
      <c r="CC43" s="1">
        <f>IF(('Gas Heat Pumps-Installs'!CC12+'Dual-Source-Installs'!CC12)&lt;=1,'Dual-Source-Installs'!CC12,IF(CC9=1,1-'Gas Heat Pumps-Installs'!CC12,'Dual-Source-Installs'!CC12))</f>
        <v>0.12143678000000001</v>
      </c>
      <c r="CD43" s="1">
        <f>IF(('Gas Heat Pumps-Installs'!CD12+'Dual-Source-Installs'!CD12)&lt;=1,'Dual-Source-Installs'!CD12,IF(CD9=1,1-'Gas Heat Pumps-Installs'!CD12,'Dual-Source-Installs'!CD12))</f>
        <v>0.15599152799999999</v>
      </c>
      <c r="CE43" s="1">
        <f>IF(('Gas Heat Pumps-Installs'!CE12+'Dual-Source-Installs'!CE12)&lt;=1,'Dual-Source-Installs'!CE12,IF(CE9=1,1-'Gas Heat Pumps-Installs'!CE12,'Dual-Source-Installs'!CE12))</f>
        <v>0.32606545999999997</v>
      </c>
      <c r="CF43" s="1">
        <f>IF(('Gas Heat Pumps-Installs'!CF12+'Dual-Source-Installs'!CF12)&lt;=1,'Dual-Source-Installs'!CF12,IF(CF9=1,1-'Gas Heat Pumps-Installs'!CF12,'Dual-Source-Installs'!CF12))</f>
        <v>0.16013024200000001</v>
      </c>
      <c r="CG43" s="1">
        <f>IF(('Gas Heat Pumps-Installs'!CG12+'Dual-Source-Installs'!CG12)&lt;=1,'Dual-Source-Installs'!CG12,IF(CG9=1,1-'Gas Heat Pumps-Installs'!CG12,'Dual-Source-Installs'!CG12))</f>
        <v>0.16011741600000001</v>
      </c>
      <c r="CH43" s="1">
        <f>IF(('Gas Heat Pumps-Installs'!CH12+'Dual-Source-Installs'!CH12)&lt;=1,'Dual-Source-Installs'!CH12,IF(CH9=1,1-'Gas Heat Pumps-Installs'!CH12,'Dual-Source-Installs'!CH12))</f>
        <v>0.12674142599999999</v>
      </c>
      <c r="CI43" s="1">
        <f>IF(('Gas Heat Pumps-Installs'!CI12+'Dual-Source-Installs'!CI12)&lt;=1,'Dual-Source-Installs'!CI12,IF(CI9=1,1-'Gas Heat Pumps-Installs'!CI12,'Dual-Source-Installs'!CI12))</f>
        <v>0.32029059999999998</v>
      </c>
      <c r="CJ43" s="1">
        <f>IF(('Gas Heat Pumps-Installs'!CJ12+'Dual-Source-Installs'!CJ12)&lt;=1,'Dual-Source-Installs'!CJ12,IF(CJ9=1,1-'Gas Heat Pumps-Installs'!CJ12,'Dual-Source-Installs'!CJ12))</f>
        <v>0.20023960000000002</v>
      </c>
      <c r="CK43" s="1">
        <f>IF(('Gas Heat Pumps-Installs'!CK12+'Dual-Source-Installs'!CK12)&lt;=1,'Dual-Source-Installs'!CK12,IF(CK9=1,1-'Gas Heat Pumps-Installs'!CK12,'Dual-Source-Installs'!CK12))</f>
        <v>9.8959136000000003E-2</v>
      </c>
      <c r="CL43" s="1">
        <f>IF(('Gas Heat Pumps-Installs'!CL12+'Dual-Source-Installs'!CL12)&lt;=1,'Dual-Source-Installs'!CL12,IF(CL9=1,1-'Gas Heat Pumps-Installs'!CL12,'Dual-Source-Installs'!CL12))</f>
        <v>0.19929328000000002</v>
      </c>
      <c r="CM43" s="1">
        <f>IF(('Gas Heat Pumps-Installs'!CM12+'Dual-Source-Installs'!CM12)&lt;=1,'Dual-Source-Installs'!CM12,IF(CM9=1,1-'Gas Heat Pumps-Installs'!CM12,'Dual-Source-Installs'!CM12))</f>
        <v>0.14988468200000002</v>
      </c>
      <c r="CN43" s="1">
        <f>IF(('Gas Heat Pumps-Installs'!CN12+'Dual-Source-Installs'!CN12)&lt;=1,'Dual-Source-Installs'!CN12,IF(CN9=1,1-'Gas Heat Pumps-Installs'!CN12,'Dual-Source-Installs'!CN12))</f>
        <v>0.19324223999999995</v>
      </c>
      <c r="CO43" s="1">
        <f>IF(('Gas Heat Pumps-Installs'!CO12+'Dual-Source-Installs'!CO12)&lt;=1,'Dual-Source-Installs'!CO12,IF(CO9=1,1-'Gas Heat Pumps-Installs'!CO12,'Dual-Source-Installs'!CO12))</f>
        <v>7.4226691999999997E-2</v>
      </c>
      <c r="CP43" s="1">
        <f>IF(('Gas Heat Pumps-Installs'!CP12+'Dual-Source-Installs'!CP12)&lt;=1,'Dual-Source-Installs'!CP12,IF(CP9=1,1-'Gas Heat Pumps-Installs'!CP12,'Dual-Source-Installs'!CP12))</f>
        <v>0.14899712600000001</v>
      </c>
      <c r="CQ43" s="1">
        <f>IF(('Gas Heat Pumps-Installs'!CQ12+'Dual-Source-Installs'!CQ12)&lt;=1,'Dual-Source-Installs'!CQ12,IF(CQ9=1,1-'Gas Heat Pumps-Installs'!CQ12,'Dual-Source-Installs'!CQ12))</f>
        <v>7.8881328000000014E-2</v>
      </c>
      <c r="CR43" s="1">
        <f>IF(('Gas Heat Pumps-Installs'!CR12+'Dual-Source-Installs'!CR12)&lt;=1,'Dual-Source-Installs'!CR12,IF(CR9=1,1-'Gas Heat Pumps-Installs'!CR12,'Dual-Source-Installs'!CR12))</f>
        <v>0.16588272000000004</v>
      </c>
      <c r="CS43" s="1">
        <f>IF(('Gas Heat Pumps-Installs'!CS12+'Dual-Source-Installs'!CS12)&lt;=1,'Dual-Source-Installs'!CS12,IF(CS9=1,1-'Gas Heat Pumps-Installs'!CS12,'Dual-Source-Installs'!CS12))</f>
        <v>0.15941988000000001</v>
      </c>
      <c r="CT43" s="1">
        <f>IF(('Gas Heat Pumps-Installs'!CT12+'Dual-Source-Installs'!CT12)&lt;=1,'Dual-Source-Installs'!CT12,IF(CT9=1,1-'Gas Heat Pumps-Installs'!CT12,'Dual-Source-Installs'!CT12))</f>
        <v>0.131261658</v>
      </c>
      <c r="CU43" s="1">
        <f>IF(('Gas Heat Pumps-Installs'!CU12+'Dual-Source-Installs'!CU12)&lt;=1,'Dual-Source-Installs'!CU12,IF(CU9=1,1-'Gas Heat Pumps-Installs'!CU12,'Dual-Source-Installs'!CU12))</f>
        <v>0.31729960000000007</v>
      </c>
      <c r="CV43" s="1">
        <f>IF(('Gas Heat Pumps-Installs'!CV12+'Dual-Source-Installs'!CV12)&lt;=1,'Dual-Source-Installs'!CV12,IF(CV9=1,1-'Gas Heat Pumps-Installs'!CV12,'Dual-Source-Installs'!CV12))</f>
        <v>0.22763026</v>
      </c>
      <c r="CW43" s="1">
        <f>IF(('Gas Heat Pumps-Installs'!CW12+'Dual-Source-Installs'!CW12)&lt;=1,'Dual-Source-Installs'!CW12,IF(CW9=1,1-'Gas Heat Pumps-Installs'!CW12,'Dual-Source-Installs'!CW12))</f>
        <v>6.3870427999999993E-2</v>
      </c>
      <c r="CX43" s="1">
        <f>IF(('Gas Heat Pumps-Installs'!CX12+'Dual-Source-Installs'!CX12)&lt;=1,'Dual-Source-Installs'!CX12,IF(CX9=1,1-'Gas Heat Pumps-Installs'!CX12,'Dual-Source-Installs'!CX12))</f>
        <v>0.20506466400000001</v>
      </c>
      <c r="CY43" s="1">
        <f>IF(('Gas Heat Pumps-Installs'!CY12+'Dual-Source-Installs'!CY12)&lt;=1,'Dual-Source-Installs'!CY12,IF(CY9=1,1-'Gas Heat Pumps-Installs'!CY12,'Dual-Source-Installs'!CY12))</f>
        <v>0.16956099999999999</v>
      </c>
      <c r="CZ43" s="1">
        <f>IF(('Gas Heat Pumps-Installs'!CZ12+'Dual-Source-Installs'!CZ12)&lt;=1,'Dual-Source-Installs'!CZ12,IF(CZ9=1,1-'Gas Heat Pumps-Installs'!CZ12,'Dual-Source-Installs'!CZ12))</f>
        <v>0.18747566000000002</v>
      </c>
      <c r="DA43" s="1">
        <f>IF(('Gas Heat Pumps-Installs'!DA12+'Dual-Source-Installs'!DA12)&lt;=1,'Dual-Source-Installs'!DA12,IF(DA9=1,1-'Gas Heat Pumps-Installs'!DA12,'Dual-Source-Installs'!DA12))</f>
        <v>0.18386638199999999</v>
      </c>
      <c r="DB43" s="1">
        <f>IF(('Gas Heat Pumps-Installs'!DB12+'Dual-Source-Installs'!DB12)&lt;=1,'Dual-Source-Installs'!DB12,IF(DB9=1,1-'Gas Heat Pumps-Installs'!DB12,'Dual-Source-Installs'!DB12))</f>
        <v>0.188512086</v>
      </c>
      <c r="DC43" s="1">
        <f>IF(('Gas Heat Pumps-Installs'!DC12+'Dual-Source-Installs'!DC12)&lt;=1,'Dual-Source-Installs'!DC12,IF(DC9=1,1-'Gas Heat Pumps-Installs'!DC12,'Dual-Source-Installs'!DC12))</f>
        <v>0.30133520000000003</v>
      </c>
      <c r="DD43" s="1">
        <f>IF(('Gas Heat Pumps-Installs'!DD12+'Dual-Source-Installs'!DD12)&lt;=1,'Dual-Source-Installs'!DD12,IF(DD9=1,1-'Gas Heat Pumps-Installs'!DD12,'Dual-Source-Installs'!DD12))</f>
        <v>0.20835251999999999</v>
      </c>
      <c r="DE43" s="1">
        <f>IF(('Gas Heat Pumps-Installs'!DE12+'Dual-Source-Installs'!DE12)&lt;=1,'Dual-Source-Installs'!DE12,IF(DE9=1,1-'Gas Heat Pumps-Installs'!DE12,'Dual-Source-Installs'!DE12))</f>
        <v>0.28942829999999997</v>
      </c>
      <c r="DF43" s="1">
        <f>IF(('Gas Heat Pumps-Installs'!DF12+'Dual-Source-Installs'!DF12)&lt;=1,'Dual-Source-Installs'!DF12,IF(DF9=1,1-'Gas Heat Pumps-Installs'!DF12,'Dual-Source-Installs'!DF12))</f>
        <v>0.14937430799999998</v>
      </c>
      <c r="DG43" s="1">
        <f>IF(('Gas Heat Pumps-Installs'!DG12+'Dual-Source-Installs'!DG12)&lt;=1,'Dual-Source-Installs'!DG12,IF(DG9=1,1-'Gas Heat Pumps-Installs'!DG12,'Dual-Source-Installs'!DG12))</f>
        <v>0.23550399999999999</v>
      </c>
      <c r="DH43" s="1">
        <f>IF(('Gas Heat Pumps-Installs'!DH12+'Dual-Source-Installs'!DH12)&lt;=1,'Dual-Source-Installs'!DH12,IF(DH9=1,1-'Gas Heat Pumps-Installs'!DH12,'Dual-Source-Installs'!DH12))</f>
        <v>0.16649443</v>
      </c>
      <c r="DI43" s="1">
        <f>IF(('Gas Heat Pumps-Installs'!DI12+'Dual-Source-Installs'!DI12)&lt;=1,'Dual-Source-Installs'!DI12,IF(DI9=1,1-'Gas Heat Pumps-Installs'!DI12,'Dual-Source-Installs'!DI12))</f>
        <v>8.1397727999999989E-2</v>
      </c>
      <c r="DJ43" s="1">
        <f>IF(('Gas Heat Pumps-Installs'!DJ12+'Dual-Source-Installs'!DJ12)&lt;=1,'Dual-Source-Installs'!DJ12,IF(DJ9=1,1-'Gas Heat Pumps-Installs'!DJ12,'Dual-Source-Installs'!DJ12))</f>
        <v>0.25480907999999997</v>
      </c>
      <c r="DK43" s="1">
        <f>IF(('Gas Heat Pumps-Installs'!DK12+'Dual-Source-Installs'!DK12)&lt;=1,'Dual-Source-Installs'!DK12,IF(DK9=1,1-'Gas Heat Pumps-Installs'!DK12,'Dual-Source-Installs'!DK12))</f>
        <v>0.17827964000000002</v>
      </c>
      <c r="DL43" s="1">
        <f>IF(('Gas Heat Pumps-Installs'!DL12+'Dual-Source-Installs'!DL12)&lt;=1,'Dual-Source-Installs'!DL12,IF(DL9=1,1-'Gas Heat Pumps-Installs'!DL12,'Dual-Source-Installs'!DL12))</f>
        <v>0.2044192</v>
      </c>
      <c r="DM43" s="1">
        <f>IF(('Gas Heat Pumps-Installs'!DM12+'Dual-Source-Installs'!DM12)&lt;=1,'Dual-Source-Installs'!DM12,IF(DM9=1,1-'Gas Heat Pumps-Installs'!DM12,'Dual-Source-Installs'!DM12))</f>
        <v>0.12157138600000002</v>
      </c>
      <c r="DN43" s="1">
        <f>IF(('Gas Heat Pumps-Installs'!DN12+'Dual-Source-Installs'!DN12)&lt;=1,'Dual-Source-Installs'!DN12,IF(DN9=1,1-'Gas Heat Pumps-Installs'!DN12,'Dual-Source-Installs'!DN12))</f>
        <v>0.25901240000000003</v>
      </c>
      <c r="DO43" s="1">
        <f>IF(('Gas Heat Pumps-Installs'!DO12+'Dual-Source-Installs'!DO12)&lt;=1,'Dual-Source-Installs'!DO12,IF(DO9=1,1-'Gas Heat Pumps-Installs'!DO12,'Dual-Source-Installs'!DO12))</f>
        <v>0.150687558</v>
      </c>
      <c r="DP43" s="1">
        <f>IF(('Gas Heat Pumps-Installs'!DP12+'Dual-Source-Installs'!DP12)&lt;=1,'Dual-Source-Installs'!DP12,IF(DP9=1,1-'Gas Heat Pumps-Installs'!DP12,'Dual-Source-Installs'!DP12))</f>
        <v>0.25908731999999995</v>
      </c>
      <c r="DQ43" s="1">
        <f>IF(('Gas Heat Pumps-Installs'!DQ12+'Dual-Source-Installs'!DQ12)&lt;=1,'Dual-Source-Installs'!DQ12,IF(DQ9=1,1-'Gas Heat Pumps-Installs'!DQ12,'Dual-Source-Installs'!DQ12))</f>
        <v>0.12572745600000002</v>
      </c>
      <c r="DR43" s="1">
        <f>IF(('Gas Heat Pumps-Installs'!DR12+'Dual-Source-Installs'!DR12)&lt;=1,'Dual-Source-Installs'!DR12,IF(DR9=1,1-'Gas Heat Pumps-Installs'!DR12,'Dual-Source-Installs'!DR12))</f>
        <v>0.14085632000000001</v>
      </c>
      <c r="DS43" s="1">
        <f>IF(('Gas Heat Pumps-Installs'!DS12+'Dual-Source-Installs'!DS12)&lt;=1,'Dual-Source-Installs'!DS12,IF(DS9=1,1-'Gas Heat Pumps-Installs'!DS12,'Dual-Source-Installs'!DS12))</f>
        <v>0.17825090399999999</v>
      </c>
      <c r="DT43" s="1">
        <f>IF(('Gas Heat Pumps-Installs'!DT12+'Dual-Source-Installs'!DT12)&lt;=1,'Dual-Source-Installs'!DT12,IF(DT9=1,1-'Gas Heat Pumps-Installs'!DT12,'Dual-Source-Installs'!DT12))</f>
        <v>0.25047036</v>
      </c>
      <c r="DU43" s="1">
        <f>IF(('Gas Heat Pumps-Installs'!DU12+'Dual-Source-Installs'!DU12)&lt;=1,'Dual-Source-Installs'!DU12,IF(DU9=1,1-'Gas Heat Pumps-Installs'!DU12,'Dual-Source-Installs'!DU12))</f>
        <v>0.1970904</v>
      </c>
      <c r="DV43" s="1">
        <f>IF(('Gas Heat Pumps-Installs'!DV12+'Dual-Source-Installs'!DV12)&lt;=1,'Dual-Source-Installs'!DV12,IF(DV9=1,1-'Gas Heat Pumps-Installs'!DV12,'Dual-Source-Installs'!DV12))</f>
        <v>0.26031431999999999</v>
      </c>
      <c r="DW43" s="1">
        <f>IF(('Gas Heat Pumps-Installs'!DW12+'Dual-Source-Installs'!DW12)&lt;=1,'Dual-Source-Installs'!DW12,IF(DW9=1,1-'Gas Heat Pumps-Installs'!DW12,'Dual-Source-Installs'!DW12))</f>
        <v>0.18444880800000002</v>
      </c>
      <c r="DX43" s="1">
        <f>IF(('Gas Heat Pumps-Installs'!DX12+'Dual-Source-Installs'!DX12)&lt;=1,'Dual-Source-Installs'!DX12,IF(DX9=1,1-'Gas Heat Pumps-Installs'!DX12,'Dual-Source-Installs'!DX12))</f>
        <v>0.19066939999999999</v>
      </c>
      <c r="DY43" s="1">
        <f>IF(('Gas Heat Pumps-Installs'!DY12+'Dual-Source-Installs'!DY12)&lt;=1,'Dual-Source-Installs'!DY12,IF(DY9=1,1-'Gas Heat Pumps-Installs'!DY12,'Dual-Source-Installs'!DY12))</f>
        <v>0.16361595400000001</v>
      </c>
      <c r="DZ43" s="1">
        <f>IF(('Gas Heat Pumps-Installs'!DZ12+'Dual-Source-Installs'!DZ12)&lt;=1,'Dual-Source-Installs'!DZ12,IF(DZ9=1,1-'Gas Heat Pumps-Installs'!DZ12,'Dual-Source-Installs'!DZ12))</f>
        <v>0.18736603000000002</v>
      </c>
      <c r="EA43" s="1">
        <f>IF(('Gas Heat Pumps-Installs'!EA12+'Dual-Source-Installs'!EA12)&lt;=1,'Dual-Source-Installs'!EA12,IF(EA9=1,1-'Gas Heat Pumps-Installs'!EA12,'Dual-Source-Installs'!EA12))</f>
        <v>0.144793692</v>
      </c>
      <c r="EB43" s="1">
        <f>IF(('Gas Heat Pumps-Installs'!EB12+'Dual-Source-Installs'!EB12)&lt;=1,'Dual-Source-Installs'!EB12,IF(EB9=1,1-'Gas Heat Pumps-Installs'!EB12,'Dual-Source-Installs'!EB12))</f>
        <v>0.20435836000000002</v>
      </c>
      <c r="EC43" s="1">
        <f>IF(('Gas Heat Pumps-Installs'!EC12+'Dual-Source-Installs'!EC12)&lt;=1,'Dual-Source-Installs'!EC12,IF(EC9=1,1-'Gas Heat Pumps-Installs'!EC12,'Dual-Source-Installs'!EC12))</f>
        <v>0.25472086000000005</v>
      </c>
      <c r="ED43" s="1">
        <f>IF(('Gas Heat Pumps-Installs'!ED12+'Dual-Source-Installs'!ED12)&lt;=1,'Dual-Source-Installs'!ED12,IF(ED9=1,1-'Gas Heat Pumps-Installs'!ED12,'Dual-Source-Installs'!ED12))</f>
        <v>0.21244390000000002</v>
      </c>
      <c r="EE43" s="1">
        <f>IF(('Gas Heat Pumps-Installs'!EE12+'Dual-Source-Installs'!EE12)&lt;=1,'Dual-Source-Installs'!EE12,IF(EE9=1,1-'Gas Heat Pumps-Installs'!EE12,'Dual-Source-Installs'!EE12))</f>
        <v>0.14957615399999999</v>
      </c>
      <c r="EF43" s="1">
        <f>IF(('Gas Heat Pumps-Installs'!EF12+'Dual-Source-Installs'!EF12)&lt;=1,'Dual-Source-Installs'!EF12,IF(EF9=1,1-'Gas Heat Pumps-Installs'!EF12,'Dual-Source-Installs'!EF12))</f>
        <v>0.19007904</v>
      </c>
      <c r="EG43" s="1">
        <f>IF(('Gas Heat Pumps-Installs'!EG12+'Dual-Source-Installs'!EG12)&lt;=1,'Dual-Source-Installs'!EG12,IF(EG9=1,1-'Gas Heat Pumps-Installs'!EG12,'Dual-Source-Installs'!EG12))</f>
        <v>0.20251986000000002</v>
      </c>
      <c r="EH43" s="1">
        <f>IF(('Gas Heat Pumps-Installs'!EH12+'Dual-Source-Installs'!EH12)&lt;=1,'Dual-Source-Installs'!EH12,IF(EH9=1,1-'Gas Heat Pumps-Installs'!EH12,'Dual-Source-Installs'!EH12))</f>
        <v>0.12046129200000003</v>
      </c>
      <c r="EI43" s="1">
        <f>IF(('Gas Heat Pumps-Installs'!EI12+'Dual-Source-Installs'!EI12)&lt;=1,'Dual-Source-Installs'!EI12,IF(EI9=1,1-'Gas Heat Pumps-Installs'!EI12,'Dual-Source-Installs'!EI12))</f>
        <v>0.11738847599999998</v>
      </c>
      <c r="EJ43" s="1">
        <f>IF(('Gas Heat Pumps-Installs'!EJ12+'Dual-Source-Installs'!EJ12)&lt;=1,'Dual-Source-Installs'!EJ12,IF(EJ9=1,1-'Gas Heat Pumps-Installs'!EJ12,'Dual-Source-Installs'!EJ12))</f>
        <v>6.9567443999999992E-2</v>
      </c>
      <c r="EK43" s="1">
        <f>IF(('Gas Heat Pumps-Installs'!EK12+'Dual-Source-Installs'!EK12)&lt;=1,'Dual-Source-Installs'!EK12,IF(EK9=1,1-'Gas Heat Pumps-Installs'!EK12,'Dual-Source-Installs'!EK12))</f>
        <v>0.15588269000000002</v>
      </c>
      <c r="EL43" s="1">
        <f>IF(('Gas Heat Pumps-Installs'!EL12+'Dual-Source-Installs'!EL12)&lt;=1,'Dual-Source-Installs'!EL12,IF(EL9=1,1-'Gas Heat Pumps-Installs'!EL12,'Dual-Source-Installs'!EL12))</f>
        <v>9.8967348000000011E-2</v>
      </c>
      <c r="EM43" s="1">
        <f>IF(('Gas Heat Pumps-Installs'!EM12+'Dual-Source-Installs'!EM12)&lt;=1,'Dual-Source-Installs'!EM12,IF(EM9=1,1-'Gas Heat Pumps-Installs'!EM12,'Dual-Source-Installs'!EM12))</f>
        <v>0.17353732000000002</v>
      </c>
      <c r="EN43" s="1">
        <f>IF(('Gas Heat Pumps-Installs'!EN12+'Dual-Source-Installs'!EN12)&lt;=1,'Dual-Source-Installs'!EN12,IF(EN9=1,1-'Gas Heat Pumps-Installs'!EN12,'Dual-Source-Installs'!EN12))</f>
        <v>0.14065135199999998</v>
      </c>
      <c r="EO43" s="1">
        <f>IF(('Gas Heat Pumps-Installs'!EO12+'Dual-Source-Installs'!EO12)&lt;=1,'Dual-Source-Installs'!EO12,IF(EO9=1,1-'Gas Heat Pumps-Installs'!EO12,'Dual-Source-Installs'!EO12))</f>
        <v>0.2769508</v>
      </c>
      <c r="EP43" s="1">
        <f>IF(('Gas Heat Pumps-Installs'!EP12+'Dual-Source-Installs'!EP12)&lt;=1,'Dual-Source-Installs'!EP12,IF(EP9=1,1-'Gas Heat Pumps-Installs'!EP12,'Dual-Source-Installs'!EP12))</f>
        <v>0.19365471999999997</v>
      </c>
      <c r="EQ43" s="1">
        <f>IF(('Gas Heat Pumps-Installs'!EQ12+'Dual-Source-Installs'!EQ12)&lt;=1,'Dual-Source-Installs'!EQ12,IF(EQ9=1,1-'Gas Heat Pumps-Installs'!EQ12,'Dual-Source-Installs'!EQ12))</f>
        <v>0.19912296000000002</v>
      </c>
      <c r="ER43" s="1">
        <f>IF(('Gas Heat Pumps-Installs'!ER12+'Dual-Source-Installs'!ER12)&lt;=1,'Dual-Source-Installs'!ER12,IF(ER9=1,1-'Gas Heat Pumps-Installs'!ER12,'Dual-Source-Installs'!ER12))</f>
        <v>0.32208863999999998</v>
      </c>
      <c r="ES43" s="1">
        <f>IF(('Gas Heat Pumps-Installs'!ES12+'Dual-Source-Installs'!ES12)&lt;=1,'Dual-Source-Installs'!ES12,IF(ES9=1,1-'Gas Heat Pumps-Installs'!ES12,'Dual-Source-Installs'!ES12))</f>
        <v>0.15165683199999999</v>
      </c>
      <c r="ET43" s="1">
        <f>IF(('Gas Heat Pumps-Installs'!ET12+'Dual-Source-Installs'!ET12)&lt;=1,'Dual-Source-Installs'!ET12,IF(ET9=1,1-'Gas Heat Pumps-Installs'!ET12,'Dual-Source-Installs'!ET12))</f>
        <v>0.11088338399999999</v>
      </c>
      <c r="EU43" s="1">
        <f>IF(('Gas Heat Pumps-Installs'!EU12+'Dual-Source-Installs'!EU12)&lt;=1,'Dual-Source-Installs'!EU12,IF(EU9=1,1-'Gas Heat Pumps-Installs'!EU12,'Dual-Source-Installs'!EU12))</f>
        <v>0.19115616000000002</v>
      </c>
      <c r="EV43" s="1">
        <f>IF(('Gas Heat Pumps-Installs'!EV12+'Dual-Source-Installs'!EV12)&lt;=1,'Dual-Source-Installs'!EV12,IF(EV9=1,1-'Gas Heat Pumps-Installs'!EV12,'Dual-Source-Installs'!EV12))</f>
        <v>0.23886030000000003</v>
      </c>
      <c r="EW43" s="1">
        <f>IF(('Gas Heat Pumps-Installs'!EW12+'Dual-Source-Installs'!EW12)&lt;=1,'Dual-Source-Installs'!EW12,IF(EW9=1,1-'Gas Heat Pumps-Installs'!EW12,'Dual-Source-Installs'!EW12))</f>
        <v>0.19287168000000002</v>
      </c>
      <c r="EX43" s="1">
        <f>IF(('Gas Heat Pumps-Installs'!EX12+'Dual-Source-Installs'!EX12)&lt;=1,'Dual-Source-Installs'!EX12,IF(EX9=1,1-'Gas Heat Pumps-Installs'!EX12,'Dual-Source-Installs'!EX12))</f>
        <v>0.2063556</v>
      </c>
      <c r="EY43" s="1">
        <f>IF(('Gas Heat Pumps-Installs'!EY12+'Dual-Source-Installs'!EY12)&lt;=1,'Dual-Source-Installs'!EY12,IF(EY9=1,1-'Gas Heat Pumps-Installs'!EY12,'Dual-Source-Installs'!EY12))</f>
        <v>0.18927543600000002</v>
      </c>
      <c r="EZ43" s="1">
        <f>IF(('Gas Heat Pumps-Installs'!EZ12+'Dual-Source-Installs'!EZ12)&lt;=1,'Dual-Source-Installs'!EZ12,IF(EZ9=1,1-'Gas Heat Pumps-Installs'!EZ12,'Dual-Source-Installs'!EZ12))</f>
        <v>0.27775080000000002</v>
      </c>
      <c r="FA43" s="1">
        <f>IF(('Gas Heat Pumps-Installs'!FA12+'Dual-Source-Installs'!FA12)&lt;=1,'Dual-Source-Installs'!FA12,IF(FA9=1,1-'Gas Heat Pumps-Installs'!FA12,'Dual-Source-Installs'!FA12))</f>
        <v>0.11213939199999999</v>
      </c>
      <c r="FB43" s="1">
        <f>IF(('Gas Heat Pumps-Installs'!FB12+'Dual-Source-Installs'!FB12)&lt;=1,'Dual-Source-Installs'!FB12,IF(FB9=1,1-'Gas Heat Pumps-Installs'!FB12,'Dual-Source-Installs'!FB12))</f>
        <v>0.107053334</v>
      </c>
      <c r="FC43" s="1">
        <f>IF(('Gas Heat Pumps-Installs'!FC12+'Dual-Source-Installs'!FC12)&lt;=1,'Dual-Source-Installs'!FC12,IF(FC9=1,1-'Gas Heat Pumps-Installs'!FC12,'Dual-Source-Installs'!FC12))</f>
        <v>0.24475920000000004</v>
      </c>
      <c r="FD43" s="1">
        <f>IF(('Gas Heat Pumps-Installs'!FD12+'Dual-Source-Installs'!FD12)&lt;=1,'Dual-Source-Installs'!FD12,IF(FD9=1,1-'Gas Heat Pumps-Installs'!FD12,'Dual-Source-Installs'!FD12))</f>
        <v>0.15372143999999999</v>
      </c>
      <c r="FE43" s="1">
        <f>IF(('Gas Heat Pumps-Installs'!FE12+'Dual-Source-Installs'!FE12)&lt;=1,'Dual-Source-Installs'!FE12,IF(FE9=1,1-'Gas Heat Pumps-Installs'!FE12,'Dual-Source-Installs'!FE12))</f>
        <v>9.8641952000000019E-2</v>
      </c>
      <c r="FF43" s="1">
        <f>IF(('Gas Heat Pumps-Installs'!FF12+'Dual-Source-Installs'!FF12)&lt;=1,'Dual-Source-Installs'!FF12,IF(FF9=1,1-'Gas Heat Pumps-Installs'!FF12,'Dual-Source-Installs'!FF12))</f>
        <v>0.162232868</v>
      </c>
      <c r="FG43" s="1">
        <f>IF(('Gas Heat Pumps-Installs'!FG12+'Dual-Source-Installs'!FG12)&lt;=1,'Dual-Source-Installs'!FG12,IF(FG9=1,1-'Gas Heat Pumps-Installs'!FG12,'Dual-Source-Installs'!FG12))</f>
        <v>0.19134600000000002</v>
      </c>
      <c r="FH43" s="1">
        <f>IF(('Gas Heat Pumps-Installs'!FH12+'Dual-Source-Installs'!FH12)&lt;=1,'Dual-Source-Installs'!FH12,IF(FH9=1,1-'Gas Heat Pumps-Installs'!FH12,'Dual-Source-Installs'!FH12))</f>
        <v>0.25007850000000004</v>
      </c>
      <c r="FI43" s="1">
        <f>IF(('Gas Heat Pumps-Installs'!FI12+'Dual-Source-Installs'!FI12)&lt;=1,'Dual-Source-Installs'!FI12,IF(FI9=1,1-'Gas Heat Pumps-Installs'!FI12,'Dual-Source-Installs'!FI12))</f>
        <v>0.21193703999999997</v>
      </c>
      <c r="FJ43" s="1">
        <f>IF(('Gas Heat Pumps-Installs'!FJ12+'Dual-Source-Installs'!FJ12)&lt;=1,'Dual-Source-Installs'!FJ12,IF(FJ9=1,1-'Gas Heat Pumps-Installs'!FJ12,'Dual-Source-Installs'!FJ12))</f>
        <v>0.22973536000000003</v>
      </c>
      <c r="FK43" s="1">
        <f>IF(('Gas Heat Pumps-Installs'!FK12+'Dual-Source-Installs'!FK12)&lt;=1,'Dual-Source-Installs'!FK12,IF(FK9=1,1-'Gas Heat Pumps-Installs'!FK12,'Dual-Source-Installs'!FK12))</f>
        <v>0.21910001999999998</v>
      </c>
      <c r="FL43" s="1">
        <f>IF(('Gas Heat Pumps-Installs'!FL12+'Dual-Source-Installs'!FL12)&lt;=1,'Dual-Source-Installs'!FL12,IF(FL9=1,1-'Gas Heat Pumps-Installs'!FL12,'Dual-Source-Installs'!FL12))</f>
        <v>0.25976016000000002</v>
      </c>
      <c r="FM43" s="1">
        <f>IF(('Gas Heat Pumps-Installs'!FM12+'Dual-Source-Installs'!FM12)&lt;=1,'Dual-Source-Installs'!FM12,IF(FM9=1,1-'Gas Heat Pumps-Installs'!FM12,'Dual-Source-Installs'!FM12))</f>
        <v>8.5893758000000014E-2</v>
      </c>
      <c r="FN43" s="1">
        <f>IF(('Gas Heat Pumps-Installs'!FN12+'Dual-Source-Installs'!FN12)&lt;=1,'Dual-Source-Installs'!FN12,IF(FN9=1,1-'Gas Heat Pumps-Installs'!FN12,'Dual-Source-Installs'!FN12))</f>
        <v>7.1898732000000007E-2</v>
      </c>
      <c r="FO43" s="1">
        <f>IF(('Gas Heat Pumps-Installs'!FO12+'Dual-Source-Installs'!FO12)&lt;=1,'Dual-Source-Installs'!FO12,IF(FO9=1,1-'Gas Heat Pumps-Installs'!FO12,'Dual-Source-Installs'!FO12))</f>
        <v>0.25401725999999997</v>
      </c>
      <c r="FP43" s="1">
        <f>IF(('Gas Heat Pumps-Installs'!FP12+'Dual-Source-Installs'!FP12)&lt;=1,'Dual-Source-Installs'!FP12,IF(FP9=1,1-'Gas Heat Pumps-Installs'!FP12,'Dual-Source-Installs'!FP12))</f>
        <v>9.1927719999999991E-2</v>
      </c>
      <c r="FQ43" s="1">
        <f>IF(('Gas Heat Pumps-Installs'!FQ12+'Dual-Source-Installs'!FQ12)&lt;=1,'Dual-Source-Installs'!FQ12,IF(FQ9=1,1-'Gas Heat Pumps-Installs'!FQ12,'Dual-Source-Installs'!FQ12))</f>
        <v>0.18701598</v>
      </c>
      <c r="FR43" s="1">
        <f>IF(('Gas Heat Pumps-Installs'!FR12+'Dual-Source-Installs'!FR12)&lt;=1,'Dual-Source-Installs'!FR12,IF(FR9=1,1-'Gas Heat Pumps-Installs'!FR12,'Dual-Source-Installs'!FR12))</f>
        <v>0.26396680000000006</v>
      </c>
      <c r="FS43" s="1">
        <f>IF(('Gas Heat Pumps-Installs'!FS12+'Dual-Source-Installs'!FS12)&lt;=1,'Dual-Source-Installs'!FS12,IF(FS9=1,1-'Gas Heat Pumps-Installs'!FS12,'Dual-Source-Installs'!FS12))</f>
        <v>0.106761988</v>
      </c>
      <c r="FT43" s="1">
        <f>IF(('Gas Heat Pumps-Installs'!FT12+'Dual-Source-Installs'!FT12)&lt;=1,'Dual-Source-Installs'!FT12,IF(FT9=1,1-'Gas Heat Pumps-Installs'!FT12,'Dual-Source-Installs'!FT12))</f>
        <v>0.19236452000000004</v>
      </c>
      <c r="FU43" s="1">
        <f>IF(('Gas Heat Pumps-Installs'!FU12+'Dual-Source-Installs'!FU12)&lt;=1,'Dual-Source-Installs'!FU12,IF(FU9=1,1-'Gas Heat Pumps-Installs'!FU12,'Dual-Source-Installs'!FU12))</f>
        <v>0.14661392400000001</v>
      </c>
      <c r="FV43" s="1">
        <f>IF(('Gas Heat Pumps-Installs'!FV12+'Dual-Source-Installs'!FV12)&lt;=1,'Dual-Source-Installs'!FV12,IF(FV9=1,1-'Gas Heat Pumps-Installs'!FV12,'Dual-Source-Installs'!FV12))</f>
        <v>0.34469647999999997</v>
      </c>
      <c r="FW43" s="1">
        <f>IF(('Gas Heat Pumps-Installs'!FW12+'Dual-Source-Installs'!FW12)&lt;=1,'Dual-Source-Installs'!FW12,IF(FW9=1,1-'Gas Heat Pumps-Installs'!FW12,'Dual-Source-Installs'!FW12))</f>
        <v>0.15924128000000001</v>
      </c>
      <c r="FX43" s="1">
        <f>IF(('Gas Heat Pumps-Installs'!FX12+'Dual-Source-Installs'!FX12)&lt;=1,'Dual-Source-Installs'!FX12,IF(FX9=1,1-'Gas Heat Pumps-Installs'!FX12,'Dual-Source-Installs'!FX12))</f>
        <v>0.24184691999999999</v>
      </c>
      <c r="FY43" s="1">
        <f>IF(('Gas Heat Pumps-Installs'!FY12+'Dual-Source-Installs'!FY12)&lt;=1,'Dual-Source-Installs'!FY12,IF(FY9=1,1-'Gas Heat Pumps-Installs'!FY12,'Dual-Source-Installs'!FY12))</f>
        <v>0.21232287999999996</v>
      </c>
      <c r="FZ43" s="1">
        <f>IF(('Gas Heat Pumps-Installs'!FZ12+'Dual-Source-Installs'!FZ12)&lt;=1,'Dual-Source-Installs'!FZ12,IF(FZ9=1,1-'Gas Heat Pumps-Installs'!FZ12,'Dual-Source-Installs'!FZ12))</f>
        <v>0.11673743600000001</v>
      </c>
      <c r="GA43" s="1">
        <f>IF(('Gas Heat Pumps-Installs'!GA12+'Dual-Source-Installs'!GA12)&lt;=1,'Dual-Source-Installs'!GA12,IF(GA9=1,1-'Gas Heat Pumps-Installs'!GA12,'Dual-Source-Installs'!GA12))</f>
        <v>0.24001256000000001</v>
      </c>
      <c r="GB43" s="1">
        <f>IF(('Gas Heat Pumps-Installs'!GB12+'Dual-Source-Installs'!GB12)&lt;=1,'Dual-Source-Installs'!GB12,IF(GB9=1,1-'Gas Heat Pumps-Installs'!GB12,'Dual-Source-Installs'!GB12))</f>
        <v>0.30462011999999994</v>
      </c>
      <c r="GC43" s="1">
        <f>IF(('Gas Heat Pumps-Installs'!GC12+'Dual-Source-Installs'!GC12)&lt;=1,'Dual-Source-Installs'!GC12,IF(GC9=1,1-'Gas Heat Pumps-Installs'!GC12,'Dual-Source-Installs'!GC12))</f>
        <v>0.13520623599999998</v>
      </c>
      <c r="GD43" s="1">
        <f>IF(('Gas Heat Pumps-Installs'!GD12+'Dual-Source-Installs'!GD12)&lt;=1,'Dual-Source-Installs'!GD12,IF(GD9=1,1-'Gas Heat Pumps-Installs'!GD12,'Dual-Source-Installs'!GD12))</f>
        <v>0.19959734000000001</v>
      </c>
      <c r="GE43" s="1">
        <f>IF(('Gas Heat Pumps-Installs'!GE12+'Dual-Source-Installs'!GE12)&lt;=1,'Dual-Source-Installs'!GE12,IF(GE9=1,1-'Gas Heat Pumps-Installs'!GE12,'Dual-Source-Installs'!GE12))</f>
        <v>0.159478904</v>
      </c>
      <c r="GF43" s="1">
        <f>IF(('Gas Heat Pumps-Installs'!GF12+'Dual-Source-Installs'!GF12)&lt;=1,'Dual-Source-Installs'!GF12,IF(GF9=1,1-'Gas Heat Pumps-Installs'!GF12,'Dual-Source-Installs'!GF12))</f>
        <v>0.22745546000000003</v>
      </c>
      <c r="GG43" s="1">
        <f>IF(('Gas Heat Pumps-Installs'!GG12+'Dual-Source-Installs'!GG12)&lt;=1,'Dual-Source-Installs'!GG12,IF(GG9=1,1-'Gas Heat Pumps-Installs'!GG12,'Dual-Source-Installs'!GG12))</f>
        <v>0.28073016000000001</v>
      </c>
      <c r="GH43" s="1">
        <f>IF(('Gas Heat Pumps-Installs'!GH12+'Dual-Source-Installs'!GH12)&lt;=1,'Dual-Source-Installs'!GH12,IF(GH9=1,1-'Gas Heat Pumps-Installs'!GH12,'Dual-Source-Installs'!GH12))</f>
        <v>0.34191640000000001</v>
      </c>
      <c r="GI43" s="1">
        <f>IF(('Gas Heat Pumps-Installs'!GI12+'Dual-Source-Installs'!GI12)&lt;=1,'Dual-Source-Installs'!GI12,IF(GI9=1,1-'Gas Heat Pumps-Installs'!GI12,'Dual-Source-Installs'!GI12))</f>
        <v>0.18412768000000002</v>
      </c>
      <c r="GJ43" s="1">
        <f>IF(('Gas Heat Pumps-Installs'!GJ12+'Dual-Source-Installs'!GJ12)&lt;=1,'Dual-Source-Installs'!GJ12,IF(GJ9=1,1-'Gas Heat Pumps-Installs'!GJ12,'Dual-Source-Installs'!GJ12))</f>
        <v>0.25040951999999994</v>
      </c>
      <c r="GK43" s="1">
        <f>IF(('Gas Heat Pumps-Installs'!GK12+'Dual-Source-Installs'!GK12)&lt;=1,'Dual-Source-Installs'!GK12,IF(GK9=1,1-'Gas Heat Pumps-Installs'!GK12,'Dual-Source-Installs'!GK12))</f>
        <v>0.19554215999999999</v>
      </c>
      <c r="GL43" s="1">
        <f>IF(('Gas Heat Pumps-Installs'!GL12+'Dual-Source-Installs'!GL12)&lt;=1,'Dual-Source-Installs'!GL12,IF(GL9=1,1-'Gas Heat Pumps-Installs'!GL12,'Dual-Source-Installs'!GL12))</f>
        <v>0.17493163200000003</v>
      </c>
      <c r="GM43" s="1">
        <f>IF(('Gas Heat Pumps-Installs'!GM12+'Dual-Source-Installs'!GM12)&lt;=1,'Dual-Source-Installs'!GM12,IF(GM9=1,1-'Gas Heat Pumps-Installs'!GM12,'Dual-Source-Installs'!GM12))</f>
        <v>0.19423724000000001</v>
      </c>
      <c r="GN43" s="1">
        <f>IF(('Gas Heat Pumps-Installs'!GN12+'Dual-Source-Installs'!GN12)&lt;=1,'Dual-Source-Installs'!GN12,IF(GN9=1,1-'Gas Heat Pumps-Installs'!GN12,'Dual-Source-Installs'!GN12))</f>
        <v>0.10032267800000001</v>
      </c>
      <c r="GO43" s="1">
        <f>IF(('Gas Heat Pumps-Installs'!GO12+'Dual-Source-Installs'!GO12)&lt;=1,'Dual-Source-Installs'!GO12,IF(GO9=1,1-'Gas Heat Pumps-Installs'!GO12,'Dual-Source-Installs'!GO12))</f>
        <v>0.26241984000000002</v>
      </c>
      <c r="GP43" s="1">
        <f>IF(('Gas Heat Pumps-Installs'!GP12+'Dual-Source-Installs'!GP12)&lt;=1,'Dual-Source-Installs'!GP12,IF(GP9=1,1-'Gas Heat Pumps-Installs'!GP12,'Dual-Source-Installs'!GP12))</f>
        <v>0.12326576</v>
      </c>
      <c r="GQ43" s="1">
        <f>IF(('Gas Heat Pumps-Installs'!GQ12+'Dual-Source-Installs'!GQ12)&lt;=1,'Dual-Source-Installs'!GQ12,IF(GQ9=1,1-'Gas Heat Pumps-Installs'!GQ12,'Dual-Source-Installs'!GQ12))</f>
        <v>0.124958364</v>
      </c>
      <c r="GR43" s="1">
        <f>IF(('Gas Heat Pumps-Installs'!GR12+'Dual-Source-Installs'!GR12)&lt;=1,'Dual-Source-Installs'!GR12,IF(GR9=1,1-'Gas Heat Pumps-Installs'!GR12,'Dual-Source-Installs'!GR12))</f>
        <v>0.39726581999999994</v>
      </c>
      <c r="GS43" s="1">
        <f>IF(('Gas Heat Pumps-Installs'!GS12+'Dual-Source-Installs'!GS12)&lt;=1,'Dual-Source-Installs'!GS12,IF(GS9=1,1-'Gas Heat Pumps-Installs'!GS12,'Dual-Source-Installs'!GS12))</f>
        <v>0.18234540000000002</v>
      </c>
      <c r="GT43" s="1">
        <f>IF(('Gas Heat Pumps-Installs'!GT12+'Dual-Source-Installs'!GT12)&lt;=1,'Dual-Source-Installs'!GT12,IF(GT9=1,1-'Gas Heat Pumps-Installs'!GT12,'Dual-Source-Installs'!GT12))</f>
        <v>0.16822512000000001</v>
      </c>
      <c r="GU43" s="1">
        <f>IF(('Gas Heat Pumps-Installs'!GU12+'Dual-Source-Installs'!GU12)&lt;=1,'Dual-Source-Installs'!GU12,IF(GU9=1,1-'Gas Heat Pumps-Installs'!GU12,'Dual-Source-Installs'!GU12))</f>
        <v>0.25013807999999998</v>
      </c>
      <c r="GV43" s="1">
        <f>IF(('Gas Heat Pumps-Installs'!GV12+'Dual-Source-Installs'!GV12)&lt;=1,'Dual-Source-Installs'!GV12,IF(GV9=1,1-'Gas Heat Pumps-Installs'!GV12,'Dual-Source-Installs'!GV12))</f>
        <v>0.22782840000000004</v>
      </c>
      <c r="GW43" s="1">
        <f>IF(('Gas Heat Pumps-Installs'!GW12+'Dual-Source-Installs'!GW12)&lt;=1,'Dual-Source-Installs'!GW12,IF(GW9=1,1-'Gas Heat Pumps-Installs'!GW12,'Dual-Source-Installs'!GW12))</f>
        <v>9.2262000000000025E-2</v>
      </c>
      <c r="GX43" s="1">
        <f>IF(('Gas Heat Pumps-Installs'!GX12+'Dual-Source-Installs'!GX12)&lt;=1,'Dual-Source-Installs'!GX12,IF(GX9=1,1-'Gas Heat Pumps-Installs'!GX12,'Dual-Source-Installs'!GX12))</f>
        <v>0.21333204</v>
      </c>
      <c r="GY43" s="1">
        <f>IF(('Gas Heat Pumps-Installs'!GY12+'Dual-Source-Installs'!GY12)&lt;=1,'Dual-Source-Installs'!GY12,IF(GY9=1,1-'Gas Heat Pumps-Installs'!GY12,'Dual-Source-Installs'!GY12))</f>
        <v>0.17723486000000002</v>
      </c>
      <c r="GZ43" s="1">
        <f>IF(('Gas Heat Pumps-Installs'!GZ12+'Dual-Source-Installs'!GZ12)&lt;=1,'Dual-Source-Installs'!GZ12,IF(GZ9=1,1-'Gas Heat Pumps-Installs'!GZ12,'Dual-Source-Installs'!GZ12))</f>
        <v>0.21646421999999996</v>
      </c>
      <c r="HA43" s="1">
        <f>IF(('Gas Heat Pumps-Installs'!HA12+'Dual-Source-Installs'!HA12)&lt;=1,'Dual-Source-Installs'!HA12,IF(HA9=1,1-'Gas Heat Pumps-Installs'!HA12,'Dual-Source-Installs'!HA12))</f>
        <v>0.12674122200000001</v>
      </c>
      <c r="HB43" s="1">
        <f>IF(('Gas Heat Pumps-Installs'!HB12+'Dual-Source-Installs'!HB12)&lt;=1,'Dual-Source-Installs'!HB12,IF(HB9=1,1-'Gas Heat Pumps-Installs'!HB12,'Dual-Source-Installs'!HB12))</f>
        <v>0.25998840000000006</v>
      </c>
      <c r="HC43" s="1">
        <f>IF(('Gas Heat Pumps-Installs'!HC12+'Dual-Source-Installs'!HC12)&lt;=1,'Dual-Source-Installs'!HC12,IF(HC9=1,1-'Gas Heat Pumps-Installs'!HC12,'Dual-Source-Installs'!HC12))</f>
        <v>9.0074534000000012E-2</v>
      </c>
      <c r="HD43" s="1">
        <f>IF(('Gas Heat Pumps-Installs'!HD12+'Dual-Source-Installs'!HD12)&lt;=1,'Dual-Source-Installs'!HD12,IF(HD9=1,1-'Gas Heat Pumps-Installs'!HD12,'Dual-Source-Installs'!HD12))</f>
        <v>0.13171788000000001</v>
      </c>
      <c r="HE43" s="1">
        <f>IF(('Gas Heat Pumps-Installs'!HE12+'Dual-Source-Installs'!HE12)&lt;=1,'Dual-Source-Installs'!HE12,IF(HE9=1,1-'Gas Heat Pumps-Installs'!HE12,'Dual-Source-Installs'!HE12))</f>
        <v>0.11631218399999999</v>
      </c>
      <c r="HF43" s="1">
        <f>IF(('Gas Heat Pumps-Installs'!HF12+'Dual-Source-Installs'!HF12)&lt;=1,'Dual-Source-Installs'!HF12,IF(HF9=1,1-'Gas Heat Pumps-Installs'!HF12,'Dual-Source-Installs'!HF12))</f>
        <v>0.13546623400000002</v>
      </c>
      <c r="HG43" s="1">
        <f>IF(('Gas Heat Pumps-Installs'!HG12+'Dual-Source-Installs'!HG12)&lt;=1,'Dual-Source-Installs'!HG12,IF(HG9=1,1-'Gas Heat Pumps-Installs'!HG12,'Dual-Source-Installs'!HG12))</f>
        <v>0.13418620000000001</v>
      </c>
      <c r="HH43" s="1">
        <f>IF(('Gas Heat Pumps-Installs'!HH12+'Dual-Source-Installs'!HH12)&lt;=1,'Dual-Source-Installs'!HH12,IF(HH9=1,1-'Gas Heat Pumps-Installs'!HH12,'Dual-Source-Installs'!HH12))</f>
        <v>0.18982472000000003</v>
      </c>
      <c r="HI43" s="1">
        <f>IF(('Gas Heat Pumps-Installs'!HI12+'Dual-Source-Installs'!HI12)&lt;=1,'Dual-Source-Installs'!HI12,IF(HI9=1,1-'Gas Heat Pumps-Installs'!HI12,'Dual-Source-Installs'!HI12))</f>
        <v>0.29512720000000003</v>
      </c>
      <c r="HJ43" s="1">
        <f>IF(('Gas Heat Pumps-Installs'!HJ12+'Dual-Source-Installs'!HJ12)&lt;=1,'Dual-Source-Installs'!HJ12,IF(HJ9=1,1-'Gas Heat Pumps-Installs'!HJ12,'Dual-Source-Installs'!HJ12))</f>
        <v>0.13094915399999998</v>
      </c>
      <c r="HK43" s="1">
        <f>IF(('Gas Heat Pumps-Installs'!HK12+'Dual-Source-Installs'!HK12)&lt;=1,'Dual-Source-Installs'!HK12,IF(HK9=1,1-'Gas Heat Pumps-Installs'!HK12,'Dual-Source-Installs'!HK12))</f>
        <v>0.10267934400000001</v>
      </c>
      <c r="HL43" s="1">
        <f>IF(('Gas Heat Pumps-Installs'!HL12+'Dual-Source-Installs'!HL12)&lt;=1,'Dual-Source-Installs'!HL12,IF(HL9=1,1-'Gas Heat Pumps-Installs'!HL12,'Dual-Source-Installs'!HL12))</f>
        <v>0.18204735999999996</v>
      </c>
      <c r="HM43" s="1">
        <f>IF(('Gas Heat Pumps-Installs'!HM12+'Dual-Source-Installs'!HM12)&lt;=1,'Dual-Source-Installs'!HM12,IF(HM9=1,1-'Gas Heat Pumps-Installs'!HM12,'Dual-Source-Installs'!HM12))</f>
        <v>0.15418731799999999</v>
      </c>
      <c r="HN43" s="1">
        <f>IF(('Gas Heat Pumps-Installs'!HN12+'Dual-Source-Installs'!HN12)&lt;=1,'Dual-Source-Installs'!HN12,IF(HN9=1,1-'Gas Heat Pumps-Installs'!HN12,'Dual-Source-Installs'!HN12))</f>
        <v>0.19661975999999998</v>
      </c>
      <c r="HO43" s="1">
        <f>IF(('Gas Heat Pumps-Installs'!HO12+'Dual-Source-Installs'!HO12)&lt;=1,'Dual-Source-Installs'!HO12,IF(HO9=1,1-'Gas Heat Pumps-Installs'!HO12,'Dual-Source-Installs'!HO12))</f>
        <v>9.8715413999999987E-2</v>
      </c>
      <c r="HP43" s="1">
        <f>IF(('Gas Heat Pumps-Installs'!HP12+'Dual-Source-Installs'!HP12)&lt;=1,'Dual-Source-Installs'!HP12,IF(HP9=1,1-'Gas Heat Pumps-Installs'!HP12,'Dual-Source-Installs'!HP12))</f>
        <v>0.21407471999999997</v>
      </c>
      <c r="HQ43" s="1">
        <f>IF(('Gas Heat Pumps-Installs'!HQ12+'Dual-Source-Installs'!HQ12)&lt;=1,'Dual-Source-Installs'!HQ12,IF(HQ9=1,1-'Gas Heat Pumps-Installs'!HQ12,'Dual-Source-Installs'!HQ12))</f>
        <v>0.14253849599999999</v>
      </c>
      <c r="HR43" s="1">
        <f>IF(('Gas Heat Pumps-Installs'!HR12+'Dual-Source-Installs'!HR12)&lt;=1,'Dual-Source-Installs'!HR12,IF(HR9=1,1-'Gas Heat Pumps-Installs'!HR12,'Dual-Source-Installs'!HR12))</f>
        <v>0.17407492199999999</v>
      </c>
      <c r="HS43" s="1">
        <f>IF(('Gas Heat Pumps-Installs'!HS12+'Dual-Source-Installs'!HS12)&lt;=1,'Dual-Source-Installs'!HS12,IF(HS9=1,1-'Gas Heat Pumps-Installs'!HS12,'Dual-Source-Installs'!HS12))</f>
        <v>0.20285375999999999</v>
      </c>
      <c r="HT43" s="1">
        <f>IF(('Gas Heat Pumps-Installs'!HT12+'Dual-Source-Installs'!HT12)&lt;=1,'Dual-Source-Installs'!HT12,IF(HT9=1,1-'Gas Heat Pumps-Installs'!HT12,'Dual-Source-Installs'!HT12))</f>
        <v>0.11042123600000001</v>
      </c>
      <c r="HU43" s="1">
        <f>IF(('Gas Heat Pumps-Installs'!HU12+'Dual-Source-Installs'!HU12)&lt;=1,'Dual-Source-Installs'!HU12,IF(HU9=1,1-'Gas Heat Pumps-Installs'!HU12,'Dual-Source-Installs'!HU12))</f>
        <v>0.16244319799999998</v>
      </c>
      <c r="HV43" s="1">
        <f>IF(('Gas Heat Pumps-Installs'!HV12+'Dual-Source-Installs'!HV12)&lt;=1,'Dual-Source-Installs'!HV12,IF(HV9=1,1-'Gas Heat Pumps-Installs'!HV12,'Dual-Source-Installs'!HV12))</f>
        <v>0.21956400000000001</v>
      </c>
      <c r="HW43" s="1">
        <f>IF(('Gas Heat Pumps-Installs'!HW12+'Dual-Source-Installs'!HW12)&lt;=1,'Dual-Source-Installs'!HW12,IF(HW9=1,1-'Gas Heat Pumps-Installs'!HW12,'Dual-Source-Installs'!HW12))</f>
        <v>0.21762216000000001</v>
      </c>
      <c r="HX43" s="1">
        <f>IF(('Gas Heat Pumps-Installs'!HX12+'Dual-Source-Installs'!HX12)&lt;=1,'Dual-Source-Installs'!HX12,IF(HX9=1,1-'Gas Heat Pumps-Installs'!HX12,'Dual-Source-Installs'!HX12))</f>
        <v>-7.3267552000000014E-2</v>
      </c>
      <c r="HY43" s="1">
        <f>IF(('Gas Heat Pumps-Installs'!HY12+'Dual-Source-Installs'!HY12)&lt;=1,'Dual-Source-Installs'!HY12,IF(HY9=1,1-'Gas Heat Pumps-Installs'!HY12,'Dual-Source-Installs'!HY12))</f>
        <v>0.23680152000000002</v>
      </c>
      <c r="HZ43" s="1">
        <f>IF(('Gas Heat Pumps-Installs'!HZ12+'Dual-Source-Installs'!HZ12)&lt;=1,'Dual-Source-Installs'!HZ12,IF(HZ9=1,1-'Gas Heat Pumps-Installs'!HZ12,'Dual-Source-Installs'!HZ12))</f>
        <v>0.34598382</v>
      </c>
      <c r="IA43" s="1">
        <f>IF(('Gas Heat Pumps-Installs'!IA12+'Dual-Source-Installs'!IA12)&lt;=1,'Dual-Source-Installs'!IA12,IF(IA9=1,1-'Gas Heat Pumps-Installs'!IA12,'Dual-Source-Installs'!IA12))</f>
        <v>0.24494720000000003</v>
      </c>
      <c r="IB43" s="1">
        <f>IF(('Gas Heat Pumps-Installs'!IB12+'Dual-Source-Installs'!IB12)&lt;=1,'Dual-Source-Installs'!IB12,IF(IB9=1,1-'Gas Heat Pumps-Installs'!IB12,'Dual-Source-Installs'!IB12))</f>
        <v>0.208837944</v>
      </c>
      <c r="IC43" s="1">
        <f>IF(('Gas Heat Pumps-Installs'!IC12+'Dual-Source-Installs'!IC12)&lt;=1,'Dual-Source-Installs'!IC12,IF(IC9=1,1-'Gas Heat Pumps-Installs'!IC12,'Dual-Source-Installs'!IC12))</f>
        <v>0.24464748000000003</v>
      </c>
      <c r="ID43" s="1">
        <f>IF(('Gas Heat Pumps-Installs'!ID12+'Dual-Source-Installs'!ID12)&lt;=1,'Dual-Source-Installs'!ID12,IF(ID9=1,1-'Gas Heat Pumps-Installs'!ID12,'Dual-Source-Installs'!ID12))</f>
        <v>0.18739788000000002</v>
      </c>
      <c r="IE43" s="1">
        <f>IF(('Gas Heat Pumps-Installs'!IE12+'Dual-Source-Installs'!IE12)&lt;=1,'Dual-Source-Installs'!IE12,IF(IE9=1,1-'Gas Heat Pumps-Installs'!IE12,'Dual-Source-Installs'!IE12))</f>
        <v>0.17103296000000001</v>
      </c>
      <c r="IF43" s="1">
        <f>IF(('Gas Heat Pumps-Installs'!IF12+'Dual-Source-Installs'!IF12)&lt;=1,'Dual-Source-Installs'!IF12,IF(IF9=1,1-'Gas Heat Pumps-Installs'!IF12,'Dual-Source-Installs'!IF12))</f>
        <v>0.15862812800000001</v>
      </c>
      <c r="IG43" s="1">
        <f>IF(('Gas Heat Pumps-Installs'!IG12+'Dual-Source-Installs'!IG12)&lt;=1,'Dual-Source-Installs'!IG12,IF(IG9=1,1-'Gas Heat Pumps-Installs'!IG12,'Dual-Source-Installs'!IG12))</f>
        <v>0.17898964000000001</v>
      </c>
      <c r="IH43" s="1">
        <f>IF(('Gas Heat Pumps-Installs'!IH12+'Dual-Source-Installs'!IH12)&lt;=1,'Dual-Source-Installs'!IH12,IF(IH9=1,1-'Gas Heat Pumps-Installs'!IH12,'Dual-Source-Installs'!IH12))</f>
        <v>0.21919967999999995</v>
      </c>
      <c r="II43" s="1">
        <f>IF(('Gas Heat Pumps-Installs'!II12+'Dual-Source-Installs'!II12)&lt;=1,'Dual-Source-Installs'!II12,IF(II9=1,1-'Gas Heat Pumps-Installs'!II12,'Dual-Source-Installs'!II12))</f>
        <v>0.20172642000000002</v>
      </c>
      <c r="IJ43" s="1">
        <f>IF(('Gas Heat Pumps-Installs'!IJ12+'Dual-Source-Installs'!IJ12)&lt;=1,'Dual-Source-Installs'!IJ12,IF(IJ9=1,1-'Gas Heat Pumps-Installs'!IJ12,'Dual-Source-Installs'!IJ12))</f>
        <v>0.18016272</v>
      </c>
      <c r="IK43" s="1">
        <f>IF(('Gas Heat Pumps-Installs'!IK12+'Dual-Source-Installs'!IK12)&lt;=1,'Dual-Source-Installs'!IK12,IF(IK9=1,1-'Gas Heat Pumps-Installs'!IK12,'Dual-Source-Installs'!IK12))</f>
        <v>0.20260442999999997</v>
      </c>
      <c r="IL43" s="1">
        <f>IF(('Gas Heat Pumps-Installs'!IL12+'Dual-Source-Installs'!IL12)&lt;=1,'Dual-Source-Installs'!IL12,IF(IL9=1,1-'Gas Heat Pumps-Installs'!IL12,'Dual-Source-Installs'!IL12))</f>
        <v>0.16023840000000003</v>
      </c>
      <c r="IM43" s="1">
        <f>IF(('Gas Heat Pumps-Installs'!IM12+'Dual-Source-Installs'!IM12)&lt;=1,'Dual-Source-Installs'!IM12,IF(IM9=1,1-'Gas Heat Pumps-Installs'!IM12,'Dual-Source-Installs'!IM12))</f>
        <v>0.13180953400000003</v>
      </c>
      <c r="IN43" s="1">
        <f>IF(('Gas Heat Pumps-Installs'!IN12+'Dual-Source-Installs'!IN12)&lt;=1,'Dual-Source-Installs'!IN12,IF(IN9=1,1-'Gas Heat Pumps-Installs'!IN12,'Dual-Source-Installs'!IN12))</f>
        <v>0.29571192000000002</v>
      </c>
      <c r="IO43" s="1">
        <f>IF(('Gas Heat Pumps-Installs'!IO12+'Dual-Source-Installs'!IO12)&lt;=1,'Dual-Source-Installs'!IO12,IF(IO9=1,1-'Gas Heat Pumps-Installs'!IO12,'Dual-Source-Installs'!IO12))</f>
        <v>0.19585</v>
      </c>
      <c r="IP43" s="1">
        <f>IF(('Gas Heat Pumps-Installs'!IP12+'Dual-Source-Installs'!IP12)&lt;=1,'Dual-Source-Installs'!IP12,IF(IP9=1,1-'Gas Heat Pumps-Installs'!IP12,'Dual-Source-Installs'!IP12))</f>
        <v>0.20709208799999998</v>
      </c>
      <c r="IQ43" s="1">
        <f>IF(('Gas Heat Pumps-Installs'!IQ12+'Dual-Source-Installs'!IQ12)&lt;=1,'Dual-Source-Installs'!IQ12,IF(IQ9=1,1-'Gas Heat Pumps-Installs'!IQ12,'Dual-Source-Installs'!IQ12))</f>
        <v>0.26747891999999995</v>
      </c>
      <c r="IR43" s="1">
        <f>IF(('Gas Heat Pumps-Installs'!IR12+'Dual-Source-Installs'!IR12)&lt;=1,'Dual-Source-Installs'!IR12,IF(IR9=1,1-'Gas Heat Pumps-Installs'!IR12,'Dual-Source-Installs'!IR12))</f>
        <v>0.10933424000000001</v>
      </c>
      <c r="IS43" s="1">
        <f>IF(('Gas Heat Pumps-Installs'!IS12+'Dual-Source-Installs'!IS12)&lt;=1,'Dual-Source-Installs'!IS12,IF(IS9=1,1-'Gas Heat Pumps-Installs'!IS12,'Dual-Source-Installs'!IS12))</f>
        <v>0.15275484000000003</v>
      </c>
      <c r="IT43" s="1">
        <f>IF(('Gas Heat Pumps-Installs'!IT12+'Dual-Source-Installs'!IT12)&lt;=1,'Dual-Source-Installs'!IT12,IF(IT9=1,1-'Gas Heat Pumps-Installs'!IT12,'Dual-Source-Installs'!IT12))</f>
        <v>0.22763408000000004</v>
      </c>
      <c r="IU43" s="1">
        <f>IF(('Gas Heat Pumps-Installs'!IU12+'Dual-Source-Installs'!IU12)&lt;=1,'Dual-Source-Installs'!IU12,IF(IU9=1,1-'Gas Heat Pumps-Installs'!IU12,'Dual-Source-Installs'!IU12))</f>
        <v>0.20836360000000004</v>
      </c>
      <c r="IV43" s="1">
        <f>IF(('Gas Heat Pumps-Installs'!IV12+'Dual-Source-Installs'!IV12)&lt;=1,'Dual-Source-Installs'!IV12,IF(IV9=1,1-'Gas Heat Pumps-Installs'!IV12,'Dual-Source-Installs'!IV12))</f>
        <v>0.127527372</v>
      </c>
      <c r="IW43" s="1">
        <f>IF(('Gas Heat Pumps-Installs'!IW12+'Dual-Source-Installs'!IW12)&lt;=1,'Dual-Source-Installs'!IW12,IF(IW9=1,1-'Gas Heat Pumps-Installs'!IW12,'Dual-Source-Installs'!IW12))</f>
        <v>7.0564428000000012E-2</v>
      </c>
      <c r="IX43" s="1">
        <f>IF(('Gas Heat Pumps-Installs'!IX12+'Dual-Source-Installs'!IX12)&lt;=1,'Dual-Source-Installs'!IX12,IF(IX9=1,1-'Gas Heat Pumps-Installs'!IX12,'Dual-Source-Installs'!IX12))</f>
        <v>0.22851575999999996</v>
      </c>
      <c r="IY43" s="1">
        <f>IF(('Gas Heat Pumps-Installs'!IY12+'Dual-Source-Installs'!IY12)&lt;=1,'Dual-Source-Installs'!IY12,IF(IY9=1,1-'Gas Heat Pumps-Installs'!IY12,'Dual-Source-Installs'!IY12))</f>
        <v>0.21585750000000004</v>
      </c>
      <c r="IZ43" s="1">
        <f>IF(('Gas Heat Pumps-Installs'!IZ12+'Dual-Source-Installs'!IZ12)&lt;=1,'Dual-Source-Installs'!IZ12,IF(IZ9=1,1-'Gas Heat Pumps-Installs'!IZ12,'Dual-Source-Installs'!IZ12))</f>
        <v>0.15561539600000002</v>
      </c>
      <c r="JA43" s="1">
        <f>IF(('Gas Heat Pumps-Installs'!JA12+'Dual-Source-Installs'!JA12)&lt;=1,'Dual-Source-Installs'!JA12,IF(JA9=1,1-'Gas Heat Pumps-Installs'!JA12,'Dual-Source-Installs'!JA12))</f>
        <v>5.100807999999999E-2</v>
      </c>
      <c r="JB43" s="1">
        <f>IF(('Gas Heat Pumps-Installs'!JB12+'Dual-Source-Installs'!JB12)&lt;=1,'Dual-Source-Installs'!JB12,IF(JB9=1,1-'Gas Heat Pumps-Installs'!JB12,'Dual-Source-Installs'!JB12))</f>
        <v>0.23627488000000005</v>
      </c>
      <c r="JC43" s="1">
        <f>IF(('Gas Heat Pumps-Installs'!JC12+'Dual-Source-Installs'!JC12)&lt;=1,'Dual-Source-Installs'!JC12,IF(JC9=1,1-'Gas Heat Pumps-Installs'!JC12,'Dual-Source-Installs'!JC12))</f>
        <v>0.15391252799999999</v>
      </c>
      <c r="JD43" s="1">
        <f>IF(('Gas Heat Pumps-Installs'!JD12+'Dual-Source-Installs'!JD12)&lt;=1,'Dual-Source-Installs'!JD12,IF(JD9=1,1-'Gas Heat Pumps-Installs'!JD12,'Dual-Source-Installs'!JD12))</f>
        <v>0.25829760000000007</v>
      </c>
      <c r="JE43" s="1">
        <f>IF(('Gas Heat Pumps-Installs'!JE12+'Dual-Source-Installs'!JE12)&lt;=1,'Dual-Source-Installs'!JE12,IF(JE9=1,1-'Gas Heat Pumps-Installs'!JE12,'Dual-Source-Installs'!JE12))</f>
        <v>0.26210240000000001</v>
      </c>
      <c r="JF43" s="1">
        <f>IF(('Gas Heat Pumps-Installs'!JF12+'Dual-Source-Installs'!JF12)&lt;=1,'Dual-Source-Installs'!JF12,IF(JF9=1,1-'Gas Heat Pumps-Installs'!JF12,'Dual-Source-Installs'!JF12))</f>
        <v>0.19369907999999997</v>
      </c>
      <c r="JG43" s="1">
        <f>IF(('Gas Heat Pumps-Installs'!JG12+'Dual-Source-Installs'!JG12)&lt;=1,'Dual-Source-Installs'!JG12,IF(JG9=1,1-'Gas Heat Pumps-Installs'!JG12,'Dual-Source-Installs'!JG12))</f>
        <v>0.18635868</v>
      </c>
      <c r="JH43" s="1">
        <f>IF(('Gas Heat Pumps-Installs'!JH12+'Dual-Source-Installs'!JH12)&lt;=1,'Dual-Source-Installs'!JH12,IF(JH9=1,1-'Gas Heat Pumps-Installs'!JH12,'Dual-Source-Installs'!JH12))</f>
        <v>0.22260744000000002</v>
      </c>
      <c r="JI43" s="1">
        <f>IF(('Gas Heat Pumps-Installs'!JI12+'Dual-Source-Installs'!JI12)&lt;=1,'Dual-Source-Installs'!JI12,IF(JI9=1,1-'Gas Heat Pumps-Installs'!JI12,'Dual-Source-Installs'!JI12))</f>
        <v>0.26171171999999998</v>
      </c>
      <c r="JJ43" s="1">
        <f>IF(('Gas Heat Pumps-Installs'!JJ12+'Dual-Source-Installs'!JJ12)&lt;=1,'Dual-Source-Installs'!JJ12,IF(JJ9=1,1-'Gas Heat Pumps-Installs'!JJ12,'Dual-Source-Installs'!JJ12))</f>
        <v>0.20194776000000003</v>
      </c>
      <c r="JK43" s="1">
        <f>IF(('Gas Heat Pumps-Installs'!JK12+'Dual-Source-Installs'!JK12)&lt;=1,'Dual-Source-Installs'!JK12,IF(JK9=1,1-'Gas Heat Pumps-Installs'!JK12,'Dual-Source-Installs'!JK12))</f>
        <v>0.25546280000000005</v>
      </c>
      <c r="JL43" s="1">
        <f>IF(('Gas Heat Pumps-Installs'!JL12+'Dual-Source-Installs'!JL12)&lt;=1,'Dual-Source-Installs'!JL12,IF(JL9=1,1-'Gas Heat Pumps-Installs'!JL12,'Dual-Source-Installs'!JL12))</f>
        <v>0.20309175999999998</v>
      </c>
      <c r="JM43" s="1">
        <f>IF(('Gas Heat Pumps-Installs'!JM12+'Dual-Source-Installs'!JM12)&lt;=1,'Dual-Source-Installs'!JM12,IF(JM9=1,1-'Gas Heat Pumps-Installs'!JM12,'Dual-Source-Installs'!JM12))</f>
        <v>0.26168199999999997</v>
      </c>
      <c r="JN43" s="1">
        <f>IF(('Gas Heat Pumps-Installs'!JN12+'Dual-Source-Installs'!JN12)&lt;=1,'Dual-Source-Installs'!JN12,IF(JN9=1,1-'Gas Heat Pumps-Installs'!JN12,'Dual-Source-Installs'!JN12))</f>
        <v>0.15777968600000003</v>
      </c>
      <c r="JO43" s="1">
        <f>IF(('Gas Heat Pumps-Installs'!JO12+'Dual-Source-Installs'!JO12)&lt;=1,'Dual-Source-Installs'!JO12,IF(JO9=1,1-'Gas Heat Pumps-Installs'!JO12,'Dual-Source-Installs'!JO12))</f>
        <v>0.14692204799999997</v>
      </c>
      <c r="JP43" s="1">
        <f>IF(('Gas Heat Pumps-Installs'!JP12+'Dual-Source-Installs'!JP12)&lt;=1,'Dual-Source-Installs'!JP12,IF(JP9=1,1-'Gas Heat Pumps-Installs'!JP12,'Dual-Source-Installs'!JP12))</f>
        <v>0.27379721999999995</v>
      </c>
      <c r="JQ43" s="1">
        <f>IF(('Gas Heat Pumps-Installs'!JQ12+'Dual-Source-Installs'!JQ12)&lt;=1,'Dual-Source-Installs'!JQ12,IF(JQ9=1,1-'Gas Heat Pumps-Installs'!JQ12,'Dual-Source-Installs'!JQ12))</f>
        <v>0.14063305600000001</v>
      </c>
      <c r="JR43" s="1">
        <f>IF(('Gas Heat Pumps-Installs'!JR12+'Dual-Source-Installs'!JR12)&lt;=1,'Dual-Source-Installs'!JR12,IF(JR9=1,1-'Gas Heat Pumps-Installs'!JR12,'Dual-Source-Installs'!JR12))</f>
        <v>0.14816699999999999</v>
      </c>
      <c r="JS43" s="1">
        <f>IF(('Gas Heat Pumps-Installs'!JS12+'Dual-Source-Installs'!JS12)&lt;=1,'Dual-Source-Installs'!JS12,IF(JS9=1,1-'Gas Heat Pumps-Installs'!JS12,'Dual-Source-Installs'!JS12))</f>
        <v>0.19838988000000002</v>
      </c>
      <c r="JT43" s="1">
        <f>IF(('Gas Heat Pumps-Installs'!JT12+'Dual-Source-Installs'!JT12)&lt;=1,'Dual-Source-Installs'!JT12,IF(JT9=1,1-'Gas Heat Pumps-Installs'!JT12,'Dual-Source-Installs'!JT12))</f>
        <v>0.13448816</v>
      </c>
      <c r="JU43" s="1">
        <f>IF(('Gas Heat Pumps-Installs'!JU12+'Dual-Source-Installs'!JU12)&lt;=1,'Dual-Source-Installs'!JU12,IF(JU9=1,1-'Gas Heat Pumps-Installs'!JU12,'Dual-Source-Installs'!JU12))</f>
        <v>0.16819487999999999</v>
      </c>
      <c r="JV43" s="1">
        <f>IF(('Gas Heat Pumps-Installs'!JV12+'Dual-Source-Installs'!JV12)&lt;=1,'Dual-Source-Installs'!JV12,IF(JV9=1,1-'Gas Heat Pumps-Installs'!JV12,'Dual-Source-Installs'!JV12))</f>
        <v>0.168824796</v>
      </c>
      <c r="JW43" s="1">
        <f>IF(('Gas Heat Pumps-Installs'!JW12+'Dual-Source-Installs'!JW12)&lt;=1,'Dual-Source-Installs'!JW12,IF(JW9=1,1-'Gas Heat Pumps-Installs'!JW12,'Dual-Source-Installs'!JW12))</f>
        <v>0.15715105200000001</v>
      </c>
      <c r="JX43" s="1">
        <f>IF(('Gas Heat Pumps-Installs'!JX12+'Dual-Source-Installs'!JX12)&lt;=1,'Dual-Source-Installs'!JX12,IF(JX9=1,1-'Gas Heat Pumps-Installs'!JX12,'Dual-Source-Installs'!JX12))</f>
        <v>0.26004563999999997</v>
      </c>
      <c r="JY43" s="1">
        <f>IF(('Gas Heat Pumps-Installs'!JY12+'Dual-Source-Installs'!JY12)&lt;=1,'Dual-Source-Installs'!JY12,IF(JY9=1,1-'Gas Heat Pumps-Installs'!JY12,'Dual-Source-Installs'!JY12))</f>
        <v>0.15576964200000001</v>
      </c>
      <c r="JZ43" s="1">
        <f>IF(('Gas Heat Pumps-Installs'!JZ12+'Dual-Source-Installs'!JZ12)&lt;=1,'Dual-Source-Installs'!JZ12,IF(JZ9=1,1-'Gas Heat Pumps-Installs'!JZ12,'Dual-Source-Installs'!JZ12))</f>
        <v>0.16297493199999999</v>
      </c>
      <c r="KA43" s="1">
        <f>IF(('Gas Heat Pumps-Installs'!KA12+'Dual-Source-Installs'!KA12)&lt;=1,'Dual-Source-Installs'!KA12,IF(KA9=1,1-'Gas Heat Pumps-Installs'!KA12,'Dual-Source-Installs'!KA12))</f>
        <v>0.15693215999999999</v>
      </c>
      <c r="KB43" s="1">
        <f>IF(('Gas Heat Pumps-Installs'!KB12+'Dual-Source-Installs'!KB12)&lt;=1,'Dual-Source-Installs'!KB12,IF(KB9=1,1-'Gas Heat Pumps-Installs'!KB12,'Dual-Source-Installs'!KB12))</f>
        <v>0.25218647999999999</v>
      </c>
      <c r="KC43" s="1">
        <f>IF(('Gas Heat Pumps-Installs'!KC12+'Dual-Source-Installs'!KC12)&lt;=1,'Dual-Source-Installs'!KC12,IF(KC9=1,1-'Gas Heat Pumps-Installs'!KC12,'Dual-Source-Installs'!KC12))</f>
        <v>0.35296760000000005</v>
      </c>
      <c r="KD43" s="1">
        <f>IF(('Gas Heat Pumps-Installs'!KD12+'Dual-Source-Installs'!KD12)&lt;=1,'Dual-Source-Installs'!KD12,IF(KD9=1,1-'Gas Heat Pumps-Installs'!KD12,'Dual-Source-Installs'!KD12))</f>
        <v>0.15129194399999998</v>
      </c>
      <c r="KE43" s="1">
        <f>IF(('Gas Heat Pumps-Installs'!KE12+'Dual-Source-Installs'!KE12)&lt;=1,'Dual-Source-Installs'!KE12,IF(KE9=1,1-'Gas Heat Pumps-Installs'!KE12,'Dual-Source-Installs'!KE12))</f>
        <v>9.9892423999999994E-2</v>
      </c>
      <c r="KF43" s="1">
        <f>IF(('Gas Heat Pumps-Installs'!KF12+'Dual-Source-Installs'!KF12)&lt;=1,'Dual-Source-Installs'!KF12,IF(KF9=1,1-'Gas Heat Pumps-Installs'!KF12,'Dual-Source-Installs'!KF12))</f>
        <v>0.38902122</v>
      </c>
      <c r="KG43" s="1">
        <f>IF(('Gas Heat Pumps-Installs'!KG12+'Dual-Source-Installs'!KG12)&lt;=1,'Dual-Source-Installs'!KG12,IF(KG9=1,1-'Gas Heat Pumps-Installs'!KG12,'Dual-Source-Installs'!KG12))</f>
        <v>0.18827880000000002</v>
      </c>
      <c r="KH43" s="1">
        <f>IF(('Gas Heat Pumps-Installs'!KH12+'Dual-Source-Installs'!KH12)&lt;=1,'Dual-Source-Installs'!KH12,IF(KH9=1,1-'Gas Heat Pumps-Installs'!KH12,'Dual-Source-Installs'!KH12))</f>
        <v>0.22676291999999998</v>
      </c>
      <c r="KI43" s="1">
        <f>IF(('Gas Heat Pumps-Installs'!KI12+'Dual-Source-Installs'!KI12)&lt;=1,'Dual-Source-Installs'!KI12,IF(KI9=1,1-'Gas Heat Pumps-Installs'!KI12,'Dual-Source-Installs'!KI12))</f>
        <v>0.12894496600000002</v>
      </c>
      <c r="KJ43" s="1">
        <f>IF(('Gas Heat Pumps-Installs'!KJ12+'Dual-Source-Installs'!KJ12)&lt;=1,'Dual-Source-Installs'!KJ12,IF(KJ9=1,1-'Gas Heat Pumps-Installs'!KJ12,'Dual-Source-Installs'!KJ12))</f>
        <v>0.21054964000000004</v>
      </c>
      <c r="KK43" s="1">
        <f>IF(('Gas Heat Pumps-Installs'!KK12+'Dual-Source-Installs'!KK12)&lt;=1,'Dual-Source-Installs'!KK12,IF(KK9=1,1-'Gas Heat Pumps-Installs'!KK12,'Dual-Source-Installs'!KK12))</f>
        <v>0.14365331999999997</v>
      </c>
      <c r="KL43" s="1">
        <f>IF(('Gas Heat Pumps-Installs'!KL12+'Dual-Source-Installs'!KL12)&lt;=1,'Dual-Source-Installs'!KL12,IF(KL9=1,1-'Gas Heat Pumps-Installs'!KL12,'Dual-Source-Installs'!KL12))</f>
        <v>6.6186399999999992E-2</v>
      </c>
      <c r="KM43" s="1">
        <f>IF(('Gas Heat Pumps-Installs'!KM12+'Dual-Source-Installs'!KM12)&lt;=1,'Dual-Source-Installs'!KM12,IF(KM9=1,1-'Gas Heat Pumps-Installs'!KM12,'Dual-Source-Installs'!KM12))</f>
        <v>0.29137966000000004</v>
      </c>
      <c r="KN43" s="1">
        <f>IF(('Gas Heat Pumps-Installs'!KN12+'Dual-Source-Installs'!KN12)&lt;=1,'Dual-Source-Installs'!KN12,IF(KN9=1,1-'Gas Heat Pumps-Installs'!KN12,'Dual-Source-Installs'!KN12))</f>
        <v>0.2895354</v>
      </c>
      <c r="KO43" s="1">
        <f>IF(('Gas Heat Pumps-Installs'!KO12+'Dual-Source-Installs'!KO12)&lt;=1,'Dual-Source-Installs'!KO12,IF(KO9=1,1-'Gas Heat Pumps-Installs'!KO12,'Dual-Source-Installs'!KO12))</f>
        <v>5.950309799999999E-2</v>
      </c>
      <c r="KP43" s="1">
        <f>IF(('Gas Heat Pumps-Installs'!KP12+'Dual-Source-Installs'!KP12)&lt;=1,'Dual-Source-Installs'!KP12,IF(KP9=1,1-'Gas Heat Pumps-Installs'!KP12,'Dual-Source-Installs'!KP12))</f>
        <v>0.27118357999999998</v>
      </c>
      <c r="KQ43" s="1">
        <f>IF(('Gas Heat Pumps-Installs'!KQ12+'Dual-Source-Installs'!KQ12)&lt;=1,'Dual-Source-Installs'!KQ12,IF(KQ9=1,1-'Gas Heat Pumps-Installs'!KQ12,'Dual-Source-Installs'!KQ12))</f>
        <v>0.16506196000000004</v>
      </c>
      <c r="KR43" s="1">
        <f>IF(('Gas Heat Pumps-Installs'!KR12+'Dual-Source-Installs'!KR12)&lt;=1,'Dual-Source-Installs'!KR12,IF(KR9=1,1-'Gas Heat Pumps-Installs'!KR12,'Dual-Source-Installs'!KR12))</f>
        <v>0.12689043599999997</v>
      </c>
      <c r="KS43" s="1">
        <f>IF(('Gas Heat Pumps-Installs'!KS12+'Dual-Source-Installs'!KS12)&lt;=1,'Dual-Source-Installs'!KS12,IF(KS9=1,1-'Gas Heat Pumps-Installs'!KS12,'Dual-Source-Installs'!KS12))</f>
        <v>0.20093593799999998</v>
      </c>
      <c r="KT43" s="1">
        <f>IF(('Gas Heat Pumps-Installs'!KT12+'Dual-Source-Installs'!KT12)&lt;=1,'Dual-Source-Installs'!KT12,IF(KT9=1,1-'Gas Heat Pumps-Installs'!KT12,'Dual-Source-Installs'!KT12))</f>
        <v>4.8898256000000008E-2</v>
      </c>
      <c r="KU43" s="1">
        <f>IF(('Gas Heat Pumps-Installs'!KU12+'Dual-Source-Installs'!KU12)&lt;=1,'Dual-Source-Installs'!KU12,IF(KU9=1,1-'Gas Heat Pumps-Installs'!KU12,'Dual-Source-Installs'!KU12))</f>
        <v>0.30085055999999999</v>
      </c>
      <c r="KV43" s="1">
        <f>IF(('Gas Heat Pumps-Installs'!KV12+'Dual-Source-Installs'!KV12)&lt;=1,'Dual-Source-Installs'!KV12,IF(KV9=1,1-'Gas Heat Pumps-Installs'!KV12,'Dual-Source-Installs'!KV12))</f>
        <v>3.7926592000000002E-2</v>
      </c>
      <c r="KW43" s="1">
        <f>IF(('Gas Heat Pumps-Installs'!KW12+'Dual-Source-Installs'!KW12)&lt;=1,'Dual-Source-Installs'!KW12,IF(KW9=1,1-'Gas Heat Pumps-Installs'!KW12,'Dual-Source-Installs'!KW12))</f>
        <v>0.24397463999999996</v>
      </c>
      <c r="KX43" s="1">
        <f>IF(('Gas Heat Pumps-Installs'!KX12+'Dual-Source-Installs'!KX12)&lt;=1,'Dual-Source-Installs'!KX12,IF(KX9=1,1-'Gas Heat Pumps-Installs'!KX12,'Dual-Source-Installs'!KX12))</f>
        <v>0.35879591999999999</v>
      </c>
      <c r="KY43" s="1">
        <f>IF(('Gas Heat Pumps-Installs'!KY12+'Dual-Source-Installs'!KY12)&lt;=1,'Dual-Source-Installs'!KY12,IF(KY9=1,1-'Gas Heat Pumps-Installs'!KY12,'Dual-Source-Installs'!KY12))</f>
        <v>0.25004628000000001</v>
      </c>
      <c r="KZ43" s="1">
        <f>IF(('Gas Heat Pumps-Installs'!KZ12+'Dual-Source-Installs'!KZ12)&lt;=1,'Dual-Source-Installs'!KZ12,IF(KZ9=1,1-'Gas Heat Pumps-Installs'!KZ12,'Dual-Source-Installs'!KZ12))</f>
        <v>0.1707166</v>
      </c>
      <c r="LA43" s="1">
        <f>IF(('Gas Heat Pumps-Installs'!LA12+'Dual-Source-Installs'!LA12)&lt;=1,'Dual-Source-Installs'!LA12,IF(LA9=1,1-'Gas Heat Pumps-Installs'!LA12,'Dual-Source-Installs'!LA12))</f>
        <v>0.24371351999999999</v>
      </c>
      <c r="LB43" s="1">
        <f>IF(('Gas Heat Pumps-Installs'!LB12+'Dual-Source-Installs'!LB12)&lt;=1,'Dual-Source-Installs'!LB12,IF(LB9=1,1-'Gas Heat Pumps-Installs'!LB12,'Dual-Source-Installs'!LB12))</f>
        <v>0.12213180999999998</v>
      </c>
      <c r="LC43" s="1">
        <f>IF(('Gas Heat Pumps-Installs'!LC12+'Dual-Source-Installs'!LC12)&lt;=1,'Dual-Source-Installs'!LC12,IF(LC9=1,1-'Gas Heat Pumps-Installs'!LC12,'Dual-Source-Installs'!LC12))</f>
        <v>0.24195000000000003</v>
      </c>
      <c r="LD43" s="1">
        <f>IF(('Gas Heat Pumps-Installs'!LD12+'Dual-Source-Installs'!LD12)&lt;=1,'Dual-Source-Installs'!LD12,IF(LD9=1,1-'Gas Heat Pumps-Installs'!LD12,'Dual-Source-Installs'!LD12))</f>
        <v>0.14395033600000001</v>
      </c>
      <c r="LE43" s="1">
        <f>IF(('Gas Heat Pumps-Installs'!LE12+'Dual-Source-Installs'!LE12)&lt;=1,'Dual-Source-Installs'!LE12,IF(LE9=1,1-'Gas Heat Pumps-Installs'!LE12,'Dual-Source-Installs'!LE12))</f>
        <v>0.162342452</v>
      </c>
      <c r="LF43" s="1">
        <f>IF(('Gas Heat Pumps-Installs'!LF12+'Dual-Source-Installs'!LF12)&lt;=1,'Dual-Source-Installs'!LF12,IF(LF9=1,1-'Gas Heat Pumps-Installs'!LF12,'Dual-Source-Installs'!LF12))</f>
        <v>0.21709544000000006</v>
      </c>
      <c r="LG43" s="1">
        <f>IF(('Gas Heat Pumps-Installs'!LG12+'Dual-Source-Installs'!LG12)&lt;=1,'Dual-Source-Installs'!LG12,IF(LG9=1,1-'Gas Heat Pumps-Installs'!LG12,'Dual-Source-Installs'!LG12))</f>
        <v>0.12200911200000002</v>
      </c>
      <c r="LH43" s="1">
        <f>IF(('Gas Heat Pumps-Installs'!LH12+'Dual-Source-Installs'!LH12)&lt;=1,'Dual-Source-Installs'!LH12,IF(LH9=1,1-'Gas Heat Pumps-Installs'!LH12,'Dual-Source-Installs'!LH12))</f>
        <v>9.8409124000000001E-2</v>
      </c>
      <c r="LI43" s="1">
        <f>IF(('Gas Heat Pumps-Installs'!LI12+'Dual-Source-Installs'!LI12)&lt;=1,'Dual-Source-Installs'!LI12,IF(LI9=1,1-'Gas Heat Pumps-Installs'!LI12,'Dual-Source-Installs'!LI12))</f>
        <v>0.21944999999999998</v>
      </c>
      <c r="LJ43" s="1">
        <f>IF(('Gas Heat Pumps-Installs'!LJ12+'Dual-Source-Installs'!LJ12)&lt;=1,'Dual-Source-Installs'!LJ12,IF(LJ9=1,1-'Gas Heat Pumps-Installs'!LJ12,'Dual-Source-Installs'!LJ12))</f>
        <v>0.19239820000000002</v>
      </c>
      <c r="LK43" s="1">
        <f>IF(('Gas Heat Pumps-Installs'!LK12+'Dual-Source-Installs'!LK12)&lt;=1,'Dual-Source-Installs'!LK12,IF(LK9=1,1-'Gas Heat Pumps-Installs'!LK12,'Dual-Source-Installs'!LK12))</f>
        <v>0.20600559999999998</v>
      </c>
      <c r="LL43" s="1">
        <f>IF(('Gas Heat Pumps-Installs'!LL12+'Dual-Source-Installs'!LL12)&lt;=1,'Dual-Source-Installs'!LL12,IF(LL9=1,1-'Gas Heat Pumps-Installs'!LL12,'Dual-Source-Installs'!LL12))</f>
        <v>0.37976472</v>
      </c>
      <c r="LM43" s="1">
        <f>IF(('Gas Heat Pumps-Installs'!LM12+'Dual-Source-Installs'!LM12)&lt;=1,'Dual-Source-Installs'!LM12,IF(LM9=1,1-'Gas Heat Pumps-Installs'!LM12,'Dual-Source-Installs'!LM12))</f>
        <v>0.22279286000000004</v>
      </c>
      <c r="LN43" s="1">
        <f>IF(('Gas Heat Pumps-Installs'!LN12+'Dual-Source-Installs'!LN12)&lt;=1,'Dual-Source-Installs'!LN12,IF(LN9=1,1-'Gas Heat Pumps-Installs'!LN12,'Dual-Source-Installs'!LN12))</f>
        <v>0.19456927999999998</v>
      </c>
      <c r="LO43" s="1">
        <f>IF(('Gas Heat Pumps-Installs'!LO12+'Dual-Source-Installs'!LO12)&lt;=1,'Dual-Source-Installs'!LO12,IF(LO9=1,1-'Gas Heat Pumps-Installs'!LO12,'Dual-Source-Installs'!LO12))</f>
        <v>0.16073472</v>
      </c>
      <c r="LP43" s="1">
        <f>IF(('Gas Heat Pumps-Installs'!LP12+'Dual-Source-Installs'!LP12)&lt;=1,'Dual-Source-Installs'!LP12,IF(LP9=1,1-'Gas Heat Pumps-Installs'!LP12,'Dual-Source-Installs'!LP12))</f>
        <v>0.25653612000000003</v>
      </c>
      <c r="LQ43" s="1">
        <f>IF(('Gas Heat Pumps-Installs'!LQ12+'Dual-Source-Installs'!LQ12)&lt;=1,'Dual-Source-Installs'!LQ12,IF(LQ9=1,1-'Gas Heat Pumps-Installs'!LQ12,'Dual-Source-Installs'!LQ12))</f>
        <v>0.135148198</v>
      </c>
      <c r="LR43" s="1">
        <f>IF(('Gas Heat Pumps-Installs'!LR12+'Dual-Source-Installs'!LR12)&lt;=1,'Dual-Source-Installs'!LR12,IF(LR9=1,1-'Gas Heat Pumps-Installs'!LR12,'Dual-Source-Installs'!LR12))</f>
        <v>0.13281798</v>
      </c>
      <c r="LS43" s="1">
        <f>IF(('Gas Heat Pumps-Installs'!LS12+'Dual-Source-Installs'!LS12)&lt;=1,'Dual-Source-Installs'!LS12,IF(LS9=1,1-'Gas Heat Pumps-Installs'!LS12,'Dual-Source-Installs'!LS12))</f>
        <v>0.29134159999999998</v>
      </c>
      <c r="LT43" s="1">
        <f>IF(('Gas Heat Pumps-Installs'!LT12+'Dual-Source-Installs'!LT12)&lt;=1,'Dual-Source-Installs'!LT12,IF(LT9=1,1-'Gas Heat Pumps-Installs'!LT12,'Dual-Source-Installs'!LT12))</f>
        <v>4.9400351999999995E-2</v>
      </c>
      <c r="LU43" s="1">
        <f>IF(('Gas Heat Pumps-Installs'!LU12+'Dual-Source-Installs'!LU12)&lt;=1,'Dual-Source-Installs'!LU12,IF(LU9=1,1-'Gas Heat Pumps-Installs'!LU12,'Dual-Source-Installs'!LU12))</f>
        <v>0.23202552000000004</v>
      </c>
      <c r="LV43" s="1">
        <f>IF(('Gas Heat Pumps-Installs'!LV12+'Dual-Source-Installs'!LV12)&lt;=1,'Dual-Source-Installs'!LV12,IF(LV9=1,1-'Gas Heat Pumps-Installs'!LV12,'Dual-Source-Installs'!LV12))</f>
        <v>0.17322592000000001</v>
      </c>
      <c r="LW43" s="1">
        <f>IF(('Gas Heat Pumps-Installs'!LW12+'Dual-Source-Installs'!LW12)&lt;=1,'Dual-Source-Installs'!LW12,IF(LW9=1,1-'Gas Heat Pumps-Installs'!LW12,'Dual-Source-Installs'!LW12))</f>
        <v>0.16839072000000002</v>
      </c>
      <c r="LX43" s="1">
        <f>IF(('Gas Heat Pumps-Installs'!LX12+'Dual-Source-Installs'!LX12)&lt;=1,'Dual-Source-Installs'!LX12,IF(LX9=1,1-'Gas Heat Pumps-Installs'!LX12,'Dual-Source-Installs'!LX12))</f>
        <v>0.22311168000000003</v>
      </c>
      <c r="LY43" s="1">
        <f>IF(('Gas Heat Pumps-Installs'!LY12+'Dual-Source-Installs'!LY12)&lt;=1,'Dual-Source-Installs'!LY12,IF(LY9=1,1-'Gas Heat Pumps-Installs'!LY12,'Dual-Source-Installs'!LY12))</f>
        <v>0.26576858000000003</v>
      </c>
      <c r="LZ43" s="1">
        <f>IF(('Gas Heat Pumps-Installs'!LZ12+'Dual-Source-Installs'!LZ12)&lt;=1,'Dual-Source-Installs'!LZ12,IF(LZ9=1,1-'Gas Heat Pumps-Installs'!LZ12,'Dual-Source-Installs'!LZ12))</f>
        <v>0.19542008000000002</v>
      </c>
      <c r="MA43" s="1">
        <f>IF(('Gas Heat Pumps-Installs'!MA12+'Dual-Source-Installs'!MA12)&lt;=1,'Dual-Source-Installs'!MA12,IF(MA9=1,1-'Gas Heat Pumps-Installs'!MA12,'Dual-Source-Installs'!MA12))</f>
        <v>0.15539530000000001</v>
      </c>
      <c r="MB43" s="1">
        <f>IF(('Gas Heat Pumps-Installs'!MB12+'Dual-Source-Installs'!MB12)&lt;=1,'Dual-Source-Installs'!MB12,IF(MB9=1,1-'Gas Heat Pumps-Installs'!MB12,'Dual-Source-Installs'!MB12))</f>
        <v>0.12020590799999999</v>
      </c>
      <c r="MC43" s="1">
        <f>IF(('Gas Heat Pumps-Installs'!MC12+'Dual-Source-Installs'!MC12)&lt;=1,'Dual-Source-Installs'!MC12,IF(MC9=1,1-'Gas Heat Pumps-Installs'!MC12,'Dual-Source-Installs'!MC12))</f>
        <v>0.11852438400000001</v>
      </c>
      <c r="MD43" s="1">
        <f>IF(('Gas Heat Pumps-Installs'!MD12+'Dual-Source-Installs'!MD12)&lt;=1,'Dual-Source-Installs'!MD12,IF(MD9=1,1-'Gas Heat Pumps-Installs'!MD12,'Dual-Source-Installs'!MD12))</f>
        <v>0.16703251199999999</v>
      </c>
      <c r="ME43" s="1">
        <f>IF(('Gas Heat Pumps-Installs'!ME12+'Dual-Source-Installs'!ME12)&lt;=1,'Dual-Source-Installs'!ME12,IF(ME9=1,1-'Gas Heat Pumps-Installs'!ME12,'Dual-Source-Installs'!ME12))</f>
        <v>0.29338175999999999</v>
      </c>
      <c r="MF43" s="1">
        <f>IF(('Gas Heat Pumps-Installs'!MF12+'Dual-Source-Installs'!MF12)&lt;=1,'Dual-Source-Installs'!MF12,IF(MF9=1,1-'Gas Heat Pumps-Installs'!MF12,'Dual-Source-Installs'!MF12))</f>
        <v>0.139324384</v>
      </c>
      <c r="MG43" s="1">
        <f>IF(('Gas Heat Pumps-Installs'!MG12+'Dual-Source-Installs'!MG12)&lt;=1,'Dual-Source-Installs'!MG12,IF(MG9=1,1-'Gas Heat Pumps-Installs'!MG12,'Dual-Source-Installs'!MG12))</f>
        <v>0.27009070000000002</v>
      </c>
      <c r="MH43" s="1">
        <f>IF(('Gas Heat Pumps-Installs'!MH12+'Dual-Source-Installs'!MH12)&lt;=1,'Dual-Source-Installs'!MH12,IF(MH9=1,1-'Gas Heat Pumps-Installs'!MH12,'Dual-Source-Installs'!MH12))</f>
        <v>9.7676423999999998E-2</v>
      </c>
      <c r="MI43" s="1">
        <f>IF(('Gas Heat Pumps-Installs'!MI12+'Dual-Source-Installs'!MI12)&lt;=1,'Dual-Source-Installs'!MI12,IF(MI9=1,1-'Gas Heat Pumps-Installs'!MI12,'Dual-Source-Installs'!MI12))</f>
        <v>0.25089480000000003</v>
      </c>
      <c r="MJ43" s="1">
        <f>IF(('Gas Heat Pumps-Installs'!MJ12+'Dual-Source-Installs'!MJ12)&lt;=1,'Dual-Source-Installs'!MJ12,IF(MJ9=1,1-'Gas Heat Pumps-Installs'!MJ12,'Dual-Source-Installs'!MJ12))</f>
        <v>0.18506268000000003</v>
      </c>
      <c r="MK43" s="1">
        <f>IF(('Gas Heat Pumps-Installs'!MK12+'Dual-Source-Installs'!MK12)&lt;=1,'Dual-Source-Installs'!MK12,IF(MK9=1,1-'Gas Heat Pumps-Installs'!MK12,'Dual-Source-Installs'!MK12))</f>
        <v>0.15145208400000001</v>
      </c>
      <c r="ML43" s="1">
        <f>IF(('Gas Heat Pumps-Installs'!ML12+'Dual-Source-Installs'!ML12)&lt;=1,'Dual-Source-Installs'!ML12,IF(ML9=1,1-'Gas Heat Pumps-Installs'!ML12,'Dual-Source-Installs'!ML12))</f>
        <v>0.25730459999999994</v>
      </c>
      <c r="MM43" s="1">
        <f>IF(('Gas Heat Pumps-Installs'!MM12+'Dual-Source-Installs'!MM12)&lt;=1,'Dual-Source-Installs'!MM12,IF(MM9=1,1-'Gas Heat Pumps-Installs'!MM12,'Dual-Source-Installs'!MM12))</f>
        <v>0.20630315999999999</v>
      </c>
      <c r="MN43" s="1">
        <f>IF(('Gas Heat Pumps-Installs'!MN12+'Dual-Source-Installs'!MN12)&lt;=1,'Dual-Source-Installs'!MN12,IF(MN9=1,1-'Gas Heat Pumps-Installs'!MN12,'Dual-Source-Installs'!MN12))</f>
        <v>0.16944319999999999</v>
      </c>
      <c r="MO43" s="1">
        <f>IF(('Gas Heat Pumps-Installs'!MO12+'Dual-Source-Installs'!MO12)&lt;=1,'Dual-Source-Installs'!MO12,IF(MO9=1,1-'Gas Heat Pumps-Installs'!MO12,'Dual-Source-Installs'!MO12))</f>
        <v>0.165989736</v>
      </c>
      <c r="MP43" s="1">
        <f>IF(('Gas Heat Pumps-Installs'!MP12+'Dual-Source-Installs'!MP12)&lt;=1,'Dual-Source-Installs'!MP12,IF(MP9=1,1-'Gas Heat Pumps-Installs'!MP12,'Dual-Source-Installs'!MP12))</f>
        <v>0.33631063999999999</v>
      </c>
      <c r="MQ43" s="1">
        <f>IF(('Gas Heat Pumps-Installs'!MQ12+'Dual-Source-Installs'!MQ12)&lt;=1,'Dual-Source-Installs'!MQ12,IF(MQ9=1,1-'Gas Heat Pumps-Installs'!MQ12,'Dual-Source-Installs'!MQ12))</f>
        <v>0.21315168000000001</v>
      </c>
      <c r="MR43" s="1">
        <f>IF(('Gas Heat Pumps-Installs'!MR12+'Dual-Source-Installs'!MR12)&lt;=1,'Dual-Source-Installs'!MR12,IF(MR9=1,1-'Gas Heat Pumps-Installs'!MR12,'Dual-Source-Installs'!MR12))</f>
        <v>0.209314</v>
      </c>
      <c r="MS43" s="1">
        <f>IF(('Gas Heat Pumps-Installs'!MS12+'Dual-Source-Installs'!MS12)&lt;=1,'Dual-Source-Installs'!MS12,IF(MS9=1,1-'Gas Heat Pumps-Installs'!MS12,'Dual-Source-Installs'!MS12))</f>
        <v>3.5227705999999984E-2</v>
      </c>
      <c r="MT43" s="1">
        <f>IF(('Gas Heat Pumps-Installs'!MT12+'Dual-Source-Installs'!MT12)&lt;=1,'Dual-Source-Installs'!MT12,IF(MT9=1,1-'Gas Heat Pumps-Installs'!MT12,'Dual-Source-Installs'!MT12))</f>
        <v>0.15506503199999999</v>
      </c>
      <c r="MU43" s="1">
        <f>IF(('Gas Heat Pumps-Installs'!MU12+'Dual-Source-Installs'!MU12)&lt;=1,'Dual-Source-Installs'!MU12,IF(MU9=1,1-'Gas Heat Pumps-Installs'!MU12,'Dual-Source-Installs'!MU12))</f>
        <v>0.10946602600000002</v>
      </c>
      <c r="MV43" s="1">
        <f>IF(('Gas Heat Pumps-Installs'!MV12+'Dual-Source-Installs'!MV12)&lt;=1,'Dual-Source-Installs'!MV12,IF(MV9=1,1-'Gas Heat Pumps-Installs'!MV12,'Dual-Source-Installs'!MV12))</f>
        <v>0.13141539999999999</v>
      </c>
      <c r="MW43" s="1">
        <f>IF(('Gas Heat Pumps-Installs'!MW12+'Dual-Source-Installs'!MW12)&lt;=1,'Dual-Source-Installs'!MW12,IF(MW9=1,1-'Gas Heat Pumps-Installs'!MW12,'Dual-Source-Installs'!MW12))</f>
        <v>0.21472812000000002</v>
      </c>
      <c r="MX43" s="1">
        <f>IF(('Gas Heat Pumps-Installs'!MX12+'Dual-Source-Installs'!MX12)&lt;=1,'Dual-Source-Installs'!MX12,IF(MX9=1,1-'Gas Heat Pumps-Installs'!MX12,'Dual-Source-Installs'!MX12))</f>
        <v>0.21370496</v>
      </c>
      <c r="MY43" s="1">
        <f>IF(('Gas Heat Pumps-Installs'!MY12+'Dual-Source-Installs'!MY12)&lt;=1,'Dual-Source-Installs'!MY12,IF(MY9=1,1-'Gas Heat Pumps-Installs'!MY12,'Dual-Source-Installs'!MY12))</f>
        <v>0.22029968000000003</v>
      </c>
      <c r="MZ43" s="1">
        <f>IF(('Gas Heat Pumps-Installs'!MZ12+'Dual-Source-Installs'!MZ12)&lt;=1,'Dual-Source-Installs'!MZ12,IF(MZ9=1,1-'Gas Heat Pumps-Installs'!MZ12,'Dual-Source-Installs'!MZ12))</f>
        <v>0.17141983999999999</v>
      </c>
      <c r="NA43" s="1">
        <f>IF(('Gas Heat Pumps-Installs'!NA12+'Dual-Source-Installs'!NA12)&lt;=1,'Dual-Source-Installs'!NA12,IF(NA9=1,1-'Gas Heat Pumps-Installs'!NA12,'Dual-Source-Installs'!NA12))</f>
        <v>0.16027666199999999</v>
      </c>
      <c r="NB43" s="1">
        <f>IF(('Gas Heat Pumps-Installs'!NB12+'Dual-Source-Installs'!NB12)&lt;=1,'Dual-Source-Installs'!NB12,IF(NB9=1,1-'Gas Heat Pumps-Installs'!NB12,'Dual-Source-Installs'!NB12))</f>
        <v>0.25026833999999998</v>
      </c>
      <c r="NC43" s="1">
        <f>IF(('Gas Heat Pumps-Installs'!NC12+'Dual-Source-Installs'!NC12)&lt;=1,'Dual-Source-Installs'!NC12,IF(NC9=1,1-'Gas Heat Pumps-Installs'!NC12,'Dual-Source-Installs'!NC12))</f>
        <v>0.19593180000000004</v>
      </c>
      <c r="ND43" s="1">
        <f>IF(('Gas Heat Pumps-Installs'!ND12+'Dual-Source-Installs'!ND12)&lt;=1,'Dual-Source-Installs'!ND12,IF(ND9=1,1-'Gas Heat Pumps-Installs'!ND12,'Dual-Source-Installs'!ND12))</f>
        <v>0.15857954799999999</v>
      </c>
      <c r="NE43" s="1">
        <f>IF(('Gas Heat Pumps-Installs'!NE12+'Dual-Source-Installs'!NE12)&lt;=1,'Dual-Source-Installs'!NE12,IF(NE9=1,1-'Gas Heat Pumps-Installs'!NE12,'Dual-Source-Installs'!NE12))</f>
        <v>0.17364452399999999</v>
      </c>
      <c r="NF43" s="1">
        <f>IF(('Gas Heat Pumps-Installs'!NF12+'Dual-Source-Installs'!NF12)&lt;=1,'Dual-Source-Installs'!NF12,IF(NF9=1,1-'Gas Heat Pumps-Installs'!NF12,'Dual-Source-Installs'!NF12))</f>
        <v>6.065881200000002E-2</v>
      </c>
      <c r="NG43" s="1">
        <f>IF(('Gas Heat Pumps-Installs'!NG12+'Dual-Source-Installs'!NG12)&lt;=1,'Dual-Source-Installs'!NG12,IF(NG9=1,1-'Gas Heat Pumps-Installs'!NG12,'Dual-Source-Installs'!NG12))</f>
        <v>0.304226</v>
      </c>
      <c r="NH43" s="1">
        <f>IF(('Gas Heat Pumps-Installs'!NH12+'Dual-Source-Installs'!NH12)&lt;=1,'Dual-Source-Installs'!NH12,IF(NH9=1,1-'Gas Heat Pumps-Installs'!NH12,'Dual-Source-Installs'!NH12))</f>
        <v>0.15633252599999997</v>
      </c>
      <c r="NI43" s="1">
        <f>IF(('Gas Heat Pumps-Installs'!NI12+'Dual-Source-Installs'!NI12)&lt;=1,'Dual-Source-Installs'!NI12,IF(NI9=1,1-'Gas Heat Pumps-Installs'!NI12,'Dual-Source-Installs'!NI12))</f>
        <v>0.18500872000000002</v>
      </c>
      <c r="NJ43" s="1">
        <f>IF(('Gas Heat Pumps-Installs'!NJ12+'Dual-Source-Installs'!NJ12)&lt;=1,'Dual-Source-Installs'!NJ12,IF(NJ9=1,1-'Gas Heat Pumps-Installs'!NJ12,'Dual-Source-Installs'!NJ12))</f>
        <v>0.22044060000000001</v>
      </c>
      <c r="NK43" s="1">
        <f>IF(('Gas Heat Pumps-Installs'!NK12+'Dual-Source-Installs'!NK12)&lt;=1,'Dual-Source-Installs'!NK12,IF(NK9=1,1-'Gas Heat Pumps-Installs'!NK12,'Dual-Source-Installs'!NK12))</f>
        <v>0.22750284000000007</v>
      </c>
      <c r="NL43" s="1">
        <f>IF(('Gas Heat Pumps-Installs'!NL12+'Dual-Source-Installs'!NL12)&lt;=1,'Dual-Source-Installs'!NL12,IF(NL9=1,1-'Gas Heat Pumps-Installs'!NL12,'Dual-Source-Installs'!NL12))</f>
        <v>0.25119431999999997</v>
      </c>
      <c r="NM43" s="1">
        <f>IF(('Gas Heat Pumps-Installs'!NM12+'Dual-Source-Installs'!NM12)&lt;=1,'Dual-Source-Installs'!NM12,IF(NM9=1,1-'Gas Heat Pumps-Installs'!NM12,'Dual-Source-Installs'!NM12))</f>
        <v>0.23619968</v>
      </c>
      <c r="NN43" s="1">
        <f>IF(('Gas Heat Pumps-Installs'!NN12+'Dual-Source-Installs'!NN12)&lt;=1,'Dual-Source-Installs'!NN12,IF(NN9=1,1-'Gas Heat Pumps-Installs'!NN12,'Dual-Source-Installs'!NN12))</f>
        <v>4.1248007999999982E-2</v>
      </c>
      <c r="NO43" s="1">
        <f>IF(('Gas Heat Pumps-Installs'!NO12+'Dual-Source-Installs'!NO12)&lt;=1,'Dual-Source-Installs'!NO12,IF(NO9=1,1-'Gas Heat Pumps-Installs'!NO12,'Dual-Source-Installs'!NO12))</f>
        <v>0.16170557999999999</v>
      </c>
      <c r="NP43" s="1">
        <f>IF(('Gas Heat Pumps-Installs'!NP12+'Dual-Source-Installs'!NP12)&lt;=1,'Dual-Source-Installs'!NP12,IF(NP9=1,1-'Gas Heat Pumps-Installs'!NP12,'Dual-Source-Installs'!NP12))</f>
        <v>0.2372108</v>
      </c>
      <c r="NQ43" s="1">
        <f>IF(('Gas Heat Pumps-Installs'!NQ12+'Dual-Source-Installs'!NQ12)&lt;=1,'Dual-Source-Installs'!NQ12,IF(NQ9=1,1-'Gas Heat Pumps-Installs'!NQ12,'Dual-Source-Installs'!NQ12))</f>
        <v>0.25776540000000003</v>
      </c>
      <c r="NR43" s="1">
        <f>IF(('Gas Heat Pumps-Installs'!NR12+'Dual-Source-Installs'!NR12)&lt;=1,'Dual-Source-Installs'!NR12,IF(NR9=1,1-'Gas Heat Pumps-Installs'!NR12,'Dual-Source-Installs'!NR12))</f>
        <v>0.12046294400000002</v>
      </c>
      <c r="NS43" s="1">
        <f>IF(('Gas Heat Pumps-Installs'!NS12+'Dual-Source-Installs'!NS12)&lt;=1,'Dual-Source-Installs'!NS12,IF(NS9=1,1-'Gas Heat Pumps-Installs'!NS12,'Dual-Source-Installs'!NS12))</f>
        <v>0.147564468</v>
      </c>
      <c r="NT43" s="1">
        <f>IF(('Gas Heat Pumps-Installs'!NT12+'Dual-Source-Installs'!NT12)&lt;=1,'Dual-Source-Installs'!NT12,IF(NT9=1,1-'Gas Heat Pumps-Installs'!NT12,'Dual-Source-Installs'!NT12))</f>
        <v>0.25409268000000002</v>
      </c>
      <c r="NU43" s="1">
        <f>IF(('Gas Heat Pumps-Installs'!NU12+'Dual-Source-Installs'!NU12)&lt;=1,'Dual-Source-Installs'!NU12,IF(NU9=1,1-'Gas Heat Pumps-Installs'!NU12,'Dual-Source-Installs'!NU12))</f>
        <v>0.10297767599999998</v>
      </c>
      <c r="NV43" s="1">
        <f>IF(('Gas Heat Pumps-Installs'!NV12+'Dual-Source-Installs'!NV12)&lt;=1,'Dual-Source-Installs'!NV12,IF(NV9=1,1-'Gas Heat Pumps-Installs'!NV12,'Dual-Source-Installs'!NV12))</f>
        <v>0.25479634000000001</v>
      </c>
      <c r="NW43" s="1">
        <f>IF(('Gas Heat Pumps-Installs'!NW12+'Dual-Source-Installs'!NW12)&lt;=1,'Dual-Source-Installs'!NW12,IF(NW9=1,1-'Gas Heat Pumps-Installs'!NW12,'Dual-Source-Installs'!NW12))</f>
        <v>0.24629623999999997</v>
      </c>
      <c r="NX43" s="1">
        <f>IF(('Gas Heat Pumps-Installs'!NX12+'Dual-Source-Installs'!NX12)&lt;=1,'Dual-Source-Installs'!NX12,IF(NX9=1,1-'Gas Heat Pumps-Installs'!NX12,'Dual-Source-Installs'!NX12))</f>
        <v>0.19826028000000001</v>
      </c>
      <c r="NY43" s="1">
        <f>IF(('Gas Heat Pumps-Installs'!NY12+'Dual-Source-Installs'!NY12)&lt;=1,'Dual-Source-Installs'!NY12,IF(NY9=1,1-'Gas Heat Pumps-Installs'!NY12,'Dual-Source-Installs'!NY12))</f>
        <v>0.17878186000000004</v>
      </c>
      <c r="NZ43" s="1">
        <f>IF(('Gas Heat Pumps-Installs'!NZ12+'Dual-Source-Installs'!NZ12)&lt;=1,'Dual-Source-Installs'!NZ12,IF(NZ9=1,1-'Gas Heat Pumps-Installs'!NZ12,'Dual-Source-Installs'!NZ12))</f>
        <v>0.26124640000000005</v>
      </c>
      <c r="OA43" s="1">
        <f>IF(('Gas Heat Pumps-Installs'!OA12+'Dual-Source-Installs'!OA12)&lt;=1,'Dual-Source-Installs'!OA12,IF(OA9=1,1-'Gas Heat Pumps-Installs'!OA12,'Dual-Source-Installs'!OA12))</f>
        <v>0.35101163999999996</v>
      </c>
      <c r="OB43" s="1">
        <f>IF(('Gas Heat Pumps-Installs'!OB12+'Dual-Source-Installs'!OB12)&lt;=1,'Dual-Source-Installs'!OB12,IF(OB9=1,1-'Gas Heat Pumps-Installs'!OB12,'Dual-Source-Installs'!OB12))</f>
        <v>0.10338040599999998</v>
      </c>
      <c r="OC43" s="1">
        <f>IF(('Gas Heat Pumps-Installs'!OC12+'Dual-Source-Installs'!OC12)&lt;=1,'Dual-Source-Installs'!OC12,IF(OC9=1,1-'Gas Heat Pumps-Installs'!OC12,'Dual-Source-Installs'!OC12))</f>
        <v>0.25873763999999999</v>
      </c>
      <c r="OD43" s="1">
        <f>IF(('Gas Heat Pumps-Installs'!OD12+'Dual-Source-Installs'!OD12)&lt;=1,'Dual-Source-Installs'!OD12,IF(OD9=1,1-'Gas Heat Pumps-Installs'!OD12,'Dual-Source-Installs'!OD12))</f>
        <v>0.25413449999999999</v>
      </c>
      <c r="OE43" s="1">
        <f>IF(('Gas Heat Pumps-Installs'!OE12+'Dual-Source-Installs'!OE12)&lt;=1,'Dual-Source-Installs'!OE12,IF(OE9=1,1-'Gas Heat Pumps-Installs'!OE12,'Dual-Source-Installs'!OE12))</f>
        <v>0.189208498</v>
      </c>
      <c r="OF43" s="1">
        <f>IF(('Gas Heat Pumps-Installs'!OF12+'Dual-Source-Installs'!OF12)&lt;=1,'Dual-Source-Installs'!OF12,IF(OF9=1,1-'Gas Heat Pumps-Installs'!OF12,'Dual-Source-Installs'!OF12))</f>
        <v>3.7478867999999985E-2</v>
      </c>
      <c r="OG43" s="1">
        <f>IF(('Gas Heat Pumps-Installs'!OG12+'Dual-Source-Installs'!OG12)&lt;=1,'Dual-Source-Installs'!OG12,IF(OG9=1,1-'Gas Heat Pumps-Installs'!OG12,'Dual-Source-Installs'!OG12))</f>
        <v>0.17555969600000002</v>
      </c>
      <c r="OH43" s="1">
        <f>IF(('Gas Heat Pumps-Installs'!OH12+'Dual-Source-Installs'!OH12)&lt;=1,'Dual-Source-Installs'!OH12,IF(OH9=1,1-'Gas Heat Pumps-Installs'!OH12,'Dual-Source-Installs'!OH12))</f>
        <v>8.765514000000002E-2</v>
      </c>
      <c r="OI43" s="1">
        <f>IF(('Gas Heat Pumps-Installs'!OI12+'Dual-Source-Installs'!OI12)&lt;=1,'Dual-Source-Installs'!OI12,IF(OI9=1,1-'Gas Heat Pumps-Installs'!OI12,'Dual-Source-Installs'!OI12))</f>
        <v>0.131193216</v>
      </c>
      <c r="OJ43" s="1">
        <f>IF(('Gas Heat Pumps-Installs'!OJ12+'Dual-Source-Installs'!OJ12)&lt;=1,'Dual-Source-Installs'!OJ12,IF(OJ9=1,1-'Gas Heat Pumps-Installs'!OJ12,'Dual-Source-Installs'!OJ12))</f>
        <v>0.12597472799999998</v>
      </c>
      <c r="OK43" s="1">
        <f>IF(('Gas Heat Pumps-Installs'!OK12+'Dual-Source-Installs'!OK12)&lt;=1,'Dual-Source-Installs'!OK12,IF(OK9=1,1-'Gas Heat Pumps-Installs'!OK12,'Dual-Source-Installs'!OK12))</f>
        <v>0.22605326000000003</v>
      </c>
      <c r="OL43" s="1">
        <f>IF(('Gas Heat Pumps-Installs'!OL12+'Dual-Source-Installs'!OL12)&lt;=1,'Dual-Source-Installs'!OL12,IF(OL9=1,1-'Gas Heat Pumps-Installs'!OL12,'Dual-Source-Installs'!OL12))</f>
        <v>0.25463416</v>
      </c>
      <c r="OM43" s="1">
        <f>IF(('Gas Heat Pumps-Installs'!OM12+'Dual-Source-Installs'!OM12)&lt;=1,'Dual-Source-Installs'!OM12,IF(OM9=1,1-'Gas Heat Pumps-Installs'!OM12,'Dual-Source-Installs'!OM12))</f>
        <v>0.21206850000000002</v>
      </c>
      <c r="ON43" s="1">
        <f>IF(('Gas Heat Pumps-Installs'!ON12+'Dual-Source-Installs'!ON12)&lt;=1,'Dual-Source-Installs'!ON12,IF(ON9=1,1-'Gas Heat Pumps-Installs'!ON12,'Dual-Source-Installs'!ON12))</f>
        <v>0.21533832000000003</v>
      </c>
      <c r="OO43" s="1">
        <f>IF(('Gas Heat Pumps-Installs'!OO12+'Dual-Source-Installs'!OO12)&lt;=1,'Dual-Source-Installs'!OO12,IF(OO9=1,1-'Gas Heat Pumps-Installs'!OO12,'Dual-Source-Installs'!OO12))</f>
        <v>0.12020447999999999</v>
      </c>
      <c r="OP43" s="1">
        <f>IF(('Gas Heat Pumps-Installs'!OP12+'Dual-Source-Installs'!OP12)&lt;=1,'Dual-Source-Installs'!OP12,IF(OP9=1,1-'Gas Heat Pumps-Installs'!OP12,'Dual-Source-Installs'!OP12))</f>
        <v>0.119766672</v>
      </c>
      <c r="OQ43" s="1">
        <f>IF(('Gas Heat Pumps-Installs'!OQ12+'Dual-Source-Installs'!OQ12)&lt;=1,'Dual-Source-Installs'!OQ12,IF(OQ9=1,1-'Gas Heat Pumps-Installs'!OQ12,'Dual-Source-Installs'!OQ12))</f>
        <v>0.26818520000000001</v>
      </c>
      <c r="OR43" s="1">
        <f>IF(('Gas Heat Pumps-Installs'!OR12+'Dual-Source-Installs'!OR12)&lt;=1,'Dual-Source-Installs'!OR12,IF(OR9=1,1-'Gas Heat Pumps-Installs'!OR12,'Dual-Source-Installs'!OR12))</f>
        <v>0.17826256799999998</v>
      </c>
      <c r="OS43" s="1">
        <f>IF(('Gas Heat Pumps-Installs'!OS12+'Dual-Source-Installs'!OS12)&lt;=1,'Dual-Source-Installs'!OS12,IF(OS9=1,1-'Gas Heat Pumps-Installs'!OS12,'Dual-Source-Installs'!OS12))</f>
        <v>0.23131740000000001</v>
      </c>
      <c r="OT43" s="1">
        <f>IF(('Gas Heat Pumps-Installs'!OT12+'Dual-Source-Installs'!OT12)&lt;=1,'Dual-Source-Installs'!OT12,IF(OT9=1,1-'Gas Heat Pumps-Installs'!OT12,'Dual-Source-Installs'!OT12))</f>
        <v>0.16677176800000001</v>
      </c>
      <c r="OU43" s="1">
        <f>IF(('Gas Heat Pumps-Installs'!OU12+'Dual-Source-Installs'!OU12)&lt;=1,'Dual-Source-Installs'!OU12,IF(OU9=1,1-'Gas Heat Pumps-Installs'!OU12,'Dual-Source-Installs'!OU12))</f>
        <v>0.21754512000000001</v>
      </c>
      <c r="OV43" s="1">
        <f>IF(('Gas Heat Pumps-Installs'!OV12+'Dual-Source-Installs'!OV12)&lt;=1,'Dual-Source-Installs'!OV12,IF(OV9=1,1-'Gas Heat Pumps-Installs'!OV12,'Dual-Source-Installs'!OV12))</f>
        <v>0.14444750000000001</v>
      </c>
      <c r="OW43" s="1">
        <f>IF(('Gas Heat Pumps-Installs'!OW12+'Dual-Source-Installs'!OW12)&lt;=1,'Dual-Source-Installs'!OW12,IF(OW9=1,1-'Gas Heat Pumps-Installs'!OW12,'Dual-Source-Installs'!OW12))</f>
        <v>0.19233863999999995</v>
      </c>
      <c r="OX43" s="1">
        <f>IF(('Gas Heat Pumps-Installs'!OX12+'Dual-Source-Installs'!OX12)&lt;=1,'Dual-Source-Installs'!OX12,IF(OX9=1,1-'Gas Heat Pumps-Installs'!OX12,'Dual-Source-Installs'!OX12))</f>
        <v>0.28881266</v>
      </c>
      <c r="OY43" s="1">
        <f>IF(('Gas Heat Pumps-Installs'!OY12+'Dual-Source-Installs'!OY12)&lt;=1,'Dual-Source-Installs'!OY12,IF(OY9=1,1-'Gas Heat Pumps-Installs'!OY12,'Dual-Source-Installs'!OY12))</f>
        <v>0.169363404</v>
      </c>
      <c r="OZ43" s="1">
        <f>IF(('Gas Heat Pumps-Installs'!OZ12+'Dual-Source-Installs'!OZ12)&lt;=1,'Dual-Source-Installs'!OZ12,IF(OZ9=1,1-'Gas Heat Pumps-Installs'!OZ12,'Dual-Source-Installs'!OZ12))</f>
        <v>0.16259964000000002</v>
      </c>
      <c r="PA43" s="1">
        <f>IF(('Gas Heat Pumps-Installs'!PA12+'Dual-Source-Installs'!PA12)&lt;=1,'Dual-Source-Installs'!PA12,IF(PA9=1,1-'Gas Heat Pumps-Installs'!PA12,'Dual-Source-Installs'!PA12))</f>
        <v>0.15514536000000001</v>
      </c>
      <c r="PB43" s="1">
        <f>IF(('Gas Heat Pumps-Installs'!PB12+'Dual-Source-Installs'!PB12)&lt;=1,'Dual-Source-Installs'!PB12,IF(PB9=1,1-'Gas Heat Pumps-Installs'!PB12,'Dual-Source-Installs'!PB12))</f>
        <v>-8.0275679999999832E-3</v>
      </c>
      <c r="PC43" s="1">
        <f>IF(('Gas Heat Pumps-Installs'!PC12+'Dual-Source-Installs'!PC12)&lt;=1,'Dual-Source-Installs'!PC12,IF(PC9=1,1-'Gas Heat Pumps-Installs'!PC12,'Dual-Source-Installs'!PC12))</f>
        <v>0.29737479999999999</v>
      </c>
      <c r="PD43" s="1">
        <f>IF(('Gas Heat Pumps-Installs'!PD12+'Dual-Source-Installs'!PD12)&lt;=1,'Dual-Source-Installs'!PD12,IF(PD9=1,1-'Gas Heat Pumps-Installs'!PD12,'Dual-Source-Installs'!PD12))</f>
        <v>0.14433523600000001</v>
      </c>
      <c r="PE43" s="1">
        <f>IF(('Gas Heat Pumps-Installs'!PE12+'Dual-Source-Installs'!PE12)&lt;=1,'Dual-Source-Installs'!PE12,IF(PE9=1,1-'Gas Heat Pumps-Installs'!PE12,'Dual-Source-Installs'!PE12))</f>
        <v>0.27210014000000005</v>
      </c>
      <c r="PF43" s="1">
        <f>IF(('Gas Heat Pumps-Installs'!PF12+'Dual-Source-Installs'!PF12)&lt;=1,'Dual-Source-Installs'!PF12,IF(PF9=1,1-'Gas Heat Pumps-Installs'!PF12,'Dual-Source-Installs'!PF12))</f>
        <v>0.22474080000000002</v>
      </c>
      <c r="PG43" s="1">
        <f>IF(('Gas Heat Pumps-Installs'!PG12+'Dual-Source-Installs'!PG12)&lt;=1,'Dual-Source-Installs'!PG12,IF(PG9=1,1-'Gas Heat Pumps-Installs'!PG12,'Dual-Source-Installs'!PG12))</f>
        <v>0.12383372400000002</v>
      </c>
      <c r="PH43" s="1">
        <f>IF(('Gas Heat Pumps-Installs'!PH12+'Dual-Source-Installs'!PH12)&lt;=1,'Dual-Source-Installs'!PH12,IF(PH9=1,1-'Gas Heat Pumps-Installs'!PH12,'Dual-Source-Installs'!PH12))</f>
        <v>0.22638588000000004</v>
      </c>
      <c r="PI43" s="1">
        <f>IF(('Gas Heat Pumps-Installs'!PI12+'Dual-Source-Installs'!PI12)&lt;=1,'Dual-Source-Installs'!PI12,IF(PI9=1,1-'Gas Heat Pumps-Installs'!PI12,'Dual-Source-Installs'!PI12))</f>
        <v>0.19524295999999999</v>
      </c>
      <c r="PJ43" s="1">
        <f>IF(('Gas Heat Pumps-Installs'!PJ12+'Dual-Source-Installs'!PJ12)&lt;=1,'Dual-Source-Installs'!PJ12,IF(PJ9=1,1-'Gas Heat Pumps-Installs'!PJ12,'Dual-Source-Installs'!PJ12))</f>
        <v>0.22678235999999996</v>
      </c>
      <c r="PK43" s="1">
        <f>IF(('Gas Heat Pumps-Installs'!PK12+'Dual-Source-Installs'!PK12)&lt;=1,'Dual-Source-Installs'!PK12,IF(PK9=1,1-'Gas Heat Pumps-Installs'!PK12,'Dual-Source-Installs'!PK12))</f>
        <v>0.14023603600000001</v>
      </c>
      <c r="PL43" s="1">
        <f>IF(('Gas Heat Pumps-Installs'!PL12+'Dual-Source-Installs'!PL12)&lt;=1,'Dual-Source-Installs'!PL12,IF(PL9=1,1-'Gas Heat Pumps-Installs'!PL12,'Dual-Source-Installs'!PL12))</f>
        <v>0.21167352</v>
      </c>
      <c r="PM43" s="1">
        <f>IF(('Gas Heat Pumps-Installs'!PM12+'Dual-Source-Installs'!PM12)&lt;=1,'Dual-Source-Installs'!PM12,IF(PM9=1,1-'Gas Heat Pumps-Installs'!PM12,'Dual-Source-Installs'!PM12))</f>
        <v>0.11678505600000001</v>
      </c>
      <c r="PN43" s="1">
        <f>IF(('Gas Heat Pumps-Installs'!PN12+'Dual-Source-Installs'!PN12)&lt;=1,'Dual-Source-Installs'!PN12,IF(PN9=1,1-'Gas Heat Pumps-Installs'!PN12,'Dual-Source-Installs'!PN12))</f>
        <v>0.20514848000000002</v>
      </c>
      <c r="PO43" s="1">
        <f>IF(('Gas Heat Pumps-Installs'!PO12+'Dual-Source-Installs'!PO12)&lt;=1,'Dual-Source-Installs'!PO12,IF(PO9=1,1-'Gas Heat Pumps-Installs'!PO12,'Dual-Source-Installs'!PO12))</f>
        <v>0.18728512000000003</v>
      </c>
      <c r="PP43" s="1">
        <f>IF(('Gas Heat Pumps-Installs'!PP12+'Dual-Source-Installs'!PP12)&lt;=1,'Dual-Source-Installs'!PP12,IF(PP9=1,1-'Gas Heat Pumps-Installs'!PP12,'Dual-Source-Installs'!PP12))</f>
        <v>0.28289404000000001</v>
      </c>
      <c r="PQ43" s="1">
        <f>IF(('Gas Heat Pumps-Installs'!PQ12+'Dual-Source-Installs'!PQ12)&lt;=1,'Dual-Source-Installs'!PQ12,IF(PQ9=1,1-'Gas Heat Pumps-Installs'!PQ12,'Dual-Source-Installs'!PQ12))</f>
        <v>0.14127258400000001</v>
      </c>
      <c r="PR43" s="1">
        <f>IF(('Gas Heat Pumps-Installs'!PR12+'Dual-Source-Installs'!PR12)&lt;=1,'Dual-Source-Installs'!PR12,IF(PR9=1,1-'Gas Heat Pumps-Installs'!PR12,'Dual-Source-Installs'!PR12))</f>
        <v>0.31255559999999999</v>
      </c>
      <c r="PS43" s="1">
        <f>IF(('Gas Heat Pumps-Installs'!PS12+'Dual-Source-Installs'!PS12)&lt;=1,'Dual-Source-Installs'!PS12,IF(PS9=1,1-'Gas Heat Pumps-Installs'!PS12,'Dual-Source-Installs'!PS12))</f>
        <v>0.115872792</v>
      </c>
      <c r="PT43" s="1">
        <f>IF(('Gas Heat Pumps-Installs'!PT12+'Dual-Source-Installs'!PT12)&lt;=1,'Dual-Source-Installs'!PT12,IF(PT9=1,1-'Gas Heat Pumps-Installs'!PT12,'Dual-Source-Installs'!PT12))</f>
        <v>0.21385487999999997</v>
      </c>
      <c r="PU43" s="1">
        <f>IF(('Gas Heat Pumps-Installs'!PU12+'Dual-Source-Installs'!PU12)&lt;=1,'Dual-Source-Installs'!PU12,IF(PU9=1,1-'Gas Heat Pumps-Installs'!PU12,'Dual-Source-Installs'!PU12))</f>
        <v>3.661755999999998E-2</v>
      </c>
      <c r="PV43" s="1">
        <f>IF(('Gas Heat Pumps-Installs'!PV12+'Dual-Source-Installs'!PV12)&lt;=1,'Dual-Source-Installs'!PV12,IF(PV9=1,1-'Gas Heat Pumps-Installs'!PV12,'Dual-Source-Installs'!PV12))</f>
        <v>0.138329272</v>
      </c>
      <c r="PW43" s="1">
        <f>IF(('Gas Heat Pumps-Installs'!PW12+'Dual-Source-Installs'!PW12)&lt;=1,'Dual-Source-Installs'!PW12,IF(PW9=1,1-'Gas Heat Pumps-Installs'!PW12,'Dual-Source-Installs'!PW12))</f>
        <v>0.11929955599999999</v>
      </c>
      <c r="PX43" s="1">
        <f>IF(('Gas Heat Pumps-Installs'!PX12+'Dual-Source-Installs'!PX12)&lt;=1,'Dual-Source-Installs'!PX12,IF(PX9=1,1-'Gas Heat Pumps-Installs'!PX12,'Dual-Source-Installs'!PX12))</f>
        <v>0.16240127999999998</v>
      </c>
      <c r="PY43" s="1">
        <f>IF(('Gas Heat Pumps-Installs'!PY12+'Dual-Source-Installs'!PY12)&lt;=1,'Dual-Source-Installs'!PY12,IF(PY9=1,1-'Gas Heat Pumps-Installs'!PY12,'Dual-Source-Installs'!PY12))</f>
        <v>0.18770856000000002</v>
      </c>
      <c r="PZ43" s="1">
        <f>IF(('Gas Heat Pumps-Installs'!PZ12+'Dual-Source-Installs'!PZ12)&lt;=1,'Dual-Source-Installs'!PZ12,IF(PZ9=1,1-'Gas Heat Pumps-Installs'!PZ12,'Dual-Source-Installs'!PZ12))</f>
        <v>0.21982156</v>
      </c>
      <c r="QA43" s="1">
        <f>IF(('Gas Heat Pumps-Installs'!QA12+'Dual-Source-Installs'!QA12)&lt;=1,'Dual-Source-Installs'!QA12,IF(QA9=1,1-'Gas Heat Pumps-Installs'!QA12,'Dual-Source-Installs'!QA12))</f>
        <v>7.1203031999999999E-2</v>
      </c>
      <c r="QB43" s="1">
        <f>IF(('Gas Heat Pumps-Installs'!QB12+'Dual-Source-Installs'!QB12)&lt;=1,'Dual-Source-Installs'!QB12,IF(QB9=1,1-'Gas Heat Pumps-Installs'!QB12,'Dual-Source-Installs'!QB12))</f>
        <v>0.27702342000000002</v>
      </c>
      <c r="QC43" s="1">
        <f>IF(('Gas Heat Pumps-Installs'!QC12+'Dual-Source-Installs'!QC12)&lt;=1,'Dual-Source-Installs'!QC12,IF(QC9=1,1-'Gas Heat Pumps-Installs'!QC12,'Dual-Source-Installs'!QC12))</f>
        <v>0.19324329999999998</v>
      </c>
      <c r="QD43" s="1">
        <f>IF(('Gas Heat Pumps-Installs'!QD12+'Dual-Source-Installs'!QD12)&lt;=1,'Dual-Source-Installs'!QD12,IF(QD9=1,1-'Gas Heat Pumps-Installs'!QD12,'Dual-Source-Installs'!QD12))</f>
        <v>0.19579172</v>
      </c>
      <c r="QE43" s="1">
        <f>IF(('Gas Heat Pumps-Installs'!QE12+'Dual-Source-Installs'!QE12)&lt;=1,'Dual-Source-Installs'!QE12,IF(QE9=1,1-'Gas Heat Pumps-Installs'!QE12,'Dual-Source-Installs'!QE12))</f>
        <v>0.11243715</v>
      </c>
      <c r="QF43" s="1">
        <f>IF(('Gas Heat Pumps-Installs'!QF12+'Dual-Source-Installs'!QF12)&lt;=1,'Dual-Source-Installs'!QF12,IF(QF9=1,1-'Gas Heat Pumps-Installs'!QF12,'Dual-Source-Installs'!QF12))</f>
        <v>0.22031400000000004</v>
      </c>
      <c r="QG43" s="1">
        <f>IF(('Gas Heat Pumps-Installs'!QG12+'Dual-Source-Installs'!QG12)&lt;=1,'Dual-Source-Installs'!QG12,IF(QG9=1,1-'Gas Heat Pumps-Installs'!QG12,'Dual-Source-Installs'!QG12))</f>
        <v>7.8273864000000012E-2</v>
      </c>
      <c r="QH43" s="1">
        <f>IF(('Gas Heat Pumps-Installs'!QH12+'Dual-Source-Installs'!QH12)&lt;=1,'Dual-Source-Installs'!QH12,IF(QH9=1,1-'Gas Heat Pumps-Installs'!QH12,'Dual-Source-Installs'!QH12))</f>
        <v>0.25831412000000004</v>
      </c>
      <c r="QI43" s="1">
        <f>IF(('Gas Heat Pumps-Installs'!QI12+'Dual-Source-Installs'!QI12)&lt;=1,'Dual-Source-Installs'!QI12,IF(QI9=1,1-'Gas Heat Pumps-Installs'!QI12,'Dual-Source-Installs'!QI12))</f>
        <v>0.21628991999999997</v>
      </c>
      <c r="QJ43" s="1">
        <f>IF(('Gas Heat Pumps-Installs'!QJ12+'Dual-Source-Installs'!QJ12)&lt;=1,'Dual-Source-Installs'!QJ12,IF(QJ9=1,1-'Gas Heat Pumps-Installs'!QJ12,'Dual-Source-Installs'!QJ12))</f>
        <v>0.18232262000000002</v>
      </c>
      <c r="QK43" s="1">
        <f>IF(('Gas Heat Pumps-Installs'!QK12+'Dual-Source-Installs'!QK12)&lt;=1,'Dual-Source-Installs'!QK12,IF(QK9=1,1-'Gas Heat Pumps-Installs'!QK12,'Dual-Source-Installs'!QK12))</f>
        <v>0.19692936</v>
      </c>
      <c r="QL43" s="1">
        <f>IF(('Gas Heat Pumps-Installs'!QL12+'Dual-Source-Installs'!QL12)&lt;=1,'Dual-Source-Installs'!QL12,IF(QL9=1,1-'Gas Heat Pumps-Installs'!QL12,'Dual-Source-Installs'!QL12))</f>
        <v>0.25346231999999996</v>
      </c>
      <c r="QM43" s="1">
        <f>IF(('Gas Heat Pumps-Installs'!QM12+'Dual-Source-Installs'!QM12)&lt;=1,'Dual-Source-Installs'!QM12,IF(QM9=1,1-'Gas Heat Pumps-Installs'!QM12,'Dual-Source-Installs'!QM12))</f>
        <v>0.14481916</v>
      </c>
      <c r="QN43" s="1">
        <f>IF(('Gas Heat Pumps-Installs'!QN12+'Dual-Source-Installs'!QN12)&lt;=1,'Dual-Source-Installs'!QN12,IF(QN9=1,1-'Gas Heat Pumps-Installs'!QN12,'Dual-Source-Installs'!QN12))</f>
        <v>0.18587698</v>
      </c>
      <c r="QO43" s="1">
        <f>IF(('Gas Heat Pumps-Installs'!QO12+'Dual-Source-Installs'!QO12)&lt;=1,'Dual-Source-Installs'!QO12,IF(QO9=1,1-'Gas Heat Pumps-Installs'!QO12,'Dual-Source-Installs'!QO12))</f>
        <v>0.12528616000000001</v>
      </c>
      <c r="QP43" s="1">
        <f>IF(('Gas Heat Pumps-Installs'!QP12+'Dual-Source-Installs'!QP12)&lt;=1,'Dual-Source-Installs'!QP12,IF(QP9=1,1-'Gas Heat Pumps-Installs'!QP12,'Dual-Source-Installs'!QP12))</f>
        <v>0.25659462</v>
      </c>
      <c r="QQ43" s="1">
        <f>IF(('Gas Heat Pumps-Installs'!QQ12+'Dual-Source-Installs'!QQ12)&lt;=1,'Dual-Source-Installs'!QQ12,IF(QQ9=1,1-'Gas Heat Pumps-Installs'!QQ12,'Dual-Source-Installs'!QQ12))</f>
        <v>0.23769721999999999</v>
      </c>
      <c r="QR43" s="1">
        <f>IF(('Gas Heat Pumps-Installs'!QR12+'Dual-Source-Installs'!QR12)&lt;=1,'Dual-Source-Installs'!QR12,IF(QR9=1,1-'Gas Heat Pumps-Installs'!QR12,'Dual-Source-Installs'!QR12))</f>
        <v>0.11262308000000001</v>
      </c>
      <c r="QS43" s="1">
        <f>IF(('Gas Heat Pumps-Installs'!QS12+'Dual-Source-Installs'!QS12)&lt;=1,'Dual-Source-Installs'!QS12,IF(QS9=1,1-'Gas Heat Pumps-Installs'!QS12,'Dual-Source-Installs'!QS12))</f>
        <v>0.23489387999999997</v>
      </c>
      <c r="QT43" s="1">
        <f>IF(('Gas Heat Pumps-Installs'!QT12+'Dual-Source-Installs'!QT12)&lt;=1,'Dual-Source-Installs'!QT12,IF(QT9=1,1-'Gas Heat Pumps-Installs'!QT12,'Dual-Source-Installs'!QT12))</f>
        <v>0.13468871999999998</v>
      </c>
      <c r="QU43" s="1">
        <f>IF(('Gas Heat Pumps-Installs'!QU12+'Dual-Source-Installs'!QU12)&lt;=1,'Dual-Source-Installs'!QU12,IF(QU9=1,1-'Gas Heat Pumps-Installs'!QU12,'Dual-Source-Installs'!QU12))</f>
        <v>0.23801156000000004</v>
      </c>
      <c r="QV43" s="1">
        <f>IF(('Gas Heat Pumps-Installs'!QV12+'Dual-Source-Installs'!QV12)&lt;=1,'Dual-Source-Installs'!QV12,IF(QV9=1,1-'Gas Heat Pumps-Installs'!QV12,'Dual-Source-Installs'!QV12))</f>
        <v>0.17499052799999998</v>
      </c>
      <c r="QW43" s="1">
        <f>IF(('Gas Heat Pumps-Installs'!QW12+'Dual-Source-Installs'!QW12)&lt;=1,'Dual-Source-Installs'!QW12,IF(QW9=1,1-'Gas Heat Pumps-Installs'!QW12,'Dual-Source-Installs'!QW12))</f>
        <v>0.14780822399999999</v>
      </c>
      <c r="QX43" s="1">
        <f>IF(('Gas Heat Pumps-Installs'!QX12+'Dual-Source-Installs'!QX12)&lt;=1,'Dual-Source-Installs'!QX12,IF(QX9=1,1-'Gas Heat Pumps-Installs'!QX12,'Dual-Source-Installs'!QX12))</f>
        <v>0.138147508</v>
      </c>
      <c r="QY43" s="1">
        <f>IF(('Gas Heat Pumps-Installs'!QY12+'Dual-Source-Installs'!QY12)&lt;=1,'Dual-Source-Installs'!QY12,IF(QY9=1,1-'Gas Heat Pumps-Installs'!QY12,'Dual-Source-Installs'!QY12))</f>
        <v>0.21746987999999998</v>
      </c>
      <c r="QZ43" s="1">
        <f>IF(('Gas Heat Pumps-Installs'!QZ12+'Dual-Source-Installs'!QZ12)&lt;=1,'Dual-Source-Installs'!QZ12,IF(QZ9=1,1-'Gas Heat Pumps-Installs'!QZ12,'Dual-Source-Installs'!QZ12))</f>
        <v>0.162778224</v>
      </c>
      <c r="RA43" s="1">
        <f>IF(('Gas Heat Pumps-Installs'!RA12+'Dual-Source-Installs'!RA12)&lt;=1,'Dual-Source-Installs'!RA12,IF(RA9=1,1-'Gas Heat Pumps-Installs'!RA12,'Dual-Source-Installs'!RA12))</f>
        <v>0.18418197</v>
      </c>
      <c r="RB43" s="1">
        <f>IF(('Gas Heat Pumps-Installs'!RB12+'Dual-Source-Installs'!RB12)&lt;=1,'Dual-Source-Installs'!RB12,IF(RB9=1,1-'Gas Heat Pumps-Installs'!RB12,'Dual-Source-Installs'!RB12))</f>
        <v>0.33668928000000004</v>
      </c>
      <c r="RC43" s="1">
        <f>IF(('Gas Heat Pumps-Installs'!RC12+'Dual-Source-Installs'!RC12)&lt;=1,'Dual-Source-Installs'!RC12,IF(RC9=1,1-'Gas Heat Pumps-Installs'!RC12,'Dual-Source-Installs'!RC12))</f>
        <v>0.21076734</v>
      </c>
      <c r="RD43" s="1">
        <f>IF(('Gas Heat Pumps-Installs'!RD12+'Dual-Source-Installs'!RD12)&lt;=1,'Dual-Source-Installs'!RD12,IF(RD9=1,1-'Gas Heat Pumps-Installs'!RD12,'Dual-Source-Installs'!RD12))</f>
        <v>0.16327648000000003</v>
      </c>
      <c r="RE43" s="1">
        <f>IF(('Gas Heat Pumps-Installs'!RE12+'Dual-Source-Installs'!RE12)&lt;=1,'Dual-Source-Installs'!RE12,IF(RE9=1,1-'Gas Heat Pumps-Installs'!RE12,'Dual-Source-Installs'!RE12))</f>
        <v>0.11149750399999998</v>
      </c>
      <c r="RF43" s="1">
        <f>IF(('Gas Heat Pumps-Installs'!RF12+'Dual-Source-Installs'!RF12)&lt;=1,'Dual-Source-Installs'!RF12,IF(RF9=1,1-'Gas Heat Pumps-Installs'!RF12,'Dual-Source-Installs'!RF12))</f>
        <v>0.16057288000000003</v>
      </c>
      <c r="RG43" s="1">
        <f>IF(('Gas Heat Pumps-Installs'!RG12+'Dual-Source-Installs'!RG12)&lt;=1,'Dual-Source-Installs'!RG12,IF(RG9=1,1-'Gas Heat Pumps-Installs'!RG12,'Dual-Source-Installs'!RG12))</f>
        <v>8.3136143999999995E-2</v>
      </c>
      <c r="RH43" s="1">
        <f>IF(('Gas Heat Pumps-Installs'!RH12+'Dual-Source-Installs'!RH12)&lt;=1,'Dual-Source-Installs'!RH12,IF(RH9=1,1-'Gas Heat Pumps-Installs'!RH12,'Dual-Source-Installs'!RH12))</f>
        <v>0.29524973999999998</v>
      </c>
      <c r="RI43" s="1">
        <f>IF(('Gas Heat Pumps-Installs'!RI12+'Dual-Source-Installs'!RI12)&lt;=1,'Dual-Source-Installs'!RI12,IF(RI9=1,1-'Gas Heat Pumps-Installs'!RI12,'Dual-Source-Installs'!RI12))</f>
        <v>0.16881741200000003</v>
      </c>
      <c r="RJ43" s="1">
        <f>IF(('Gas Heat Pumps-Installs'!RJ12+'Dual-Source-Installs'!RJ12)&lt;=1,'Dual-Source-Installs'!RJ12,IF(RJ9=1,1-'Gas Heat Pumps-Installs'!RJ12,'Dual-Source-Installs'!RJ12))</f>
        <v>0.28909343999999998</v>
      </c>
      <c r="RK43" s="1">
        <f>IF(('Gas Heat Pumps-Installs'!RK12+'Dual-Source-Installs'!RK12)&lt;=1,'Dual-Source-Installs'!RK12,IF(RK9=1,1-'Gas Heat Pumps-Installs'!RK12,'Dual-Source-Installs'!RK12))</f>
        <v>0.26878530000000006</v>
      </c>
      <c r="RL43" s="1">
        <f>IF(('Gas Heat Pumps-Installs'!RL12+'Dual-Source-Installs'!RL12)&lt;=1,'Dual-Source-Installs'!RL12,IF(RL9=1,1-'Gas Heat Pumps-Installs'!RL12,'Dual-Source-Installs'!RL12))</f>
        <v>0.186336</v>
      </c>
      <c r="RM43" s="1">
        <f>IF(('Gas Heat Pumps-Installs'!RM12+'Dual-Source-Installs'!RM12)&lt;=1,'Dual-Source-Installs'!RM12,IF(RM9=1,1-'Gas Heat Pumps-Installs'!RM12,'Dual-Source-Installs'!RM12))</f>
        <v>0.19582805999999997</v>
      </c>
      <c r="RN43" s="1">
        <f>IF(('Gas Heat Pumps-Installs'!RN12+'Dual-Source-Installs'!RN12)&lt;=1,'Dual-Source-Installs'!RN12,IF(RN9=1,1-'Gas Heat Pumps-Installs'!RN12,'Dual-Source-Installs'!RN12))</f>
        <v>0.20692080000000002</v>
      </c>
      <c r="RO43" s="1">
        <f>IF(('Gas Heat Pumps-Installs'!RO12+'Dual-Source-Installs'!RO12)&lt;=1,'Dual-Source-Installs'!RO12,IF(RO9=1,1-'Gas Heat Pumps-Installs'!RO12,'Dual-Source-Installs'!RO12))</f>
        <v>0.26106653999999996</v>
      </c>
      <c r="RP43" s="1">
        <f>IF(('Gas Heat Pumps-Installs'!RP12+'Dual-Source-Installs'!RP12)&lt;=1,'Dual-Source-Installs'!RP12,IF(RP9=1,1-'Gas Heat Pumps-Installs'!RP12,'Dual-Source-Installs'!RP12))</f>
        <v>0.21262672000000002</v>
      </c>
      <c r="RQ43" s="1">
        <f>IF(('Gas Heat Pumps-Installs'!RQ12+'Dual-Source-Installs'!RQ12)&lt;=1,'Dual-Source-Installs'!RQ12,IF(RQ9=1,1-'Gas Heat Pumps-Installs'!RQ12,'Dual-Source-Installs'!RQ12))</f>
        <v>0.21598416000000001</v>
      </c>
      <c r="RR43" s="1">
        <f>IF(('Gas Heat Pumps-Installs'!RR12+'Dual-Source-Installs'!RR12)&lt;=1,'Dual-Source-Installs'!RR12,IF(RR9=1,1-'Gas Heat Pumps-Installs'!RR12,'Dual-Source-Installs'!RR12))</f>
        <v>0.12782809199999998</v>
      </c>
      <c r="RS43" s="1">
        <f>IF(('Gas Heat Pumps-Installs'!RS12+'Dual-Source-Installs'!RS12)&lt;=1,'Dual-Source-Installs'!RS12,IF(RS9=1,1-'Gas Heat Pumps-Installs'!RS12,'Dual-Source-Installs'!RS12))</f>
        <v>0.13517155200000003</v>
      </c>
      <c r="RT43" s="1">
        <f>IF(('Gas Heat Pumps-Installs'!RT12+'Dual-Source-Installs'!RT12)&lt;=1,'Dual-Source-Installs'!RT12,IF(RT9=1,1-'Gas Heat Pumps-Installs'!RT12,'Dual-Source-Installs'!RT12))</f>
        <v>0.36457731999999998</v>
      </c>
      <c r="RU43" s="1">
        <f>IF(('Gas Heat Pumps-Installs'!RU12+'Dual-Source-Installs'!RU12)&lt;=1,'Dual-Source-Installs'!RU12,IF(RU9=1,1-'Gas Heat Pumps-Installs'!RU12,'Dual-Source-Installs'!RU12))</f>
        <v>0.18095687399999999</v>
      </c>
      <c r="RV43" s="1">
        <f>IF(('Gas Heat Pumps-Installs'!RV12+'Dual-Source-Installs'!RV12)&lt;=1,'Dual-Source-Installs'!RV12,IF(RV9=1,1-'Gas Heat Pumps-Installs'!RV12,'Dual-Source-Installs'!RV12))</f>
        <v>0.18941468</v>
      </c>
      <c r="RW43" s="1">
        <f>IF(('Gas Heat Pumps-Installs'!RW12+'Dual-Source-Installs'!RW12)&lt;=1,'Dual-Source-Installs'!RW12,IF(RW9=1,1-'Gas Heat Pumps-Installs'!RW12,'Dual-Source-Installs'!RW12))</f>
        <v>0.20808539999999998</v>
      </c>
      <c r="RX43" s="1">
        <f>IF(('Gas Heat Pumps-Installs'!RX12+'Dual-Source-Installs'!RX12)&lt;=1,'Dual-Source-Installs'!RX12,IF(RX9=1,1-'Gas Heat Pumps-Installs'!RX12,'Dual-Source-Installs'!RX12))</f>
        <v>0.16291133999999999</v>
      </c>
      <c r="RY43" s="1">
        <f>IF(('Gas Heat Pumps-Installs'!RY12+'Dual-Source-Installs'!RY12)&lt;=1,'Dual-Source-Installs'!RY12,IF(RY9=1,1-'Gas Heat Pumps-Installs'!RY12,'Dual-Source-Installs'!RY12))</f>
        <v>0.23368812000000005</v>
      </c>
      <c r="RZ43" s="1">
        <f>IF(('Gas Heat Pumps-Installs'!RZ12+'Dual-Source-Installs'!RZ12)&lt;=1,'Dual-Source-Installs'!RZ12,IF(RZ9=1,1-'Gas Heat Pumps-Installs'!RZ12,'Dual-Source-Installs'!RZ12))</f>
        <v>0.14887937000000001</v>
      </c>
      <c r="SA43" s="1">
        <f>IF(('Gas Heat Pumps-Installs'!SA12+'Dual-Source-Installs'!SA12)&lt;=1,'Dual-Source-Installs'!SA12,IF(SA9=1,1-'Gas Heat Pumps-Installs'!SA12,'Dual-Source-Installs'!SA12))</f>
        <v>0.17408537999999998</v>
      </c>
      <c r="SB43" s="1">
        <f>IF(('Gas Heat Pumps-Installs'!SB12+'Dual-Source-Installs'!SB12)&lt;=1,'Dual-Source-Installs'!SB12,IF(SB9=1,1-'Gas Heat Pumps-Installs'!SB12,'Dual-Source-Installs'!SB12))</f>
        <v>0.26031216000000001</v>
      </c>
      <c r="SC43" s="1">
        <f>IF(('Gas Heat Pumps-Installs'!SC12+'Dual-Source-Installs'!SC12)&lt;=1,'Dual-Source-Installs'!SC12,IF(SC9=1,1-'Gas Heat Pumps-Installs'!SC12,'Dual-Source-Installs'!SC12))</f>
        <v>0.14512056800000001</v>
      </c>
      <c r="SD43" s="1">
        <f>IF(('Gas Heat Pumps-Installs'!SD12+'Dual-Source-Installs'!SD12)&lt;=1,'Dual-Source-Installs'!SD12,IF(SD9=1,1-'Gas Heat Pumps-Installs'!SD12,'Dual-Source-Installs'!SD12))</f>
        <v>0.16508222199999997</v>
      </c>
      <c r="SE43" s="1">
        <f>IF(('Gas Heat Pumps-Installs'!SE12+'Dual-Source-Installs'!SE12)&lt;=1,'Dual-Source-Installs'!SE12,IF(SE9=1,1-'Gas Heat Pumps-Installs'!SE12,'Dual-Source-Installs'!SE12))</f>
        <v>0.12406507199999998</v>
      </c>
      <c r="SF43" s="1">
        <f>IF(('Gas Heat Pumps-Installs'!SF12+'Dual-Source-Installs'!SF12)&lt;=1,'Dual-Source-Installs'!SF12,IF(SF9=1,1-'Gas Heat Pumps-Installs'!SF12,'Dual-Source-Installs'!SF12))</f>
        <v>0.10991513200000001</v>
      </c>
      <c r="SG43" s="1">
        <f>IF(('Gas Heat Pumps-Installs'!SG12+'Dual-Source-Installs'!SG12)&lt;=1,'Dual-Source-Installs'!SG12,IF(SG9=1,1-'Gas Heat Pumps-Installs'!SG12,'Dual-Source-Installs'!SG12))</f>
        <v>0.16507391000000002</v>
      </c>
      <c r="SH43" s="1">
        <f>IF(('Gas Heat Pumps-Installs'!SH12+'Dual-Source-Installs'!SH12)&lt;=1,'Dual-Source-Installs'!SH12,IF(SH9=1,1-'Gas Heat Pumps-Installs'!SH12,'Dual-Source-Installs'!SH12))</f>
        <v>0.19166385</v>
      </c>
      <c r="SI43" s="1">
        <f>IF(('Gas Heat Pumps-Installs'!SI12+'Dual-Source-Installs'!SI12)&lt;=1,'Dual-Source-Installs'!SI12,IF(SI9=1,1-'Gas Heat Pumps-Installs'!SI12,'Dual-Source-Installs'!SI12))</f>
        <v>0.25751760000000001</v>
      </c>
      <c r="SJ43" s="1">
        <f>IF(('Gas Heat Pumps-Installs'!SJ12+'Dual-Source-Installs'!SJ12)&lt;=1,'Dual-Source-Installs'!SJ12,IF(SJ9=1,1-'Gas Heat Pumps-Installs'!SJ12,'Dual-Source-Installs'!SJ12))</f>
        <v>0.18442251200000001</v>
      </c>
      <c r="SK43" s="1">
        <f>IF(('Gas Heat Pumps-Installs'!SK12+'Dual-Source-Installs'!SK12)&lt;=1,'Dual-Source-Installs'!SK12,IF(SK9=1,1-'Gas Heat Pumps-Installs'!SK12,'Dual-Source-Installs'!SK12))</f>
        <v>0.171559512</v>
      </c>
      <c r="SL43" s="1">
        <f>IF(('Gas Heat Pumps-Installs'!SL12+'Dual-Source-Installs'!SL12)&lt;=1,'Dual-Source-Installs'!SL12,IF(SL9=1,1-'Gas Heat Pumps-Installs'!SL12,'Dual-Source-Installs'!SL12))</f>
        <v>0.19282182000000003</v>
      </c>
      <c r="SM43" s="1">
        <f>IF(('Gas Heat Pumps-Installs'!SM12+'Dual-Source-Installs'!SM12)&lt;=1,'Dual-Source-Installs'!SM12,IF(SM9=1,1-'Gas Heat Pumps-Installs'!SM12,'Dual-Source-Installs'!SM12))</f>
        <v>0.16729261199999998</v>
      </c>
      <c r="SN43" s="1">
        <f>IF(('Gas Heat Pumps-Installs'!SN12+'Dual-Source-Installs'!SN12)&lt;=1,'Dual-Source-Installs'!SN12,IF(SN9=1,1-'Gas Heat Pumps-Installs'!SN12,'Dual-Source-Installs'!SN12))</f>
        <v>0.29421044000000002</v>
      </c>
      <c r="SO43" s="1">
        <f>IF(('Gas Heat Pumps-Installs'!SO12+'Dual-Source-Installs'!SO12)&lt;=1,'Dual-Source-Installs'!SO12,IF(SO9=1,1-'Gas Heat Pumps-Installs'!SO12,'Dual-Source-Installs'!SO12))</f>
        <v>0.21979538000000004</v>
      </c>
      <c r="SP43" s="1"/>
      <c r="SQ43" s="2">
        <v>0.3</v>
      </c>
      <c r="SR43" s="2">
        <v>0.1</v>
      </c>
      <c r="SS43" s="2">
        <v>1</v>
      </c>
      <c r="ST43" s="2">
        <v>0.3</v>
      </c>
      <c r="SU43" s="2">
        <v>0</v>
      </c>
      <c r="SV43" s="2">
        <v>0</v>
      </c>
      <c r="SW43" s="2">
        <v>0.2</v>
      </c>
      <c r="SX43" s="2">
        <v>0.2</v>
      </c>
      <c r="SY43" s="2">
        <v>0.25</v>
      </c>
    </row>
    <row r="44" spans="1:519" x14ac:dyDescent="0.3">
      <c r="C44" s="1">
        <f t="shared" si="5"/>
        <v>0.19717661652799989</v>
      </c>
      <c r="D44" s="1">
        <f t="shared" si="6"/>
        <v>0.19735812600000002</v>
      </c>
      <c r="E44" s="2">
        <f t="shared" si="7"/>
        <v>0.11068030800000001</v>
      </c>
      <c r="F44" s="2">
        <f t="shared" si="8"/>
        <v>0.28212912000000001</v>
      </c>
      <c r="G44" s="2">
        <f t="shared" si="9"/>
        <v>0.41618323999999995</v>
      </c>
      <c r="I44" s="4">
        <v>2029</v>
      </c>
      <c r="J44" s="1">
        <f>IF(('Gas Heat Pumps-Installs'!J13+'Dual-Source-Installs'!J13)&lt;=1,'Dual-Source-Installs'!J13,IF(J10=1,1-'Gas Heat Pumps-Installs'!J13,'Dual-Source-Installs'!J13))</f>
        <v>0.10518388599999999</v>
      </c>
      <c r="K44" s="1">
        <f>IF(('Gas Heat Pumps-Installs'!K13+'Dual-Source-Installs'!K13)&lt;=1,'Dual-Source-Installs'!K13,IF(K10=1,1-'Gas Heat Pumps-Installs'!K13,'Dual-Source-Installs'!K13))</f>
        <v>0.16738961600000002</v>
      </c>
      <c r="L44" s="1">
        <f>IF(('Gas Heat Pumps-Installs'!L13+'Dual-Source-Installs'!L13)&lt;=1,'Dual-Source-Installs'!L13,IF(L10=1,1-'Gas Heat Pumps-Installs'!L13,'Dual-Source-Installs'!L13))</f>
        <v>0.33597857999999997</v>
      </c>
      <c r="M44" s="1">
        <f>IF(('Gas Heat Pumps-Installs'!M13+'Dual-Source-Installs'!M13)&lt;=1,'Dual-Source-Installs'!M13,IF(M10=1,1-'Gas Heat Pumps-Installs'!M13,'Dual-Source-Installs'!M13))</f>
        <v>0.18898764000000004</v>
      </c>
      <c r="N44" s="1">
        <f>IF(('Gas Heat Pumps-Installs'!N13+'Dual-Source-Installs'!N13)&lt;=1,'Dual-Source-Installs'!N13,IF(N10=1,1-'Gas Heat Pumps-Installs'!N13,'Dual-Source-Installs'!N13))</f>
        <v>0.32577666</v>
      </c>
      <c r="O44" s="1">
        <f>IF(('Gas Heat Pumps-Installs'!O13+'Dual-Source-Installs'!O13)&lt;=1,'Dual-Source-Installs'!O13,IF(O10=1,1-'Gas Heat Pumps-Installs'!O13,'Dual-Source-Installs'!O13))</f>
        <v>0.28466298000000001</v>
      </c>
      <c r="P44" s="1">
        <f>IF(('Gas Heat Pumps-Installs'!P13+'Dual-Source-Installs'!P13)&lt;=1,'Dual-Source-Installs'!P13,IF(P10=1,1-'Gas Heat Pumps-Installs'!P13,'Dual-Source-Installs'!P13))</f>
        <v>0.119944776</v>
      </c>
      <c r="Q44" s="1">
        <f>IF(('Gas Heat Pumps-Installs'!Q13+'Dual-Source-Installs'!Q13)&lt;=1,'Dual-Source-Installs'!Q13,IF(Q10=1,1-'Gas Heat Pumps-Installs'!Q13,'Dual-Source-Installs'!Q13))</f>
        <v>5.513461800000001E-2</v>
      </c>
      <c r="R44" s="1">
        <f>IF(('Gas Heat Pumps-Installs'!R13+'Dual-Source-Installs'!R13)&lt;=1,'Dual-Source-Installs'!R13,IF(R10=1,1-'Gas Heat Pumps-Installs'!R13,'Dual-Source-Installs'!R13))</f>
        <v>0.11093448600000001</v>
      </c>
      <c r="S44" s="1">
        <f>IF(('Gas Heat Pumps-Installs'!S13+'Dual-Source-Installs'!S13)&lt;=1,'Dual-Source-Installs'!S13,IF(S10=1,1-'Gas Heat Pumps-Installs'!S13,'Dual-Source-Installs'!S13))</f>
        <v>0.26125092</v>
      </c>
      <c r="T44" s="1">
        <f>IF(('Gas Heat Pumps-Installs'!T13+'Dual-Source-Installs'!T13)&lt;=1,'Dual-Source-Installs'!T13,IF(T10=1,1-'Gas Heat Pumps-Installs'!T13,'Dual-Source-Installs'!T13))</f>
        <v>0.20785354</v>
      </c>
      <c r="U44" s="1">
        <f>IF(('Gas Heat Pumps-Installs'!U13+'Dual-Source-Installs'!U13)&lt;=1,'Dual-Source-Installs'!U13,IF(U10=1,1-'Gas Heat Pumps-Installs'!U13,'Dual-Source-Installs'!U13))</f>
        <v>0.19029108000000003</v>
      </c>
      <c r="V44" s="1">
        <f>IF(('Gas Heat Pumps-Installs'!V13+'Dual-Source-Installs'!V13)&lt;=1,'Dual-Source-Installs'!V13,IF(V10=1,1-'Gas Heat Pumps-Installs'!V13,'Dual-Source-Installs'!V13))</f>
        <v>0.21299940000000003</v>
      </c>
      <c r="W44" s="1">
        <f>IF(('Gas Heat Pumps-Installs'!W13+'Dual-Source-Installs'!W13)&lt;=1,'Dual-Source-Installs'!W13,IF(W10=1,1-'Gas Heat Pumps-Installs'!W13,'Dual-Source-Installs'!W13))</f>
        <v>0.14433404600000002</v>
      </c>
      <c r="X44" s="1">
        <f>IF(('Gas Heat Pumps-Installs'!X13+'Dual-Source-Installs'!X13)&lt;=1,'Dual-Source-Installs'!X13,IF(X10=1,1-'Gas Heat Pumps-Installs'!X13,'Dual-Source-Installs'!X13))</f>
        <v>0.19322658599999998</v>
      </c>
      <c r="Y44" s="1">
        <f>IF(('Gas Heat Pumps-Installs'!Y13+'Dual-Source-Installs'!Y13)&lt;=1,'Dual-Source-Installs'!Y13,IF(Y10=1,1-'Gas Heat Pumps-Installs'!Y13,'Dual-Source-Installs'!Y13))</f>
        <v>0.24986329999999998</v>
      </c>
      <c r="Z44" s="1">
        <f>IF(('Gas Heat Pumps-Installs'!Z13+'Dual-Source-Installs'!Z13)&lt;=1,'Dual-Source-Installs'!Z13,IF(Z10=1,1-'Gas Heat Pumps-Installs'!Z13,'Dual-Source-Installs'!Z13))</f>
        <v>0.23711039999999994</v>
      </c>
      <c r="AA44" s="1">
        <f>IF(('Gas Heat Pumps-Installs'!AA13+'Dual-Source-Installs'!AA13)&lt;=1,'Dual-Source-Installs'!AA13,IF(AA10=1,1-'Gas Heat Pumps-Installs'!AA13,'Dual-Source-Installs'!AA13))</f>
        <v>0.30432040000000005</v>
      </c>
      <c r="AB44" s="1">
        <f>IF(('Gas Heat Pumps-Installs'!AB13+'Dual-Source-Installs'!AB13)&lt;=1,'Dual-Source-Installs'!AB13,IF(AB10=1,1-'Gas Heat Pumps-Installs'!AB13,'Dual-Source-Installs'!AB13))</f>
        <v>0.15112716000000004</v>
      </c>
      <c r="AC44" s="1">
        <f>IF(('Gas Heat Pumps-Installs'!AC13+'Dual-Source-Installs'!AC13)&lt;=1,'Dual-Source-Installs'!AC13,IF(AC10=1,1-'Gas Heat Pumps-Installs'!AC13,'Dual-Source-Installs'!AC13))</f>
        <v>0.210816</v>
      </c>
      <c r="AD44" s="1">
        <f>IF(('Gas Heat Pumps-Installs'!AD13+'Dual-Source-Installs'!AD13)&lt;=1,'Dual-Source-Installs'!AD13,IF(AD10=1,1-'Gas Heat Pumps-Installs'!AD13,'Dual-Source-Installs'!AD13))</f>
        <v>0.29852679999999998</v>
      </c>
      <c r="AE44" s="1">
        <f>IF(('Gas Heat Pumps-Installs'!AE13+'Dual-Source-Installs'!AE13)&lt;=1,'Dual-Source-Installs'!AE13,IF(AE10=1,1-'Gas Heat Pumps-Installs'!AE13,'Dual-Source-Installs'!AE13))</f>
        <v>0.23317265999999995</v>
      </c>
      <c r="AF44" s="1">
        <f>IF(('Gas Heat Pumps-Installs'!AF13+'Dual-Source-Installs'!AF13)&lt;=1,'Dual-Source-Installs'!AF13,IF(AF10=1,1-'Gas Heat Pumps-Installs'!AF13,'Dual-Source-Installs'!AF13))</f>
        <v>0.11137337999999999</v>
      </c>
      <c r="AG44" s="1">
        <f>IF(('Gas Heat Pumps-Installs'!AG13+'Dual-Source-Installs'!AG13)&lt;=1,'Dual-Source-Installs'!AG13,IF(AG10=1,1-'Gas Heat Pumps-Installs'!AG13,'Dual-Source-Installs'!AG13))</f>
        <v>0.13532408400000001</v>
      </c>
      <c r="AH44" s="1">
        <f>IF(('Gas Heat Pumps-Installs'!AH13+'Dual-Source-Installs'!AH13)&lt;=1,'Dual-Source-Installs'!AH13,IF(AH10=1,1-'Gas Heat Pumps-Installs'!AH13,'Dual-Source-Installs'!AH13))</f>
        <v>0.15418260600000003</v>
      </c>
      <c r="AI44" s="1">
        <f>IF(('Gas Heat Pumps-Installs'!AI13+'Dual-Source-Installs'!AI13)&lt;=1,'Dual-Source-Installs'!AI13,IF(AI10=1,1-'Gas Heat Pumps-Installs'!AI13,'Dual-Source-Installs'!AI13))</f>
        <v>0.24525732000000003</v>
      </c>
      <c r="AJ44" s="1">
        <f>IF(('Gas Heat Pumps-Installs'!AJ13+'Dual-Source-Installs'!AJ13)&lt;=1,'Dual-Source-Installs'!AJ13,IF(AJ10=1,1-'Gas Heat Pumps-Installs'!AJ13,'Dual-Source-Installs'!AJ13))</f>
        <v>0.26573610000000003</v>
      </c>
      <c r="AK44" s="1">
        <f>IF(('Gas Heat Pumps-Installs'!AK13+'Dual-Source-Installs'!AK13)&lt;=1,'Dual-Source-Installs'!AK13,IF(AK10=1,1-'Gas Heat Pumps-Installs'!AK13,'Dual-Source-Installs'!AK13))</f>
        <v>0.11366147999999998</v>
      </c>
      <c r="AL44" s="1">
        <f>IF(('Gas Heat Pumps-Installs'!AL13+'Dual-Source-Installs'!AL13)&lt;=1,'Dual-Source-Installs'!AL13,IF(AL10=1,1-'Gas Heat Pumps-Installs'!AL13,'Dual-Source-Installs'!AL13))</f>
        <v>0.11068030800000001</v>
      </c>
      <c r="AM44" s="1">
        <f>IF(('Gas Heat Pumps-Installs'!AM13+'Dual-Source-Installs'!AM13)&lt;=1,'Dual-Source-Installs'!AM13,IF(AM10=1,1-'Gas Heat Pumps-Installs'!AM13,'Dual-Source-Installs'!AM13))</f>
        <v>6.7663476E-2</v>
      </c>
      <c r="AN44" s="1">
        <f>IF(('Gas Heat Pumps-Installs'!AN13+'Dual-Source-Installs'!AN13)&lt;=1,'Dual-Source-Installs'!AN13,IF(AN10=1,1-'Gas Heat Pumps-Installs'!AN13,'Dual-Source-Installs'!AN13))</f>
        <v>0.19955460000000003</v>
      </c>
      <c r="AO44" s="1">
        <f>IF(('Gas Heat Pumps-Installs'!AO13+'Dual-Source-Installs'!AO13)&lt;=1,'Dual-Source-Installs'!AO13,IF(AO10=1,1-'Gas Heat Pumps-Installs'!AO13,'Dual-Source-Installs'!AO13))</f>
        <v>0.212902756</v>
      </c>
      <c r="AP44" s="1">
        <f>IF(('Gas Heat Pumps-Installs'!AP13+'Dual-Source-Installs'!AP13)&lt;=1,'Dual-Source-Installs'!AP13,IF(AP10=1,1-'Gas Heat Pumps-Installs'!AP13,'Dual-Source-Installs'!AP13))</f>
        <v>0.28212912000000001</v>
      </c>
      <c r="AQ44" s="1">
        <f>IF(('Gas Heat Pumps-Installs'!AQ13+'Dual-Source-Installs'!AQ13)&lt;=1,'Dual-Source-Installs'!AQ13,IF(AQ10=1,1-'Gas Heat Pumps-Installs'!AQ13,'Dual-Source-Installs'!AQ13))</f>
        <v>0.21759625999999999</v>
      </c>
      <c r="AR44" s="1">
        <f>IF(('Gas Heat Pumps-Installs'!AR13+'Dual-Source-Installs'!AR13)&lt;=1,'Dual-Source-Installs'!AR13,IF(AR10=1,1-'Gas Heat Pumps-Installs'!AR13,'Dual-Source-Installs'!AR13))</f>
        <v>0.14730942</v>
      </c>
      <c r="AS44" s="1">
        <f>IF(('Gas Heat Pumps-Installs'!AS13+'Dual-Source-Installs'!AS13)&lt;=1,'Dual-Source-Installs'!AS13,IF(AS10=1,1-'Gas Heat Pumps-Installs'!AS13,'Dual-Source-Installs'!AS13))</f>
        <v>0.19590819599999998</v>
      </c>
      <c r="AT44" s="1">
        <f>IF(('Gas Heat Pumps-Installs'!AT13+'Dual-Source-Installs'!AT13)&lt;=1,'Dual-Source-Installs'!AT13,IF(AT10=1,1-'Gas Heat Pumps-Installs'!AT13,'Dual-Source-Installs'!AT13))</f>
        <v>0.17905874399999999</v>
      </c>
      <c r="AU44" s="1">
        <f>IF(('Gas Heat Pumps-Installs'!AU13+'Dual-Source-Installs'!AU13)&lt;=1,'Dual-Source-Installs'!AU13,IF(AU10=1,1-'Gas Heat Pumps-Installs'!AU13,'Dual-Source-Installs'!AU13))</f>
        <v>0.18681263999999997</v>
      </c>
      <c r="AV44" s="1">
        <f>IF(('Gas Heat Pumps-Installs'!AV13+'Dual-Source-Installs'!AV13)&lt;=1,'Dual-Source-Installs'!AV13,IF(AV10=1,1-'Gas Heat Pumps-Installs'!AV13,'Dual-Source-Installs'!AV13))</f>
        <v>0.18567828</v>
      </c>
      <c r="AW44" s="1">
        <f>IF(('Gas Heat Pumps-Installs'!AW13+'Dual-Source-Installs'!AW13)&lt;=1,'Dual-Source-Installs'!AW13,IF(AW10=1,1-'Gas Heat Pumps-Installs'!AW13,'Dual-Source-Installs'!AW13))</f>
        <v>0.14012111399999999</v>
      </c>
      <c r="AX44" s="1">
        <f>IF(('Gas Heat Pumps-Installs'!AX13+'Dual-Source-Installs'!AX13)&lt;=1,'Dual-Source-Installs'!AX13,IF(AX10=1,1-'Gas Heat Pumps-Installs'!AX13,'Dual-Source-Installs'!AX13))</f>
        <v>0.15103742199999998</v>
      </c>
      <c r="AY44" s="1">
        <f>IF(('Gas Heat Pumps-Installs'!AY13+'Dual-Source-Installs'!AY13)&lt;=1,'Dual-Source-Installs'!AY13,IF(AY10=1,1-'Gas Heat Pumps-Installs'!AY13,'Dual-Source-Installs'!AY13))</f>
        <v>0.32054680000000002</v>
      </c>
      <c r="AZ44" s="1">
        <f>IF(('Gas Heat Pumps-Installs'!AZ13+'Dual-Source-Installs'!AZ13)&lt;=1,'Dual-Source-Installs'!AZ13,IF(AZ10=1,1-'Gas Heat Pumps-Installs'!AZ13,'Dual-Source-Installs'!AZ13))</f>
        <v>0.22868171999999998</v>
      </c>
      <c r="BA44" s="1">
        <f>IF(('Gas Heat Pumps-Installs'!BA13+'Dual-Source-Installs'!BA13)&lt;=1,'Dual-Source-Installs'!BA13,IF(BA10=1,1-'Gas Heat Pumps-Installs'!BA13,'Dual-Source-Installs'!BA13))</f>
        <v>0.27712387999999999</v>
      </c>
      <c r="BB44" s="1">
        <f>IF(('Gas Heat Pumps-Installs'!BB13+'Dual-Source-Installs'!BB13)&lt;=1,'Dual-Source-Installs'!BB13,IF(BB10=1,1-'Gas Heat Pumps-Installs'!BB13,'Dual-Source-Installs'!BB13))</f>
        <v>0.26343880000000003</v>
      </c>
      <c r="BC44" s="1">
        <f>IF(('Gas Heat Pumps-Installs'!BC13+'Dual-Source-Installs'!BC13)&lt;=1,'Dual-Source-Installs'!BC13,IF(BC10=1,1-'Gas Heat Pumps-Installs'!BC13,'Dual-Source-Installs'!BC13))</f>
        <v>3.6367758E-2</v>
      </c>
      <c r="BD44" s="1">
        <f>IF(('Gas Heat Pumps-Installs'!BD13+'Dual-Source-Installs'!BD13)&lt;=1,'Dual-Source-Installs'!BD13,IF(BD10=1,1-'Gas Heat Pumps-Installs'!BD13,'Dual-Source-Installs'!BD13))</f>
        <v>0.17266040999999999</v>
      </c>
      <c r="BE44" s="1">
        <f>IF(('Gas Heat Pumps-Installs'!BE13+'Dual-Source-Installs'!BE13)&lt;=1,'Dual-Source-Installs'!BE13,IF(BE10=1,1-'Gas Heat Pumps-Installs'!BE13,'Dual-Source-Installs'!BE13))</f>
        <v>0.22678320000000005</v>
      </c>
      <c r="BF44" s="1">
        <f>IF(('Gas Heat Pumps-Installs'!BF13+'Dual-Source-Installs'!BF13)&lt;=1,'Dual-Source-Installs'!BF13,IF(BF10=1,1-'Gas Heat Pumps-Installs'!BF13,'Dual-Source-Installs'!BF13))</f>
        <v>0.20963498</v>
      </c>
      <c r="BG44" s="1">
        <f>IF(('Gas Heat Pumps-Installs'!BG13+'Dual-Source-Installs'!BG13)&lt;=1,'Dual-Source-Installs'!BG13,IF(BG10=1,1-'Gas Heat Pumps-Installs'!BG13,'Dual-Source-Installs'!BG13))</f>
        <v>0.16434251400000002</v>
      </c>
      <c r="BH44" s="1">
        <f>IF(('Gas Heat Pumps-Installs'!BH13+'Dual-Source-Installs'!BH13)&lt;=1,'Dual-Source-Installs'!BH13,IF(BH10=1,1-'Gas Heat Pumps-Installs'!BH13,'Dual-Source-Installs'!BH13))</f>
        <v>0.14048483400000003</v>
      </c>
      <c r="BI44" s="1">
        <f>IF(('Gas Heat Pumps-Installs'!BI13+'Dual-Source-Installs'!BI13)&lt;=1,'Dual-Source-Installs'!BI13,IF(BI10=1,1-'Gas Heat Pumps-Installs'!BI13,'Dual-Source-Installs'!BI13))</f>
        <v>0.2714956</v>
      </c>
      <c r="BJ44" s="1">
        <f>IF(('Gas Heat Pumps-Installs'!BJ13+'Dual-Source-Installs'!BJ13)&lt;=1,'Dual-Source-Installs'!BJ13,IF(BJ10=1,1-'Gas Heat Pumps-Installs'!BJ13,'Dual-Source-Installs'!BJ13))</f>
        <v>0.25222280000000002</v>
      </c>
      <c r="BK44" s="1">
        <f>IF(('Gas Heat Pumps-Installs'!BK13+'Dual-Source-Installs'!BK13)&lt;=1,'Dual-Source-Installs'!BK13,IF(BK10=1,1-'Gas Heat Pumps-Installs'!BK13,'Dual-Source-Installs'!BK13))</f>
        <v>8.6943692000000017E-2</v>
      </c>
      <c r="BL44" s="1">
        <f>IF(('Gas Heat Pumps-Installs'!BL13+'Dual-Source-Installs'!BL13)&lt;=1,'Dual-Source-Installs'!BL13,IF(BL10=1,1-'Gas Heat Pumps-Installs'!BL13,'Dual-Source-Installs'!BL13))</f>
        <v>0.23715342</v>
      </c>
      <c r="BM44" s="1">
        <f>IF(('Gas Heat Pumps-Installs'!BM13+'Dual-Source-Installs'!BM13)&lt;=1,'Dual-Source-Installs'!BM13,IF(BM10=1,1-'Gas Heat Pumps-Installs'!BM13,'Dual-Source-Installs'!BM13))</f>
        <v>8.4186144000000004E-2</v>
      </c>
      <c r="BN44" s="1">
        <f>IF(('Gas Heat Pumps-Installs'!BN13+'Dual-Source-Installs'!BN13)&lt;=1,'Dual-Source-Installs'!BN13,IF(BN10=1,1-'Gas Heat Pumps-Installs'!BN13,'Dual-Source-Installs'!BN13))</f>
        <v>0.18022019399999997</v>
      </c>
      <c r="BO44" s="1">
        <f>IF(('Gas Heat Pumps-Installs'!BO13+'Dual-Source-Installs'!BO13)&lt;=1,'Dual-Source-Installs'!BO13,IF(BO10=1,1-'Gas Heat Pumps-Installs'!BO13,'Dual-Source-Installs'!BO13))</f>
        <v>0.24590959999999998</v>
      </c>
      <c r="BP44" s="1">
        <f>IF(('Gas Heat Pumps-Installs'!BP13+'Dual-Source-Installs'!BP13)&lt;=1,'Dual-Source-Installs'!BP13,IF(BP10=1,1-'Gas Heat Pumps-Installs'!BP13,'Dual-Source-Installs'!BP13))</f>
        <v>0.21366461599999997</v>
      </c>
      <c r="BQ44" s="1">
        <f>IF(('Gas Heat Pumps-Installs'!BQ13+'Dual-Source-Installs'!BQ13)&lt;=1,'Dual-Source-Installs'!BQ13,IF(BQ10=1,1-'Gas Heat Pumps-Installs'!BQ13,'Dual-Source-Installs'!BQ13))</f>
        <v>0.15095048000000003</v>
      </c>
      <c r="BR44" s="1">
        <f>IF(('Gas Heat Pumps-Installs'!BR13+'Dual-Source-Installs'!BR13)&lt;=1,'Dual-Source-Installs'!BR13,IF(BR10=1,1-'Gas Heat Pumps-Installs'!BR13,'Dual-Source-Installs'!BR13))</f>
        <v>8.3527519999999994E-2</v>
      </c>
      <c r="BS44" s="1">
        <f>IF(('Gas Heat Pumps-Installs'!BS13+'Dual-Source-Installs'!BS13)&lt;=1,'Dual-Source-Installs'!BS13,IF(BS10=1,1-'Gas Heat Pumps-Installs'!BS13,'Dual-Source-Installs'!BS13))</f>
        <v>0.11857664399999999</v>
      </c>
      <c r="BT44" s="1">
        <f>IF(('Gas Heat Pumps-Installs'!BT13+'Dual-Source-Installs'!BT13)&lt;=1,'Dual-Source-Installs'!BT13,IF(BT10=1,1-'Gas Heat Pumps-Installs'!BT13,'Dual-Source-Installs'!BT13))</f>
        <v>0.27418177999999999</v>
      </c>
      <c r="BU44" s="1">
        <f>IF(('Gas Heat Pumps-Installs'!BU13+'Dual-Source-Installs'!BU13)&lt;=1,'Dual-Source-Installs'!BU13,IF(BU10=1,1-'Gas Heat Pumps-Installs'!BU13,'Dual-Source-Installs'!BU13))</f>
        <v>0.22289108000000002</v>
      </c>
      <c r="BV44" s="1">
        <f>IF(('Gas Heat Pumps-Installs'!BV13+'Dual-Source-Installs'!BV13)&lt;=1,'Dual-Source-Installs'!BV13,IF(BV10=1,1-'Gas Heat Pumps-Installs'!BV13,'Dual-Source-Installs'!BV13))</f>
        <v>9.6020120000000028E-2</v>
      </c>
      <c r="BW44" s="1">
        <f>IF(('Gas Heat Pumps-Installs'!BW13+'Dual-Source-Installs'!BW13)&lt;=1,'Dual-Source-Installs'!BW13,IF(BW10=1,1-'Gas Heat Pumps-Installs'!BW13,'Dual-Source-Installs'!BW13))</f>
        <v>0.12758691999999999</v>
      </c>
      <c r="BX44" s="1">
        <f>IF(('Gas Heat Pumps-Installs'!BX13+'Dual-Source-Installs'!BX13)&lt;=1,'Dual-Source-Installs'!BX13,IF(BX10=1,1-'Gas Heat Pumps-Installs'!BX13,'Dual-Source-Installs'!BX13))</f>
        <v>0.20779996000000003</v>
      </c>
      <c r="BY44" s="1">
        <f>IF(('Gas Heat Pumps-Installs'!BY13+'Dual-Source-Installs'!BY13)&lt;=1,'Dual-Source-Installs'!BY13,IF(BY10=1,1-'Gas Heat Pumps-Installs'!BY13,'Dual-Source-Installs'!BY13))</f>
        <v>5.7576877999999998E-2</v>
      </c>
      <c r="BZ44" s="1">
        <f>IF(('Gas Heat Pumps-Installs'!BZ13+'Dual-Source-Installs'!BZ13)&lt;=1,'Dual-Source-Installs'!BZ13,IF(BZ10=1,1-'Gas Heat Pumps-Installs'!BZ13,'Dual-Source-Installs'!BZ13))</f>
        <v>0.25968112000000004</v>
      </c>
      <c r="CA44" s="1">
        <f>IF(('Gas Heat Pumps-Installs'!CA13+'Dual-Source-Installs'!CA13)&lt;=1,'Dual-Source-Installs'!CA13,IF(CA10=1,1-'Gas Heat Pumps-Installs'!CA13,'Dual-Source-Installs'!CA13))</f>
        <v>5.6025935999999991E-2</v>
      </c>
      <c r="CB44" s="1">
        <f>IF(('Gas Heat Pumps-Installs'!CB13+'Dual-Source-Installs'!CB13)&lt;=1,'Dual-Source-Installs'!CB13,IF(CB10=1,1-'Gas Heat Pumps-Installs'!CB13,'Dual-Source-Installs'!CB13))</f>
        <v>0.15347085600000002</v>
      </c>
      <c r="CC44" s="1">
        <f>IF(('Gas Heat Pumps-Installs'!CC13+'Dual-Source-Installs'!CC13)&lt;=1,'Dual-Source-Installs'!CC13,IF(CC10=1,1-'Gas Heat Pumps-Installs'!CC13,'Dual-Source-Installs'!CC13))</f>
        <v>0.12858011999999999</v>
      </c>
      <c r="CD44" s="1">
        <f>IF(('Gas Heat Pumps-Installs'!CD13+'Dual-Source-Installs'!CD13)&lt;=1,'Dual-Source-Installs'!CD13,IF(CD10=1,1-'Gas Heat Pumps-Installs'!CD13,'Dual-Source-Installs'!CD13))</f>
        <v>0.16465772399999998</v>
      </c>
      <c r="CE44" s="1">
        <f>IF(('Gas Heat Pumps-Installs'!CE13+'Dual-Source-Installs'!CE13)&lt;=1,'Dual-Source-Installs'!CE13,IF(CE10=1,1-'Gas Heat Pumps-Installs'!CE13,'Dual-Source-Installs'!CE13))</f>
        <v>0.3432268</v>
      </c>
      <c r="CF44" s="1">
        <f>IF(('Gas Heat Pumps-Installs'!CF13+'Dual-Source-Installs'!CF13)&lt;=1,'Dual-Source-Installs'!CF13,IF(CF10=1,1-'Gas Heat Pumps-Installs'!CF13,'Dual-Source-Installs'!CF13))</f>
        <v>0.16954966799999999</v>
      </c>
      <c r="CG44" s="1">
        <f>IF(('Gas Heat Pumps-Installs'!CG13+'Dual-Source-Installs'!CG13)&lt;=1,'Dual-Source-Installs'!CG13,IF(CG10=1,1-'Gas Heat Pumps-Installs'!CG13,'Dual-Source-Installs'!CG13))</f>
        <v>0.169012828</v>
      </c>
      <c r="CH44" s="1">
        <f>IF(('Gas Heat Pumps-Installs'!CH13+'Dual-Source-Installs'!CH13)&lt;=1,'Dual-Source-Installs'!CH13,IF(CH10=1,1-'Gas Heat Pumps-Installs'!CH13,'Dual-Source-Installs'!CH13))</f>
        <v>0.13277673200000001</v>
      </c>
      <c r="CI44" s="1">
        <f>IF(('Gas Heat Pumps-Installs'!CI13+'Dual-Source-Installs'!CI13)&lt;=1,'Dual-Source-Installs'!CI13,IF(CI10=1,1-'Gas Heat Pumps-Installs'!CI13,'Dual-Source-Installs'!CI13))</f>
        <v>0.337148</v>
      </c>
      <c r="CJ44" s="1">
        <f>IF(('Gas Heat Pumps-Installs'!CJ13+'Dual-Source-Installs'!CJ13)&lt;=1,'Dual-Source-Installs'!CJ13,IF(CJ10=1,1-'Gas Heat Pumps-Installs'!CJ13,'Dual-Source-Installs'!CJ13))</f>
        <v>0.21025157999999999</v>
      </c>
      <c r="CK44" s="1">
        <f>IF(('Gas Heat Pumps-Installs'!CK13+'Dual-Source-Installs'!CK13)&lt;=1,'Dual-Source-Installs'!CK13,IF(CK10=1,1-'Gas Heat Pumps-Installs'!CK13,'Dual-Source-Installs'!CK13))</f>
        <v>0.10514408200000001</v>
      </c>
      <c r="CL44" s="1">
        <f>IF(('Gas Heat Pumps-Installs'!CL13+'Dual-Source-Installs'!CL13)&lt;=1,'Dual-Source-Installs'!CL13,IF(CL10=1,1-'Gas Heat Pumps-Installs'!CL13,'Dual-Source-Installs'!CL13))</f>
        <v>0.20978240000000004</v>
      </c>
      <c r="CM44" s="1">
        <f>IF(('Gas Heat Pumps-Installs'!CM13+'Dual-Source-Installs'!CM13)&lt;=1,'Dual-Source-Installs'!CM13,IF(CM10=1,1-'Gas Heat Pumps-Installs'!CM13,'Dual-Source-Installs'!CM13))</f>
        <v>0.15870142799999998</v>
      </c>
      <c r="CN44" s="1">
        <f>IF(('Gas Heat Pumps-Installs'!CN13+'Dual-Source-Installs'!CN13)&lt;=1,'Dual-Source-Installs'!CN13,IF(CN10=1,1-'Gas Heat Pumps-Installs'!CN13,'Dual-Source-Installs'!CN13))</f>
        <v>0.20397791999999998</v>
      </c>
      <c r="CO44" s="1">
        <f>IF(('Gas Heat Pumps-Installs'!CO13+'Dual-Source-Installs'!CO13)&lt;=1,'Dual-Source-Installs'!CO13,IF(CO10=1,1-'Gas Heat Pumps-Installs'!CO13,'Dual-Source-Installs'!CO13))</f>
        <v>7.8133359999999999E-2</v>
      </c>
      <c r="CP44" s="1">
        <f>IF(('Gas Heat Pumps-Installs'!CP13+'Dual-Source-Installs'!CP13)&lt;=1,'Dual-Source-Installs'!CP13,IF(CP10=1,1-'Gas Heat Pumps-Installs'!CP13,'Dual-Source-Installs'!CP13))</f>
        <v>0.15683908000000002</v>
      </c>
      <c r="CQ44" s="1">
        <f>IF(('Gas Heat Pumps-Installs'!CQ13+'Dual-Source-Installs'!CQ13)&lt;=1,'Dual-Source-Installs'!CQ13,IF(CQ10=1,1-'Gas Heat Pumps-Installs'!CQ13,'Dual-Source-Installs'!CQ13))</f>
        <v>8.3263624000000022E-2</v>
      </c>
      <c r="CR44" s="1">
        <f>IF(('Gas Heat Pumps-Installs'!CR13+'Dual-Source-Installs'!CR13)&lt;=1,'Dual-Source-Installs'!CR13,IF(CR10=1,1-'Gas Heat Pumps-Installs'!CR13,'Dual-Source-Installs'!CR13))</f>
        <v>0.17417685600000002</v>
      </c>
      <c r="CS44" s="1">
        <f>IF(('Gas Heat Pumps-Installs'!CS13+'Dual-Source-Installs'!CS13)&lt;=1,'Dual-Source-Installs'!CS13,IF(CS10=1,1-'Gas Heat Pumps-Installs'!CS13,'Dual-Source-Installs'!CS13))</f>
        <v>0.16827654</v>
      </c>
      <c r="CT44" s="1">
        <f>IF(('Gas Heat Pumps-Installs'!CT13+'Dual-Source-Installs'!CT13)&lt;=1,'Dual-Source-Installs'!CT13,IF(CT10=1,1-'Gas Heat Pumps-Installs'!CT13,'Dual-Source-Installs'!CT13))</f>
        <v>0.138982932</v>
      </c>
      <c r="CU44" s="1">
        <f>IF(('Gas Heat Pumps-Installs'!CU13+'Dual-Source-Installs'!CU13)&lt;=1,'Dual-Source-Installs'!CU13,IF(CU10=1,1-'Gas Heat Pumps-Installs'!CU13,'Dual-Source-Installs'!CU13))</f>
        <v>0.33316458000000004</v>
      </c>
      <c r="CV44" s="1">
        <f>IF(('Gas Heat Pumps-Installs'!CV13+'Dual-Source-Installs'!CV13)&lt;=1,'Dual-Source-Installs'!CV13,IF(CV10=1,1-'Gas Heat Pumps-Installs'!CV13,'Dual-Source-Installs'!CV13))</f>
        <v>0.23961080000000001</v>
      </c>
      <c r="CW44" s="1">
        <f>IF(('Gas Heat Pumps-Installs'!CW13+'Dual-Source-Installs'!CW13)&lt;=1,'Dual-Source-Installs'!CW13,IF(CW10=1,1-'Gas Heat Pumps-Installs'!CW13,'Dual-Source-Installs'!CW13))</f>
        <v>6.7627511999999987E-2</v>
      </c>
      <c r="CX44" s="1">
        <f>IF(('Gas Heat Pumps-Installs'!CX13+'Dual-Source-Installs'!CX13)&lt;=1,'Dual-Source-Installs'!CX13,IF(CX10=1,1-'Gas Heat Pumps-Installs'!CX13,'Dual-Source-Installs'!CX13))</f>
        <v>0.21482964800000001</v>
      </c>
      <c r="CY44" s="1">
        <f>IF(('Gas Heat Pumps-Installs'!CY13+'Dual-Source-Installs'!CY13)&lt;=1,'Dual-Source-Installs'!CY13,IF(CY10=1,1-'Gas Heat Pumps-Installs'!CY13,'Dual-Source-Installs'!CY13))</f>
        <v>0.17803904999999998</v>
      </c>
      <c r="CZ44" s="1">
        <f>IF(('Gas Heat Pumps-Installs'!CZ13+'Dual-Source-Installs'!CZ13)&lt;=1,'Dual-Source-Installs'!CZ13,IF(CZ10=1,1-'Gas Heat Pumps-Installs'!CZ13,'Dual-Source-Installs'!CZ13))</f>
        <v>0.19850363999999998</v>
      </c>
      <c r="DA44" s="1">
        <f>IF(('Gas Heat Pumps-Installs'!DA13+'Dual-Source-Installs'!DA13)&lt;=1,'Dual-Source-Installs'!DA13,IF(DA10=1,1-'Gas Heat Pumps-Installs'!DA13,'Dual-Source-Installs'!DA13))</f>
        <v>0.19262192400000003</v>
      </c>
      <c r="DB44" s="1">
        <f>IF(('Gas Heat Pumps-Installs'!DB13+'Dual-Source-Installs'!DB13)&lt;=1,'Dual-Source-Installs'!DB13,IF(DB10=1,1-'Gas Heat Pumps-Installs'!DB13,'Dual-Source-Installs'!DB13))</f>
        <v>0.19748885200000002</v>
      </c>
      <c r="DC44" s="1">
        <f>IF(('Gas Heat Pumps-Installs'!DC13+'Dual-Source-Installs'!DC13)&lt;=1,'Dual-Source-Installs'!DC13,IF(DC10=1,1-'Gas Heat Pumps-Installs'!DC13,'Dual-Source-Installs'!DC13))</f>
        <v>0.31640196000000004</v>
      </c>
      <c r="DD44" s="1">
        <f>IF(('Gas Heat Pumps-Installs'!DD13+'Dual-Source-Installs'!DD13)&lt;=1,'Dual-Source-Installs'!DD13,IF(DD10=1,1-'Gas Heat Pumps-Installs'!DD13,'Dual-Source-Installs'!DD13))</f>
        <v>0.21992766</v>
      </c>
      <c r="DE44" s="1">
        <f>IF(('Gas Heat Pumps-Installs'!DE13+'Dual-Source-Installs'!DE13)&lt;=1,'Dual-Source-Installs'!DE13,IF(DE10=1,1-'Gas Heat Pumps-Installs'!DE13,'Dual-Source-Installs'!DE13))</f>
        <v>0.30321059999999994</v>
      </c>
      <c r="DF44" s="1">
        <f>IF(('Gas Heat Pumps-Installs'!DF13+'Dual-Source-Installs'!DF13)&lt;=1,'Dual-Source-Installs'!DF13,IF(DF10=1,1-'Gas Heat Pumps-Installs'!DF13,'Dual-Source-Installs'!DF13))</f>
        <v>0.15816103199999998</v>
      </c>
      <c r="DG44" s="1">
        <f>IF(('Gas Heat Pumps-Installs'!DG13+'Dual-Source-Installs'!DG13)&lt;=1,'Dual-Source-Installs'!DG13,IF(DG10=1,1-'Gas Heat Pumps-Installs'!DG13,'Dual-Source-Installs'!DG13))</f>
        <v>0.24727919999999998</v>
      </c>
      <c r="DH44" s="1">
        <f>IF(('Gas Heat Pumps-Installs'!DH13+'Dual-Source-Installs'!DH13)&lt;=1,'Dual-Source-Installs'!DH13,IF(DH10=1,1-'Gas Heat Pumps-Installs'!DH13,'Dual-Source-Installs'!DH13))</f>
        <v>0.17628822</v>
      </c>
      <c r="DI44" s="1">
        <f>IF(('Gas Heat Pumps-Installs'!DI13+'Dual-Source-Installs'!DI13)&lt;=1,'Dual-Source-Installs'!DI13,IF(DI10=1,1-'Gas Heat Pumps-Installs'!DI13,'Dual-Source-Installs'!DI13))</f>
        <v>8.5919824000000006E-2</v>
      </c>
      <c r="DJ44" s="1">
        <f>IF(('Gas Heat Pumps-Installs'!DJ13+'Dual-Source-Installs'!DJ13)&lt;=1,'Dual-Source-Installs'!DJ13,IF(DJ10=1,1-'Gas Heat Pumps-Installs'!DJ13,'Dual-Source-Installs'!DJ13))</f>
        <v>0.26896513999999999</v>
      </c>
      <c r="DK44" s="1">
        <f>IF(('Gas Heat Pumps-Installs'!DK13+'Dual-Source-Installs'!DK13)&lt;=1,'Dual-Source-Installs'!DK13,IF(DK10=1,1-'Gas Heat Pumps-Installs'!DK13,'Dual-Source-Installs'!DK13))</f>
        <v>0.187193622</v>
      </c>
      <c r="DL44" s="1">
        <f>IF(('Gas Heat Pumps-Installs'!DL13+'Dual-Source-Installs'!DL13)&lt;=1,'Dual-Source-Installs'!DL13,IF(DL10=1,1-'Gas Heat Pumps-Installs'!DL13,'Dual-Source-Installs'!DL13))</f>
        <v>0.21464015999999997</v>
      </c>
      <c r="DM44" s="1">
        <f>IF(('Gas Heat Pumps-Installs'!DM13+'Dual-Source-Installs'!DM13)&lt;=1,'Dual-Source-Installs'!DM13,IF(DM10=1,1-'Gas Heat Pumps-Installs'!DM13,'Dual-Source-Installs'!DM13))</f>
        <v>0.128722644</v>
      </c>
      <c r="DN44" s="1">
        <f>IF(('Gas Heat Pumps-Installs'!DN13+'Dual-Source-Installs'!DN13)&lt;=1,'Dual-Source-Installs'!DN13,IF(DN10=1,1-'Gas Heat Pumps-Installs'!DN13,'Dual-Source-Installs'!DN13))</f>
        <v>0.27196302</v>
      </c>
      <c r="DO44" s="1">
        <f>IF(('Gas Heat Pumps-Installs'!DO13+'Dual-Source-Installs'!DO13)&lt;=1,'Dual-Source-Installs'!DO13,IF(DO10=1,1-'Gas Heat Pumps-Installs'!DO13,'Dual-Source-Installs'!DO13))</f>
        <v>0.15955153199999997</v>
      </c>
      <c r="DP44" s="1">
        <f>IF(('Gas Heat Pumps-Installs'!DP13+'Dual-Source-Installs'!DP13)&lt;=1,'Dual-Source-Installs'!DP13,IF(DP10=1,1-'Gas Heat Pumps-Installs'!DP13,'Dual-Source-Installs'!DP13))</f>
        <v>0.27348106</v>
      </c>
      <c r="DQ44" s="1">
        <f>IF(('Gas Heat Pumps-Installs'!DQ13+'Dual-Source-Installs'!DQ13)&lt;=1,'Dual-Source-Installs'!DQ13,IF(DQ10=1,1-'Gas Heat Pumps-Installs'!DQ13,'Dual-Source-Installs'!DQ13))</f>
        <v>0.13358542200000001</v>
      </c>
      <c r="DR44" s="1">
        <f>IF(('Gas Heat Pumps-Installs'!DR13+'Dual-Source-Installs'!DR13)&lt;=1,'Dual-Source-Installs'!DR13,IF(DR10=1,1-'Gas Heat Pumps-Installs'!DR13,'Dual-Source-Installs'!DR13))</f>
        <v>0.14789913600000001</v>
      </c>
      <c r="DS44" s="1">
        <f>IF(('Gas Heat Pumps-Installs'!DS13+'Dual-Source-Installs'!DS13)&lt;=1,'Dual-Source-Installs'!DS13,IF(DS10=1,1-'Gas Heat Pumps-Installs'!DS13,'Dual-Source-Installs'!DS13))</f>
        <v>0.18815373199999999</v>
      </c>
      <c r="DT44" s="1">
        <f>IF(('Gas Heat Pumps-Installs'!DT13+'Dual-Source-Installs'!DT13)&lt;=1,'Dual-Source-Installs'!DT13,IF(DT10=1,1-'Gas Heat Pumps-Installs'!DT13,'Dual-Source-Installs'!DT13))</f>
        <v>0.26438538</v>
      </c>
      <c r="DU44" s="1">
        <f>IF(('Gas Heat Pumps-Installs'!DU13+'Dual-Source-Installs'!DU13)&lt;=1,'Dual-Source-Installs'!DU13,IF(DU10=1,1-'Gas Heat Pumps-Installs'!DU13,'Dual-Source-Installs'!DU13))</f>
        <v>0.20694492</v>
      </c>
      <c r="DV44" s="1">
        <f>IF(('Gas Heat Pumps-Installs'!DV13+'Dual-Source-Installs'!DV13)&lt;=1,'Dual-Source-Installs'!DV13,IF(DV10=1,1-'Gas Heat Pumps-Installs'!DV13,'Dual-Source-Installs'!DV13))</f>
        <v>0.27271023999999999</v>
      </c>
      <c r="DW44" s="1">
        <f>IF(('Gas Heat Pumps-Installs'!DW13+'Dual-Source-Installs'!DW13)&lt;=1,'Dual-Source-Installs'!DW13,IF(DW10=1,1-'Gas Heat Pumps-Installs'!DW13,'Dual-Source-Installs'!DW13))</f>
        <v>0.19415664000000002</v>
      </c>
      <c r="DX44" s="1">
        <f>IF(('Gas Heat Pumps-Installs'!DX13+'Dual-Source-Installs'!DX13)&lt;=1,'Dual-Source-Installs'!DX13,IF(DX10=1,1-'Gas Heat Pumps-Installs'!DX13,'Dual-Source-Installs'!DX13))</f>
        <v>0.20020286999999998</v>
      </c>
      <c r="DY44" s="1">
        <f>IF(('Gas Heat Pumps-Installs'!DY13+'Dual-Source-Installs'!DY13)&lt;=1,'Dual-Source-Installs'!DY13,IF(DY10=1,1-'Gas Heat Pumps-Installs'!DY13,'Dual-Source-Installs'!DY13))</f>
        <v>0.17222732000000002</v>
      </c>
      <c r="DZ44" s="1">
        <f>IF(('Gas Heat Pumps-Installs'!DZ13+'Dual-Source-Installs'!DZ13)&lt;=1,'Dual-Source-Installs'!DZ13,IF(DZ10=1,1-'Gas Heat Pumps-Installs'!DZ13,'Dual-Source-Installs'!DZ13))</f>
        <v>0.19722740000000002</v>
      </c>
      <c r="EA44" s="1">
        <f>IF(('Gas Heat Pumps-Installs'!EA13+'Dual-Source-Installs'!EA13)&lt;=1,'Dual-Source-Installs'!EA13,IF(EA10=1,1-'Gas Heat Pumps-Installs'!EA13,'Dual-Source-Installs'!EA13))</f>
        <v>0.15331096799999999</v>
      </c>
      <c r="EB44" s="1">
        <f>IF(('Gas Heat Pumps-Installs'!EB13+'Dual-Source-Installs'!EB13)&lt;=1,'Dual-Source-Installs'!EB13,IF(EB10=1,1-'Gas Heat Pumps-Installs'!EB13,'Dual-Source-Installs'!EB13))</f>
        <v>0.21637943999999998</v>
      </c>
      <c r="EC44" s="1">
        <f>IF(('Gas Heat Pumps-Installs'!EC13+'Dual-Source-Installs'!EC13)&lt;=1,'Dual-Source-Installs'!EC13,IF(EC10=1,1-'Gas Heat Pumps-Installs'!EC13,'Dual-Source-Installs'!EC13))</f>
        <v>0.26970443999999999</v>
      </c>
      <c r="ED44" s="1">
        <f>IF(('Gas Heat Pumps-Installs'!ED13+'Dual-Source-Installs'!ED13)&lt;=1,'Dual-Source-Installs'!ED13,IF(ED10=1,1-'Gas Heat Pumps-Installs'!ED13,'Dual-Source-Installs'!ED13))</f>
        <v>0.22494059999999999</v>
      </c>
      <c r="EE44" s="1">
        <f>IF(('Gas Heat Pumps-Installs'!EE13+'Dual-Source-Installs'!EE13)&lt;=1,'Dual-Source-Installs'!EE13,IF(EE10=1,1-'Gas Heat Pumps-Installs'!EE13,'Dual-Source-Installs'!EE13))</f>
        <v>0.15669882800000001</v>
      </c>
      <c r="EF44" s="1">
        <f>IF(('Gas Heat Pumps-Installs'!EF13+'Dual-Source-Installs'!EF13)&lt;=1,'Dual-Source-Installs'!EF13,IF(EF10=1,1-'Gas Heat Pumps-Installs'!EF13,'Dual-Source-Installs'!EF13))</f>
        <v>0.20126015999999999</v>
      </c>
      <c r="EG44" s="1">
        <f>IF(('Gas Heat Pumps-Installs'!EG13+'Dual-Source-Installs'!EG13)&lt;=1,'Dual-Source-Installs'!EG13,IF(EG10=1,1-'Gas Heat Pumps-Installs'!EG13,'Dual-Source-Installs'!EG13))</f>
        <v>0.21317880000000003</v>
      </c>
      <c r="EH44" s="1">
        <f>IF(('Gas Heat Pumps-Installs'!EH13+'Dual-Source-Installs'!EH13)&lt;=1,'Dual-Source-Installs'!EH13,IF(EH10=1,1-'Gas Heat Pumps-Installs'!EH13,'Dual-Source-Installs'!EH13))</f>
        <v>0.12680136000000003</v>
      </c>
      <c r="EI44" s="1">
        <f>IF(('Gas Heat Pumps-Installs'!EI13+'Dual-Source-Installs'!EI13)&lt;=1,'Dual-Source-Installs'!EI13,IF(EI10=1,1-'Gas Heat Pumps-Installs'!EI13,'Dual-Source-Installs'!EI13))</f>
        <v>0.12391005799999999</v>
      </c>
      <c r="EJ44" s="1">
        <f>IF(('Gas Heat Pumps-Installs'!EJ13+'Dual-Source-Installs'!EJ13)&lt;=1,'Dual-Source-Installs'!EJ13,IF(EJ10=1,1-'Gas Heat Pumps-Installs'!EJ13,'Dual-Source-Installs'!EJ13))</f>
        <v>7.3432302000000005E-2</v>
      </c>
      <c r="EK44" s="1">
        <f>IF(('Gas Heat Pumps-Installs'!EK13+'Dual-Source-Installs'!EK13)&lt;=1,'Dual-Source-Installs'!EK13,IF(EK10=1,1-'Gas Heat Pumps-Installs'!EK13,'Dual-Source-Installs'!EK13))</f>
        <v>0.16505226000000001</v>
      </c>
      <c r="EL44" s="1">
        <f>IF(('Gas Heat Pumps-Installs'!EL13+'Dual-Source-Installs'!EL13)&lt;=1,'Dual-Source-Installs'!EL13,IF(EL10=1,1-'Gas Heat Pumps-Installs'!EL13,'Dual-Source-Installs'!EL13))</f>
        <v>0.10446553400000001</v>
      </c>
      <c r="EM44" s="1">
        <f>IF(('Gas Heat Pumps-Installs'!EM13+'Dual-Source-Installs'!EM13)&lt;=1,'Dual-Source-Installs'!EM13,IF(EM10=1,1-'Gas Heat Pumps-Installs'!EM13,'Dual-Source-Installs'!EM13))</f>
        <v>0.182214186</v>
      </c>
      <c r="EN44" s="1">
        <f>IF(('Gas Heat Pumps-Installs'!EN13+'Dual-Source-Installs'!EN13)&lt;=1,'Dual-Source-Installs'!EN13,IF(EN10=1,1-'Gas Heat Pumps-Installs'!EN13,'Dual-Source-Installs'!EN13))</f>
        <v>0.14846531600000001</v>
      </c>
      <c r="EO44" s="1">
        <f>IF(('Gas Heat Pumps-Installs'!EO13+'Dual-Source-Installs'!EO13)&lt;=1,'Dual-Source-Installs'!EO13,IF(EO10=1,1-'Gas Heat Pumps-Installs'!EO13,'Dual-Source-Installs'!EO13))</f>
        <v>0.29079833999999999</v>
      </c>
      <c r="EP44" s="1">
        <f>IF(('Gas Heat Pumps-Installs'!EP13+'Dual-Source-Installs'!EP13)&lt;=1,'Dual-Source-Installs'!EP13,IF(EP10=1,1-'Gas Heat Pumps-Installs'!EP13,'Dual-Source-Installs'!EP13))</f>
        <v>0.20575813999999998</v>
      </c>
      <c r="EQ44" s="1">
        <f>IF(('Gas Heat Pumps-Installs'!EQ13+'Dual-Source-Installs'!EQ13)&lt;=1,'Dual-Source-Installs'!EQ13,IF(EQ10=1,1-'Gas Heat Pumps-Installs'!EQ13,'Dual-Source-Installs'!EQ13))</f>
        <v>0.20907910799999999</v>
      </c>
      <c r="ER44" s="1">
        <f>IF(('Gas Heat Pumps-Installs'!ER13+'Dual-Source-Installs'!ER13)&lt;=1,'Dual-Source-Installs'!ER13,IF(ER10=1,1-'Gas Heat Pumps-Installs'!ER13,'Dual-Source-Installs'!ER13))</f>
        <v>0.34221918000000001</v>
      </c>
      <c r="ES44" s="1">
        <f>IF(('Gas Heat Pumps-Installs'!ES13+'Dual-Source-Installs'!ES13)&lt;=1,'Dual-Source-Installs'!ES13,IF(ES10=1,1-'Gas Heat Pumps-Installs'!ES13,'Dual-Source-Installs'!ES13))</f>
        <v>0.16113538400000002</v>
      </c>
      <c r="ET44" s="1">
        <f>IF(('Gas Heat Pumps-Installs'!ET13+'Dual-Source-Installs'!ET13)&lt;=1,'Dual-Source-Installs'!ET13,IF(ET10=1,1-'Gas Heat Pumps-Installs'!ET13,'Dual-Source-Installs'!ET13))</f>
        <v>0.117043572</v>
      </c>
      <c r="EU44" s="1">
        <f>IF(('Gas Heat Pumps-Installs'!EU13+'Dual-Source-Installs'!EU13)&lt;=1,'Dual-Source-Installs'!EU13,IF(EU10=1,1-'Gas Heat Pumps-Installs'!EU13,'Dual-Source-Installs'!EU13))</f>
        <v>0.20240064000000002</v>
      </c>
      <c r="EV44" s="1">
        <f>IF(('Gas Heat Pumps-Installs'!EV13+'Dual-Source-Installs'!EV13)&lt;=1,'Dual-Source-Installs'!EV13,IF(EV10=1,1-'Gas Heat Pumps-Installs'!EV13,'Dual-Source-Installs'!EV13))</f>
        <v>0.25023460000000003</v>
      </c>
      <c r="EW44" s="1">
        <f>IF(('Gas Heat Pumps-Installs'!EW13+'Dual-Source-Installs'!EW13)&lt;=1,'Dual-Source-Installs'!EW13,IF(EW10=1,1-'Gas Heat Pumps-Installs'!EW13,'Dual-Source-Installs'!EW13))</f>
        <v>0.20492616000000002</v>
      </c>
      <c r="EX44" s="1">
        <f>IF(('Gas Heat Pumps-Installs'!EX13+'Dual-Source-Installs'!EX13)&lt;=1,'Dual-Source-Installs'!EX13,IF(EX10=1,1-'Gas Heat Pumps-Installs'!EX13,'Dual-Source-Installs'!EX13))</f>
        <v>0.21781980000000001</v>
      </c>
      <c r="EY44" s="1">
        <f>IF(('Gas Heat Pumps-Installs'!EY13+'Dual-Source-Installs'!EY13)&lt;=1,'Dual-Source-Installs'!EY13,IF(EY10=1,1-'Gas Heat Pumps-Installs'!EY13,'Dual-Source-Installs'!EY13))</f>
        <v>0.19828855200000003</v>
      </c>
      <c r="EZ44" s="1">
        <f>IF(('Gas Heat Pumps-Installs'!EZ13+'Dual-Source-Installs'!EZ13)&lt;=1,'Dual-Source-Installs'!EZ13,IF(EZ10=1,1-'Gas Heat Pumps-Installs'!EZ13,'Dual-Source-Installs'!EZ13))</f>
        <v>0.29318140000000004</v>
      </c>
      <c r="FA44" s="1">
        <f>IF(('Gas Heat Pumps-Installs'!FA13+'Dual-Source-Installs'!FA13)&lt;=1,'Dual-Source-Installs'!FA13,IF(FA10=1,1-'Gas Heat Pumps-Installs'!FA13,'Dual-Source-Installs'!FA13))</f>
        <v>0.11914810399999999</v>
      </c>
      <c r="FB44" s="1">
        <f>IF(('Gas Heat Pumps-Installs'!FB13+'Dual-Source-Installs'!FB13)&lt;=1,'Dual-Source-Installs'!FB13,IF(FB10=1,1-'Gas Heat Pumps-Installs'!FB13,'Dual-Source-Installs'!FB13))</f>
        <v>0.11268772000000001</v>
      </c>
      <c r="FC44" s="1">
        <f>IF(('Gas Heat Pumps-Installs'!FC13+'Dual-Source-Installs'!FC13)&lt;=1,'Dual-Source-Installs'!FC13,IF(FC10=1,1-'Gas Heat Pumps-Installs'!FC13,'Dual-Source-Installs'!FC13))</f>
        <v>0.25699716</v>
      </c>
      <c r="FD44" s="1">
        <f>IF(('Gas Heat Pumps-Installs'!FD13+'Dual-Source-Installs'!FD13)&lt;=1,'Dual-Source-Installs'!FD13,IF(FD10=1,1-'Gas Heat Pumps-Installs'!FD13,'Dual-Source-Installs'!FD13))</f>
        <v>0.16140751199999998</v>
      </c>
      <c r="FE44" s="1">
        <f>IF(('Gas Heat Pumps-Installs'!FE13+'Dual-Source-Installs'!FE13)&lt;=1,'Dual-Source-Installs'!FE13,IF(FE10=1,1-'Gas Heat Pumps-Installs'!FE13,'Dual-Source-Installs'!FE13))</f>
        <v>0.10480707400000001</v>
      </c>
      <c r="FF44" s="1">
        <f>IF(('Gas Heat Pumps-Installs'!FF13+'Dual-Source-Installs'!FF13)&lt;=1,'Dual-Source-Installs'!FF13,IF(FF10=1,1-'Gas Heat Pumps-Installs'!FF13,'Dual-Source-Installs'!FF13))</f>
        <v>0.17077144</v>
      </c>
      <c r="FG44" s="1">
        <f>IF(('Gas Heat Pumps-Installs'!FG13+'Dual-Source-Installs'!FG13)&lt;=1,'Dual-Source-Installs'!FG13,IF(FG10=1,1-'Gas Heat Pumps-Installs'!FG13,'Dual-Source-Installs'!FG13))</f>
        <v>0.20091330000000002</v>
      </c>
      <c r="FH44" s="1">
        <f>IF(('Gas Heat Pumps-Installs'!FH13+'Dual-Source-Installs'!FH13)&lt;=1,'Dual-Source-Installs'!FH13,IF(FH10=1,1-'Gas Heat Pumps-Installs'!FH13,'Dual-Source-Installs'!FH13))</f>
        <v>0.26198700000000003</v>
      </c>
      <c r="FI44" s="1">
        <f>IF(('Gas Heat Pumps-Installs'!FI13+'Dual-Source-Installs'!FI13)&lt;=1,'Dual-Source-Installs'!FI13,IF(FI10=1,1-'Gas Heat Pumps-Installs'!FI13,'Dual-Source-Installs'!FI13))</f>
        <v>0.22371131999999999</v>
      </c>
      <c r="FJ44" s="1">
        <f>IF(('Gas Heat Pumps-Installs'!FJ13+'Dual-Source-Installs'!FJ13)&lt;=1,'Dual-Source-Installs'!FJ13,IF(FJ10=1,1-'Gas Heat Pumps-Installs'!FJ13,'Dual-Source-Installs'!FJ13))</f>
        <v>0.24409382000000004</v>
      </c>
      <c r="FK44" s="1">
        <f>IF(('Gas Heat Pumps-Installs'!FK13+'Dual-Source-Installs'!FK13)&lt;=1,'Dual-Source-Installs'!FK13,IF(FK10=1,1-'Gas Heat Pumps-Installs'!FK13,'Dual-Source-Installs'!FK13))</f>
        <v>0.23063159999999999</v>
      </c>
      <c r="FL44" s="1">
        <f>IF(('Gas Heat Pumps-Installs'!FL13+'Dual-Source-Installs'!FL13)&lt;=1,'Dual-Source-Installs'!FL13,IF(FL10=1,1-'Gas Heat Pumps-Installs'!FL13,'Dual-Source-Installs'!FL13))</f>
        <v>0.27419128000000004</v>
      </c>
      <c r="FM44" s="1">
        <f>IF(('Gas Heat Pumps-Installs'!FM13+'Dual-Source-Installs'!FM13)&lt;=1,'Dual-Source-Installs'!FM13,IF(FM10=1,1-'Gas Heat Pumps-Installs'!FM13,'Dual-Source-Installs'!FM13))</f>
        <v>9.0946332000000005E-2</v>
      </c>
      <c r="FN44" s="1">
        <f>IF(('Gas Heat Pumps-Installs'!FN13+'Dual-Source-Installs'!FN13)&lt;=1,'Dual-Source-Installs'!FN13,IF(FN10=1,1-'Gas Heat Pumps-Installs'!FN13,'Dual-Source-Installs'!FN13))</f>
        <v>7.5893106000000016E-2</v>
      </c>
      <c r="FO44" s="1">
        <f>IF(('Gas Heat Pumps-Installs'!FO13+'Dual-Source-Installs'!FO13)&lt;=1,'Dual-Source-Installs'!FO13,IF(FO10=1,1-'Gas Heat Pumps-Installs'!FO13,'Dual-Source-Installs'!FO13))</f>
        <v>0.26611331999999999</v>
      </c>
      <c r="FP44" s="1">
        <f>IF(('Gas Heat Pumps-Installs'!FP13+'Dual-Source-Installs'!FP13)&lt;=1,'Dual-Source-Installs'!FP13,IF(FP10=1,1-'Gas Heat Pumps-Installs'!FP13,'Dual-Source-Installs'!FP13))</f>
        <v>9.6524105999999971E-2</v>
      </c>
      <c r="FQ44" s="1">
        <f>IF(('Gas Heat Pumps-Installs'!FQ13+'Dual-Source-Installs'!FQ13)&lt;=1,'Dual-Source-Installs'!FQ13,IF(FQ10=1,1-'Gas Heat Pumps-Installs'!FQ13,'Dual-Source-Installs'!FQ13))</f>
        <v>0.19801691999999999</v>
      </c>
      <c r="FR44" s="1">
        <f>IF(('Gas Heat Pumps-Installs'!FR13+'Dual-Source-Installs'!FR13)&lt;=1,'Dual-Source-Installs'!FR13,IF(FR10=1,1-'Gas Heat Pumps-Installs'!FR13,'Dual-Source-Installs'!FR13))</f>
        <v>0.27716514000000003</v>
      </c>
      <c r="FS44" s="1">
        <f>IF(('Gas Heat Pumps-Installs'!FS13+'Dual-Source-Installs'!FS13)&lt;=1,'Dual-Source-Installs'!FS13,IF(FS10=1,1-'Gas Heat Pumps-Installs'!FS13,'Dual-Source-Installs'!FS13))</f>
        <v>0.11238104</v>
      </c>
      <c r="FT44" s="1">
        <f>IF(('Gas Heat Pumps-Installs'!FT13+'Dual-Source-Installs'!FT13)&lt;=1,'Dual-Source-Installs'!FT13,IF(FT10=1,1-'Gas Heat Pumps-Installs'!FT13,'Dual-Source-Installs'!FT13))</f>
        <v>0.20198274600000002</v>
      </c>
      <c r="FU44" s="1">
        <f>IF(('Gas Heat Pumps-Installs'!FU13+'Dual-Source-Installs'!FU13)&lt;=1,'Dual-Source-Installs'!FU13,IF(FU10=1,1-'Gas Heat Pumps-Installs'!FU13,'Dual-Source-Installs'!FU13))</f>
        <v>0.15475914200000002</v>
      </c>
      <c r="FV44" s="1">
        <f>IF(('Gas Heat Pumps-Installs'!FV13+'Dual-Source-Installs'!FV13)&lt;=1,'Dual-Source-Installs'!FV13,IF(FV10=1,1-'Gas Heat Pumps-Installs'!FV13,'Dual-Source-Installs'!FV13))</f>
        <v>0.36283840000000001</v>
      </c>
      <c r="FW44" s="1">
        <f>IF(('Gas Heat Pumps-Installs'!FW13+'Dual-Source-Installs'!FW13)&lt;=1,'Dual-Source-Installs'!FW13,IF(FW10=1,1-'Gas Heat Pumps-Installs'!FW13,'Dual-Source-Installs'!FW13))</f>
        <v>0.16720334399999998</v>
      </c>
      <c r="FX44" s="1">
        <f>IF(('Gas Heat Pumps-Installs'!FX13+'Dual-Source-Installs'!FX13)&lt;=1,'Dual-Source-Installs'!FX13,IF(FX10=1,1-'Gas Heat Pumps-Installs'!FX13,'Dual-Source-Installs'!FX13))</f>
        <v>0.25528286</v>
      </c>
      <c r="FY44" s="1">
        <f>IF(('Gas Heat Pumps-Installs'!FY13+'Dual-Source-Installs'!FY13)&lt;=1,'Dual-Source-Installs'!FY13,IF(FY10=1,1-'Gas Heat Pumps-Installs'!FY13,'Dual-Source-Installs'!FY13))</f>
        <v>0.22559305999999998</v>
      </c>
      <c r="FZ44" s="1">
        <f>IF(('Gas Heat Pumps-Installs'!FZ13+'Dual-Source-Installs'!FZ13)&lt;=1,'Dual-Source-Installs'!FZ13,IF(FZ10=1,1-'Gas Heat Pumps-Installs'!FZ13,'Dual-Source-Installs'!FZ13))</f>
        <v>0.123604344</v>
      </c>
      <c r="GA44" s="1">
        <f>IF(('Gas Heat Pumps-Installs'!GA13+'Dual-Source-Installs'!GA13)&lt;=1,'Dual-Source-Installs'!GA13,IF(GA10=1,1-'Gas Heat Pumps-Installs'!GA13,'Dual-Source-Installs'!GA13))</f>
        <v>0.25264480000000006</v>
      </c>
      <c r="GB44" s="1">
        <f>IF(('Gas Heat Pumps-Installs'!GB13+'Dual-Source-Installs'!GB13)&lt;=1,'Dual-Source-Installs'!GB13,IF(GB10=1,1-'Gas Heat Pumps-Installs'!GB13,'Dual-Source-Installs'!GB13))</f>
        <v>0.32154345999999995</v>
      </c>
      <c r="GC44" s="1">
        <f>IF(('Gas Heat Pumps-Installs'!GC13+'Dual-Source-Installs'!GC13)&lt;=1,'Dual-Source-Installs'!GC13,IF(GC10=1,1-'Gas Heat Pumps-Installs'!GC13,'Dual-Source-Installs'!GC13))</f>
        <v>0.14315954399999997</v>
      </c>
      <c r="GD44" s="1">
        <f>IF(('Gas Heat Pumps-Installs'!GD13+'Dual-Source-Installs'!GD13)&lt;=1,'Dual-Source-Installs'!GD13,IF(GD10=1,1-'Gas Heat Pumps-Installs'!GD13,'Dual-Source-Installs'!GD13))</f>
        <v>0.21133835999999998</v>
      </c>
      <c r="GE44" s="1">
        <f>IF(('Gas Heat Pumps-Installs'!GE13+'Dual-Source-Installs'!GE13)&lt;=1,'Dual-Source-Installs'!GE13,IF(GE10=1,1-'Gas Heat Pumps-Installs'!GE13,'Dual-Source-Installs'!GE13))</f>
        <v>0.168860016</v>
      </c>
      <c r="GF44" s="1">
        <f>IF(('Gas Heat Pumps-Installs'!GF13+'Dual-Source-Installs'!GF13)&lt;=1,'Dual-Source-Installs'!GF13,IF(GF10=1,1-'Gas Heat Pumps-Installs'!GF13,'Dual-Source-Installs'!GF13))</f>
        <v>0.23942680000000005</v>
      </c>
      <c r="GG44" s="1">
        <f>IF(('Gas Heat Pumps-Installs'!GG13+'Dual-Source-Installs'!GG13)&lt;=1,'Dual-Source-Installs'!GG13,IF(GG10=1,1-'Gas Heat Pumps-Installs'!GG13,'Dual-Source-Installs'!GG13))</f>
        <v>0.29632628</v>
      </c>
      <c r="GH44" s="1">
        <f>IF(('Gas Heat Pumps-Installs'!GH13+'Dual-Source-Installs'!GH13)&lt;=1,'Dual-Source-Installs'!GH13,IF(GH10=1,1-'Gas Heat Pumps-Installs'!GH13,'Dual-Source-Installs'!GH13))</f>
        <v>0.35991200000000001</v>
      </c>
      <c r="GI44" s="1">
        <f>IF(('Gas Heat Pumps-Installs'!GI13+'Dual-Source-Installs'!GI13)&lt;=1,'Dual-Source-Installs'!GI13,IF(GI10=1,1-'Gas Heat Pumps-Installs'!GI13,'Dual-Source-Installs'!GI13))</f>
        <v>0.19495872</v>
      </c>
      <c r="GJ44" s="1">
        <f>IF(('Gas Heat Pumps-Installs'!GJ13+'Dual-Source-Installs'!GJ13)&lt;=1,'Dual-Source-Installs'!GJ13,IF(GJ10=1,1-'Gas Heat Pumps-Installs'!GJ13,'Dual-Source-Installs'!GJ13))</f>
        <v>0.26432116</v>
      </c>
      <c r="GK44" s="1">
        <f>IF(('Gas Heat Pumps-Installs'!GK13+'Dual-Source-Installs'!GK13)&lt;=1,'Dual-Source-Installs'!GK13,IF(GK10=1,1-'Gas Heat Pumps-Installs'!GK13,'Dual-Source-Installs'!GK13))</f>
        <v>0.20704463999999997</v>
      </c>
      <c r="GL44" s="1">
        <f>IF(('Gas Heat Pumps-Installs'!GL13+'Dual-Source-Installs'!GL13)&lt;=1,'Dual-Source-Installs'!GL13,IF(GL10=1,1-'Gas Heat Pumps-Installs'!GL13,'Dual-Source-Installs'!GL13))</f>
        <v>0.18413856000000003</v>
      </c>
      <c r="GM44" s="1">
        <f>IF(('Gas Heat Pumps-Installs'!GM13+'Dual-Source-Installs'!GM13)&lt;=1,'Dual-Source-Installs'!GM13,IF(GM10=1,1-'Gas Heat Pumps-Installs'!GM13,'Dual-Source-Installs'!GM13))</f>
        <v>0.20566295999999998</v>
      </c>
      <c r="GN44" s="1">
        <f>IF(('Gas Heat Pumps-Installs'!GN13+'Dual-Source-Installs'!GN13)&lt;=1,'Dual-Source-Installs'!GN13,IF(GN10=1,1-'Gas Heat Pumps-Installs'!GN13,'Dual-Source-Installs'!GN13))</f>
        <v>0.10622401200000001</v>
      </c>
      <c r="GO44" s="1">
        <f>IF(('Gas Heat Pumps-Installs'!GO13+'Dual-Source-Installs'!GO13)&lt;=1,'Dual-Source-Installs'!GO13,IF(GO10=1,1-'Gas Heat Pumps-Installs'!GO13,'Dual-Source-Installs'!GO13))</f>
        <v>0.27699872000000003</v>
      </c>
      <c r="GP44" s="1">
        <f>IF(('Gas Heat Pumps-Installs'!GP13+'Dual-Source-Installs'!GP13)&lt;=1,'Dual-Source-Installs'!GP13,IF(GP10=1,1-'Gas Heat Pumps-Installs'!GP13,'Dual-Source-Installs'!GP13))</f>
        <v>0.12942904799999999</v>
      </c>
      <c r="GQ44" s="1">
        <f>IF(('Gas Heat Pumps-Installs'!GQ13+'Dual-Source-Installs'!GQ13)&lt;=1,'Dual-Source-Installs'!GQ13,IF(GQ10=1,1-'Gas Heat Pumps-Installs'!GQ13,'Dual-Source-Installs'!GQ13))</f>
        <v>0.13230885599999997</v>
      </c>
      <c r="GR44" s="1">
        <f>IF(('Gas Heat Pumps-Installs'!GR13+'Dual-Source-Installs'!GR13)&lt;=1,'Dual-Source-Installs'!GR13,IF(GR10=1,1-'Gas Heat Pumps-Installs'!GR13,'Dual-Source-Installs'!GR13))</f>
        <v>0.41618323999999995</v>
      </c>
      <c r="GS44" s="1">
        <f>IF(('Gas Heat Pumps-Installs'!GS13+'Dual-Source-Installs'!GS13)&lt;=1,'Dual-Source-Installs'!GS13,IF(GS10=1,1-'Gas Heat Pumps-Installs'!GS13,'Dual-Source-Installs'!GS13))</f>
        <v>0.19247570000000003</v>
      </c>
      <c r="GT44" s="1">
        <f>IF(('Gas Heat Pumps-Installs'!GT13+'Dual-Source-Installs'!GT13)&lt;=1,'Dual-Source-Installs'!GT13,IF(GT10=1,1-'Gas Heat Pumps-Installs'!GT13,'Dual-Source-Installs'!GT13))</f>
        <v>0.17757096000000003</v>
      </c>
      <c r="GU44" s="1">
        <f>IF(('Gas Heat Pumps-Installs'!GU13+'Dual-Source-Installs'!GU13)&lt;=1,'Dual-Source-Installs'!GU13,IF(GU10=1,1-'Gas Heat Pumps-Installs'!GU13,'Dual-Source-Installs'!GU13))</f>
        <v>0.26403463999999999</v>
      </c>
      <c r="GV44" s="1">
        <f>IF(('Gas Heat Pumps-Installs'!GV13+'Dual-Source-Installs'!GV13)&lt;=1,'Dual-Source-Installs'!GV13,IF(GV10=1,1-'Gas Heat Pumps-Installs'!GV13,'Dual-Source-Installs'!GV13))</f>
        <v>0.23921982</v>
      </c>
      <c r="GW44" s="1">
        <f>IF(('Gas Heat Pumps-Installs'!GW13+'Dual-Source-Installs'!GW13)&lt;=1,'Dual-Source-Installs'!GW13,IF(GW10=1,1-'Gas Heat Pumps-Installs'!GW13,'Dual-Source-Installs'!GW13))</f>
        <v>9.687510000000002E-2</v>
      </c>
      <c r="GX44" s="1">
        <f>IF(('Gas Heat Pumps-Installs'!GX13+'Dual-Source-Installs'!GX13)&lt;=1,'Dual-Source-Installs'!GX13,IF(GX10=1,1-'Gas Heat Pumps-Installs'!GX13,'Dual-Source-Installs'!GX13))</f>
        <v>0.22518382000000001</v>
      </c>
      <c r="GY44" s="1">
        <f>IF(('Gas Heat Pumps-Installs'!GY13+'Dual-Source-Installs'!GY13)&lt;=1,'Dual-Source-Installs'!GY13,IF(GY10=1,1-'Gas Heat Pumps-Installs'!GY13,'Dual-Source-Installs'!GY13))</f>
        <v>0.18766044000000001</v>
      </c>
      <c r="GZ44" s="1">
        <f>IF(('Gas Heat Pumps-Installs'!GZ13+'Dual-Source-Installs'!GZ13)&lt;=1,'Dual-Source-Installs'!GZ13,IF(GZ10=1,1-'Gas Heat Pumps-Installs'!GZ13,'Dual-Source-Installs'!GZ13))</f>
        <v>0.22677203999999998</v>
      </c>
      <c r="HA44" s="1">
        <f>IF(('Gas Heat Pumps-Installs'!HA13+'Dual-Source-Installs'!HA13)&lt;=1,'Dual-Source-Installs'!HA13,IF(HA10=1,1-'Gas Heat Pumps-Installs'!HA13,'Dual-Source-Installs'!HA13))</f>
        <v>0.13419658800000001</v>
      </c>
      <c r="HB44" s="1">
        <f>IF(('Gas Heat Pumps-Installs'!HB13+'Dual-Source-Installs'!HB13)&lt;=1,'Dual-Source-Installs'!HB13,IF(HB10=1,1-'Gas Heat Pumps-Installs'!HB13,'Dual-Source-Installs'!HB13))</f>
        <v>0.27298782000000005</v>
      </c>
      <c r="HC44" s="1">
        <f>IF(('Gas Heat Pumps-Installs'!HC13+'Dual-Source-Installs'!HC13)&lt;=1,'Dual-Source-Installs'!HC13,IF(HC10=1,1-'Gas Heat Pumps-Installs'!HC13,'Dual-Source-Installs'!HC13))</f>
        <v>9.5373036000000008E-2</v>
      </c>
      <c r="HD44" s="1">
        <f>IF(('Gas Heat Pumps-Installs'!HD13+'Dual-Source-Installs'!HD13)&lt;=1,'Dual-Source-Installs'!HD13,IF(HD10=1,1-'Gas Heat Pumps-Installs'!HD13,'Dual-Source-Installs'!HD13))</f>
        <v>0.13865040000000001</v>
      </c>
      <c r="HE44" s="1">
        <f>IF(('Gas Heat Pumps-Installs'!HE13+'Dual-Source-Installs'!HE13)&lt;=1,'Dual-Source-Installs'!HE13,IF(HE10=1,1-'Gas Heat Pumps-Installs'!HE13,'Dual-Source-Installs'!HE13))</f>
        <v>0.122773972</v>
      </c>
      <c r="HF44" s="1">
        <f>IF(('Gas Heat Pumps-Installs'!HF13+'Dual-Source-Installs'!HF13)&lt;=1,'Dual-Source-Installs'!HF13,IF(HF10=1,1-'Gas Heat Pumps-Installs'!HF13,'Dual-Source-Installs'!HF13))</f>
        <v>0.14343483600000001</v>
      </c>
      <c r="HG44" s="1">
        <f>IF(('Gas Heat Pumps-Installs'!HG13+'Dual-Source-Installs'!HG13)&lt;=1,'Dual-Source-Installs'!HG13,IF(HG10=1,1-'Gas Heat Pumps-Installs'!HG13,'Dual-Source-Installs'!HG13))</f>
        <v>0.14089550999999997</v>
      </c>
      <c r="HH44" s="1">
        <f>IF(('Gas Heat Pumps-Installs'!HH13+'Dual-Source-Installs'!HH13)&lt;=1,'Dual-Source-Installs'!HH13,IF(HH10=1,1-'Gas Heat Pumps-Installs'!HH13,'Dual-Source-Installs'!HH13))</f>
        <v>0.20099088000000001</v>
      </c>
      <c r="HI44" s="1">
        <f>IF(('Gas Heat Pumps-Installs'!HI13+'Dual-Source-Installs'!HI13)&lt;=1,'Dual-Source-Installs'!HI13,IF(HI10=1,1-'Gas Heat Pumps-Installs'!HI13,'Dual-Source-Installs'!HI13))</f>
        <v>0.30988356</v>
      </c>
      <c r="HJ44" s="1">
        <f>IF(('Gas Heat Pumps-Installs'!HJ13+'Dual-Source-Installs'!HJ13)&lt;=1,'Dual-Source-Installs'!HJ13,IF(HJ10=1,1-'Gas Heat Pumps-Installs'!HJ13,'Dual-Source-Installs'!HJ13))</f>
        <v>0.13718482800000001</v>
      </c>
      <c r="HK44" s="1">
        <f>IF(('Gas Heat Pumps-Installs'!HK13+'Dual-Source-Installs'!HK13)&lt;=1,'Dual-Source-Installs'!HK13,IF(HK10=1,1-'Gas Heat Pumps-Installs'!HK13,'Dual-Source-Installs'!HK13))</f>
        <v>0.10808352000000002</v>
      </c>
      <c r="HL44" s="1">
        <f>IF(('Gas Heat Pumps-Installs'!HL13+'Dual-Source-Installs'!HL13)&lt;=1,'Dual-Source-Installs'!HL13,IF(HL10=1,1-'Gas Heat Pumps-Installs'!HL13,'Dual-Source-Installs'!HL13))</f>
        <v>0.19342531999999998</v>
      </c>
      <c r="HM44" s="1">
        <f>IF(('Gas Heat Pumps-Installs'!HM13+'Dual-Source-Installs'!HM13)&lt;=1,'Dual-Source-Installs'!HM13,IF(HM10=1,1-'Gas Heat Pumps-Installs'!HM13,'Dual-Source-Installs'!HM13))</f>
        <v>0.16230243999999999</v>
      </c>
      <c r="HN44" s="1">
        <f>IF(('Gas Heat Pumps-Installs'!HN13+'Dual-Source-Installs'!HN13)&lt;=1,'Dual-Source-Installs'!HN13,IF(HN10=1,1-'Gas Heat Pumps-Installs'!HN13,'Dual-Source-Installs'!HN13))</f>
        <v>0.20754307999999996</v>
      </c>
      <c r="HO44" s="1">
        <f>IF(('Gas Heat Pumps-Installs'!HO13+'Dual-Source-Installs'!HO13)&lt;=1,'Dual-Source-Installs'!HO13,IF(HO10=1,1-'Gas Heat Pumps-Installs'!HO13,'Dual-Source-Installs'!HO13))</f>
        <v>0.103416148</v>
      </c>
      <c r="HP44" s="1">
        <f>IF(('Gas Heat Pumps-Installs'!HP13+'Dual-Source-Installs'!HP13)&lt;=1,'Dual-Source-Installs'!HP13,IF(HP10=1,1-'Gas Heat Pumps-Installs'!HP13,'Dual-Source-Installs'!HP13))</f>
        <v>0.22596775999999999</v>
      </c>
      <c r="HQ44" s="1">
        <f>IF(('Gas Heat Pumps-Installs'!HQ13+'Dual-Source-Installs'!HQ13)&lt;=1,'Dual-Source-Installs'!HQ13,IF(HQ10=1,1-'Gas Heat Pumps-Installs'!HQ13,'Dual-Source-Installs'!HQ13))</f>
        <v>0.151447152</v>
      </c>
      <c r="HR44" s="1">
        <f>IF(('Gas Heat Pumps-Installs'!HR13+'Dual-Source-Installs'!HR13)&lt;=1,'Dual-Source-Installs'!HR13,IF(HR10=1,1-'Gas Heat Pumps-Installs'!HR13,'Dual-Source-Installs'!HR13))</f>
        <v>0.18323676</v>
      </c>
      <c r="HS44" s="1">
        <f>IF(('Gas Heat Pumps-Installs'!HS13+'Dual-Source-Installs'!HS13)&lt;=1,'Dual-Source-Installs'!HS13,IF(HS10=1,1-'Gas Heat Pumps-Installs'!HS13,'Dual-Source-Installs'!HS13))</f>
        <v>0.21553212000000002</v>
      </c>
      <c r="HT44" s="1">
        <f>IF(('Gas Heat Pumps-Installs'!HT13+'Dual-Source-Installs'!HT13)&lt;=1,'Dual-Source-Installs'!HT13,IF(HT10=1,1-'Gas Heat Pumps-Installs'!HT13,'Dual-Source-Installs'!HT13))</f>
        <v>0.11623288000000001</v>
      </c>
      <c r="HU44" s="1">
        <f>IF(('Gas Heat Pumps-Installs'!HU13+'Dual-Source-Installs'!HU13)&lt;=1,'Dual-Source-Installs'!HU13,IF(HU10=1,1-'Gas Heat Pumps-Installs'!HU13,'Dual-Source-Installs'!HU13))</f>
        <v>0.17099284000000001</v>
      </c>
      <c r="HV44" s="1">
        <f>IF(('Gas Heat Pumps-Installs'!HV13+'Dual-Source-Installs'!HV13)&lt;=1,'Dual-Source-Installs'!HV13,IF(HV10=1,1-'Gas Heat Pumps-Installs'!HV13,'Dual-Source-Installs'!HV13))</f>
        <v>0.2305422</v>
      </c>
      <c r="HW44" s="1">
        <f>IF(('Gas Heat Pumps-Installs'!HW13+'Dual-Source-Installs'!HW13)&lt;=1,'Dual-Source-Installs'!HW13,IF(HW10=1,1-'Gas Heat Pumps-Installs'!HW13,'Dual-Source-Installs'!HW13))</f>
        <v>0.22798512000000001</v>
      </c>
      <c r="HX44" s="1">
        <f>IF(('Gas Heat Pumps-Installs'!HX13+'Dual-Source-Installs'!HX13)&lt;=1,'Dual-Source-Installs'!HX13,IF(HX10=1,1-'Gas Heat Pumps-Installs'!HX13,'Dual-Source-Installs'!HX13))</f>
        <v>-7.7577408000000014E-2</v>
      </c>
      <c r="HY44" s="1">
        <f>IF(('Gas Heat Pumps-Installs'!HY13+'Dual-Source-Installs'!HY13)&lt;=1,'Dual-Source-Installs'!HY13,IF(HY10=1,1-'Gas Heat Pumps-Installs'!HY13,'Dual-Source-Installs'!HY13))</f>
        <v>0.24995716000000004</v>
      </c>
      <c r="HZ44" s="1">
        <f>IF(('Gas Heat Pumps-Installs'!HZ13+'Dual-Source-Installs'!HZ13)&lt;=1,'Dual-Source-Installs'!HZ13,IF(HZ10=1,1-'Gas Heat Pumps-Installs'!HZ13,'Dual-Source-Installs'!HZ13))</f>
        <v>0.36245924000000002</v>
      </c>
      <c r="IA44" s="1">
        <f>IF(('Gas Heat Pumps-Installs'!IA13+'Dual-Source-Installs'!IA13)&lt;=1,'Dual-Source-Installs'!IA13,IF(IA10=1,1-'Gas Heat Pumps-Installs'!IA13,'Dual-Source-Installs'!IA13))</f>
        <v>0.25719456000000002</v>
      </c>
      <c r="IB44" s="1">
        <f>IF(('Gas Heat Pumps-Installs'!IB13+'Dual-Source-Installs'!IB13)&lt;=1,'Dual-Source-Installs'!IB13,IF(IB10=1,1-'Gas Heat Pumps-Installs'!IB13,'Dual-Source-Installs'!IB13))</f>
        <v>0.21878260800000002</v>
      </c>
      <c r="IC44" s="1">
        <f>IF(('Gas Heat Pumps-Installs'!IC13+'Dual-Source-Installs'!IC13)&lt;=1,'Dual-Source-Installs'!IC13,IF(IC10=1,1-'Gas Heat Pumps-Installs'!IC13,'Dual-Source-Installs'!IC13))</f>
        <v>0.25629736000000003</v>
      </c>
      <c r="ID44" s="1">
        <f>IF(('Gas Heat Pumps-Installs'!ID13+'Dual-Source-Installs'!ID13)&lt;=1,'Dual-Source-Installs'!ID13,IF(ID10=1,1-'Gas Heat Pumps-Installs'!ID13,'Dual-Source-Installs'!ID13))</f>
        <v>0.19676777400000001</v>
      </c>
      <c r="IE44" s="1">
        <f>IF(('Gas Heat Pumps-Installs'!IE13+'Dual-Source-Installs'!IE13)&lt;=1,'Dual-Source-Installs'!IE13,IF(IE10=1,1-'Gas Heat Pumps-Installs'!IE13,'Dual-Source-Installs'!IE13))</f>
        <v>0.18172252000000003</v>
      </c>
      <c r="IF44" s="1">
        <f>IF(('Gas Heat Pumps-Installs'!IF13+'Dual-Source-Installs'!IF13)&lt;=1,'Dual-Source-Installs'!IF13,IF(IF10=1,1-'Gas Heat Pumps-Installs'!IF13,'Dual-Source-Installs'!IF13))</f>
        <v>0.16854238600000002</v>
      </c>
      <c r="IG44" s="1">
        <f>IF(('Gas Heat Pumps-Installs'!IG13+'Dual-Source-Installs'!IG13)&lt;=1,'Dual-Source-Installs'!IG13,IF(IG10=1,1-'Gas Heat Pumps-Installs'!IG13,'Dual-Source-Installs'!IG13))</f>
        <v>0.18793912199999999</v>
      </c>
      <c r="IH44" s="1">
        <f>IF(('Gas Heat Pumps-Installs'!IH13+'Dual-Source-Installs'!IH13)&lt;=1,'Dual-Source-Installs'!IH13,IF(IH10=1,1-'Gas Heat Pumps-Installs'!IH13,'Dual-Source-Installs'!IH13))</f>
        <v>0.22963775999999997</v>
      </c>
      <c r="II44" s="1">
        <f>IF(('Gas Heat Pumps-Installs'!II13+'Dual-Source-Installs'!II13)&lt;=1,'Dual-Source-Installs'!II13,IF(II10=1,1-'Gas Heat Pumps-Installs'!II13,'Dual-Source-Installs'!II13))</f>
        <v>0.21359267999999998</v>
      </c>
      <c r="IJ44" s="1">
        <f>IF(('Gas Heat Pumps-Installs'!IJ13+'Dual-Source-Installs'!IJ13)&lt;=1,'Dual-Source-Installs'!IJ13,IF(IJ10=1,1-'Gas Heat Pumps-Installs'!IJ13,'Dual-Source-Installs'!IJ13))</f>
        <v>0.189170856</v>
      </c>
      <c r="IK44" s="1">
        <f>IF(('Gas Heat Pumps-Installs'!IK13+'Dual-Source-Installs'!IK13)&lt;=1,'Dual-Source-Installs'!IK13,IF(IK10=1,1-'Gas Heat Pumps-Installs'!IK13,'Dual-Source-Installs'!IK13))</f>
        <v>0.21225226</v>
      </c>
      <c r="IL44" s="1">
        <f>IF(('Gas Heat Pumps-Installs'!IL13+'Dual-Source-Installs'!IL13)&lt;=1,'Dual-Source-Installs'!IL13,IF(IL10=1,1-'Gas Heat Pumps-Installs'!IL13,'Dual-Source-Installs'!IL13))</f>
        <v>0.16867200000000004</v>
      </c>
      <c r="IM44" s="1">
        <f>IF(('Gas Heat Pumps-Installs'!IM13+'Dual-Source-Installs'!IM13)&lt;=1,'Dual-Source-Installs'!IM13,IF(IM10=1,1-'Gas Heat Pumps-Installs'!IM13,'Dual-Source-Installs'!IM13))</f>
        <v>0.139563036</v>
      </c>
      <c r="IN44" s="1">
        <f>IF(('Gas Heat Pumps-Installs'!IN13+'Dual-Source-Installs'!IN13)&lt;=1,'Dual-Source-Installs'!IN13,IF(IN10=1,1-'Gas Heat Pumps-Installs'!IN13,'Dual-Source-Installs'!IN13))</f>
        <v>0.31214036000000006</v>
      </c>
      <c r="IO44" s="1">
        <f>IF(('Gas Heat Pumps-Installs'!IO13+'Dual-Source-Installs'!IO13)&lt;=1,'Dual-Source-Installs'!IO13,IF(IO10=1,1-'Gas Heat Pumps-Installs'!IO13,'Dual-Source-Installs'!IO13))</f>
        <v>0.20564249999999998</v>
      </c>
      <c r="IP44" s="1">
        <f>IF(('Gas Heat Pumps-Installs'!IP13+'Dual-Source-Installs'!IP13)&lt;=1,'Dual-Source-Installs'!IP13,IF(IP10=1,1-'Gas Heat Pumps-Installs'!IP13,'Dual-Source-Installs'!IP13))</f>
        <v>0.21695361599999999</v>
      </c>
      <c r="IQ44" s="1">
        <f>IF(('Gas Heat Pumps-Installs'!IQ13+'Dual-Source-Installs'!IQ13)&lt;=1,'Dual-Source-Installs'!IQ13,IF(IQ10=1,1-'Gas Heat Pumps-Installs'!IQ13,'Dual-Source-Installs'!IQ13))</f>
        <v>0.28233885999999997</v>
      </c>
      <c r="IR44" s="1">
        <f>IF(('Gas Heat Pumps-Installs'!IR13+'Dual-Source-Installs'!IR13)&lt;=1,'Dual-Source-Installs'!IR13,IF(IR10=1,1-'Gas Heat Pumps-Installs'!IR13,'Dual-Source-Installs'!IR13))</f>
        <v>0.114800952</v>
      </c>
      <c r="IS44" s="1">
        <f>IF(('Gas Heat Pumps-Installs'!IS13+'Dual-Source-Installs'!IS13)&lt;=1,'Dual-Source-Installs'!IS13,IF(IS10=1,1-'Gas Heat Pumps-Installs'!IS13,'Dual-Source-Installs'!IS13))</f>
        <v>0.16039258200000001</v>
      </c>
      <c r="IT44" s="1">
        <f>IF(('Gas Heat Pumps-Installs'!IT13+'Dual-Source-Installs'!IT13)&lt;=1,'Dual-Source-Installs'!IT13,IF(IT10=1,1-'Gas Heat Pumps-Installs'!IT13,'Dual-Source-Installs'!IT13))</f>
        <v>0.24102432000000004</v>
      </c>
      <c r="IU44" s="1">
        <f>IF(('Gas Heat Pumps-Installs'!IU13+'Dual-Source-Installs'!IU13)&lt;=1,'Dual-Source-Installs'!IU13,IF(IU10=1,1-'Gas Heat Pumps-Installs'!IU13,'Dual-Source-Installs'!IU13))</f>
        <v>0.21878178000000001</v>
      </c>
      <c r="IV44" s="1">
        <f>IF(('Gas Heat Pumps-Installs'!IV13+'Dual-Source-Installs'!IV13)&lt;=1,'Dual-Source-Installs'!IV13,IF(IV10=1,1-'Gas Heat Pumps-Installs'!IV13,'Dual-Source-Installs'!IV13))</f>
        <v>0.134612226</v>
      </c>
      <c r="IW44" s="1">
        <f>IF(('Gas Heat Pumps-Installs'!IW13+'Dual-Source-Installs'!IW13)&lt;=1,'Dual-Source-Installs'!IW13,IF(IW10=1,1-'Gas Heat Pumps-Installs'!IW13,'Dual-Source-Installs'!IW13))</f>
        <v>7.4484674000000015E-2</v>
      </c>
      <c r="IX44" s="1">
        <f>IF(('Gas Heat Pumps-Installs'!IX13+'Dual-Source-Installs'!IX13)&lt;=1,'Dual-Source-Installs'!IX13,IF(IX10=1,1-'Gas Heat Pumps-Installs'!IX13,'Dual-Source-Installs'!IX13))</f>
        <v>0.24121107999999999</v>
      </c>
      <c r="IY44" s="1">
        <f>IF(('Gas Heat Pumps-Installs'!IY13+'Dual-Source-Installs'!IY13)&lt;=1,'Dual-Source-Installs'!IY13,IF(IY10=1,1-'Gas Heat Pumps-Installs'!IY13,'Dual-Source-Installs'!IY13))</f>
        <v>0.22855500000000001</v>
      </c>
      <c r="IZ44" s="1">
        <f>IF(('Gas Heat Pumps-Installs'!IZ13+'Dual-Source-Installs'!IZ13)&lt;=1,'Dual-Source-Installs'!IZ13,IF(IZ10=1,1-'Gas Heat Pumps-Installs'!IZ13,'Dual-Source-Installs'!IZ13))</f>
        <v>0.16380568000000004</v>
      </c>
      <c r="JA44" s="1">
        <f>IF(('Gas Heat Pumps-Installs'!JA13+'Dual-Source-Installs'!JA13)&lt;=1,'Dual-Source-Installs'!JA13,IF(JA10=1,1-'Gas Heat Pumps-Installs'!JA13,'Dual-Source-Installs'!JA13))</f>
        <v>5.355848399999999E-2</v>
      </c>
      <c r="JB44" s="1">
        <f>IF(('Gas Heat Pumps-Installs'!JB13+'Dual-Source-Installs'!JB13)&lt;=1,'Dual-Source-Installs'!JB13,IF(JB10=1,1-'Gas Heat Pumps-Installs'!JB13,'Dual-Source-Installs'!JB13))</f>
        <v>0.24871040000000005</v>
      </c>
      <c r="JC44" s="1">
        <f>IF(('Gas Heat Pumps-Installs'!JC13+'Dual-Source-Installs'!JC13)&lt;=1,'Dual-Source-Installs'!JC13,IF(JC10=1,1-'Gas Heat Pumps-Installs'!JC13,'Dual-Source-Installs'!JC13))</f>
        <v>0.16246322399999999</v>
      </c>
      <c r="JD44" s="1">
        <f>IF(('Gas Heat Pumps-Installs'!JD13+'Dual-Source-Installs'!JD13)&lt;=1,'Dual-Source-Installs'!JD13,IF(JD10=1,1-'Gas Heat Pumps-Installs'!JD13,'Dual-Source-Installs'!JD13))</f>
        <v>0.27121248000000003</v>
      </c>
      <c r="JE44" s="1">
        <f>IF(('Gas Heat Pumps-Installs'!JE13+'Dual-Source-Installs'!JE13)&lt;=1,'Dual-Source-Installs'!JE13,IF(JE10=1,1-'Gas Heat Pumps-Installs'!JE13,'Dual-Source-Installs'!JE13))</f>
        <v>0.27520752000000004</v>
      </c>
      <c r="JF44" s="1">
        <f>IF(('Gas Heat Pumps-Installs'!JF13+'Dual-Source-Installs'!JF13)&lt;=1,'Dual-Source-Installs'!JF13,IF(JF10=1,1-'Gas Heat Pumps-Installs'!JF13,'Dual-Source-Installs'!JF13))</f>
        <v>0.20446013999999996</v>
      </c>
      <c r="JG44" s="1">
        <f>IF(('Gas Heat Pumps-Installs'!JG13+'Dual-Source-Installs'!JG13)&lt;=1,'Dual-Source-Installs'!JG13,IF(JG10=1,1-'Gas Heat Pumps-Installs'!JG13,'Dual-Source-Installs'!JG13))</f>
        <v>0.19671194</v>
      </c>
      <c r="JH44" s="1">
        <f>IF(('Gas Heat Pumps-Installs'!JH13+'Dual-Source-Installs'!JH13)&lt;=1,'Dual-Source-Installs'!JH13,IF(JH10=1,1-'Gas Heat Pumps-Installs'!JH13,'Dual-Source-Installs'!JH13))</f>
        <v>0.23497452000000002</v>
      </c>
      <c r="JI44" s="1">
        <f>IF(('Gas Heat Pumps-Installs'!JI13+'Dual-Source-Installs'!JI13)&lt;=1,'Dual-Source-Installs'!JI13,IF(JI10=1,1-'Gas Heat Pumps-Installs'!JI13,'Dual-Source-Installs'!JI13))</f>
        <v>0.27625126</v>
      </c>
      <c r="JJ44" s="1">
        <f>IF(('Gas Heat Pumps-Installs'!JJ13+'Dual-Source-Installs'!JJ13)&lt;=1,'Dual-Source-Installs'!JJ13,IF(JJ10=1,1-'Gas Heat Pumps-Installs'!JJ13,'Dual-Source-Installs'!JJ13))</f>
        <v>0.21316708000000004</v>
      </c>
      <c r="JK44" s="1">
        <f>IF(('Gas Heat Pumps-Installs'!JK13+'Dual-Source-Installs'!JK13)&lt;=1,'Dual-Source-Installs'!JK13,IF(JK10=1,1-'Gas Heat Pumps-Installs'!JK13,'Dual-Source-Installs'!JK13))</f>
        <v>0.26823594000000001</v>
      </c>
      <c r="JL44" s="1">
        <f>IF(('Gas Heat Pumps-Installs'!JL13+'Dual-Source-Installs'!JL13)&lt;=1,'Dual-Source-Installs'!JL13,IF(JL10=1,1-'Gas Heat Pumps-Installs'!JL13,'Dual-Source-Installs'!JL13))</f>
        <v>0.21378079999999999</v>
      </c>
      <c r="JM44" s="1">
        <f>IF(('Gas Heat Pumps-Installs'!JM13+'Dual-Source-Installs'!JM13)&lt;=1,'Dual-Source-Installs'!JM13,IF(JM10=1,1-'Gas Heat Pumps-Installs'!JM13,'Dual-Source-Installs'!JM13))</f>
        <v>0.27476609999999996</v>
      </c>
      <c r="JN44" s="1">
        <f>IF(('Gas Heat Pumps-Installs'!JN13+'Dual-Source-Installs'!JN13)&lt;=1,'Dual-Source-Installs'!JN13,IF(JN10=1,1-'Gas Heat Pumps-Installs'!JN13,'Dual-Source-Installs'!JN13))</f>
        <v>0.16706084400000001</v>
      </c>
      <c r="JO44" s="1">
        <f>IF(('Gas Heat Pumps-Installs'!JO13+'Dual-Source-Installs'!JO13)&lt;=1,'Dual-Source-Installs'!JO13,IF(JO10=1,1-'Gas Heat Pumps-Installs'!JO13,'Dual-Source-Installs'!JO13))</f>
        <v>0.15391833599999999</v>
      </c>
      <c r="JP44" s="1">
        <f>IF(('Gas Heat Pumps-Installs'!JP13+'Dual-Source-Installs'!JP13)&lt;=1,'Dual-Source-Installs'!JP13,IF(JP10=1,1-'Gas Heat Pumps-Installs'!JP13,'Dual-Source-Installs'!JP13))</f>
        <v>0.28820759999999995</v>
      </c>
      <c r="JQ44" s="1">
        <f>IF(('Gas Heat Pumps-Installs'!JQ13+'Dual-Source-Installs'!JQ13)&lt;=1,'Dual-Source-Installs'!JQ13,IF(JQ10=1,1-'Gas Heat Pumps-Installs'!JQ13,'Dual-Source-Installs'!JQ13))</f>
        <v>0.149422622</v>
      </c>
      <c r="JR44" s="1">
        <f>IF(('Gas Heat Pumps-Installs'!JR13+'Dual-Source-Installs'!JR13)&lt;=1,'Dual-Source-Installs'!JR13,IF(JR10=1,1-'Gas Heat Pumps-Installs'!JR13,'Dual-Source-Installs'!JR13))</f>
        <v>0.15557534999999997</v>
      </c>
      <c r="JS44" s="1">
        <f>IF(('Gas Heat Pumps-Installs'!JS13+'Dual-Source-Installs'!JS13)&lt;=1,'Dual-Source-Installs'!JS13,IF(JS10=1,1-'Gas Heat Pumps-Installs'!JS13,'Dual-Source-Installs'!JS13))</f>
        <v>0.20830937399999999</v>
      </c>
      <c r="JT44" s="1">
        <f>IF(('Gas Heat Pumps-Installs'!JT13+'Dual-Source-Installs'!JT13)&lt;=1,'Dual-Source-Installs'!JT13,IF(JT10=1,1-'Gas Heat Pumps-Installs'!JT13,'Dual-Source-Installs'!JT13))</f>
        <v>0.14121256799999998</v>
      </c>
      <c r="JU44" s="1">
        <f>IF(('Gas Heat Pumps-Installs'!JU13+'Dual-Source-Installs'!JU13)&lt;=1,'Dual-Source-Installs'!JU13,IF(JU10=1,1-'Gas Heat Pumps-Installs'!JU13,'Dual-Source-Installs'!JU13))</f>
        <v>0.17870706</v>
      </c>
      <c r="JV44" s="1">
        <f>IF(('Gas Heat Pumps-Installs'!JV13+'Dual-Source-Installs'!JV13)&lt;=1,'Dual-Source-Installs'!JV13,IF(JV10=1,1-'Gas Heat Pumps-Installs'!JV13,'Dual-Source-Installs'!JV13))</f>
        <v>0.17686407199999998</v>
      </c>
      <c r="JW44" s="1">
        <f>IF(('Gas Heat Pumps-Installs'!JW13+'Dual-Source-Installs'!JW13)&lt;=1,'Dual-Source-Installs'!JW13,IF(JW10=1,1-'Gas Heat Pumps-Installs'!JW13,'Dual-Source-Installs'!JW13))</f>
        <v>0.16588166600000001</v>
      </c>
      <c r="JX44" s="1">
        <f>IF(('Gas Heat Pumps-Installs'!JX13+'Dual-Source-Installs'!JX13)&lt;=1,'Dual-Source-Installs'!JX13,IF(JX10=1,1-'Gas Heat Pumps-Installs'!JX13,'Dual-Source-Installs'!JX13))</f>
        <v>0.27449261999999996</v>
      </c>
      <c r="JY44" s="1">
        <f>IF(('Gas Heat Pumps-Installs'!JY13+'Dual-Source-Installs'!JY13)&lt;=1,'Dual-Source-Installs'!JY13,IF(JY10=1,1-'Gas Heat Pumps-Installs'!JY13,'Dual-Source-Installs'!JY13))</f>
        <v>0.16318724400000001</v>
      </c>
      <c r="JZ44" s="1">
        <f>IF(('Gas Heat Pumps-Installs'!JZ13+'Dual-Source-Installs'!JZ13)&lt;=1,'Dual-Source-Installs'!JZ13,IF(JZ10=1,1-'Gas Heat Pumps-Installs'!JZ13,'Dual-Source-Installs'!JZ13))</f>
        <v>0.17155255999999999</v>
      </c>
      <c r="KA44" s="1">
        <f>IF(('Gas Heat Pumps-Installs'!KA13+'Dual-Source-Installs'!KA13)&lt;=1,'Dual-Source-Installs'!KA13,IF(KA10=1,1-'Gas Heat Pumps-Installs'!KA13,'Dual-Source-Installs'!KA13))</f>
        <v>0.16674042</v>
      </c>
      <c r="KB44" s="1">
        <f>IF(('Gas Heat Pumps-Installs'!KB13+'Dual-Source-Installs'!KB13)&lt;=1,'Dual-Source-Installs'!KB13,IF(KB10=1,1-'Gas Heat Pumps-Installs'!KB13,'Dual-Source-Installs'!KB13))</f>
        <v>0.26419535999999999</v>
      </c>
      <c r="KC44" s="1">
        <f>IF(('Gas Heat Pumps-Installs'!KC13+'Dual-Source-Installs'!KC13)&lt;=1,'Dual-Source-Installs'!KC13,IF(KC10=1,1-'Gas Heat Pumps-Installs'!KC13,'Dual-Source-Installs'!KC13))</f>
        <v>0.37061598000000001</v>
      </c>
      <c r="KD44" s="1">
        <f>IF(('Gas Heat Pumps-Installs'!KD13+'Dual-Source-Installs'!KD13)&lt;=1,'Dual-Source-Installs'!KD13,IF(KD10=1,1-'Gas Heat Pumps-Installs'!KD13,'Dual-Source-Installs'!KD13))</f>
        <v>0.15969705199999998</v>
      </c>
      <c r="KE44" s="1">
        <f>IF(('Gas Heat Pumps-Installs'!KE13+'Dual-Source-Installs'!KE13)&lt;=1,'Dual-Source-Installs'!KE13,IF(KE10=1,1-'Gas Heat Pumps-Installs'!KE13,'Dual-Source-Installs'!KE13))</f>
        <v>0.10514991999999999</v>
      </c>
      <c r="KF44" s="1">
        <f>IF(('Gas Heat Pumps-Installs'!KF13+'Dual-Source-Installs'!KF13)&lt;=1,'Dual-Source-Installs'!KF13,IF(KF10=1,1-'Gas Heat Pumps-Installs'!KF13,'Dual-Source-Installs'!KF13))</f>
        <v>0.40754604000000005</v>
      </c>
      <c r="KG44" s="1">
        <f>IF(('Gas Heat Pumps-Installs'!KG13+'Dual-Source-Installs'!KG13)&lt;=1,'Dual-Source-Installs'!KG13,IF(KG10=1,1-'Gas Heat Pumps-Installs'!KG13,'Dual-Source-Installs'!KG13))</f>
        <v>0.19769274000000001</v>
      </c>
      <c r="KH44" s="1">
        <f>IF(('Gas Heat Pumps-Installs'!KH13+'Dual-Source-Installs'!KH13)&lt;=1,'Dual-Source-Installs'!KH13,IF(KH10=1,1-'Gas Heat Pumps-Installs'!KH13,'Dual-Source-Installs'!KH13))</f>
        <v>0.23936085999999998</v>
      </c>
      <c r="KI44" s="1">
        <f>IF(('Gas Heat Pumps-Installs'!KI13+'Dual-Source-Installs'!KI13)&lt;=1,'Dual-Source-Installs'!KI13,IF(KI10=1,1-'Gas Heat Pumps-Installs'!KI13,'Dual-Source-Installs'!KI13))</f>
        <v>0.136529964</v>
      </c>
      <c r="KJ44" s="1">
        <f>IF(('Gas Heat Pumps-Installs'!KJ13+'Dual-Source-Installs'!KJ13)&lt;=1,'Dual-Source-Installs'!KJ13,IF(KJ10=1,1-'Gas Heat Pumps-Installs'!KJ13,'Dual-Source-Installs'!KJ13))</f>
        <v>0.22163120000000003</v>
      </c>
      <c r="KK44" s="1">
        <f>IF(('Gas Heat Pumps-Installs'!KK13+'Dual-Source-Installs'!KK13)&lt;=1,'Dual-Source-Installs'!KK13,IF(KK10=1,1-'Gas Heat Pumps-Installs'!KK13,'Dual-Source-Installs'!KK13))</f>
        <v>0.15163405999999999</v>
      </c>
      <c r="KL44" s="1">
        <f>IF(('Gas Heat Pumps-Installs'!KL13+'Dual-Source-Installs'!KL13)&lt;=1,'Dual-Source-Installs'!KL13,IF(KL10=1,1-'Gas Heat Pumps-Installs'!KL13,'Dual-Source-Installs'!KL13))</f>
        <v>7.0323049999999998E-2</v>
      </c>
      <c r="KM44" s="1">
        <f>IF(('Gas Heat Pumps-Installs'!KM13+'Dual-Source-Installs'!KM13)&lt;=1,'Dual-Source-Installs'!KM13,IF(KM10=1,1-'Gas Heat Pumps-Installs'!KM13,'Dual-Source-Installs'!KM13))</f>
        <v>0.30851964000000004</v>
      </c>
      <c r="KN44" s="1">
        <f>IF(('Gas Heat Pumps-Installs'!KN13+'Dual-Source-Installs'!KN13)&lt;=1,'Dual-Source-Installs'!KN13,IF(KN10=1,1-'Gas Heat Pumps-Installs'!KN13,'Dual-Source-Installs'!KN13))</f>
        <v>0.3033228</v>
      </c>
      <c r="KO44" s="1">
        <f>IF(('Gas Heat Pumps-Installs'!KO13+'Dual-Source-Installs'!KO13)&lt;=1,'Dual-Source-Installs'!KO13,IF(KO10=1,1-'Gas Heat Pumps-Installs'!KO13,'Dual-Source-Installs'!KO13))</f>
        <v>6.2634839999999997E-2</v>
      </c>
      <c r="KP44" s="1">
        <f>IF(('Gas Heat Pumps-Installs'!KP13+'Dual-Source-Installs'!KP13)&lt;=1,'Dual-Source-Installs'!KP13,IF(KP10=1,1-'Gas Heat Pumps-Installs'!KP13,'Dual-Source-Installs'!KP13))</f>
        <v>0.2854564</v>
      </c>
      <c r="KQ44" s="1">
        <f>IF(('Gas Heat Pumps-Installs'!KQ13+'Dual-Source-Installs'!KQ13)&lt;=1,'Dual-Source-Installs'!KQ13,IF(KQ10=1,1-'Gas Heat Pumps-Installs'!KQ13,'Dual-Source-Installs'!KQ13))</f>
        <v>0.17331505800000002</v>
      </c>
      <c r="KR44" s="1">
        <f>IF(('Gas Heat Pumps-Installs'!KR13+'Dual-Source-Installs'!KR13)&lt;=1,'Dual-Source-Installs'!KR13,IF(KR10=1,1-'Gas Heat Pumps-Installs'!KR13,'Dual-Source-Installs'!KR13))</f>
        <v>0.13356887999999997</v>
      </c>
      <c r="KS44" s="1">
        <f>IF(('Gas Heat Pumps-Installs'!KS13+'Dual-Source-Installs'!KS13)&lt;=1,'Dual-Source-Installs'!KS13,IF(KS10=1,1-'Gas Heat Pumps-Installs'!KS13,'Dual-Source-Installs'!KS13))</f>
        <v>0.210504316</v>
      </c>
      <c r="KT44" s="1">
        <f>IF(('Gas Heat Pumps-Installs'!KT13+'Dual-Source-Installs'!KT13)&lt;=1,'Dual-Source-Installs'!KT13,IF(KT10=1,1-'Gas Heat Pumps-Installs'!KT13,'Dual-Source-Installs'!KT13))</f>
        <v>5.1774624000000005E-2</v>
      </c>
      <c r="KU44" s="1">
        <f>IF(('Gas Heat Pumps-Installs'!KU13+'Dual-Source-Installs'!KU13)&lt;=1,'Dual-Source-Installs'!KU13,IF(KU10=1,1-'Gas Heat Pumps-Installs'!KU13,'Dual-Source-Installs'!KU13))</f>
        <v>0.31756447999999998</v>
      </c>
      <c r="KV44" s="1">
        <f>IF(('Gas Heat Pumps-Installs'!KV13+'Dual-Source-Installs'!KV13)&lt;=1,'Dual-Source-Installs'!KV13,IF(KV10=1,1-'Gas Heat Pumps-Installs'!KV13,'Dual-Source-Installs'!KV13))</f>
        <v>4.0157567999999998E-2</v>
      </c>
      <c r="KW44" s="1">
        <f>IF(('Gas Heat Pumps-Installs'!KW13+'Dual-Source-Installs'!KW13)&lt;=1,'Dual-Source-Installs'!KW13,IF(KW10=1,1-'Gas Heat Pumps-Installs'!KW13,'Dual-Source-Installs'!KW13))</f>
        <v>0.25559248000000001</v>
      </c>
      <c r="KX44" s="1">
        <f>IF(('Gas Heat Pumps-Installs'!KX13+'Dual-Source-Installs'!KX13)&lt;=1,'Dual-Source-Installs'!KX13,IF(KX10=1,1-'Gas Heat Pumps-Installs'!KX13,'Dual-Source-Installs'!KX13))</f>
        <v>0.37588144000000001</v>
      </c>
      <c r="KY44" s="1">
        <f>IF(('Gas Heat Pumps-Installs'!KY13+'Dual-Source-Installs'!KY13)&lt;=1,'Dual-Source-Installs'!KY13,IF(KY10=1,1-'Gas Heat Pumps-Installs'!KY13,'Dual-Source-Installs'!KY13))</f>
        <v>0.26393774000000003</v>
      </c>
      <c r="KZ44" s="1">
        <f>IF(('Gas Heat Pumps-Installs'!KZ13+'Dual-Source-Installs'!KZ13)&lt;=1,'Dual-Source-Installs'!KZ13,IF(KZ10=1,1-'Gas Heat Pumps-Installs'!KZ13,'Dual-Source-Installs'!KZ13))</f>
        <v>0.17925242999999999</v>
      </c>
      <c r="LA44" s="1">
        <f>IF(('Gas Heat Pumps-Installs'!LA13+'Dual-Source-Installs'!LA13)&lt;=1,'Dual-Source-Installs'!LA13,IF(LA10=1,1-'Gas Heat Pumps-Installs'!LA13,'Dual-Source-Installs'!LA13))</f>
        <v>0.25725315999999998</v>
      </c>
      <c r="LB44" s="1">
        <f>IF(('Gas Heat Pumps-Installs'!LB13+'Dual-Source-Installs'!LB13)&lt;=1,'Dual-Source-Installs'!LB13,IF(LB10=1,1-'Gas Heat Pumps-Installs'!LB13,'Dual-Source-Installs'!LB13))</f>
        <v>0.12855979999999997</v>
      </c>
      <c r="LC44" s="1">
        <f>IF(('Gas Heat Pumps-Installs'!LC13+'Dual-Source-Installs'!LC13)&lt;=1,'Dual-Source-Installs'!LC13,IF(LC10=1,1-'Gas Heat Pumps-Installs'!LC13,'Dual-Source-Installs'!LC13))</f>
        <v>0.25404750000000004</v>
      </c>
      <c r="LD44" s="1">
        <f>IF(('Gas Heat Pumps-Installs'!LD13+'Dual-Source-Installs'!LD13)&lt;=1,'Dual-Source-Installs'!LD13,IF(LD10=1,1-'Gas Heat Pumps-Installs'!LD13,'Dual-Source-Installs'!LD13))</f>
        <v>0.15294723200000002</v>
      </c>
      <c r="LE44" s="1">
        <f>IF(('Gas Heat Pumps-Installs'!LE13+'Dual-Source-Installs'!LE13)&lt;=1,'Dual-Source-Installs'!LE13,IF(LE10=1,1-'Gas Heat Pumps-Installs'!LE13,'Dual-Source-Installs'!LE13))</f>
        <v>0.17189200799999999</v>
      </c>
      <c r="LF44" s="1">
        <f>IF(('Gas Heat Pumps-Installs'!LF13+'Dual-Source-Installs'!LF13)&lt;=1,'Dual-Source-Installs'!LF13,IF(LF10=1,1-'Gas Heat Pumps-Installs'!LF13,'Dual-Source-Installs'!LF13))</f>
        <v>0.22986576000000003</v>
      </c>
      <c r="LG44" s="1">
        <f>IF(('Gas Heat Pumps-Installs'!LG13+'Dual-Source-Installs'!LG13)&lt;=1,'Dual-Source-Installs'!LG13,IF(LG10=1,1-'Gas Heat Pumps-Installs'!LG13,'Dual-Source-Installs'!LG13))</f>
        <v>0.12878739600000003</v>
      </c>
      <c r="LH44" s="1">
        <f>IF(('Gas Heat Pumps-Installs'!LH13+'Dual-Source-Installs'!LH13)&lt;=1,'Dual-Source-Installs'!LH13,IF(LH10=1,1-'Gas Heat Pumps-Installs'!LH13,'Dual-Source-Installs'!LH13))</f>
        <v>0.104197896</v>
      </c>
      <c r="LI44" s="1">
        <f>IF(('Gas Heat Pumps-Installs'!LI13+'Dual-Source-Installs'!LI13)&lt;=1,'Dual-Source-Installs'!LI13,IF(LI10=1,1-'Gas Heat Pumps-Installs'!LI13,'Dual-Source-Installs'!LI13))</f>
        <v>0.23099999999999998</v>
      </c>
      <c r="LJ44" s="1">
        <f>IF(('Gas Heat Pumps-Installs'!LJ13+'Dual-Source-Installs'!LJ13)&lt;=1,'Dual-Source-Installs'!LJ13,IF(LJ10=1,1-'Gas Heat Pumps-Installs'!LJ13,'Dual-Source-Installs'!LJ13))</f>
        <v>0.20201811</v>
      </c>
      <c r="LK44" s="1">
        <f>IF(('Gas Heat Pumps-Installs'!LK13+'Dual-Source-Installs'!LK13)&lt;=1,'Dual-Source-Installs'!LK13,IF(LK10=1,1-'Gas Heat Pumps-Installs'!LK13,'Dual-Source-Installs'!LK13))</f>
        <v>0.21684799999999999</v>
      </c>
      <c r="LL44" s="1">
        <f>IF(('Gas Heat Pumps-Installs'!LL13+'Dual-Source-Installs'!LL13)&lt;=1,'Dual-Source-Installs'!LL13,IF(LL10=1,1-'Gas Heat Pumps-Installs'!LL13,'Dual-Source-Installs'!LL13))</f>
        <v>0.40086275999999998</v>
      </c>
      <c r="LM44" s="1">
        <f>IF(('Gas Heat Pumps-Installs'!LM13+'Dual-Source-Installs'!LM13)&lt;=1,'Dual-Source-Installs'!LM13,IF(LM10=1,1-'Gas Heat Pumps-Installs'!LM13,'Dual-Source-Installs'!LM13))</f>
        <v>0.23451880000000003</v>
      </c>
      <c r="LN44" s="1">
        <f>IF(('Gas Heat Pumps-Installs'!LN13+'Dual-Source-Installs'!LN13)&lt;=1,'Dual-Source-Installs'!LN13,IF(LN10=1,1-'Gas Heat Pumps-Installs'!LN13,'Dual-Source-Installs'!LN13))</f>
        <v>0.20672985999999999</v>
      </c>
      <c r="LO44" s="1">
        <f>IF(('Gas Heat Pumps-Installs'!LO13+'Dual-Source-Installs'!LO13)&lt;=1,'Dual-Source-Installs'!LO13,IF(LO10=1,1-'Gas Heat Pumps-Installs'!LO13,'Dual-Source-Installs'!LO13))</f>
        <v>0.16877145599999999</v>
      </c>
      <c r="LP44" s="1">
        <f>IF(('Gas Heat Pumps-Installs'!LP13+'Dual-Source-Installs'!LP13)&lt;=1,'Dual-Source-Installs'!LP13,IF(LP10=1,1-'Gas Heat Pumps-Installs'!LP13,'Dual-Source-Installs'!LP13))</f>
        <v>0.27162648</v>
      </c>
      <c r="LQ44" s="1">
        <f>IF(('Gas Heat Pumps-Installs'!LQ13+'Dual-Source-Installs'!LQ13)&lt;=1,'Dual-Source-Installs'!LQ13,IF(LQ10=1,1-'Gas Heat Pumps-Installs'!LQ13,'Dual-Source-Installs'!LQ13))</f>
        <v>0.14309809199999998</v>
      </c>
      <c r="LR44" s="1">
        <f>IF(('Gas Heat Pumps-Installs'!LR13+'Dual-Source-Installs'!LR13)&lt;=1,'Dual-Source-Installs'!LR13,IF(LR10=1,1-'Gas Heat Pumps-Installs'!LR13,'Dual-Source-Installs'!LR13))</f>
        <v>0.1398084</v>
      </c>
      <c r="LS44" s="1">
        <f>IF(('Gas Heat Pumps-Installs'!LS13+'Dual-Source-Installs'!LS13)&lt;=1,'Dual-Source-Installs'!LS13,IF(LS10=1,1-'Gas Heat Pumps-Installs'!LS13,'Dual-Source-Installs'!LS13))</f>
        <v>0.30590867999999999</v>
      </c>
      <c r="LT44" s="1">
        <f>IF(('Gas Heat Pumps-Installs'!LT13+'Dual-Source-Installs'!LT13)&lt;=1,'Dual-Source-Installs'!LT13,IF(LT10=1,1-'Gas Heat Pumps-Installs'!LT13,'Dual-Source-Installs'!LT13))</f>
        <v>5.2144815999999997E-2</v>
      </c>
      <c r="LU44" s="1">
        <f>IF(('Gas Heat Pumps-Installs'!LU13+'Dual-Source-Installs'!LU13)&lt;=1,'Dual-Source-Installs'!LU13,IF(LU10=1,1-'Gas Heat Pumps-Installs'!LU13,'Dual-Source-Installs'!LU13))</f>
        <v>0.24567408000000002</v>
      </c>
      <c r="LV44" s="1">
        <f>IF(('Gas Heat Pumps-Installs'!LV13+'Dual-Source-Installs'!LV13)&lt;=1,'Dual-Source-Installs'!LV13,IF(LV10=1,1-'Gas Heat Pumps-Installs'!LV13,'Dual-Source-Installs'!LV13))</f>
        <v>0.18405254000000001</v>
      </c>
      <c r="LW44" s="1">
        <f>IF(('Gas Heat Pumps-Installs'!LW13+'Dual-Source-Installs'!LW13)&lt;=1,'Dual-Source-Installs'!LW13,IF(LW10=1,1-'Gas Heat Pumps-Installs'!LW13,'Dual-Source-Installs'!LW13))</f>
        <v>0.17891514000000003</v>
      </c>
      <c r="LX44" s="1">
        <f>IF(('Gas Heat Pumps-Installs'!LX13+'Dual-Source-Installs'!LX13)&lt;=1,'Dual-Source-Installs'!LX13,IF(LX10=1,1-'Gas Heat Pumps-Installs'!LX13,'Dual-Source-Installs'!LX13))</f>
        <v>0.23485440000000005</v>
      </c>
      <c r="LY44" s="1">
        <f>IF(('Gas Heat Pumps-Installs'!LY13+'Dual-Source-Installs'!LY13)&lt;=1,'Dual-Source-Installs'!LY13,IF(LY10=1,1-'Gas Heat Pumps-Installs'!LY13,'Dual-Source-Installs'!LY13))</f>
        <v>0.27975640000000007</v>
      </c>
      <c r="LZ44" s="1">
        <f>IF(('Gas Heat Pumps-Installs'!LZ13+'Dual-Source-Installs'!LZ13)&lt;=1,'Dual-Source-Installs'!LZ13,IF(LZ10=1,1-'Gas Heat Pumps-Installs'!LZ13,'Dual-Source-Installs'!LZ13))</f>
        <v>0.20519108400000002</v>
      </c>
      <c r="MA44" s="1">
        <f>IF(('Gas Heat Pumps-Installs'!MA13+'Dual-Source-Installs'!MA13)&lt;=1,'Dual-Source-Installs'!MA13,IF(MA10=1,1-'Gas Heat Pumps-Installs'!MA13,'Dual-Source-Installs'!MA13))</f>
        <v>0.16453619999999999</v>
      </c>
      <c r="MB44" s="1">
        <f>IF(('Gas Heat Pumps-Installs'!MB13+'Dual-Source-Installs'!MB13)&lt;=1,'Dual-Source-Installs'!MB13,IF(MB10=1,1-'Gas Heat Pumps-Installs'!MB13,'Dual-Source-Installs'!MB13))</f>
        <v>0.12688401399999999</v>
      </c>
      <c r="MC44" s="1">
        <f>IF(('Gas Heat Pumps-Installs'!MC13+'Dual-Source-Installs'!MC13)&lt;=1,'Dual-Source-Installs'!MC13,IF(MC10=1,1-'Gas Heat Pumps-Installs'!MC13,'Dual-Source-Installs'!MC13))</f>
        <v>0.12510907200000002</v>
      </c>
      <c r="MD44" s="1">
        <f>IF(('Gas Heat Pumps-Installs'!MD13+'Dual-Source-Installs'!MD13)&lt;=1,'Dual-Source-Installs'!MD13,IF(MD10=1,1-'Gas Heat Pumps-Installs'!MD13,'Dual-Source-Installs'!MD13))</f>
        <v>0.17631209600000003</v>
      </c>
      <c r="ME44" s="1">
        <f>IF(('Gas Heat Pumps-Installs'!ME13+'Dual-Source-Installs'!ME13)&lt;=1,'Dual-Source-Installs'!ME13,IF(ME10=1,1-'Gas Heat Pumps-Installs'!ME13,'Dual-Source-Installs'!ME13))</f>
        <v>0.30735232000000001</v>
      </c>
      <c r="MF44" s="1">
        <f>IF(('Gas Heat Pumps-Installs'!MF13+'Dual-Source-Installs'!MF13)&lt;=1,'Dual-Source-Installs'!MF13,IF(MF10=1,1-'Gas Heat Pumps-Installs'!MF13,'Dual-Source-Installs'!MF13))</f>
        <v>0.14751993599999999</v>
      </c>
      <c r="MG44" s="1">
        <f>IF(('Gas Heat Pumps-Installs'!MG13+'Dual-Source-Installs'!MG13)&lt;=1,'Dual-Source-Installs'!MG13,IF(MG10=1,1-'Gas Heat Pumps-Installs'!MG13,'Dual-Source-Installs'!MG13))</f>
        <v>0.28430600000000006</v>
      </c>
      <c r="MH44" s="1">
        <f>IF(('Gas Heat Pumps-Installs'!MH13+'Dual-Source-Installs'!MH13)&lt;=1,'Dual-Source-Installs'!MH13,IF(MH10=1,1-'Gas Heat Pumps-Installs'!MH13,'Dual-Source-Installs'!MH13))</f>
        <v>0.10342209599999999</v>
      </c>
      <c r="MI44" s="1">
        <f>IF(('Gas Heat Pumps-Installs'!MI13+'Dual-Source-Installs'!MI13)&lt;=1,'Dual-Source-Installs'!MI13,IF(MI10=1,1-'Gas Heat Pumps-Installs'!MI13,'Dual-Source-Installs'!MI13))</f>
        <v>0.26343954000000003</v>
      </c>
      <c r="MJ44" s="1">
        <f>IF(('Gas Heat Pumps-Installs'!MJ13+'Dual-Source-Installs'!MJ13)&lt;=1,'Dual-Source-Installs'!MJ13,IF(MJ10=1,1-'Gas Heat Pumps-Installs'!MJ13,'Dual-Source-Installs'!MJ13))</f>
        <v>0.19594872000000002</v>
      </c>
      <c r="MK44" s="1">
        <f>IF(('Gas Heat Pumps-Installs'!MK13+'Dual-Source-Installs'!MK13)&lt;=1,'Dual-Source-Installs'!MK13,IF(MK10=1,1-'Gas Heat Pumps-Installs'!MK13,'Dual-Source-Installs'!MK13))</f>
        <v>0.15866408800000001</v>
      </c>
      <c r="ML44" s="1">
        <f>IF(('Gas Heat Pumps-Installs'!ML13+'Dual-Source-Installs'!ML13)&lt;=1,'Dual-Source-Installs'!ML13,IF(ML10=1,1-'Gas Heat Pumps-Installs'!ML13,'Dual-Source-Installs'!ML13))</f>
        <v>0.27159929999999999</v>
      </c>
      <c r="MM44" s="1">
        <f>IF(('Gas Heat Pumps-Installs'!MM13+'Dual-Source-Installs'!MM13)&lt;=1,'Dual-Source-Installs'!MM13,IF(MM10=1,1-'Gas Heat Pumps-Installs'!MM13,'Dual-Source-Installs'!MM13))</f>
        <v>0.21843863999999996</v>
      </c>
      <c r="MN44" s="1">
        <f>IF(('Gas Heat Pumps-Installs'!MN13+'Dual-Source-Installs'!MN13)&lt;=1,'Dual-Source-Installs'!MN13,IF(MN10=1,1-'Gas Heat Pumps-Installs'!MN13,'Dual-Source-Installs'!MN13))</f>
        <v>0.18003339999999998</v>
      </c>
      <c r="MO44" s="1">
        <f>IF(('Gas Heat Pumps-Installs'!MO13+'Dual-Source-Installs'!MO13)&lt;=1,'Dual-Source-Installs'!MO13,IF(MO10=1,1-'Gas Heat Pumps-Installs'!MO13,'Dual-Source-Installs'!MO13))</f>
        <v>0.175211388</v>
      </c>
      <c r="MP44" s="1">
        <f>IF(('Gas Heat Pumps-Installs'!MP13+'Dual-Source-Installs'!MP13)&lt;=1,'Dual-Source-Installs'!MP13,IF(MP10=1,1-'Gas Heat Pumps-Installs'!MP13,'Dual-Source-Installs'!MP13))</f>
        <v>0.35401119999999997</v>
      </c>
      <c r="MQ44" s="1">
        <f>IF(('Gas Heat Pumps-Installs'!MQ13+'Dual-Source-Installs'!MQ13)&lt;=1,'Dual-Source-Installs'!MQ13,IF(MQ10=1,1-'Gas Heat Pumps-Installs'!MQ13,'Dual-Source-Installs'!MQ13))</f>
        <v>0.22647366000000002</v>
      </c>
      <c r="MR44" s="1">
        <f>IF(('Gas Heat Pumps-Installs'!MR13+'Dual-Source-Installs'!MR13)&lt;=1,'Dual-Source-Installs'!MR13,IF(MR10=1,1-'Gas Heat Pumps-Installs'!MR13,'Dual-Source-Installs'!MR13))</f>
        <v>0.21977969999999999</v>
      </c>
      <c r="MS44" s="1">
        <f>IF(('Gas Heat Pumps-Installs'!MS13+'Dual-Source-Installs'!MS13)&lt;=1,'Dual-Source-Installs'!MS13,IF(MS10=1,1-'Gas Heat Pumps-Installs'!MS13,'Dual-Source-Installs'!MS13))</f>
        <v>3.7299923999999977E-2</v>
      </c>
      <c r="MT44" s="1">
        <f>IF(('Gas Heat Pumps-Installs'!MT13+'Dual-Source-Installs'!MT13)&lt;=1,'Dual-Source-Installs'!MT13,IF(MT10=1,1-'Gas Heat Pumps-Installs'!MT13,'Dual-Source-Installs'!MT13))</f>
        <v>0.16367975600000001</v>
      </c>
      <c r="MU44" s="1">
        <f>IF(('Gas Heat Pumps-Installs'!MU13+'Dual-Source-Installs'!MU13)&lt;=1,'Dual-Source-Installs'!MU13,IF(MU10=1,1-'Gas Heat Pumps-Installs'!MU13,'Dual-Source-Installs'!MU13))</f>
        <v>0.11590520400000001</v>
      </c>
      <c r="MV44" s="1">
        <f>IF(('Gas Heat Pumps-Installs'!MV13+'Dual-Source-Installs'!MV13)&lt;=1,'Dual-Source-Installs'!MV13,IF(MV10=1,1-'Gas Heat Pumps-Installs'!MV13,'Dual-Source-Installs'!MV13))</f>
        <v>0.13833199999999998</v>
      </c>
      <c r="MW44" s="1">
        <f>IF(('Gas Heat Pumps-Installs'!MW13+'Dual-Source-Installs'!MW13)&lt;=1,'Dual-Source-Installs'!MW13,IF(MW10=1,1-'Gas Heat Pumps-Installs'!MW13,'Dual-Source-Installs'!MW13))</f>
        <v>0.22665746000000003</v>
      </c>
      <c r="MX44" s="1">
        <f>IF(('Gas Heat Pumps-Installs'!MX13+'Dual-Source-Installs'!MX13)&lt;=1,'Dual-Source-Installs'!MX13,IF(MX10=1,1-'Gas Heat Pumps-Installs'!MX13,'Dual-Source-Installs'!MX13))</f>
        <v>0.22627583999999998</v>
      </c>
      <c r="MY44" s="1">
        <f>IF(('Gas Heat Pumps-Installs'!MY13+'Dual-Source-Installs'!MY13)&lt;=1,'Dual-Source-Installs'!MY13,IF(MY10=1,1-'Gas Heat Pumps-Installs'!MY13,'Dual-Source-Installs'!MY13))</f>
        <v>0.23189440000000003</v>
      </c>
      <c r="MZ44" s="1">
        <f>IF(('Gas Heat Pumps-Installs'!MZ13+'Dual-Source-Installs'!MZ13)&lt;=1,'Dual-Source-Installs'!MZ13,IF(MZ10=1,1-'Gas Heat Pumps-Installs'!MZ13,'Dual-Source-Installs'!MZ13))</f>
        <v>0.18150335999999997</v>
      </c>
      <c r="NA44" s="1">
        <f>IF(('Gas Heat Pumps-Installs'!NA13+'Dual-Source-Installs'!NA13)&lt;=1,'Dual-Source-Installs'!NA13,IF(NA10=1,1-'Gas Heat Pumps-Installs'!NA13,'Dual-Source-Installs'!NA13))</f>
        <v>0.16790888399999998</v>
      </c>
      <c r="NB44" s="1">
        <f>IF(('Gas Heat Pumps-Installs'!NB13+'Dual-Source-Installs'!NB13)&lt;=1,'Dual-Source-Installs'!NB13,IF(NB10=1,1-'Gas Heat Pumps-Installs'!NB13,'Dual-Source-Installs'!NB13))</f>
        <v>0.26218587999999998</v>
      </c>
      <c r="NC44" s="1">
        <f>IF(('Gas Heat Pumps-Installs'!NC13+'Dual-Source-Installs'!NC13)&lt;=1,'Dual-Source-Installs'!NC13,IF(NC10=1,1-'Gas Heat Pumps-Installs'!NC13,'Dual-Source-Installs'!NC13))</f>
        <v>0.20745720000000001</v>
      </c>
      <c r="ND44" s="1">
        <f>IF(('Gas Heat Pumps-Installs'!ND13+'Dual-Source-Installs'!ND13)&lt;=1,'Dual-Source-Installs'!ND13,IF(ND10=1,1-'Gas Heat Pumps-Installs'!ND13,'Dual-Source-Installs'!ND13))</f>
        <v>0.16692583999999999</v>
      </c>
      <c r="NE44" s="1">
        <f>IF(('Gas Heat Pumps-Installs'!NE13+'Dual-Source-Installs'!NE13)&lt;=1,'Dual-Source-Installs'!NE13,IF(NE10=1,1-'Gas Heat Pumps-Installs'!NE13,'Dual-Source-Installs'!NE13))</f>
        <v>0.183291442</v>
      </c>
      <c r="NF44" s="1">
        <f>IF(('Gas Heat Pumps-Installs'!NF13+'Dual-Source-Installs'!NF13)&lt;=1,'Dual-Source-Installs'!NF13,IF(NF10=1,1-'Gas Heat Pumps-Installs'!NF13,'Dual-Source-Installs'!NF13))</f>
        <v>6.4028746000000025E-2</v>
      </c>
      <c r="NG44" s="1">
        <f>IF(('Gas Heat Pumps-Installs'!NG13+'Dual-Source-Installs'!NG13)&lt;=1,'Dual-Source-Installs'!NG13,IF(NG10=1,1-'Gas Heat Pumps-Installs'!NG13,'Dual-Source-Installs'!NG13))</f>
        <v>0.31943729999999998</v>
      </c>
      <c r="NH44" s="1">
        <f>IF(('Gas Heat Pumps-Installs'!NH13+'Dual-Source-Installs'!NH13)&lt;=1,'Dual-Source-Installs'!NH13,IF(NH10=1,1-'Gas Heat Pumps-Installs'!NH13,'Dual-Source-Installs'!NH13))</f>
        <v>0.16377693199999999</v>
      </c>
      <c r="NI44" s="1">
        <f>IF(('Gas Heat Pumps-Installs'!NI13+'Dual-Source-Installs'!NI13)&lt;=1,'Dual-Source-Installs'!NI13,IF(NI10=1,1-'Gas Heat Pumps-Installs'!NI13,'Dual-Source-Installs'!NI13))</f>
        <v>0.19425915599999999</v>
      </c>
      <c r="NJ44" s="1">
        <f>IF(('Gas Heat Pumps-Installs'!NJ13+'Dual-Source-Installs'!NJ13)&lt;=1,'Dual-Source-Installs'!NJ13,IF(NJ10=1,1-'Gas Heat Pumps-Installs'!NJ13,'Dual-Source-Installs'!NJ13))</f>
        <v>0.23268730000000004</v>
      </c>
      <c r="NK44" s="1">
        <f>IF(('Gas Heat Pumps-Installs'!NK13+'Dual-Source-Installs'!NK13)&lt;=1,'Dual-Source-Installs'!NK13,IF(NK10=1,1-'Gas Heat Pumps-Installs'!NK13,'Dual-Source-Installs'!NK13))</f>
        <v>0.24088536000000002</v>
      </c>
      <c r="NL44" s="1">
        <f>IF(('Gas Heat Pumps-Installs'!NL13+'Dual-Source-Installs'!NL13)&lt;=1,'Dual-Source-Installs'!NL13,IF(NL10=1,1-'Gas Heat Pumps-Installs'!NL13,'Dual-Source-Installs'!NL13))</f>
        <v>0.26514956000000001</v>
      </c>
      <c r="NM44" s="1">
        <f>IF(('Gas Heat Pumps-Installs'!NM13+'Dual-Source-Installs'!NM13)&lt;=1,'Dual-Source-Installs'!NM13,IF(NM10=1,1-'Gas Heat Pumps-Installs'!NM13,'Dual-Source-Installs'!NM13))</f>
        <v>0.25096216000000005</v>
      </c>
      <c r="NN44" s="1">
        <f>IF(('Gas Heat Pumps-Installs'!NN13+'Dual-Source-Installs'!NN13)&lt;=1,'Dual-Source-Installs'!NN13,IF(NN10=1,1-'Gas Heat Pumps-Installs'!NN13,'Dual-Source-Installs'!NN13))</f>
        <v>4.3539563999999982E-2</v>
      </c>
      <c r="NO44" s="1">
        <f>IF(('Gas Heat Pumps-Installs'!NO13+'Dual-Source-Installs'!NO13)&lt;=1,'Dual-Source-Installs'!NO13,IF(NO10=1,1-'Gas Heat Pumps-Installs'!NO13,'Dual-Source-Installs'!NO13))</f>
        <v>0.17021639999999999</v>
      </c>
      <c r="NP44" s="1">
        <f>IF(('Gas Heat Pumps-Installs'!NP13+'Dual-Source-Installs'!NP13)&lt;=1,'Dual-Source-Installs'!NP13,IF(NP10=1,1-'Gas Heat Pumps-Installs'!NP13,'Dual-Source-Installs'!NP13))</f>
        <v>0.24907133999999997</v>
      </c>
      <c r="NQ44" s="1">
        <f>IF(('Gas Heat Pumps-Installs'!NQ13+'Dual-Source-Installs'!NQ13)&lt;=1,'Dual-Source-Installs'!NQ13,IF(NQ10=1,1-'Gas Heat Pumps-Installs'!NQ13,'Dual-Source-Installs'!NQ13))</f>
        <v>0.27133200000000007</v>
      </c>
      <c r="NR44" s="1">
        <f>IF(('Gas Heat Pumps-Installs'!NR13+'Dual-Source-Installs'!NR13)&lt;=1,'Dual-Source-Installs'!NR13,IF(NR10=1,1-'Gas Heat Pumps-Installs'!NR13,'Dual-Source-Installs'!NR13))</f>
        <v>0.127991878</v>
      </c>
      <c r="NS44" s="1">
        <f>IF(('Gas Heat Pumps-Installs'!NS13+'Dual-Source-Installs'!NS13)&lt;=1,'Dual-Source-Installs'!NS13,IF(NS10=1,1-'Gas Heat Pumps-Installs'!NS13,'Dual-Source-Installs'!NS13))</f>
        <v>0.155762494</v>
      </c>
      <c r="NT44" s="1">
        <f>IF(('Gas Heat Pumps-Installs'!NT13+'Dual-Source-Installs'!NT13)&lt;=1,'Dual-Source-Installs'!NT13,IF(NT10=1,1-'Gas Heat Pumps-Installs'!NT13,'Dual-Source-Installs'!NT13))</f>
        <v>0.26820894000000001</v>
      </c>
      <c r="NU44" s="1">
        <f>IF(('Gas Heat Pumps-Installs'!NU13+'Dual-Source-Installs'!NU13)&lt;=1,'Dual-Source-Installs'!NU13,IF(NU10=1,1-'Gas Heat Pumps-Installs'!NU13,'Dual-Source-Installs'!NU13))</f>
        <v>0.10869865799999998</v>
      </c>
      <c r="NV44" s="1">
        <f>IF(('Gas Heat Pumps-Installs'!NV13+'Dual-Source-Installs'!NV13)&lt;=1,'Dual-Source-Installs'!NV13,IF(NV10=1,1-'Gas Heat Pumps-Installs'!NV13,'Dual-Source-Installs'!NV13))</f>
        <v>0.26978436</v>
      </c>
      <c r="NW44" s="1">
        <f>IF(('Gas Heat Pumps-Installs'!NW13+'Dual-Source-Installs'!NW13)&lt;=1,'Dual-Source-Installs'!NW13,IF(NW10=1,1-'Gas Heat Pumps-Installs'!NW13,'Dual-Source-Installs'!NW13))</f>
        <v>0.25925919999999997</v>
      </c>
      <c r="NX44" s="1">
        <f>IF(('Gas Heat Pumps-Installs'!NX13+'Dual-Source-Installs'!NX13)&lt;=1,'Dual-Source-Installs'!NX13,IF(NX10=1,1-'Gas Heat Pumps-Installs'!NX13,'Dual-Source-Installs'!NX13))</f>
        <v>0.20927474000000004</v>
      </c>
      <c r="NY44" s="1">
        <f>IF(('Gas Heat Pumps-Installs'!NY13+'Dual-Source-Installs'!NY13)&lt;=1,'Dual-Source-Installs'!NY13,IF(NY10=1,1-'Gas Heat Pumps-Installs'!NY13,'Dual-Source-Installs'!NY13))</f>
        <v>0.18929844000000004</v>
      </c>
      <c r="NZ44" s="1">
        <f>IF(('Gas Heat Pumps-Installs'!NZ13+'Dual-Source-Installs'!NZ13)&lt;=1,'Dual-Source-Installs'!NZ13,IF(NZ10=1,1-'Gas Heat Pumps-Installs'!NZ13,'Dual-Source-Installs'!NZ13))</f>
        <v>0.27430872000000001</v>
      </c>
      <c r="OA44" s="1">
        <f>IF(('Gas Heat Pumps-Installs'!OA13+'Dual-Source-Installs'!OA13)&lt;=1,'Dual-Source-Installs'!OA13,IF(OA10=1,1-'Gas Heat Pumps-Installs'!OA13,'Dual-Source-Installs'!OA13))</f>
        <v>0.36772648000000002</v>
      </c>
      <c r="OB44" s="1">
        <f>IF(('Gas Heat Pumps-Installs'!OB13+'Dual-Source-Installs'!OB13)&lt;=1,'Dual-Source-Installs'!OB13,IF(OB10=1,1-'Gas Heat Pumps-Installs'!OB13,'Dual-Source-Installs'!OB13))</f>
        <v>0.10882147999999998</v>
      </c>
      <c r="OC44" s="1">
        <f>IF(('Gas Heat Pumps-Installs'!OC13+'Dual-Source-Installs'!OC13)&lt;=1,'Dual-Source-Installs'!OC13,IF(OC10=1,1-'Gas Heat Pumps-Installs'!OC13,'Dual-Source-Installs'!OC13))</f>
        <v>0.27105847999999999</v>
      </c>
      <c r="OD44" s="1">
        <f>IF(('Gas Heat Pumps-Installs'!OD13+'Dual-Source-Installs'!OD13)&lt;=1,'Dual-Source-Installs'!OD13,IF(OD10=1,1-'Gas Heat Pumps-Installs'!OD13,'Dual-Source-Installs'!OD13))</f>
        <v>0.26750999999999997</v>
      </c>
      <c r="OE44" s="1">
        <f>IF(('Gas Heat Pumps-Installs'!OE13+'Dual-Source-Installs'!OE13)&lt;=1,'Dual-Source-Installs'!OE13,IF(OE10=1,1-'Gas Heat Pumps-Installs'!OE13,'Dual-Source-Installs'!OE13))</f>
        <v>0.19916684000000001</v>
      </c>
      <c r="OF44" s="1">
        <f>IF(('Gas Heat Pumps-Installs'!OF13+'Dual-Source-Installs'!OF13)&lt;=1,'Dual-Source-Installs'!OF13,IF(OF10=1,1-'Gas Heat Pumps-Installs'!OF13,'Dual-Source-Installs'!OF13))</f>
        <v>3.9263575999999988E-2</v>
      </c>
      <c r="OG44" s="1">
        <f>IF(('Gas Heat Pumps-Installs'!OG13+'Dual-Source-Installs'!OG13)&lt;=1,'Dual-Source-Installs'!OG13,IF(OG10=1,1-'Gas Heat Pumps-Installs'!OG13,'Dual-Source-Installs'!OG13))</f>
        <v>0.18479968000000002</v>
      </c>
      <c r="OH44" s="1">
        <f>IF(('Gas Heat Pumps-Installs'!OH13+'Dual-Source-Installs'!OH13)&lt;=1,'Dual-Source-Installs'!OH13,IF(OH10=1,1-'Gas Heat Pumps-Installs'!OH13,'Dual-Source-Installs'!OH13))</f>
        <v>9.2524870000000023E-2</v>
      </c>
      <c r="OI44" s="1">
        <f>IF(('Gas Heat Pumps-Installs'!OI13+'Dual-Source-Installs'!OI13)&lt;=1,'Dual-Source-Installs'!OI13,IF(OI10=1,1-'Gas Heat Pumps-Installs'!OI13,'Dual-Source-Installs'!OI13))</f>
        <v>0.13939279200000002</v>
      </c>
      <c r="OJ44" s="1">
        <f>IF(('Gas Heat Pumps-Installs'!OJ13+'Dual-Source-Installs'!OJ13)&lt;=1,'Dual-Source-Installs'!OJ13,IF(OJ10=1,1-'Gas Heat Pumps-Installs'!OJ13,'Dual-Source-Installs'!OJ13))</f>
        <v>0.13297332399999998</v>
      </c>
      <c r="OK44" s="1">
        <f>IF(('Gas Heat Pumps-Installs'!OK13+'Dual-Source-Installs'!OK13)&lt;=1,'Dual-Source-Installs'!OK13,IF(OK10=1,1-'Gas Heat Pumps-Installs'!OK13,'Dual-Source-Installs'!OK13))</f>
        <v>0.23795080000000005</v>
      </c>
      <c r="OL44" s="1">
        <f>IF(('Gas Heat Pumps-Installs'!OL13+'Dual-Source-Installs'!OL13)&lt;=1,'Dual-Source-Installs'!OL13,IF(OL10=1,1-'Gas Heat Pumps-Installs'!OL13,'Dual-Source-Installs'!OL13))</f>
        <v>0.26961263999999996</v>
      </c>
      <c r="OM44" s="1">
        <f>IF(('Gas Heat Pumps-Installs'!OM13+'Dual-Source-Installs'!OM13)&lt;=1,'Dual-Source-Installs'!OM13,IF(OM10=1,1-'Gas Heat Pumps-Installs'!OM13,'Dual-Source-Installs'!OM13))</f>
        <v>0.22216700000000003</v>
      </c>
      <c r="ON44" s="1">
        <f>IF(('Gas Heat Pumps-Installs'!ON13+'Dual-Source-Installs'!ON13)&lt;=1,'Dual-Source-Installs'!ON13,IF(ON10=1,1-'Gas Heat Pumps-Installs'!ON13,'Dual-Source-Installs'!ON13))</f>
        <v>0.22730156000000004</v>
      </c>
      <c r="OO44" s="1">
        <f>IF(('Gas Heat Pumps-Installs'!OO13+'Dual-Source-Installs'!OO13)&lt;=1,'Dual-Source-Installs'!OO13,IF(OO10=1,1-'Gas Heat Pumps-Installs'!OO13,'Dual-Source-Installs'!OO13))</f>
        <v>0.12771726</v>
      </c>
      <c r="OP44" s="1">
        <f>IF(('Gas Heat Pumps-Installs'!OP13+'Dual-Source-Installs'!OP13)&lt;=1,'Dual-Source-Installs'!OP13,IF(OP10=1,1-'Gas Heat Pumps-Installs'!OP13,'Dual-Source-Installs'!OP13))</f>
        <v>0.126420376</v>
      </c>
      <c r="OQ44" s="1">
        <f>IF(('Gas Heat Pumps-Installs'!OQ13+'Dual-Source-Installs'!OQ13)&lt;=1,'Dual-Source-Installs'!OQ13,IF(OQ10=1,1-'Gas Heat Pumps-Installs'!OQ13,'Dual-Source-Installs'!OQ13))</f>
        <v>0.28159445999999999</v>
      </c>
      <c r="OR44" s="1">
        <f>IF(('Gas Heat Pumps-Installs'!OR13+'Dual-Source-Installs'!OR13)&lt;=1,'Dual-Source-Installs'!OR13,IF(OR10=1,1-'Gas Heat Pumps-Installs'!OR13,'Dual-Source-Installs'!OR13))</f>
        <v>0.188166044</v>
      </c>
      <c r="OS44" s="1">
        <f>IF(('Gas Heat Pumps-Installs'!OS13+'Dual-Source-Installs'!OS13)&lt;=1,'Dual-Source-Installs'!OS13,IF(OS10=1,1-'Gas Heat Pumps-Installs'!OS13,'Dual-Source-Installs'!OS13))</f>
        <v>0.24349200000000001</v>
      </c>
      <c r="OT44" s="1">
        <f>IF(('Gas Heat Pumps-Installs'!OT13+'Dual-Source-Installs'!OT13)&lt;=1,'Dual-Source-Installs'!OT13,IF(OT10=1,1-'Gas Heat Pumps-Installs'!OT13,'Dual-Source-Installs'!OT13))</f>
        <v>0.17658187199999997</v>
      </c>
      <c r="OU44" s="1">
        <f>IF(('Gas Heat Pumps-Installs'!OU13+'Dual-Source-Installs'!OU13)&lt;=1,'Dual-Source-Installs'!OU13,IF(OU10=1,1-'Gas Heat Pumps-Installs'!OU13,'Dual-Source-Installs'!OU13))</f>
        <v>0.22963096000000002</v>
      </c>
      <c r="OV44" s="1">
        <f>IF(('Gas Heat Pumps-Installs'!OV13+'Dual-Source-Installs'!OV13)&lt;=1,'Dual-Source-Installs'!OV13,IF(OV10=1,1-'Gas Heat Pumps-Installs'!OV13,'Dual-Source-Installs'!OV13))</f>
        <v>0.15205000000000002</v>
      </c>
      <c r="OW44" s="1">
        <f>IF(('Gas Heat Pumps-Installs'!OW13+'Dual-Source-Installs'!OW13)&lt;=1,'Dual-Source-Installs'!OW13,IF(OW10=1,1-'Gas Heat Pumps-Installs'!OW13,'Dual-Source-Installs'!OW13))</f>
        <v>0.20302411999999997</v>
      </c>
      <c r="OX44" s="1">
        <f>IF(('Gas Heat Pumps-Installs'!OX13+'Dual-Source-Installs'!OX13)&lt;=1,'Dual-Source-Installs'!OX13,IF(OX10=1,1-'Gas Heat Pumps-Installs'!OX13,'Dual-Source-Installs'!OX13))</f>
        <v>0.30580163999999993</v>
      </c>
      <c r="OY44" s="1">
        <f>IF(('Gas Heat Pumps-Installs'!OY13+'Dual-Source-Installs'!OY13)&lt;=1,'Dual-Source-Installs'!OY13,IF(OY10=1,1-'Gas Heat Pumps-Installs'!OY13,'Dual-Source-Installs'!OY13))</f>
        <v>0.177428328</v>
      </c>
      <c r="OZ44" s="1">
        <f>IF(('Gas Heat Pumps-Installs'!OZ13+'Dual-Source-Installs'!OZ13)&lt;=1,'Dual-Source-Installs'!OZ13,IF(OZ10=1,1-'Gas Heat Pumps-Installs'!OZ13,'Dual-Source-Installs'!OZ13))</f>
        <v>0.170729622</v>
      </c>
      <c r="PA44" s="1">
        <f>IF(('Gas Heat Pumps-Installs'!PA13+'Dual-Source-Installs'!PA13)&lt;=1,'Dual-Source-Installs'!PA13,IF(PA10=1,1-'Gas Heat Pumps-Installs'!PA13,'Dual-Source-Installs'!PA13))</f>
        <v>0.16290262799999999</v>
      </c>
      <c r="PB44" s="1">
        <f>IF(('Gas Heat Pumps-Installs'!PB13+'Dual-Source-Installs'!PB13)&lt;=1,'Dual-Source-Installs'!PB13,IF(PB10=1,1-'Gas Heat Pumps-Installs'!PB13,'Dual-Source-Installs'!PB13))</f>
        <v>-8.4735439999999822E-3</v>
      </c>
      <c r="PC44" s="1">
        <f>IF(('Gas Heat Pumps-Installs'!PC13+'Dual-Source-Installs'!PC13)&lt;=1,'Dual-Source-Installs'!PC13,IF(PC10=1,1-'Gas Heat Pumps-Installs'!PC13,'Dual-Source-Installs'!PC13))</f>
        <v>0.31224353999999993</v>
      </c>
      <c r="PD44" s="1">
        <f>IF(('Gas Heat Pumps-Installs'!PD13+'Dual-Source-Installs'!PD13)&lt;=1,'Dual-Source-Installs'!PD13,IF(PD10=1,1-'Gas Heat Pumps-Installs'!PD13,'Dual-Source-Installs'!PD13))</f>
        <v>0.15282554399999998</v>
      </c>
      <c r="PE44" s="1">
        <f>IF(('Gas Heat Pumps-Installs'!PE13+'Dual-Source-Installs'!PE13)&lt;=1,'Dual-Source-Installs'!PE13,IF(PE10=1,1-'Gas Heat Pumps-Installs'!PE13,'Dual-Source-Installs'!PE13))</f>
        <v>0.28642120000000004</v>
      </c>
      <c r="PF44" s="1">
        <f>IF(('Gas Heat Pumps-Installs'!PF13+'Dual-Source-Installs'!PF13)&lt;=1,'Dual-Source-Installs'!PF13,IF(PF10=1,1-'Gas Heat Pumps-Installs'!PF13,'Dual-Source-Installs'!PF13))</f>
        <v>0.23597783999999999</v>
      </c>
      <c r="PG44" s="1">
        <f>IF(('Gas Heat Pumps-Installs'!PG13+'Dual-Source-Installs'!PG13)&lt;=1,'Dual-Source-Installs'!PG13,IF(PG10=1,1-'Gas Heat Pumps-Installs'!PG13,'Dual-Source-Installs'!PG13))</f>
        <v>0.12973056800000002</v>
      </c>
      <c r="PH44" s="1">
        <f>IF(('Gas Heat Pumps-Installs'!PH13+'Dual-Source-Installs'!PH13)&lt;=1,'Dual-Source-Installs'!PH13,IF(PH10=1,1-'Gas Heat Pumps-Installs'!PH13,'Dual-Source-Installs'!PH13))</f>
        <v>0.23716616000000004</v>
      </c>
      <c r="PI44" s="1">
        <f>IF(('Gas Heat Pumps-Installs'!PI13+'Dual-Source-Installs'!PI13)&lt;=1,'Dual-Source-Installs'!PI13,IF(PI10=1,1-'Gas Heat Pumps-Installs'!PI13,'Dual-Source-Installs'!PI13))</f>
        <v>0.20672784</v>
      </c>
      <c r="PJ44" s="1">
        <f>IF(('Gas Heat Pumps-Installs'!PJ13+'Dual-Source-Installs'!PJ13)&lt;=1,'Dual-Source-Installs'!PJ13,IF(PJ10=1,1-'Gas Heat Pumps-Installs'!PJ13,'Dual-Source-Installs'!PJ13))</f>
        <v>0.23938137999999998</v>
      </c>
      <c r="PK44" s="1">
        <f>IF(('Gas Heat Pumps-Installs'!PK13+'Dual-Source-Installs'!PK13)&lt;=1,'Dual-Source-Installs'!PK13,IF(PK10=1,1-'Gas Heat Pumps-Installs'!PK13,'Dual-Source-Installs'!PK13))</f>
        <v>0.14761688000000001</v>
      </c>
      <c r="PL44" s="1">
        <f>IF(('Gas Heat Pumps-Installs'!PL13+'Dual-Source-Installs'!PL13)&lt;=1,'Dual-Source-Installs'!PL13,IF(PL10=1,1-'Gas Heat Pumps-Installs'!PL13,'Dual-Source-Installs'!PL13))</f>
        <v>0.22343315999999999</v>
      </c>
      <c r="PM44" s="1">
        <f>IF(('Gas Heat Pumps-Installs'!PM13+'Dual-Source-Installs'!PM13)&lt;=1,'Dual-Source-Installs'!PM13,IF(PM10=1,1-'Gas Heat Pumps-Installs'!PM13,'Dual-Source-Installs'!PM13))</f>
        <v>0.12408412200000002</v>
      </c>
      <c r="PN44" s="1">
        <f>IF(('Gas Heat Pumps-Installs'!PN13+'Dual-Source-Installs'!PN13)&lt;=1,'Dual-Source-Installs'!PN13,IF(PN10=1,1-'Gas Heat Pumps-Installs'!PN13,'Dual-Source-Installs'!PN13))</f>
        <v>0.21797026000000003</v>
      </c>
      <c r="PO44" s="1">
        <f>IF(('Gas Heat Pumps-Installs'!PO13+'Dual-Source-Installs'!PO13)&lt;=1,'Dual-Source-Installs'!PO13,IF(PO10=1,1-'Gas Heat Pumps-Installs'!PO13,'Dual-Source-Installs'!PO13))</f>
        <v>0.19899044000000005</v>
      </c>
      <c r="PP44" s="1">
        <f>IF(('Gas Heat Pumps-Installs'!PP13+'Dual-Source-Installs'!PP13)&lt;=1,'Dual-Source-Installs'!PP13,IF(PP10=1,1-'Gas Heat Pumps-Installs'!PP13,'Dual-Source-Installs'!PP13))</f>
        <v>0.29778320000000003</v>
      </c>
      <c r="PQ44" s="1">
        <f>IF(('Gas Heat Pumps-Installs'!PQ13+'Dual-Source-Installs'!PQ13)&lt;=1,'Dual-Source-Installs'!PQ13,IF(PQ10=1,1-'Gas Heat Pumps-Installs'!PQ13,'Dual-Source-Installs'!PQ13))</f>
        <v>0.14958273599999999</v>
      </c>
      <c r="PR44" s="1">
        <f>IF(('Gas Heat Pumps-Installs'!PR13+'Dual-Source-Installs'!PR13)&lt;=1,'Dual-Source-Installs'!PR13,IF(PR10=1,1-'Gas Heat Pumps-Installs'!PR13,'Dual-Source-Installs'!PR13))</f>
        <v>0.32818337999999997</v>
      </c>
      <c r="PS44" s="1">
        <f>IF(('Gas Heat Pumps-Installs'!PS13+'Dual-Source-Installs'!PS13)&lt;=1,'Dual-Source-Installs'!PS13,IF(PS10=1,1-'Gas Heat Pumps-Installs'!PS13,'Dual-Source-Installs'!PS13))</f>
        <v>0.12197136</v>
      </c>
      <c r="PT44" s="1">
        <f>IF(('Gas Heat Pumps-Installs'!PT13+'Dual-Source-Installs'!PT13)&lt;=1,'Dual-Source-Installs'!PT13,IF(PT10=1,1-'Gas Heat Pumps-Installs'!PT13,'Dual-Source-Installs'!PT13))</f>
        <v>0.22511039999999999</v>
      </c>
      <c r="PU44" s="1">
        <f>IF(('Gas Heat Pumps-Installs'!PU13+'Dual-Source-Installs'!PU13)&lt;=1,'Dual-Source-Installs'!PU13,IF(PU10=1,1-'Gas Heat Pumps-Installs'!PU13,'Dual-Source-Installs'!PU13))</f>
        <v>3.8544799999999983E-2</v>
      </c>
      <c r="PV44" s="1">
        <f>IF(('Gas Heat Pumps-Installs'!PV13+'Dual-Source-Installs'!PV13)&lt;=1,'Dual-Source-Installs'!PV13,IF(PV10=1,1-'Gas Heat Pumps-Installs'!PV13,'Dual-Source-Installs'!PV13))</f>
        <v>0.14646628799999997</v>
      </c>
      <c r="PW44" s="1">
        <f>IF(('Gas Heat Pumps-Installs'!PW13+'Dual-Source-Installs'!PW13)&lt;=1,'Dual-Source-Installs'!PW13,IF(PW10=1,1-'Gas Heat Pumps-Installs'!PW13,'Dual-Source-Installs'!PW13))</f>
        <v>0.12557847999999999</v>
      </c>
      <c r="PX44" s="1">
        <f>IF(('Gas Heat Pumps-Installs'!PX13+'Dual-Source-Installs'!PX13)&lt;=1,'Dual-Source-Installs'!PX13,IF(PX10=1,1-'Gas Heat Pumps-Installs'!PX13,'Dual-Source-Installs'!PX13))</f>
        <v>0.17255135999999999</v>
      </c>
      <c r="PY44" s="1">
        <f>IF(('Gas Heat Pumps-Installs'!PY13+'Dual-Source-Installs'!PY13)&lt;=1,'Dual-Source-Installs'!PY13,IF(PY10=1,1-'Gas Heat Pumps-Installs'!PY13,'Dual-Source-Installs'!PY13))</f>
        <v>0.19875023999999999</v>
      </c>
      <c r="PZ44" s="1">
        <f>IF(('Gas Heat Pumps-Installs'!PZ13+'Dual-Source-Installs'!PZ13)&lt;=1,'Dual-Source-Installs'!PZ13,IF(PZ10=1,1-'Gas Heat Pumps-Installs'!PZ13,'Dual-Source-Installs'!PZ13))</f>
        <v>0.23275223999999997</v>
      </c>
      <c r="QA44" s="1">
        <f>IF(('Gas Heat Pumps-Installs'!QA13+'Dual-Source-Installs'!QA13)&lt;=1,'Dual-Source-Installs'!QA13,IF(QA10=1,1-'Gas Heat Pumps-Installs'!QA13,'Dual-Source-Installs'!QA13))</f>
        <v>7.5158756000000007E-2</v>
      </c>
      <c r="QB44" s="1">
        <f>IF(('Gas Heat Pumps-Installs'!QB13+'Dual-Source-Installs'!QB13)&lt;=1,'Dual-Source-Installs'!QB13,IF(QB10=1,1-'Gas Heat Pumps-Installs'!QB13,'Dual-Source-Installs'!QB13))</f>
        <v>0.29160360000000002</v>
      </c>
      <c r="QC44" s="1">
        <f>IF(('Gas Heat Pumps-Installs'!QC13+'Dual-Source-Installs'!QC13)&lt;=1,'Dual-Source-Installs'!QC13,IF(QC10=1,1-'Gas Heat Pumps-Installs'!QC13,'Dual-Source-Installs'!QC13))</f>
        <v>0.20341399999999998</v>
      </c>
      <c r="QD44" s="1">
        <f>IF(('Gas Heat Pumps-Installs'!QD13+'Dual-Source-Installs'!QD13)&lt;=1,'Dual-Source-Installs'!QD13,IF(QD10=1,1-'Gas Heat Pumps-Installs'!QD13,'Dual-Source-Installs'!QD13))</f>
        <v>0.20730887999999997</v>
      </c>
      <c r="QE44" s="1">
        <f>IF(('Gas Heat Pumps-Installs'!QE13+'Dual-Source-Installs'!QE13)&lt;=1,'Dual-Source-Installs'!QE13,IF(QE10=1,1-'Gas Heat Pumps-Installs'!QE13,'Dual-Source-Installs'!QE13))</f>
        <v>0.11905109999999999</v>
      </c>
      <c r="QF44" s="1">
        <f>IF(('Gas Heat Pumps-Installs'!QF13+'Dual-Source-Installs'!QF13)&lt;=1,'Dual-Source-Installs'!QF13,IF(QF10=1,1-'Gas Heat Pumps-Installs'!QF13,'Dual-Source-Installs'!QF13))</f>
        <v>0.23132970000000003</v>
      </c>
      <c r="QG44" s="1">
        <f>IF(('Gas Heat Pumps-Installs'!QG13+'Dual-Source-Installs'!QG13)&lt;=1,'Dual-Source-Installs'!QG13,IF(QG10=1,1-'Gas Heat Pumps-Installs'!QG13,'Dual-Source-Installs'!QG13))</f>
        <v>8.262241200000002E-2</v>
      </c>
      <c r="QH44" s="1">
        <f>IF(('Gas Heat Pumps-Installs'!QH13+'Dual-Source-Installs'!QH13)&lt;=1,'Dual-Source-Installs'!QH13,IF(QH10=1,1-'Gas Heat Pumps-Installs'!QH13,'Dual-Source-Installs'!QH13))</f>
        <v>0.27190960000000003</v>
      </c>
      <c r="QI44" s="1">
        <f>IF(('Gas Heat Pumps-Installs'!QI13+'Dual-Source-Installs'!QI13)&lt;=1,'Dual-Source-Installs'!QI13,IF(QI10=1,1-'Gas Heat Pumps-Installs'!QI13,'Dual-Source-Installs'!QI13))</f>
        <v>0.22980803999999999</v>
      </c>
      <c r="QJ44" s="1">
        <f>IF(('Gas Heat Pumps-Installs'!QJ13+'Dual-Source-Installs'!QJ13)&lt;=1,'Dual-Source-Installs'!QJ13,IF(QJ10=1,1-'Gas Heat Pumps-Installs'!QJ13,'Dual-Source-Installs'!QJ13))</f>
        <v>0.19304747999999999</v>
      </c>
      <c r="QK44" s="1">
        <f>IF(('Gas Heat Pumps-Installs'!QK13+'Dual-Source-Installs'!QK13)&lt;=1,'Dual-Source-Installs'!QK13,IF(QK10=1,1-'Gas Heat Pumps-Installs'!QK13,'Dual-Source-Installs'!QK13))</f>
        <v>0.20786988000000001</v>
      </c>
      <c r="QL44" s="1">
        <f>IF(('Gas Heat Pumps-Installs'!QL13+'Dual-Source-Installs'!QL13)&lt;=1,'Dual-Source-Installs'!QL13,IF(QL10=1,1-'Gas Heat Pumps-Installs'!QL13,'Dual-Source-Installs'!QL13))</f>
        <v>0.26754356000000001</v>
      </c>
      <c r="QM44" s="1">
        <f>IF(('Gas Heat Pumps-Installs'!QM13+'Dual-Source-Installs'!QM13)&lt;=1,'Dual-Source-Installs'!QM13,IF(QM10=1,1-'Gas Heat Pumps-Installs'!QM13,'Dual-Source-Installs'!QM13))</f>
        <v>0.15206011799999999</v>
      </c>
      <c r="QN44" s="1">
        <f>IF(('Gas Heat Pumps-Installs'!QN13+'Dual-Source-Installs'!QN13)&lt;=1,'Dual-Source-Installs'!QN13,IF(QN10=1,1-'Gas Heat Pumps-Installs'!QN13,'Dual-Source-Installs'!QN13))</f>
        <v>0.19681092</v>
      </c>
      <c r="QO44" s="1">
        <f>IF(('Gas Heat Pumps-Installs'!QO13+'Dual-Source-Installs'!QO13)&lt;=1,'Dual-Source-Installs'!QO13,IF(QO10=1,1-'Gas Heat Pumps-Installs'!QO13,'Dual-Source-Installs'!QO13))</f>
        <v>0.131550468</v>
      </c>
      <c r="QP44" s="1">
        <f>IF(('Gas Heat Pumps-Installs'!QP13+'Dual-Source-Installs'!QP13)&lt;=1,'Dual-Source-Installs'!QP13,IF(QP10=1,1-'Gas Heat Pumps-Installs'!QP13,'Dual-Source-Installs'!QP13))</f>
        <v>0.2700996</v>
      </c>
      <c r="QQ44" s="1">
        <f>IF(('Gas Heat Pumps-Installs'!QQ13+'Dual-Source-Installs'!QQ13)&lt;=1,'Dual-Source-Installs'!QQ13,IF(QQ10=1,1-'Gas Heat Pumps-Installs'!QQ13,'Dual-Source-Installs'!QQ13))</f>
        <v>0.25020759999999997</v>
      </c>
      <c r="QR44" s="1">
        <f>IF(('Gas Heat Pumps-Installs'!QR13+'Dual-Source-Installs'!QR13)&lt;=1,'Dual-Source-Installs'!QR13,IF(QR10=1,1-'Gas Heat Pumps-Installs'!QR13,'Dual-Source-Installs'!QR13))</f>
        <v>0.118254234</v>
      </c>
      <c r="QS44" s="1">
        <f>IF(('Gas Heat Pumps-Installs'!QS13+'Dual-Source-Installs'!QS13)&lt;=1,'Dual-Source-Installs'!QS13,IF(QS10=1,1-'Gas Heat Pumps-Installs'!QS13,'Dual-Source-Installs'!QS13))</f>
        <v>0.24794353999999996</v>
      </c>
      <c r="QT44" s="1">
        <f>IF(('Gas Heat Pumps-Installs'!QT13+'Dual-Source-Installs'!QT13)&lt;=1,'Dual-Source-Installs'!QT13,IF(QT10=1,1-'Gas Heat Pumps-Installs'!QT13,'Dual-Source-Installs'!QT13))</f>
        <v>0.1417776</v>
      </c>
      <c r="QU44" s="1">
        <f>IF(('Gas Heat Pumps-Installs'!QU13+'Dual-Source-Installs'!QU13)&lt;=1,'Dual-Source-Installs'!QU13,IF(QU10=1,1-'Gas Heat Pumps-Installs'!QU13,'Dual-Source-Installs'!QU13))</f>
        <v>0.25201224</v>
      </c>
      <c r="QV44" s="1">
        <f>IF(('Gas Heat Pumps-Installs'!QV13+'Dual-Source-Installs'!QV13)&lt;=1,'Dual-Source-Installs'!QV13,IF(QV10=1,1-'Gas Heat Pumps-Installs'!QV13,'Dual-Source-Installs'!QV13))</f>
        <v>0.18471222400000001</v>
      </c>
      <c r="QW44" s="1">
        <f>IF(('Gas Heat Pumps-Installs'!QW13+'Dual-Source-Installs'!QW13)&lt;=1,'Dual-Source-Installs'!QW13,IF(QW10=1,1-'Gas Heat Pumps-Installs'!QW13,'Dual-Source-Installs'!QW13))</f>
        <v>0.15601979200000002</v>
      </c>
      <c r="QX44" s="1">
        <f>IF(('Gas Heat Pumps-Installs'!QX13+'Dual-Source-Installs'!QX13)&lt;=1,'Dual-Source-Installs'!QX13,IF(QX10=1,1-'Gas Heat Pumps-Installs'!QX13,'Dual-Source-Installs'!QX13))</f>
        <v>0.14627383199999999</v>
      </c>
      <c r="QY44" s="1">
        <f>IF(('Gas Heat Pumps-Installs'!QY13+'Dual-Source-Installs'!QY13)&lt;=1,'Dual-Source-Installs'!QY13,IF(QY10=1,1-'Gas Heat Pumps-Installs'!QY13,'Dual-Source-Installs'!QY13))</f>
        <v>0.22955153999999997</v>
      </c>
      <c r="QZ44" s="1">
        <f>IF(('Gas Heat Pumps-Installs'!QZ13+'Dual-Source-Installs'!QZ13)&lt;=1,'Dual-Source-Installs'!QZ13,IF(QZ10=1,1-'Gas Heat Pumps-Installs'!QZ13,'Dual-Source-Installs'!QZ13))</f>
        <v>0.17052956799999999</v>
      </c>
      <c r="RA44" s="1">
        <f>IF(('Gas Heat Pumps-Installs'!RA13+'Dual-Source-Installs'!RA13)&lt;=1,'Dual-Source-Installs'!RA13,IF(RA10=1,1-'Gas Heat Pumps-Installs'!RA13,'Dual-Source-Installs'!RA13))</f>
        <v>0.19295254000000001</v>
      </c>
      <c r="RB44" s="1">
        <f>IF(('Gas Heat Pumps-Installs'!RB13+'Dual-Source-Installs'!RB13)&lt;=1,'Dual-Source-Installs'!RB13,IF(RB10=1,1-'Gas Heat Pumps-Installs'!RB13,'Dual-Source-Installs'!RB13))</f>
        <v>0.35539424000000003</v>
      </c>
      <c r="RC44" s="1">
        <f>IF(('Gas Heat Pumps-Installs'!RC13+'Dual-Source-Installs'!RC13)&lt;=1,'Dual-Source-Installs'!RC13,IF(RC10=1,1-'Gas Heat Pumps-Installs'!RC13,'Dual-Source-Installs'!RC13))</f>
        <v>0.22080388000000001</v>
      </c>
      <c r="RD44" s="1">
        <f>IF(('Gas Heat Pumps-Installs'!RD13+'Dual-Source-Installs'!RD13)&lt;=1,'Dual-Source-Installs'!RD13,IF(RD10=1,1-'Gas Heat Pumps-Installs'!RD13,'Dual-Source-Installs'!RD13))</f>
        <v>0.17348126000000005</v>
      </c>
      <c r="RE44" s="1">
        <f>IF(('Gas Heat Pumps-Installs'!RE13+'Dual-Source-Installs'!RE13)&lt;=1,'Dual-Source-Installs'!RE13,IF(RE10=1,1-'Gas Heat Pumps-Installs'!RE13,'Dual-Source-Installs'!RE13))</f>
        <v>0.11846609799999999</v>
      </c>
      <c r="RF44" s="1">
        <f>IF(('Gas Heat Pumps-Installs'!RF13+'Dual-Source-Installs'!RF13)&lt;=1,'Dual-Source-Installs'!RF13,IF(RF10=1,1-'Gas Heat Pumps-Installs'!RF13,'Dual-Source-Installs'!RF13))</f>
        <v>0.168601524</v>
      </c>
      <c r="RG44" s="1">
        <f>IF(('Gas Heat Pumps-Installs'!RG13+'Dual-Source-Installs'!RG13)&lt;=1,'Dual-Source-Installs'!RG13,IF(RG10=1,1-'Gas Heat Pumps-Installs'!RG13,'Dual-Source-Installs'!RG13))</f>
        <v>8.7095007999999988E-2</v>
      </c>
      <c r="RH44" s="1">
        <f>IF(('Gas Heat Pumps-Installs'!RH13+'Dual-Source-Installs'!RH13)&lt;=1,'Dual-Source-Installs'!RH13,IF(RH10=1,1-'Gas Heat Pumps-Installs'!RH13,'Dual-Source-Installs'!RH13))</f>
        <v>0.31078919999999999</v>
      </c>
      <c r="RI44" s="1">
        <f>IF(('Gas Heat Pumps-Installs'!RI13+'Dual-Source-Installs'!RI13)&lt;=1,'Dual-Source-Installs'!RI13,IF(RI10=1,1-'Gas Heat Pumps-Installs'!RI13,'Dual-Source-Installs'!RI13))</f>
        <v>0.17874784799999999</v>
      </c>
      <c r="RJ44" s="1">
        <f>IF(('Gas Heat Pumps-Installs'!RJ13+'Dual-Source-Installs'!RJ13)&lt;=1,'Dual-Source-Installs'!RJ13,IF(RJ10=1,1-'Gas Heat Pumps-Installs'!RJ13,'Dual-Source-Installs'!RJ13))</f>
        <v>0.30716178</v>
      </c>
      <c r="RK44" s="1">
        <f>IF(('Gas Heat Pumps-Installs'!RK13+'Dual-Source-Installs'!RK13)&lt;=1,'Dual-Source-Installs'!RK13,IF(RK10=1,1-'Gas Heat Pumps-Installs'!RK13,'Dual-Source-Installs'!RK13))</f>
        <v>0.28459620000000002</v>
      </c>
      <c r="RL44" s="1">
        <f>IF(('Gas Heat Pumps-Installs'!RL13+'Dual-Source-Installs'!RL13)&lt;=1,'Dual-Source-Installs'!RL13,IF(RL10=1,1-'Gas Heat Pumps-Installs'!RL13,'Dual-Source-Installs'!RL13))</f>
        <v>0.19668800000000003</v>
      </c>
      <c r="RM44" s="1">
        <f>IF(('Gas Heat Pumps-Installs'!RM13+'Dual-Source-Installs'!RM13)&lt;=1,'Dual-Source-Installs'!RM13,IF(RM10=1,1-'Gas Heat Pumps-Installs'!RM13,'Dual-Source-Installs'!RM13))</f>
        <v>0.20613479999999998</v>
      </c>
      <c r="RN44" s="1">
        <f>IF(('Gas Heat Pumps-Installs'!RN13+'Dual-Source-Installs'!RN13)&lt;=1,'Dual-Source-Installs'!RN13,IF(RN10=1,1-'Gas Heat Pumps-Installs'!RN13,'Dual-Source-Installs'!RN13))</f>
        <v>0.21841640000000004</v>
      </c>
      <c r="RO44" s="1">
        <f>IF(('Gas Heat Pumps-Installs'!RO13+'Dual-Source-Installs'!RO13)&lt;=1,'Dual-Source-Installs'!RO13,IF(RO10=1,1-'Gas Heat Pumps-Installs'!RO13,'Dual-Source-Installs'!RO13))</f>
        <v>0.27349827999999993</v>
      </c>
      <c r="RP44" s="1">
        <f>IF(('Gas Heat Pumps-Installs'!RP13+'Dual-Source-Installs'!RP13)&lt;=1,'Dual-Source-Installs'!RP13,IF(RP10=1,1-'Gas Heat Pumps-Installs'!RP13,'Dual-Source-Installs'!RP13))</f>
        <v>0.22381760000000003</v>
      </c>
      <c r="RQ44" s="1">
        <f>IF(('Gas Heat Pumps-Installs'!RQ13+'Dual-Source-Installs'!RQ13)&lt;=1,'Dual-Source-Installs'!RQ13,IF(RQ10=1,1-'Gas Heat Pumps-Installs'!RQ13,'Dual-Source-Installs'!RQ13))</f>
        <v>0.22626912000000002</v>
      </c>
      <c r="RR44" s="1">
        <f>IF(('Gas Heat Pumps-Installs'!RR13+'Dual-Source-Installs'!RR13)&lt;=1,'Dual-Source-Installs'!RR13,IF(RR10=1,1-'Gas Heat Pumps-Installs'!RR13,'Dual-Source-Installs'!RR13))</f>
        <v>0.13391514399999999</v>
      </c>
      <c r="RS44" s="1">
        <f>IF(('Gas Heat Pumps-Installs'!RS13+'Dual-Source-Installs'!RS13)&lt;=1,'Dual-Source-Installs'!RS13,IF(RS10=1,1-'Gas Heat Pumps-Installs'!RS13,'Dual-Source-Installs'!RS13))</f>
        <v>0.14361977400000003</v>
      </c>
      <c r="RT44" s="1">
        <f>IF(('Gas Heat Pumps-Installs'!RT13+'Dual-Source-Installs'!RT13)&lt;=1,'Dual-Source-Installs'!RT13,IF(RT10=1,1-'Gas Heat Pumps-Installs'!RT13,'Dual-Source-Installs'!RT13))</f>
        <v>0.38376560000000004</v>
      </c>
      <c r="RU44" s="1">
        <f>IF(('Gas Heat Pumps-Installs'!RU13+'Dual-Source-Installs'!RU13)&lt;=1,'Dual-Source-Installs'!RU13,IF(RU10=1,1-'Gas Heat Pumps-Installs'!RU13,'Dual-Source-Installs'!RU13))</f>
        <v>0.18957386800000001</v>
      </c>
      <c r="RV44" s="1">
        <f>IF(('Gas Heat Pumps-Installs'!RV13+'Dual-Source-Installs'!RV13)&lt;=1,'Dual-Source-Installs'!RV13,IF(RV10=1,1-'Gas Heat Pumps-Installs'!RV13,'Dual-Source-Installs'!RV13))</f>
        <v>0.20055671999999999</v>
      </c>
      <c r="RW44" s="1">
        <f>IF(('Gas Heat Pumps-Installs'!RW13+'Dual-Source-Installs'!RW13)&lt;=1,'Dual-Source-Installs'!RW13,IF(RW10=1,1-'Gas Heat Pumps-Installs'!RW13,'Dual-Source-Installs'!RW13))</f>
        <v>0.21964569999999997</v>
      </c>
      <c r="RX44" s="1">
        <f>IF(('Gas Heat Pumps-Installs'!RX13+'Dual-Source-Installs'!RX13)&lt;=1,'Dual-Source-Installs'!RX13,IF(RX10=1,1-'Gas Heat Pumps-Installs'!RX13,'Dual-Source-Installs'!RX13))</f>
        <v>0.17196196999999999</v>
      </c>
      <c r="RY44" s="1">
        <f>IF(('Gas Heat Pumps-Installs'!RY13+'Dual-Source-Installs'!RY13)&lt;=1,'Dual-Source-Installs'!RY13,IF(RY10=1,1-'Gas Heat Pumps-Installs'!RY13,'Dual-Source-Installs'!RY13))</f>
        <v>0.24743448000000001</v>
      </c>
      <c r="RZ44" s="1">
        <f>IF(('Gas Heat Pumps-Installs'!RZ13+'Dual-Source-Installs'!RZ13)&lt;=1,'Dual-Source-Installs'!RZ13,IF(RZ10=1,1-'Gas Heat Pumps-Installs'!RZ13,'Dual-Source-Installs'!RZ13))</f>
        <v>0.15763698000000001</v>
      </c>
      <c r="SA44" s="1">
        <f>IF(('Gas Heat Pumps-Installs'!SA13+'Dual-Source-Installs'!SA13)&lt;=1,'Dual-Source-Installs'!SA13,IF(SA10=1,1-'Gas Heat Pumps-Installs'!SA13,'Dual-Source-Installs'!SA13))</f>
        <v>0.18237516000000001</v>
      </c>
      <c r="SB44" s="1">
        <f>IF(('Gas Heat Pumps-Installs'!SB13+'Dual-Source-Installs'!SB13)&lt;=1,'Dual-Source-Installs'!SB13,IF(SB10=1,1-'Gas Heat Pumps-Installs'!SB13,'Dual-Source-Installs'!SB13))</f>
        <v>0.27401280000000006</v>
      </c>
      <c r="SC44" s="1">
        <f>IF(('Gas Heat Pumps-Installs'!SC13+'Dual-Source-Installs'!SC13)&lt;=1,'Dual-Source-Installs'!SC13,IF(SC10=1,1-'Gas Heat Pumps-Installs'!SC13,'Dual-Source-Installs'!SC13))</f>
        <v>0.15365707200000001</v>
      </c>
      <c r="SD44" s="1">
        <f>IF(('Gas Heat Pumps-Installs'!SD13+'Dual-Source-Installs'!SD13)&lt;=1,'Dual-Source-Installs'!SD13,IF(SD10=1,1-'Gas Heat Pumps-Installs'!SD13,'Dual-Source-Installs'!SD13))</f>
        <v>0.17377076</v>
      </c>
      <c r="SE44" s="1">
        <f>IF(('Gas Heat Pumps-Installs'!SE13+'Dual-Source-Installs'!SE13)&lt;=1,'Dual-Source-Installs'!SE13,IF(SE10=1,1-'Gas Heat Pumps-Installs'!SE13,'Dual-Source-Installs'!SE13))</f>
        <v>0.13095757599999999</v>
      </c>
      <c r="SF44" s="1">
        <f>IF(('Gas Heat Pumps-Installs'!SF13+'Dual-Source-Installs'!SF13)&lt;=1,'Dual-Source-Installs'!SF13,IF(SF10=1,1-'Gas Heat Pumps-Installs'!SF13,'Dual-Source-Installs'!SF13))</f>
        <v>0.116380728</v>
      </c>
      <c r="SG44" s="1">
        <f>IF(('Gas Heat Pumps-Installs'!SG13+'Dual-Source-Installs'!SG13)&lt;=1,'Dual-Source-Installs'!SG13,IF(SG10=1,1-'Gas Heat Pumps-Installs'!SG13,'Dual-Source-Installs'!SG13))</f>
        <v>0.17478413999999998</v>
      </c>
      <c r="SH44" s="1">
        <f>IF(('Gas Heat Pumps-Installs'!SH13+'Dual-Source-Installs'!SH13)&lt;=1,'Dual-Source-Installs'!SH13,IF(SH10=1,1-'Gas Heat Pumps-Installs'!SH13,'Dual-Source-Installs'!SH13))</f>
        <v>0.20079069999999999</v>
      </c>
      <c r="SI44" s="1">
        <f>IF(('Gas Heat Pumps-Installs'!SI13+'Dual-Source-Installs'!SI13)&lt;=1,'Dual-Source-Installs'!SI13,IF(SI10=1,1-'Gas Heat Pumps-Installs'!SI13,'Dual-Source-Installs'!SI13))</f>
        <v>0.27039347999999996</v>
      </c>
      <c r="SJ44" s="1">
        <f>IF(('Gas Heat Pumps-Installs'!SJ13+'Dual-Source-Installs'!SJ13)&lt;=1,'Dual-Source-Installs'!SJ13,IF(SJ10=1,1-'Gas Heat Pumps-Installs'!SJ13,'Dual-Source-Installs'!SJ13))</f>
        <v>0.19412896000000002</v>
      </c>
      <c r="SK44" s="1">
        <f>IF(('Gas Heat Pumps-Installs'!SK13+'Dual-Source-Installs'!SK13)&lt;=1,'Dual-Source-Installs'!SK13,IF(SK10=1,1-'Gas Heat Pumps-Installs'!SK13,'Dual-Source-Installs'!SK13))</f>
        <v>0.18109059600000002</v>
      </c>
      <c r="SL44" s="1">
        <f>IF(('Gas Heat Pumps-Installs'!SL13+'Dual-Source-Installs'!SL13)&lt;=1,'Dual-Source-Installs'!SL13,IF(SL10=1,1-'Gas Heat Pumps-Installs'!SL13,'Dual-Source-Installs'!SL13))</f>
        <v>0.20416428</v>
      </c>
      <c r="SM44" s="1">
        <f>IF(('Gas Heat Pumps-Installs'!SM13+'Dual-Source-Installs'!SM13)&lt;=1,'Dual-Source-Installs'!SM13,IF(SM10=1,1-'Gas Heat Pumps-Installs'!SM13,'Dual-Source-Installs'!SM13))</f>
        <v>0.17658664600000001</v>
      </c>
      <c r="SN44" s="1">
        <f>IF(('Gas Heat Pumps-Installs'!SN13+'Dual-Source-Installs'!SN13)&lt;=1,'Dual-Source-Installs'!SN13,IF(SN10=1,1-'Gas Heat Pumps-Installs'!SN13,'Dual-Source-Installs'!SN13))</f>
        <v>0.3096952</v>
      </c>
      <c r="SO44" s="1">
        <f>IF(('Gas Heat Pumps-Installs'!SO13+'Dual-Source-Installs'!SO13)&lt;=1,'Dual-Source-Installs'!SO13,IF(SO10=1,1-'Gas Heat Pumps-Installs'!SO13,'Dual-Source-Installs'!SO13))</f>
        <v>0.23272452000000002</v>
      </c>
      <c r="SP44" s="1"/>
      <c r="SQ44" s="2">
        <v>0.3</v>
      </c>
      <c r="SR44" s="2">
        <v>0.1</v>
      </c>
      <c r="SS44" s="2">
        <v>1</v>
      </c>
      <c r="ST44" s="2">
        <v>0.3</v>
      </c>
      <c r="SU44" s="2">
        <v>0</v>
      </c>
      <c r="SV44" s="2">
        <v>0</v>
      </c>
      <c r="SW44" s="2">
        <v>0.25</v>
      </c>
      <c r="SX44" s="2">
        <v>0.25</v>
      </c>
      <c r="SY44" s="2">
        <v>0.3</v>
      </c>
    </row>
    <row r="45" spans="1:519" x14ac:dyDescent="0.3">
      <c r="C45" s="1">
        <f t="shared" si="5"/>
        <v>0.20728025297599989</v>
      </c>
      <c r="D45" s="1">
        <f t="shared" si="6"/>
        <v>0.20709772500000001</v>
      </c>
      <c r="E45" s="2">
        <f t="shared" si="7"/>
        <v>0.11682921400000001</v>
      </c>
      <c r="F45" s="2">
        <f t="shared" si="8"/>
        <v>0.29556384000000008</v>
      </c>
      <c r="G45" s="2">
        <f t="shared" si="9"/>
        <v>0.43510065999999997</v>
      </c>
      <c r="I45" s="4">
        <v>2030</v>
      </c>
      <c r="J45" s="1">
        <f>IF(('Gas Heat Pumps-Installs'!J14+'Dual-Source-Installs'!J14)&lt;=1,'Dual-Source-Installs'!J14,IF(J11=1,1-'Gas Heat Pumps-Installs'!J14,'Dual-Source-Installs'!J14))</f>
        <v>0.11071987999999999</v>
      </c>
      <c r="K45" s="1">
        <f>IF(('Gas Heat Pumps-Installs'!K14+'Dual-Source-Installs'!K14)&lt;=1,'Dual-Source-Installs'!K14,IF(K11=1,1-'Gas Heat Pumps-Installs'!K14,'Dual-Source-Installs'!K14))</f>
        <v>0.177236064</v>
      </c>
      <c r="L45" s="1">
        <f>IF(('Gas Heat Pumps-Installs'!L14+'Dual-Source-Installs'!L14)&lt;=1,'Dual-Source-Installs'!L14,IF(L11=1,1-'Gas Heat Pumps-Installs'!L14,'Dual-Source-Installs'!L14))</f>
        <v>0.35197756000000002</v>
      </c>
      <c r="M45" s="1">
        <f>IF(('Gas Heat Pumps-Installs'!M14+'Dual-Source-Installs'!M14)&lt;=1,'Dual-Source-Installs'!M14,IF(M11=1,1-'Gas Heat Pumps-Installs'!M14,'Dual-Source-Installs'!M14))</f>
        <v>0.20010456000000001</v>
      </c>
      <c r="N45" s="1">
        <f>IF(('Gas Heat Pumps-Installs'!N14+'Dual-Source-Installs'!N14)&lt;=1,'Dual-Source-Installs'!N14,IF(N11=1,1-'Gas Heat Pumps-Installs'!N14,'Dual-Source-Installs'!N14))</f>
        <v>0.34292280000000003</v>
      </c>
      <c r="O45" s="1">
        <f>IF(('Gas Heat Pumps-Installs'!O14+'Dual-Source-Installs'!O14)&lt;=1,'Dual-Source-Installs'!O14,IF(O11=1,1-'Gas Heat Pumps-Installs'!O14,'Dual-Source-Installs'!O14))</f>
        <v>0.29821836000000002</v>
      </c>
      <c r="P45" s="1">
        <f>IF(('Gas Heat Pumps-Installs'!P14+'Dual-Source-Installs'!P14)&lt;=1,'Dual-Source-Installs'!P14,IF(P11=1,1-'Gas Heat Pumps-Installs'!P14,'Dual-Source-Installs'!P14))</f>
        <v>0.12565643200000001</v>
      </c>
      <c r="Q45" s="1">
        <f>IF(('Gas Heat Pumps-Installs'!Q14+'Dual-Source-Installs'!Q14)&lt;=1,'Dual-Source-Installs'!Q14,IF(Q11=1,1-'Gas Heat Pumps-Installs'!Q14,'Dual-Source-Installs'!Q14))</f>
        <v>5.8036440000000016E-2</v>
      </c>
      <c r="R45" s="1">
        <f>IF(('Gas Heat Pumps-Installs'!R14+'Dual-Source-Installs'!R14)&lt;=1,'Dual-Source-Installs'!R14,IF(R11=1,1-'Gas Heat Pumps-Installs'!R14,'Dual-Source-Installs'!R14))</f>
        <v>0.117460044</v>
      </c>
      <c r="S45" s="1">
        <f>IF(('Gas Heat Pumps-Installs'!S14+'Dual-Source-Installs'!S14)&lt;=1,'Dual-Source-Installs'!S14,IF(S11=1,1-'Gas Heat Pumps-Installs'!S14,'Dual-Source-Installs'!S14))</f>
        <v>0.27369144000000001</v>
      </c>
      <c r="T45" s="1">
        <f>IF(('Gas Heat Pumps-Installs'!T14+'Dual-Source-Installs'!T14)&lt;=1,'Dual-Source-Installs'!T14,IF(T11=1,1-'Gas Heat Pumps-Installs'!T14,'Dual-Source-Installs'!T14))</f>
        <v>0.21879320000000002</v>
      </c>
      <c r="U45" s="1">
        <f>IF(('Gas Heat Pumps-Installs'!U14+'Dual-Source-Installs'!U14)&lt;=1,'Dual-Source-Installs'!U14,IF(U11=1,1-'Gas Heat Pumps-Installs'!U14,'Dual-Source-Installs'!U14))</f>
        <v>0.20030640000000002</v>
      </c>
      <c r="V45" s="1">
        <f>IF(('Gas Heat Pumps-Installs'!V14+'Dual-Source-Installs'!V14)&lt;=1,'Dual-Source-Installs'!V14,IF(V11=1,1-'Gas Heat Pumps-Installs'!V14,'Dual-Source-Installs'!V14))</f>
        <v>0.22483270000000005</v>
      </c>
      <c r="W45" s="1">
        <f>IF(('Gas Heat Pumps-Installs'!W14+'Dual-Source-Installs'!W14)&lt;=1,'Dual-Source-Installs'!W14,IF(W11=1,1-'Gas Heat Pumps-Installs'!W14,'Dual-Source-Installs'!W14))</f>
        <v>0.152824284</v>
      </c>
      <c r="X45" s="1">
        <f>IF(('Gas Heat Pumps-Installs'!X14+'Dual-Source-Installs'!X14)&lt;=1,'Dual-Source-Installs'!X14,IF(X11=1,1-'Gas Heat Pumps-Installs'!X14,'Dual-Source-Installs'!X14))</f>
        <v>0.20242785199999999</v>
      </c>
      <c r="Y45" s="1">
        <f>IF(('Gas Heat Pumps-Installs'!Y14+'Dual-Source-Installs'!Y14)&lt;=1,'Dual-Source-Installs'!Y14,IF(Y11=1,1-'Gas Heat Pumps-Installs'!Y14,'Dual-Source-Installs'!Y14))</f>
        <v>0.26301400000000003</v>
      </c>
      <c r="Z45" s="1">
        <f>IF(('Gas Heat Pumps-Installs'!Z14+'Dual-Source-Installs'!Z14)&lt;=1,'Dual-Source-Installs'!Z14,IF(Z11=1,1-'Gas Heat Pumps-Installs'!Z14,'Dual-Source-Installs'!Z14))</f>
        <v>0.25028319999999998</v>
      </c>
      <c r="AA45" s="1">
        <f>IF(('Gas Heat Pumps-Installs'!AA14+'Dual-Source-Installs'!AA14)&lt;=1,'Dual-Source-Installs'!AA14,IF(AA11=1,1-'Gas Heat Pumps-Installs'!AA14,'Dual-Source-Installs'!AA14))</f>
        <v>0.31953641999999999</v>
      </c>
      <c r="AB45" s="1">
        <f>IF(('Gas Heat Pumps-Installs'!AB14+'Dual-Source-Installs'!AB14)&lt;=1,'Dual-Source-Installs'!AB14,IF(AB11=1,1-'Gas Heat Pumps-Installs'!AB14,'Dual-Source-Installs'!AB14))</f>
        <v>0.15868351800000002</v>
      </c>
      <c r="AC45" s="1">
        <f>IF(('Gas Heat Pumps-Installs'!AC14+'Dual-Source-Installs'!AC14)&lt;=1,'Dual-Source-Installs'!AC14,IF(AC11=1,1-'Gas Heat Pumps-Installs'!AC14,'Dual-Source-Installs'!AC14))</f>
        <v>0.22135679999999996</v>
      </c>
      <c r="AD45" s="1">
        <f>IF(('Gas Heat Pumps-Installs'!AD14+'Dual-Source-Installs'!AD14)&lt;=1,'Dual-Source-Installs'!AD14,IF(AD11=1,1-'Gas Heat Pumps-Installs'!AD14,'Dual-Source-Installs'!AD14))</f>
        <v>0.31345313999999996</v>
      </c>
      <c r="AE45" s="1">
        <f>IF(('Gas Heat Pumps-Installs'!AE14+'Dual-Source-Installs'!AE14)&lt;=1,'Dual-Source-Installs'!AE14,IF(AE11=1,1-'Gas Heat Pumps-Installs'!AE14,'Dual-Source-Installs'!AE14))</f>
        <v>0.24427611999999996</v>
      </c>
      <c r="AF45" s="1">
        <f>IF(('Gas Heat Pumps-Installs'!AF14+'Dual-Source-Installs'!AF14)&lt;=1,'Dual-Source-Installs'!AF14,IF(AF11=1,1-'Gas Heat Pumps-Installs'!AF14,'Dual-Source-Installs'!AF14))</f>
        <v>0.11756079</v>
      </c>
      <c r="AG45" s="1">
        <f>IF(('Gas Heat Pumps-Installs'!AG14+'Dual-Source-Installs'!AG14)&lt;=1,'Dual-Source-Installs'!AG14,IF(AG11=1,1-'Gas Heat Pumps-Installs'!AG14,'Dual-Source-Installs'!AG14))</f>
        <v>0.14176808800000001</v>
      </c>
      <c r="AH45" s="1">
        <f>IF(('Gas Heat Pumps-Installs'!AH14+'Dual-Source-Installs'!AH14)&lt;=1,'Dual-Source-Installs'!AH14,IF(AH11=1,1-'Gas Heat Pumps-Installs'!AH14,'Dual-Source-Installs'!AH14))</f>
        <v>0.16229748000000002</v>
      </c>
      <c r="AI45" s="1">
        <f>IF(('Gas Heat Pumps-Installs'!AI14+'Dual-Source-Installs'!AI14)&lt;=1,'Dual-Source-Installs'!AI14,IF(AI11=1,1-'Gas Heat Pumps-Installs'!AI14,'Dual-Source-Installs'!AI14))</f>
        <v>0.25693624000000004</v>
      </c>
      <c r="AJ45" s="1">
        <f>IF(('Gas Heat Pumps-Installs'!AJ14+'Dual-Source-Installs'!AJ14)&lt;=1,'Dual-Source-Installs'!AJ14,IF(AJ11=1,1-'Gas Heat Pumps-Installs'!AJ14,'Dual-Source-Installs'!AJ14))</f>
        <v>0.27839020000000003</v>
      </c>
      <c r="AK45" s="1">
        <f>IF(('Gas Heat Pumps-Installs'!AK14+'Dual-Source-Installs'!AK14)&lt;=1,'Dual-Source-Installs'!AK14,IF(AK11=1,1-'Gas Heat Pumps-Installs'!AK14,'Dual-Source-Installs'!AK14))</f>
        <v>0.11934455399999998</v>
      </c>
      <c r="AL45" s="1">
        <f>IF(('Gas Heat Pumps-Installs'!AL14+'Dual-Source-Installs'!AL14)&lt;=1,'Dual-Source-Installs'!AL14,IF(AL11=1,1-'Gas Heat Pumps-Installs'!AL14,'Dual-Source-Installs'!AL14))</f>
        <v>0.11682921400000001</v>
      </c>
      <c r="AM45" s="1">
        <f>IF(('Gas Heat Pumps-Installs'!AM14+'Dual-Source-Installs'!AM14)&lt;=1,'Dual-Source-Installs'!AM14,IF(AM11=1,1-'Gas Heat Pumps-Installs'!AM14,'Dual-Source-Installs'!AM14))</f>
        <v>7.1422558000000011E-2</v>
      </c>
      <c r="AN45" s="1">
        <f>IF(('Gas Heat Pumps-Installs'!AN14+'Dual-Source-Installs'!AN14)&lt;=1,'Dual-Source-Installs'!AN14,IF(AN11=1,1-'Gas Heat Pumps-Installs'!AN14,'Dual-Source-Installs'!AN14))</f>
        <v>0.20953232999999999</v>
      </c>
      <c r="AO45" s="1">
        <f>IF(('Gas Heat Pumps-Installs'!AO14+'Dual-Source-Installs'!AO14)&lt;=1,'Dual-Source-Installs'!AO14,IF(AO11=1,1-'Gas Heat Pumps-Installs'!AO14,'Dual-Source-Installs'!AO14))</f>
        <v>0.222580154</v>
      </c>
      <c r="AP45" s="1">
        <f>IF(('Gas Heat Pumps-Installs'!AP14+'Dual-Source-Installs'!AP14)&lt;=1,'Dual-Source-Installs'!AP14,IF(AP11=1,1-'Gas Heat Pumps-Installs'!AP14,'Dual-Source-Installs'!AP14))</f>
        <v>0.29556384000000008</v>
      </c>
      <c r="AQ45" s="1">
        <f>IF(('Gas Heat Pumps-Installs'!AQ14+'Dual-Source-Installs'!AQ14)&lt;=1,'Dual-Source-Installs'!AQ14,IF(AQ11=1,1-'Gas Heat Pumps-Installs'!AQ14,'Dual-Source-Installs'!AQ14))</f>
        <v>0.23039603999999997</v>
      </c>
      <c r="AR45" s="1">
        <f>IF(('Gas Heat Pumps-Installs'!AR14+'Dual-Source-Installs'!AR14)&lt;=1,'Dual-Source-Installs'!AR14,IF(AR11=1,1-'Gas Heat Pumps-Installs'!AR14,'Dual-Source-Installs'!AR14))</f>
        <v>0.15597467999999998</v>
      </c>
      <c r="AS45" s="1">
        <f>IF(('Gas Heat Pumps-Installs'!AS14+'Dual-Source-Installs'!AS14)&lt;=1,'Dual-Source-Installs'!AS14,IF(AS11=1,1-'Gas Heat Pumps-Installs'!AS14,'Dual-Source-Installs'!AS14))</f>
        <v>0.20481311399999999</v>
      </c>
      <c r="AT45" s="1">
        <f>IF(('Gas Heat Pumps-Installs'!AT14+'Dual-Source-Installs'!AT14)&lt;=1,'Dual-Source-Installs'!AT14,IF(AT11=1,1-'Gas Heat Pumps-Installs'!AT14,'Dual-Source-Installs'!AT14))</f>
        <v>0.18900645199999999</v>
      </c>
      <c r="AU45" s="1">
        <f>IF(('Gas Heat Pumps-Installs'!AU14+'Dual-Source-Installs'!AU14)&lt;=1,'Dual-Source-Installs'!AU14,IF(AU11=1,1-'Gas Heat Pumps-Installs'!AU14,'Dual-Source-Installs'!AU14))</f>
        <v>0.19719111999999997</v>
      </c>
      <c r="AV45" s="1">
        <f>IF(('Gas Heat Pumps-Installs'!AV14+'Dual-Source-Installs'!AV14)&lt;=1,'Dual-Source-Installs'!AV14,IF(AV11=1,1-'Gas Heat Pumps-Installs'!AV14,'Dual-Source-Installs'!AV14))</f>
        <v>0.19599374000000003</v>
      </c>
      <c r="AW45" s="1">
        <f>IF(('Gas Heat Pumps-Installs'!AW14+'Dual-Source-Installs'!AW14)&lt;=1,'Dual-Source-Installs'!AW14,IF(AW11=1,1-'Gas Heat Pumps-Installs'!AW14,'Dual-Source-Installs'!AW14))</f>
        <v>0.14679354800000002</v>
      </c>
      <c r="AX45" s="1">
        <f>IF(('Gas Heat Pumps-Installs'!AX14+'Dual-Source-Installs'!AX14)&lt;=1,'Dual-Source-Installs'!AX14,IF(AX11=1,1-'Gas Heat Pumps-Installs'!AX14,'Dual-Source-Installs'!AX14))</f>
        <v>0.15898676</v>
      </c>
      <c r="AY45" s="1">
        <f>IF(('Gas Heat Pumps-Installs'!AY14+'Dual-Source-Installs'!AY14)&lt;=1,'Dual-Source-Installs'!AY14,IF(AY11=1,1-'Gas Heat Pumps-Installs'!AY14,'Dual-Source-Installs'!AY14))</f>
        <v>0.33657413999999997</v>
      </c>
      <c r="AZ45" s="1">
        <f>IF(('Gas Heat Pumps-Installs'!AZ14+'Dual-Source-Installs'!AZ14)&lt;=1,'Dual-Source-Installs'!AZ14,IF(AZ11=1,1-'Gas Heat Pumps-Installs'!AZ14,'Dual-Source-Installs'!AZ14))</f>
        <v>0.24071759999999998</v>
      </c>
      <c r="BA45" s="1">
        <f>IF(('Gas Heat Pumps-Installs'!BA14+'Dual-Source-Installs'!BA14)&lt;=1,'Dual-Source-Installs'!BA14,IF(BA11=1,1-'Gas Heat Pumps-Installs'!BA14,'Dual-Source-Installs'!BA14))</f>
        <v>0.28972041999999998</v>
      </c>
      <c r="BB45" s="1">
        <f>IF(('Gas Heat Pumps-Installs'!BB14+'Dual-Source-Installs'!BB14)&lt;=1,'Dual-Source-Installs'!BB14,IF(BB11=1,1-'Gas Heat Pumps-Installs'!BB14,'Dual-Source-Installs'!BB14))</f>
        <v>0.27661074000000002</v>
      </c>
      <c r="BC45" s="1">
        <f>IF(('Gas Heat Pumps-Installs'!BC14+'Dual-Source-Installs'!BC14)&lt;=1,'Dual-Source-Installs'!BC14,IF(BC11=1,1-'Gas Heat Pumps-Installs'!BC14,'Dual-Source-Installs'!BC14))</f>
        <v>3.8099556E-2</v>
      </c>
      <c r="BD45" s="1">
        <f>IF(('Gas Heat Pumps-Installs'!BD14+'Dual-Source-Installs'!BD14)&lt;=1,'Dual-Source-Installs'!BD14,IF(BD11=1,1-'Gas Heat Pumps-Installs'!BD14,'Dual-Source-Installs'!BD14))</f>
        <v>0.18174780000000001</v>
      </c>
      <c r="BE45" s="1">
        <f>IF(('Gas Heat Pumps-Installs'!BE14+'Dual-Source-Installs'!BE14)&lt;=1,'Dual-Source-Installs'!BE14,IF(BE11=1,1-'Gas Heat Pumps-Installs'!BE14,'Dual-Source-Installs'!BE14))</f>
        <v>0.23812236000000003</v>
      </c>
      <c r="BF45" s="1">
        <f>IF(('Gas Heat Pumps-Installs'!BF14+'Dual-Source-Installs'!BF14)&lt;=1,'Dual-Source-Installs'!BF14,IF(BF11=1,1-'Gas Heat Pumps-Installs'!BF14,'Dual-Source-Installs'!BF14))</f>
        <v>0.22066840000000001</v>
      </c>
      <c r="BG45" s="1">
        <f>IF(('Gas Heat Pumps-Installs'!BG14+'Dual-Source-Installs'!BG14)&lt;=1,'Dual-Source-Installs'!BG14,IF(BG11=1,1-'Gas Heat Pumps-Installs'!BG14,'Dual-Source-Installs'!BG14))</f>
        <v>0.17299212000000003</v>
      </c>
      <c r="BH45" s="1">
        <f>IF(('Gas Heat Pumps-Installs'!BH14+'Dual-Source-Installs'!BH14)&lt;=1,'Dual-Source-Installs'!BH14,IF(BH11=1,1-'Gas Heat Pumps-Installs'!BH14,'Dual-Source-Installs'!BH14))</f>
        <v>0.14717458800000002</v>
      </c>
      <c r="BI45" s="1">
        <f>IF(('Gas Heat Pumps-Installs'!BI14+'Dual-Source-Installs'!BI14)&lt;=1,'Dual-Source-Installs'!BI14,IF(BI11=1,1-'Gas Heat Pumps-Installs'!BI14,'Dual-Source-Installs'!BI14))</f>
        <v>0.28507037999999996</v>
      </c>
      <c r="BJ45" s="1">
        <f>IF(('Gas Heat Pumps-Installs'!BJ14+'Dual-Source-Installs'!BJ14)&lt;=1,'Dual-Source-Installs'!BJ14,IF(BJ11=1,1-'Gas Heat Pumps-Installs'!BJ14,'Dual-Source-Installs'!BJ14))</f>
        <v>0.26483393999999999</v>
      </c>
      <c r="BK45" s="1">
        <f>IF(('Gas Heat Pumps-Installs'!BK14+'Dual-Source-Installs'!BK14)&lt;=1,'Dual-Source-Installs'!BK14,IF(BK11=1,1-'Gas Heat Pumps-Installs'!BK14,'Dual-Source-Installs'!BK14))</f>
        <v>9.0895678000000021E-2</v>
      </c>
      <c r="BL45" s="1">
        <f>IF(('Gas Heat Pumps-Installs'!BL14+'Dual-Source-Installs'!BL14)&lt;=1,'Dual-Source-Installs'!BL14,IF(BL11=1,1-'Gas Heat Pumps-Installs'!BL14,'Dual-Source-Installs'!BL14))</f>
        <v>0.24844644000000002</v>
      </c>
      <c r="BM45" s="1">
        <f>IF(('Gas Heat Pumps-Installs'!BM14+'Dual-Source-Installs'!BM14)&lt;=1,'Dual-Source-Installs'!BM14,IF(BM11=1,1-'Gas Heat Pumps-Installs'!BM14,'Dual-Source-Installs'!BM14))</f>
        <v>8.8863152000000001E-2</v>
      </c>
      <c r="BN45" s="1">
        <f>IF(('Gas Heat Pumps-Installs'!BN14+'Dual-Source-Installs'!BN14)&lt;=1,'Dual-Source-Installs'!BN14,IF(BN11=1,1-'Gas Heat Pumps-Installs'!BN14,'Dual-Source-Installs'!BN14))</f>
        <v>0.188802108</v>
      </c>
      <c r="BO45" s="1">
        <f>IF(('Gas Heat Pumps-Installs'!BO14+'Dual-Source-Installs'!BO14)&lt;=1,'Dual-Source-Installs'!BO14,IF(BO11=1,1-'Gas Heat Pumps-Installs'!BO14,'Dual-Source-Installs'!BO14))</f>
        <v>0.25820507999999998</v>
      </c>
      <c r="BP45" s="1">
        <f>IF(('Gas Heat Pumps-Installs'!BP14+'Dual-Source-Installs'!BP14)&lt;=1,'Dual-Source-Installs'!BP14,IF(BP11=1,1-'Gas Heat Pumps-Installs'!BP14,'Dual-Source-Installs'!BP14))</f>
        <v>0.22337664399999999</v>
      </c>
      <c r="BQ45" s="1">
        <f>IF(('Gas Heat Pumps-Installs'!BQ14+'Dual-Source-Installs'!BQ14)&lt;=1,'Dual-Source-Installs'!BQ14,IF(BQ11=1,1-'Gas Heat Pumps-Installs'!BQ14,'Dual-Source-Installs'!BQ14))</f>
        <v>0.15982992000000001</v>
      </c>
      <c r="BR45" s="1">
        <f>IF(('Gas Heat Pumps-Installs'!BR14+'Dual-Source-Installs'!BR14)&lt;=1,'Dual-Source-Installs'!BR14,IF(BR11=1,1-'Gas Heat Pumps-Installs'!BR14,'Dual-Source-Installs'!BR14))</f>
        <v>8.770389599999999E-2</v>
      </c>
      <c r="BS45" s="1">
        <f>IF(('Gas Heat Pumps-Installs'!BS14+'Dual-Source-Installs'!BS14)&lt;=1,'Dual-Source-Installs'!BS14,IF(BS11=1,1-'Gas Heat Pumps-Installs'!BS14,'Dual-Source-Installs'!BS14))</f>
        <v>0.12481752</v>
      </c>
      <c r="BT45" s="1">
        <f>IF(('Gas Heat Pumps-Installs'!BT14+'Dual-Source-Installs'!BT14)&lt;=1,'Dual-Source-Installs'!BT14,IF(BT11=1,1-'Gas Heat Pumps-Installs'!BT14,'Dual-Source-Installs'!BT14))</f>
        <v>0.28861239999999999</v>
      </c>
      <c r="BU45" s="1">
        <f>IF(('Gas Heat Pumps-Installs'!BU14+'Dual-Source-Installs'!BU14)&lt;=1,'Dual-Source-Installs'!BU14,IF(BU11=1,1-'Gas Heat Pumps-Installs'!BU14,'Dual-Source-Installs'!BU14))</f>
        <v>0.23600231999999999</v>
      </c>
      <c r="BV45" s="1">
        <f>IF(('Gas Heat Pumps-Installs'!BV14+'Dual-Source-Installs'!BV14)&lt;=1,'Dual-Source-Installs'!BV14,IF(BV11=1,1-'Gas Heat Pumps-Installs'!BV14,'Dual-Source-Installs'!BV14))</f>
        <v>0.10082112600000001</v>
      </c>
      <c r="BW45" s="1">
        <f>IF(('Gas Heat Pumps-Installs'!BW14+'Dual-Source-Installs'!BW14)&lt;=1,'Dual-Source-Installs'!BW14,IF(BW11=1,1-'Gas Heat Pumps-Installs'!BW14,'Dual-Source-Installs'!BW14))</f>
        <v>0.13396626599999997</v>
      </c>
      <c r="BX45" s="1">
        <f>IF(('Gas Heat Pumps-Installs'!BX14+'Dual-Source-Installs'!BX14)&lt;=1,'Dual-Source-Installs'!BX14,IF(BX11=1,1-'Gas Heat Pumps-Installs'!BX14,'Dual-Source-Installs'!BX14))</f>
        <v>0.21873680000000004</v>
      </c>
      <c r="BY45" s="1">
        <f>IF(('Gas Heat Pumps-Installs'!BY14+'Dual-Source-Installs'!BY14)&lt;=1,'Dual-Source-Installs'!BY14,IF(BY11=1,1-'Gas Heat Pumps-Installs'!BY14,'Dual-Source-Installs'!BY14))</f>
        <v>6.060724E-2</v>
      </c>
      <c r="BZ45" s="1">
        <f>IF(('Gas Heat Pumps-Installs'!BZ14+'Dual-Source-Installs'!BZ14)&lt;=1,'Dual-Source-Installs'!BZ14,IF(BZ11=1,1-'Gas Heat Pumps-Installs'!BZ14,'Dual-Source-Installs'!BZ14))</f>
        <v>0.27495648</v>
      </c>
      <c r="CA45" s="1">
        <f>IF(('Gas Heat Pumps-Installs'!CA14+'Dual-Source-Installs'!CA14)&lt;=1,'Dual-Source-Installs'!CA14,IF(CA11=1,1-'Gas Heat Pumps-Installs'!CA14,'Dual-Source-Installs'!CA14))</f>
        <v>5.9138487999999989E-2</v>
      </c>
      <c r="CB45" s="1">
        <f>IF(('Gas Heat Pumps-Installs'!CB14+'Dual-Source-Installs'!CB14)&lt;=1,'Dual-Source-Installs'!CB14,IF(CB11=1,1-'Gas Heat Pumps-Installs'!CB14,'Dual-Source-Installs'!CB14))</f>
        <v>0.16044680400000003</v>
      </c>
      <c r="CC45" s="1">
        <f>IF(('Gas Heat Pumps-Installs'!CC14+'Dual-Source-Installs'!CC14)&lt;=1,'Dual-Source-Installs'!CC14,IF(CC11=1,1-'Gas Heat Pumps-Installs'!CC14,'Dual-Source-Installs'!CC14))</f>
        <v>0.13572346000000002</v>
      </c>
      <c r="CD45" s="1">
        <f>IF(('Gas Heat Pumps-Installs'!CD14+'Dual-Source-Installs'!CD14)&lt;=1,'Dual-Source-Installs'!CD14,IF(CD11=1,1-'Gas Heat Pumps-Installs'!CD14,'Dual-Source-Installs'!CD14))</f>
        <v>0.17332391999999999</v>
      </c>
      <c r="CE45" s="1">
        <f>IF(('Gas Heat Pumps-Installs'!CE14+'Dual-Source-Installs'!CE14)&lt;=1,'Dual-Source-Installs'!CE14,IF(CE11=1,1-'Gas Heat Pumps-Installs'!CE14,'Dual-Source-Installs'!CE14))</f>
        <v>0.36038813999999997</v>
      </c>
      <c r="CF45" s="1">
        <f>IF(('Gas Heat Pumps-Installs'!CF14+'Dual-Source-Installs'!CF14)&lt;=1,'Dual-Source-Installs'!CF14,IF(CF11=1,1-'Gas Heat Pumps-Installs'!CF14,'Dual-Source-Installs'!CF14))</f>
        <v>0.178969094</v>
      </c>
      <c r="CG45" s="1">
        <f>IF(('Gas Heat Pumps-Installs'!CG14+'Dual-Source-Installs'!CG14)&lt;=1,'Dual-Source-Installs'!CG14,IF(CG11=1,1-'Gas Heat Pumps-Installs'!CG14,'Dual-Source-Installs'!CG14))</f>
        <v>0.17790824000000002</v>
      </c>
      <c r="CH45" s="1">
        <f>IF(('Gas Heat Pumps-Installs'!CH14+'Dual-Source-Installs'!CH14)&lt;=1,'Dual-Source-Installs'!CH14,IF(CH11=1,1-'Gas Heat Pumps-Installs'!CH14,'Dual-Source-Installs'!CH14))</f>
        <v>0.138812038</v>
      </c>
      <c r="CI45" s="1">
        <f>IF(('Gas Heat Pumps-Installs'!CI14+'Dual-Source-Installs'!CI14)&lt;=1,'Dual-Source-Installs'!CI14,IF(CI11=1,1-'Gas Heat Pumps-Installs'!CI14,'Dual-Source-Installs'!CI14))</f>
        <v>0.35400539999999997</v>
      </c>
      <c r="CJ45" s="1">
        <f>IF(('Gas Heat Pumps-Installs'!CJ14+'Dual-Source-Installs'!CJ14)&lt;=1,'Dual-Source-Installs'!CJ14,IF(CJ11=1,1-'Gas Heat Pumps-Installs'!CJ14,'Dual-Source-Installs'!CJ14))</f>
        <v>0.22026356</v>
      </c>
      <c r="CK45" s="1">
        <f>IF(('Gas Heat Pumps-Installs'!CK14+'Dual-Source-Installs'!CK14)&lt;=1,'Dual-Source-Installs'!CK14,IF(CK11=1,1-'Gas Heat Pumps-Installs'!CK14,'Dual-Source-Installs'!CK14))</f>
        <v>0.111329028</v>
      </c>
      <c r="CL45" s="1">
        <f>IF(('Gas Heat Pumps-Installs'!CL14+'Dual-Source-Installs'!CL14)&lt;=1,'Dual-Source-Installs'!CL14,IF(CL11=1,1-'Gas Heat Pumps-Installs'!CL14,'Dual-Source-Installs'!CL14))</f>
        <v>0.22027152</v>
      </c>
      <c r="CM45" s="1">
        <f>IF(('Gas Heat Pumps-Installs'!CM14+'Dual-Source-Installs'!CM14)&lt;=1,'Dual-Source-Installs'!CM14,IF(CM11=1,1-'Gas Heat Pumps-Installs'!CM14,'Dual-Source-Installs'!CM14))</f>
        <v>0.16751817399999999</v>
      </c>
      <c r="CN45" s="1">
        <f>IF(('Gas Heat Pumps-Installs'!CN14+'Dual-Source-Installs'!CN14)&lt;=1,'Dual-Source-Installs'!CN14,IF(CN11=1,1-'Gas Heat Pumps-Installs'!CN14,'Dual-Source-Installs'!CN14))</f>
        <v>0.21471359999999998</v>
      </c>
      <c r="CO45" s="1">
        <f>IF(('Gas Heat Pumps-Installs'!CO14+'Dual-Source-Installs'!CO14)&lt;=1,'Dual-Source-Installs'!CO14,IF(CO11=1,1-'Gas Heat Pumps-Installs'!CO14,'Dual-Source-Installs'!CO14))</f>
        <v>8.2040027999999987E-2</v>
      </c>
      <c r="CP45" s="1">
        <f>IF(('Gas Heat Pumps-Installs'!CP14+'Dual-Source-Installs'!CP14)&lt;=1,'Dual-Source-Installs'!CP14,IF(CP11=1,1-'Gas Heat Pumps-Installs'!CP14,'Dual-Source-Installs'!CP14))</f>
        <v>0.164681034</v>
      </c>
      <c r="CQ45" s="1">
        <f>IF(('Gas Heat Pumps-Installs'!CQ14+'Dual-Source-Installs'!CQ14)&lt;=1,'Dual-Source-Installs'!CQ14,IF(CQ11=1,1-'Gas Heat Pumps-Installs'!CQ14,'Dual-Source-Installs'!CQ14))</f>
        <v>8.764592000000003E-2</v>
      </c>
      <c r="CR45" s="1">
        <f>IF(('Gas Heat Pumps-Installs'!CR14+'Dual-Source-Installs'!CR14)&lt;=1,'Dual-Source-Installs'!CR14,IF(CR11=1,1-'Gas Heat Pumps-Installs'!CR14,'Dual-Source-Installs'!CR14))</f>
        <v>0.18247099200000003</v>
      </c>
      <c r="CS45" s="1">
        <f>IF(('Gas Heat Pumps-Installs'!CS14+'Dual-Source-Installs'!CS14)&lt;=1,'Dual-Source-Installs'!CS14,IF(CS11=1,1-'Gas Heat Pumps-Installs'!CS14,'Dual-Source-Installs'!CS14))</f>
        <v>0.17713320000000002</v>
      </c>
      <c r="CT45" s="1">
        <f>IF(('Gas Heat Pumps-Installs'!CT14+'Dual-Source-Installs'!CT14)&lt;=1,'Dual-Source-Installs'!CT14,IF(CT11=1,1-'Gas Heat Pumps-Installs'!CT14,'Dual-Source-Installs'!CT14))</f>
        <v>0.146704206</v>
      </c>
      <c r="CU45" s="1">
        <f>IF(('Gas Heat Pumps-Installs'!CU14+'Dual-Source-Installs'!CU14)&lt;=1,'Dual-Source-Installs'!CU14,IF(CU11=1,1-'Gas Heat Pumps-Installs'!CU14,'Dual-Source-Installs'!CU14))</f>
        <v>0.34902956000000002</v>
      </c>
      <c r="CV45" s="1">
        <f>IF(('Gas Heat Pumps-Installs'!CV14+'Dual-Source-Installs'!CV14)&lt;=1,'Dual-Source-Installs'!CV14,IF(CV11=1,1-'Gas Heat Pumps-Installs'!CV14,'Dual-Source-Installs'!CV14))</f>
        <v>0.25159134</v>
      </c>
      <c r="CW45" s="1">
        <f>IF(('Gas Heat Pumps-Installs'!CW14+'Dual-Source-Installs'!CW14)&lt;=1,'Dual-Source-Installs'!CW14,IF(CW11=1,1-'Gas Heat Pumps-Installs'!CW14,'Dual-Source-Installs'!CW14))</f>
        <v>7.1384595999999995E-2</v>
      </c>
      <c r="CX45" s="1">
        <f>IF(('Gas Heat Pumps-Installs'!CX14+'Dual-Source-Installs'!CX14)&lt;=1,'Dual-Source-Installs'!CX14,IF(CX11=1,1-'Gas Heat Pumps-Installs'!CX14,'Dual-Source-Installs'!CX14))</f>
        <v>0.22459463200000004</v>
      </c>
      <c r="CY45" s="1">
        <f>IF(('Gas Heat Pumps-Installs'!CY14+'Dual-Source-Installs'!CY14)&lt;=1,'Dual-Source-Installs'!CY14,IF(CY11=1,1-'Gas Heat Pumps-Installs'!CY14,'Dual-Source-Installs'!CY14))</f>
        <v>0.18651709999999999</v>
      </c>
      <c r="CZ45" s="1">
        <f>IF(('Gas Heat Pumps-Installs'!CZ14+'Dual-Source-Installs'!CZ14)&lt;=1,'Dual-Source-Installs'!CZ14,IF(CZ11=1,1-'Gas Heat Pumps-Installs'!CZ14,'Dual-Source-Installs'!CZ14))</f>
        <v>0.20953162</v>
      </c>
      <c r="DA45" s="1">
        <f>IF(('Gas Heat Pumps-Installs'!DA14+'Dual-Source-Installs'!DA14)&lt;=1,'Dual-Source-Installs'!DA14,IF(DA11=1,1-'Gas Heat Pumps-Installs'!DA14,'Dual-Source-Installs'!DA14))</f>
        <v>0.20137746600000003</v>
      </c>
      <c r="DB45" s="1">
        <f>IF(('Gas Heat Pumps-Installs'!DB14+'Dual-Source-Installs'!DB14)&lt;=1,'Dual-Source-Installs'!DB14,IF(DB11=1,1-'Gas Heat Pumps-Installs'!DB14,'Dual-Source-Installs'!DB14))</f>
        <v>0.20646561800000002</v>
      </c>
      <c r="DC45" s="1">
        <f>IF(('Gas Heat Pumps-Installs'!DC14+'Dual-Source-Installs'!DC14)&lt;=1,'Dual-Source-Installs'!DC14,IF(DC11=1,1-'Gas Heat Pumps-Installs'!DC14,'Dual-Source-Installs'!DC14))</f>
        <v>0.33146872000000005</v>
      </c>
      <c r="DD45" s="1">
        <f>IF(('Gas Heat Pumps-Installs'!DD14+'Dual-Source-Installs'!DD14)&lt;=1,'Dual-Source-Installs'!DD14,IF(DD11=1,1-'Gas Heat Pumps-Installs'!DD14,'Dual-Source-Installs'!DD14))</f>
        <v>0.23150280000000001</v>
      </c>
      <c r="DE45" s="1">
        <f>IF(('Gas Heat Pumps-Installs'!DE14+'Dual-Source-Installs'!DE14)&lt;=1,'Dual-Source-Installs'!DE14,IF(DE11=1,1-'Gas Heat Pumps-Installs'!DE14,'Dual-Source-Installs'!DE14))</f>
        <v>0.31699289999999997</v>
      </c>
      <c r="DF45" s="1">
        <f>IF(('Gas Heat Pumps-Installs'!DF14+'Dual-Source-Installs'!DF14)&lt;=1,'Dual-Source-Installs'!DF14,IF(DF11=1,1-'Gas Heat Pumps-Installs'!DF14,'Dual-Source-Installs'!DF14))</f>
        <v>0.16694775599999997</v>
      </c>
      <c r="DG45" s="1">
        <f>IF(('Gas Heat Pumps-Installs'!DG14+'Dual-Source-Installs'!DG14)&lt;=1,'Dual-Source-Installs'!DG14,IF(DG11=1,1-'Gas Heat Pumps-Installs'!DG14,'Dual-Source-Installs'!DG14))</f>
        <v>0.25905439999999996</v>
      </c>
      <c r="DH45" s="1">
        <f>IF(('Gas Heat Pumps-Installs'!DH14+'Dual-Source-Installs'!DH14)&lt;=1,'Dual-Source-Installs'!DH14,IF(DH11=1,1-'Gas Heat Pumps-Installs'!DH14,'Dual-Source-Installs'!DH14))</f>
        <v>0.18608200999999999</v>
      </c>
      <c r="DI45" s="1">
        <f>IF(('Gas Heat Pumps-Installs'!DI14+'Dual-Source-Installs'!DI14)&lt;=1,'Dual-Source-Installs'!DI14,IF(DI11=1,1-'Gas Heat Pumps-Installs'!DI14,'Dual-Source-Installs'!DI14))</f>
        <v>9.0441920000000009E-2</v>
      </c>
      <c r="DJ45" s="1">
        <f>IF(('Gas Heat Pumps-Installs'!DJ14+'Dual-Source-Installs'!DJ14)&lt;=1,'Dual-Source-Installs'!DJ14,IF(DJ11=1,1-'Gas Heat Pumps-Installs'!DJ14,'Dual-Source-Installs'!DJ14))</f>
        <v>0.28312120000000002</v>
      </c>
      <c r="DK45" s="1">
        <f>IF(('Gas Heat Pumps-Installs'!DK14+'Dual-Source-Installs'!DK14)&lt;=1,'Dual-Source-Installs'!DK14,IF(DK11=1,1-'Gas Heat Pumps-Installs'!DK14,'Dual-Source-Installs'!DK14))</f>
        <v>0.19610760400000002</v>
      </c>
      <c r="DL45" s="1">
        <f>IF(('Gas Heat Pumps-Installs'!DL14+'Dual-Source-Installs'!DL14)&lt;=1,'Dual-Source-Installs'!DL14,IF(DL11=1,1-'Gas Heat Pumps-Installs'!DL14,'Dual-Source-Installs'!DL14))</f>
        <v>0.22486111999999997</v>
      </c>
      <c r="DM45" s="1">
        <f>IF(('Gas Heat Pumps-Installs'!DM14+'Dual-Source-Installs'!DM14)&lt;=1,'Dual-Source-Installs'!DM14,IF(DM11=1,1-'Gas Heat Pumps-Installs'!DM14,'Dual-Source-Installs'!DM14))</f>
        <v>0.13587390200000002</v>
      </c>
      <c r="DN45" s="1">
        <f>IF(('Gas Heat Pumps-Installs'!DN14+'Dual-Source-Installs'!DN14)&lt;=1,'Dual-Source-Installs'!DN14,IF(DN11=1,1-'Gas Heat Pumps-Installs'!DN14,'Dual-Source-Installs'!DN14))</f>
        <v>0.28491364000000002</v>
      </c>
      <c r="DO45" s="1">
        <f>IF(('Gas Heat Pumps-Installs'!DO14+'Dual-Source-Installs'!DO14)&lt;=1,'Dual-Source-Installs'!DO14,IF(DO11=1,1-'Gas Heat Pumps-Installs'!DO14,'Dual-Source-Installs'!DO14))</f>
        <v>0.16841550599999999</v>
      </c>
      <c r="DP45" s="1">
        <f>IF(('Gas Heat Pumps-Installs'!DP14+'Dual-Source-Installs'!DP14)&lt;=1,'Dual-Source-Installs'!DP14,IF(DP11=1,1-'Gas Heat Pumps-Installs'!DP14,'Dual-Source-Installs'!DP14))</f>
        <v>0.28787479999999999</v>
      </c>
      <c r="DQ45" s="1">
        <f>IF(('Gas Heat Pumps-Installs'!DQ14+'Dual-Source-Installs'!DQ14)&lt;=1,'Dual-Source-Installs'!DQ14,IF(DQ11=1,1-'Gas Heat Pumps-Installs'!DQ14,'Dual-Source-Installs'!DQ14))</f>
        <v>0.141443388</v>
      </c>
      <c r="DR45" s="1">
        <f>IF(('Gas Heat Pumps-Installs'!DR14+'Dual-Source-Installs'!DR14)&lt;=1,'Dual-Source-Installs'!DR14,IF(DR11=1,1-'Gas Heat Pumps-Installs'!DR14,'Dual-Source-Installs'!DR14))</f>
        <v>0.15494195200000002</v>
      </c>
      <c r="DS45" s="1">
        <f>IF(('Gas Heat Pumps-Installs'!DS14+'Dual-Source-Installs'!DS14)&lt;=1,'Dual-Source-Installs'!DS14,IF(DS11=1,1-'Gas Heat Pumps-Installs'!DS14,'Dual-Source-Installs'!DS14))</f>
        <v>0.19805655999999999</v>
      </c>
      <c r="DT45" s="1">
        <f>IF(('Gas Heat Pumps-Installs'!DT14+'Dual-Source-Installs'!DT14)&lt;=1,'Dual-Source-Installs'!DT14,IF(DT11=1,1-'Gas Heat Pumps-Installs'!DT14,'Dual-Source-Installs'!DT14))</f>
        <v>0.2783004</v>
      </c>
      <c r="DU45" s="1">
        <f>IF(('Gas Heat Pumps-Installs'!DU14+'Dual-Source-Installs'!DU14)&lt;=1,'Dual-Source-Installs'!DU14,IF(DU11=1,1-'Gas Heat Pumps-Installs'!DU14,'Dual-Source-Installs'!DU14))</f>
        <v>0.21679944000000001</v>
      </c>
      <c r="DV45" s="1">
        <f>IF(('Gas Heat Pumps-Installs'!DV14+'Dual-Source-Installs'!DV14)&lt;=1,'Dual-Source-Installs'!DV14,IF(DV11=1,1-'Gas Heat Pumps-Installs'!DV14,'Dual-Source-Installs'!DV14))</f>
        <v>0.28510616</v>
      </c>
      <c r="DW45" s="1">
        <f>IF(('Gas Heat Pumps-Installs'!DW14+'Dual-Source-Installs'!DW14)&lt;=1,'Dual-Source-Installs'!DW14,IF(DW11=1,1-'Gas Heat Pumps-Installs'!DW14,'Dual-Source-Installs'!DW14))</f>
        <v>0.20386447200000002</v>
      </c>
      <c r="DX45" s="1">
        <f>IF(('Gas Heat Pumps-Installs'!DX14+'Dual-Source-Installs'!DX14)&lt;=1,'Dual-Source-Installs'!DX14,IF(DX11=1,1-'Gas Heat Pumps-Installs'!DX14,'Dual-Source-Installs'!DX14))</f>
        <v>0.20973633999999999</v>
      </c>
      <c r="DY45" s="1">
        <f>IF(('Gas Heat Pumps-Installs'!DY14+'Dual-Source-Installs'!DY14)&lt;=1,'Dual-Source-Installs'!DY14,IF(DY11=1,1-'Gas Heat Pumps-Installs'!DY14,'Dual-Source-Installs'!DY14))</f>
        <v>0.180838686</v>
      </c>
      <c r="DZ45" s="1">
        <f>IF(('Gas Heat Pumps-Installs'!DZ14+'Dual-Source-Installs'!DZ14)&lt;=1,'Dual-Source-Installs'!DZ14,IF(DZ11=1,1-'Gas Heat Pumps-Installs'!DZ14,'Dual-Source-Installs'!DZ14))</f>
        <v>0.20708877000000001</v>
      </c>
      <c r="EA45" s="1">
        <f>IF(('Gas Heat Pumps-Installs'!EA14+'Dual-Source-Installs'!EA14)&lt;=1,'Dual-Source-Installs'!EA14,IF(EA11=1,1-'Gas Heat Pumps-Installs'!EA14,'Dual-Source-Installs'!EA14))</f>
        <v>0.16182824400000001</v>
      </c>
      <c r="EB45" s="1">
        <f>IF(('Gas Heat Pumps-Installs'!EB14+'Dual-Source-Installs'!EB14)&lt;=1,'Dual-Source-Installs'!EB14,IF(EB11=1,1-'Gas Heat Pumps-Installs'!EB14,'Dual-Source-Installs'!EB14))</f>
        <v>0.22840052</v>
      </c>
      <c r="EC45" s="1">
        <f>IF(('Gas Heat Pumps-Installs'!EC14+'Dual-Source-Installs'!EC14)&lt;=1,'Dual-Source-Installs'!EC14,IF(EC11=1,1-'Gas Heat Pumps-Installs'!EC14,'Dual-Source-Installs'!EC14))</f>
        <v>0.28468802000000004</v>
      </c>
      <c r="ED45" s="1">
        <f>IF(('Gas Heat Pumps-Installs'!ED14+'Dual-Source-Installs'!ED14)&lt;=1,'Dual-Source-Installs'!ED14,IF(ED11=1,1-'Gas Heat Pumps-Installs'!ED14,'Dual-Source-Installs'!ED14))</f>
        <v>0.23743730000000002</v>
      </c>
      <c r="EE45" s="1">
        <f>IF(('Gas Heat Pumps-Installs'!EE14+'Dual-Source-Installs'!EE14)&lt;=1,'Dual-Source-Installs'!EE14,IF(EE11=1,1-'Gas Heat Pumps-Installs'!EE14,'Dual-Source-Installs'!EE14))</f>
        <v>0.16382150200000001</v>
      </c>
      <c r="EF45" s="1">
        <f>IF(('Gas Heat Pumps-Installs'!EF14+'Dual-Source-Installs'!EF14)&lt;=1,'Dual-Source-Installs'!EF14,IF(EF11=1,1-'Gas Heat Pumps-Installs'!EF14,'Dual-Source-Installs'!EF14))</f>
        <v>0.21244128000000001</v>
      </c>
      <c r="EG45" s="1">
        <f>IF(('Gas Heat Pumps-Installs'!EG14+'Dual-Source-Installs'!EG14)&lt;=1,'Dual-Source-Installs'!EG14,IF(EG11=1,1-'Gas Heat Pumps-Installs'!EG14,'Dual-Source-Installs'!EG14))</f>
        <v>0.22383774000000001</v>
      </c>
      <c r="EH45" s="1">
        <f>IF(('Gas Heat Pumps-Installs'!EH14+'Dual-Source-Installs'!EH14)&lt;=1,'Dual-Source-Installs'!EH14,IF(EH11=1,1-'Gas Heat Pumps-Installs'!EH14,'Dual-Source-Installs'!EH14))</f>
        <v>0.13314142800000001</v>
      </c>
      <c r="EI45" s="1">
        <f>IF(('Gas Heat Pumps-Installs'!EI14+'Dual-Source-Installs'!EI14)&lt;=1,'Dual-Source-Installs'!EI14,IF(EI11=1,1-'Gas Heat Pumps-Installs'!EI14,'Dual-Source-Installs'!EI14))</f>
        <v>0.13043163999999999</v>
      </c>
      <c r="EJ45" s="1">
        <f>IF(('Gas Heat Pumps-Installs'!EJ14+'Dual-Source-Installs'!EJ14)&lt;=1,'Dual-Source-Installs'!EJ14,IF(EJ11=1,1-'Gas Heat Pumps-Installs'!EJ14,'Dual-Source-Installs'!EJ14))</f>
        <v>7.7297160000000004E-2</v>
      </c>
      <c r="EK45" s="1">
        <f>IF(('Gas Heat Pumps-Installs'!EK14+'Dual-Source-Installs'!EK14)&lt;=1,'Dual-Source-Installs'!EK14,IF(EK11=1,1-'Gas Heat Pumps-Installs'!EK14,'Dual-Source-Installs'!EK14))</f>
        <v>0.17422182999999999</v>
      </c>
      <c r="EL45" s="1">
        <f>IF(('Gas Heat Pumps-Installs'!EL14+'Dual-Source-Installs'!EL14)&lt;=1,'Dual-Source-Installs'!EL14,IF(EL11=1,1-'Gas Heat Pumps-Installs'!EL14,'Dual-Source-Installs'!EL14))</f>
        <v>0.10996372000000001</v>
      </c>
      <c r="EM45" s="1">
        <f>IF(('Gas Heat Pumps-Installs'!EM14+'Dual-Source-Installs'!EM14)&lt;=1,'Dual-Source-Installs'!EM14,IF(EM11=1,1-'Gas Heat Pumps-Installs'!EM14,'Dual-Source-Installs'!EM14))</f>
        <v>0.19089105200000003</v>
      </c>
      <c r="EN45" s="1">
        <f>IF(('Gas Heat Pumps-Installs'!EN14+'Dual-Source-Installs'!EN14)&lt;=1,'Dual-Source-Installs'!EN14,IF(EN11=1,1-'Gas Heat Pumps-Installs'!EN14,'Dual-Source-Installs'!EN14))</f>
        <v>0.15627928000000002</v>
      </c>
      <c r="EO45" s="1">
        <f>IF(('Gas Heat Pumps-Installs'!EO14+'Dual-Source-Installs'!EO14)&lt;=1,'Dual-Source-Installs'!EO14,IF(EO11=1,1-'Gas Heat Pumps-Installs'!EO14,'Dual-Source-Installs'!EO14))</f>
        <v>0.30464588000000004</v>
      </c>
      <c r="EP45" s="1">
        <f>IF(('Gas Heat Pumps-Installs'!EP14+'Dual-Source-Installs'!EP14)&lt;=1,'Dual-Source-Installs'!EP14,IF(EP11=1,1-'Gas Heat Pumps-Installs'!EP14,'Dual-Source-Installs'!EP14))</f>
        <v>0.21786155999999995</v>
      </c>
      <c r="EQ45" s="1">
        <f>IF(('Gas Heat Pumps-Installs'!EQ14+'Dual-Source-Installs'!EQ14)&lt;=1,'Dual-Source-Installs'!EQ14,IF(EQ11=1,1-'Gas Heat Pumps-Installs'!EQ14,'Dual-Source-Installs'!EQ14))</f>
        <v>0.21903525600000001</v>
      </c>
      <c r="ER45" s="1">
        <f>IF(('Gas Heat Pumps-Installs'!ER14+'Dual-Source-Installs'!ER14)&lt;=1,'Dual-Source-Installs'!ER14,IF(ER11=1,1-'Gas Heat Pumps-Installs'!ER14,'Dual-Source-Installs'!ER14))</f>
        <v>0.36234971999999999</v>
      </c>
      <c r="ES45" s="1">
        <f>IF(('Gas Heat Pumps-Installs'!ES14+'Dual-Source-Installs'!ES14)&lt;=1,'Dual-Source-Installs'!ES14,IF(ES11=1,1-'Gas Heat Pumps-Installs'!ES14,'Dual-Source-Installs'!ES14))</f>
        <v>0.17061393599999999</v>
      </c>
      <c r="ET45" s="1">
        <f>IF(('Gas Heat Pumps-Installs'!ET14+'Dual-Source-Installs'!ET14)&lt;=1,'Dual-Source-Installs'!ET14,IF(ET11=1,1-'Gas Heat Pumps-Installs'!ET14,'Dual-Source-Installs'!ET14))</f>
        <v>0.12320376</v>
      </c>
      <c r="EU45" s="1">
        <f>IF(('Gas Heat Pumps-Installs'!EU14+'Dual-Source-Installs'!EU14)&lt;=1,'Dual-Source-Installs'!EU14,IF(EU11=1,1-'Gas Heat Pumps-Installs'!EU14,'Dual-Source-Installs'!EU14))</f>
        <v>0.21364512000000002</v>
      </c>
      <c r="EV45" s="1">
        <f>IF(('Gas Heat Pumps-Installs'!EV14+'Dual-Source-Installs'!EV14)&lt;=1,'Dual-Source-Installs'!EV14,IF(EV11=1,1-'Gas Heat Pumps-Installs'!EV14,'Dual-Source-Installs'!EV14))</f>
        <v>0.26160890000000003</v>
      </c>
      <c r="EW45" s="1">
        <f>IF(('Gas Heat Pumps-Installs'!EW14+'Dual-Source-Installs'!EW14)&lt;=1,'Dual-Source-Installs'!EW14,IF(EW11=1,1-'Gas Heat Pumps-Installs'!EW14,'Dual-Source-Installs'!EW14))</f>
        <v>0.21698064</v>
      </c>
      <c r="EX45" s="1">
        <f>IF(('Gas Heat Pumps-Installs'!EX14+'Dual-Source-Installs'!EX14)&lt;=1,'Dual-Source-Installs'!EX14,IF(EX11=1,1-'Gas Heat Pumps-Installs'!EX14,'Dual-Source-Installs'!EX14))</f>
        <v>0.22928400000000002</v>
      </c>
      <c r="EY45" s="1">
        <f>IF(('Gas Heat Pumps-Installs'!EY14+'Dual-Source-Installs'!EY14)&lt;=1,'Dual-Source-Installs'!EY14,IF(EY11=1,1-'Gas Heat Pumps-Installs'!EY14,'Dual-Source-Installs'!EY14))</f>
        <v>0.20730166800000002</v>
      </c>
      <c r="EZ45" s="1">
        <f>IF(('Gas Heat Pumps-Installs'!EZ14+'Dual-Source-Installs'!EZ14)&lt;=1,'Dual-Source-Installs'!EZ14,IF(EZ11=1,1-'Gas Heat Pumps-Installs'!EZ14,'Dual-Source-Installs'!EZ14))</f>
        <v>0.30861200000000005</v>
      </c>
      <c r="FA45" s="1">
        <f>IF(('Gas Heat Pumps-Installs'!FA14+'Dual-Source-Installs'!FA14)&lt;=1,'Dual-Source-Installs'!FA14,IF(FA11=1,1-'Gas Heat Pumps-Installs'!FA14,'Dual-Source-Installs'!FA14))</f>
        <v>0.12615681599999998</v>
      </c>
      <c r="FB45" s="1">
        <f>IF(('Gas Heat Pumps-Installs'!FB14+'Dual-Source-Installs'!FB14)&lt;=1,'Dual-Source-Installs'!FB14,IF(FB11=1,1-'Gas Heat Pumps-Installs'!FB14,'Dual-Source-Installs'!FB14))</f>
        <v>0.118322106</v>
      </c>
      <c r="FC45" s="1">
        <f>IF(('Gas Heat Pumps-Installs'!FC14+'Dual-Source-Installs'!FC14)&lt;=1,'Dual-Source-Installs'!FC14,IF(FC11=1,1-'Gas Heat Pumps-Installs'!FC14,'Dual-Source-Installs'!FC14))</f>
        <v>0.26923512000000005</v>
      </c>
      <c r="FD45" s="1">
        <f>IF(('Gas Heat Pumps-Installs'!FD14+'Dual-Source-Installs'!FD14)&lt;=1,'Dual-Source-Installs'!FD14,IF(FD11=1,1-'Gas Heat Pumps-Installs'!FD14,'Dual-Source-Installs'!FD14))</f>
        <v>0.16909358399999999</v>
      </c>
      <c r="FE45" s="1">
        <f>IF(('Gas Heat Pumps-Installs'!FE14+'Dual-Source-Installs'!FE14)&lt;=1,'Dual-Source-Installs'!FE14,IF(FE11=1,1-'Gas Heat Pumps-Installs'!FE14,'Dual-Source-Installs'!FE14))</f>
        <v>0.11097219600000001</v>
      </c>
      <c r="FF45" s="1">
        <f>IF(('Gas Heat Pumps-Installs'!FF14+'Dual-Source-Installs'!FF14)&lt;=1,'Dual-Source-Installs'!FF14,IF(FF11=1,1-'Gas Heat Pumps-Installs'!FF14,'Dual-Source-Installs'!FF14))</f>
        <v>0.17931001199999999</v>
      </c>
      <c r="FG45" s="1">
        <f>IF(('Gas Heat Pumps-Installs'!FG14+'Dual-Source-Installs'!FG14)&lt;=1,'Dual-Source-Installs'!FG14,IF(FG11=1,1-'Gas Heat Pumps-Installs'!FG14,'Dual-Source-Installs'!FG14))</f>
        <v>0.21048060000000002</v>
      </c>
      <c r="FH45" s="1">
        <f>IF(('Gas Heat Pumps-Installs'!FH14+'Dual-Source-Installs'!FH14)&lt;=1,'Dual-Source-Installs'!FH14,IF(FH11=1,1-'Gas Heat Pumps-Installs'!FH14,'Dual-Source-Installs'!FH14))</f>
        <v>0.27389550000000007</v>
      </c>
      <c r="FI45" s="1">
        <f>IF(('Gas Heat Pumps-Installs'!FI14+'Dual-Source-Installs'!FI14)&lt;=1,'Dual-Source-Installs'!FI14,IF(FI11=1,1-'Gas Heat Pumps-Installs'!FI14,'Dual-Source-Installs'!FI14))</f>
        <v>0.23548559999999999</v>
      </c>
      <c r="FJ45" s="1">
        <f>IF(('Gas Heat Pumps-Installs'!FJ14+'Dual-Source-Installs'!FJ14)&lt;=1,'Dual-Source-Installs'!FJ14,IF(FJ11=1,1-'Gas Heat Pumps-Installs'!FJ14,'Dual-Source-Installs'!FJ14))</f>
        <v>0.25845228000000003</v>
      </c>
      <c r="FK45" s="1">
        <f>IF(('Gas Heat Pumps-Installs'!FK14+'Dual-Source-Installs'!FK14)&lt;=1,'Dual-Source-Installs'!FK14,IF(FK11=1,1-'Gas Heat Pumps-Installs'!FK14,'Dual-Source-Installs'!FK14))</f>
        <v>0.24216317999999998</v>
      </c>
      <c r="FL45" s="1">
        <f>IF(('Gas Heat Pumps-Installs'!FL14+'Dual-Source-Installs'!FL14)&lt;=1,'Dual-Source-Installs'!FL14,IF(FL11=1,1-'Gas Heat Pumps-Installs'!FL14,'Dual-Source-Installs'!FL14))</f>
        <v>0.28862240000000006</v>
      </c>
      <c r="FM45" s="1">
        <f>IF(('Gas Heat Pumps-Installs'!FM14+'Dual-Source-Installs'!FM14)&lt;=1,'Dual-Source-Installs'!FM14,IF(FM11=1,1-'Gas Heat Pumps-Installs'!FM14,'Dual-Source-Installs'!FM14))</f>
        <v>9.5998906000000023E-2</v>
      </c>
      <c r="FN45" s="1">
        <f>IF(('Gas Heat Pumps-Installs'!FN14+'Dual-Source-Installs'!FN14)&lt;=1,'Dual-Source-Installs'!FN14,IF(FN11=1,1-'Gas Heat Pumps-Installs'!FN14,'Dual-Source-Installs'!FN14))</f>
        <v>7.9887480000000011E-2</v>
      </c>
      <c r="FO45" s="1">
        <f>IF(('Gas Heat Pumps-Installs'!FO14+'Dual-Source-Installs'!FO14)&lt;=1,'Dual-Source-Installs'!FO14,IF(FO11=1,1-'Gas Heat Pumps-Installs'!FO14,'Dual-Source-Installs'!FO14))</f>
        <v>0.27820938000000001</v>
      </c>
      <c r="FP45" s="1">
        <f>IF(('Gas Heat Pumps-Installs'!FP14+'Dual-Source-Installs'!FP14)&lt;=1,'Dual-Source-Installs'!FP14,IF(FP11=1,1-'Gas Heat Pumps-Installs'!FP14,'Dual-Source-Installs'!FP14))</f>
        <v>0.10112049199999998</v>
      </c>
      <c r="FQ45" s="1">
        <f>IF(('Gas Heat Pumps-Installs'!FQ14+'Dual-Source-Installs'!FQ14)&lt;=1,'Dual-Source-Installs'!FQ14,IF(FQ11=1,1-'Gas Heat Pumps-Installs'!FQ14,'Dual-Source-Installs'!FQ14))</f>
        <v>0.20901785999999997</v>
      </c>
      <c r="FR45" s="1">
        <f>IF(('Gas Heat Pumps-Installs'!FR14+'Dual-Source-Installs'!FR14)&lt;=1,'Dual-Source-Installs'!FR14,IF(FR11=1,1-'Gas Heat Pumps-Installs'!FR14,'Dual-Source-Installs'!FR14))</f>
        <v>0.29036348000000006</v>
      </c>
      <c r="FS45" s="1">
        <f>IF(('Gas Heat Pumps-Installs'!FS14+'Dual-Source-Installs'!FS14)&lt;=1,'Dual-Source-Installs'!FS14,IF(FS11=1,1-'Gas Heat Pumps-Installs'!FS14,'Dual-Source-Installs'!FS14))</f>
        <v>0.118000092</v>
      </c>
      <c r="FT45" s="1">
        <f>IF(('Gas Heat Pumps-Installs'!FT14+'Dual-Source-Installs'!FT14)&lt;=1,'Dual-Source-Installs'!FT14,IF(FT11=1,1-'Gas Heat Pumps-Installs'!FT14,'Dual-Source-Installs'!FT14))</f>
        <v>0.21160097200000003</v>
      </c>
      <c r="FU45" s="1">
        <f>IF(('Gas Heat Pumps-Installs'!FU14+'Dual-Source-Installs'!FU14)&lt;=1,'Dual-Source-Installs'!FU14,IF(FU11=1,1-'Gas Heat Pumps-Installs'!FU14,'Dual-Source-Installs'!FU14))</f>
        <v>0.16290436000000003</v>
      </c>
      <c r="FV45" s="1">
        <f>IF(('Gas Heat Pumps-Installs'!FV14+'Dual-Source-Installs'!FV14)&lt;=1,'Dual-Source-Installs'!FV14,IF(FV11=1,1-'Gas Heat Pumps-Installs'!FV14,'Dual-Source-Installs'!FV14))</f>
        <v>0.38098031999999993</v>
      </c>
      <c r="FW45" s="1">
        <f>IF(('Gas Heat Pumps-Installs'!FW14+'Dual-Source-Installs'!FW14)&lt;=1,'Dual-Source-Installs'!FW14,IF(FW11=1,1-'Gas Heat Pumps-Installs'!FW14,'Dual-Source-Installs'!FW14))</f>
        <v>0.17516540799999999</v>
      </c>
      <c r="FX45" s="1">
        <f>IF(('Gas Heat Pumps-Installs'!FX14+'Dual-Source-Installs'!FX14)&lt;=1,'Dual-Source-Installs'!FX14,IF(FX11=1,1-'Gas Heat Pumps-Installs'!FX14,'Dual-Source-Installs'!FX14))</f>
        <v>0.26871879999999998</v>
      </c>
      <c r="FY45" s="1">
        <f>IF(('Gas Heat Pumps-Installs'!FY14+'Dual-Source-Installs'!FY14)&lt;=1,'Dual-Source-Installs'!FY14,IF(FY11=1,1-'Gas Heat Pumps-Installs'!FY14,'Dual-Source-Installs'!FY14))</f>
        <v>0.23886323999999995</v>
      </c>
      <c r="FZ45" s="1">
        <f>IF(('Gas Heat Pumps-Installs'!FZ14+'Dual-Source-Installs'!FZ14)&lt;=1,'Dual-Source-Installs'!FZ14,IF(FZ11=1,1-'Gas Heat Pumps-Installs'!FZ14,'Dual-Source-Installs'!FZ14))</f>
        <v>0.13047125200000001</v>
      </c>
      <c r="GA45" s="1">
        <f>IF(('Gas Heat Pumps-Installs'!GA14+'Dual-Source-Installs'!GA14)&lt;=1,'Dual-Source-Installs'!GA14,IF(GA11=1,1-'Gas Heat Pumps-Installs'!GA14,'Dual-Source-Installs'!GA14))</f>
        <v>0.26527704000000002</v>
      </c>
      <c r="GB45" s="1">
        <f>IF(('Gas Heat Pumps-Installs'!GB14+'Dual-Source-Installs'!GB14)&lt;=1,'Dual-Source-Installs'!GB14,IF(GB11=1,1-'Gas Heat Pumps-Installs'!GB14,'Dual-Source-Installs'!GB14))</f>
        <v>0.33846679999999996</v>
      </c>
      <c r="GC45" s="1">
        <f>IF(('Gas Heat Pumps-Installs'!GC14+'Dual-Source-Installs'!GC14)&lt;=1,'Dual-Source-Installs'!GC14,IF(GC11=1,1-'Gas Heat Pumps-Installs'!GC14,'Dual-Source-Installs'!GC14))</f>
        <v>0.15111285199999999</v>
      </c>
      <c r="GD45" s="1">
        <f>IF(('Gas Heat Pumps-Installs'!GD14+'Dual-Source-Installs'!GD14)&lt;=1,'Dual-Source-Installs'!GD14,IF(GD11=1,1-'Gas Heat Pumps-Installs'!GD14,'Dual-Source-Installs'!GD14))</f>
        <v>0.22307937999999999</v>
      </c>
      <c r="GE45" s="1">
        <f>IF(('Gas Heat Pumps-Installs'!GE14+'Dual-Source-Installs'!GE14)&lt;=1,'Dual-Source-Installs'!GE14,IF(GE11=1,1-'Gas Heat Pumps-Installs'!GE14,'Dual-Source-Installs'!GE14))</f>
        <v>0.178241128</v>
      </c>
      <c r="GF45" s="1">
        <f>IF(('Gas Heat Pumps-Installs'!GF14+'Dual-Source-Installs'!GF14)&lt;=1,'Dual-Source-Installs'!GF14,IF(GF11=1,1-'Gas Heat Pumps-Installs'!GF14,'Dual-Source-Installs'!GF14))</f>
        <v>0.25139814000000005</v>
      </c>
      <c r="GG45" s="1">
        <f>IF(('Gas Heat Pumps-Installs'!GG14+'Dual-Source-Installs'!GG14)&lt;=1,'Dual-Source-Installs'!GG14,IF(GG11=1,1-'Gas Heat Pumps-Installs'!GG14,'Dual-Source-Installs'!GG14))</f>
        <v>0.31192240000000004</v>
      </c>
      <c r="GH45" s="1">
        <f>IF(('Gas Heat Pumps-Installs'!GH14+'Dual-Source-Installs'!GH14)&lt;=1,'Dual-Source-Installs'!GH14,IF(GH11=1,1-'Gas Heat Pumps-Installs'!GH14,'Dual-Source-Installs'!GH14))</f>
        <v>0.37790760000000001</v>
      </c>
      <c r="GI45" s="1">
        <f>IF(('Gas Heat Pumps-Installs'!GI14+'Dual-Source-Installs'!GI14)&lt;=1,'Dual-Source-Installs'!GI14,IF(GI11=1,1-'Gas Heat Pumps-Installs'!GI14,'Dual-Source-Installs'!GI14))</f>
        <v>0.20578976000000002</v>
      </c>
      <c r="GJ45" s="1">
        <f>IF(('Gas Heat Pumps-Installs'!GJ14+'Dual-Source-Installs'!GJ14)&lt;=1,'Dual-Source-Installs'!GJ14,IF(GJ11=1,1-'Gas Heat Pumps-Installs'!GJ14,'Dual-Source-Installs'!GJ14))</f>
        <v>0.2782328</v>
      </c>
      <c r="GK45" s="1">
        <f>IF(('Gas Heat Pumps-Installs'!GK14+'Dual-Source-Installs'!GK14)&lt;=1,'Dual-Source-Installs'!GK14,IF(GK11=1,1-'Gas Heat Pumps-Installs'!GK14,'Dual-Source-Installs'!GK14))</f>
        <v>0.21854711999999998</v>
      </c>
      <c r="GL45" s="1">
        <f>IF(('Gas Heat Pumps-Installs'!GL14+'Dual-Source-Installs'!GL14)&lt;=1,'Dual-Source-Installs'!GL14,IF(GL11=1,1-'Gas Heat Pumps-Installs'!GL14,'Dual-Source-Installs'!GL14))</f>
        <v>0.19334548800000001</v>
      </c>
      <c r="GM45" s="1">
        <f>IF(('Gas Heat Pumps-Installs'!GM14+'Dual-Source-Installs'!GM14)&lt;=1,'Dual-Source-Installs'!GM14,IF(GM11=1,1-'Gas Heat Pumps-Installs'!GM14,'Dual-Source-Installs'!GM14))</f>
        <v>0.21708867999999998</v>
      </c>
      <c r="GN45" s="1">
        <f>IF(('Gas Heat Pumps-Installs'!GN14+'Dual-Source-Installs'!GN14)&lt;=1,'Dual-Source-Installs'!GN14,IF(GN11=1,1-'Gas Heat Pumps-Installs'!GN14,'Dual-Source-Installs'!GN14))</f>
        <v>0.112125346</v>
      </c>
      <c r="GO45" s="1">
        <f>IF(('Gas Heat Pumps-Installs'!GO14+'Dual-Source-Installs'!GO14)&lt;=1,'Dual-Source-Installs'!GO14,IF(GO11=1,1-'Gas Heat Pumps-Installs'!GO14,'Dual-Source-Installs'!GO14))</f>
        <v>0.29157760000000005</v>
      </c>
      <c r="GP45" s="1">
        <f>IF(('Gas Heat Pumps-Installs'!GP14+'Dual-Source-Installs'!GP14)&lt;=1,'Dual-Source-Installs'!GP14,IF(GP11=1,1-'Gas Heat Pumps-Installs'!GP14,'Dual-Source-Installs'!GP14))</f>
        <v>0.13559233600000001</v>
      </c>
      <c r="GQ45" s="1">
        <f>IF(('Gas Heat Pumps-Installs'!GQ14+'Dual-Source-Installs'!GQ14)&lt;=1,'Dual-Source-Installs'!GQ14,IF(GQ11=1,1-'Gas Heat Pumps-Installs'!GQ14,'Dual-Source-Installs'!GQ14))</f>
        <v>0.13965934799999999</v>
      </c>
      <c r="GR45" s="1">
        <f>IF(('Gas Heat Pumps-Installs'!GR14+'Dual-Source-Installs'!GR14)&lt;=1,'Dual-Source-Installs'!GR14,IF(GR11=1,1-'Gas Heat Pumps-Installs'!GR14,'Dual-Source-Installs'!GR14))</f>
        <v>0.43510065999999997</v>
      </c>
      <c r="GS45" s="1">
        <f>IF(('Gas Heat Pumps-Installs'!GS14+'Dual-Source-Installs'!GS14)&lt;=1,'Dual-Source-Installs'!GS14,IF(GS11=1,1-'Gas Heat Pumps-Installs'!GS14,'Dual-Source-Installs'!GS14))</f>
        <v>0.20260600000000004</v>
      </c>
      <c r="GT45" s="1">
        <f>IF(('Gas Heat Pumps-Installs'!GT14+'Dual-Source-Installs'!GT14)&lt;=1,'Dual-Source-Installs'!GT14,IF(GT11=1,1-'Gas Heat Pumps-Installs'!GT14,'Dual-Source-Installs'!GT14))</f>
        <v>0.18691680000000002</v>
      </c>
      <c r="GU45" s="1">
        <f>IF(('Gas Heat Pumps-Installs'!GU14+'Dual-Source-Installs'!GU14)&lt;=1,'Dual-Source-Installs'!GU14,IF(GU11=1,1-'Gas Heat Pumps-Installs'!GU14,'Dual-Source-Installs'!GU14))</f>
        <v>0.27793119999999999</v>
      </c>
      <c r="GV45" s="1">
        <f>IF(('Gas Heat Pumps-Installs'!GV14+'Dual-Source-Installs'!GV14)&lt;=1,'Dual-Source-Installs'!GV14,IF(GV11=1,1-'Gas Heat Pumps-Installs'!GV14,'Dual-Source-Installs'!GV14))</f>
        <v>0.25061124000000001</v>
      </c>
      <c r="GW45" s="1">
        <f>IF(('Gas Heat Pumps-Installs'!GW14+'Dual-Source-Installs'!GW14)&lt;=1,'Dual-Source-Installs'!GW14,IF(GW11=1,1-'Gas Heat Pumps-Installs'!GW14,'Dual-Source-Installs'!GW14))</f>
        <v>0.10148820000000003</v>
      </c>
      <c r="GX45" s="1">
        <f>IF(('Gas Heat Pumps-Installs'!GX14+'Dual-Source-Installs'!GX14)&lt;=1,'Dual-Source-Installs'!GX14,IF(GX11=1,1-'Gas Heat Pumps-Installs'!GX14,'Dual-Source-Installs'!GX14))</f>
        <v>0.23703560000000001</v>
      </c>
      <c r="GY45" s="1">
        <f>IF(('Gas Heat Pumps-Installs'!GY14+'Dual-Source-Installs'!GY14)&lt;=1,'Dual-Source-Installs'!GY14,IF(GY11=1,1-'Gas Heat Pumps-Installs'!GY14,'Dual-Source-Installs'!GY14))</f>
        <v>0.19808602000000003</v>
      </c>
      <c r="GZ45" s="1">
        <f>IF(('Gas Heat Pumps-Installs'!GZ14+'Dual-Source-Installs'!GZ14)&lt;=1,'Dual-Source-Installs'!GZ14,IF(GZ11=1,1-'Gas Heat Pumps-Installs'!GZ14,'Dual-Source-Installs'!GZ14))</f>
        <v>0.23707985999999998</v>
      </c>
      <c r="HA45" s="1">
        <f>IF(('Gas Heat Pumps-Installs'!HA14+'Dual-Source-Installs'!HA14)&lt;=1,'Dual-Source-Installs'!HA14,IF(HA11=1,1-'Gas Heat Pumps-Installs'!HA14,'Dual-Source-Installs'!HA14))</f>
        <v>0.14165195400000002</v>
      </c>
      <c r="HB45" s="1">
        <f>IF(('Gas Heat Pumps-Installs'!HB14+'Dual-Source-Installs'!HB14)&lt;=1,'Dual-Source-Installs'!HB14,IF(HB11=1,1-'Gas Heat Pumps-Installs'!HB14,'Dual-Source-Installs'!HB14))</f>
        <v>0.28598724000000003</v>
      </c>
      <c r="HC45" s="1">
        <f>IF(('Gas Heat Pumps-Installs'!HC14+'Dual-Source-Installs'!HC14)&lt;=1,'Dual-Source-Installs'!HC14,IF(HC11=1,1-'Gas Heat Pumps-Installs'!HC14,'Dual-Source-Installs'!HC14))</f>
        <v>0.100671538</v>
      </c>
      <c r="HD45" s="1">
        <f>IF(('Gas Heat Pumps-Installs'!HD14+'Dual-Source-Installs'!HD14)&lt;=1,'Dual-Source-Installs'!HD14,IF(HD11=1,1-'Gas Heat Pumps-Installs'!HD14,'Dual-Source-Installs'!HD14))</f>
        <v>0.14558291999999998</v>
      </c>
      <c r="HE45" s="1">
        <f>IF(('Gas Heat Pumps-Installs'!HE14+'Dual-Source-Installs'!HE14)&lt;=1,'Dual-Source-Installs'!HE14,IF(HE11=1,1-'Gas Heat Pumps-Installs'!HE14,'Dual-Source-Installs'!HE14))</f>
        <v>0.12923576000000001</v>
      </c>
      <c r="HF45" s="1">
        <f>IF(('Gas Heat Pumps-Installs'!HF14+'Dual-Source-Installs'!HF14)&lt;=1,'Dual-Source-Installs'!HF14,IF(HF11=1,1-'Gas Heat Pumps-Installs'!HF14,'Dual-Source-Installs'!HF14))</f>
        <v>0.151403438</v>
      </c>
      <c r="HG45" s="1">
        <f>IF(('Gas Heat Pumps-Installs'!HG14+'Dual-Source-Installs'!HG14)&lt;=1,'Dual-Source-Installs'!HG14,IF(HG11=1,1-'Gas Heat Pumps-Installs'!HG14,'Dual-Source-Installs'!HG14))</f>
        <v>0.14760482</v>
      </c>
      <c r="HH45" s="1">
        <f>IF(('Gas Heat Pumps-Installs'!HH14+'Dual-Source-Installs'!HH14)&lt;=1,'Dual-Source-Installs'!HH14,IF(HH11=1,1-'Gas Heat Pumps-Installs'!HH14,'Dual-Source-Installs'!HH14))</f>
        <v>0.21215704000000002</v>
      </c>
      <c r="HI45" s="1">
        <f>IF(('Gas Heat Pumps-Installs'!HI14+'Dual-Source-Installs'!HI14)&lt;=1,'Dual-Source-Installs'!HI14,IF(HI11=1,1-'Gas Heat Pumps-Installs'!HI14,'Dual-Source-Installs'!HI14))</f>
        <v>0.32463992000000003</v>
      </c>
      <c r="HJ45" s="1">
        <f>IF(('Gas Heat Pumps-Installs'!HJ14+'Dual-Source-Installs'!HJ14)&lt;=1,'Dual-Source-Installs'!HJ14,IF(HJ11=1,1-'Gas Heat Pumps-Installs'!HJ14,'Dual-Source-Installs'!HJ14))</f>
        <v>0.14342050200000001</v>
      </c>
      <c r="HK45" s="1">
        <f>IF(('Gas Heat Pumps-Installs'!HK14+'Dual-Source-Installs'!HK14)&lt;=1,'Dual-Source-Installs'!HK14,IF(HK11=1,1-'Gas Heat Pumps-Installs'!HK14,'Dual-Source-Installs'!HK14))</f>
        <v>0.11348769600000001</v>
      </c>
      <c r="HL45" s="1">
        <f>IF(('Gas Heat Pumps-Installs'!HL14+'Dual-Source-Installs'!HL14)&lt;=1,'Dual-Source-Installs'!HL14,IF(HL11=1,1-'Gas Heat Pumps-Installs'!HL14,'Dual-Source-Installs'!HL14))</f>
        <v>0.20480327999999995</v>
      </c>
      <c r="HM45" s="1">
        <f>IF(('Gas Heat Pumps-Installs'!HM14+'Dual-Source-Installs'!HM14)&lt;=1,'Dual-Source-Installs'!HM14,IF(HM11=1,1-'Gas Heat Pumps-Installs'!HM14,'Dual-Source-Installs'!HM14))</f>
        <v>0.17041756199999997</v>
      </c>
      <c r="HN45" s="1">
        <f>IF(('Gas Heat Pumps-Installs'!HN14+'Dual-Source-Installs'!HN14)&lt;=1,'Dual-Source-Installs'!HN14,IF(HN11=1,1-'Gas Heat Pumps-Installs'!HN14,'Dual-Source-Installs'!HN14))</f>
        <v>0.21846639999999998</v>
      </c>
      <c r="HO45" s="1">
        <f>IF(('Gas Heat Pumps-Installs'!HO14+'Dual-Source-Installs'!HO14)&lt;=1,'Dual-Source-Installs'!HO14,IF(HO11=1,1-'Gas Heat Pumps-Installs'!HO14,'Dual-Source-Installs'!HO14))</f>
        <v>0.108116882</v>
      </c>
      <c r="HP45" s="1">
        <f>IF(('Gas Heat Pumps-Installs'!HP14+'Dual-Source-Installs'!HP14)&lt;=1,'Dual-Source-Installs'!HP14,IF(HP11=1,1-'Gas Heat Pumps-Installs'!HP14,'Dual-Source-Installs'!HP14))</f>
        <v>0.23786079999999998</v>
      </c>
      <c r="HQ45" s="1">
        <f>IF(('Gas Heat Pumps-Installs'!HQ14+'Dual-Source-Installs'!HQ14)&lt;=1,'Dual-Source-Installs'!HQ14,IF(HQ11=1,1-'Gas Heat Pumps-Installs'!HQ14,'Dual-Source-Installs'!HQ14))</f>
        <v>0.16035580799999999</v>
      </c>
      <c r="HR45" s="1">
        <f>IF(('Gas Heat Pumps-Installs'!HR14+'Dual-Source-Installs'!HR14)&lt;=1,'Dual-Source-Installs'!HR14,IF(HR11=1,1-'Gas Heat Pumps-Installs'!HR14,'Dual-Source-Installs'!HR14))</f>
        <v>0.192398598</v>
      </c>
      <c r="HS45" s="1">
        <f>IF(('Gas Heat Pumps-Installs'!HS14+'Dual-Source-Installs'!HS14)&lt;=1,'Dual-Source-Installs'!HS14,IF(HS11=1,1-'Gas Heat Pumps-Installs'!HS14,'Dual-Source-Installs'!HS14))</f>
        <v>0.22821047999999999</v>
      </c>
      <c r="HT45" s="1">
        <f>IF(('Gas Heat Pumps-Installs'!HT14+'Dual-Source-Installs'!HT14)&lt;=1,'Dual-Source-Installs'!HT14,IF(HT11=1,1-'Gas Heat Pumps-Installs'!HT14,'Dual-Source-Installs'!HT14))</f>
        <v>0.122044524</v>
      </c>
      <c r="HU45" s="1">
        <f>IF(('Gas Heat Pumps-Installs'!HU14+'Dual-Source-Installs'!HU14)&lt;=1,'Dual-Source-Installs'!HU14,IF(HU11=1,1-'Gas Heat Pumps-Installs'!HU14,'Dual-Source-Installs'!HU14))</f>
        <v>0.17954248199999998</v>
      </c>
      <c r="HV45" s="1">
        <f>IF(('Gas Heat Pumps-Installs'!HV14+'Dual-Source-Installs'!HV14)&lt;=1,'Dual-Source-Installs'!HV14,IF(HV11=1,1-'Gas Heat Pumps-Installs'!HV14,'Dual-Source-Installs'!HV14))</f>
        <v>0.2415204</v>
      </c>
      <c r="HW45" s="1">
        <f>IF(('Gas Heat Pumps-Installs'!HW14+'Dual-Source-Installs'!HW14)&lt;=1,'Dual-Source-Installs'!HW14,IF(HW11=1,1-'Gas Heat Pumps-Installs'!HW14,'Dual-Source-Installs'!HW14))</f>
        <v>0.23834808000000005</v>
      </c>
      <c r="HX45" s="1">
        <f>IF(('Gas Heat Pumps-Installs'!HX14+'Dual-Source-Installs'!HX14)&lt;=1,'Dual-Source-Installs'!HX14,IF(HX11=1,1-'Gas Heat Pumps-Installs'!HX14,'Dual-Source-Installs'!HX14))</f>
        <v>-8.1887264000000015E-2</v>
      </c>
      <c r="HY45" s="1">
        <f>IF(('Gas Heat Pumps-Installs'!HY14+'Dual-Source-Installs'!HY14)&lt;=1,'Dual-Source-Installs'!HY14,IF(HY11=1,1-'Gas Heat Pumps-Installs'!HY14,'Dual-Source-Installs'!HY14))</f>
        <v>0.26311280000000004</v>
      </c>
      <c r="HZ45" s="1">
        <f>IF(('Gas Heat Pumps-Installs'!HZ14+'Dual-Source-Installs'!HZ14)&lt;=1,'Dual-Source-Installs'!HZ14,IF(HZ11=1,1-'Gas Heat Pumps-Installs'!HZ14,'Dual-Source-Installs'!HZ14))</f>
        <v>0.37893466000000003</v>
      </c>
      <c r="IA45" s="1">
        <f>IF(('Gas Heat Pumps-Installs'!IA14+'Dual-Source-Installs'!IA14)&lt;=1,'Dual-Source-Installs'!IA14,IF(IA11=1,1-'Gas Heat Pumps-Installs'!IA14,'Dual-Source-Installs'!IA14))</f>
        <v>0.26944192</v>
      </c>
      <c r="IB45" s="1">
        <f>IF(('Gas Heat Pumps-Installs'!IB14+'Dual-Source-Installs'!IB14)&lt;=1,'Dual-Source-Installs'!IB14,IF(IB11=1,1-'Gas Heat Pumps-Installs'!IB14,'Dual-Source-Installs'!IB14))</f>
        <v>0.22872727200000004</v>
      </c>
      <c r="IC45" s="1">
        <f>IF(('Gas Heat Pumps-Installs'!IC14+'Dual-Source-Installs'!IC14)&lt;=1,'Dual-Source-Installs'!IC14,IF(IC11=1,1-'Gas Heat Pumps-Installs'!IC14,'Dual-Source-Installs'!IC14))</f>
        <v>0.26794724000000003</v>
      </c>
      <c r="ID45" s="1">
        <f>IF(('Gas Heat Pumps-Installs'!ID14+'Dual-Source-Installs'!ID14)&lt;=1,'Dual-Source-Installs'!ID14,IF(ID11=1,1-'Gas Heat Pumps-Installs'!ID14,'Dual-Source-Installs'!ID14))</f>
        <v>0.20613766800000002</v>
      </c>
      <c r="IE45" s="1">
        <f>IF(('Gas Heat Pumps-Installs'!IE14+'Dual-Source-Installs'!IE14)&lt;=1,'Dual-Source-Installs'!IE14,IF(IE11=1,1-'Gas Heat Pumps-Installs'!IE14,'Dual-Source-Installs'!IE14))</f>
        <v>0.19241207999999999</v>
      </c>
      <c r="IF45" s="1">
        <f>IF(('Gas Heat Pumps-Installs'!IF14+'Dual-Source-Installs'!IF14)&lt;=1,'Dual-Source-Installs'!IF14,IF(IF11=1,1-'Gas Heat Pumps-Installs'!IF14,'Dual-Source-Installs'!IF14))</f>
        <v>0.178456644</v>
      </c>
      <c r="IG45" s="1">
        <f>IF(('Gas Heat Pumps-Installs'!IG14+'Dual-Source-Installs'!IG14)&lt;=1,'Dual-Source-Installs'!IG14,IF(IG11=1,1-'Gas Heat Pumps-Installs'!IG14,'Dual-Source-Installs'!IG14))</f>
        <v>0.19688860399999999</v>
      </c>
      <c r="IH45" s="1">
        <f>IF(('Gas Heat Pumps-Installs'!IH14+'Dual-Source-Installs'!IH14)&lt;=1,'Dual-Source-Installs'!IH14,IF(IH11=1,1-'Gas Heat Pumps-Installs'!IH14,'Dual-Source-Installs'!IH14))</f>
        <v>0.24007583999999998</v>
      </c>
      <c r="II45" s="1">
        <f>IF(('Gas Heat Pumps-Installs'!II14+'Dual-Source-Installs'!II14)&lt;=1,'Dual-Source-Installs'!II14,IF(II11=1,1-'Gas Heat Pumps-Installs'!II14,'Dual-Source-Installs'!II14))</f>
        <v>0.22545894</v>
      </c>
      <c r="IJ45" s="1">
        <f>IF(('Gas Heat Pumps-Installs'!IJ14+'Dual-Source-Installs'!IJ14)&lt;=1,'Dual-Source-Installs'!IJ14,IF(IJ11=1,1-'Gas Heat Pumps-Installs'!IJ14,'Dual-Source-Installs'!IJ14))</f>
        <v>0.198178992</v>
      </c>
      <c r="IK45" s="1">
        <f>IF(('Gas Heat Pumps-Installs'!IK14+'Dual-Source-Installs'!IK14)&lt;=1,'Dual-Source-Installs'!IK14,IF(IK11=1,1-'Gas Heat Pumps-Installs'!IK14,'Dual-Source-Installs'!IK14))</f>
        <v>0.22190008999999999</v>
      </c>
      <c r="IL45" s="1">
        <f>IF(('Gas Heat Pumps-Installs'!IL14+'Dual-Source-Installs'!IL14)&lt;=1,'Dual-Source-Installs'!IL14,IF(IL11=1,1-'Gas Heat Pumps-Installs'!IL14,'Dual-Source-Installs'!IL14))</f>
        <v>0.17710560000000003</v>
      </c>
      <c r="IM45" s="1">
        <f>IF(('Gas Heat Pumps-Installs'!IM14+'Dual-Source-Installs'!IM14)&lt;=1,'Dual-Source-Installs'!IM14,IF(IM11=1,1-'Gas Heat Pumps-Installs'!IM14,'Dual-Source-Installs'!IM14))</f>
        <v>0.14731653800000002</v>
      </c>
      <c r="IN45" s="1">
        <f>IF(('Gas Heat Pumps-Installs'!IN14+'Dual-Source-Installs'!IN14)&lt;=1,'Dual-Source-Installs'!IN14,IF(IN11=1,1-'Gas Heat Pumps-Installs'!IN14,'Dual-Source-Installs'!IN14))</f>
        <v>0.32856880000000005</v>
      </c>
      <c r="IO45" s="1">
        <f>IF(('Gas Heat Pumps-Installs'!IO14+'Dual-Source-Installs'!IO14)&lt;=1,'Dual-Source-Installs'!IO14,IF(IO11=1,1-'Gas Heat Pumps-Installs'!IO14,'Dual-Source-Installs'!IO14))</f>
        <v>0.21543499999999999</v>
      </c>
      <c r="IP45" s="1">
        <f>IF(('Gas Heat Pumps-Installs'!IP14+'Dual-Source-Installs'!IP14)&lt;=1,'Dual-Source-Installs'!IP14,IF(IP11=1,1-'Gas Heat Pumps-Installs'!IP14,'Dual-Source-Installs'!IP14))</f>
        <v>0.226815144</v>
      </c>
      <c r="IQ45" s="1">
        <f>IF(('Gas Heat Pumps-Installs'!IQ14+'Dual-Source-Installs'!IQ14)&lt;=1,'Dual-Source-Installs'!IQ14,IF(IQ11=1,1-'Gas Heat Pumps-Installs'!IQ14,'Dual-Source-Installs'!IQ14))</f>
        <v>0.29719879999999999</v>
      </c>
      <c r="IR45" s="1">
        <f>IF(('Gas Heat Pumps-Installs'!IR14+'Dual-Source-Installs'!IR14)&lt;=1,'Dual-Source-Installs'!IR14,IF(IR11=1,1-'Gas Heat Pumps-Installs'!IR14,'Dual-Source-Installs'!IR14))</f>
        <v>0.12026766400000001</v>
      </c>
      <c r="IS45" s="1">
        <f>IF(('Gas Heat Pumps-Installs'!IS14+'Dual-Source-Installs'!IS14)&lt;=1,'Dual-Source-Installs'!IS14,IF(IS11=1,1-'Gas Heat Pumps-Installs'!IS14,'Dual-Source-Installs'!IS14))</f>
        <v>0.16803032400000001</v>
      </c>
      <c r="IT45" s="1">
        <f>IF(('Gas Heat Pumps-Installs'!IT14+'Dual-Source-Installs'!IT14)&lt;=1,'Dual-Source-Installs'!IT14,IF(IT11=1,1-'Gas Heat Pumps-Installs'!IT14,'Dual-Source-Installs'!IT14))</f>
        <v>0.25441456000000007</v>
      </c>
      <c r="IU45" s="1">
        <f>IF(('Gas Heat Pumps-Installs'!IU14+'Dual-Source-Installs'!IU14)&lt;=1,'Dual-Source-Installs'!IU14,IF(IU11=1,1-'Gas Heat Pumps-Installs'!IU14,'Dual-Source-Installs'!IU14))</f>
        <v>0.22919996000000004</v>
      </c>
      <c r="IV45" s="1">
        <f>IF(('Gas Heat Pumps-Installs'!IV14+'Dual-Source-Installs'!IV14)&lt;=1,'Dual-Source-Installs'!IV14,IF(IV11=1,1-'Gas Heat Pumps-Installs'!IV14,'Dual-Source-Installs'!IV14))</f>
        <v>0.14169708</v>
      </c>
      <c r="IW45" s="1">
        <f>IF(('Gas Heat Pumps-Installs'!IW14+'Dual-Source-Installs'!IW14)&lt;=1,'Dual-Source-Installs'!IW14,IF(IW11=1,1-'Gas Heat Pumps-Installs'!IW14,'Dual-Source-Installs'!IW14))</f>
        <v>7.8404920000000017E-2</v>
      </c>
      <c r="IX45" s="1">
        <f>IF(('Gas Heat Pumps-Installs'!IX14+'Dual-Source-Installs'!IX14)&lt;=1,'Dual-Source-Installs'!IX14,IF(IX11=1,1-'Gas Heat Pumps-Installs'!IX14,'Dual-Source-Installs'!IX14))</f>
        <v>0.25390639999999998</v>
      </c>
      <c r="IY45" s="1">
        <f>IF(('Gas Heat Pumps-Installs'!IY14+'Dual-Source-Installs'!IY14)&lt;=1,'Dual-Source-Installs'!IY14,IF(IY11=1,1-'Gas Heat Pumps-Installs'!IY14,'Dual-Source-Installs'!IY14))</f>
        <v>0.24125250000000004</v>
      </c>
      <c r="IZ45" s="1">
        <f>IF(('Gas Heat Pumps-Installs'!IZ14+'Dual-Source-Installs'!IZ14)&lt;=1,'Dual-Source-Installs'!IZ14,IF(IZ11=1,1-'Gas Heat Pumps-Installs'!IZ14,'Dual-Source-Installs'!IZ14))</f>
        <v>0.171995964</v>
      </c>
      <c r="JA45" s="1">
        <f>IF(('Gas Heat Pumps-Installs'!JA14+'Dual-Source-Installs'!JA14)&lt;=1,'Dual-Source-Installs'!JA14,IF(JA11=1,1-'Gas Heat Pumps-Installs'!JA14,'Dual-Source-Installs'!JA14))</f>
        <v>5.6108887999999989E-2</v>
      </c>
      <c r="JB45" s="1">
        <f>IF(('Gas Heat Pumps-Installs'!JB14+'Dual-Source-Installs'!JB14)&lt;=1,'Dual-Source-Installs'!JB14,IF(JB11=1,1-'Gas Heat Pumps-Installs'!JB14,'Dual-Source-Installs'!JB14))</f>
        <v>0.26114592000000003</v>
      </c>
      <c r="JC45" s="1">
        <f>IF(('Gas Heat Pumps-Installs'!JC14+'Dual-Source-Installs'!JC14)&lt;=1,'Dual-Source-Installs'!JC14,IF(JC11=1,1-'Gas Heat Pumps-Installs'!JC14,'Dual-Source-Installs'!JC14))</f>
        <v>0.17101392000000001</v>
      </c>
      <c r="JD45" s="1">
        <f>IF(('Gas Heat Pumps-Installs'!JD14+'Dual-Source-Installs'!JD14)&lt;=1,'Dual-Source-Installs'!JD14,IF(JD11=1,1-'Gas Heat Pumps-Installs'!JD14,'Dual-Source-Installs'!JD14))</f>
        <v>0.28412736000000005</v>
      </c>
      <c r="JE45" s="1">
        <f>IF(('Gas Heat Pumps-Installs'!JE14+'Dual-Source-Installs'!JE14)&lt;=1,'Dual-Source-Installs'!JE14,IF(JE11=1,1-'Gas Heat Pumps-Installs'!JE14,'Dual-Source-Installs'!JE14))</f>
        <v>0.28831264000000001</v>
      </c>
      <c r="JF45" s="1">
        <f>IF(('Gas Heat Pumps-Installs'!JF14+'Dual-Source-Installs'!JF14)&lt;=1,'Dual-Source-Installs'!JF14,IF(JF11=1,1-'Gas Heat Pumps-Installs'!JF14,'Dual-Source-Installs'!JF14))</f>
        <v>0.21522119999999997</v>
      </c>
      <c r="JG45" s="1">
        <f>IF(('Gas Heat Pumps-Installs'!JG14+'Dual-Source-Installs'!JG14)&lt;=1,'Dual-Source-Installs'!JG14,IF(JG11=1,1-'Gas Heat Pumps-Installs'!JG14,'Dual-Source-Installs'!JG14))</f>
        <v>0.2070652</v>
      </c>
      <c r="JH45" s="1">
        <f>IF(('Gas Heat Pumps-Installs'!JH14+'Dual-Source-Installs'!JH14)&lt;=1,'Dual-Source-Installs'!JH14,IF(JH11=1,1-'Gas Heat Pumps-Installs'!JH14,'Dual-Source-Installs'!JH14))</f>
        <v>0.24734160000000005</v>
      </c>
      <c r="JI45" s="1">
        <f>IF(('Gas Heat Pumps-Installs'!JI14+'Dual-Source-Installs'!JI14)&lt;=1,'Dual-Source-Installs'!JI14,IF(JI11=1,1-'Gas Heat Pumps-Installs'!JI14,'Dual-Source-Installs'!JI14))</f>
        <v>0.29079080000000002</v>
      </c>
      <c r="JJ45" s="1">
        <f>IF(('Gas Heat Pumps-Installs'!JJ14+'Dual-Source-Installs'!JJ14)&lt;=1,'Dual-Source-Installs'!JJ14,IF(JJ11=1,1-'Gas Heat Pumps-Installs'!JJ14,'Dual-Source-Installs'!JJ14))</f>
        <v>0.22438640000000004</v>
      </c>
      <c r="JK45" s="1">
        <f>IF(('Gas Heat Pumps-Installs'!JK14+'Dual-Source-Installs'!JK14)&lt;=1,'Dual-Source-Installs'!JK14,IF(JK11=1,1-'Gas Heat Pumps-Installs'!JK14,'Dual-Source-Installs'!JK14))</f>
        <v>0.28100908000000002</v>
      </c>
      <c r="JL45" s="1">
        <f>IF(('Gas Heat Pumps-Installs'!JL14+'Dual-Source-Installs'!JL14)&lt;=1,'Dual-Source-Installs'!JL14,IF(JL11=1,1-'Gas Heat Pumps-Installs'!JL14,'Dual-Source-Installs'!JL14))</f>
        <v>0.22446983999999995</v>
      </c>
      <c r="JM45" s="1">
        <f>IF(('Gas Heat Pumps-Installs'!JM14+'Dual-Source-Installs'!JM14)&lt;=1,'Dual-Source-Installs'!JM14,IF(JM11=1,1-'Gas Heat Pumps-Installs'!JM14,'Dual-Source-Installs'!JM14))</f>
        <v>0.28785019999999994</v>
      </c>
      <c r="JN45" s="1">
        <f>IF(('Gas Heat Pumps-Installs'!JN14+'Dual-Source-Installs'!JN14)&lt;=1,'Dual-Source-Installs'!JN14,IF(JN11=1,1-'Gas Heat Pumps-Installs'!JN14,'Dual-Source-Installs'!JN14))</f>
        <v>0.176342002</v>
      </c>
      <c r="JO45" s="1">
        <f>IF(('Gas Heat Pumps-Installs'!JO14+'Dual-Source-Installs'!JO14)&lt;=1,'Dual-Source-Installs'!JO14,IF(JO11=1,1-'Gas Heat Pumps-Installs'!JO14,'Dual-Source-Installs'!JO14))</f>
        <v>0.16091462400000001</v>
      </c>
      <c r="JP45" s="1">
        <f>IF(('Gas Heat Pumps-Installs'!JP14+'Dual-Source-Installs'!JP14)&lt;=1,'Dual-Source-Installs'!JP14,IF(JP11=1,1-'Gas Heat Pumps-Installs'!JP14,'Dual-Source-Installs'!JP14))</f>
        <v>0.30261797999999995</v>
      </c>
      <c r="JQ45" s="1">
        <f>IF(('Gas Heat Pumps-Installs'!JQ14+'Dual-Source-Installs'!JQ14)&lt;=1,'Dual-Source-Installs'!JQ14,IF(JQ11=1,1-'Gas Heat Pumps-Installs'!JQ14,'Dual-Source-Installs'!JQ14))</f>
        <v>0.158212188</v>
      </c>
      <c r="JR45" s="1">
        <f>IF(('Gas Heat Pumps-Installs'!JR14+'Dual-Source-Installs'!JR14)&lt;=1,'Dual-Source-Installs'!JR14,IF(JR11=1,1-'Gas Heat Pumps-Installs'!JR14,'Dual-Source-Installs'!JR14))</f>
        <v>0.16298369999999998</v>
      </c>
      <c r="JS45" s="1">
        <f>IF(('Gas Heat Pumps-Installs'!JS14+'Dual-Source-Installs'!JS14)&lt;=1,'Dual-Source-Installs'!JS14,IF(JS11=1,1-'Gas Heat Pumps-Installs'!JS14,'Dual-Source-Installs'!JS14))</f>
        <v>0.21822886799999999</v>
      </c>
      <c r="JT45" s="1">
        <f>IF(('Gas Heat Pumps-Installs'!JT14+'Dual-Source-Installs'!JT14)&lt;=1,'Dual-Source-Installs'!JT14,IF(JT11=1,1-'Gas Heat Pumps-Installs'!JT14,'Dual-Source-Installs'!JT14))</f>
        <v>0.147936976</v>
      </c>
      <c r="JU45" s="1">
        <f>IF(('Gas Heat Pumps-Installs'!JU14+'Dual-Source-Installs'!JU14)&lt;=1,'Dual-Source-Installs'!JU14,IF(JU11=1,1-'Gas Heat Pumps-Installs'!JU14,'Dual-Source-Installs'!JU14))</f>
        <v>0.18921923999999998</v>
      </c>
      <c r="JV45" s="1">
        <f>IF(('Gas Heat Pumps-Installs'!JV14+'Dual-Source-Installs'!JV14)&lt;=1,'Dual-Source-Installs'!JV14,IF(JV11=1,1-'Gas Heat Pumps-Installs'!JV14,'Dual-Source-Installs'!JV14))</f>
        <v>0.184903348</v>
      </c>
      <c r="JW45" s="1">
        <f>IF(('Gas Heat Pumps-Installs'!JW14+'Dual-Source-Installs'!JW14)&lt;=1,'Dual-Source-Installs'!JW14,IF(JW11=1,1-'Gas Heat Pumps-Installs'!JW14,'Dual-Source-Installs'!JW14))</f>
        <v>0.17461228000000004</v>
      </c>
      <c r="JX45" s="1">
        <f>IF(('Gas Heat Pumps-Installs'!JX14+'Dual-Source-Installs'!JX14)&lt;=1,'Dual-Source-Installs'!JX14,IF(JX11=1,1-'Gas Heat Pumps-Installs'!JX14,'Dual-Source-Installs'!JX14))</f>
        <v>0.28893959999999996</v>
      </c>
      <c r="JY45" s="1">
        <f>IF(('Gas Heat Pumps-Installs'!JY14+'Dual-Source-Installs'!JY14)&lt;=1,'Dual-Source-Installs'!JY14,IF(JY11=1,1-'Gas Heat Pumps-Installs'!JY14,'Dual-Source-Installs'!JY14))</f>
        <v>0.17060484600000003</v>
      </c>
      <c r="JZ45" s="1">
        <f>IF(('Gas Heat Pumps-Installs'!JZ14+'Dual-Source-Installs'!JZ14)&lt;=1,'Dual-Source-Installs'!JZ14,IF(JZ11=1,1-'Gas Heat Pumps-Installs'!JZ14,'Dual-Source-Installs'!JZ14))</f>
        <v>0.18013018799999997</v>
      </c>
      <c r="KA45" s="1">
        <f>IF(('Gas Heat Pumps-Installs'!KA14+'Dual-Source-Installs'!KA14)&lt;=1,'Dual-Source-Installs'!KA14,IF(KA11=1,1-'Gas Heat Pumps-Installs'!KA14,'Dual-Source-Installs'!KA14))</f>
        <v>0.17654867999999999</v>
      </c>
      <c r="KB45" s="1">
        <f>IF(('Gas Heat Pumps-Installs'!KB14+'Dual-Source-Installs'!KB14)&lt;=1,'Dual-Source-Installs'!KB14,IF(KB11=1,1-'Gas Heat Pumps-Installs'!KB14,'Dual-Source-Installs'!KB14))</f>
        <v>0.27620423999999999</v>
      </c>
      <c r="KC45" s="1">
        <f>IF(('Gas Heat Pumps-Installs'!KC14+'Dual-Source-Installs'!KC14)&lt;=1,'Dual-Source-Installs'!KC14,IF(KC11=1,1-'Gas Heat Pumps-Installs'!KC14,'Dual-Source-Installs'!KC14))</f>
        <v>0.38826436000000003</v>
      </c>
      <c r="KD45" s="1">
        <f>IF(('Gas Heat Pumps-Installs'!KD14+'Dual-Source-Installs'!KD14)&lt;=1,'Dual-Source-Installs'!KD14,IF(KD11=1,1-'Gas Heat Pumps-Installs'!KD14,'Dual-Source-Installs'!KD14))</f>
        <v>0.16810216</v>
      </c>
      <c r="KE45" s="1">
        <f>IF(('Gas Heat Pumps-Installs'!KE14+'Dual-Source-Installs'!KE14)&lt;=1,'Dual-Source-Installs'!KE14,IF(KE11=1,1-'Gas Heat Pumps-Installs'!KE14,'Dual-Source-Installs'!KE14))</f>
        <v>0.11040741599999998</v>
      </c>
      <c r="KF45" s="1">
        <f>IF(('Gas Heat Pumps-Installs'!KF14+'Dual-Source-Installs'!KF14)&lt;=1,'Dual-Source-Installs'!KF14,IF(KF11=1,1-'Gas Heat Pumps-Installs'!KF14,'Dual-Source-Installs'!KF14))</f>
        <v>0.42607086000000005</v>
      </c>
      <c r="KG45" s="1">
        <f>IF(('Gas Heat Pumps-Installs'!KG14+'Dual-Source-Installs'!KG14)&lt;=1,'Dual-Source-Installs'!KG14,IF(KG11=1,1-'Gas Heat Pumps-Installs'!KG14,'Dual-Source-Installs'!KG14))</f>
        <v>0.20710668000000002</v>
      </c>
      <c r="KH45" s="1">
        <f>IF(('Gas Heat Pumps-Installs'!KH14+'Dual-Source-Installs'!KH14)&lt;=1,'Dual-Source-Installs'!KH14,IF(KH11=1,1-'Gas Heat Pumps-Installs'!KH14,'Dual-Source-Installs'!KH14))</f>
        <v>0.25195879999999998</v>
      </c>
      <c r="KI45" s="1">
        <f>IF(('Gas Heat Pumps-Installs'!KI14+'Dual-Source-Installs'!KI14)&lt;=1,'Dual-Source-Installs'!KI14,IF(KI11=1,1-'Gas Heat Pumps-Installs'!KI14,'Dual-Source-Installs'!KI14))</f>
        <v>0.14411496200000001</v>
      </c>
      <c r="KJ45" s="1">
        <f>IF(('Gas Heat Pumps-Installs'!KJ14+'Dual-Source-Installs'!KJ14)&lt;=1,'Dual-Source-Installs'!KJ14,IF(KJ11=1,1-'Gas Heat Pumps-Installs'!KJ14,'Dual-Source-Installs'!KJ14))</f>
        <v>0.23271276000000002</v>
      </c>
      <c r="KK45" s="1">
        <f>IF(('Gas Heat Pumps-Installs'!KK14+'Dual-Source-Installs'!KK14)&lt;=1,'Dual-Source-Installs'!KK14,IF(KK11=1,1-'Gas Heat Pumps-Installs'!KK14,'Dual-Source-Installs'!KK14))</f>
        <v>0.1596148</v>
      </c>
      <c r="KL45" s="1">
        <f>IF(('Gas Heat Pumps-Installs'!KL14+'Dual-Source-Installs'!KL14)&lt;=1,'Dual-Source-Installs'!KL14,IF(KL11=1,1-'Gas Heat Pumps-Installs'!KL14,'Dual-Source-Installs'!KL14))</f>
        <v>7.445969999999999E-2</v>
      </c>
      <c r="KM45" s="1">
        <f>IF(('Gas Heat Pumps-Installs'!KM14+'Dual-Source-Installs'!KM14)&lt;=1,'Dual-Source-Installs'!KM14,IF(KM11=1,1-'Gas Heat Pumps-Installs'!KM14,'Dual-Source-Installs'!KM14))</f>
        <v>0.32565962000000004</v>
      </c>
      <c r="KN45" s="1">
        <f>IF(('Gas Heat Pumps-Installs'!KN14+'Dual-Source-Installs'!KN14)&lt;=1,'Dual-Source-Installs'!KN14,IF(KN11=1,1-'Gas Heat Pumps-Installs'!KN14,'Dual-Source-Installs'!KN14))</f>
        <v>0.31711020000000001</v>
      </c>
      <c r="KO45" s="1">
        <f>IF(('Gas Heat Pumps-Installs'!KO14+'Dual-Source-Installs'!KO14)&lt;=1,'Dual-Source-Installs'!KO14,IF(KO11=1,1-'Gas Heat Pumps-Installs'!KO14,'Dual-Source-Installs'!KO14))</f>
        <v>6.576658199999999E-2</v>
      </c>
      <c r="KP45" s="1">
        <f>IF(('Gas Heat Pumps-Installs'!KP14+'Dual-Source-Installs'!KP14)&lt;=1,'Dual-Source-Installs'!KP14,IF(KP11=1,1-'Gas Heat Pumps-Installs'!KP14,'Dual-Source-Installs'!KP14))</f>
        <v>0.29972921999999996</v>
      </c>
      <c r="KQ45" s="1">
        <f>IF(('Gas Heat Pumps-Installs'!KQ14+'Dual-Source-Installs'!KQ14)&lt;=1,'Dual-Source-Installs'!KQ14,IF(KQ11=1,1-'Gas Heat Pumps-Installs'!KQ14,'Dual-Source-Installs'!KQ14))</f>
        <v>0.18156815600000001</v>
      </c>
      <c r="KR45" s="1">
        <f>IF(('Gas Heat Pumps-Installs'!KR14+'Dual-Source-Installs'!KR14)&lt;=1,'Dual-Source-Installs'!KR14,IF(KR11=1,1-'Gas Heat Pumps-Installs'!KR14,'Dual-Source-Installs'!KR14))</f>
        <v>0.14024732399999998</v>
      </c>
      <c r="KS45" s="1">
        <f>IF(('Gas Heat Pumps-Installs'!KS14+'Dual-Source-Installs'!KS14)&lt;=1,'Dual-Source-Installs'!KS14,IF(KS11=1,1-'Gas Heat Pumps-Installs'!KS14,'Dual-Source-Installs'!KS14))</f>
        <v>0.22007269400000001</v>
      </c>
      <c r="KT45" s="1">
        <f>IF(('Gas Heat Pumps-Installs'!KT14+'Dual-Source-Installs'!KT14)&lt;=1,'Dual-Source-Installs'!KT14,IF(KT11=1,1-'Gas Heat Pumps-Installs'!KT14,'Dual-Source-Installs'!KT14))</f>
        <v>5.4650992000000002E-2</v>
      </c>
      <c r="KU45" s="1">
        <f>IF(('Gas Heat Pumps-Installs'!KU14+'Dual-Source-Installs'!KU14)&lt;=1,'Dual-Source-Installs'!KU14,IF(KU11=1,1-'Gas Heat Pumps-Installs'!KU14,'Dual-Source-Installs'!KU14))</f>
        <v>0.33427840000000003</v>
      </c>
      <c r="KV45" s="1">
        <f>IF(('Gas Heat Pumps-Installs'!KV14+'Dual-Source-Installs'!KV14)&lt;=1,'Dual-Source-Installs'!KV14,IF(KV11=1,1-'Gas Heat Pumps-Installs'!KV14,'Dual-Source-Installs'!KV14))</f>
        <v>4.2388544E-2</v>
      </c>
      <c r="KW45" s="1">
        <f>IF(('Gas Heat Pumps-Installs'!KW14+'Dual-Source-Installs'!KW14)&lt;=1,'Dual-Source-Installs'!KW14,IF(KW11=1,1-'Gas Heat Pumps-Installs'!KW14,'Dual-Source-Installs'!KW14))</f>
        <v>0.26721032</v>
      </c>
      <c r="KX45" s="1">
        <f>IF(('Gas Heat Pumps-Installs'!KX14+'Dual-Source-Installs'!KX14)&lt;=1,'Dual-Source-Installs'!KX14,IF(KX11=1,1-'Gas Heat Pumps-Installs'!KX14,'Dual-Source-Installs'!KX14))</f>
        <v>0.39296696000000003</v>
      </c>
      <c r="KY45" s="1">
        <f>IF(('Gas Heat Pumps-Installs'!KY14+'Dual-Source-Installs'!KY14)&lt;=1,'Dual-Source-Installs'!KY14,IF(KY11=1,1-'Gas Heat Pumps-Installs'!KY14,'Dual-Source-Installs'!KY14))</f>
        <v>0.27782920000000005</v>
      </c>
      <c r="KZ45" s="1">
        <f>IF(('Gas Heat Pumps-Installs'!KZ14+'Dual-Source-Installs'!KZ14)&lt;=1,'Dual-Source-Installs'!KZ14,IF(KZ11=1,1-'Gas Heat Pumps-Installs'!KZ14,'Dual-Source-Installs'!KZ14))</f>
        <v>0.18778825999999998</v>
      </c>
      <c r="LA45" s="1">
        <f>IF(('Gas Heat Pumps-Installs'!LA14+'Dual-Source-Installs'!LA14)&lt;=1,'Dual-Source-Installs'!LA14,IF(LA11=1,1-'Gas Heat Pumps-Installs'!LA14,'Dual-Source-Installs'!LA14))</f>
        <v>0.2707928</v>
      </c>
      <c r="LB45" s="1">
        <f>IF(('Gas Heat Pumps-Installs'!LB14+'Dual-Source-Installs'!LB14)&lt;=1,'Dual-Source-Installs'!LB14,IF(LB11=1,1-'Gas Heat Pumps-Installs'!LB14,'Dual-Source-Installs'!LB14))</f>
        <v>0.13498778999999997</v>
      </c>
      <c r="LC45" s="1">
        <f>IF(('Gas Heat Pumps-Installs'!LC14+'Dual-Source-Installs'!LC14)&lt;=1,'Dual-Source-Installs'!LC14,IF(LC11=1,1-'Gas Heat Pumps-Installs'!LC14,'Dual-Source-Installs'!LC14))</f>
        <v>0.26614500000000002</v>
      </c>
      <c r="LD45" s="1">
        <f>IF(('Gas Heat Pumps-Installs'!LD14+'Dual-Source-Installs'!LD14)&lt;=1,'Dual-Source-Installs'!LD14,IF(LD11=1,1-'Gas Heat Pumps-Installs'!LD14,'Dual-Source-Installs'!LD14))</f>
        <v>0.16194412800000002</v>
      </c>
      <c r="LE45" s="1">
        <f>IF(('Gas Heat Pumps-Installs'!LE14+'Dual-Source-Installs'!LE14)&lt;=1,'Dual-Source-Installs'!LE14,IF(LE11=1,1-'Gas Heat Pumps-Installs'!LE14,'Dual-Source-Installs'!LE14))</f>
        <v>0.18144156399999997</v>
      </c>
      <c r="LF45" s="1">
        <f>IF(('Gas Heat Pumps-Installs'!LF14+'Dual-Source-Installs'!LF14)&lt;=1,'Dual-Source-Installs'!LF14,IF(LF11=1,1-'Gas Heat Pumps-Installs'!LF14,'Dual-Source-Installs'!LF14))</f>
        <v>0.24263608000000003</v>
      </c>
      <c r="LG45" s="1">
        <f>IF(('Gas Heat Pumps-Installs'!LG14+'Dual-Source-Installs'!LG14)&lt;=1,'Dual-Source-Installs'!LG14,IF(LG11=1,1-'Gas Heat Pumps-Installs'!LG14,'Dual-Source-Installs'!LG14))</f>
        <v>0.13556568000000002</v>
      </c>
      <c r="LH45" s="1">
        <f>IF(('Gas Heat Pumps-Installs'!LH14+'Dual-Source-Installs'!LH14)&lt;=1,'Dual-Source-Installs'!LH14,IF(LH11=1,1-'Gas Heat Pumps-Installs'!LH14,'Dual-Source-Installs'!LH14))</f>
        <v>0.109986668</v>
      </c>
      <c r="LI45" s="1">
        <f>IF(('Gas Heat Pumps-Installs'!LI14+'Dual-Source-Installs'!LI14)&lt;=1,'Dual-Source-Installs'!LI14,IF(LI11=1,1-'Gas Heat Pumps-Installs'!LI14,'Dual-Source-Installs'!LI14))</f>
        <v>0.24254999999999996</v>
      </c>
      <c r="LJ45" s="1">
        <f>IF(('Gas Heat Pumps-Installs'!LJ14+'Dual-Source-Installs'!LJ14)&lt;=1,'Dual-Source-Installs'!LJ14,IF(LJ11=1,1-'Gas Heat Pumps-Installs'!LJ14,'Dual-Source-Installs'!LJ14))</f>
        <v>0.21163802000000001</v>
      </c>
      <c r="LK45" s="1">
        <f>IF(('Gas Heat Pumps-Installs'!LK14+'Dual-Source-Installs'!LK14)&lt;=1,'Dual-Source-Installs'!LK14,IF(LK11=1,1-'Gas Heat Pumps-Installs'!LK14,'Dual-Source-Installs'!LK14))</f>
        <v>0.22769039999999996</v>
      </c>
      <c r="LL45" s="1">
        <f>IF(('Gas Heat Pumps-Installs'!LL14+'Dual-Source-Installs'!LL14)&lt;=1,'Dual-Source-Installs'!LL14,IF(LL11=1,1-'Gas Heat Pumps-Installs'!LL14,'Dual-Source-Installs'!LL14))</f>
        <v>0.42196080000000002</v>
      </c>
      <c r="LM45" s="1">
        <f>IF(('Gas Heat Pumps-Installs'!LM14+'Dual-Source-Installs'!LM14)&lt;=1,'Dual-Source-Installs'!LM14,IF(LM11=1,1-'Gas Heat Pumps-Installs'!LM14,'Dual-Source-Installs'!LM14))</f>
        <v>0.24624474000000002</v>
      </c>
      <c r="LN45" s="1">
        <f>IF(('Gas Heat Pumps-Installs'!LN14+'Dual-Source-Installs'!LN14)&lt;=1,'Dual-Source-Installs'!LN14,IF(LN11=1,1-'Gas Heat Pumps-Installs'!LN14,'Dual-Source-Installs'!LN14))</f>
        <v>0.21889043999999996</v>
      </c>
      <c r="LO45" s="1">
        <f>IF(('Gas Heat Pumps-Installs'!LO14+'Dual-Source-Installs'!LO14)&lt;=1,'Dual-Source-Installs'!LO14,IF(LO11=1,1-'Gas Heat Pumps-Installs'!LO14,'Dual-Source-Installs'!LO14))</f>
        <v>0.176808192</v>
      </c>
      <c r="LP45" s="1">
        <f>IF(('Gas Heat Pumps-Installs'!LP14+'Dual-Source-Installs'!LP14)&lt;=1,'Dual-Source-Installs'!LP14,IF(LP11=1,1-'Gas Heat Pumps-Installs'!LP14,'Dual-Source-Installs'!LP14))</f>
        <v>0.28671684000000003</v>
      </c>
      <c r="LQ45" s="1">
        <f>IF(('Gas Heat Pumps-Installs'!LQ14+'Dual-Source-Installs'!LQ14)&lt;=1,'Dual-Source-Installs'!LQ14,IF(LQ11=1,1-'Gas Heat Pumps-Installs'!LQ14,'Dual-Source-Installs'!LQ14))</f>
        <v>0.151047986</v>
      </c>
      <c r="LR45" s="1">
        <f>IF(('Gas Heat Pumps-Installs'!LR14+'Dual-Source-Installs'!LR14)&lt;=1,'Dual-Source-Installs'!LR14,IF(LR11=1,1-'Gas Heat Pumps-Installs'!LR14,'Dual-Source-Installs'!LR14))</f>
        <v>0.14679881999999997</v>
      </c>
      <c r="LS45" s="1">
        <f>IF(('Gas Heat Pumps-Installs'!LS14+'Dual-Source-Installs'!LS14)&lt;=1,'Dual-Source-Installs'!LS14,IF(LS11=1,1-'Gas Heat Pumps-Installs'!LS14,'Dual-Source-Installs'!LS14))</f>
        <v>0.32047576</v>
      </c>
      <c r="LT45" s="1">
        <f>IF(('Gas Heat Pumps-Installs'!LT14+'Dual-Source-Installs'!LT14)&lt;=1,'Dual-Source-Installs'!LT14,IF(LT11=1,1-'Gas Heat Pumps-Installs'!LT14,'Dual-Source-Installs'!LT14))</f>
        <v>5.4889279999999999E-2</v>
      </c>
      <c r="LU45" s="1">
        <f>IF(('Gas Heat Pumps-Installs'!LU14+'Dual-Source-Installs'!LU14)&lt;=1,'Dual-Source-Installs'!LU14,IF(LU11=1,1-'Gas Heat Pumps-Installs'!LU14,'Dual-Source-Installs'!LU14))</f>
        <v>0.25932263999999999</v>
      </c>
      <c r="LV45" s="1">
        <f>IF(('Gas Heat Pumps-Installs'!LV14+'Dual-Source-Installs'!LV14)&lt;=1,'Dual-Source-Installs'!LV14,IF(LV11=1,1-'Gas Heat Pumps-Installs'!LV14,'Dual-Source-Installs'!LV14))</f>
        <v>0.19487916</v>
      </c>
      <c r="LW45" s="1">
        <f>IF(('Gas Heat Pumps-Installs'!LW14+'Dual-Source-Installs'!LW14)&lt;=1,'Dual-Source-Installs'!LW14,IF(LW11=1,1-'Gas Heat Pumps-Installs'!LW14,'Dual-Source-Installs'!LW14))</f>
        <v>0.18943956000000001</v>
      </c>
      <c r="LX45" s="1">
        <f>IF(('Gas Heat Pumps-Installs'!LX14+'Dual-Source-Installs'!LX14)&lt;=1,'Dual-Source-Installs'!LX14,IF(LX11=1,1-'Gas Heat Pumps-Installs'!LX14,'Dual-Source-Installs'!LX14))</f>
        <v>0.24659712000000003</v>
      </c>
      <c r="LY45" s="1">
        <f>IF(('Gas Heat Pumps-Installs'!LY14+'Dual-Source-Installs'!LY14)&lt;=1,'Dual-Source-Installs'!LY14,IF(LY11=1,1-'Gas Heat Pumps-Installs'!LY14,'Dual-Source-Installs'!LY14))</f>
        <v>0.29374422000000006</v>
      </c>
      <c r="LZ45" s="1">
        <f>IF(('Gas Heat Pumps-Installs'!LZ14+'Dual-Source-Installs'!LZ14)&lt;=1,'Dual-Source-Installs'!LZ14,IF(LZ11=1,1-'Gas Heat Pumps-Installs'!LZ14,'Dual-Source-Installs'!LZ14))</f>
        <v>0.21496208800000002</v>
      </c>
      <c r="MA45" s="1">
        <f>IF(('Gas Heat Pumps-Installs'!MA14+'Dual-Source-Installs'!MA14)&lt;=1,'Dual-Source-Installs'!MA14,IF(MA11=1,1-'Gas Heat Pumps-Installs'!MA14,'Dual-Source-Installs'!MA14))</f>
        <v>0.17367710000000003</v>
      </c>
      <c r="MB45" s="1">
        <f>IF(('Gas Heat Pumps-Installs'!MB14+'Dual-Source-Installs'!MB14)&lt;=1,'Dual-Source-Installs'!MB14,IF(MB11=1,1-'Gas Heat Pumps-Installs'!MB14,'Dual-Source-Installs'!MB14))</f>
        <v>0.13356211999999998</v>
      </c>
      <c r="MC45" s="1">
        <f>IF(('Gas Heat Pumps-Installs'!MC14+'Dual-Source-Installs'!MC14)&lt;=1,'Dual-Source-Installs'!MC14,IF(MC11=1,1-'Gas Heat Pumps-Installs'!MC14,'Dual-Source-Installs'!MC14))</f>
        <v>0.13169376000000002</v>
      </c>
      <c r="MD45" s="1">
        <f>IF(('Gas Heat Pumps-Installs'!MD14+'Dual-Source-Installs'!MD14)&lt;=1,'Dual-Source-Installs'!MD14,IF(MD11=1,1-'Gas Heat Pumps-Installs'!MD14,'Dual-Source-Installs'!MD14))</f>
        <v>0.18559168000000004</v>
      </c>
      <c r="ME45" s="1">
        <f>IF(('Gas Heat Pumps-Installs'!ME14+'Dual-Source-Installs'!ME14)&lt;=1,'Dual-Source-Installs'!ME14,IF(ME11=1,1-'Gas Heat Pumps-Installs'!ME14,'Dual-Source-Installs'!ME14))</f>
        <v>0.32132288000000003</v>
      </c>
      <c r="MF45" s="1">
        <f>IF(('Gas Heat Pumps-Installs'!MF14+'Dual-Source-Installs'!MF14)&lt;=1,'Dual-Source-Installs'!MF14,IF(MF11=1,1-'Gas Heat Pumps-Installs'!MF14,'Dual-Source-Installs'!MF14))</f>
        <v>0.15571548799999999</v>
      </c>
      <c r="MG45" s="1">
        <f>IF(('Gas Heat Pumps-Installs'!MG14+'Dual-Source-Installs'!MG14)&lt;=1,'Dual-Source-Installs'!MG14,IF(MG11=1,1-'Gas Heat Pumps-Installs'!MG14,'Dual-Source-Installs'!MG14))</f>
        <v>0.29852130000000004</v>
      </c>
      <c r="MH45" s="1">
        <f>IF(('Gas Heat Pumps-Installs'!MH14+'Dual-Source-Installs'!MH14)&lt;=1,'Dual-Source-Installs'!MH14,IF(MH11=1,1-'Gas Heat Pumps-Installs'!MH14,'Dual-Source-Installs'!MH14))</f>
        <v>0.10916776799999998</v>
      </c>
      <c r="MI45" s="1">
        <f>IF(('Gas Heat Pumps-Installs'!MI14+'Dual-Source-Installs'!MI14)&lt;=1,'Dual-Source-Installs'!MI14,IF(MI11=1,1-'Gas Heat Pumps-Installs'!MI14,'Dual-Source-Installs'!MI14))</f>
        <v>0.27598428000000003</v>
      </c>
      <c r="MJ45" s="1">
        <f>IF(('Gas Heat Pumps-Installs'!MJ14+'Dual-Source-Installs'!MJ14)&lt;=1,'Dual-Source-Installs'!MJ14,IF(MJ11=1,1-'Gas Heat Pumps-Installs'!MJ14,'Dual-Source-Installs'!MJ14))</f>
        <v>0.20683476000000003</v>
      </c>
      <c r="MK45" s="1">
        <f>IF(('Gas Heat Pumps-Installs'!MK14+'Dual-Source-Installs'!MK14)&lt;=1,'Dual-Source-Installs'!MK14,IF(MK11=1,1-'Gas Heat Pumps-Installs'!MK14,'Dual-Source-Installs'!MK14))</f>
        <v>0.16587609200000003</v>
      </c>
      <c r="ML45" s="1">
        <f>IF(('Gas Heat Pumps-Installs'!ML14+'Dual-Source-Installs'!ML14)&lt;=1,'Dual-Source-Installs'!ML14,IF(ML11=1,1-'Gas Heat Pumps-Installs'!ML14,'Dual-Source-Installs'!ML14))</f>
        <v>0.28589399999999998</v>
      </c>
      <c r="MM45" s="1">
        <f>IF(('Gas Heat Pumps-Installs'!MM14+'Dual-Source-Installs'!MM14)&lt;=1,'Dual-Source-Installs'!MM14,IF(MM11=1,1-'Gas Heat Pumps-Installs'!MM14,'Dual-Source-Installs'!MM14))</f>
        <v>0.23057411999999997</v>
      </c>
      <c r="MN45" s="1">
        <f>IF(('Gas Heat Pumps-Installs'!MN14+'Dual-Source-Installs'!MN14)&lt;=1,'Dual-Source-Installs'!MN14,IF(MN11=1,1-'Gas Heat Pumps-Installs'!MN14,'Dual-Source-Installs'!MN14))</f>
        <v>0.19062359999999998</v>
      </c>
      <c r="MO45" s="1">
        <f>IF(('Gas Heat Pumps-Installs'!MO14+'Dual-Source-Installs'!MO14)&lt;=1,'Dual-Source-Installs'!MO14,IF(MO11=1,1-'Gas Heat Pumps-Installs'!MO14,'Dual-Source-Installs'!MO14))</f>
        <v>0.18443304000000002</v>
      </c>
      <c r="MP45" s="1">
        <f>IF(('Gas Heat Pumps-Installs'!MP14+'Dual-Source-Installs'!MP14)&lt;=1,'Dual-Source-Installs'!MP14,IF(MP11=1,1-'Gas Heat Pumps-Installs'!MP14,'Dual-Source-Installs'!MP14))</f>
        <v>0.37171175999999995</v>
      </c>
      <c r="MQ45" s="1">
        <f>IF(('Gas Heat Pumps-Installs'!MQ14+'Dual-Source-Installs'!MQ14)&lt;=1,'Dual-Source-Installs'!MQ14,IF(MQ11=1,1-'Gas Heat Pumps-Installs'!MQ14,'Dual-Source-Installs'!MQ14))</f>
        <v>0.23979563999999998</v>
      </c>
      <c r="MR45" s="1">
        <f>IF(('Gas Heat Pumps-Installs'!MR14+'Dual-Source-Installs'!MR14)&lt;=1,'Dual-Source-Installs'!MR14,IF(MR11=1,1-'Gas Heat Pumps-Installs'!MR14,'Dual-Source-Installs'!MR14))</f>
        <v>0.23024539999999999</v>
      </c>
      <c r="MS45" s="1">
        <f>IF(('Gas Heat Pumps-Installs'!MS14+'Dual-Source-Installs'!MS14)&lt;=1,'Dual-Source-Installs'!MS14,IF(MS11=1,1-'Gas Heat Pumps-Installs'!MS14,'Dual-Source-Installs'!MS14))</f>
        <v>3.9372141999999985E-2</v>
      </c>
      <c r="MT45" s="1">
        <f>IF(('Gas Heat Pumps-Installs'!MT14+'Dual-Source-Installs'!MT14)&lt;=1,'Dual-Source-Installs'!MT14,IF(MT11=1,1-'Gas Heat Pumps-Installs'!MT14,'Dual-Source-Installs'!MT14))</f>
        <v>0.17229448000000003</v>
      </c>
      <c r="MU45" s="1">
        <f>IF(('Gas Heat Pumps-Installs'!MU14+'Dual-Source-Installs'!MU14)&lt;=1,'Dual-Source-Installs'!MU14,IF(MU11=1,1-'Gas Heat Pumps-Installs'!MU14,'Dual-Source-Installs'!MU14))</f>
        <v>0.12234438200000002</v>
      </c>
      <c r="MV45" s="1">
        <f>IF(('Gas Heat Pumps-Installs'!MV14+'Dual-Source-Installs'!MV14)&lt;=1,'Dual-Source-Installs'!MV14,IF(MV11=1,1-'Gas Heat Pumps-Installs'!MV14,'Dual-Source-Installs'!MV14))</f>
        <v>0.14524859999999998</v>
      </c>
      <c r="MW45" s="1">
        <f>IF(('Gas Heat Pumps-Installs'!MW14+'Dual-Source-Installs'!MW14)&lt;=1,'Dual-Source-Installs'!MW14,IF(MW11=1,1-'Gas Heat Pumps-Installs'!MW14,'Dual-Source-Installs'!MW14))</f>
        <v>0.23858680000000004</v>
      </c>
      <c r="MX45" s="1">
        <f>IF(('Gas Heat Pumps-Installs'!MX14+'Dual-Source-Installs'!MX14)&lt;=1,'Dual-Source-Installs'!MX14,IF(MX11=1,1-'Gas Heat Pumps-Installs'!MX14,'Dual-Source-Installs'!MX14))</f>
        <v>0.23884672000000001</v>
      </c>
      <c r="MY45" s="1">
        <f>IF(('Gas Heat Pumps-Installs'!MY14+'Dual-Source-Installs'!MY14)&lt;=1,'Dual-Source-Installs'!MY14,IF(MY11=1,1-'Gas Heat Pumps-Installs'!MY14,'Dual-Source-Installs'!MY14))</f>
        <v>0.24348912</v>
      </c>
      <c r="MZ45" s="1">
        <f>IF(('Gas Heat Pumps-Installs'!MZ14+'Dual-Source-Installs'!MZ14)&lt;=1,'Dual-Source-Installs'!MZ14,IF(MZ11=1,1-'Gas Heat Pumps-Installs'!MZ14,'Dual-Source-Installs'!MZ14))</f>
        <v>0.19158687999999999</v>
      </c>
      <c r="NA45" s="1">
        <f>IF(('Gas Heat Pumps-Installs'!NA14+'Dual-Source-Installs'!NA14)&lt;=1,'Dual-Source-Installs'!NA14,IF(NA11=1,1-'Gas Heat Pumps-Installs'!NA14,'Dual-Source-Installs'!NA14))</f>
        <v>0.175541106</v>
      </c>
      <c r="NB45" s="1">
        <f>IF(('Gas Heat Pumps-Installs'!NB14+'Dual-Source-Installs'!NB14)&lt;=1,'Dual-Source-Installs'!NB14,IF(NB11=1,1-'Gas Heat Pumps-Installs'!NB14,'Dual-Source-Installs'!NB14))</f>
        <v>0.27410341999999999</v>
      </c>
      <c r="NC45" s="1">
        <f>IF(('Gas Heat Pumps-Installs'!NC14+'Dual-Source-Installs'!NC14)&lt;=1,'Dual-Source-Installs'!NC14,IF(NC11=1,1-'Gas Heat Pumps-Installs'!NC14,'Dual-Source-Installs'!NC14))</f>
        <v>0.21898260000000003</v>
      </c>
      <c r="ND45" s="1">
        <f>IF(('Gas Heat Pumps-Installs'!ND14+'Dual-Source-Installs'!ND14)&lt;=1,'Dual-Source-Installs'!ND14,IF(ND11=1,1-'Gas Heat Pumps-Installs'!ND14,'Dual-Source-Installs'!ND14))</f>
        <v>0.175272132</v>
      </c>
      <c r="NE45" s="1">
        <f>IF(('Gas Heat Pumps-Installs'!NE14+'Dual-Source-Installs'!NE14)&lt;=1,'Dual-Source-Installs'!NE14,IF(NE11=1,1-'Gas Heat Pumps-Installs'!NE14,'Dual-Source-Installs'!NE14))</f>
        <v>0.19293836</v>
      </c>
      <c r="NF45" s="1">
        <f>IF(('Gas Heat Pumps-Installs'!NF14+'Dual-Source-Installs'!NF14)&lt;=1,'Dual-Source-Installs'!NF14,IF(NF11=1,1-'Gas Heat Pumps-Installs'!NF14,'Dual-Source-Installs'!NF14))</f>
        <v>6.739868000000003E-2</v>
      </c>
      <c r="NG45" s="1">
        <f>IF(('Gas Heat Pumps-Installs'!NG14+'Dual-Source-Installs'!NG14)&lt;=1,'Dual-Source-Installs'!NG14,IF(NG11=1,1-'Gas Heat Pumps-Installs'!NG14,'Dual-Source-Installs'!NG14))</f>
        <v>0.33464859999999996</v>
      </c>
      <c r="NH45" s="1">
        <f>IF(('Gas Heat Pumps-Installs'!NH14+'Dual-Source-Installs'!NH14)&lt;=1,'Dual-Source-Installs'!NH14,IF(NH11=1,1-'Gas Heat Pumps-Installs'!NH14,'Dual-Source-Installs'!NH14))</f>
        <v>0.17122133799999997</v>
      </c>
      <c r="NI45" s="1">
        <f>IF(('Gas Heat Pumps-Installs'!NI14+'Dual-Source-Installs'!NI14)&lt;=1,'Dual-Source-Installs'!NI14,IF(NI11=1,1-'Gas Heat Pumps-Installs'!NI14,'Dual-Source-Installs'!NI14))</f>
        <v>0.20350959199999999</v>
      </c>
      <c r="NJ45" s="1">
        <f>IF(('Gas Heat Pumps-Installs'!NJ14+'Dual-Source-Installs'!NJ14)&lt;=1,'Dual-Source-Installs'!NJ14,IF(NJ11=1,1-'Gas Heat Pumps-Installs'!NJ14,'Dual-Source-Installs'!NJ14))</f>
        <v>0.24493400000000004</v>
      </c>
      <c r="NK45" s="1">
        <f>IF(('Gas Heat Pumps-Installs'!NK14+'Dual-Source-Installs'!NK14)&lt;=1,'Dual-Source-Installs'!NK14,IF(NK11=1,1-'Gas Heat Pumps-Installs'!NK14,'Dual-Source-Installs'!NK14))</f>
        <v>0.25426788000000006</v>
      </c>
      <c r="NL45" s="1">
        <f>IF(('Gas Heat Pumps-Installs'!NL14+'Dual-Source-Installs'!NL14)&lt;=1,'Dual-Source-Installs'!NL14,IF(NL11=1,1-'Gas Heat Pumps-Installs'!NL14,'Dual-Source-Installs'!NL14))</f>
        <v>0.27910479999999999</v>
      </c>
      <c r="NM45" s="1">
        <f>IF(('Gas Heat Pumps-Installs'!NM14+'Dual-Source-Installs'!NM14)&lt;=1,'Dual-Source-Installs'!NM14,IF(NM11=1,1-'Gas Heat Pumps-Installs'!NM14,'Dual-Source-Installs'!NM14))</f>
        <v>0.26572464000000001</v>
      </c>
      <c r="NN45" s="1">
        <f>IF(('Gas Heat Pumps-Installs'!NN14+'Dual-Source-Installs'!NN14)&lt;=1,'Dual-Source-Installs'!NN14,IF(NN11=1,1-'Gas Heat Pumps-Installs'!NN14,'Dual-Source-Installs'!NN14))</f>
        <v>4.5831119999999982E-2</v>
      </c>
      <c r="NO45" s="1">
        <f>IF(('Gas Heat Pumps-Installs'!NO14+'Dual-Source-Installs'!NO14)&lt;=1,'Dual-Source-Installs'!NO14,IF(NO11=1,1-'Gas Heat Pumps-Installs'!NO14,'Dual-Source-Installs'!NO14))</f>
        <v>0.17872721999999996</v>
      </c>
      <c r="NP45" s="1">
        <f>IF(('Gas Heat Pumps-Installs'!NP14+'Dual-Source-Installs'!NP14)&lt;=1,'Dual-Source-Installs'!NP14,IF(NP11=1,1-'Gas Heat Pumps-Installs'!NP14,'Dual-Source-Installs'!NP14))</f>
        <v>0.26093188</v>
      </c>
      <c r="NQ45" s="1">
        <f>IF(('Gas Heat Pumps-Installs'!NQ14+'Dual-Source-Installs'!NQ14)&lt;=1,'Dual-Source-Installs'!NQ14,IF(NQ11=1,1-'Gas Heat Pumps-Installs'!NQ14,'Dual-Source-Installs'!NQ14))</f>
        <v>0.28489860000000006</v>
      </c>
      <c r="NR45" s="1">
        <f>IF(('Gas Heat Pumps-Installs'!NR14+'Dual-Source-Installs'!NR14)&lt;=1,'Dual-Source-Installs'!NR14,IF(NR11=1,1-'Gas Heat Pumps-Installs'!NR14,'Dual-Source-Installs'!NR14))</f>
        <v>0.13552081199999999</v>
      </c>
      <c r="NS45" s="1">
        <f>IF(('Gas Heat Pumps-Installs'!NS14+'Dual-Source-Installs'!NS14)&lt;=1,'Dual-Source-Installs'!NS14,IF(NS11=1,1-'Gas Heat Pumps-Installs'!NS14,'Dual-Source-Installs'!NS14))</f>
        <v>0.16396052000000003</v>
      </c>
      <c r="NT45" s="1">
        <f>IF(('Gas Heat Pumps-Installs'!NT14+'Dual-Source-Installs'!NT14)&lt;=1,'Dual-Source-Installs'!NT14,IF(NT11=1,1-'Gas Heat Pumps-Installs'!NT14,'Dual-Source-Installs'!NT14))</f>
        <v>0.2823252</v>
      </c>
      <c r="NU45" s="1">
        <f>IF(('Gas Heat Pumps-Installs'!NU14+'Dual-Source-Installs'!NU14)&lt;=1,'Dual-Source-Installs'!NU14,IF(NU11=1,1-'Gas Heat Pumps-Installs'!NU14,'Dual-Source-Installs'!NU14))</f>
        <v>0.11441963999999999</v>
      </c>
      <c r="NV45" s="1">
        <f>IF(('Gas Heat Pumps-Installs'!NV14+'Dual-Source-Installs'!NV14)&lt;=1,'Dual-Source-Installs'!NV14,IF(NV11=1,1-'Gas Heat Pumps-Installs'!NV14,'Dual-Source-Installs'!NV14))</f>
        <v>0.28477237999999999</v>
      </c>
      <c r="NW45" s="1">
        <f>IF(('Gas Heat Pumps-Installs'!NW14+'Dual-Source-Installs'!NW14)&lt;=1,'Dual-Source-Installs'!NW14,IF(NW11=1,1-'Gas Heat Pumps-Installs'!NW14,'Dual-Source-Installs'!NW14))</f>
        <v>0.27222215999999999</v>
      </c>
      <c r="NX45" s="1">
        <f>IF(('Gas Heat Pumps-Installs'!NX14+'Dual-Source-Installs'!NX14)&lt;=1,'Dual-Source-Installs'!NX14,IF(NX11=1,1-'Gas Heat Pumps-Installs'!NX14,'Dual-Source-Installs'!NX14))</f>
        <v>0.22028920000000005</v>
      </c>
      <c r="NY45" s="1">
        <f>IF(('Gas Heat Pumps-Installs'!NY14+'Dual-Source-Installs'!NY14)&lt;=1,'Dual-Source-Installs'!NY14,IF(NY11=1,1-'Gas Heat Pumps-Installs'!NY14,'Dual-Source-Installs'!NY14))</f>
        <v>0.19981502000000004</v>
      </c>
      <c r="NZ45" s="1">
        <f>IF(('Gas Heat Pumps-Installs'!NZ14+'Dual-Source-Installs'!NZ14)&lt;=1,'Dual-Source-Installs'!NZ14,IF(NZ11=1,1-'Gas Heat Pumps-Installs'!NZ14,'Dual-Source-Installs'!NZ14))</f>
        <v>0.28737104000000002</v>
      </c>
      <c r="OA45" s="1">
        <f>IF(('Gas Heat Pumps-Installs'!OA14+'Dual-Source-Installs'!OA14)&lt;=1,'Dual-Source-Installs'!OA14,IF(OA11=1,1-'Gas Heat Pumps-Installs'!OA14,'Dual-Source-Installs'!OA14))</f>
        <v>0.38444132000000003</v>
      </c>
      <c r="OB45" s="1">
        <f>IF(('Gas Heat Pumps-Installs'!OB14+'Dual-Source-Installs'!OB14)&lt;=1,'Dual-Source-Installs'!OB14,IF(OB11=1,1-'Gas Heat Pumps-Installs'!OB14,'Dual-Source-Installs'!OB14))</f>
        <v>0.11426255399999997</v>
      </c>
      <c r="OC45" s="1">
        <f>IF(('Gas Heat Pumps-Installs'!OC14+'Dual-Source-Installs'!OC14)&lt;=1,'Dual-Source-Installs'!OC14,IF(OC11=1,1-'Gas Heat Pumps-Installs'!OC14,'Dual-Source-Installs'!OC14))</f>
        <v>0.28337931999999999</v>
      </c>
      <c r="OD45" s="1">
        <f>IF(('Gas Heat Pumps-Installs'!OD14+'Dual-Source-Installs'!OD14)&lt;=1,'Dual-Source-Installs'!OD14,IF(OD11=1,1-'Gas Heat Pumps-Installs'!OD14,'Dual-Source-Installs'!OD14))</f>
        <v>0.28088549999999995</v>
      </c>
      <c r="OE45" s="1">
        <f>IF(('Gas Heat Pumps-Installs'!OE14+'Dual-Source-Installs'!OE14)&lt;=1,'Dual-Source-Installs'!OE14,IF(OE11=1,1-'Gas Heat Pumps-Installs'!OE14,'Dual-Source-Installs'!OE14))</f>
        <v>0.20912518199999999</v>
      </c>
      <c r="OF45" s="1">
        <f>IF(('Gas Heat Pumps-Installs'!OF14+'Dual-Source-Installs'!OF14)&lt;=1,'Dual-Source-Installs'!OF14,IF(OF11=1,1-'Gas Heat Pumps-Installs'!OF14,'Dual-Source-Installs'!OF14))</f>
        <v>4.1048283999999984E-2</v>
      </c>
      <c r="OG45" s="1">
        <f>IF(('Gas Heat Pumps-Installs'!OG14+'Dual-Source-Installs'!OG14)&lt;=1,'Dual-Source-Installs'!OG14,IF(OG11=1,1-'Gas Heat Pumps-Installs'!OG14,'Dual-Source-Installs'!OG14))</f>
        <v>0.19403966400000003</v>
      </c>
      <c r="OH45" s="1">
        <f>IF(('Gas Heat Pumps-Installs'!OH14+'Dual-Source-Installs'!OH14)&lt;=1,'Dual-Source-Installs'!OH14,IF(OH11=1,1-'Gas Heat Pumps-Installs'!OH14,'Dual-Source-Installs'!OH14))</f>
        <v>9.7394600000000026E-2</v>
      </c>
      <c r="OI45" s="1">
        <f>IF(('Gas Heat Pumps-Installs'!OI14+'Dual-Source-Installs'!OI14)&lt;=1,'Dual-Source-Installs'!OI14,IF(OI11=1,1-'Gas Heat Pumps-Installs'!OI14,'Dual-Source-Installs'!OI14))</f>
        <v>0.14759236799999997</v>
      </c>
      <c r="OJ45" s="1">
        <f>IF(('Gas Heat Pumps-Installs'!OJ14+'Dual-Source-Installs'!OJ14)&lt;=1,'Dual-Source-Installs'!OJ14,IF(OJ11=1,1-'Gas Heat Pumps-Installs'!OJ14,'Dual-Source-Installs'!OJ14))</f>
        <v>0.13997192</v>
      </c>
      <c r="OK45" s="1">
        <f>IF(('Gas Heat Pumps-Installs'!OK14+'Dual-Source-Installs'!OK14)&lt;=1,'Dual-Source-Installs'!OK14,IF(OK11=1,1-'Gas Heat Pumps-Installs'!OK14,'Dual-Source-Installs'!OK14))</f>
        <v>0.24984834000000003</v>
      </c>
      <c r="OL45" s="1">
        <f>IF(('Gas Heat Pumps-Installs'!OL14+'Dual-Source-Installs'!OL14)&lt;=1,'Dual-Source-Installs'!OL14,IF(OL11=1,1-'Gas Heat Pumps-Installs'!OL14,'Dual-Source-Installs'!OL14))</f>
        <v>0.28459111999999998</v>
      </c>
      <c r="OM45" s="1">
        <f>IF(('Gas Heat Pumps-Installs'!OM14+'Dual-Source-Installs'!OM14)&lt;=1,'Dual-Source-Installs'!OM14,IF(OM11=1,1-'Gas Heat Pumps-Installs'!OM14,'Dual-Source-Installs'!OM14))</f>
        <v>0.23226550000000004</v>
      </c>
      <c r="ON45" s="1">
        <f>IF(('Gas Heat Pumps-Installs'!ON14+'Dual-Source-Installs'!ON14)&lt;=1,'Dual-Source-Installs'!ON14,IF(ON11=1,1-'Gas Heat Pumps-Installs'!ON14,'Dual-Source-Installs'!ON14))</f>
        <v>0.23926480000000006</v>
      </c>
      <c r="OO45" s="1">
        <f>IF(('Gas Heat Pumps-Installs'!OO14+'Dual-Source-Installs'!OO14)&lt;=1,'Dual-Source-Installs'!OO14,IF(OO11=1,1-'Gas Heat Pumps-Installs'!OO14,'Dual-Source-Installs'!OO14))</f>
        <v>0.13523003999999997</v>
      </c>
      <c r="OP45" s="1">
        <f>IF(('Gas Heat Pumps-Installs'!OP14+'Dual-Source-Installs'!OP14)&lt;=1,'Dual-Source-Installs'!OP14,IF(OP11=1,1-'Gas Heat Pumps-Installs'!OP14,'Dual-Source-Installs'!OP14))</f>
        <v>0.13307408000000001</v>
      </c>
      <c r="OQ45" s="1">
        <f>IF(('Gas Heat Pumps-Installs'!OQ14+'Dual-Source-Installs'!OQ14)&lt;=1,'Dual-Source-Installs'!OQ14,IF(OQ11=1,1-'Gas Heat Pumps-Installs'!OQ14,'Dual-Source-Installs'!OQ14))</f>
        <v>0.29500372000000002</v>
      </c>
      <c r="OR45" s="1">
        <f>IF(('Gas Heat Pumps-Installs'!OR14+'Dual-Source-Installs'!OR14)&lt;=1,'Dual-Source-Installs'!OR14,IF(OR11=1,1-'Gas Heat Pumps-Installs'!OR14,'Dual-Source-Installs'!OR14))</f>
        <v>0.19806952</v>
      </c>
      <c r="OS45" s="1">
        <f>IF(('Gas Heat Pumps-Installs'!OS14+'Dual-Source-Installs'!OS14)&lt;=1,'Dual-Source-Installs'!OS14,IF(OS11=1,1-'Gas Heat Pumps-Installs'!OS14,'Dual-Source-Installs'!OS14))</f>
        <v>0.25566659999999997</v>
      </c>
      <c r="OT45" s="1">
        <f>IF(('Gas Heat Pumps-Installs'!OT14+'Dual-Source-Installs'!OT14)&lt;=1,'Dual-Source-Installs'!OT14,IF(OT11=1,1-'Gas Heat Pumps-Installs'!OT14,'Dual-Source-Installs'!OT14))</f>
        <v>0.18639197599999999</v>
      </c>
      <c r="OU45" s="1">
        <f>IF(('Gas Heat Pumps-Installs'!OU14+'Dual-Source-Installs'!OU14)&lt;=1,'Dual-Source-Installs'!OU14,IF(OU11=1,1-'Gas Heat Pumps-Installs'!OU14,'Dual-Source-Installs'!OU14))</f>
        <v>0.24171680000000004</v>
      </c>
      <c r="OV45" s="1">
        <f>IF(('Gas Heat Pumps-Installs'!OV14+'Dual-Source-Installs'!OV14)&lt;=1,'Dual-Source-Installs'!OV14,IF(OV11=1,1-'Gas Heat Pumps-Installs'!OV14,'Dual-Source-Installs'!OV14))</f>
        <v>0.1596525</v>
      </c>
      <c r="OW45" s="1">
        <f>IF(('Gas Heat Pumps-Installs'!OW14+'Dual-Source-Installs'!OW14)&lt;=1,'Dual-Source-Installs'!OW14,IF(OW11=1,1-'Gas Heat Pumps-Installs'!OW14,'Dual-Source-Installs'!OW14))</f>
        <v>0.21370959999999997</v>
      </c>
      <c r="OX45" s="1">
        <f>IF(('Gas Heat Pumps-Installs'!OX14+'Dual-Source-Installs'!OX14)&lt;=1,'Dual-Source-Installs'!OX14,IF(OX11=1,1-'Gas Heat Pumps-Installs'!OX14,'Dual-Source-Installs'!OX14))</f>
        <v>0.32279061999999997</v>
      </c>
      <c r="OY45" s="1">
        <f>IF(('Gas Heat Pumps-Installs'!OY14+'Dual-Source-Installs'!OY14)&lt;=1,'Dual-Source-Installs'!OY14,IF(OY11=1,1-'Gas Heat Pumps-Installs'!OY14,'Dual-Source-Installs'!OY14))</f>
        <v>0.185493252</v>
      </c>
      <c r="OZ45" s="1">
        <f>IF(('Gas Heat Pumps-Installs'!OZ14+'Dual-Source-Installs'!OZ14)&lt;=1,'Dual-Source-Installs'!OZ14,IF(OZ11=1,1-'Gas Heat Pumps-Installs'!OZ14,'Dual-Source-Installs'!OZ14))</f>
        <v>0.17885960400000001</v>
      </c>
      <c r="PA45" s="1">
        <f>IF(('Gas Heat Pumps-Installs'!PA14+'Dual-Source-Installs'!PA14)&lt;=1,'Dual-Source-Installs'!PA14,IF(PA11=1,1-'Gas Heat Pumps-Installs'!PA14,'Dual-Source-Installs'!PA14))</f>
        <v>0.17065989599999998</v>
      </c>
      <c r="PB45" s="1">
        <f>IF(('Gas Heat Pumps-Installs'!PB14+'Dual-Source-Installs'!PB14)&lt;=1,'Dual-Source-Installs'!PB14,IF(PB11=1,1-'Gas Heat Pumps-Installs'!PB14,'Dual-Source-Installs'!PB14))</f>
        <v>-8.9195199999999811E-3</v>
      </c>
      <c r="PC45" s="1">
        <f>IF(('Gas Heat Pumps-Installs'!PC14+'Dual-Source-Installs'!PC14)&lt;=1,'Dual-Source-Installs'!PC14,IF(PC11=1,1-'Gas Heat Pumps-Installs'!PC14,'Dual-Source-Installs'!PC14))</f>
        <v>0.32711227999999998</v>
      </c>
      <c r="PD45" s="1">
        <f>IF(('Gas Heat Pumps-Installs'!PD14+'Dual-Source-Installs'!PD14)&lt;=1,'Dual-Source-Installs'!PD14,IF(PD11=1,1-'Gas Heat Pumps-Installs'!PD14,'Dual-Source-Installs'!PD14))</f>
        <v>0.16131585200000001</v>
      </c>
      <c r="PE45" s="1">
        <f>IF(('Gas Heat Pumps-Installs'!PE14+'Dual-Source-Installs'!PE14)&lt;=1,'Dual-Source-Installs'!PE14,IF(PE11=1,1-'Gas Heat Pumps-Installs'!PE14,'Dual-Source-Installs'!PE14))</f>
        <v>0.30074225999999998</v>
      </c>
      <c r="PF45" s="1">
        <f>IF(('Gas Heat Pumps-Installs'!PF14+'Dual-Source-Installs'!PF14)&lt;=1,'Dual-Source-Installs'!PF14,IF(PF11=1,1-'Gas Heat Pumps-Installs'!PF14,'Dual-Source-Installs'!PF14))</f>
        <v>0.24721488</v>
      </c>
      <c r="PG45" s="1">
        <f>IF(('Gas Heat Pumps-Installs'!PG14+'Dual-Source-Installs'!PG14)&lt;=1,'Dual-Source-Installs'!PG14,IF(PG11=1,1-'Gas Heat Pumps-Installs'!PG14,'Dual-Source-Installs'!PG14))</f>
        <v>0.13562741200000003</v>
      </c>
      <c r="PH45" s="1">
        <f>IF(('Gas Heat Pumps-Installs'!PH14+'Dual-Source-Installs'!PH14)&lt;=1,'Dual-Source-Installs'!PH14,IF(PH11=1,1-'Gas Heat Pumps-Installs'!PH14,'Dual-Source-Installs'!PH14))</f>
        <v>0.24794644000000005</v>
      </c>
      <c r="PI45" s="1">
        <f>IF(('Gas Heat Pumps-Installs'!PI14+'Dual-Source-Installs'!PI14)&lt;=1,'Dual-Source-Installs'!PI14,IF(PI11=1,1-'Gas Heat Pumps-Installs'!PI14,'Dual-Source-Installs'!PI14))</f>
        <v>0.21821272</v>
      </c>
      <c r="PJ45" s="1">
        <f>IF(('Gas Heat Pumps-Installs'!PJ14+'Dual-Source-Installs'!PJ14)&lt;=1,'Dual-Source-Installs'!PJ14,IF(PJ11=1,1-'Gas Heat Pumps-Installs'!PJ14,'Dual-Source-Installs'!PJ14))</f>
        <v>0.25198039999999999</v>
      </c>
      <c r="PK45" s="1">
        <f>IF(('Gas Heat Pumps-Installs'!PK14+'Dual-Source-Installs'!PK14)&lt;=1,'Dual-Source-Installs'!PK14,IF(PK11=1,1-'Gas Heat Pumps-Installs'!PK14,'Dual-Source-Installs'!PK14))</f>
        <v>0.15499772399999998</v>
      </c>
      <c r="PL45" s="1">
        <f>IF(('Gas Heat Pumps-Installs'!PL14+'Dual-Source-Installs'!PL14)&lt;=1,'Dual-Source-Installs'!PL14,IF(PL11=1,1-'Gas Heat Pumps-Installs'!PL14,'Dual-Source-Installs'!PL14))</f>
        <v>0.23519280000000001</v>
      </c>
      <c r="PM45" s="1">
        <f>IF(('Gas Heat Pumps-Installs'!PM14+'Dual-Source-Installs'!PM14)&lt;=1,'Dual-Source-Installs'!PM14,IF(PM11=1,1-'Gas Heat Pumps-Installs'!PM14,'Dual-Source-Installs'!PM14))</f>
        <v>0.13138318800000001</v>
      </c>
      <c r="PN45" s="1">
        <f>IF(('Gas Heat Pumps-Installs'!PN14+'Dual-Source-Installs'!PN14)&lt;=1,'Dual-Source-Installs'!PN14,IF(PN11=1,1-'Gas Heat Pumps-Installs'!PN14,'Dual-Source-Installs'!PN14))</f>
        <v>0.23079204</v>
      </c>
      <c r="PO45" s="1">
        <f>IF(('Gas Heat Pumps-Installs'!PO14+'Dual-Source-Installs'!PO14)&lt;=1,'Dual-Source-Installs'!PO14,IF(PO11=1,1-'Gas Heat Pumps-Installs'!PO14,'Dual-Source-Installs'!PO14))</f>
        <v>0.21069576000000001</v>
      </c>
      <c r="PP45" s="1">
        <f>IF(('Gas Heat Pumps-Installs'!PP14+'Dual-Source-Installs'!PP14)&lt;=1,'Dual-Source-Installs'!PP14,IF(PP11=1,1-'Gas Heat Pumps-Installs'!PP14,'Dual-Source-Installs'!PP14))</f>
        <v>0.31267236000000004</v>
      </c>
      <c r="PQ45" s="1">
        <f>IF(('Gas Heat Pumps-Installs'!PQ14+'Dual-Source-Installs'!PQ14)&lt;=1,'Dual-Source-Installs'!PQ14,IF(PQ11=1,1-'Gas Heat Pumps-Installs'!PQ14,'Dual-Source-Installs'!PQ14))</f>
        <v>0.15789288799999998</v>
      </c>
      <c r="PR45" s="1">
        <f>IF(('Gas Heat Pumps-Installs'!PR14+'Dual-Source-Installs'!PR14)&lt;=1,'Dual-Source-Installs'!PR14,IF(PR11=1,1-'Gas Heat Pumps-Installs'!PR14,'Dual-Source-Installs'!PR14))</f>
        <v>0.34381115999999995</v>
      </c>
      <c r="PS45" s="1">
        <f>IF(('Gas Heat Pumps-Installs'!PS14+'Dual-Source-Installs'!PS14)&lt;=1,'Dual-Source-Installs'!PS14,IF(PS11=1,1-'Gas Heat Pumps-Installs'!PS14,'Dual-Source-Installs'!PS14))</f>
        <v>0.128069928</v>
      </c>
      <c r="PT45" s="1">
        <f>IF(('Gas Heat Pumps-Installs'!PT14+'Dual-Source-Installs'!PT14)&lt;=1,'Dual-Source-Installs'!PT14,IF(PT11=1,1-'Gas Heat Pumps-Installs'!PT14,'Dual-Source-Installs'!PT14))</f>
        <v>0.23636591999999998</v>
      </c>
      <c r="PU45" s="1">
        <f>IF(('Gas Heat Pumps-Installs'!PU14+'Dual-Source-Installs'!PU14)&lt;=1,'Dual-Source-Installs'!PU14,IF(PU11=1,1-'Gas Heat Pumps-Installs'!PU14,'Dual-Source-Installs'!PU14))</f>
        <v>4.047203999999998E-2</v>
      </c>
      <c r="PV45" s="1">
        <f>IF(('Gas Heat Pumps-Installs'!PV14+'Dual-Source-Installs'!PV14)&lt;=1,'Dual-Source-Installs'!PV14,IF(PV11=1,1-'Gas Heat Pumps-Installs'!PV14,'Dual-Source-Installs'!PV14))</f>
        <v>0.154603304</v>
      </c>
      <c r="PW45" s="1">
        <f>IF(('Gas Heat Pumps-Installs'!PW14+'Dual-Source-Installs'!PW14)&lt;=1,'Dual-Source-Installs'!PW14,IF(PW11=1,1-'Gas Heat Pumps-Installs'!PW14,'Dual-Source-Installs'!PW14))</f>
        <v>0.13185740399999998</v>
      </c>
      <c r="PX45" s="1">
        <f>IF(('Gas Heat Pumps-Installs'!PX14+'Dual-Source-Installs'!PX14)&lt;=1,'Dual-Source-Installs'!PX14,IF(PX11=1,1-'Gas Heat Pumps-Installs'!PX14,'Dual-Source-Installs'!PX14))</f>
        <v>0.18270143999999996</v>
      </c>
      <c r="PY45" s="1">
        <f>IF(('Gas Heat Pumps-Installs'!PY14+'Dual-Source-Installs'!PY14)&lt;=1,'Dual-Source-Installs'!PY14,IF(PY11=1,1-'Gas Heat Pumps-Installs'!PY14,'Dual-Source-Installs'!PY14))</f>
        <v>0.20979192000000002</v>
      </c>
      <c r="PZ45" s="1">
        <f>IF(('Gas Heat Pumps-Installs'!PZ14+'Dual-Source-Installs'!PZ14)&lt;=1,'Dual-Source-Installs'!PZ14,IF(PZ11=1,1-'Gas Heat Pumps-Installs'!PZ14,'Dual-Source-Installs'!PZ14))</f>
        <v>0.24568291999999997</v>
      </c>
      <c r="QA45" s="1">
        <f>IF(('Gas Heat Pumps-Installs'!QA14+'Dual-Source-Installs'!QA14)&lt;=1,'Dual-Source-Installs'!QA14,IF(QA11=1,1-'Gas Heat Pumps-Installs'!QA14,'Dual-Source-Installs'!QA14))</f>
        <v>7.9114480000000015E-2</v>
      </c>
      <c r="QB45" s="1">
        <f>IF(('Gas Heat Pumps-Installs'!QB14+'Dual-Source-Installs'!QB14)&lt;=1,'Dual-Source-Installs'!QB14,IF(QB11=1,1-'Gas Heat Pumps-Installs'!QB14,'Dual-Source-Installs'!QB14))</f>
        <v>0.30618378000000002</v>
      </c>
      <c r="QC45" s="1">
        <f>IF(('Gas Heat Pumps-Installs'!QC14+'Dual-Source-Installs'!QC14)&lt;=1,'Dual-Source-Installs'!QC14,IF(QC11=1,1-'Gas Heat Pumps-Installs'!QC14,'Dual-Source-Installs'!QC14))</f>
        <v>0.21358469999999999</v>
      </c>
      <c r="QD45" s="1">
        <f>IF(('Gas Heat Pumps-Installs'!QD14+'Dual-Source-Installs'!QD14)&lt;=1,'Dual-Source-Installs'!QD14,IF(QD11=1,1-'Gas Heat Pumps-Installs'!QD14,'Dual-Source-Installs'!QD14))</f>
        <v>0.21882604</v>
      </c>
      <c r="QE45" s="1">
        <f>IF(('Gas Heat Pumps-Installs'!QE14+'Dual-Source-Installs'!QE14)&lt;=1,'Dual-Source-Installs'!QE14,IF(QE11=1,1-'Gas Heat Pumps-Installs'!QE14,'Dual-Source-Installs'!QE14))</f>
        <v>0.12566505</v>
      </c>
      <c r="QF45" s="1">
        <f>IF(('Gas Heat Pumps-Installs'!QF14+'Dual-Source-Installs'!QF14)&lt;=1,'Dual-Source-Installs'!QF14,IF(QF11=1,1-'Gas Heat Pumps-Installs'!QF14,'Dual-Source-Installs'!QF14))</f>
        <v>0.24234540000000004</v>
      </c>
      <c r="QG45" s="1">
        <f>IF(('Gas Heat Pumps-Installs'!QG14+'Dual-Source-Installs'!QG14)&lt;=1,'Dual-Source-Installs'!QG14,IF(QG11=1,1-'Gas Heat Pumps-Installs'!QG14,'Dual-Source-Installs'!QG14))</f>
        <v>8.6970960000000028E-2</v>
      </c>
      <c r="QH45" s="1">
        <f>IF(('Gas Heat Pumps-Installs'!QH14+'Dual-Source-Installs'!QH14)&lt;=1,'Dual-Source-Installs'!QH14,IF(QH11=1,1-'Gas Heat Pumps-Installs'!QH14,'Dual-Source-Installs'!QH14))</f>
        <v>0.28550508000000002</v>
      </c>
      <c r="QI45" s="1">
        <f>IF(('Gas Heat Pumps-Installs'!QI14+'Dual-Source-Installs'!QI14)&lt;=1,'Dual-Source-Installs'!QI14,IF(QI11=1,1-'Gas Heat Pumps-Installs'!QI14,'Dual-Source-Installs'!QI14))</f>
        <v>0.24332615999999996</v>
      </c>
      <c r="QJ45" s="1">
        <f>IF(('Gas Heat Pumps-Installs'!QJ14+'Dual-Source-Installs'!QJ14)&lt;=1,'Dual-Source-Installs'!QJ14,IF(QJ11=1,1-'Gas Heat Pumps-Installs'!QJ14,'Dual-Source-Installs'!QJ14))</f>
        <v>0.20377234000000002</v>
      </c>
      <c r="QK45" s="1">
        <f>IF(('Gas Heat Pumps-Installs'!QK14+'Dual-Source-Installs'!QK14)&lt;=1,'Dual-Source-Installs'!QK14,IF(QK11=1,1-'Gas Heat Pumps-Installs'!QK14,'Dual-Source-Installs'!QK14))</f>
        <v>0.21881040000000002</v>
      </c>
      <c r="QL45" s="1">
        <f>IF(('Gas Heat Pumps-Installs'!QL14+'Dual-Source-Installs'!QL14)&lt;=1,'Dual-Source-Installs'!QL14,IF(QL11=1,1-'Gas Heat Pumps-Installs'!QL14,'Dual-Source-Installs'!QL14))</f>
        <v>0.28162480000000001</v>
      </c>
      <c r="QM45" s="1">
        <f>IF(('Gas Heat Pumps-Installs'!QM14+'Dual-Source-Installs'!QM14)&lt;=1,'Dual-Source-Installs'!QM14,IF(QM11=1,1-'Gas Heat Pumps-Installs'!QM14,'Dual-Source-Installs'!QM14))</f>
        <v>0.15930107599999999</v>
      </c>
      <c r="QN45" s="1">
        <f>IF(('Gas Heat Pumps-Installs'!QN14+'Dual-Source-Installs'!QN14)&lt;=1,'Dual-Source-Installs'!QN14,IF(QN11=1,1-'Gas Heat Pumps-Installs'!QN14,'Dual-Source-Installs'!QN14))</f>
        <v>0.20774486</v>
      </c>
      <c r="QO45" s="1">
        <f>IF(('Gas Heat Pumps-Installs'!QO14+'Dual-Source-Installs'!QO14)&lt;=1,'Dual-Source-Installs'!QO14,IF(QO11=1,1-'Gas Heat Pumps-Installs'!QO14,'Dual-Source-Installs'!QO14))</f>
        <v>0.13781477600000003</v>
      </c>
      <c r="QP45" s="1">
        <f>IF(('Gas Heat Pumps-Installs'!QP14+'Dual-Source-Installs'!QP14)&lt;=1,'Dual-Source-Installs'!QP14,IF(QP11=1,1-'Gas Heat Pumps-Installs'!QP14,'Dual-Source-Installs'!QP14))</f>
        <v>0.28360458</v>
      </c>
      <c r="QQ45" s="1">
        <f>IF(('Gas Heat Pumps-Installs'!QQ14+'Dual-Source-Installs'!QQ14)&lt;=1,'Dual-Source-Installs'!QQ14,IF(QQ11=1,1-'Gas Heat Pumps-Installs'!QQ14,'Dual-Source-Installs'!QQ14))</f>
        <v>0.26271797999999996</v>
      </c>
      <c r="QR45" s="1">
        <f>IF(('Gas Heat Pumps-Installs'!QR14+'Dual-Source-Installs'!QR14)&lt;=1,'Dual-Source-Installs'!QR14,IF(QR11=1,1-'Gas Heat Pumps-Installs'!QR14,'Dual-Source-Installs'!QR14))</f>
        <v>0.12388538800000001</v>
      </c>
      <c r="QS45" s="1">
        <f>IF(('Gas Heat Pumps-Installs'!QS14+'Dual-Source-Installs'!QS14)&lt;=1,'Dual-Source-Installs'!QS14,IF(QS11=1,1-'Gas Heat Pumps-Installs'!QS14,'Dual-Source-Installs'!QS14))</f>
        <v>0.26099319999999998</v>
      </c>
      <c r="QT45" s="1">
        <f>IF(('Gas Heat Pumps-Installs'!QT14+'Dual-Source-Installs'!QT14)&lt;=1,'Dual-Source-Installs'!QT14,IF(QT11=1,1-'Gas Heat Pumps-Installs'!QT14,'Dual-Source-Installs'!QT14))</f>
        <v>0.14886648</v>
      </c>
      <c r="QU45" s="1">
        <f>IF(('Gas Heat Pumps-Installs'!QU14+'Dual-Source-Installs'!QU14)&lt;=1,'Dual-Source-Installs'!QU14,IF(QU11=1,1-'Gas Heat Pumps-Installs'!QU14,'Dual-Source-Installs'!QU14))</f>
        <v>0.26601292000000004</v>
      </c>
      <c r="QV45" s="1">
        <f>IF(('Gas Heat Pumps-Installs'!QV14+'Dual-Source-Installs'!QV14)&lt;=1,'Dual-Source-Installs'!QV14,IF(QV11=1,1-'Gas Heat Pumps-Installs'!QV14,'Dual-Source-Installs'!QV14))</f>
        <v>0.19443392000000001</v>
      </c>
      <c r="QW45" s="1">
        <f>IF(('Gas Heat Pumps-Installs'!QW14+'Dual-Source-Installs'!QW14)&lt;=1,'Dual-Source-Installs'!QW14,IF(QW11=1,1-'Gas Heat Pumps-Installs'!QW14,'Dual-Source-Installs'!QW14))</f>
        <v>0.16423136000000002</v>
      </c>
      <c r="QX45" s="1">
        <f>IF(('Gas Heat Pumps-Installs'!QX14+'Dual-Source-Installs'!QX14)&lt;=1,'Dual-Source-Installs'!QX14,IF(QX11=1,1-'Gas Heat Pumps-Installs'!QX14,'Dual-Source-Installs'!QX14))</f>
        <v>0.15440015600000001</v>
      </c>
      <c r="QY45" s="1">
        <f>IF(('Gas Heat Pumps-Installs'!QY14+'Dual-Source-Installs'!QY14)&lt;=1,'Dual-Source-Installs'!QY14,IF(QY11=1,1-'Gas Heat Pumps-Installs'!QY14,'Dual-Source-Installs'!QY14))</f>
        <v>0.24163319999999999</v>
      </c>
      <c r="QZ45" s="1">
        <f>IF(('Gas Heat Pumps-Installs'!QZ14+'Dual-Source-Installs'!QZ14)&lt;=1,'Dual-Source-Installs'!QZ14,IF(QZ11=1,1-'Gas Heat Pumps-Installs'!QZ14,'Dual-Source-Installs'!QZ14))</f>
        <v>0.17828091200000001</v>
      </c>
      <c r="RA45" s="1">
        <f>IF(('Gas Heat Pumps-Installs'!RA14+'Dual-Source-Installs'!RA14)&lt;=1,'Dual-Source-Installs'!RA14,IF(RA11=1,1-'Gas Heat Pumps-Installs'!RA14,'Dual-Source-Installs'!RA14))</f>
        <v>0.20172311000000001</v>
      </c>
      <c r="RB45" s="1">
        <f>IF(('Gas Heat Pumps-Installs'!RB14+'Dual-Source-Installs'!RB14)&lt;=1,'Dual-Source-Installs'!RB14,IF(RB11=1,1-'Gas Heat Pumps-Installs'!RB14,'Dual-Source-Installs'!RB14))</f>
        <v>0.37409920000000008</v>
      </c>
      <c r="RC45" s="1">
        <f>IF(('Gas Heat Pumps-Installs'!RC14+'Dual-Source-Installs'!RC14)&lt;=1,'Dual-Source-Installs'!RC14,IF(RC11=1,1-'Gas Heat Pumps-Installs'!RC14,'Dual-Source-Installs'!RC14))</f>
        <v>0.23084042000000002</v>
      </c>
      <c r="RD45" s="1">
        <f>IF(('Gas Heat Pumps-Installs'!RD14+'Dual-Source-Installs'!RD14)&lt;=1,'Dual-Source-Installs'!RD14,IF(RD11=1,1-'Gas Heat Pumps-Installs'!RD14,'Dual-Source-Installs'!RD14))</f>
        <v>0.18368604000000002</v>
      </c>
      <c r="RE45" s="1">
        <f>IF(('Gas Heat Pumps-Installs'!RE14+'Dual-Source-Installs'!RE14)&lt;=1,'Dual-Source-Installs'!RE14,IF(RE11=1,1-'Gas Heat Pumps-Installs'!RE14,'Dual-Source-Installs'!RE14))</f>
        <v>0.12543469199999999</v>
      </c>
      <c r="RF45" s="1">
        <f>IF(('Gas Heat Pumps-Installs'!RF14+'Dual-Source-Installs'!RF14)&lt;=1,'Dual-Source-Installs'!RF14,IF(RF11=1,1-'Gas Heat Pumps-Installs'!RF14,'Dual-Source-Installs'!RF14))</f>
        <v>0.176630168</v>
      </c>
      <c r="RG45" s="1">
        <f>IF(('Gas Heat Pumps-Installs'!RG14+'Dual-Source-Installs'!RG14)&lt;=1,'Dual-Source-Installs'!RG14,IF(RG11=1,1-'Gas Heat Pumps-Installs'!RG14,'Dual-Source-Installs'!RG14))</f>
        <v>9.1053871999999994E-2</v>
      </c>
      <c r="RH45" s="1">
        <f>IF(('Gas Heat Pumps-Installs'!RH14+'Dual-Source-Installs'!RH14)&lt;=1,'Dual-Source-Installs'!RH14,IF(RH11=1,1-'Gas Heat Pumps-Installs'!RH14,'Dual-Source-Installs'!RH14))</f>
        <v>0.32632865999999994</v>
      </c>
      <c r="RI45" s="1">
        <f>IF(('Gas Heat Pumps-Installs'!RI14+'Dual-Source-Installs'!RI14)&lt;=1,'Dual-Source-Installs'!RI14,IF(RI11=1,1-'Gas Heat Pumps-Installs'!RI14,'Dual-Source-Installs'!RI14))</f>
        <v>0.188678284</v>
      </c>
      <c r="RJ45" s="1">
        <f>IF(('Gas Heat Pumps-Installs'!RJ14+'Dual-Source-Installs'!RJ14)&lt;=1,'Dual-Source-Installs'!RJ14,IF(RJ11=1,1-'Gas Heat Pumps-Installs'!RJ14,'Dual-Source-Installs'!RJ14))</f>
        <v>0.32523011999999996</v>
      </c>
      <c r="RK45" s="1">
        <f>IF(('Gas Heat Pumps-Installs'!RK14+'Dual-Source-Installs'!RK14)&lt;=1,'Dual-Source-Installs'!RK14,IF(RK11=1,1-'Gas Heat Pumps-Installs'!RK14,'Dual-Source-Installs'!RK14))</f>
        <v>0.30040710000000004</v>
      </c>
      <c r="RL45" s="1">
        <f>IF(('Gas Heat Pumps-Installs'!RL14+'Dual-Source-Installs'!RL14)&lt;=1,'Dual-Source-Installs'!RL14,IF(RL11=1,1-'Gas Heat Pumps-Installs'!RL14,'Dual-Source-Installs'!RL14))</f>
        <v>0.20704000000000003</v>
      </c>
      <c r="RM45" s="1">
        <f>IF(('Gas Heat Pumps-Installs'!RM14+'Dual-Source-Installs'!RM14)&lt;=1,'Dual-Source-Installs'!RM14,IF(RM11=1,1-'Gas Heat Pumps-Installs'!RM14,'Dual-Source-Installs'!RM14))</f>
        <v>0.21644153999999996</v>
      </c>
      <c r="RN45" s="1">
        <f>IF(('Gas Heat Pumps-Installs'!RN14+'Dual-Source-Installs'!RN14)&lt;=1,'Dual-Source-Installs'!RN14,IF(RN11=1,1-'Gas Heat Pumps-Installs'!RN14,'Dual-Source-Installs'!RN14))</f>
        <v>0.22991200000000003</v>
      </c>
      <c r="RO45" s="1">
        <f>IF(('Gas Heat Pumps-Installs'!RO14+'Dual-Source-Installs'!RO14)&lt;=1,'Dual-Source-Installs'!RO14,IF(RO11=1,1-'Gas Heat Pumps-Installs'!RO14,'Dual-Source-Installs'!RO14))</f>
        <v>0.28593001999999995</v>
      </c>
      <c r="RP45" s="1">
        <f>IF(('Gas Heat Pumps-Installs'!RP14+'Dual-Source-Installs'!RP14)&lt;=1,'Dual-Source-Installs'!RP14,IF(RP11=1,1-'Gas Heat Pumps-Installs'!RP14,'Dual-Source-Installs'!RP14))</f>
        <v>0.23500848000000002</v>
      </c>
      <c r="RQ45" s="1">
        <f>IF(('Gas Heat Pumps-Installs'!RQ14+'Dual-Source-Installs'!RQ14)&lt;=1,'Dual-Source-Installs'!RQ14,IF(RQ11=1,1-'Gas Heat Pumps-Installs'!RQ14,'Dual-Source-Installs'!RQ14))</f>
        <v>0.23655408000000003</v>
      </c>
      <c r="RR45" s="1">
        <f>IF(('Gas Heat Pumps-Installs'!RR14+'Dual-Source-Installs'!RR14)&lt;=1,'Dual-Source-Installs'!RR14,IF(RR11=1,1-'Gas Heat Pumps-Installs'!RR14,'Dual-Source-Installs'!RR14))</f>
        <v>0.140002196</v>
      </c>
      <c r="RS45" s="1">
        <f>IF(('Gas Heat Pumps-Installs'!RS14+'Dual-Source-Installs'!RS14)&lt;=1,'Dual-Source-Installs'!RS14,IF(RS11=1,1-'Gas Heat Pumps-Installs'!RS14,'Dual-Source-Installs'!RS14))</f>
        <v>0.15206799600000001</v>
      </c>
      <c r="RT45" s="1">
        <f>IF(('Gas Heat Pumps-Installs'!RT14+'Dual-Source-Installs'!RT14)&lt;=1,'Dual-Source-Installs'!RT14,IF(RT11=1,1-'Gas Heat Pumps-Installs'!RT14,'Dual-Source-Installs'!RT14))</f>
        <v>0.40295387999999999</v>
      </c>
      <c r="RU45" s="1">
        <f>IF(('Gas Heat Pumps-Installs'!RU14+'Dual-Source-Installs'!RU14)&lt;=1,'Dual-Source-Installs'!RU14,IF(RU11=1,1-'Gas Heat Pumps-Installs'!RU14,'Dual-Source-Installs'!RU14))</f>
        <v>0.19819086200000002</v>
      </c>
      <c r="RV45" s="1">
        <f>IF(('Gas Heat Pumps-Installs'!RV14+'Dual-Source-Installs'!RV14)&lt;=1,'Dual-Source-Installs'!RV14,IF(RV11=1,1-'Gas Heat Pumps-Installs'!RV14,'Dual-Source-Installs'!RV14))</f>
        <v>0.21169875999999999</v>
      </c>
      <c r="RW45" s="1">
        <f>IF(('Gas Heat Pumps-Installs'!RW14+'Dual-Source-Installs'!RW14)&lt;=1,'Dual-Source-Installs'!RW14,IF(RW11=1,1-'Gas Heat Pumps-Installs'!RW14,'Dual-Source-Installs'!RW14))</f>
        <v>0.23120599999999999</v>
      </c>
      <c r="RX45" s="1">
        <f>IF(('Gas Heat Pumps-Installs'!RX14+'Dual-Source-Installs'!RX14)&lt;=1,'Dual-Source-Installs'!RX14,IF(RX11=1,1-'Gas Heat Pumps-Installs'!RX14,'Dual-Source-Installs'!RX14))</f>
        <v>0.1810126</v>
      </c>
      <c r="RY45" s="1">
        <f>IF(('Gas Heat Pumps-Installs'!RY14+'Dual-Source-Installs'!RY14)&lt;=1,'Dual-Source-Installs'!RY14,IF(RY11=1,1-'Gas Heat Pumps-Installs'!RY14,'Dual-Source-Installs'!RY14))</f>
        <v>0.26118084000000003</v>
      </c>
      <c r="RZ45" s="1">
        <f>IF(('Gas Heat Pumps-Installs'!RZ14+'Dual-Source-Installs'!RZ14)&lt;=1,'Dual-Source-Installs'!RZ14,IF(RZ11=1,1-'Gas Heat Pumps-Installs'!RZ14,'Dual-Source-Installs'!RZ14))</f>
        <v>0.16639459000000001</v>
      </c>
      <c r="SA45" s="1">
        <f>IF(('Gas Heat Pumps-Installs'!SA14+'Dual-Source-Installs'!SA14)&lt;=1,'Dual-Source-Installs'!SA14,IF(SA11=1,1-'Gas Heat Pumps-Installs'!SA14,'Dual-Source-Installs'!SA14))</f>
        <v>0.19066494</v>
      </c>
      <c r="SB45" s="1">
        <f>IF(('Gas Heat Pumps-Installs'!SB14+'Dual-Source-Installs'!SB14)&lt;=1,'Dual-Source-Installs'!SB14,IF(SB11=1,1-'Gas Heat Pumps-Installs'!SB14,'Dual-Source-Installs'!SB14))</f>
        <v>0.28771344000000004</v>
      </c>
      <c r="SC45" s="1">
        <f>IF(('Gas Heat Pumps-Installs'!SC14+'Dual-Source-Installs'!SC14)&lt;=1,'Dual-Source-Installs'!SC14,IF(SC11=1,1-'Gas Heat Pumps-Installs'!SC14,'Dual-Source-Installs'!SC14))</f>
        <v>0.16219357600000001</v>
      </c>
      <c r="SD45" s="1">
        <f>IF(('Gas Heat Pumps-Installs'!SD14+'Dual-Source-Installs'!SD14)&lt;=1,'Dual-Source-Installs'!SD14,IF(SD11=1,1-'Gas Heat Pumps-Installs'!SD14,'Dual-Source-Installs'!SD14))</f>
        <v>0.18245929799999996</v>
      </c>
      <c r="SE45" s="1">
        <f>IF(('Gas Heat Pumps-Installs'!SE14+'Dual-Source-Installs'!SE14)&lt;=1,'Dual-Source-Installs'!SE14,IF(SE11=1,1-'Gas Heat Pumps-Installs'!SE14,'Dual-Source-Installs'!SE14))</f>
        <v>0.13785007999999999</v>
      </c>
      <c r="SF45" s="1">
        <f>IF(('Gas Heat Pumps-Installs'!SF14+'Dual-Source-Installs'!SF14)&lt;=1,'Dual-Source-Installs'!SF14,IF(SF11=1,1-'Gas Heat Pumps-Installs'!SF14,'Dual-Source-Installs'!SF14))</f>
        <v>0.12284632400000001</v>
      </c>
      <c r="SG45" s="1">
        <f>IF(('Gas Heat Pumps-Installs'!SG14+'Dual-Source-Installs'!SG14)&lt;=1,'Dual-Source-Installs'!SG14,IF(SG11=1,1-'Gas Heat Pumps-Installs'!SG14,'Dual-Source-Installs'!SG14))</f>
        <v>0.18449436999999999</v>
      </c>
      <c r="SH45" s="1">
        <f>IF(('Gas Heat Pumps-Installs'!SH14+'Dual-Source-Installs'!SH14)&lt;=1,'Dual-Source-Installs'!SH14,IF(SH11=1,1-'Gas Heat Pumps-Installs'!SH14,'Dual-Source-Installs'!SH14))</f>
        <v>0.20991755000000001</v>
      </c>
      <c r="SI45" s="1">
        <f>IF(('Gas Heat Pumps-Installs'!SI14+'Dual-Source-Installs'!SI14)&lt;=1,'Dual-Source-Installs'!SI14,IF(SI11=1,1-'Gas Heat Pumps-Installs'!SI14,'Dual-Source-Installs'!SI14))</f>
        <v>0.28326935999999997</v>
      </c>
      <c r="SJ45" s="1">
        <f>IF(('Gas Heat Pumps-Installs'!SJ14+'Dual-Source-Installs'!SJ14)&lt;=1,'Dual-Source-Installs'!SJ14,IF(SJ11=1,1-'Gas Heat Pumps-Installs'!SJ14,'Dual-Source-Installs'!SJ14))</f>
        <v>0.20383540800000002</v>
      </c>
      <c r="SK45" s="1">
        <f>IF(('Gas Heat Pumps-Installs'!SK14+'Dual-Source-Installs'!SK14)&lt;=1,'Dual-Source-Installs'!SK14,IF(SK11=1,1-'Gas Heat Pumps-Installs'!SK14,'Dual-Source-Installs'!SK14))</f>
        <v>0.19062168000000002</v>
      </c>
      <c r="SL45" s="1">
        <f>IF(('Gas Heat Pumps-Installs'!SL14+'Dual-Source-Installs'!SL14)&lt;=1,'Dual-Source-Installs'!SL14,IF(SL11=1,1-'Gas Heat Pumps-Installs'!SL14,'Dual-Source-Installs'!SL14))</f>
        <v>0.21550674000000003</v>
      </c>
      <c r="SM45" s="1">
        <f>IF(('Gas Heat Pumps-Installs'!SM14+'Dual-Source-Installs'!SM14)&lt;=1,'Dual-Source-Installs'!SM14,IF(SM11=1,1-'Gas Heat Pumps-Installs'!SM14,'Dual-Source-Installs'!SM14))</f>
        <v>0.18588068000000002</v>
      </c>
      <c r="SN45" s="1">
        <f>IF(('Gas Heat Pumps-Installs'!SN14+'Dual-Source-Installs'!SN14)&lt;=1,'Dual-Source-Installs'!SN14,IF(SN11=1,1-'Gas Heat Pumps-Installs'!SN14,'Dual-Source-Installs'!SN14))</f>
        <v>0.32517995999999999</v>
      </c>
      <c r="SO45" s="1">
        <f>IF(('Gas Heat Pumps-Installs'!SO14+'Dual-Source-Installs'!SO14)&lt;=1,'Dual-Source-Installs'!SO14,IF(SO11=1,1-'Gas Heat Pumps-Installs'!SO14,'Dual-Source-Installs'!SO14))</f>
        <v>0.24565366000000002</v>
      </c>
      <c r="SP45" s="1"/>
      <c r="SQ45" s="2">
        <v>0.3</v>
      </c>
      <c r="SR45" s="2">
        <v>0.1</v>
      </c>
      <c r="SS45" s="2">
        <v>1</v>
      </c>
      <c r="ST45" s="2">
        <v>0.3</v>
      </c>
      <c r="SU45" s="2">
        <v>0</v>
      </c>
      <c r="SV45" s="2">
        <v>0</v>
      </c>
      <c r="SW45" s="2">
        <v>0.3</v>
      </c>
      <c r="SX45" s="2">
        <v>0.3</v>
      </c>
      <c r="SY45" s="2">
        <v>0.3</v>
      </c>
    </row>
    <row r="46" spans="1:519" x14ac:dyDescent="0.3">
      <c r="C46" s="1">
        <f t="shared" si="5"/>
        <v>0.21855553874800007</v>
      </c>
      <c r="D46" s="1">
        <f t="shared" si="6"/>
        <v>0.21917388700000001</v>
      </c>
      <c r="E46" s="2">
        <f t="shared" si="7"/>
        <v>0.12297812000000002</v>
      </c>
      <c r="F46" s="2">
        <f t="shared" si="8"/>
        <v>0.31177374000000002</v>
      </c>
      <c r="G46" s="2">
        <f t="shared" si="9"/>
        <v>0.47293549999999995</v>
      </c>
      <c r="I46" s="4">
        <v>2031</v>
      </c>
      <c r="J46" s="1">
        <f>IF(('Gas Heat Pumps-Installs'!J15+'Dual-Source-Installs'!J15)&lt;=1,'Dual-Source-Installs'!J15,IF(J12=1,1-'Gas Heat Pumps-Installs'!J15,'Dual-Source-Installs'!J15))</f>
        <v>0.11625587399999998</v>
      </c>
      <c r="K46" s="1">
        <f>IF(('Gas Heat Pumps-Installs'!K15+'Dual-Source-Installs'!K15)&lt;=1,'Dual-Source-Installs'!K15,IF(K12=1,1-'Gas Heat Pumps-Installs'!K15,'Dual-Source-Installs'!K15))</f>
        <v>0.18708251200000003</v>
      </c>
      <c r="L46" s="1">
        <f>IF(('Gas Heat Pumps-Installs'!L15+'Dual-Source-Installs'!L15)&lt;=1,'Dual-Source-Installs'!L15,IF(L12=1,1-'Gas Heat Pumps-Installs'!L15,'Dual-Source-Installs'!L15))</f>
        <v>0.36797654000000002</v>
      </c>
      <c r="M46" s="1">
        <f>IF(('Gas Heat Pumps-Installs'!M15+'Dual-Source-Installs'!M15)&lt;=1,'Dual-Source-Installs'!M15,IF(M12=1,1-'Gas Heat Pumps-Installs'!M15,'Dual-Source-Installs'!M15))</f>
        <v>0.21122148000000002</v>
      </c>
      <c r="N46" s="1">
        <f>IF(('Gas Heat Pumps-Installs'!N15+'Dual-Source-Installs'!N15)&lt;=1,'Dual-Source-Installs'!N15,IF(N12=1,1-'Gas Heat Pumps-Installs'!N15,'Dual-Source-Installs'!N15))</f>
        <v>0.36006894</v>
      </c>
      <c r="O46" s="1">
        <f>IF(('Gas Heat Pumps-Installs'!O15+'Dual-Source-Installs'!O15)&lt;=1,'Dual-Source-Installs'!O15,IF(O12=1,1-'Gas Heat Pumps-Installs'!O15,'Dual-Source-Installs'!O15))</f>
        <v>0.31177374000000002</v>
      </c>
      <c r="P46" s="1">
        <f>IF(('Gas Heat Pumps-Installs'!P15+'Dual-Source-Installs'!P15)&lt;=1,'Dual-Source-Installs'!P15,IF(P12=1,1-'Gas Heat Pumps-Installs'!P15,'Dual-Source-Installs'!P15))</f>
        <v>0.13136808800000002</v>
      </c>
      <c r="Q46" s="1">
        <f>IF(('Gas Heat Pumps-Installs'!Q15+'Dual-Source-Installs'!Q15)&lt;=1,'Dual-Source-Installs'!Q15,IF(Q12=1,1-'Gas Heat Pumps-Installs'!Q15,'Dual-Source-Installs'!Q15))</f>
        <v>6.0938262000000007E-2</v>
      </c>
      <c r="R46" s="1">
        <f>IF(('Gas Heat Pumps-Installs'!R15+'Dual-Source-Installs'!R15)&lt;=1,'Dual-Source-Installs'!R15,IF(R12=1,1-'Gas Heat Pumps-Installs'!R15,'Dual-Source-Installs'!R15))</f>
        <v>0.123985602</v>
      </c>
      <c r="S46" s="1">
        <f>IF(('Gas Heat Pumps-Installs'!S15+'Dual-Source-Installs'!S15)&lt;=1,'Dual-Source-Installs'!S15,IF(S12=1,1-'Gas Heat Pumps-Installs'!S15,'Dual-Source-Installs'!S15))</f>
        <v>0.28613196000000002</v>
      </c>
      <c r="T46" s="1">
        <f>IF(('Gas Heat Pumps-Installs'!T15+'Dual-Source-Installs'!T15)&lt;=1,'Dual-Source-Installs'!T15,IF(T12=1,1-'Gas Heat Pumps-Installs'!T15,'Dual-Source-Installs'!T15))</f>
        <v>0.22973285999999998</v>
      </c>
      <c r="U46" s="1">
        <f>IF(('Gas Heat Pumps-Installs'!U15+'Dual-Source-Installs'!U15)&lt;=1,'Dual-Source-Installs'!U15,IF(U12=1,1-'Gas Heat Pumps-Installs'!U15,'Dual-Source-Installs'!U15))</f>
        <v>0.21032172000000002</v>
      </c>
      <c r="V46" s="1">
        <f>IF(('Gas Heat Pumps-Installs'!V15+'Dual-Source-Installs'!V15)&lt;=1,'Dual-Source-Installs'!V15,IF(V12=1,1-'Gas Heat Pumps-Installs'!V15,'Dual-Source-Installs'!V15))</f>
        <v>0.23666600000000004</v>
      </c>
      <c r="W46" s="1">
        <f>IF(('Gas Heat Pumps-Installs'!W15+'Dual-Source-Installs'!W15)&lt;=1,'Dual-Source-Installs'!W15,IF(W12=1,1-'Gas Heat Pumps-Installs'!W15,'Dual-Source-Installs'!W15))</f>
        <v>0.16131452200000002</v>
      </c>
      <c r="X46" s="1">
        <f>IF(('Gas Heat Pumps-Installs'!X15+'Dual-Source-Installs'!X15)&lt;=1,'Dual-Source-Installs'!X15,IF(X12=1,1-'Gas Heat Pumps-Installs'!X15,'Dual-Source-Installs'!X15))</f>
        <v>0.21162911799999998</v>
      </c>
      <c r="Y46" s="1">
        <f>IF(('Gas Heat Pumps-Installs'!Y15+'Dual-Source-Installs'!Y15)&lt;=1,'Dual-Source-Installs'!Y15,IF(Y12=1,1-'Gas Heat Pumps-Installs'!Y15,'Dual-Source-Installs'!Y15))</f>
        <v>0.27616469999999999</v>
      </c>
      <c r="Z46" s="1">
        <f>IF(('Gas Heat Pumps-Installs'!Z15+'Dual-Source-Installs'!Z15)&lt;=1,'Dual-Source-Installs'!Z15,IF(Z12=1,1-'Gas Heat Pumps-Installs'!Z15,'Dual-Source-Installs'!Z15))</f>
        <v>0.26345599999999997</v>
      </c>
      <c r="AA46" s="1">
        <f>IF(('Gas Heat Pumps-Installs'!AA15+'Dual-Source-Installs'!AA15)&lt;=1,'Dual-Source-Installs'!AA15,IF(AA12=1,1-'Gas Heat Pumps-Installs'!AA15,'Dual-Source-Installs'!AA15))</f>
        <v>0.33475244000000004</v>
      </c>
      <c r="AB46" s="1">
        <f>IF(('Gas Heat Pumps-Installs'!AB15+'Dual-Source-Installs'!AB15)&lt;=1,'Dual-Source-Installs'!AB15,IF(AB12=1,1-'Gas Heat Pumps-Installs'!AB15,'Dual-Source-Installs'!AB15))</f>
        <v>0.16623987600000001</v>
      </c>
      <c r="AC46" s="1">
        <f>IF(('Gas Heat Pumps-Installs'!AC15+'Dual-Source-Installs'!AC15)&lt;=1,'Dual-Source-Installs'!AC15,IF(AC12=1,1-'Gas Heat Pumps-Installs'!AC15,'Dual-Source-Installs'!AC15))</f>
        <v>0.23189759999999998</v>
      </c>
      <c r="AD46" s="1">
        <f>IF(('Gas Heat Pumps-Installs'!AD15+'Dual-Source-Installs'!AD15)&lt;=1,'Dual-Source-Installs'!AD15,IF(AD12=1,1-'Gas Heat Pumps-Installs'!AD15,'Dual-Source-Installs'!AD15))</f>
        <v>0.32837947999999995</v>
      </c>
      <c r="AE46" s="1">
        <f>IF(('Gas Heat Pumps-Installs'!AE15+'Dual-Source-Installs'!AE15)&lt;=1,'Dual-Source-Installs'!AE15,IF(AE12=1,1-'Gas Heat Pumps-Installs'!AE15,'Dual-Source-Installs'!AE15))</f>
        <v>0.25537957999999999</v>
      </c>
      <c r="AF46" s="1">
        <f>IF(('Gas Heat Pumps-Installs'!AF15+'Dual-Source-Installs'!AF15)&lt;=1,'Dual-Source-Installs'!AF15,IF(AF12=1,1-'Gas Heat Pumps-Installs'!AF15,'Dual-Source-Installs'!AF15))</f>
        <v>0.1237482</v>
      </c>
      <c r="AG46" s="1">
        <f>IF(('Gas Heat Pumps-Installs'!AG15+'Dual-Source-Installs'!AG15)&lt;=1,'Dual-Source-Installs'!AG15,IF(AG12=1,1-'Gas Heat Pumps-Installs'!AG15,'Dual-Source-Installs'!AG15))</f>
        <v>0.14821209200000002</v>
      </c>
      <c r="AH46" s="1">
        <f>IF(('Gas Heat Pumps-Installs'!AH15+'Dual-Source-Installs'!AH15)&lt;=1,'Dual-Source-Installs'!AH15,IF(AH12=1,1-'Gas Heat Pumps-Installs'!AH15,'Dual-Source-Installs'!AH15))</f>
        <v>0.17041235400000002</v>
      </c>
      <c r="AI46" s="1">
        <f>IF(('Gas Heat Pumps-Installs'!AI15+'Dual-Source-Installs'!AI15)&lt;=1,'Dual-Source-Installs'!AI15,IF(AI12=1,1-'Gas Heat Pumps-Installs'!AI15,'Dual-Source-Installs'!AI15))</f>
        <v>0.26861516000000002</v>
      </c>
      <c r="AJ46" s="1">
        <f>IF(('Gas Heat Pumps-Installs'!AJ15+'Dual-Source-Installs'!AJ15)&lt;=1,'Dual-Source-Installs'!AJ15,IF(AJ12=1,1-'Gas Heat Pumps-Installs'!AJ15,'Dual-Source-Installs'!AJ15))</f>
        <v>0.29104430000000003</v>
      </c>
      <c r="AK46" s="1">
        <f>IF(('Gas Heat Pumps-Installs'!AK15+'Dual-Source-Installs'!AK15)&lt;=1,'Dual-Source-Installs'!AK15,IF(AK12=1,1-'Gas Heat Pumps-Installs'!AK15,'Dual-Source-Installs'!AK15))</f>
        <v>0.12502762799999997</v>
      </c>
      <c r="AL46" s="1">
        <f>IF(('Gas Heat Pumps-Installs'!AL15+'Dual-Source-Installs'!AL15)&lt;=1,'Dual-Source-Installs'!AL15,IF(AL12=1,1-'Gas Heat Pumps-Installs'!AL15,'Dual-Source-Installs'!AL15))</f>
        <v>0.12297812000000002</v>
      </c>
      <c r="AM46" s="1">
        <f>IF(('Gas Heat Pumps-Installs'!AM15+'Dual-Source-Installs'!AM15)&lt;=1,'Dual-Source-Installs'!AM15,IF(AM12=1,1-'Gas Heat Pumps-Installs'!AM15,'Dual-Source-Installs'!AM15))</f>
        <v>7.5181640000000008E-2</v>
      </c>
      <c r="AN46" s="1">
        <f>IF(('Gas Heat Pumps-Installs'!AN15+'Dual-Source-Installs'!AN15)&lt;=1,'Dual-Source-Installs'!AN15,IF(AN12=1,1-'Gas Heat Pumps-Installs'!AN15,'Dual-Source-Installs'!AN15))</f>
        <v>0.21951006000000001</v>
      </c>
      <c r="AO46" s="1">
        <f>IF(('Gas Heat Pumps-Installs'!AO15+'Dual-Source-Installs'!AO15)&lt;=1,'Dual-Source-Installs'!AO15,IF(AO12=1,1-'Gas Heat Pumps-Installs'!AO15,'Dual-Source-Installs'!AO15))</f>
        <v>0.24193494999999998</v>
      </c>
      <c r="AP46" s="1">
        <f>IF(('Gas Heat Pumps-Installs'!AP15+'Dual-Source-Installs'!AP15)&lt;=1,'Dual-Source-Installs'!AP15,IF(AP12=1,1-'Gas Heat Pumps-Installs'!AP15,'Dual-Source-Installs'!AP15))</f>
        <v>0.30899856000000009</v>
      </c>
      <c r="AQ46" s="1">
        <f>IF(('Gas Heat Pumps-Installs'!AQ15+'Dual-Source-Installs'!AQ15)&lt;=1,'Dual-Source-Installs'!AQ15,IF(AQ12=1,1-'Gas Heat Pumps-Installs'!AQ15,'Dual-Source-Installs'!AQ15))</f>
        <v>0.24319581999999998</v>
      </c>
      <c r="AR46" s="1">
        <f>IF(('Gas Heat Pumps-Installs'!AR15+'Dual-Source-Installs'!AR15)&lt;=1,'Dual-Source-Installs'!AR15,IF(AR12=1,1-'Gas Heat Pumps-Installs'!AR15,'Dual-Source-Installs'!AR15))</f>
        <v>0.16463993999999998</v>
      </c>
      <c r="AS46" s="1">
        <f>IF(('Gas Heat Pumps-Installs'!AS15+'Dual-Source-Installs'!AS15)&lt;=1,'Dual-Source-Installs'!AS15,IF(AS12=1,1-'Gas Heat Pumps-Installs'!AS15,'Dual-Source-Installs'!AS15))</f>
        <v>0.22262294999999999</v>
      </c>
      <c r="AT46" s="1">
        <f>IF(('Gas Heat Pumps-Installs'!AT15+'Dual-Source-Installs'!AT15)&lt;=1,'Dual-Source-Installs'!AT15,IF(AT12=1,1-'Gas Heat Pumps-Installs'!AT15,'Dual-Source-Installs'!AT15))</f>
        <v>0.19895415999999999</v>
      </c>
      <c r="AU46" s="1">
        <f>IF(('Gas Heat Pumps-Installs'!AU15+'Dual-Source-Installs'!AU15)&lt;=1,'Dual-Source-Installs'!AU15,IF(AU12=1,1-'Gas Heat Pumps-Installs'!AU15,'Dual-Source-Installs'!AU15))</f>
        <v>0.20756959999999999</v>
      </c>
      <c r="AV46" s="1">
        <f>IF(('Gas Heat Pumps-Installs'!AV15+'Dual-Source-Installs'!AV15)&lt;=1,'Dual-Source-Installs'!AV15,IF(AV12=1,1-'Gas Heat Pumps-Installs'!AV15,'Dual-Source-Installs'!AV15))</f>
        <v>0.20630920000000003</v>
      </c>
      <c r="AW46" s="1">
        <f>IF(('Gas Heat Pumps-Installs'!AW15+'Dual-Source-Installs'!AW15)&lt;=1,'Dual-Source-Installs'!AW15,IF(AW12=1,1-'Gas Heat Pumps-Installs'!AW15,'Dual-Source-Installs'!AW15))</f>
        <v>0.15346598200000003</v>
      </c>
      <c r="AX46" s="1">
        <f>IF(('Gas Heat Pumps-Installs'!AX15+'Dual-Source-Installs'!AX15)&lt;=1,'Dual-Source-Installs'!AX15,IF(AX12=1,1-'Gas Heat Pumps-Installs'!AX15,'Dual-Source-Installs'!AX15))</f>
        <v>0.16693609799999998</v>
      </c>
      <c r="AY46" s="1">
        <f>IF(('Gas Heat Pumps-Installs'!AY15+'Dual-Source-Installs'!AY15)&lt;=1,'Dual-Source-Installs'!AY15,IF(AY12=1,1-'Gas Heat Pumps-Installs'!AY15,'Dual-Source-Installs'!AY15))</f>
        <v>0.35260147999999997</v>
      </c>
      <c r="AZ46" s="1">
        <f>IF(('Gas Heat Pumps-Installs'!AZ15+'Dual-Source-Installs'!AZ15)&lt;=1,'Dual-Source-Installs'!AZ15,IF(AZ12=1,1-'Gas Heat Pumps-Installs'!AZ15,'Dual-Source-Installs'!AZ15))</f>
        <v>0.25275347999999997</v>
      </c>
      <c r="BA46" s="1">
        <f>IF(('Gas Heat Pumps-Installs'!BA15+'Dual-Source-Installs'!BA15)&lt;=1,'Dual-Source-Installs'!BA15,IF(BA12=1,1-'Gas Heat Pumps-Installs'!BA15,'Dual-Source-Installs'!BA15))</f>
        <v>0.31491349999999996</v>
      </c>
      <c r="BB46" s="1">
        <f>IF(('Gas Heat Pumps-Installs'!BB15+'Dual-Source-Installs'!BB15)&lt;=1,'Dual-Source-Installs'!BB15,IF(BB12=1,1-'Gas Heat Pumps-Installs'!BB15,'Dual-Source-Installs'!BB15))</f>
        <v>0.28978268000000007</v>
      </c>
      <c r="BC46" s="1">
        <f>IF(('Gas Heat Pumps-Installs'!BC15+'Dual-Source-Installs'!BC15)&lt;=1,'Dual-Source-Installs'!BC15,IF(BC12=1,1-'Gas Heat Pumps-Installs'!BC15,'Dual-Source-Installs'!BC15))</f>
        <v>3.9831353999999999E-2</v>
      </c>
      <c r="BD46" s="1">
        <f>IF(('Gas Heat Pumps-Installs'!BD15+'Dual-Source-Installs'!BD15)&lt;=1,'Dual-Source-Installs'!BD15,IF(BD12=1,1-'Gas Heat Pumps-Installs'!BD15,'Dual-Source-Installs'!BD15))</f>
        <v>0.19083518999999999</v>
      </c>
      <c r="BE46" s="1">
        <f>IF(('Gas Heat Pumps-Installs'!BE15+'Dual-Source-Installs'!BE15)&lt;=1,'Dual-Source-Installs'!BE15,IF(BE12=1,1-'Gas Heat Pumps-Installs'!BE15,'Dual-Source-Installs'!BE15))</f>
        <v>0.24946152000000002</v>
      </c>
      <c r="BF46" s="1">
        <f>IF(('Gas Heat Pumps-Installs'!BF15+'Dual-Source-Installs'!BF15)&lt;=1,'Dual-Source-Installs'!BF15,IF(BF12=1,1-'Gas Heat Pumps-Installs'!BF15,'Dual-Source-Installs'!BF15))</f>
        <v>0.23170182</v>
      </c>
      <c r="BG46" s="1">
        <f>IF(('Gas Heat Pumps-Installs'!BG15+'Dual-Source-Installs'!BG15)&lt;=1,'Dual-Source-Installs'!BG15,IF(BG12=1,1-'Gas Heat Pumps-Installs'!BG15,'Dual-Source-Installs'!BG15))</f>
        <v>0.181641726</v>
      </c>
      <c r="BH46" s="1">
        <f>IF(('Gas Heat Pumps-Installs'!BH15+'Dual-Source-Installs'!BH15)&lt;=1,'Dual-Source-Installs'!BH15,IF(BH12=1,1-'Gas Heat Pumps-Installs'!BH15,'Dual-Source-Installs'!BH15))</f>
        <v>0.15386434200000004</v>
      </c>
      <c r="BI46" s="1">
        <f>IF(('Gas Heat Pumps-Installs'!BI15+'Dual-Source-Installs'!BI15)&lt;=1,'Dual-Source-Installs'!BI15,IF(BI12=1,1-'Gas Heat Pumps-Installs'!BI15,'Dual-Source-Installs'!BI15))</f>
        <v>0.29864516000000002</v>
      </c>
      <c r="BJ46" s="1">
        <f>IF(('Gas Heat Pumps-Installs'!BJ15+'Dual-Source-Installs'!BJ15)&lt;=1,'Dual-Source-Installs'!BJ15,IF(BJ12=1,1-'Gas Heat Pumps-Installs'!BJ15,'Dual-Source-Installs'!BJ15))</f>
        <v>0.27744508000000001</v>
      </c>
      <c r="BK46" s="1">
        <f>IF(('Gas Heat Pumps-Installs'!BK15+'Dual-Source-Installs'!BK15)&lt;=1,'Dual-Source-Installs'!BK15,IF(BK12=1,1-'Gas Heat Pumps-Installs'!BK15,'Dual-Source-Installs'!BK15))</f>
        <v>9.8799650000000017E-2</v>
      </c>
      <c r="BL46" s="1">
        <f>IF(('Gas Heat Pumps-Installs'!BL15+'Dual-Source-Installs'!BL15)&lt;=1,'Dual-Source-Installs'!BL15,IF(BL12=1,1-'Gas Heat Pumps-Installs'!BL15,'Dual-Source-Installs'!BL15))</f>
        <v>0.25973946000000003</v>
      </c>
      <c r="BM46" s="1">
        <f>IF(('Gas Heat Pumps-Installs'!BM15+'Dual-Source-Installs'!BM15)&lt;=1,'Dual-Source-Installs'!BM15,IF(BM12=1,1-'Gas Heat Pumps-Installs'!BM15,'Dual-Source-Installs'!BM15))</f>
        <v>9.3540160000000011E-2</v>
      </c>
      <c r="BN46" s="1">
        <f>IF(('Gas Heat Pumps-Installs'!BN15+'Dual-Source-Installs'!BN15)&lt;=1,'Dual-Source-Installs'!BN15,IF(BN12=1,1-'Gas Heat Pumps-Installs'!BN15,'Dual-Source-Installs'!BN15))</f>
        <v>0.19738402199999999</v>
      </c>
      <c r="BO46" s="1">
        <f>IF(('Gas Heat Pumps-Installs'!BO15+'Dual-Source-Installs'!BO15)&lt;=1,'Dual-Source-Installs'!BO15,IF(BO12=1,1-'Gas Heat Pumps-Installs'!BO15,'Dual-Source-Installs'!BO15))</f>
        <v>0.27050055999999995</v>
      </c>
      <c r="BP46" s="1">
        <f>IF(('Gas Heat Pumps-Installs'!BP15+'Dual-Source-Installs'!BP15)&lt;=1,'Dual-Source-Installs'!BP15,IF(BP12=1,1-'Gas Heat Pumps-Installs'!BP15,'Dual-Source-Installs'!BP15))</f>
        <v>0.24280069999999998</v>
      </c>
      <c r="BQ46" s="1">
        <f>IF(('Gas Heat Pumps-Installs'!BQ15+'Dual-Source-Installs'!BQ15)&lt;=1,'Dual-Source-Installs'!BQ15,IF(BQ12=1,1-'Gas Heat Pumps-Installs'!BQ15,'Dual-Source-Installs'!BQ15))</f>
        <v>0.16870936</v>
      </c>
      <c r="BR46" s="1">
        <f>IF(('Gas Heat Pumps-Installs'!BR15+'Dual-Source-Installs'!BR15)&lt;=1,'Dual-Source-Installs'!BR15,IF(BR12=1,1-'Gas Heat Pumps-Installs'!BR15,'Dual-Source-Installs'!BR15))</f>
        <v>9.1880271999999985E-2</v>
      </c>
      <c r="BS46" s="1">
        <f>IF(('Gas Heat Pumps-Installs'!BS15+'Dual-Source-Installs'!BS15)&lt;=1,'Dual-Source-Installs'!BS15,IF(BS12=1,1-'Gas Heat Pumps-Installs'!BS15,'Dual-Source-Installs'!BS15))</f>
        <v>0.13105839599999999</v>
      </c>
      <c r="BT46" s="1">
        <f>IF(('Gas Heat Pumps-Installs'!BT15+'Dual-Source-Installs'!BT15)&lt;=1,'Dual-Source-Installs'!BT15,IF(BT12=1,1-'Gas Heat Pumps-Installs'!BT15,'Dual-Source-Installs'!BT15))</f>
        <v>0.30304301999999994</v>
      </c>
      <c r="BU46" s="1">
        <f>IF(('Gas Heat Pumps-Installs'!BU15+'Dual-Source-Installs'!BU15)&lt;=1,'Dual-Source-Installs'!BU15,IF(BU12=1,1-'Gas Heat Pumps-Installs'!BU15,'Dual-Source-Installs'!BU15))</f>
        <v>0.24911355999999998</v>
      </c>
      <c r="BV46" s="1">
        <f>IF(('Gas Heat Pumps-Installs'!BV15+'Dual-Source-Installs'!BV15)&lt;=1,'Dual-Source-Installs'!BV15,IF(BV12=1,1-'Gas Heat Pumps-Installs'!BV15,'Dual-Source-Installs'!BV15))</f>
        <v>0.10562213200000002</v>
      </c>
      <c r="BW46" s="1">
        <f>IF(('Gas Heat Pumps-Installs'!BW15+'Dual-Source-Installs'!BW15)&lt;=1,'Dual-Source-Installs'!BW15,IF(BW12=1,1-'Gas Heat Pumps-Installs'!BW15,'Dual-Source-Installs'!BW15))</f>
        <v>0.14034561199999998</v>
      </c>
      <c r="BX46" s="1">
        <f>IF(('Gas Heat Pumps-Installs'!BX15+'Dual-Source-Installs'!BX15)&lt;=1,'Dual-Source-Installs'!BX15,IF(BX12=1,1-'Gas Heat Pumps-Installs'!BX15,'Dual-Source-Installs'!BX15))</f>
        <v>0.22967364000000001</v>
      </c>
      <c r="BY46" s="1">
        <f>IF(('Gas Heat Pumps-Installs'!BY15+'Dual-Source-Installs'!BY15)&lt;=1,'Dual-Source-Installs'!BY15,IF(BY12=1,1-'Gas Heat Pumps-Installs'!BY15,'Dual-Source-Installs'!BY15))</f>
        <v>6.3637601999999988E-2</v>
      </c>
      <c r="BZ46" s="1">
        <f>IF(('Gas Heat Pumps-Installs'!BZ15+'Dual-Source-Installs'!BZ15)&lt;=1,'Dual-Source-Installs'!BZ15,IF(BZ12=1,1-'Gas Heat Pumps-Installs'!BZ15,'Dual-Source-Installs'!BZ15))</f>
        <v>0.29023184000000002</v>
      </c>
      <c r="CA46" s="1">
        <f>IF(('Gas Heat Pumps-Installs'!CA15+'Dual-Source-Installs'!CA15)&lt;=1,'Dual-Source-Installs'!CA15,IF(CA12=1,1-'Gas Heat Pumps-Installs'!CA15,'Dual-Source-Installs'!CA15))</f>
        <v>6.2251039999999994E-2</v>
      </c>
      <c r="CB46" s="1">
        <f>IF(('Gas Heat Pumps-Installs'!CB15+'Dual-Source-Installs'!CB15)&lt;=1,'Dual-Source-Installs'!CB15,IF(CB12=1,1-'Gas Heat Pumps-Installs'!CB15,'Dual-Source-Installs'!CB15))</f>
        <v>0.17439870000000002</v>
      </c>
      <c r="CC46" s="1">
        <f>IF(('Gas Heat Pumps-Installs'!CC15+'Dual-Source-Installs'!CC15)&lt;=1,'Dual-Source-Installs'!CC15,IF(CC12=1,1-'Gas Heat Pumps-Installs'!CC15,'Dual-Source-Installs'!CC15))</f>
        <v>0.14286680000000002</v>
      </c>
      <c r="CD46" s="1">
        <f>IF(('Gas Heat Pumps-Installs'!CD15+'Dual-Source-Installs'!CD15)&lt;=1,'Dual-Source-Installs'!CD15,IF(CD12=1,1-'Gas Heat Pumps-Installs'!CD15,'Dual-Source-Installs'!CD15))</f>
        <v>0.18199011599999998</v>
      </c>
      <c r="CE46" s="1">
        <f>IF(('Gas Heat Pumps-Installs'!CE15+'Dual-Source-Installs'!CE15)&lt;=1,'Dual-Source-Installs'!CE15,IF(CE12=1,1-'Gas Heat Pumps-Installs'!CE15,'Dual-Source-Installs'!CE15))</f>
        <v>0.37754947999999994</v>
      </c>
      <c r="CF46" s="1">
        <f>IF(('Gas Heat Pumps-Installs'!CF15+'Dual-Source-Installs'!CF15)&lt;=1,'Dual-Source-Installs'!CF15,IF(CF12=1,1-'Gas Heat Pumps-Installs'!CF15,'Dual-Source-Installs'!CF15))</f>
        <v>0.18838852</v>
      </c>
      <c r="CG46" s="1">
        <f>IF(('Gas Heat Pumps-Installs'!CG15+'Dual-Source-Installs'!CG15)&lt;=1,'Dual-Source-Installs'!CG15,IF(CG12=1,1-'Gas Heat Pumps-Installs'!CG15,'Dual-Source-Installs'!CG15))</f>
        <v>0.18680365199999999</v>
      </c>
      <c r="CH46" s="1">
        <f>IF(('Gas Heat Pumps-Installs'!CH15+'Dual-Source-Installs'!CH15)&lt;=1,'Dual-Source-Installs'!CH15,IF(CH12=1,1-'Gas Heat Pumps-Installs'!CH15,'Dual-Source-Installs'!CH15))</f>
        <v>0.15088265000000001</v>
      </c>
      <c r="CI46" s="1">
        <f>IF(('Gas Heat Pumps-Installs'!CI15+'Dual-Source-Installs'!CI15)&lt;=1,'Dual-Source-Installs'!CI15,IF(CI12=1,1-'Gas Heat Pumps-Installs'!CI15,'Dual-Source-Installs'!CI15))</f>
        <v>0.37086279999999999</v>
      </c>
      <c r="CJ46" s="1">
        <f>IF(('Gas Heat Pumps-Installs'!CJ15+'Dual-Source-Installs'!CJ15)&lt;=1,'Dual-Source-Installs'!CJ15,IF(CJ12=1,1-'Gas Heat Pumps-Installs'!CJ15,'Dual-Source-Installs'!CJ15))</f>
        <v>0.23027554000000003</v>
      </c>
      <c r="CK46" s="1">
        <f>IF(('Gas Heat Pumps-Installs'!CK15+'Dual-Source-Installs'!CK15)&lt;=1,'Dual-Source-Installs'!CK15,IF(CK12=1,1-'Gas Heat Pumps-Installs'!CK15,'Dual-Source-Installs'!CK15))</f>
        <v>0.11751397400000001</v>
      </c>
      <c r="CL46" s="1">
        <f>IF(('Gas Heat Pumps-Installs'!CL15+'Dual-Source-Installs'!CL15)&lt;=1,'Dual-Source-Installs'!CL15,IF(CL12=1,1-'Gas Heat Pumps-Installs'!CL15,'Dual-Source-Installs'!CL15))</f>
        <v>0.23076064000000002</v>
      </c>
      <c r="CM46" s="1">
        <f>IF(('Gas Heat Pumps-Installs'!CM15+'Dual-Source-Installs'!CM15)&lt;=1,'Dual-Source-Installs'!CM15,IF(CM12=1,1-'Gas Heat Pumps-Installs'!CM15,'Dual-Source-Installs'!CM15))</f>
        <v>0.17633492000000001</v>
      </c>
      <c r="CN46" s="1">
        <f>IF(('Gas Heat Pumps-Installs'!CN15+'Dual-Source-Installs'!CN15)&lt;=1,'Dual-Source-Installs'!CN15,IF(CN12=1,1-'Gas Heat Pumps-Installs'!CN15,'Dual-Source-Installs'!CN15))</f>
        <v>0.22544927999999997</v>
      </c>
      <c r="CO46" s="1">
        <f>IF(('Gas Heat Pumps-Installs'!CO15+'Dual-Source-Installs'!CO15)&lt;=1,'Dual-Source-Installs'!CO15,IF(CO12=1,1-'Gas Heat Pumps-Installs'!CO15,'Dual-Source-Installs'!CO15))</f>
        <v>8.5946696000000003E-2</v>
      </c>
      <c r="CP46" s="1">
        <f>IF(('Gas Heat Pumps-Installs'!CP15+'Dual-Source-Installs'!CP15)&lt;=1,'Dual-Source-Installs'!CP15,IF(CP12=1,1-'Gas Heat Pumps-Installs'!CP15,'Dual-Source-Installs'!CP15))</f>
        <v>0.17252298799999999</v>
      </c>
      <c r="CQ46" s="1">
        <f>IF(('Gas Heat Pumps-Installs'!CQ15+'Dual-Source-Installs'!CQ15)&lt;=1,'Dual-Source-Installs'!CQ15,IF(CQ12=1,1-'Gas Heat Pumps-Installs'!CQ15,'Dual-Source-Installs'!CQ15))</f>
        <v>9.2028216000000024E-2</v>
      </c>
      <c r="CR46" s="1">
        <f>IF(('Gas Heat Pumps-Installs'!CR15+'Dual-Source-Installs'!CR15)&lt;=1,'Dual-Source-Installs'!CR15,IF(CR12=1,1-'Gas Heat Pumps-Installs'!CR15,'Dual-Source-Installs'!CR15))</f>
        <v>0.19076512800000003</v>
      </c>
      <c r="CS46" s="1">
        <f>IF(('Gas Heat Pumps-Installs'!CS15+'Dual-Source-Installs'!CS15)&lt;=1,'Dual-Source-Installs'!CS15,IF(CS12=1,1-'Gas Heat Pumps-Installs'!CS15,'Dual-Source-Installs'!CS15))</f>
        <v>0.18598986000000001</v>
      </c>
      <c r="CT46" s="1">
        <f>IF(('Gas Heat Pumps-Installs'!CT15+'Dual-Source-Installs'!CT15)&lt;=1,'Dual-Source-Installs'!CT15,IF(CT12=1,1-'Gas Heat Pumps-Installs'!CT15,'Dual-Source-Installs'!CT15))</f>
        <v>0.15442548</v>
      </c>
      <c r="CU46" s="1">
        <f>IF(('Gas Heat Pumps-Installs'!CU15+'Dual-Source-Installs'!CU15)&lt;=1,'Dual-Source-Installs'!CU15,IF(CU12=1,1-'Gas Heat Pumps-Installs'!CU15,'Dual-Source-Installs'!CU15))</f>
        <v>0.36489454000000004</v>
      </c>
      <c r="CV46" s="1">
        <f>IF(('Gas Heat Pumps-Installs'!CV15+'Dual-Source-Installs'!CV15)&lt;=1,'Dual-Source-Installs'!CV15,IF(CV12=1,1-'Gas Heat Pumps-Installs'!CV15,'Dual-Source-Installs'!CV15))</f>
        <v>0.26357187999999998</v>
      </c>
      <c r="CW46" s="1">
        <f>IF(('Gas Heat Pumps-Installs'!CW15+'Dual-Source-Installs'!CW15)&lt;=1,'Dual-Source-Installs'!CW15,IF(CW12=1,1-'Gas Heat Pumps-Installs'!CW15,'Dual-Source-Installs'!CW15))</f>
        <v>7.5141679999999988E-2</v>
      </c>
      <c r="CX46" s="1">
        <f>IF(('Gas Heat Pumps-Installs'!CX15+'Dual-Source-Installs'!CX15)&lt;=1,'Dual-Source-Installs'!CX15,IF(CX12=1,1-'Gas Heat Pumps-Installs'!CX15,'Dual-Source-Installs'!CX15))</f>
        <v>0.24412460000000002</v>
      </c>
      <c r="CY46" s="1">
        <f>IF(('Gas Heat Pumps-Installs'!CY15+'Dual-Source-Installs'!CY15)&lt;=1,'Dual-Source-Installs'!CY15,IF(CY12=1,1-'Gas Heat Pumps-Installs'!CY15,'Dual-Source-Installs'!CY15))</f>
        <v>0.19499514999999998</v>
      </c>
      <c r="CZ46" s="1">
        <f>IF(('Gas Heat Pumps-Installs'!CZ15+'Dual-Source-Installs'!CZ15)&lt;=1,'Dual-Source-Installs'!CZ15,IF(CZ12=1,1-'Gas Heat Pumps-Installs'!CZ15,'Dual-Source-Installs'!CZ15))</f>
        <v>0.22055959999999999</v>
      </c>
      <c r="DA46" s="1">
        <f>IF(('Gas Heat Pumps-Installs'!DA15+'Dual-Source-Installs'!DA15)&lt;=1,'Dual-Source-Installs'!DA15,IF(DA12=1,1-'Gas Heat Pumps-Installs'!DA15,'Dual-Source-Installs'!DA15))</f>
        <v>0.21888855000000002</v>
      </c>
      <c r="DB46" s="1">
        <f>IF(('Gas Heat Pumps-Installs'!DB15+'Dual-Source-Installs'!DB15)&lt;=1,'Dual-Source-Installs'!DB15,IF(DB12=1,1-'Gas Heat Pumps-Installs'!DB15,'Dual-Source-Installs'!DB15))</f>
        <v>0.22441915000000001</v>
      </c>
      <c r="DC46" s="1">
        <f>IF(('Gas Heat Pumps-Installs'!DC15+'Dual-Source-Installs'!DC15)&lt;=1,'Dual-Source-Installs'!DC15,IF(DC12=1,1-'Gas Heat Pumps-Installs'!DC15,'Dual-Source-Installs'!DC15))</f>
        <v>0.34653548000000006</v>
      </c>
      <c r="DD46" s="1">
        <f>IF(('Gas Heat Pumps-Installs'!DD15+'Dual-Source-Installs'!DD15)&lt;=1,'Dual-Source-Installs'!DD15,IF(DD12=1,1-'Gas Heat Pumps-Installs'!DD15,'Dual-Source-Installs'!DD15))</f>
        <v>0.24307793999999996</v>
      </c>
      <c r="DE46" s="1">
        <f>IF(('Gas Heat Pumps-Installs'!DE15+'Dual-Source-Installs'!DE15)&lt;=1,'Dual-Source-Installs'!DE15,IF(DE12=1,1-'Gas Heat Pumps-Installs'!DE15,'Dual-Source-Installs'!DE15))</f>
        <v>0.34455749999999996</v>
      </c>
      <c r="DF46" s="1">
        <f>IF(('Gas Heat Pumps-Installs'!DF15+'Dual-Source-Installs'!DF15)&lt;=1,'Dual-Source-Installs'!DF15,IF(DF12=1,1-'Gas Heat Pumps-Installs'!DF15,'Dual-Source-Installs'!DF15))</f>
        <v>0.17573448</v>
      </c>
      <c r="DG46" s="1">
        <f>IF(('Gas Heat Pumps-Installs'!DG15+'Dual-Source-Installs'!DG15)&lt;=1,'Dual-Source-Installs'!DG15,IF(DG12=1,1-'Gas Heat Pumps-Installs'!DG15,'Dual-Source-Installs'!DG15))</f>
        <v>0.2708296</v>
      </c>
      <c r="DH46" s="1">
        <f>IF(('Gas Heat Pumps-Installs'!DH15+'Dual-Source-Installs'!DH15)&lt;=1,'Dual-Source-Installs'!DH15,IF(DH12=1,1-'Gas Heat Pumps-Installs'!DH15,'Dual-Source-Installs'!DH15))</f>
        <v>0.19587580000000002</v>
      </c>
      <c r="DI46" s="1">
        <f>IF(('Gas Heat Pumps-Installs'!DI15+'Dual-Source-Installs'!DI15)&lt;=1,'Dual-Source-Installs'!DI15,IF(DI12=1,1-'Gas Heat Pumps-Installs'!DI15,'Dual-Source-Installs'!DI15))</f>
        <v>9.4964015999999998E-2</v>
      </c>
      <c r="DJ46" s="1">
        <f>IF(('Gas Heat Pumps-Installs'!DJ15+'Dual-Source-Installs'!DJ15)&lt;=1,'Dual-Source-Installs'!DJ15,IF(DJ12=1,1-'Gas Heat Pumps-Installs'!DJ15,'Dual-Source-Installs'!DJ15))</f>
        <v>0.29727725999999999</v>
      </c>
      <c r="DK46" s="1">
        <f>IF(('Gas Heat Pumps-Installs'!DK15+'Dual-Source-Installs'!DK15)&lt;=1,'Dual-Source-Installs'!DK15,IF(DK12=1,1-'Gas Heat Pumps-Installs'!DK15,'Dual-Source-Installs'!DK15))</f>
        <v>0.20502158600000001</v>
      </c>
      <c r="DL46" s="1">
        <f>IF(('Gas Heat Pumps-Installs'!DL15+'Dual-Source-Installs'!DL15)&lt;=1,'Dual-Source-Installs'!DL15,IF(DL12=1,1-'Gas Heat Pumps-Installs'!DL15,'Dual-Source-Installs'!DL15))</f>
        <v>0.23508208</v>
      </c>
      <c r="DM46" s="1">
        <f>IF(('Gas Heat Pumps-Installs'!DM15+'Dual-Source-Installs'!DM15)&lt;=1,'Dual-Source-Installs'!DM15,IF(DM12=1,1-'Gas Heat Pumps-Installs'!DM15,'Dual-Source-Installs'!DM15))</f>
        <v>0.14302516000000001</v>
      </c>
      <c r="DN46" s="1">
        <f>IF(('Gas Heat Pumps-Installs'!DN15+'Dual-Source-Installs'!DN15)&lt;=1,'Dual-Source-Installs'!DN15,IF(DN12=1,1-'Gas Heat Pumps-Installs'!DN15,'Dual-Source-Installs'!DN15))</f>
        <v>0.29786426000000005</v>
      </c>
      <c r="DO46" s="1">
        <f>IF(('Gas Heat Pumps-Installs'!DO15+'Dual-Source-Installs'!DO15)&lt;=1,'Dual-Source-Installs'!DO15,IF(DO12=1,1-'Gas Heat Pumps-Installs'!DO15,'Dual-Source-Installs'!DO15))</f>
        <v>0.17727947999999999</v>
      </c>
      <c r="DP46" s="1">
        <f>IF(('Gas Heat Pumps-Installs'!DP15+'Dual-Source-Installs'!DP15)&lt;=1,'Dual-Source-Installs'!DP15,IF(DP12=1,1-'Gas Heat Pumps-Installs'!DP15,'Dual-Source-Installs'!DP15))</f>
        <v>0.30226853999999997</v>
      </c>
      <c r="DQ46" s="1">
        <f>IF(('Gas Heat Pumps-Installs'!DQ15+'Dual-Source-Installs'!DQ15)&lt;=1,'Dual-Source-Installs'!DQ15,IF(DQ12=1,1-'Gas Heat Pumps-Installs'!DQ15,'Dual-Source-Installs'!DQ15))</f>
        <v>0.14930135400000002</v>
      </c>
      <c r="DR46" s="1">
        <f>IF(('Gas Heat Pumps-Installs'!DR15+'Dual-Source-Installs'!DR15)&lt;=1,'Dual-Source-Installs'!DR15,IF(DR12=1,1-'Gas Heat Pumps-Installs'!DR15,'Dual-Source-Installs'!DR15))</f>
        <v>0.16198476800000003</v>
      </c>
      <c r="DS46" s="1">
        <f>IF(('Gas Heat Pumps-Installs'!DS15+'Dual-Source-Installs'!DS15)&lt;=1,'Dual-Source-Installs'!DS15,IF(DS12=1,1-'Gas Heat Pumps-Installs'!DS15,'Dual-Source-Installs'!DS15))</f>
        <v>0.20795938799999997</v>
      </c>
      <c r="DT46" s="1">
        <f>IF(('Gas Heat Pumps-Installs'!DT15+'Dual-Source-Installs'!DT15)&lt;=1,'Dual-Source-Installs'!DT15,IF(DT12=1,1-'Gas Heat Pumps-Installs'!DT15,'Dual-Source-Installs'!DT15))</f>
        <v>0.29221542</v>
      </c>
      <c r="DU46" s="1">
        <f>IF(('Gas Heat Pumps-Installs'!DU15+'Dual-Source-Installs'!DU15)&lt;=1,'Dual-Source-Installs'!DU15,IF(DU12=1,1-'Gas Heat Pumps-Installs'!DU15,'Dual-Source-Installs'!DU15))</f>
        <v>0.22665396000000002</v>
      </c>
      <c r="DV46" s="1">
        <f>IF(('Gas Heat Pumps-Installs'!DV15+'Dual-Source-Installs'!DV15)&lt;=1,'Dual-Source-Installs'!DV15,IF(DV12=1,1-'Gas Heat Pumps-Installs'!DV15,'Dual-Source-Installs'!DV15))</f>
        <v>0.30989800000000001</v>
      </c>
      <c r="DW46" s="1">
        <f>IF(('Gas Heat Pumps-Installs'!DW15+'Dual-Source-Installs'!DW15)&lt;=1,'Dual-Source-Installs'!DW15,IF(DW12=1,1-'Gas Heat Pumps-Installs'!DW15,'Dual-Source-Installs'!DW15))</f>
        <v>0.21357230400000002</v>
      </c>
      <c r="DX46" s="1">
        <f>IF(('Gas Heat Pumps-Installs'!DX15+'Dual-Source-Installs'!DX15)&lt;=1,'Dual-Source-Installs'!DX15,IF(DX12=1,1-'Gas Heat Pumps-Installs'!DX15,'Dual-Source-Installs'!DX15))</f>
        <v>0.21926981000000001</v>
      </c>
      <c r="DY46" s="1">
        <f>IF(('Gas Heat Pumps-Installs'!DY15+'Dual-Source-Installs'!DY15)&lt;=1,'Dual-Source-Installs'!DY15,IF(DY12=1,1-'Gas Heat Pumps-Installs'!DY15,'Dual-Source-Installs'!DY15))</f>
        <v>0.18945005200000001</v>
      </c>
      <c r="DZ46" s="1">
        <f>IF(('Gas Heat Pumps-Installs'!DZ15+'Dual-Source-Installs'!DZ15)&lt;=1,'Dual-Source-Installs'!DZ15,IF(DZ12=1,1-'Gas Heat Pumps-Installs'!DZ15,'Dual-Source-Installs'!DZ15))</f>
        <v>0.21695014000000001</v>
      </c>
      <c r="EA46" s="1">
        <f>IF(('Gas Heat Pumps-Installs'!EA15+'Dual-Source-Installs'!EA15)&lt;=1,'Dual-Source-Installs'!EA15,IF(EA12=1,1-'Gas Heat Pumps-Installs'!EA15,'Dual-Source-Installs'!EA15))</f>
        <v>0.17034552000000003</v>
      </c>
      <c r="EB46" s="1">
        <f>IF(('Gas Heat Pumps-Installs'!EB15+'Dual-Source-Installs'!EB15)&lt;=1,'Dual-Source-Installs'!EB15,IF(EB12=1,1-'Gas Heat Pumps-Installs'!EB15,'Dual-Source-Installs'!EB15))</f>
        <v>0.24042160000000001</v>
      </c>
      <c r="EC46" s="1">
        <f>IF(('Gas Heat Pumps-Installs'!EC15+'Dual-Source-Installs'!EC15)&lt;=1,'Dual-Source-Installs'!EC15,IF(EC12=1,1-'Gas Heat Pumps-Installs'!EC15,'Dual-Source-Installs'!EC15))</f>
        <v>0.29967160000000004</v>
      </c>
      <c r="ED46" s="1">
        <f>IF(('Gas Heat Pumps-Installs'!ED15+'Dual-Source-Installs'!ED15)&lt;=1,'Dual-Source-Installs'!ED15,IF(ED12=1,1-'Gas Heat Pumps-Installs'!ED15,'Dual-Source-Installs'!ED15))</f>
        <v>0.24993400000000002</v>
      </c>
      <c r="EE46" s="1">
        <f>IF(('Gas Heat Pumps-Installs'!EE15+'Dual-Source-Installs'!EE15)&lt;=1,'Dual-Source-Installs'!EE15,IF(EE12=1,1-'Gas Heat Pumps-Installs'!EE15,'Dual-Source-Installs'!EE15))</f>
        <v>0.17806685</v>
      </c>
      <c r="EF46" s="1">
        <f>IF(('Gas Heat Pumps-Installs'!EF15+'Dual-Source-Installs'!EF15)&lt;=1,'Dual-Source-Installs'!EF15,IF(EF12=1,1-'Gas Heat Pumps-Installs'!EF15,'Dual-Source-Installs'!EF15))</f>
        <v>0.2236224</v>
      </c>
      <c r="EG46" s="1">
        <f>IF(('Gas Heat Pumps-Installs'!EG15+'Dual-Source-Installs'!EG15)&lt;=1,'Dual-Source-Installs'!EG15,IF(EG12=1,1-'Gas Heat Pumps-Installs'!EG15,'Dual-Source-Installs'!EG15))</f>
        <v>0.23449668000000004</v>
      </c>
      <c r="EH46" s="1">
        <f>IF(('Gas Heat Pumps-Installs'!EH15+'Dual-Source-Installs'!EH15)&lt;=1,'Dual-Source-Installs'!EH15,IF(EH12=1,1-'Gas Heat Pumps-Installs'!EH15,'Dual-Source-Installs'!EH15))</f>
        <v>0.13948149600000001</v>
      </c>
      <c r="EI46" s="1">
        <f>IF(('Gas Heat Pumps-Installs'!EI15+'Dual-Source-Installs'!EI15)&lt;=1,'Dual-Source-Installs'!EI15,IF(EI12=1,1-'Gas Heat Pumps-Installs'!EI15,'Dual-Source-Installs'!EI15))</f>
        <v>0.13695322199999999</v>
      </c>
      <c r="EJ46" s="1">
        <f>IF(('Gas Heat Pumps-Installs'!EJ15+'Dual-Source-Installs'!EJ15)&lt;=1,'Dual-Source-Installs'!EJ15,IF(EJ12=1,1-'Gas Heat Pumps-Installs'!EJ15,'Dual-Source-Installs'!EJ15))</f>
        <v>8.1162017999999989E-2</v>
      </c>
      <c r="EK46" s="1">
        <f>IF(('Gas Heat Pumps-Installs'!EK15+'Dual-Source-Installs'!EK15)&lt;=1,'Dual-Source-Installs'!EK15,IF(EK12=1,1-'Gas Heat Pumps-Installs'!EK15,'Dual-Source-Installs'!EK15))</f>
        <v>0.18339140000000001</v>
      </c>
      <c r="EL46" s="1">
        <f>IF(('Gas Heat Pumps-Installs'!EL15+'Dual-Source-Installs'!EL15)&lt;=1,'Dual-Source-Installs'!EL15,IF(EL12=1,1-'Gas Heat Pumps-Installs'!EL15,'Dual-Source-Installs'!EL15))</f>
        <v>0.115461906</v>
      </c>
      <c r="EM46" s="1">
        <f>IF(('Gas Heat Pumps-Installs'!EM15+'Dual-Source-Installs'!EM15)&lt;=1,'Dual-Source-Installs'!EM15,IF(EM12=1,1-'Gas Heat Pumps-Installs'!EM15,'Dual-Source-Installs'!EM15))</f>
        <v>0.19956791800000004</v>
      </c>
      <c r="EN46" s="1">
        <f>IF(('Gas Heat Pumps-Installs'!EN15+'Dual-Source-Installs'!EN15)&lt;=1,'Dual-Source-Installs'!EN15,IF(EN12=1,1-'Gas Heat Pumps-Installs'!EN15,'Dual-Source-Installs'!EN15))</f>
        <v>0.164093244</v>
      </c>
      <c r="EO46" s="1">
        <f>IF(('Gas Heat Pumps-Installs'!EO15+'Dual-Source-Installs'!EO15)&lt;=1,'Dual-Source-Installs'!EO15,IF(EO12=1,1-'Gas Heat Pumps-Installs'!EO15,'Dual-Source-Installs'!EO15))</f>
        <v>0.31849342000000003</v>
      </c>
      <c r="EP46" s="1">
        <f>IF(('Gas Heat Pumps-Installs'!EP15+'Dual-Source-Installs'!EP15)&lt;=1,'Dual-Source-Installs'!EP15,IF(EP12=1,1-'Gas Heat Pumps-Installs'!EP15,'Dual-Source-Installs'!EP15))</f>
        <v>0.22996497999999996</v>
      </c>
      <c r="EQ46" s="1">
        <f>IF(('Gas Heat Pumps-Installs'!EQ15+'Dual-Source-Installs'!EQ15)&lt;=1,'Dual-Source-Installs'!EQ15,IF(EQ12=1,1-'Gas Heat Pumps-Installs'!EQ15,'Dual-Source-Installs'!EQ15))</f>
        <v>0.22899140400000001</v>
      </c>
      <c r="ER46" s="1">
        <f>IF(('Gas Heat Pumps-Installs'!ER15+'Dual-Source-Installs'!ER15)&lt;=1,'Dual-Source-Installs'!ER15,IF(ER12=1,1-'Gas Heat Pumps-Installs'!ER15,'Dual-Source-Installs'!ER15))</f>
        <v>0.38248025999999996</v>
      </c>
      <c r="ES46" s="1">
        <f>IF(('Gas Heat Pumps-Installs'!ES15+'Dual-Source-Installs'!ES15)&lt;=1,'Dual-Source-Installs'!ES15,IF(ES12=1,1-'Gas Heat Pumps-Installs'!ES15,'Dual-Source-Installs'!ES15))</f>
        <v>0.180092488</v>
      </c>
      <c r="ET46" s="1">
        <f>IF(('Gas Heat Pumps-Installs'!ET15+'Dual-Source-Installs'!ET15)&lt;=1,'Dual-Source-Installs'!ET15,IF(ET12=1,1-'Gas Heat Pumps-Installs'!ET15,'Dual-Source-Installs'!ET15))</f>
        <v>0.12936394799999998</v>
      </c>
      <c r="EU46" s="1">
        <f>IF(('Gas Heat Pumps-Installs'!EU15+'Dual-Source-Installs'!EU15)&lt;=1,'Dual-Source-Installs'!EU15,IF(EU12=1,1-'Gas Heat Pumps-Installs'!EU15,'Dual-Source-Installs'!EU15))</f>
        <v>0.22488960000000002</v>
      </c>
      <c r="EV46" s="1">
        <f>IF(('Gas Heat Pumps-Installs'!EV15+'Dual-Source-Installs'!EV15)&lt;=1,'Dual-Source-Installs'!EV15,IF(EV12=1,1-'Gas Heat Pumps-Installs'!EV15,'Dual-Source-Installs'!EV15))</f>
        <v>0.28435750000000004</v>
      </c>
      <c r="EW46" s="1">
        <f>IF(('Gas Heat Pumps-Installs'!EW15+'Dual-Source-Installs'!EW15)&lt;=1,'Dual-Source-Installs'!EW15,IF(EW12=1,1-'Gas Heat Pumps-Installs'!EW15,'Dual-Source-Installs'!EW15))</f>
        <v>0.22903512000000001</v>
      </c>
      <c r="EX46" s="1">
        <f>IF(('Gas Heat Pumps-Installs'!EX15+'Dual-Source-Installs'!EX15)&lt;=1,'Dual-Source-Installs'!EX15,IF(EX12=1,1-'Gas Heat Pumps-Installs'!EX15,'Dual-Source-Installs'!EX15))</f>
        <v>0.2407482</v>
      </c>
      <c r="EY46" s="1">
        <f>IF(('Gas Heat Pumps-Installs'!EY15+'Dual-Source-Installs'!EY15)&lt;=1,'Dual-Source-Installs'!EY15,IF(EY12=1,1-'Gas Heat Pumps-Installs'!EY15,'Dual-Source-Installs'!EY15))</f>
        <v>0.22532790000000003</v>
      </c>
      <c r="EZ46" s="1">
        <f>IF(('Gas Heat Pumps-Installs'!EZ15+'Dual-Source-Installs'!EZ15)&lt;=1,'Dual-Source-Installs'!EZ15,IF(EZ12=1,1-'Gas Heat Pumps-Installs'!EZ15,'Dual-Source-Installs'!EZ15))</f>
        <v>0.32404260000000001</v>
      </c>
      <c r="FA46" s="1">
        <f>IF(('Gas Heat Pumps-Installs'!FA15+'Dual-Source-Installs'!FA15)&lt;=1,'Dual-Source-Installs'!FA15,IF(FA12=1,1-'Gas Heat Pumps-Installs'!FA15,'Dual-Source-Installs'!FA15))</f>
        <v>0.13316552799999998</v>
      </c>
      <c r="FB46" s="1">
        <f>IF(('Gas Heat Pumps-Installs'!FB15+'Dual-Source-Installs'!FB15)&lt;=1,'Dual-Source-Installs'!FB15,IF(FB12=1,1-'Gas Heat Pumps-Installs'!FB15,'Dual-Source-Installs'!FB15))</f>
        <v>0.123956492</v>
      </c>
      <c r="FC46" s="1">
        <f>IF(('Gas Heat Pumps-Installs'!FC15+'Dual-Source-Installs'!FC15)&lt;=1,'Dual-Source-Installs'!FC15,IF(FC12=1,1-'Gas Heat Pumps-Installs'!FC15,'Dual-Source-Installs'!FC15))</f>
        <v>0.28147308000000004</v>
      </c>
      <c r="FD46" s="1">
        <f>IF(('Gas Heat Pumps-Installs'!FD15+'Dual-Source-Installs'!FD15)&lt;=1,'Dual-Source-Installs'!FD15,IF(FD12=1,1-'Gas Heat Pumps-Installs'!FD15,'Dual-Source-Installs'!FD15))</f>
        <v>0.17677965599999998</v>
      </c>
      <c r="FE46" s="1">
        <f>IF(('Gas Heat Pumps-Installs'!FE15+'Dual-Source-Installs'!FE15)&lt;=1,'Dual-Source-Installs'!FE15,IF(FE12=1,1-'Gas Heat Pumps-Installs'!FE15,'Dual-Source-Installs'!FE15))</f>
        <v>0.11713731800000002</v>
      </c>
      <c r="FF46" s="1">
        <f>IF(('Gas Heat Pumps-Installs'!FF15+'Dual-Source-Installs'!FF15)&lt;=1,'Dual-Source-Installs'!FF15,IF(FF12=1,1-'Gas Heat Pumps-Installs'!FF15,'Dual-Source-Installs'!FF15))</f>
        <v>0.18784858399999999</v>
      </c>
      <c r="FG46" s="1">
        <f>IF(('Gas Heat Pumps-Installs'!FG15+'Dual-Source-Installs'!FG15)&lt;=1,'Dual-Source-Installs'!FG15,IF(FG12=1,1-'Gas Heat Pumps-Installs'!FG15,'Dual-Source-Installs'!FG15))</f>
        <v>0.22004790000000002</v>
      </c>
      <c r="FH46" s="1">
        <f>IF(('Gas Heat Pumps-Installs'!FH15+'Dual-Source-Installs'!FH15)&lt;=1,'Dual-Source-Installs'!FH15,IF(FH12=1,1-'Gas Heat Pumps-Installs'!FH15,'Dual-Source-Installs'!FH15))</f>
        <v>0.29771250000000005</v>
      </c>
      <c r="FI46" s="1">
        <f>IF(('Gas Heat Pumps-Installs'!FI15+'Dual-Source-Installs'!FI15)&lt;=1,'Dual-Source-Installs'!FI15,IF(FI12=1,1-'Gas Heat Pumps-Installs'!FI15,'Dual-Source-Installs'!FI15))</f>
        <v>0.24725987999999999</v>
      </c>
      <c r="FJ46" s="1">
        <f>IF(('Gas Heat Pumps-Installs'!FJ15+'Dual-Source-Installs'!FJ15)&lt;=1,'Dual-Source-Installs'!FJ15,IF(FJ12=1,1-'Gas Heat Pumps-Installs'!FJ15,'Dual-Source-Installs'!FJ15))</f>
        <v>0.27281074000000005</v>
      </c>
      <c r="FK46" s="1">
        <f>IF(('Gas Heat Pumps-Installs'!FK15+'Dual-Source-Installs'!FK15)&lt;=1,'Dual-Source-Installs'!FK15,IF(FK12=1,1-'Gas Heat Pumps-Installs'!FK15,'Dual-Source-Installs'!FK15))</f>
        <v>0.25369475999999996</v>
      </c>
      <c r="FL46" s="1">
        <f>IF(('Gas Heat Pumps-Installs'!FL15+'Dual-Source-Installs'!FL15)&lt;=1,'Dual-Source-Installs'!FL15,IF(FL12=1,1-'Gas Heat Pumps-Installs'!FL15,'Dual-Source-Installs'!FL15))</f>
        <v>0.30305352000000002</v>
      </c>
      <c r="FM46" s="1">
        <f>IF(('Gas Heat Pumps-Installs'!FM15+'Dual-Source-Installs'!FM15)&lt;=1,'Dual-Source-Installs'!FM15,IF(FM12=1,1-'Gas Heat Pumps-Installs'!FM15,'Dual-Source-Installs'!FM15))</f>
        <v>0.10105148000000003</v>
      </c>
      <c r="FN46" s="1">
        <f>IF(('Gas Heat Pumps-Installs'!FN15+'Dual-Source-Installs'!FN15)&lt;=1,'Dual-Source-Installs'!FN15,IF(FN12=1,1-'Gas Heat Pumps-Installs'!FN15,'Dual-Source-Installs'!FN15))</f>
        <v>8.3881854000000006E-2</v>
      </c>
      <c r="FO46" s="1">
        <f>IF(('Gas Heat Pumps-Installs'!FO15+'Dual-Source-Installs'!FO15)&lt;=1,'Dual-Source-Installs'!FO15,IF(FO12=1,1-'Gas Heat Pumps-Installs'!FO15,'Dual-Source-Installs'!FO15))</f>
        <v>0.30240149999999999</v>
      </c>
      <c r="FP46" s="1">
        <f>IF(('Gas Heat Pumps-Installs'!FP15+'Dual-Source-Installs'!FP15)&lt;=1,'Dual-Source-Installs'!FP15,IF(FP12=1,1-'Gas Heat Pumps-Installs'!FP15,'Dual-Source-Installs'!FP15))</f>
        <v>0.10571687799999999</v>
      </c>
      <c r="FQ46" s="1">
        <f>IF(('Gas Heat Pumps-Installs'!FQ15+'Dual-Source-Installs'!FQ15)&lt;=1,'Dual-Source-Installs'!FQ15,IF(FQ12=1,1-'Gas Heat Pumps-Installs'!FQ15,'Dual-Source-Installs'!FQ15))</f>
        <v>0.22001879999999999</v>
      </c>
      <c r="FR46" s="1">
        <f>IF(('Gas Heat Pumps-Installs'!FR15+'Dual-Source-Installs'!FR15)&lt;=1,'Dual-Source-Installs'!FR15,IF(FR12=1,1-'Gas Heat Pumps-Installs'!FR15,'Dual-Source-Installs'!FR15))</f>
        <v>0.30356182000000004</v>
      </c>
      <c r="FS46" s="1">
        <f>IF(('Gas Heat Pumps-Installs'!FS15+'Dual-Source-Installs'!FS15)&lt;=1,'Dual-Source-Installs'!FS15,IF(FS12=1,1-'Gas Heat Pumps-Installs'!FS15,'Dual-Source-Installs'!FS15))</f>
        <v>0.123619144</v>
      </c>
      <c r="FT46" s="1">
        <f>IF(('Gas Heat Pumps-Installs'!FT15+'Dual-Source-Installs'!FT15)&lt;=1,'Dual-Source-Installs'!FT15,IF(FT12=1,1-'Gas Heat Pumps-Installs'!FT15,'Dual-Source-Installs'!FT15))</f>
        <v>0.22121919800000003</v>
      </c>
      <c r="FU46" s="1">
        <f>IF(('Gas Heat Pumps-Installs'!FU15+'Dual-Source-Installs'!FU15)&lt;=1,'Dual-Source-Installs'!FU15,IF(FU12=1,1-'Gas Heat Pumps-Installs'!FU15,'Dual-Source-Installs'!FU15))</f>
        <v>0.17104957800000001</v>
      </c>
      <c r="FV46" s="1">
        <f>IF(('Gas Heat Pumps-Installs'!FV15+'Dual-Source-Installs'!FV15)&lt;=1,'Dual-Source-Installs'!FV15,IF(FV12=1,1-'Gas Heat Pumps-Installs'!FV15,'Dual-Source-Installs'!FV15))</f>
        <v>0.39912223999999996</v>
      </c>
      <c r="FW46" s="1">
        <f>IF(('Gas Heat Pumps-Installs'!FW15+'Dual-Source-Installs'!FW15)&lt;=1,'Dual-Source-Installs'!FW15,IF(FW12=1,1-'Gas Heat Pumps-Installs'!FW15,'Dual-Source-Installs'!FW15))</f>
        <v>0.18312747200000001</v>
      </c>
      <c r="FX46" s="1">
        <f>IF(('Gas Heat Pumps-Installs'!FX15+'Dual-Source-Installs'!FX15)&lt;=1,'Dual-Source-Installs'!FX15,IF(FX12=1,1-'Gas Heat Pumps-Installs'!FX15,'Dual-Source-Installs'!FX15))</f>
        <v>0.28215473999999996</v>
      </c>
      <c r="FY46" s="1">
        <f>IF(('Gas Heat Pumps-Installs'!FY15+'Dual-Source-Installs'!FY15)&lt;=1,'Dual-Source-Installs'!FY15,IF(FY12=1,1-'Gas Heat Pumps-Installs'!FY15,'Dual-Source-Installs'!FY15))</f>
        <v>0.25213341999999994</v>
      </c>
      <c r="FZ46" s="1">
        <f>IF(('Gas Heat Pumps-Installs'!FZ15+'Dual-Source-Installs'!FZ15)&lt;=1,'Dual-Source-Installs'!FZ15,IF(FZ12=1,1-'Gas Heat Pumps-Installs'!FZ15,'Dual-Source-Installs'!FZ15))</f>
        <v>0.13733816000000001</v>
      </c>
      <c r="GA46" s="1">
        <f>IF(('Gas Heat Pumps-Installs'!GA15+'Dual-Source-Installs'!GA15)&lt;=1,'Dual-Source-Installs'!GA15,IF(GA12=1,1-'Gas Heat Pumps-Installs'!GA15,'Dual-Source-Installs'!GA15))</f>
        <v>0.27790928000000004</v>
      </c>
      <c r="GB46" s="1">
        <f>IF(('Gas Heat Pumps-Installs'!GB15+'Dual-Source-Installs'!GB15)&lt;=1,'Dual-Source-Installs'!GB15,IF(GB12=1,1-'Gas Heat Pumps-Installs'!GB15,'Dual-Source-Installs'!GB15))</f>
        <v>0.35539013999999997</v>
      </c>
      <c r="GC46" s="1">
        <f>IF(('Gas Heat Pumps-Installs'!GC15+'Dual-Source-Installs'!GC15)&lt;=1,'Dual-Source-Installs'!GC15,IF(GC12=1,1-'Gas Heat Pumps-Installs'!GC15,'Dual-Source-Installs'!GC15))</f>
        <v>0.15906615999999998</v>
      </c>
      <c r="GD46" s="1">
        <f>IF(('Gas Heat Pumps-Installs'!GD15+'Dual-Source-Installs'!GD15)&lt;=1,'Dual-Source-Installs'!GD15,IF(GD12=1,1-'Gas Heat Pumps-Installs'!GD15,'Dual-Source-Installs'!GD15))</f>
        <v>0.23482040000000001</v>
      </c>
      <c r="GE46" s="1">
        <f>IF(('Gas Heat Pumps-Installs'!GE15+'Dual-Source-Installs'!GE15)&lt;=1,'Dual-Source-Installs'!GE15,IF(GE12=1,1-'Gas Heat Pumps-Installs'!GE15,'Dual-Source-Installs'!GE15))</f>
        <v>0.18762224000000002</v>
      </c>
      <c r="GF46" s="1">
        <f>IF(('Gas Heat Pumps-Installs'!GF15+'Dual-Source-Installs'!GF15)&lt;=1,'Dual-Source-Installs'!GF15,IF(GF12=1,1-'Gas Heat Pumps-Installs'!GF15,'Dual-Source-Installs'!GF15))</f>
        <v>0.26336948000000004</v>
      </c>
      <c r="GG46" s="1">
        <f>IF(('Gas Heat Pumps-Installs'!GG15+'Dual-Source-Installs'!GG15)&lt;=1,'Dual-Source-Installs'!GG15,IF(GG12=1,1-'Gas Heat Pumps-Installs'!GG15,'Dual-Source-Installs'!GG15))</f>
        <v>0.32751851999999998</v>
      </c>
      <c r="GH46" s="1">
        <f>IF(('Gas Heat Pumps-Installs'!GH15+'Dual-Source-Installs'!GH15)&lt;=1,'Dual-Source-Installs'!GH15,IF(GH12=1,1-'Gas Heat Pumps-Installs'!GH15,'Dual-Source-Installs'!GH15))</f>
        <v>0.39590320000000001</v>
      </c>
      <c r="GI46" s="1">
        <f>IF(('Gas Heat Pumps-Installs'!GI15+'Dual-Source-Installs'!GI15)&lt;=1,'Dual-Source-Installs'!GI15,IF(GI12=1,1-'Gas Heat Pumps-Installs'!GI15,'Dual-Source-Installs'!GI15))</f>
        <v>0.21662080000000003</v>
      </c>
      <c r="GJ46" s="1">
        <f>IF(('Gas Heat Pumps-Installs'!GJ15+'Dual-Source-Installs'!GJ15)&lt;=1,'Dual-Source-Installs'!GJ15,IF(GJ12=1,1-'Gas Heat Pumps-Installs'!GJ15,'Dual-Source-Installs'!GJ15))</f>
        <v>0.29214443999999995</v>
      </c>
      <c r="GK46" s="1">
        <f>IF(('Gas Heat Pumps-Installs'!GK15+'Dual-Source-Installs'!GK15)&lt;=1,'Dual-Source-Installs'!GK15,IF(GK12=1,1-'Gas Heat Pumps-Installs'!GK15,'Dual-Source-Installs'!GK15))</f>
        <v>0.23004959999999999</v>
      </c>
      <c r="GL46" s="1">
        <f>IF(('Gas Heat Pumps-Installs'!GL15+'Dual-Source-Installs'!GL15)&lt;=1,'Dual-Source-Installs'!GL15,IF(GL12=1,1-'Gas Heat Pumps-Installs'!GL15,'Dual-Source-Installs'!GL15))</f>
        <v>0.20255241600000001</v>
      </c>
      <c r="GM46" s="1">
        <f>IF(('Gas Heat Pumps-Installs'!GM15+'Dual-Source-Installs'!GM15)&lt;=1,'Dual-Source-Installs'!GM15,IF(GM12=1,1-'Gas Heat Pumps-Installs'!GM15,'Dual-Source-Installs'!GM15))</f>
        <v>0.22851440000000001</v>
      </c>
      <c r="GN46" s="1">
        <f>IF(('Gas Heat Pumps-Installs'!GN15+'Dual-Source-Installs'!GN15)&lt;=1,'Dual-Source-Installs'!GN15,IF(GN12=1,1-'Gas Heat Pumps-Installs'!GN15,'Dual-Source-Installs'!GN15))</f>
        <v>0.11802668000000001</v>
      </c>
      <c r="GO46" s="1">
        <f>IF(('Gas Heat Pumps-Installs'!GO15+'Dual-Source-Installs'!GO15)&lt;=1,'Dual-Source-Installs'!GO15,IF(GO12=1,1-'Gas Heat Pumps-Installs'!GO15,'Dual-Source-Installs'!GO15))</f>
        <v>0.30615648000000001</v>
      </c>
      <c r="GP46" s="1">
        <f>IF(('Gas Heat Pumps-Installs'!GP15+'Dual-Source-Installs'!GP15)&lt;=1,'Dual-Source-Installs'!GP15,IF(GP12=1,1-'Gas Heat Pumps-Installs'!GP15,'Dual-Source-Installs'!GP15))</f>
        <v>0.141755624</v>
      </c>
      <c r="GQ46" s="1">
        <f>IF(('Gas Heat Pumps-Installs'!GQ15+'Dual-Source-Installs'!GQ15)&lt;=1,'Dual-Source-Installs'!GQ15,IF(GQ12=1,1-'Gas Heat Pumps-Installs'!GQ15,'Dual-Source-Installs'!GQ15))</f>
        <v>0.14700984</v>
      </c>
      <c r="GR46" s="1">
        <f>IF(('Gas Heat Pumps-Installs'!GR15+'Dual-Source-Installs'!GR15)&lt;=1,'Dual-Source-Installs'!GR15,IF(GR12=1,1-'Gas Heat Pumps-Installs'!GR15,'Dual-Source-Installs'!GR15))</f>
        <v>0.47293549999999995</v>
      </c>
      <c r="GS46" s="1">
        <f>IF(('Gas Heat Pumps-Installs'!GS15+'Dual-Source-Installs'!GS15)&lt;=1,'Dual-Source-Installs'!GS15,IF(GS12=1,1-'Gas Heat Pumps-Installs'!GS15,'Dual-Source-Installs'!GS15))</f>
        <v>0.21273630000000002</v>
      </c>
      <c r="GT46" s="1">
        <f>IF(('Gas Heat Pumps-Installs'!GT15+'Dual-Source-Installs'!GT15)&lt;=1,'Dual-Source-Installs'!GT15,IF(GT12=1,1-'Gas Heat Pumps-Installs'!GT15,'Dual-Source-Installs'!GT15))</f>
        <v>0.19626264000000002</v>
      </c>
      <c r="GU46" s="1">
        <f>IF(('Gas Heat Pumps-Installs'!GU15+'Dual-Source-Installs'!GU15)&lt;=1,'Dual-Source-Installs'!GU15,IF(GU12=1,1-'Gas Heat Pumps-Installs'!GU15,'Dual-Source-Installs'!GU15))</f>
        <v>0.29182775999999999</v>
      </c>
      <c r="GV46" s="1">
        <f>IF(('Gas Heat Pumps-Installs'!GV15+'Dual-Source-Installs'!GV15)&lt;=1,'Dual-Source-Installs'!GV15,IF(GV12=1,1-'Gas Heat Pumps-Installs'!GV15,'Dual-Source-Installs'!GV15))</f>
        <v>0.26200266000000005</v>
      </c>
      <c r="GW46" s="1">
        <f>IF(('Gas Heat Pumps-Installs'!GW15+'Dual-Source-Installs'!GW15)&lt;=1,'Dual-Source-Installs'!GW15,IF(GW12=1,1-'Gas Heat Pumps-Installs'!GW15,'Dual-Source-Installs'!GW15))</f>
        <v>0.10610130000000002</v>
      </c>
      <c r="GX46" s="1">
        <f>IF(('Gas Heat Pumps-Installs'!GX15+'Dual-Source-Installs'!GX15)&lt;=1,'Dual-Source-Installs'!GX15,IF(GX12=1,1-'Gas Heat Pumps-Installs'!GX15,'Dual-Source-Installs'!GX15))</f>
        <v>0.24888737999999999</v>
      </c>
      <c r="GY46" s="1">
        <f>IF(('Gas Heat Pumps-Installs'!GY15+'Dual-Source-Installs'!GY15)&lt;=1,'Dual-Source-Installs'!GY15,IF(GY12=1,1-'Gas Heat Pumps-Installs'!GY15,'Dual-Source-Installs'!GY15))</f>
        <v>0.20851160000000002</v>
      </c>
      <c r="GZ46" s="1">
        <f>IF(('Gas Heat Pumps-Installs'!GZ15+'Dual-Source-Installs'!GZ15)&lt;=1,'Dual-Source-Installs'!GZ15,IF(GZ12=1,1-'Gas Heat Pumps-Installs'!GZ15,'Dual-Source-Installs'!GZ15))</f>
        <v>0.25769549999999997</v>
      </c>
      <c r="HA46" s="1">
        <f>IF(('Gas Heat Pumps-Installs'!HA15+'Dual-Source-Installs'!HA15)&lt;=1,'Dual-Source-Installs'!HA15,IF(HA12=1,1-'Gas Heat Pumps-Installs'!HA15,'Dual-Source-Installs'!HA15))</f>
        <v>0.14910732000000002</v>
      </c>
      <c r="HB46" s="1">
        <f>IF(('Gas Heat Pumps-Installs'!HB15+'Dual-Source-Installs'!HB15)&lt;=1,'Dual-Source-Installs'!HB15,IF(HB12=1,1-'Gas Heat Pumps-Installs'!HB15,'Dual-Source-Installs'!HB15))</f>
        <v>0.29898666000000007</v>
      </c>
      <c r="HC46" s="1">
        <f>IF(('Gas Heat Pumps-Installs'!HC15+'Dual-Source-Installs'!HC15)&lt;=1,'Dual-Source-Installs'!HC15,IF(HC12=1,1-'Gas Heat Pumps-Installs'!HC15,'Dual-Source-Installs'!HC15))</f>
        <v>0.10597004000000002</v>
      </c>
      <c r="HD46" s="1">
        <f>IF(('Gas Heat Pumps-Installs'!HD15+'Dual-Source-Installs'!HD15)&lt;=1,'Dual-Source-Installs'!HD15,IF(HD12=1,1-'Gas Heat Pumps-Installs'!HD15,'Dual-Source-Installs'!HD15))</f>
        <v>0.15251544</v>
      </c>
      <c r="HE46" s="1">
        <f>IF(('Gas Heat Pumps-Installs'!HE15+'Dual-Source-Installs'!HE15)&lt;=1,'Dual-Source-Installs'!HE15,IF(HE12=1,1-'Gas Heat Pumps-Installs'!HE15,'Dual-Source-Installs'!HE15))</f>
        <v>0.13569754799999997</v>
      </c>
      <c r="HF46" s="1">
        <f>IF(('Gas Heat Pumps-Installs'!HF15+'Dual-Source-Installs'!HF15)&lt;=1,'Dual-Source-Installs'!HF15,IF(HF12=1,1-'Gas Heat Pumps-Installs'!HF15,'Dual-Source-Installs'!HF15))</f>
        <v>0.15937204000000002</v>
      </c>
      <c r="HG46" s="1">
        <f>IF(('Gas Heat Pumps-Installs'!HG15+'Dual-Source-Installs'!HG15)&lt;=1,'Dual-Source-Installs'!HG15,IF(HG12=1,1-'Gas Heat Pumps-Installs'!HG15,'Dual-Source-Installs'!HG15))</f>
        <v>0.15431412999999999</v>
      </c>
      <c r="HH46" s="1">
        <f>IF(('Gas Heat Pumps-Installs'!HH15+'Dual-Source-Installs'!HH15)&lt;=1,'Dual-Source-Installs'!HH15,IF(HH12=1,1-'Gas Heat Pumps-Installs'!HH15,'Dual-Source-Installs'!HH15))</f>
        <v>0.22332320000000003</v>
      </c>
      <c r="HI46" s="1">
        <f>IF(('Gas Heat Pumps-Installs'!HI15+'Dual-Source-Installs'!HI15)&lt;=1,'Dual-Source-Installs'!HI15,IF(HI12=1,1-'Gas Heat Pumps-Installs'!HI15,'Dual-Source-Installs'!HI15))</f>
        <v>0.33939628000000005</v>
      </c>
      <c r="HJ46" s="1">
        <f>IF(('Gas Heat Pumps-Installs'!HJ15+'Dual-Source-Installs'!HJ15)&lt;=1,'Dual-Source-Installs'!HJ15,IF(HJ12=1,1-'Gas Heat Pumps-Installs'!HJ15,'Dual-Source-Installs'!HJ15))</f>
        <v>0.15589185</v>
      </c>
      <c r="HK46" s="1">
        <f>IF(('Gas Heat Pumps-Installs'!HK15+'Dual-Source-Installs'!HK15)&lt;=1,'Dual-Source-Installs'!HK15,IF(HK12=1,1-'Gas Heat Pumps-Installs'!HK15,'Dual-Source-Installs'!HK15))</f>
        <v>0.11889187200000001</v>
      </c>
      <c r="HL46" s="1">
        <f>IF(('Gas Heat Pumps-Installs'!HL15+'Dual-Source-Installs'!HL15)&lt;=1,'Dual-Source-Installs'!HL15,IF(HL12=1,1-'Gas Heat Pumps-Installs'!HL15,'Dual-Source-Installs'!HL15))</f>
        <v>0.21618123999999997</v>
      </c>
      <c r="HM46" s="1">
        <f>IF(('Gas Heat Pumps-Installs'!HM15+'Dual-Source-Installs'!HM15)&lt;=1,'Dual-Source-Installs'!HM15,IF(HM12=1,1-'Gas Heat Pumps-Installs'!HM15,'Dual-Source-Installs'!HM15))</f>
        <v>0.17853268399999997</v>
      </c>
      <c r="HN46" s="1">
        <f>IF(('Gas Heat Pumps-Installs'!HN15+'Dual-Source-Installs'!HN15)&lt;=1,'Dual-Source-Installs'!HN15,IF(HN12=1,1-'Gas Heat Pumps-Installs'!HN15,'Dual-Source-Installs'!HN15))</f>
        <v>0.22938971999999996</v>
      </c>
      <c r="HO46" s="1">
        <f>IF(('Gas Heat Pumps-Installs'!HO15+'Dual-Source-Installs'!HO15)&lt;=1,'Dual-Source-Installs'!HO15,IF(HO12=1,1-'Gas Heat Pumps-Installs'!HO15,'Dual-Source-Installs'!HO15))</f>
        <v>0.11751834999999999</v>
      </c>
      <c r="HP46" s="1">
        <f>IF(('Gas Heat Pumps-Installs'!HP15+'Dual-Source-Installs'!HP15)&lt;=1,'Dual-Source-Installs'!HP15,IF(HP12=1,1-'Gas Heat Pumps-Installs'!HP15,'Dual-Source-Installs'!HP15))</f>
        <v>0.24975383999999998</v>
      </c>
      <c r="HQ46" s="1">
        <f>IF(('Gas Heat Pumps-Installs'!HQ15+'Dual-Source-Installs'!HQ15)&lt;=1,'Dual-Source-Installs'!HQ15,IF(HQ12=1,1-'Gas Heat Pumps-Installs'!HQ15,'Dual-Source-Installs'!HQ15))</f>
        <v>0.16926446399999998</v>
      </c>
      <c r="HR46" s="1">
        <f>IF(('Gas Heat Pumps-Installs'!HR15+'Dual-Source-Installs'!HR15)&lt;=1,'Dual-Source-Installs'!HR15,IF(HR12=1,1-'Gas Heat Pumps-Installs'!HR15,'Dual-Source-Installs'!HR15))</f>
        <v>0.20156043600000001</v>
      </c>
      <c r="HS46" s="1">
        <f>IF(('Gas Heat Pumps-Installs'!HS15+'Dual-Source-Installs'!HS15)&lt;=1,'Dual-Source-Installs'!HS15,IF(HS12=1,1-'Gas Heat Pumps-Installs'!HS15,'Dual-Source-Installs'!HS15))</f>
        <v>0.24088883999999999</v>
      </c>
      <c r="HT46" s="1">
        <f>IF(('Gas Heat Pumps-Installs'!HT15+'Dual-Source-Installs'!HT15)&lt;=1,'Dual-Source-Installs'!HT15,IF(HT12=1,1-'Gas Heat Pumps-Installs'!HT15,'Dual-Source-Installs'!HT15))</f>
        <v>0.12785616800000002</v>
      </c>
      <c r="HU46" s="1">
        <f>IF(('Gas Heat Pumps-Installs'!HU15+'Dual-Source-Installs'!HU15)&lt;=1,'Dual-Source-Installs'!HU15,IF(HU12=1,1-'Gas Heat Pumps-Installs'!HU15,'Dual-Source-Installs'!HU15))</f>
        <v>0.188092124</v>
      </c>
      <c r="HV46" s="1">
        <f>IF(('Gas Heat Pumps-Installs'!HV15+'Dual-Source-Installs'!HV15)&lt;=1,'Dual-Source-Installs'!HV15,IF(HV12=1,1-'Gas Heat Pumps-Installs'!HV15,'Dual-Source-Installs'!HV15))</f>
        <v>0.25249860000000002</v>
      </c>
      <c r="HW46" s="1">
        <f>IF(('Gas Heat Pumps-Installs'!HW15+'Dual-Source-Installs'!HW15)&lt;=1,'Dual-Source-Installs'!HW15,IF(HW12=1,1-'Gas Heat Pumps-Installs'!HW15,'Dual-Source-Installs'!HW15))</f>
        <v>0.25907400000000003</v>
      </c>
      <c r="HX46" s="1">
        <f>IF(('Gas Heat Pumps-Installs'!HX15+'Dual-Source-Installs'!HX15)&lt;=1,'Dual-Source-Installs'!HX15,IF(HX12=1,1-'Gas Heat Pumps-Installs'!HX15,'Dual-Source-Installs'!HX15))</f>
        <v>-8.6197120000000016E-2</v>
      </c>
      <c r="HY46" s="1">
        <f>IF(('Gas Heat Pumps-Installs'!HY15+'Dual-Source-Installs'!HY15)&lt;=1,'Dual-Source-Installs'!HY15,IF(HY12=1,1-'Gas Heat Pumps-Installs'!HY15,'Dual-Source-Installs'!HY15))</f>
        <v>0.27626844</v>
      </c>
      <c r="HZ46" s="1">
        <f>IF(('Gas Heat Pumps-Installs'!HZ15+'Dual-Source-Installs'!HZ15)&lt;=1,'Dual-Source-Installs'!HZ15,IF(HZ12=1,1-'Gas Heat Pumps-Installs'!HZ15,'Dual-Source-Installs'!HZ15))</f>
        <v>0.41188550000000002</v>
      </c>
      <c r="IA46" s="1">
        <f>IF(('Gas Heat Pumps-Installs'!IA15+'Dual-Source-Installs'!IA15)&lt;=1,'Dual-Source-Installs'!IA15,IF(IA12=1,1-'Gas Heat Pumps-Installs'!IA15,'Dual-Source-Installs'!IA15))</f>
        <v>0.28168928000000004</v>
      </c>
      <c r="IB46" s="1">
        <f>IF(('Gas Heat Pumps-Installs'!IB15+'Dual-Source-Installs'!IB15)&lt;=1,'Dual-Source-Installs'!IB15,IF(IB12=1,1-'Gas Heat Pumps-Installs'!IB15,'Dual-Source-Installs'!IB15))</f>
        <v>0.24861660000000002</v>
      </c>
      <c r="IC46" s="1">
        <f>IF(('Gas Heat Pumps-Installs'!IC15+'Dual-Source-Installs'!IC15)&lt;=1,'Dual-Source-Installs'!IC15,IF(IC12=1,1-'Gas Heat Pumps-Installs'!IC15,'Dual-Source-Installs'!IC15))</f>
        <v>0.29124700000000003</v>
      </c>
      <c r="ID46" s="1">
        <f>IF(('Gas Heat Pumps-Installs'!ID15+'Dual-Source-Installs'!ID15)&lt;=1,'Dual-Source-Installs'!ID15,IF(ID12=1,1-'Gas Heat Pumps-Installs'!ID15,'Dual-Source-Installs'!ID15))</f>
        <v>0.21550756200000004</v>
      </c>
      <c r="IE46" s="1">
        <f>IF(('Gas Heat Pumps-Installs'!IE15+'Dual-Source-Installs'!IE15)&lt;=1,'Dual-Source-Installs'!IE15,IF(IE12=1,1-'Gas Heat Pumps-Installs'!IE15,'Dual-Source-Installs'!IE15))</f>
        <v>0.20310164</v>
      </c>
      <c r="IF46" s="1">
        <f>IF(('Gas Heat Pumps-Installs'!IF15+'Dual-Source-Installs'!IF15)&lt;=1,'Dual-Source-Installs'!IF15,IF(IF12=1,1-'Gas Heat Pumps-Installs'!IF15,'Dual-Source-Installs'!IF15))</f>
        <v>0.18837090200000001</v>
      </c>
      <c r="IG46" s="1">
        <f>IF(('Gas Heat Pumps-Installs'!IG15+'Dual-Source-Installs'!IG15)&lt;=1,'Dual-Source-Installs'!IG15,IF(IG12=1,1-'Gas Heat Pumps-Installs'!IG15,'Dual-Source-Installs'!IG15))</f>
        <v>0.205838086</v>
      </c>
      <c r="IH46" s="1">
        <f>IF(('Gas Heat Pumps-Installs'!IH15+'Dual-Source-Installs'!IH15)&lt;=1,'Dual-Source-Installs'!IH15,IF(IH12=1,1-'Gas Heat Pumps-Installs'!IH15,'Dual-Source-Installs'!IH15))</f>
        <v>0.26095199999999996</v>
      </c>
      <c r="II46" s="1">
        <f>IF(('Gas Heat Pumps-Installs'!II15+'Dual-Source-Installs'!II15)&lt;=1,'Dual-Source-Installs'!II15,IF(II12=1,1-'Gas Heat Pumps-Installs'!II15,'Dual-Source-Installs'!II15))</f>
        <v>0.23732520000000001</v>
      </c>
      <c r="IJ46" s="1">
        <f>IF(('Gas Heat Pumps-Installs'!IJ15+'Dual-Source-Installs'!IJ15)&lt;=1,'Dual-Source-Installs'!IJ15,IF(IJ12=1,1-'Gas Heat Pumps-Installs'!IJ15,'Dual-Source-Installs'!IJ15))</f>
        <v>0.207187128</v>
      </c>
      <c r="IK46" s="1">
        <f>IF(('Gas Heat Pumps-Installs'!IK15+'Dual-Source-Installs'!IK15)&lt;=1,'Dual-Source-Installs'!IK15,IF(IK12=1,1-'Gas Heat Pumps-Installs'!IK15,'Dual-Source-Installs'!IK15))</f>
        <v>0.24119574999999999</v>
      </c>
      <c r="IL46" s="1">
        <f>IF(('Gas Heat Pumps-Installs'!IL15+'Dual-Source-Installs'!IL15)&lt;=1,'Dual-Source-Installs'!IL15,IF(IL12=1,1-'Gas Heat Pumps-Installs'!IL15,'Dual-Source-Installs'!IL15))</f>
        <v>0.18553920000000002</v>
      </c>
      <c r="IM46" s="1">
        <f>IF(('Gas Heat Pumps-Installs'!IM15+'Dual-Source-Installs'!IM15)&lt;=1,'Dual-Source-Installs'!IM15,IF(IM12=1,1-'Gas Heat Pumps-Installs'!IM15,'Dual-Source-Installs'!IM15))</f>
        <v>0.15507004000000002</v>
      </c>
      <c r="IN46" s="1">
        <f>IF(('Gas Heat Pumps-Installs'!IN15+'Dual-Source-Installs'!IN15)&lt;=1,'Dual-Source-Installs'!IN15,IF(IN12=1,1-'Gas Heat Pumps-Installs'!IN15,'Dual-Source-Installs'!IN15))</f>
        <v>0.34499724000000004</v>
      </c>
      <c r="IO46" s="1">
        <f>IF(('Gas Heat Pumps-Installs'!IO15+'Dual-Source-Installs'!IO15)&lt;=1,'Dual-Source-Installs'!IO15,IF(IO12=1,1-'Gas Heat Pumps-Installs'!IO15,'Dual-Source-Installs'!IO15))</f>
        <v>0.2252275</v>
      </c>
      <c r="IP46" s="1">
        <f>IF(('Gas Heat Pumps-Installs'!IP15+'Dual-Source-Installs'!IP15)&lt;=1,'Dual-Source-Installs'!IP15,IF(IP12=1,1-'Gas Heat Pumps-Installs'!IP15,'Dual-Source-Installs'!IP15))</f>
        <v>0.24653819999999999</v>
      </c>
      <c r="IQ46" s="1">
        <f>IF(('Gas Heat Pumps-Installs'!IQ15+'Dual-Source-Installs'!IQ15)&lt;=1,'Dual-Source-Installs'!IQ15,IF(IQ12=1,1-'Gas Heat Pumps-Installs'!IQ15,'Dual-Source-Installs'!IQ15))</f>
        <v>0.31205873999999995</v>
      </c>
      <c r="IR46" s="1">
        <f>IF(('Gas Heat Pumps-Installs'!IR15+'Dual-Source-Installs'!IR15)&lt;=1,'Dual-Source-Installs'!IR15,IF(IR12=1,1-'Gas Heat Pumps-Installs'!IR15,'Dual-Source-Installs'!IR15))</f>
        <v>0.12573437600000001</v>
      </c>
      <c r="IS46" s="1">
        <f>IF(('Gas Heat Pumps-Installs'!IS15+'Dual-Source-Installs'!IS15)&lt;=1,'Dual-Source-Installs'!IS15,IF(IS12=1,1-'Gas Heat Pumps-Installs'!IS15,'Dual-Source-Installs'!IS15))</f>
        <v>0.17566806600000001</v>
      </c>
      <c r="IT46" s="1">
        <f>IF(('Gas Heat Pumps-Installs'!IT15+'Dual-Source-Installs'!IT15)&lt;=1,'Dual-Source-Installs'!IT15,IF(IT12=1,1-'Gas Heat Pumps-Installs'!IT15,'Dual-Source-Installs'!IT15))</f>
        <v>0.26780480000000007</v>
      </c>
      <c r="IU46" s="1">
        <f>IF(('Gas Heat Pumps-Installs'!IU15+'Dual-Source-Installs'!IU15)&lt;=1,'Dual-Source-Installs'!IU15,IF(IU12=1,1-'Gas Heat Pumps-Installs'!IU15,'Dual-Source-Installs'!IU15))</f>
        <v>0.23961814000000003</v>
      </c>
      <c r="IV46" s="1">
        <f>IF(('Gas Heat Pumps-Installs'!IV15+'Dual-Source-Installs'!IV15)&lt;=1,'Dual-Source-Installs'!IV15,IF(IV12=1,1-'Gas Heat Pumps-Installs'!IV15,'Dual-Source-Installs'!IV15))</f>
        <v>0.148781934</v>
      </c>
      <c r="IW46" s="1">
        <f>IF(('Gas Heat Pumps-Installs'!IW15+'Dual-Source-Installs'!IW15)&lt;=1,'Dual-Source-Installs'!IW15,IF(IW12=1,1-'Gas Heat Pumps-Installs'!IW15,'Dual-Source-Installs'!IW15))</f>
        <v>8.2325166000000005E-2</v>
      </c>
      <c r="IX46" s="1">
        <f>IF(('Gas Heat Pumps-Installs'!IX15+'Dual-Source-Installs'!IX15)&lt;=1,'Dual-Source-Installs'!IX15,IF(IX12=1,1-'Gas Heat Pumps-Installs'!IX15,'Dual-Source-Installs'!IX15))</f>
        <v>0.26660171999999999</v>
      </c>
      <c r="IY46" s="1">
        <f>IF(('Gas Heat Pumps-Installs'!IY15+'Dual-Source-Installs'!IY15)&lt;=1,'Dual-Source-Installs'!IY15,IF(IY12=1,1-'Gas Heat Pumps-Installs'!IY15,'Dual-Source-Installs'!IY15))</f>
        <v>0.25395000000000006</v>
      </c>
      <c r="IZ46" s="1">
        <f>IF(('Gas Heat Pumps-Installs'!IZ15+'Dual-Source-Installs'!IZ15)&lt;=1,'Dual-Source-Installs'!IZ15,IF(IZ12=1,1-'Gas Heat Pumps-Installs'!IZ15,'Dual-Source-Installs'!IZ15))</f>
        <v>0.18018624800000002</v>
      </c>
      <c r="JA46" s="1">
        <f>IF(('Gas Heat Pumps-Installs'!JA15+'Dual-Source-Installs'!JA15)&lt;=1,'Dual-Source-Installs'!JA15,IF(JA12=1,1-'Gas Heat Pumps-Installs'!JA15,'Dual-Source-Installs'!JA15))</f>
        <v>5.8659291999999988E-2</v>
      </c>
      <c r="JB46" s="1">
        <f>IF(('Gas Heat Pumps-Installs'!JB15+'Dual-Source-Installs'!JB15)&lt;=1,'Dual-Source-Installs'!JB15,IF(JB12=1,1-'Gas Heat Pumps-Installs'!JB15,'Dual-Source-Installs'!JB15))</f>
        <v>0.27358144000000006</v>
      </c>
      <c r="JC46" s="1">
        <f>IF(('Gas Heat Pumps-Installs'!JC15+'Dual-Source-Installs'!JC15)&lt;=1,'Dual-Source-Installs'!JC15,IF(JC12=1,1-'Gas Heat Pumps-Installs'!JC15,'Dual-Source-Installs'!JC15))</f>
        <v>0.17956461599999998</v>
      </c>
      <c r="JD46" s="1">
        <f>IF(('Gas Heat Pumps-Installs'!JD15+'Dual-Source-Installs'!JD15)&lt;=1,'Dual-Source-Installs'!JD15,IF(JD12=1,1-'Gas Heat Pumps-Installs'!JD15,'Dual-Source-Installs'!JD15))</f>
        <v>0.29704224000000007</v>
      </c>
      <c r="JE46" s="1">
        <f>IF(('Gas Heat Pumps-Installs'!JE15+'Dual-Source-Installs'!JE15)&lt;=1,'Dual-Source-Installs'!JE15,IF(JE12=1,1-'Gas Heat Pumps-Installs'!JE15,'Dual-Source-Installs'!JE15))</f>
        <v>0.30141776000000003</v>
      </c>
      <c r="JF46" s="1">
        <f>IF(('Gas Heat Pumps-Installs'!JF15+'Dual-Source-Installs'!JF15)&lt;=1,'Dual-Source-Installs'!JF15,IF(JF12=1,1-'Gas Heat Pumps-Installs'!JF15,'Dual-Source-Installs'!JF15))</f>
        <v>0.22598225999999993</v>
      </c>
      <c r="JG46" s="1">
        <f>IF(('Gas Heat Pumps-Installs'!JG15+'Dual-Source-Installs'!JG15)&lt;=1,'Dual-Source-Installs'!JG15,IF(JG12=1,1-'Gas Heat Pumps-Installs'!JG15,'Dual-Source-Installs'!JG15))</f>
        <v>0.21741845999999998</v>
      </c>
      <c r="JH46" s="1">
        <f>IF(('Gas Heat Pumps-Installs'!JH15+'Dual-Source-Installs'!JH15)&lt;=1,'Dual-Source-Installs'!JH15,IF(JH12=1,1-'Gas Heat Pumps-Installs'!JH15,'Dual-Source-Installs'!JH15))</f>
        <v>0.25970868000000003</v>
      </c>
      <c r="JI46" s="1">
        <f>IF(('Gas Heat Pumps-Installs'!JI15+'Dual-Source-Installs'!JI15)&lt;=1,'Dual-Source-Installs'!JI15,IF(JI12=1,1-'Gas Heat Pumps-Installs'!JI15,'Dual-Source-Installs'!JI15))</f>
        <v>0.30533033999999998</v>
      </c>
      <c r="JJ46" s="1">
        <f>IF(('Gas Heat Pumps-Installs'!JJ15+'Dual-Source-Installs'!JJ15)&lt;=1,'Dual-Source-Installs'!JJ15,IF(JJ12=1,1-'Gas Heat Pumps-Installs'!JJ15,'Dual-Source-Installs'!JJ15))</f>
        <v>0.23560572000000002</v>
      </c>
      <c r="JK46" s="1">
        <f>IF(('Gas Heat Pumps-Installs'!JK15+'Dual-Source-Installs'!JK15)&lt;=1,'Dual-Source-Installs'!JK15,IF(JK12=1,1-'Gas Heat Pumps-Installs'!JK15,'Dual-Source-Installs'!JK15))</f>
        <v>0.29378222000000004</v>
      </c>
      <c r="JL46" s="1">
        <f>IF(('Gas Heat Pumps-Installs'!JL15+'Dual-Source-Installs'!JL15)&lt;=1,'Dual-Source-Installs'!JL15,IF(JL12=1,1-'Gas Heat Pumps-Installs'!JL15,'Dual-Source-Installs'!JL15))</f>
        <v>0.23515887999999996</v>
      </c>
      <c r="JM46" s="1">
        <f>IF(('Gas Heat Pumps-Installs'!JM15+'Dual-Source-Installs'!JM15)&lt;=1,'Dual-Source-Installs'!JM15,IF(JM12=1,1-'Gas Heat Pumps-Installs'!JM15,'Dual-Source-Installs'!JM15))</f>
        <v>0.30093429999999999</v>
      </c>
      <c r="JN46" s="1">
        <f>IF(('Gas Heat Pumps-Installs'!JN15+'Dual-Source-Installs'!JN15)&lt;=1,'Dual-Source-Installs'!JN15,IF(JN12=1,1-'Gas Heat Pumps-Installs'!JN15,'Dual-Source-Installs'!JN15))</f>
        <v>0.18562316000000001</v>
      </c>
      <c r="JO46" s="1">
        <f>IF(('Gas Heat Pumps-Installs'!JO15+'Dual-Source-Installs'!JO15)&lt;=1,'Dual-Source-Installs'!JO15,IF(JO12=1,1-'Gas Heat Pumps-Installs'!JO15,'Dual-Source-Installs'!JO15))</f>
        <v>0.17490719999999998</v>
      </c>
      <c r="JP46" s="1">
        <f>IF(('Gas Heat Pumps-Installs'!JP15+'Dual-Source-Installs'!JP15)&lt;=1,'Dual-Source-Installs'!JP15,IF(JP12=1,1-'Gas Heat Pumps-Installs'!JP15,'Dual-Source-Installs'!JP15))</f>
        <v>0.31702835999999995</v>
      </c>
      <c r="JQ46" s="1">
        <f>IF(('Gas Heat Pumps-Installs'!JQ15+'Dual-Source-Installs'!JQ15)&lt;=1,'Dual-Source-Installs'!JQ15,IF(JQ12=1,1-'Gas Heat Pumps-Installs'!JQ15,'Dual-Source-Installs'!JQ15))</f>
        <v>0.167001754</v>
      </c>
      <c r="JR46" s="1">
        <f>IF(('Gas Heat Pumps-Installs'!JR15+'Dual-Source-Installs'!JR15)&lt;=1,'Dual-Source-Installs'!JR15,IF(JR12=1,1-'Gas Heat Pumps-Installs'!JR15,'Dual-Source-Installs'!JR15))</f>
        <v>0.17039204999999999</v>
      </c>
      <c r="JS46" s="1">
        <f>IF(('Gas Heat Pumps-Installs'!JS15+'Dual-Source-Installs'!JS15)&lt;=1,'Dual-Source-Installs'!JS15,IF(JS12=1,1-'Gas Heat Pumps-Installs'!JS15,'Dual-Source-Installs'!JS15))</f>
        <v>0.22814836199999999</v>
      </c>
      <c r="JT46" s="1">
        <f>IF(('Gas Heat Pumps-Installs'!JT15+'Dual-Source-Installs'!JT15)&lt;=1,'Dual-Source-Installs'!JT15,IF(JT12=1,1-'Gas Heat Pumps-Installs'!JT15,'Dual-Source-Installs'!JT15))</f>
        <v>0.15466138399999999</v>
      </c>
      <c r="JU46" s="1">
        <f>IF(('Gas Heat Pumps-Installs'!JU15+'Dual-Source-Installs'!JU15)&lt;=1,'Dual-Source-Installs'!JU15,IF(JU12=1,1-'Gas Heat Pumps-Installs'!JU15,'Dual-Source-Installs'!JU15))</f>
        <v>0.19973141999999999</v>
      </c>
      <c r="JV46" s="1">
        <f>IF(('Gas Heat Pumps-Installs'!JV15+'Dual-Source-Installs'!JV15)&lt;=1,'Dual-Source-Installs'!JV15,IF(JV12=1,1-'Gas Heat Pumps-Installs'!JV15,'Dual-Source-Installs'!JV15))</f>
        <v>0.20098189999999999</v>
      </c>
      <c r="JW46" s="1">
        <f>IF(('Gas Heat Pumps-Installs'!JW15+'Dual-Source-Installs'!JW15)&lt;=1,'Dual-Source-Installs'!JW15,IF(JW12=1,1-'Gas Heat Pumps-Installs'!JW15,'Dual-Source-Installs'!JW15))</f>
        <v>0.18334289400000001</v>
      </c>
      <c r="JX46" s="1">
        <f>IF(('Gas Heat Pumps-Installs'!JX15+'Dual-Source-Installs'!JX15)&lt;=1,'Dual-Source-Installs'!JX15,IF(JX12=1,1-'Gas Heat Pumps-Installs'!JX15,'Dual-Source-Installs'!JX15))</f>
        <v>0.30338657999999996</v>
      </c>
      <c r="JY46" s="1">
        <f>IF(('Gas Heat Pumps-Installs'!JY15+'Dual-Source-Installs'!JY15)&lt;=1,'Dual-Source-Installs'!JY15,IF(JY12=1,1-'Gas Heat Pumps-Installs'!JY15,'Dual-Source-Installs'!JY15))</f>
        <v>0.18544005000000002</v>
      </c>
      <c r="JZ46" s="1">
        <f>IF(('Gas Heat Pumps-Installs'!JZ15+'Dual-Source-Installs'!JZ15)&lt;=1,'Dual-Source-Installs'!JZ15,IF(JZ12=1,1-'Gas Heat Pumps-Installs'!JZ15,'Dual-Source-Installs'!JZ15))</f>
        <v>0.188707816</v>
      </c>
      <c r="KA46" s="1">
        <f>IF(('Gas Heat Pumps-Installs'!KA15+'Dual-Source-Installs'!KA15)&lt;=1,'Dual-Source-Installs'!KA15,IF(KA12=1,1-'Gas Heat Pumps-Installs'!KA15,'Dual-Source-Installs'!KA15))</f>
        <v>0.18635694</v>
      </c>
      <c r="KB46" s="1">
        <f>IF(('Gas Heat Pumps-Installs'!KB15+'Dual-Source-Installs'!KB15)&lt;=1,'Dual-Source-Installs'!KB15,IF(KB12=1,1-'Gas Heat Pumps-Installs'!KB15,'Dual-Source-Installs'!KB15))</f>
        <v>0.30022199999999999</v>
      </c>
      <c r="KC46" s="1">
        <f>IF(('Gas Heat Pumps-Installs'!KC15+'Dual-Source-Installs'!KC15)&lt;=1,'Dual-Source-Installs'!KC15,IF(KC12=1,1-'Gas Heat Pumps-Installs'!KC15,'Dual-Source-Installs'!KC15))</f>
        <v>0.40591274000000005</v>
      </c>
      <c r="KD46" s="1">
        <f>IF(('Gas Heat Pumps-Installs'!KD15+'Dual-Source-Installs'!KD15)&lt;=1,'Dual-Source-Installs'!KD15,IF(KD12=1,1-'Gas Heat Pumps-Installs'!KD15,'Dual-Source-Installs'!KD15))</f>
        <v>0.17650726799999997</v>
      </c>
      <c r="KE46" s="1">
        <f>IF(('Gas Heat Pumps-Installs'!KE15+'Dual-Source-Installs'!KE15)&lt;=1,'Dual-Source-Installs'!KE15,IF(KE12=1,1-'Gas Heat Pumps-Installs'!KE15,'Dual-Source-Installs'!KE15))</f>
        <v>0.11566491199999998</v>
      </c>
      <c r="KF46" s="1">
        <f>IF(('Gas Heat Pumps-Installs'!KF15+'Dual-Source-Installs'!KF15)&lt;=1,'Dual-Source-Installs'!KF15,IF(KF12=1,1-'Gas Heat Pumps-Installs'!KF15,'Dual-Source-Installs'!KF15))</f>
        <v>0.46312050000000005</v>
      </c>
      <c r="KG46" s="1">
        <f>IF(('Gas Heat Pumps-Installs'!KG15+'Dual-Source-Installs'!KG15)&lt;=1,'Dual-Source-Installs'!KG15,IF(KG12=1,1-'Gas Heat Pumps-Installs'!KG15,'Dual-Source-Installs'!KG15))</f>
        <v>0.21652062000000002</v>
      </c>
      <c r="KH46" s="1">
        <f>IF(('Gas Heat Pumps-Installs'!KH15+'Dual-Source-Installs'!KH15)&lt;=1,'Dual-Source-Installs'!KH15,IF(KH12=1,1-'Gas Heat Pumps-Installs'!KH15,'Dual-Source-Installs'!KH15))</f>
        <v>0.26455673999999996</v>
      </c>
      <c r="KI46" s="1">
        <f>IF(('Gas Heat Pumps-Installs'!KI15+'Dual-Source-Installs'!KI15)&lt;=1,'Dual-Source-Installs'!KI15,IF(KI12=1,1-'Gas Heat Pumps-Installs'!KI15,'Dual-Source-Installs'!KI15))</f>
        <v>0.15169996000000002</v>
      </c>
      <c r="KJ46" s="1">
        <f>IF(('Gas Heat Pumps-Installs'!KJ15+'Dual-Source-Installs'!KJ15)&lt;=1,'Dual-Source-Installs'!KJ15,IF(KJ12=1,1-'Gas Heat Pumps-Installs'!KJ15,'Dual-Source-Installs'!KJ15))</f>
        <v>0.24379432000000004</v>
      </c>
      <c r="KK46" s="1">
        <f>IF(('Gas Heat Pumps-Installs'!KK15+'Dual-Source-Installs'!KK15)&lt;=1,'Dual-Source-Installs'!KK15,IF(KK12=1,1-'Gas Heat Pumps-Installs'!KK15,'Dual-Source-Installs'!KK15))</f>
        <v>0.16759553999999999</v>
      </c>
      <c r="KL46" s="1">
        <f>IF(('Gas Heat Pumps-Installs'!KL15+'Dual-Source-Installs'!KL15)&lt;=1,'Dual-Source-Installs'!KL15,IF(KL12=1,1-'Gas Heat Pumps-Installs'!KL15,'Dual-Source-Installs'!KL15))</f>
        <v>7.8596349999999995E-2</v>
      </c>
      <c r="KM46" s="1">
        <f>IF(('Gas Heat Pumps-Installs'!KM15+'Dual-Source-Installs'!KM15)&lt;=1,'Dual-Source-Installs'!KM15,IF(KM12=1,1-'Gas Heat Pumps-Installs'!KM15,'Dual-Source-Installs'!KM15))</f>
        <v>0.34279960000000004</v>
      </c>
      <c r="KN46" s="1">
        <f>IF(('Gas Heat Pumps-Installs'!KN15+'Dual-Source-Installs'!KN15)&lt;=1,'Dual-Source-Installs'!KN15,IF(KN12=1,1-'Gas Heat Pumps-Installs'!KN15,'Dual-Source-Installs'!KN15))</f>
        <v>0.34468500000000002</v>
      </c>
      <c r="KO46" s="1">
        <f>IF(('Gas Heat Pumps-Installs'!KO15+'Dual-Source-Installs'!KO15)&lt;=1,'Dual-Source-Installs'!KO15,IF(KO12=1,1-'Gas Heat Pumps-Installs'!KO15,'Dual-Source-Installs'!KO15))</f>
        <v>6.8898323999999997E-2</v>
      </c>
      <c r="KP46" s="1">
        <f>IF(('Gas Heat Pumps-Installs'!KP15+'Dual-Source-Installs'!KP15)&lt;=1,'Dual-Source-Installs'!KP15,IF(KP12=1,1-'Gas Heat Pumps-Installs'!KP15,'Dual-Source-Installs'!KP15))</f>
        <v>0.31400203999999998</v>
      </c>
      <c r="KQ46" s="1">
        <f>IF(('Gas Heat Pumps-Installs'!KQ15+'Dual-Source-Installs'!KQ15)&lt;=1,'Dual-Source-Installs'!KQ15,IF(KQ12=1,1-'Gas Heat Pumps-Installs'!KQ15,'Dual-Source-Installs'!KQ15))</f>
        <v>0.18982125400000002</v>
      </c>
      <c r="KR46" s="1">
        <f>IF(('Gas Heat Pumps-Installs'!KR15+'Dual-Source-Installs'!KR15)&lt;=1,'Dual-Source-Installs'!KR15,IF(KR12=1,1-'Gas Heat Pumps-Installs'!KR15,'Dual-Source-Installs'!KR15))</f>
        <v>0.14692576799999998</v>
      </c>
      <c r="KS46" s="1">
        <f>IF(('Gas Heat Pumps-Installs'!KS15+'Dual-Source-Installs'!KS15)&lt;=1,'Dual-Source-Installs'!KS15,IF(KS12=1,1-'Gas Heat Pumps-Installs'!KS15,'Dual-Source-Installs'!KS15))</f>
        <v>0.23920944999999999</v>
      </c>
      <c r="KT46" s="1">
        <f>IF(('Gas Heat Pumps-Installs'!KT15+'Dual-Source-Installs'!KT15)&lt;=1,'Dual-Source-Installs'!KT15,IF(KT12=1,1-'Gas Heat Pumps-Installs'!KT15,'Dual-Source-Installs'!KT15))</f>
        <v>5.7527360000000007E-2</v>
      </c>
      <c r="KU46" s="1">
        <f>IF(('Gas Heat Pumps-Installs'!KU15+'Dual-Source-Installs'!KU15)&lt;=1,'Dual-Source-Installs'!KU15,IF(KU12=1,1-'Gas Heat Pumps-Installs'!KU15,'Dual-Source-Installs'!KU15))</f>
        <v>0.35099231999999997</v>
      </c>
      <c r="KV46" s="1">
        <f>IF(('Gas Heat Pumps-Installs'!KV15+'Dual-Source-Installs'!KV15)&lt;=1,'Dual-Source-Installs'!KV15,IF(KV12=1,1-'Gas Heat Pumps-Installs'!KV15,'Dual-Source-Installs'!KV15))</f>
        <v>4.4619520000000003E-2</v>
      </c>
      <c r="KW46" s="1">
        <f>IF(('Gas Heat Pumps-Installs'!KW15+'Dual-Source-Installs'!KW15)&lt;=1,'Dual-Source-Installs'!KW15,IF(KW12=1,1-'Gas Heat Pumps-Installs'!KW15,'Dual-Source-Installs'!KW15))</f>
        <v>0.29044599999999998</v>
      </c>
      <c r="KX46" s="1">
        <f>IF(('Gas Heat Pumps-Installs'!KX15+'Dual-Source-Installs'!KX15)&lt;=1,'Dual-Source-Installs'!KX15,IF(KX12=1,1-'Gas Heat Pumps-Installs'!KX15,'Dual-Source-Installs'!KX15))</f>
        <v>0.42713800000000002</v>
      </c>
      <c r="KY46" s="1">
        <f>IF(('Gas Heat Pumps-Installs'!KY15+'Dual-Source-Installs'!KY15)&lt;=1,'Dual-Source-Installs'!KY15,IF(KY12=1,1-'Gas Heat Pumps-Installs'!KY15,'Dual-Source-Installs'!KY15))</f>
        <v>0.29172066000000002</v>
      </c>
      <c r="KZ46" s="1">
        <f>IF(('Gas Heat Pumps-Installs'!KZ15+'Dual-Source-Installs'!KZ15)&lt;=1,'Dual-Source-Installs'!KZ15,IF(KZ12=1,1-'Gas Heat Pumps-Installs'!KZ15,'Dual-Source-Installs'!KZ15))</f>
        <v>0.19632409000000001</v>
      </c>
      <c r="LA46" s="1">
        <f>IF(('Gas Heat Pumps-Installs'!LA15+'Dual-Source-Installs'!LA15)&lt;=1,'Dual-Source-Installs'!LA15,IF(LA12=1,1-'Gas Heat Pumps-Installs'!LA15,'Dual-Source-Installs'!LA15))</f>
        <v>0.28433243999999996</v>
      </c>
      <c r="LB46" s="1">
        <f>IF(('Gas Heat Pumps-Installs'!LB15+'Dual-Source-Installs'!LB15)&lt;=1,'Dual-Source-Installs'!LB15,IF(LB12=1,1-'Gas Heat Pumps-Installs'!LB15,'Dual-Source-Installs'!LB15))</f>
        <v>0.14141577999999999</v>
      </c>
      <c r="LC46" s="1">
        <f>IF(('Gas Heat Pumps-Installs'!LC15+'Dual-Source-Installs'!LC15)&lt;=1,'Dual-Source-Installs'!LC15,IF(LC12=1,1-'Gas Heat Pumps-Installs'!LC15,'Dual-Source-Installs'!LC15))</f>
        <v>0.27824250000000006</v>
      </c>
      <c r="LD46" s="1">
        <f>IF(('Gas Heat Pumps-Installs'!LD15+'Dual-Source-Installs'!LD15)&lt;=1,'Dual-Source-Installs'!LD15,IF(LD12=1,1-'Gas Heat Pumps-Installs'!LD15,'Dual-Source-Installs'!LD15))</f>
        <v>0.17094102400000002</v>
      </c>
      <c r="LE46" s="1">
        <f>IF(('Gas Heat Pumps-Installs'!LE15+'Dual-Source-Installs'!LE15)&lt;=1,'Dual-Source-Installs'!LE15,IF(LE12=1,1-'Gas Heat Pumps-Installs'!LE15,'Dual-Source-Installs'!LE15))</f>
        <v>0.19099111999999999</v>
      </c>
      <c r="LF46" s="1">
        <f>IF(('Gas Heat Pumps-Installs'!LF15+'Dual-Source-Installs'!LF15)&lt;=1,'Dual-Source-Installs'!LF15,IF(LF12=1,1-'Gas Heat Pumps-Installs'!LF15,'Dual-Source-Installs'!LF15))</f>
        <v>0.25540640000000003</v>
      </c>
      <c r="LG46" s="1">
        <f>IF(('Gas Heat Pumps-Installs'!LG15+'Dual-Source-Installs'!LG15)&lt;=1,'Dual-Source-Installs'!LG15,IF(LG12=1,1-'Gas Heat Pumps-Installs'!LG15,'Dual-Source-Installs'!LG15))</f>
        <v>0.14234396400000002</v>
      </c>
      <c r="LH46" s="1">
        <f>IF(('Gas Heat Pumps-Installs'!LH15+'Dual-Source-Installs'!LH15)&lt;=1,'Dual-Source-Installs'!LH15,IF(LH12=1,1-'Gas Heat Pumps-Installs'!LH15,'Dual-Source-Installs'!LH15))</f>
        <v>0.11577544000000001</v>
      </c>
      <c r="LI46" s="1">
        <f>IF(('Gas Heat Pumps-Installs'!LI15+'Dual-Source-Installs'!LI15)&lt;=1,'Dual-Source-Installs'!LI15,IF(LI12=1,1-'Gas Heat Pumps-Installs'!LI15,'Dual-Source-Installs'!LI15))</f>
        <v>0.25409999999999994</v>
      </c>
      <c r="LJ46" s="1">
        <f>IF(('Gas Heat Pumps-Installs'!LJ15+'Dual-Source-Installs'!LJ15)&lt;=1,'Dual-Source-Installs'!LJ15,IF(LJ12=1,1-'Gas Heat Pumps-Installs'!LJ15,'Dual-Source-Installs'!LJ15))</f>
        <v>0.22125793000000002</v>
      </c>
      <c r="LK46" s="1">
        <f>IF(('Gas Heat Pumps-Installs'!LK15+'Dual-Source-Installs'!LK15)&lt;=1,'Dual-Source-Installs'!LK15,IF(LK12=1,1-'Gas Heat Pumps-Installs'!LK15,'Dual-Source-Installs'!LK15))</f>
        <v>0.23853279999999996</v>
      </c>
      <c r="LL46" s="1">
        <f>IF(('Gas Heat Pumps-Installs'!LL15+'Dual-Source-Installs'!LL15)&lt;=1,'Dual-Source-Installs'!LL15,IF(LL12=1,1-'Gas Heat Pumps-Installs'!LL15,'Dual-Source-Installs'!LL15))</f>
        <v>0.44305884000000001</v>
      </c>
      <c r="LM46" s="1">
        <f>IF(('Gas Heat Pumps-Installs'!LM15+'Dual-Source-Installs'!LM15)&lt;=1,'Dual-Source-Installs'!LM15,IF(LM12=1,1-'Gas Heat Pumps-Installs'!LM15,'Dual-Source-Installs'!LM15))</f>
        <v>0.25797068000000001</v>
      </c>
      <c r="LN46" s="1">
        <f>IF(('Gas Heat Pumps-Installs'!LN15+'Dual-Source-Installs'!LN15)&lt;=1,'Dual-Source-Installs'!LN15,IF(LN12=1,1-'Gas Heat Pumps-Installs'!LN15,'Dual-Source-Installs'!LN15))</f>
        <v>0.23105101999999997</v>
      </c>
      <c r="LO46" s="1">
        <f>IF(('Gas Heat Pumps-Installs'!LO15+'Dual-Source-Installs'!LO15)&lt;=1,'Dual-Source-Installs'!LO15,IF(LO12=1,1-'Gas Heat Pumps-Installs'!LO15,'Dual-Source-Installs'!LO15))</f>
        <v>0.18484492799999999</v>
      </c>
      <c r="LP46" s="1">
        <f>IF(('Gas Heat Pumps-Installs'!LP15+'Dual-Source-Installs'!LP15)&lt;=1,'Dual-Source-Installs'!LP15,IF(LP12=1,1-'Gas Heat Pumps-Installs'!LP15,'Dual-Source-Installs'!LP15))</f>
        <v>0.30180720000000005</v>
      </c>
      <c r="LQ46" s="1">
        <f>IF(('Gas Heat Pumps-Installs'!LQ15+'Dual-Source-Installs'!LQ15)&lt;=1,'Dual-Source-Installs'!LQ15,IF(LQ12=1,1-'Gas Heat Pumps-Installs'!LQ15,'Dual-Source-Installs'!LQ15))</f>
        <v>0.15899788000000001</v>
      </c>
      <c r="LR46" s="1">
        <f>IF(('Gas Heat Pumps-Installs'!LR15+'Dual-Source-Installs'!LR15)&lt;=1,'Dual-Source-Installs'!LR15,IF(LR12=1,1-'Gas Heat Pumps-Installs'!LR15,'Dual-Source-Installs'!LR15))</f>
        <v>0.15378923999999999</v>
      </c>
      <c r="LS46" s="1">
        <f>IF(('Gas Heat Pumps-Installs'!LS15+'Dual-Source-Installs'!LS15)&lt;=1,'Dual-Source-Installs'!LS15,IF(LS12=1,1-'Gas Heat Pumps-Installs'!LS15,'Dual-Source-Installs'!LS15))</f>
        <v>0.33504284000000001</v>
      </c>
      <c r="LT46" s="1">
        <f>IF(('Gas Heat Pumps-Installs'!LT15+'Dual-Source-Installs'!LT15)&lt;=1,'Dual-Source-Installs'!LT15,IF(LT12=1,1-'Gas Heat Pumps-Installs'!LT15,'Dual-Source-Installs'!LT15))</f>
        <v>5.7633743999999994E-2</v>
      </c>
      <c r="LU46" s="1">
        <f>IF(('Gas Heat Pumps-Installs'!LU15+'Dual-Source-Installs'!LU15)&lt;=1,'Dual-Source-Installs'!LU15,IF(LU12=1,1-'Gas Heat Pumps-Installs'!LU15,'Dual-Source-Installs'!LU15))</f>
        <v>0.27297120000000002</v>
      </c>
      <c r="LV46" s="1">
        <f>IF(('Gas Heat Pumps-Installs'!LV15+'Dual-Source-Installs'!LV15)&lt;=1,'Dual-Source-Installs'!LV15,IF(LV12=1,1-'Gas Heat Pumps-Installs'!LV15,'Dual-Source-Installs'!LV15))</f>
        <v>0.20570578</v>
      </c>
      <c r="LW46" s="1">
        <f>IF(('Gas Heat Pumps-Installs'!LW15+'Dual-Source-Installs'!LW15)&lt;=1,'Dual-Source-Installs'!LW15,IF(LW12=1,1-'Gas Heat Pumps-Installs'!LW15,'Dual-Source-Installs'!LW15))</f>
        <v>0.19996398000000001</v>
      </c>
      <c r="LX46" s="1">
        <f>IF(('Gas Heat Pumps-Installs'!LX15+'Dual-Source-Installs'!LX15)&lt;=1,'Dual-Source-Installs'!LX15,IF(LX12=1,1-'Gas Heat Pumps-Installs'!LX15,'Dual-Source-Installs'!LX15))</f>
        <v>0.25833984000000004</v>
      </c>
      <c r="LY46" s="1">
        <f>IF(('Gas Heat Pumps-Installs'!LY15+'Dual-Source-Installs'!LY15)&lt;=1,'Dual-Source-Installs'!LY15,IF(LY12=1,1-'Gas Heat Pumps-Installs'!LY15,'Dual-Source-Installs'!LY15))</f>
        <v>0.30773204000000004</v>
      </c>
      <c r="LZ46" s="1">
        <f>IF(('Gas Heat Pumps-Installs'!LZ15+'Dual-Source-Installs'!LZ15)&lt;=1,'Dual-Source-Installs'!LZ15,IF(LZ12=1,1-'Gas Heat Pumps-Installs'!LZ15,'Dual-Source-Installs'!LZ15))</f>
        <v>0.22473309200000002</v>
      </c>
      <c r="MA46" s="1">
        <f>IF(('Gas Heat Pumps-Installs'!MA15+'Dual-Source-Installs'!MA15)&lt;=1,'Dual-Source-Installs'!MA15,IF(MA12=1,1-'Gas Heat Pumps-Installs'!MA15,'Dual-Source-Installs'!MA15))</f>
        <v>0.18281800000000004</v>
      </c>
      <c r="MB46" s="1">
        <f>IF(('Gas Heat Pumps-Installs'!MB15+'Dual-Source-Installs'!MB15)&lt;=1,'Dual-Source-Installs'!MB15,IF(MB12=1,1-'Gas Heat Pumps-Installs'!MB15,'Dual-Source-Installs'!MB15))</f>
        <v>0.14024022599999997</v>
      </c>
      <c r="MC46" s="1">
        <f>IF(('Gas Heat Pumps-Installs'!MC15+'Dual-Source-Installs'!MC15)&lt;=1,'Dual-Source-Installs'!MC15,IF(MC12=1,1-'Gas Heat Pumps-Installs'!MC15,'Dual-Source-Installs'!MC15))</f>
        <v>0.138278448</v>
      </c>
      <c r="MD46" s="1">
        <f>IF(('Gas Heat Pumps-Installs'!MD15+'Dual-Source-Installs'!MD15)&lt;=1,'Dual-Source-Installs'!MD15,IF(MD12=1,1-'Gas Heat Pumps-Installs'!MD15,'Dual-Source-Installs'!MD15))</f>
        <v>0.19487126400000002</v>
      </c>
      <c r="ME46" s="1">
        <f>IF(('Gas Heat Pumps-Installs'!ME15+'Dual-Source-Installs'!ME15)&lt;=1,'Dual-Source-Installs'!ME15,IF(ME12=1,1-'Gas Heat Pumps-Installs'!ME15,'Dual-Source-Installs'!ME15))</f>
        <v>0.34926400000000002</v>
      </c>
      <c r="MF46" s="1">
        <f>IF(('Gas Heat Pumps-Installs'!MF15+'Dual-Source-Installs'!MF15)&lt;=1,'Dual-Source-Installs'!MF15,IF(MF12=1,1-'Gas Heat Pumps-Installs'!MF15,'Dual-Source-Installs'!MF15))</f>
        <v>0.16391104000000001</v>
      </c>
      <c r="MG46" s="1">
        <f>IF(('Gas Heat Pumps-Installs'!MG15+'Dual-Source-Installs'!MG15)&lt;=1,'Dual-Source-Installs'!MG15,IF(MG12=1,1-'Gas Heat Pumps-Installs'!MG15,'Dual-Source-Installs'!MG15))</f>
        <v>0.31273660000000003</v>
      </c>
      <c r="MH46" s="1">
        <f>IF(('Gas Heat Pumps-Installs'!MH15+'Dual-Source-Installs'!MH15)&lt;=1,'Dual-Source-Installs'!MH15,IF(MH12=1,1-'Gas Heat Pumps-Installs'!MH15,'Dual-Source-Installs'!MH15))</f>
        <v>0.11491343999999999</v>
      </c>
      <c r="MI46" s="1">
        <f>IF(('Gas Heat Pumps-Installs'!MI15+'Dual-Source-Installs'!MI15)&lt;=1,'Dual-Source-Installs'!MI15,IF(MI12=1,1-'Gas Heat Pumps-Installs'!MI15,'Dual-Source-Installs'!MI15))</f>
        <v>0.28852902000000002</v>
      </c>
      <c r="MJ46" s="1">
        <f>IF(('Gas Heat Pumps-Installs'!MJ15+'Dual-Source-Installs'!MJ15)&lt;=1,'Dual-Source-Installs'!MJ15,IF(MJ12=1,1-'Gas Heat Pumps-Installs'!MJ15,'Dual-Source-Installs'!MJ15))</f>
        <v>0.21772080000000005</v>
      </c>
      <c r="MK46" s="1">
        <f>IF(('Gas Heat Pumps-Installs'!MK15+'Dual-Source-Installs'!MK15)&lt;=1,'Dual-Source-Installs'!MK15,IF(MK12=1,1-'Gas Heat Pumps-Installs'!MK15,'Dual-Source-Installs'!MK15))</f>
        <v>0.18030010000000002</v>
      </c>
      <c r="ML46" s="1">
        <f>IF(('Gas Heat Pumps-Installs'!ML15+'Dual-Source-Installs'!ML15)&lt;=1,'Dual-Source-Installs'!ML15,IF(ML12=1,1-'Gas Heat Pumps-Installs'!ML15,'Dual-Source-Installs'!ML15))</f>
        <v>0.30018869999999992</v>
      </c>
      <c r="MM46" s="1">
        <f>IF(('Gas Heat Pumps-Installs'!MM15+'Dual-Source-Installs'!MM15)&lt;=1,'Dual-Source-Installs'!MM15,IF(MM12=1,1-'Gas Heat Pumps-Installs'!MM15,'Dual-Source-Installs'!MM15))</f>
        <v>0.24270959999999997</v>
      </c>
      <c r="MN46" s="1">
        <f>IF(('Gas Heat Pumps-Installs'!MN15+'Dual-Source-Installs'!MN15)&lt;=1,'Dual-Source-Installs'!MN15,IF(MN12=1,1-'Gas Heat Pumps-Installs'!MN15,'Dual-Source-Installs'!MN15))</f>
        <v>0.20121379999999997</v>
      </c>
      <c r="MO46" s="1">
        <f>IF(('Gas Heat Pumps-Installs'!MO15+'Dual-Source-Installs'!MO15)&lt;=1,'Dual-Source-Installs'!MO15,IF(MO12=1,1-'Gas Heat Pumps-Installs'!MO15,'Dual-Source-Installs'!MO15))</f>
        <v>0.19365469199999999</v>
      </c>
      <c r="MP46" s="1">
        <f>IF(('Gas Heat Pumps-Installs'!MP15+'Dual-Source-Installs'!MP15)&lt;=1,'Dual-Source-Installs'!MP15,IF(MP12=1,1-'Gas Heat Pumps-Installs'!MP15,'Dual-Source-Installs'!MP15))</f>
        <v>0.38941231999999998</v>
      </c>
      <c r="MQ46" s="1">
        <f>IF(('Gas Heat Pumps-Installs'!MQ15+'Dual-Source-Installs'!MQ15)&lt;=1,'Dual-Source-Installs'!MQ15,IF(MQ12=1,1-'Gas Heat Pumps-Installs'!MQ15,'Dual-Source-Installs'!MQ15))</f>
        <v>0.25311761999999999</v>
      </c>
      <c r="MR46" s="1">
        <f>IF(('Gas Heat Pumps-Installs'!MR15+'Dual-Source-Installs'!MR15)&lt;=1,'Dual-Source-Installs'!MR15,IF(MR12=1,1-'Gas Heat Pumps-Installs'!MR15,'Dual-Source-Installs'!MR15))</f>
        <v>0.24071110000000001</v>
      </c>
      <c r="MS46" s="1">
        <f>IF(('Gas Heat Pumps-Installs'!MS15+'Dual-Source-Installs'!MS15)&lt;=1,'Dual-Source-Installs'!MS15,IF(MS12=1,1-'Gas Heat Pumps-Installs'!MS15,'Dual-Source-Installs'!MS15))</f>
        <v>4.1444359999999986E-2</v>
      </c>
      <c r="MT46" s="1">
        <f>IF(('Gas Heat Pumps-Installs'!MT15+'Dual-Source-Installs'!MT15)&lt;=1,'Dual-Source-Installs'!MT15,IF(MT12=1,1-'Gas Heat Pumps-Installs'!MT15,'Dual-Source-Installs'!MT15))</f>
        <v>0.18090920399999999</v>
      </c>
      <c r="MU46" s="1">
        <f>IF(('Gas Heat Pumps-Installs'!MU15+'Dual-Source-Installs'!MU15)&lt;=1,'Dual-Source-Installs'!MU15,IF(MU12=1,1-'Gas Heat Pumps-Installs'!MU15,'Dual-Source-Installs'!MU15))</f>
        <v>0.12878356000000002</v>
      </c>
      <c r="MV46" s="1">
        <f>IF(('Gas Heat Pumps-Installs'!MV15+'Dual-Source-Installs'!MV15)&lt;=1,'Dual-Source-Installs'!MV15,IF(MV12=1,1-'Gas Heat Pumps-Installs'!MV15,'Dual-Source-Installs'!MV15))</f>
        <v>0.1521652</v>
      </c>
      <c r="MW46" s="1">
        <f>IF(('Gas Heat Pumps-Installs'!MW15+'Dual-Source-Installs'!MW15)&lt;=1,'Dual-Source-Installs'!MW15,IF(MW12=1,1-'Gas Heat Pumps-Installs'!MW15,'Dual-Source-Installs'!MW15))</f>
        <v>0.25051614</v>
      </c>
      <c r="MX46" s="1">
        <f>IF(('Gas Heat Pumps-Installs'!MX15+'Dual-Source-Installs'!MX15)&lt;=1,'Dual-Source-Installs'!MX15,IF(MX12=1,1-'Gas Heat Pumps-Installs'!MX15,'Dual-Source-Installs'!MX15))</f>
        <v>0.25141760000000002</v>
      </c>
      <c r="MY46" s="1">
        <f>IF(('Gas Heat Pumps-Installs'!MY15+'Dual-Source-Installs'!MY15)&lt;=1,'Dual-Source-Installs'!MY15,IF(MY12=1,1-'Gas Heat Pumps-Installs'!MY15,'Dual-Source-Installs'!MY15))</f>
        <v>0.25508384000000001</v>
      </c>
      <c r="MZ46" s="1">
        <f>IF(('Gas Heat Pumps-Installs'!MZ15+'Dual-Source-Installs'!MZ15)&lt;=1,'Dual-Source-Installs'!MZ15,IF(MZ12=1,1-'Gas Heat Pumps-Installs'!MZ15,'Dual-Source-Installs'!MZ15))</f>
        <v>0.2016704</v>
      </c>
      <c r="NA46" s="1">
        <f>IF(('Gas Heat Pumps-Installs'!NA15+'Dual-Source-Installs'!NA15)&lt;=1,'Dual-Source-Installs'!NA15,IF(NA12=1,1-'Gas Heat Pumps-Installs'!NA15,'Dual-Source-Installs'!NA15))</f>
        <v>0.19080554999999999</v>
      </c>
      <c r="NB46" s="1">
        <f>IF(('Gas Heat Pumps-Installs'!NB15+'Dual-Source-Installs'!NB15)&lt;=1,'Dual-Source-Installs'!NB15,IF(NB12=1,1-'Gas Heat Pumps-Installs'!NB15,'Dual-Source-Installs'!NB15))</f>
        <v>0.2979385</v>
      </c>
      <c r="NC46" s="1">
        <f>IF(('Gas Heat Pumps-Installs'!NC15+'Dual-Source-Installs'!NC15)&lt;=1,'Dual-Source-Installs'!NC15,IF(NC12=1,1-'Gas Heat Pumps-Installs'!NC15,'Dual-Source-Installs'!NC15))</f>
        <v>0.23050800000000005</v>
      </c>
      <c r="ND46" s="1">
        <f>IF(('Gas Heat Pumps-Installs'!ND15+'Dual-Source-Installs'!ND15)&lt;=1,'Dual-Source-Installs'!ND15,IF(ND12=1,1-'Gas Heat Pumps-Installs'!ND15,'Dual-Source-Installs'!ND15))</f>
        <v>0.183618424</v>
      </c>
      <c r="NE46" s="1">
        <f>IF(('Gas Heat Pumps-Installs'!NE15+'Dual-Source-Installs'!NE15)&lt;=1,'Dual-Source-Installs'!NE15,IF(NE12=1,1-'Gas Heat Pumps-Installs'!NE15,'Dual-Source-Installs'!NE15))</f>
        <v>0.20258527799999998</v>
      </c>
      <c r="NF46" s="1">
        <f>IF(('Gas Heat Pumps-Installs'!NF15+'Dual-Source-Installs'!NF15)&lt;=1,'Dual-Source-Installs'!NF15,IF(NF12=1,1-'Gas Heat Pumps-Installs'!NF15,'Dual-Source-Installs'!NF15))</f>
        <v>7.0768614000000021E-2</v>
      </c>
      <c r="NG46" s="1">
        <f>IF(('Gas Heat Pumps-Installs'!NG15+'Dual-Source-Installs'!NG15)&lt;=1,'Dual-Source-Installs'!NG15,IF(NG12=1,1-'Gas Heat Pumps-Installs'!NG15,'Dual-Source-Installs'!NG15))</f>
        <v>0.3498599</v>
      </c>
      <c r="NH46" s="1">
        <f>IF(('Gas Heat Pumps-Installs'!NH15+'Dual-Source-Installs'!NH15)&lt;=1,'Dual-Source-Installs'!NH15,IF(NH12=1,1-'Gas Heat Pumps-Installs'!NH15,'Dual-Source-Installs'!NH15))</f>
        <v>0.18611014999999997</v>
      </c>
      <c r="NI46" s="1">
        <f>IF(('Gas Heat Pumps-Installs'!NI15+'Dual-Source-Installs'!NI15)&lt;=1,'Dual-Source-Installs'!NI15,IF(NI12=1,1-'Gas Heat Pumps-Installs'!NI15,'Dual-Source-Installs'!NI15))</f>
        <v>0.21276002799999999</v>
      </c>
      <c r="NJ46" s="1">
        <f>IF(('Gas Heat Pumps-Installs'!NJ15+'Dual-Source-Installs'!NJ15)&lt;=1,'Dual-Source-Installs'!NJ15,IF(NJ12=1,1-'Gas Heat Pumps-Installs'!NJ15,'Dual-Source-Installs'!NJ15))</f>
        <v>0.25718070000000004</v>
      </c>
      <c r="NK46" s="1">
        <f>IF(('Gas Heat Pumps-Installs'!NK15+'Dual-Source-Installs'!NK15)&lt;=1,'Dual-Source-Installs'!NK15,IF(NK12=1,1-'Gas Heat Pumps-Installs'!NK15,'Dual-Source-Installs'!NK15))</f>
        <v>0.26765040000000007</v>
      </c>
      <c r="NL46" s="1">
        <f>IF(('Gas Heat Pumps-Installs'!NL15+'Dual-Source-Installs'!NL15)&lt;=1,'Dual-Source-Installs'!NL15,IF(NL12=1,1-'Gas Heat Pumps-Installs'!NL15,'Dual-Source-Installs'!NL15))</f>
        <v>0.29306003999999997</v>
      </c>
      <c r="NM46" s="1">
        <f>IF(('Gas Heat Pumps-Installs'!NM15+'Dual-Source-Installs'!NM15)&lt;=1,'Dual-Source-Installs'!NM15,IF(NM12=1,1-'Gas Heat Pumps-Installs'!NM15,'Dual-Source-Installs'!NM15))</f>
        <v>0.28048711999999998</v>
      </c>
      <c r="NN46" s="1">
        <f>IF(('Gas Heat Pumps-Installs'!NN15+'Dual-Source-Installs'!NN15)&lt;=1,'Dual-Source-Installs'!NN15,IF(NN12=1,1-'Gas Heat Pumps-Installs'!NN15,'Dual-Source-Installs'!NN15))</f>
        <v>4.8122675999999975E-2</v>
      </c>
      <c r="NO46" s="1">
        <f>IF(('Gas Heat Pumps-Installs'!NO15+'Dual-Source-Installs'!NO15)&lt;=1,'Dual-Source-Installs'!NO15,IF(NO12=1,1-'Gas Heat Pumps-Installs'!NO15,'Dual-Source-Installs'!NO15))</f>
        <v>0.18723803999999997</v>
      </c>
      <c r="NP46" s="1">
        <f>IF(('Gas Heat Pumps-Installs'!NP15+'Dual-Source-Installs'!NP15)&lt;=1,'Dual-Source-Installs'!NP15,IF(NP12=1,1-'Gas Heat Pumps-Installs'!NP15,'Dual-Source-Installs'!NP15))</f>
        <v>0.27279241999999998</v>
      </c>
      <c r="NQ46" s="1">
        <f>IF(('Gas Heat Pumps-Installs'!NQ15+'Dual-Source-Installs'!NQ15)&lt;=1,'Dual-Source-Installs'!NQ15,IF(NQ12=1,1-'Gas Heat Pumps-Installs'!NQ15,'Dual-Source-Installs'!NQ15))</f>
        <v>0.29846520000000004</v>
      </c>
      <c r="NR46" s="1">
        <f>IF(('Gas Heat Pumps-Installs'!NR15+'Dual-Source-Installs'!NR15)&lt;=1,'Dual-Source-Installs'!NR15,IF(NR12=1,1-'Gas Heat Pumps-Installs'!NR15,'Dual-Source-Installs'!NR15))</f>
        <v>0.14304974600000001</v>
      </c>
      <c r="NS46" s="1">
        <f>IF(('Gas Heat Pumps-Installs'!NS15+'Dual-Source-Installs'!NS15)&lt;=1,'Dual-Source-Installs'!NS15,IF(NS12=1,1-'Gas Heat Pumps-Installs'!NS15,'Dual-Source-Installs'!NS15))</f>
        <v>0.172158546</v>
      </c>
      <c r="NT46" s="1">
        <f>IF(('Gas Heat Pumps-Installs'!NT15+'Dual-Source-Installs'!NT15)&lt;=1,'Dual-Source-Installs'!NT15,IF(NT12=1,1-'Gas Heat Pumps-Installs'!NT15,'Dual-Source-Installs'!NT15))</f>
        <v>0.29644145999999999</v>
      </c>
      <c r="NU46" s="1">
        <f>IF(('Gas Heat Pumps-Installs'!NU15+'Dual-Source-Installs'!NU15)&lt;=1,'Dual-Source-Installs'!NU15,IF(NU12=1,1-'Gas Heat Pumps-Installs'!NU15,'Dual-Source-Installs'!NU15))</f>
        <v>0.12014062199999997</v>
      </c>
      <c r="NV46" s="1">
        <f>IF(('Gas Heat Pumps-Installs'!NV15+'Dual-Source-Installs'!NV15)&lt;=1,'Dual-Source-Installs'!NV15,IF(NV12=1,1-'Gas Heat Pumps-Installs'!NV15,'Dual-Source-Installs'!NV15))</f>
        <v>0.29976040000000004</v>
      </c>
      <c r="NW46" s="1">
        <f>IF(('Gas Heat Pumps-Installs'!NW15+'Dual-Source-Installs'!NW15)&lt;=1,'Dual-Source-Installs'!NW15,IF(NW12=1,1-'Gas Heat Pumps-Installs'!NW15,'Dual-Source-Installs'!NW15))</f>
        <v>0.28518511999999996</v>
      </c>
      <c r="NX46" s="1">
        <f>IF(('Gas Heat Pumps-Installs'!NX15+'Dual-Source-Installs'!NX15)&lt;=1,'Dual-Source-Installs'!NX15,IF(NX12=1,1-'Gas Heat Pumps-Installs'!NX15,'Dual-Source-Installs'!NX15))</f>
        <v>0.23130366000000002</v>
      </c>
      <c r="NY46" s="1">
        <f>IF(('Gas Heat Pumps-Installs'!NY15+'Dual-Source-Installs'!NY15)&lt;=1,'Dual-Source-Installs'!NY15,IF(NY12=1,1-'Gas Heat Pumps-Installs'!NY15,'Dual-Source-Installs'!NY15))</f>
        <v>0.21033160000000006</v>
      </c>
      <c r="NZ46" s="1">
        <f>IF(('Gas Heat Pumps-Installs'!NZ15+'Dual-Source-Installs'!NZ15)&lt;=1,'Dual-Source-Installs'!NZ15,IF(NZ12=1,1-'Gas Heat Pumps-Installs'!NZ15,'Dual-Source-Installs'!NZ15))</f>
        <v>0.30043336000000004</v>
      </c>
      <c r="OA46" s="1">
        <f>IF(('Gas Heat Pumps-Installs'!OA15+'Dual-Source-Installs'!OA15)&lt;=1,'Dual-Source-Installs'!OA15,IF(OA12=1,1-'Gas Heat Pumps-Installs'!OA15,'Dual-Source-Installs'!OA15))</f>
        <v>0.41787099999999999</v>
      </c>
      <c r="OB46" s="1">
        <f>IF(('Gas Heat Pumps-Installs'!OB15+'Dual-Source-Installs'!OB15)&lt;=1,'Dual-Source-Installs'!OB15,IF(OB12=1,1-'Gas Heat Pumps-Installs'!OB15,'Dual-Source-Installs'!OB15))</f>
        <v>0.11970362799999998</v>
      </c>
      <c r="OC46" s="1">
        <f>IF(('Gas Heat Pumps-Installs'!OC15+'Dual-Source-Installs'!OC15)&lt;=1,'Dual-Source-Installs'!OC15,IF(OC12=1,1-'Gas Heat Pumps-Installs'!OC15,'Dual-Source-Installs'!OC15))</f>
        <v>0.30802099999999999</v>
      </c>
      <c r="OD46" s="1">
        <f>IF(('Gas Heat Pumps-Installs'!OD15+'Dual-Source-Installs'!OD15)&lt;=1,'Dual-Source-Installs'!OD15,IF(OD12=1,1-'Gas Heat Pumps-Installs'!OD15,'Dual-Source-Installs'!OD15))</f>
        <v>0.29426099999999994</v>
      </c>
      <c r="OE46" s="1">
        <f>IF(('Gas Heat Pumps-Installs'!OE15+'Dual-Source-Installs'!OE15)&lt;=1,'Dual-Source-Installs'!OE15,IF(OE12=1,1-'Gas Heat Pumps-Installs'!OE15,'Dual-Source-Installs'!OE15))</f>
        <v>0.219083524</v>
      </c>
      <c r="OF46" s="1">
        <f>IF(('Gas Heat Pumps-Installs'!OF15+'Dual-Source-Installs'!OF15)&lt;=1,'Dual-Source-Installs'!OF15,IF(OF12=1,1-'Gas Heat Pumps-Installs'!OF15,'Dual-Source-Installs'!OF15))</f>
        <v>4.4617699999999982E-2</v>
      </c>
      <c r="OG46" s="1">
        <f>IF(('Gas Heat Pumps-Installs'!OG15+'Dual-Source-Installs'!OG15)&lt;=1,'Dual-Source-Installs'!OG15,IF(OG12=1,1-'Gas Heat Pumps-Installs'!OG15,'Dual-Source-Installs'!OG15))</f>
        <v>0.20327964800000003</v>
      </c>
      <c r="OH46" s="1">
        <f>IF(('Gas Heat Pumps-Installs'!OH15+'Dual-Source-Installs'!OH15)&lt;=1,'Dual-Source-Installs'!OH15,IF(OH12=1,1-'Gas Heat Pumps-Installs'!OH15,'Dual-Source-Installs'!OH15))</f>
        <v>0.10226433000000001</v>
      </c>
      <c r="OI46" s="1">
        <f>IF(('Gas Heat Pumps-Installs'!OI15+'Dual-Source-Installs'!OI15)&lt;=1,'Dual-Source-Installs'!OI15,IF(OI12=1,1-'Gas Heat Pumps-Installs'!OI15,'Dual-Source-Installs'!OI15))</f>
        <v>0.15579194399999999</v>
      </c>
      <c r="OJ46" s="1">
        <f>IF(('Gas Heat Pumps-Installs'!OJ15+'Dual-Source-Installs'!OJ15)&lt;=1,'Dual-Source-Installs'!OJ15,IF(OJ12=1,1-'Gas Heat Pumps-Installs'!OJ15,'Dual-Source-Installs'!OJ15))</f>
        <v>0.14697051599999997</v>
      </c>
      <c r="OK46" s="1">
        <f>IF(('Gas Heat Pumps-Installs'!OK15+'Dual-Source-Installs'!OK15)&lt;=1,'Dual-Source-Installs'!OK15,IF(OK12=1,1-'Gas Heat Pumps-Installs'!OK15,'Dual-Source-Installs'!OK15))</f>
        <v>0.26174588000000004</v>
      </c>
      <c r="OL46" s="1">
        <f>IF(('Gas Heat Pumps-Installs'!OL15+'Dual-Source-Installs'!OL15)&lt;=1,'Dual-Source-Installs'!OL15,IF(OL12=1,1-'Gas Heat Pumps-Installs'!OL15,'Dual-Source-Installs'!OL15))</f>
        <v>0.29956959999999999</v>
      </c>
      <c r="OM46" s="1">
        <f>IF(('Gas Heat Pumps-Installs'!OM15+'Dual-Source-Installs'!OM15)&lt;=1,'Dual-Source-Installs'!OM15,IF(OM12=1,1-'Gas Heat Pumps-Installs'!OM15,'Dual-Source-Installs'!OM15))</f>
        <v>0.25246250000000003</v>
      </c>
      <c r="ON46" s="1">
        <f>IF(('Gas Heat Pumps-Installs'!ON15+'Dual-Source-Installs'!ON15)&lt;=1,'Dual-Source-Installs'!ON15,IF(ON12=1,1-'Gas Heat Pumps-Installs'!ON15,'Dual-Source-Installs'!ON15))</f>
        <v>0.25122804000000004</v>
      </c>
      <c r="OO46" s="1">
        <f>IF(('Gas Heat Pumps-Installs'!OO15+'Dual-Source-Installs'!OO15)&lt;=1,'Dual-Source-Installs'!OO15,IF(OO12=1,1-'Gas Heat Pumps-Installs'!OO15,'Dual-Source-Installs'!OO15))</f>
        <v>0.14274281999999999</v>
      </c>
      <c r="OP46" s="1">
        <f>IF(('Gas Heat Pumps-Installs'!OP15+'Dual-Source-Installs'!OP15)&lt;=1,'Dual-Source-Installs'!OP15,IF(OP12=1,1-'Gas Heat Pumps-Installs'!OP15,'Dual-Source-Installs'!OP15))</f>
        <v>0.13972778399999999</v>
      </c>
      <c r="OQ46" s="1">
        <f>IF(('Gas Heat Pumps-Installs'!OQ15+'Dual-Source-Installs'!OQ15)&lt;=1,'Dual-Source-Installs'!OQ15,IF(OQ12=1,1-'Gas Heat Pumps-Installs'!OQ15,'Dual-Source-Installs'!OQ15))</f>
        <v>0.30841298</v>
      </c>
      <c r="OR46" s="1">
        <f>IF(('Gas Heat Pumps-Installs'!OR15+'Dual-Source-Installs'!OR15)&lt;=1,'Dual-Source-Installs'!OR15,IF(OR12=1,1-'Gas Heat Pumps-Installs'!OR15,'Dual-Source-Installs'!OR15))</f>
        <v>0.20797299599999999</v>
      </c>
      <c r="OS46" s="1">
        <f>IF(('Gas Heat Pumps-Installs'!OS15+'Dual-Source-Installs'!OS15)&lt;=1,'Dual-Source-Installs'!OS15,IF(OS12=1,1-'Gas Heat Pumps-Installs'!OS15,'Dual-Source-Installs'!OS15))</f>
        <v>0.2678412</v>
      </c>
      <c r="OT46" s="1">
        <f>IF(('Gas Heat Pumps-Installs'!OT15+'Dual-Source-Installs'!OT15)&lt;=1,'Dual-Source-Installs'!OT15,IF(OT12=1,1-'Gas Heat Pumps-Installs'!OT15,'Dual-Source-Installs'!OT15))</f>
        <v>0.19620208</v>
      </c>
      <c r="OU46" s="1">
        <f>IF(('Gas Heat Pumps-Installs'!OU15+'Dual-Source-Installs'!OU15)&lt;=1,'Dual-Source-Installs'!OU15,IF(OU12=1,1-'Gas Heat Pumps-Installs'!OU15,'Dual-Source-Installs'!OU15))</f>
        <v>0.25380264000000002</v>
      </c>
      <c r="OV46" s="1">
        <f>IF(('Gas Heat Pumps-Installs'!OV15+'Dual-Source-Installs'!OV15)&lt;=1,'Dual-Source-Installs'!OV15,IF(OV12=1,1-'Gas Heat Pumps-Installs'!OV15,'Dual-Source-Installs'!OV15))</f>
        <v>0.16725500000000001</v>
      </c>
      <c r="OW46" s="1">
        <f>IF(('Gas Heat Pumps-Installs'!OW15+'Dual-Source-Installs'!OW15)&lt;=1,'Dual-Source-Installs'!OW15,IF(OW12=1,1-'Gas Heat Pumps-Installs'!OW15,'Dual-Source-Installs'!OW15))</f>
        <v>0.22439507999999997</v>
      </c>
      <c r="OX46" s="1">
        <f>IF(('Gas Heat Pumps-Installs'!OX15+'Dual-Source-Installs'!OX15)&lt;=1,'Dual-Source-Installs'!OX15,IF(OX12=1,1-'Gas Heat Pumps-Installs'!OX15,'Dual-Source-Installs'!OX15))</f>
        <v>0.33977959999999996</v>
      </c>
      <c r="OY46" s="1">
        <f>IF(('Gas Heat Pumps-Installs'!OY15+'Dual-Source-Installs'!OY15)&lt;=1,'Dual-Source-Installs'!OY15,IF(OY12=1,1-'Gas Heat Pumps-Installs'!OY15,'Dual-Source-Installs'!OY15))</f>
        <v>0.2016231</v>
      </c>
      <c r="OZ46" s="1">
        <f>IF(('Gas Heat Pumps-Installs'!OZ15+'Dual-Source-Installs'!OZ15)&lt;=1,'Dual-Source-Installs'!OZ15,IF(OZ12=1,1-'Gas Heat Pumps-Installs'!OZ15,'Dual-Source-Installs'!OZ15))</f>
        <v>0.18698958600000001</v>
      </c>
      <c r="PA46" s="1">
        <f>IF(('Gas Heat Pumps-Installs'!PA15+'Dual-Source-Installs'!PA15)&lt;=1,'Dual-Source-Installs'!PA15,IF(PA12=1,1-'Gas Heat Pumps-Installs'!PA15,'Dual-Source-Installs'!PA15))</f>
        <v>0.17841716399999999</v>
      </c>
      <c r="PB46" s="1">
        <f>IF(('Gas Heat Pumps-Installs'!PB15+'Dual-Source-Installs'!PB15)&lt;=1,'Dual-Source-Installs'!PB15,IF(PB12=1,1-'Gas Heat Pumps-Installs'!PB15,'Dual-Source-Installs'!PB15))</f>
        <v>-9.3654959999999801E-3</v>
      </c>
      <c r="PC46" s="1">
        <f>IF(('Gas Heat Pumps-Installs'!PC15+'Dual-Source-Installs'!PC15)&lt;=1,'Dual-Source-Installs'!PC15,IF(PC12=1,1-'Gas Heat Pumps-Installs'!PC15,'Dual-Source-Installs'!PC15))</f>
        <v>0.34198101999999997</v>
      </c>
      <c r="PD46" s="1">
        <f>IF(('Gas Heat Pumps-Installs'!PD15+'Dual-Source-Installs'!PD15)&lt;=1,'Dual-Source-Installs'!PD15,IF(PD12=1,1-'Gas Heat Pumps-Installs'!PD15,'Dual-Source-Installs'!PD15))</f>
        <v>0.16980616000000001</v>
      </c>
      <c r="PE46" s="1">
        <f>IF(('Gas Heat Pumps-Installs'!PE15+'Dual-Source-Installs'!PE15)&lt;=1,'Dual-Source-Installs'!PE15,IF(PE12=1,1-'Gas Heat Pumps-Installs'!PE15,'Dual-Source-Installs'!PE15))</f>
        <v>0.31506332000000004</v>
      </c>
      <c r="PF46" s="1">
        <f>IF(('Gas Heat Pumps-Installs'!PF15+'Dual-Source-Installs'!PF15)&lt;=1,'Dual-Source-Installs'!PF15,IF(PF12=1,1-'Gas Heat Pumps-Installs'!PF15,'Dual-Source-Installs'!PF15))</f>
        <v>0.25845192</v>
      </c>
      <c r="PG46" s="1">
        <f>IF(('Gas Heat Pumps-Installs'!PG15+'Dual-Source-Installs'!PG15)&lt;=1,'Dual-Source-Installs'!PG15,IF(PG12=1,1-'Gas Heat Pumps-Installs'!PG15,'Dual-Source-Installs'!PG15))</f>
        <v>0.14742110000000003</v>
      </c>
      <c r="PH46" s="1">
        <f>IF(('Gas Heat Pumps-Installs'!PH15+'Dual-Source-Installs'!PH15)&lt;=1,'Dual-Source-Installs'!PH15,IF(PH12=1,1-'Gas Heat Pumps-Installs'!PH15,'Dual-Source-Installs'!PH15))</f>
        <v>0.26950700000000005</v>
      </c>
      <c r="PI46" s="1">
        <f>IF(('Gas Heat Pumps-Installs'!PI15+'Dual-Source-Installs'!PI15)&lt;=1,'Dual-Source-Installs'!PI15,IF(PI12=1,1-'Gas Heat Pumps-Installs'!PI15,'Dual-Source-Installs'!PI15))</f>
        <v>0.2296976</v>
      </c>
      <c r="PJ46" s="1">
        <f>IF(('Gas Heat Pumps-Installs'!PJ15+'Dual-Source-Installs'!PJ15)&lt;=1,'Dual-Source-Installs'!PJ15,IF(PJ12=1,1-'Gas Heat Pumps-Installs'!PJ15,'Dual-Source-Installs'!PJ15))</f>
        <v>0.26457941999999995</v>
      </c>
      <c r="PK46" s="1">
        <f>IF(('Gas Heat Pumps-Installs'!PK15+'Dual-Source-Installs'!PK15)&lt;=1,'Dual-Source-Installs'!PK15,IF(PK12=1,1-'Gas Heat Pumps-Installs'!PK15,'Dual-Source-Installs'!PK15))</f>
        <v>0.162378568</v>
      </c>
      <c r="PL46" s="1">
        <f>IF(('Gas Heat Pumps-Installs'!PL15+'Dual-Source-Installs'!PL15)&lt;=1,'Dual-Source-Installs'!PL15,IF(PL12=1,1-'Gas Heat Pumps-Installs'!PL15,'Dual-Source-Installs'!PL15))</f>
        <v>0.24695244</v>
      </c>
      <c r="PM46" s="1">
        <f>IF(('Gas Heat Pumps-Installs'!PM15+'Dual-Source-Installs'!PM15)&lt;=1,'Dual-Source-Installs'!PM15,IF(PM12=1,1-'Gas Heat Pumps-Installs'!PM15,'Dual-Source-Installs'!PM15))</f>
        <v>0.138682254</v>
      </c>
      <c r="PN46" s="1">
        <f>IF(('Gas Heat Pumps-Installs'!PN15+'Dual-Source-Installs'!PN15)&lt;=1,'Dual-Source-Installs'!PN15,IF(PN12=1,1-'Gas Heat Pumps-Installs'!PN15,'Dual-Source-Installs'!PN15))</f>
        <v>0.24361382000000001</v>
      </c>
      <c r="PO46" s="1">
        <f>IF(('Gas Heat Pumps-Installs'!PO15+'Dual-Source-Installs'!PO15)&lt;=1,'Dual-Source-Installs'!PO15,IF(PO12=1,1-'Gas Heat Pumps-Installs'!PO15,'Dual-Source-Installs'!PO15))</f>
        <v>0.22240108000000003</v>
      </c>
      <c r="PP46" s="1">
        <f>IF(('Gas Heat Pumps-Installs'!PP15+'Dual-Source-Installs'!PP15)&lt;=1,'Dual-Source-Installs'!PP15,IF(PP12=1,1-'Gas Heat Pumps-Installs'!PP15,'Dual-Source-Installs'!PP15))</f>
        <v>0.32756152000000005</v>
      </c>
      <c r="PQ46" s="1">
        <f>IF(('Gas Heat Pumps-Installs'!PQ15+'Dual-Source-Installs'!PQ15)&lt;=1,'Dual-Source-Installs'!PQ15,IF(PQ12=1,1-'Gas Heat Pumps-Installs'!PQ15,'Dual-Source-Installs'!PQ15))</f>
        <v>0.16620304</v>
      </c>
      <c r="PR46" s="1">
        <f>IF(('Gas Heat Pumps-Installs'!PR15+'Dual-Source-Installs'!PR15)&lt;=1,'Dual-Source-Installs'!PR15,IF(PR12=1,1-'Gas Heat Pumps-Installs'!PR15,'Dual-Source-Installs'!PR15))</f>
        <v>0.35943893999999998</v>
      </c>
      <c r="PS46" s="1">
        <f>IF(('Gas Heat Pumps-Installs'!PS15+'Dual-Source-Installs'!PS15)&lt;=1,'Dual-Source-Installs'!PS15,IF(PS12=1,1-'Gas Heat Pumps-Installs'!PS15,'Dual-Source-Installs'!PS15))</f>
        <v>0.134168496</v>
      </c>
      <c r="PT46" s="1">
        <f>IF(('Gas Heat Pumps-Installs'!PT15+'Dual-Source-Installs'!PT15)&lt;=1,'Dual-Source-Installs'!PT15,IF(PT12=1,1-'Gas Heat Pumps-Installs'!PT15,'Dual-Source-Installs'!PT15))</f>
        <v>0.24762143999999997</v>
      </c>
      <c r="PU46" s="1">
        <f>IF(('Gas Heat Pumps-Installs'!PU15+'Dual-Source-Installs'!PU15)&lt;=1,'Dual-Source-Installs'!PU15,IF(PU12=1,1-'Gas Heat Pumps-Installs'!PU15,'Dual-Source-Installs'!PU15))</f>
        <v>4.2399279999999977E-2</v>
      </c>
      <c r="PV46" s="1">
        <f>IF(('Gas Heat Pumps-Installs'!PV15+'Dual-Source-Installs'!PV15)&lt;=1,'Dual-Source-Installs'!PV15,IF(PV12=1,1-'Gas Heat Pumps-Installs'!PV15,'Dual-Source-Installs'!PV15))</f>
        <v>0.16274031999999999</v>
      </c>
      <c r="PW46" s="1">
        <f>IF(('Gas Heat Pumps-Installs'!PW15+'Dual-Source-Installs'!PW15)&lt;=1,'Dual-Source-Installs'!PW15,IF(PW12=1,1-'Gas Heat Pumps-Installs'!PW15,'Dual-Source-Installs'!PW15))</f>
        <v>0.13813632799999997</v>
      </c>
      <c r="PX46" s="1">
        <f>IF(('Gas Heat Pumps-Installs'!PX15+'Dual-Source-Installs'!PX15)&lt;=1,'Dual-Source-Installs'!PX15,IF(PX12=1,1-'Gas Heat Pumps-Installs'!PX15,'Dual-Source-Installs'!PX15))</f>
        <v>0.19285152</v>
      </c>
      <c r="PY46" s="1">
        <f>IF(('Gas Heat Pumps-Installs'!PY15+'Dual-Source-Installs'!PY15)&lt;=1,'Dual-Source-Installs'!PY15,IF(PY12=1,1-'Gas Heat Pumps-Installs'!PY15,'Dual-Source-Installs'!PY15))</f>
        <v>0.22083360000000002</v>
      </c>
      <c r="PZ46" s="1">
        <f>IF(('Gas Heat Pumps-Installs'!PZ15+'Dual-Source-Installs'!PZ15)&lt;=1,'Dual-Source-Installs'!PZ15,IF(PZ12=1,1-'Gas Heat Pumps-Installs'!PZ15,'Dual-Source-Installs'!PZ15))</f>
        <v>0.2586136</v>
      </c>
      <c r="QA46" s="1">
        <f>IF(('Gas Heat Pumps-Installs'!QA15+'Dual-Source-Installs'!QA15)&lt;=1,'Dual-Source-Installs'!QA15,IF(QA12=1,1-'Gas Heat Pumps-Installs'!QA15,'Dual-Source-Installs'!QA15))</f>
        <v>8.3070204000000009E-2</v>
      </c>
      <c r="QB46" s="1">
        <f>IF(('Gas Heat Pumps-Installs'!QB15+'Dual-Source-Installs'!QB15)&lt;=1,'Dual-Source-Installs'!QB15,IF(QB12=1,1-'Gas Heat Pumps-Installs'!QB15,'Dual-Source-Installs'!QB15))</f>
        <v>0.32076396000000001</v>
      </c>
      <c r="QC46" s="1">
        <f>IF(('Gas Heat Pumps-Installs'!QC15+'Dual-Source-Installs'!QC15)&lt;=1,'Dual-Source-Installs'!QC15,IF(QC12=1,1-'Gas Heat Pumps-Installs'!QC15,'Dual-Source-Installs'!QC15))</f>
        <v>0.22375539999999999</v>
      </c>
      <c r="QD46" s="1">
        <f>IF(('Gas Heat Pumps-Installs'!QD15+'Dual-Source-Installs'!QD15)&lt;=1,'Dual-Source-Installs'!QD15,IF(QD12=1,1-'Gas Heat Pumps-Installs'!QD15,'Dual-Source-Installs'!QD15))</f>
        <v>0.2303432</v>
      </c>
      <c r="QE46" s="1">
        <f>IF(('Gas Heat Pumps-Installs'!QE15+'Dual-Source-Installs'!QE15)&lt;=1,'Dual-Source-Installs'!QE15,IF(QE12=1,1-'Gas Heat Pumps-Installs'!QE15,'Dual-Source-Installs'!QE15))</f>
        <v>0.13227900000000001</v>
      </c>
      <c r="QF46" s="1">
        <f>IF(('Gas Heat Pumps-Installs'!QF15+'Dual-Source-Installs'!QF15)&lt;=1,'Dual-Source-Installs'!QF15,IF(QF12=1,1-'Gas Heat Pumps-Installs'!QF15,'Dual-Source-Installs'!QF15))</f>
        <v>0.25336110000000006</v>
      </c>
      <c r="QG46" s="1">
        <f>IF(('Gas Heat Pumps-Installs'!QG15+'Dual-Source-Installs'!QG15)&lt;=1,'Dual-Source-Installs'!QG15,IF(QG12=1,1-'Gas Heat Pumps-Installs'!QG15,'Dual-Source-Installs'!QG15))</f>
        <v>9.1319508000000021E-2</v>
      </c>
      <c r="QH46" s="1">
        <f>IF(('Gas Heat Pumps-Installs'!QH15+'Dual-Source-Installs'!QH15)&lt;=1,'Dual-Source-Installs'!QH15,IF(QH12=1,1-'Gas Heat Pumps-Installs'!QH15,'Dual-Source-Installs'!QH15))</f>
        <v>0.29910056000000007</v>
      </c>
      <c r="QI46" s="1">
        <f>IF(('Gas Heat Pumps-Installs'!QI15+'Dual-Source-Installs'!QI15)&lt;=1,'Dual-Source-Installs'!QI15,IF(QI12=1,1-'Gas Heat Pumps-Installs'!QI15,'Dual-Source-Installs'!QI15))</f>
        <v>0.25684427999999998</v>
      </c>
      <c r="QJ46" s="1">
        <f>IF(('Gas Heat Pumps-Installs'!QJ15+'Dual-Source-Installs'!QJ15)&lt;=1,'Dual-Source-Installs'!QJ15,IF(QJ12=1,1-'Gas Heat Pumps-Installs'!QJ15,'Dual-Source-Installs'!QJ15))</f>
        <v>0.21449720000000003</v>
      </c>
      <c r="QK46" s="1">
        <f>IF(('Gas Heat Pumps-Installs'!QK15+'Dual-Source-Installs'!QK15)&lt;=1,'Dual-Source-Installs'!QK15,IF(QK12=1,1-'Gas Heat Pumps-Installs'!QK15,'Dual-Source-Installs'!QK15))</f>
        <v>0.22975092</v>
      </c>
      <c r="QL46" s="1">
        <f>IF(('Gas Heat Pumps-Installs'!QL15+'Dual-Source-Installs'!QL15)&lt;=1,'Dual-Source-Installs'!QL15,IF(QL12=1,1-'Gas Heat Pumps-Installs'!QL15,'Dual-Source-Installs'!QL15))</f>
        <v>0.29570603999999995</v>
      </c>
      <c r="QM46" s="1">
        <f>IF(('Gas Heat Pumps-Installs'!QM15+'Dual-Source-Installs'!QM15)&lt;=1,'Dual-Source-Installs'!QM15,IF(QM12=1,1-'Gas Heat Pumps-Installs'!QM15,'Dual-Source-Installs'!QM15))</f>
        <v>0.16654203400000001</v>
      </c>
      <c r="QN46" s="1">
        <f>IF(('Gas Heat Pumps-Installs'!QN15+'Dual-Source-Installs'!QN15)&lt;=1,'Dual-Source-Installs'!QN15,IF(QN12=1,1-'Gas Heat Pumps-Installs'!QN15,'Dual-Source-Installs'!QN15))</f>
        <v>0.21867880000000001</v>
      </c>
      <c r="QO46" s="1">
        <f>IF(('Gas Heat Pumps-Installs'!QO15+'Dual-Source-Installs'!QO15)&lt;=1,'Dual-Source-Installs'!QO15,IF(QO12=1,1-'Gas Heat Pumps-Installs'!QO15,'Dual-Source-Installs'!QO15))</f>
        <v>0.14407908400000002</v>
      </c>
      <c r="QP46" s="1">
        <f>IF(('Gas Heat Pumps-Installs'!QP15+'Dual-Source-Installs'!QP15)&lt;=1,'Dual-Source-Installs'!QP15,IF(QP12=1,1-'Gas Heat Pumps-Installs'!QP15,'Dual-Source-Installs'!QP15))</f>
        <v>0.29710955999999999</v>
      </c>
      <c r="QQ46" s="1">
        <f>IF(('Gas Heat Pumps-Installs'!QQ15+'Dual-Source-Installs'!QQ15)&lt;=1,'Dual-Source-Installs'!QQ15,IF(QQ12=1,1-'Gas Heat Pumps-Installs'!QQ15,'Dual-Source-Installs'!QQ15))</f>
        <v>0.27522835999999995</v>
      </c>
      <c r="QR46" s="1">
        <f>IF(('Gas Heat Pumps-Installs'!QR15+'Dual-Source-Installs'!QR15)&lt;=1,'Dual-Source-Installs'!QR15,IF(QR12=1,1-'Gas Heat Pumps-Installs'!QR15,'Dual-Source-Installs'!QR15))</f>
        <v>0.12951654200000001</v>
      </c>
      <c r="QS46" s="1">
        <f>IF(('Gas Heat Pumps-Installs'!QS15+'Dual-Source-Installs'!QS15)&lt;=1,'Dual-Source-Installs'!QS15,IF(QS12=1,1-'Gas Heat Pumps-Installs'!QS15,'Dual-Source-Installs'!QS15))</f>
        <v>0.27404285999999994</v>
      </c>
      <c r="QT46" s="1">
        <f>IF(('Gas Heat Pumps-Installs'!QT15+'Dual-Source-Installs'!QT15)&lt;=1,'Dual-Source-Installs'!QT15,IF(QT12=1,1-'Gas Heat Pumps-Installs'!QT15,'Dual-Source-Installs'!QT15))</f>
        <v>0.15595535999999999</v>
      </c>
      <c r="QU46" s="1">
        <f>IF(('Gas Heat Pumps-Installs'!QU15+'Dual-Source-Installs'!QU15)&lt;=1,'Dual-Source-Installs'!QU15,IF(QU12=1,1-'Gas Heat Pumps-Installs'!QU15,'Dual-Source-Installs'!QU15))</f>
        <v>0.28001360000000003</v>
      </c>
      <c r="QV46" s="1">
        <f>IF(('Gas Heat Pumps-Installs'!QV15+'Dual-Source-Installs'!QV15)&lt;=1,'Dual-Source-Installs'!QV15,IF(QV12=1,1-'Gas Heat Pumps-Installs'!QV15,'Dual-Source-Installs'!QV15))</f>
        <v>0.20415561599999998</v>
      </c>
      <c r="QW46" s="1">
        <f>IF(('Gas Heat Pumps-Installs'!QW15+'Dual-Source-Installs'!QW15)&lt;=1,'Dual-Source-Installs'!QW15,IF(QW12=1,1-'Gas Heat Pumps-Installs'!QW15,'Dual-Source-Installs'!QW15))</f>
        <v>0.172442928</v>
      </c>
      <c r="QX46" s="1">
        <f>IF(('Gas Heat Pumps-Installs'!QX15+'Dual-Source-Installs'!QX15)&lt;=1,'Dual-Source-Installs'!QX15,IF(QX12=1,1-'Gas Heat Pumps-Installs'!QX15,'Dual-Source-Installs'!QX15))</f>
        <v>0.16252648000000003</v>
      </c>
      <c r="QY46" s="1">
        <f>IF(('Gas Heat Pumps-Installs'!QY15+'Dual-Source-Installs'!QY15)&lt;=1,'Dual-Source-Installs'!QY15,IF(QY12=1,1-'Gas Heat Pumps-Installs'!QY15,'Dual-Source-Installs'!QY15))</f>
        <v>0.25371485999999999</v>
      </c>
      <c r="QZ46" s="1">
        <f>IF(('Gas Heat Pumps-Installs'!QZ15+'Dual-Source-Installs'!QZ15)&lt;=1,'Dual-Source-Installs'!QZ15,IF(QZ12=1,1-'Gas Heat Pumps-Installs'!QZ15,'Dual-Source-Installs'!QZ15))</f>
        <v>0.1937836</v>
      </c>
      <c r="RA46" s="1">
        <f>IF(('Gas Heat Pumps-Installs'!RA15+'Dual-Source-Installs'!RA15)&lt;=1,'Dual-Source-Installs'!RA15,IF(RA12=1,1-'Gas Heat Pumps-Installs'!RA15,'Dual-Source-Installs'!RA15))</f>
        <v>0.21926424999999999</v>
      </c>
      <c r="RB46" s="1">
        <f>IF(('Gas Heat Pumps-Installs'!RB15+'Dual-Source-Installs'!RB15)&lt;=1,'Dual-Source-Installs'!RB15,IF(RB12=1,1-'Gas Heat Pumps-Installs'!RB15,'Dual-Source-Installs'!RB15))</f>
        <v>0.39280416000000001</v>
      </c>
      <c r="RC46" s="1">
        <f>IF(('Gas Heat Pumps-Installs'!RC15+'Dual-Source-Installs'!RC15)&lt;=1,'Dual-Source-Installs'!RC15,IF(RC12=1,1-'Gas Heat Pumps-Installs'!RC15,'Dual-Source-Installs'!RC15))</f>
        <v>0.25091350000000001</v>
      </c>
      <c r="RD46" s="1">
        <f>IF(('Gas Heat Pumps-Installs'!RD15+'Dual-Source-Installs'!RD15)&lt;=1,'Dual-Source-Installs'!RD15,IF(RD12=1,1-'Gas Heat Pumps-Installs'!RD15,'Dual-Source-Installs'!RD15))</f>
        <v>0.19389082000000005</v>
      </c>
      <c r="RE46" s="1">
        <f>IF(('Gas Heat Pumps-Installs'!RE15+'Dual-Source-Installs'!RE15)&lt;=1,'Dual-Source-Installs'!RE15,IF(RE12=1,1-'Gas Heat Pumps-Installs'!RE15,'Dual-Source-Installs'!RE15))</f>
        <v>0.13240328599999998</v>
      </c>
      <c r="RF46" s="1">
        <f>IF(('Gas Heat Pumps-Installs'!RF15+'Dual-Source-Installs'!RF15)&lt;=1,'Dual-Source-Installs'!RF15,IF(RF12=1,1-'Gas Heat Pumps-Installs'!RF15,'Dual-Source-Installs'!RF15))</f>
        <v>0.18465881200000001</v>
      </c>
      <c r="RG46" s="1">
        <f>IF(('Gas Heat Pumps-Installs'!RG15+'Dual-Source-Installs'!RG15)&lt;=1,'Dual-Source-Installs'!RG15,IF(RG12=1,1-'Gas Heat Pumps-Installs'!RG15,'Dual-Source-Installs'!RG15))</f>
        <v>9.8971599999999993E-2</v>
      </c>
      <c r="RH46" s="1">
        <f>IF(('Gas Heat Pumps-Installs'!RH15+'Dual-Source-Installs'!RH15)&lt;=1,'Dual-Source-Installs'!RH15,IF(RH12=1,1-'Gas Heat Pumps-Installs'!RH15,'Dual-Source-Installs'!RH15))</f>
        <v>0.34186811999999994</v>
      </c>
      <c r="RI46" s="1">
        <f>IF(('Gas Heat Pumps-Installs'!RI15+'Dual-Source-Installs'!RI15)&lt;=1,'Dual-Source-Installs'!RI15,IF(RI12=1,1-'Gas Heat Pumps-Installs'!RI15,'Dual-Source-Installs'!RI15))</f>
        <v>0.19860872000000002</v>
      </c>
      <c r="RJ46" s="1">
        <f>IF(('Gas Heat Pumps-Installs'!RJ15+'Dual-Source-Installs'!RJ15)&lt;=1,'Dual-Source-Installs'!RJ15,IF(RJ12=1,1-'Gas Heat Pumps-Installs'!RJ15,'Dual-Source-Installs'!RJ15))</f>
        <v>0.34329845999999997</v>
      </c>
      <c r="RK46" s="1">
        <f>IF(('Gas Heat Pumps-Installs'!RK15+'Dual-Source-Installs'!RK15)&lt;=1,'Dual-Source-Installs'!RK15,IF(RK12=1,1-'Gas Heat Pumps-Installs'!RK15,'Dual-Source-Installs'!RK15))</f>
        <v>0.31621800000000005</v>
      </c>
      <c r="RL46" s="1">
        <f>IF(('Gas Heat Pumps-Installs'!RL15+'Dual-Source-Installs'!RL15)&lt;=1,'Dual-Source-Installs'!RL15,IF(RL12=1,1-'Gas Heat Pumps-Installs'!RL15,'Dual-Source-Installs'!RL15))</f>
        <v>0.21739200000000003</v>
      </c>
      <c r="RM46" s="1">
        <f>IF(('Gas Heat Pumps-Installs'!RM15+'Dual-Source-Installs'!RM15)&lt;=1,'Dual-Source-Installs'!RM15,IF(RM12=1,1-'Gas Heat Pumps-Installs'!RM15,'Dual-Source-Installs'!RM15))</f>
        <v>0.22674827999999997</v>
      </c>
      <c r="RN46" s="1">
        <f>IF(('Gas Heat Pumps-Installs'!RN15+'Dual-Source-Installs'!RN15)&lt;=1,'Dual-Source-Installs'!RN15,IF(RN12=1,1-'Gas Heat Pumps-Installs'!RN15,'Dual-Source-Installs'!RN15))</f>
        <v>0.24140760000000003</v>
      </c>
      <c r="RO46" s="1">
        <f>IF(('Gas Heat Pumps-Installs'!RO15+'Dual-Source-Installs'!RO15)&lt;=1,'Dual-Source-Installs'!RO15,IF(RO12=1,1-'Gas Heat Pumps-Installs'!RO15,'Dual-Source-Installs'!RO15))</f>
        <v>0.31079349999999994</v>
      </c>
      <c r="RP46" s="1">
        <f>IF(('Gas Heat Pumps-Installs'!RP15+'Dual-Source-Installs'!RP15)&lt;=1,'Dual-Source-Installs'!RP15,IF(RP12=1,1-'Gas Heat Pumps-Installs'!RP15,'Dual-Source-Installs'!RP15))</f>
        <v>0.24619936000000001</v>
      </c>
      <c r="RQ46" s="1">
        <f>IF(('Gas Heat Pumps-Installs'!RQ15+'Dual-Source-Installs'!RQ15)&lt;=1,'Dual-Source-Installs'!RQ15,IF(RQ12=1,1-'Gas Heat Pumps-Installs'!RQ15,'Dual-Source-Installs'!RQ15))</f>
        <v>0.25712400000000002</v>
      </c>
      <c r="RR46" s="1">
        <f>IF(('Gas Heat Pumps-Installs'!RR15+'Dual-Source-Installs'!RR15)&lt;=1,'Dual-Source-Installs'!RR15,IF(RR12=1,1-'Gas Heat Pumps-Installs'!RR15,'Dual-Source-Installs'!RR15))</f>
        <v>0.15217629999999999</v>
      </c>
      <c r="RS46" s="1">
        <f>IF(('Gas Heat Pumps-Installs'!RS15+'Dual-Source-Installs'!RS15)&lt;=1,'Dual-Source-Installs'!RS15,IF(RS12=1,1-'Gas Heat Pumps-Installs'!RS15,'Dual-Source-Installs'!RS15))</f>
        <v>0.16051621800000002</v>
      </c>
      <c r="RT46" s="1">
        <f>IF(('Gas Heat Pumps-Installs'!RT15+'Dual-Source-Installs'!RT15)&lt;=1,'Dual-Source-Installs'!RT15,IF(RT12=1,1-'Gas Heat Pumps-Installs'!RT15,'Dual-Source-Installs'!RT15))</f>
        <v>0.42214215999999999</v>
      </c>
      <c r="RU46" s="1">
        <f>IF(('Gas Heat Pumps-Installs'!RU15+'Dual-Source-Installs'!RU15)&lt;=1,'Dual-Source-Installs'!RU15,IF(RU12=1,1-'Gas Heat Pumps-Installs'!RU15,'Dual-Source-Installs'!RU15))</f>
        <v>0.21542485</v>
      </c>
      <c r="RV46" s="1">
        <f>IF(('Gas Heat Pumps-Installs'!RV15+'Dual-Source-Installs'!RV15)&lt;=1,'Dual-Source-Installs'!RV15,IF(RV12=1,1-'Gas Heat Pumps-Installs'!RV15,'Dual-Source-Installs'!RV15))</f>
        <v>0.22284080000000001</v>
      </c>
      <c r="RW46" s="1">
        <f>IF(('Gas Heat Pumps-Installs'!RW15+'Dual-Source-Installs'!RW15)&lt;=1,'Dual-Source-Installs'!RW15,IF(RW12=1,1-'Gas Heat Pumps-Installs'!RW15,'Dual-Source-Installs'!RW15))</f>
        <v>0.24276629999999996</v>
      </c>
      <c r="RX46" s="1">
        <f>IF(('Gas Heat Pumps-Installs'!RX15+'Dual-Source-Installs'!RX15)&lt;=1,'Dual-Source-Installs'!RX15,IF(RX12=1,1-'Gas Heat Pumps-Installs'!RX15,'Dual-Source-Installs'!RX15))</f>
        <v>0.19006322999999997</v>
      </c>
      <c r="RY46" s="1">
        <f>IF(('Gas Heat Pumps-Installs'!RY15+'Dual-Source-Installs'!RY15)&lt;=1,'Dual-Source-Installs'!RY15,IF(RY12=1,1-'Gas Heat Pumps-Installs'!RY15,'Dual-Source-Installs'!RY15))</f>
        <v>0.27492720000000004</v>
      </c>
      <c r="RZ46" s="1">
        <f>IF(('Gas Heat Pumps-Installs'!RZ15+'Dual-Source-Installs'!RZ15)&lt;=1,'Dual-Source-Installs'!RZ15,IF(RZ12=1,1-'Gas Heat Pumps-Installs'!RZ15,'Dual-Source-Installs'!RZ15))</f>
        <v>0.17515220000000001</v>
      </c>
      <c r="SA46" s="1">
        <f>IF(('Gas Heat Pumps-Installs'!SA15+'Dual-Source-Installs'!SA15)&lt;=1,'Dual-Source-Installs'!SA15,IF(SA12=1,1-'Gas Heat Pumps-Installs'!SA15,'Dual-Source-Installs'!SA15))</f>
        <v>0.2072445</v>
      </c>
      <c r="SB46" s="1">
        <f>IF(('Gas Heat Pumps-Installs'!SB15+'Dual-Source-Installs'!SB15)&lt;=1,'Dual-Source-Installs'!SB15,IF(SB12=1,1-'Gas Heat Pumps-Installs'!SB15,'Dual-Source-Installs'!SB15))</f>
        <v>0.30141408000000003</v>
      </c>
      <c r="SC46" s="1">
        <f>IF(('Gas Heat Pumps-Installs'!SC15+'Dual-Source-Installs'!SC15)&lt;=1,'Dual-Source-Installs'!SC15,IF(SC12=1,1-'Gas Heat Pumps-Installs'!SC15,'Dual-Source-Installs'!SC15))</f>
        <v>0.17073008000000001</v>
      </c>
      <c r="SD46" s="1">
        <f>IF(('Gas Heat Pumps-Installs'!SD15+'Dual-Source-Installs'!SD15)&lt;=1,'Dual-Source-Installs'!SD15,IF(SD12=1,1-'Gas Heat Pumps-Installs'!SD15,'Dual-Source-Installs'!SD15))</f>
        <v>0.19114783599999999</v>
      </c>
      <c r="SE46" s="1">
        <f>IF(('Gas Heat Pumps-Installs'!SE15+'Dual-Source-Installs'!SE15)&lt;=1,'Dual-Source-Installs'!SE15,IF(SE12=1,1-'Gas Heat Pumps-Installs'!SE15,'Dual-Source-Installs'!SE15))</f>
        <v>0.14474258399999998</v>
      </c>
      <c r="SF46" s="1">
        <f>IF(('Gas Heat Pumps-Installs'!SF15+'Dual-Source-Installs'!SF15)&lt;=1,'Dual-Source-Installs'!SF15,IF(SF12=1,1-'Gas Heat Pumps-Installs'!SF15,'Dual-Source-Installs'!SF15))</f>
        <v>0.12931192</v>
      </c>
      <c r="SG46" s="1">
        <f>IF(('Gas Heat Pumps-Installs'!SG15+'Dual-Source-Installs'!SG15)&lt;=1,'Dual-Source-Installs'!SG15,IF(SG12=1,1-'Gas Heat Pumps-Installs'!SG15,'Dual-Source-Installs'!SG15))</f>
        <v>0.19420460000000001</v>
      </c>
      <c r="SH46" s="1">
        <f>IF(('Gas Heat Pumps-Installs'!SH15+'Dual-Source-Installs'!SH15)&lt;=1,'Dual-Source-Installs'!SH15,IF(SH12=1,1-'Gas Heat Pumps-Installs'!SH15,'Dual-Source-Installs'!SH15))</f>
        <v>0.22817124999999999</v>
      </c>
      <c r="SI46" s="1">
        <f>IF(('Gas Heat Pumps-Installs'!SI15+'Dual-Source-Installs'!SI15)&lt;=1,'Dual-Source-Installs'!SI15,IF(SI12=1,1-'Gas Heat Pumps-Installs'!SI15,'Dual-Source-Installs'!SI15))</f>
        <v>0.29614523999999998</v>
      </c>
      <c r="SJ46" s="1">
        <f>IF(('Gas Heat Pumps-Installs'!SJ15+'Dual-Source-Installs'!SJ15)&lt;=1,'Dual-Source-Installs'!SJ15,IF(SJ12=1,1-'Gas Heat Pumps-Installs'!SJ15,'Dual-Source-Installs'!SJ15))</f>
        <v>0.21354185600000003</v>
      </c>
      <c r="SK46" s="1">
        <f>IF(('Gas Heat Pumps-Installs'!SK15+'Dual-Source-Installs'!SK15)&lt;=1,'Dual-Source-Installs'!SK15,IF(SK12=1,1-'Gas Heat Pumps-Installs'!SK15,'Dual-Source-Installs'!SK15))</f>
        <v>0.20015276400000001</v>
      </c>
      <c r="SL46" s="1">
        <f>IF(('Gas Heat Pumps-Installs'!SL15+'Dual-Source-Installs'!SL15)&lt;=1,'Dual-Source-Installs'!SL15,IF(SL12=1,1-'Gas Heat Pumps-Installs'!SL15,'Dual-Source-Installs'!SL15))</f>
        <v>0.22684920000000003</v>
      </c>
      <c r="SM46" s="1">
        <f>IF(('Gas Heat Pumps-Installs'!SM15+'Dual-Source-Installs'!SM15)&lt;=1,'Dual-Source-Installs'!SM15,IF(SM12=1,1-'Gas Heat Pumps-Installs'!SM15,'Dual-Source-Installs'!SM15))</f>
        <v>0.195174714</v>
      </c>
      <c r="SN46" s="1">
        <f>IF(('Gas Heat Pumps-Installs'!SN15+'Dual-Source-Installs'!SN15)&lt;=1,'Dual-Source-Installs'!SN15,IF(SN12=1,1-'Gas Heat Pumps-Installs'!SN15,'Dual-Source-Installs'!SN15))</f>
        <v>0.34066471999999998</v>
      </c>
      <c r="SO46" s="1">
        <f>IF(('Gas Heat Pumps-Installs'!SO15+'Dual-Source-Installs'!SO15)&lt;=1,'Dual-Source-Installs'!SO15,IF(SO12=1,1-'Gas Heat Pumps-Installs'!SO15,'Dual-Source-Installs'!SO15))</f>
        <v>0.25858280000000006</v>
      </c>
      <c r="SP46" s="1"/>
      <c r="SQ46" s="2">
        <v>0.3</v>
      </c>
      <c r="SR46" s="2">
        <v>0.1</v>
      </c>
      <c r="SS46" s="2">
        <v>1</v>
      </c>
      <c r="ST46" s="2">
        <v>0.3</v>
      </c>
      <c r="SU46" s="2">
        <v>0</v>
      </c>
      <c r="SV46" s="2">
        <v>0</v>
      </c>
      <c r="SW46" s="2">
        <v>0.3</v>
      </c>
      <c r="SX46" s="2">
        <v>0.3</v>
      </c>
      <c r="SY46" s="2">
        <v>0.3</v>
      </c>
    </row>
    <row r="47" spans="1:519" x14ac:dyDescent="0.3">
      <c r="C47" s="1">
        <f t="shared" si="5"/>
        <v>0.23159872957999988</v>
      </c>
      <c r="D47" s="1">
        <f t="shared" si="6"/>
        <v>0.232267059</v>
      </c>
      <c r="E47" s="2">
        <f t="shared" si="7"/>
        <v>0.12912702600000001</v>
      </c>
      <c r="F47" s="2">
        <f t="shared" si="8"/>
        <v>0.33202890000000002</v>
      </c>
      <c r="G47" s="2">
        <f t="shared" si="9"/>
        <v>0.51077033999999999</v>
      </c>
      <c r="I47" s="4">
        <v>2032</v>
      </c>
      <c r="J47" s="1">
        <f>IF(('Gas Heat Pumps-Installs'!J16+'Dual-Source-Installs'!J16)&lt;=1,'Dual-Source-Installs'!J16,IF(J13=1,1-'Gas Heat Pumps-Installs'!J16,'Dual-Source-Installs'!J16))</f>
        <v>0.121791868</v>
      </c>
      <c r="K47" s="1">
        <f>IF(('Gas Heat Pumps-Installs'!K16+'Dual-Source-Installs'!K16)&lt;=1,'Dual-Source-Installs'!K16,IF(K13=1,1-'Gas Heat Pumps-Installs'!K16,'Dual-Source-Installs'!K16))</f>
        <v>0.19692896000000004</v>
      </c>
      <c r="L47" s="1">
        <f>IF(('Gas Heat Pumps-Installs'!L16+'Dual-Source-Installs'!L16)&lt;=1,'Dual-Source-Installs'!L16,IF(L13=1,1-'Gas Heat Pumps-Installs'!L16,'Dual-Source-Installs'!L16))</f>
        <v>0.39997450000000001</v>
      </c>
      <c r="M47" s="1">
        <f>IF(('Gas Heat Pumps-Installs'!M16+'Dual-Source-Installs'!M16)&lt;=1,'Dual-Source-Installs'!M16,IF(M13=1,1-'Gas Heat Pumps-Installs'!M16,'Dual-Source-Installs'!M16))</f>
        <v>0.22233840000000005</v>
      </c>
      <c r="N47" s="1">
        <f>IF(('Gas Heat Pumps-Installs'!N16+'Dual-Source-Installs'!N16)&lt;=1,'Dual-Source-Installs'!N16,IF(N13=1,1-'Gas Heat Pumps-Installs'!N16,'Dual-Source-Installs'!N16))</f>
        <v>0.37721508000000004</v>
      </c>
      <c r="O47" s="1">
        <f>IF(('Gas Heat Pumps-Installs'!O16+'Dual-Source-Installs'!O16)&lt;=1,'Dual-Source-Installs'!O16,IF(O13=1,1-'Gas Heat Pumps-Installs'!O16,'Dual-Source-Installs'!O16))</f>
        <v>0.33888450000000003</v>
      </c>
      <c r="P47" s="1">
        <f>IF(('Gas Heat Pumps-Installs'!P16+'Dual-Source-Installs'!P16)&lt;=1,'Dual-Source-Installs'!P16,IF(P13=1,1-'Gas Heat Pumps-Installs'!P16,'Dual-Source-Installs'!P16))</f>
        <v>0.14279140000000001</v>
      </c>
      <c r="Q47" s="1">
        <f>IF(('Gas Heat Pumps-Installs'!Q16+'Dual-Source-Installs'!Q16)&lt;=1,'Dual-Source-Installs'!Q16,IF(Q13=1,1-'Gas Heat Pumps-Installs'!Q16,'Dual-Source-Installs'!Q16))</f>
        <v>6.3840084000000019E-2</v>
      </c>
      <c r="R47" s="1">
        <f>IF(('Gas Heat Pumps-Installs'!R16+'Dual-Source-Installs'!R16)&lt;=1,'Dual-Source-Installs'!R16,IF(R13=1,1-'Gas Heat Pumps-Installs'!R16,'Dual-Source-Installs'!R16))</f>
        <v>0.13051116000000001</v>
      </c>
      <c r="S47" s="1">
        <f>IF(('Gas Heat Pumps-Installs'!S16+'Dual-Source-Installs'!S16)&lt;=1,'Dual-Source-Installs'!S16,IF(S13=1,1-'Gas Heat Pumps-Installs'!S16,'Dual-Source-Installs'!S16))</f>
        <v>0.31101299999999998</v>
      </c>
      <c r="T47" s="1">
        <f>IF(('Gas Heat Pumps-Installs'!T16+'Dual-Source-Installs'!T16)&lt;=1,'Dual-Source-Installs'!T16,IF(T13=1,1-'Gas Heat Pumps-Installs'!T16,'Dual-Source-Installs'!T16))</f>
        <v>0.24067252</v>
      </c>
      <c r="U47" s="1">
        <f>IF(('Gas Heat Pumps-Installs'!U16+'Dual-Source-Installs'!U16)&lt;=1,'Dual-Source-Installs'!U16,IF(U13=1,1-'Gas Heat Pumps-Installs'!U16,'Dual-Source-Installs'!U16))</f>
        <v>0.22033704000000001</v>
      </c>
      <c r="V47" s="1">
        <f>IF(('Gas Heat Pumps-Installs'!V16+'Dual-Source-Installs'!V16)&lt;=1,'Dual-Source-Installs'!V16,IF(V13=1,1-'Gas Heat Pumps-Installs'!V16,'Dual-Source-Installs'!V16))</f>
        <v>0.24849930000000003</v>
      </c>
      <c r="W47" s="1">
        <f>IF(('Gas Heat Pumps-Installs'!W16+'Dual-Source-Installs'!W16)&lt;=1,'Dual-Source-Installs'!W16,IF(W13=1,1-'Gas Heat Pumps-Installs'!W16,'Dual-Source-Installs'!W16))</f>
        <v>0.16980476000000003</v>
      </c>
      <c r="X47" s="1">
        <f>IF(('Gas Heat Pumps-Installs'!X16+'Dual-Source-Installs'!X16)&lt;=1,'Dual-Source-Installs'!X16,IF(X13=1,1-'Gas Heat Pumps-Installs'!X16,'Dual-Source-Installs'!X16))</f>
        <v>0.23003164999999998</v>
      </c>
      <c r="Y47" s="1">
        <f>IF(('Gas Heat Pumps-Installs'!Y16+'Dual-Source-Installs'!Y16)&lt;=1,'Dual-Source-Installs'!Y16,IF(Y13=1,1-'Gas Heat Pumps-Installs'!Y16,'Dual-Source-Installs'!Y16))</f>
        <v>0.2893154</v>
      </c>
      <c r="Z47" s="1">
        <f>IF(('Gas Heat Pumps-Installs'!Z16+'Dual-Source-Installs'!Z16)&lt;=1,'Dual-Source-Installs'!Z16,IF(Z13=1,1-'Gas Heat Pumps-Installs'!Z16,'Dual-Source-Installs'!Z16))</f>
        <v>0.27662879999999995</v>
      </c>
      <c r="AA47" s="1">
        <f>IF(('Gas Heat Pumps-Installs'!AA16+'Dual-Source-Installs'!AA16)&lt;=1,'Dual-Source-Installs'!AA16,IF(AA13=1,1-'Gas Heat Pumps-Installs'!AA16,'Dual-Source-Installs'!AA16))</f>
        <v>0.34996846000000004</v>
      </c>
      <c r="AB47" s="1">
        <f>IF(('Gas Heat Pumps-Installs'!AB16+'Dual-Source-Installs'!AB16)&lt;=1,'Dual-Source-Installs'!AB16,IF(AB13=1,1-'Gas Heat Pumps-Installs'!AB16,'Dual-Source-Installs'!AB16))</f>
        <v>0.17379623400000002</v>
      </c>
      <c r="AC47" s="1">
        <f>IF(('Gas Heat Pumps-Installs'!AC16+'Dual-Source-Installs'!AC16)&lt;=1,'Dual-Source-Installs'!AC16,IF(AC13=1,1-'Gas Heat Pumps-Installs'!AC16,'Dual-Source-Installs'!AC16))</f>
        <v>0.2424384</v>
      </c>
      <c r="AD47" s="1">
        <f>IF(('Gas Heat Pumps-Installs'!AD16+'Dual-Source-Installs'!AD16)&lt;=1,'Dual-Source-Installs'!AD16,IF(AD13=1,1-'Gas Heat Pumps-Installs'!AD16,'Dual-Source-Installs'!AD16))</f>
        <v>0.34330581999999998</v>
      </c>
      <c r="AE47" s="1">
        <f>IF(('Gas Heat Pumps-Installs'!AE16+'Dual-Source-Installs'!AE16)&lt;=1,'Dual-Source-Installs'!AE16,IF(AE13=1,1-'Gas Heat Pumps-Installs'!AE16,'Dual-Source-Installs'!AE16))</f>
        <v>0.27758649999999996</v>
      </c>
      <c r="AF47" s="1">
        <f>IF(('Gas Heat Pumps-Installs'!AF16+'Dual-Source-Installs'!AF16)&lt;=1,'Dual-Source-Installs'!AF16,IF(AF13=1,1-'Gas Heat Pumps-Installs'!AF16,'Dual-Source-Installs'!AF16))</f>
        <v>0.12993560999999998</v>
      </c>
      <c r="AG47" s="1">
        <f>IF(('Gas Heat Pumps-Installs'!AG16+'Dual-Source-Installs'!AG16)&lt;=1,'Dual-Source-Installs'!AG16,IF(AG13=1,1-'Gas Heat Pumps-Installs'!AG16,'Dual-Source-Installs'!AG16))</f>
        <v>0.16110010000000002</v>
      </c>
      <c r="AH47" s="1">
        <f>IF(('Gas Heat Pumps-Installs'!AH16+'Dual-Source-Installs'!AH16)&lt;=1,'Dual-Source-Installs'!AH16,IF(AH13=1,1-'Gas Heat Pumps-Installs'!AH16,'Dual-Source-Installs'!AH16))</f>
        <v>0.17852722800000001</v>
      </c>
      <c r="AI47" s="1">
        <f>IF(('Gas Heat Pumps-Installs'!AI16+'Dual-Source-Installs'!AI16)&lt;=1,'Dual-Source-Installs'!AI16,IF(AI13=1,1-'Gas Heat Pumps-Installs'!AI16,'Dual-Source-Installs'!AI16))</f>
        <v>0.29197300000000004</v>
      </c>
      <c r="AJ47" s="1">
        <f>IF(('Gas Heat Pumps-Installs'!AJ16+'Dual-Source-Installs'!AJ16)&lt;=1,'Dual-Source-Installs'!AJ16,IF(AJ13=1,1-'Gas Heat Pumps-Installs'!AJ16,'Dual-Source-Installs'!AJ16))</f>
        <v>0.31635250000000004</v>
      </c>
      <c r="AK47" s="1">
        <f>IF(('Gas Heat Pumps-Installs'!AK16+'Dual-Source-Installs'!AK16)&lt;=1,'Dual-Source-Installs'!AK16,IF(AK13=1,1-'Gas Heat Pumps-Installs'!AK16,'Dual-Source-Installs'!AK16))</f>
        <v>0.13071070199999998</v>
      </c>
      <c r="AL47" s="1">
        <f>IF(('Gas Heat Pumps-Installs'!AL16+'Dual-Source-Installs'!AL16)&lt;=1,'Dual-Source-Installs'!AL16,IF(AL13=1,1-'Gas Heat Pumps-Installs'!AL16,'Dual-Source-Installs'!AL16))</f>
        <v>0.12912702600000001</v>
      </c>
      <c r="AM47" s="1">
        <f>IF(('Gas Heat Pumps-Installs'!AM16+'Dual-Source-Installs'!AM16)&lt;=1,'Dual-Source-Installs'!AM16,IF(AM13=1,1-'Gas Heat Pumps-Installs'!AM16,'Dual-Source-Installs'!AM16))</f>
        <v>7.8940722000000005E-2</v>
      </c>
      <c r="AN47" s="1">
        <f>IF(('Gas Heat Pumps-Installs'!AN16+'Dual-Source-Installs'!AN16)&lt;=1,'Dual-Source-Installs'!AN16,IF(AN13=1,1-'Gas Heat Pumps-Installs'!AN16,'Dual-Source-Installs'!AN16))</f>
        <v>0.22948779000000002</v>
      </c>
      <c r="AO47" s="1">
        <f>IF(('Gas Heat Pumps-Installs'!AO16+'Dual-Source-Installs'!AO16)&lt;=1,'Dual-Source-Installs'!AO16,IF(AO13=1,1-'Gas Heat Pumps-Installs'!AO16,'Dual-Source-Installs'!AO16))</f>
        <v>0.26128974599999999</v>
      </c>
      <c r="AP47" s="1">
        <f>IF(('Gas Heat Pumps-Installs'!AP16+'Dual-Source-Installs'!AP16)&lt;=1,'Dual-Source-Installs'!AP16,IF(AP13=1,1-'Gas Heat Pumps-Installs'!AP16,'Dual-Source-Installs'!AP16))</f>
        <v>0.33586800000000006</v>
      </c>
      <c r="AQ47" s="1">
        <f>IF(('Gas Heat Pumps-Installs'!AQ16+'Dual-Source-Installs'!AQ16)&lt;=1,'Dual-Source-Installs'!AQ16,IF(AQ13=1,1-'Gas Heat Pumps-Installs'!AQ16,'Dual-Source-Installs'!AQ16))</f>
        <v>0.25599559999999999</v>
      </c>
      <c r="AR47" s="1">
        <f>IF(('Gas Heat Pumps-Installs'!AR16+'Dual-Source-Installs'!AR16)&lt;=1,'Dual-Source-Installs'!AR16,IF(AR13=1,1-'Gas Heat Pumps-Installs'!AR16,'Dual-Source-Installs'!AR16))</f>
        <v>0.17330519999999999</v>
      </c>
      <c r="AS47" s="1">
        <f>IF(('Gas Heat Pumps-Installs'!AS16+'Dual-Source-Installs'!AS16)&lt;=1,'Dual-Source-Installs'!AS16,IF(AS13=1,1-'Gas Heat Pumps-Installs'!AS16,'Dual-Source-Installs'!AS16))</f>
        <v>0.24043278600000001</v>
      </c>
      <c r="AT47" s="1">
        <f>IF(('Gas Heat Pumps-Installs'!AT16+'Dual-Source-Installs'!AT16)&lt;=1,'Dual-Source-Installs'!AT16,IF(AT13=1,1-'Gas Heat Pumps-Installs'!AT16,'Dual-Source-Installs'!AT16))</f>
        <v>0.20890186799999999</v>
      </c>
      <c r="AU47" s="1">
        <f>IF(('Gas Heat Pumps-Installs'!AU16+'Dual-Source-Installs'!AU16)&lt;=1,'Dual-Source-Installs'!AU16,IF(AU13=1,1-'Gas Heat Pumps-Installs'!AU16,'Dual-Source-Installs'!AU16))</f>
        <v>0.21794807999999996</v>
      </c>
      <c r="AV47" s="1">
        <f>IF(('Gas Heat Pumps-Installs'!AV16+'Dual-Source-Installs'!AV16)&lt;=1,'Dual-Source-Installs'!AV16,IF(AV13=1,1-'Gas Heat Pumps-Installs'!AV16,'Dual-Source-Installs'!AV16))</f>
        <v>0.21662466</v>
      </c>
      <c r="AW47" s="1">
        <f>IF(('Gas Heat Pumps-Installs'!AW16+'Dual-Source-Installs'!AW16)&lt;=1,'Dual-Source-Installs'!AW16,IF(AW13=1,1-'Gas Heat Pumps-Installs'!AW16,'Dual-Source-Installs'!AW16))</f>
        <v>0.16681085000000001</v>
      </c>
      <c r="AX47" s="1">
        <f>IF(('Gas Heat Pumps-Installs'!AX16+'Dual-Source-Installs'!AX16)&lt;=1,'Dual-Source-Installs'!AX16,IF(AX13=1,1-'Gas Heat Pumps-Installs'!AX16,'Dual-Source-Installs'!AX16))</f>
        <v>0.17488543599999998</v>
      </c>
      <c r="AY47" s="1">
        <f>IF(('Gas Heat Pumps-Installs'!AY16+'Dual-Source-Installs'!AY16)&lt;=1,'Dual-Source-Installs'!AY16,IF(AY13=1,1-'Gas Heat Pumps-Installs'!AY16,'Dual-Source-Installs'!AY16))</f>
        <v>0.36862881999999997</v>
      </c>
      <c r="AZ47" s="1">
        <f>IF(('Gas Heat Pumps-Installs'!AZ16+'Dual-Source-Installs'!AZ16)&lt;=1,'Dual-Source-Installs'!AZ16,IF(AZ13=1,1-'Gas Heat Pumps-Installs'!AZ16,'Dual-Source-Installs'!AZ16))</f>
        <v>0.26478935999999997</v>
      </c>
      <c r="BA47" s="1">
        <f>IF(('Gas Heat Pumps-Installs'!BA16+'Dual-Source-Installs'!BA16)&lt;=1,'Dual-Source-Installs'!BA16,IF(BA13=1,1-'Gas Heat Pumps-Installs'!BA16,'Dual-Source-Installs'!BA16))</f>
        <v>0.34010657999999999</v>
      </c>
      <c r="BB47" s="1">
        <f>IF(('Gas Heat Pumps-Installs'!BB16+'Dual-Source-Installs'!BB16)&lt;=1,'Dual-Source-Installs'!BB16,IF(BB13=1,1-'Gas Heat Pumps-Installs'!BB16,'Dual-Source-Installs'!BB16))</f>
        <v>0.30295462000000006</v>
      </c>
      <c r="BC47" s="1">
        <f>IF(('Gas Heat Pumps-Installs'!BC16+'Dual-Source-Installs'!BC16)&lt;=1,'Dual-Source-Installs'!BC16,IF(BC13=1,1-'Gas Heat Pumps-Installs'!BC16,'Dual-Source-Installs'!BC16))</f>
        <v>4.3294949999999999E-2</v>
      </c>
      <c r="BD47" s="1">
        <f>IF(('Gas Heat Pumps-Installs'!BD16+'Dual-Source-Installs'!BD16)&lt;=1,'Dual-Source-Installs'!BD16,IF(BD13=1,1-'Gas Heat Pumps-Installs'!BD16,'Dual-Source-Installs'!BD16))</f>
        <v>0.19992257999999999</v>
      </c>
      <c r="BE47" s="1">
        <f>IF(('Gas Heat Pumps-Installs'!BE16+'Dual-Source-Installs'!BE16)&lt;=1,'Dual-Source-Installs'!BE16,IF(BE13=1,1-'Gas Heat Pumps-Installs'!BE16,'Dual-Source-Installs'!BE16))</f>
        <v>0.26080068000000006</v>
      </c>
      <c r="BF47" s="1">
        <f>IF(('Gas Heat Pumps-Installs'!BF16+'Dual-Source-Installs'!BF16)&lt;=1,'Dual-Source-Installs'!BF16,IF(BF13=1,1-'Gas Heat Pumps-Installs'!BF16,'Dual-Source-Installs'!BF16))</f>
        <v>0.24273524000000002</v>
      </c>
      <c r="BG47" s="1">
        <f>IF(('Gas Heat Pumps-Installs'!BG16+'Dual-Source-Installs'!BG16)&lt;=1,'Dual-Source-Installs'!BG16,IF(BG13=1,1-'Gas Heat Pumps-Installs'!BG16,'Dual-Source-Installs'!BG16))</f>
        <v>0.19029133200000001</v>
      </c>
      <c r="BH47" s="1">
        <f>IF(('Gas Heat Pumps-Installs'!BH16+'Dual-Source-Installs'!BH16)&lt;=1,'Dual-Source-Installs'!BH16,IF(BH13=1,1-'Gas Heat Pumps-Installs'!BH16,'Dual-Source-Installs'!BH16))</f>
        <v>0.16724385000000003</v>
      </c>
      <c r="BI47" s="1">
        <f>IF(('Gas Heat Pumps-Installs'!BI16+'Dual-Source-Installs'!BI16)&lt;=1,'Dual-Source-Installs'!BI16,IF(BI13=1,1-'Gas Heat Pumps-Installs'!BI16,'Dual-Source-Installs'!BI16))</f>
        <v>0.31221994000000003</v>
      </c>
      <c r="BJ47" s="1">
        <f>IF(('Gas Heat Pumps-Installs'!BJ16+'Dual-Source-Installs'!BJ16)&lt;=1,'Dual-Source-Installs'!BJ16,IF(BJ13=1,1-'Gas Heat Pumps-Installs'!BJ16,'Dual-Source-Installs'!BJ16))</f>
        <v>0.29005622000000003</v>
      </c>
      <c r="BK47" s="1">
        <f>IF(('Gas Heat Pumps-Installs'!BK16+'Dual-Source-Installs'!BK16)&lt;=1,'Dual-Source-Installs'!BK16,IF(BK13=1,1-'Gas Heat Pumps-Installs'!BK16,'Dual-Source-Installs'!BK16))</f>
        <v>0.10670362200000003</v>
      </c>
      <c r="BL47" s="1">
        <f>IF(('Gas Heat Pumps-Installs'!BL16+'Dual-Source-Installs'!BL16)&lt;=1,'Dual-Source-Installs'!BL16,IF(BL13=1,1-'Gas Heat Pumps-Installs'!BL16,'Dual-Source-Installs'!BL16))</f>
        <v>0.28232550000000001</v>
      </c>
      <c r="BM47" s="1">
        <f>IF(('Gas Heat Pumps-Installs'!BM16+'Dual-Source-Installs'!BM16)&lt;=1,'Dual-Source-Installs'!BM16,IF(BM13=1,1-'Gas Heat Pumps-Installs'!BM16,'Dual-Source-Installs'!BM16))</f>
        <v>9.8217168000000007E-2</v>
      </c>
      <c r="BN47" s="1">
        <f>IF(('Gas Heat Pumps-Installs'!BN16+'Dual-Source-Installs'!BN16)&lt;=1,'Dual-Source-Installs'!BN16,IF(BN13=1,1-'Gas Heat Pumps-Installs'!BN16,'Dual-Source-Installs'!BN16))</f>
        <v>0.21454784999999998</v>
      </c>
      <c r="BO47" s="1">
        <f>IF(('Gas Heat Pumps-Installs'!BO16+'Dual-Source-Installs'!BO16)&lt;=1,'Dual-Source-Installs'!BO16,IF(BO13=1,1-'Gas Heat Pumps-Installs'!BO16,'Dual-Source-Installs'!BO16))</f>
        <v>0.28279603999999997</v>
      </c>
      <c r="BP47" s="1">
        <f>IF(('Gas Heat Pumps-Installs'!BP16+'Dual-Source-Installs'!BP16)&lt;=1,'Dual-Source-Installs'!BP16,IF(BP13=1,1-'Gas Heat Pumps-Installs'!BP16,'Dual-Source-Installs'!BP16))</f>
        <v>0.262224756</v>
      </c>
      <c r="BQ47" s="1">
        <f>IF(('Gas Heat Pumps-Installs'!BQ16+'Dual-Source-Installs'!BQ16)&lt;=1,'Dual-Source-Installs'!BQ16,IF(BQ13=1,1-'Gas Heat Pumps-Installs'!BQ16,'Dual-Source-Installs'!BQ16))</f>
        <v>0.17758880000000002</v>
      </c>
      <c r="BR47" s="1">
        <f>IF(('Gas Heat Pumps-Installs'!BR16+'Dual-Source-Installs'!BR16)&lt;=1,'Dual-Source-Installs'!BR16,IF(BR13=1,1-'Gas Heat Pumps-Installs'!BR16,'Dual-Source-Installs'!BR16))</f>
        <v>9.6056647999999994E-2</v>
      </c>
      <c r="BS47" s="1">
        <f>IF(('Gas Heat Pumps-Installs'!BS16+'Dual-Source-Installs'!BS16)&lt;=1,'Dual-Source-Installs'!BS16,IF(BS13=1,1-'Gas Heat Pumps-Installs'!BS16,'Dual-Source-Installs'!BS16))</f>
        <v>0.137299272</v>
      </c>
      <c r="BT47" s="1">
        <f>IF(('Gas Heat Pumps-Installs'!BT16+'Dual-Source-Installs'!BT16)&lt;=1,'Dual-Source-Installs'!BT16,IF(BT13=1,1-'Gas Heat Pumps-Installs'!BT16,'Dual-Source-Installs'!BT16))</f>
        <v>0.31747363999999995</v>
      </c>
      <c r="BU47" s="1">
        <f>IF(('Gas Heat Pumps-Installs'!BU16+'Dual-Source-Installs'!BU16)&lt;=1,'Dual-Source-Installs'!BU16,IF(BU13=1,1-'Gas Heat Pumps-Installs'!BU16,'Dual-Source-Installs'!BU16))</f>
        <v>0.26222479999999998</v>
      </c>
      <c r="BV47" s="1">
        <f>IF(('Gas Heat Pumps-Installs'!BV16+'Dual-Source-Installs'!BV16)&lt;=1,'Dual-Source-Installs'!BV16,IF(BV13=1,1-'Gas Heat Pumps-Installs'!BV16,'Dual-Source-Installs'!BV16))</f>
        <v>0.11042313800000003</v>
      </c>
      <c r="BW47" s="1">
        <f>IF(('Gas Heat Pumps-Installs'!BW16+'Dual-Source-Installs'!BW16)&lt;=1,'Dual-Source-Installs'!BW16,IF(BW13=1,1-'Gas Heat Pumps-Installs'!BW16,'Dual-Source-Installs'!BW16))</f>
        <v>0.14672495799999999</v>
      </c>
      <c r="BX47" s="1">
        <f>IF(('Gas Heat Pumps-Installs'!BX16+'Dual-Source-Installs'!BX16)&lt;=1,'Dual-Source-Installs'!BX16,IF(BX13=1,1-'Gas Heat Pumps-Installs'!BX16,'Dual-Source-Installs'!BX16))</f>
        <v>0.24061048000000002</v>
      </c>
      <c r="BY47" s="1">
        <f>IF(('Gas Heat Pumps-Installs'!BY16+'Dual-Source-Installs'!BY16)&lt;=1,'Dual-Source-Installs'!BY16,IF(BY13=1,1-'Gas Heat Pumps-Installs'!BY16,'Dual-Source-Installs'!BY16))</f>
        <v>6.6667963999999996E-2</v>
      </c>
      <c r="BZ47" s="1">
        <f>IF(('Gas Heat Pumps-Installs'!BZ16+'Dual-Source-Installs'!BZ16)&lt;=1,'Dual-Source-Installs'!BZ16,IF(BZ13=1,1-'Gas Heat Pumps-Installs'!BZ16,'Dual-Source-Installs'!BZ16))</f>
        <v>0.30550720000000003</v>
      </c>
      <c r="CA47" s="1">
        <f>IF(('Gas Heat Pumps-Installs'!CA16+'Dual-Source-Installs'!CA16)&lt;=1,'Dual-Source-Installs'!CA16,IF(CA13=1,1-'Gas Heat Pumps-Installs'!CA16,'Dual-Source-Installs'!CA16))</f>
        <v>6.5363591999999984E-2</v>
      </c>
      <c r="CB47" s="1">
        <f>IF(('Gas Heat Pumps-Installs'!CB16+'Dual-Source-Installs'!CB16)&lt;=1,'Dual-Source-Installs'!CB16,IF(CB13=1,1-'Gas Heat Pumps-Installs'!CB16,'Dual-Source-Installs'!CB16))</f>
        <v>0.18835059600000004</v>
      </c>
      <c r="CC47" s="1">
        <f>IF(('Gas Heat Pumps-Installs'!CC16+'Dual-Source-Installs'!CC16)&lt;=1,'Dual-Source-Installs'!CC16,IF(CC13=1,1-'Gas Heat Pumps-Installs'!CC16,'Dual-Source-Installs'!CC16))</f>
        <v>0.15001013999999999</v>
      </c>
      <c r="CD47" s="1">
        <f>IF(('Gas Heat Pumps-Installs'!CD16+'Dual-Source-Installs'!CD16)&lt;=1,'Dual-Source-Installs'!CD16,IF(CD13=1,1-'Gas Heat Pumps-Installs'!CD16,'Dual-Source-Installs'!CD16))</f>
        <v>0.19065631199999999</v>
      </c>
      <c r="CE47" s="1">
        <f>IF(('Gas Heat Pumps-Installs'!CE16+'Dual-Source-Installs'!CE16)&lt;=1,'Dual-Source-Installs'!CE16,IF(CE13=1,1-'Gas Heat Pumps-Installs'!CE16,'Dual-Source-Installs'!CE16))</f>
        <v>0.39471081999999996</v>
      </c>
      <c r="CF47" s="1">
        <f>IF(('Gas Heat Pumps-Installs'!CF16+'Dual-Source-Installs'!CF16)&lt;=1,'Dual-Source-Installs'!CF16,IF(CF13=1,1-'Gas Heat Pumps-Installs'!CF16,'Dual-Source-Installs'!CF16))</f>
        <v>0.19780794599999998</v>
      </c>
      <c r="CG47" s="1">
        <f>IF(('Gas Heat Pumps-Installs'!CG16+'Dual-Source-Installs'!CG16)&lt;=1,'Dual-Source-Installs'!CG16,IF(CG13=1,1-'Gas Heat Pumps-Installs'!CG16,'Dual-Source-Installs'!CG16))</f>
        <v>0.19569906400000001</v>
      </c>
      <c r="CH47" s="1">
        <f>IF(('Gas Heat Pumps-Installs'!CH16+'Dual-Source-Installs'!CH16)&lt;=1,'Dual-Source-Installs'!CH16,IF(CH13=1,1-'Gas Heat Pumps-Installs'!CH16,'Dual-Source-Installs'!CH16))</f>
        <v>0.16295326200000002</v>
      </c>
      <c r="CI47" s="1">
        <f>IF(('Gas Heat Pumps-Installs'!CI16+'Dual-Source-Installs'!CI16)&lt;=1,'Dual-Source-Installs'!CI16,IF(CI13=1,1-'Gas Heat Pumps-Installs'!CI16,'Dual-Source-Installs'!CI16))</f>
        <v>0.38772020000000001</v>
      </c>
      <c r="CJ47" s="1">
        <f>IF(('Gas Heat Pumps-Installs'!CJ16+'Dual-Source-Installs'!CJ16)&lt;=1,'Dual-Source-Installs'!CJ16,IF(CJ13=1,1-'Gas Heat Pumps-Installs'!CJ16,'Dual-Source-Installs'!CJ16))</f>
        <v>0.25029950000000001</v>
      </c>
      <c r="CK47" s="1">
        <f>IF(('Gas Heat Pumps-Installs'!CK16+'Dual-Source-Installs'!CK16)&lt;=1,'Dual-Source-Installs'!CK16,IF(CK13=1,1-'Gas Heat Pumps-Installs'!CK16,'Dual-Source-Installs'!CK16))</f>
        <v>0.12369892</v>
      </c>
      <c r="CL47" s="1">
        <f>IF(('Gas Heat Pumps-Installs'!CL16+'Dual-Source-Installs'!CL16)&lt;=1,'Dual-Source-Installs'!CL16,IF(CL13=1,1-'Gas Heat Pumps-Installs'!CL16,'Dual-Source-Installs'!CL16))</f>
        <v>0.24124976000000004</v>
      </c>
      <c r="CM47" s="1">
        <f>IF(('Gas Heat Pumps-Installs'!CM16+'Dual-Source-Installs'!CM16)&lt;=1,'Dual-Source-Installs'!CM16,IF(CM13=1,1-'Gas Heat Pumps-Installs'!CM16,'Dual-Source-Installs'!CM16))</f>
        <v>0.18515166599999999</v>
      </c>
      <c r="CN47" s="1">
        <f>IF(('Gas Heat Pumps-Installs'!CN16+'Dual-Source-Installs'!CN16)&lt;=1,'Dual-Source-Installs'!CN16,IF(CN13=1,1-'Gas Heat Pumps-Installs'!CN16,'Dual-Source-Installs'!CN16))</f>
        <v>0.23618495999999997</v>
      </c>
      <c r="CO47" s="1">
        <f>IF(('Gas Heat Pumps-Installs'!CO16+'Dual-Source-Installs'!CO16)&lt;=1,'Dual-Source-Installs'!CO16,IF(CO13=1,1-'Gas Heat Pumps-Installs'!CO16,'Dual-Source-Installs'!CO16))</f>
        <v>8.9853364000000005E-2</v>
      </c>
      <c r="CP47" s="1">
        <f>IF(('Gas Heat Pumps-Installs'!CP16+'Dual-Source-Installs'!CP16)&lt;=1,'Dual-Source-Installs'!CP16,IF(CP13=1,1-'Gas Heat Pumps-Installs'!CP16,'Dual-Source-Installs'!CP16))</f>
        <v>0.180364942</v>
      </c>
      <c r="CQ47" s="1">
        <f>IF(('Gas Heat Pumps-Installs'!CQ16+'Dual-Source-Installs'!CQ16)&lt;=1,'Dual-Source-Installs'!CQ16,IF(CQ13=1,1-'Gas Heat Pumps-Installs'!CQ16,'Dual-Source-Installs'!CQ16))</f>
        <v>9.6410512000000018E-2</v>
      </c>
      <c r="CR47" s="1">
        <f>IF(('Gas Heat Pumps-Installs'!CR16+'Dual-Source-Installs'!CR16)&lt;=1,'Dual-Source-Installs'!CR16,IF(CR13=1,1-'Gas Heat Pumps-Installs'!CR16,'Dual-Source-Installs'!CR16))</f>
        <v>0.20735340000000002</v>
      </c>
      <c r="CS47" s="1">
        <f>IF(('Gas Heat Pumps-Installs'!CS16+'Dual-Source-Installs'!CS16)&lt;=1,'Dual-Source-Installs'!CS16,IF(CS13=1,1-'Gas Heat Pumps-Installs'!CS16,'Dual-Source-Installs'!CS16))</f>
        <v>0.19484652000000002</v>
      </c>
      <c r="CT47" s="1">
        <f>IF(('Gas Heat Pumps-Installs'!CT16+'Dual-Source-Installs'!CT16)&lt;=1,'Dual-Source-Installs'!CT16,IF(CT13=1,1-'Gas Heat Pumps-Installs'!CT16,'Dual-Source-Installs'!CT16))</f>
        <v>0.162146754</v>
      </c>
      <c r="CU47" s="1">
        <f>IF(('Gas Heat Pumps-Installs'!CU16+'Dual-Source-Installs'!CU16)&lt;=1,'Dual-Source-Installs'!CU16,IF(CU13=1,1-'Gas Heat Pumps-Installs'!CU16,'Dual-Source-Installs'!CU16))</f>
        <v>0.39662450000000005</v>
      </c>
      <c r="CV47" s="1">
        <f>IF(('Gas Heat Pumps-Installs'!CV16+'Dual-Source-Installs'!CV16)&lt;=1,'Dual-Source-Installs'!CV16,IF(CV13=1,1-'Gas Heat Pumps-Installs'!CV16,'Dual-Source-Installs'!CV16))</f>
        <v>0.27555242000000002</v>
      </c>
      <c r="CW47" s="1">
        <f>IF(('Gas Heat Pumps-Installs'!CW16+'Dual-Source-Installs'!CW16)&lt;=1,'Dual-Source-Installs'!CW16,IF(CW13=1,1-'Gas Heat Pumps-Installs'!CW16,'Dual-Source-Installs'!CW16))</f>
        <v>7.8898763999999982E-2</v>
      </c>
      <c r="CX47" s="1">
        <f>IF(('Gas Heat Pumps-Installs'!CX16+'Dual-Source-Installs'!CX16)&lt;=1,'Dual-Source-Installs'!CX16,IF(CX13=1,1-'Gas Heat Pumps-Installs'!CX16,'Dual-Source-Installs'!CX16))</f>
        <v>0.26365456800000003</v>
      </c>
      <c r="CY47" s="1">
        <f>IF(('Gas Heat Pumps-Installs'!CY16+'Dual-Source-Installs'!CY16)&lt;=1,'Dual-Source-Installs'!CY16,IF(CY13=1,1-'Gas Heat Pumps-Installs'!CY16,'Dual-Source-Installs'!CY16))</f>
        <v>0.21195124999999998</v>
      </c>
      <c r="CZ47" s="1">
        <f>IF(('Gas Heat Pumps-Installs'!CZ16+'Dual-Source-Installs'!CZ16)&lt;=1,'Dual-Source-Installs'!CZ16,IF(CZ13=1,1-'Gas Heat Pumps-Installs'!CZ16,'Dual-Source-Installs'!CZ16))</f>
        <v>0.23158757999999999</v>
      </c>
      <c r="DA47" s="1">
        <f>IF(('Gas Heat Pumps-Installs'!DA16+'Dual-Source-Installs'!DA16)&lt;=1,'Dual-Source-Installs'!DA16,IF(DA13=1,1-'Gas Heat Pumps-Installs'!DA16,'Dual-Source-Installs'!DA16))</f>
        <v>0.23639963400000003</v>
      </c>
      <c r="DB47" s="1">
        <f>IF(('Gas Heat Pumps-Installs'!DB16+'Dual-Source-Installs'!DB16)&lt;=1,'Dual-Source-Installs'!DB16,IF(DB13=1,1-'Gas Heat Pumps-Installs'!DB16,'Dual-Source-Installs'!DB16))</f>
        <v>0.24237268200000003</v>
      </c>
      <c r="DC47" s="1">
        <f>IF(('Gas Heat Pumps-Installs'!DC16+'Dual-Source-Installs'!DC16)&lt;=1,'Dual-Source-Installs'!DC16,IF(DC13=1,1-'Gas Heat Pumps-Installs'!DC16,'Dual-Source-Installs'!DC16))</f>
        <v>0.37666900000000003</v>
      </c>
      <c r="DD47" s="1">
        <f>IF(('Gas Heat Pumps-Installs'!DD16+'Dual-Source-Installs'!DD16)&lt;=1,'Dual-Source-Installs'!DD16,IF(DD13=1,1-'Gas Heat Pumps-Installs'!DD16,'Dual-Source-Installs'!DD16))</f>
        <v>0.25465307999999998</v>
      </c>
      <c r="DE47" s="1">
        <f>IF(('Gas Heat Pumps-Installs'!DE16+'Dual-Source-Installs'!DE16)&lt;=1,'Dual-Source-Installs'!DE16,IF(DE13=1,1-'Gas Heat Pumps-Installs'!DE16,'Dual-Source-Installs'!DE16))</f>
        <v>0.37212209999999996</v>
      </c>
      <c r="DF47" s="1">
        <f>IF(('Gas Heat Pumps-Installs'!DF16+'Dual-Source-Installs'!DF16)&lt;=1,'Dual-Source-Installs'!DF16,IF(DF13=1,1-'Gas Heat Pumps-Installs'!DF16,'Dual-Source-Installs'!DF16))</f>
        <v>0.18452120399999997</v>
      </c>
      <c r="DG47" s="1">
        <f>IF(('Gas Heat Pumps-Installs'!DG16+'Dual-Source-Installs'!DG16)&lt;=1,'Dual-Source-Installs'!DG16,IF(DG13=1,1-'Gas Heat Pumps-Installs'!DG16,'Dual-Source-Installs'!DG16))</f>
        <v>0.29437999999999998</v>
      </c>
      <c r="DH47" s="1">
        <f>IF(('Gas Heat Pumps-Installs'!DH16+'Dual-Source-Installs'!DH16)&lt;=1,'Dual-Source-Installs'!DH16,IF(DH13=1,1-'Gas Heat Pumps-Installs'!DH16,'Dual-Source-Installs'!DH16))</f>
        <v>0.20566958999999999</v>
      </c>
      <c r="DI47" s="1">
        <f>IF(('Gas Heat Pumps-Installs'!DI16+'Dual-Source-Installs'!DI16)&lt;=1,'Dual-Source-Installs'!DI16,IF(DI13=1,1-'Gas Heat Pumps-Installs'!DI16,'Dual-Source-Installs'!DI16))</f>
        <v>9.9486112000000002E-2</v>
      </c>
      <c r="DJ47" s="1">
        <f>IF(('Gas Heat Pumps-Installs'!DJ16+'Dual-Source-Installs'!DJ16)&lt;=1,'Dual-Source-Installs'!DJ16,IF(DJ13=1,1-'Gas Heat Pumps-Installs'!DJ16,'Dual-Source-Installs'!DJ16))</f>
        <v>0.31143331999999996</v>
      </c>
      <c r="DK47" s="1">
        <f>IF(('Gas Heat Pumps-Installs'!DK16+'Dual-Source-Installs'!DK16)&lt;=1,'Dual-Source-Installs'!DK16,IF(DK13=1,1-'Gas Heat Pumps-Installs'!DK16,'Dual-Source-Installs'!DK16))</f>
        <v>0.22284955000000001</v>
      </c>
      <c r="DL47" s="1">
        <f>IF(('Gas Heat Pumps-Installs'!DL16+'Dual-Source-Installs'!DL16)&lt;=1,'Dual-Source-Installs'!DL16,IF(DL13=1,1-'Gas Heat Pumps-Installs'!DL16,'Dual-Source-Installs'!DL16))</f>
        <v>0.25552399999999997</v>
      </c>
      <c r="DM47" s="1">
        <f>IF(('Gas Heat Pumps-Installs'!DM16+'Dual-Source-Installs'!DM16)&lt;=1,'Dual-Source-Installs'!DM16,IF(DM13=1,1-'Gas Heat Pumps-Installs'!DM16,'Dual-Source-Installs'!DM16))</f>
        <v>0.15017641800000001</v>
      </c>
      <c r="DN47" s="1">
        <f>IF(('Gas Heat Pumps-Installs'!DN16+'Dual-Source-Installs'!DN16)&lt;=1,'Dual-Source-Installs'!DN16,IF(DN13=1,1-'Gas Heat Pumps-Installs'!DN16,'Dual-Source-Installs'!DN16))</f>
        <v>0.32376550000000004</v>
      </c>
      <c r="DO47" s="1">
        <f>IF(('Gas Heat Pumps-Installs'!DO16+'Dual-Source-Installs'!DO16)&lt;=1,'Dual-Source-Installs'!DO16,IF(DO13=1,1-'Gas Heat Pumps-Installs'!DO16,'Dual-Source-Installs'!DO16))</f>
        <v>0.18614345399999996</v>
      </c>
      <c r="DP47" s="1">
        <f>IF(('Gas Heat Pumps-Installs'!DP16+'Dual-Source-Installs'!DP16)&lt;=1,'Dual-Source-Installs'!DP16,IF(DP13=1,1-'Gas Heat Pumps-Installs'!DP16,'Dual-Source-Installs'!DP16))</f>
        <v>0.31666227999999996</v>
      </c>
      <c r="DQ47" s="1">
        <f>IF(('Gas Heat Pumps-Installs'!DQ16+'Dual-Source-Installs'!DQ16)&lt;=1,'Dual-Source-Installs'!DQ16,IF(DQ13=1,1-'Gas Heat Pumps-Installs'!DQ16,'Dual-Source-Installs'!DQ16))</f>
        <v>0.15715932000000002</v>
      </c>
      <c r="DR47" s="1">
        <f>IF(('Gas Heat Pumps-Installs'!DR16+'Dual-Source-Installs'!DR16)&lt;=1,'Dual-Source-Installs'!DR16,IF(DR13=1,1-'Gas Heat Pumps-Installs'!DR16,'Dual-Source-Installs'!DR16))</f>
        <v>0.17607040000000002</v>
      </c>
      <c r="DS47" s="1">
        <f>IF(('Gas Heat Pumps-Installs'!DS16+'Dual-Source-Installs'!DS16)&lt;=1,'Dual-Source-Installs'!DS16,IF(DS13=1,1-'Gas Heat Pumps-Installs'!DS16,'Dual-Source-Installs'!DS16))</f>
        <v>0.21786221599999997</v>
      </c>
      <c r="DT47" s="1">
        <f>IF(('Gas Heat Pumps-Installs'!DT16+'Dual-Source-Installs'!DT16)&lt;=1,'Dual-Source-Installs'!DT16,IF(DT13=1,1-'Gas Heat Pumps-Installs'!DT16,'Dual-Source-Installs'!DT16))</f>
        <v>0.30613044</v>
      </c>
      <c r="DU47" s="1">
        <f>IF(('Gas Heat Pumps-Installs'!DU16+'Dual-Source-Installs'!DU16)&lt;=1,'Dual-Source-Installs'!DU16,IF(DU13=1,1-'Gas Heat Pumps-Installs'!DU16,'Dual-Source-Installs'!DU16))</f>
        <v>0.246363</v>
      </c>
      <c r="DV47" s="1">
        <f>IF(('Gas Heat Pumps-Installs'!DV16+'Dual-Source-Installs'!DV16)&lt;=1,'Dual-Source-Installs'!DV16,IF(DV13=1,1-'Gas Heat Pumps-Installs'!DV16,'Dual-Source-Installs'!DV16))</f>
        <v>0.33468984000000002</v>
      </c>
      <c r="DW47" s="1">
        <f>IF(('Gas Heat Pumps-Installs'!DW16+'Dual-Source-Installs'!DW16)&lt;=1,'Dual-Source-Installs'!DW16,IF(DW13=1,1-'Gas Heat Pumps-Installs'!DW16,'Dual-Source-Installs'!DW16))</f>
        <v>0.22328013600000002</v>
      </c>
      <c r="DX47" s="1">
        <f>IF(('Gas Heat Pumps-Installs'!DX16+'Dual-Source-Installs'!DX16)&lt;=1,'Dual-Source-Installs'!DX16,IF(DX13=1,1-'Gas Heat Pumps-Installs'!DX16,'Dual-Source-Installs'!DX16))</f>
        <v>0.23833674999999999</v>
      </c>
      <c r="DY47" s="1">
        <f>IF(('Gas Heat Pumps-Installs'!DY16+'Dual-Source-Installs'!DY16)&lt;=1,'Dual-Source-Installs'!DY16,IF(DY13=1,1-'Gas Heat Pumps-Installs'!DY16,'Dual-Source-Installs'!DY16))</f>
        <v>0.19806141800000002</v>
      </c>
      <c r="DZ47" s="1">
        <f>IF(('Gas Heat Pumps-Installs'!DZ16+'Dual-Source-Installs'!DZ16)&lt;=1,'Dual-Source-Installs'!DZ16,IF(DZ13=1,1-'Gas Heat Pumps-Installs'!DZ16,'Dual-Source-Installs'!DZ16))</f>
        <v>0.22681151000000002</v>
      </c>
      <c r="EA47" s="1">
        <f>IF(('Gas Heat Pumps-Installs'!EA16+'Dual-Source-Installs'!EA16)&lt;=1,'Dual-Source-Installs'!EA16,IF(EA13=1,1-'Gas Heat Pumps-Installs'!EA16,'Dual-Source-Installs'!EA16))</f>
        <v>0.17886279599999999</v>
      </c>
      <c r="EB47" s="1">
        <f>IF(('Gas Heat Pumps-Installs'!EB16+'Dual-Source-Installs'!EB16)&lt;=1,'Dual-Source-Installs'!EB16,IF(EB13=1,1-'Gas Heat Pumps-Installs'!EB16,'Dual-Source-Installs'!EB16))</f>
        <v>0.25244267999999997</v>
      </c>
      <c r="EC47" s="1">
        <f>IF(('Gas Heat Pumps-Installs'!EC16+'Dual-Source-Installs'!EC16)&lt;=1,'Dual-Source-Installs'!EC16,IF(EC13=1,1-'Gas Heat Pumps-Installs'!EC16,'Dual-Source-Installs'!EC16))</f>
        <v>0.31465517999999998</v>
      </c>
      <c r="ED47" s="1">
        <f>IF(('Gas Heat Pumps-Installs'!ED16+'Dual-Source-Installs'!ED16)&lt;=1,'Dual-Source-Installs'!ED16,IF(ED13=1,1-'Gas Heat Pumps-Installs'!ED16,'Dual-Source-Installs'!ED16))</f>
        <v>0.26243070000000002</v>
      </c>
      <c r="EE47" s="1">
        <f>IF(('Gas Heat Pumps-Installs'!EE16+'Dual-Source-Installs'!EE16)&lt;=1,'Dual-Source-Installs'!EE16,IF(EE13=1,1-'Gas Heat Pumps-Installs'!EE16,'Dual-Source-Installs'!EE16))</f>
        <v>0.19231219800000002</v>
      </c>
      <c r="EF47" s="1">
        <f>IF(('Gas Heat Pumps-Installs'!EF16+'Dual-Source-Installs'!EF16)&lt;=1,'Dual-Source-Installs'!EF16,IF(EF13=1,1-'Gas Heat Pumps-Installs'!EF16,'Dual-Source-Installs'!EF16))</f>
        <v>0.23480351999999999</v>
      </c>
      <c r="EG47" s="1">
        <f>IF(('Gas Heat Pumps-Installs'!EG16+'Dual-Source-Installs'!EG16)&lt;=1,'Dual-Source-Installs'!EG16,IF(EG13=1,1-'Gas Heat Pumps-Installs'!EG16,'Dual-Source-Installs'!EG16))</f>
        <v>0.24515562000000005</v>
      </c>
      <c r="EH47" s="1">
        <f>IF(('Gas Heat Pumps-Installs'!EH16+'Dual-Source-Installs'!EH16)&lt;=1,'Dual-Source-Installs'!EH16,IF(EH13=1,1-'Gas Heat Pumps-Installs'!EH16,'Dual-Source-Installs'!EH16))</f>
        <v>0.14582156400000001</v>
      </c>
      <c r="EI47" s="1">
        <f>IF(('Gas Heat Pumps-Installs'!EI16+'Dual-Source-Installs'!EI16)&lt;=1,'Dual-Source-Installs'!EI16,IF(EI13=1,1-'Gas Heat Pumps-Installs'!EI16,'Dual-Source-Installs'!EI16))</f>
        <v>0.14347480399999998</v>
      </c>
      <c r="EJ47" s="1">
        <f>IF(('Gas Heat Pumps-Installs'!EJ16+'Dual-Source-Installs'!EJ16)&lt;=1,'Dual-Source-Installs'!EJ16,IF(EJ13=1,1-'Gas Heat Pumps-Installs'!EJ16,'Dual-Source-Installs'!EJ16))</f>
        <v>8.5026876000000001E-2</v>
      </c>
      <c r="EK47" s="1">
        <f>IF(('Gas Heat Pumps-Installs'!EK16+'Dual-Source-Installs'!EK16)&lt;=1,'Dual-Source-Installs'!EK16,IF(EK13=1,1-'Gas Heat Pumps-Installs'!EK16,'Dual-Source-Installs'!EK16))</f>
        <v>0.19256097</v>
      </c>
      <c r="EL47" s="1">
        <f>IF(('Gas Heat Pumps-Installs'!EL16+'Dual-Source-Installs'!EL16)&lt;=1,'Dual-Source-Installs'!EL16,IF(EL13=1,1-'Gas Heat Pumps-Installs'!EL16,'Dual-Source-Installs'!EL16))</f>
        <v>0.12096009200000001</v>
      </c>
      <c r="EM47" s="1">
        <f>IF(('Gas Heat Pumps-Installs'!EM16+'Dual-Source-Installs'!EM16)&lt;=1,'Dual-Source-Installs'!EM16,IF(EM13=1,1-'Gas Heat Pumps-Installs'!EM16,'Dual-Source-Installs'!EM16))</f>
        <v>0.21692165000000002</v>
      </c>
      <c r="EN47" s="1">
        <f>IF(('Gas Heat Pumps-Installs'!EN16+'Dual-Source-Installs'!EN16)&lt;=1,'Dual-Source-Installs'!EN16,IF(EN13=1,1-'Gas Heat Pumps-Installs'!EN16,'Dual-Source-Installs'!EN16))</f>
        <v>0.17190720800000001</v>
      </c>
      <c r="EO47" s="1">
        <f>IF(('Gas Heat Pumps-Installs'!EO16+'Dual-Source-Installs'!EO16)&lt;=1,'Dual-Source-Installs'!EO16,IF(EO13=1,1-'Gas Heat Pumps-Installs'!EO16,'Dual-Source-Installs'!EO16))</f>
        <v>0.34618850000000001</v>
      </c>
      <c r="EP47" s="1">
        <f>IF(('Gas Heat Pumps-Installs'!EP16+'Dual-Source-Installs'!EP16)&lt;=1,'Dual-Source-Installs'!EP16,IF(EP13=1,1-'Gas Heat Pumps-Installs'!EP16,'Dual-Source-Installs'!EP16))</f>
        <v>0.24206839999999996</v>
      </c>
      <c r="EQ47" s="1">
        <f>IF(('Gas Heat Pumps-Installs'!EQ16+'Dual-Source-Installs'!EQ16)&lt;=1,'Dual-Source-Installs'!EQ16,IF(EQ13=1,1-'Gas Heat Pumps-Installs'!EQ16,'Dual-Source-Installs'!EQ16))</f>
        <v>0.24890370000000001</v>
      </c>
      <c r="ER47" s="1">
        <f>IF(('Gas Heat Pumps-Installs'!ER16+'Dual-Source-Installs'!ER16)&lt;=1,'Dual-Source-Installs'!ER16,IF(ER13=1,1-'Gas Heat Pumps-Installs'!ER16,'Dual-Source-Installs'!ER16))</f>
        <v>0.40261079999999999</v>
      </c>
      <c r="ES47" s="1">
        <f>IF(('Gas Heat Pumps-Installs'!ES16+'Dual-Source-Installs'!ES16)&lt;=1,'Dual-Source-Installs'!ES16,IF(ES13=1,1-'Gas Heat Pumps-Installs'!ES16,'Dual-Source-Installs'!ES16))</f>
        <v>0.18957104000000002</v>
      </c>
      <c r="ET47" s="1">
        <f>IF(('Gas Heat Pumps-Installs'!ET16+'Dual-Source-Installs'!ET16)&lt;=1,'Dual-Source-Installs'!ET16,IF(ET13=1,1-'Gas Heat Pumps-Installs'!ET16,'Dual-Source-Installs'!ET16))</f>
        <v>0.13552413599999999</v>
      </c>
      <c r="EU47" s="1">
        <f>IF(('Gas Heat Pumps-Installs'!EU16+'Dual-Source-Installs'!EU16)&lt;=1,'Dual-Source-Installs'!EU16,IF(EU13=1,1-'Gas Heat Pumps-Installs'!EU16,'Dual-Source-Installs'!EU16))</f>
        <v>0.23613408000000002</v>
      </c>
      <c r="EV47" s="1">
        <f>IF(('Gas Heat Pumps-Installs'!EV16+'Dual-Source-Installs'!EV16)&lt;=1,'Dual-Source-Installs'!EV16,IF(EV13=1,1-'Gas Heat Pumps-Installs'!EV16,'Dual-Source-Installs'!EV16))</f>
        <v>0.30710610000000005</v>
      </c>
      <c r="EW47" s="1">
        <f>IF(('Gas Heat Pumps-Installs'!EW16+'Dual-Source-Installs'!EW16)&lt;=1,'Dual-Source-Installs'!EW16,IF(EW13=1,1-'Gas Heat Pumps-Installs'!EW16,'Dual-Source-Installs'!EW16))</f>
        <v>0.24108960000000002</v>
      </c>
      <c r="EX47" s="1">
        <f>IF(('Gas Heat Pumps-Installs'!EX16+'Dual-Source-Installs'!EX16)&lt;=1,'Dual-Source-Installs'!EX16,IF(EX13=1,1-'Gas Heat Pumps-Installs'!EX16,'Dual-Source-Installs'!EX16))</f>
        <v>0.2522124</v>
      </c>
      <c r="EY47" s="1">
        <f>IF(('Gas Heat Pumps-Installs'!EY16+'Dual-Source-Installs'!EY16)&lt;=1,'Dual-Source-Installs'!EY16,IF(EY13=1,1-'Gas Heat Pumps-Installs'!EY16,'Dual-Source-Installs'!EY16))</f>
        <v>0.24335413200000006</v>
      </c>
      <c r="EZ47" s="1">
        <f>IF(('Gas Heat Pumps-Installs'!EZ16+'Dual-Source-Installs'!EZ16)&lt;=1,'Dual-Source-Installs'!EZ16,IF(EZ13=1,1-'Gas Heat Pumps-Installs'!EZ16,'Dual-Source-Installs'!EZ16))</f>
        <v>0.33947320000000003</v>
      </c>
      <c r="FA47" s="1">
        <f>IF(('Gas Heat Pumps-Installs'!FA16+'Dual-Source-Installs'!FA16)&lt;=1,'Dual-Source-Installs'!FA16,IF(FA13=1,1-'Gas Heat Pumps-Installs'!FA16,'Dual-Source-Installs'!FA16))</f>
        <v>0.14017423999999998</v>
      </c>
      <c r="FB47" s="1">
        <f>IF(('Gas Heat Pumps-Installs'!FB16+'Dual-Source-Installs'!FB16)&lt;=1,'Dual-Source-Installs'!FB16,IF(FB13=1,1-'Gas Heat Pumps-Installs'!FB16,'Dual-Source-Installs'!FB16))</f>
        <v>0.12959087800000002</v>
      </c>
      <c r="FC47" s="1">
        <f>IF(('Gas Heat Pumps-Installs'!FC16+'Dual-Source-Installs'!FC16)&lt;=1,'Dual-Source-Installs'!FC16,IF(FC13=1,1-'Gas Heat Pumps-Installs'!FC16,'Dual-Source-Installs'!FC16))</f>
        <v>0.30594900000000003</v>
      </c>
      <c r="FD47" s="1">
        <f>IF(('Gas Heat Pumps-Installs'!FD16+'Dual-Source-Installs'!FD16)&lt;=1,'Dual-Source-Installs'!FD16,IF(FD13=1,1-'Gas Heat Pumps-Installs'!FD16,'Dual-Source-Installs'!FD16))</f>
        <v>0.19215179999999998</v>
      </c>
      <c r="FE47" s="1">
        <f>IF(('Gas Heat Pumps-Installs'!FE16+'Dual-Source-Installs'!FE16)&lt;=1,'Dual-Source-Installs'!FE16,IF(FE13=1,1-'Gas Heat Pumps-Installs'!FE16,'Dual-Source-Installs'!FE16))</f>
        <v>0.12330244000000001</v>
      </c>
      <c r="FF47" s="1">
        <f>IF(('Gas Heat Pumps-Installs'!FF16+'Dual-Source-Installs'!FF16)&lt;=1,'Dual-Source-Installs'!FF16,IF(FF13=1,1-'Gas Heat Pumps-Installs'!FF16,'Dual-Source-Installs'!FF16))</f>
        <v>0.19638715600000001</v>
      </c>
      <c r="FG47" s="1">
        <f>IF(('Gas Heat Pumps-Installs'!FG16+'Dual-Source-Installs'!FG16)&lt;=1,'Dual-Source-Installs'!FG16,IF(FG13=1,1-'Gas Heat Pumps-Installs'!FG16,'Dual-Source-Installs'!FG16))</f>
        <v>0.23918250000000002</v>
      </c>
      <c r="FH47" s="1">
        <f>IF(('Gas Heat Pumps-Installs'!FH16+'Dual-Source-Installs'!FH16)&lt;=1,'Dual-Source-Installs'!FH16,IF(FH13=1,1-'Gas Heat Pumps-Installs'!FH16,'Dual-Source-Installs'!FH16))</f>
        <v>0.32152950000000008</v>
      </c>
      <c r="FI47" s="1">
        <f>IF(('Gas Heat Pumps-Installs'!FI16+'Dual-Source-Installs'!FI16)&lt;=1,'Dual-Source-Installs'!FI16,IF(FI13=1,1-'Gas Heat Pumps-Installs'!FI16,'Dual-Source-Installs'!FI16))</f>
        <v>0.25903415999999996</v>
      </c>
      <c r="FJ47" s="1">
        <f>IF(('Gas Heat Pumps-Installs'!FJ16+'Dual-Source-Installs'!FJ16)&lt;=1,'Dual-Source-Installs'!FJ16,IF(FJ13=1,1-'Gas Heat Pumps-Installs'!FJ16,'Dual-Source-Installs'!FJ16))</f>
        <v>0.28716920000000007</v>
      </c>
      <c r="FK47" s="1">
        <f>IF(('Gas Heat Pumps-Installs'!FK16+'Dual-Source-Installs'!FK16)&lt;=1,'Dual-Source-Installs'!FK16,IF(FK13=1,1-'Gas Heat Pumps-Installs'!FK16,'Dual-Source-Installs'!FK16))</f>
        <v>0.26522634</v>
      </c>
      <c r="FL47" s="1">
        <f>IF(('Gas Heat Pumps-Installs'!FL16+'Dual-Source-Installs'!FL16)&lt;=1,'Dual-Source-Installs'!FL16,IF(FL13=1,1-'Gas Heat Pumps-Installs'!FL16,'Dual-Source-Installs'!FL16))</f>
        <v>0.31748464000000004</v>
      </c>
      <c r="FM47" s="1">
        <f>IF(('Gas Heat Pumps-Installs'!FM16+'Dual-Source-Installs'!FM16)&lt;=1,'Dual-Source-Installs'!FM16,IF(FM13=1,1-'Gas Heat Pumps-Installs'!FM16,'Dual-Source-Installs'!FM16))</f>
        <v>0.10610405400000002</v>
      </c>
      <c r="FN47" s="1">
        <f>IF(('Gas Heat Pumps-Installs'!FN16+'Dual-Source-Installs'!FN16)&lt;=1,'Dual-Source-Installs'!FN16,IF(FN13=1,1-'Gas Heat Pumps-Installs'!FN16,'Dual-Source-Installs'!FN16))</f>
        <v>8.7876228000000015E-2</v>
      </c>
      <c r="FO47" s="1">
        <f>IF(('Gas Heat Pumps-Installs'!FO16+'Dual-Source-Installs'!FO16)&lt;=1,'Dual-Source-Installs'!FO16,IF(FO13=1,1-'Gas Heat Pumps-Installs'!FO16,'Dual-Source-Installs'!FO16))</f>
        <v>0.32659362000000003</v>
      </c>
      <c r="FP47" s="1">
        <f>IF(('Gas Heat Pumps-Installs'!FP16+'Dual-Source-Installs'!FP16)&lt;=1,'Dual-Source-Installs'!FP16,IF(FP13=1,1-'Gas Heat Pumps-Installs'!FP16,'Dual-Source-Installs'!FP16))</f>
        <v>0.11490964999999997</v>
      </c>
      <c r="FQ47" s="1">
        <f>IF(('Gas Heat Pumps-Installs'!FQ16+'Dual-Source-Installs'!FQ16)&lt;=1,'Dual-Source-Installs'!FQ16,IF(FQ13=1,1-'Gas Heat Pumps-Installs'!FQ16,'Dual-Source-Installs'!FQ16))</f>
        <v>0.23101973999999997</v>
      </c>
      <c r="FR47" s="1">
        <f>IF(('Gas Heat Pumps-Installs'!FR16+'Dual-Source-Installs'!FR16)&lt;=1,'Dual-Source-Installs'!FR16,IF(FR13=1,1-'Gas Heat Pumps-Installs'!FR16,'Dual-Source-Installs'!FR16))</f>
        <v>0.32995850000000004</v>
      </c>
      <c r="FS47" s="1">
        <f>IF(('Gas Heat Pumps-Installs'!FS16+'Dual-Source-Installs'!FS16)&lt;=1,'Dual-Source-Installs'!FS16,IF(FS13=1,1-'Gas Heat Pumps-Installs'!FS16,'Dual-Source-Installs'!FS16))</f>
        <v>0.129238196</v>
      </c>
      <c r="FT47" s="1">
        <f>IF(('Gas Heat Pumps-Installs'!FT16+'Dual-Source-Installs'!FT16)&lt;=1,'Dual-Source-Installs'!FT16,IF(FT13=1,1-'Gas Heat Pumps-Installs'!FT16,'Dual-Source-Installs'!FT16))</f>
        <v>0.24045565000000002</v>
      </c>
      <c r="FU47" s="1">
        <f>IF(('Gas Heat Pumps-Installs'!FU16+'Dual-Source-Installs'!FU16)&lt;=1,'Dual-Source-Installs'!FU16,IF(FU13=1,1-'Gas Heat Pumps-Installs'!FU16,'Dual-Source-Installs'!FU16))</f>
        <v>0.17919479600000002</v>
      </c>
      <c r="FV47" s="1">
        <f>IF(('Gas Heat Pumps-Installs'!FV16+'Dual-Source-Installs'!FV16)&lt;=1,'Dual-Source-Installs'!FV16,IF(FV13=1,1-'Gas Heat Pumps-Installs'!FV16,'Dual-Source-Installs'!FV16))</f>
        <v>0.41726416</v>
      </c>
      <c r="FW47" s="1">
        <f>IF(('Gas Heat Pumps-Installs'!FW16+'Dual-Source-Installs'!FW16)&lt;=1,'Dual-Source-Installs'!FW16,IF(FW13=1,1-'Gas Heat Pumps-Installs'!FW16,'Dual-Source-Installs'!FW16))</f>
        <v>0.1990516</v>
      </c>
      <c r="FX47" s="1">
        <f>IF(('Gas Heat Pumps-Installs'!FX16+'Dual-Source-Installs'!FX16)&lt;=1,'Dual-Source-Installs'!FX16,IF(FX13=1,1-'Gas Heat Pumps-Installs'!FX16,'Dual-Source-Installs'!FX16))</f>
        <v>0.29559067999999999</v>
      </c>
      <c r="FY47" s="1">
        <f>IF(('Gas Heat Pumps-Installs'!FY16+'Dual-Source-Installs'!FY16)&lt;=1,'Dual-Source-Installs'!FY16,IF(FY13=1,1-'Gas Heat Pumps-Installs'!FY16,'Dual-Source-Installs'!FY16))</f>
        <v>0.26540359999999996</v>
      </c>
      <c r="FZ47" s="1">
        <f>IF(('Gas Heat Pumps-Installs'!FZ16+'Dual-Source-Installs'!FZ16)&lt;=1,'Dual-Source-Installs'!FZ16,IF(FZ13=1,1-'Gas Heat Pumps-Installs'!FZ16,'Dual-Source-Installs'!FZ16))</f>
        <v>0.14420506799999999</v>
      </c>
      <c r="GA47" s="1">
        <f>IF(('Gas Heat Pumps-Installs'!GA16+'Dual-Source-Installs'!GA16)&lt;=1,'Dual-Source-Installs'!GA16,IF(GA13=1,1-'Gas Heat Pumps-Installs'!GA16,'Dual-Source-Installs'!GA16))</f>
        <v>0.29054152000000005</v>
      </c>
      <c r="GB47" s="1">
        <f>IF(('Gas Heat Pumps-Installs'!GB16+'Dual-Source-Installs'!GB16)&lt;=1,'Dual-Source-Installs'!GB16,IF(GB13=1,1-'Gas Heat Pumps-Installs'!GB16,'Dual-Source-Installs'!GB16))</f>
        <v>0.37231347999999997</v>
      </c>
      <c r="GC47" s="1">
        <f>IF(('Gas Heat Pumps-Installs'!GC16+'Dual-Source-Installs'!GC16)&lt;=1,'Dual-Source-Installs'!GC16,IF(GC13=1,1-'Gas Heat Pumps-Installs'!GC16,'Dual-Source-Installs'!GC16))</f>
        <v>0.16701946799999998</v>
      </c>
      <c r="GD47" s="1">
        <f>IF(('Gas Heat Pumps-Installs'!GD16+'Dual-Source-Installs'!GD16)&lt;=1,'Dual-Source-Installs'!GD16,IF(GD13=1,1-'Gas Heat Pumps-Installs'!GD16,'Dual-Source-Installs'!GD16))</f>
        <v>0.24656141999999998</v>
      </c>
      <c r="GE47" s="1">
        <f>IF(('Gas Heat Pumps-Installs'!GE16+'Dual-Source-Installs'!GE16)&lt;=1,'Dual-Source-Installs'!GE16,IF(GE13=1,1-'Gas Heat Pumps-Installs'!GE16,'Dual-Source-Installs'!GE16))</f>
        <v>0.19700335199999999</v>
      </c>
      <c r="GF47" s="1">
        <f>IF(('Gas Heat Pumps-Installs'!GF16+'Dual-Source-Installs'!GF16)&lt;=1,'Dual-Source-Installs'!GF16,IF(GF13=1,1-'Gas Heat Pumps-Installs'!GF16,'Dual-Source-Installs'!GF16))</f>
        <v>0.27534082000000004</v>
      </c>
      <c r="GG47" s="1">
        <f>IF(('Gas Heat Pumps-Installs'!GG16+'Dual-Source-Installs'!GG16)&lt;=1,'Dual-Source-Installs'!GG16,IF(GG13=1,1-'Gas Heat Pumps-Installs'!GG16,'Dual-Source-Installs'!GG16))</f>
        <v>0.34311464000000003</v>
      </c>
      <c r="GH47" s="1">
        <f>IF(('Gas Heat Pumps-Installs'!GH16+'Dual-Source-Installs'!GH16)&lt;=1,'Dual-Source-Installs'!GH16,IF(GH13=1,1-'Gas Heat Pumps-Installs'!GH16,'Dual-Source-Installs'!GH16))</f>
        <v>0.41389880000000001</v>
      </c>
      <c r="GI47" s="1">
        <f>IF(('Gas Heat Pumps-Installs'!GI16+'Dual-Source-Installs'!GI16)&lt;=1,'Dual-Source-Installs'!GI16,IF(GI13=1,1-'Gas Heat Pumps-Installs'!GI16,'Dual-Source-Installs'!GI16))</f>
        <v>0.22745184000000002</v>
      </c>
      <c r="GJ47" s="1">
        <f>IF(('Gas Heat Pumps-Installs'!GJ16+'Dual-Source-Installs'!GJ16)&lt;=1,'Dual-Source-Installs'!GJ16,IF(GJ13=1,1-'Gas Heat Pumps-Installs'!GJ16,'Dual-Source-Installs'!GJ16))</f>
        <v>0.30605607999999995</v>
      </c>
      <c r="GK47" s="1">
        <f>IF(('Gas Heat Pumps-Installs'!GK16+'Dual-Source-Installs'!GK16)&lt;=1,'Dual-Source-Installs'!GK16,IF(GK13=1,1-'Gas Heat Pumps-Installs'!GK16,'Dual-Source-Installs'!GK16))</f>
        <v>0.24155207999999997</v>
      </c>
      <c r="GL47" s="1">
        <f>IF(('Gas Heat Pumps-Installs'!GL16+'Dual-Source-Installs'!GL16)&lt;=1,'Dual-Source-Installs'!GL16,IF(GL13=1,1-'Gas Heat Pumps-Installs'!GL16,'Dual-Source-Installs'!GL16))</f>
        <v>0.21175934400000002</v>
      </c>
      <c r="GM47" s="1">
        <f>IF(('Gas Heat Pumps-Installs'!GM16+'Dual-Source-Installs'!GM16)&lt;=1,'Dual-Source-Installs'!GM16,IF(GM13=1,1-'Gas Heat Pumps-Installs'!GM16,'Dual-Source-Installs'!GM16))</f>
        <v>0.23994011999999998</v>
      </c>
      <c r="GN47" s="1">
        <f>IF(('Gas Heat Pumps-Installs'!GN16+'Dual-Source-Installs'!GN16)&lt;=1,'Dual-Source-Installs'!GN16,IF(GN13=1,1-'Gas Heat Pumps-Installs'!GN16,'Dual-Source-Installs'!GN16))</f>
        <v>0.123928014</v>
      </c>
      <c r="GO47" s="1">
        <f>IF(('Gas Heat Pumps-Installs'!GO16+'Dual-Source-Installs'!GO16)&lt;=1,'Dual-Source-Installs'!GO16,IF(GO13=1,1-'Gas Heat Pumps-Installs'!GO16,'Dual-Source-Installs'!GO16))</f>
        <v>0.32073536000000002</v>
      </c>
      <c r="GP47" s="1">
        <f>IF(('Gas Heat Pumps-Installs'!GP16+'Dual-Source-Installs'!GP16)&lt;=1,'Dual-Source-Installs'!GP16,IF(GP13=1,1-'Gas Heat Pumps-Installs'!GP16,'Dual-Source-Installs'!GP16))</f>
        <v>0.1540822</v>
      </c>
      <c r="GQ47" s="1">
        <f>IF(('Gas Heat Pumps-Installs'!GQ16+'Dual-Source-Installs'!GQ16)&lt;=1,'Dual-Source-Installs'!GQ16,IF(GQ13=1,1-'Gas Heat Pumps-Installs'!GQ16,'Dual-Source-Installs'!GQ16))</f>
        <v>0.15436033199999999</v>
      </c>
      <c r="GR47" s="1">
        <f>IF(('Gas Heat Pumps-Installs'!GR16+'Dual-Source-Installs'!GR16)&lt;=1,'Dual-Source-Installs'!GR16,IF(GR13=1,1-'Gas Heat Pumps-Installs'!GR16,'Dual-Source-Installs'!GR16))</f>
        <v>0.51077033999999999</v>
      </c>
      <c r="GS47" s="1">
        <f>IF(('Gas Heat Pumps-Installs'!GS16+'Dual-Source-Installs'!GS16)&lt;=1,'Dual-Source-Installs'!GS16,IF(GS13=1,1-'Gas Heat Pumps-Installs'!GS16,'Dual-Source-Installs'!GS16))</f>
        <v>0.22286660000000003</v>
      </c>
      <c r="GT47" s="1">
        <f>IF(('Gas Heat Pumps-Installs'!GT16+'Dual-Source-Installs'!GT16)&lt;=1,'Dual-Source-Installs'!GT16,IF(GT13=1,1-'Gas Heat Pumps-Installs'!GT16,'Dual-Source-Installs'!GT16))</f>
        <v>0.20560848000000001</v>
      </c>
      <c r="GU47" s="1">
        <f>IF(('Gas Heat Pumps-Installs'!GU16+'Dual-Source-Installs'!GU16)&lt;=1,'Dual-Source-Installs'!GU16,IF(GU13=1,1-'Gas Heat Pumps-Installs'!GU16,'Dual-Source-Installs'!GU16))</f>
        <v>0.30572431999999999</v>
      </c>
      <c r="GV47" s="1">
        <f>IF(('Gas Heat Pumps-Installs'!GV16+'Dual-Source-Installs'!GV16)&lt;=1,'Dual-Source-Installs'!GV16,IF(GV13=1,1-'Gas Heat Pumps-Installs'!GV16,'Dual-Source-Installs'!GV16))</f>
        <v>0.28478550000000002</v>
      </c>
      <c r="GW47" s="1">
        <f>IF(('Gas Heat Pumps-Installs'!GW16+'Dual-Source-Installs'!GW16)&lt;=1,'Dual-Source-Installs'!GW16,IF(GW13=1,1-'Gas Heat Pumps-Installs'!GW16,'Dual-Source-Installs'!GW16))</f>
        <v>0.11532750000000003</v>
      </c>
      <c r="GX47" s="1">
        <f>IF(('Gas Heat Pumps-Installs'!GX16+'Dual-Source-Installs'!GX16)&lt;=1,'Dual-Source-Installs'!GX16,IF(GX13=1,1-'Gas Heat Pumps-Installs'!GX16,'Dual-Source-Installs'!GX16))</f>
        <v>0.26073916000000003</v>
      </c>
      <c r="GY47" s="1">
        <f>IF(('Gas Heat Pumps-Installs'!GY16+'Dual-Source-Installs'!GY16)&lt;=1,'Dual-Source-Installs'!GY16,IF(GY13=1,1-'Gas Heat Pumps-Installs'!GY16,'Dual-Source-Installs'!GY16))</f>
        <v>0.21893718000000001</v>
      </c>
      <c r="GZ47" s="1">
        <f>IF(('Gas Heat Pumps-Installs'!GZ16+'Dual-Source-Installs'!GZ16)&lt;=1,'Dual-Source-Installs'!GZ16,IF(GZ13=1,1-'Gas Heat Pumps-Installs'!GZ16,'Dual-Source-Installs'!GZ16))</f>
        <v>0.27831113999999996</v>
      </c>
      <c r="HA47" s="1">
        <f>IF(('Gas Heat Pumps-Installs'!HA16+'Dual-Source-Installs'!HA16)&lt;=1,'Dual-Source-Installs'!HA16,IF(HA13=1,1-'Gas Heat Pumps-Installs'!HA16,'Dual-Source-Installs'!HA16))</f>
        <v>0.15656268600000001</v>
      </c>
      <c r="HB47" s="1">
        <f>IF(('Gas Heat Pumps-Installs'!HB16+'Dual-Source-Installs'!HB16)&lt;=1,'Dual-Source-Installs'!HB16,IF(HB13=1,1-'Gas Heat Pumps-Installs'!HB16,'Dual-Source-Installs'!HB16))</f>
        <v>0.32498550000000004</v>
      </c>
      <c r="HC47" s="1">
        <f>IF(('Gas Heat Pumps-Installs'!HC16+'Dual-Source-Installs'!HC16)&lt;=1,'Dual-Source-Installs'!HC16,IF(HC13=1,1-'Gas Heat Pumps-Installs'!HC16,'Dual-Source-Installs'!HC16))</f>
        <v>0.11126854200000001</v>
      </c>
      <c r="HD47" s="1">
        <f>IF(('Gas Heat Pumps-Installs'!HD16+'Dual-Source-Installs'!HD16)&lt;=1,'Dual-Source-Installs'!HD16,IF(HD13=1,1-'Gas Heat Pumps-Installs'!HD16,'Dual-Source-Installs'!HD16))</f>
        <v>0.15944796</v>
      </c>
      <c r="HE47" s="1">
        <f>IF(('Gas Heat Pumps-Installs'!HE16+'Dual-Source-Installs'!HE16)&lt;=1,'Dual-Source-Installs'!HE16,IF(HE13=1,1-'Gas Heat Pumps-Installs'!HE16,'Dual-Source-Installs'!HE16))</f>
        <v>0.142159336</v>
      </c>
      <c r="HF47" s="1">
        <f>IF(('Gas Heat Pumps-Installs'!HF16+'Dual-Source-Installs'!HF16)&lt;=1,'Dual-Source-Installs'!HF16,IF(HF13=1,1-'Gas Heat Pumps-Installs'!HF16,'Dual-Source-Installs'!HF16))</f>
        <v>0.16734064199999998</v>
      </c>
      <c r="HG47" s="1">
        <f>IF(('Gas Heat Pumps-Installs'!HG16+'Dual-Source-Installs'!HG16)&lt;=1,'Dual-Source-Installs'!HG16,IF(HG13=1,1-'Gas Heat Pumps-Installs'!HG16,'Dual-Source-Installs'!HG16))</f>
        <v>0.16773274999999999</v>
      </c>
      <c r="HH47" s="1">
        <f>IF(('Gas Heat Pumps-Installs'!HH16+'Dual-Source-Installs'!HH16)&lt;=1,'Dual-Source-Installs'!HH16,IF(HH13=1,1-'Gas Heat Pumps-Installs'!HH16,'Dual-Source-Installs'!HH16))</f>
        <v>0.23448936000000001</v>
      </c>
      <c r="HI47" s="1">
        <f>IF(('Gas Heat Pumps-Installs'!HI16+'Dual-Source-Installs'!HI16)&lt;=1,'Dual-Source-Installs'!HI16,IF(HI13=1,1-'Gas Heat Pumps-Installs'!HI16,'Dual-Source-Installs'!HI16))</f>
        <v>0.36890900000000004</v>
      </c>
      <c r="HJ47" s="1">
        <f>IF(('Gas Heat Pumps-Installs'!HJ16+'Dual-Source-Installs'!HJ16)&lt;=1,'Dual-Source-Installs'!HJ16,IF(HJ13=1,1-'Gas Heat Pumps-Installs'!HJ16,'Dual-Source-Installs'!HJ16))</f>
        <v>0.16836319800000002</v>
      </c>
      <c r="HK47" s="1">
        <f>IF(('Gas Heat Pumps-Installs'!HK16+'Dual-Source-Installs'!HK16)&lt;=1,'Dual-Source-Installs'!HK16,IF(HK13=1,1-'Gas Heat Pumps-Installs'!HK16,'Dual-Source-Installs'!HK16))</f>
        <v>0.12429604800000002</v>
      </c>
      <c r="HL47" s="1">
        <f>IF(('Gas Heat Pumps-Installs'!HL16+'Dual-Source-Installs'!HL16)&lt;=1,'Dual-Source-Installs'!HL16,IF(HL13=1,1-'Gas Heat Pumps-Installs'!HL16,'Dual-Source-Installs'!HL16))</f>
        <v>0.22755919999999996</v>
      </c>
      <c r="HM47" s="1">
        <f>IF(('Gas Heat Pumps-Installs'!HM16+'Dual-Source-Installs'!HM16)&lt;=1,'Dual-Source-Installs'!HM16,IF(HM13=1,1-'Gas Heat Pumps-Installs'!HM16,'Dual-Source-Installs'!HM16))</f>
        <v>0.186647806</v>
      </c>
      <c r="HN47" s="1">
        <f>IF(('Gas Heat Pumps-Installs'!HN16+'Dual-Source-Installs'!HN16)&lt;=1,'Dual-Source-Installs'!HN16,IF(HN13=1,1-'Gas Heat Pumps-Installs'!HN16,'Dual-Source-Installs'!HN16))</f>
        <v>0.24031303999999998</v>
      </c>
      <c r="HO47" s="1">
        <f>IF(('Gas Heat Pumps-Installs'!HO16+'Dual-Source-Installs'!HO16)&lt;=1,'Dual-Source-Installs'!HO16,IF(HO13=1,1-'Gas Heat Pumps-Installs'!HO16,'Dual-Source-Installs'!HO16))</f>
        <v>0.12691981799999999</v>
      </c>
      <c r="HP47" s="1">
        <f>IF(('Gas Heat Pumps-Installs'!HP16+'Dual-Source-Installs'!HP16)&lt;=1,'Dual-Source-Installs'!HP16,IF(HP13=1,1-'Gas Heat Pumps-Installs'!HP16,'Dual-Source-Installs'!HP16))</f>
        <v>0.26164687999999997</v>
      </c>
      <c r="HQ47" s="1">
        <f>IF(('Gas Heat Pumps-Installs'!HQ16+'Dual-Source-Installs'!HQ16)&lt;=1,'Dual-Source-Installs'!HQ16,IF(HQ13=1,1-'Gas Heat Pumps-Installs'!HQ16,'Dual-Source-Installs'!HQ16))</f>
        <v>0.17817311999999999</v>
      </c>
      <c r="HR47" s="1">
        <f>IF(('Gas Heat Pumps-Installs'!HR16+'Dual-Source-Installs'!HR16)&lt;=1,'Dual-Source-Installs'!HR16,IF(HR13=1,1-'Gas Heat Pumps-Installs'!HR16,'Dual-Source-Installs'!HR16))</f>
        <v>0.21072227400000001</v>
      </c>
      <c r="HS47" s="1">
        <f>IF(('Gas Heat Pumps-Installs'!HS16+'Dual-Source-Installs'!HS16)&lt;=1,'Dual-Source-Installs'!HS16,IF(HS13=1,1-'Gas Heat Pumps-Installs'!HS16,'Dual-Source-Installs'!HS16))</f>
        <v>0.25356719999999999</v>
      </c>
      <c r="HT47" s="1">
        <f>IF(('Gas Heat Pumps-Installs'!HT16+'Dual-Source-Installs'!HT16)&lt;=1,'Dual-Source-Installs'!HT16,IF(HT13=1,1-'Gas Heat Pumps-Installs'!HT16,'Dual-Source-Installs'!HT16))</f>
        <v>0.13366781200000002</v>
      </c>
      <c r="HU47" s="1">
        <f>IF(('Gas Heat Pumps-Installs'!HU16+'Dual-Source-Installs'!HU16)&lt;=1,'Dual-Source-Installs'!HU16,IF(HU13=1,1-'Gas Heat Pumps-Installs'!HU16,'Dual-Source-Installs'!HU16))</f>
        <v>0.196641766</v>
      </c>
      <c r="HV47" s="1">
        <f>IF(('Gas Heat Pumps-Installs'!HV16+'Dual-Source-Installs'!HV16)&lt;=1,'Dual-Source-Installs'!HV16,IF(HV13=1,1-'Gas Heat Pumps-Installs'!HV16,'Dual-Source-Installs'!HV16))</f>
        <v>0.274455</v>
      </c>
      <c r="HW47" s="1">
        <f>IF(('Gas Heat Pumps-Installs'!HW16+'Dual-Source-Installs'!HW16)&lt;=1,'Dual-Source-Installs'!HW16,IF(HW13=1,1-'Gas Heat Pumps-Installs'!HW16,'Dual-Source-Installs'!HW16))</f>
        <v>0.27979992000000004</v>
      </c>
      <c r="HX47" s="1">
        <f>IF(('Gas Heat Pumps-Installs'!HX16+'Dual-Source-Installs'!HX16)&lt;=1,'Dual-Source-Installs'!HX16,IF(HX13=1,1-'Gas Heat Pumps-Installs'!HX16,'Dual-Source-Installs'!HX16))</f>
        <v>-9.0506976000000017E-2</v>
      </c>
      <c r="HY47" s="1">
        <f>IF(('Gas Heat Pumps-Installs'!HY16+'Dual-Source-Installs'!HY16)&lt;=1,'Dual-Source-Installs'!HY16,IF(HY13=1,1-'Gas Heat Pumps-Installs'!HY16,'Dual-Source-Installs'!HY16))</f>
        <v>0.28942408000000003</v>
      </c>
      <c r="HZ47" s="1">
        <f>IF(('Gas Heat Pumps-Installs'!HZ16+'Dual-Source-Installs'!HZ16)&lt;=1,'Dual-Source-Installs'!HZ16,IF(HZ13=1,1-'Gas Heat Pumps-Installs'!HZ16,'Dual-Source-Installs'!HZ16))</f>
        <v>0.44483634000000005</v>
      </c>
      <c r="IA47" s="1">
        <f>IF(('Gas Heat Pumps-Installs'!IA16+'Dual-Source-Installs'!IA16)&lt;=1,'Dual-Source-Installs'!IA16,IF(IA13=1,1-'Gas Heat Pumps-Installs'!IA16,'Dual-Source-Installs'!IA16))</f>
        <v>0.30618400000000001</v>
      </c>
      <c r="IB47" s="1">
        <f>IF(('Gas Heat Pumps-Installs'!IB16+'Dual-Source-Installs'!IB16)&lt;=1,'Dual-Source-Installs'!IB16,IF(IB13=1,1-'Gas Heat Pumps-Installs'!IB16,'Dual-Source-Installs'!IB16))</f>
        <v>0.26850592800000006</v>
      </c>
      <c r="IC47" s="1">
        <f>IF(('Gas Heat Pumps-Installs'!IC16+'Dual-Source-Installs'!IC16)&lt;=1,'Dual-Source-Installs'!IC16,IF(IC13=1,1-'Gas Heat Pumps-Installs'!IC16,'Dual-Source-Installs'!IC16))</f>
        <v>0.31454676000000004</v>
      </c>
      <c r="ID47" s="1">
        <f>IF(('Gas Heat Pumps-Installs'!ID16+'Dual-Source-Installs'!ID16)&lt;=1,'Dual-Source-Installs'!ID16,IF(ID13=1,1-'Gas Heat Pumps-Installs'!ID16,'Dual-Source-Installs'!ID16))</f>
        <v>0.23424735000000002</v>
      </c>
      <c r="IE47" s="1">
        <f>IF(('Gas Heat Pumps-Installs'!IE16+'Dual-Source-Installs'!IE16)&lt;=1,'Dual-Source-Installs'!IE16,IF(IE13=1,1-'Gas Heat Pumps-Installs'!IE16,'Dual-Source-Installs'!IE16))</f>
        <v>0.21379120000000001</v>
      </c>
      <c r="IF47" s="1">
        <f>IF(('Gas Heat Pumps-Installs'!IF16+'Dual-Source-Installs'!IF16)&lt;=1,'Dual-Source-Installs'!IF16,IF(IF13=1,1-'Gas Heat Pumps-Installs'!IF16,'Dual-Source-Installs'!IF16))</f>
        <v>0.19828516000000002</v>
      </c>
      <c r="IG47" s="1">
        <f>IF(('Gas Heat Pumps-Installs'!IG16+'Dual-Source-Installs'!IG16)&lt;=1,'Dual-Source-Installs'!IG16,IF(IG13=1,1-'Gas Heat Pumps-Installs'!IG16,'Dual-Source-Installs'!IG16))</f>
        <v>0.22373704999999999</v>
      </c>
      <c r="IH47" s="1">
        <f>IF(('Gas Heat Pumps-Installs'!IH16+'Dual-Source-Installs'!IH16)&lt;=1,'Dual-Source-Installs'!IH16,IF(IH13=1,1-'Gas Heat Pumps-Installs'!IH16,'Dual-Source-Installs'!IH16))</f>
        <v>0.28182815999999999</v>
      </c>
      <c r="II47" s="1">
        <f>IF(('Gas Heat Pumps-Installs'!II16+'Dual-Source-Installs'!II16)&lt;=1,'Dual-Source-Installs'!II16,IF(II13=1,1-'Gas Heat Pumps-Installs'!II16,'Dual-Source-Installs'!II16))</f>
        <v>0.24919145999999998</v>
      </c>
      <c r="IJ47" s="1">
        <f>IF(('Gas Heat Pumps-Installs'!IJ16+'Dual-Source-Installs'!IJ16)&lt;=1,'Dual-Source-Installs'!IJ16,IF(IJ13=1,1-'Gas Heat Pumps-Installs'!IJ16,'Dual-Source-Installs'!IJ16))</f>
        <v>0.2252034</v>
      </c>
      <c r="IK47" s="1">
        <f>IF(('Gas Heat Pumps-Installs'!IK16+'Dual-Source-Installs'!IK16)&lt;=1,'Dual-Source-Installs'!IK16,IF(IK13=1,1-'Gas Heat Pumps-Installs'!IK16,'Dual-Source-Installs'!IK16))</f>
        <v>0.26049140999999998</v>
      </c>
      <c r="IL47" s="1">
        <f>IF(('Gas Heat Pumps-Installs'!IL16+'Dual-Source-Installs'!IL16)&lt;=1,'Dual-Source-Installs'!IL16,IF(IL13=1,1-'Gas Heat Pumps-Installs'!IL16,'Dual-Source-Installs'!IL16))</f>
        <v>0.19397280000000003</v>
      </c>
      <c r="IM47" s="1">
        <f>IF(('Gas Heat Pumps-Installs'!IM16+'Dual-Source-Installs'!IM16)&lt;=1,'Dual-Source-Installs'!IM16,IF(IM13=1,1-'Gas Heat Pumps-Installs'!IM16,'Dual-Source-Installs'!IM16))</f>
        <v>0.16282354200000002</v>
      </c>
      <c r="IN47" s="1">
        <f>IF(('Gas Heat Pumps-Installs'!IN16+'Dual-Source-Installs'!IN16)&lt;=1,'Dual-Source-Installs'!IN16,IF(IN13=1,1-'Gas Heat Pumps-Installs'!IN16,'Dual-Source-Installs'!IN16))</f>
        <v>0.36142568000000003</v>
      </c>
      <c r="IO47" s="1">
        <f>IF(('Gas Heat Pumps-Installs'!IO16+'Dual-Source-Installs'!IO16)&lt;=1,'Dual-Source-Installs'!IO16,IF(IO13=1,1-'Gas Heat Pumps-Installs'!IO16,'Dual-Source-Installs'!IO16))</f>
        <v>0.24481249999999999</v>
      </c>
      <c r="IP47" s="1">
        <f>IF(('Gas Heat Pumps-Installs'!IP16+'Dual-Source-Installs'!IP16)&lt;=1,'Dual-Source-Installs'!IP16,IF(IP13=1,1-'Gas Heat Pumps-Installs'!IP16,'Dual-Source-Installs'!IP16))</f>
        <v>0.266261256</v>
      </c>
      <c r="IQ47" s="1">
        <f>IF(('Gas Heat Pumps-Installs'!IQ16+'Dual-Source-Installs'!IQ16)&lt;=1,'Dual-Source-Installs'!IQ16,IF(IQ13=1,1-'Gas Heat Pumps-Installs'!IQ16,'Dual-Source-Installs'!IQ16))</f>
        <v>0.32691867999999996</v>
      </c>
      <c r="IR47" s="1">
        <f>IF(('Gas Heat Pumps-Installs'!IR16+'Dual-Source-Installs'!IR16)&lt;=1,'Dual-Source-Installs'!IR16,IF(IR13=1,1-'Gas Heat Pumps-Installs'!IR16,'Dual-Source-Installs'!IR16))</f>
        <v>0.13666780000000001</v>
      </c>
      <c r="IS47" s="1">
        <f>IF(('Gas Heat Pumps-Installs'!IS16+'Dual-Source-Installs'!IS16)&lt;=1,'Dual-Source-Installs'!IS16,IF(IS13=1,1-'Gas Heat Pumps-Installs'!IS16,'Dual-Source-Installs'!IS16))</f>
        <v>0.19094355000000002</v>
      </c>
      <c r="IT47" s="1">
        <f>IF(('Gas Heat Pumps-Installs'!IT16+'Dual-Source-Installs'!IT16)&lt;=1,'Dual-Source-Installs'!IT16,IF(IT13=1,1-'Gas Heat Pumps-Installs'!IT16,'Dual-Source-Installs'!IT16))</f>
        <v>0.28119504000000001</v>
      </c>
      <c r="IU47" s="1">
        <f>IF(('Gas Heat Pumps-Installs'!IU16+'Dual-Source-Installs'!IU16)&lt;=1,'Dual-Source-Installs'!IU16,IF(IU13=1,1-'Gas Heat Pumps-Installs'!IU16,'Dual-Source-Installs'!IU16))</f>
        <v>0.26045450000000003</v>
      </c>
      <c r="IV47" s="1">
        <f>IF(('Gas Heat Pumps-Installs'!IV16+'Dual-Source-Installs'!IV16)&lt;=1,'Dual-Source-Installs'!IV16,IF(IV13=1,1-'Gas Heat Pumps-Installs'!IV16,'Dual-Source-Installs'!IV16))</f>
        <v>0.15586678800000001</v>
      </c>
      <c r="IW47" s="1">
        <f>IF(('Gas Heat Pumps-Installs'!IW16+'Dual-Source-Installs'!IW16)&lt;=1,'Dual-Source-Installs'!IW16,IF(IW13=1,1-'Gas Heat Pumps-Installs'!IW16,'Dual-Source-Installs'!IW16))</f>
        <v>8.6245412000000007E-2</v>
      </c>
      <c r="IX47" s="1">
        <f>IF(('Gas Heat Pumps-Installs'!IX16+'Dual-Source-Installs'!IX16)&lt;=1,'Dual-Source-Installs'!IX16,IF(IX13=1,1-'Gas Heat Pumps-Installs'!IX16,'Dual-Source-Installs'!IX16))</f>
        <v>0.27929704</v>
      </c>
      <c r="IY47" s="1">
        <f>IF(('Gas Heat Pumps-Installs'!IY16+'Dual-Source-Installs'!IY16)&lt;=1,'Dual-Source-Installs'!IY16,IF(IY13=1,1-'Gas Heat Pumps-Installs'!IY16,'Dual-Source-Installs'!IY16))</f>
        <v>0.26664750000000004</v>
      </c>
      <c r="IZ47" s="1">
        <f>IF(('Gas Heat Pumps-Installs'!IZ16+'Dual-Source-Installs'!IZ16)&lt;=1,'Dual-Source-Installs'!IZ16,IF(IZ13=1,1-'Gas Heat Pumps-Installs'!IZ16,'Dual-Source-Installs'!IZ16))</f>
        <v>0.18837653200000004</v>
      </c>
      <c r="JA47" s="1">
        <f>IF(('Gas Heat Pumps-Installs'!JA16+'Dual-Source-Installs'!JA16)&lt;=1,'Dual-Source-Installs'!JA16,IF(JA13=1,1-'Gas Heat Pumps-Installs'!JA16,'Dual-Source-Installs'!JA16))</f>
        <v>6.3760099999999986E-2</v>
      </c>
      <c r="JB47" s="1">
        <f>IF(('Gas Heat Pumps-Installs'!JB16+'Dual-Source-Installs'!JB16)&lt;=1,'Dual-Source-Installs'!JB16,IF(JB13=1,1-'Gas Heat Pumps-Installs'!JB16,'Dual-Source-Installs'!JB16))</f>
        <v>0.28601696000000004</v>
      </c>
      <c r="JC47" s="1">
        <f>IF(('Gas Heat Pumps-Installs'!JC16+'Dual-Source-Installs'!JC16)&lt;=1,'Dual-Source-Installs'!JC16,IF(JC13=1,1-'Gas Heat Pumps-Installs'!JC16,'Dual-Source-Installs'!JC16))</f>
        <v>0.18811531200000001</v>
      </c>
      <c r="JD47" s="1">
        <f>IF(('Gas Heat Pumps-Installs'!JD16+'Dual-Source-Installs'!JD16)&lt;=1,'Dual-Source-Installs'!JD16,IF(JD13=1,1-'Gas Heat Pumps-Installs'!JD16,'Dual-Source-Installs'!JD16))</f>
        <v>0.32287200000000005</v>
      </c>
      <c r="JE47" s="1">
        <f>IF(('Gas Heat Pumps-Installs'!JE16+'Dual-Source-Installs'!JE16)&lt;=1,'Dual-Source-Installs'!JE16,IF(JE13=1,1-'Gas Heat Pumps-Installs'!JE16,'Dual-Source-Installs'!JE16))</f>
        <v>0.32762800000000003</v>
      </c>
      <c r="JF47" s="1">
        <f>IF(('Gas Heat Pumps-Installs'!JF16+'Dual-Source-Installs'!JF16)&lt;=1,'Dual-Source-Installs'!JF16,IF(JF13=1,1-'Gas Heat Pumps-Installs'!JF16,'Dual-Source-Installs'!JF16))</f>
        <v>0.23674331999999995</v>
      </c>
      <c r="JG47" s="1">
        <f>IF(('Gas Heat Pumps-Installs'!JG16+'Dual-Source-Installs'!JG16)&lt;=1,'Dual-Source-Installs'!JG16,IF(JG13=1,1-'Gas Heat Pumps-Installs'!JG16,'Dual-Source-Installs'!JG16))</f>
        <v>0.22777171999999998</v>
      </c>
      <c r="JH47" s="1">
        <f>IF(('Gas Heat Pumps-Installs'!JH16+'Dual-Source-Installs'!JH16)&lt;=1,'Dual-Source-Installs'!JH16,IF(JH13=1,1-'Gas Heat Pumps-Installs'!JH16,'Dual-Source-Installs'!JH16))</f>
        <v>0.27207576000000006</v>
      </c>
      <c r="JI47" s="1">
        <f>IF(('Gas Heat Pumps-Installs'!JI16+'Dual-Source-Installs'!JI16)&lt;=1,'Dual-Source-Installs'!JI16,IF(JI13=1,1-'Gas Heat Pumps-Installs'!JI16,'Dual-Source-Installs'!JI16))</f>
        <v>0.31986988</v>
      </c>
      <c r="JJ47" s="1">
        <f>IF(('Gas Heat Pumps-Installs'!JJ16+'Dual-Source-Installs'!JJ16)&lt;=1,'Dual-Source-Installs'!JJ16,IF(JJ13=1,1-'Gas Heat Pumps-Installs'!JJ16,'Dual-Source-Installs'!JJ16))</f>
        <v>0.24682504000000002</v>
      </c>
      <c r="JK47" s="1">
        <f>IF(('Gas Heat Pumps-Installs'!JK16+'Dual-Source-Installs'!JK16)&lt;=1,'Dual-Source-Installs'!JK16,IF(JK13=1,1-'Gas Heat Pumps-Installs'!JK16,'Dual-Source-Installs'!JK16))</f>
        <v>0.31932850000000002</v>
      </c>
      <c r="JL47" s="1">
        <f>IF(('Gas Heat Pumps-Installs'!JL16+'Dual-Source-Installs'!JL16)&lt;=1,'Dual-Source-Installs'!JL16,IF(JL13=1,1-'Gas Heat Pumps-Installs'!JL16,'Dual-Source-Installs'!JL16))</f>
        <v>0.24584791999999997</v>
      </c>
      <c r="JM47" s="1">
        <f>IF(('Gas Heat Pumps-Installs'!JM16+'Dual-Source-Installs'!JM16)&lt;=1,'Dual-Source-Installs'!JM16,IF(JM13=1,1-'Gas Heat Pumps-Installs'!JM16,'Dual-Source-Installs'!JM16))</f>
        <v>0.32710249999999996</v>
      </c>
      <c r="JN47" s="1">
        <f>IF(('Gas Heat Pumps-Installs'!JN16+'Dual-Source-Installs'!JN16)&lt;=1,'Dual-Source-Installs'!JN16,IF(JN13=1,1-'Gas Heat Pumps-Installs'!JN16,'Dual-Source-Installs'!JN16))</f>
        <v>0.19490431799999999</v>
      </c>
      <c r="JO47" s="1">
        <f>IF(('Gas Heat Pumps-Installs'!JO16+'Dual-Source-Installs'!JO16)&lt;=1,'Dual-Source-Installs'!JO16,IF(JO13=1,1-'Gas Heat Pumps-Installs'!JO16,'Dual-Source-Installs'!JO16))</f>
        <v>0.18889977599999999</v>
      </c>
      <c r="JP47" s="1">
        <f>IF(('Gas Heat Pumps-Installs'!JP16+'Dual-Source-Installs'!JP16)&lt;=1,'Dual-Source-Installs'!JP16,IF(JP13=1,1-'Gas Heat Pumps-Installs'!JP16,'Dual-Source-Installs'!JP16))</f>
        <v>0.33143873999999995</v>
      </c>
      <c r="JQ47" s="1">
        <f>IF(('Gas Heat Pumps-Installs'!JQ16+'Dual-Source-Installs'!JQ16)&lt;=1,'Dual-Source-Installs'!JQ16,IF(JQ13=1,1-'Gas Heat Pumps-Installs'!JQ16,'Dual-Source-Installs'!JQ16))</f>
        <v>0.17579132</v>
      </c>
      <c r="JR47" s="1">
        <f>IF(('Gas Heat Pumps-Installs'!JR16+'Dual-Source-Installs'!JR16)&lt;=1,'Dual-Source-Installs'!JR16,IF(JR13=1,1-'Gas Heat Pumps-Installs'!JR16,'Dual-Source-Installs'!JR16))</f>
        <v>0.18520874999999998</v>
      </c>
      <c r="JS47" s="1">
        <f>IF(('Gas Heat Pumps-Installs'!JS16+'Dual-Source-Installs'!JS16)&lt;=1,'Dual-Source-Installs'!JS16,IF(JS13=1,1-'Gas Heat Pumps-Installs'!JS16,'Dual-Source-Installs'!JS16))</f>
        <v>0.24798735</v>
      </c>
      <c r="JT47" s="1">
        <f>IF(('Gas Heat Pumps-Installs'!JT16+'Dual-Source-Installs'!JT16)&lt;=1,'Dual-Source-Installs'!JT16,IF(JT13=1,1-'Gas Heat Pumps-Installs'!JT16,'Dual-Source-Installs'!JT16))</f>
        <v>0.16811019999999999</v>
      </c>
      <c r="JU47" s="1">
        <f>IF(('Gas Heat Pumps-Installs'!JU16+'Dual-Source-Installs'!JU16)&lt;=1,'Dual-Source-Installs'!JU16,IF(JU13=1,1-'Gas Heat Pumps-Installs'!JU16,'Dual-Source-Installs'!JU16))</f>
        <v>0.2102436</v>
      </c>
      <c r="JV47" s="1">
        <f>IF(('Gas Heat Pumps-Installs'!JV16+'Dual-Source-Installs'!JV16)&lt;=1,'Dual-Source-Installs'!JV16,IF(JV13=1,1-'Gas Heat Pumps-Installs'!JV16,'Dual-Source-Installs'!JV16))</f>
        <v>0.21706045200000001</v>
      </c>
      <c r="JW47" s="1">
        <f>IF(('Gas Heat Pumps-Installs'!JW16+'Dual-Source-Installs'!JW16)&lt;=1,'Dual-Source-Installs'!JW16,IF(JW13=1,1-'Gas Heat Pumps-Installs'!JW16,'Dual-Source-Installs'!JW16))</f>
        <v>0.19207350800000003</v>
      </c>
      <c r="JX47" s="1">
        <f>IF(('Gas Heat Pumps-Installs'!JX16+'Dual-Source-Installs'!JX16)&lt;=1,'Dual-Source-Installs'!JX16,IF(JX13=1,1-'Gas Heat Pumps-Installs'!JX16,'Dual-Source-Installs'!JX16))</f>
        <v>0.31783355999999996</v>
      </c>
      <c r="JY47" s="1">
        <f>IF(('Gas Heat Pumps-Installs'!JY16+'Dual-Source-Installs'!JY16)&lt;=1,'Dual-Source-Installs'!JY16,IF(JY13=1,1-'Gas Heat Pumps-Installs'!JY16,'Dual-Source-Installs'!JY16))</f>
        <v>0.20027525400000004</v>
      </c>
      <c r="JZ47" s="1">
        <f>IF(('Gas Heat Pumps-Installs'!JZ16+'Dual-Source-Installs'!JZ16)&lt;=1,'Dual-Source-Installs'!JZ16,IF(JZ13=1,1-'Gas Heat Pumps-Installs'!JZ16,'Dual-Source-Installs'!JZ16))</f>
        <v>0.197285444</v>
      </c>
      <c r="KA47" s="1">
        <f>IF(('Gas Heat Pumps-Installs'!KA16+'Dual-Source-Installs'!KA16)&lt;=1,'Dual-Source-Installs'!KA16,IF(KA13=1,1-'Gas Heat Pumps-Installs'!KA16,'Dual-Source-Installs'!KA16))</f>
        <v>0.19616520000000001</v>
      </c>
      <c r="KB47" s="1">
        <f>IF(('Gas Heat Pumps-Installs'!KB16+'Dual-Source-Installs'!KB16)&lt;=1,'Dual-Source-Installs'!KB16,IF(KB13=1,1-'Gas Heat Pumps-Installs'!KB16,'Dual-Source-Installs'!KB16))</f>
        <v>0.32423975999999999</v>
      </c>
      <c r="KC47" s="1">
        <f>IF(('Gas Heat Pumps-Installs'!KC16+'Dual-Source-Installs'!KC16)&lt;=1,'Dual-Source-Installs'!KC16,IF(KC13=1,1-'Gas Heat Pumps-Installs'!KC16,'Dual-Source-Installs'!KC16))</f>
        <v>0.44120950000000003</v>
      </c>
      <c r="KD47" s="1">
        <f>IF(('Gas Heat Pumps-Installs'!KD16+'Dual-Source-Installs'!KD16)&lt;=1,'Dual-Source-Installs'!KD16,IF(KD13=1,1-'Gas Heat Pumps-Installs'!KD16,'Dual-Source-Installs'!KD16))</f>
        <v>0.18491237599999999</v>
      </c>
      <c r="KE47" s="1">
        <f>IF(('Gas Heat Pumps-Installs'!KE16+'Dual-Source-Installs'!KE16)&lt;=1,'Dual-Source-Installs'!KE16,IF(KE13=1,1-'Gas Heat Pumps-Installs'!KE16,'Dual-Source-Installs'!KE16))</f>
        <v>0.120922408</v>
      </c>
      <c r="KF47" s="1">
        <f>IF(('Gas Heat Pumps-Installs'!KF16+'Dual-Source-Installs'!KF16)&lt;=1,'Dual-Source-Installs'!KF16,IF(KF13=1,1-'Gas Heat Pumps-Installs'!KF16,'Dual-Source-Installs'!KF16))</f>
        <v>0.50017014000000004</v>
      </c>
      <c r="KG47" s="1">
        <f>IF(('Gas Heat Pumps-Installs'!KG16+'Dual-Source-Installs'!KG16)&lt;=1,'Dual-Source-Installs'!KG16,IF(KG13=1,1-'Gas Heat Pumps-Installs'!KG16,'Dual-Source-Installs'!KG16))</f>
        <v>0.23534850000000002</v>
      </c>
      <c r="KH47" s="1">
        <f>IF(('Gas Heat Pumps-Installs'!KH16+'Dual-Source-Installs'!KH16)&lt;=1,'Dual-Source-Installs'!KH16,IF(KH13=1,1-'Gas Heat Pumps-Installs'!KH16,'Dual-Source-Installs'!KH16))</f>
        <v>0.27715467999999999</v>
      </c>
      <c r="KI47" s="1">
        <f>IF(('Gas Heat Pumps-Installs'!KI16+'Dual-Source-Installs'!KI16)&lt;=1,'Dual-Source-Installs'!KI16,IF(KI13=1,1-'Gas Heat Pumps-Installs'!KI16,'Dual-Source-Installs'!KI16))</f>
        <v>0.159284958</v>
      </c>
      <c r="KJ47" s="1">
        <f>IF(('Gas Heat Pumps-Installs'!KJ16+'Dual-Source-Installs'!KJ16)&lt;=1,'Dual-Source-Installs'!KJ16,IF(KJ13=1,1-'Gas Heat Pumps-Installs'!KJ16,'Dual-Source-Installs'!KJ16))</f>
        <v>0.25487588000000005</v>
      </c>
      <c r="KK47" s="1">
        <f>IF(('Gas Heat Pumps-Installs'!KK16+'Dual-Source-Installs'!KK16)&lt;=1,'Dual-Source-Installs'!KK16,IF(KK13=1,1-'Gas Heat Pumps-Installs'!KK16,'Dual-Source-Installs'!KK16))</f>
        <v>0.17557628</v>
      </c>
      <c r="KL47" s="1">
        <f>IF(('Gas Heat Pumps-Installs'!KL16+'Dual-Source-Installs'!KL16)&lt;=1,'Dual-Source-Installs'!KL16,IF(KL13=1,1-'Gas Heat Pumps-Installs'!KL16,'Dual-Source-Installs'!KL16))</f>
        <v>8.2733000000000001E-2</v>
      </c>
      <c r="KM47" s="1">
        <f>IF(('Gas Heat Pumps-Installs'!KM16+'Dual-Source-Installs'!KM16)&lt;=1,'Dual-Source-Installs'!KM16,IF(KM13=1,1-'Gas Heat Pumps-Installs'!KM16,'Dual-Source-Installs'!KM16))</f>
        <v>0.35993958000000004</v>
      </c>
      <c r="KN47" s="1">
        <f>IF(('Gas Heat Pumps-Installs'!KN16+'Dual-Source-Installs'!KN16)&lt;=1,'Dual-Source-Installs'!KN16,IF(KN13=1,1-'Gas Heat Pumps-Installs'!KN16,'Dual-Source-Installs'!KN16))</f>
        <v>0.37225980000000003</v>
      </c>
      <c r="KO47" s="1">
        <f>IF(('Gas Heat Pumps-Installs'!KO16+'Dual-Source-Installs'!KO16)&lt;=1,'Dual-Source-Installs'!KO16,IF(KO13=1,1-'Gas Heat Pumps-Installs'!KO16,'Dual-Source-Installs'!KO16))</f>
        <v>7.203006599999999E-2</v>
      </c>
      <c r="KP47" s="1">
        <f>IF(('Gas Heat Pumps-Installs'!KP16+'Dual-Source-Installs'!KP16)&lt;=1,'Dual-Source-Installs'!KP16,IF(KP13=1,1-'Gas Heat Pumps-Installs'!KP16,'Dual-Source-Installs'!KP16))</f>
        <v>0.32827486</v>
      </c>
      <c r="KQ47" s="1">
        <f>IF(('Gas Heat Pumps-Installs'!KQ16+'Dual-Source-Installs'!KQ16)&lt;=1,'Dual-Source-Installs'!KQ16,IF(KQ13=1,1-'Gas Heat Pumps-Installs'!KQ16,'Dual-Source-Installs'!KQ16))</f>
        <v>0.20632745000000002</v>
      </c>
      <c r="KR47" s="1">
        <f>IF(('Gas Heat Pumps-Installs'!KR16+'Dual-Source-Installs'!KR16)&lt;=1,'Dual-Source-Installs'!KR16,IF(KR13=1,1-'Gas Heat Pumps-Installs'!KR16,'Dual-Source-Installs'!KR16))</f>
        <v>0.15360421199999999</v>
      </c>
      <c r="KS47" s="1">
        <f>IF(('Gas Heat Pumps-Installs'!KS16+'Dual-Source-Installs'!KS16)&lt;=1,'Dual-Source-Installs'!KS16,IF(KS13=1,1-'Gas Heat Pumps-Installs'!KS16,'Dual-Source-Installs'!KS16))</f>
        <v>0.25834620600000002</v>
      </c>
      <c r="KT47" s="1">
        <f>IF(('Gas Heat Pumps-Installs'!KT16+'Dual-Source-Installs'!KT16)&lt;=1,'Dual-Source-Installs'!KT16,IF(KT13=1,1-'Gas Heat Pumps-Installs'!KT16,'Dual-Source-Installs'!KT16))</f>
        <v>6.0403728000000004E-2</v>
      </c>
      <c r="KU47" s="1">
        <f>IF(('Gas Heat Pumps-Installs'!KU16+'Dual-Source-Installs'!KU16)&lt;=1,'Dual-Source-Installs'!KU16,IF(KU13=1,1-'Gas Heat Pumps-Installs'!KU16,'Dual-Source-Installs'!KU16))</f>
        <v>0.36770624000000002</v>
      </c>
      <c r="KV47" s="1">
        <f>IF(('Gas Heat Pumps-Installs'!KV16+'Dual-Source-Installs'!KV16)&lt;=1,'Dual-Source-Installs'!KV16,IF(KV13=1,1-'Gas Heat Pumps-Installs'!KV16,'Dual-Source-Installs'!KV16))</f>
        <v>4.6850495999999998E-2</v>
      </c>
      <c r="KW47" s="1">
        <f>IF(('Gas Heat Pumps-Installs'!KW16+'Dual-Source-Installs'!KW16)&lt;=1,'Dual-Source-Installs'!KW16,IF(KW13=1,1-'Gas Heat Pumps-Installs'!KW16,'Dual-Source-Installs'!KW16))</f>
        <v>0.31368168000000002</v>
      </c>
      <c r="KX47" s="1">
        <f>IF(('Gas Heat Pumps-Installs'!KX16+'Dual-Source-Installs'!KX16)&lt;=1,'Dual-Source-Installs'!KX16,IF(KX13=1,1-'Gas Heat Pumps-Installs'!KX16,'Dual-Source-Installs'!KX16))</f>
        <v>0.46130904000000006</v>
      </c>
      <c r="KY47" s="1">
        <f>IF(('Gas Heat Pumps-Installs'!KY16+'Dual-Source-Installs'!KY16)&lt;=1,'Dual-Source-Installs'!KY16,IF(KY13=1,1-'Gas Heat Pumps-Installs'!KY16,'Dual-Source-Installs'!KY16))</f>
        <v>0.30561212000000004</v>
      </c>
      <c r="KZ47" s="1">
        <f>IF(('Gas Heat Pumps-Installs'!KZ16+'Dual-Source-Installs'!KZ16)&lt;=1,'Dual-Source-Installs'!KZ16,IF(KZ13=1,1-'Gas Heat Pumps-Installs'!KZ16,'Dual-Source-Installs'!KZ16))</f>
        <v>0.21339575</v>
      </c>
      <c r="LA47" s="1">
        <f>IF(('Gas Heat Pumps-Installs'!LA16+'Dual-Source-Installs'!LA16)&lt;=1,'Dual-Source-Installs'!LA16,IF(LA13=1,1-'Gas Heat Pumps-Installs'!LA16,'Dual-Source-Installs'!LA16))</f>
        <v>0.29787207999999998</v>
      </c>
      <c r="LB47" s="1">
        <f>IF(('Gas Heat Pumps-Installs'!LB16+'Dual-Source-Installs'!LB16)&lt;=1,'Dual-Source-Installs'!LB16,IF(LB13=1,1-'Gas Heat Pumps-Installs'!LB16,'Dual-Source-Installs'!LB16))</f>
        <v>0.14784376999999999</v>
      </c>
      <c r="LC47" s="1">
        <f>IF(('Gas Heat Pumps-Installs'!LC16+'Dual-Source-Installs'!LC16)&lt;=1,'Dual-Source-Installs'!LC16,IF(LC13=1,1-'Gas Heat Pumps-Installs'!LC16,'Dual-Source-Installs'!LC16))</f>
        <v>0.30243750000000003</v>
      </c>
      <c r="LD47" s="1">
        <f>IF(('Gas Heat Pumps-Installs'!LD16+'Dual-Source-Installs'!LD16)&lt;=1,'Dual-Source-Installs'!LD16,IF(LD13=1,1-'Gas Heat Pumps-Installs'!LD16,'Dual-Source-Installs'!LD16))</f>
        <v>0.17993792000000003</v>
      </c>
      <c r="LE47" s="1">
        <f>IF(('Gas Heat Pumps-Installs'!LE16+'Dual-Source-Installs'!LE16)&lt;=1,'Dual-Source-Installs'!LE16,IF(LE13=1,1-'Gas Heat Pumps-Installs'!LE16,'Dual-Source-Installs'!LE16))</f>
        <v>0.20054067599999997</v>
      </c>
      <c r="LF47" s="1">
        <f>IF(('Gas Heat Pumps-Installs'!LF16+'Dual-Source-Installs'!LF16)&lt;=1,'Dual-Source-Installs'!LF16,IF(LF13=1,1-'Gas Heat Pumps-Installs'!LF16,'Dual-Source-Installs'!LF16))</f>
        <v>0.26817672000000004</v>
      </c>
      <c r="LG47" s="1">
        <f>IF(('Gas Heat Pumps-Installs'!LG16+'Dual-Source-Installs'!LG16)&lt;=1,'Dual-Source-Installs'!LG16,IF(LG13=1,1-'Gas Heat Pumps-Installs'!LG16,'Dual-Source-Installs'!LG16))</f>
        <v>0.14912224800000001</v>
      </c>
      <c r="LH47" s="1">
        <f>IF(('Gas Heat Pumps-Installs'!LH16+'Dual-Source-Installs'!LH16)&lt;=1,'Dual-Source-Installs'!LH16,IF(LH13=1,1-'Gas Heat Pumps-Installs'!LH16,'Dual-Source-Installs'!LH16))</f>
        <v>0.12156421199999999</v>
      </c>
      <c r="LI47" s="1">
        <f>IF(('Gas Heat Pumps-Installs'!LI16+'Dual-Source-Installs'!LI16)&lt;=1,'Dual-Source-Installs'!LI16,IF(LI13=1,1-'Gas Heat Pumps-Installs'!LI16,'Dual-Source-Installs'!LI16))</f>
        <v>0.26564999999999994</v>
      </c>
      <c r="LJ47" s="1">
        <f>IF(('Gas Heat Pumps-Installs'!LJ16+'Dual-Source-Installs'!LJ16)&lt;=1,'Dual-Source-Installs'!LJ16,IF(LJ13=1,1-'Gas Heat Pumps-Installs'!LJ16,'Dual-Source-Installs'!LJ16))</f>
        <v>0.24049775000000001</v>
      </c>
      <c r="LK47" s="1">
        <f>IF(('Gas Heat Pumps-Installs'!LK16+'Dual-Source-Installs'!LK16)&lt;=1,'Dual-Source-Installs'!LK16,IF(LK13=1,1-'Gas Heat Pumps-Installs'!LK16,'Dual-Source-Installs'!LK16))</f>
        <v>0.24937519999999999</v>
      </c>
      <c r="LL47" s="1">
        <f>IF(('Gas Heat Pumps-Installs'!LL16+'Dual-Source-Installs'!LL16)&lt;=1,'Dual-Source-Installs'!LL16,IF(LL13=1,1-'Gas Heat Pumps-Installs'!LL16,'Dual-Source-Installs'!LL16))</f>
        <v>0.46415687999999999</v>
      </c>
      <c r="LM47" s="1">
        <f>IF(('Gas Heat Pumps-Installs'!LM16+'Dual-Source-Installs'!LM16)&lt;=1,'Dual-Source-Installs'!LM16,IF(LM13=1,1-'Gas Heat Pumps-Installs'!LM16,'Dual-Source-Installs'!LM16))</f>
        <v>0.26969662000000005</v>
      </c>
      <c r="LN47" s="1">
        <f>IF(('Gas Heat Pumps-Installs'!LN16+'Dual-Source-Installs'!LN16)&lt;=1,'Dual-Source-Installs'!LN16,IF(LN13=1,1-'Gas Heat Pumps-Installs'!LN16,'Dual-Source-Installs'!LN16))</f>
        <v>0.24321159999999997</v>
      </c>
      <c r="LO47" s="1">
        <f>IF(('Gas Heat Pumps-Installs'!LO16+'Dual-Source-Installs'!LO16)&lt;=1,'Dual-Source-Installs'!LO16,IF(LO13=1,1-'Gas Heat Pumps-Installs'!LO16,'Dual-Source-Installs'!LO16))</f>
        <v>0.2009184</v>
      </c>
      <c r="LP47" s="1">
        <f>IF(('Gas Heat Pumps-Installs'!LP16+'Dual-Source-Installs'!LP16)&lt;=1,'Dual-Source-Installs'!LP16,IF(LP13=1,1-'Gas Heat Pumps-Installs'!LP16,'Dual-Source-Installs'!LP16))</f>
        <v>0.31689756000000002</v>
      </c>
      <c r="LQ47" s="1">
        <f>IF(('Gas Heat Pumps-Installs'!LQ16+'Dual-Source-Installs'!LQ16)&lt;=1,'Dual-Source-Installs'!LQ16,IF(LQ13=1,1-'Gas Heat Pumps-Installs'!LQ16,'Dual-Source-Installs'!LQ16))</f>
        <v>0.16694777399999999</v>
      </c>
      <c r="LR47" s="1">
        <f>IF(('Gas Heat Pumps-Installs'!LR16+'Dual-Source-Installs'!LR16)&lt;=1,'Dual-Source-Installs'!LR16,IF(LR13=1,1-'Gas Heat Pumps-Installs'!LR16,'Dual-Source-Installs'!LR16))</f>
        <v>0.16077965999999999</v>
      </c>
      <c r="LS47" s="1">
        <f>IF(('Gas Heat Pumps-Installs'!LS16+'Dual-Source-Installs'!LS16)&lt;=1,'Dual-Source-Installs'!LS16,IF(LS13=1,1-'Gas Heat Pumps-Installs'!LS16,'Dual-Source-Installs'!LS16))</f>
        <v>0.36417699999999997</v>
      </c>
      <c r="LT47" s="1">
        <f>IF(('Gas Heat Pumps-Installs'!LT16+'Dual-Source-Installs'!LT16)&lt;=1,'Dual-Source-Installs'!LT16,IF(LT13=1,1-'Gas Heat Pumps-Installs'!LT16,'Dual-Source-Installs'!LT16))</f>
        <v>6.0378207999999996E-2</v>
      </c>
      <c r="LU47" s="1">
        <f>IF(('Gas Heat Pumps-Installs'!LU16+'Dual-Source-Installs'!LU16)&lt;=1,'Dual-Source-Installs'!LU16,IF(LU13=1,1-'Gas Heat Pumps-Installs'!LU16,'Dual-Source-Installs'!LU16))</f>
        <v>0.28661976</v>
      </c>
      <c r="LV47" s="1">
        <f>IF(('Gas Heat Pumps-Installs'!LV16+'Dual-Source-Installs'!LV16)&lt;=1,'Dual-Source-Installs'!LV16,IF(LV13=1,1-'Gas Heat Pumps-Installs'!LV16,'Dual-Source-Installs'!LV16))</f>
        <v>0.21653240000000001</v>
      </c>
      <c r="LW47" s="1">
        <f>IF(('Gas Heat Pumps-Installs'!LW16+'Dual-Source-Installs'!LW16)&lt;=1,'Dual-Source-Installs'!LW16,IF(LW13=1,1-'Gas Heat Pumps-Installs'!LW16,'Dual-Source-Installs'!LW16))</f>
        <v>0.21048840000000002</v>
      </c>
      <c r="LX47" s="1">
        <f>IF(('Gas Heat Pumps-Installs'!LX16+'Dual-Source-Installs'!LX16)&lt;=1,'Dual-Source-Installs'!LX16,IF(LX13=1,1-'Gas Heat Pumps-Installs'!LX16,'Dual-Source-Installs'!LX16))</f>
        <v>0.27008256000000008</v>
      </c>
      <c r="LY47" s="1">
        <f>IF(('Gas Heat Pumps-Installs'!LY16+'Dual-Source-Installs'!LY16)&lt;=1,'Dual-Source-Installs'!LY16,IF(LY13=1,1-'Gas Heat Pumps-Installs'!LY16,'Dual-Source-Installs'!LY16))</f>
        <v>0.32171986000000008</v>
      </c>
      <c r="LZ47" s="1">
        <f>IF(('Gas Heat Pumps-Installs'!LZ16+'Dual-Source-Installs'!LZ16)&lt;=1,'Dual-Source-Installs'!LZ16,IF(LZ13=1,1-'Gas Heat Pumps-Installs'!LZ16,'Dual-Source-Installs'!LZ16))</f>
        <v>0.24427510000000002</v>
      </c>
      <c r="MA47" s="1">
        <f>IF(('Gas Heat Pumps-Installs'!MA16+'Dual-Source-Installs'!MA16)&lt;=1,'Dual-Source-Installs'!MA16,IF(MA13=1,1-'Gas Heat Pumps-Installs'!MA16,'Dual-Source-Installs'!MA16))</f>
        <v>0.19195890000000002</v>
      </c>
      <c r="MB47" s="1">
        <f>IF(('Gas Heat Pumps-Installs'!MB16+'Dual-Source-Installs'!MB16)&lt;=1,'Dual-Source-Installs'!MB16,IF(MB13=1,1-'Gas Heat Pumps-Installs'!MB16,'Dual-Source-Installs'!MB16))</f>
        <v>0.14691833199999998</v>
      </c>
      <c r="MC47" s="1">
        <f>IF(('Gas Heat Pumps-Installs'!MC16+'Dual-Source-Installs'!MC16)&lt;=1,'Dual-Source-Installs'!MC16,IF(MC13=1,1-'Gas Heat Pumps-Installs'!MC16,'Dual-Source-Installs'!MC16))</f>
        <v>0.14486313600000003</v>
      </c>
      <c r="MD47" s="1">
        <f>IF(('Gas Heat Pumps-Installs'!MD16+'Dual-Source-Installs'!MD16)&lt;=1,'Dual-Source-Installs'!MD16,IF(MD13=1,1-'Gas Heat Pumps-Installs'!MD16,'Dual-Source-Installs'!MD16))</f>
        <v>0.20415084800000002</v>
      </c>
      <c r="ME47" s="1">
        <f>IF(('Gas Heat Pumps-Installs'!ME16+'Dual-Source-Installs'!ME16)&lt;=1,'Dual-Source-Installs'!ME16,IF(ME13=1,1-'Gas Heat Pumps-Installs'!ME16,'Dual-Source-Installs'!ME16))</f>
        <v>0.37720512000000006</v>
      </c>
      <c r="MF47" s="1">
        <f>IF(('Gas Heat Pumps-Installs'!MF16+'Dual-Source-Installs'!MF16)&lt;=1,'Dual-Source-Installs'!MF16,IF(MF13=1,1-'Gas Heat Pumps-Installs'!MF16,'Dual-Source-Installs'!MF16))</f>
        <v>0.17210659199999997</v>
      </c>
      <c r="MG47" s="1">
        <f>IF(('Gas Heat Pumps-Installs'!MG16+'Dual-Source-Installs'!MG16)&lt;=1,'Dual-Source-Installs'!MG16,IF(MG13=1,1-'Gas Heat Pumps-Installs'!MG16,'Dual-Source-Installs'!MG16))</f>
        <v>0.32695190000000007</v>
      </c>
      <c r="MH47" s="1">
        <f>IF(('Gas Heat Pumps-Installs'!MH16+'Dual-Source-Installs'!MH16)&lt;=1,'Dual-Source-Installs'!MH16,IF(MH13=1,1-'Gas Heat Pumps-Installs'!MH16,'Dual-Source-Installs'!MH16))</f>
        <v>0.12065911199999999</v>
      </c>
      <c r="MI47" s="1">
        <f>IF(('Gas Heat Pumps-Installs'!MI16+'Dual-Source-Installs'!MI16)&lt;=1,'Dual-Source-Installs'!MI16,IF(MI13=1,1-'Gas Heat Pumps-Installs'!MI16,'Dual-Source-Installs'!MI16))</f>
        <v>0.31361850000000002</v>
      </c>
      <c r="MJ47" s="1">
        <f>IF(('Gas Heat Pumps-Installs'!MJ16+'Dual-Source-Installs'!MJ16)&lt;=1,'Dual-Source-Installs'!MJ16,IF(MJ13=1,1-'Gas Heat Pumps-Installs'!MJ16,'Dual-Source-Installs'!MJ16))</f>
        <v>0.22860684000000001</v>
      </c>
      <c r="MK47" s="1">
        <f>IF(('Gas Heat Pumps-Installs'!MK16+'Dual-Source-Installs'!MK16)&lt;=1,'Dual-Source-Installs'!MK16,IF(MK13=1,1-'Gas Heat Pumps-Installs'!MK16,'Dual-Source-Installs'!MK16))</f>
        <v>0.19472410800000003</v>
      </c>
      <c r="ML47" s="1">
        <f>IF(('Gas Heat Pumps-Installs'!ML16+'Dual-Source-Installs'!ML16)&lt;=1,'Dual-Source-Installs'!ML16,IF(ML13=1,1-'Gas Heat Pumps-Installs'!ML16,'Dual-Source-Installs'!ML16))</f>
        <v>0.31448339999999997</v>
      </c>
      <c r="MM47" s="1">
        <f>IF(('Gas Heat Pumps-Installs'!MM16+'Dual-Source-Installs'!MM16)&lt;=1,'Dual-Source-Installs'!MM16,IF(MM13=1,1-'Gas Heat Pumps-Installs'!MM16,'Dual-Source-Installs'!MM16))</f>
        <v>0.25484507999999995</v>
      </c>
      <c r="MN47" s="1">
        <f>IF(('Gas Heat Pumps-Installs'!MN16+'Dual-Source-Installs'!MN16)&lt;=1,'Dual-Source-Installs'!MN16,IF(MN13=1,1-'Gas Heat Pumps-Installs'!MN16,'Dual-Source-Installs'!MN16))</f>
        <v>0.21180399999999999</v>
      </c>
      <c r="MO47" s="1">
        <f>IF(('Gas Heat Pumps-Installs'!MO16+'Dual-Source-Installs'!MO16)&lt;=1,'Dual-Source-Installs'!MO16,IF(MO13=1,1-'Gas Heat Pumps-Installs'!MO16,'Dual-Source-Installs'!MO16))</f>
        <v>0.20287634400000001</v>
      </c>
      <c r="MP47" s="1">
        <f>IF(('Gas Heat Pumps-Installs'!MP16+'Dual-Source-Installs'!MP16)&lt;=1,'Dual-Source-Installs'!MP16,IF(MP13=1,1-'Gas Heat Pumps-Installs'!MP16,'Dual-Source-Installs'!MP16))</f>
        <v>0.40711288000000001</v>
      </c>
      <c r="MQ47" s="1">
        <f>IF(('Gas Heat Pumps-Installs'!MQ16+'Dual-Source-Installs'!MQ16)&lt;=1,'Dual-Source-Installs'!MQ16,IF(MQ13=1,1-'Gas Heat Pumps-Installs'!MQ16,'Dual-Source-Installs'!MQ16))</f>
        <v>0.2664396</v>
      </c>
      <c r="MR47" s="1">
        <f>IF(('Gas Heat Pumps-Installs'!MR16+'Dual-Source-Installs'!MR16)&lt;=1,'Dual-Source-Installs'!MR16,IF(MR13=1,1-'Gas Heat Pumps-Installs'!MR16,'Dual-Source-Installs'!MR16))</f>
        <v>0.2616425</v>
      </c>
      <c r="MS47" s="1">
        <f>IF(('Gas Heat Pumps-Installs'!MS16+'Dual-Source-Installs'!MS16)&lt;=1,'Dual-Source-Installs'!MS16,IF(MS13=1,1-'Gas Heat Pumps-Installs'!MS16,'Dual-Source-Installs'!MS16))</f>
        <v>4.3516577999999979E-2</v>
      </c>
      <c r="MT47" s="1">
        <f>IF(('Gas Heat Pumps-Installs'!MT16+'Dual-Source-Installs'!MT16)&lt;=1,'Dual-Source-Installs'!MT16,IF(MT13=1,1-'Gas Heat Pumps-Installs'!MT16,'Dual-Source-Installs'!MT16))</f>
        <v>0.18952392800000001</v>
      </c>
      <c r="MU47" s="1">
        <f>IF(('Gas Heat Pumps-Installs'!MU16+'Dual-Source-Installs'!MU16)&lt;=1,'Dual-Source-Installs'!MU16,IF(MU13=1,1-'Gas Heat Pumps-Installs'!MU16,'Dual-Source-Installs'!MU16))</f>
        <v>0.13522273800000001</v>
      </c>
      <c r="MV47" s="1">
        <f>IF(('Gas Heat Pumps-Installs'!MV16+'Dual-Source-Installs'!MV16)&lt;=1,'Dual-Source-Installs'!MV16,IF(MV13=1,1-'Gas Heat Pumps-Installs'!MV16,'Dual-Source-Installs'!MV16))</f>
        <v>0.1590818</v>
      </c>
      <c r="MW47" s="1">
        <f>IF(('Gas Heat Pumps-Installs'!MW16+'Dual-Source-Installs'!MW16)&lt;=1,'Dual-Source-Installs'!MW16,IF(MW13=1,1-'Gas Heat Pumps-Installs'!MW16,'Dual-Source-Installs'!MW16))</f>
        <v>0.26244548000000006</v>
      </c>
      <c r="MX47" s="1">
        <f>IF(('Gas Heat Pumps-Installs'!MX16+'Dual-Source-Installs'!MX16)&lt;=1,'Dual-Source-Installs'!MX16,IF(MX13=1,1-'Gas Heat Pumps-Installs'!MX16,'Dual-Source-Installs'!MX16))</f>
        <v>0.26398847999999997</v>
      </c>
      <c r="MY47" s="1">
        <f>IF(('Gas Heat Pumps-Installs'!MY16+'Dual-Source-Installs'!MY16)&lt;=1,'Dual-Source-Installs'!MY16,IF(MY13=1,1-'Gas Heat Pumps-Installs'!MY16,'Dual-Source-Installs'!MY16))</f>
        <v>0.26667856000000001</v>
      </c>
      <c r="MZ47" s="1">
        <f>IF(('Gas Heat Pumps-Installs'!MZ16+'Dual-Source-Installs'!MZ16)&lt;=1,'Dual-Source-Installs'!MZ16,IF(MZ13=1,1-'Gas Heat Pumps-Installs'!MZ16,'Dual-Source-Installs'!MZ16))</f>
        <v>0.21175391999999998</v>
      </c>
      <c r="NA47" s="1">
        <f>IF(('Gas Heat Pumps-Installs'!NA16+'Dual-Source-Installs'!NA16)&lt;=1,'Dual-Source-Installs'!NA16,IF(NA13=1,1-'Gas Heat Pumps-Installs'!NA16,'Dual-Source-Installs'!NA16))</f>
        <v>0.20606999400000001</v>
      </c>
      <c r="NB47" s="1">
        <f>IF(('Gas Heat Pumps-Installs'!NB16+'Dual-Source-Installs'!NB16)&lt;=1,'Dual-Source-Installs'!NB16,IF(NB13=1,1-'Gas Heat Pumps-Installs'!NB16,'Dual-Source-Installs'!NB16))</f>
        <v>0.32177358</v>
      </c>
      <c r="NC47" s="1">
        <f>IF(('Gas Heat Pumps-Installs'!NC16+'Dual-Source-Installs'!NC16)&lt;=1,'Dual-Source-Installs'!NC16,IF(NC13=1,1-'Gas Heat Pumps-Installs'!NC16,'Dual-Source-Installs'!NC16))</f>
        <v>0.24203340000000001</v>
      </c>
      <c r="ND47" s="1">
        <f>IF(('Gas Heat Pumps-Installs'!ND16+'Dual-Source-Installs'!ND16)&lt;=1,'Dual-Source-Installs'!ND16,IF(ND13=1,1-'Gas Heat Pumps-Installs'!ND16,'Dual-Source-Installs'!ND16))</f>
        <v>0.19196471600000001</v>
      </c>
      <c r="NE47" s="1">
        <f>IF(('Gas Heat Pumps-Installs'!NE16+'Dual-Source-Installs'!NE16)&lt;=1,'Dual-Source-Installs'!NE16,IF(NE13=1,1-'Gas Heat Pumps-Installs'!NE16,'Dual-Source-Installs'!NE16))</f>
        <v>0.21223219600000001</v>
      </c>
      <c r="NF47" s="1">
        <f>IF(('Gas Heat Pumps-Installs'!NF16+'Dual-Source-Installs'!NF16)&lt;=1,'Dual-Source-Installs'!NF16,IF(NF13=1,1-'Gas Heat Pumps-Installs'!NF16,'Dual-Source-Installs'!NF16))</f>
        <v>7.4138548000000026E-2</v>
      </c>
      <c r="NG47" s="1">
        <f>IF(('Gas Heat Pumps-Installs'!NG16+'Dual-Source-Installs'!NG16)&lt;=1,'Dual-Source-Installs'!NG16,IF(NG13=1,1-'Gas Heat Pumps-Installs'!NG16,'Dual-Source-Installs'!NG16))</f>
        <v>0.38028249999999997</v>
      </c>
      <c r="NH47" s="1">
        <f>IF(('Gas Heat Pumps-Installs'!NH16+'Dual-Source-Installs'!NH16)&lt;=1,'Dual-Source-Installs'!NH16,IF(NH13=1,1-'Gas Heat Pumps-Installs'!NH16,'Dual-Source-Installs'!NH16))</f>
        <v>0.20099896199999998</v>
      </c>
      <c r="NI47" s="1">
        <f>IF(('Gas Heat Pumps-Installs'!NI16+'Dual-Source-Installs'!NI16)&lt;=1,'Dual-Source-Installs'!NI16,IF(NI13=1,1-'Gas Heat Pumps-Installs'!NI16,'Dual-Source-Installs'!NI16))</f>
        <v>0.23126089999999999</v>
      </c>
      <c r="NJ47" s="1">
        <f>IF(('Gas Heat Pumps-Installs'!NJ16+'Dual-Source-Installs'!NJ16)&lt;=1,'Dual-Source-Installs'!NJ16,IF(NJ13=1,1-'Gas Heat Pumps-Installs'!NJ16,'Dual-Source-Installs'!NJ16))</f>
        <v>0.26942740000000004</v>
      </c>
      <c r="NK47" s="1">
        <f>IF(('Gas Heat Pumps-Installs'!NK16+'Dual-Source-Installs'!NK16)&lt;=1,'Dual-Source-Installs'!NK16,IF(NK13=1,1-'Gas Heat Pumps-Installs'!NK16,'Dual-Source-Installs'!NK16))</f>
        <v>0.28103292000000002</v>
      </c>
      <c r="NL47" s="1">
        <f>IF(('Gas Heat Pumps-Installs'!NL16+'Dual-Source-Installs'!NL16)&lt;=1,'Dual-Source-Installs'!NL16,IF(NL13=1,1-'Gas Heat Pumps-Installs'!NL16,'Dual-Source-Installs'!NL16))</f>
        <v>0.30701528</v>
      </c>
      <c r="NM47" s="1">
        <f>IF(('Gas Heat Pumps-Installs'!NM16+'Dual-Source-Installs'!NM16)&lt;=1,'Dual-Source-Installs'!NM16,IF(NM13=1,1-'Gas Heat Pumps-Installs'!NM16,'Dual-Source-Installs'!NM16))</f>
        <v>0.2952496</v>
      </c>
      <c r="NN47" s="1">
        <f>IF(('Gas Heat Pumps-Installs'!NN16+'Dual-Source-Installs'!NN16)&lt;=1,'Dual-Source-Installs'!NN16,IF(NN13=1,1-'Gas Heat Pumps-Installs'!NN16,'Dual-Source-Installs'!NN16))</f>
        <v>5.0414231999999982E-2</v>
      </c>
      <c r="NO47" s="1">
        <f>IF(('Gas Heat Pumps-Installs'!NO16+'Dual-Source-Installs'!NO16)&lt;=1,'Dual-Source-Installs'!NO16,IF(NO13=1,1-'Gas Heat Pumps-Installs'!NO16,'Dual-Source-Installs'!NO16))</f>
        <v>0.19574886</v>
      </c>
      <c r="NP47" s="1">
        <f>IF(('Gas Heat Pumps-Installs'!NP16+'Dual-Source-Installs'!NP16)&lt;=1,'Dual-Source-Installs'!NP16,IF(NP13=1,1-'Gas Heat Pumps-Installs'!NP16,'Dual-Source-Installs'!NP16))</f>
        <v>0.29651349999999999</v>
      </c>
      <c r="NQ47" s="1">
        <f>IF(('Gas Heat Pumps-Installs'!NQ16+'Dual-Source-Installs'!NQ16)&lt;=1,'Dual-Source-Installs'!NQ16,IF(NQ13=1,1-'Gas Heat Pumps-Installs'!NQ16,'Dual-Source-Installs'!NQ16))</f>
        <v>0.31203180000000008</v>
      </c>
      <c r="NR47" s="1">
        <f>IF(('Gas Heat Pumps-Installs'!NR16+'Dual-Source-Installs'!NR16)&lt;=1,'Dual-Source-Installs'!NR16,IF(NR13=1,1-'Gas Heat Pumps-Installs'!NR16,'Dual-Source-Installs'!NR16))</f>
        <v>0.15057868000000002</v>
      </c>
      <c r="NS47" s="1">
        <f>IF(('Gas Heat Pumps-Installs'!NS16+'Dual-Source-Installs'!NS16)&lt;=1,'Dual-Source-Installs'!NS16,IF(NS13=1,1-'Gas Heat Pumps-Installs'!NS16,'Dual-Source-Installs'!NS16))</f>
        <v>0.18035657200000002</v>
      </c>
      <c r="NT47" s="1">
        <f>IF(('Gas Heat Pumps-Installs'!NT16+'Dual-Source-Installs'!NT16)&lt;=1,'Dual-Source-Installs'!NT16,IF(NT13=1,1-'Gas Heat Pumps-Installs'!NT16,'Dual-Source-Installs'!NT16))</f>
        <v>0.31055772000000004</v>
      </c>
      <c r="NU47" s="1">
        <f>IF(('Gas Heat Pumps-Installs'!NU16+'Dual-Source-Installs'!NU16)&lt;=1,'Dual-Source-Installs'!NU16,IF(NU13=1,1-'Gas Heat Pumps-Installs'!NU16,'Dual-Source-Installs'!NU16))</f>
        <v>0.12586160399999999</v>
      </c>
      <c r="NV47" s="1">
        <f>IF(('Gas Heat Pumps-Installs'!NV16+'Dual-Source-Installs'!NV16)&lt;=1,'Dual-Source-Installs'!NV16,IF(NV13=1,1-'Gas Heat Pumps-Installs'!NV16,'Dual-Source-Installs'!NV16))</f>
        <v>0.31474841999999997</v>
      </c>
      <c r="NW47" s="1">
        <f>IF(('Gas Heat Pumps-Installs'!NW16+'Dual-Source-Installs'!NW16)&lt;=1,'Dual-Source-Installs'!NW16,IF(NW13=1,1-'Gas Heat Pumps-Installs'!NW16,'Dual-Source-Installs'!NW16))</f>
        <v>0.29814807999999998</v>
      </c>
      <c r="NX47" s="1">
        <f>IF(('Gas Heat Pumps-Installs'!NX16+'Dual-Source-Installs'!NX16)&lt;=1,'Dual-Source-Installs'!NX16,IF(NX13=1,1-'Gas Heat Pumps-Installs'!NX16,'Dual-Source-Installs'!NX16))</f>
        <v>0.24231812000000003</v>
      </c>
      <c r="NY47" s="1">
        <f>IF(('Gas Heat Pumps-Installs'!NY16+'Dual-Source-Installs'!NY16)&lt;=1,'Dual-Source-Installs'!NY16,IF(NY13=1,1-'Gas Heat Pumps-Installs'!NY16,'Dual-Source-Installs'!NY16))</f>
        <v>0.22084818000000003</v>
      </c>
      <c r="NZ47" s="1">
        <f>IF(('Gas Heat Pumps-Installs'!NZ16+'Dual-Source-Installs'!NZ16)&lt;=1,'Dual-Source-Installs'!NZ16,IF(NZ13=1,1-'Gas Heat Pumps-Installs'!NZ16,'Dual-Source-Installs'!NZ16))</f>
        <v>0.32655800000000001</v>
      </c>
      <c r="OA47" s="1">
        <f>IF(('Gas Heat Pumps-Installs'!OA16+'Dual-Source-Installs'!OA16)&lt;=1,'Dual-Source-Installs'!OA16,IF(OA13=1,1-'Gas Heat Pumps-Installs'!OA16,'Dual-Source-Installs'!OA16))</f>
        <v>0.45130068000000001</v>
      </c>
      <c r="OB47" s="1">
        <f>IF(('Gas Heat Pumps-Installs'!OB16+'Dual-Source-Installs'!OB16)&lt;=1,'Dual-Source-Installs'!OB16,IF(OB13=1,1-'Gas Heat Pumps-Installs'!OB16,'Dual-Source-Installs'!OB16))</f>
        <v>0.125144702</v>
      </c>
      <c r="OC47" s="1">
        <f>IF(('Gas Heat Pumps-Installs'!OC16+'Dual-Source-Installs'!OC16)&lt;=1,'Dual-Source-Installs'!OC16,IF(OC13=1,1-'Gas Heat Pumps-Installs'!OC16,'Dual-Source-Installs'!OC16))</f>
        <v>0.33266267999999999</v>
      </c>
      <c r="OD47" s="1">
        <f>IF(('Gas Heat Pumps-Installs'!OD16+'Dual-Source-Installs'!OD16)&lt;=1,'Dual-Source-Installs'!OD16,IF(OD13=1,1-'Gas Heat Pumps-Installs'!OD16,'Dual-Source-Installs'!OD16))</f>
        <v>0.30763649999999998</v>
      </c>
      <c r="OE47" s="1">
        <f>IF(('Gas Heat Pumps-Installs'!OE16+'Dual-Source-Installs'!OE16)&lt;=1,'Dual-Source-Installs'!OE16,IF(OE13=1,1-'Gas Heat Pumps-Installs'!OE16,'Dual-Source-Installs'!OE16))</f>
        <v>0.22904186600000001</v>
      </c>
      <c r="OF47" s="1">
        <f>IF(('Gas Heat Pumps-Installs'!OF16+'Dual-Source-Installs'!OF16)&lt;=1,'Dual-Source-Installs'!OF16,IF(OF13=1,1-'Gas Heat Pumps-Installs'!OF16,'Dual-Source-Installs'!OF16))</f>
        <v>4.8187115999999981E-2</v>
      </c>
      <c r="OG47" s="1">
        <f>IF(('Gas Heat Pumps-Installs'!OG16+'Dual-Source-Installs'!OG16)&lt;=1,'Dual-Source-Installs'!OG16,IF(OG13=1,1-'Gas Heat Pumps-Installs'!OG16,'Dual-Source-Installs'!OG16))</f>
        <v>0.21251963200000004</v>
      </c>
      <c r="OH47" s="1">
        <f>IF(('Gas Heat Pumps-Installs'!OH16+'Dual-Source-Installs'!OH16)&lt;=1,'Dual-Source-Installs'!OH16,IF(OH13=1,1-'Gas Heat Pumps-Installs'!OH16,'Dual-Source-Installs'!OH16))</f>
        <v>0.10713406000000002</v>
      </c>
      <c r="OI47" s="1">
        <f>IF(('Gas Heat Pumps-Installs'!OI16+'Dual-Source-Installs'!OI16)&lt;=1,'Dual-Source-Installs'!OI16,IF(OI13=1,1-'Gas Heat Pumps-Installs'!OI16,'Dual-Source-Installs'!OI16))</f>
        <v>0.16399152</v>
      </c>
      <c r="OJ47" s="1">
        <f>IF(('Gas Heat Pumps-Installs'!OJ16+'Dual-Source-Installs'!OJ16)&lt;=1,'Dual-Source-Installs'!OJ16,IF(OJ13=1,1-'Gas Heat Pumps-Installs'!OJ16,'Dual-Source-Installs'!OJ16))</f>
        <v>0.15396911199999999</v>
      </c>
      <c r="OK47" s="1">
        <f>IF(('Gas Heat Pumps-Installs'!OK16+'Dual-Source-Installs'!OK16)&lt;=1,'Dual-Source-Installs'!OK16,IF(OK13=1,1-'Gas Heat Pumps-Installs'!OK16,'Dual-Source-Installs'!OK16))</f>
        <v>0.27364342000000008</v>
      </c>
      <c r="OL47" s="1">
        <f>IF(('Gas Heat Pumps-Installs'!OL16+'Dual-Source-Installs'!OL16)&lt;=1,'Dual-Source-Installs'!OL16,IF(OL13=1,1-'Gas Heat Pumps-Installs'!OL16,'Dual-Source-Installs'!OL16))</f>
        <v>0.31454807999999995</v>
      </c>
      <c r="OM47" s="1">
        <f>IF(('Gas Heat Pumps-Installs'!OM16+'Dual-Source-Installs'!OM16)&lt;=1,'Dual-Source-Installs'!OM16,IF(OM13=1,1-'Gas Heat Pumps-Installs'!OM16,'Dual-Source-Installs'!OM16))</f>
        <v>0.27265950000000005</v>
      </c>
      <c r="ON47" s="1">
        <f>IF(('Gas Heat Pumps-Installs'!ON16+'Dual-Source-Installs'!ON16)&lt;=1,'Dual-Source-Installs'!ON16,IF(ON13=1,1-'Gas Heat Pumps-Installs'!ON16,'Dual-Source-Installs'!ON16))</f>
        <v>0.26319128000000003</v>
      </c>
      <c r="OO47" s="1">
        <f>IF(('Gas Heat Pumps-Installs'!OO16+'Dual-Source-Installs'!OO16)&lt;=1,'Dual-Source-Installs'!OO16,IF(OO13=1,1-'Gas Heat Pumps-Installs'!OO16,'Dual-Source-Installs'!OO16))</f>
        <v>0.15025559999999999</v>
      </c>
      <c r="OP47" s="1">
        <f>IF(('Gas Heat Pumps-Installs'!OP16+'Dual-Source-Installs'!OP16)&lt;=1,'Dual-Source-Installs'!OP16,IF(OP13=1,1-'Gas Heat Pumps-Installs'!OP16,'Dual-Source-Installs'!OP16))</f>
        <v>0.146381488</v>
      </c>
      <c r="OQ47" s="1">
        <f>IF(('Gas Heat Pumps-Installs'!OQ16+'Dual-Source-Installs'!OQ16)&lt;=1,'Dual-Source-Installs'!OQ16,IF(OQ13=1,1-'Gas Heat Pumps-Installs'!OQ16,'Dual-Source-Installs'!OQ16))</f>
        <v>0.33523150000000002</v>
      </c>
      <c r="OR47" s="1">
        <f>IF(('Gas Heat Pumps-Installs'!OR16+'Dual-Source-Installs'!OR16)&lt;=1,'Dual-Source-Installs'!OR16,IF(OR13=1,1-'Gas Heat Pumps-Installs'!OR16,'Dual-Source-Installs'!OR16))</f>
        <v>0.21787647199999999</v>
      </c>
      <c r="OS47" s="1">
        <f>IF(('Gas Heat Pumps-Installs'!OS16+'Dual-Source-Installs'!OS16)&lt;=1,'Dual-Source-Installs'!OS16,IF(OS13=1,1-'Gas Heat Pumps-Installs'!OS16,'Dual-Source-Installs'!OS16))</f>
        <v>0.28001579999999998</v>
      </c>
      <c r="OT47" s="1">
        <f>IF(('Gas Heat Pumps-Installs'!OT16+'Dual-Source-Installs'!OT16)&lt;=1,'Dual-Source-Installs'!OT16,IF(OT13=1,1-'Gas Heat Pumps-Installs'!OT16,'Dual-Source-Installs'!OT16))</f>
        <v>0.20601218399999999</v>
      </c>
      <c r="OU47" s="1">
        <f>IF(('Gas Heat Pumps-Installs'!OU16+'Dual-Source-Installs'!OU16)&lt;=1,'Dual-Source-Installs'!OU16,IF(OU13=1,1-'Gas Heat Pumps-Installs'!OU16,'Dual-Source-Installs'!OU16))</f>
        <v>0.26588848000000004</v>
      </c>
      <c r="OV47" s="1">
        <f>IF(('Gas Heat Pumps-Installs'!OV16+'Dual-Source-Installs'!OV16)&lt;=1,'Dual-Source-Installs'!OV16,IF(OV13=1,1-'Gas Heat Pumps-Installs'!OV16,'Dual-Source-Installs'!OV16))</f>
        <v>0.17485750000000003</v>
      </c>
      <c r="OW47" s="1">
        <f>IF(('Gas Heat Pumps-Installs'!OW16+'Dual-Source-Installs'!OW16)&lt;=1,'Dual-Source-Installs'!OW16,IF(OW13=1,1-'Gas Heat Pumps-Installs'!OW16,'Dual-Source-Installs'!OW16))</f>
        <v>0.23508055999999997</v>
      </c>
      <c r="OX47" s="1">
        <f>IF(('Gas Heat Pumps-Installs'!OX16+'Dual-Source-Installs'!OX16)&lt;=1,'Dual-Source-Installs'!OX16,IF(OX13=1,1-'Gas Heat Pumps-Installs'!OX16,'Dual-Source-Installs'!OX16))</f>
        <v>0.35676857999999995</v>
      </c>
      <c r="OY47" s="1">
        <f>IF(('Gas Heat Pumps-Installs'!OY16+'Dual-Source-Installs'!OY16)&lt;=1,'Dual-Source-Installs'!OY16,IF(OY13=1,1-'Gas Heat Pumps-Installs'!OY16,'Dual-Source-Installs'!OY16))</f>
        <v>0.217752948</v>
      </c>
      <c r="OZ47" s="1">
        <f>IF(('Gas Heat Pumps-Installs'!OZ16+'Dual-Source-Installs'!OZ16)&lt;=1,'Dual-Source-Installs'!OZ16,IF(OZ13=1,1-'Gas Heat Pumps-Installs'!OZ16,'Dual-Source-Installs'!OZ16))</f>
        <v>0.20324955</v>
      </c>
      <c r="PA47" s="1">
        <f>IF(('Gas Heat Pumps-Installs'!PA16+'Dual-Source-Installs'!PA16)&lt;=1,'Dual-Source-Installs'!PA16,IF(PA13=1,1-'Gas Heat Pumps-Installs'!PA16,'Dual-Source-Installs'!PA16))</f>
        <v>0.19393169999999998</v>
      </c>
      <c r="PB47" s="1">
        <f>IF(('Gas Heat Pumps-Installs'!PB16+'Dual-Source-Installs'!PB16)&lt;=1,'Dual-Source-Installs'!PB16,IF(PB13=1,1-'Gas Heat Pumps-Installs'!PB16,'Dual-Source-Installs'!PB16))</f>
        <v>-9.8114719999999791E-3</v>
      </c>
      <c r="PC47" s="1">
        <f>IF(('Gas Heat Pumps-Installs'!PC16+'Dual-Source-Installs'!PC16)&lt;=1,'Dual-Source-Installs'!PC16,IF(PC13=1,1-'Gas Heat Pumps-Installs'!PC16,'Dual-Source-Installs'!PC16))</f>
        <v>0.37171849999999995</v>
      </c>
      <c r="PD47" s="1">
        <f>IF(('Gas Heat Pumps-Installs'!PD16+'Dual-Source-Installs'!PD16)&lt;=1,'Dual-Source-Installs'!PD16,IF(PD13=1,1-'Gas Heat Pumps-Installs'!PD16,'Dual-Source-Installs'!PD16))</f>
        <v>0.17829646799999999</v>
      </c>
      <c r="PE47" s="1">
        <f>IF(('Gas Heat Pumps-Installs'!PE16+'Dual-Source-Installs'!PE16)&lt;=1,'Dual-Source-Installs'!PE16,IF(PE13=1,1-'Gas Heat Pumps-Installs'!PE16,'Dual-Source-Installs'!PE16))</f>
        <v>0.32938438000000003</v>
      </c>
      <c r="PF47" s="1">
        <f>IF(('Gas Heat Pumps-Installs'!PF16+'Dual-Source-Installs'!PF16)&lt;=1,'Dual-Source-Installs'!PF16,IF(PF13=1,1-'Gas Heat Pumps-Installs'!PF16,'Dual-Source-Installs'!PF16))</f>
        <v>0.28092600000000001</v>
      </c>
      <c r="PG47" s="1">
        <f>IF(('Gas Heat Pumps-Installs'!PG16+'Dual-Source-Installs'!PG16)&lt;=1,'Dual-Source-Installs'!PG16,IF(PG13=1,1-'Gas Heat Pumps-Installs'!PG16,'Dual-Source-Installs'!PG16))</f>
        <v>0.15921478800000005</v>
      </c>
      <c r="PH47" s="1">
        <f>IF(('Gas Heat Pumps-Installs'!PH16+'Dual-Source-Installs'!PH16)&lt;=1,'Dual-Source-Installs'!PH16,IF(PH13=1,1-'Gas Heat Pumps-Installs'!PH16,'Dual-Source-Installs'!PH16))</f>
        <v>0.29106756000000006</v>
      </c>
      <c r="PI47" s="1">
        <f>IF(('Gas Heat Pumps-Installs'!PI16+'Dual-Source-Installs'!PI16)&lt;=1,'Dual-Source-Installs'!PI16,IF(PI13=1,1-'Gas Heat Pumps-Installs'!PI16,'Dual-Source-Installs'!PI16))</f>
        <v>0.24118247999999998</v>
      </c>
      <c r="PJ47" s="1">
        <f>IF(('Gas Heat Pumps-Installs'!PJ16+'Dual-Source-Installs'!PJ16)&lt;=1,'Dual-Source-Installs'!PJ16,IF(PJ13=1,1-'Gas Heat Pumps-Installs'!PJ16,'Dual-Source-Installs'!PJ16))</f>
        <v>0.27717843999999997</v>
      </c>
      <c r="PK47" s="1">
        <f>IF(('Gas Heat Pumps-Installs'!PK16+'Dual-Source-Installs'!PK16)&lt;=1,'Dual-Source-Installs'!PK16,IF(PK13=1,1-'Gas Heat Pumps-Installs'!PK16,'Dual-Source-Installs'!PK16))</f>
        <v>0.169759412</v>
      </c>
      <c r="PL47" s="1">
        <f>IF(('Gas Heat Pumps-Installs'!PL16+'Dual-Source-Installs'!PL16)&lt;=1,'Dual-Source-Installs'!PL16,IF(PL13=1,1-'Gas Heat Pumps-Installs'!PL16,'Dual-Source-Installs'!PL16))</f>
        <v>0.25871208000000001</v>
      </c>
      <c r="PM47" s="1">
        <f>IF(('Gas Heat Pumps-Installs'!PM16+'Dual-Source-Installs'!PM16)&lt;=1,'Dual-Source-Installs'!PM16,IF(PM13=1,1-'Gas Heat Pumps-Installs'!PM16,'Dual-Source-Installs'!PM16))</f>
        <v>0.14598132000000003</v>
      </c>
      <c r="PN47" s="1">
        <f>IF(('Gas Heat Pumps-Installs'!PN16+'Dual-Source-Installs'!PN16)&lt;=1,'Dual-Source-Installs'!PN16,IF(PN13=1,1-'Gas Heat Pumps-Installs'!PN16,'Dual-Source-Installs'!PN16))</f>
        <v>0.25643560000000004</v>
      </c>
      <c r="PO47" s="1">
        <f>IF(('Gas Heat Pumps-Installs'!PO16+'Dual-Source-Installs'!PO16)&lt;=1,'Dual-Source-Installs'!PO16,IF(PO13=1,1-'Gas Heat Pumps-Installs'!PO16,'Dual-Source-Installs'!PO16))</f>
        <v>0.23410640000000005</v>
      </c>
      <c r="PP47" s="1">
        <f>IF(('Gas Heat Pumps-Installs'!PP16+'Dual-Source-Installs'!PP16)&lt;=1,'Dual-Source-Installs'!PP16,IF(PP13=1,1-'Gas Heat Pumps-Installs'!PP16,'Dual-Source-Installs'!PP16))</f>
        <v>0.34245068000000006</v>
      </c>
      <c r="PQ47" s="1">
        <f>IF(('Gas Heat Pumps-Installs'!PQ16+'Dual-Source-Installs'!PQ16)&lt;=1,'Dual-Source-Installs'!PQ16,IF(PQ13=1,1-'Gas Heat Pumps-Installs'!PQ16,'Dual-Source-Installs'!PQ16))</f>
        <v>0.17451319199999998</v>
      </c>
      <c r="PR47" s="1">
        <f>IF(('Gas Heat Pumps-Installs'!PR16+'Dual-Source-Installs'!PR16)&lt;=1,'Dual-Source-Installs'!PR16,IF(PR13=1,1-'Gas Heat Pumps-Installs'!PR16,'Dual-Source-Installs'!PR16))</f>
        <v>0.39069449999999994</v>
      </c>
      <c r="PS47" s="1">
        <f>IF(('Gas Heat Pumps-Installs'!PS16+'Dual-Source-Installs'!PS16)&lt;=1,'Dual-Source-Installs'!PS16,IF(PS13=1,1-'Gas Heat Pumps-Installs'!PS16,'Dual-Source-Installs'!PS16))</f>
        <v>0.140267064</v>
      </c>
      <c r="PT47" s="1">
        <f>IF(('Gas Heat Pumps-Installs'!PT16+'Dual-Source-Installs'!PT16)&lt;=1,'Dual-Source-Installs'!PT16,IF(PT13=1,1-'Gas Heat Pumps-Installs'!PT16,'Dual-Source-Installs'!PT16))</f>
        <v>0.25887695999999999</v>
      </c>
      <c r="PU47" s="1">
        <f>IF(('Gas Heat Pumps-Installs'!PU16+'Dual-Source-Installs'!PU16)&lt;=1,'Dual-Source-Installs'!PU16,IF(PU13=1,1-'Gas Heat Pumps-Installs'!PU16,'Dual-Source-Installs'!PU16))</f>
        <v>4.432651999999998E-2</v>
      </c>
      <c r="PV47" s="1">
        <f>IF(('Gas Heat Pumps-Installs'!PV16+'Dual-Source-Installs'!PV16)&lt;=1,'Dual-Source-Installs'!PV16,IF(PV13=1,1-'Gas Heat Pumps-Installs'!PV16,'Dual-Source-Installs'!PV16))</f>
        <v>0.17087733599999996</v>
      </c>
      <c r="PW47" s="1">
        <f>IF(('Gas Heat Pumps-Installs'!PW16+'Dual-Source-Installs'!PW16)&lt;=1,'Dual-Source-Installs'!PW16,IF(PW13=1,1-'Gas Heat Pumps-Installs'!PW16,'Dual-Source-Installs'!PW16))</f>
        <v>0.14441525199999999</v>
      </c>
      <c r="PX47" s="1">
        <f>IF(('Gas Heat Pumps-Installs'!PX16+'Dual-Source-Installs'!PX16)&lt;=1,'Dual-Source-Installs'!PX16,IF(PX13=1,1-'Gas Heat Pumps-Installs'!PX16,'Dual-Source-Installs'!PX16))</f>
        <v>0.2030016</v>
      </c>
      <c r="PY47" s="1">
        <f>IF(('Gas Heat Pumps-Installs'!PY16+'Dual-Source-Installs'!PY16)&lt;=1,'Dual-Source-Installs'!PY16,IF(PY13=1,1-'Gas Heat Pumps-Installs'!PY16,'Dual-Source-Installs'!PY16))</f>
        <v>0.23187527999999999</v>
      </c>
      <c r="PZ47" s="1">
        <f>IF(('Gas Heat Pumps-Installs'!PZ16+'Dual-Source-Installs'!PZ16)&lt;=1,'Dual-Source-Installs'!PZ16,IF(PZ13=1,1-'Gas Heat Pumps-Installs'!PZ16,'Dual-Source-Installs'!PZ16))</f>
        <v>0.27154427999999997</v>
      </c>
      <c r="QA47" s="1">
        <f>IF(('Gas Heat Pumps-Installs'!QA16+'Dual-Source-Installs'!QA16)&lt;=1,'Dual-Source-Installs'!QA16,IF(QA13=1,1-'Gas Heat Pumps-Installs'!QA16,'Dual-Source-Installs'!QA16))</f>
        <v>8.7025928000000016E-2</v>
      </c>
      <c r="QB47" s="1">
        <f>IF(('Gas Heat Pumps-Installs'!QB16+'Dual-Source-Installs'!QB16)&lt;=1,'Dual-Source-Installs'!QB16,IF(QB13=1,1-'Gas Heat Pumps-Installs'!QB16,'Dual-Source-Installs'!QB16))</f>
        <v>0.33534414000000001</v>
      </c>
      <c r="QC47" s="1">
        <f>IF(('Gas Heat Pumps-Installs'!QC16+'Dual-Source-Installs'!QC16)&lt;=1,'Dual-Source-Installs'!QC16,IF(QC13=1,1-'Gas Heat Pumps-Installs'!QC16,'Dual-Source-Installs'!QC16))</f>
        <v>0.2339261</v>
      </c>
      <c r="QD47" s="1">
        <f>IF(('Gas Heat Pumps-Installs'!QD16+'Dual-Source-Installs'!QD16)&lt;=1,'Dual-Source-Installs'!QD16,IF(QD13=1,1-'Gas Heat Pumps-Installs'!QD16,'Dual-Source-Installs'!QD16))</f>
        <v>0.24186036</v>
      </c>
      <c r="QE47" s="1">
        <f>IF(('Gas Heat Pumps-Installs'!QE16+'Dual-Source-Installs'!QE16)&lt;=1,'Dual-Source-Installs'!QE16,IF(QE13=1,1-'Gas Heat Pumps-Installs'!QE16,'Dual-Source-Installs'!QE16))</f>
        <v>0.13889294999999999</v>
      </c>
      <c r="QF47" s="1">
        <f>IF(('Gas Heat Pumps-Installs'!QF16+'Dual-Source-Installs'!QF16)&lt;=1,'Dual-Source-Installs'!QF16,IF(QF13=1,1-'Gas Heat Pumps-Installs'!QF16,'Dual-Source-Installs'!QF16))</f>
        <v>0.27539250000000004</v>
      </c>
      <c r="QG47" s="1">
        <f>IF(('Gas Heat Pumps-Installs'!QG16+'Dual-Source-Installs'!QG16)&lt;=1,'Dual-Source-Installs'!QG16,IF(QG13=1,1-'Gas Heat Pumps-Installs'!QG16,'Dual-Source-Installs'!QG16))</f>
        <v>9.5668056000000015E-2</v>
      </c>
      <c r="QH47" s="1">
        <f>IF(('Gas Heat Pumps-Installs'!QH16+'Dual-Source-Installs'!QH16)&lt;=1,'Dual-Source-Installs'!QH16,IF(QH13=1,1-'Gas Heat Pumps-Installs'!QH16,'Dual-Source-Installs'!QH16))</f>
        <v>0.31269604000000006</v>
      </c>
      <c r="QI47" s="1">
        <f>IF(('Gas Heat Pumps-Installs'!QI16+'Dual-Source-Installs'!QI16)&lt;=1,'Dual-Source-Installs'!QI16,IF(QI13=1,1-'Gas Heat Pumps-Installs'!QI16,'Dual-Source-Installs'!QI16))</f>
        <v>0.27036239999999995</v>
      </c>
      <c r="QJ47" s="1">
        <f>IF(('Gas Heat Pumps-Installs'!QJ16+'Dual-Source-Installs'!QJ16)&lt;=1,'Dual-Source-Installs'!QJ16,IF(QJ13=1,1-'Gas Heat Pumps-Installs'!QJ16,'Dual-Source-Installs'!QJ16))</f>
        <v>0.22522206</v>
      </c>
      <c r="QK47" s="1">
        <f>IF(('Gas Heat Pumps-Installs'!QK16+'Dual-Source-Installs'!QK16)&lt;=1,'Dual-Source-Installs'!QK16,IF(QK13=1,1-'Gas Heat Pumps-Installs'!QK16,'Dual-Source-Installs'!QK16))</f>
        <v>0.24069144000000001</v>
      </c>
      <c r="QL47" s="1">
        <f>IF(('Gas Heat Pumps-Installs'!QL16+'Dual-Source-Installs'!QL16)&lt;=1,'Dual-Source-Installs'!QL16,IF(QL13=1,1-'Gas Heat Pumps-Installs'!QL16,'Dual-Source-Installs'!QL16))</f>
        <v>0.30978728</v>
      </c>
      <c r="QM47" s="1">
        <f>IF(('Gas Heat Pumps-Installs'!QM16+'Dual-Source-Installs'!QM16)&lt;=1,'Dual-Source-Installs'!QM16,IF(QM13=1,1-'Gas Heat Pumps-Installs'!QM16,'Dual-Source-Installs'!QM16))</f>
        <v>0.18102394999999999</v>
      </c>
      <c r="QN47" s="1">
        <f>IF(('Gas Heat Pumps-Installs'!QN16+'Dual-Source-Installs'!QN16)&lt;=1,'Dual-Source-Installs'!QN16,IF(QN13=1,1-'Gas Heat Pumps-Installs'!QN16,'Dual-Source-Installs'!QN16))</f>
        <v>0.22961273999999998</v>
      </c>
      <c r="QO47" s="1">
        <f>IF(('Gas Heat Pumps-Installs'!QO16+'Dual-Source-Installs'!QO16)&lt;=1,'Dual-Source-Installs'!QO16,IF(QO13=1,1-'Gas Heat Pumps-Installs'!QO16,'Dual-Source-Installs'!QO16))</f>
        <v>0.15660770000000002</v>
      </c>
      <c r="QP47" s="1">
        <f>IF(('Gas Heat Pumps-Installs'!QP16+'Dual-Source-Installs'!QP16)&lt;=1,'Dual-Source-Installs'!QP16,IF(QP13=1,1-'Gas Heat Pumps-Installs'!QP16,'Dual-Source-Installs'!QP16))</f>
        <v>0.31061453999999999</v>
      </c>
      <c r="QQ47" s="1">
        <f>IF(('Gas Heat Pumps-Installs'!QQ16+'Dual-Source-Installs'!QQ16)&lt;=1,'Dual-Source-Installs'!QQ16,IF(QQ13=1,1-'Gas Heat Pumps-Installs'!QQ16,'Dual-Source-Installs'!QQ16))</f>
        <v>0.28773873999999999</v>
      </c>
      <c r="QR47" s="1">
        <f>IF(('Gas Heat Pumps-Installs'!QR16+'Dual-Source-Installs'!QR16)&lt;=1,'Dual-Source-Installs'!QR16,IF(QR13=1,1-'Gas Heat Pumps-Installs'!QR16,'Dual-Source-Installs'!QR16))</f>
        <v>0.14077885000000001</v>
      </c>
      <c r="QS47" s="1">
        <f>IF(('Gas Heat Pumps-Installs'!QS16+'Dual-Source-Installs'!QS16)&lt;=1,'Dual-Source-Installs'!QS16,IF(QS13=1,1-'Gas Heat Pumps-Installs'!QS16,'Dual-Source-Installs'!QS16))</f>
        <v>0.28709251999999996</v>
      </c>
      <c r="QT47" s="1">
        <f>IF(('Gas Heat Pumps-Installs'!QT16+'Dual-Source-Installs'!QT16)&lt;=1,'Dual-Source-Installs'!QT16,IF(QT13=1,1-'Gas Heat Pumps-Installs'!QT16,'Dual-Source-Installs'!QT16))</f>
        <v>0.16304424000000001</v>
      </c>
      <c r="QU47" s="1">
        <f>IF(('Gas Heat Pumps-Installs'!QU16+'Dual-Source-Installs'!QU16)&lt;=1,'Dual-Source-Installs'!QU16,IF(QU13=1,1-'Gas Heat Pumps-Installs'!QU16,'Dual-Source-Installs'!QU16))</f>
        <v>0.29401428000000002</v>
      </c>
      <c r="QV47" s="1">
        <f>IF(('Gas Heat Pumps-Installs'!QV16+'Dual-Source-Installs'!QV16)&lt;=1,'Dual-Source-Installs'!QV16,IF(QV13=1,1-'Gas Heat Pumps-Installs'!QV16,'Dual-Source-Installs'!QV16))</f>
        <v>0.21387731199999999</v>
      </c>
      <c r="QW47" s="1">
        <f>IF(('Gas Heat Pumps-Installs'!QW16+'Dual-Source-Installs'!QW16)&lt;=1,'Dual-Source-Installs'!QW16,IF(QW13=1,1-'Gas Heat Pumps-Installs'!QW16,'Dual-Source-Installs'!QW16))</f>
        <v>0.180654496</v>
      </c>
      <c r="QX47" s="1">
        <f>IF(('Gas Heat Pumps-Installs'!QX16+'Dual-Source-Installs'!QX16)&lt;=1,'Dual-Source-Installs'!QX16,IF(QX13=1,1-'Gas Heat Pumps-Installs'!QX16,'Dual-Source-Installs'!QX16))</f>
        <v>0.17065280399999999</v>
      </c>
      <c r="QY47" s="1">
        <f>IF(('Gas Heat Pumps-Installs'!QY16+'Dual-Source-Installs'!QY16)&lt;=1,'Dual-Source-Installs'!QY16,IF(QY13=1,1-'Gas Heat Pumps-Installs'!QY16,'Dual-Source-Installs'!QY16))</f>
        <v>0.26579651999999998</v>
      </c>
      <c r="QZ47" s="1">
        <f>IF(('Gas Heat Pumps-Installs'!QZ16+'Dual-Source-Installs'!QZ16)&lt;=1,'Dual-Source-Installs'!QZ16,IF(QZ13=1,1-'Gas Heat Pumps-Installs'!QZ16,'Dual-Source-Installs'!QZ16))</f>
        <v>0.20928628800000001</v>
      </c>
      <c r="RA47" s="1">
        <f>IF(('Gas Heat Pumps-Installs'!RA16+'Dual-Source-Installs'!RA16)&lt;=1,'Dual-Source-Installs'!RA16,IF(RA13=1,1-'Gas Heat Pumps-Installs'!RA16,'Dual-Source-Installs'!RA16))</f>
        <v>0.23680539</v>
      </c>
      <c r="RB47" s="1">
        <f>IF(('Gas Heat Pumps-Installs'!RB16+'Dual-Source-Installs'!RB16)&lt;=1,'Dual-Source-Installs'!RB16,IF(RB13=1,1-'Gas Heat Pumps-Installs'!RB16,'Dual-Source-Installs'!RB16))</f>
        <v>0.41150912000000006</v>
      </c>
      <c r="RC47" s="1">
        <f>IF(('Gas Heat Pumps-Installs'!RC16+'Dual-Source-Installs'!RC16)&lt;=1,'Dual-Source-Installs'!RC16,IF(RC13=1,1-'Gas Heat Pumps-Installs'!RC16,'Dual-Source-Installs'!RC16))</f>
        <v>0.27098658000000003</v>
      </c>
      <c r="RD47" s="1">
        <f>IF(('Gas Heat Pumps-Installs'!RD16+'Dual-Source-Installs'!RD16)&lt;=1,'Dual-Source-Installs'!RD16,IF(RD13=1,1-'Gas Heat Pumps-Installs'!RD16,'Dual-Source-Installs'!RD16))</f>
        <v>0.20409560000000004</v>
      </c>
      <c r="RE47" s="1">
        <f>IF(('Gas Heat Pumps-Installs'!RE16+'Dual-Source-Installs'!RE16)&lt;=1,'Dual-Source-Installs'!RE16,IF(RE13=1,1-'Gas Heat Pumps-Installs'!RE16,'Dual-Source-Installs'!RE16))</f>
        <v>0.13937187999999998</v>
      </c>
      <c r="RF47" s="1">
        <f>IF(('Gas Heat Pumps-Installs'!RF16+'Dual-Source-Installs'!RF16)&lt;=1,'Dual-Source-Installs'!RF16,IF(RF13=1,1-'Gas Heat Pumps-Installs'!RF16,'Dual-Source-Installs'!RF16))</f>
        <v>0.20071610000000001</v>
      </c>
      <c r="RG47" s="1">
        <f>IF(('Gas Heat Pumps-Installs'!RG16+'Dual-Source-Installs'!RG16)&lt;=1,'Dual-Source-Installs'!RG16,IF(RG13=1,1-'Gas Heat Pumps-Installs'!RG16,'Dual-Source-Installs'!RG16))</f>
        <v>0.10688932800000001</v>
      </c>
      <c r="RH47" s="1">
        <f>IF(('Gas Heat Pumps-Installs'!RH16+'Dual-Source-Installs'!RH16)&lt;=1,'Dual-Source-Installs'!RH16,IF(RH13=1,1-'Gas Heat Pumps-Installs'!RH16,'Dual-Source-Installs'!RH16))</f>
        <v>0.35740758</v>
      </c>
      <c r="RI47" s="1">
        <f>IF(('Gas Heat Pumps-Installs'!RI16+'Dual-Source-Installs'!RI16)&lt;=1,'Dual-Source-Installs'!RI16,IF(RI13=1,1-'Gas Heat Pumps-Installs'!RI16,'Dual-Source-Installs'!RI16))</f>
        <v>0.208539156</v>
      </c>
      <c r="RJ47" s="1">
        <f>IF(('Gas Heat Pumps-Installs'!RJ16+'Dual-Source-Installs'!RJ16)&lt;=1,'Dual-Source-Installs'!RJ16,IF(RJ13=1,1-'Gas Heat Pumps-Installs'!RJ16,'Dual-Source-Installs'!RJ16))</f>
        <v>0.36136679999999999</v>
      </c>
      <c r="RK47" s="1">
        <f>IF(('Gas Heat Pumps-Installs'!RK16+'Dual-Source-Installs'!RK16)&lt;=1,'Dual-Source-Installs'!RK16,IF(RK13=1,1-'Gas Heat Pumps-Installs'!RK16,'Dual-Source-Installs'!RK16))</f>
        <v>0.33202890000000002</v>
      </c>
      <c r="RL47" s="1">
        <f>IF(('Gas Heat Pumps-Installs'!RL16+'Dual-Source-Installs'!RL16)&lt;=1,'Dual-Source-Installs'!RL16,IF(RL13=1,1-'Gas Heat Pumps-Installs'!RL16,'Dual-Source-Installs'!RL16))</f>
        <v>0.22774400000000003</v>
      </c>
      <c r="RM47" s="1">
        <f>IF(('Gas Heat Pumps-Installs'!RM16+'Dual-Source-Installs'!RM16)&lt;=1,'Dual-Source-Installs'!RM16,IF(RM13=1,1-'Gas Heat Pumps-Installs'!RM16,'Dual-Source-Installs'!RM16))</f>
        <v>0.23705501999999998</v>
      </c>
      <c r="RN47" s="1">
        <f>IF(('Gas Heat Pumps-Installs'!RN16+'Dual-Source-Installs'!RN16)&lt;=1,'Dual-Source-Installs'!RN16,IF(RN13=1,1-'Gas Heat Pumps-Installs'!RN16,'Dual-Source-Installs'!RN16))</f>
        <v>0.25290320000000005</v>
      </c>
      <c r="RO47" s="1">
        <f>IF(('Gas Heat Pumps-Installs'!RO16+'Dual-Source-Installs'!RO16)&lt;=1,'Dual-Source-Installs'!RO16,IF(RO13=1,1-'Gas Heat Pumps-Installs'!RO16,'Dual-Source-Installs'!RO16))</f>
        <v>0.33565697999999994</v>
      </c>
      <c r="RP47" s="1">
        <f>IF(('Gas Heat Pumps-Installs'!RP16+'Dual-Source-Installs'!RP16)&lt;=1,'Dual-Source-Installs'!RP16,IF(RP13=1,1-'Gas Heat Pumps-Installs'!RP16,'Dual-Source-Installs'!RP16))</f>
        <v>0.25739024000000005</v>
      </c>
      <c r="RQ47" s="1">
        <f>IF(('Gas Heat Pumps-Installs'!RQ16+'Dual-Source-Installs'!RQ16)&lt;=1,'Dual-Source-Installs'!RQ16,IF(RQ13=1,1-'Gas Heat Pumps-Installs'!RQ16,'Dual-Source-Installs'!RQ16))</f>
        <v>0.27769392000000004</v>
      </c>
      <c r="RR47" s="1">
        <f>IF(('Gas Heat Pumps-Installs'!RR16+'Dual-Source-Installs'!RR16)&lt;=1,'Dual-Source-Installs'!RR16,IF(RR13=1,1-'Gas Heat Pumps-Installs'!RR16,'Dual-Source-Installs'!RR16))</f>
        <v>0.16435040400000001</v>
      </c>
      <c r="RS47" s="1">
        <f>IF(('Gas Heat Pumps-Installs'!RS16+'Dual-Source-Installs'!RS16)&lt;=1,'Dual-Source-Installs'!RS16,IF(RS13=1,1-'Gas Heat Pumps-Installs'!RS16,'Dual-Source-Installs'!RS16))</f>
        <v>0.16896444000000002</v>
      </c>
      <c r="RT47" s="1">
        <f>IF(('Gas Heat Pumps-Installs'!RT16+'Dual-Source-Installs'!RT16)&lt;=1,'Dual-Source-Installs'!RT16,IF(RT13=1,1-'Gas Heat Pumps-Installs'!RT16,'Dual-Source-Installs'!RT16))</f>
        <v>0.44133043999999999</v>
      </c>
      <c r="RU47" s="1">
        <f>IF(('Gas Heat Pumps-Installs'!RU16+'Dual-Source-Installs'!RU16)&lt;=1,'Dual-Source-Installs'!RU16,IF(RU13=1,1-'Gas Heat Pumps-Installs'!RU16,'Dual-Source-Installs'!RU16))</f>
        <v>0.23265883800000001</v>
      </c>
      <c r="RV47" s="1">
        <f>IF(('Gas Heat Pumps-Installs'!RV16+'Dual-Source-Installs'!RV16)&lt;=1,'Dual-Source-Installs'!RV16,IF(RV13=1,1-'Gas Heat Pumps-Installs'!RV16,'Dual-Source-Installs'!RV16))</f>
        <v>0.23398284</v>
      </c>
      <c r="RW47" s="1">
        <f>IF(('Gas Heat Pumps-Installs'!RW16+'Dual-Source-Installs'!RW16)&lt;=1,'Dual-Source-Installs'!RW16,IF(RW13=1,1-'Gas Heat Pumps-Installs'!RW16,'Dual-Source-Installs'!RW16))</f>
        <v>0.25432659999999996</v>
      </c>
      <c r="RX47" s="1">
        <f>IF(('Gas Heat Pumps-Installs'!RX16+'Dual-Source-Installs'!RX16)&lt;=1,'Dual-Source-Installs'!RX16,IF(RX13=1,1-'Gas Heat Pumps-Installs'!RX16,'Dual-Source-Installs'!RX16))</f>
        <v>0.19911386</v>
      </c>
      <c r="RY47" s="1">
        <f>IF(('Gas Heat Pumps-Installs'!RY16+'Dual-Source-Installs'!RY16)&lt;=1,'Dual-Source-Installs'!RY16,IF(RY13=1,1-'Gas Heat Pumps-Installs'!RY16,'Dual-Source-Installs'!RY16))</f>
        <v>0.28867356000000005</v>
      </c>
      <c r="RZ47" s="1">
        <f>IF(('Gas Heat Pumps-Installs'!RZ16+'Dual-Source-Installs'!RZ16)&lt;=1,'Dual-Source-Installs'!RZ16,IF(RZ13=1,1-'Gas Heat Pumps-Installs'!RZ16,'Dual-Source-Installs'!RZ16))</f>
        <v>0.18390981000000001</v>
      </c>
      <c r="SA47" s="1">
        <f>IF(('Gas Heat Pumps-Installs'!SA16+'Dual-Source-Installs'!SA16)&lt;=1,'Dual-Source-Installs'!SA16,IF(SA13=1,1-'Gas Heat Pumps-Installs'!SA16,'Dual-Source-Installs'!SA16))</f>
        <v>0.22382406000000002</v>
      </c>
      <c r="SB47" s="1">
        <f>IF(('Gas Heat Pumps-Installs'!SB16+'Dual-Source-Installs'!SB16)&lt;=1,'Dual-Source-Installs'!SB16,IF(SB13=1,1-'Gas Heat Pumps-Installs'!SB16,'Dual-Source-Installs'!SB16))</f>
        <v>0.31511472000000007</v>
      </c>
      <c r="SC47" s="1">
        <f>IF(('Gas Heat Pumps-Installs'!SC16+'Dual-Source-Installs'!SC16)&lt;=1,'Dual-Source-Installs'!SC16,IF(SC13=1,1-'Gas Heat Pumps-Installs'!SC16,'Dual-Source-Installs'!SC16))</f>
        <v>0.17926658400000001</v>
      </c>
      <c r="SD47" s="1">
        <f>IF(('Gas Heat Pumps-Installs'!SD16+'Dual-Source-Installs'!SD16)&lt;=1,'Dual-Source-Installs'!SD16,IF(SD13=1,1-'Gas Heat Pumps-Installs'!SD16,'Dual-Source-Installs'!SD16))</f>
        <v>0.19983637399999998</v>
      </c>
      <c r="SE47" s="1">
        <f>IF(('Gas Heat Pumps-Installs'!SE16+'Dual-Source-Installs'!SE16)&lt;=1,'Dual-Source-Installs'!SE16,IF(SE13=1,1-'Gas Heat Pumps-Installs'!SE16,'Dual-Source-Installs'!SE16))</f>
        <v>0.15163508799999997</v>
      </c>
      <c r="SF47" s="1">
        <f>IF(('Gas Heat Pumps-Installs'!SF16+'Dual-Source-Installs'!SF16)&lt;=1,'Dual-Source-Installs'!SF16,IF(SF13=1,1-'Gas Heat Pumps-Installs'!SF16,'Dual-Source-Installs'!SF16))</f>
        <v>0.13577751599999999</v>
      </c>
      <c r="SG47" s="1">
        <f>IF(('Gas Heat Pumps-Installs'!SG16+'Dual-Source-Installs'!SG16)&lt;=1,'Dual-Source-Installs'!SG16,IF(SG13=1,1-'Gas Heat Pumps-Installs'!SG16,'Dual-Source-Installs'!SG16))</f>
        <v>0.20391482999999999</v>
      </c>
      <c r="SH47" s="1">
        <f>IF(('Gas Heat Pumps-Installs'!SH16+'Dual-Source-Installs'!SH16)&lt;=1,'Dual-Source-Installs'!SH16,IF(SH13=1,1-'Gas Heat Pumps-Installs'!SH16,'Dual-Source-Installs'!SH16))</f>
        <v>0.24642495</v>
      </c>
      <c r="SI47" s="1">
        <f>IF(('Gas Heat Pumps-Installs'!SI16+'Dual-Source-Installs'!SI16)&lt;=1,'Dual-Source-Installs'!SI16,IF(SI13=1,1-'Gas Heat Pumps-Installs'!SI16,'Dual-Source-Installs'!SI16))</f>
        <v>0.32189699999999999</v>
      </c>
      <c r="SJ47" s="1">
        <f>IF(('Gas Heat Pumps-Installs'!SJ16+'Dual-Source-Installs'!SJ16)&lt;=1,'Dual-Source-Installs'!SJ16,IF(SJ13=1,1-'Gas Heat Pumps-Installs'!SJ16,'Dual-Source-Installs'!SJ16))</f>
        <v>0.22324830400000004</v>
      </c>
      <c r="SK47" s="1">
        <f>IF(('Gas Heat Pumps-Installs'!SK16+'Dual-Source-Installs'!SK16)&lt;=1,'Dual-Source-Installs'!SK16,IF(SK13=1,1-'Gas Heat Pumps-Installs'!SK16,'Dual-Source-Installs'!SK16))</f>
        <v>0.20968384800000001</v>
      </c>
      <c r="SL47" s="1">
        <f>IF(('Gas Heat Pumps-Installs'!SL16+'Dual-Source-Installs'!SL16)&lt;=1,'Dual-Source-Installs'!SL16,IF(SL13=1,1-'Gas Heat Pumps-Installs'!SL16,'Dual-Source-Installs'!SL16))</f>
        <v>0.23819166</v>
      </c>
      <c r="SM47" s="1">
        <f>IF(('Gas Heat Pumps-Installs'!SM16+'Dual-Source-Installs'!SM16)&lt;=1,'Dual-Source-Installs'!SM16,IF(SM13=1,1-'Gas Heat Pumps-Installs'!SM16,'Dual-Source-Installs'!SM16))</f>
        <v>0.20446874800000001</v>
      </c>
      <c r="SN47" s="1">
        <f>IF(('Gas Heat Pumps-Installs'!SN16+'Dual-Source-Installs'!SN16)&lt;=1,'Dual-Source-Installs'!SN16,IF(SN13=1,1-'Gas Heat Pumps-Installs'!SN16,'Dual-Source-Installs'!SN16))</f>
        <v>0.35614948000000002</v>
      </c>
      <c r="SO47" s="1">
        <f>IF(('Gas Heat Pumps-Installs'!SO16+'Dual-Source-Installs'!SO16)&lt;=1,'Dual-Source-Installs'!SO16,IF(SO13=1,1-'Gas Heat Pumps-Installs'!SO16,'Dual-Source-Installs'!SO16))</f>
        <v>0.27151194000000001</v>
      </c>
      <c r="SP47" s="1"/>
      <c r="SQ47" s="2">
        <v>0.3</v>
      </c>
      <c r="SR47" s="2">
        <v>0.1</v>
      </c>
      <c r="SS47" s="2">
        <v>1</v>
      </c>
      <c r="ST47" s="2">
        <v>0.3</v>
      </c>
      <c r="SU47" s="2">
        <v>0</v>
      </c>
      <c r="SV47" s="2">
        <v>0</v>
      </c>
      <c r="SW47" s="2">
        <v>0.3</v>
      </c>
      <c r="SX47" s="2">
        <v>0.3</v>
      </c>
      <c r="SY47" s="2">
        <v>0.3</v>
      </c>
    </row>
    <row r="48" spans="1:519" x14ac:dyDescent="0.3">
      <c r="C48" s="1">
        <f t="shared" si="5"/>
        <v>0.246630474224</v>
      </c>
      <c r="D48" s="1">
        <f t="shared" si="6"/>
        <v>0.24625944500000002</v>
      </c>
      <c r="E48" s="2">
        <f t="shared" si="7"/>
        <v>0.13612302000000001</v>
      </c>
      <c r="F48" s="2">
        <f t="shared" si="8"/>
        <v>0.35730435999999999</v>
      </c>
      <c r="G48" s="2">
        <f t="shared" si="9"/>
        <v>0.54860517999999991</v>
      </c>
      <c r="I48" s="4">
        <v>2033</v>
      </c>
      <c r="J48" s="1">
        <f>IF(('Gas Heat Pumps-Installs'!J17+'Dual-Source-Installs'!J17)&lt;=1,'Dual-Source-Installs'!J17,IF(J14=1,1-'Gas Heat Pumps-Installs'!J17,'Dual-Source-Installs'!J17))</f>
        <v>0.12732786199999999</v>
      </c>
      <c r="K48" s="1">
        <f>IF(('Gas Heat Pumps-Installs'!K17+'Dual-Source-Installs'!K17)&lt;=1,'Dual-Source-Installs'!K17,IF(K14=1,1-'Gas Heat Pumps-Installs'!K17,'Dual-Source-Installs'!K17))</f>
        <v>0.20677540800000002</v>
      </c>
      <c r="L48" s="1">
        <f>IF(('Gas Heat Pumps-Installs'!L17+'Dual-Source-Installs'!L17)&lt;=1,'Dual-Source-Installs'!L17,IF(L14=1,1-'Gas Heat Pumps-Installs'!L17,'Dual-Source-Installs'!L17))</f>
        <v>0.43197246000000006</v>
      </c>
      <c r="M48" s="1">
        <f>IF(('Gas Heat Pumps-Installs'!M17+'Dual-Source-Installs'!M17)&lt;=1,'Dual-Source-Installs'!M17,IF(M14=1,1-'Gas Heat Pumps-Installs'!M17,'Dual-Source-Installs'!M17))</f>
        <v>0.23345532000000002</v>
      </c>
      <c r="N48" s="1">
        <f>IF(('Gas Heat Pumps-Installs'!N17+'Dual-Source-Installs'!N17)&lt;=1,'Dual-Source-Installs'!N17,IF(N14=1,1-'Gas Heat Pumps-Installs'!N17,'Dual-Source-Installs'!N17))</f>
        <v>0.39436122000000001</v>
      </c>
      <c r="O48" s="1">
        <f>IF(('Gas Heat Pumps-Installs'!O17+'Dual-Source-Installs'!O17)&lt;=1,'Dual-Source-Installs'!O17,IF(O14=1,1-'Gas Heat Pumps-Installs'!O17,'Dual-Source-Installs'!O17))</f>
        <v>0.36599526000000004</v>
      </c>
      <c r="P48" s="1">
        <f>IF(('Gas Heat Pumps-Installs'!P17+'Dual-Source-Installs'!P17)&lt;=1,'Dual-Source-Installs'!P17,IF(P14=1,1-'Gas Heat Pumps-Installs'!P17,'Dual-Source-Installs'!P17))</f>
        <v>0.15421471200000003</v>
      </c>
      <c r="Q48" s="1">
        <f>IF(('Gas Heat Pumps-Installs'!Q17+'Dual-Source-Installs'!Q17)&lt;=1,'Dual-Source-Installs'!Q17,IF(Q14=1,1-'Gas Heat Pumps-Installs'!Q17,'Dual-Source-Installs'!Q17))</f>
        <v>6.6741906000000017E-2</v>
      </c>
      <c r="R48" s="1">
        <f>IF(('Gas Heat Pumps-Installs'!R17+'Dual-Source-Installs'!R17)&lt;=1,'Dual-Source-Installs'!R17,IF(R14=1,1-'Gas Heat Pumps-Installs'!R17,'Dual-Source-Installs'!R17))</f>
        <v>0.137036718</v>
      </c>
      <c r="S48" s="1">
        <f>IF(('Gas Heat Pumps-Installs'!S17+'Dual-Source-Installs'!S17)&lt;=1,'Dual-Source-Installs'!S17,IF(S14=1,1-'Gas Heat Pumps-Installs'!S17,'Dual-Source-Installs'!S17))</f>
        <v>0.33589404</v>
      </c>
      <c r="T48" s="1">
        <f>IF(('Gas Heat Pumps-Installs'!T17+'Dual-Source-Installs'!T17)&lt;=1,'Dual-Source-Installs'!T17,IF(T14=1,1-'Gas Heat Pumps-Installs'!T17,'Dual-Source-Installs'!T17))</f>
        <v>0.25161218000000002</v>
      </c>
      <c r="U48" s="1">
        <f>IF(('Gas Heat Pumps-Installs'!U17+'Dual-Source-Installs'!U17)&lt;=1,'Dual-Source-Installs'!U17,IF(U14=1,1-'Gas Heat Pumps-Installs'!U17,'Dual-Source-Installs'!U17))</f>
        <v>0.23035236000000003</v>
      </c>
      <c r="V48" s="1">
        <f>IF(('Gas Heat Pumps-Installs'!V17+'Dual-Source-Installs'!V17)&lt;=1,'Dual-Source-Installs'!V17,IF(V14=1,1-'Gas Heat Pumps-Installs'!V17,'Dual-Source-Installs'!V17))</f>
        <v>0.26033260000000003</v>
      </c>
      <c r="W48" s="1">
        <f>IF(('Gas Heat Pumps-Installs'!W17+'Dual-Source-Installs'!W17)&lt;=1,'Dual-Source-Installs'!W17,IF(W14=1,1-'Gas Heat Pumps-Installs'!W17,'Dual-Source-Installs'!W17))</f>
        <v>0.17829499800000001</v>
      </c>
      <c r="X48" s="1">
        <f>IF(('Gas Heat Pumps-Installs'!X17+'Dual-Source-Installs'!X17)&lt;=1,'Dual-Source-Installs'!X17,IF(X14=1,1-'Gas Heat Pumps-Installs'!X17,'Dual-Source-Installs'!X17))</f>
        <v>0.248434182</v>
      </c>
      <c r="Y48" s="1">
        <f>IF(('Gas Heat Pumps-Installs'!Y17+'Dual-Source-Installs'!Y17)&lt;=1,'Dual-Source-Installs'!Y17,IF(Y14=1,1-'Gas Heat Pumps-Installs'!Y17,'Dual-Source-Installs'!Y17))</f>
        <v>0.30246610000000002</v>
      </c>
      <c r="Z48" s="1">
        <f>IF(('Gas Heat Pumps-Installs'!Z17+'Dual-Source-Installs'!Z17)&lt;=1,'Dual-Source-Installs'!Z17,IF(Z14=1,1-'Gas Heat Pumps-Installs'!Z17,'Dual-Source-Installs'!Z17))</f>
        <v>0.28980159999999994</v>
      </c>
      <c r="AA48" s="1">
        <f>IF(('Gas Heat Pumps-Installs'!AA17+'Dual-Source-Installs'!AA17)&lt;=1,'Dual-Source-Installs'!AA17,IF(AA14=1,1-'Gas Heat Pumps-Installs'!AA17,'Dual-Source-Installs'!AA17))</f>
        <v>0.38040050000000003</v>
      </c>
      <c r="AB48" s="1">
        <f>IF(('Gas Heat Pumps-Installs'!AB17+'Dual-Source-Installs'!AB17)&lt;=1,'Dual-Source-Installs'!AB17,IF(AB14=1,1-'Gas Heat Pumps-Installs'!AB17,'Dual-Source-Installs'!AB17))</f>
        <v>0.18890895000000002</v>
      </c>
      <c r="AC48" s="1">
        <f>IF(('Gas Heat Pumps-Installs'!AC17+'Dual-Source-Installs'!AC17)&lt;=1,'Dual-Source-Installs'!AC17,IF(AC14=1,1-'Gas Heat Pumps-Installs'!AC17,'Dual-Source-Installs'!AC17))</f>
        <v>0.26351999999999998</v>
      </c>
      <c r="AD48" s="1">
        <f>IF(('Gas Heat Pumps-Installs'!AD17+'Dual-Source-Installs'!AD17)&lt;=1,'Dual-Source-Installs'!AD17,IF(AD14=1,1-'Gas Heat Pumps-Installs'!AD17,'Dual-Source-Installs'!AD17))</f>
        <v>0.37315849999999995</v>
      </c>
      <c r="AE48" s="1">
        <f>IF(('Gas Heat Pumps-Installs'!AE17+'Dual-Source-Installs'!AE17)&lt;=1,'Dual-Source-Installs'!AE17,IF(AE14=1,1-'Gas Heat Pumps-Installs'!AE17,'Dual-Source-Installs'!AE17))</f>
        <v>0.29979341999999998</v>
      </c>
      <c r="AF48" s="1">
        <f>IF(('Gas Heat Pumps-Installs'!AF17+'Dual-Source-Installs'!AF17)&lt;=1,'Dual-Source-Installs'!AF17,IF(AF14=1,1-'Gas Heat Pumps-Installs'!AF17,'Dual-Source-Installs'!AF17))</f>
        <v>0.13612302000000001</v>
      </c>
      <c r="AG48" s="1">
        <f>IF(('Gas Heat Pumps-Installs'!AG17+'Dual-Source-Installs'!AG17)&lt;=1,'Dual-Source-Installs'!AG17,IF(AG14=1,1-'Gas Heat Pumps-Installs'!AG17,'Dual-Source-Installs'!AG17))</f>
        <v>0.17398810800000003</v>
      </c>
      <c r="AH48" s="1">
        <f>IF(('Gas Heat Pumps-Installs'!AH17+'Dual-Source-Installs'!AH17)&lt;=1,'Dual-Source-Installs'!AH17,IF(AH14=1,1-'Gas Heat Pumps-Installs'!AH17,'Dual-Source-Installs'!AH17))</f>
        <v>0.18664210200000003</v>
      </c>
      <c r="AI48" s="1">
        <f>IF(('Gas Heat Pumps-Installs'!AI17+'Dual-Source-Installs'!AI17)&lt;=1,'Dual-Source-Installs'!AI17,IF(AI14=1,1-'Gas Heat Pumps-Installs'!AI17,'Dual-Source-Installs'!AI17))</f>
        <v>0.31533084000000006</v>
      </c>
      <c r="AJ48" s="1">
        <f>IF(('Gas Heat Pumps-Installs'!AJ17+'Dual-Source-Installs'!AJ17)&lt;=1,'Dual-Source-Installs'!AJ17,IF(AJ14=1,1-'Gas Heat Pumps-Installs'!AJ17,'Dual-Source-Installs'!AJ17))</f>
        <v>0.34166070000000004</v>
      </c>
      <c r="AK48" s="1">
        <f>IF(('Gas Heat Pumps-Installs'!AK17+'Dual-Source-Installs'!AK17)&lt;=1,'Dual-Source-Installs'!AK17,IF(AK14=1,1-'Gas Heat Pumps-Installs'!AK17,'Dual-Source-Installs'!AK17))</f>
        <v>0.14207684999999998</v>
      </c>
      <c r="AL48" s="1">
        <f>IF(('Gas Heat Pumps-Installs'!AL17+'Dual-Source-Installs'!AL17)&lt;=1,'Dual-Source-Installs'!AL17,IF(AL14=1,1-'Gas Heat Pumps-Installs'!AL17,'Dual-Source-Installs'!AL17))</f>
        <v>0.13527593200000002</v>
      </c>
      <c r="AM48" s="1">
        <f>IF(('Gas Heat Pumps-Installs'!AM17+'Dual-Source-Installs'!AM17)&lt;=1,'Dual-Source-Installs'!AM17,IF(AM14=1,1-'Gas Heat Pumps-Installs'!AM17,'Dual-Source-Installs'!AM17))</f>
        <v>8.2699804000000002E-2</v>
      </c>
      <c r="AN48" s="1">
        <f>IF(('Gas Heat Pumps-Installs'!AN17+'Dual-Source-Installs'!AN17)&lt;=1,'Dual-Source-Installs'!AN17,IF(AN14=1,1-'Gas Heat Pumps-Installs'!AN17,'Dual-Source-Installs'!AN17))</f>
        <v>0.24944325000000001</v>
      </c>
      <c r="AO48" s="1">
        <f>IF(('Gas Heat Pumps-Installs'!AO17+'Dual-Source-Installs'!AO17)&lt;=1,'Dual-Source-Installs'!AO17,IF(AO14=1,1-'Gas Heat Pumps-Installs'!AO17,'Dual-Source-Installs'!AO17))</f>
        <v>0.28064454199999994</v>
      </c>
      <c r="AP48" s="1">
        <f>IF(('Gas Heat Pumps-Installs'!AP17+'Dual-Source-Installs'!AP17)&lt;=1,'Dual-Source-Installs'!AP17,IF(AP14=1,1-'Gas Heat Pumps-Installs'!AP17,'Dual-Source-Installs'!AP17))</f>
        <v>0.36273744000000008</v>
      </c>
      <c r="AQ48" s="1">
        <f>IF(('Gas Heat Pumps-Installs'!AQ17+'Dual-Source-Installs'!AQ17)&lt;=1,'Dual-Source-Installs'!AQ17,IF(AQ14=1,1-'Gas Heat Pumps-Installs'!AQ17,'Dual-Source-Installs'!AQ17))</f>
        <v>0.26879537999999997</v>
      </c>
      <c r="AR48" s="1">
        <f>IF(('Gas Heat Pumps-Installs'!AR17+'Dual-Source-Installs'!AR17)&lt;=1,'Dual-Source-Installs'!AR17,IF(AR14=1,1-'Gas Heat Pumps-Installs'!AR17,'Dual-Source-Installs'!AR17))</f>
        <v>0.18197045999999997</v>
      </c>
      <c r="AS48" s="1">
        <f>IF(('Gas Heat Pumps-Installs'!AS17+'Dual-Source-Installs'!AS17)&lt;=1,'Dual-Source-Installs'!AS17,IF(AS14=1,1-'Gas Heat Pumps-Installs'!AS17,'Dual-Source-Installs'!AS17))</f>
        <v>0.25824262199999998</v>
      </c>
      <c r="AT48" s="1">
        <f>IF(('Gas Heat Pumps-Installs'!AT17+'Dual-Source-Installs'!AT17)&lt;=1,'Dual-Source-Installs'!AT17,IF(AT14=1,1-'Gas Heat Pumps-Installs'!AT17,'Dual-Source-Installs'!AT17))</f>
        <v>0.21884957599999999</v>
      </c>
      <c r="AU48" s="1">
        <f>IF(('Gas Heat Pumps-Installs'!AU17+'Dual-Source-Installs'!AU17)&lt;=1,'Dual-Source-Installs'!AU17,IF(AU14=1,1-'Gas Heat Pumps-Installs'!AU17,'Dual-Source-Installs'!AU17))</f>
        <v>0.22832655999999998</v>
      </c>
      <c r="AV48" s="1">
        <f>IF(('Gas Heat Pumps-Installs'!AV17+'Dual-Source-Installs'!AV17)&lt;=1,'Dual-Source-Installs'!AV17,IF(AV14=1,1-'Gas Heat Pumps-Installs'!AV17,'Dual-Source-Installs'!AV17))</f>
        <v>0.22694012000000002</v>
      </c>
      <c r="AW48" s="1">
        <f>IF(('Gas Heat Pumps-Installs'!AW17+'Dual-Source-Installs'!AW17)&lt;=1,'Dual-Source-Installs'!AW17,IF(AW14=1,1-'Gas Heat Pumps-Installs'!AW17,'Dual-Source-Installs'!AW17))</f>
        <v>0.18015571800000002</v>
      </c>
      <c r="AX48" s="1">
        <f>IF(('Gas Heat Pumps-Installs'!AX17+'Dual-Source-Installs'!AX17)&lt;=1,'Dual-Source-Installs'!AX17,IF(AX14=1,1-'Gas Heat Pumps-Installs'!AX17,'Dual-Source-Installs'!AX17))</f>
        <v>0.18283477399999998</v>
      </c>
      <c r="AY48" s="1">
        <f>IF(('Gas Heat Pumps-Installs'!AY17+'Dual-Source-Installs'!AY17)&lt;=1,'Dual-Source-Installs'!AY17,IF(AY14=1,1-'Gas Heat Pumps-Installs'!AY17,'Dual-Source-Installs'!AY17))</f>
        <v>0.40068349999999997</v>
      </c>
      <c r="AZ48" s="1">
        <f>IF(('Gas Heat Pumps-Installs'!AZ17+'Dual-Source-Installs'!AZ17)&lt;=1,'Dual-Source-Installs'!AZ17,IF(AZ14=1,1-'Gas Heat Pumps-Installs'!AZ17,'Dual-Source-Installs'!AZ17))</f>
        <v>0.27682523999999997</v>
      </c>
      <c r="BA48" s="1">
        <f>IF(('Gas Heat Pumps-Installs'!BA17+'Dual-Source-Installs'!BA17)&lt;=1,'Dual-Source-Installs'!BA17,IF(BA14=1,1-'Gas Heat Pumps-Installs'!BA17,'Dual-Source-Installs'!BA17))</f>
        <v>0.36529965999999991</v>
      </c>
      <c r="BB48" s="1">
        <f>IF(('Gas Heat Pumps-Installs'!BB17+'Dual-Source-Installs'!BB17)&lt;=1,'Dual-Source-Installs'!BB17,IF(BB14=1,1-'Gas Heat Pumps-Installs'!BB17,'Dual-Source-Installs'!BB17))</f>
        <v>0.32929850000000005</v>
      </c>
      <c r="BC48" s="1">
        <f>IF(('Gas Heat Pumps-Installs'!BC17+'Dual-Source-Installs'!BC17)&lt;=1,'Dual-Source-Installs'!BC17,IF(BC14=1,1-'Gas Heat Pumps-Installs'!BC17,'Dual-Source-Installs'!BC17))</f>
        <v>4.6758546000000005E-2</v>
      </c>
      <c r="BD48" s="1">
        <f>IF(('Gas Heat Pumps-Installs'!BD17+'Dual-Source-Installs'!BD17)&lt;=1,'Dual-Source-Installs'!BD17,IF(BD14=1,1-'Gas Heat Pumps-Installs'!BD17,'Dual-Source-Installs'!BD17))</f>
        <v>0.20900996999999999</v>
      </c>
      <c r="BE48" s="1">
        <f>IF(('Gas Heat Pumps-Installs'!BE17+'Dual-Source-Installs'!BE17)&lt;=1,'Dual-Source-Installs'!BE17,IF(BE14=1,1-'Gas Heat Pumps-Installs'!BE17,'Dual-Source-Installs'!BE17))</f>
        <v>0.28347900000000004</v>
      </c>
      <c r="BF48" s="1">
        <f>IF(('Gas Heat Pumps-Installs'!BF17+'Dual-Source-Installs'!BF17)&lt;=1,'Dual-Source-Installs'!BF17,IF(BF14=1,1-'Gas Heat Pumps-Installs'!BF17,'Dual-Source-Installs'!BF17))</f>
        <v>0.25376866000000003</v>
      </c>
      <c r="BG48" s="1">
        <f>IF(('Gas Heat Pumps-Installs'!BG17+'Dual-Source-Installs'!BG17)&lt;=1,'Dual-Source-Installs'!BG17,IF(BG14=1,1-'Gas Heat Pumps-Installs'!BG17,'Dual-Source-Installs'!BG17))</f>
        <v>0.19894093800000004</v>
      </c>
      <c r="BH48" s="1">
        <f>IF(('Gas Heat Pumps-Installs'!BH17+'Dual-Source-Installs'!BH17)&lt;=1,'Dual-Source-Installs'!BH17,IF(BH14=1,1-'Gas Heat Pumps-Installs'!BH17,'Dual-Source-Installs'!BH17))</f>
        <v>0.18062335800000004</v>
      </c>
      <c r="BI48" s="1">
        <f>IF(('Gas Heat Pumps-Installs'!BI17+'Dual-Source-Installs'!BI17)&lt;=1,'Dual-Source-Installs'!BI17,IF(BI14=1,1-'Gas Heat Pumps-Installs'!BI17,'Dual-Source-Installs'!BI17))</f>
        <v>0.33936949999999999</v>
      </c>
      <c r="BJ48" s="1">
        <f>IF(('Gas Heat Pumps-Installs'!BJ17+'Dual-Source-Installs'!BJ17)&lt;=1,'Dual-Source-Installs'!BJ17,IF(BJ14=1,1-'Gas Heat Pumps-Installs'!BJ17,'Dual-Source-Installs'!BJ17))</f>
        <v>0.31527850000000002</v>
      </c>
      <c r="BK48" s="1">
        <f>IF(('Gas Heat Pumps-Installs'!BK17+'Dual-Source-Installs'!BK17)&lt;=1,'Dual-Source-Installs'!BK17,IF(BK14=1,1-'Gas Heat Pumps-Installs'!BK17,'Dual-Source-Installs'!BK17))</f>
        <v>0.11460759400000001</v>
      </c>
      <c r="BL48" s="1">
        <f>IF(('Gas Heat Pumps-Installs'!BL17+'Dual-Source-Installs'!BL17)&lt;=1,'Dual-Source-Installs'!BL17,IF(BL14=1,1-'Gas Heat Pumps-Installs'!BL17,'Dual-Source-Installs'!BL17))</f>
        <v>0.30491154000000004</v>
      </c>
      <c r="BM48" s="1">
        <f>IF(('Gas Heat Pumps-Installs'!BM17+'Dual-Source-Installs'!BM17)&lt;=1,'Dual-Source-Installs'!BM17,IF(BM14=1,1-'Gas Heat Pumps-Installs'!BM17,'Dual-Source-Installs'!BM17))</f>
        <v>0.102894176</v>
      </c>
      <c r="BN48" s="1">
        <f>IF(('Gas Heat Pumps-Installs'!BN17+'Dual-Source-Installs'!BN17)&lt;=1,'Dual-Source-Installs'!BN17,IF(BN14=1,1-'Gas Heat Pumps-Installs'!BN17,'Dual-Source-Installs'!BN17))</f>
        <v>0.231711678</v>
      </c>
      <c r="BO48" s="1">
        <f>IF(('Gas Heat Pumps-Installs'!BO17+'Dual-Source-Installs'!BO17)&lt;=1,'Dual-Source-Installs'!BO17,IF(BO14=1,1-'Gas Heat Pumps-Installs'!BO17,'Dual-Source-Installs'!BO17))</f>
        <v>0.30738699999999997</v>
      </c>
      <c r="BP48" s="1">
        <f>IF(('Gas Heat Pumps-Installs'!BP17+'Dual-Source-Installs'!BP17)&lt;=1,'Dual-Source-Installs'!BP17,IF(BP14=1,1-'Gas Heat Pumps-Installs'!BP17,'Dual-Source-Installs'!BP17))</f>
        <v>0.28164881199999997</v>
      </c>
      <c r="BQ48" s="1">
        <f>IF(('Gas Heat Pumps-Installs'!BQ17+'Dual-Source-Installs'!BQ17)&lt;=1,'Dual-Source-Installs'!BQ17,IF(BQ14=1,1-'Gas Heat Pumps-Installs'!BQ17,'Dual-Source-Installs'!BQ17))</f>
        <v>0.18646824000000001</v>
      </c>
      <c r="BR48" s="1">
        <f>IF(('Gas Heat Pumps-Installs'!BR17+'Dual-Source-Installs'!BR17)&lt;=1,'Dual-Source-Installs'!BR17,IF(BR14=1,1-'Gas Heat Pumps-Installs'!BR17,'Dual-Source-Installs'!BR17))</f>
        <v>0.10440939999999999</v>
      </c>
      <c r="BS48" s="1">
        <f>IF(('Gas Heat Pumps-Installs'!BS17+'Dual-Source-Installs'!BS17)&lt;=1,'Dual-Source-Installs'!BS17,IF(BS14=1,1-'Gas Heat Pumps-Installs'!BS17,'Dual-Source-Installs'!BS17))</f>
        <v>0.14354014800000001</v>
      </c>
      <c r="BT48" s="1">
        <f>IF(('Gas Heat Pumps-Installs'!BT17+'Dual-Source-Installs'!BT17)&lt;=1,'Dual-Source-Installs'!BT17,IF(BT14=1,1-'Gas Heat Pumps-Installs'!BT17,'Dual-Source-Installs'!BT17))</f>
        <v>0.33190425999999995</v>
      </c>
      <c r="BU48" s="1">
        <f>IF(('Gas Heat Pumps-Installs'!BU17+'Dual-Source-Installs'!BU17)&lt;=1,'Dual-Source-Installs'!BU17,IF(BU14=1,1-'Gas Heat Pumps-Installs'!BU17,'Dual-Source-Installs'!BU17))</f>
        <v>0.27533604</v>
      </c>
      <c r="BV48" s="1">
        <f>IF(('Gas Heat Pumps-Installs'!BV17+'Dual-Source-Installs'!BV17)&lt;=1,'Dual-Source-Installs'!BV17,IF(BV14=1,1-'Gas Heat Pumps-Installs'!BV17,'Dual-Source-Installs'!BV17))</f>
        <v>0.12002515000000002</v>
      </c>
      <c r="BW48" s="1">
        <f>IF(('Gas Heat Pumps-Installs'!BW17+'Dual-Source-Installs'!BW17)&lt;=1,'Dual-Source-Installs'!BW17,IF(BW14=1,1-'Gas Heat Pumps-Installs'!BW17,'Dual-Source-Installs'!BW17))</f>
        <v>0.15948364999999998</v>
      </c>
      <c r="BX48" s="1">
        <f>IF(('Gas Heat Pumps-Installs'!BX17+'Dual-Source-Installs'!BX17)&lt;=1,'Dual-Source-Installs'!BX17,IF(BX14=1,1-'Gas Heat Pumps-Installs'!BX17,'Dual-Source-Installs'!BX17))</f>
        <v>0.25154732000000002</v>
      </c>
      <c r="BY48" s="1">
        <f>IF(('Gas Heat Pumps-Installs'!BY17+'Dual-Source-Installs'!BY17)&lt;=1,'Dual-Source-Installs'!BY17,IF(BY14=1,1-'Gas Heat Pumps-Installs'!BY17,'Dual-Source-Installs'!BY17))</f>
        <v>6.9698325999999991E-2</v>
      </c>
      <c r="BZ48" s="1">
        <f>IF(('Gas Heat Pumps-Installs'!BZ17+'Dual-Source-Installs'!BZ17)&lt;=1,'Dual-Source-Installs'!BZ17,IF(BZ14=1,1-'Gas Heat Pumps-Installs'!BZ17,'Dual-Source-Installs'!BZ17))</f>
        <v>0.32078255999999999</v>
      </c>
      <c r="CA48" s="1">
        <f>IF(('Gas Heat Pumps-Installs'!CA17+'Dual-Source-Installs'!CA17)&lt;=1,'Dual-Source-Installs'!CA17,IF(CA14=1,1-'Gas Heat Pumps-Installs'!CA17,'Dual-Source-Installs'!CA17))</f>
        <v>6.8476143999999989E-2</v>
      </c>
      <c r="CB48" s="1">
        <f>IF(('Gas Heat Pumps-Installs'!CB17+'Dual-Source-Installs'!CB17)&lt;=1,'Dual-Source-Installs'!CB17,IF(CB14=1,1-'Gas Heat Pumps-Installs'!CB17,'Dual-Source-Installs'!CB17))</f>
        <v>0.202302492</v>
      </c>
      <c r="CC48" s="1">
        <f>IF(('Gas Heat Pumps-Installs'!CC17+'Dual-Source-Installs'!CC17)&lt;=1,'Dual-Source-Installs'!CC17,IF(CC14=1,1-'Gas Heat Pumps-Installs'!CC17,'Dual-Source-Installs'!CC17))</f>
        <v>0.15715348000000001</v>
      </c>
      <c r="CD48" s="1">
        <f>IF(('Gas Heat Pumps-Installs'!CD17+'Dual-Source-Installs'!CD17)&lt;=1,'Dual-Source-Installs'!CD17,IF(CD14=1,1-'Gas Heat Pumps-Installs'!CD17,'Dual-Source-Installs'!CD17))</f>
        <v>0.19932250799999998</v>
      </c>
      <c r="CE48" s="1">
        <f>IF(('Gas Heat Pumps-Installs'!CE17+'Dual-Source-Installs'!CE17)&lt;=1,'Dual-Source-Installs'!CE17,IF(CE14=1,1-'Gas Heat Pumps-Installs'!CE17,'Dual-Source-Installs'!CE17))</f>
        <v>0.42903349999999996</v>
      </c>
      <c r="CF48" s="1">
        <f>IF(('Gas Heat Pumps-Installs'!CF17+'Dual-Source-Installs'!CF17)&lt;=1,'Dual-Source-Installs'!CF17,IF(CF14=1,1-'Gas Heat Pumps-Installs'!CF17,'Dual-Source-Installs'!CF17))</f>
        <v>0.20722737199999999</v>
      </c>
      <c r="CG48" s="1">
        <f>IF(('Gas Heat Pumps-Installs'!CG17+'Dual-Source-Installs'!CG17)&lt;=1,'Dual-Source-Installs'!CG17,IF(CG14=1,1-'Gas Heat Pumps-Installs'!CG17,'Dual-Source-Installs'!CG17))</f>
        <v>0.20459447600000003</v>
      </c>
      <c r="CH48" s="1">
        <f>IF(('Gas Heat Pumps-Installs'!CH17+'Dual-Source-Installs'!CH17)&lt;=1,'Dual-Source-Installs'!CH17,IF(CH14=1,1-'Gas Heat Pumps-Installs'!CH17,'Dual-Source-Installs'!CH17))</f>
        <v>0.175023874</v>
      </c>
      <c r="CI48" s="1">
        <f>IF(('Gas Heat Pumps-Installs'!CI17+'Dual-Source-Installs'!CI17)&lt;=1,'Dual-Source-Installs'!CI17,IF(CI14=1,1-'Gas Heat Pumps-Installs'!CI17,'Dual-Source-Installs'!CI17))</f>
        <v>0.421435</v>
      </c>
      <c r="CJ48" s="1">
        <f>IF(('Gas Heat Pumps-Installs'!CJ17+'Dual-Source-Installs'!CJ17)&lt;=1,'Dual-Source-Installs'!CJ17,IF(CJ14=1,1-'Gas Heat Pumps-Installs'!CJ17,'Dual-Source-Installs'!CJ17))</f>
        <v>0.27032346000000002</v>
      </c>
      <c r="CK48" s="1">
        <f>IF(('Gas Heat Pumps-Installs'!CK17+'Dual-Source-Installs'!CK17)&lt;=1,'Dual-Source-Installs'!CK17,IF(CK14=1,1-'Gas Heat Pumps-Installs'!CK17,'Dual-Source-Installs'!CK17))</f>
        <v>0.12988386599999999</v>
      </c>
      <c r="CL48" s="1">
        <f>IF(('Gas Heat Pumps-Installs'!CL17+'Dual-Source-Installs'!CL17)&lt;=1,'Dual-Source-Installs'!CL17,IF(CL14=1,1-'Gas Heat Pumps-Installs'!CL17,'Dual-Source-Installs'!CL17))</f>
        <v>0.26222800000000002</v>
      </c>
      <c r="CM48" s="1">
        <f>IF(('Gas Heat Pumps-Installs'!CM17+'Dual-Source-Installs'!CM17)&lt;=1,'Dual-Source-Installs'!CM17,IF(CM14=1,1-'Gas Heat Pumps-Installs'!CM17,'Dual-Source-Installs'!CM17))</f>
        <v>0.19396841200000001</v>
      </c>
      <c r="CN48" s="1">
        <f>IF(('Gas Heat Pumps-Installs'!CN17+'Dual-Source-Installs'!CN17)&lt;=1,'Dual-Source-Installs'!CN17,IF(CN14=1,1-'Gas Heat Pumps-Installs'!CN17,'Dual-Source-Installs'!CN17))</f>
        <v>0.24692063999999997</v>
      </c>
      <c r="CO48" s="1">
        <f>IF(('Gas Heat Pumps-Installs'!CO17+'Dual-Source-Installs'!CO17)&lt;=1,'Dual-Source-Installs'!CO17,IF(CO14=1,1-'Gas Heat Pumps-Installs'!CO17,'Dual-Source-Installs'!CO17))</f>
        <v>9.7666699999999995E-2</v>
      </c>
      <c r="CP48" s="1">
        <f>IF(('Gas Heat Pumps-Installs'!CP17+'Dual-Source-Installs'!CP17)&lt;=1,'Dual-Source-Installs'!CP17,IF(CP14=1,1-'Gas Heat Pumps-Installs'!CP17,'Dual-Source-Installs'!CP17))</f>
        <v>0.19604885</v>
      </c>
      <c r="CQ48" s="1">
        <f>IF(('Gas Heat Pumps-Installs'!CQ17+'Dual-Source-Installs'!CQ17)&lt;=1,'Dual-Source-Installs'!CQ17,IF(CQ14=1,1-'Gas Heat Pumps-Installs'!CQ17,'Dual-Source-Installs'!CQ17))</f>
        <v>0.10079280800000003</v>
      </c>
      <c r="CR48" s="1">
        <f>IF(('Gas Heat Pumps-Installs'!CR17+'Dual-Source-Installs'!CR17)&lt;=1,'Dual-Source-Installs'!CR17,IF(CR14=1,1-'Gas Heat Pumps-Installs'!CR17,'Dual-Source-Installs'!CR17))</f>
        <v>0.22394167200000004</v>
      </c>
      <c r="CS48" s="1">
        <f>IF(('Gas Heat Pumps-Installs'!CS17+'Dual-Source-Installs'!CS17)&lt;=1,'Dual-Source-Installs'!CS17,IF(CS14=1,1-'Gas Heat Pumps-Installs'!CS17,'Dual-Source-Installs'!CS17))</f>
        <v>0.20370318000000001</v>
      </c>
      <c r="CT48" s="1">
        <f>IF(('Gas Heat Pumps-Installs'!CT17+'Dual-Source-Installs'!CT17)&lt;=1,'Dual-Source-Installs'!CT17,IF(CT14=1,1-'Gas Heat Pumps-Installs'!CT17,'Dual-Source-Installs'!CT17))</f>
        <v>0.169868028</v>
      </c>
      <c r="CU48" s="1">
        <f>IF(('Gas Heat Pumps-Installs'!CU17+'Dual-Source-Installs'!CU17)&lt;=1,'Dual-Source-Installs'!CU17,IF(CU14=1,1-'Gas Heat Pumps-Installs'!CU17,'Dual-Source-Installs'!CU17))</f>
        <v>0.4283544600000001</v>
      </c>
      <c r="CV48" s="1">
        <f>IF(('Gas Heat Pumps-Installs'!CV17+'Dual-Source-Installs'!CV17)&lt;=1,'Dual-Source-Installs'!CV17,IF(CV14=1,1-'Gas Heat Pumps-Installs'!CV17,'Dual-Source-Installs'!CV17))</f>
        <v>0.29951349999999999</v>
      </c>
      <c r="CW48" s="1">
        <f>IF(('Gas Heat Pumps-Installs'!CW17+'Dual-Source-Installs'!CW17)&lt;=1,'Dual-Source-Installs'!CW17,IF(CW14=1,1-'Gas Heat Pumps-Installs'!CW17,'Dual-Source-Installs'!CW17))</f>
        <v>8.265584799999999E-2</v>
      </c>
      <c r="CX48" s="1">
        <f>IF(('Gas Heat Pumps-Installs'!CX17+'Dual-Source-Installs'!CX17)&lt;=1,'Dual-Source-Installs'!CX17,IF(CX14=1,1-'Gas Heat Pumps-Installs'!CX17,'Dual-Source-Installs'!CX17))</f>
        <v>0.28318453599999999</v>
      </c>
      <c r="CY48" s="1">
        <f>IF(('Gas Heat Pumps-Installs'!CY17+'Dual-Source-Installs'!CY17)&lt;=1,'Dual-Source-Installs'!CY17,IF(CY14=1,1-'Gas Heat Pumps-Installs'!CY17,'Dual-Source-Installs'!CY17))</f>
        <v>0.22890734999999998</v>
      </c>
      <c r="CZ48" s="1">
        <f>IF(('Gas Heat Pumps-Installs'!CZ17+'Dual-Source-Installs'!CZ17)&lt;=1,'Dual-Source-Installs'!CZ17,IF(CZ14=1,1-'Gas Heat Pumps-Installs'!CZ17,'Dual-Source-Installs'!CZ17))</f>
        <v>0.24261555999999998</v>
      </c>
      <c r="DA48" s="1">
        <f>IF(('Gas Heat Pumps-Installs'!DA17+'Dual-Source-Installs'!DA17)&lt;=1,'Dual-Source-Installs'!DA17,IF(DA14=1,1-'Gas Heat Pumps-Installs'!DA17,'Dual-Source-Installs'!DA17))</f>
        <v>0.25391071799999998</v>
      </c>
      <c r="DB48" s="1">
        <f>IF(('Gas Heat Pumps-Installs'!DB17+'Dual-Source-Installs'!DB17)&lt;=1,'Dual-Source-Installs'!DB17,IF(DB14=1,1-'Gas Heat Pumps-Installs'!DB17,'Dual-Source-Installs'!DB17))</f>
        <v>0.260326214</v>
      </c>
      <c r="DC48" s="1">
        <f>IF(('Gas Heat Pumps-Installs'!DC17+'Dual-Source-Installs'!DC17)&lt;=1,'Dual-Source-Installs'!DC17,IF(DC14=1,1-'Gas Heat Pumps-Installs'!DC17,'Dual-Source-Installs'!DC17))</f>
        <v>0.40680252000000006</v>
      </c>
      <c r="DD48" s="1">
        <f>IF(('Gas Heat Pumps-Installs'!DD17+'Dual-Source-Installs'!DD17)&lt;=1,'Dual-Source-Installs'!DD17,IF(DD14=1,1-'Gas Heat Pumps-Installs'!DD17,'Dual-Source-Installs'!DD17))</f>
        <v>0.26622822000000002</v>
      </c>
      <c r="DE48" s="1">
        <f>IF(('Gas Heat Pumps-Installs'!DE17+'Dual-Source-Installs'!DE17)&lt;=1,'Dual-Source-Installs'!DE17,IF(DE14=1,1-'Gas Heat Pumps-Installs'!DE17,'Dual-Source-Installs'!DE17))</f>
        <v>0.39968669999999995</v>
      </c>
      <c r="DF48" s="1">
        <f>IF(('Gas Heat Pumps-Installs'!DF17+'Dual-Source-Installs'!DF17)&lt;=1,'Dual-Source-Installs'!DF17,IF(DF14=1,1-'Gas Heat Pumps-Installs'!DF17,'Dual-Source-Installs'!DF17))</f>
        <v>0.19330792799999999</v>
      </c>
      <c r="DG48" s="1">
        <f>IF(('Gas Heat Pumps-Installs'!DG17+'Dual-Source-Installs'!DG17)&lt;=1,'Dual-Source-Installs'!DG17,IF(DG14=1,1-'Gas Heat Pumps-Installs'!DG17,'Dual-Source-Installs'!DG17))</f>
        <v>0.3179304</v>
      </c>
      <c r="DH48" s="1">
        <f>IF(('Gas Heat Pumps-Installs'!DH17+'Dual-Source-Installs'!DH17)&lt;=1,'Dual-Source-Installs'!DH17,IF(DH14=1,1-'Gas Heat Pumps-Installs'!DH17,'Dual-Source-Installs'!DH17))</f>
        <v>0.21546338000000001</v>
      </c>
      <c r="DI48" s="1">
        <f>IF(('Gas Heat Pumps-Installs'!DI17+'Dual-Source-Installs'!DI17)&lt;=1,'Dual-Source-Installs'!DI17,IF(DI14=1,1-'Gas Heat Pumps-Installs'!DI17,'Dual-Source-Installs'!DI17))</f>
        <v>0.104008208</v>
      </c>
      <c r="DJ48" s="1">
        <f>IF(('Gas Heat Pumps-Installs'!DJ17+'Dual-Source-Installs'!DJ17)&lt;=1,'Dual-Source-Installs'!DJ17,IF(DJ14=1,1-'Gas Heat Pumps-Installs'!DJ17,'Dual-Source-Installs'!DJ17))</f>
        <v>0.32558937999999998</v>
      </c>
      <c r="DK48" s="1">
        <f>IF(('Gas Heat Pumps-Installs'!DK17+'Dual-Source-Installs'!DK17)&lt;=1,'Dual-Source-Installs'!DK17,IF(DK14=1,1-'Gas Heat Pumps-Installs'!DK17,'Dual-Source-Installs'!DK17))</f>
        <v>0.24067751400000004</v>
      </c>
      <c r="DL48" s="1">
        <f>IF(('Gas Heat Pumps-Installs'!DL17+'Dual-Source-Installs'!DL17)&lt;=1,'Dual-Source-Installs'!DL17,IF(DL14=1,1-'Gas Heat Pumps-Installs'!DL17,'Dual-Source-Installs'!DL17))</f>
        <v>0.27596591999999998</v>
      </c>
      <c r="DM48" s="1">
        <f>IF(('Gas Heat Pumps-Installs'!DM17+'Dual-Source-Installs'!DM17)&lt;=1,'Dual-Source-Installs'!DM17,IF(DM14=1,1-'Gas Heat Pumps-Installs'!DM17,'Dual-Source-Installs'!DM17))</f>
        <v>0.157327676</v>
      </c>
      <c r="DN48" s="1">
        <f>IF(('Gas Heat Pumps-Installs'!DN17+'Dual-Source-Installs'!DN17)&lt;=1,'Dual-Source-Installs'!DN17,IF(DN14=1,1-'Gas Heat Pumps-Installs'!DN17,'Dual-Source-Installs'!DN17))</f>
        <v>0.34966674000000009</v>
      </c>
      <c r="DO48" s="1">
        <f>IF(('Gas Heat Pumps-Installs'!DO17+'Dual-Source-Installs'!DO17)&lt;=1,'Dual-Source-Installs'!DO17,IF(DO14=1,1-'Gas Heat Pumps-Installs'!DO17,'Dual-Source-Installs'!DO17))</f>
        <v>0.19500742799999998</v>
      </c>
      <c r="DP48" s="1">
        <f>IF(('Gas Heat Pumps-Installs'!DP17+'Dual-Source-Installs'!DP17)&lt;=1,'Dual-Source-Installs'!DP17,IF(DP14=1,1-'Gas Heat Pumps-Installs'!DP17,'Dual-Source-Installs'!DP17))</f>
        <v>0.33105602000000001</v>
      </c>
      <c r="DQ48" s="1">
        <f>IF(('Gas Heat Pumps-Installs'!DQ17+'Dual-Source-Installs'!DQ17)&lt;=1,'Dual-Source-Installs'!DQ17,IF(DQ14=1,1-'Gas Heat Pumps-Installs'!DQ17,'Dual-Source-Installs'!DQ17))</f>
        <v>0.16501728600000001</v>
      </c>
      <c r="DR48" s="1">
        <f>IF(('Gas Heat Pumps-Installs'!DR17+'Dual-Source-Installs'!DR17)&lt;=1,'Dual-Source-Installs'!DR17,IF(DR14=1,1-'Gas Heat Pumps-Installs'!DR17,'Dual-Source-Installs'!DR17))</f>
        <v>0.19015603200000003</v>
      </c>
      <c r="DS48" s="1">
        <f>IF(('Gas Heat Pumps-Installs'!DS17+'Dual-Source-Installs'!DS17)&lt;=1,'Dual-Source-Installs'!DS17,IF(DS14=1,1-'Gas Heat Pumps-Installs'!DS17,'Dual-Source-Installs'!DS17))</f>
        <v>0.227765044</v>
      </c>
      <c r="DT48" s="1">
        <f>IF(('Gas Heat Pumps-Installs'!DT17+'Dual-Source-Installs'!DT17)&lt;=1,'Dual-Source-Installs'!DT17,IF(DT14=1,1-'Gas Heat Pumps-Installs'!DT17,'Dual-Source-Installs'!DT17))</f>
        <v>0.32004546</v>
      </c>
      <c r="DU48" s="1">
        <f>IF(('Gas Heat Pumps-Installs'!DU17+'Dual-Source-Installs'!DU17)&lt;=1,'Dual-Source-Installs'!DU17,IF(DU14=1,1-'Gas Heat Pumps-Installs'!DU17,'Dual-Source-Installs'!DU17))</f>
        <v>0.26607204000000001</v>
      </c>
      <c r="DV48" s="1">
        <f>IF(('Gas Heat Pumps-Installs'!DV17+'Dual-Source-Installs'!DV17)&lt;=1,'Dual-Source-Installs'!DV17,IF(DV14=1,1-'Gas Heat Pumps-Installs'!DV17,'Dual-Source-Installs'!DV17))</f>
        <v>0.35948167999999997</v>
      </c>
      <c r="DW48" s="1">
        <f>IF(('Gas Heat Pumps-Installs'!DW17+'Dual-Source-Installs'!DW17)&lt;=1,'Dual-Source-Installs'!DW17,IF(DW14=1,1-'Gas Heat Pumps-Installs'!DW17,'Dual-Source-Installs'!DW17))</f>
        <v>0.24269580000000002</v>
      </c>
      <c r="DX48" s="1">
        <f>IF(('Gas Heat Pumps-Installs'!DX17+'Dual-Source-Installs'!DX17)&lt;=1,'Dual-Source-Installs'!DX17,IF(DX14=1,1-'Gas Heat Pumps-Installs'!DX17,'Dual-Source-Installs'!DX17))</f>
        <v>0.25740369000000002</v>
      </c>
      <c r="DY48" s="1">
        <f>IF(('Gas Heat Pumps-Installs'!DY17+'Dual-Source-Installs'!DY17)&lt;=1,'Dual-Source-Installs'!DY17,IF(DY14=1,1-'Gas Heat Pumps-Installs'!DY17,'Dual-Source-Installs'!DY17))</f>
        <v>0.21528415000000001</v>
      </c>
      <c r="DZ48" s="1">
        <f>IF(('Gas Heat Pumps-Installs'!DZ17+'Dual-Source-Installs'!DZ17)&lt;=1,'Dual-Source-Installs'!DZ17,IF(DZ14=1,1-'Gas Heat Pumps-Installs'!DZ17,'Dual-Source-Installs'!DZ17))</f>
        <v>0.24653425000000001</v>
      </c>
      <c r="EA48" s="1">
        <f>IF(('Gas Heat Pumps-Installs'!EA17+'Dual-Source-Installs'!EA17)&lt;=1,'Dual-Source-Installs'!EA17,IF(EA14=1,1-'Gas Heat Pumps-Installs'!EA17,'Dual-Source-Installs'!EA17))</f>
        <v>0.18738007200000001</v>
      </c>
      <c r="EB48" s="1">
        <f>IF(('Gas Heat Pumps-Installs'!EB17+'Dual-Source-Installs'!EB17)&lt;=1,'Dual-Source-Installs'!EB17,IF(EB14=1,1-'Gas Heat Pumps-Installs'!EB17,'Dual-Source-Installs'!EB17))</f>
        <v>0.26446375999999999</v>
      </c>
      <c r="EC48" s="1">
        <f>IF(('Gas Heat Pumps-Installs'!EC17+'Dual-Source-Installs'!EC17)&lt;=1,'Dual-Source-Installs'!EC17,IF(EC14=1,1-'Gas Heat Pumps-Installs'!EC17,'Dual-Source-Installs'!EC17))</f>
        <v>0.32963876000000003</v>
      </c>
      <c r="ED48" s="1">
        <f>IF(('Gas Heat Pumps-Installs'!ED17+'Dual-Source-Installs'!ED17)&lt;=1,'Dual-Source-Installs'!ED17,IF(ED14=1,1-'Gas Heat Pumps-Installs'!ED17,'Dual-Source-Installs'!ED17))</f>
        <v>0.27492739999999999</v>
      </c>
      <c r="EE48" s="1">
        <f>IF(('Gas Heat Pumps-Installs'!EE17+'Dual-Source-Installs'!EE17)&lt;=1,'Dual-Source-Installs'!EE17,IF(EE14=1,1-'Gas Heat Pumps-Installs'!EE17,'Dual-Source-Installs'!EE17))</f>
        <v>0.20655754599999998</v>
      </c>
      <c r="EF48" s="1">
        <f>IF(('Gas Heat Pumps-Installs'!EF17+'Dual-Source-Installs'!EF17)&lt;=1,'Dual-Source-Installs'!EF17,IF(EF14=1,1-'Gas Heat Pumps-Installs'!EF17,'Dual-Source-Installs'!EF17))</f>
        <v>0.24598464</v>
      </c>
      <c r="EG48" s="1">
        <f>IF(('Gas Heat Pumps-Installs'!EG17+'Dual-Source-Installs'!EG17)&lt;=1,'Dual-Source-Installs'!EG17,IF(EG14=1,1-'Gas Heat Pumps-Installs'!EG17,'Dual-Source-Installs'!EG17))</f>
        <v>0.26647350000000003</v>
      </c>
      <c r="EH48" s="1">
        <f>IF(('Gas Heat Pumps-Installs'!EH17+'Dual-Source-Installs'!EH17)&lt;=1,'Dual-Source-Installs'!EH17,IF(EH14=1,1-'Gas Heat Pumps-Installs'!EH17,'Dual-Source-Installs'!EH17))</f>
        <v>0.15850170000000002</v>
      </c>
      <c r="EI48" s="1">
        <f>IF(('Gas Heat Pumps-Installs'!EI17+'Dual-Source-Installs'!EI17)&lt;=1,'Dual-Source-Installs'!EI17,IF(EI14=1,1-'Gas Heat Pumps-Installs'!EI17,'Dual-Source-Installs'!EI17))</f>
        <v>0.14999638599999998</v>
      </c>
      <c r="EJ48" s="1">
        <f>IF(('Gas Heat Pumps-Installs'!EJ17+'Dual-Source-Installs'!EJ17)&lt;=1,'Dual-Source-Installs'!EJ17,IF(EJ14=1,1-'Gas Heat Pumps-Installs'!EJ17,'Dual-Source-Installs'!EJ17))</f>
        <v>8.8891734E-2</v>
      </c>
      <c r="EK48" s="1">
        <f>IF(('Gas Heat Pumps-Installs'!EK17+'Dual-Source-Installs'!EK17)&lt;=1,'Dual-Source-Installs'!EK17,IF(EK14=1,1-'Gas Heat Pumps-Installs'!EK17,'Dual-Source-Installs'!EK17))</f>
        <v>0.20173054000000001</v>
      </c>
      <c r="EL48" s="1">
        <f>IF(('Gas Heat Pumps-Installs'!EL17+'Dual-Source-Installs'!EL17)&lt;=1,'Dual-Source-Installs'!EL17,IF(EL14=1,1-'Gas Heat Pumps-Installs'!EL17,'Dual-Source-Installs'!EL17))</f>
        <v>0.12645827800000001</v>
      </c>
      <c r="EM48" s="1">
        <f>IF(('Gas Heat Pumps-Installs'!EM17+'Dual-Source-Installs'!EM17)&lt;=1,'Dual-Source-Installs'!EM17,IF(EM14=1,1-'Gas Heat Pumps-Installs'!EM17,'Dual-Source-Installs'!EM17))</f>
        <v>0.23427538200000003</v>
      </c>
      <c r="EN48" s="1">
        <f>IF(('Gas Heat Pumps-Installs'!EN17+'Dual-Source-Installs'!EN17)&lt;=1,'Dual-Source-Installs'!EN17,IF(EN14=1,1-'Gas Heat Pumps-Installs'!EN17,'Dual-Source-Installs'!EN17))</f>
        <v>0.17972117200000001</v>
      </c>
      <c r="EO48" s="1">
        <f>IF(('Gas Heat Pumps-Installs'!EO17+'Dual-Source-Installs'!EO17)&lt;=1,'Dual-Source-Installs'!EO17,IF(EO14=1,1-'Gas Heat Pumps-Installs'!EO17,'Dual-Source-Installs'!EO17))</f>
        <v>0.37388358000000005</v>
      </c>
      <c r="EP48" s="1">
        <f>IF(('Gas Heat Pumps-Installs'!EP17+'Dual-Source-Installs'!EP17)&lt;=1,'Dual-Source-Installs'!EP17,IF(EP14=1,1-'Gas Heat Pumps-Installs'!EP17,'Dual-Source-Installs'!EP17))</f>
        <v>0.25417181999999994</v>
      </c>
      <c r="EQ48" s="1">
        <f>IF(('Gas Heat Pumps-Installs'!EQ17+'Dual-Source-Installs'!EQ17)&lt;=1,'Dual-Source-Installs'!EQ17,IF(EQ14=1,1-'Gas Heat Pumps-Installs'!EQ17,'Dual-Source-Installs'!EQ17))</f>
        <v>0.268815996</v>
      </c>
      <c r="ER48" s="1">
        <f>IF(('Gas Heat Pumps-Installs'!ER17+'Dual-Source-Installs'!ER17)&lt;=1,'Dual-Source-Installs'!ER17,IF(ER14=1,1-'Gas Heat Pumps-Installs'!ER17,'Dual-Source-Installs'!ER17))</f>
        <v>0.42274133999999997</v>
      </c>
      <c r="ES48" s="1">
        <f>IF(('Gas Heat Pumps-Installs'!ES17+'Dual-Source-Installs'!ES17)&lt;=1,'Dual-Source-Installs'!ES17,IF(ES14=1,1-'Gas Heat Pumps-Installs'!ES17,'Dual-Source-Installs'!ES17))</f>
        <v>0.199049592</v>
      </c>
      <c r="ET48" s="1">
        <f>IF(('Gas Heat Pumps-Installs'!ET17+'Dual-Source-Installs'!ET17)&lt;=1,'Dual-Source-Installs'!ET17,IF(ET14=1,1-'Gas Heat Pumps-Installs'!ET17,'Dual-Source-Installs'!ET17))</f>
        <v>0.141684324</v>
      </c>
      <c r="EU48" s="1">
        <f>IF(('Gas Heat Pumps-Installs'!EU17+'Dual-Source-Installs'!EU17)&lt;=1,'Dual-Source-Installs'!EU17,IF(EU14=1,1-'Gas Heat Pumps-Installs'!EU17,'Dual-Source-Installs'!EU17))</f>
        <v>0.24737856000000003</v>
      </c>
      <c r="EV48" s="1">
        <f>IF(('Gas Heat Pumps-Installs'!EV17+'Dual-Source-Installs'!EV17)&lt;=1,'Dual-Source-Installs'!EV17,IF(EV14=1,1-'Gas Heat Pumps-Installs'!EV17,'Dual-Source-Installs'!EV17))</f>
        <v>0.3298547</v>
      </c>
      <c r="EW48" s="1">
        <f>IF(('Gas Heat Pumps-Installs'!EW17+'Dual-Source-Installs'!EW17)&lt;=1,'Dual-Source-Installs'!EW17,IF(EW14=1,1-'Gas Heat Pumps-Installs'!EW17,'Dual-Source-Installs'!EW17))</f>
        <v>0.25314407999999999</v>
      </c>
      <c r="EX48" s="1">
        <f>IF(('Gas Heat Pumps-Installs'!EX17+'Dual-Source-Installs'!EX17)&lt;=1,'Dual-Source-Installs'!EX17,IF(EX14=1,1-'Gas Heat Pumps-Installs'!EX17,'Dual-Source-Installs'!EX17))</f>
        <v>0.26367659999999998</v>
      </c>
      <c r="EY48" s="1">
        <f>IF(('Gas Heat Pumps-Installs'!EY17+'Dual-Source-Installs'!EY17)&lt;=1,'Dual-Source-Installs'!EY17,IF(EY14=1,1-'Gas Heat Pumps-Installs'!EY17,'Dual-Source-Installs'!EY17))</f>
        <v>0.26138036400000003</v>
      </c>
      <c r="EZ48" s="1">
        <f>IF(('Gas Heat Pumps-Installs'!EZ17+'Dual-Source-Installs'!EZ17)&lt;=1,'Dual-Source-Installs'!EZ17,IF(EZ14=1,1-'Gas Heat Pumps-Installs'!EZ17,'Dual-Source-Installs'!EZ17))</f>
        <v>0.35490380000000005</v>
      </c>
      <c r="FA48" s="1">
        <f>IF(('Gas Heat Pumps-Installs'!FA17+'Dual-Source-Installs'!FA17)&lt;=1,'Dual-Source-Installs'!FA17,IF(FA14=1,1-'Gas Heat Pumps-Installs'!FA17,'Dual-Source-Installs'!FA17))</f>
        <v>0.14718295199999998</v>
      </c>
      <c r="FB48" s="1">
        <f>IF(('Gas Heat Pumps-Installs'!FB17+'Dual-Source-Installs'!FB17)&lt;=1,'Dual-Source-Installs'!FB17,IF(FB14=1,1-'Gas Heat Pumps-Installs'!FB17,'Dual-Source-Installs'!FB17))</f>
        <v>0.14085965</v>
      </c>
      <c r="FC48" s="1">
        <f>IF(('Gas Heat Pumps-Installs'!FC17+'Dual-Source-Installs'!FC17)&lt;=1,'Dual-Source-Installs'!FC17,IF(FC14=1,1-'Gas Heat Pumps-Installs'!FC17,'Dual-Source-Installs'!FC17))</f>
        <v>0.33042492000000007</v>
      </c>
      <c r="FD48" s="1">
        <f>IF(('Gas Heat Pumps-Installs'!FD17+'Dual-Source-Installs'!FD17)&lt;=1,'Dual-Source-Installs'!FD17,IF(FD14=1,1-'Gas Heat Pumps-Installs'!FD17,'Dual-Source-Installs'!FD17))</f>
        <v>0.20752394399999999</v>
      </c>
      <c r="FE48" s="1">
        <f>IF(('Gas Heat Pumps-Installs'!FE17+'Dual-Source-Installs'!FE17)&lt;=1,'Dual-Source-Installs'!FE17,IF(FE14=1,1-'Gas Heat Pumps-Installs'!FE17,'Dual-Source-Installs'!FE17))</f>
        <v>0.12946756200000001</v>
      </c>
      <c r="FF48" s="1">
        <f>IF(('Gas Heat Pumps-Installs'!FF17+'Dual-Source-Installs'!FF17)&lt;=1,'Dual-Source-Installs'!FF17,IF(FF14=1,1-'Gas Heat Pumps-Installs'!FF17,'Dual-Source-Installs'!FF17))</f>
        <v>0.2134643</v>
      </c>
      <c r="FG48" s="1">
        <f>IF(('Gas Heat Pumps-Installs'!FG17+'Dual-Source-Installs'!FG17)&lt;=1,'Dual-Source-Installs'!FG17,IF(FG14=1,1-'Gas Heat Pumps-Installs'!FG17,'Dual-Source-Installs'!FG17))</f>
        <v>0.25831710000000002</v>
      </c>
      <c r="FH48" s="1">
        <f>IF(('Gas Heat Pumps-Installs'!FH17+'Dual-Source-Installs'!FH17)&lt;=1,'Dual-Source-Installs'!FH17,IF(FH14=1,1-'Gas Heat Pumps-Installs'!FH17,'Dual-Source-Installs'!FH17))</f>
        <v>0.34534650000000006</v>
      </c>
      <c r="FI48" s="1">
        <f>IF(('Gas Heat Pumps-Installs'!FI17+'Dual-Source-Installs'!FI17)&lt;=1,'Dual-Source-Installs'!FI17,IF(FI14=1,1-'Gas Heat Pumps-Installs'!FI17,'Dual-Source-Installs'!FI17))</f>
        <v>0.27080843999999998</v>
      </c>
      <c r="FJ48" s="1">
        <f>IF(('Gas Heat Pumps-Installs'!FJ17+'Dual-Source-Installs'!FJ17)&lt;=1,'Dual-Source-Installs'!FJ17,IF(FJ14=1,1-'Gas Heat Pumps-Installs'!FJ17,'Dual-Source-Installs'!FJ17))</f>
        <v>0.30152766000000003</v>
      </c>
      <c r="FK48" s="1">
        <f>IF(('Gas Heat Pumps-Installs'!FK17+'Dual-Source-Installs'!FK17)&lt;=1,'Dual-Source-Installs'!FK17,IF(FK14=1,1-'Gas Heat Pumps-Installs'!FK17,'Dual-Source-Installs'!FK17))</f>
        <v>0.28828949999999998</v>
      </c>
      <c r="FL48" s="1">
        <f>IF(('Gas Heat Pumps-Installs'!FL17+'Dual-Source-Installs'!FL17)&lt;=1,'Dual-Source-Installs'!FL17,IF(FL14=1,1-'Gas Heat Pumps-Installs'!FL17,'Dual-Source-Installs'!FL17))</f>
        <v>0.33191576000000006</v>
      </c>
      <c r="FM48" s="1">
        <f>IF(('Gas Heat Pumps-Installs'!FM17+'Dual-Source-Installs'!FM17)&lt;=1,'Dual-Source-Installs'!FM17,IF(FM14=1,1-'Gas Heat Pumps-Installs'!FM17,'Dual-Source-Installs'!FM17))</f>
        <v>0.11115662800000002</v>
      </c>
      <c r="FN48" s="1">
        <f>IF(('Gas Heat Pumps-Installs'!FN17+'Dual-Source-Installs'!FN17)&lt;=1,'Dual-Source-Installs'!FN17,IF(FN14=1,1-'Gas Heat Pumps-Installs'!FN17,'Dual-Source-Installs'!FN17))</f>
        <v>9.187060200000001E-2</v>
      </c>
      <c r="FO48" s="1">
        <f>IF(('Gas Heat Pumps-Installs'!FO17+'Dual-Source-Installs'!FO17)&lt;=1,'Dual-Source-Installs'!FO17,IF(FO14=1,1-'Gas Heat Pumps-Installs'!FO17,'Dual-Source-Installs'!FO17))</f>
        <v>0.35078573999999996</v>
      </c>
      <c r="FP48" s="1">
        <f>IF(('Gas Heat Pumps-Installs'!FP17+'Dual-Source-Installs'!FP17)&lt;=1,'Dual-Source-Installs'!FP17,IF(FP14=1,1-'Gas Heat Pumps-Installs'!FP17,'Dual-Source-Installs'!FP17))</f>
        <v>0.12410242199999998</v>
      </c>
      <c r="FQ48" s="1">
        <f>IF(('Gas Heat Pumps-Installs'!FQ17+'Dual-Source-Installs'!FQ17)&lt;=1,'Dual-Source-Installs'!FQ17,IF(FQ14=1,1-'Gas Heat Pumps-Installs'!FQ17,'Dual-Source-Installs'!FQ17))</f>
        <v>0.24202067999999999</v>
      </c>
      <c r="FR48" s="1">
        <f>IF(('Gas Heat Pumps-Installs'!FR17+'Dual-Source-Installs'!FR17)&lt;=1,'Dual-Source-Installs'!FR17,IF(FR14=1,1-'Gas Heat Pumps-Installs'!FR17,'Dual-Source-Installs'!FR17))</f>
        <v>0.35635518000000005</v>
      </c>
      <c r="FS48" s="1">
        <f>IF(('Gas Heat Pumps-Installs'!FS17+'Dual-Source-Installs'!FS17)&lt;=1,'Dual-Source-Installs'!FS17,IF(FS14=1,1-'Gas Heat Pumps-Installs'!FS17,'Dual-Source-Installs'!FS17))</f>
        <v>0.1404763</v>
      </c>
      <c r="FT48" s="1">
        <f>IF(('Gas Heat Pumps-Installs'!FT17+'Dual-Source-Installs'!FT17)&lt;=1,'Dual-Source-Installs'!FT17,IF(FT14=1,1-'Gas Heat Pumps-Installs'!FT17,'Dual-Source-Installs'!FT17))</f>
        <v>0.25969210200000004</v>
      </c>
      <c r="FU48" s="1">
        <f>IF(('Gas Heat Pumps-Installs'!FU17+'Dual-Source-Installs'!FU17)&lt;=1,'Dual-Source-Installs'!FU17,IF(FU14=1,1-'Gas Heat Pumps-Installs'!FU17,'Dual-Source-Installs'!FU17))</f>
        <v>0.18734001400000003</v>
      </c>
      <c r="FV48" s="1">
        <f>IF(('Gas Heat Pumps-Installs'!FV17+'Dual-Source-Installs'!FV17)&lt;=1,'Dual-Source-Installs'!FV17,IF(FV14=1,1-'Gas Heat Pumps-Installs'!FV17,'Dual-Source-Installs'!FV17))</f>
        <v>0.45354799999999995</v>
      </c>
      <c r="FW48" s="1">
        <f>IF(('Gas Heat Pumps-Installs'!FW17+'Dual-Source-Installs'!FW17)&lt;=1,'Dual-Source-Installs'!FW17,IF(FW14=1,1-'Gas Heat Pumps-Installs'!FW17,'Dual-Source-Installs'!FW17))</f>
        <v>0.214975728</v>
      </c>
      <c r="FX48" s="1">
        <f>IF(('Gas Heat Pumps-Installs'!FX17+'Dual-Source-Installs'!FX17)&lt;=1,'Dual-Source-Installs'!FX17,IF(FX14=1,1-'Gas Heat Pumps-Installs'!FX17,'Dual-Source-Installs'!FX17))</f>
        <v>0.30902662000000003</v>
      </c>
      <c r="FY48" s="1">
        <f>IF(('Gas Heat Pumps-Installs'!FY17+'Dual-Source-Installs'!FY17)&lt;=1,'Dual-Source-Installs'!FY17,IF(FY14=1,1-'Gas Heat Pumps-Installs'!FY17,'Dual-Source-Installs'!FY17))</f>
        <v>0.27867377999999993</v>
      </c>
      <c r="FZ48" s="1">
        <f>IF(('Gas Heat Pumps-Installs'!FZ17+'Dual-Source-Installs'!FZ17)&lt;=1,'Dual-Source-Installs'!FZ17,IF(FZ14=1,1-'Gas Heat Pumps-Installs'!FZ17,'Dual-Source-Installs'!FZ17))</f>
        <v>0.15107197600000002</v>
      </c>
      <c r="GA48" s="1">
        <f>IF(('Gas Heat Pumps-Installs'!GA17+'Dual-Source-Installs'!GA17)&lt;=1,'Dual-Source-Installs'!GA17,IF(GA14=1,1-'Gas Heat Pumps-Installs'!GA17,'Dual-Source-Installs'!GA17))</f>
        <v>0.31580600000000003</v>
      </c>
      <c r="GB48" s="1">
        <f>IF(('Gas Heat Pumps-Installs'!GB17+'Dual-Source-Installs'!GB17)&lt;=1,'Dual-Source-Installs'!GB17,IF(GB14=1,1-'Gas Heat Pumps-Installs'!GB17,'Dual-Source-Installs'!GB17))</f>
        <v>0.38923681999999998</v>
      </c>
      <c r="GC48" s="1">
        <f>IF(('Gas Heat Pumps-Installs'!GC17+'Dual-Source-Installs'!GC17)&lt;=1,'Dual-Source-Installs'!GC17,IF(GC14=1,1-'Gas Heat Pumps-Installs'!GC17,'Dual-Source-Installs'!GC17))</f>
        <v>0.17497277599999997</v>
      </c>
      <c r="GD48" s="1">
        <f>IF(('Gas Heat Pumps-Installs'!GD17+'Dual-Source-Installs'!GD17)&lt;=1,'Dual-Source-Installs'!GD17,IF(GD14=1,1-'Gas Heat Pumps-Installs'!GD17,'Dual-Source-Installs'!GD17))</f>
        <v>0.25830244000000002</v>
      </c>
      <c r="GE48" s="1">
        <f>IF(('Gas Heat Pumps-Installs'!GE17+'Dual-Source-Installs'!GE17)&lt;=1,'Dual-Source-Installs'!GE17,IF(GE14=1,1-'Gas Heat Pumps-Installs'!GE17,'Dual-Source-Installs'!GE17))</f>
        <v>0.20638446400000002</v>
      </c>
      <c r="GF48" s="1">
        <f>IF(('Gas Heat Pumps-Installs'!GF17+'Dual-Source-Installs'!GF17)&lt;=1,'Dual-Source-Installs'!GF17,IF(GF14=1,1-'Gas Heat Pumps-Installs'!GF17,'Dual-Source-Installs'!GF17))</f>
        <v>0.29928350000000004</v>
      </c>
      <c r="GG48" s="1">
        <f>IF(('Gas Heat Pumps-Installs'!GG17+'Dual-Source-Installs'!GG17)&lt;=1,'Dual-Source-Installs'!GG17,IF(GG14=1,1-'Gas Heat Pumps-Installs'!GG17,'Dual-Source-Installs'!GG17))</f>
        <v>0.35871076000000002</v>
      </c>
      <c r="GH48" s="1">
        <f>IF(('Gas Heat Pumps-Installs'!GH17+'Dual-Source-Installs'!GH17)&lt;=1,'Dual-Source-Installs'!GH17,IF(GH14=1,1-'Gas Heat Pumps-Installs'!GH17,'Dual-Source-Installs'!GH17))</f>
        <v>0.44989000000000001</v>
      </c>
      <c r="GI48" s="1">
        <f>IF(('Gas Heat Pumps-Installs'!GI17+'Dual-Source-Installs'!GI17)&lt;=1,'Dual-Source-Installs'!GI17,IF(GI14=1,1-'Gas Heat Pumps-Installs'!GI17,'Dual-Source-Installs'!GI17))</f>
        <v>0.23828288</v>
      </c>
      <c r="GJ48" s="1">
        <f>IF(('Gas Heat Pumps-Installs'!GJ17+'Dual-Source-Installs'!GJ17)&lt;=1,'Dual-Source-Installs'!GJ17,IF(GJ14=1,1-'Gas Heat Pumps-Installs'!GJ17,'Dual-Source-Installs'!GJ17))</f>
        <v>0.31996771999999996</v>
      </c>
      <c r="GK48" s="1">
        <f>IF(('Gas Heat Pumps-Installs'!GK17+'Dual-Source-Installs'!GK17)&lt;=1,'Dual-Source-Installs'!GK17,IF(GK14=1,1-'Gas Heat Pumps-Installs'!GK17,'Dual-Source-Installs'!GK17))</f>
        <v>0.25305455999999998</v>
      </c>
      <c r="GL48" s="1">
        <f>IF(('Gas Heat Pumps-Installs'!GL17+'Dual-Source-Installs'!GL17)&lt;=1,'Dual-Source-Installs'!GL17,IF(GL14=1,1-'Gas Heat Pumps-Installs'!GL17,'Dual-Source-Installs'!GL17))</f>
        <v>0.23017320000000002</v>
      </c>
      <c r="GM48" s="1">
        <f>IF(('Gas Heat Pumps-Installs'!GM17+'Dual-Source-Installs'!GM17)&lt;=1,'Dual-Source-Installs'!GM17,IF(GM14=1,1-'Gas Heat Pumps-Installs'!GM17,'Dual-Source-Installs'!GM17))</f>
        <v>0.25136584000000001</v>
      </c>
      <c r="GN48" s="1">
        <f>IF(('Gas Heat Pumps-Installs'!GN17+'Dual-Source-Installs'!GN17)&lt;=1,'Dual-Source-Installs'!GN17,IF(GN14=1,1-'Gas Heat Pumps-Installs'!GN17,'Dual-Source-Installs'!GN17))</f>
        <v>0.12982934800000001</v>
      </c>
      <c r="GO48" s="1">
        <f>IF(('Gas Heat Pumps-Installs'!GO17+'Dual-Source-Installs'!GO17)&lt;=1,'Dual-Source-Installs'!GO17,IF(GO14=1,1-'Gas Heat Pumps-Installs'!GO17,'Dual-Source-Installs'!GO17))</f>
        <v>0.33531424000000004</v>
      </c>
      <c r="GP48" s="1">
        <f>IF(('Gas Heat Pumps-Installs'!GP17+'Dual-Source-Installs'!GP17)&lt;=1,'Dual-Source-Installs'!GP17,IF(GP14=1,1-'Gas Heat Pumps-Installs'!GP17,'Dual-Source-Installs'!GP17))</f>
        <v>0.16640877600000001</v>
      </c>
      <c r="GQ48" s="1">
        <f>IF(('Gas Heat Pumps-Installs'!GQ17+'Dual-Source-Installs'!GQ17)&lt;=1,'Dual-Source-Installs'!GQ17,IF(GQ14=1,1-'Gas Heat Pumps-Installs'!GQ17,'Dual-Source-Installs'!GQ17))</f>
        <v>0.161710824</v>
      </c>
      <c r="GR48" s="1">
        <f>IF(('Gas Heat Pumps-Installs'!GR17+'Dual-Source-Installs'!GR17)&lt;=1,'Dual-Source-Installs'!GR17,IF(GR14=1,1-'Gas Heat Pumps-Installs'!GR17,'Dual-Source-Installs'!GR17))</f>
        <v>0.54860517999999991</v>
      </c>
      <c r="GS48" s="1">
        <f>IF(('Gas Heat Pumps-Installs'!GS17+'Dual-Source-Installs'!GS17)&lt;=1,'Dual-Source-Installs'!GS17,IF(GS14=1,1-'Gas Heat Pumps-Installs'!GS17,'Dual-Source-Installs'!GS17))</f>
        <v>0.23299690000000003</v>
      </c>
      <c r="GT48" s="1">
        <f>IF(('Gas Heat Pumps-Installs'!GT17+'Dual-Source-Installs'!GT17)&lt;=1,'Dual-Source-Installs'!GT17,IF(GT14=1,1-'Gas Heat Pumps-Installs'!GT17,'Dual-Source-Installs'!GT17))</f>
        <v>0.21495432000000003</v>
      </c>
      <c r="GU48" s="1">
        <f>IF(('Gas Heat Pumps-Installs'!GU17+'Dual-Source-Installs'!GU17)&lt;=1,'Dual-Source-Installs'!GU17,IF(GU14=1,1-'Gas Heat Pumps-Installs'!GU17,'Dual-Source-Installs'!GU17))</f>
        <v>0.31962088</v>
      </c>
      <c r="GV48" s="1">
        <f>IF(('Gas Heat Pumps-Installs'!GV17+'Dual-Source-Installs'!GV17)&lt;=1,'Dual-Source-Installs'!GV17,IF(GV14=1,1-'Gas Heat Pumps-Installs'!GV17,'Dual-Source-Installs'!GV17))</f>
        <v>0.30756834000000005</v>
      </c>
      <c r="GW48" s="1">
        <f>IF(('Gas Heat Pumps-Installs'!GW17+'Dual-Source-Installs'!GW17)&lt;=1,'Dual-Source-Installs'!GW17,IF(GW14=1,1-'Gas Heat Pumps-Installs'!GW17,'Dual-Source-Installs'!GW17))</f>
        <v>0.12455370000000003</v>
      </c>
      <c r="GX48" s="1">
        <f>IF(('Gas Heat Pumps-Installs'!GX17+'Dual-Source-Installs'!GX17)&lt;=1,'Dual-Source-Installs'!GX17,IF(GX14=1,1-'Gas Heat Pumps-Installs'!GX17,'Dual-Source-Installs'!GX17))</f>
        <v>0.27259094</v>
      </c>
      <c r="GY48" s="1">
        <f>IF(('Gas Heat Pumps-Installs'!GY17+'Dual-Source-Installs'!GY17)&lt;=1,'Dual-Source-Installs'!GY17,IF(GY14=1,1-'Gas Heat Pumps-Installs'!GY17,'Dual-Source-Installs'!GY17))</f>
        <v>0.22936276000000003</v>
      </c>
      <c r="GZ48" s="1">
        <f>IF(('Gas Heat Pumps-Installs'!GZ17+'Dual-Source-Installs'!GZ17)&lt;=1,'Dual-Source-Installs'!GZ17,IF(GZ14=1,1-'Gas Heat Pumps-Installs'!GZ17,'Dual-Source-Installs'!GZ17))</f>
        <v>0.29892677999999995</v>
      </c>
      <c r="HA48" s="1">
        <f>IF(('Gas Heat Pumps-Installs'!HA17+'Dual-Source-Installs'!HA17)&lt;=1,'Dual-Source-Installs'!HA17,IF(HA14=1,1-'Gas Heat Pumps-Installs'!HA17,'Dual-Source-Installs'!HA17))</f>
        <v>0.16401805200000003</v>
      </c>
      <c r="HB48" s="1">
        <f>IF(('Gas Heat Pumps-Installs'!HB17+'Dual-Source-Installs'!HB17)&lt;=1,'Dual-Source-Installs'!HB17,IF(HB14=1,1-'Gas Heat Pumps-Installs'!HB17,'Dual-Source-Installs'!HB17))</f>
        <v>0.35098434000000006</v>
      </c>
      <c r="HC48" s="1">
        <f>IF(('Gas Heat Pumps-Installs'!HC17+'Dual-Source-Installs'!HC17)&lt;=1,'Dual-Source-Installs'!HC17,IF(HC14=1,1-'Gas Heat Pumps-Installs'!HC17,'Dual-Source-Installs'!HC17))</f>
        <v>0.11656704400000001</v>
      </c>
      <c r="HD48" s="1">
        <f>IF(('Gas Heat Pumps-Installs'!HD17+'Dual-Source-Installs'!HD17)&lt;=1,'Dual-Source-Installs'!HD17,IF(HD14=1,1-'Gas Heat Pumps-Installs'!HD17,'Dual-Source-Installs'!HD17))</f>
        <v>0.17331299999999999</v>
      </c>
      <c r="HE48" s="1">
        <f>IF(('Gas Heat Pumps-Installs'!HE17+'Dual-Source-Installs'!HE17)&lt;=1,'Dual-Source-Installs'!HE17,IF(HE14=1,1-'Gas Heat Pumps-Installs'!HE17,'Dual-Source-Installs'!HE17))</f>
        <v>0.14862112399999999</v>
      </c>
      <c r="HF48" s="1">
        <f>IF(('Gas Heat Pumps-Installs'!HF17+'Dual-Source-Installs'!HF17)&lt;=1,'Dual-Source-Installs'!HF17,IF(HF14=1,1-'Gas Heat Pumps-Installs'!HF17,'Dual-Source-Installs'!HF17))</f>
        <v>0.175309244</v>
      </c>
      <c r="HG48" s="1">
        <f>IF(('Gas Heat Pumps-Installs'!HG17+'Dual-Source-Installs'!HG17)&lt;=1,'Dual-Source-Installs'!HG17,IF(HG14=1,1-'Gas Heat Pumps-Installs'!HG17,'Dual-Source-Installs'!HG17))</f>
        <v>0.18115137000000001</v>
      </c>
      <c r="HH48" s="1">
        <f>IF(('Gas Heat Pumps-Installs'!HH17+'Dual-Source-Installs'!HH17)&lt;=1,'Dual-Source-Installs'!HH17,IF(HH14=1,1-'Gas Heat Pumps-Installs'!HH17,'Dual-Source-Installs'!HH17))</f>
        <v>0.24565552000000002</v>
      </c>
      <c r="HI48" s="1">
        <f>IF(('Gas Heat Pumps-Installs'!HI17+'Dual-Source-Installs'!HI17)&lt;=1,'Dual-Source-Installs'!HI17,IF(HI14=1,1-'Gas Heat Pumps-Installs'!HI17,'Dual-Source-Installs'!HI17))</f>
        <v>0.39842172000000009</v>
      </c>
      <c r="HJ48" s="1">
        <f>IF(('Gas Heat Pumps-Installs'!HJ17+'Dual-Source-Installs'!HJ17)&lt;=1,'Dual-Source-Installs'!HJ17,IF(HJ14=1,1-'Gas Heat Pumps-Installs'!HJ17,'Dual-Source-Installs'!HJ17))</f>
        <v>0.18083454599999998</v>
      </c>
      <c r="HK48" s="1">
        <f>IF(('Gas Heat Pumps-Installs'!HK17+'Dual-Source-Installs'!HK17)&lt;=1,'Dual-Source-Installs'!HK17,IF(HK14=1,1-'Gas Heat Pumps-Installs'!HK17,'Dual-Source-Installs'!HK17))</f>
        <v>0.13510440000000001</v>
      </c>
      <c r="HL48" s="1">
        <f>IF(('Gas Heat Pumps-Installs'!HL17+'Dual-Source-Installs'!HL17)&lt;=1,'Dual-Source-Installs'!HL17,IF(HL14=1,1-'Gas Heat Pumps-Installs'!HL17,'Dual-Source-Installs'!HL17))</f>
        <v>0.23893715999999995</v>
      </c>
      <c r="HM48" s="1">
        <f>IF(('Gas Heat Pumps-Installs'!HM17+'Dual-Source-Installs'!HM17)&lt;=1,'Dual-Source-Installs'!HM17,IF(HM14=1,1-'Gas Heat Pumps-Installs'!HM17,'Dual-Source-Installs'!HM17))</f>
        <v>0.20287804999999998</v>
      </c>
      <c r="HN48" s="1">
        <f>IF(('Gas Heat Pumps-Installs'!HN17+'Dual-Source-Installs'!HN17)&lt;=1,'Dual-Source-Installs'!HN17,IF(HN14=1,1-'Gas Heat Pumps-Installs'!HN17,'Dual-Source-Installs'!HN17))</f>
        <v>0.25123635999999999</v>
      </c>
      <c r="HO48" s="1">
        <f>IF(('Gas Heat Pumps-Installs'!HO17+'Dual-Source-Installs'!HO17)&lt;=1,'Dual-Source-Installs'!HO17,IF(HO14=1,1-'Gas Heat Pumps-Installs'!HO17,'Dual-Source-Installs'!HO17))</f>
        <v>0.13632128599999999</v>
      </c>
      <c r="HP48" s="1">
        <f>IF(('Gas Heat Pumps-Installs'!HP17+'Dual-Source-Installs'!HP17)&lt;=1,'Dual-Source-Installs'!HP17,IF(HP14=1,1-'Gas Heat Pumps-Installs'!HP17,'Dual-Source-Installs'!HP17))</f>
        <v>0.27353991999999999</v>
      </c>
      <c r="HQ48" s="1">
        <f>IF(('Gas Heat Pumps-Installs'!HQ17+'Dual-Source-Installs'!HQ17)&lt;=1,'Dual-Source-Installs'!HQ17,IF(HQ14=1,1-'Gas Heat Pumps-Installs'!HQ17,'Dual-Source-Installs'!HQ17))</f>
        <v>0.18708177599999998</v>
      </c>
      <c r="HR48" s="1">
        <f>IF(('Gas Heat Pumps-Installs'!HR17+'Dual-Source-Installs'!HR17)&lt;=1,'Dual-Source-Installs'!HR17,IF(HR14=1,1-'Gas Heat Pumps-Installs'!HR17,'Dual-Source-Installs'!HR17))</f>
        <v>0.22904595</v>
      </c>
      <c r="HS48" s="1">
        <f>IF(('Gas Heat Pumps-Installs'!HS17+'Dual-Source-Installs'!HS17)&lt;=1,'Dual-Source-Installs'!HS17,IF(HS14=1,1-'Gas Heat Pumps-Installs'!HS17,'Dual-Source-Installs'!HS17))</f>
        <v>0.26624555999999999</v>
      </c>
      <c r="HT48" s="1">
        <f>IF(('Gas Heat Pumps-Installs'!HT17+'Dual-Source-Installs'!HT17)&lt;=1,'Dual-Source-Installs'!HT17,IF(HT14=1,1-'Gas Heat Pumps-Installs'!HT17,'Dual-Source-Installs'!HT17))</f>
        <v>0.14529110000000001</v>
      </c>
      <c r="HU48" s="1">
        <f>IF(('Gas Heat Pumps-Installs'!HU17+'Dual-Source-Installs'!HU17)&lt;=1,'Dual-Source-Installs'!HU17,IF(HU14=1,1-'Gas Heat Pumps-Installs'!HU17,'Dual-Source-Installs'!HU17))</f>
        <v>0.21374104999999999</v>
      </c>
      <c r="HV48" s="1">
        <f>IF(('Gas Heat Pumps-Installs'!HV17+'Dual-Source-Installs'!HV17)&lt;=1,'Dual-Source-Installs'!HV17,IF(HV14=1,1-'Gas Heat Pumps-Installs'!HV17,'Dual-Source-Installs'!HV17))</f>
        <v>0.29641140000000005</v>
      </c>
      <c r="HW48" s="1">
        <f>IF(('Gas Heat Pumps-Installs'!HW17+'Dual-Source-Installs'!HW17)&lt;=1,'Dual-Source-Installs'!HW17,IF(HW14=1,1-'Gas Heat Pumps-Installs'!HW17,'Dual-Source-Installs'!HW17))</f>
        <v>0.30052583999999999</v>
      </c>
      <c r="HX48" s="1">
        <f>IF(('Gas Heat Pumps-Installs'!HX17+'Dual-Source-Installs'!HX17)&lt;=1,'Dual-Source-Installs'!HX17,IF(HX14=1,1-'Gas Heat Pumps-Installs'!HX17,'Dual-Source-Installs'!HX17))</f>
        <v>-9.4816832000000018E-2</v>
      </c>
      <c r="HY48" s="1">
        <f>IF(('Gas Heat Pumps-Installs'!HY17+'Dual-Source-Installs'!HY17)&lt;=1,'Dual-Source-Installs'!HY17,IF(HY14=1,1-'Gas Heat Pumps-Installs'!HY17,'Dual-Source-Installs'!HY17))</f>
        <v>0.30257972000000005</v>
      </c>
      <c r="HZ48" s="1">
        <f>IF(('Gas Heat Pumps-Installs'!HZ17+'Dual-Source-Installs'!HZ17)&lt;=1,'Dual-Source-Installs'!HZ17,IF(HZ14=1,1-'Gas Heat Pumps-Installs'!HZ17,'Dual-Source-Installs'!HZ17))</f>
        <v>0.47778717999999998</v>
      </c>
      <c r="IA48" s="1">
        <f>IF(('Gas Heat Pumps-Installs'!IA17+'Dual-Source-Installs'!IA17)&lt;=1,'Dual-Source-Installs'!IA17,IF(IA14=1,1-'Gas Heat Pumps-Installs'!IA17,'Dual-Source-Installs'!IA17))</f>
        <v>0.33067872000000004</v>
      </c>
      <c r="IB48" s="1">
        <f>IF(('Gas Heat Pumps-Installs'!IB17+'Dual-Source-Installs'!IB17)&lt;=1,'Dual-Source-Installs'!IB17,IF(IB14=1,1-'Gas Heat Pumps-Installs'!IB17,'Dual-Source-Installs'!IB17))</f>
        <v>0.28839525599999999</v>
      </c>
      <c r="IC48" s="1">
        <f>IF(('Gas Heat Pumps-Installs'!IC17+'Dual-Source-Installs'!IC17)&lt;=1,'Dual-Source-Installs'!IC17,IF(IC14=1,1-'Gas Heat Pumps-Installs'!IC17,'Dual-Source-Installs'!IC17))</f>
        <v>0.33784652000000004</v>
      </c>
      <c r="ID48" s="1">
        <f>IF(('Gas Heat Pumps-Installs'!ID17+'Dual-Source-Installs'!ID17)&lt;=1,'Dual-Source-Installs'!ID17,IF(ID14=1,1-'Gas Heat Pumps-Installs'!ID17,'Dual-Source-Installs'!ID17))</f>
        <v>0.25298713800000006</v>
      </c>
      <c r="IE48" s="1">
        <f>IF(('Gas Heat Pumps-Installs'!IE17+'Dual-Source-Installs'!IE17)&lt;=1,'Dual-Source-Installs'!IE17,IF(IE14=1,1-'Gas Heat Pumps-Installs'!IE17,'Dual-Source-Installs'!IE17))</f>
        <v>0.22448076</v>
      </c>
      <c r="IF48" s="1">
        <f>IF(('Gas Heat Pumps-Installs'!IF17+'Dual-Source-Installs'!IF17)&lt;=1,'Dual-Source-Installs'!IF17,IF(IF14=1,1-'Gas Heat Pumps-Installs'!IF17,'Dual-Source-Installs'!IF17))</f>
        <v>0.208199418</v>
      </c>
      <c r="IG48" s="1">
        <f>IF(('Gas Heat Pumps-Installs'!IG17+'Dual-Source-Installs'!IG17)&lt;=1,'Dual-Source-Installs'!IG17,IF(IG14=1,1-'Gas Heat Pumps-Installs'!IG17,'Dual-Source-Installs'!IG17))</f>
        <v>0.24163601400000001</v>
      </c>
      <c r="IH48" s="1">
        <f>IF(('Gas Heat Pumps-Installs'!IH17+'Dual-Source-Installs'!IH17)&lt;=1,'Dual-Source-Installs'!IH17,IF(IH14=1,1-'Gas Heat Pumps-Installs'!IH17,'Dual-Source-Installs'!IH17))</f>
        <v>0.30270431999999992</v>
      </c>
      <c r="II48" s="1">
        <f>IF(('Gas Heat Pumps-Installs'!II17+'Dual-Source-Installs'!II17)&lt;=1,'Dual-Source-Installs'!II17,IF(II14=1,1-'Gas Heat Pumps-Installs'!II17,'Dual-Source-Installs'!II17))</f>
        <v>0.26105771999999999</v>
      </c>
      <c r="IJ48" s="1">
        <f>IF(('Gas Heat Pumps-Installs'!IJ17+'Dual-Source-Installs'!IJ17)&lt;=1,'Dual-Source-Installs'!IJ17,IF(IJ14=1,1-'Gas Heat Pumps-Installs'!IJ17,'Dual-Source-Installs'!IJ17))</f>
        <v>0.24321967200000003</v>
      </c>
      <c r="IK48" s="1">
        <f>IF(('Gas Heat Pumps-Installs'!IK17+'Dual-Source-Installs'!IK17)&lt;=1,'Dual-Source-Installs'!IK17,IF(IK14=1,1-'Gas Heat Pumps-Installs'!IK17,'Dual-Source-Installs'!IK17))</f>
        <v>0.27978706999999997</v>
      </c>
      <c r="IL48" s="1">
        <f>IF(('Gas Heat Pumps-Installs'!IL17+'Dual-Source-Installs'!IL17)&lt;=1,'Dual-Source-Installs'!IL17,IF(IL14=1,1-'Gas Heat Pumps-Installs'!IL17,'Dual-Source-Installs'!IL17))</f>
        <v>0.21084000000000003</v>
      </c>
      <c r="IM48" s="1">
        <f>IF(('Gas Heat Pumps-Installs'!IM17+'Dual-Source-Installs'!IM17)&lt;=1,'Dual-Source-Installs'!IM17,IF(IM14=1,1-'Gas Heat Pumps-Installs'!IM17,'Dual-Source-Installs'!IM17))</f>
        <v>0.17057704400000001</v>
      </c>
      <c r="IN48" s="1">
        <f>IF(('Gas Heat Pumps-Installs'!IN17+'Dual-Source-Installs'!IN17)&lt;=1,'Dual-Source-Installs'!IN17,IF(IN14=1,1-'Gas Heat Pumps-Installs'!IN17,'Dual-Source-Installs'!IN17))</f>
        <v>0.37785412000000007</v>
      </c>
      <c r="IO48" s="1">
        <f>IF(('Gas Heat Pumps-Installs'!IO17+'Dual-Source-Installs'!IO17)&lt;=1,'Dual-Source-Installs'!IO17,IF(IO14=1,1-'Gas Heat Pumps-Installs'!IO17,'Dual-Source-Installs'!IO17))</f>
        <v>0.26439750000000001</v>
      </c>
      <c r="IP48" s="1">
        <f>IF(('Gas Heat Pumps-Installs'!IP17+'Dual-Source-Installs'!IP17)&lt;=1,'Dual-Source-Installs'!IP17,IF(IP14=1,1-'Gas Heat Pumps-Installs'!IP17,'Dual-Source-Installs'!IP17))</f>
        <v>0.28598431199999996</v>
      </c>
      <c r="IQ48" s="1">
        <f>IF(('Gas Heat Pumps-Installs'!IQ17+'Dual-Source-Installs'!IQ17)&lt;=1,'Dual-Source-Installs'!IQ17,IF(IQ14=1,1-'Gas Heat Pumps-Installs'!IQ17,'Dual-Source-Installs'!IQ17))</f>
        <v>0.34177861999999998</v>
      </c>
      <c r="IR48" s="1">
        <f>IF(('Gas Heat Pumps-Installs'!IR17+'Dual-Source-Installs'!IR17)&lt;=1,'Dual-Source-Installs'!IR17,IF(IR14=1,1-'Gas Heat Pumps-Installs'!IR17,'Dual-Source-Installs'!IR17))</f>
        <v>0.147601224</v>
      </c>
      <c r="IS48" s="1">
        <f>IF(('Gas Heat Pumps-Installs'!IS17+'Dual-Source-Installs'!IS17)&lt;=1,'Dual-Source-Installs'!IS17,IF(IS14=1,1-'Gas Heat Pumps-Installs'!IS17,'Dual-Source-Installs'!IS17))</f>
        <v>0.20621903400000002</v>
      </c>
      <c r="IT48" s="1">
        <f>IF(('Gas Heat Pumps-Installs'!IT17+'Dual-Source-Installs'!IT17)&lt;=1,'Dual-Source-Installs'!IT17,IF(IT14=1,1-'Gas Heat Pumps-Installs'!IT17,'Dual-Source-Installs'!IT17))</f>
        <v>0.29458528000000006</v>
      </c>
      <c r="IU48" s="1">
        <f>IF(('Gas Heat Pumps-Installs'!IU17+'Dual-Source-Installs'!IU17)&lt;=1,'Dual-Source-Installs'!IU17,IF(IU14=1,1-'Gas Heat Pumps-Installs'!IU17,'Dual-Source-Installs'!IU17))</f>
        <v>0.28129086000000003</v>
      </c>
      <c r="IV48" s="1">
        <f>IF(('Gas Heat Pumps-Installs'!IV17+'Dual-Source-Installs'!IV17)&lt;=1,'Dual-Source-Installs'!IV17,IF(IV14=1,1-'Gas Heat Pumps-Installs'!IV17,'Dual-Source-Installs'!IV17))</f>
        <v>0.16295164200000001</v>
      </c>
      <c r="IW48" s="1">
        <f>IF(('Gas Heat Pumps-Installs'!IW17+'Dual-Source-Installs'!IW17)&lt;=1,'Dual-Source-Installs'!IW17,IF(IW14=1,1-'Gas Heat Pumps-Installs'!IW17,'Dual-Source-Installs'!IW17))</f>
        <v>9.0165658000000024E-2</v>
      </c>
      <c r="IX48" s="1">
        <f>IF(('Gas Heat Pumps-Installs'!IX17+'Dual-Source-Installs'!IX17)&lt;=1,'Dual-Source-Installs'!IX17,IF(IX14=1,1-'Gas Heat Pumps-Installs'!IX17,'Dual-Source-Installs'!IX17))</f>
        <v>0.29199236000000001</v>
      </c>
      <c r="IY48" s="1">
        <f>IF(('Gas Heat Pumps-Installs'!IY17+'Dual-Source-Installs'!IY17)&lt;=1,'Dual-Source-Installs'!IY17,IF(IY14=1,1-'Gas Heat Pumps-Installs'!IY17,'Dual-Source-Installs'!IY17))</f>
        <v>0.27934500000000001</v>
      </c>
      <c r="IZ48" s="1">
        <f>IF(('Gas Heat Pumps-Installs'!IZ17+'Dual-Source-Installs'!IZ17)&lt;=1,'Dual-Source-Installs'!IZ17,IF(IZ14=1,1-'Gas Heat Pumps-Installs'!IZ17,'Dual-Source-Installs'!IZ17))</f>
        <v>0.20475710000000003</v>
      </c>
      <c r="JA48" s="1">
        <f>IF(('Gas Heat Pumps-Installs'!JA17+'Dual-Source-Installs'!JA17)&lt;=1,'Dual-Source-Installs'!JA17,IF(JA14=1,1-'Gas Heat Pumps-Installs'!JA17,'Dual-Source-Installs'!JA17))</f>
        <v>6.8860907999999985E-2</v>
      </c>
      <c r="JB48" s="1">
        <f>IF(('Gas Heat Pumps-Installs'!JB17+'Dual-Source-Installs'!JB17)&lt;=1,'Dual-Source-Installs'!JB17,IF(JB14=1,1-'Gas Heat Pumps-Installs'!JB17,'Dual-Source-Installs'!JB17))</f>
        <v>0.31088800000000005</v>
      </c>
      <c r="JC48" s="1">
        <f>IF(('Gas Heat Pumps-Installs'!JC17+'Dual-Source-Installs'!JC17)&lt;=1,'Dual-Source-Installs'!JC17,IF(JC14=1,1-'Gas Heat Pumps-Installs'!JC17,'Dual-Source-Installs'!JC17))</f>
        <v>0.196666008</v>
      </c>
      <c r="JD48" s="1">
        <f>IF(('Gas Heat Pumps-Installs'!JD17+'Dual-Source-Installs'!JD17)&lt;=1,'Dual-Source-Installs'!JD17,IF(JD14=1,1-'Gas Heat Pumps-Installs'!JD17,'Dual-Source-Installs'!JD17))</f>
        <v>0.34870176000000008</v>
      </c>
      <c r="JE48" s="1">
        <f>IF(('Gas Heat Pumps-Installs'!JE17+'Dual-Source-Installs'!JE17)&lt;=1,'Dual-Source-Installs'!JE17,IF(JE14=1,1-'Gas Heat Pumps-Installs'!JE17,'Dual-Source-Installs'!JE17))</f>
        <v>0.35383824000000008</v>
      </c>
      <c r="JF48" s="1">
        <f>IF(('Gas Heat Pumps-Installs'!JF17+'Dual-Source-Installs'!JF17)&lt;=1,'Dual-Source-Installs'!JF17,IF(JF14=1,1-'Gas Heat Pumps-Installs'!JF17,'Dual-Source-Installs'!JF17))</f>
        <v>0.24750437999999997</v>
      </c>
      <c r="JG48" s="1">
        <f>IF(('Gas Heat Pumps-Installs'!JG17+'Dual-Source-Installs'!JG17)&lt;=1,'Dual-Source-Installs'!JG17,IF(JG14=1,1-'Gas Heat Pumps-Installs'!JG17,'Dual-Source-Installs'!JG17))</f>
        <v>0.23812498000000001</v>
      </c>
      <c r="JH48" s="1">
        <f>IF(('Gas Heat Pumps-Installs'!JH17+'Dual-Source-Installs'!JH17)&lt;=1,'Dual-Source-Installs'!JH17,IF(JH14=1,1-'Gas Heat Pumps-Installs'!JH17,'Dual-Source-Installs'!JH17))</f>
        <v>0.28444284000000003</v>
      </c>
      <c r="JI48" s="1">
        <f>IF(('Gas Heat Pumps-Installs'!JI17+'Dual-Source-Installs'!JI17)&lt;=1,'Dual-Source-Installs'!JI17,IF(JI14=1,1-'Gas Heat Pumps-Installs'!JI17,'Dual-Source-Installs'!JI17))</f>
        <v>0.33440942000000001</v>
      </c>
      <c r="JJ48" s="1">
        <f>IF(('Gas Heat Pumps-Installs'!JJ17+'Dual-Source-Installs'!JJ17)&lt;=1,'Dual-Source-Installs'!JJ17,IF(JJ14=1,1-'Gas Heat Pumps-Installs'!JJ17,'Dual-Source-Installs'!JJ17))</f>
        <v>0.25804436000000003</v>
      </c>
      <c r="JK48" s="1">
        <f>IF(('Gas Heat Pumps-Installs'!JK17+'Dual-Source-Installs'!JK17)&lt;=1,'Dual-Source-Installs'!JK17,IF(JK14=1,1-'Gas Heat Pumps-Installs'!JK17,'Dual-Source-Installs'!JK17))</f>
        <v>0.34487478000000005</v>
      </c>
      <c r="JL48" s="1">
        <f>IF(('Gas Heat Pumps-Installs'!JL17+'Dual-Source-Installs'!JL17)&lt;=1,'Dual-Source-Installs'!JL17,IF(JL14=1,1-'Gas Heat Pumps-Installs'!JL17,'Dual-Source-Installs'!JL17))</f>
        <v>0.26722599999999996</v>
      </c>
      <c r="JM48" s="1">
        <f>IF(('Gas Heat Pumps-Installs'!JM17+'Dual-Source-Installs'!JM17)&lt;=1,'Dual-Source-Installs'!JM17,IF(JM14=1,1-'Gas Heat Pumps-Installs'!JM17,'Dual-Source-Installs'!JM17))</f>
        <v>0.35327069999999999</v>
      </c>
      <c r="JN48" s="1">
        <f>IF(('Gas Heat Pumps-Installs'!JN17+'Dual-Source-Installs'!JN17)&lt;=1,'Dual-Source-Installs'!JN17,IF(JN14=1,1-'Gas Heat Pumps-Installs'!JN17,'Dual-Source-Installs'!JN17))</f>
        <v>0.204185476</v>
      </c>
      <c r="JO48" s="1">
        <f>IF(('Gas Heat Pumps-Installs'!JO17+'Dual-Source-Installs'!JO17)&lt;=1,'Dual-Source-Installs'!JO17,IF(JO14=1,1-'Gas Heat Pumps-Installs'!JO17,'Dual-Source-Installs'!JO17))</f>
        <v>0.20289235199999997</v>
      </c>
      <c r="JP48" s="1">
        <f>IF(('Gas Heat Pumps-Installs'!JP17+'Dual-Source-Installs'!JP17)&lt;=1,'Dual-Source-Installs'!JP17,IF(JP14=1,1-'Gas Heat Pumps-Installs'!JP17,'Dual-Source-Installs'!JP17))</f>
        <v>0.36025949999999995</v>
      </c>
      <c r="JQ48" s="1">
        <f>IF(('Gas Heat Pumps-Installs'!JQ17+'Dual-Source-Installs'!JQ17)&lt;=1,'Dual-Source-Installs'!JQ17,IF(JQ14=1,1-'Gas Heat Pumps-Installs'!JQ17,'Dual-Source-Installs'!JQ17))</f>
        <v>0.184580886</v>
      </c>
      <c r="JR48" s="1">
        <f>IF(('Gas Heat Pumps-Installs'!JR17+'Dual-Source-Installs'!JR17)&lt;=1,'Dual-Source-Installs'!JR17,IF(JR14=1,1-'Gas Heat Pumps-Installs'!JR17,'Dual-Source-Installs'!JR17))</f>
        <v>0.20002544999999999</v>
      </c>
      <c r="JS48" s="1">
        <f>IF(('Gas Heat Pumps-Installs'!JS17+'Dual-Source-Installs'!JS17)&lt;=1,'Dual-Source-Installs'!JS17,IF(JS14=1,1-'Gas Heat Pumps-Installs'!JS17,'Dual-Source-Installs'!JS17))</f>
        <v>0.267826338</v>
      </c>
      <c r="JT48" s="1">
        <f>IF(('Gas Heat Pumps-Installs'!JT17+'Dual-Source-Installs'!JT17)&lt;=1,'Dual-Source-Installs'!JT17,IF(JT14=1,1-'Gas Heat Pumps-Installs'!JT17,'Dual-Source-Installs'!JT17))</f>
        <v>0.18155901599999999</v>
      </c>
      <c r="JU48" s="1">
        <f>IF(('Gas Heat Pumps-Installs'!JU17+'Dual-Source-Installs'!JU17)&lt;=1,'Dual-Source-Installs'!JU17,IF(JU14=1,1-'Gas Heat Pumps-Installs'!JU17,'Dual-Source-Installs'!JU17))</f>
        <v>0.22075577999999998</v>
      </c>
      <c r="JV48" s="1">
        <f>IF(('Gas Heat Pumps-Installs'!JV17+'Dual-Source-Installs'!JV17)&lt;=1,'Dual-Source-Installs'!JV17,IF(JV14=1,1-'Gas Heat Pumps-Installs'!JV17,'Dual-Source-Installs'!JV17))</f>
        <v>0.23313900399999998</v>
      </c>
      <c r="JW48" s="1">
        <f>IF(('Gas Heat Pumps-Installs'!JW17+'Dual-Source-Installs'!JW17)&lt;=1,'Dual-Source-Installs'!JW17,IF(JW14=1,1-'Gas Heat Pumps-Installs'!JW17,'Dual-Source-Installs'!JW17))</f>
        <v>0.20080412200000003</v>
      </c>
      <c r="JX48" s="1">
        <f>IF(('Gas Heat Pumps-Installs'!JX17+'Dual-Source-Installs'!JX17)&lt;=1,'Dual-Source-Installs'!JX17,IF(JX14=1,1-'Gas Heat Pumps-Installs'!JX17,'Dual-Source-Installs'!JX17))</f>
        <v>0.33228053999999996</v>
      </c>
      <c r="JY48" s="1">
        <f>IF(('Gas Heat Pumps-Installs'!JY17+'Dual-Source-Installs'!JY17)&lt;=1,'Dual-Source-Installs'!JY17,IF(JY14=1,1-'Gas Heat Pumps-Installs'!JY17,'Dual-Source-Installs'!JY17))</f>
        <v>0.215110458</v>
      </c>
      <c r="JZ48" s="1">
        <f>IF(('Gas Heat Pumps-Installs'!JZ17+'Dual-Source-Installs'!JZ17)&lt;=1,'Dual-Source-Installs'!JZ17,IF(JZ14=1,1-'Gas Heat Pumps-Installs'!JZ17,'Dual-Source-Installs'!JZ17))</f>
        <v>0.21444069999999998</v>
      </c>
      <c r="KA48" s="1">
        <f>IF(('Gas Heat Pumps-Installs'!KA17+'Dual-Source-Installs'!KA17)&lt;=1,'Dual-Source-Installs'!KA17,IF(KA14=1,1-'Gas Heat Pumps-Installs'!KA17,'Dual-Source-Installs'!KA17))</f>
        <v>0.20597346</v>
      </c>
      <c r="KB48" s="1">
        <f>IF(('Gas Heat Pumps-Installs'!KB17+'Dual-Source-Installs'!KB17)&lt;=1,'Dual-Source-Installs'!KB17,IF(KB14=1,1-'Gas Heat Pumps-Installs'!KB17,'Dual-Source-Installs'!KB17))</f>
        <v>0.34825751999999999</v>
      </c>
      <c r="KC48" s="1">
        <f>IF(('Gas Heat Pumps-Installs'!KC17+'Dual-Source-Installs'!KC17)&lt;=1,'Dual-Source-Installs'!KC17,IF(KC14=1,1-'Gas Heat Pumps-Installs'!KC17,'Dual-Source-Installs'!KC17))</f>
        <v>0.47650626000000007</v>
      </c>
      <c r="KD48" s="1">
        <f>IF(('Gas Heat Pumps-Installs'!KD17+'Dual-Source-Installs'!KD17)&lt;=1,'Dual-Source-Installs'!KD17,IF(KD14=1,1-'Gas Heat Pumps-Installs'!KD17,'Dual-Source-Installs'!KD17))</f>
        <v>0.19331748399999998</v>
      </c>
      <c r="KE48" s="1">
        <f>IF(('Gas Heat Pumps-Installs'!KE17+'Dual-Source-Installs'!KE17)&lt;=1,'Dual-Source-Installs'!KE17,IF(KE14=1,1-'Gas Heat Pumps-Installs'!KE17,'Dual-Source-Installs'!KE17))</f>
        <v>0.13143739999999998</v>
      </c>
      <c r="KF48" s="1">
        <f>IF(('Gas Heat Pumps-Installs'!KF17+'Dual-Source-Installs'!KF17)&lt;=1,'Dual-Source-Installs'!KF17,IF(KF14=1,1-'Gas Heat Pumps-Installs'!KF17,'Dual-Source-Installs'!KF17))</f>
        <v>0.53721978000000004</v>
      </c>
      <c r="KG48" s="1">
        <f>IF(('Gas Heat Pumps-Installs'!KG17+'Dual-Source-Installs'!KG17)&lt;=1,'Dual-Source-Installs'!KG17,IF(KG14=1,1-'Gas Heat Pumps-Installs'!KG17,'Dual-Source-Installs'!KG17))</f>
        <v>0.25417638000000004</v>
      </c>
      <c r="KH48" s="1">
        <f>IF(('Gas Heat Pumps-Installs'!KH17+'Dual-Source-Installs'!KH17)&lt;=1,'Dual-Source-Installs'!KH17,IF(KH14=1,1-'Gas Heat Pumps-Installs'!KH17,'Dual-Source-Installs'!KH17))</f>
        <v>0.28975261999999996</v>
      </c>
      <c r="KI48" s="1">
        <f>IF(('Gas Heat Pumps-Installs'!KI17+'Dual-Source-Installs'!KI17)&lt;=1,'Dual-Source-Installs'!KI17,IF(KI14=1,1-'Gas Heat Pumps-Installs'!KI17,'Dual-Source-Installs'!KI17))</f>
        <v>0.16686995600000001</v>
      </c>
      <c r="KJ48" s="1">
        <f>IF(('Gas Heat Pumps-Installs'!KJ17+'Dual-Source-Installs'!KJ17)&lt;=1,'Dual-Source-Installs'!KJ17,IF(KJ14=1,1-'Gas Heat Pumps-Installs'!KJ17,'Dual-Source-Installs'!KJ17))</f>
        <v>0.27703900000000004</v>
      </c>
      <c r="KK48" s="1">
        <f>IF(('Gas Heat Pumps-Installs'!KK17+'Dual-Source-Installs'!KK17)&lt;=1,'Dual-Source-Installs'!KK17,IF(KK14=1,1-'Gas Heat Pumps-Installs'!KK17,'Dual-Source-Installs'!KK17))</f>
        <v>0.18355701999999999</v>
      </c>
      <c r="KL48" s="1">
        <f>IF(('Gas Heat Pumps-Installs'!KL17+'Dual-Source-Installs'!KL17)&lt;=1,'Dual-Source-Installs'!KL17,IF(KL14=1,1-'Gas Heat Pumps-Installs'!KL17,'Dual-Source-Installs'!KL17))</f>
        <v>8.6869649999999993E-2</v>
      </c>
      <c r="KM48" s="1">
        <f>IF(('Gas Heat Pumps-Installs'!KM17+'Dual-Source-Installs'!KM17)&lt;=1,'Dual-Source-Installs'!KM17,IF(KM14=1,1-'Gas Heat Pumps-Installs'!KM17,'Dual-Source-Installs'!KM17))</f>
        <v>0.37707956000000004</v>
      </c>
      <c r="KN48" s="1">
        <f>IF(('Gas Heat Pumps-Installs'!KN17+'Dual-Source-Installs'!KN17)&lt;=1,'Dual-Source-Installs'!KN17,IF(KN14=1,1-'Gas Heat Pumps-Installs'!KN17,'Dual-Source-Installs'!KN17))</f>
        <v>0.39983459999999998</v>
      </c>
      <c r="KO48" s="1">
        <f>IF(('Gas Heat Pumps-Installs'!KO17+'Dual-Source-Installs'!KO17)&lt;=1,'Dual-Source-Installs'!KO17,IF(KO14=1,1-'Gas Heat Pumps-Installs'!KO17,'Dual-Source-Installs'!KO17))</f>
        <v>7.829354999999999E-2</v>
      </c>
      <c r="KP48" s="1">
        <f>IF(('Gas Heat Pumps-Installs'!KP17+'Dual-Source-Installs'!KP17)&lt;=1,'Dual-Source-Installs'!KP17,IF(KP14=1,1-'Gas Heat Pumps-Installs'!KP17,'Dual-Source-Installs'!KP17))</f>
        <v>0.35682049999999998</v>
      </c>
      <c r="KQ48" s="1">
        <f>IF(('Gas Heat Pumps-Installs'!KQ17+'Dual-Source-Installs'!KQ17)&lt;=1,'Dual-Source-Installs'!KQ17,IF(KQ14=1,1-'Gas Heat Pumps-Installs'!KQ17,'Dual-Source-Installs'!KQ17))</f>
        <v>0.22283364600000005</v>
      </c>
      <c r="KR48" s="1">
        <f>IF(('Gas Heat Pumps-Installs'!KR17+'Dual-Source-Installs'!KR17)&lt;=1,'Dual-Source-Installs'!KR17,IF(KR14=1,1-'Gas Heat Pumps-Installs'!KR17,'Dual-Source-Installs'!KR17))</f>
        <v>0.16696109999999997</v>
      </c>
      <c r="KS48" s="1">
        <f>IF(('Gas Heat Pumps-Installs'!KS17+'Dual-Source-Installs'!KS17)&lt;=1,'Dual-Source-Installs'!KS17,IF(KS14=1,1-'Gas Heat Pumps-Installs'!KS17,'Dual-Source-Installs'!KS17))</f>
        <v>0.27748296199999994</v>
      </c>
      <c r="KT48" s="1">
        <f>IF(('Gas Heat Pumps-Installs'!KT17+'Dual-Source-Installs'!KT17)&lt;=1,'Dual-Source-Installs'!KT17,IF(KT14=1,1-'Gas Heat Pumps-Installs'!KT17,'Dual-Source-Installs'!KT17))</f>
        <v>6.3280096000000008E-2</v>
      </c>
      <c r="KU48" s="1">
        <f>IF(('Gas Heat Pumps-Installs'!KU17+'Dual-Source-Installs'!KU17)&lt;=1,'Dual-Source-Installs'!KU17,IF(KU14=1,1-'Gas Heat Pumps-Installs'!KU17,'Dual-Source-Installs'!KU17))</f>
        <v>0.38442016000000001</v>
      </c>
      <c r="KV48" s="1">
        <f>IF(('Gas Heat Pumps-Installs'!KV17+'Dual-Source-Installs'!KV17)&lt;=1,'Dual-Source-Installs'!KV17,IF(KV14=1,1-'Gas Heat Pumps-Installs'!KV17,'Dual-Source-Installs'!KV17))</f>
        <v>4.9081472000000001E-2</v>
      </c>
      <c r="KW48" s="1">
        <f>IF(('Gas Heat Pumps-Installs'!KW17+'Dual-Source-Installs'!KW17)&lt;=1,'Dual-Source-Installs'!KW17,IF(KW14=1,1-'Gas Heat Pumps-Installs'!KW17,'Dual-Source-Installs'!KW17))</f>
        <v>0.33691735999999994</v>
      </c>
      <c r="KX48" s="1">
        <f>IF(('Gas Heat Pumps-Installs'!KX17+'Dual-Source-Installs'!KX17)&lt;=1,'Dual-Source-Installs'!KX17,IF(KX14=1,1-'Gas Heat Pumps-Installs'!KX17,'Dual-Source-Installs'!KX17))</f>
        <v>0.49548007999999999</v>
      </c>
      <c r="KY48" s="1">
        <f>IF(('Gas Heat Pumps-Installs'!KY17+'Dual-Source-Installs'!KY17)&lt;=1,'Dual-Source-Installs'!KY17,IF(KY14=1,1-'Gas Heat Pumps-Installs'!KY17,'Dual-Source-Installs'!KY17))</f>
        <v>0.31950358000000006</v>
      </c>
      <c r="KZ48" s="1">
        <f>IF(('Gas Heat Pumps-Installs'!KZ17+'Dual-Source-Installs'!KZ17)&lt;=1,'Dual-Source-Installs'!KZ17,IF(KZ14=1,1-'Gas Heat Pumps-Installs'!KZ17,'Dual-Source-Installs'!KZ17))</f>
        <v>0.23046741000000001</v>
      </c>
      <c r="LA48" s="1">
        <f>IF(('Gas Heat Pumps-Installs'!LA17+'Dual-Source-Installs'!LA17)&lt;=1,'Dual-Source-Installs'!LA17,IF(LA14=1,1-'Gas Heat Pumps-Installs'!LA17,'Dual-Source-Installs'!LA17))</f>
        <v>0.31141172</v>
      </c>
      <c r="LB48" s="1">
        <f>IF(('Gas Heat Pumps-Installs'!LB17+'Dual-Source-Installs'!LB17)&lt;=1,'Dual-Source-Installs'!LB17,IF(LB14=1,1-'Gas Heat Pumps-Installs'!LB17,'Dual-Source-Installs'!LB17))</f>
        <v>0.16069974999999997</v>
      </c>
      <c r="LC48" s="1">
        <f>IF(('Gas Heat Pumps-Installs'!LC17+'Dual-Source-Installs'!LC17)&lt;=1,'Dual-Source-Installs'!LC17,IF(LC14=1,1-'Gas Heat Pumps-Installs'!LC17,'Dual-Source-Installs'!LC17))</f>
        <v>0.32663250000000005</v>
      </c>
      <c r="LD48" s="1">
        <f>IF(('Gas Heat Pumps-Installs'!LD17+'Dual-Source-Installs'!LD17)&lt;=1,'Dual-Source-Installs'!LD17,IF(LD14=1,1-'Gas Heat Pumps-Installs'!LD17,'Dual-Source-Installs'!LD17))</f>
        <v>0.18893481600000001</v>
      </c>
      <c r="LE48" s="1">
        <f>IF(('Gas Heat Pumps-Installs'!LE17+'Dual-Source-Installs'!LE17)&lt;=1,'Dual-Source-Installs'!LE17,IF(LE14=1,1-'Gas Heat Pumps-Installs'!LE17,'Dual-Source-Installs'!LE17))</f>
        <v>0.21009023199999999</v>
      </c>
      <c r="LF48" s="1">
        <f>IF(('Gas Heat Pumps-Installs'!LF17+'Dual-Source-Installs'!LF17)&lt;=1,'Dual-Source-Installs'!LF17,IF(LF14=1,1-'Gas Heat Pumps-Installs'!LF17,'Dual-Source-Installs'!LF17))</f>
        <v>0.28094704000000004</v>
      </c>
      <c r="LG48" s="1">
        <f>IF(('Gas Heat Pumps-Installs'!LG17+'Dual-Source-Installs'!LG17)&lt;=1,'Dual-Source-Installs'!LG17,IF(LG14=1,1-'Gas Heat Pumps-Installs'!LG17,'Dual-Source-Installs'!LG17))</f>
        <v>0.15590053200000004</v>
      </c>
      <c r="LH48" s="1">
        <f>IF(('Gas Heat Pumps-Installs'!LH17+'Dual-Source-Installs'!LH17)&lt;=1,'Dual-Source-Installs'!LH17,IF(LH14=1,1-'Gas Heat Pumps-Installs'!LH17,'Dual-Source-Installs'!LH17))</f>
        <v>0.127352984</v>
      </c>
      <c r="LI48" s="1">
        <f>IF(('Gas Heat Pumps-Installs'!LI17+'Dual-Source-Installs'!LI17)&lt;=1,'Dual-Source-Installs'!LI17,IF(LI14=1,1-'Gas Heat Pumps-Installs'!LI17,'Dual-Source-Installs'!LI17))</f>
        <v>0.28874999999999995</v>
      </c>
      <c r="LJ48" s="1">
        <f>IF(('Gas Heat Pumps-Installs'!LJ17+'Dual-Source-Installs'!LJ17)&lt;=1,'Dual-Source-Installs'!LJ17,IF(LJ14=1,1-'Gas Heat Pumps-Installs'!LJ17,'Dual-Source-Installs'!LJ17))</f>
        <v>0.25973757000000003</v>
      </c>
      <c r="LK48" s="1">
        <f>IF(('Gas Heat Pumps-Installs'!LK17+'Dual-Source-Installs'!LK17)&lt;=1,'Dual-Source-Installs'!LK17,IF(LK14=1,1-'Gas Heat Pumps-Installs'!LK17,'Dual-Source-Installs'!LK17))</f>
        <v>0.27105999999999997</v>
      </c>
      <c r="LL48" s="1">
        <f>IF(('Gas Heat Pumps-Installs'!LL17+'Dual-Source-Installs'!LL17)&lt;=1,'Dual-Source-Installs'!LL17,IF(LL14=1,1-'Gas Heat Pumps-Installs'!LL17,'Dual-Source-Installs'!LL17))</f>
        <v>0.48525492000000003</v>
      </c>
      <c r="LM48" s="1">
        <f>IF(('Gas Heat Pumps-Installs'!LM17+'Dual-Source-Installs'!LM17)&lt;=1,'Dual-Source-Installs'!LM17,IF(LM14=1,1-'Gas Heat Pumps-Installs'!LM17,'Dual-Source-Installs'!LM17))</f>
        <v>0.29314850000000003</v>
      </c>
      <c r="LN48" s="1">
        <f>IF(('Gas Heat Pumps-Installs'!LN17+'Dual-Source-Installs'!LN17)&lt;=1,'Dual-Source-Installs'!LN17,IF(LN14=1,1-'Gas Heat Pumps-Installs'!LN17,'Dual-Source-Installs'!LN17))</f>
        <v>0.25537217999999995</v>
      </c>
      <c r="LO48" s="1">
        <f>IF(('Gas Heat Pumps-Installs'!LO17+'Dual-Source-Installs'!LO17)&lt;=1,'Dual-Source-Installs'!LO17,IF(LO14=1,1-'Gas Heat Pumps-Installs'!LO17,'Dual-Source-Installs'!LO17))</f>
        <v>0.216991872</v>
      </c>
      <c r="LP48" s="1">
        <f>IF(('Gas Heat Pumps-Installs'!LP17+'Dual-Source-Installs'!LP17)&lt;=1,'Dual-Source-Installs'!LP17,IF(LP14=1,1-'Gas Heat Pumps-Installs'!LP17,'Dual-Source-Installs'!LP17))</f>
        <v>0.33198791999999999</v>
      </c>
      <c r="LQ48" s="1">
        <f>IF(('Gas Heat Pumps-Installs'!LQ17+'Dual-Source-Installs'!LQ17)&lt;=1,'Dual-Source-Installs'!LQ17,IF(LQ14=1,1-'Gas Heat Pumps-Installs'!LQ17,'Dual-Source-Installs'!LQ17))</f>
        <v>0.17489766799999998</v>
      </c>
      <c r="LR48" s="1">
        <f>IF(('Gas Heat Pumps-Installs'!LR17+'Dual-Source-Installs'!LR17)&lt;=1,'Dual-Source-Installs'!LR17,IF(LR14=1,1-'Gas Heat Pumps-Installs'!LR17,'Dual-Source-Installs'!LR17))</f>
        <v>0.17476049999999999</v>
      </c>
      <c r="LS48" s="1">
        <f>IF(('Gas Heat Pumps-Installs'!LS17+'Dual-Source-Installs'!LS17)&lt;=1,'Dual-Source-Installs'!LS17,IF(LS14=1,1-'Gas Heat Pumps-Installs'!LS17,'Dual-Source-Installs'!LS17))</f>
        <v>0.39331115999999999</v>
      </c>
      <c r="LT48" s="1">
        <f>IF(('Gas Heat Pumps-Installs'!LT17+'Dual-Source-Installs'!LT17)&lt;=1,'Dual-Source-Installs'!LT17,IF(LT14=1,1-'Gas Heat Pumps-Installs'!LT17,'Dual-Source-Installs'!LT17))</f>
        <v>6.3122672000000005E-2</v>
      </c>
      <c r="LU48" s="1">
        <f>IF(('Gas Heat Pumps-Installs'!LU17+'Dual-Source-Installs'!LU17)&lt;=1,'Dual-Source-Installs'!LU17,IF(LU14=1,1-'Gas Heat Pumps-Installs'!LU17,'Dual-Source-Installs'!LU17))</f>
        <v>0.30026832000000003</v>
      </c>
      <c r="LV48" s="1">
        <f>IF(('Gas Heat Pumps-Installs'!LV17+'Dual-Source-Installs'!LV17)&lt;=1,'Dual-Source-Installs'!LV17,IF(LV14=1,1-'Gas Heat Pumps-Installs'!LV17,'Dual-Source-Installs'!LV17))</f>
        <v>0.22735902</v>
      </c>
      <c r="LW48" s="1">
        <f>IF(('Gas Heat Pumps-Installs'!LW17+'Dual-Source-Installs'!LW17)&lt;=1,'Dual-Source-Installs'!LW17,IF(LW14=1,1-'Gas Heat Pumps-Installs'!LW17,'Dual-Source-Installs'!LW17))</f>
        <v>0.22101282000000003</v>
      </c>
      <c r="LX48" s="1">
        <f>IF(('Gas Heat Pumps-Installs'!LX17+'Dual-Source-Installs'!LX17)&lt;=1,'Dual-Source-Installs'!LX17,IF(LX14=1,1-'Gas Heat Pumps-Installs'!LX17,'Dual-Source-Installs'!LX17))</f>
        <v>0.29356800000000005</v>
      </c>
      <c r="LY48" s="1">
        <f>IF(('Gas Heat Pumps-Installs'!LY17+'Dual-Source-Installs'!LY17)&lt;=1,'Dual-Source-Installs'!LY17,IF(LY14=1,1-'Gas Heat Pumps-Installs'!LY17,'Dual-Source-Installs'!LY17))</f>
        <v>0.34969550000000005</v>
      </c>
      <c r="LZ48" s="1">
        <f>IF(('Gas Heat Pumps-Installs'!LZ17+'Dual-Source-Installs'!LZ17)&lt;=1,'Dual-Source-Installs'!LZ17,IF(LZ14=1,1-'Gas Heat Pumps-Installs'!LZ17,'Dual-Source-Installs'!LZ17))</f>
        <v>0.26381710800000002</v>
      </c>
      <c r="MA48" s="1">
        <f>IF(('Gas Heat Pumps-Installs'!MA17+'Dual-Source-Installs'!MA17)&lt;=1,'Dual-Source-Installs'!MA17,IF(MA14=1,1-'Gas Heat Pumps-Installs'!MA17,'Dual-Source-Installs'!MA17))</f>
        <v>0.20109980000000002</v>
      </c>
      <c r="MB48" s="1">
        <f>IF(('Gas Heat Pumps-Installs'!MB17+'Dual-Source-Installs'!MB17)&lt;=1,'Dual-Source-Installs'!MB17,IF(MB14=1,1-'Gas Heat Pumps-Installs'!MB17,'Dual-Source-Installs'!MB17))</f>
        <v>0.153596438</v>
      </c>
      <c r="MC48" s="1">
        <f>IF(('Gas Heat Pumps-Installs'!MC17+'Dual-Source-Installs'!MC17)&lt;=1,'Dual-Source-Installs'!MC17,IF(MC14=1,1-'Gas Heat Pumps-Installs'!MC17,'Dual-Source-Installs'!MC17))</f>
        <v>0.15144782400000004</v>
      </c>
      <c r="MD48" s="1">
        <f>IF(('Gas Heat Pumps-Installs'!MD17+'Dual-Source-Installs'!MD17)&lt;=1,'Dual-Source-Installs'!MD17,IF(MD14=1,1-'Gas Heat Pumps-Installs'!MD17,'Dual-Source-Installs'!MD17))</f>
        <v>0.21343043200000003</v>
      </c>
      <c r="ME48" s="1">
        <f>IF(('Gas Heat Pumps-Installs'!ME17+'Dual-Source-Installs'!ME17)&lt;=1,'Dual-Source-Installs'!ME17,IF(ME14=1,1-'Gas Heat Pumps-Installs'!ME17,'Dual-Source-Installs'!ME17))</f>
        <v>0.40514623999999999</v>
      </c>
      <c r="MF48" s="1">
        <f>IF(('Gas Heat Pumps-Installs'!MF17+'Dual-Source-Installs'!MF17)&lt;=1,'Dual-Source-Installs'!MF17,IF(MF14=1,1-'Gas Heat Pumps-Installs'!MF17,'Dual-Source-Installs'!MF17))</f>
        <v>0.180302144</v>
      </c>
      <c r="MG48" s="1">
        <f>IF(('Gas Heat Pumps-Installs'!MG17+'Dual-Source-Installs'!MG17)&lt;=1,'Dual-Source-Installs'!MG17,IF(MG14=1,1-'Gas Heat Pumps-Installs'!MG17,'Dual-Source-Installs'!MG17))</f>
        <v>0.35538250000000005</v>
      </c>
      <c r="MH48" s="1">
        <f>IF(('Gas Heat Pumps-Installs'!MH17+'Dual-Source-Installs'!MH17)&lt;=1,'Dual-Source-Installs'!MH17,IF(MH14=1,1-'Gas Heat Pumps-Installs'!MH17,'Dual-Source-Installs'!MH17))</f>
        <v>0.12640478399999999</v>
      </c>
      <c r="MI48" s="1">
        <f>IF(('Gas Heat Pumps-Installs'!MI17+'Dual-Source-Installs'!MI17)&lt;=1,'Dual-Source-Installs'!MI17,IF(MI14=1,1-'Gas Heat Pumps-Installs'!MI17,'Dual-Source-Installs'!MI17))</f>
        <v>0.33870798000000002</v>
      </c>
      <c r="MJ48" s="1">
        <f>IF(('Gas Heat Pumps-Installs'!MJ17+'Dual-Source-Installs'!MJ17)&lt;=1,'Dual-Source-Installs'!MJ17,IF(MJ14=1,1-'Gas Heat Pumps-Installs'!MJ17,'Dual-Source-Installs'!MJ17))</f>
        <v>0.23949288000000002</v>
      </c>
      <c r="MK48" s="1">
        <f>IF(('Gas Heat Pumps-Installs'!MK17+'Dual-Source-Installs'!MK17)&lt;=1,'Dual-Source-Installs'!MK17,IF(MK14=1,1-'Gas Heat Pumps-Installs'!MK17,'Dual-Source-Installs'!MK17))</f>
        <v>0.209148116</v>
      </c>
      <c r="ML48" s="1">
        <f>IF(('Gas Heat Pumps-Installs'!ML17+'Dual-Source-Installs'!ML17)&lt;=1,'Dual-Source-Installs'!ML17,IF(ML14=1,1-'Gas Heat Pumps-Installs'!ML17,'Dual-Source-Installs'!ML17))</f>
        <v>0.32877809999999996</v>
      </c>
      <c r="MM48" s="1">
        <f>IF(('Gas Heat Pumps-Installs'!MM17+'Dual-Source-Installs'!MM17)&lt;=1,'Dual-Source-Installs'!MM17,IF(MM14=1,1-'Gas Heat Pumps-Installs'!MM17,'Dual-Source-Installs'!MM17))</f>
        <v>0.26698055999999998</v>
      </c>
      <c r="MN48" s="1">
        <f>IF(('Gas Heat Pumps-Installs'!MN17+'Dual-Source-Installs'!MN17)&lt;=1,'Dual-Source-Installs'!MN17,IF(MN14=1,1-'Gas Heat Pumps-Installs'!MN17,'Dual-Source-Installs'!MN17))</f>
        <v>0.22239419999999996</v>
      </c>
      <c r="MO48" s="1">
        <f>IF(('Gas Heat Pumps-Installs'!MO17+'Dual-Source-Installs'!MO17)&lt;=1,'Dual-Source-Installs'!MO17,IF(MO14=1,1-'Gas Heat Pumps-Installs'!MO17,'Dual-Source-Installs'!MO17))</f>
        <v>0.21209799600000001</v>
      </c>
      <c r="MP48" s="1">
        <f>IF(('Gas Heat Pumps-Installs'!MP17+'Dual-Source-Installs'!MP17)&lt;=1,'Dual-Source-Installs'!MP17,IF(MP14=1,1-'Gas Heat Pumps-Installs'!MP17,'Dual-Source-Installs'!MP17))</f>
        <v>0.44251399999999996</v>
      </c>
      <c r="MQ48" s="1">
        <f>IF(('Gas Heat Pumps-Installs'!MQ17+'Dual-Source-Installs'!MQ17)&lt;=1,'Dual-Source-Installs'!MQ17,IF(MQ14=1,1-'Gas Heat Pumps-Installs'!MQ17,'Dual-Source-Installs'!MQ17))</f>
        <v>0.27976158000000001</v>
      </c>
      <c r="MR48" s="1">
        <f>IF(('Gas Heat Pumps-Installs'!MR17+'Dual-Source-Installs'!MR17)&lt;=1,'Dual-Source-Installs'!MR17,IF(MR14=1,1-'Gas Heat Pumps-Installs'!MR17,'Dual-Source-Installs'!MR17))</f>
        <v>0.28257390000000004</v>
      </c>
      <c r="MS48" s="1">
        <f>IF(('Gas Heat Pumps-Installs'!MS17+'Dual-Source-Installs'!MS17)&lt;=1,'Dual-Source-Installs'!MS17,IF(MS14=1,1-'Gas Heat Pumps-Installs'!MS17,'Dual-Source-Installs'!MS17))</f>
        <v>4.558879599999998E-2</v>
      </c>
      <c r="MT48" s="1">
        <f>IF(('Gas Heat Pumps-Installs'!MT17+'Dual-Source-Installs'!MT17)&lt;=1,'Dual-Source-Installs'!MT17,IF(MT14=1,1-'Gas Heat Pumps-Installs'!MT17,'Dual-Source-Installs'!MT17))</f>
        <v>0.19813865200000003</v>
      </c>
      <c r="MU48" s="1">
        <f>IF(('Gas Heat Pumps-Installs'!MU17+'Dual-Source-Installs'!MU17)&lt;=1,'Dual-Source-Installs'!MU17,IF(MU14=1,1-'Gas Heat Pumps-Installs'!MU17,'Dual-Source-Installs'!MU17))</f>
        <v>0.14166191600000003</v>
      </c>
      <c r="MV48" s="1">
        <f>IF(('Gas Heat Pumps-Installs'!MV17+'Dual-Source-Installs'!MV17)&lt;=1,'Dual-Source-Installs'!MV17,IF(MV14=1,1-'Gas Heat Pumps-Installs'!MV17,'Dual-Source-Installs'!MV17))</f>
        <v>0.17291499999999999</v>
      </c>
      <c r="MW48" s="1">
        <f>IF(('Gas Heat Pumps-Installs'!MW17+'Dual-Source-Installs'!MW17)&lt;=1,'Dual-Source-Installs'!MW17,IF(MW14=1,1-'Gas Heat Pumps-Installs'!MW17,'Dual-Source-Installs'!MW17))</f>
        <v>0.27437482000000007</v>
      </c>
      <c r="MX48" s="1">
        <f>IF(('Gas Heat Pumps-Installs'!MX17+'Dual-Source-Installs'!MX17)&lt;=1,'Dual-Source-Installs'!MX17,IF(MX14=1,1-'Gas Heat Pumps-Installs'!MX17,'Dual-Source-Installs'!MX17))</f>
        <v>0.27655935999999998</v>
      </c>
      <c r="MY48" s="1">
        <f>IF(('Gas Heat Pumps-Installs'!MY17+'Dual-Source-Installs'!MY17)&lt;=1,'Dual-Source-Installs'!MY17,IF(MY14=1,1-'Gas Heat Pumps-Installs'!MY17,'Dual-Source-Installs'!MY17))</f>
        <v>0.28986800000000001</v>
      </c>
      <c r="MZ48" s="1">
        <f>IF(('Gas Heat Pumps-Installs'!MZ17+'Dual-Source-Installs'!MZ17)&lt;=1,'Dual-Source-Installs'!MZ17,IF(MZ14=1,1-'Gas Heat Pumps-Installs'!MZ17,'Dual-Source-Installs'!MZ17))</f>
        <v>0.22183743999999997</v>
      </c>
      <c r="NA48" s="1">
        <f>IF(('Gas Heat Pumps-Installs'!NA17+'Dual-Source-Installs'!NA17)&lt;=1,'Dual-Source-Installs'!NA17,IF(NA14=1,1-'Gas Heat Pumps-Installs'!NA17,'Dual-Source-Installs'!NA17))</f>
        <v>0.22133443799999997</v>
      </c>
      <c r="NB48" s="1">
        <f>IF(('Gas Heat Pumps-Installs'!NB17+'Dual-Source-Installs'!NB17)&lt;=1,'Dual-Source-Installs'!NB17,IF(NB14=1,1-'Gas Heat Pumps-Installs'!NB17,'Dual-Source-Installs'!NB17))</f>
        <v>0.34560865999999996</v>
      </c>
      <c r="NC48" s="1">
        <f>IF(('Gas Heat Pumps-Installs'!NC17+'Dual-Source-Installs'!NC17)&lt;=1,'Dual-Source-Installs'!NC17,IF(NC14=1,1-'Gas Heat Pumps-Installs'!NC17,'Dual-Source-Installs'!NC17))</f>
        <v>0.25355880000000003</v>
      </c>
      <c r="ND48" s="1">
        <f>IF(('Gas Heat Pumps-Installs'!ND17+'Dual-Source-Installs'!ND17)&lt;=1,'Dual-Source-Installs'!ND17,IF(ND14=1,1-'Gas Heat Pumps-Installs'!ND17,'Dual-Source-Installs'!ND17))</f>
        <v>0.20865729999999999</v>
      </c>
      <c r="NE48" s="1">
        <f>IF(('Gas Heat Pumps-Installs'!NE17+'Dual-Source-Installs'!NE17)&lt;=1,'Dual-Source-Installs'!NE17,IF(NE14=1,1-'Gas Heat Pumps-Installs'!NE17,'Dual-Source-Installs'!NE17))</f>
        <v>0.22187911400000002</v>
      </c>
      <c r="NF48" s="1">
        <f>IF(('Gas Heat Pumps-Installs'!NF17+'Dual-Source-Installs'!NF17)&lt;=1,'Dual-Source-Installs'!NF17,IF(NF14=1,1-'Gas Heat Pumps-Installs'!NF17,'Dual-Source-Installs'!NF17))</f>
        <v>7.7508482000000031E-2</v>
      </c>
      <c r="NG48" s="1">
        <f>IF(('Gas Heat Pumps-Installs'!NG17+'Dual-Source-Installs'!NG17)&lt;=1,'Dual-Source-Installs'!NG17,IF(NG14=1,1-'Gas Heat Pumps-Installs'!NG17,'Dual-Source-Installs'!NG17))</f>
        <v>0.41070509999999999</v>
      </c>
      <c r="NH48" s="1">
        <f>IF(('Gas Heat Pumps-Installs'!NH17+'Dual-Source-Installs'!NH17)&lt;=1,'Dual-Source-Installs'!NH17,IF(NH14=1,1-'Gas Heat Pumps-Installs'!NH17,'Dual-Source-Installs'!NH17))</f>
        <v>0.21588777399999995</v>
      </c>
      <c r="NI48" s="1">
        <f>IF(('Gas Heat Pumps-Installs'!NI17+'Dual-Source-Installs'!NI17)&lt;=1,'Dual-Source-Installs'!NI17,IF(NI14=1,1-'Gas Heat Pumps-Installs'!NI17,'Dual-Source-Installs'!NI17))</f>
        <v>0.24976177200000002</v>
      </c>
      <c r="NJ48" s="1">
        <f>IF(('Gas Heat Pumps-Installs'!NJ17+'Dual-Source-Installs'!NJ17)&lt;=1,'Dual-Source-Installs'!NJ17,IF(NJ14=1,1-'Gas Heat Pumps-Installs'!NJ17,'Dual-Source-Installs'!NJ17))</f>
        <v>0.28167410000000004</v>
      </c>
      <c r="NK48" s="1">
        <f>IF(('Gas Heat Pumps-Installs'!NK17+'Dual-Source-Installs'!NK17)&lt;=1,'Dual-Source-Installs'!NK17,IF(NK14=1,1-'Gas Heat Pumps-Installs'!NK17,'Dual-Source-Installs'!NK17))</f>
        <v>0.29441544000000003</v>
      </c>
      <c r="NL48" s="1">
        <f>IF(('Gas Heat Pumps-Installs'!NL17+'Dual-Source-Installs'!NL17)&lt;=1,'Dual-Source-Installs'!NL17,IF(NL14=1,1-'Gas Heat Pumps-Installs'!NL17,'Dual-Source-Installs'!NL17))</f>
        <v>0.32097052000000004</v>
      </c>
      <c r="NM48" s="1">
        <f>IF(('Gas Heat Pumps-Installs'!NM17+'Dual-Source-Installs'!NM17)&lt;=1,'Dual-Source-Installs'!NM17,IF(NM14=1,1-'Gas Heat Pumps-Installs'!NM17,'Dual-Source-Installs'!NM17))</f>
        <v>0.31001207999999997</v>
      </c>
      <c r="NN48" s="1">
        <f>IF(('Gas Heat Pumps-Installs'!NN17+'Dual-Source-Installs'!NN17)&lt;=1,'Dual-Source-Installs'!NN17,IF(NN14=1,1-'Gas Heat Pumps-Installs'!NN17,'Dual-Source-Installs'!NN17))</f>
        <v>5.2705787999999983E-2</v>
      </c>
      <c r="NO48" s="1">
        <f>IF(('Gas Heat Pumps-Installs'!NO17+'Dual-Source-Installs'!NO17)&lt;=1,'Dual-Source-Installs'!NO17,IF(NO14=1,1-'Gas Heat Pumps-Installs'!NO17,'Dual-Source-Installs'!NO17))</f>
        <v>0.21277049999999997</v>
      </c>
      <c r="NP48" s="1">
        <f>IF(('Gas Heat Pumps-Installs'!NP17+'Dual-Source-Installs'!NP17)&lt;=1,'Dual-Source-Installs'!NP17,IF(NP14=1,1-'Gas Heat Pumps-Installs'!NP17,'Dual-Source-Installs'!NP17))</f>
        <v>0.32023457999999999</v>
      </c>
      <c r="NQ48" s="1">
        <f>IF(('Gas Heat Pumps-Installs'!NQ17+'Dual-Source-Installs'!NQ17)&lt;=1,'Dual-Source-Installs'!NQ17,IF(NQ14=1,1-'Gas Heat Pumps-Installs'!NQ17,'Dual-Source-Installs'!NQ17))</f>
        <v>0.33916500000000005</v>
      </c>
      <c r="NR48" s="1">
        <f>IF(('Gas Heat Pumps-Installs'!NR17+'Dual-Source-Installs'!NR17)&lt;=1,'Dual-Source-Installs'!NR17,IF(NR14=1,1-'Gas Heat Pumps-Installs'!NR17,'Dual-Source-Installs'!NR17))</f>
        <v>0.15810761400000001</v>
      </c>
      <c r="NS48" s="1">
        <f>IF(('Gas Heat Pumps-Installs'!NS17+'Dual-Source-Installs'!NS17)&lt;=1,'Dual-Source-Installs'!NS17,IF(NS14=1,1-'Gas Heat Pumps-Installs'!NS17,'Dual-Source-Installs'!NS17))</f>
        <v>0.18855459800000002</v>
      </c>
      <c r="NT48" s="1">
        <f>IF(('Gas Heat Pumps-Installs'!NT17+'Dual-Source-Installs'!NT17)&lt;=1,'Dual-Source-Installs'!NT17,IF(NT14=1,1-'Gas Heat Pumps-Installs'!NT17,'Dual-Source-Installs'!NT17))</f>
        <v>0.32467398000000003</v>
      </c>
      <c r="NU48" s="1">
        <f>IF(('Gas Heat Pumps-Installs'!NU17+'Dual-Source-Installs'!NU17)&lt;=1,'Dual-Source-Installs'!NU17,IF(NU14=1,1-'Gas Heat Pumps-Installs'!NU17,'Dual-Source-Installs'!NU17))</f>
        <v>0.13158258599999997</v>
      </c>
      <c r="NV48" s="1">
        <f>IF(('Gas Heat Pumps-Installs'!NV17+'Dual-Source-Installs'!NV17)&lt;=1,'Dual-Source-Installs'!NV17,IF(NV14=1,1-'Gas Heat Pumps-Installs'!NV17,'Dual-Source-Installs'!NV17))</f>
        <v>0.32973644000000002</v>
      </c>
      <c r="NW48" s="1">
        <f>IF(('Gas Heat Pumps-Installs'!NW17+'Dual-Source-Installs'!NW17)&lt;=1,'Dual-Source-Installs'!NW17,IF(NW14=1,1-'Gas Heat Pumps-Installs'!NW17,'Dual-Source-Installs'!NW17))</f>
        <v>0.32407399999999997</v>
      </c>
      <c r="NX48" s="1">
        <f>IF(('Gas Heat Pumps-Installs'!NX17+'Dual-Source-Installs'!NX17)&lt;=1,'Dual-Source-Installs'!NX17,IF(NX14=1,1-'Gas Heat Pumps-Installs'!NX17,'Dual-Source-Installs'!NX17))</f>
        <v>0.25333258000000003</v>
      </c>
      <c r="NY48" s="1">
        <f>IF(('Gas Heat Pumps-Installs'!NY17+'Dual-Source-Installs'!NY17)&lt;=1,'Dual-Source-Installs'!NY17,IF(NY14=1,1-'Gas Heat Pumps-Installs'!NY17,'Dual-Source-Installs'!NY17))</f>
        <v>0.23136476000000006</v>
      </c>
      <c r="NZ48" s="1">
        <f>IF(('Gas Heat Pumps-Installs'!NZ17+'Dual-Source-Installs'!NZ17)&lt;=1,'Dual-Source-Installs'!NZ17,IF(NZ14=1,1-'Gas Heat Pumps-Installs'!NZ17,'Dual-Source-Installs'!NZ17))</f>
        <v>0.35268264000000005</v>
      </c>
      <c r="OA48" s="1">
        <f>IF(('Gas Heat Pumps-Installs'!OA17+'Dual-Source-Installs'!OA17)&lt;=1,'Dual-Source-Installs'!OA17,IF(OA14=1,1-'Gas Heat Pumps-Installs'!OA17,'Dual-Source-Installs'!OA17))</f>
        <v>0.48473035999999997</v>
      </c>
      <c r="OB48" s="1">
        <f>IF(('Gas Heat Pumps-Installs'!OB17+'Dual-Source-Installs'!OB17)&lt;=1,'Dual-Source-Installs'!OB17,IF(OB14=1,1-'Gas Heat Pumps-Installs'!OB17,'Dual-Source-Installs'!OB17))</f>
        <v>0.13602684999999998</v>
      </c>
      <c r="OC48" s="1">
        <f>IF(('Gas Heat Pumps-Installs'!OC17+'Dual-Source-Installs'!OC17)&lt;=1,'Dual-Source-Installs'!OC17,IF(OC14=1,1-'Gas Heat Pumps-Installs'!OC17,'Dual-Source-Installs'!OC17))</f>
        <v>0.35730435999999999</v>
      </c>
      <c r="OD48" s="1">
        <f>IF(('Gas Heat Pumps-Installs'!OD17+'Dual-Source-Installs'!OD17)&lt;=1,'Dual-Source-Installs'!OD17,IF(OD14=1,1-'Gas Heat Pumps-Installs'!OD17,'Dual-Source-Installs'!OD17))</f>
        <v>0.33438749999999995</v>
      </c>
      <c r="OE48" s="1">
        <f>IF(('Gas Heat Pumps-Installs'!OE17+'Dual-Source-Installs'!OE17)&lt;=1,'Dual-Source-Installs'!OE17,IF(OE14=1,1-'Gas Heat Pumps-Installs'!OE17,'Dual-Source-Installs'!OE17))</f>
        <v>0.24895855</v>
      </c>
      <c r="OF48" s="1">
        <f>IF(('Gas Heat Pumps-Installs'!OF17+'Dual-Source-Installs'!OF17)&lt;=1,'Dual-Source-Installs'!OF17,IF(OF14=1,1-'Gas Heat Pumps-Installs'!OF17,'Dual-Source-Installs'!OF17))</f>
        <v>5.1756531999999973E-2</v>
      </c>
      <c r="OG48" s="1">
        <f>IF(('Gas Heat Pumps-Installs'!OG17+'Dual-Source-Installs'!OG17)&lt;=1,'Dual-Source-Installs'!OG17,IF(OG14=1,1-'Gas Heat Pumps-Installs'!OG17,'Dual-Source-Installs'!OG17))</f>
        <v>0.23099960000000003</v>
      </c>
      <c r="OH48" s="1">
        <f>IF(('Gas Heat Pumps-Installs'!OH17+'Dual-Source-Installs'!OH17)&lt;=1,'Dual-Source-Installs'!OH17,IF(OH14=1,1-'Gas Heat Pumps-Installs'!OH17,'Dual-Source-Installs'!OH17))</f>
        <v>0.11200379000000003</v>
      </c>
      <c r="OI48" s="1">
        <f>IF(('Gas Heat Pumps-Installs'!OI17+'Dual-Source-Installs'!OI17)&lt;=1,'Dual-Source-Installs'!OI17,IF(OI14=1,1-'Gas Heat Pumps-Installs'!OI17,'Dual-Source-Installs'!OI17))</f>
        <v>0.17219109599999999</v>
      </c>
      <c r="OJ48" s="1">
        <f>IF(('Gas Heat Pumps-Installs'!OJ17+'Dual-Source-Installs'!OJ17)&lt;=1,'Dual-Source-Installs'!OJ17,IF(OJ14=1,1-'Gas Heat Pumps-Installs'!OJ17,'Dual-Source-Installs'!OJ17))</f>
        <v>0.16096770799999999</v>
      </c>
      <c r="OK48" s="1">
        <f>IF(('Gas Heat Pumps-Installs'!OK17+'Dual-Source-Installs'!OK17)&lt;=1,'Dual-Source-Installs'!OK17,IF(OK14=1,1-'Gas Heat Pumps-Installs'!OK17,'Dual-Source-Installs'!OK17))</f>
        <v>0.29743850000000005</v>
      </c>
      <c r="OL48" s="1">
        <f>IF(('Gas Heat Pumps-Installs'!OL17+'Dual-Source-Installs'!OL17)&lt;=1,'Dual-Source-Installs'!OL17,IF(OL14=1,1-'Gas Heat Pumps-Installs'!OL17,'Dual-Source-Installs'!OL17))</f>
        <v>0.32952655999999997</v>
      </c>
      <c r="OM48" s="1">
        <f>IF(('Gas Heat Pumps-Installs'!OM17+'Dual-Source-Installs'!OM17)&lt;=1,'Dual-Source-Installs'!OM17,IF(OM14=1,1-'Gas Heat Pumps-Installs'!OM17,'Dual-Source-Installs'!OM17))</f>
        <v>0.29285650000000002</v>
      </c>
      <c r="ON48" s="1">
        <f>IF(('Gas Heat Pumps-Installs'!ON17+'Dual-Source-Installs'!ON17)&lt;=1,'Dual-Source-Installs'!ON17,IF(ON14=1,1-'Gas Heat Pumps-Installs'!ON17,'Dual-Source-Installs'!ON17))</f>
        <v>0.27515452000000007</v>
      </c>
      <c r="OO48" s="1">
        <f>IF(('Gas Heat Pumps-Installs'!OO17+'Dual-Source-Installs'!OO17)&lt;=1,'Dual-Source-Installs'!OO17,IF(OO14=1,1-'Gas Heat Pumps-Installs'!OO17,'Dual-Source-Installs'!OO17))</f>
        <v>0.15776837999999996</v>
      </c>
      <c r="OP48" s="1">
        <f>IF(('Gas Heat Pumps-Installs'!OP17+'Dual-Source-Installs'!OP17)&lt;=1,'Dual-Source-Installs'!OP17,IF(OP14=1,1-'Gas Heat Pumps-Installs'!OP17,'Dual-Source-Installs'!OP17))</f>
        <v>0.15303519200000001</v>
      </c>
      <c r="OQ48" s="1">
        <f>IF(('Gas Heat Pumps-Installs'!OQ17+'Dual-Source-Installs'!OQ17)&lt;=1,'Dual-Source-Installs'!OQ17,IF(OQ14=1,1-'Gas Heat Pumps-Installs'!OQ17,'Dual-Source-Installs'!OQ17))</f>
        <v>0.36205002000000003</v>
      </c>
      <c r="OR48" s="1">
        <f>IF(('Gas Heat Pumps-Installs'!OR17+'Dual-Source-Installs'!OR17)&lt;=1,'Dual-Source-Installs'!OR17,IF(OR14=1,1-'Gas Heat Pumps-Installs'!OR17,'Dual-Source-Installs'!OR17))</f>
        <v>0.22777994800000001</v>
      </c>
      <c r="OS48" s="1">
        <f>IF(('Gas Heat Pumps-Installs'!OS17+'Dual-Source-Installs'!OS17)&lt;=1,'Dual-Source-Installs'!OS17,IF(OS14=1,1-'Gas Heat Pumps-Installs'!OS17,'Dual-Source-Installs'!OS17))</f>
        <v>0.304365</v>
      </c>
      <c r="OT48" s="1">
        <f>IF(('Gas Heat Pumps-Installs'!OT17+'Dual-Source-Installs'!OT17)&lt;=1,'Dual-Source-Installs'!OT17,IF(OT14=1,1-'Gas Heat Pumps-Installs'!OT17,'Dual-Source-Installs'!OT17))</f>
        <v>0.215822288</v>
      </c>
      <c r="OU48" s="1">
        <f>IF(('Gas Heat Pumps-Installs'!OU17+'Dual-Source-Installs'!OU17)&lt;=1,'Dual-Source-Installs'!OU17,IF(OU14=1,1-'Gas Heat Pumps-Installs'!OU17,'Dual-Source-Installs'!OU17))</f>
        <v>0.27797432000000005</v>
      </c>
      <c r="OV48" s="1">
        <f>IF(('Gas Heat Pumps-Installs'!OV17+'Dual-Source-Installs'!OV17)&lt;=1,'Dual-Source-Installs'!OV17,IF(OV14=1,1-'Gas Heat Pumps-Installs'!OV17,'Dual-Source-Installs'!OV17))</f>
        <v>0.19006250000000002</v>
      </c>
      <c r="OW48" s="1">
        <f>IF(('Gas Heat Pumps-Installs'!OW17+'Dual-Source-Installs'!OW17)&lt;=1,'Dual-Source-Installs'!OW17,IF(OW14=1,1-'Gas Heat Pumps-Installs'!OW17,'Dual-Source-Installs'!OW17))</f>
        <v>0.24576603999999996</v>
      </c>
      <c r="OX48" s="1">
        <f>IF(('Gas Heat Pumps-Installs'!OX17+'Dual-Source-Installs'!OX17)&lt;=1,'Dual-Source-Installs'!OX17,IF(OX14=1,1-'Gas Heat Pumps-Installs'!OX17,'Dual-Source-Installs'!OX17))</f>
        <v>0.37375755999999993</v>
      </c>
      <c r="OY48" s="1">
        <f>IF(('Gas Heat Pumps-Installs'!OY17+'Dual-Source-Installs'!OY17)&lt;=1,'Dual-Source-Installs'!OY17,IF(OY14=1,1-'Gas Heat Pumps-Installs'!OY17,'Dual-Source-Installs'!OY17))</f>
        <v>0.23388279599999998</v>
      </c>
      <c r="OZ48" s="1">
        <f>IF(('Gas Heat Pumps-Installs'!OZ17+'Dual-Source-Installs'!OZ17)&lt;=1,'Dual-Source-Installs'!OZ17,IF(OZ14=1,1-'Gas Heat Pumps-Installs'!OZ17,'Dual-Source-Installs'!OZ17))</f>
        <v>0.21950951400000002</v>
      </c>
      <c r="PA48" s="1">
        <f>IF(('Gas Heat Pumps-Installs'!PA17+'Dual-Source-Installs'!PA17)&lt;=1,'Dual-Source-Installs'!PA17,IF(PA14=1,1-'Gas Heat Pumps-Installs'!PA17,'Dual-Source-Installs'!PA17))</f>
        <v>0.20944623600000001</v>
      </c>
      <c r="PB48" s="1">
        <f>IF(('Gas Heat Pumps-Installs'!PB17+'Dual-Source-Installs'!PB17)&lt;=1,'Dual-Source-Installs'!PB17,IF(PB14=1,1-'Gas Heat Pumps-Installs'!PB17,'Dual-Source-Installs'!PB17))</f>
        <v>-1.0257447999999978E-2</v>
      </c>
      <c r="PC48" s="1">
        <f>IF(('Gas Heat Pumps-Installs'!PC17+'Dual-Source-Installs'!PC17)&lt;=1,'Dual-Source-Installs'!PC17,IF(PC14=1,1-'Gas Heat Pumps-Installs'!PC17,'Dual-Source-Installs'!PC17))</f>
        <v>0.40145597999999999</v>
      </c>
      <c r="PD48" s="1">
        <f>IF(('Gas Heat Pumps-Installs'!PD17+'Dual-Source-Installs'!PD17)&lt;=1,'Dual-Source-Installs'!PD17,IF(PD14=1,1-'Gas Heat Pumps-Installs'!PD17,'Dual-Source-Installs'!PD17))</f>
        <v>0.18678677599999999</v>
      </c>
      <c r="PE48" s="1">
        <f>IF(('Gas Heat Pumps-Installs'!PE17+'Dual-Source-Installs'!PE17)&lt;=1,'Dual-Source-Installs'!PE17,IF(PE14=1,1-'Gas Heat Pumps-Installs'!PE17,'Dual-Source-Installs'!PE17))</f>
        <v>0.35802650000000003</v>
      </c>
      <c r="PF48" s="1">
        <f>IF(('Gas Heat Pumps-Installs'!PF17+'Dual-Source-Installs'!PF17)&lt;=1,'Dual-Source-Installs'!PF17,IF(PF14=1,1-'Gas Heat Pumps-Installs'!PF17,'Dual-Source-Installs'!PF17))</f>
        <v>0.30340008000000002</v>
      </c>
      <c r="PG48" s="1">
        <f>IF(('Gas Heat Pumps-Installs'!PG17+'Dual-Source-Installs'!PG17)&lt;=1,'Dual-Source-Installs'!PG17,IF(PG14=1,1-'Gas Heat Pumps-Installs'!PG17,'Dual-Source-Installs'!PG17))</f>
        <v>0.17100847600000002</v>
      </c>
      <c r="PH48" s="1">
        <f>IF(('Gas Heat Pumps-Installs'!PH17+'Dual-Source-Installs'!PH17)&lt;=1,'Dual-Source-Installs'!PH17,IF(PH14=1,1-'Gas Heat Pumps-Installs'!PH17,'Dual-Source-Installs'!PH17))</f>
        <v>0.31262812000000006</v>
      </c>
      <c r="PI48" s="1">
        <f>IF(('Gas Heat Pumps-Installs'!PI17+'Dual-Source-Installs'!PI17)&lt;=1,'Dual-Source-Installs'!PI17,IF(PI14=1,1-'Gas Heat Pumps-Installs'!PI17,'Dual-Source-Installs'!PI17))</f>
        <v>0.25266736000000001</v>
      </c>
      <c r="PJ48" s="1">
        <f>IF(('Gas Heat Pumps-Installs'!PJ17+'Dual-Source-Installs'!PJ17)&lt;=1,'Dual-Source-Installs'!PJ17,IF(PJ14=1,1-'Gas Heat Pumps-Installs'!PJ17,'Dual-Source-Installs'!PJ17))</f>
        <v>0.28977745999999999</v>
      </c>
      <c r="PK48" s="1">
        <f>IF(('Gas Heat Pumps-Installs'!PK17+'Dual-Source-Installs'!PK17)&lt;=1,'Dual-Source-Installs'!PK17,IF(PK14=1,1-'Gas Heat Pumps-Installs'!PK17,'Dual-Source-Installs'!PK17))</f>
        <v>0.18452109999999999</v>
      </c>
      <c r="PL48" s="1">
        <f>IF(('Gas Heat Pumps-Installs'!PL17+'Dual-Source-Installs'!PL17)&lt;=1,'Dual-Source-Installs'!PL17,IF(PL14=1,1-'Gas Heat Pumps-Installs'!PL17,'Dual-Source-Installs'!PL17))</f>
        <v>0.27047172000000003</v>
      </c>
      <c r="PM48" s="1">
        <f>IF(('Gas Heat Pumps-Installs'!PM17+'Dual-Source-Installs'!PM17)&lt;=1,'Dual-Source-Installs'!PM17,IF(PM14=1,1-'Gas Heat Pumps-Installs'!PM17,'Dual-Source-Installs'!PM17))</f>
        <v>0.15328038600000002</v>
      </c>
      <c r="PN48" s="1">
        <f>IF(('Gas Heat Pumps-Installs'!PN17+'Dual-Source-Installs'!PN17)&lt;=1,'Dual-Source-Installs'!PN17,IF(PN14=1,1-'Gas Heat Pumps-Installs'!PN17,'Dual-Source-Installs'!PN17))</f>
        <v>0.26925737999999999</v>
      </c>
      <c r="PO48" s="1">
        <f>IF(('Gas Heat Pumps-Installs'!PO17+'Dual-Source-Installs'!PO17)&lt;=1,'Dual-Source-Installs'!PO17,IF(PO14=1,1-'Gas Heat Pumps-Installs'!PO17,'Dual-Source-Installs'!PO17))</f>
        <v>0.24581172000000001</v>
      </c>
      <c r="PP48" s="1">
        <f>IF(('Gas Heat Pumps-Installs'!PP17+'Dual-Source-Installs'!PP17)&lt;=1,'Dual-Source-Installs'!PP17,IF(PP14=1,1-'Gas Heat Pumps-Installs'!PP17,'Dual-Source-Installs'!PP17))</f>
        <v>0.37222900000000003</v>
      </c>
      <c r="PQ48" s="1">
        <f>IF(('Gas Heat Pumps-Installs'!PQ17+'Dual-Source-Installs'!PQ17)&lt;=1,'Dual-Source-Installs'!PQ17,IF(PQ14=1,1-'Gas Heat Pumps-Installs'!PQ17,'Dual-Source-Installs'!PQ17))</f>
        <v>0.182823344</v>
      </c>
      <c r="PR48" s="1">
        <f>IF(('Gas Heat Pumps-Installs'!PR17+'Dual-Source-Installs'!PR17)&lt;=1,'Dual-Source-Installs'!PR17,IF(PR14=1,1-'Gas Heat Pumps-Installs'!PR17,'Dual-Source-Installs'!PR17))</f>
        <v>0.42195005999999996</v>
      </c>
      <c r="PS48" s="1">
        <f>IF(('Gas Heat Pumps-Installs'!PS17+'Dual-Source-Installs'!PS17)&lt;=1,'Dual-Source-Installs'!PS17,IF(PS14=1,1-'Gas Heat Pumps-Installs'!PS17,'Dual-Source-Installs'!PS17))</f>
        <v>0.15246419999999999</v>
      </c>
      <c r="PT48" s="1">
        <f>IF(('Gas Heat Pumps-Installs'!PT17+'Dual-Source-Installs'!PT17)&lt;=1,'Dual-Source-Installs'!PT17,IF(PT14=1,1-'Gas Heat Pumps-Installs'!PT17,'Dual-Source-Installs'!PT17))</f>
        <v>0.28138799999999997</v>
      </c>
      <c r="PU48" s="1">
        <f>IF(('Gas Heat Pumps-Installs'!PU17+'Dual-Source-Installs'!PU17)&lt;=1,'Dual-Source-Installs'!PU17,IF(PU14=1,1-'Gas Heat Pumps-Installs'!PU17,'Dual-Source-Installs'!PU17))</f>
        <v>4.8180999999999974E-2</v>
      </c>
      <c r="PV48" s="1">
        <f>IF(('Gas Heat Pumps-Installs'!PV17+'Dual-Source-Installs'!PV17)&lt;=1,'Dual-Source-Installs'!PV17,IF(PV14=1,1-'Gas Heat Pumps-Installs'!PV17,'Dual-Source-Installs'!PV17))</f>
        <v>0.17901435199999999</v>
      </c>
      <c r="PW48" s="1">
        <f>IF(('Gas Heat Pumps-Installs'!PW17+'Dual-Source-Installs'!PW17)&lt;=1,'Dual-Source-Installs'!PW17,IF(PW14=1,1-'Gas Heat Pumps-Installs'!PW17,'Dual-Source-Installs'!PW17))</f>
        <v>0.15697309999999998</v>
      </c>
      <c r="PX48" s="1">
        <f>IF(('Gas Heat Pumps-Installs'!PX17+'Dual-Source-Installs'!PX17)&lt;=1,'Dual-Source-Installs'!PX17,IF(PX14=1,1-'Gas Heat Pumps-Installs'!PX17,'Dual-Source-Installs'!PX17))</f>
        <v>0.21315167999999998</v>
      </c>
      <c r="PY48" s="1">
        <f>IF(('Gas Heat Pumps-Installs'!PY17+'Dual-Source-Installs'!PY17)&lt;=1,'Dual-Source-Installs'!PY17,IF(PY14=1,1-'Gas Heat Pumps-Installs'!PY17,'Dual-Source-Installs'!PY17))</f>
        <v>0.24291696000000002</v>
      </c>
      <c r="PZ48" s="1">
        <f>IF(('Gas Heat Pumps-Installs'!PZ17+'Dual-Source-Installs'!PZ17)&lt;=1,'Dual-Source-Installs'!PZ17,IF(PZ14=1,1-'Gas Heat Pumps-Installs'!PZ17,'Dual-Source-Installs'!PZ17))</f>
        <v>0.28447496</v>
      </c>
      <c r="QA48" s="1">
        <f>IF(('Gas Heat Pumps-Installs'!QA17+'Dual-Source-Installs'!QA17)&lt;=1,'Dual-Source-Installs'!QA17,IF(QA14=1,1-'Gas Heat Pumps-Installs'!QA17,'Dual-Source-Installs'!QA17))</f>
        <v>9.098165200000001E-2</v>
      </c>
      <c r="QB48" s="1">
        <f>IF(('Gas Heat Pumps-Installs'!QB17+'Dual-Source-Installs'!QB17)&lt;=1,'Dual-Source-Installs'!QB17,IF(QB14=1,1-'Gas Heat Pumps-Installs'!QB17,'Dual-Source-Installs'!QB17))</f>
        <v>0.36450450000000001</v>
      </c>
      <c r="QC48" s="1">
        <f>IF(('Gas Heat Pumps-Installs'!QC17+'Dual-Source-Installs'!QC17)&lt;=1,'Dual-Source-Installs'!QC17,IF(QC14=1,1-'Gas Heat Pumps-Installs'!QC17,'Dual-Source-Installs'!QC17))</f>
        <v>0.25426749999999998</v>
      </c>
      <c r="QD48" s="1">
        <f>IF(('Gas Heat Pumps-Installs'!QD17+'Dual-Source-Installs'!QD17)&lt;=1,'Dual-Source-Installs'!QD17,IF(QD14=1,1-'Gas Heat Pumps-Installs'!QD17,'Dual-Source-Installs'!QD17))</f>
        <v>0.25337751999999997</v>
      </c>
      <c r="QE48" s="1">
        <f>IF(('Gas Heat Pumps-Installs'!QE17+'Dual-Source-Installs'!QE17)&lt;=1,'Dual-Source-Installs'!QE17,IF(QE14=1,1-'Gas Heat Pumps-Installs'!QE17,'Dual-Source-Installs'!QE17))</f>
        <v>0.14550689999999999</v>
      </c>
      <c r="QF48" s="1">
        <f>IF(('Gas Heat Pumps-Installs'!QF17+'Dual-Source-Installs'!QF17)&lt;=1,'Dual-Source-Installs'!QF17,IF(QF14=1,1-'Gas Heat Pumps-Installs'!QF17,'Dual-Source-Installs'!QF17))</f>
        <v>0.29742390000000007</v>
      </c>
      <c r="QG48" s="1">
        <f>IF(('Gas Heat Pumps-Installs'!QG17+'Dual-Source-Installs'!QG17)&lt;=1,'Dual-Source-Installs'!QG17,IF(QG14=1,1-'Gas Heat Pumps-Installs'!QG17,'Dual-Source-Installs'!QG17))</f>
        <v>0.10001660400000002</v>
      </c>
      <c r="QH48" s="1">
        <f>IF(('Gas Heat Pumps-Installs'!QH17+'Dual-Source-Installs'!QH17)&lt;=1,'Dual-Source-Installs'!QH17,IF(QH14=1,1-'Gas Heat Pumps-Installs'!QH17,'Dual-Source-Installs'!QH17))</f>
        <v>0.33988700000000005</v>
      </c>
      <c r="QI48" s="1">
        <f>IF(('Gas Heat Pumps-Installs'!QI17+'Dual-Source-Installs'!QI17)&lt;=1,'Dual-Source-Installs'!QI17,IF(QI14=1,1-'Gas Heat Pumps-Installs'!QI17,'Dual-Source-Installs'!QI17))</f>
        <v>0.28388051999999997</v>
      </c>
      <c r="QJ48" s="1">
        <f>IF(('Gas Heat Pumps-Installs'!QJ17+'Dual-Source-Installs'!QJ17)&lt;=1,'Dual-Source-Installs'!QJ17,IF(QJ14=1,1-'Gas Heat Pumps-Installs'!QJ17,'Dual-Source-Installs'!QJ17))</f>
        <v>0.23594692</v>
      </c>
      <c r="QK48" s="1">
        <f>IF(('Gas Heat Pumps-Installs'!QK17+'Dual-Source-Installs'!QK17)&lt;=1,'Dual-Source-Installs'!QK17,IF(QK14=1,1-'Gas Heat Pumps-Installs'!QK17,'Dual-Source-Installs'!QK17))</f>
        <v>0.25163196000000004</v>
      </c>
      <c r="QL48" s="1">
        <f>IF(('Gas Heat Pumps-Installs'!QL17+'Dual-Source-Installs'!QL17)&lt;=1,'Dual-Source-Installs'!QL17,IF(QL14=1,1-'Gas Heat Pumps-Installs'!QL17,'Dual-Source-Installs'!QL17))</f>
        <v>0.32386851999999999</v>
      </c>
      <c r="QM48" s="1">
        <f>IF(('Gas Heat Pumps-Installs'!QM17+'Dual-Source-Installs'!QM17)&lt;=1,'Dual-Source-Installs'!QM17,IF(QM14=1,1-'Gas Heat Pumps-Installs'!QM17,'Dual-Source-Installs'!QM17))</f>
        <v>0.195505866</v>
      </c>
      <c r="QN48" s="1">
        <f>IF(('Gas Heat Pumps-Installs'!QN17+'Dual-Source-Installs'!QN17)&lt;=1,'Dual-Source-Installs'!QN17,IF(QN14=1,1-'Gas Heat Pumps-Installs'!QN17,'Dual-Source-Installs'!QN17))</f>
        <v>0.24054667999999998</v>
      </c>
      <c r="QO48" s="1">
        <f>IF(('Gas Heat Pumps-Installs'!QO17+'Dual-Source-Installs'!QO17)&lt;=1,'Dual-Source-Installs'!QO17,IF(QO14=1,1-'Gas Heat Pumps-Installs'!QO17,'Dual-Source-Installs'!QO17))</f>
        <v>0.16913631600000004</v>
      </c>
      <c r="QP48" s="1">
        <f>IF(('Gas Heat Pumps-Installs'!QP17+'Dual-Source-Installs'!QP17)&lt;=1,'Dual-Source-Installs'!QP17,IF(QP14=1,1-'Gas Heat Pumps-Installs'!QP17,'Dual-Source-Installs'!QP17))</f>
        <v>0.33762449999999999</v>
      </c>
      <c r="QQ48" s="1">
        <f>IF(('Gas Heat Pumps-Installs'!QQ17+'Dual-Source-Installs'!QQ17)&lt;=1,'Dual-Source-Installs'!QQ17,IF(QQ14=1,1-'Gas Heat Pumps-Installs'!QQ17,'Dual-Source-Installs'!QQ17))</f>
        <v>0.31275949999999997</v>
      </c>
      <c r="QR48" s="1">
        <f>IF(('Gas Heat Pumps-Installs'!QR17+'Dual-Source-Installs'!QR17)&lt;=1,'Dual-Source-Installs'!QR17,IF(QR14=1,1-'Gas Heat Pumps-Installs'!QR17,'Dual-Source-Installs'!QR17))</f>
        <v>0.15204115800000001</v>
      </c>
      <c r="QS48" s="1">
        <f>IF(('Gas Heat Pumps-Installs'!QS17+'Dual-Source-Installs'!QS17)&lt;=1,'Dual-Source-Installs'!QS17,IF(QS14=1,1-'Gas Heat Pumps-Installs'!QS17,'Dual-Source-Installs'!QS17))</f>
        <v>0.30014217999999998</v>
      </c>
      <c r="QT48" s="1">
        <f>IF(('Gas Heat Pumps-Installs'!QT17+'Dual-Source-Installs'!QT17)&lt;=1,'Dual-Source-Installs'!QT17,IF(QT14=1,1-'Gas Heat Pumps-Installs'!QT17,'Dual-Source-Installs'!QT17))</f>
        <v>0.17722199999999999</v>
      </c>
      <c r="QU48" s="1">
        <f>IF(('Gas Heat Pumps-Installs'!QU17+'Dual-Source-Installs'!QU17)&lt;=1,'Dual-Source-Installs'!QU17,IF(QU14=1,1-'Gas Heat Pumps-Installs'!QU17,'Dual-Source-Installs'!QU17))</f>
        <v>0.30801496</v>
      </c>
      <c r="QV48" s="1">
        <f>IF(('Gas Heat Pumps-Installs'!QV17+'Dual-Source-Installs'!QV17)&lt;=1,'Dual-Source-Installs'!QV17,IF(QV14=1,1-'Gas Heat Pumps-Installs'!QV17,'Dual-Source-Installs'!QV17))</f>
        <v>0.22359900800000002</v>
      </c>
      <c r="QW48" s="1">
        <f>IF(('Gas Heat Pumps-Installs'!QW17+'Dual-Source-Installs'!QW17)&lt;=1,'Dual-Source-Installs'!QW17,IF(QW14=1,1-'Gas Heat Pumps-Installs'!QW17,'Dual-Source-Installs'!QW17))</f>
        <v>0.188866064</v>
      </c>
      <c r="QX48" s="1">
        <f>IF(('Gas Heat Pumps-Installs'!QX17+'Dual-Source-Installs'!QX17)&lt;=1,'Dual-Source-Installs'!QX17,IF(QX14=1,1-'Gas Heat Pumps-Installs'!QX17,'Dual-Source-Installs'!QX17))</f>
        <v>0.17877912800000001</v>
      </c>
      <c r="QY48" s="1">
        <f>IF(('Gas Heat Pumps-Installs'!QY17+'Dual-Source-Installs'!QY17)&lt;=1,'Dual-Source-Installs'!QY17,IF(QY14=1,1-'Gas Heat Pumps-Installs'!QY17,'Dual-Source-Installs'!QY17))</f>
        <v>0.27787817999999997</v>
      </c>
      <c r="QZ48" s="1">
        <f>IF(('Gas Heat Pumps-Installs'!QZ17+'Dual-Source-Installs'!QZ17)&lt;=1,'Dual-Source-Installs'!QZ17,IF(QZ14=1,1-'Gas Heat Pumps-Installs'!QZ17,'Dual-Source-Installs'!QZ17))</f>
        <v>0.22478897599999997</v>
      </c>
      <c r="RA48" s="1">
        <f>IF(('Gas Heat Pumps-Installs'!RA17+'Dual-Source-Installs'!RA17)&lt;=1,'Dual-Source-Installs'!RA17,IF(RA14=1,1-'Gas Heat Pumps-Installs'!RA17,'Dual-Source-Installs'!RA17))</f>
        <v>0.25434652999999996</v>
      </c>
      <c r="RB48" s="1">
        <f>IF(('Gas Heat Pumps-Installs'!RB17+'Dual-Source-Installs'!RB17)&lt;=1,'Dual-Source-Installs'!RB17,IF(RB14=1,1-'Gas Heat Pumps-Installs'!RB17,'Dual-Source-Installs'!RB17))</f>
        <v>0.43021408000000005</v>
      </c>
      <c r="RC48" s="1">
        <f>IF(('Gas Heat Pumps-Installs'!RC17+'Dual-Source-Installs'!RC17)&lt;=1,'Dual-Source-Installs'!RC17,IF(RC14=1,1-'Gas Heat Pumps-Installs'!RC17,'Dual-Source-Installs'!RC17))</f>
        <v>0.29105966</v>
      </c>
      <c r="RD48" s="1">
        <f>IF(('Gas Heat Pumps-Installs'!RD17+'Dual-Source-Installs'!RD17)&lt;=1,'Dual-Source-Installs'!RD17,IF(RD14=1,1-'Gas Heat Pumps-Installs'!RD17,'Dual-Source-Installs'!RD17))</f>
        <v>0.21430038000000004</v>
      </c>
      <c r="RE48" s="1">
        <f>IF(('Gas Heat Pumps-Installs'!RE17+'Dual-Source-Installs'!RE17)&lt;=1,'Dual-Source-Installs'!RE17,IF(RE14=1,1-'Gas Heat Pumps-Installs'!RE17,'Dual-Source-Installs'!RE17))</f>
        <v>0.14634047399999997</v>
      </c>
      <c r="RF48" s="1">
        <f>IF(('Gas Heat Pumps-Installs'!RF17+'Dual-Source-Installs'!RF17)&lt;=1,'Dual-Source-Installs'!RF17,IF(RF14=1,1-'Gas Heat Pumps-Installs'!RF17,'Dual-Source-Installs'!RF17))</f>
        <v>0.21677338800000001</v>
      </c>
      <c r="RG48" s="1">
        <f>IF(('Gas Heat Pumps-Installs'!RG17+'Dual-Source-Installs'!RG17)&lt;=1,'Dual-Source-Installs'!RG17,IF(RG14=1,1-'Gas Heat Pumps-Installs'!RG17,'Dual-Source-Installs'!RG17))</f>
        <v>0.11480705599999999</v>
      </c>
      <c r="RH48" s="1">
        <f>IF(('Gas Heat Pumps-Installs'!RH17+'Dual-Source-Installs'!RH17)&lt;=1,'Dual-Source-Installs'!RH17,IF(RH14=1,1-'Gas Heat Pumps-Installs'!RH17,'Dual-Source-Installs'!RH17))</f>
        <v>0.38848649999999996</v>
      </c>
      <c r="RI48" s="1">
        <f>IF(('Gas Heat Pumps-Installs'!RI17+'Dual-Source-Installs'!RI17)&lt;=1,'Dual-Source-Installs'!RI17,IF(RI14=1,1-'Gas Heat Pumps-Installs'!RI17,'Dual-Source-Installs'!RI17))</f>
        <v>0.21846959200000002</v>
      </c>
      <c r="RJ48" s="1">
        <f>IF(('Gas Heat Pumps-Installs'!RJ17+'Dual-Source-Installs'!RJ17)&lt;=1,'Dual-Source-Installs'!RJ17,IF(RJ14=1,1-'Gas Heat Pumps-Installs'!RJ17,'Dual-Source-Installs'!RJ17))</f>
        <v>0.37943513999999995</v>
      </c>
      <c r="RK48" s="1">
        <f>IF(('Gas Heat Pumps-Installs'!RK17+'Dual-Source-Installs'!RK17)&lt;=1,'Dual-Source-Installs'!RK17,IF(RK14=1,1-'Gas Heat Pumps-Installs'!RK17,'Dual-Source-Installs'!RK17))</f>
        <v>0.34783980000000003</v>
      </c>
      <c r="RL48" s="1">
        <f>IF(('Gas Heat Pumps-Installs'!RL17+'Dual-Source-Installs'!RL17)&lt;=1,'Dual-Source-Installs'!RL17,IF(RL14=1,1-'Gas Heat Pumps-Installs'!RL17,'Dual-Source-Installs'!RL17))</f>
        <v>0.23809600000000003</v>
      </c>
      <c r="RM48" s="1">
        <f>IF(('Gas Heat Pumps-Installs'!RM17+'Dual-Source-Installs'!RM17)&lt;=1,'Dual-Source-Installs'!RM17,IF(RM14=1,1-'Gas Heat Pumps-Installs'!RM17,'Dual-Source-Installs'!RM17))</f>
        <v>0.25766849999999997</v>
      </c>
      <c r="RN48" s="1">
        <f>IF(('Gas Heat Pumps-Installs'!RN17+'Dual-Source-Installs'!RN17)&lt;=1,'Dual-Source-Installs'!RN17,IF(RN14=1,1-'Gas Heat Pumps-Installs'!RN17,'Dual-Source-Installs'!RN17))</f>
        <v>0.26439880000000004</v>
      </c>
      <c r="RO48" s="1">
        <f>IF(('Gas Heat Pumps-Installs'!RO17+'Dual-Source-Installs'!RO17)&lt;=1,'Dual-Source-Installs'!RO17,IF(RO14=1,1-'Gas Heat Pumps-Installs'!RO17,'Dual-Source-Installs'!RO17))</f>
        <v>0.36052045999999993</v>
      </c>
      <c r="RP48" s="1">
        <f>IF(('Gas Heat Pumps-Installs'!RP17+'Dual-Source-Installs'!RP17)&lt;=1,'Dual-Source-Installs'!RP17,IF(RP14=1,1-'Gas Heat Pumps-Installs'!RP17,'Dual-Source-Installs'!RP17))</f>
        <v>0.27977200000000002</v>
      </c>
      <c r="RQ48" s="1">
        <f>IF(('Gas Heat Pumps-Installs'!RQ17+'Dual-Source-Installs'!RQ17)&lt;=1,'Dual-Source-Installs'!RQ17,IF(RQ14=1,1-'Gas Heat Pumps-Installs'!RQ17,'Dual-Source-Installs'!RQ17))</f>
        <v>0.29826384</v>
      </c>
      <c r="RR48" s="1">
        <f>IF(('Gas Heat Pumps-Installs'!RR17+'Dual-Source-Installs'!RR17)&lt;=1,'Dual-Source-Installs'!RR17,IF(RR14=1,1-'Gas Heat Pumps-Installs'!RR17,'Dual-Source-Installs'!RR17))</f>
        <v>0.17652450799999997</v>
      </c>
      <c r="RS48" s="1">
        <f>IF(('Gas Heat Pumps-Installs'!RS17+'Dual-Source-Installs'!RS17)&lt;=1,'Dual-Source-Installs'!RS17,IF(RS14=1,1-'Gas Heat Pumps-Installs'!RS17,'Dual-Source-Installs'!RS17))</f>
        <v>0.177412662</v>
      </c>
      <c r="RT48" s="1">
        <f>IF(('Gas Heat Pumps-Installs'!RT17+'Dual-Source-Installs'!RT17)&lt;=1,'Dual-Source-Installs'!RT17,IF(RT14=1,1-'Gas Heat Pumps-Installs'!RT17,'Dual-Source-Installs'!RT17))</f>
        <v>0.47970699999999999</v>
      </c>
      <c r="RU48" s="1">
        <f>IF(('Gas Heat Pumps-Installs'!RU17+'Dual-Source-Installs'!RU17)&lt;=1,'Dual-Source-Installs'!RU17,IF(RU14=1,1-'Gas Heat Pumps-Installs'!RU17,'Dual-Source-Installs'!RU17))</f>
        <v>0.24989282599999998</v>
      </c>
      <c r="RV48" s="1">
        <f>IF(('Gas Heat Pumps-Installs'!RV17+'Dual-Source-Installs'!RV17)&lt;=1,'Dual-Source-Installs'!RV17,IF(RV14=1,1-'Gas Heat Pumps-Installs'!RV17,'Dual-Source-Installs'!RV17))</f>
        <v>0.24512487999999999</v>
      </c>
      <c r="RW48" s="1">
        <f>IF(('Gas Heat Pumps-Installs'!RW17+'Dual-Source-Installs'!RW17)&lt;=1,'Dual-Source-Installs'!RW17,IF(RW14=1,1-'Gas Heat Pumps-Installs'!RW17,'Dual-Source-Installs'!RW17))</f>
        <v>0.26588689999999998</v>
      </c>
      <c r="RX48" s="1">
        <f>IF(('Gas Heat Pumps-Installs'!RX17+'Dual-Source-Installs'!RX17)&lt;=1,'Dual-Source-Installs'!RX17,IF(RX14=1,1-'Gas Heat Pumps-Installs'!RX17,'Dual-Source-Installs'!RX17))</f>
        <v>0.20816449000000001</v>
      </c>
      <c r="RY48" s="1">
        <f>IF(('Gas Heat Pumps-Installs'!RY17+'Dual-Source-Installs'!RY17)&lt;=1,'Dual-Source-Installs'!RY17,IF(RY14=1,1-'Gas Heat Pumps-Installs'!RY17,'Dual-Source-Installs'!RY17))</f>
        <v>0.30241992000000006</v>
      </c>
      <c r="RZ48" s="1">
        <f>IF(('Gas Heat Pumps-Installs'!RZ17+'Dual-Source-Installs'!RZ17)&lt;=1,'Dual-Source-Installs'!RZ17,IF(RZ14=1,1-'Gas Heat Pumps-Installs'!RZ17,'Dual-Source-Installs'!RZ17))</f>
        <v>0.19266742000000001</v>
      </c>
      <c r="SA48" s="1">
        <f>IF(('Gas Heat Pumps-Installs'!SA17+'Dual-Source-Installs'!SA17)&lt;=1,'Dual-Source-Installs'!SA17,IF(SA14=1,1-'Gas Heat Pumps-Installs'!SA17,'Dual-Source-Installs'!SA17))</f>
        <v>0.24040361999999998</v>
      </c>
      <c r="SB48" s="1">
        <f>IF(('Gas Heat Pumps-Installs'!SB17+'Dual-Source-Installs'!SB17)&lt;=1,'Dual-Source-Installs'!SB17,IF(SB14=1,1-'Gas Heat Pumps-Installs'!SB17,'Dual-Source-Installs'!SB17))</f>
        <v>0.34251600000000004</v>
      </c>
      <c r="SC48" s="1">
        <f>IF(('Gas Heat Pumps-Installs'!SC17+'Dual-Source-Installs'!SC17)&lt;=1,'Dual-Source-Installs'!SC17,IF(SC14=1,1-'Gas Heat Pumps-Installs'!SC17,'Dual-Source-Installs'!SC17))</f>
        <v>0.18780308800000001</v>
      </c>
      <c r="SD48" s="1">
        <f>IF(('Gas Heat Pumps-Installs'!SD17+'Dual-Source-Installs'!SD17)&lt;=1,'Dual-Source-Installs'!SD17,IF(SD14=1,1-'Gas Heat Pumps-Installs'!SD17,'Dual-Source-Installs'!SD17))</f>
        <v>0.21721344999999997</v>
      </c>
      <c r="SE48" s="1">
        <f>IF(('Gas Heat Pumps-Installs'!SE17+'Dual-Source-Installs'!SE17)&lt;=1,'Dual-Source-Installs'!SE17,IF(SE14=1,1-'Gas Heat Pumps-Installs'!SE17,'Dual-Source-Installs'!SE17))</f>
        <v>0.15852759199999999</v>
      </c>
      <c r="SF48" s="1">
        <f>IF(('Gas Heat Pumps-Installs'!SF17+'Dual-Source-Installs'!SF17)&lt;=1,'Dual-Source-Installs'!SF17,IF(SF14=1,1-'Gas Heat Pumps-Installs'!SF17,'Dual-Source-Installs'!SF17))</f>
        <v>0.142243112</v>
      </c>
      <c r="SG48" s="1">
        <f>IF(('Gas Heat Pumps-Installs'!SG17+'Dual-Source-Installs'!SG17)&lt;=1,'Dual-Source-Installs'!SG17,IF(SG14=1,1-'Gas Heat Pumps-Installs'!SG17,'Dual-Source-Installs'!SG17))</f>
        <v>0.21362506000000001</v>
      </c>
      <c r="SH48" s="1">
        <f>IF(('Gas Heat Pumps-Installs'!SH17+'Dual-Source-Installs'!SH17)&lt;=1,'Dual-Source-Installs'!SH17,IF(SH14=1,1-'Gas Heat Pumps-Installs'!SH17,'Dual-Source-Installs'!SH17))</f>
        <v>0.26467864999999996</v>
      </c>
      <c r="SI48" s="1">
        <f>IF(('Gas Heat Pumps-Installs'!SI17+'Dual-Source-Installs'!SI17)&lt;=1,'Dual-Source-Installs'!SI17,IF(SI14=1,1-'Gas Heat Pumps-Installs'!SI17,'Dual-Source-Installs'!SI17))</f>
        <v>0.34764876</v>
      </c>
      <c r="SJ48" s="1">
        <f>IF(('Gas Heat Pumps-Installs'!SJ17+'Dual-Source-Installs'!SJ17)&lt;=1,'Dual-Source-Installs'!SJ17,IF(SJ14=1,1-'Gas Heat Pumps-Installs'!SJ17,'Dual-Source-Installs'!SJ17))</f>
        <v>0.24266120000000002</v>
      </c>
      <c r="SK48" s="1">
        <f>IF(('Gas Heat Pumps-Installs'!SK17+'Dual-Source-Installs'!SK17)&lt;=1,'Dual-Source-Installs'!SK17,IF(SK14=1,1-'Gas Heat Pumps-Installs'!SK17,'Dual-Source-Installs'!SK17))</f>
        <v>0.21921493200000003</v>
      </c>
      <c r="SL48" s="1">
        <f>IF(('Gas Heat Pumps-Installs'!SL17+'Dual-Source-Installs'!SL17)&lt;=1,'Dual-Source-Installs'!SL17,IF(SL14=1,1-'Gas Heat Pumps-Installs'!SL17,'Dual-Source-Installs'!SL17))</f>
        <v>0.24953412000000003</v>
      </c>
      <c r="SM48" s="1">
        <f>IF(('Gas Heat Pumps-Installs'!SM17+'Dual-Source-Installs'!SM17)&lt;=1,'Dual-Source-Installs'!SM17,IF(SM14=1,1-'Gas Heat Pumps-Installs'!SM17,'Dual-Source-Installs'!SM17))</f>
        <v>0.21376278200000001</v>
      </c>
      <c r="SN48" s="1">
        <f>IF(('Gas Heat Pumps-Installs'!SN17+'Dual-Source-Installs'!SN17)&lt;=1,'Dual-Source-Installs'!SN17,IF(SN14=1,1-'Gas Heat Pumps-Installs'!SN17,'Dual-Source-Installs'!SN17))</f>
        <v>0.38711899999999999</v>
      </c>
      <c r="SO48" s="1">
        <f>IF(('Gas Heat Pumps-Installs'!SO17+'Dual-Source-Installs'!SO17)&lt;=1,'Dual-Source-Installs'!SO17,IF(SO14=1,1-'Gas Heat Pumps-Installs'!SO17,'Dual-Source-Installs'!SO17))</f>
        <v>0.28444108000000001</v>
      </c>
      <c r="SP48" s="1"/>
      <c r="SQ48" s="2">
        <v>0.3</v>
      </c>
      <c r="SR48" s="2">
        <v>0.1</v>
      </c>
      <c r="SS48" s="2">
        <v>1</v>
      </c>
      <c r="ST48" s="2">
        <v>0.3</v>
      </c>
      <c r="SU48" s="2">
        <v>0</v>
      </c>
      <c r="SV48" s="2">
        <v>0</v>
      </c>
      <c r="SW48" s="2">
        <v>0.3</v>
      </c>
      <c r="SX48" s="2">
        <v>0.3</v>
      </c>
      <c r="SY48" s="2">
        <v>0.3</v>
      </c>
    </row>
    <row r="49" spans="3:519" x14ac:dyDescent="0.3">
      <c r="C49" s="1">
        <f t="shared" si="5"/>
        <v>0.26399345291199977</v>
      </c>
      <c r="D49" s="1">
        <f t="shared" si="6"/>
        <v>0.26209278000000003</v>
      </c>
      <c r="E49" s="2">
        <f t="shared" si="7"/>
        <v>0.14572275399999998</v>
      </c>
      <c r="F49" s="2">
        <f t="shared" si="8"/>
        <v>0.38536614000000002</v>
      </c>
      <c r="G49" s="2">
        <f t="shared" si="9"/>
        <v>0.58644001999999995</v>
      </c>
      <c r="I49" s="4">
        <v>2034</v>
      </c>
      <c r="J49" s="1">
        <f>IF(('Gas Heat Pumps-Installs'!J18+'Dual-Source-Installs'!J18)&lt;=1,'Dual-Source-Installs'!J18,IF(J15=1,1-'Gas Heat Pumps-Installs'!J18,'Dual-Source-Installs'!J18))</f>
        <v>0.13839984999999999</v>
      </c>
      <c r="K49" s="1">
        <f>IF(('Gas Heat Pumps-Installs'!K18+'Dual-Source-Installs'!K18)&lt;=1,'Dual-Source-Installs'!K18,IF(K15=1,1-'Gas Heat Pumps-Installs'!K18,'Dual-Source-Installs'!K18))</f>
        <v>0.21662185600000003</v>
      </c>
      <c r="L49" s="1">
        <f>IF(('Gas Heat Pumps-Installs'!L18+'Dual-Source-Installs'!L18)&lt;=1,'Dual-Source-Installs'!L18,IF(L15=1,1-'Gas Heat Pumps-Installs'!L18,'Dual-Source-Installs'!L18))</f>
        <v>0.46397041999999999</v>
      </c>
      <c r="M49" s="1">
        <f>IF(('Gas Heat Pumps-Installs'!M18+'Dual-Source-Installs'!M18)&lt;=1,'Dual-Source-Installs'!M18,IF(M15=1,1-'Gas Heat Pumps-Installs'!M18,'Dual-Source-Installs'!M18))</f>
        <v>0.24457224000000002</v>
      </c>
      <c r="N49" s="1">
        <f>IF(('Gas Heat Pumps-Installs'!N18+'Dual-Source-Installs'!N18)&lt;=1,'Dual-Source-Installs'!N18,IF(N15=1,1-'Gas Heat Pumps-Installs'!N18,'Dual-Source-Installs'!N18))</f>
        <v>0.42865350000000002</v>
      </c>
      <c r="O49" s="1">
        <f>IF(('Gas Heat Pumps-Installs'!O18+'Dual-Source-Installs'!O18)&lt;=1,'Dual-Source-Installs'!O18,IF(O15=1,1-'Gas Heat Pumps-Installs'!O18,'Dual-Source-Installs'!O18))</f>
        <v>0.39310602</v>
      </c>
      <c r="P49" s="1">
        <f>IF(('Gas Heat Pumps-Installs'!P18+'Dual-Source-Installs'!P18)&lt;=1,'Dual-Source-Installs'!P18,IF(P15=1,1-'Gas Heat Pumps-Installs'!P18,'Dual-Source-Installs'!P18))</f>
        <v>0.16563802399999999</v>
      </c>
      <c r="Q49" s="1">
        <f>IF(('Gas Heat Pumps-Installs'!Q18+'Dual-Source-Installs'!Q18)&lt;=1,'Dual-Source-Installs'!Q18,IF(Q15=1,1-'Gas Heat Pumps-Installs'!Q18,'Dual-Source-Installs'!Q18))</f>
        <v>7.2545550000000014E-2</v>
      </c>
      <c r="R49" s="1">
        <f>IF(('Gas Heat Pumps-Installs'!R18+'Dual-Source-Installs'!R18)&lt;=1,'Dual-Source-Installs'!R18,IF(R15=1,1-'Gas Heat Pumps-Installs'!R18,'Dual-Source-Installs'!R18))</f>
        <v>0.14356227600000002</v>
      </c>
      <c r="S49" s="1">
        <f>IF(('Gas Heat Pumps-Installs'!S18+'Dual-Source-Installs'!S18)&lt;=1,'Dual-Source-Installs'!S18,IF(S15=1,1-'Gas Heat Pumps-Installs'!S18,'Dual-Source-Installs'!S18))</f>
        <v>0.36077507999999997</v>
      </c>
      <c r="T49" s="1">
        <f>IF(('Gas Heat Pumps-Installs'!T18+'Dual-Source-Installs'!T18)&lt;=1,'Dual-Source-Installs'!T18,IF(T15=1,1-'Gas Heat Pumps-Installs'!T18,'Dual-Source-Installs'!T18))</f>
        <v>0.2734915</v>
      </c>
      <c r="U49" s="1">
        <f>IF(('Gas Heat Pumps-Installs'!U18+'Dual-Source-Installs'!U18)&lt;=1,'Dual-Source-Installs'!U18,IF(U15=1,1-'Gas Heat Pumps-Installs'!U18,'Dual-Source-Installs'!U18))</f>
        <v>0.25038300000000002</v>
      </c>
      <c r="V49" s="1">
        <f>IF(('Gas Heat Pumps-Installs'!V18+'Dual-Source-Installs'!V18)&lt;=1,'Dual-Source-Installs'!V18,IF(V15=1,1-'Gas Heat Pumps-Installs'!V18,'Dual-Source-Installs'!V18))</f>
        <v>0.27216590000000007</v>
      </c>
      <c r="W49" s="1">
        <f>IF(('Gas Heat Pumps-Installs'!W18+'Dual-Source-Installs'!W18)&lt;=1,'Dual-Source-Installs'!W18,IF(W15=1,1-'Gas Heat Pumps-Installs'!W18,'Dual-Source-Installs'!W18))</f>
        <v>0.18678523600000002</v>
      </c>
      <c r="X49" s="1">
        <f>IF(('Gas Heat Pumps-Installs'!X18+'Dual-Source-Installs'!X18)&lt;=1,'Dual-Source-Installs'!X18,IF(X15=1,1-'Gas Heat Pumps-Installs'!X18,'Dual-Source-Installs'!X18))</f>
        <v>0.26683671399999997</v>
      </c>
      <c r="Y49" s="1">
        <f>IF(('Gas Heat Pumps-Installs'!Y18+'Dual-Source-Installs'!Y18)&lt;=1,'Dual-Source-Installs'!Y18,IF(Y15=1,1-'Gas Heat Pumps-Installs'!Y18,'Dual-Source-Installs'!Y18))</f>
        <v>0.32876749999999999</v>
      </c>
      <c r="Z49" s="1">
        <f>IF(('Gas Heat Pumps-Installs'!Z18+'Dual-Source-Installs'!Z18)&lt;=1,'Dual-Source-Installs'!Z18,IF(Z15=1,1-'Gas Heat Pumps-Installs'!Z18,'Dual-Source-Installs'!Z18))</f>
        <v>0.30297439999999998</v>
      </c>
      <c r="AA49" s="1">
        <f>IF(('Gas Heat Pumps-Installs'!AA18+'Dual-Source-Installs'!AA18)&lt;=1,'Dual-Source-Installs'!AA18,IF(AA15=1,1-'Gas Heat Pumps-Installs'!AA18,'Dual-Source-Installs'!AA18))</f>
        <v>0.41083254000000008</v>
      </c>
      <c r="AB49" s="1">
        <f>IF(('Gas Heat Pumps-Installs'!AB18+'Dual-Source-Installs'!AB18)&lt;=1,'Dual-Source-Installs'!AB18,IF(AB15=1,1-'Gas Heat Pumps-Installs'!AB18,'Dual-Source-Installs'!AB18))</f>
        <v>0.20402166600000005</v>
      </c>
      <c r="AC49" s="1">
        <f>IF(('Gas Heat Pumps-Installs'!AC18+'Dual-Source-Installs'!AC18)&lt;=1,'Dual-Source-Installs'!AC18,IF(AC15=1,1-'Gas Heat Pumps-Installs'!AC18,'Dual-Source-Installs'!AC18))</f>
        <v>0.28460160000000001</v>
      </c>
      <c r="AD49" s="1">
        <f>IF(('Gas Heat Pumps-Installs'!AD18+'Dual-Source-Installs'!AD18)&lt;=1,'Dual-Source-Installs'!AD18,IF(AD15=1,1-'Gas Heat Pumps-Installs'!AD18,'Dual-Source-Installs'!AD18))</f>
        <v>0.40301117999999997</v>
      </c>
      <c r="AE49" s="1">
        <f>IF(('Gas Heat Pumps-Installs'!AE18+'Dual-Source-Installs'!AE18)&lt;=1,'Dual-Source-Installs'!AE18,IF(AE15=1,1-'Gas Heat Pumps-Installs'!AE18,'Dual-Source-Installs'!AE18))</f>
        <v>0.32200033999999994</v>
      </c>
      <c r="AF49" s="1">
        <f>IF(('Gas Heat Pumps-Installs'!AF18+'Dual-Source-Installs'!AF18)&lt;=1,'Dual-Source-Installs'!AF18,IF(AF15=1,1-'Gas Heat Pumps-Installs'!AF18,'Dual-Source-Installs'!AF18))</f>
        <v>0.14231043000000002</v>
      </c>
      <c r="AG49" s="1">
        <f>IF(('Gas Heat Pumps-Installs'!AG18+'Dual-Source-Installs'!AG18)&lt;=1,'Dual-Source-Installs'!AG18,IF(AG15=1,1-'Gas Heat Pumps-Installs'!AG18,'Dual-Source-Installs'!AG18))</f>
        <v>0.18687611600000001</v>
      </c>
      <c r="AH49" s="1">
        <f>IF(('Gas Heat Pumps-Installs'!AH18+'Dual-Source-Installs'!AH18)&lt;=1,'Dual-Source-Installs'!AH18,IF(AH15=1,1-'Gas Heat Pumps-Installs'!AH18,'Dual-Source-Installs'!AH18))</f>
        <v>0.20287185000000002</v>
      </c>
      <c r="AI49" s="1">
        <f>IF(('Gas Heat Pumps-Installs'!AI18+'Dual-Source-Installs'!AI18)&lt;=1,'Dual-Source-Installs'!AI18,IF(AI15=1,1-'Gas Heat Pumps-Installs'!AI18,'Dual-Source-Installs'!AI18))</f>
        <v>0.33868868000000002</v>
      </c>
      <c r="AJ49" s="1">
        <f>IF(('Gas Heat Pumps-Installs'!AJ18+'Dual-Source-Installs'!AJ18)&lt;=1,'Dual-Source-Installs'!AJ18,IF(AJ15=1,1-'Gas Heat Pumps-Installs'!AJ18,'Dual-Source-Installs'!AJ18))</f>
        <v>0.36696890000000004</v>
      </c>
      <c r="AK49" s="1">
        <f>IF(('Gas Heat Pumps-Installs'!AK18+'Dual-Source-Installs'!AK18)&lt;=1,'Dual-Source-Installs'!AK18,IF(AK15=1,1-'Gas Heat Pumps-Installs'!AK18,'Dual-Source-Installs'!AK18))</f>
        <v>0.153442998</v>
      </c>
      <c r="AL49" s="1">
        <f>IF(('Gas Heat Pumps-Installs'!AL18+'Dual-Source-Installs'!AL18)&lt;=1,'Dual-Source-Installs'!AL18,IF(AL15=1,1-'Gas Heat Pumps-Installs'!AL18,'Dual-Source-Installs'!AL18))</f>
        <v>0.14142483800000002</v>
      </c>
      <c r="AM49" s="1">
        <f>IF(('Gas Heat Pumps-Installs'!AM18+'Dual-Source-Installs'!AM18)&lt;=1,'Dual-Source-Installs'!AM18,IF(AM15=1,1-'Gas Heat Pumps-Installs'!AM18,'Dual-Source-Installs'!AM18))</f>
        <v>8.6458886000000013E-2</v>
      </c>
      <c r="AN49" s="1">
        <f>IF(('Gas Heat Pumps-Installs'!AN18+'Dual-Source-Installs'!AN18)&lt;=1,'Dual-Source-Installs'!AN18,IF(AN15=1,1-'Gas Heat Pumps-Installs'!AN18,'Dual-Source-Installs'!AN18))</f>
        <v>0.26939871000000004</v>
      </c>
      <c r="AO49" s="1">
        <f>IF(('Gas Heat Pumps-Installs'!AO18+'Dual-Source-Installs'!AO18)&lt;=1,'Dual-Source-Installs'!AO18,IF(AO15=1,1-'Gas Heat Pumps-Installs'!AO18,'Dual-Source-Installs'!AO18))</f>
        <v>0.29999933799999995</v>
      </c>
      <c r="AP49" s="1">
        <f>IF(('Gas Heat Pumps-Installs'!AP18+'Dual-Source-Installs'!AP18)&lt;=1,'Dual-Source-Installs'!AP18,IF(AP15=1,1-'Gas Heat Pumps-Installs'!AP18,'Dual-Source-Installs'!AP18))</f>
        <v>0.38960688000000004</v>
      </c>
      <c r="AQ49" s="1">
        <f>IF(('Gas Heat Pumps-Installs'!AQ18+'Dual-Source-Installs'!AQ18)&lt;=1,'Dual-Source-Installs'!AQ18,IF(AQ15=1,1-'Gas Heat Pumps-Installs'!AQ18,'Dual-Source-Installs'!AQ18))</f>
        <v>0.28159515999999996</v>
      </c>
      <c r="AR49" s="1">
        <f>IF(('Gas Heat Pumps-Installs'!AR18+'Dual-Source-Installs'!AR18)&lt;=1,'Dual-Source-Installs'!AR18,IF(AR15=1,1-'Gas Heat Pumps-Installs'!AR18,'Dual-Source-Installs'!AR18))</f>
        <v>0.19063571999999998</v>
      </c>
      <c r="AS49" s="1">
        <f>IF(('Gas Heat Pumps-Installs'!AS18+'Dual-Source-Installs'!AS18)&lt;=1,'Dual-Source-Installs'!AS18,IF(AS15=1,1-'Gas Heat Pumps-Installs'!AS18,'Dual-Source-Installs'!AS18))</f>
        <v>0.276052458</v>
      </c>
      <c r="AT49" s="1">
        <f>IF(('Gas Heat Pumps-Installs'!AT18+'Dual-Source-Installs'!AT18)&lt;=1,'Dual-Source-Installs'!AT18,IF(AT15=1,1-'Gas Heat Pumps-Installs'!AT18,'Dual-Source-Installs'!AT18))</f>
        <v>0.22879728399999999</v>
      </c>
      <c r="AU49" s="1">
        <f>IF(('Gas Heat Pumps-Installs'!AU18+'Dual-Source-Installs'!AU18)&lt;=1,'Dual-Source-Installs'!AU18,IF(AU15=1,1-'Gas Heat Pumps-Installs'!AU18,'Dual-Source-Installs'!AU18))</f>
        <v>0.23870503999999998</v>
      </c>
      <c r="AV49" s="1">
        <f>IF(('Gas Heat Pumps-Installs'!AV18+'Dual-Source-Installs'!AV18)&lt;=1,'Dual-Source-Installs'!AV18,IF(AV15=1,1-'Gas Heat Pumps-Installs'!AV18,'Dual-Source-Installs'!AV18))</f>
        <v>0.23725558000000002</v>
      </c>
      <c r="AW49" s="1">
        <f>IF(('Gas Heat Pumps-Installs'!AW18+'Dual-Source-Installs'!AW18)&lt;=1,'Dual-Source-Installs'!AW18,IF(AW15=1,1-'Gas Heat Pumps-Installs'!AW18,'Dual-Source-Installs'!AW18))</f>
        <v>0.193500586</v>
      </c>
      <c r="AX49" s="1">
        <f>IF(('Gas Heat Pumps-Installs'!AX18+'Dual-Source-Installs'!AX18)&lt;=1,'Dual-Source-Installs'!AX18,IF(AX15=1,1-'Gas Heat Pumps-Installs'!AX18,'Dual-Source-Installs'!AX18))</f>
        <v>0.19873344999999998</v>
      </c>
      <c r="AY49" s="1">
        <f>IF(('Gas Heat Pumps-Installs'!AY18+'Dual-Source-Installs'!AY18)&lt;=1,'Dual-Source-Installs'!AY18,IF(AY15=1,1-'Gas Heat Pumps-Installs'!AY18,'Dual-Source-Installs'!AY18))</f>
        <v>0.43273817999999997</v>
      </c>
      <c r="AZ49" s="1">
        <f>IF(('Gas Heat Pumps-Installs'!AZ18+'Dual-Source-Installs'!AZ18)&lt;=1,'Dual-Source-Installs'!AZ18,IF(AZ15=1,1-'Gas Heat Pumps-Installs'!AZ18,'Dual-Source-Installs'!AZ18))</f>
        <v>0.30089699999999997</v>
      </c>
      <c r="BA49" s="1">
        <f>IF(('Gas Heat Pumps-Installs'!BA18+'Dual-Source-Installs'!BA18)&lt;=1,'Dual-Source-Installs'!BA18,IF(BA15=1,1-'Gas Heat Pumps-Installs'!BA18,'Dual-Source-Installs'!BA18))</f>
        <v>0.39049273999999995</v>
      </c>
      <c r="BB49" s="1">
        <f>IF(('Gas Heat Pumps-Installs'!BB18+'Dual-Source-Installs'!BB18)&lt;=1,'Dual-Source-Installs'!BB18,IF(BB15=1,1-'Gas Heat Pumps-Installs'!BB18,'Dual-Source-Installs'!BB18))</f>
        <v>0.35564238000000009</v>
      </c>
      <c r="BC49" s="1">
        <f>IF(('Gas Heat Pumps-Installs'!BC18+'Dual-Source-Installs'!BC18)&lt;=1,'Dual-Source-Installs'!BC18,IF(BC15=1,1-'Gas Heat Pumps-Installs'!BC18,'Dual-Source-Installs'!BC18))</f>
        <v>5.0222141999999997E-2</v>
      </c>
      <c r="BD49" s="1">
        <f>IF(('Gas Heat Pumps-Installs'!BD18+'Dual-Source-Installs'!BD18)&lt;=1,'Dual-Source-Installs'!BD18,IF(BD15=1,1-'Gas Heat Pumps-Installs'!BD18,'Dual-Source-Installs'!BD18))</f>
        <v>0.22718474999999999</v>
      </c>
      <c r="BE49" s="1">
        <f>IF(('Gas Heat Pumps-Installs'!BE18+'Dual-Source-Installs'!BE18)&lt;=1,'Dual-Source-Installs'!BE18,IF(BE15=1,1-'Gas Heat Pumps-Installs'!BE18,'Dual-Source-Installs'!BE18))</f>
        <v>0.30615732000000007</v>
      </c>
      <c r="BF49" s="1">
        <f>IF(('Gas Heat Pumps-Installs'!BF18+'Dual-Source-Installs'!BF18)&lt;=1,'Dual-Source-Installs'!BF18,IF(BF15=1,1-'Gas Heat Pumps-Installs'!BF18,'Dual-Source-Installs'!BF18))</f>
        <v>0.27583550000000001</v>
      </c>
      <c r="BG49" s="1">
        <f>IF(('Gas Heat Pumps-Installs'!BG18+'Dual-Source-Installs'!BG18)&lt;=1,'Dual-Source-Installs'!BG18,IF(BG15=1,1-'Gas Heat Pumps-Installs'!BG18,'Dual-Source-Installs'!BG18))</f>
        <v>0.21624015000000002</v>
      </c>
      <c r="BH49" s="1">
        <f>IF(('Gas Heat Pumps-Installs'!BH18+'Dual-Source-Installs'!BH18)&lt;=1,'Dual-Source-Installs'!BH18,IF(BH15=1,1-'Gas Heat Pumps-Installs'!BH18,'Dual-Source-Installs'!BH18))</f>
        <v>0.19400286600000002</v>
      </c>
      <c r="BI49" s="1">
        <f>IF(('Gas Heat Pumps-Installs'!BI18+'Dual-Source-Installs'!BI18)&lt;=1,'Dual-Source-Installs'!BI18,IF(BI15=1,1-'Gas Heat Pumps-Installs'!BI18,'Dual-Source-Installs'!BI18))</f>
        <v>0.36651906000000001</v>
      </c>
      <c r="BJ49" s="1">
        <f>IF(('Gas Heat Pumps-Installs'!BJ18+'Dual-Source-Installs'!BJ18)&lt;=1,'Dual-Source-Installs'!BJ18,IF(BJ15=1,1-'Gas Heat Pumps-Installs'!BJ18,'Dual-Source-Installs'!BJ18))</f>
        <v>0.34050078000000006</v>
      </c>
      <c r="BK49" s="1">
        <f>IF(('Gas Heat Pumps-Installs'!BK18+'Dual-Source-Installs'!BK18)&lt;=1,'Dual-Source-Installs'!BK18,IF(BK15=1,1-'Gas Heat Pumps-Installs'!BK18,'Dual-Source-Installs'!BK18))</f>
        <v>0.12251156600000002</v>
      </c>
      <c r="BL49" s="1">
        <f>IF(('Gas Heat Pumps-Installs'!BL18+'Dual-Source-Installs'!BL18)&lt;=1,'Dual-Source-Installs'!BL18,IF(BL15=1,1-'Gas Heat Pumps-Installs'!BL18,'Dual-Source-Installs'!BL18))</f>
        <v>0.32749758000000001</v>
      </c>
      <c r="BM49" s="1">
        <f>IF(('Gas Heat Pumps-Installs'!BM18+'Dual-Source-Installs'!BM18)&lt;=1,'Dual-Source-Installs'!BM18,IF(BM15=1,1-'Gas Heat Pumps-Installs'!BM18,'Dual-Source-Installs'!BM18))</f>
        <v>0.10757118400000001</v>
      </c>
      <c r="BN49" s="1">
        <f>IF(('Gas Heat Pumps-Installs'!BN18+'Dual-Source-Installs'!BN18)&lt;=1,'Dual-Source-Installs'!BN18,IF(BN15=1,1-'Gas Heat Pumps-Installs'!BN18,'Dual-Source-Installs'!BN18))</f>
        <v>0.24887550599999997</v>
      </c>
      <c r="BO49" s="1">
        <f>IF(('Gas Heat Pumps-Installs'!BO18+'Dual-Source-Installs'!BO18)&lt;=1,'Dual-Source-Installs'!BO18,IF(BO15=1,1-'Gas Heat Pumps-Installs'!BO18,'Dual-Source-Installs'!BO18))</f>
        <v>0.33197795999999996</v>
      </c>
      <c r="BP49" s="1">
        <f>IF(('Gas Heat Pumps-Installs'!BP18+'Dual-Source-Installs'!BP18)&lt;=1,'Dual-Source-Installs'!BP18,IF(BP15=1,1-'Gas Heat Pumps-Installs'!BP18,'Dual-Source-Installs'!BP18))</f>
        <v>0.30107286799999999</v>
      </c>
      <c r="BQ49" s="1">
        <f>IF(('Gas Heat Pumps-Installs'!BQ18+'Dual-Source-Installs'!BQ18)&lt;=1,'Dual-Source-Installs'!BQ18,IF(BQ15=1,1-'Gas Heat Pumps-Installs'!BQ18,'Dual-Source-Installs'!BQ18))</f>
        <v>0.19534768000000002</v>
      </c>
      <c r="BR49" s="1">
        <f>IF(('Gas Heat Pumps-Installs'!BR18+'Dual-Source-Installs'!BR18)&lt;=1,'Dual-Source-Installs'!BR18,IF(BR15=1,1-'Gas Heat Pumps-Installs'!BR18,'Dual-Source-Installs'!BR18))</f>
        <v>0.11276215199999999</v>
      </c>
      <c r="BS49" s="1">
        <f>IF(('Gas Heat Pumps-Installs'!BS18+'Dual-Source-Installs'!BS18)&lt;=1,'Dual-Source-Installs'!BS18,IF(BS15=1,1-'Gas Heat Pumps-Installs'!BS18,'Dual-Source-Installs'!BS18))</f>
        <v>0.15602189999999999</v>
      </c>
      <c r="BT49" s="1">
        <f>IF(('Gas Heat Pumps-Installs'!BT18+'Dual-Source-Installs'!BT18)&lt;=1,'Dual-Source-Installs'!BT18,IF(BT15=1,1-'Gas Heat Pumps-Installs'!BT18,'Dual-Source-Installs'!BT18))</f>
        <v>0.36076549999999996</v>
      </c>
      <c r="BU49" s="1">
        <f>IF(('Gas Heat Pumps-Installs'!BU18+'Dual-Source-Installs'!BU18)&lt;=1,'Dual-Source-Installs'!BU18,IF(BU15=1,1-'Gas Heat Pumps-Installs'!BU18,'Dual-Source-Installs'!BU18))</f>
        <v>0.28844727999999997</v>
      </c>
      <c r="BV49" s="1">
        <f>IF(('Gas Heat Pumps-Installs'!BV18+'Dual-Source-Installs'!BV18)&lt;=1,'Dual-Source-Installs'!BV18,IF(BV15=1,1-'Gas Heat Pumps-Installs'!BV18,'Dual-Source-Installs'!BV18))</f>
        <v>0.12962716200000005</v>
      </c>
      <c r="BW49" s="1">
        <f>IF(('Gas Heat Pumps-Installs'!BW18+'Dual-Source-Installs'!BW18)&lt;=1,'Dual-Source-Installs'!BW18,IF(BW15=1,1-'Gas Heat Pumps-Installs'!BW18,'Dual-Source-Installs'!BW18))</f>
        <v>0.17224234199999999</v>
      </c>
      <c r="BX49" s="1">
        <f>IF(('Gas Heat Pumps-Installs'!BX18+'Dual-Source-Installs'!BX18)&lt;=1,'Dual-Source-Installs'!BX18,IF(BX15=1,1-'Gas Heat Pumps-Installs'!BX18,'Dual-Source-Installs'!BX18))</f>
        <v>0.27342100000000003</v>
      </c>
      <c r="BY49" s="1">
        <f>IF(('Gas Heat Pumps-Installs'!BY18+'Dual-Source-Installs'!BY18)&lt;=1,'Dual-Source-Installs'!BY18,IF(BY15=1,1-'Gas Heat Pumps-Installs'!BY18,'Dual-Source-Installs'!BY18))</f>
        <v>7.5759049999999994E-2</v>
      </c>
      <c r="BZ49" s="1">
        <f>IF(('Gas Heat Pumps-Installs'!BZ18+'Dual-Source-Installs'!BZ18)&lt;=1,'Dual-Source-Installs'!BZ18,IF(BZ15=1,1-'Gas Heat Pumps-Installs'!BZ18,'Dual-Source-Installs'!BZ18))</f>
        <v>0.33605792000000001</v>
      </c>
      <c r="CA49" s="1">
        <f>IF(('Gas Heat Pumps-Installs'!CA18+'Dual-Source-Installs'!CA18)&lt;=1,'Dual-Source-Installs'!CA18,IF(CA15=1,1-'Gas Heat Pumps-Installs'!CA18,'Dual-Source-Installs'!CA18))</f>
        <v>7.1588695999999993E-2</v>
      </c>
      <c r="CB49" s="1">
        <f>IF(('Gas Heat Pumps-Installs'!CB18+'Dual-Source-Installs'!CB18)&lt;=1,'Dual-Source-Installs'!CB18,IF(CB15=1,1-'Gas Heat Pumps-Installs'!CB18,'Dual-Source-Installs'!CB18))</f>
        <v>0.21625438800000002</v>
      </c>
      <c r="CC49" s="1">
        <f>IF(('Gas Heat Pumps-Installs'!CC18+'Dual-Source-Installs'!CC18)&lt;=1,'Dual-Source-Installs'!CC18,IF(CC15=1,1-'Gas Heat Pumps-Installs'!CC18,'Dual-Source-Installs'!CC18))</f>
        <v>0.16429682000000001</v>
      </c>
      <c r="CD49" s="1">
        <f>IF(('Gas Heat Pumps-Installs'!CD18+'Dual-Source-Installs'!CD18)&lt;=1,'Dual-Source-Installs'!CD18,IF(CD15=1,1-'Gas Heat Pumps-Installs'!CD18,'Dual-Source-Installs'!CD18))</f>
        <v>0.21665489999999998</v>
      </c>
      <c r="CE49" s="1">
        <f>IF(('Gas Heat Pumps-Installs'!CE18+'Dual-Source-Installs'!CE18)&lt;=1,'Dual-Source-Installs'!CE18,IF(CE15=1,1-'Gas Heat Pumps-Installs'!CE18,'Dual-Source-Installs'!CE18))</f>
        <v>0.46335618000000001</v>
      </c>
      <c r="CF49" s="1">
        <f>IF(('Gas Heat Pumps-Installs'!CF18+'Dual-Source-Installs'!CF18)&lt;=1,'Dual-Source-Installs'!CF18,IF(CF15=1,1-'Gas Heat Pumps-Installs'!CF18,'Dual-Source-Installs'!CF18))</f>
        <v>0.216646798</v>
      </c>
      <c r="CG49" s="1">
        <f>IF(('Gas Heat Pumps-Installs'!CG18+'Dual-Source-Installs'!CG18)&lt;=1,'Dual-Source-Installs'!CG18,IF(CG15=1,1-'Gas Heat Pumps-Installs'!CG18,'Dual-Source-Installs'!CG18))</f>
        <v>0.22238530000000001</v>
      </c>
      <c r="CH49" s="1">
        <f>IF(('Gas Heat Pumps-Installs'!CH18+'Dual-Source-Installs'!CH18)&lt;=1,'Dual-Source-Installs'!CH18,IF(CH15=1,1-'Gas Heat Pumps-Installs'!CH18,'Dual-Source-Installs'!CH18))</f>
        <v>0.187094486</v>
      </c>
      <c r="CI49" s="1">
        <f>IF(('Gas Heat Pumps-Installs'!CI18+'Dual-Source-Installs'!CI18)&lt;=1,'Dual-Source-Installs'!CI18,IF(CI15=1,1-'Gas Heat Pumps-Installs'!CI18,'Dual-Source-Installs'!CI18))</f>
        <v>0.45514980000000005</v>
      </c>
      <c r="CJ49" s="1">
        <f>IF(('Gas Heat Pumps-Installs'!CJ18+'Dual-Source-Installs'!CJ18)&lt;=1,'Dual-Source-Installs'!CJ18,IF(CJ15=1,1-'Gas Heat Pumps-Installs'!CJ18,'Dual-Source-Installs'!CJ18))</f>
        <v>0.29034741999999997</v>
      </c>
      <c r="CK49" s="1">
        <f>IF(('Gas Heat Pumps-Installs'!CK18+'Dual-Source-Installs'!CK18)&lt;=1,'Dual-Source-Installs'!CK18,IF(CK15=1,1-'Gas Heat Pumps-Installs'!CK18,'Dual-Source-Installs'!CK18))</f>
        <v>0.13606881200000001</v>
      </c>
      <c r="CL49" s="1">
        <f>IF(('Gas Heat Pumps-Installs'!CL18+'Dual-Source-Installs'!CL18)&lt;=1,'Dual-Source-Installs'!CL18,IF(CL15=1,1-'Gas Heat Pumps-Installs'!CL18,'Dual-Source-Installs'!CL18))</f>
        <v>0.28320624000000005</v>
      </c>
      <c r="CM49" s="1">
        <f>IF(('Gas Heat Pumps-Installs'!CM18+'Dual-Source-Installs'!CM18)&lt;=1,'Dual-Source-Installs'!CM18,IF(CM15=1,1-'Gas Heat Pumps-Installs'!CM18,'Dual-Source-Installs'!CM18))</f>
        <v>0.20278515799999999</v>
      </c>
      <c r="CN49" s="1">
        <f>IF(('Gas Heat Pumps-Installs'!CN18+'Dual-Source-Installs'!CN18)&lt;=1,'Dual-Source-Installs'!CN18,IF(CN15=1,1-'Gas Heat Pumps-Installs'!CN18,'Dual-Source-Installs'!CN18))</f>
        <v>0.26839199999999996</v>
      </c>
      <c r="CO49" s="1">
        <f>IF(('Gas Heat Pumps-Installs'!CO18+'Dual-Source-Installs'!CO18)&lt;=1,'Dual-Source-Installs'!CO18,IF(CO15=1,1-'Gas Heat Pumps-Installs'!CO18,'Dual-Source-Installs'!CO18))</f>
        <v>0.105480036</v>
      </c>
      <c r="CP49" s="1">
        <f>IF(('Gas Heat Pumps-Installs'!CP18+'Dual-Source-Installs'!CP18)&lt;=1,'Dual-Source-Installs'!CP18,IF(CP15=1,1-'Gas Heat Pumps-Installs'!CP18,'Dual-Source-Installs'!CP18))</f>
        <v>0.21173275800000002</v>
      </c>
      <c r="CQ49" s="1">
        <f>IF(('Gas Heat Pumps-Installs'!CQ18+'Dual-Source-Installs'!CQ18)&lt;=1,'Dual-Source-Installs'!CQ18,IF(CQ15=1,1-'Gas Heat Pumps-Installs'!CQ18,'Dual-Source-Installs'!CQ18))</f>
        <v>0.10955740000000003</v>
      </c>
      <c r="CR49" s="1">
        <f>IF(('Gas Heat Pumps-Installs'!CR18+'Dual-Source-Installs'!CR18)&lt;=1,'Dual-Source-Installs'!CR18,IF(CR15=1,1-'Gas Heat Pumps-Installs'!CR18,'Dual-Source-Installs'!CR18))</f>
        <v>0.240529944</v>
      </c>
      <c r="CS49" s="1">
        <f>IF(('Gas Heat Pumps-Installs'!CS18+'Dual-Source-Installs'!CS18)&lt;=1,'Dual-Source-Installs'!CS18,IF(CS15=1,1-'Gas Heat Pumps-Installs'!CS18,'Dual-Source-Installs'!CS18))</f>
        <v>0.22141650000000002</v>
      </c>
      <c r="CT49" s="1">
        <f>IF(('Gas Heat Pumps-Installs'!CT18+'Dual-Source-Installs'!CT18)&lt;=1,'Dual-Source-Installs'!CT18,IF(CT15=1,1-'Gas Heat Pumps-Installs'!CT18,'Dual-Source-Installs'!CT18))</f>
        <v>0.177589302</v>
      </c>
      <c r="CU49" s="1">
        <f>IF(('Gas Heat Pumps-Installs'!CU18+'Dual-Source-Installs'!CU18)&lt;=1,'Dual-Source-Installs'!CU18,IF(CU15=1,1-'Gas Heat Pumps-Installs'!CU18,'Dual-Source-Installs'!CU18))</f>
        <v>0.46008442000000005</v>
      </c>
      <c r="CV49" s="1">
        <f>IF(('Gas Heat Pumps-Installs'!CV18+'Dual-Source-Installs'!CV18)&lt;=1,'Dual-Source-Installs'!CV18,IF(CV15=1,1-'Gas Heat Pumps-Installs'!CV18,'Dual-Source-Installs'!CV18))</f>
        <v>0.32347458000000001</v>
      </c>
      <c r="CW49" s="1">
        <f>IF(('Gas Heat Pumps-Installs'!CW18+'Dual-Source-Installs'!CW18)&lt;=1,'Dual-Source-Installs'!CW18,IF(CW15=1,1-'Gas Heat Pumps-Installs'!CW18,'Dual-Source-Installs'!CW18))</f>
        <v>8.6412931999999984E-2</v>
      </c>
      <c r="CX49" s="1">
        <f>IF(('Gas Heat Pumps-Installs'!CX18+'Dual-Source-Installs'!CX18)&lt;=1,'Dual-Source-Installs'!CX18,IF(CX15=1,1-'Gas Heat Pumps-Installs'!CX18,'Dual-Source-Installs'!CX18))</f>
        <v>0.30271450400000005</v>
      </c>
      <c r="CY49" s="1">
        <f>IF(('Gas Heat Pumps-Installs'!CY18+'Dual-Source-Installs'!CY18)&lt;=1,'Dual-Source-Installs'!CY18,IF(CY15=1,1-'Gas Heat Pumps-Installs'!CY18,'Dual-Source-Installs'!CY18))</f>
        <v>0.24586344999999996</v>
      </c>
      <c r="CZ49" s="1">
        <f>IF(('Gas Heat Pumps-Installs'!CZ18+'Dual-Source-Installs'!CZ18)&lt;=1,'Dual-Source-Installs'!CZ18,IF(CZ15=1,1-'Gas Heat Pumps-Installs'!CZ18,'Dual-Source-Installs'!CZ18))</f>
        <v>0.25364354</v>
      </c>
      <c r="DA49" s="1">
        <f>IF(('Gas Heat Pumps-Installs'!DA18+'Dual-Source-Installs'!DA18)&lt;=1,'Dual-Source-Installs'!DA18,IF(DA15=1,1-'Gas Heat Pumps-Installs'!DA18,'Dual-Source-Installs'!DA18))</f>
        <v>0.27142180199999999</v>
      </c>
      <c r="DB49" s="1">
        <f>IF(('Gas Heat Pumps-Installs'!DB18+'Dual-Source-Installs'!DB18)&lt;=1,'Dual-Source-Installs'!DB18,IF(DB15=1,1-'Gas Heat Pumps-Installs'!DB18,'Dual-Source-Installs'!DB18))</f>
        <v>0.27827974599999999</v>
      </c>
      <c r="DC49" s="1">
        <f>IF(('Gas Heat Pumps-Installs'!DC18+'Dual-Source-Installs'!DC18)&lt;=1,'Dual-Source-Installs'!DC18,IF(DC15=1,1-'Gas Heat Pumps-Installs'!DC18,'Dual-Source-Installs'!DC18))</f>
        <v>0.43693604000000003</v>
      </c>
      <c r="DD49" s="1">
        <f>IF(('Gas Heat Pumps-Installs'!DD18+'Dual-Source-Installs'!DD18)&lt;=1,'Dual-Source-Installs'!DD18,IF(DD15=1,1-'Gas Heat Pumps-Installs'!DD18,'Dual-Source-Installs'!DD18))</f>
        <v>0.28937849999999998</v>
      </c>
      <c r="DE49" s="1">
        <f>IF(('Gas Heat Pumps-Installs'!DE18+'Dual-Source-Installs'!DE18)&lt;=1,'Dual-Source-Installs'!DE18,IF(DE15=1,1-'Gas Heat Pumps-Installs'!DE18,'Dual-Source-Installs'!DE18))</f>
        <v>0.42725129999999995</v>
      </c>
      <c r="DF49" s="1">
        <f>IF(('Gas Heat Pumps-Installs'!DF18+'Dual-Source-Installs'!DF18)&lt;=1,'Dual-Source-Installs'!DF18,IF(DF15=1,1-'Gas Heat Pumps-Installs'!DF18,'Dual-Source-Installs'!DF18))</f>
        <v>0.20209465199999999</v>
      </c>
      <c r="DG49" s="1">
        <f>IF(('Gas Heat Pumps-Installs'!DG18+'Dual-Source-Installs'!DG18)&lt;=1,'Dual-Source-Installs'!DG18,IF(DG15=1,1-'Gas Heat Pumps-Installs'!DG18,'Dual-Source-Installs'!DG18))</f>
        <v>0.34148079999999997</v>
      </c>
      <c r="DH49" s="1">
        <f>IF(('Gas Heat Pumps-Installs'!DH18+'Dual-Source-Installs'!DH18)&lt;=1,'Dual-Source-Installs'!DH18,IF(DH15=1,1-'Gas Heat Pumps-Installs'!DH18,'Dual-Source-Installs'!DH18))</f>
        <v>0.22525717000000001</v>
      </c>
      <c r="DI49" s="1">
        <f>IF(('Gas Heat Pumps-Installs'!DI18+'Dual-Source-Installs'!DI18)&lt;=1,'Dual-Source-Installs'!DI18,IF(DI15=1,1-'Gas Heat Pumps-Installs'!DI18,'Dual-Source-Installs'!DI18))</f>
        <v>0.1130524</v>
      </c>
      <c r="DJ49" s="1">
        <f>IF(('Gas Heat Pumps-Installs'!DJ18+'Dual-Source-Installs'!DJ18)&lt;=1,'Dual-Source-Installs'!DJ18,IF(DJ15=1,1-'Gas Heat Pumps-Installs'!DJ18,'Dual-Source-Installs'!DJ18))</f>
        <v>0.35390149999999998</v>
      </c>
      <c r="DK49" s="1">
        <f>IF(('Gas Heat Pumps-Installs'!DK18+'Dual-Source-Installs'!DK18)&lt;=1,'Dual-Source-Installs'!DK18,IF(DK15=1,1-'Gas Heat Pumps-Installs'!DK18,'Dual-Source-Installs'!DK18))</f>
        <v>0.25850547800000001</v>
      </c>
      <c r="DL49" s="1">
        <f>IF(('Gas Heat Pumps-Installs'!DL18+'Dual-Source-Installs'!DL18)&lt;=1,'Dual-Source-Installs'!DL18,IF(DL15=1,1-'Gas Heat Pumps-Installs'!DL18,'Dual-Source-Installs'!DL18))</f>
        <v>0.29640783999999992</v>
      </c>
      <c r="DM49" s="1">
        <f>IF(('Gas Heat Pumps-Installs'!DM18+'Dual-Source-Installs'!DM18)&lt;=1,'Dual-Source-Installs'!DM18,IF(DM15=1,1-'Gas Heat Pumps-Installs'!DM18,'Dual-Source-Installs'!DM18))</f>
        <v>0.16447893400000002</v>
      </c>
      <c r="DN49" s="1">
        <f>IF(('Gas Heat Pumps-Installs'!DN18+'Dual-Source-Installs'!DN18)&lt;=1,'Dual-Source-Installs'!DN18,IF(DN15=1,1-'Gas Heat Pumps-Installs'!DN18,'Dual-Source-Installs'!DN18))</f>
        <v>0.37556798000000002</v>
      </c>
      <c r="DO49" s="1">
        <f>IF(('Gas Heat Pumps-Installs'!DO18+'Dual-Source-Installs'!DO18)&lt;=1,'Dual-Source-Installs'!DO18,IF(DO15=1,1-'Gas Heat Pumps-Installs'!DO18,'Dual-Source-Installs'!DO18))</f>
        <v>0.20387140199999998</v>
      </c>
      <c r="DP49" s="1">
        <f>IF(('Gas Heat Pumps-Installs'!DP18+'Dual-Source-Installs'!DP18)&lt;=1,'Dual-Source-Installs'!DP18,IF(DP15=1,1-'Gas Heat Pumps-Installs'!DP18,'Dual-Source-Installs'!DP18))</f>
        <v>0.35984349999999998</v>
      </c>
      <c r="DQ49" s="1">
        <f>IF(('Gas Heat Pumps-Installs'!DQ18+'Dual-Source-Installs'!DQ18)&lt;=1,'Dual-Source-Installs'!DQ18,IF(DQ15=1,1-'Gas Heat Pumps-Installs'!DQ18,'Dual-Source-Installs'!DQ18))</f>
        <v>0.17287525200000001</v>
      </c>
      <c r="DR49" s="1">
        <f>IF(('Gas Heat Pumps-Installs'!DR18+'Dual-Source-Installs'!DR18)&lt;=1,'Dual-Source-Installs'!DR18,IF(DR15=1,1-'Gas Heat Pumps-Installs'!DR18,'Dual-Source-Installs'!DR18))</f>
        <v>0.20424166400000002</v>
      </c>
      <c r="DS49" s="1">
        <f>IF(('Gas Heat Pumps-Installs'!DS18+'Dual-Source-Installs'!DS18)&lt;=1,'Dual-Source-Installs'!DS18,IF(DS15=1,1-'Gas Heat Pumps-Installs'!DS18,'Dual-Source-Installs'!DS18))</f>
        <v>0.24757069999999998</v>
      </c>
      <c r="DT49" s="1">
        <f>IF(('Gas Heat Pumps-Installs'!DT18+'Dual-Source-Installs'!DT18)&lt;=1,'Dual-Source-Installs'!DT18,IF(DT15=1,1-'Gas Heat Pumps-Installs'!DT18,'Dual-Source-Installs'!DT18))</f>
        <v>0.3478755</v>
      </c>
      <c r="DU49" s="1">
        <f>IF(('Gas Heat Pumps-Installs'!DU18+'Dual-Source-Installs'!DU18)&lt;=1,'Dual-Source-Installs'!DU18,IF(DU15=1,1-'Gas Heat Pumps-Installs'!DU18,'Dual-Source-Installs'!DU18))</f>
        <v>0.28578107999999997</v>
      </c>
      <c r="DV49" s="1">
        <f>IF(('Gas Heat Pumps-Installs'!DV18+'Dual-Source-Installs'!DV18)&lt;=1,'Dual-Source-Installs'!DV18,IF(DV15=1,1-'Gas Heat Pumps-Installs'!DV18,'Dual-Source-Installs'!DV18))</f>
        <v>0.38427351999999998</v>
      </c>
      <c r="DW49" s="1">
        <f>IF(('Gas Heat Pumps-Installs'!DW18+'Dual-Source-Installs'!DW18)&lt;=1,'Dual-Source-Installs'!DW18,IF(DW15=1,1-'Gas Heat Pumps-Installs'!DW18,'Dual-Source-Installs'!DW18))</f>
        <v>0.26211146400000002</v>
      </c>
      <c r="DX49" s="1">
        <f>IF(('Gas Heat Pumps-Installs'!DX18+'Dual-Source-Installs'!DX18)&lt;=1,'Dual-Source-Installs'!DX18,IF(DX15=1,1-'Gas Heat Pumps-Installs'!DX18,'Dual-Source-Installs'!DX18))</f>
        <v>0.27647062999999994</v>
      </c>
      <c r="DY49" s="1">
        <f>IF(('Gas Heat Pumps-Installs'!DY18+'Dual-Source-Installs'!DY18)&lt;=1,'Dual-Source-Installs'!DY18,IF(DY15=1,1-'Gas Heat Pumps-Installs'!DY18,'Dual-Source-Installs'!DY18))</f>
        <v>0.23250688200000003</v>
      </c>
      <c r="DZ49" s="1">
        <f>IF(('Gas Heat Pumps-Installs'!DZ18+'Dual-Source-Installs'!DZ18)&lt;=1,'Dual-Source-Installs'!DZ18,IF(DZ15=1,1-'Gas Heat Pumps-Installs'!DZ18,'Dual-Source-Installs'!DZ18))</f>
        <v>0.26625699000000003</v>
      </c>
      <c r="EA49" s="1">
        <f>IF(('Gas Heat Pumps-Installs'!EA18+'Dual-Source-Installs'!EA18)&lt;=1,'Dual-Source-Installs'!EA18,IF(EA15=1,1-'Gas Heat Pumps-Installs'!EA18,'Dual-Source-Installs'!EA18))</f>
        <v>0.19589734800000003</v>
      </c>
      <c r="EB49" s="1">
        <f>IF(('Gas Heat Pumps-Installs'!EB18+'Dual-Source-Installs'!EB18)&lt;=1,'Dual-Source-Installs'!EB18,IF(EB15=1,1-'Gas Heat Pumps-Installs'!EB18,'Dual-Source-Installs'!EB18))</f>
        <v>0.27648484000000001</v>
      </c>
      <c r="EC49" s="1">
        <f>IF(('Gas Heat Pumps-Installs'!EC18+'Dual-Source-Installs'!EC18)&lt;=1,'Dual-Source-Installs'!EC18,IF(EC15=1,1-'Gas Heat Pumps-Installs'!EC18,'Dual-Source-Installs'!EC18))</f>
        <v>0.34462234000000003</v>
      </c>
      <c r="ED49" s="1">
        <f>IF(('Gas Heat Pumps-Installs'!ED18+'Dual-Source-Installs'!ED18)&lt;=1,'Dual-Source-Installs'!ED18,IF(ED15=1,1-'Gas Heat Pumps-Installs'!ED18,'Dual-Source-Installs'!ED18))</f>
        <v>0.28742410000000002</v>
      </c>
      <c r="EE49" s="1">
        <f>IF(('Gas Heat Pumps-Installs'!EE18+'Dual-Source-Installs'!EE18)&lt;=1,'Dual-Source-Installs'!EE18,IF(EE15=1,1-'Gas Heat Pumps-Installs'!EE18,'Dual-Source-Installs'!EE18))</f>
        <v>0.220802894</v>
      </c>
      <c r="EF49" s="1">
        <f>IF(('Gas Heat Pumps-Installs'!EF18+'Dual-Source-Installs'!EF18)&lt;=1,'Dual-Source-Installs'!EF18,IF(EF15=1,1-'Gas Heat Pumps-Installs'!EF18,'Dual-Source-Installs'!EF18))</f>
        <v>0.25716576000000002</v>
      </c>
      <c r="EG49" s="1">
        <f>IF(('Gas Heat Pumps-Installs'!EG18+'Dual-Source-Installs'!EG18)&lt;=1,'Dual-Source-Installs'!EG18,IF(EG15=1,1-'Gas Heat Pumps-Installs'!EG18,'Dual-Source-Installs'!EG18))</f>
        <v>0.28779138000000004</v>
      </c>
      <c r="EH49" s="1">
        <f>IF(('Gas Heat Pumps-Installs'!EH18+'Dual-Source-Installs'!EH18)&lt;=1,'Dual-Source-Installs'!EH18,IF(EH15=1,1-'Gas Heat Pumps-Installs'!EH18,'Dual-Source-Installs'!EH18))</f>
        <v>0.17118183600000003</v>
      </c>
      <c r="EI49" s="1">
        <f>IF(('Gas Heat Pumps-Installs'!EI18+'Dual-Source-Installs'!EI18)&lt;=1,'Dual-Source-Installs'!EI18,IF(EI15=1,1-'Gas Heat Pumps-Installs'!EI18,'Dual-Source-Installs'!EI18))</f>
        <v>0.16303954999999998</v>
      </c>
      <c r="EJ49" s="1">
        <f>IF(('Gas Heat Pumps-Installs'!EJ18+'Dual-Source-Installs'!EJ18)&lt;=1,'Dual-Source-Installs'!EJ18,IF(EJ15=1,1-'Gas Heat Pumps-Installs'!EJ18,'Dual-Source-Installs'!EJ18))</f>
        <v>9.6621449999999998E-2</v>
      </c>
      <c r="EK49" s="1">
        <f>IF(('Gas Heat Pumps-Installs'!EK18+'Dual-Source-Installs'!EK18)&lt;=1,'Dual-Source-Installs'!EK18,IF(EK15=1,1-'Gas Heat Pumps-Installs'!EK18,'Dual-Source-Installs'!EK18))</f>
        <v>0.21090011</v>
      </c>
      <c r="EL49" s="1">
        <f>IF(('Gas Heat Pumps-Installs'!EL18+'Dual-Source-Installs'!EL18)&lt;=1,'Dual-Source-Installs'!EL18,IF(EL15=1,1-'Gas Heat Pumps-Installs'!EL18,'Dual-Source-Installs'!EL18))</f>
        <v>0.13745465000000001</v>
      </c>
      <c r="EM49" s="1">
        <f>IF(('Gas Heat Pumps-Installs'!EM18+'Dual-Source-Installs'!EM18)&lt;=1,'Dual-Source-Installs'!EM18,IF(EM15=1,1-'Gas Heat Pumps-Installs'!EM18,'Dual-Source-Installs'!EM18))</f>
        <v>0.25162911399999999</v>
      </c>
      <c r="EN49" s="1">
        <f>IF(('Gas Heat Pumps-Installs'!EN18+'Dual-Source-Installs'!EN18)&lt;=1,'Dual-Source-Installs'!EN18,IF(EN15=1,1-'Gas Heat Pumps-Installs'!EN18,'Dual-Source-Installs'!EN18))</f>
        <v>0.1953491</v>
      </c>
      <c r="EO49" s="1">
        <f>IF(('Gas Heat Pumps-Installs'!EO18+'Dual-Source-Installs'!EO18)&lt;=1,'Dual-Source-Installs'!EO18,IF(EO15=1,1-'Gas Heat Pumps-Installs'!EO18,'Dual-Source-Installs'!EO18))</f>
        <v>0.40157865999999998</v>
      </c>
      <c r="EP49" s="1">
        <f>IF(('Gas Heat Pumps-Installs'!EP18+'Dual-Source-Installs'!EP18)&lt;=1,'Dual-Source-Installs'!EP18,IF(EP15=1,1-'Gas Heat Pumps-Installs'!EP18,'Dual-Source-Installs'!EP18))</f>
        <v>0.26627523999999997</v>
      </c>
      <c r="EQ49" s="1">
        <f>IF(('Gas Heat Pumps-Installs'!EQ18+'Dual-Source-Installs'!EQ18)&lt;=1,'Dual-Source-Installs'!EQ18,IF(EQ15=1,1-'Gas Heat Pumps-Installs'!EQ18,'Dual-Source-Installs'!EQ18))</f>
        <v>0.288728292</v>
      </c>
      <c r="ER49" s="1">
        <f>IF(('Gas Heat Pumps-Installs'!ER18+'Dual-Source-Installs'!ER18)&lt;=1,'Dual-Source-Installs'!ER18,IF(ER15=1,1-'Gas Heat Pumps-Installs'!ER18,'Dual-Source-Installs'!ER18))</f>
        <v>0.44287188</v>
      </c>
      <c r="ES49" s="1">
        <f>IF(('Gas Heat Pumps-Installs'!ES18+'Dual-Source-Installs'!ES18)&lt;=1,'Dual-Source-Installs'!ES18,IF(ES15=1,1-'Gas Heat Pumps-Installs'!ES18,'Dual-Source-Installs'!ES18))</f>
        <v>0.208528144</v>
      </c>
      <c r="ET49" s="1">
        <f>IF(('Gas Heat Pumps-Installs'!ET18+'Dual-Source-Installs'!ET18)&lt;=1,'Dual-Source-Installs'!ET18,IF(ET15=1,1-'Gas Heat Pumps-Installs'!ET18,'Dual-Source-Installs'!ET18))</f>
        <v>0.15400469999999999</v>
      </c>
      <c r="EU49" s="1">
        <f>IF(('Gas Heat Pumps-Installs'!EU18+'Dual-Source-Installs'!EU18)&lt;=1,'Dual-Source-Installs'!EU18,IF(EU15=1,1-'Gas Heat Pumps-Installs'!EU18,'Dual-Source-Installs'!EU18))</f>
        <v>0.25862304000000003</v>
      </c>
      <c r="EV49" s="1">
        <f>IF(('Gas Heat Pumps-Installs'!EV18+'Dual-Source-Installs'!EV18)&lt;=1,'Dual-Source-Installs'!EV18,IF(EV15=1,1-'Gas Heat Pumps-Installs'!EV18,'Dual-Source-Installs'!EV18))</f>
        <v>0.35260330000000006</v>
      </c>
      <c r="EW49" s="1">
        <f>IF(('Gas Heat Pumps-Installs'!EW18+'Dual-Source-Installs'!EW18)&lt;=1,'Dual-Source-Installs'!EW18,IF(EW15=1,1-'Gas Heat Pumps-Installs'!EW18,'Dual-Source-Installs'!EW18))</f>
        <v>0.26519856000000003</v>
      </c>
      <c r="EX49" s="1">
        <f>IF(('Gas Heat Pumps-Installs'!EX18+'Dual-Source-Installs'!EX18)&lt;=1,'Dual-Source-Installs'!EX18,IF(EX15=1,1-'Gas Heat Pumps-Installs'!EX18,'Dual-Source-Installs'!EX18))</f>
        <v>0.286605</v>
      </c>
      <c r="EY49" s="1">
        <f>IF(('Gas Heat Pumps-Installs'!EY18+'Dual-Source-Installs'!EY18)&lt;=1,'Dual-Source-Installs'!EY18,IF(EY15=1,1-'Gas Heat Pumps-Installs'!EY18,'Dual-Source-Installs'!EY18))</f>
        <v>0.27940659600000001</v>
      </c>
      <c r="EZ49" s="1">
        <f>IF(('Gas Heat Pumps-Installs'!EZ18+'Dual-Source-Installs'!EZ18)&lt;=1,'Dual-Source-Installs'!EZ18,IF(EZ15=1,1-'Gas Heat Pumps-Installs'!EZ18,'Dual-Source-Installs'!EZ18))</f>
        <v>0.38576500000000002</v>
      </c>
      <c r="FA49" s="1">
        <f>IF(('Gas Heat Pumps-Installs'!FA18+'Dual-Source-Installs'!FA18)&lt;=1,'Dual-Source-Installs'!FA18,IF(FA15=1,1-'Gas Heat Pumps-Installs'!FA18,'Dual-Source-Installs'!FA18))</f>
        <v>0.15419166399999998</v>
      </c>
      <c r="FB49" s="1">
        <f>IF(('Gas Heat Pumps-Installs'!FB18+'Dual-Source-Installs'!FB18)&lt;=1,'Dual-Source-Installs'!FB18,IF(FB15=1,1-'Gas Heat Pumps-Installs'!FB18,'Dual-Source-Installs'!FB18))</f>
        <v>0.15212842200000001</v>
      </c>
      <c r="FC49" s="1">
        <f>IF(('Gas Heat Pumps-Installs'!FC18+'Dual-Source-Installs'!FC18)&lt;=1,'Dual-Source-Installs'!FC18,IF(FC15=1,1-'Gas Heat Pumps-Installs'!FC18,'Dual-Source-Installs'!FC18))</f>
        <v>0.35490084</v>
      </c>
      <c r="FD49" s="1">
        <f>IF(('Gas Heat Pumps-Installs'!FD18+'Dual-Source-Installs'!FD18)&lt;=1,'Dual-Source-Installs'!FD18,IF(FD15=1,1-'Gas Heat Pumps-Installs'!FD18,'Dual-Source-Installs'!FD18))</f>
        <v>0.22289608799999996</v>
      </c>
      <c r="FE49" s="1">
        <f>IF(('Gas Heat Pumps-Installs'!FE18+'Dual-Source-Installs'!FE18)&lt;=1,'Dual-Source-Installs'!FE18,IF(FE15=1,1-'Gas Heat Pumps-Installs'!FE18,'Dual-Source-Installs'!FE18))</f>
        <v>0.135632684</v>
      </c>
      <c r="FF49" s="1">
        <f>IF(('Gas Heat Pumps-Installs'!FF18+'Dual-Source-Installs'!FF18)&lt;=1,'Dual-Source-Installs'!FF18,IF(FF15=1,1-'Gas Heat Pumps-Installs'!FF18,'Dual-Source-Installs'!FF18))</f>
        <v>0.23054144400000001</v>
      </c>
      <c r="FG49" s="1">
        <f>IF(('Gas Heat Pumps-Installs'!FG18+'Dual-Source-Installs'!FG18)&lt;=1,'Dual-Source-Installs'!FG18,IF(FG15=1,1-'Gas Heat Pumps-Installs'!FG18,'Dual-Source-Installs'!FG18))</f>
        <v>0.27745170000000002</v>
      </c>
      <c r="FH49" s="1">
        <f>IF(('Gas Heat Pumps-Installs'!FH18+'Dual-Source-Installs'!FH18)&lt;=1,'Dual-Source-Installs'!FH18,IF(FH15=1,1-'Gas Heat Pumps-Installs'!FH18,'Dual-Source-Installs'!FH18))</f>
        <v>0.36916350000000003</v>
      </c>
      <c r="FI49" s="1">
        <f>IF(('Gas Heat Pumps-Installs'!FI18+'Dual-Source-Installs'!FI18)&lt;=1,'Dual-Source-Installs'!FI18,IF(FI15=1,1-'Gas Heat Pumps-Installs'!FI18,'Dual-Source-Installs'!FI18))</f>
        <v>0.29435699999999998</v>
      </c>
      <c r="FJ49" s="1">
        <f>IF(('Gas Heat Pumps-Installs'!FJ18+'Dual-Source-Installs'!FJ18)&lt;=1,'Dual-Source-Installs'!FJ18,IF(FJ15=1,1-'Gas Heat Pumps-Installs'!FJ18,'Dual-Source-Installs'!FJ18))</f>
        <v>0.31588612000000005</v>
      </c>
      <c r="FK49" s="1">
        <f>IF(('Gas Heat Pumps-Installs'!FK18+'Dual-Source-Installs'!FK18)&lt;=1,'Dual-Source-Installs'!FK18,IF(FK15=1,1-'Gas Heat Pumps-Installs'!FK18,'Dual-Source-Installs'!FK18))</f>
        <v>0.31135266</v>
      </c>
      <c r="FL49" s="1">
        <f>IF(('Gas Heat Pumps-Installs'!FL18+'Dual-Source-Installs'!FL18)&lt;=1,'Dual-Source-Installs'!FL18,IF(FL15=1,1-'Gas Heat Pumps-Installs'!FL18,'Dual-Source-Installs'!FL18))</f>
        <v>0.36077800000000004</v>
      </c>
      <c r="FM49" s="1">
        <f>IF(('Gas Heat Pumps-Installs'!FM18+'Dual-Source-Installs'!FM18)&lt;=1,'Dual-Source-Installs'!FM18,IF(FM15=1,1-'Gas Heat Pumps-Installs'!FM18,'Dual-Source-Installs'!FM18))</f>
        <v>0.11620920200000003</v>
      </c>
      <c r="FN49" s="1">
        <f>IF(('Gas Heat Pumps-Installs'!FN18+'Dual-Source-Installs'!FN18)&lt;=1,'Dual-Source-Installs'!FN18,IF(FN15=1,1-'Gas Heat Pumps-Installs'!FN18,'Dual-Source-Installs'!FN18))</f>
        <v>9.9859350000000013E-2</v>
      </c>
      <c r="FO49" s="1">
        <f>IF(('Gas Heat Pumps-Installs'!FO18+'Dual-Source-Installs'!FO18)&lt;=1,'Dual-Source-Installs'!FO18,IF(FO15=1,1-'Gas Heat Pumps-Installs'!FO18,'Dual-Source-Installs'!FO18))</f>
        <v>0.37497786</v>
      </c>
      <c r="FP49" s="1">
        <f>IF(('Gas Heat Pumps-Installs'!FP18+'Dual-Source-Installs'!FP18)&lt;=1,'Dual-Source-Installs'!FP18,IF(FP15=1,1-'Gas Heat Pumps-Installs'!FP18,'Dual-Source-Installs'!FP18))</f>
        <v>0.13329519399999995</v>
      </c>
      <c r="FQ49" s="1">
        <f>IF(('Gas Heat Pumps-Installs'!FQ18+'Dual-Source-Installs'!FQ18)&lt;=1,'Dual-Source-Installs'!FQ18,IF(FQ15=1,1-'Gas Heat Pumps-Installs'!FQ18,'Dual-Source-Installs'!FQ18))</f>
        <v>0.25302162</v>
      </c>
      <c r="FR49" s="1">
        <f>IF(('Gas Heat Pumps-Installs'!FR18+'Dual-Source-Installs'!FR18)&lt;=1,'Dual-Source-Installs'!FR18,IF(FR15=1,1-'Gas Heat Pumps-Installs'!FR18,'Dual-Source-Installs'!FR18))</f>
        <v>0.38275186</v>
      </c>
      <c r="FS49" s="1">
        <f>IF(('Gas Heat Pumps-Installs'!FS18+'Dual-Source-Installs'!FS18)&lt;=1,'Dual-Source-Installs'!FS18,IF(FS15=1,1-'Gas Heat Pumps-Installs'!FS18,'Dual-Source-Installs'!FS18))</f>
        <v>0.151714404</v>
      </c>
      <c r="FT49" s="1">
        <f>IF(('Gas Heat Pumps-Installs'!FT18+'Dual-Source-Installs'!FT18)&lt;=1,'Dual-Source-Installs'!FT18,IF(FT15=1,1-'Gas Heat Pumps-Installs'!FT18,'Dual-Source-Installs'!FT18))</f>
        <v>0.278928554</v>
      </c>
      <c r="FU49" s="1">
        <f>IF(('Gas Heat Pumps-Installs'!FU18+'Dual-Source-Installs'!FU18)&lt;=1,'Dual-Source-Installs'!FU18,IF(FU15=1,1-'Gas Heat Pumps-Installs'!FU18,'Dual-Source-Installs'!FU18))</f>
        <v>0.20363045000000002</v>
      </c>
      <c r="FV49" s="1">
        <f>IF(('Gas Heat Pumps-Installs'!FV18+'Dual-Source-Installs'!FV18)&lt;=1,'Dual-Source-Installs'!FV18,IF(FV15=1,1-'Gas Heat Pumps-Installs'!FV18,'Dual-Source-Installs'!FV18))</f>
        <v>0.48983183999999996</v>
      </c>
      <c r="FW49" s="1">
        <f>IF(('Gas Heat Pumps-Installs'!FW18+'Dual-Source-Installs'!FW18)&lt;=1,'Dual-Source-Installs'!FW18,IF(FW15=1,1-'Gas Heat Pumps-Installs'!FW18,'Dual-Source-Installs'!FW18))</f>
        <v>0.23089985599999999</v>
      </c>
      <c r="FX49" s="1">
        <f>IF(('Gas Heat Pumps-Installs'!FX18+'Dual-Source-Installs'!FX18)&lt;=1,'Dual-Source-Installs'!FX18,IF(FX15=1,1-'Gas Heat Pumps-Installs'!FX18,'Dual-Source-Installs'!FX18))</f>
        <v>0.33589849999999999</v>
      </c>
      <c r="FY49" s="1">
        <f>IF(('Gas Heat Pumps-Installs'!FY18+'Dual-Source-Installs'!FY18)&lt;=1,'Dual-Source-Installs'!FY18,IF(FY15=1,1-'Gas Heat Pumps-Installs'!FY18,'Dual-Source-Installs'!FY18))</f>
        <v>0.29194395999999995</v>
      </c>
      <c r="FZ49" s="1">
        <f>IF(('Gas Heat Pumps-Installs'!FZ18+'Dual-Source-Installs'!FZ18)&lt;=1,'Dual-Source-Installs'!FZ18,IF(FZ15=1,1-'Gas Heat Pumps-Installs'!FZ18,'Dual-Source-Installs'!FZ18))</f>
        <v>0.15793888400000003</v>
      </c>
      <c r="GA49" s="1">
        <f>IF(('Gas Heat Pumps-Installs'!GA18+'Dual-Source-Installs'!GA18)&lt;=1,'Dual-Source-Installs'!GA18,IF(GA15=1,1-'Gas Heat Pumps-Installs'!GA18,'Dual-Source-Installs'!GA18))</f>
        <v>0.34107048000000006</v>
      </c>
      <c r="GB49" s="1">
        <f>IF(('Gas Heat Pumps-Installs'!GB18+'Dual-Source-Installs'!GB18)&lt;=1,'Dual-Source-Installs'!GB18,IF(GB15=1,1-'Gas Heat Pumps-Installs'!GB18,'Dual-Source-Installs'!GB18))</f>
        <v>0.42308349999999995</v>
      </c>
      <c r="GC49" s="1">
        <f>IF(('Gas Heat Pumps-Installs'!GC18+'Dual-Source-Installs'!GC18)&lt;=1,'Dual-Source-Installs'!GC18,IF(GC15=1,1-'Gas Heat Pumps-Installs'!GC18,'Dual-Source-Installs'!GC18))</f>
        <v>0.18292608399999999</v>
      </c>
      <c r="GD49" s="1">
        <f>IF(('Gas Heat Pumps-Installs'!GD18+'Dual-Source-Installs'!GD18)&lt;=1,'Dual-Source-Installs'!GD18,IF(GD15=1,1-'Gas Heat Pumps-Installs'!GD18,'Dual-Source-Installs'!GD18))</f>
        <v>0.27004346000000001</v>
      </c>
      <c r="GE49" s="1">
        <f>IF(('Gas Heat Pumps-Installs'!GE18+'Dual-Source-Installs'!GE18)&lt;=1,'Dual-Source-Installs'!GE18,IF(GE15=1,1-'Gas Heat Pumps-Installs'!GE18,'Dual-Source-Installs'!GE18))</f>
        <v>0.21576557600000001</v>
      </c>
      <c r="GF49" s="1">
        <f>IF(('Gas Heat Pumps-Installs'!GF18+'Dual-Source-Installs'!GF18)&lt;=1,'Dual-Source-Installs'!GF18,IF(GF15=1,1-'Gas Heat Pumps-Installs'!GF18,'Dual-Source-Installs'!GF18))</f>
        <v>0.32322618000000009</v>
      </c>
      <c r="GG49" s="1">
        <f>IF(('Gas Heat Pumps-Installs'!GG18+'Dual-Source-Installs'!GG18)&lt;=1,'Dual-Source-Installs'!GG18,IF(GG15=1,1-'Gas Heat Pumps-Installs'!GG18,'Dual-Source-Installs'!GG18))</f>
        <v>0.389903</v>
      </c>
      <c r="GH49" s="1">
        <f>IF(('Gas Heat Pumps-Installs'!GH18+'Dual-Source-Installs'!GH18)&lt;=1,'Dual-Source-Installs'!GH18,IF(GH15=1,1-'Gas Heat Pumps-Installs'!GH18,'Dual-Source-Installs'!GH18))</f>
        <v>0.48588120000000007</v>
      </c>
      <c r="GI49" s="1">
        <f>IF(('Gas Heat Pumps-Installs'!GI18+'Dual-Source-Installs'!GI18)&lt;=1,'Dual-Source-Installs'!GI18,IF(GI15=1,1-'Gas Heat Pumps-Installs'!GI18,'Dual-Source-Installs'!GI18))</f>
        <v>0.24911392000000002</v>
      </c>
      <c r="GJ49" s="1">
        <f>IF(('Gas Heat Pumps-Installs'!GJ18+'Dual-Source-Installs'!GJ18)&lt;=1,'Dual-Source-Installs'!GJ18,IF(GJ15=1,1-'Gas Heat Pumps-Installs'!GJ18,'Dual-Source-Installs'!GJ18))</f>
        <v>0.34779099999999996</v>
      </c>
      <c r="GK49" s="1">
        <f>IF(('Gas Heat Pumps-Installs'!GK18+'Dual-Source-Installs'!GK18)&lt;=1,'Dual-Source-Installs'!GK18,IF(GK15=1,1-'Gas Heat Pumps-Installs'!GK18,'Dual-Source-Installs'!GK18))</f>
        <v>0.26455704000000002</v>
      </c>
      <c r="GL49" s="1">
        <f>IF(('Gas Heat Pumps-Installs'!GL18+'Dual-Source-Installs'!GL18)&lt;=1,'Dual-Source-Installs'!GL18,IF(GL15=1,1-'Gas Heat Pumps-Installs'!GL18,'Dual-Source-Installs'!GL18))</f>
        <v>0.24858705600000003</v>
      </c>
      <c r="GM49" s="1">
        <f>IF(('Gas Heat Pumps-Installs'!GM18+'Dual-Source-Installs'!GM18)&lt;=1,'Dual-Source-Installs'!GM18,IF(GM15=1,1-'Gas Heat Pumps-Installs'!GM18,'Dual-Source-Installs'!GM18))</f>
        <v>0.26279155999999998</v>
      </c>
      <c r="GN49" s="1">
        <f>IF(('Gas Heat Pumps-Installs'!GN18+'Dual-Source-Installs'!GN18)&lt;=1,'Dual-Source-Installs'!GN18,IF(GN15=1,1-'Gas Heat Pumps-Installs'!GN18,'Dual-Source-Installs'!GN18))</f>
        <v>0.13573068200000002</v>
      </c>
      <c r="GO49" s="1">
        <f>IF(('Gas Heat Pumps-Installs'!GO18+'Dual-Source-Installs'!GO18)&lt;=1,'Dual-Source-Installs'!GO18,IF(GO15=1,1-'Gas Heat Pumps-Installs'!GO18,'Dual-Source-Installs'!GO18))</f>
        <v>0.36447200000000002</v>
      </c>
      <c r="GP49" s="1">
        <f>IF(('Gas Heat Pumps-Installs'!GP18+'Dual-Source-Installs'!GP18)&lt;=1,'Dual-Source-Installs'!GP18,IF(GP15=1,1-'Gas Heat Pumps-Installs'!GP18,'Dual-Source-Installs'!GP18))</f>
        <v>0.17873535199999999</v>
      </c>
      <c r="GQ49" s="1">
        <f>IF(('Gas Heat Pumps-Installs'!GQ18+'Dual-Source-Installs'!GQ18)&lt;=1,'Dual-Source-Installs'!GQ18,IF(GQ15=1,1-'Gas Heat Pumps-Installs'!GQ18,'Dual-Source-Installs'!GQ18))</f>
        <v>0.16906131599999999</v>
      </c>
      <c r="GR49" s="1">
        <f>IF(('Gas Heat Pumps-Installs'!GR18+'Dual-Source-Installs'!GR18)&lt;=1,'Dual-Source-Installs'!GR18,IF(GR15=1,1-'Gas Heat Pumps-Installs'!GR18,'Dual-Source-Installs'!GR18))</f>
        <v>0.58644001999999995</v>
      </c>
      <c r="GS49" s="1">
        <f>IF(('Gas Heat Pumps-Installs'!GS18+'Dual-Source-Installs'!GS18)&lt;=1,'Dual-Source-Installs'!GS18,IF(GS15=1,1-'Gas Heat Pumps-Installs'!GS18,'Dual-Source-Installs'!GS18))</f>
        <v>0.25325750000000002</v>
      </c>
      <c r="GT49" s="1">
        <f>IF(('Gas Heat Pumps-Installs'!GT18+'Dual-Source-Installs'!GT18)&lt;=1,'Dual-Source-Installs'!GT18,IF(GT15=1,1-'Gas Heat Pumps-Installs'!GT18,'Dual-Source-Installs'!GT18))</f>
        <v>0.23364600000000002</v>
      </c>
      <c r="GU49" s="1">
        <f>IF(('Gas Heat Pumps-Installs'!GU18+'Dual-Source-Installs'!GU18)&lt;=1,'Dual-Source-Installs'!GU18,IF(GU15=1,1-'Gas Heat Pumps-Installs'!GU18,'Dual-Source-Installs'!GU18))</f>
        <v>0.347414</v>
      </c>
      <c r="GV49" s="1">
        <f>IF(('Gas Heat Pumps-Installs'!GV18+'Dual-Source-Installs'!GV18)&lt;=1,'Dual-Source-Installs'!GV18,IF(GV15=1,1-'Gas Heat Pumps-Installs'!GV18,'Dual-Source-Installs'!GV18))</f>
        <v>0.33035118000000002</v>
      </c>
      <c r="GW49" s="1">
        <f>IF(('Gas Heat Pumps-Installs'!GW18+'Dual-Source-Installs'!GW18)&lt;=1,'Dual-Source-Installs'!GW18,IF(GW15=1,1-'Gas Heat Pumps-Installs'!GW18,'Dual-Source-Installs'!GW18))</f>
        <v>0.13377990000000003</v>
      </c>
      <c r="GX49" s="1">
        <f>IF(('Gas Heat Pumps-Installs'!GX18+'Dual-Source-Installs'!GX18)&lt;=1,'Dual-Source-Installs'!GX18,IF(GX15=1,1-'Gas Heat Pumps-Installs'!GX18,'Dual-Source-Installs'!GX18))</f>
        <v>0.29629450000000002</v>
      </c>
      <c r="GY49" s="1">
        <f>IF(('Gas Heat Pumps-Installs'!GY18+'Dual-Source-Installs'!GY18)&lt;=1,'Dual-Source-Installs'!GY18,IF(GY15=1,1-'Gas Heat Pumps-Installs'!GY18,'Dual-Source-Installs'!GY18))</f>
        <v>0.23978834000000004</v>
      </c>
      <c r="GZ49" s="1">
        <f>IF(('Gas Heat Pumps-Installs'!GZ18+'Dual-Source-Installs'!GZ18)&lt;=1,'Dual-Source-Installs'!GZ18,IF(GZ15=1,1-'Gas Heat Pumps-Installs'!GZ18,'Dual-Source-Installs'!GZ18))</f>
        <v>0.31954241999999994</v>
      </c>
      <c r="HA49" s="1">
        <f>IF(('Gas Heat Pumps-Installs'!HA18+'Dual-Source-Installs'!HA18)&lt;=1,'Dual-Source-Installs'!HA18,IF(HA15=1,1-'Gas Heat Pumps-Installs'!HA18,'Dual-Source-Installs'!HA18))</f>
        <v>0.17147341800000004</v>
      </c>
      <c r="HB49" s="1">
        <f>IF(('Gas Heat Pumps-Installs'!HB18+'Dual-Source-Installs'!HB18)&lt;=1,'Dual-Source-Installs'!HB18,IF(HB15=1,1-'Gas Heat Pumps-Installs'!HB18,'Dual-Source-Installs'!HB18))</f>
        <v>0.37698318000000003</v>
      </c>
      <c r="HC49" s="1">
        <f>IF(('Gas Heat Pumps-Installs'!HC18+'Dual-Source-Installs'!HC18)&lt;=1,'Dual-Source-Installs'!HC18,IF(HC15=1,1-'Gas Heat Pumps-Installs'!HC18,'Dual-Source-Installs'!HC18))</f>
        <v>0.12186554600000002</v>
      </c>
      <c r="HD49" s="1">
        <f>IF(('Gas Heat Pumps-Installs'!HD18+'Dual-Source-Installs'!HD18)&lt;=1,'Dual-Source-Installs'!HD18,IF(HD15=1,1-'Gas Heat Pumps-Installs'!HD18,'Dual-Source-Installs'!HD18))</f>
        <v>0.18717804000000002</v>
      </c>
      <c r="HE49" s="1">
        <f>IF(('Gas Heat Pumps-Installs'!HE18+'Dual-Source-Installs'!HE18)&lt;=1,'Dual-Source-Installs'!HE18,IF(HE15=1,1-'Gas Heat Pumps-Installs'!HE18,'Dual-Source-Installs'!HE18))</f>
        <v>0.16154469999999999</v>
      </c>
      <c r="HF49" s="1">
        <f>IF(('Gas Heat Pumps-Installs'!HF18+'Dual-Source-Installs'!HF18)&lt;=1,'Dual-Source-Installs'!HF18,IF(HF15=1,1-'Gas Heat Pumps-Installs'!HF18,'Dual-Source-Installs'!HF18))</f>
        <v>0.18327784600000002</v>
      </c>
      <c r="HG49" s="1">
        <f>IF(('Gas Heat Pumps-Installs'!HG18+'Dual-Source-Installs'!HG18)&lt;=1,'Dual-Source-Installs'!HG18,IF(HG15=1,1-'Gas Heat Pumps-Installs'!HG18,'Dual-Source-Installs'!HG18))</f>
        <v>0.19456998999999997</v>
      </c>
      <c r="HH49" s="1">
        <f>IF(('Gas Heat Pumps-Installs'!HH18+'Dual-Source-Installs'!HH18)&lt;=1,'Dual-Source-Installs'!HH18,IF(HH15=1,1-'Gas Heat Pumps-Installs'!HH18,'Dual-Source-Installs'!HH18))</f>
        <v>0.25682168</v>
      </c>
      <c r="HI49" s="1">
        <f>IF(('Gas Heat Pumps-Installs'!HI18+'Dual-Source-Installs'!HI18)&lt;=1,'Dual-Source-Installs'!HI18,IF(HI15=1,1-'Gas Heat Pumps-Installs'!HI18,'Dual-Source-Installs'!HI18))</f>
        <v>0.42793444000000003</v>
      </c>
      <c r="HJ49" s="1">
        <f>IF(('Gas Heat Pumps-Installs'!HJ18+'Dual-Source-Installs'!HJ18)&lt;=1,'Dual-Source-Installs'!HJ18,IF(HJ15=1,1-'Gas Heat Pumps-Installs'!HJ18,'Dual-Source-Installs'!HJ18))</f>
        <v>0.19330589400000001</v>
      </c>
      <c r="HK49" s="1">
        <f>IF(('Gas Heat Pumps-Installs'!HK18+'Dual-Source-Installs'!HK18)&lt;=1,'Dual-Source-Installs'!HK18,IF(HK15=1,1-'Gas Heat Pumps-Installs'!HK18,'Dual-Source-Installs'!HK18))</f>
        <v>0.14591275200000003</v>
      </c>
      <c r="HL49" s="1">
        <f>IF(('Gas Heat Pumps-Installs'!HL18+'Dual-Source-Installs'!HL18)&lt;=1,'Dual-Source-Installs'!HL18,IF(HL15=1,1-'Gas Heat Pumps-Installs'!HL18,'Dual-Source-Installs'!HL18))</f>
        <v>0.25031511999999995</v>
      </c>
      <c r="HM49" s="1">
        <f>IF(('Gas Heat Pumps-Installs'!HM18+'Dual-Source-Installs'!HM18)&lt;=1,'Dual-Source-Installs'!HM18,IF(HM15=1,1-'Gas Heat Pumps-Installs'!HM18,'Dual-Source-Installs'!HM18))</f>
        <v>0.21910829399999998</v>
      </c>
      <c r="HN49" s="1">
        <f>IF(('Gas Heat Pumps-Installs'!HN18+'Dual-Source-Installs'!HN18)&lt;=1,'Dual-Source-Installs'!HN18,IF(HN15=1,1-'Gas Heat Pumps-Installs'!HN18,'Dual-Source-Installs'!HN18))</f>
        <v>0.27308299999999996</v>
      </c>
      <c r="HO49" s="1">
        <f>IF(('Gas Heat Pumps-Installs'!HO18+'Dual-Source-Installs'!HO18)&lt;=1,'Dual-Source-Installs'!HO18,IF(HO15=1,1-'Gas Heat Pumps-Installs'!HO18,'Dual-Source-Installs'!HO18))</f>
        <v>0.14572275399999998</v>
      </c>
      <c r="HP49" s="1">
        <f>IF(('Gas Heat Pumps-Installs'!HP18+'Dual-Source-Installs'!HP18)&lt;=1,'Dual-Source-Installs'!HP18,IF(HP15=1,1-'Gas Heat Pumps-Installs'!HP18,'Dual-Source-Installs'!HP18))</f>
        <v>0.29732599999999998</v>
      </c>
      <c r="HQ49" s="1">
        <f>IF(('Gas Heat Pumps-Installs'!HQ18+'Dual-Source-Installs'!HQ18)&lt;=1,'Dual-Source-Installs'!HQ18,IF(HQ15=1,1-'Gas Heat Pumps-Installs'!HQ18,'Dual-Source-Installs'!HQ18))</f>
        <v>0.19599043199999999</v>
      </c>
      <c r="HR49" s="1">
        <f>IF(('Gas Heat Pumps-Installs'!HR18+'Dual-Source-Installs'!HR18)&lt;=1,'Dual-Source-Installs'!HR18,IF(HR15=1,1-'Gas Heat Pumps-Installs'!HR18,'Dual-Source-Installs'!HR18))</f>
        <v>0.24736962600000001</v>
      </c>
      <c r="HS49" s="1">
        <f>IF(('Gas Heat Pumps-Installs'!HS18+'Dual-Source-Installs'!HS18)&lt;=1,'Dual-Source-Installs'!HS18,IF(HS15=1,1-'Gas Heat Pumps-Installs'!HS18,'Dual-Source-Installs'!HS18))</f>
        <v>0.27892391999999999</v>
      </c>
      <c r="HT49" s="1">
        <f>IF(('Gas Heat Pumps-Installs'!HT18+'Dual-Source-Installs'!HT18)&lt;=1,'Dual-Source-Installs'!HT18,IF(HT15=1,1-'Gas Heat Pumps-Installs'!HT18,'Dual-Source-Installs'!HT18))</f>
        <v>0.15691438800000002</v>
      </c>
      <c r="HU49" s="1">
        <f>IF(('Gas Heat Pumps-Installs'!HU18+'Dual-Source-Installs'!HU18)&lt;=1,'Dual-Source-Installs'!HU18,IF(HU15=1,1-'Gas Heat Pumps-Installs'!HU18,'Dual-Source-Installs'!HU18))</f>
        <v>0.23084033400000001</v>
      </c>
      <c r="HV49" s="1">
        <f>IF(('Gas Heat Pumps-Installs'!HV18+'Dual-Source-Installs'!HV18)&lt;=1,'Dual-Source-Installs'!HV18,IF(HV15=1,1-'Gas Heat Pumps-Installs'!HV18,'Dual-Source-Installs'!HV18))</f>
        <v>0.31836779999999998</v>
      </c>
      <c r="HW49" s="1">
        <f>IF(('Gas Heat Pumps-Installs'!HW18+'Dual-Source-Installs'!HW18)&lt;=1,'Dual-Source-Installs'!HW18,IF(HW15=1,1-'Gas Heat Pumps-Installs'!HW18,'Dual-Source-Installs'!HW18))</f>
        <v>0.32125176000000005</v>
      </c>
      <c r="HX49" s="1">
        <f>IF(('Gas Heat Pumps-Installs'!HX18+'Dual-Source-Installs'!HX18)&lt;=1,'Dual-Source-Installs'!HX18,IF(HX15=1,1-'Gas Heat Pumps-Installs'!HX18,'Dual-Source-Installs'!HX18))</f>
        <v>-9.9126688000000018E-2</v>
      </c>
      <c r="HY49" s="1">
        <f>IF(('Gas Heat Pumps-Installs'!HY18+'Dual-Source-Installs'!HY18)&lt;=1,'Dual-Source-Installs'!HY18,IF(HY15=1,1-'Gas Heat Pumps-Installs'!HY18,'Dual-Source-Installs'!HY18))</f>
        <v>0.32889100000000004</v>
      </c>
      <c r="HZ49" s="1">
        <f>IF(('Gas Heat Pumps-Installs'!HZ18+'Dual-Source-Installs'!HZ18)&lt;=1,'Dual-Source-Installs'!HZ18,IF(HZ15=1,1-'Gas Heat Pumps-Installs'!HZ18,'Dual-Source-Installs'!HZ18))</f>
        <v>0.51073802000000001</v>
      </c>
      <c r="IA49" s="1">
        <f>IF(('Gas Heat Pumps-Installs'!IA18+'Dual-Source-Installs'!IA18)&lt;=1,'Dual-Source-Installs'!IA18,IF(IA15=1,1-'Gas Heat Pumps-Installs'!IA18,'Dual-Source-Installs'!IA18))</f>
        <v>0.35517344000000001</v>
      </c>
      <c r="IB49" s="1">
        <f>IF(('Gas Heat Pumps-Installs'!IB18+'Dual-Source-Installs'!IB18)&lt;=1,'Dual-Source-Installs'!IB18,IF(IB15=1,1-'Gas Heat Pumps-Installs'!IB18,'Dual-Source-Installs'!IB18))</f>
        <v>0.30828458400000003</v>
      </c>
      <c r="IC49" s="1">
        <f>IF(('Gas Heat Pumps-Installs'!IC18+'Dual-Source-Installs'!IC18)&lt;=1,'Dual-Source-Installs'!IC18,IF(IC15=1,1-'Gas Heat Pumps-Installs'!IC18,'Dual-Source-Installs'!IC18))</f>
        <v>0.36114628000000004</v>
      </c>
      <c r="ID49" s="1">
        <f>IF(('Gas Heat Pumps-Installs'!ID18+'Dual-Source-Installs'!ID18)&lt;=1,'Dual-Source-Installs'!ID18,IF(ID15=1,1-'Gas Heat Pumps-Installs'!ID18,'Dual-Source-Installs'!ID18))</f>
        <v>0.27172692599999998</v>
      </c>
      <c r="IE49" s="1">
        <f>IF(('Gas Heat Pumps-Installs'!IE18+'Dual-Source-Installs'!IE18)&lt;=1,'Dual-Source-Installs'!IE18,IF(IE15=1,1-'Gas Heat Pumps-Installs'!IE18,'Dual-Source-Installs'!IE18))</f>
        <v>0.23517032000000002</v>
      </c>
      <c r="IF49" s="1">
        <f>IF(('Gas Heat Pumps-Installs'!IF18+'Dual-Source-Installs'!IF18)&lt;=1,'Dual-Source-Installs'!IF18,IF(IF15=1,1-'Gas Heat Pumps-Installs'!IF18,'Dual-Source-Installs'!IF18))</f>
        <v>0.21811367600000001</v>
      </c>
      <c r="IG49" s="1">
        <f>IF(('Gas Heat Pumps-Installs'!IG18+'Dual-Source-Installs'!IG18)&lt;=1,'Dual-Source-Installs'!IG18,IF(IG15=1,1-'Gas Heat Pumps-Installs'!IG18,'Dual-Source-Installs'!IG18))</f>
        <v>0.25953497799999997</v>
      </c>
      <c r="IH49" s="1">
        <f>IF(('Gas Heat Pumps-Installs'!IH18+'Dual-Source-Installs'!IH18)&lt;=1,'Dual-Source-Installs'!IH18,IF(IH15=1,1-'Gas Heat Pumps-Installs'!IH18,'Dual-Source-Installs'!IH18))</f>
        <v>0.32358047999999995</v>
      </c>
      <c r="II49" s="1">
        <f>IF(('Gas Heat Pumps-Installs'!II18+'Dual-Source-Installs'!II18)&lt;=1,'Dual-Source-Installs'!II18,IF(II15=1,1-'Gas Heat Pumps-Installs'!II18,'Dual-Source-Installs'!II18))</f>
        <v>0.27292398000000001</v>
      </c>
      <c r="IJ49" s="1">
        <f>IF(('Gas Heat Pumps-Installs'!IJ18+'Dual-Source-Installs'!IJ18)&lt;=1,'Dual-Source-Installs'!IJ18,IF(IJ15=1,1-'Gas Heat Pumps-Installs'!IJ18,'Dual-Source-Installs'!IJ18))</f>
        <v>0.261235944</v>
      </c>
      <c r="IK49" s="1">
        <f>IF(('Gas Heat Pumps-Installs'!IK18+'Dual-Source-Installs'!IK18)&lt;=1,'Dual-Source-Installs'!IK18,IF(IK15=1,1-'Gas Heat Pumps-Installs'!IK18,'Dual-Source-Installs'!IK18))</f>
        <v>0.29908272999999996</v>
      </c>
      <c r="IL49" s="1">
        <f>IF(('Gas Heat Pumps-Installs'!IL18+'Dual-Source-Installs'!IL18)&lt;=1,'Dual-Source-Installs'!IL18,IF(IL15=1,1-'Gas Heat Pumps-Installs'!IL18,'Dual-Source-Installs'!IL18))</f>
        <v>0.22770720000000005</v>
      </c>
      <c r="IM49" s="1">
        <f>IF(('Gas Heat Pumps-Installs'!IM18+'Dual-Source-Installs'!IM18)&lt;=1,'Dual-Source-Installs'!IM18,IF(IM15=1,1-'Gas Heat Pumps-Installs'!IM18,'Dual-Source-Installs'!IM18))</f>
        <v>0.17833054600000003</v>
      </c>
      <c r="IN49" s="1">
        <f>IF(('Gas Heat Pumps-Installs'!IN18+'Dual-Source-Installs'!IN18)&lt;=1,'Dual-Source-Installs'!IN18,IF(IN15=1,1-'Gas Heat Pumps-Installs'!IN18,'Dual-Source-Installs'!IN18))</f>
        <v>0.41071100000000005</v>
      </c>
      <c r="IO49" s="1">
        <f>IF(('Gas Heat Pumps-Installs'!IO18+'Dual-Source-Installs'!IO18)&lt;=1,'Dual-Source-Installs'!IO18,IF(IO15=1,1-'Gas Heat Pumps-Installs'!IO18,'Dual-Source-Installs'!IO18))</f>
        <v>0.28398249999999997</v>
      </c>
      <c r="IP49" s="1">
        <f>IF(('Gas Heat Pumps-Installs'!IP18+'Dual-Source-Installs'!IP18)&lt;=1,'Dual-Source-Installs'!IP18,IF(IP15=1,1-'Gas Heat Pumps-Installs'!IP18,'Dual-Source-Installs'!IP18))</f>
        <v>0.30570736799999998</v>
      </c>
      <c r="IQ49" s="1">
        <f>IF(('Gas Heat Pumps-Installs'!IQ18+'Dual-Source-Installs'!IQ18)&lt;=1,'Dual-Source-Installs'!IQ18,IF(IQ15=1,1-'Gas Heat Pumps-Installs'!IQ18,'Dual-Source-Installs'!IQ18))</f>
        <v>0.37149849999999995</v>
      </c>
      <c r="IR49" s="1">
        <f>IF(('Gas Heat Pumps-Installs'!IR18+'Dual-Source-Installs'!IR18)&lt;=1,'Dual-Source-Installs'!IR18,IF(IR15=1,1-'Gas Heat Pumps-Installs'!IR18,'Dual-Source-Installs'!IR18))</f>
        <v>0.158534648</v>
      </c>
      <c r="IS49" s="1">
        <f>IF(('Gas Heat Pumps-Installs'!IS18+'Dual-Source-Installs'!IS18)&lt;=1,'Dual-Source-Installs'!IS18,IF(IS15=1,1-'Gas Heat Pumps-Installs'!IS18,'Dual-Source-Installs'!IS18))</f>
        <v>0.221494518</v>
      </c>
      <c r="IT49" s="1">
        <f>IF(('Gas Heat Pumps-Installs'!IT18+'Dual-Source-Installs'!IT18)&lt;=1,'Dual-Source-Installs'!IT18,IF(IT15=1,1-'Gas Heat Pumps-Installs'!IT18,'Dual-Source-Installs'!IT18))</f>
        <v>0.30797552000000006</v>
      </c>
      <c r="IU49" s="1">
        <f>IF(('Gas Heat Pumps-Installs'!IU18+'Dual-Source-Installs'!IU18)&lt;=1,'Dual-Source-Installs'!IU18,IF(IU15=1,1-'Gas Heat Pumps-Installs'!IU18,'Dual-Source-Installs'!IU18))</f>
        <v>0.30212722000000003</v>
      </c>
      <c r="IV49" s="1">
        <f>IF(('Gas Heat Pumps-Installs'!IV18+'Dual-Source-Installs'!IV18)&lt;=1,'Dual-Source-Installs'!IV18,IF(IV15=1,1-'Gas Heat Pumps-Installs'!IV18,'Dual-Source-Installs'!IV18))</f>
        <v>0.17712135000000001</v>
      </c>
      <c r="IW49" s="1">
        <f>IF(('Gas Heat Pumps-Installs'!IW18+'Dual-Source-Installs'!IW18)&lt;=1,'Dual-Source-Installs'!IW18,IF(IW15=1,1-'Gas Heat Pumps-Installs'!IW18,'Dual-Source-Installs'!IW18))</f>
        <v>9.8006150000000014E-2</v>
      </c>
      <c r="IX49" s="1">
        <f>IF(('Gas Heat Pumps-Installs'!IX18+'Dual-Source-Installs'!IX18)&lt;=1,'Dual-Source-Installs'!IX18,IF(IX15=1,1-'Gas Heat Pumps-Installs'!IX18,'Dual-Source-Installs'!IX18))</f>
        <v>0.31738299999999997</v>
      </c>
      <c r="IY49" s="1">
        <f>IF(('Gas Heat Pumps-Installs'!IY18+'Dual-Source-Installs'!IY18)&lt;=1,'Dual-Source-Installs'!IY18,IF(IY15=1,1-'Gas Heat Pumps-Installs'!IY18,'Dual-Source-Installs'!IY18))</f>
        <v>0.29204250000000004</v>
      </c>
      <c r="IZ49" s="1">
        <f>IF(('Gas Heat Pumps-Installs'!IZ18+'Dual-Source-Installs'!IZ18)&lt;=1,'Dual-Source-Installs'!IZ18,IF(IZ15=1,1-'Gas Heat Pumps-Installs'!IZ18,'Dual-Source-Installs'!IZ18))</f>
        <v>0.22113766800000004</v>
      </c>
      <c r="JA49" s="1">
        <f>IF(('Gas Heat Pumps-Installs'!JA18+'Dual-Source-Installs'!JA18)&lt;=1,'Dual-Source-Installs'!JA18,IF(JA15=1,1-'Gas Heat Pumps-Installs'!JA18,'Dual-Source-Installs'!JA18))</f>
        <v>7.3961715999999983E-2</v>
      </c>
      <c r="JB49" s="1">
        <f>IF(('Gas Heat Pumps-Installs'!JB18+'Dual-Source-Installs'!JB18)&lt;=1,'Dual-Source-Installs'!JB18,IF(JB15=1,1-'Gas Heat Pumps-Installs'!JB18,'Dual-Source-Installs'!JB18))</f>
        <v>0.33575904000000006</v>
      </c>
      <c r="JC49" s="1">
        <f>IF(('Gas Heat Pumps-Installs'!JC18+'Dual-Source-Installs'!JC18)&lt;=1,'Dual-Source-Installs'!JC18,IF(JC15=1,1-'Gas Heat Pumps-Installs'!JC18,'Dual-Source-Installs'!JC18))</f>
        <v>0.2137674</v>
      </c>
      <c r="JD49" s="1">
        <f>IF(('Gas Heat Pumps-Installs'!JD18+'Dual-Source-Installs'!JD18)&lt;=1,'Dual-Source-Installs'!JD18,IF(JD15=1,1-'Gas Heat Pumps-Installs'!JD18,'Dual-Source-Installs'!JD18))</f>
        <v>0.37453152000000001</v>
      </c>
      <c r="JE49" s="1">
        <f>IF(('Gas Heat Pumps-Installs'!JE18+'Dual-Source-Installs'!JE18)&lt;=1,'Dual-Source-Installs'!JE18,IF(JE15=1,1-'Gas Heat Pumps-Installs'!JE18,'Dual-Source-Installs'!JE18))</f>
        <v>0.38004848000000002</v>
      </c>
      <c r="JF49" s="1">
        <f>IF(('Gas Heat Pumps-Installs'!JF18+'Dual-Source-Installs'!JF18)&lt;=1,'Dual-Source-Installs'!JF18,IF(JF15=1,1-'Gas Heat Pumps-Installs'!JF18,'Dual-Source-Installs'!JF18))</f>
        <v>0.26902649999999995</v>
      </c>
      <c r="JG49" s="1">
        <f>IF(('Gas Heat Pumps-Installs'!JG18+'Dual-Source-Installs'!JG18)&lt;=1,'Dual-Source-Installs'!JG18,IF(JG15=1,1-'Gas Heat Pumps-Installs'!JG18,'Dual-Source-Installs'!JG18))</f>
        <v>0.25883149999999999</v>
      </c>
      <c r="JH49" s="1">
        <f>IF(('Gas Heat Pumps-Installs'!JH18+'Dual-Source-Installs'!JH18)&lt;=1,'Dual-Source-Installs'!JH18,IF(JH15=1,1-'Gas Heat Pumps-Installs'!JH18,'Dual-Source-Installs'!JH18))</f>
        <v>0.30917700000000004</v>
      </c>
      <c r="JI49" s="1">
        <f>IF(('Gas Heat Pumps-Installs'!JI18+'Dual-Source-Installs'!JI18)&lt;=1,'Dual-Source-Installs'!JI18,IF(JI15=1,1-'Gas Heat Pumps-Installs'!JI18,'Dual-Source-Installs'!JI18))</f>
        <v>0.36348849999999999</v>
      </c>
      <c r="JJ49" s="1">
        <f>IF(('Gas Heat Pumps-Installs'!JJ18+'Dual-Source-Installs'!JJ18)&lt;=1,'Dual-Source-Installs'!JJ18,IF(JJ15=1,1-'Gas Heat Pumps-Installs'!JJ18,'Dual-Source-Installs'!JJ18))</f>
        <v>0.28048300000000004</v>
      </c>
      <c r="JK49" s="1">
        <f>IF(('Gas Heat Pumps-Installs'!JK18+'Dual-Source-Installs'!JK18)&lt;=1,'Dual-Source-Installs'!JK18,IF(JK15=1,1-'Gas Heat Pumps-Installs'!JK18,'Dual-Source-Installs'!JK18))</f>
        <v>0.37042105999999997</v>
      </c>
      <c r="JL49" s="1">
        <f>IF(('Gas Heat Pumps-Installs'!JL18+'Dual-Source-Installs'!JL18)&lt;=1,'Dual-Source-Installs'!JL18,IF(JL15=1,1-'Gas Heat Pumps-Installs'!JL18,'Dual-Source-Installs'!JL18))</f>
        <v>0.28860407999999999</v>
      </c>
      <c r="JM49" s="1">
        <f>IF(('Gas Heat Pumps-Installs'!JM18+'Dual-Source-Installs'!JM18)&lt;=1,'Dual-Source-Installs'!JM18,IF(JM15=1,1-'Gas Heat Pumps-Installs'!JM18,'Dual-Source-Installs'!JM18))</f>
        <v>0.37943889999999991</v>
      </c>
      <c r="JN49" s="1">
        <f>IF(('Gas Heat Pumps-Installs'!JN18+'Dual-Source-Installs'!JN18)&lt;=1,'Dual-Source-Installs'!JN18,IF(JN15=1,1-'Gas Heat Pumps-Installs'!JN18,'Dual-Source-Installs'!JN18))</f>
        <v>0.21346663400000002</v>
      </c>
      <c r="JO49" s="1">
        <f>IF(('Gas Heat Pumps-Installs'!JO18+'Dual-Source-Installs'!JO18)&lt;=1,'Dual-Source-Installs'!JO18,IF(JO15=1,1-'Gas Heat Pumps-Installs'!JO18,'Dual-Source-Installs'!JO18))</f>
        <v>0.21688492799999998</v>
      </c>
      <c r="JP49" s="1">
        <f>IF(('Gas Heat Pumps-Installs'!JP18+'Dual-Source-Installs'!JP18)&lt;=1,'Dual-Source-Installs'!JP18,IF(JP15=1,1-'Gas Heat Pumps-Installs'!JP18,'Dual-Source-Installs'!JP18))</f>
        <v>0.38908025999999996</v>
      </c>
      <c r="JQ49" s="1">
        <f>IF(('Gas Heat Pumps-Installs'!JQ18+'Dual-Source-Installs'!JQ18)&lt;=1,'Dual-Source-Installs'!JQ18,IF(JQ15=1,1-'Gas Heat Pumps-Installs'!JQ18,'Dual-Source-Installs'!JQ18))</f>
        <v>0.193370452</v>
      </c>
      <c r="JR49" s="1">
        <f>IF(('Gas Heat Pumps-Installs'!JR18+'Dual-Source-Installs'!JR18)&lt;=1,'Dual-Source-Installs'!JR18,IF(JR15=1,1-'Gas Heat Pumps-Installs'!JR18,'Dual-Source-Installs'!JR18))</f>
        <v>0.21484214999999995</v>
      </c>
      <c r="JS49" s="1">
        <f>IF(('Gas Heat Pumps-Installs'!JS18+'Dual-Source-Installs'!JS18)&lt;=1,'Dual-Source-Installs'!JS18,IF(JS15=1,1-'Gas Heat Pumps-Installs'!JS18,'Dual-Source-Installs'!JS18))</f>
        <v>0.287665326</v>
      </c>
      <c r="JT49" s="1">
        <f>IF(('Gas Heat Pumps-Installs'!JT18+'Dual-Source-Installs'!JT18)&lt;=1,'Dual-Source-Installs'!JT18,IF(JT15=1,1-'Gas Heat Pumps-Installs'!JT18,'Dual-Source-Installs'!JT18))</f>
        <v>0.19500783199999996</v>
      </c>
      <c r="JU49" s="1">
        <f>IF(('Gas Heat Pumps-Installs'!JU18+'Dual-Source-Installs'!JU18)&lt;=1,'Dual-Source-Installs'!JU18,IF(JU15=1,1-'Gas Heat Pumps-Installs'!JU18,'Dual-Source-Installs'!JU18))</f>
        <v>0.23126795999999999</v>
      </c>
      <c r="JV49" s="1">
        <f>IF(('Gas Heat Pumps-Installs'!JV18+'Dual-Source-Installs'!JV18)&lt;=1,'Dual-Source-Installs'!JV18,IF(JV15=1,1-'Gas Heat Pumps-Installs'!JV18,'Dual-Source-Installs'!JV18))</f>
        <v>0.24921755599999998</v>
      </c>
      <c r="JW49" s="1">
        <f>IF(('Gas Heat Pumps-Installs'!JW18+'Dual-Source-Installs'!JW18)&lt;=1,'Dual-Source-Installs'!JW18,IF(JW15=1,1-'Gas Heat Pumps-Installs'!JW18,'Dual-Source-Installs'!JW18))</f>
        <v>0.21826535000000002</v>
      </c>
      <c r="JX49" s="1">
        <f>IF(('Gas Heat Pumps-Installs'!JX18+'Dual-Source-Installs'!JX18)&lt;=1,'Dual-Source-Installs'!JX18,IF(JX15=1,1-'Gas Heat Pumps-Installs'!JX18,'Dual-Source-Installs'!JX18))</f>
        <v>0.36117449999999995</v>
      </c>
      <c r="JY49" s="1">
        <f>IF(('Gas Heat Pumps-Installs'!JY18+'Dual-Source-Installs'!JY18)&lt;=1,'Dual-Source-Installs'!JY18,IF(JY15=1,1-'Gas Heat Pumps-Installs'!JY18,'Dual-Source-Installs'!JY18))</f>
        <v>0.22994566200000002</v>
      </c>
      <c r="JZ49" s="1">
        <f>IF(('Gas Heat Pumps-Installs'!JZ18+'Dual-Source-Installs'!JZ18)&lt;=1,'Dual-Source-Installs'!JZ18,IF(JZ15=1,1-'Gas Heat Pumps-Installs'!JZ18,'Dual-Source-Installs'!JZ18))</f>
        <v>0.23159595599999999</v>
      </c>
      <c r="KA49" s="1">
        <f>IF(('Gas Heat Pumps-Installs'!KA18+'Dual-Source-Installs'!KA18)&lt;=1,'Dual-Source-Installs'!KA18,IF(KA15=1,1-'Gas Heat Pumps-Installs'!KA18,'Dual-Source-Installs'!KA18))</f>
        <v>0.21578171999999998</v>
      </c>
      <c r="KB49" s="1">
        <f>IF(('Gas Heat Pumps-Installs'!KB18+'Dual-Source-Installs'!KB18)&lt;=1,'Dual-Source-Installs'!KB18,IF(KB15=1,1-'Gas Heat Pumps-Installs'!KB18,'Dual-Source-Installs'!KB18))</f>
        <v>0.37227527999999999</v>
      </c>
      <c r="KC49" s="1">
        <f>IF(('Gas Heat Pumps-Installs'!KC18+'Dual-Source-Installs'!KC18)&lt;=1,'Dual-Source-Installs'!KC18,IF(KC15=1,1-'Gas Heat Pumps-Installs'!KC18,'Dual-Source-Installs'!KC18))</f>
        <v>0.51180302</v>
      </c>
      <c r="KD49" s="1">
        <f>IF(('Gas Heat Pumps-Installs'!KD18+'Dual-Source-Installs'!KD18)&lt;=1,'Dual-Source-Installs'!KD18,IF(KD15=1,1-'Gas Heat Pumps-Installs'!KD18,'Dual-Source-Installs'!KD18))</f>
        <v>0.21012769999999997</v>
      </c>
      <c r="KE49" s="1">
        <f>IF(('Gas Heat Pumps-Installs'!KE18+'Dual-Source-Installs'!KE18)&lt;=1,'Dual-Source-Installs'!KE18,IF(KE15=1,1-'Gas Heat Pumps-Installs'!KE18,'Dual-Source-Installs'!KE18))</f>
        <v>0.14195239199999998</v>
      </c>
      <c r="KF49" s="1">
        <f>IF(('Gas Heat Pumps-Installs'!KF18+'Dual-Source-Installs'!KF18)&lt;=1,'Dual-Source-Installs'!KF18,IF(KF15=1,1-'Gas Heat Pumps-Installs'!KF18,'Dual-Source-Installs'!KF18))</f>
        <v>0.57426942000000003</v>
      </c>
      <c r="KG49" s="1">
        <f>IF(('Gas Heat Pumps-Installs'!KG18+'Dual-Source-Installs'!KG18)&lt;=1,'Dual-Source-Installs'!KG18,IF(KG15=1,1-'Gas Heat Pumps-Installs'!KG18,'Dual-Source-Installs'!KG18))</f>
        <v>0.27300426</v>
      </c>
      <c r="KH49" s="1">
        <f>IF(('Gas Heat Pumps-Installs'!KH18+'Dual-Source-Installs'!KH18)&lt;=1,'Dual-Source-Installs'!KH18,IF(KH15=1,1-'Gas Heat Pumps-Installs'!KH18,'Dual-Source-Installs'!KH18))</f>
        <v>0.31494849999999996</v>
      </c>
      <c r="KI49" s="1">
        <f>IF(('Gas Heat Pumps-Installs'!KI18+'Dual-Source-Installs'!KI18)&lt;=1,'Dual-Source-Installs'!KI18,IF(KI15=1,1-'Gas Heat Pumps-Installs'!KI18,'Dual-Source-Installs'!KI18))</f>
        <v>0.17445495400000002</v>
      </c>
      <c r="KJ49" s="1">
        <f>IF(('Gas Heat Pumps-Installs'!KJ18+'Dual-Source-Installs'!KJ18)&lt;=1,'Dual-Source-Installs'!KJ18,IF(KJ15=1,1-'Gas Heat Pumps-Installs'!KJ18,'Dual-Source-Installs'!KJ18))</f>
        <v>0.29920212000000007</v>
      </c>
      <c r="KK49" s="1">
        <f>IF(('Gas Heat Pumps-Installs'!KK18+'Dual-Source-Installs'!KK18)&lt;=1,'Dual-Source-Installs'!KK18,IF(KK15=1,1-'Gas Heat Pumps-Installs'!KK18,'Dual-Source-Installs'!KK18))</f>
        <v>0.19951849999999999</v>
      </c>
      <c r="KL49" s="1">
        <f>IF(('Gas Heat Pumps-Installs'!KL18+'Dual-Source-Installs'!KL18)&lt;=1,'Dual-Source-Installs'!KL18,IF(KL15=1,1-'Gas Heat Pumps-Installs'!KL18,'Dual-Source-Installs'!KL18))</f>
        <v>9.1006299999999984E-2</v>
      </c>
      <c r="KM49" s="1">
        <f>IF(('Gas Heat Pumps-Installs'!KM18+'Dual-Source-Installs'!KM18)&lt;=1,'Dual-Source-Installs'!KM18,IF(KM15=1,1-'Gas Heat Pumps-Installs'!KM18,'Dual-Source-Installs'!KM18))</f>
        <v>0.39421954000000003</v>
      </c>
      <c r="KN49" s="1">
        <f>IF(('Gas Heat Pumps-Installs'!KN18+'Dual-Source-Installs'!KN18)&lt;=1,'Dual-Source-Installs'!KN18,IF(KN15=1,1-'Gas Heat Pumps-Installs'!KN18,'Dual-Source-Installs'!KN18))</f>
        <v>0.42740939999999999</v>
      </c>
      <c r="KO49" s="1">
        <f>IF(('Gas Heat Pumps-Installs'!KO18+'Dual-Source-Installs'!KO18)&lt;=1,'Dual-Source-Installs'!KO18,IF(KO15=1,1-'Gas Heat Pumps-Installs'!KO18,'Dual-Source-Installs'!KO18))</f>
        <v>8.4557033999999989E-2</v>
      </c>
      <c r="KP49" s="1">
        <f>IF(('Gas Heat Pumps-Installs'!KP18+'Dual-Source-Installs'!KP18)&lt;=1,'Dual-Source-Installs'!KP18,IF(KP15=1,1-'Gas Heat Pumps-Installs'!KP18,'Dual-Source-Installs'!KP18))</f>
        <v>0.38536614000000002</v>
      </c>
      <c r="KQ49" s="1">
        <f>IF(('Gas Heat Pumps-Installs'!KQ18+'Dual-Source-Installs'!KQ18)&lt;=1,'Dual-Source-Installs'!KQ18,IF(KQ15=1,1-'Gas Heat Pumps-Installs'!KQ18,'Dual-Source-Installs'!KQ18))</f>
        <v>0.239339842</v>
      </c>
      <c r="KR49" s="1">
        <f>IF(('Gas Heat Pumps-Installs'!KR18+'Dual-Source-Installs'!KR18)&lt;=1,'Dual-Source-Installs'!KR18,IF(KR15=1,1-'Gas Heat Pumps-Installs'!KR18,'Dual-Source-Installs'!KR18))</f>
        <v>0.18031798799999998</v>
      </c>
      <c r="KS49" s="1">
        <f>IF(('Gas Heat Pumps-Installs'!KS18+'Dual-Source-Installs'!KS18)&lt;=1,'Dual-Source-Installs'!KS18,IF(KS15=1,1-'Gas Heat Pumps-Installs'!KS18,'Dual-Source-Installs'!KS18))</f>
        <v>0.29661971799999998</v>
      </c>
      <c r="KT49" s="1">
        <f>IF(('Gas Heat Pumps-Installs'!KT18+'Dual-Source-Installs'!KT18)&lt;=1,'Dual-Source-Installs'!KT18,IF(KT15=1,1-'Gas Heat Pumps-Installs'!KT18,'Dual-Source-Installs'!KT18))</f>
        <v>6.6156464000000012E-2</v>
      </c>
      <c r="KU49" s="1">
        <f>IF(('Gas Heat Pumps-Installs'!KU18+'Dual-Source-Installs'!KU18)&lt;=1,'Dual-Source-Installs'!KU18,IF(KU15=1,1-'Gas Heat Pumps-Installs'!KU18,'Dual-Source-Installs'!KU18))</f>
        <v>0.417848</v>
      </c>
      <c r="KV49" s="1">
        <f>IF(('Gas Heat Pumps-Installs'!KV18+'Dual-Source-Installs'!KV18)&lt;=1,'Dual-Source-Installs'!KV18,IF(KV15=1,1-'Gas Heat Pumps-Installs'!KV18,'Dual-Source-Installs'!KV18))</f>
        <v>5.1312448000000004E-2</v>
      </c>
      <c r="KW49" s="1">
        <f>IF(('Gas Heat Pumps-Installs'!KW18+'Dual-Source-Installs'!KW18)&lt;=1,'Dual-Source-Installs'!KW18,IF(KW15=1,1-'Gas Heat Pumps-Installs'!KW18,'Dual-Source-Installs'!KW18))</f>
        <v>0.36015303999999998</v>
      </c>
      <c r="KX49" s="1">
        <f>IF(('Gas Heat Pumps-Installs'!KX18+'Dual-Source-Installs'!KX18)&lt;=1,'Dual-Source-Installs'!KX18,IF(KX15=1,1-'Gas Heat Pumps-Installs'!KX18,'Dual-Source-Installs'!KX18))</f>
        <v>0.52965112000000003</v>
      </c>
      <c r="KY49" s="1">
        <f>IF(('Gas Heat Pumps-Installs'!KY18+'Dual-Source-Installs'!KY18)&lt;=1,'Dual-Source-Installs'!KY18,IF(KY15=1,1-'Gas Heat Pumps-Installs'!KY18,'Dual-Source-Installs'!KY18))</f>
        <v>0.34728650000000005</v>
      </c>
      <c r="KZ49" s="1">
        <f>IF(('Gas Heat Pumps-Installs'!KZ18+'Dual-Source-Installs'!KZ18)&lt;=1,'Dual-Source-Installs'!KZ18,IF(KZ15=1,1-'Gas Heat Pumps-Installs'!KZ18,'Dual-Source-Installs'!KZ18))</f>
        <v>0.24753906999999997</v>
      </c>
      <c r="LA49" s="1">
        <f>IF(('Gas Heat Pumps-Installs'!LA18+'Dual-Source-Installs'!LA18)&lt;=1,'Dual-Source-Installs'!LA18,IF(LA15=1,1-'Gas Heat Pumps-Installs'!LA18,'Dual-Source-Installs'!LA18))</f>
        <v>0.33849099999999999</v>
      </c>
      <c r="LB49" s="1">
        <f>IF(('Gas Heat Pumps-Installs'!LB18+'Dual-Source-Installs'!LB18)&lt;=1,'Dual-Source-Installs'!LB18,IF(LB15=1,1-'Gas Heat Pumps-Installs'!LB18,'Dual-Source-Installs'!LB18))</f>
        <v>0.17355572999999999</v>
      </c>
      <c r="LC49" s="1">
        <f>IF(('Gas Heat Pumps-Installs'!LC18+'Dual-Source-Installs'!LC18)&lt;=1,'Dual-Source-Installs'!LC18,IF(LC15=1,1-'Gas Heat Pumps-Installs'!LC18,'Dual-Source-Installs'!LC18))</f>
        <v>0.35082750000000001</v>
      </c>
      <c r="LD49" s="1">
        <f>IF(('Gas Heat Pumps-Installs'!LD18+'Dual-Source-Installs'!LD18)&lt;=1,'Dual-Source-Installs'!LD18,IF(LD15=1,1-'Gas Heat Pumps-Installs'!LD18,'Dual-Source-Installs'!LD18))</f>
        <v>0.19793171200000001</v>
      </c>
      <c r="LE49" s="1">
        <f>IF(('Gas Heat Pumps-Installs'!LE18+'Dual-Source-Installs'!LE18)&lt;=1,'Dual-Source-Installs'!LE18,IF(LE15=1,1-'Gas Heat Pumps-Installs'!LE18,'Dual-Source-Installs'!LE18))</f>
        <v>0.21963978799999997</v>
      </c>
      <c r="LF49" s="1">
        <f>IF(('Gas Heat Pumps-Installs'!LF18+'Dual-Source-Installs'!LF18)&lt;=1,'Dual-Source-Installs'!LF18,IF(LF15=1,1-'Gas Heat Pumps-Installs'!LF18,'Dual-Source-Installs'!LF18))</f>
        <v>0.29371736000000004</v>
      </c>
      <c r="LG49" s="1">
        <f>IF(('Gas Heat Pumps-Installs'!LG18+'Dual-Source-Installs'!LG18)&lt;=1,'Dual-Source-Installs'!LG18,IF(LG15=1,1-'Gas Heat Pumps-Installs'!LG18,'Dual-Source-Installs'!LG18))</f>
        <v>0.16945710000000003</v>
      </c>
      <c r="LH49" s="1">
        <f>IF(('Gas Heat Pumps-Installs'!LH18+'Dual-Source-Installs'!LH18)&lt;=1,'Dual-Source-Installs'!LH18,IF(LH15=1,1-'Gas Heat Pumps-Installs'!LH18,'Dual-Source-Installs'!LH18))</f>
        <v>0.133141756</v>
      </c>
      <c r="LI49" s="1">
        <f>IF(('Gas Heat Pumps-Installs'!LI18+'Dual-Source-Installs'!LI18)&lt;=1,'Dual-Source-Installs'!LI18,IF(LI15=1,1-'Gas Heat Pumps-Installs'!LI18,'Dual-Source-Installs'!LI18))</f>
        <v>0.31184999999999996</v>
      </c>
      <c r="LJ49" s="1">
        <f>IF(('Gas Heat Pumps-Installs'!LJ18+'Dual-Source-Installs'!LJ18)&lt;=1,'Dual-Source-Installs'!LJ18,IF(LJ15=1,1-'Gas Heat Pumps-Installs'!LJ18,'Dual-Source-Installs'!LJ18))</f>
        <v>0.27897738999999999</v>
      </c>
      <c r="LK49" s="1">
        <f>IF(('Gas Heat Pumps-Installs'!LK18+'Dual-Source-Installs'!LK18)&lt;=1,'Dual-Source-Installs'!LK18,IF(LK15=1,1-'Gas Heat Pumps-Installs'!LK18,'Dual-Source-Installs'!LK18))</f>
        <v>0.29274479999999997</v>
      </c>
      <c r="LL49" s="1">
        <f>IF(('Gas Heat Pumps-Installs'!LL18+'Dual-Source-Installs'!LL18)&lt;=1,'Dual-Source-Installs'!LL18,IF(LL15=1,1-'Gas Heat Pumps-Installs'!LL18,'Dual-Source-Installs'!LL18))</f>
        <v>0.527451</v>
      </c>
      <c r="LM49" s="1">
        <f>IF(('Gas Heat Pumps-Installs'!LM18+'Dual-Source-Installs'!LM18)&lt;=1,'Dual-Source-Installs'!LM18,IF(LM15=1,1-'Gas Heat Pumps-Installs'!LM18,'Dual-Source-Installs'!LM18))</f>
        <v>0.31660038000000007</v>
      </c>
      <c r="LN49" s="1">
        <f>IF(('Gas Heat Pumps-Installs'!LN18+'Dual-Source-Installs'!LN18)&lt;=1,'Dual-Source-Installs'!LN18,IF(LN15=1,1-'Gas Heat Pumps-Installs'!LN18,'Dual-Source-Installs'!LN18))</f>
        <v>0.26753275999999998</v>
      </c>
      <c r="LO49" s="1">
        <f>IF(('Gas Heat Pumps-Installs'!LO18+'Dual-Source-Installs'!LO18)&lt;=1,'Dual-Source-Installs'!LO18,IF(LO15=1,1-'Gas Heat Pumps-Installs'!LO18,'Dual-Source-Installs'!LO18))</f>
        <v>0.23306534399999998</v>
      </c>
      <c r="LP49" s="1">
        <f>IF(('Gas Heat Pumps-Installs'!LP18+'Dual-Source-Installs'!LP18)&lt;=1,'Dual-Source-Installs'!LP18,IF(LP15=1,1-'Gas Heat Pumps-Installs'!LP18,'Dual-Source-Installs'!LP18))</f>
        <v>0.34707828000000002</v>
      </c>
      <c r="LQ49" s="1">
        <f>IF(('Gas Heat Pumps-Installs'!LQ18+'Dual-Source-Installs'!LQ18)&lt;=1,'Dual-Source-Installs'!LQ18,IF(LQ15=1,1-'Gas Heat Pumps-Installs'!LQ18,'Dual-Source-Installs'!LQ18))</f>
        <v>0.18284756199999999</v>
      </c>
      <c r="LR49" s="1">
        <f>IF(('Gas Heat Pumps-Installs'!LR18+'Dual-Source-Installs'!LR18)&lt;=1,'Dual-Source-Installs'!LR18,IF(LR15=1,1-'Gas Heat Pumps-Installs'!LR18,'Dual-Source-Installs'!LR18))</f>
        <v>0.18874134000000001</v>
      </c>
      <c r="LS49" s="1">
        <f>IF(('Gas Heat Pumps-Installs'!LS18+'Dual-Source-Installs'!LS18)&lt;=1,'Dual-Source-Installs'!LS18,IF(LS15=1,1-'Gas Heat Pumps-Installs'!LS18,'Dual-Source-Installs'!LS18))</f>
        <v>0.42244531999999996</v>
      </c>
      <c r="LT49" s="1">
        <f>IF(('Gas Heat Pumps-Installs'!LT18+'Dual-Source-Installs'!LT18)&lt;=1,'Dual-Source-Installs'!LT18,IF(LT15=1,1-'Gas Heat Pumps-Installs'!LT18,'Dual-Source-Installs'!LT18))</f>
        <v>6.8611599999999995E-2</v>
      </c>
      <c r="LU49" s="1">
        <f>IF(('Gas Heat Pumps-Installs'!LU18+'Dual-Source-Installs'!LU18)&lt;=1,'Dual-Source-Installs'!LU18,IF(LU15=1,1-'Gas Heat Pumps-Installs'!LU18,'Dual-Source-Installs'!LU18))</f>
        <v>0.31391688000000001</v>
      </c>
      <c r="LV49" s="1">
        <f>IF(('Gas Heat Pumps-Installs'!LV18+'Dual-Source-Installs'!LV18)&lt;=1,'Dual-Source-Installs'!LV18,IF(LV15=1,1-'Gas Heat Pumps-Installs'!LV18,'Dual-Source-Installs'!LV18))</f>
        <v>0.23818564</v>
      </c>
      <c r="LW49" s="1">
        <f>IF(('Gas Heat Pumps-Installs'!LW18+'Dual-Source-Installs'!LW18)&lt;=1,'Dual-Source-Installs'!LW18,IF(LW15=1,1-'Gas Heat Pumps-Installs'!LW18,'Dual-Source-Installs'!LW18))</f>
        <v>0.23153724000000003</v>
      </c>
      <c r="LX49" s="1">
        <f>IF(('Gas Heat Pumps-Installs'!LX18+'Dual-Source-Installs'!LX18)&lt;=1,'Dual-Source-Installs'!LX18,IF(LX15=1,1-'Gas Heat Pumps-Installs'!LX18,'Dual-Source-Installs'!LX18))</f>
        <v>0.31705344000000008</v>
      </c>
      <c r="LY49" s="1">
        <f>IF(('Gas Heat Pumps-Installs'!LY18+'Dual-Source-Installs'!LY18)&lt;=1,'Dual-Source-Installs'!LY18,IF(LY15=1,1-'Gas Heat Pumps-Installs'!LY18,'Dual-Source-Installs'!LY18))</f>
        <v>0.37767114000000007</v>
      </c>
      <c r="LZ49" s="1">
        <f>IF(('Gas Heat Pumps-Installs'!LZ18+'Dual-Source-Installs'!LZ18)&lt;=1,'Dual-Source-Installs'!LZ18,IF(LZ15=1,1-'Gas Heat Pumps-Installs'!LZ18,'Dual-Source-Installs'!LZ18))</f>
        <v>0.28335911600000002</v>
      </c>
      <c r="MA49" s="1">
        <f>IF(('Gas Heat Pumps-Installs'!MA18+'Dual-Source-Installs'!MA18)&lt;=1,'Dual-Source-Installs'!MA18,IF(MA15=1,1-'Gas Heat Pumps-Installs'!MA18,'Dual-Source-Installs'!MA18))</f>
        <v>0.21024070000000003</v>
      </c>
      <c r="MB49" s="1">
        <f>IF(('Gas Heat Pumps-Installs'!MB18+'Dual-Source-Installs'!MB18)&lt;=1,'Dual-Source-Installs'!MB18,IF(MB15=1,1-'Gas Heat Pumps-Installs'!MB18,'Dual-Source-Installs'!MB18))</f>
        <v>0.16695264999999998</v>
      </c>
      <c r="MC49" s="1">
        <f>IF(('Gas Heat Pumps-Installs'!MC18+'Dual-Source-Installs'!MC18)&lt;=1,'Dual-Source-Installs'!MC18,IF(MC15=1,1-'Gas Heat Pumps-Installs'!MC18,'Dual-Source-Installs'!MC18))</f>
        <v>0.16461720000000002</v>
      </c>
      <c r="MD49" s="1">
        <f>IF(('Gas Heat Pumps-Installs'!MD18+'Dual-Source-Installs'!MD18)&lt;=1,'Dual-Source-Installs'!MD18,IF(MD15=1,1-'Gas Heat Pumps-Installs'!MD18,'Dual-Source-Installs'!MD18))</f>
        <v>0.23198960000000002</v>
      </c>
      <c r="ME49" s="1">
        <f>IF(('Gas Heat Pumps-Installs'!ME18+'Dual-Source-Installs'!ME18)&lt;=1,'Dual-Source-Installs'!ME18,IF(ME15=1,1-'Gas Heat Pumps-Installs'!ME18,'Dual-Source-Installs'!ME18))</f>
        <v>0.43308736000000003</v>
      </c>
      <c r="MF49" s="1">
        <f>IF(('Gas Heat Pumps-Installs'!MF18+'Dual-Source-Installs'!MF18)&lt;=1,'Dual-Source-Installs'!MF18,IF(MF15=1,1-'Gas Heat Pumps-Installs'!MF18,'Dual-Source-Installs'!MF18))</f>
        <v>0.18849769599999999</v>
      </c>
      <c r="MG49" s="1">
        <f>IF(('Gas Heat Pumps-Installs'!MG18+'Dual-Source-Installs'!MG18)&lt;=1,'Dual-Source-Installs'!MG18,IF(MG15=1,1-'Gas Heat Pumps-Installs'!MG18,'Dual-Source-Installs'!MG18))</f>
        <v>0.38381310000000007</v>
      </c>
      <c r="MH49" s="1">
        <f>IF(('Gas Heat Pumps-Installs'!MH18+'Dual-Source-Installs'!MH18)&lt;=1,'Dual-Source-Installs'!MH18,IF(MH15=1,1-'Gas Heat Pumps-Installs'!MH18,'Dual-Source-Installs'!MH18))</f>
        <v>0.132150456</v>
      </c>
      <c r="MI49" s="1">
        <f>IF(('Gas Heat Pumps-Installs'!MI18+'Dual-Source-Installs'!MI18)&lt;=1,'Dual-Source-Installs'!MI18,IF(MI15=1,1-'Gas Heat Pumps-Installs'!MI18,'Dual-Source-Installs'!MI18))</f>
        <v>0.36379746000000002</v>
      </c>
      <c r="MJ49" s="1">
        <f>IF(('Gas Heat Pumps-Installs'!MJ18+'Dual-Source-Installs'!MJ18)&lt;=1,'Dual-Source-Installs'!MJ18,IF(MJ15=1,1-'Gas Heat Pumps-Installs'!MJ18,'Dual-Source-Installs'!MJ18))</f>
        <v>0.25037892000000006</v>
      </c>
      <c r="MK49" s="1">
        <f>IF(('Gas Heat Pumps-Installs'!MK18+'Dual-Source-Installs'!MK18)&lt;=1,'Dual-Source-Installs'!MK18,IF(MK15=1,1-'Gas Heat Pumps-Installs'!MK18,'Dual-Source-Installs'!MK18))</f>
        <v>0.22357212400000001</v>
      </c>
      <c r="ML49" s="1">
        <f>IF(('Gas Heat Pumps-Installs'!ML18+'Dual-Source-Installs'!ML18)&lt;=1,'Dual-Source-Installs'!ML18,IF(ML15=1,1-'Gas Heat Pumps-Installs'!ML18,'Dual-Source-Installs'!ML18))</f>
        <v>0.35736749999999995</v>
      </c>
      <c r="MM49" s="1">
        <f>IF(('Gas Heat Pumps-Installs'!MM18+'Dual-Source-Installs'!MM18)&lt;=1,'Dual-Source-Installs'!MM18,IF(MM15=1,1-'Gas Heat Pumps-Installs'!MM18,'Dual-Source-Installs'!MM18))</f>
        <v>0.27911603999999995</v>
      </c>
      <c r="MN49" s="1">
        <f>IF(('Gas Heat Pumps-Installs'!MN18+'Dual-Source-Installs'!MN18)&lt;=1,'Dual-Source-Installs'!MN18,IF(MN15=1,1-'Gas Heat Pumps-Installs'!MN18,'Dual-Source-Installs'!MN18))</f>
        <v>0.23298439999999998</v>
      </c>
      <c r="MO49" s="1">
        <f>IF(('Gas Heat Pumps-Installs'!MO18+'Dual-Source-Installs'!MO18)&lt;=1,'Dual-Source-Installs'!MO18,IF(MO15=1,1-'Gas Heat Pumps-Installs'!MO18,'Dual-Source-Installs'!MO18))</f>
        <v>0.2305413</v>
      </c>
      <c r="MP49" s="1">
        <f>IF(('Gas Heat Pumps-Installs'!MP18+'Dual-Source-Installs'!MP18)&lt;=1,'Dual-Source-Installs'!MP18,IF(MP15=1,1-'Gas Heat Pumps-Installs'!MP18,'Dual-Source-Installs'!MP18))</f>
        <v>0.47791511999999997</v>
      </c>
      <c r="MQ49" s="1">
        <f>IF(('Gas Heat Pumps-Installs'!MQ18+'Dual-Source-Installs'!MQ18)&lt;=1,'Dual-Source-Installs'!MQ18,IF(MQ15=1,1-'Gas Heat Pumps-Installs'!MQ18,'Dual-Source-Installs'!MQ18))</f>
        <v>0.29308356000000002</v>
      </c>
      <c r="MR49" s="1">
        <f>IF(('Gas Heat Pumps-Installs'!MR18+'Dual-Source-Installs'!MR18)&lt;=1,'Dual-Source-Installs'!MR18,IF(MR15=1,1-'Gas Heat Pumps-Installs'!MR18,'Dual-Source-Installs'!MR18))</f>
        <v>0.30350529999999998</v>
      </c>
      <c r="MS49" s="1">
        <f>IF(('Gas Heat Pumps-Installs'!MS18+'Dual-Source-Installs'!MS18)&lt;=1,'Dual-Source-Installs'!MS18,IF(MS15=1,1-'Gas Heat Pumps-Installs'!MS18,'Dual-Source-Installs'!MS18))</f>
        <v>4.7661013999999981E-2</v>
      </c>
      <c r="MT49" s="1">
        <f>IF(('Gas Heat Pumps-Installs'!MT18+'Dual-Source-Installs'!MT18)&lt;=1,'Dual-Source-Installs'!MT18,IF(MT15=1,1-'Gas Heat Pumps-Installs'!MT18,'Dual-Source-Installs'!MT18))</f>
        <v>0.21536810000000001</v>
      </c>
      <c r="MU49" s="1">
        <f>IF(('Gas Heat Pumps-Installs'!MU18+'Dual-Source-Installs'!MU18)&lt;=1,'Dual-Source-Installs'!MU18,IF(MU15=1,1-'Gas Heat Pumps-Installs'!MU18,'Dual-Source-Installs'!MU18))</f>
        <v>0.14810109400000002</v>
      </c>
      <c r="MV49" s="1">
        <f>IF(('Gas Heat Pumps-Installs'!MV18+'Dual-Source-Installs'!MV18)&lt;=1,'Dual-Source-Installs'!MV18,IF(MV15=1,1-'Gas Heat Pumps-Installs'!MV18,'Dual-Source-Installs'!MV18))</f>
        <v>0.1867482</v>
      </c>
      <c r="MW49" s="1">
        <f>IF(('Gas Heat Pumps-Installs'!MW18+'Dual-Source-Installs'!MW18)&lt;=1,'Dual-Source-Installs'!MW18,IF(MW15=1,1-'Gas Heat Pumps-Installs'!MW18,'Dual-Source-Installs'!MW18))</f>
        <v>0.29823350000000004</v>
      </c>
      <c r="MX49" s="1">
        <f>IF(('Gas Heat Pumps-Installs'!MX18+'Dual-Source-Installs'!MX18)&lt;=1,'Dual-Source-Installs'!MX18,IF(MX15=1,1-'Gas Heat Pumps-Installs'!MX18,'Dual-Source-Installs'!MX18))</f>
        <v>0.28913023999999998</v>
      </c>
      <c r="MY49" s="1">
        <f>IF(('Gas Heat Pumps-Installs'!MY18+'Dual-Source-Installs'!MY18)&lt;=1,'Dual-Source-Installs'!MY18,IF(MY15=1,1-'Gas Heat Pumps-Installs'!MY18,'Dual-Source-Installs'!MY18))</f>
        <v>0.31305744000000002</v>
      </c>
      <c r="MZ49" s="1">
        <f>IF(('Gas Heat Pumps-Installs'!MZ18+'Dual-Source-Installs'!MZ18)&lt;=1,'Dual-Source-Installs'!MZ18,IF(MZ15=1,1-'Gas Heat Pumps-Installs'!MZ18,'Dual-Source-Installs'!MZ18))</f>
        <v>0.23192095999999998</v>
      </c>
      <c r="NA49" s="1">
        <f>IF(('Gas Heat Pumps-Installs'!NA18+'Dual-Source-Installs'!NA18)&lt;=1,'Dual-Source-Installs'!NA18,IF(NA15=1,1-'Gas Heat Pumps-Installs'!NA18,'Dual-Source-Installs'!NA18))</f>
        <v>0.23659888199999998</v>
      </c>
      <c r="NB49" s="1">
        <f>IF(('Gas Heat Pumps-Installs'!NB18+'Dual-Source-Installs'!NB18)&lt;=1,'Dual-Source-Installs'!NB18,IF(NB15=1,1-'Gas Heat Pumps-Installs'!NB18,'Dual-Source-Installs'!NB18))</f>
        <v>0.36944373999999996</v>
      </c>
      <c r="NC49" s="1">
        <f>IF(('Gas Heat Pumps-Installs'!NC18+'Dual-Source-Installs'!NC18)&lt;=1,'Dual-Source-Installs'!NC18,IF(NC15=1,1-'Gas Heat Pumps-Installs'!NC18,'Dual-Source-Installs'!NC18))</f>
        <v>0.26508420000000005</v>
      </c>
      <c r="ND49" s="1">
        <f>IF(('Gas Heat Pumps-Installs'!ND18+'Dual-Source-Installs'!ND18)&lt;=1,'Dual-Source-Installs'!ND18,IF(ND15=1,1-'Gas Heat Pumps-Installs'!ND18,'Dual-Source-Installs'!ND18))</f>
        <v>0.225349884</v>
      </c>
      <c r="NE49" s="1">
        <f>IF(('Gas Heat Pumps-Installs'!NE18+'Dual-Source-Installs'!NE18)&lt;=1,'Dual-Source-Installs'!NE18,IF(NE15=1,1-'Gas Heat Pumps-Installs'!NE18,'Dual-Source-Installs'!NE18))</f>
        <v>0.24117295</v>
      </c>
      <c r="NF49" s="1">
        <f>IF(('Gas Heat Pumps-Installs'!NF18+'Dual-Source-Installs'!NF18)&lt;=1,'Dual-Source-Installs'!NF18,IF(NF15=1,1-'Gas Heat Pumps-Installs'!NF18,'Dual-Source-Installs'!NF18))</f>
        <v>8.4248350000000027E-2</v>
      </c>
      <c r="NG49" s="1">
        <f>IF(('Gas Heat Pumps-Installs'!NG18+'Dual-Source-Installs'!NG18)&lt;=1,'Dual-Source-Installs'!NG18,IF(NG15=1,1-'Gas Heat Pumps-Installs'!NG18,'Dual-Source-Installs'!NG18))</f>
        <v>0.44112769999999996</v>
      </c>
      <c r="NH49" s="1">
        <f>IF(('Gas Heat Pumps-Installs'!NH18+'Dual-Source-Installs'!NH18)&lt;=1,'Dual-Source-Installs'!NH18,IF(NH15=1,1-'Gas Heat Pumps-Installs'!NH18,'Dual-Source-Installs'!NH18))</f>
        <v>0.23077658599999998</v>
      </c>
      <c r="NI49" s="1">
        <f>IF(('Gas Heat Pumps-Installs'!NI18+'Dual-Source-Installs'!NI18)&lt;=1,'Dual-Source-Installs'!NI18,IF(NI15=1,1-'Gas Heat Pumps-Installs'!NI18,'Dual-Source-Installs'!NI18))</f>
        <v>0.26826264399999999</v>
      </c>
      <c r="NJ49" s="1">
        <f>IF(('Gas Heat Pumps-Installs'!NJ18+'Dual-Source-Installs'!NJ18)&lt;=1,'Dual-Source-Installs'!NJ18,IF(NJ15=1,1-'Gas Heat Pumps-Installs'!NJ18,'Dual-Source-Installs'!NJ18))</f>
        <v>0.30616750000000004</v>
      </c>
      <c r="NK49" s="1">
        <f>IF(('Gas Heat Pumps-Installs'!NK18+'Dual-Source-Installs'!NK18)&lt;=1,'Dual-Source-Installs'!NK18,IF(NK15=1,1-'Gas Heat Pumps-Installs'!NK18,'Dual-Source-Installs'!NK18))</f>
        <v>0.30779796000000004</v>
      </c>
      <c r="NL49" s="1">
        <f>IF(('Gas Heat Pumps-Installs'!NL18+'Dual-Source-Installs'!NL18)&lt;=1,'Dual-Source-Installs'!NL18,IF(NL15=1,1-'Gas Heat Pumps-Installs'!NL18,'Dual-Source-Installs'!NL18))</f>
        <v>0.348881</v>
      </c>
      <c r="NM49" s="1">
        <f>IF(('Gas Heat Pumps-Installs'!NM18+'Dual-Source-Installs'!NM18)&lt;=1,'Dual-Source-Installs'!NM18,IF(NM15=1,1-'Gas Heat Pumps-Installs'!NM18,'Dual-Source-Installs'!NM18))</f>
        <v>0.32477455999999999</v>
      </c>
      <c r="NN49" s="1">
        <f>IF(('Gas Heat Pumps-Installs'!NN18+'Dual-Source-Installs'!NN18)&lt;=1,'Dual-Source-Installs'!NN18,IF(NN15=1,1-'Gas Heat Pumps-Installs'!NN18,'Dual-Source-Installs'!NN18))</f>
        <v>5.7288899999999976E-2</v>
      </c>
      <c r="NO49" s="1">
        <f>IF(('Gas Heat Pumps-Installs'!NO18+'Dual-Source-Installs'!NO18)&lt;=1,'Dual-Source-Installs'!NO18,IF(NO15=1,1-'Gas Heat Pumps-Installs'!NO18,'Dual-Source-Installs'!NO18))</f>
        <v>0.22979213999999998</v>
      </c>
      <c r="NP49" s="1">
        <f>IF(('Gas Heat Pumps-Installs'!NP18+'Dual-Source-Installs'!NP18)&lt;=1,'Dual-Source-Installs'!NP18,IF(NP15=1,1-'Gas Heat Pumps-Installs'!NP18,'Dual-Source-Installs'!NP18))</f>
        <v>0.34395565999999994</v>
      </c>
      <c r="NQ49" s="1">
        <f>IF(('Gas Heat Pumps-Installs'!NQ18+'Dual-Source-Installs'!NQ18)&lt;=1,'Dual-Source-Installs'!NQ18,IF(NQ15=1,1-'Gas Heat Pumps-Installs'!NQ18,'Dual-Source-Installs'!NQ18))</f>
        <v>0.36629820000000007</v>
      </c>
      <c r="NR49" s="1">
        <f>IF(('Gas Heat Pumps-Installs'!NR18+'Dual-Source-Installs'!NR18)&lt;=1,'Dual-Source-Installs'!NR18,IF(NR15=1,1-'Gas Heat Pumps-Installs'!NR18,'Dual-Source-Installs'!NR18))</f>
        <v>0.16563654800000002</v>
      </c>
      <c r="NS49" s="1">
        <f>IF(('Gas Heat Pumps-Installs'!NS18+'Dual-Source-Installs'!NS18)&lt;=1,'Dual-Source-Installs'!NS18,IF(NS15=1,1-'Gas Heat Pumps-Installs'!NS18,'Dual-Source-Installs'!NS18))</f>
        <v>0.20495065000000001</v>
      </c>
      <c r="NT49" s="1">
        <f>IF(('Gas Heat Pumps-Installs'!NT18+'Dual-Source-Installs'!NT18)&lt;=1,'Dual-Source-Installs'!NT18,IF(NT15=1,1-'Gas Heat Pumps-Installs'!NT18,'Dual-Source-Installs'!NT18))</f>
        <v>0.35290650000000001</v>
      </c>
      <c r="NU49" s="1">
        <f>IF(('Gas Heat Pumps-Installs'!NU18+'Dual-Source-Installs'!NU18)&lt;=1,'Dual-Source-Installs'!NU18,IF(NU15=1,1-'Gas Heat Pumps-Installs'!NU18,'Dual-Source-Installs'!NU18))</f>
        <v>0.14302454999999997</v>
      </c>
      <c r="NV49" s="1">
        <f>IF(('Gas Heat Pumps-Installs'!NV18+'Dual-Source-Installs'!NV18)&lt;=1,'Dual-Source-Installs'!NV18,IF(NV15=1,1-'Gas Heat Pumps-Installs'!NV18,'Dual-Source-Installs'!NV18))</f>
        <v>0.34472446000000001</v>
      </c>
      <c r="NW49" s="1">
        <f>IF(('Gas Heat Pumps-Installs'!NW18+'Dual-Source-Installs'!NW18)&lt;=1,'Dual-Source-Installs'!NW18,IF(NW15=1,1-'Gas Heat Pumps-Installs'!NW18,'Dual-Source-Installs'!NW18))</f>
        <v>0.34999992000000002</v>
      </c>
      <c r="NX49" s="1">
        <f>IF(('Gas Heat Pumps-Installs'!NX18+'Dual-Source-Installs'!NX18)&lt;=1,'Dual-Source-Installs'!NX18,IF(NX15=1,1-'Gas Heat Pumps-Installs'!NX18,'Dual-Source-Installs'!NX18))</f>
        <v>0.27536150000000004</v>
      </c>
      <c r="NY49" s="1">
        <f>IF(('Gas Heat Pumps-Installs'!NY18+'Dual-Source-Installs'!NY18)&lt;=1,'Dual-Source-Installs'!NY18,IF(NY15=1,1-'Gas Heat Pumps-Installs'!NY18,'Dual-Source-Installs'!NY18))</f>
        <v>0.24188134000000006</v>
      </c>
      <c r="NZ49" s="1">
        <f>IF(('Gas Heat Pumps-Installs'!NZ18+'Dual-Source-Installs'!NZ18)&lt;=1,'Dual-Source-Installs'!NZ18,IF(NZ15=1,1-'Gas Heat Pumps-Installs'!NZ18,'Dual-Source-Installs'!NZ18))</f>
        <v>0.37880727999999997</v>
      </c>
      <c r="OA49" s="1">
        <f>IF(('Gas Heat Pumps-Installs'!OA18+'Dual-Source-Installs'!OA18)&lt;=1,'Dual-Source-Installs'!OA18,IF(OA15=1,1-'Gas Heat Pumps-Installs'!OA18,'Dual-Source-Installs'!OA18))</f>
        <v>0.51816003999999993</v>
      </c>
      <c r="OB49" s="1">
        <f>IF(('Gas Heat Pumps-Installs'!OB18+'Dual-Source-Installs'!OB18)&lt;=1,'Dual-Source-Installs'!OB18,IF(OB15=1,1-'Gas Heat Pumps-Installs'!OB18,'Dual-Source-Installs'!OB18))</f>
        <v>0.14690899799999999</v>
      </c>
      <c r="OC49" s="1">
        <f>IF(('Gas Heat Pumps-Installs'!OC18+'Dual-Source-Installs'!OC18)&lt;=1,'Dual-Source-Installs'!OC18,IF(OC15=1,1-'Gas Heat Pumps-Installs'!OC18,'Dual-Source-Installs'!OC18))</f>
        <v>0.38194603999999999</v>
      </c>
      <c r="OD49" s="1">
        <f>IF(('Gas Heat Pumps-Installs'!OD18+'Dual-Source-Installs'!OD18)&lt;=1,'Dual-Source-Installs'!OD18,IF(OD15=1,1-'Gas Heat Pumps-Installs'!OD18,'Dual-Source-Installs'!OD18))</f>
        <v>0.36113849999999997</v>
      </c>
      <c r="OE49" s="1">
        <f>IF(('Gas Heat Pumps-Installs'!OE18+'Dual-Source-Installs'!OE18)&lt;=1,'Dual-Source-Installs'!OE18,IF(OE15=1,1-'Gas Heat Pumps-Installs'!OE18,'Dual-Source-Installs'!OE18))</f>
        <v>0.26887523400000002</v>
      </c>
      <c r="OF49" s="1">
        <f>IF(('Gas Heat Pumps-Installs'!OF18+'Dual-Source-Installs'!OF18)&lt;=1,'Dual-Source-Installs'!OF18,IF(OF15=1,1-'Gas Heat Pumps-Installs'!OF18,'Dual-Source-Installs'!OF18))</f>
        <v>5.5325947999999979E-2</v>
      </c>
      <c r="OG49" s="1">
        <f>IF(('Gas Heat Pumps-Installs'!OG18+'Dual-Source-Installs'!OG18)&lt;=1,'Dual-Source-Installs'!OG18,IF(OG15=1,1-'Gas Heat Pumps-Installs'!OG18,'Dual-Source-Installs'!OG18))</f>
        <v>0.24947956800000004</v>
      </c>
      <c r="OH49" s="1">
        <f>IF(('Gas Heat Pumps-Installs'!OH18+'Dual-Source-Installs'!OH18)&lt;=1,'Dual-Source-Installs'!OH18,IF(OH15=1,1-'Gas Heat Pumps-Installs'!OH18,'Dual-Source-Installs'!OH18))</f>
        <v>0.12174325000000003</v>
      </c>
      <c r="OI49" s="1">
        <f>IF(('Gas Heat Pumps-Installs'!OI18+'Dual-Source-Installs'!OI18)&lt;=1,'Dual-Source-Installs'!OI18,IF(OI15=1,1-'Gas Heat Pumps-Installs'!OI18,'Dual-Source-Installs'!OI18))</f>
        <v>0.180390672</v>
      </c>
      <c r="OJ49" s="1">
        <f>IF(('Gas Heat Pumps-Installs'!OJ18+'Dual-Source-Installs'!OJ18)&lt;=1,'Dual-Source-Installs'!OJ18,IF(OJ15=1,1-'Gas Heat Pumps-Installs'!OJ18,'Dual-Source-Installs'!OJ18))</f>
        <v>0.17496489999999998</v>
      </c>
      <c r="OK49" s="1">
        <f>IF(('Gas Heat Pumps-Installs'!OK18+'Dual-Source-Installs'!OK18)&lt;=1,'Dual-Source-Installs'!OK18,IF(OK15=1,1-'Gas Heat Pumps-Installs'!OK18,'Dual-Source-Installs'!OK18))</f>
        <v>0.32123358000000007</v>
      </c>
      <c r="OL49" s="1">
        <f>IF(('Gas Heat Pumps-Installs'!OL18+'Dual-Source-Installs'!OL18)&lt;=1,'Dual-Source-Installs'!OL18,IF(OL15=1,1-'Gas Heat Pumps-Installs'!OL18,'Dual-Source-Installs'!OL18))</f>
        <v>0.34450503999999998</v>
      </c>
      <c r="OM49" s="1">
        <f>IF(('Gas Heat Pumps-Installs'!OM18+'Dual-Source-Installs'!OM18)&lt;=1,'Dual-Source-Installs'!OM18,IF(OM15=1,1-'Gas Heat Pumps-Installs'!OM18,'Dual-Source-Installs'!OM18))</f>
        <v>0.31305350000000004</v>
      </c>
      <c r="ON49" s="1">
        <f>IF(('Gas Heat Pumps-Installs'!ON18+'Dual-Source-Installs'!ON18)&lt;=1,'Dual-Source-Installs'!ON18,IF(ON15=1,1-'Gas Heat Pumps-Installs'!ON18,'Dual-Source-Installs'!ON18))</f>
        <v>0.29908100000000004</v>
      </c>
      <c r="OO49" s="1">
        <f>IF(('Gas Heat Pumps-Installs'!OO18+'Dual-Source-Installs'!OO18)&lt;=1,'Dual-Source-Installs'!OO18,IF(OO15=1,1-'Gas Heat Pumps-Installs'!OO18,'Dual-Source-Installs'!OO18))</f>
        <v>0.16528115999999998</v>
      </c>
      <c r="OP49" s="1">
        <f>IF(('Gas Heat Pumps-Installs'!OP18+'Dual-Source-Installs'!OP18)&lt;=1,'Dual-Source-Installs'!OP18,IF(OP15=1,1-'Gas Heat Pumps-Installs'!OP18,'Dual-Source-Installs'!OP18))</f>
        <v>0.16634260000000001</v>
      </c>
      <c r="OQ49" s="1">
        <f>IF(('Gas Heat Pumps-Installs'!OQ18+'Dual-Source-Installs'!OQ18)&lt;=1,'Dual-Source-Installs'!OQ18,IF(OQ15=1,1-'Gas Heat Pumps-Installs'!OQ18,'Dual-Source-Installs'!OQ18))</f>
        <v>0.38886853999999998</v>
      </c>
      <c r="OR49" s="1">
        <f>IF(('Gas Heat Pumps-Installs'!OR18+'Dual-Source-Installs'!OR18)&lt;=1,'Dual-Source-Installs'!OR18,IF(OR15=1,1-'Gas Heat Pumps-Installs'!OR18,'Dual-Source-Installs'!OR18))</f>
        <v>0.2475869</v>
      </c>
      <c r="OS49" s="1">
        <f>IF(('Gas Heat Pumps-Installs'!OS18+'Dual-Source-Installs'!OS18)&lt;=1,'Dual-Source-Installs'!OS18,IF(OS15=1,1-'Gas Heat Pumps-Installs'!OS18,'Dual-Source-Installs'!OS18))</f>
        <v>0.32871420000000001</v>
      </c>
      <c r="OT49" s="1">
        <f>IF(('Gas Heat Pumps-Installs'!OT18+'Dual-Source-Installs'!OT18)&lt;=1,'Dual-Source-Installs'!OT18,IF(OT15=1,1-'Gas Heat Pumps-Installs'!OT18,'Dual-Source-Installs'!OT18))</f>
        <v>0.22563239199999999</v>
      </c>
      <c r="OU49" s="1">
        <f>IF(('Gas Heat Pumps-Installs'!OU18+'Dual-Source-Installs'!OU18)&lt;=1,'Dual-Source-Installs'!OU18,IF(OU15=1,1-'Gas Heat Pumps-Installs'!OU18,'Dual-Source-Installs'!OU18))</f>
        <v>0.30214600000000003</v>
      </c>
      <c r="OV49" s="1">
        <f>IF(('Gas Heat Pumps-Installs'!OV18+'Dual-Source-Installs'!OV18)&lt;=1,'Dual-Source-Installs'!OV18,IF(OV15=1,1-'Gas Heat Pumps-Installs'!OV18,'Dual-Source-Installs'!OV18))</f>
        <v>0.20526750000000005</v>
      </c>
      <c r="OW49" s="1">
        <f>IF(('Gas Heat Pumps-Installs'!OW18+'Dual-Source-Installs'!OW18)&lt;=1,'Dual-Source-Installs'!OW18,IF(OW15=1,1-'Gas Heat Pumps-Installs'!OW18,'Dual-Source-Installs'!OW18))</f>
        <v>0.26713699999999996</v>
      </c>
      <c r="OX49" s="1">
        <f>IF(('Gas Heat Pumps-Installs'!OX18+'Dual-Source-Installs'!OX18)&lt;=1,'Dual-Source-Installs'!OX18,IF(OX15=1,1-'Gas Heat Pumps-Installs'!OX18,'Dual-Source-Installs'!OX18))</f>
        <v>0.39074653999999998</v>
      </c>
      <c r="OY49" s="1">
        <f>IF(('Gas Heat Pumps-Installs'!OY18+'Dual-Source-Installs'!OY18)&lt;=1,'Dual-Source-Installs'!OY18,IF(OY15=1,1-'Gas Heat Pumps-Installs'!OY18,'Dual-Source-Installs'!OY18))</f>
        <v>0.25001264400000001</v>
      </c>
      <c r="OZ49" s="1">
        <f>IF(('Gas Heat Pumps-Installs'!OZ18+'Dual-Source-Installs'!OZ18)&lt;=1,'Dual-Source-Installs'!OZ18,IF(OZ15=1,1-'Gas Heat Pumps-Installs'!OZ18,'Dual-Source-Installs'!OZ18))</f>
        <v>0.23576947799999998</v>
      </c>
      <c r="PA49" s="1">
        <f>IF(('Gas Heat Pumps-Installs'!PA18+'Dual-Source-Installs'!PA18)&lt;=1,'Dual-Source-Installs'!PA18,IF(PA15=1,1-'Gas Heat Pumps-Installs'!PA18,'Dual-Source-Installs'!PA18))</f>
        <v>0.22496077199999998</v>
      </c>
      <c r="PB49" s="1">
        <f>IF(('Gas Heat Pumps-Installs'!PB18+'Dual-Source-Installs'!PB18)&lt;=1,'Dual-Source-Installs'!PB18,IF(PB15=1,1-'Gas Heat Pumps-Installs'!PB18,'Dual-Source-Installs'!PB18))</f>
        <v>-1.1149399999999976E-2</v>
      </c>
      <c r="PC49" s="1">
        <f>IF(('Gas Heat Pumps-Installs'!PC18+'Dual-Source-Installs'!PC18)&lt;=1,'Dual-Source-Installs'!PC18,IF(PC15=1,1-'Gas Heat Pumps-Installs'!PC18,'Dual-Source-Installs'!PC18))</f>
        <v>0.43119345999999992</v>
      </c>
      <c r="PD49" s="1">
        <f>IF(('Gas Heat Pumps-Installs'!PD18+'Dual-Source-Installs'!PD18)&lt;=1,'Dual-Source-Installs'!PD18,IF(PD15=1,1-'Gas Heat Pumps-Installs'!PD18,'Dual-Source-Installs'!PD18))</f>
        <v>0.19527708399999999</v>
      </c>
      <c r="PE49" s="1">
        <f>IF(('Gas Heat Pumps-Installs'!PE18+'Dual-Source-Installs'!PE18)&lt;=1,'Dual-Source-Installs'!PE18,IF(PE15=1,1-'Gas Heat Pumps-Installs'!PE18,'Dual-Source-Installs'!PE18))</f>
        <v>0.38666862000000007</v>
      </c>
      <c r="PF49" s="1">
        <f>IF(('Gas Heat Pumps-Installs'!PF18+'Dual-Source-Installs'!PF18)&lt;=1,'Dual-Source-Installs'!PF18,IF(PF15=1,1-'Gas Heat Pumps-Installs'!PF18,'Dual-Source-Installs'!PF18))</f>
        <v>0.32587415999999997</v>
      </c>
      <c r="PG49" s="1">
        <f>IF(('Gas Heat Pumps-Installs'!PG18+'Dual-Source-Installs'!PG18)&lt;=1,'Dual-Source-Installs'!PG18,IF(PG15=1,1-'Gas Heat Pumps-Installs'!PG18,'Dual-Source-Installs'!PG18))</f>
        <v>0.18280216400000004</v>
      </c>
      <c r="PH49" s="1">
        <f>IF(('Gas Heat Pumps-Installs'!PH18+'Dual-Source-Installs'!PH18)&lt;=1,'Dual-Source-Installs'!PH18,IF(PH15=1,1-'Gas Heat Pumps-Installs'!PH18,'Dual-Source-Installs'!PH18))</f>
        <v>0.33418868000000007</v>
      </c>
      <c r="PI49" s="1">
        <f>IF(('Gas Heat Pumps-Installs'!PI18+'Dual-Source-Installs'!PI18)&lt;=1,'Dual-Source-Installs'!PI18,IF(PI15=1,1-'Gas Heat Pumps-Installs'!PI18,'Dual-Source-Installs'!PI18))</f>
        <v>0.26415223999999998</v>
      </c>
      <c r="PJ49" s="1">
        <f>IF(('Gas Heat Pumps-Installs'!PJ18+'Dual-Source-Installs'!PJ18)&lt;=1,'Dual-Source-Installs'!PJ18,IF(PJ15=1,1-'Gas Heat Pumps-Installs'!PJ18,'Dual-Source-Installs'!PJ18))</f>
        <v>0.31497549999999996</v>
      </c>
      <c r="PK49" s="1">
        <f>IF(('Gas Heat Pumps-Installs'!PK18+'Dual-Source-Installs'!PK18)&lt;=1,'Dual-Source-Installs'!PK18,IF(PK15=1,1-'Gas Heat Pumps-Installs'!PK18,'Dual-Source-Installs'!PK18))</f>
        <v>0.19928278800000002</v>
      </c>
      <c r="PL49" s="1">
        <f>IF(('Gas Heat Pumps-Installs'!PL18+'Dual-Source-Installs'!PL18)&lt;=1,'Dual-Source-Installs'!PL18,IF(PL15=1,1-'Gas Heat Pumps-Installs'!PL18,'Dual-Source-Installs'!PL18))</f>
        <v>0.293991</v>
      </c>
      <c r="PM49" s="1">
        <f>IF(('Gas Heat Pumps-Installs'!PM18+'Dual-Source-Installs'!PM18)&lt;=1,'Dual-Source-Installs'!PM18,IF(PM15=1,1-'Gas Heat Pumps-Installs'!PM18,'Dual-Source-Installs'!PM18))</f>
        <v>0.16057945200000001</v>
      </c>
      <c r="PN49" s="1">
        <f>IF(('Gas Heat Pumps-Installs'!PN18+'Dual-Source-Installs'!PN18)&lt;=1,'Dual-Source-Installs'!PN18,IF(PN15=1,1-'Gas Heat Pumps-Installs'!PN18,'Dual-Source-Installs'!PN18))</f>
        <v>0.28207916</v>
      </c>
      <c r="PO49" s="1">
        <f>IF(('Gas Heat Pumps-Installs'!PO18+'Dual-Source-Installs'!PO18)&lt;=1,'Dual-Source-Installs'!PO18,IF(PO15=1,1-'Gas Heat Pumps-Installs'!PO18,'Dual-Source-Installs'!PO18))</f>
        <v>0.25751704000000003</v>
      </c>
      <c r="PP49" s="1">
        <f>IF(('Gas Heat Pumps-Installs'!PP18+'Dual-Source-Installs'!PP18)&lt;=1,'Dual-Source-Installs'!PP18,IF(PP15=1,1-'Gas Heat Pumps-Installs'!PP18,'Dual-Source-Installs'!PP18))</f>
        <v>0.40200732000000006</v>
      </c>
      <c r="PQ49" s="1">
        <f>IF(('Gas Heat Pumps-Installs'!PQ18+'Dual-Source-Installs'!PQ18)&lt;=1,'Dual-Source-Installs'!PQ18,IF(PQ15=1,1-'Gas Heat Pumps-Installs'!PQ18,'Dual-Source-Installs'!PQ18))</f>
        <v>0.19113349599999999</v>
      </c>
      <c r="PR49" s="1">
        <f>IF(('Gas Heat Pumps-Installs'!PR18+'Dual-Source-Installs'!PR18)&lt;=1,'Dual-Source-Installs'!PR18,IF(PR15=1,1-'Gas Heat Pumps-Installs'!PR18,'Dual-Source-Installs'!PR18))</f>
        <v>0.45320561999999992</v>
      </c>
      <c r="PS49" s="1">
        <f>IF(('Gas Heat Pumps-Installs'!PS18+'Dual-Source-Installs'!PS18)&lt;=1,'Dual-Source-Installs'!PS18,IF(PS15=1,1-'Gas Heat Pumps-Installs'!PS18,'Dual-Source-Installs'!PS18))</f>
        <v>0.16466133599999999</v>
      </c>
      <c r="PT49" s="1">
        <f>IF(('Gas Heat Pumps-Installs'!PT18+'Dual-Source-Installs'!PT18)&lt;=1,'Dual-Source-Installs'!PT18,IF(PT15=1,1-'Gas Heat Pumps-Installs'!PT18,'Dual-Source-Installs'!PT18))</f>
        <v>0.30389904000000001</v>
      </c>
      <c r="PU49" s="1">
        <f>IF(('Gas Heat Pumps-Installs'!PU18+'Dual-Source-Installs'!PU18)&lt;=1,'Dual-Source-Installs'!PU18,IF(PU15=1,1-'Gas Heat Pumps-Installs'!PU18,'Dual-Source-Installs'!PU18))</f>
        <v>5.2035479999999974E-2</v>
      </c>
      <c r="PV49" s="1">
        <f>IF(('Gas Heat Pumps-Installs'!PV18+'Dual-Source-Installs'!PV18)&lt;=1,'Dual-Source-Installs'!PV18,IF(PV15=1,1-'Gas Heat Pumps-Installs'!PV18,'Dual-Source-Installs'!PV18))</f>
        <v>0.18715136799999998</v>
      </c>
      <c r="PW49" s="1">
        <f>IF(('Gas Heat Pumps-Installs'!PW18+'Dual-Source-Installs'!PW18)&lt;=1,'Dual-Source-Installs'!PW18,IF(PW15=1,1-'Gas Heat Pumps-Installs'!PW18,'Dual-Source-Installs'!PW18))</f>
        <v>0.16953094799999999</v>
      </c>
      <c r="PX49" s="1">
        <f>IF(('Gas Heat Pumps-Installs'!PX18+'Dual-Source-Installs'!PX18)&lt;=1,'Dual-Source-Installs'!PX18,IF(PX15=1,1-'Gas Heat Pumps-Installs'!PX18,'Dual-Source-Installs'!PX18))</f>
        <v>0.22330175999999999</v>
      </c>
      <c r="PY49" s="1">
        <f>IF(('Gas Heat Pumps-Installs'!PY18+'Dual-Source-Installs'!PY18)&lt;=1,'Dual-Source-Installs'!PY18,IF(PY15=1,1-'Gas Heat Pumps-Installs'!PY18,'Dual-Source-Installs'!PY18))</f>
        <v>0.25395864000000001</v>
      </c>
      <c r="PZ49" s="1">
        <f>IF(('Gas Heat Pumps-Installs'!PZ18+'Dual-Source-Installs'!PZ18)&lt;=1,'Dual-Source-Installs'!PZ18,IF(PZ15=1,1-'Gas Heat Pumps-Installs'!PZ18,'Dual-Source-Installs'!PZ18))</f>
        <v>0.29740563999999997</v>
      </c>
      <c r="QA49" s="1">
        <f>IF(('Gas Heat Pumps-Installs'!QA18+'Dual-Source-Installs'!QA18)&lt;=1,'Dual-Source-Installs'!QA18,IF(QA15=1,1-'Gas Heat Pumps-Installs'!QA18,'Dual-Source-Installs'!QA18))</f>
        <v>9.8893100000000012E-2</v>
      </c>
      <c r="QB49" s="1">
        <f>IF(('Gas Heat Pumps-Installs'!QB18+'Dual-Source-Installs'!QB18)&lt;=1,'Dual-Source-Installs'!QB18,IF(QB15=1,1-'Gas Heat Pumps-Installs'!QB18,'Dual-Source-Installs'!QB18))</f>
        <v>0.39366486000000006</v>
      </c>
      <c r="QC49" s="1">
        <f>IF(('Gas Heat Pumps-Installs'!QC18+'Dual-Source-Installs'!QC18)&lt;=1,'Dual-Source-Installs'!QC18,IF(QC15=1,1-'Gas Heat Pumps-Installs'!QC18,'Dual-Source-Installs'!QC18))</f>
        <v>0.27460889999999999</v>
      </c>
      <c r="QD49" s="1">
        <f>IF(('Gas Heat Pumps-Installs'!QD18+'Dual-Source-Installs'!QD18)&lt;=1,'Dual-Source-Installs'!QD18,IF(QD15=1,1-'Gas Heat Pumps-Installs'!QD18,'Dual-Source-Installs'!QD18))</f>
        <v>0.26489467999999999</v>
      </c>
      <c r="QE49" s="1">
        <f>IF(('Gas Heat Pumps-Installs'!QE18+'Dual-Source-Installs'!QE18)&lt;=1,'Dual-Source-Installs'!QE18,IF(QE15=1,1-'Gas Heat Pumps-Installs'!QE18,'Dual-Source-Installs'!QE18))</f>
        <v>0.15212085</v>
      </c>
      <c r="QF49" s="1">
        <f>IF(('Gas Heat Pumps-Installs'!QF18+'Dual-Source-Installs'!QF18)&lt;=1,'Dual-Source-Installs'!QF18,IF(QF15=1,1-'Gas Heat Pumps-Installs'!QF18,'Dual-Source-Installs'!QF18))</f>
        <v>0.3194553</v>
      </c>
      <c r="QG49" s="1">
        <f>IF(('Gas Heat Pumps-Installs'!QG18+'Dual-Source-Installs'!QG18)&lt;=1,'Dual-Source-Installs'!QG18,IF(QG15=1,1-'Gas Heat Pumps-Installs'!QG18,'Dual-Source-Installs'!QG18))</f>
        <v>0.10871370000000002</v>
      </c>
      <c r="QH49" s="1">
        <f>IF(('Gas Heat Pumps-Installs'!QH18+'Dual-Source-Installs'!QH18)&lt;=1,'Dual-Source-Installs'!QH18,IF(QH15=1,1-'Gas Heat Pumps-Installs'!QH18,'Dual-Source-Installs'!QH18))</f>
        <v>0.36707796000000009</v>
      </c>
      <c r="QI49" s="1">
        <f>IF(('Gas Heat Pumps-Installs'!QI18+'Dual-Source-Installs'!QI18)&lt;=1,'Dual-Source-Installs'!QI18,IF(QI15=1,1-'Gas Heat Pumps-Installs'!QI18,'Dual-Source-Installs'!QI18))</f>
        <v>0.29739863999999994</v>
      </c>
      <c r="QJ49" s="1">
        <f>IF(('Gas Heat Pumps-Installs'!QJ18+'Dual-Source-Installs'!QJ18)&lt;=1,'Dual-Source-Installs'!QJ18,IF(QJ15=1,1-'Gas Heat Pumps-Installs'!QJ18,'Dual-Source-Installs'!QJ18))</f>
        <v>0.24667178000000003</v>
      </c>
      <c r="QK49" s="1">
        <f>IF(('Gas Heat Pumps-Installs'!QK18+'Dual-Source-Installs'!QK18)&lt;=1,'Dual-Source-Installs'!QK18,IF(QK15=1,1-'Gas Heat Pumps-Installs'!QK18,'Dual-Source-Installs'!QK18))</f>
        <v>0.27351300000000001</v>
      </c>
      <c r="QL49" s="1">
        <f>IF(('Gas Heat Pumps-Installs'!QL18+'Dual-Source-Installs'!QL18)&lt;=1,'Dual-Source-Installs'!QL18,IF(QL15=1,1-'Gas Heat Pumps-Installs'!QL18,'Dual-Source-Installs'!QL18))</f>
        <v>0.35203099999999998</v>
      </c>
      <c r="QM49" s="1">
        <f>IF(('Gas Heat Pumps-Installs'!QM18+'Dual-Source-Installs'!QM18)&lt;=1,'Dual-Source-Installs'!QM18,IF(QM15=1,1-'Gas Heat Pumps-Installs'!QM18,'Dual-Source-Installs'!QM18))</f>
        <v>0.20998778199999998</v>
      </c>
      <c r="QN49" s="1">
        <f>IF(('Gas Heat Pumps-Installs'!QN18+'Dual-Source-Installs'!QN18)&lt;=1,'Dual-Source-Installs'!QN18,IF(QN15=1,1-'Gas Heat Pumps-Installs'!QN18,'Dual-Source-Installs'!QN18))</f>
        <v>0.25148061999999999</v>
      </c>
      <c r="QO49" s="1">
        <f>IF(('Gas Heat Pumps-Installs'!QO18+'Dual-Source-Installs'!QO18)&lt;=1,'Dual-Source-Installs'!QO18,IF(QO15=1,1-'Gas Heat Pumps-Installs'!QO18,'Dual-Source-Installs'!QO18))</f>
        <v>0.181664932</v>
      </c>
      <c r="QP49" s="1">
        <f>IF(('Gas Heat Pumps-Installs'!QP18+'Dual-Source-Installs'!QP18)&lt;=1,'Dual-Source-Installs'!QP18,IF(QP15=1,1-'Gas Heat Pumps-Installs'!QP18,'Dual-Source-Installs'!QP18))</f>
        <v>0.36463445999999999</v>
      </c>
      <c r="QQ49" s="1">
        <f>IF(('Gas Heat Pumps-Installs'!QQ18+'Dual-Source-Installs'!QQ18)&lt;=1,'Dual-Source-Installs'!QQ18,IF(QQ15=1,1-'Gas Heat Pumps-Installs'!QQ18,'Dual-Source-Installs'!QQ18))</f>
        <v>0.33778026</v>
      </c>
      <c r="QR49" s="1">
        <f>IF(('Gas Heat Pumps-Installs'!QR18+'Dual-Source-Installs'!QR18)&lt;=1,'Dual-Source-Installs'!QR18,IF(QR15=1,1-'Gas Heat Pumps-Installs'!QR18,'Dual-Source-Installs'!QR18))</f>
        <v>0.16330346600000001</v>
      </c>
      <c r="QS49" s="1">
        <f>IF(('Gas Heat Pumps-Installs'!QS18+'Dual-Source-Installs'!QS18)&lt;=1,'Dual-Source-Installs'!QS18,IF(QS15=1,1-'Gas Heat Pumps-Installs'!QS18,'Dual-Source-Installs'!QS18))</f>
        <v>0.32624149999999996</v>
      </c>
      <c r="QT49" s="1">
        <f>IF(('Gas Heat Pumps-Installs'!QT18+'Dual-Source-Installs'!QT18)&lt;=1,'Dual-Source-Installs'!QT18,IF(QT15=1,1-'Gas Heat Pumps-Installs'!QT18,'Dual-Source-Installs'!QT18))</f>
        <v>0.19139976</v>
      </c>
      <c r="QU49" s="1">
        <f>IF(('Gas Heat Pumps-Installs'!QU18+'Dual-Source-Installs'!QU18)&lt;=1,'Dual-Source-Installs'!QU18,IF(QU15=1,1-'Gas Heat Pumps-Installs'!QU18,'Dual-Source-Installs'!QU18))</f>
        <v>0.32201564000000005</v>
      </c>
      <c r="QV49" s="1">
        <f>IF(('Gas Heat Pumps-Installs'!QV18+'Dual-Source-Installs'!QV18)&lt;=1,'Dual-Source-Installs'!QV18,IF(QV15=1,1-'Gas Heat Pumps-Installs'!QV18,'Dual-Source-Installs'!QV18))</f>
        <v>0.24304239999999999</v>
      </c>
      <c r="QW49" s="1">
        <f>IF(('Gas Heat Pumps-Installs'!QW18+'Dual-Source-Installs'!QW18)&lt;=1,'Dual-Source-Installs'!QW18,IF(QW15=1,1-'Gas Heat Pumps-Installs'!QW18,'Dual-Source-Installs'!QW18))</f>
        <v>0.20528920000000001</v>
      </c>
      <c r="QX49" s="1">
        <f>IF(('Gas Heat Pumps-Installs'!QX18+'Dual-Source-Installs'!QX18)&lt;=1,'Dual-Source-Installs'!QX18,IF(QX15=1,1-'Gas Heat Pumps-Installs'!QX18,'Dual-Source-Installs'!QX18))</f>
        <v>0.18690545200000003</v>
      </c>
      <c r="QY49" s="1">
        <f>IF(('Gas Heat Pumps-Installs'!QY18+'Dual-Source-Installs'!QY18)&lt;=1,'Dual-Source-Installs'!QY18,IF(QY15=1,1-'Gas Heat Pumps-Installs'!QY18,'Dual-Source-Installs'!QY18))</f>
        <v>0.30204149999999996</v>
      </c>
      <c r="QZ49" s="1">
        <f>IF(('Gas Heat Pumps-Installs'!QZ18+'Dual-Source-Installs'!QZ18)&lt;=1,'Dual-Source-Installs'!QZ18,IF(QZ15=1,1-'Gas Heat Pumps-Installs'!QZ18,'Dual-Source-Installs'!QZ18))</f>
        <v>0.24029166399999999</v>
      </c>
      <c r="RA49" s="1">
        <f>IF(('Gas Heat Pumps-Installs'!RA18+'Dual-Source-Installs'!RA18)&lt;=1,'Dual-Source-Installs'!RA18,IF(RA15=1,1-'Gas Heat Pumps-Installs'!RA18,'Dual-Source-Installs'!RA18))</f>
        <v>0.27188766999999997</v>
      </c>
      <c r="RB49" s="1">
        <f>IF(('Gas Heat Pumps-Installs'!RB18+'Dual-Source-Installs'!RB18)&lt;=1,'Dual-Source-Installs'!RB18,IF(RB15=1,1-'Gas Heat Pumps-Installs'!RB18,'Dual-Source-Installs'!RB18))</f>
        <v>0.46762400000000004</v>
      </c>
      <c r="RC49" s="1">
        <f>IF(('Gas Heat Pumps-Installs'!RC18+'Dual-Source-Installs'!RC18)&lt;=1,'Dual-Source-Installs'!RC18,IF(RC15=1,1-'Gas Heat Pumps-Installs'!RC18,'Dual-Source-Installs'!RC18))</f>
        <v>0.31113274000000002</v>
      </c>
      <c r="RD49" s="1">
        <f>IF(('Gas Heat Pumps-Installs'!RD18+'Dual-Source-Installs'!RD18)&lt;=1,'Dual-Source-Installs'!RD18,IF(RD15=1,1-'Gas Heat Pumps-Installs'!RD18,'Dual-Source-Installs'!RD18))</f>
        <v>0.22450516000000004</v>
      </c>
      <c r="RE49" s="1">
        <f>IF(('Gas Heat Pumps-Installs'!RE18+'Dual-Source-Installs'!RE18)&lt;=1,'Dual-Source-Installs'!RE18,IF(RE15=1,1-'Gas Heat Pumps-Installs'!RE18,'Dual-Source-Installs'!RE18))</f>
        <v>0.15330906799999999</v>
      </c>
      <c r="RF49" s="1">
        <f>IF(('Gas Heat Pumps-Installs'!RF18+'Dual-Source-Installs'!RF18)&lt;=1,'Dual-Source-Installs'!RF18,IF(RF15=1,1-'Gas Heat Pumps-Installs'!RF18,'Dual-Source-Installs'!RF18))</f>
        <v>0.23283067599999999</v>
      </c>
      <c r="RG49" s="1">
        <f>IF(('Gas Heat Pumps-Installs'!RG18+'Dual-Source-Installs'!RG18)&lt;=1,'Dual-Source-Installs'!RG18,IF(RG15=1,1-'Gas Heat Pumps-Installs'!RG18,'Dual-Source-Installs'!RG18))</f>
        <v>0.12272478399999999</v>
      </c>
      <c r="RH49" s="1">
        <f>IF(('Gas Heat Pumps-Installs'!RH18+'Dual-Source-Installs'!RH18)&lt;=1,'Dual-Source-Installs'!RH18,IF(RH15=1,1-'Gas Heat Pumps-Installs'!RH18,'Dual-Source-Installs'!RH18))</f>
        <v>0.41956541999999997</v>
      </c>
      <c r="RI49" s="1">
        <f>IF(('Gas Heat Pumps-Installs'!RI18+'Dual-Source-Installs'!RI18)&lt;=1,'Dual-Source-Installs'!RI18,IF(RI15=1,1-'Gas Heat Pumps-Installs'!RI18,'Dual-Source-Installs'!RI18))</f>
        <v>0.228400028</v>
      </c>
      <c r="RJ49" s="1">
        <f>IF(('Gas Heat Pumps-Installs'!RJ18+'Dual-Source-Installs'!RJ18)&lt;=1,'Dual-Source-Installs'!RJ18,IF(RJ15=1,1-'Gas Heat Pumps-Installs'!RJ18,'Dual-Source-Installs'!RJ18))</f>
        <v>0.39750347999999996</v>
      </c>
      <c r="RK49" s="1">
        <f>IF(('Gas Heat Pumps-Installs'!RK18+'Dual-Source-Installs'!RK18)&lt;=1,'Dual-Source-Installs'!RK18,IF(RK15=1,1-'Gas Heat Pumps-Installs'!RK18,'Dual-Source-Installs'!RK18))</f>
        <v>0.36365070000000005</v>
      </c>
      <c r="RL49" s="1">
        <f>IF(('Gas Heat Pumps-Installs'!RL18+'Dual-Source-Installs'!RL18)&lt;=1,'Dual-Source-Installs'!RL18,IF(RL15=1,1-'Gas Heat Pumps-Installs'!RL18,'Dual-Source-Installs'!RL18))</f>
        <v>0.25880000000000003</v>
      </c>
      <c r="RM49" s="1">
        <f>IF(('Gas Heat Pumps-Installs'!RM18+'Dual-Source-Installs'!RM18)&lt;=1,'Dual-Source-Installs'!RM18,IF(RM15=1,1-'Gas Heat Pumps-Installs'!RM18,'Dual-Source-Installs'!RM18))</f>
        <v>0.27828197999999998</v>
      </c>
      <c r="RN49" s="1">
        <f>IF(('Gas Heat Pumps-Installs'!RN18+'Dual-Source-Installs'!RN18)&lt;=1,'Dual-Source-Installs'!RN18,IF(RN15=1,1-'Gas Heat Pumps-Installs'!RN18,'Dual-Source-Installs'!RN18))</f>
        <v>0.28739000000000003</v>
      </c>
      <c r="RO49" s="1">
        <f>IF(('Gas Heat Pumps-Installs'!RO18+'Dual-Source-Installs'!RO18)&lt;=1,'Dual-Source-Installs'!RO18,IF(RO15=1,1-'Gas Heat Pumps-Installs'!RO18,'Dual-Source-Installs'!RO18))</f>
        <v>0.38538393999999992</v>
      </c>
      <c r="RP49" s="1">
        <f>IF(('Gas Heat Pumps-Installs'!RP18+'Dual-Source-Installs'!RP18)&lt;=1,'Dual-Source-Installs'!RP18,IF(RP15=1,1-'Gas Heat Pumps-Installs'!RP18,'Dual-Source-Installs'!RP18))</f>
        <v>0.30215376000000005</v>
      </c>
      <c r="RQ49" s="1">
        <f>IF(('Gas Heat Pumps-Installs'!RQ18+'Dual-Source-Installs'!RQ18)&lt;=1,'Dual-Source-Installs'!RQ18,IF(RQ15=1,1-'Gas Heat Pumps-Installs'!RQ18,'Dual-Source-Installs'!RQ18))</f>
        <v>0.31883376000000002</v>
      </c>
      <c r="RR49" s="1">
        <f>IF(('Gas Heat Pumps-Installs'!RR18+'Dual-Source-Installs'!RR18)&lt;=1,'Dual-Source-Installs'!RR18,IF(RR15=1,1-'Gas Heat Pumps-Installs'!RR18,'Dual-Source-Installs'!RR18))</f>
        <v>0.18869861199999999</v>
      </c>
      <c r="RS49" s="1">
        <f>IF(('Gas Heat Pumps-Installs'!RS18+'Dual-Source-Installs'!RS18)&lt;=1,'Dual-Source-Installs'!RS18,IF(RS15=1,1-'Gas Heat Pumps-Installs'!RS18,'Dual-Source-Installs'!RS18))</f>
        <v>0.18586088400000003</v>
      </c>
      <c r="RT49" s="1">
        <f>IF(('Gas Heat Pumps-Installs'!RT18+'Dual-Source-Installs'!RT18)&lt;=1,'Dual-Source-Installs'!RT18,IF(RT15=1,1-'Gas Heat Pumps-Installs'!RT18,'Dual-Source-Installs'!RT18))</f>
        <v>0.51808356</v>
      </c>
      <c r="RU49" s="1">
        <f>IF(('Gas Heat Pumps-Installs'!RU18+'Dual-Source-Installs'!RU18)&lt;=1,'Dual-Source-Installs'!RU18,IF(RU15=1,1-'Gas Heat Pumps-Installs'!RU18,'Dual-Source-Installs'!RU18))</f>
        <v>0.26712681399999999</v>
      </c>
      <c r="RV49" s="1">
        <f>IF(('Gas Heat Pumps-Installs'!RV18+'Dual-Source-Installs'!RV18)&lt;=1,'Dual-Source-Installs'!RV18,IF(RV15=1,1-'Gas Heat Pumps-Installs'!RV18,'Dual-Source-Installs'!RV18))</f>
        <v>0.25626692000000001</v>
      </c>
      <c r="RW49" s="1">
        <f>IF(('Gas Heat Pumps-Installs'!RW18+'Dual-Source-Installs'!RW18)&lt;=1,'Dual-Source-Installs'!RW18,IF(RW15=1,1-'Gas Heat Pumps-Installs'!RW18,'Dual-Source-Installs'!RW18))</f>
        <v>0.28900749999999997</v>
      </c>
      <c r="RX49" s="1">
        <f>IF(('Gas Heat Pumps-Installs'!RX18+'Dual-Source-Installs'!RX18)&lt;=1,'Dual-Source-Installs'!RX18,IF(RX15=1,1-'Gas Heat Pumps-Installs'!RX18,'Dual-Source-Installs'!RX18))</f>
        <v>0.22626574999999999</v>
      </c>
      <c r="RY49" s="1">
        <f>IF(('Gas Heat Pumps-Installs'!RY18+'Dual-Source-Installs'!RY18)&lt;=1,'Dual-Source-Installs'!RY18,IF(RY15=1,1-'Gas Heat Pumps-Installs'!RY18,'Dual-Source-Installs'!RY18))</f>
        <v>0.31616628000000008</v>
      </c>
      <c r="RZ49" s="1">
        <f>IF(('Gas Heat Pumps-Installs'!RZ18+'Dual-Source-Installs'!RZ18)&lt;=1,'Dual-Source-Installs'!RZ18,IF(RZ15=1,1-'Gas Heat Pumps-Installs'!RZ18,'Dual-Source-Installs'!RZ18))</f>
        <v>0.20142503</v>
      </c>
      <c r="SA49" s="1">
        <f>IF(('Gas Heat Pumps-Installs'!SA18+'Dual-Source-Installs'!SA18)&lt;=1,'Dual-Source-Installs'!SA18,IF(SA15=1,1-'Gas Heat Pumps-Installs'!SA18,'Dual-Source-Installs'!SA18))</f>
        <v>0.25698317999999998</v>
      </c>
      <c r="SB49" s="1">
        <f>IF(('Gas Heat Pumps-Installs'!SB18+'Dual-Source-Installs'!SB18)&lt;=1,'Dual-Source-Installs'!SB18,IF(SB15=1,1-'Gas Heat Pumps-Installs'!SB18,'Dual-Source-Installs'!SB18))</f>
        <v>0.36991728000000007</v>
      </c>
      <c r="SC49" s="1">
        <f>IF(('Gas Heat Pumps-Installs'!SC18+'Dual-Source-Installs'!SC18)&lt;=1,'Dual-Source-Installs'!SC18,IF(SC15=1,1-'Gas Heat Pumps-Installs'!SC18,'Dual-Source-Installs'!SC18))</f>
        <v>0.19633959200000001</v>
      </c>
      <c r="SD49" s="1">
        <f>IF(('Gas Heat Pumps-Installs'!SD18+'Dual-Source-Installs'!SD18)&lt;=1,'Dual-Source-Installs'!SD18,IF(SD15=1,1-'Gas Heat Pumps-Installs'!SD18,'Dual-Source-Installs'!SD18))</f>
        <v>0.23459052599999999</v>
      </c>
      <c r="SE49" s="1">
        <f>IF(('Gas Heat Pumps-Installs'!SE18+'Dual-Source-Installs'!SE18)&lt;=1,'Dual-Source-Installs'!SE18,IF(SE15=1,1-'Gas Heat Pumps-Installs'!SE18,'Dual-Source-Installs'!SE18))</f>
        <v>0.17231259999999998</v>
      </c>
      <c r="SF49" s="1">
        <f>IF(('Gas Heat Pumps-Installs'!SF18+'Dual-Source-Installs'!SF18)&lt;=1,'Dual-Source-Installs'!SF18,IF(SF15=1,1-'Gas Heat Pumps-Installs'!SF18,'Dual-Source-Installs'!SF18))</f>
        <v>0.14870870800000002</v>
      </c>
      <c r="SG49" s="1">
        <f>IF(('Gas Heat Pumps-Installs'!SG18+'Dual-Source-Installs'!SG18)&lt;=1,'Dual-Source-Installs'!SG18,IF(SG15=1,1-'Gas Heat Pumps-Installs'!SG18,'Dual-Source-Installs'!SG18))</f>
        <v>0.22333528999999999</v>
      </c>
      <c r="SH49" s="1">
        <f>IF(('Gas Heat Pumps-Installs'!SH18+'Dual-Source-Installs'!SH18)&lt;=1,'Dual-Source-Installs'!SH18,IF(SH15=1,1-'Gas Heat Pumps-Installs'!SH18,'Dual-Source-Installs'!SH18))</f>
        <v>0.28293235</v>
      </c>
      <c r="SI49" s="1">
        <f>IF(('Gas Heat Pumps-Installs'!SI18+'Dual-Source-Installs'!SI18)&lt;=1,'Dual-Source-Installs'!SI18,IF(SI15=1,1-'Gas Heat Pumps-Installs'!SI18,'Dual-Source-Installs'!SI18))</f>
        <v>0.37340051999999996</v>
      </c>
      <c r="SJ49" s="1">
        <f>IF(('Gas Heat Pumps-Installs'!SJ18+'Dual-Source-Installs'!SJ18)&lt;=1,'Dual-Source-Installs'!SJ18,IF(SJ15=1,1-'Gas Heat Pumps-Installs'!SJ18,'Dual-Source-Installs'!SJ18))</f>
        <v>0.26207409600000003</v>
      </c>
      <c r="SK49" s="1">
        <f>IF(('Gas Heat Pumps-Installs'!SK18+'Dual-Source-Installs'!SK18)&lt;=1,'Dual-Source-Installs'!SK18,IF(SK15=1,1-'Gas Heat Pumps-Installs'!SK18,'Dual-Source-Installs'!SK18))</f>
        <v>0.23827710000000002</v>
      </c>
      <c r="SL49" s="1">
        <f>IF(('Gas Heat Pumps-Installs'!SL18+'Dual-Source-Installs'!SL18)&lt;=1,'Dual-Source-Installs'!SL18,IF(SL15=1,1-'Gas Heat Pumps-Installs'!SL18,'Dual-Source-Installs'!SL18))</f>
        <v>0.26087658000000002</v>
      </c>
      <c r="SM49" s="1">
        <f>IF(('Gas Heat Pumps-Installs'!SM18+'Dual-Source-Installs'!SM18)&lt;=1,'Dual-Source-Installs'!SM18,IF(SM15=1,1-'Gas Heat Pumps-Installs'!SM18,'Dual-Source-Installs'!SM18))</f>
        <v>0.23235085</v>
      </c>
      <c r="SN49" s="1">
        <f>IF(('Gas Heat Pumps-Installs'!SN18+'Dual-Source-Installs'!SN18)&lt;=1,'Dual-Source-Installs'!SN18,IF(SN15=1,1-'Gas Heat Pumps-Installs'!SN18,'Dual-Source-Installs'!SN18))</f>
        <v>0.41808852000000002</v>
      </c>
      <c r="SO49" s="1">
        <f>IF(('Gas Heat Pumps-Installs'!SO18+'Dual-Source-Installs'!SO18)&lt;=1,'Dual-Source-Installs'!SO18,IF(SO15=1,1-'Gas Heat Pumps-Installs'!SO18,'Dual-Source-Installs'!SO18))</f>
        <v>0.29737022000000002</v>
      </c>
      <c r="SP49" s="1"/>
      <c r="SQ49" s="2">
        <v>0.3</v>
      </c>
      <c r="SR49" s="2">
        <v>0.1</v>
      </c>
      <c r="SS49" s="2">
        <v>1</v>
      </c>
      <c r="ST49" s="2">
        <v>0.3</v>
      </c>
      <c r="SU49" s="2">
        <v>0</v>
      </c>
      <c r="SV49" s="2">
        <v>0</v>
      </c>
      <c r="SW49" s="2">
        <v>0.3</v>
      </c>
      <c r="SX49" s="2">
        <v>0.3</v>
      </c>
      <c r="SY49" s="2">
        <v>0.3</v>
      </c>
    </row>
    <row r="50" spans="3:519" x14ac:dyDescent="0.3">
      <c r="C50" s="1">
        <f t="shared" si="5"/>
        <v>0.28321323212800015</v>
      </c>
      <c r="D50" s="1">
        <f t="shared" si="6"/>
        <v>0.28040266999999997</v>
      </c>
      <c r="E50" s="2">
        <f t="shared" si="7"/>
        <v>0.15512422200000001</v>
      </c>
      <c r="F50" s="2">
        <f t="shared" si="8"/>
        <v>0.41224370000000005</v>
      </c>
      <c r="G50" s="2">
        <f t="shared" si="9"/>
        <v>0.62427485999999999</v>
      </c>
      <c r="I50" s="4">
        <v>2035</v>
      </c>
      <c r="J50" s="1">
        <f>IF(('Gas Heat Pumps-Installs'!J19+'Dual-Source-Installs'!J19)&lt;=1,'Dual-Source-Installs'!J19,IF(J16=1,1-'Gas Heat Pumps-Installs'!J19,'Dual-Source-Installs'!J19))</f>
        <v>0.149471838</v>
      </c>
      <c r="K50" s="1">
        <f>IF(('Gas Heat Pumps-Installs'!K19+'Dual-Source-Installs'!K19)&lt;=1,'Dual-Source-Installs'!K19,IF(K16=1,1-'Gas Heat Pumps-Installs'!K19,'Dual-Source-Installs'!K19))</f>
        <v>0.22646830400000004</v>
      </c>
      <c r="L50" s="1">
        <f>IF(('Gas Heat Pumps-Installs'!L19+'Dual-Source-Installs'!L19)&lt;=1,'Dual-Source-Installs'!L19,IF(L16=1,1-'Gas Heat Pumps-Installs'!L19,'Dual-Source-Installs'!L19))</f>
        <v>0.49596837999999999</v>
      </c>
      <c r="M50" s="1">
        <f>IF(('Gas Heat Pumps-Installs'!M19+'Dual-Source-Installs'!M19)&lt;=1,'Dual-Source-Installs'!M19,IF(M16=1,1-'Gas Heat Pumps-Installs'!M19,'Dual-Source-Installs'!M19))</f>
        <v>0.25568916000000003</v>
      </c>
      <c r="N50" s="1">
        <f>IF(('Gas Heat Pumps-Installs'!N19+'Dual-Source-Installs'!N19)&lt;=1,'Dual-Source-Installs'!N19,IF(N16=1,1-'Gas Heat Pumps-Installs'!N19,'Dual-Source-Installs'!N19))</f>
        <v>0.46294578000000003</v>
      </c>
      <c r="O50" s="1">
        <f>IF(('Gas Heat Pumps-Installs'!O19+'Dual-Source-Installs'!O19)&lt;=1,'Dual-Source-Installs'!O19,IF(O16=1,1-'Gas Heat Pumps-Installs'!O19,'Dual-Source-Installs'!O19))</f>
        <v>0.42021678000000001</v>
      </c>
      <c r="P50" s="1">
        <f>IF(('Gas Heat Pumps-Installs'!P19+'Dual-Source-Installs'!P19)&lt;=1,'Dual-Source-Installs'!P19,IF(P16=1,1-'Gas Heat Pumps-Installs'!P19,'Dual-Source-Installs'!P19))</f>
        <v>0.17706133600000001</v>
      </c>
      <c r="Q50" s="1">
        <f>IF(('Gas Heat Pumps-Installs'!Q19+'Dual-Source-Installs'!Q19)&lt;=1,'Dual-Source-Installs'!Q19,IF(Q16=1,1-'Gas Heat Pumps-Installs'!Q19,'Dual-Source-Installs'!Q19))</f>
        <v>7.8349194000000025E-2</v>
      </c>
      <c r="R50" s="1">
        <f>IF(('Gas Heat Pumps-Installs'!R19+'Dual-Source-Installs'!R19)&lt;=1,'Dual-Source-Installs'!R19,IF(R16=1,1-'Gas Heat Pumps-Installs'!R19,'Dual-Source-Installs'!R19))</f>
        <v>0.150087834</v>
      </c>
      <c r="S50" s="1">
        <f>IF(('Gas Heat Pumps-Installs'!S19+'Dual-Source-Installs'!S19)&lt;=1,'Dual-Source-Installs'!S19,IF(S16=1,1-'Gas Heat Pumps-Installs'!S19,'Dual-Source-Installs'!S19))</f>
        <v>0.38565611999999999</v>
      </c>
      <c r="T50" s="1">
        <f>IF(('Gas Heat Pumps-Installs'!T19+'Dual-Source-Installs'!T19)&lt;=1,'Dual-Source-Installs'!T19,IF(T16=1,1-'Gas Heat Pumps-Installs'!T19,'Dual-Source-Installs'!T19))</f>
        <v>0.29537082000000003</v>
      </c>
      <c r="U50" s="1">
        <f>IF(('Gas Heat Pumps-Installs'!U19+'Dual-Source-Installs'!U19)&lt;=1,'Dual-Source-Installs'!U19,IF(U16=1,1-'Gas Heat Pumps-Installs'!U19,'Dual-Source-Installs'!U19))</f>
        <v>0.27041364000000007</v>
      </c>
      <c r="V50" s="1">
        <f>IF(('Gas Heat Pumps-Installs'!V19+'Dual-Source-Installs'!V19)&lt;=1,'Dual-Source-Installs'!V19,IF(V16=1,1-'Gas Heat Pumps-Installs'!V19,'Dual-Source-Installs'!V19))</f>
        <v>0.29583250000000005</v>
      </c>
      <c r="W50" s="1">
        <f>IF(('Gas Heat Pumps-Installs'!W19+'Dual-Source-Installs'!W19)&lt;=1,'Dual-Source-Installs'!W19,IF(W16=1,1-'Gas Heat Pumps-Installs'!W19,'Dual-Source-Installs'!W19))</f>
        <v>0.19527547400000003</v>
      </c>
      <c r="X50" s="1">
        <f>IF(('Gas Heat Pumps-Installs'!X19+'Dual-Source-Installs'!X19)&lt;=1,'Dual-Source-Installs'!X19,IF(X16=1,1-'Gas Heat Pumps-Installs'!X19,'Dual-Source-Installs'!X19))</f>
        <v>0.28523924599999995</v>
      </c>
      <c r="Y50" s="1">
        <f>IF(('Gas Heat Pumps-Installs'!Y19+'Dual-Source-Installs'!Y19)&lt;=1,'Dual-Source-Installs'!Y19,IF(Y16=1,1-'Gas Heat Pumps-Installs'!Y19,'Dual-Source-Installs'!Y19))</f>
        <v>0.35506890000000002</v>
      </c>
      <c r="Z50" s="1">
        <f>IF(('Gas Heat Pumps-Installs'!Z19+'Dual-Source-Installs'!Z19)&lt;=1,'Dual-Source-Installs'!Z19,IF(Z16=1,1-'Gas Heat Pumps-Installs'!Z19,'Dual-Source-Installs'!Z19))</f>
        <v>0.32931999999999995</v>
      </c>
      <c r="AA50" s="1">
        <f>IF(('Gas Heat Pumps-Installs'!AA19+'Dual-Source-Installs'!AA19)&lt;=1,'Dual-Source-Installs'!AA19,IF(AA16=1,1-'Gas Heat Pumps-Installs'!AA19,'Dual-Source-Installs'!AA19))</f>
        <v>0.44126458000000002</v>
      </c>
      <c r="AB50" s="1">
        <f>IF(('Gas Heat Pumps-Installs'!AB19+'Dual-Source-Installs'!AB19)&lt;=1,'Dual-Source-Installs'!AB19,IF(AB16=1,1-'Gas Heat Pumps-Installs'!AB19,'Dual-Source-Installs'!AB19))</f>
        <v>0.21913438200000002</v>
      </c>
      <c r="AC50" s="1">
        <f>IF(('Gas Heat Pumps-Installs'!AC19+'Dual-Source-Installs'!AC19)&lt;=1,'Dual-Source-Installs'!AC19,IF(AC16=1,1-'Gas Heat Pumps-Installs'!AC19,'Dual-Source-Installs'!AC19))</f>
        <v>0.30568319999999993</v>
      </c>
      <c r="AD50" s="1">
        <f>IF(('Gas Heat Pumps-Installs'!AD19+'Dual-Source-Installs'!AD19)&lt;=1,'Dual-Source-Installs'!AD19,IF(AD16=1,1-'Gas Heat Pumps-Installs'!AD19,'Dual-Source-Installs'!AD19))</f>
        <v>0.43286385999999993</v>
      </c>
      <c r="AE50" s="1">
        <f>IF(('Gas Heat Pumps-Installs'!AE19+'Dual-Source-Installs'!AE19)&lt;=1,'Dual-Source-Installs'!AE19,IF(AE16=1,1-'Gas Heat Pumps-Installs'!AE19,'Dual-Source-Installs'!AE19))</f>
        <v>0.34420725999999996</v>
      </c>
      <c r="AF50" s="1">
        <f>IF(('Gas Heat Pumps-Installs'!AF19+'Dual-Source-Installs'!AF19)&lt;=1,'Dual-Source-Installs'!AF19,IF(AF16=1,1-'Gas Heat Pumps-Installs'!AF19,'Dual-Source-Installs'!AF19))</f>
        <v>0.15468525</v>
      </c>
      <c r="AG50" s="1">
        <f>IF(('Gas Heat Pumps-Installs'!AG19+'Dual-Source-Installs'!AG19)&lt;=1,'Dual-Source-Installs'!AG19,IF(AG16=1,1-'Gas Heat Pumps-Installs'!AG19,'Dual-Source-Installs'!AG19))</f>
        <v>0.19976412400000002</v>
      </c>
      <c r="AH50" s="1">
        <f>IF(('Gas Heat Pumps-Installs'!AH19+'Dual-Source-Installs'!AH19)&lt;=1,'Dual-Source-Installs'!AH19,IF(AH16=1,1-'Gas Heat Pumps-Installs'!AH19,'Dual-Source-Installs'!AH19))</f>
        <v>0.21910159800000004</v>
      </c>
      <c r="AI50" s="1">
        <f>IF(('Gas Heat Pumps-Installs'!AI19+'Dual-Source-Installs'!AI19)&lt;=1,'Dual-Source-Installs'!AI19,IF(AI16=1,1-'Gas Heat Pumps-Installs'!AI19,'Dual-Source-Installs'!AI19))</f>
        <v>0.36204652000000004</v>
      </c>
      <c r="AJ50" s="1">
        <f>IF(('Gas Heat Pumps-Installs'!AJ19+'Dual-Source-Installs'!AJ19)&lt;=1,'Dual-Source-Installs'!AJ19,IF(AJ16=1,1-'Gas Heat Pumps-Installs'!AJ19,'Dual-Source-Installs'!AJ19))</f>
        <v>0.39227710000000005</v>
      </c>
      <c r="AK50" s="1">
        <f>IF(('Gas Heat Pumps-Installs'!AK19+'Dual-Source-Installs'!AK19)&lt;=1,'Dual-Source-Installs'!AK19,IF(AK16=1,1-'Gas Heat Pumps-Installs'!AK19,'Dual-Source-Installs'!AK19))</f>
        <v>0.16480914599999996</v>
      </c>
      <c r="AL50" s="1">
        <f>IF(('Gas Heat Pumps-Installs'!AL19+'Dual-Source-Installs'!AL19)&lt;=1,'Dual-Source-Installs'!AL19,IF(AL16=1,1-'Gas Heat Pumps-Installs'!AL19,'Dual-Source-Installs'!AL19))</f>
        <v>0.15372265000000002</v>
      </c>
      <c r="AM50" s="1">
        <f>IF(('Gas Heat Pumps-Installs'!AM19+'Dual-Source-Installs'!AM19)&lt;=1,'Dual-Source-Installs'!AM19,IF(AM16=1,1-'Gas Heat Pumps-Installs'!AM19,'Dual-Source-Installs'!AM19))</f>
        <v>9.3977050000000006E-2</v>
      </c>
      <c r="AN50" s="1">
        <f>IF(('Gas Heat Pumps-Installs'!AN19+'Dual-Source-Installs'!AN19)&lt;=1,'Dual-Source-Installs'!AN19,IF(AN16=1,1-'Gas Heat Pumps-Installs'!AN19,'Dual-Source-Installs'!AN19))</f>
        <v>0.28935416999999997</v>
      </c>
      <c r="AO50" s="1">
        <f>IF(('Gas Heat Pumps-Installs'!AO19+'Dual-Source-Installs'!AO19)&lt;=1,'Dual-Source-Installs'!AO19,IF(AO16=1,1-'Gas Heat Pumps-Installs'!AO19,'Dual-Source-Installs'!AO19))</f>
        <v>0.31935413400000001</v>
      </c>
      <c r="AP50" s="1">
        <f>IF(('Gas Heat Pumps-Installs'!AP19+'Dual-Source-Installs'!AP19)&lt;=1,'Dual-Source-Installs'!AP19,IF(AP16=1,1-'Gas Heat Pumps-Installs'!AP19,'Dual-Source-Installs'!AP19))</f>
        <v>0.41647632000000007</v>
      </c>
      <c r="AQ50" s="1">
        <f>IF(('Gas Heat Pumps-Installs'!AQ19+'Dual-Source-Installs'!AQ19)&lt;=1,'Dual-Source-Installs'!AQ19,IF(AQ16=1,1-'Gas Heat Pumps-Installs'!AQ19,'Dual-Source-Installs'!AQ19))</f>
        <v>0.29439493999999999</v>
      </c>
      <c r="AR50" s="1">
        <f>IF(('Gas Heat Pumps-Installs'!AR19+'Dual-Source-Installs'!AR19)&lt;=1,'Dual-Source-Installs'!AR19,IF(AR16=1,1-'Gas Heat Pumps-Installs'!AR19,'Dual-Source-Installs'!AR19))</f>
        <v>0.19930097999999999</v>
      </c>
      <c r="AS50" s="1">
        <f>IF(('Gas Heat Pumps-Installs'!AS19+'Dual-Source-Installs'!AS19)&lt;=1,'Dual-Source-Installs'!AS19,IF(AS16=1,1-'Gas Heat Pumps-Installs'!AS19,'Dual-Source-Installs'!AS19))</f>
        <v>0.29386229399999997</v>
      </c>
      <c r="AT50" s="1">
        <f>IF(('Gas Heat Pumps-Installs'!AT19+'Dual-Source-Installs'!AT19)&lt;=1,'Dual-Source-Installs'!AT19,IF(AT16=1,1-'Gas Heat Pumps-Installs'!AT19,'Dual-Source-Installs'!AT19))</f>
        <v>0.24869269999999999</v>
      </c>
      <c r="AU50" s="1">
        <f>IF(('Gas Heat Pumps-Installs'!AU19+'Dual-Source-Installs'!AU19)&lt;=1,'Dual-Source-Installs'!AU19,IF(AU16=1,1-'Gas Heat Pumps-Installs'!AU19,'Dual-Source-Installs'!AU19))</f>
        <v>0.25946199999999997</v>
      </c>
      <c r="AV50" s="1">
        <f>IF(('Gas Heat Pumps-Installs'!AV19+'Dual-Source-Installs'!AV19)&lt;=1,'Dual-Source-Installs'!AV19,IF(AV16=1,1-'Gas Heat Pumps-Installs'!AV19,'Dual-Source-Installs'!AV19))</f>
        <v>0.25788650000000002</v>
      </c>
      <c r="AW50" s="1">
        <f>IF(('Gas Heat Pumps-Installs'!AW19+'Dual-Source-Installs'!AW19)&lt;=1,'Dual-Source-Installs'!AW19,IF(AW16=1,1-'Gas Heat Pumps-Installs'!AW19,'Dual-Source-Installs'!AW19))</f>
        <v>0.20684545400000001</v>
      </c>
      <c r="AX50" s="1">
        <f>IF(('Gas Heat Pumps-Installs'!AX19+'Dual-Source-Installs'!AX19)&lt;=1,'Dual-Source-Installs'!AX19,IF(AX16=1,1-'Gas Heat Pumps-Installs'!AX19,'Dual-Source-Installs'!AX19))</f>
        <v>0.21463212599999998</v>
      </c>
      <c r="AY50" s="1">
        <f>IF(('Gas Heat Pumps-Installs'!AY19+'Dual-Source-Installs'!AY19)&lt;=1,'Dual-Source-Installs'!AY19,IF(AY16=1,1-'Gas Heat Pumps-Installs'!AY19,'Dual-Source-Installs'!AY19))</f>
        <v>0.46479285999999992</v>
      </c>
      <c r="AZ50" s="1">
        <f>IF(('Gas Heat Pumps-Installs'!AZ19+'Dual-Source-Installs'!AZ19)&lt;=1,'Dual-Source-Installs'!AZ19,IF(AZ16=1,1-'Gas Heat Pumps-Installs'!AZ19,'Dual-Source-Installs'!AZ19))</f>
        <v>0.32496875999999997</v>
      </c>
      <c r="BA50" s="1">
        <f>IF(('Gas Heat Pumps-Installs'!BA19+'Dual-Source-Installs'!BA19)&lt;=1,'Dual-Source-Installs'!BA19,IF(BA16=1,1-'Gas Heat Pumps-Installs'!BA19,'Dual-Source-Installs'!BA19))</f>
        <v>0.41568581999999998</v>
      </c>
      <c r="BB50" s="1">
        <f>IF(('Gas Heat Pumps-Installs'!BB19+'Dual-Source-Installs'!BB19)&lt;=1,'Dual-Source-Installs'!BB19,IF(BB16=1,1-'Gas Heat Pumps-Installs'!BB19,'Dual-Source-Installs'!BB19))</f>
        <v>0.38198626000000002</v>
      </c>
      <c r="BC50" s="1">
        <f>IF(('Gas Heat Pumps-Installs'!BC19+'Dual-Source-Installs'!BC19)&lt;=1,'Dual-Source-Installs'!BC19,IF(BC16=1,1-'Gas Heat Pumps-Installs'!BC19,'Dual-Source-Installs'!BC19))</f>
        <v>5.3685737999999997E-2</v>
      </c>
      <c r="BD50" s="1">
        <f>IF(('Gas Heat Pumps-Installs'!BD19+'Dual-Source-Installs'!BD19)&lt;=1,'Dual-Source-Installs'!BD19,IF(BD16=1,1-'Gas Heat Pumps-Installs'!BD19,'Dual-Source-Installs'!BD19))</f>
        <v>0.24535953000000002</v>
      </c>
      <c r="BE50" s="1">
        <f>IF(('Gas Heat Pumps-Installs'!BE19+'Dual-Source-Installs'!BE19)&lt;=1,'Dual-Source-Installs'!BE19,IF(BE16=1,1-'Gas Heat Pumps-Installs'!BE19,'Dual-Source-Installs'!BE19))</f>
        <v>0.32883564000000004</v>
      </c>
      <c r="BF50" s="1">
        <f>IF(('Gas Heat Pumps-Installs'!BF19+'Dual-Source-Installs'!BF19)&lt;=1,'Dual-Source-Installs'!BF19,IF(BF16=1,1-'Gas Heat Pumps-Installs'!BF19,'Dual-Source-Installs'!BF19))</f>
        <v>0.29790234000000004</v>
      </c>
      <c r="BG50" s="1">
        <f>IF(('Gas Heat Pumps-Installs'!BG19+'Dual-Source-Installs'!BG19)&lt;=1,'Dual-Source-Installs'!BG19,IF(BG16=1,1-'Gas Heat Pumps-Installs'!BG19,'Dual-Source-Installs'!BG19))</f>
        <v>0.23353936200000003</v>
      </c>
      <c r="BH50" s="1">
        <f>IF(('Gas Heat Pumps-Installs'!BH19+'Dual-Source-Installs'!BH19)&lt;=1,'Dual-Source-Installs'!BH19,IF(BH16=1,1-'Gas Heat Pumps-Installs'!BH19,'Dual-Source-Installs'!BH19))</f>
        <v>0.20738237400000004</v>
      </c>
      <c r="BI50" s="1">
        <f>IF(('Gas Heat Pumps-Installs'!BI19+'Dual-Source-Installs'!BI19)&lt;=1,'Dual-Source-Installs'!BI19,IF(BI16=1,1-'Gas Heat Pumps-Installs'!BI19,'Dual-Source-Installs'!BI19))</f>
        <v>0.39366861999999997</v>
      </c>
      <c r="BJ50" s="1">
        <f>IF(('Gas Heat Pumps-Installs'!BJ19+'Dual-Source-Installs'!BJ19)&lt;=1,'Dual-Source-Installs'!BJ19,IF(BJ16=1,1-'Gas Heat Pumps-Installs'!BJ19,'Dual-Source-Installs'!BJ19))</f>
        <v>0.36572305999999999</v>
      </c>
      <c r="BK50" s="1">
        <f>IF(('Gas Heat Pumps-Installs'!BK19+'Dual-Source-Installs'!BK19)&lt;=1,'Dual-Source-Installs'!BK19,IF(BK16=1,1-'Gas Heat Pumps-Installs'!BK19,'Dual-Source-Installs'!BK19))</f>
        <v>0.13041553800000003</v>
      </c>
      <c r="BL50" s="1">
        <f>IF(('Gas Heat Pumps-Installs'!BL19+'Dual-Source-Installs'!BL19)&lt;=1,'Dual-Source-Installs'!BL19,IF(BL16=1,1-'Gas Heat Pumps-Installs'!BL19,'Dual-Source-Installs'!BL19))</f>
        <v>0.35008361999999998</v>
      </c>
      <c r="BM50" s="1">
        <f>IF(('Gas Heat Pumps-Installs'!BM19+'Dual-Source-Installs'!BM19)&lt;=1,'Dual-Source-Installs'!BM19,IF(BM16=1,1-'Gas Heat Pumps-Installs'!BM19,'Dual-Source-Installs'!BM19))</f>
        <v>0.11692520000000001</v>
      </c>
      <c r="BN50" s="1">
        <f>IF(('Gas Heat Pumps-Installs'!BN19+'Dual-Source-Installs'!BN19)&lt;=1,'Dual-Source-Installs'!BN19,IF(BN16=1,1-'Gas Heat Pumps-Installs'!BN19,'Dual-Source-Installs'!BN19))</f>
        <v>0.26603933399999996</v>
      </c>
      <c r="BO50" s="1">
        <f>IF(('Gas Heat Pumps-Installs'!BO19+'Dual-Source-Installs'!BO19)&lt;=1,'Dual-Source-Installs'!BO19,IF(BO16=1,1-'Gas Heat Pumps-Installs'!BO19,'Dual-Source-Installs'!BO19))</f>
        <v>0.35656891999999996</v>
      </c>
      <c r="BP50" s="1">
        <f>IF(('Gas Heat Pumps-Installs'!BP19+'Dual-Source-Installs'!BP19)&lt;=1,'Dual-Source-Installs'!BP19,IF(BP16=1,1-'Gas Heat Pumps-Installs'!BP19,'Dual-Source-Installs'!BP19))</f>
        <v>0.32049692400000002</v>
      </c>
      <c r="BQ50" s="1">
        <f>IF(('Gas Heat Pumps-Installs'!BQ19+'Dual-Source-Installs'!BQ19)&lt;=1,'Dual-Source-Installs'!BQ19,IF(BQ16=1,1-'Gas Heat Pumps-Installs'!BQ19,'Dual-Source-Installs'!BQ19))</f>
        <v>0.20422712000000001</v>
      </c>
      <c r="BR50" s="1">
        <f>IF(('Gas Heat Pumps-Installs'!BR19+'Dual-Source-Installs'!BR19)&lt;=1,'Dual-Source-Installs'!BR19,IF(BR16=1,1-'Gas Heat Pumps-Installs'!BR19,'Dual-Source-Installs'!BR19))</f>
        <v>0.12111490399999998</v>
      </c>
      <c r="BS50" s="1">
        <f>IF(('Gas Heat Pumps-Installs'!BS19+'Dual-Source-Installs'!BS19)&lt;=1,'Dual-Source-Installs'!BS19,IF(BS16=1,1-'Gas Heat Pumps-Installs'!BS19,'Dual-Source-Installs'!BS19))</f>
        <v>0.168503652</v>
      </c>
      <c r="BT50" s="1">
        <f>IF(('Gas Heat Pumps-Installs'!BT19+'Dual-Source-Installs'!BT19)&lt;=1,'Dual-Source-Installs'!BT19,IF(BT16=1,1-'Gas Heat Pumps-Installs'!BT19,'Dual-Source-Installs'!BT19))</f>
        <v>0.38962673999999997</v>
      </c>
      <c r="BU50" s="1">
        <f>IF(('Gas Heat Pumps-Installs'!BU19+'Dual-Source-Installs'!BU19)&lt;=1,'Dual-Source-Installs'!BU19,IF(BU16=1,1-'Gas Heat Pumps-Installs'!BU19,'Dual-Source-Installs'!BU19))</f>
        <v>0.30155852</v>
      </c>
      <c r="BV50" s="1">
        <f>IF(('Gas Heat Pumps-Installs'!BV19+'Dual-Source-Installs'!BV19)&lt;=1,'Dual-Source-Installs'!BV19,IF(BV16=1,1-'Gas Heat Pumps-Installs'!BV19,'Dual-Source-Installs'!BV19))</f>
        <v>0.13922917400000001</v>
      </c>
      <c r="BW50" s="1">
        <f>IF(('Gas Heat Pumps-Installs'!BW19+'Dual-Source-Installs'!BW19)&lt;=1,'Dual-Source-Installs'!BW19,IF(BW16=1,1-'Gas Heat Pumps-Installs'!BW19,'Dual-Source-Installs'!BW19))</f>
        <v>0.18500103399999995</v>
      </c>
      <c r="BX50" s="1">
        <f>IF(('Gas Heat Pumps-Installs'!BX19+'Dual-Source-Installs'!BX19)&lt;=1,'Dual-Source-Installs'!BX19,IF(BX16=1,1-'Gas Heat Pumps-Installs'!BX19,'Dual-Source-Installs'!BX19))</f>
        <v>0.29529468000000003</v>
      </c>
      <c r="BY50" s="1">
        <f>IF(('Gas Heat Pumps-Installs'!BY19+'Dual-Source-Installs'!BY19)&lt;=1,'Dual-Source-Installs'!BY19,IF(BY16=1,1-'Gas Heat Pumps-Installs'!BY19,'Dual-Source-Installs'!BY19))</f>
        <v>8.1819773999999998E-2</v>
      </c>
      <c r="BZ50" s="1">
        <f>IF(('Gas Heat Pumps-Installs'!BZ19+'Dual-Source-Installs'!BZ19)&lt;=1,'Dual-Source-Installs'!BZ19,IF(BZ16=1,1-'Gas Heat Pumps-Installs'!BZ19,'Dual-Source-Installs'!BZ19))</f>
        <v>0.35133328000000003</v>
      </c>
      <c r="CA50" s="1">
        <f>IF(('Gas Heat Pumps-Installs'!CA19+'Dual-Source-Installs'!CA19)&lt;=1,'Dual-Source-Installs'!CA19,IF(CA16=1,1-'Gas Heat Pumps-Installs'!CA19,'Dual-Source-Installs'!CA19))</f>
        <v>7.7813799999999989E-2</v>
      </c>
      <c r="CB50" s="1">
        <f>IF(('Gas Heat Pumps-Installs'!CB19+'Dual-Source-Installs'!CB19)&lt;=1,'Dual-Source-Installs'!CB19,IF(CB16=1,1-'Gas Heat Pumps-Installs'!CB19,'Dual-Source-Installs'!CB19))</f>
        <v>0.23020628400000004</v>
      </c>
      <c r="CC50" s="1">
        <f>IF(('Gas Heat Pumps-Installs'!CC19+'Dual-Source-Installs'!CC19)&lt;=1,'Dual-Source-Installs'!CC19,IF(CC16=1,1-'Gas Heat Pumps-Installs'!CC19,'Dual-Source-Installs'!CC19))</f>
        <v>0.17858350000000001</v>
      </c>
      <c r="CD50" s="1">
        <f>IF(('Gas Heat Pumps-Installs'!CD19+'Dual-Source-Installs'!CD19)&lt;=1,'Dual-Source-Installs'!CD19,IF(CD16=1,1-'Gas Heat Pumps-Installs'!CD19,'Dual-Source-Installs'!CD19))</f>
        <v>0.23398729199999999</v>
      </c>
      <c r="CE50" s="1">
        <f>IF(('Gas Heat Pumps-Installs'!CE19+'Dual-Source-Installs'!CE19)&lt;=1,'Dual-Source-Installs'!CE19,IF(CE16=1,1-'Gas Heat Pumps-Installs'!CE19,'Dual-Source-Installs'!CE19))</f>
        <v>0.49767885999999989</v>
      </c>
      <c r="CF50" s="1">
        <f>IF(('Gas Heat Pumps-Installs'!CF19+'Dual-Source-Installs'!CF19)&lt;=1,'Dual-Source-Installs'!CF19,IF(CF16=1,1-'Gas Heat Pumps-Installs'!CF19,'Dual-Source-Installs'!CF19))</f>
        <v>0.23548564999999999</v>
      </c>
      <c r="CG50" s="1">
        <f>IF(('Gas Heat Pumps-Installs'!CG19+'Dual-Source-Installs'!CG19)&lt;=1,'Dual-Source-Installs'!CG19,IF(CG16=1,1-'Gas Heat Pumps-Installs'!CG19,'Dual-Source-Installs'!CG19))</f>
        <v>0.24017612400000002</v>
      </c>
      <c r="CH50" s="1">
        <f>IF(('Gas Heat Pumps-Installs'!CH19+'Dual-Source-Installs'!CH19)&lt;=1,'Dual-Source-Installs'!CH19,IF(CH16=1,1-'Gas Heat Pumps-Installs'!CH19,'Dual-Source-Installs'!CH19))</f>
        <v>0.19916509800000001</v>
      </c>
      <c r="CI50" s="1">
        <f>IF(('Gas Heat Pumps-Installs'!CI19+'Dual-Source-Installs'!CI19)&lt;=1,'Dual-Source-Installs'!CI19,IF(CI16=1,1-'Gas Heat Pumps-Installs'!CI19,'Dual-Source-Installs'!CI19))</f>
        <v>0.48886459999999998</v>
      </c>
      <c r="CJ50" s="1">
        <f>IF(('Gas Heat Pumps-Installs'!CJ19+'Dual-Source-Installs'!CJ19)&lt;=1,'Dual-Source-Installs'!CJ19,IF(CJ16=1,1-'Gas Heat Pumps-Installs'!CJ19,'Dual-Source-Installs'!CJ19))</f>
        <v>0.31037138000000003</v>
      </c>
      <c r="CK50" s="1">
        <f>IF(('Gas Heat Pumps-Installs'!CK19+'Dual-Source-Installs'!CK19)&lt;=1,'Dual-Source-Installs'!CK19,IF(CK16=1,1-'Gas Heat Pumps-Installs'!CK19,'Dual-Source-Installs'!CK19))</f>
        <v>0.14225375800000001</v>
      </c>
      <c r="CL50" s="1">
        <f>IF(('Gas Heat Pumps-Installs'!CL19+'Dual-Source-Installs'!CL19)&lt;=1,'Dual-Source-Installs'!CL19,IF(CL16=1,1-'Gas Heat Pumps-Installs'!CL19,'Dual-Source-Installs'!CL19))</f>
        <v>0.30418447999999998</v>
      </c>
      <c r="CM50" s="1">
        <f>IF(('Gas Heat Pumps-Installs'!CM19+'Dual-Source-Installs'!CM19)&lt;=1,'Dual-Source-Installs'!CM19,IF(CM16=1,1-'Gas Heat Pumps-Installs'!CM19,'Dual-Source-Installs'!CM19))</f>
        <v>0.22041864999999999</v>
      </c>
      <c r="CN50" s="1">
        <f>IF(('Gas Heat Pumps-Installs'!CN19+'Dual-Source-Installs'!CN19)&lt;=1,'Dual-Source-Installs'!CN19,IF(CN16=1,1-'Gas Heat Pumps-Installs'!CN19,'Dual-Source-Installs'!CN19))</f>
        <v>0.28986335999999996</v>
      </c>
      <c r="CO50" s="1">
        <f>IF(('Gas Heat Pumps-Installs'!CO19+'Dual-Source-Installs'!CO19)&lt;=1,'Dual-Source-Installs'!CO19,IF(CO16=1,1-'Gas Heat Pumps-Installs'!CO19,'Dual-Source-Installs'!CO19))</f>
        <v>0.11329337199999999</v>
      </c>
      <c r="CP50" s="1">
        <f>IF(('Gas Heat Pumps-Installs'!CP19+'Dual-Source-Installs'!CP19)&lt;=1,'Dual-Source-Installs'!CP19,IF(CP16=1,1-'Gas Heat Pumps-Installs'!CP19,'Dual-Source-Installs'!CP19))</f>
        <v>0.22741666599999999</v>
      </c>
      <c r="CQ50" s="1">
        <f>IF(('Gas Heat Pumps-Installs'!CQ19+'Dual-Source-Installs'!CQ19)&lt;=1,'Dual-Source-Installs'!CQ19,IF(CQ16=1,1-'Gas Heat Pumps-Installs'!CQ19,'Dual-Source-Installs'!CQ19))</f>
        <v>0.11832199200000004</v>
      </c>
      <c r="CR50" s="1">
        <f>IF(('Gas Heat Pumps-Installs'!CR19+'Dual-Source-Installs'!CR19)&lt;=1,'Dual-Source-Installs'!CR19,IF(CR16=1,1-'Gas Heat Pumps-Installs'!CR19,'Dual-Source-Installs'!CR19))</f>
        <v>0.25711821600000001</v>
      </c>
      <c r="CS50" s="1">
        <f>IF(('Gas Heat Pumps-Installs'!CS19+'Dual-Source-Installs'!CS19)&lt;=1,'Dual-Source-Installs'!CS19,IF(CS16=1,1-'Gas Heat Pumps-Installs'!CS19,'Dual-Source-Installs'!CS19))</f>
        <v>0.23912982000000002</v>
      </c>
      <c r="CT50" s="1">
        <f>IF(('Gas Heat Pumps-Installs'!CT19+'Dual-Source-Installs'!CT19)&lt;=1,'Dual-Source-Installs'!CT19,IF(CT16=1,1-'Gas Heat Pumps-Installs'!CT19,'Dual-Source-Installs'!CT19))</f>
        <v>0.19303185</v>
      </c>
      <c r="CU50" s="1">
        <f>IF(('Gas Heat Pumps-Installs'!CU19+'Dual-Source-Installs'!CU19)&lt;=1,'Dual-Source-Installs'!CU19,IF(CU16=1,1-'Gas Heat Pumps-Installs'!CU19,'Dual-Source-Installs'!CU19))</f>
        <v>0.49181438000000005</v>
      </c>
      <c r="CV50" s="1">
        <f>IF(('Gas Heat Pumps-Installs'!CV19+'Dual-Source-Installs'!CV19)&lt;=1,'Dual-Source-Installs'!CV19,IF(CV16=1,1-'Gas Heat Pumps-Installs'!CV19,'Dual-Source-Installs'!CV19))</f>
        <v>0.34743565999999998</v>
      </c>
      <c r="CW50" s="1">
        <f>IF(('Gas Heat Pumps-Installs'!CW19+'Dual-Source-Installs'!CW19)&lt;=1,'Dual-Source-Installs'!CW19,IF(CW16=1,1-'Gas Heat Pumps-Installs'!CW19,'Dual-Source-Installs'!CW19))</f>
        <v>9.3927099999999986E-2</v>
      </c>
      <c r="CX50" s="1">
        <f>IF(('Gas Heat Pumps-Installs'!CX19+'Dual-Source-Installs'!CX19)&lt;=1,'Dual-Source-Installs'!CX19,IF(CX16=1,1-'Gas Heat Pumps-Installs'!CX19,'Dual-Source-Installs'!CX19))</f>
        <v>0.32224447200000006</v>
      </c>
      <c r="CY50" s="1">
        <f>IF(('Gas Heat Pumps-Installs'!CY19+'Dual-Source-Installs'!CY19)&lt;=1,'Dual-Source-Installs'!CY19,IF(CY16=1,1-'Gas Heat Pumps-Installs'!CY19,'Dual-Source-Installs'!CY19))</f>
        <v>0.26281954999999996</v>
      </c>
      <c r="CZ50" s="1">
        <f>IF(('Gas Heat Pumps-Installs'!CZ19+'Dual-Source-Installs'!CZ19)&lt;=1,'Dual-Source-Installs'!CZ19,IF(CZ16=1,1-'Gas Heat Pumps-Installs'!CZ19,'Dual-Source-Installs'!CZ19))</f>
        <v>0.27569949999999999</v>
      </c>
      <c r="DA50" s="1">
        <f>IF(('Gas Heat Pumps-Installs'!DA19+'Dual-Source-Installs'!DA19)&lt;=1,'Dual-Source-Installs'!DA19,IF(DA16=1,1-'Gas Heat Pumps-Installs'!DA19,'Dual-Source-Installs'!DA19))</f>
        <v>0.28893288600000006</v>
      </c>
      <c r="DB50" s="1">
        <f>IF(('Gas Heat Pumps-Installs'!DB19+'Dual-Source-Installs'!DB19)&lt;=1,'Dual-Source-Installs'!DB19,IF(DB16=1,1-'Gas Heat Pumps-Installs'!DB19,'Dual-Source-Installs'!DB19))</f>
        <v>0.29623327800000004</v>
      </c>
      <c r="DC50" s="1">
        <f>IF(('Gas Heat Pumps-Installs'!DC19+'Dual-Source-Installs'!DC19)&lt;=1,'Dual-Source-Installs'!DC19,IF(DC16=1,1-'Gas Heat Pumps-Installs'!DC19,'Dual-Source-Installs'!DC19))</f>
        <v>0.46706956000000005</v>
      </c>
      <c r="DD50" s="1">
        <f>IF(('Gas Heat Pumps-Installs'!DD19+'Dual-Source-Installs'!DD19)&lt;=1,'Dual-Source-Installs'!DD19,IF(DD16=1,1-'Gas Heat Pumps-Installs'!DD19,'Dual-Source-Installs'!DD19))</f>
        <v>0.31252878000000001</v>
      </c>
      <c r="DE50" s="1">
        <f>IF(('Gas Heat Pumps-Installs'!DE19+'Dual-Source-Installs'!DE19)&lt;=1,'Dual-Source-Installs'!DE19,IF(DE16=1,1-'Gas Heat Pumps-Installs'!DE19,'Dual-Source-Installs'!DE19))</f>
        <v>0.4548159</v>
      </c>
      <c r="DF50" s="1">
        <f>IF(('Gas Heat Pumps-Installs'!DF19+'Dual-Source-Installs'!DF19)&lt;=1,'Dual-Source-Installs'!DF19,IF(DF16=1,1-'Gas Heat Pumps-Installs'!DF19,'Dual-Source-Installs'!DF19))</f>
        <v>0.21966809999999998</v>
      </c>
      <c r="DG50" s="1">
        <f>IF(('Gas Heat Pumps-Installs'!DG19+'Dual-Source-Installs'!DG19)&lt;=1,'Dual-Source-Installs'!DG19,IF(DG16=1,1-'Gas Heat Pumps-Installs'!DG19,'Dual-Source-Installs'!DG19))</f>
        <v>0.36503119999999994</v>
      </c>
      <c r="DH50" s="1">
        <f>IF(('Gas Heat Pumps-Installs'!DH19+'Dual-Source-Installs'!DH19)&lt;=1,'Dual-Source-Installs'!DH19,IF(DH16=1,1-'Gas Heat Pumps-Installs'!DH19,'Dual-Source-Installs'!DH19))</f>
        <v>0.24484475</v>
      </c>
      <c r="DI50" s="1">
        <f>IF(('Gas Heat Pumps-Installs'!DI19+'Dual-Source-Installs'!DI19)&lt;=1,'Dual-Source-Installs'!DI19,IF(DI16=1,1-'Gas Heat Pumps-Installs'!DI19,'Dual-Source-Installs'!DI19))</f>
        <v>0.122096592</v>
      </c>
      <c r="DJ50" s="1">
        <f>IF(('Gas Heat Pumps-Installs'!DJ19+'Dual-Source-Installs'!DJ19)&lt;=1,'Dual-Source-Installs'!DJ19,IF(DJ16=1,1-'Gas Heat Pumps-Installs'!DJ19,'Dual-Source-Installs'!DJ19))</f>
        <v>0.38221361999999998</v>
      </c>
      <c r="DK50" s="1">
        <f>IF(('Gas Heat Pumps-Installs'!DK19+'Dual-Source-Installs'!DK19)&lt;=1,'Dual-Source-Installs'!DK19,IF(DK16=1,1-'Gas Heat Pumps-Installs'!DK19,'Dual-Source-Installs'!DK19))</f>
        <v>0.27633344199999998</v>
      </c>
      <c r="DL50" s="1">
        <f>IF(('Gas Heat Pumps-Installs'!DL19+'Dual-Source-Installs'!DL19)&lt;=1,'Dual-Source-Installs'!DL19,IF(DL16=1,1-'Gas Heat Pumps-Installs'!DL19,'Dual-Source-Installs'!DL19))</f>
        <v>0.31684975999999998</v>
      </c>
      <c r="DM50" s="1">
        <f>IF(('Gas Heat Pumps-Installs'!DM19+'Dual-Source-Installs'!DM19)&lt;=1,'Dual-Source-Installs'!DM19,IF(DM16=1,1-'Gas Heat Pumps-Installs'!DM19,'Dual-Source-Installs'!DM19))</f>
        <v>0.17878145000000001</v>
      </c>
      <c r="DN50" s="1">
        <f>IF(('Gas Heat Pumps-Installs'!DN19+'Dual-Source-Installs'!DN19)&lt;=1,'Dual-Source-Installs'!DN19,IF(DN16=1,1-'Gas Heat Pumps-Installs'!DN19,'Dual-Source-Installs'!DN19))</f>
        <v>0.40146922000000007</v>
      </c>
      <c r="DO50" s="1">
        <f>IF(('Gas Heat Pumps-Installs'!DO19+'Dual-Source-Installs'!DO19)&lt;=1,'Dual-Source-Installs'!DO19,IF(DO16=1,1-'Gas Heat Pumps-Installs'!DO19,'Dual-Source-Installs'!DO19))</f>
        <v>0.22159934999999997</v>
      </c>
      <c r="DP50" s="1">
        <f>IF(('Gas Heat Pumps-Installs'!DP19+'Dual-Source-Installs'!DP19)&lt;=1,'Dual-Source-Installs'!DP19,IF(DP16=1,1-'Gas Heat Pumps-Installs'!DP19,'Dual-Source-Installs'!DP19))</f>
        <v>0.38863098000000001</v>
      </c>
      <c r="DQ50" s="1">
        <f>IF(('Gas Heat Pumps-Installs'!DQ19+'Dual-Source-Installs'!DQ19)&lt;=1,'Dual-Source-Installs'!DQ19,IF(DQ16=1,1-'Gas Heat Pumps-Installs'!DQ19,'Dual-Source-Installs'!DQ19))</f>
        <v>0.18073321800000003</v>
      </c>
      <c r="DR50" s="1">
        <f>IF(('Gas Heat Pumps-Installs'!DR19+'Dual-Source-Installs'!DR19)&lt;=1,'Dual-Source-Installs'!DR19,IF(DR16=1,1-'Gas Heat Pumps-Installs'!DR19,'Dual-Source-Installs'!DR19))</f>
        <v>0.21832729600000003</v>
      </c>
      <c r="DS50" s="1">
        <f>IF(('Gas Heat Pumps-Installs'!DS19+'Dual-Source-Installs'!DS19)&lt;=1,'Dual-Source-Installs'!DS19,IF(DS16=1,1-'Gas Heat Pumps-Installs'!DS19,'Dual-Source-Installs'!DS19))</f>
        <v>0.26737635599999998</v>
      </c>
      <c r="DT50" s="1">
        <f>IF(('Gas Heat Pumps-Installs'!DT19+'Dual-Source-Installs'!DT19)&lt;=1,'Dual-Source-Installs'!DT19,IF(DT16=1,1-'Gas Heat Pumps-Installs'!DT19,'Dual-Source-Installs'!DT19))</f>
        <v>0.37570554</v>
      </c>
      <c r="DU50" s="1">
        <f>IF(('Gas Heat Pumps-Installs'!DU19+'Dual-Source-Installs'!DU19)&lt;=1,'Dual-Source-Installs'!DU19,IF(DU16=1,1-'Gas Heat Pumps-Installs'!DU19,'Dual-Source-Installs'!DU19))</f>
        <v>0.30549011999999998</v>
      </c>
      <c r="DV50" s="1">
        <f>IF(('Gas Heat Pumps-Installs'!DV19+'Dual-Source-Installs'!DV19)&lt;=1,'Dual-Source-Installs'!DV19,IF(DV16=1,1-'Gas Heat Pumps-Installs'!DV19,'Dual-Source-Installs'!DV19))</f>
        <v>0.40906536000000004</v>
      </c>
      <c r="DW50" s="1">
        <f>IF(('Gas Heat Pumps-Installs'!DW19+'Dual-Source-Installs'!DW19)&lt;=1,'Dual-Source-Installs'!DW19,IF(DW16=1,1-'Gas Heat Pumps-Installs'!DW19,'Dual-Source-Installs'!DW19))</f>
        <v>0.28152712800000002</v>
      </c>
      <c r="DX50" s="1">
        <f>IF(('Gas Heat Pumps-Installs'!DX19+'Dual-Source-Installs'!DX19)&lt;=1,'Dual-Source-Installs'!DX19,IF(DX16=1,1-'Gas Heat Pumps-Installs'!DX19,'Dual-Source-Installs'!DX19))</f>
        <v>0.29553756999999997</v>
      </c>
      <c r="DY50" s="1">
        <f>IF(('Gas Heat Pumps-Installs'!DY19+'Dual-Source-Installs'!DY19)&lt;=1,'Dual-Source-Installs'!DY19,IF(DY16=1,1-'Gas Heat Pumps-Installs'!DY19,'Dual-Source-Installs'!DY19))</f>
        <v>0.24972961399999999</v>
      </c>
      <c r="DZ50" s="1">
        <f>IF(('Gas Heat Pumps-Installs'!DZ19+'Dual-Source-Installs'!DZ19)&lt;=1,'Dual-Source-Installs'!DZ19,IF(DZ16=1,1-'Gas Heat Pumps-Installs'!DZ19,'Dual-Source-Installs'!DZ19))</f>
        <v>0.28597972999999999</v>
      </c>
      <c r="EA50" s="1">
        <f>IF(('Gas Heat Pumps-Installs'!EA19+'Dual-Source-Installs'!EA19)&lt;=1,'Dual-Source-Installs'!EA19,IF(EA16=1,1-'Gas Heat Pumps-Installs'!EA19,'Dual-Source-Installs'!EA19))</f>
        <v>0.21293190000000001</v>
      </c>
      <c r="EB50" s="1">
        <f>IF(('Gas Heat Pumps-Installs'!EB19+'Dual-Source-Installs'!EB19)&lt;=1,'Dual-Source-Installs'!EB19,IF(EB16=1,1-'Gas Heat Pumps-Installs'!EB19,'Dual-Source-Installs'!EB19))</f>
        <v>0.30052699999999999</v>
      </c>
      <c r="EC50" s="1">
        <f>IF(('Gas Heat Pumps-Installs'!EC19+'Dual-Source-Installs'!EC19)&lt;=1,'Dual-Source-Installs'!EC19,IF(EC16=1,1-'Gas Heat Pumps-Installs'!EC19,'Dual-Source-Installs'!EC19))</f>
        <v>0.37458950000000002</v>
      </c>
      <c r="ED50" s="1">
        <f>IF(('Gas Heat Pumps-Installs'!ED19+'Dual-Source-Installs'!ED19)&lt;=1,'Dual-Source-Installs'!ED19,IF(ED16=1,1-'Gas Heat Pumps-Installs'!ED19,'Dual-Source-Installs'!ED19))</f>
        <v>0.31241750000000001</v>
      </c>
      <c r="EE50" s="1">
        <f>IF(('Gas Heat Pumps-Installs'!EE19+'Dual-Source-Installs'!EE19)&lt;=1,'Dual-Source-Installs'!EE19,IF(EE16=1,1-'Gas Heat Pumps-Installs'!EE19,'Dual-Source-Installs'!EE19))</f>
        <v>0.23504824200000002</v>
      </c>
      <c r="EF50" s="1">
        <f>IF(('Gas Heat Pumps-Installs'!EF19+'Dual-Source-Installs'!EF19)&lt;=1,'Dual-Source-Installs'!EF19,IF(EF16=1,1-'Gas Heat Pumps-Installs'!EF19,'Dual-Source-Installs'!EF19))</f>
        <v>0.279528</v>
      </c>
      <c r="EG50" s="1">
        <f>IF(('Gas Heat Pumps-Installs'!EG19+'Dual-Source-Installs'!EG19)&lt;=1,'Dual-Source-Installs'!EG19,IF(EG16=1,1-'Gas Heat Pumps-Installs'!EG19,'Dual-Source-Installs'!EG19))</f>
        <v>0.30910926</v>
      </c>
      <c r="EH50" s="1">
        <f>IF(('Gas Heat Pumps-Installs'!EH19+'Dual-Source-Installs'!EH19)&lt;=1,'Dual-Source-Installs'!EH19,IF(EH16=1,1-'Gas Heat Pumps-Installs'!EH19,'Dual-Source-Installs'!EH19))</f>
        <v>0.18386197200000001</v>
      </c>
      <c r="EI50" s="1">
        <f>IF(('Gas Heat Pumps-Installs'!EI19+'Dual-Source-Installs'!EI19)&lt;=1,'Dual-Source-Installs'!EI19,IF(EI16=1,1-'Gas Heat Pumps-Installs'!EI19,'Dual-Source-Installs'!EI19))</f>
        <v>0.17608271399999997</v>
      </c>
      <c r="EJ50" s="1">
        <f>IF(('Gas Heat Pumps-Installs'!EJ19+'Dual-Source-Installs'!EJ19)&lt;=1,'Dual-Source-Installs'!EJ19,IF(EJ16=1,1-'Gas Heat Pumps-Installs'!EJ19,'Dual-Source-Installs'!EJ19))</f>
        <v>0.10435116600000001</v>
      </c>
      <c r="EK50" s="1">
        <f>IF(('Gas Heat Pumps-Installs'!EK19+'Dual-Source-Installs'!EK19)&lt;=1,'Dual-Source-Installs'!EK19,IF(EK16=1,1-'Gas Heat Pumps-Installs'!EK19,'Dual-Source-Installs'!EK19))</f>
        <v>0.22923925000000001</v>
      </c>
      <c r="EL50" s="1">
        <f>IF(('Gas Heat Pumps-Installs'!EL19+'Dual-Source-Installs'!EL19)&lt;=1,'Dual-Source-Installs'!EL19,IF(EL16=1,1-'Gas Heat Pumps-Installs'!EL19,'Dual-Source-Installs'!EL19))</f>
        <v>0.14845102200000002</v>
      </c>
      <c r="EM50" s="1">
        <f>IF(('Gas Heat Pumps-Installs'!EM19+'Dual-Source-Installs'!EM19)&lt;=1,'Dual-Source-Installs'!EM19,IF(EM16=1,1-'Gas Heat Pumps-Installs'!EM19,'Dual-Source-Installs'!EM19))</f>
        <v>0.268982846</v>
      </c>
      <c r="EN50" s="1">
        <f>IF(('Gas Heat Pumps-Installs'!EN19+'Dual-Source-Installs'!EN19)&lt;=1,'Dual-Source-Installs'!EN19,IF(EN16=1,1-'Gas Heat Pumps-Installs'!EN19,'Dual-Source-Installs'!EN19))</f>
        <v>0.21097702800000001</v>
      </c>
      <c r="EO50" s="1">
        <f>IF(('Gas Heat Pumps-Installs'!EO19+'Dual-Source-Installs'!EO19)&lt;=1,'Dual-Source-Installs'!EO19,IF(EO16=1,1-'Gas Heat Pumps-Installs'!EO19,'Dual-Source-Installs'!EO19))</f>
        <v>0.42927374000000001</v>
      </c>
      <c r="EP50" s="1">
        <f>IF(('Gas Heat Pumps-Installs'!EP19+'Dual-Source-Installs'!EP19)&lt;=1,'Dual-Source-Installs'!EP19,IF(EP16=1,1-'Gas Heat Pumps-Installs'!EP19,'Dual-Source-Installs'!EP19))</f>
        <v>0.27837865999999994</v>
      </c>
      <c r="EQ50" s="1">
        <f>IF(('Gas Heat Pumps-Installs'!EQ19+'Dual-Source-Installs'!EQ19)&lt;=1,'Dual-Source-Installs'!EQ19,IF(EQ16=1,1-'Gas Heat Pumps-Installs'!EQ19,'Dual-Source-Installs'!EQ19))</f>
        <v>0.30864058799999999</v>
      </c>
      <c r="ER50" s="1">
        <f>IF(('Gas Heat Pumps-Installs'!ER19+'Dual-Source-Installs'!ER19)&lt;=1,'Dual-Source-Installs'!ER19,IF(ER16=1,1-'Gas Heat Pumps-Installs'!ER19,'Dual-Source-Installs'!ER19))</f>
        <v>0.46300241999999997</v>
      </c>
      <c r="ES50" s="1">
        <f>IF(('Gas Heat Pumps-Installs'!ES19+'Dual-Source-Installs'!ES19)&lt;=1,'Dual-Source-Installs'!ES19,IF(ES16=1,1-'Gas Heat Pumps-Installs'!ES19,'Dual-Source-Installs'!ES19))</f>
        <v>0.218006696</v>
      </c>
      <c r="ET50" s="1">
        <f>IF(('Gas Heat Pumps-Installs'!ET19+'Dual-Source-Installs'!ET19)&lt;=1,'Dual-Source-Installs'!ET19,IF(ET16=1,1-'Gas Heat Pumps-Installs'!ET19,'Dual-Source-Installs'!ET19))</f>
        <v>0.16632507600000002</v>
      </c>
      <c r="EU50" s="1">
        <f>IF(('Gas Heat Pumps-Installs'!EU19+'Dual-Source-Installs'!EU19)&lt;=1,'Dual-Source-Installs'!EU19,IF(EU16=1,1-'Gas Heat Pumps-Installs'!EU19,'Dual-Source-Installs'!EU19))</f>
        <v>0.28111200000000003</v>
      </c>
      <c r="EV50" s="1">
        <f>IF(('Gas Heat Pumps-Installs'!EV19+'Dual-Source-Installs'!EV19)&lt;=1,'Dual-Source-Installs'!EV19,IF(EV16=1,1-'Gas Heat Pumps-Installs'!EV19,'Dual-Source-Installs'!EV19))</f>
        <v>0.37535190000000007</v>
      </c>
      <c r="EW50" s="1">
        <f>IF(('Gas Heat Pumps-Installs'!EW19+'Dual-Source-Installs'!EW19)&lt;=1,'Dual-Source-Installs'!EW19,IF(EW16=1,1-'Gas Heat Pumps-Installs'!EW19,'Dual-Source-Installs'!EW19))</f>
        <v>0.27725304000000001</v>
      </c>
      <c r="EX50" s="1">
        <f>IF(('Gas Heat Pumps-Installs'!EX19+'Dual-Source-Installs'!EX19)&lt;=1,'Dual-Source-Installs'!EX19,IF(EX16=1,1-'Gas Heat Pumps-Installs'!EX19,'Dual-Source-Installs'!EX19))</f>
        <v>0.30953340000000001</v>
      </c>
      <c r="EY50" s="1">
        <f>IF(('Gas Heat Pumps-Installs'!EY19+'Dual-Source-Installs'!EY19)&lt;=1,'Dual-Source-Installs'!EY19,IF(EY16=1,1-'Gas Heat Pumps-Installs'!EY19,'Dual-Source-Installs'!EY19))</f>
        <v>0.29743282800000004</v>
      </c>
      <c r="EZ50" s="1">
        <f>IF(('Gas Heat Pumps-Installs'!EZ19+'Dual-Source-Installs'!EZ19)&lt;=1,'Dual-Source-Installs'!EZ19,IF(EZ16=1,1-'Gas Heat Pumps-Installs'!EZ19,'Dual-Source-Installs'!EZ19))</f>
        <v>0.41662620000000006</v>
      </c>
      <c r="FA50" s="1">
        <f>IF(('Gas Heat Pumps-Installs'!FA19+'Dual-Source-Installs'!FA19)&lt;=1,'Dual-Source-Installs'!FA19,IF(FA16=1,1-'Gas Heat Pumps-Installs'!FA19,'Dual-Source-Installs'!FA19))</f>
        <v>0.16120037599999998</v>
      </c>
      <c r="FB50" s="1">
        <f>IF(('Gas Heat Pumps-Installs'!FB19+'Dual-Source-Installs'!FB19)&lt;=1,'Dual-Source-Installs'!FB19,IF(FB16=1,1-'Gas Heat Pumps-Installs'!FB19,'Dual-Source-Installs'!FB19))</f>
        <v>0.163397194</v>
      </c>
      <c r="FC50" s="1">
        <f>IF(('Gas Heat Pumps-Installs'!FC19+'Dual-Source-Installs'!FC19)&lt;=1,'Dual-Source-Installs'!FC19,IF(FC16=1,1-'Gas Heat Pumps-Installs'!FC19,'Dual-Source-Installs'!FC19))</f>
        <v>0.37937676000000004</v>
      </c>
      <c r="FD50" s="1">
        <f>IF(('Gas Heat Pumps-Installs'!FD19+'Dual-Source-Installs'!FD19)&lt;=1,'Dual-Source-Installs'!FD19,IF(FD16=1,1-'Gas Heat Pumps-Installs'!FD19,'Dual-Source-Installs'!FD19))</f>
        <v>0.23826823199999997</v>
      </c>
      <c r="FE50" s="1">
        <f>IF(('Gas Heat Pumps-Installs'!FE19+'Dual-Source-Installs'!FE19)&lt;=1,'Dual-Source-Installs'!FE19,IF(FE16=1,1-'Gas Heat Pumps-Installs'!FE19,'Dual-Source-Installs'!FE19))</f>
        <v>0.14179780600000003</v>
      </c>
      <c r="FF50" s="1">
        <f>IF(('Gas Heat Pumps-Installs'!FF19+'Dual-Source-Installs'!FF19)&lt;=1,'Dual-Source-Installs'!FF19,IF(FF16=1,1-'Gas Heat Pumps-Installs'!FF19,'Dual-Source-Installs'!FF19))</f>
        <v>0.24761858799999997</v>
      </c>
      <c r="FG50" s="1">
        <f>IF(('Gas Heat Pumps-Installs'!FG19+'Dual-Source-Installs'!FG19)&lt;=1,'Dual-Source-Installs'!FG19,IF(FG16=1,1-'Gas Heat Pumps-Installs'!FG19,'Dual-Source-Installs'!FG19))</f>
        <v>0.29658630000000002</v>
      </c>
      <c r="FH50" s="1">
        <f>IF(('Gas Heat Pumps-Installs'!FH19+'Dual-Source-Installs'!FH19)&lt;=1,'Dual-Source-Installs'!FH19,IF(FH16=1,1-'Gas Heat Pumps-Installs'!FH19,'Dual-Source-Installs'!FH19))</f>
        <v>0.39298050000000007</v>
      </c>
      <c r="FI50" s="1">
        <f>IF(('Gas Heat Pumps-Installs'!FI19+'Dual-Source-Installs'!FI19)&lt;=1,'Dual-Source-Installs'!FI19,IF(FI16=1,1-'Gas Heat Pumps-Installs'!FI19,'Dual-Source-Installs'!FI19))</f>
        <v>0.31790555999999998</v>
      </c>
      <c r="FJ50" s="1">
        <f>IF(('Gas Heat Pumps-Installs'!FJ19+'Dual-Source-Installs'!FJ19)&lt;=1,'Dual-Source-Installs'!FJ19,IF(FJ16=1,1-'Gas Heat Pumps-Installs'!FJ19,'Dual-Source-Installs'!FJ19))</f>
        <v>0.33024458000000007</v>
      </c>
      <c r="FK50" s="1">
        <f>IF(('Gas Heat Pumps-Installs'!FK19+'Dual-Source-Installs'!FK19)&lt;=1,'Dual-Source-Installs'!FK19,IF(FK16=1,1-'Gas Heat Pumps-Installs'!FK19,'Dual-Source-Installs'!FK19))</f>
        <v>0.33441581999999997</v>
      </c>
      <c r="FL50" s="1">
        <f>IF(('Gas Heat Pumps-Installs'!FL19+'Dual-Source-Installs'!FL19)&lt;=1,'Dual-Source-Installs'!FL19,IF(FL16=1,1-'Gas Heat Pumps-Installs'!FL19,'Dual-Source-Installs'!FL19))</f>
        <v>0.38964024000000008</v>
      </c>
      <c r="FM50" s="1">
        <f>IF(('Gas Heat Pumps-Installs'!FM19+'Dual-Source-Installs'!FM19)&lt;=1,'Dual-Source-Installs'!FM19,IF(FM16=1,1-'Gas Heat Pumps-Installs'!FM19,'Dual-Source-Installs'!FM19))</f>
        <v>0.12631435000000002</v>
      </c>
      <c r="FN50" s="1">
        <f>IF(('Gas Heat Pumps-Installs'!FN19+'Dual-Source-Installs'!FN19)&lt;=1,'Dual-Source-Installs'!FN19,IF(FN16=1,1-'Gas Heat Pumps-Installs'!FN19,'Dual-Source-Installs'!FN19))</f>
        <v>0.10784809800000002</v>
      </c>
      <c r="FO50" s="1">
        <f>IF(('Gas Heat Pumps-Installs'!FO19+'Dual-Source-Installs'!FO19)&lt;=1,'Dual-Source-Installs'!FO19,IF(FO16=1,1-'Gas Heat Pumps-Installs'!FO19,'Dual-Source-Installs'!FO19))</f>
        <v>0.39916997999999998</v>
      </c>
      <c r="FP50" s="1">
        <f>IF(('Gas Heat Pumps-Installs'!FP19+'Dual-Source-Installs'!FP19)&lt;=1,'Dual-Source-Installs'!FP19,IF(FP16=1,1-'Gas Heat Pumps-Installs'!FP19,'Dual-Source-Installs'!FP19))</f>
        <v>0.14248796599999997</v>
      </c>
      <c r="FQ50" s="1">
        <f>IF(('Gas Heat Pumps-Installs'!FQ19+'Dual-Source-Installs'!FQ19)&lt;=1,'Dual-Source-Installs'!FQ19,IF(FQ16=1,1-'Gas Heat Pumps-Installs'!FQ19,'Dual-Source-Installs'!FQ19))</f>
        <v>0.27502349999999998</v>
      </c>
      <c r="FR50" s="1">
        <f>IF(('Gas Heat Pumps-Installs'!FR19+'Dual-Source-Installs'!FR19)&lt;=1,'Dual-Source-Installs'!FR19,IF(FR16=1,1-'Gas Heat Pumps-Installs'!FR19,'Dual-Source-Installs'!FR19))</f>
        <v>0.40914854000000006</v>
      </c>
      <c r="FS50" s="1">
        <f>IF(('Gas Heat Pumps-Installs'!FS19+'Dual-Source-Installs'!FS19)&lt;=1,'Dual-Source-Installs'!FS19,IF(FS16=1,1-'Gas Heat Pumps-Installs'!FS19,'Dual-Source-Installs'!FS19))</f>
        <v>0.162952508</v>
      </c>
      <c r="FT50" s="1">
        <f>IF(('Gas Heat Pumps-Installs'!FT19+'Dual-Source-Installs'!FT19)&lt;=1,'Dual-Source-Installs'!FT19,IF(FT16=1,1-'Gas Heat Pumps-Installs'!FT19,'Dual-Source-Installs'!FT19))</f>
        <v>0.29816500600000001</v>
      </c>
      <c r="FU50" s="1">
        <f>IF(('Gas Heat Pumps-Installs'!FU19+'Dual-Source-Installs'!FU19)&lt;=1,'Dual-Source-Installs'!FU19,IF(FU16=1,1-'Gas Heat Pumps-Installs'!FU19,'Dual-Source-Installs'!FU19))</f>
        <v>0.21992088600000004</v>
      </c>
      <c r="FV50" s="1">
        <f>IF(('Gas Heat Pumps-Installs'!FV19+'Dual-Source-Installs'!FV19)&lt;=1,'Dual-Source-Installs'!FV19,IF(FV16=1,1-'Gas Heat Pumps-Installs'!FV19,'Dual-Source-Installs'!FV19))</f>
        <v>0.52611567999999986</v>
      </c>
      <c r="FW50" s="1">
        <f>IF(('Gas Heat Pumps-Installs'!FW19+'Dual-Source-Installs'!FW19)&lt;=1,'Dual-Source-Installs'!FW19,IF(FW16=1,1-'Gas Heat Pumps-Installs'!FW19,'Dual-Source-Installs'!FW19))</f>
        <v>0.246823984</v>
      </c>
      <c r="FX50" s="1">
        <f>IF(('Gas Heat Pumps-Installs'!FX19+'Dual-Source-Installs'!FX19)&lt;=1,'Dual-Source-Installs'!FX19,IF(FX16=1,1-'Gas Heat Pumps-Installs'!FX19,'Dual-Source-Installs'!FX19))</f>
        <v>0.36277038</v>
      </c>
      <c r="FY50" s="1">
        <f>IF(('Gas Heat Pumps-Installs'!FY19+'Dual-Source-Installs'!FY19)&lt;=1,'Dual-Source-Installs'!FY19,IF(FY16=1,1-'Gas Heat Pumps-Installs'!FY19,'Dual-Source-Installs'!FY19))</f>
        <v>0.30521413999999997</v>
      </c>
      <c r="FZ50" s="1">
        <f>IF(('Gas Heat Pumps-Installs'!FZ19+'Dual-Source-Installs'!FZ19)&lt;=1,'Dual-Source-Installs'!FZ19,IF(FZ16=1,1-'Gas Heat Pumps-Installs'!FZ19,'Dual-Source-Installs'!FZ19))</f>
        <v>0.17167270000000001</v>
      </c>
      <c r="GA50" s="1">
        <f>IF(('Gas Heat Pumps-Installs'!GA19+'Dual-Source-Installs'!GA19)&lt;=1,'Dual-Source-Installs'!GA19,IF(GA16=1,1-'Gas Heat Pumps-Installs'!GA19,'Dual-Source-Installs'!GA19))</f>
        <v>0.36633495999999999</v>
      </c>
      <c r="GB50" s="1">
        <f>IF(('Gas Heat Pumps-Installs'!GB19+'Dual-Source-Installs'!GB19)&lt;=1,'Dual-Source-Installs'!GB19,IF(GB16=1,1-'Gas Heat Pumps-Installs'!GB19,'Dual-Source-Installs'!GB19))</f>
        <v>0.45693017999999996</v>
      </c>
      <c r="GC50" s="1">
        <f>IF(('Gas Heat Pumps-Installs'!GC19+'Dual-Source-Installs'!GC19)&lt;=1,'Dual-Source-Installs'!GC19,IF(GC16=1,1-'Gas Heat Pumps-Installs'!GC19,'Dual-Source-Installs'!GC19))</f>
        <v>0.19883269999999997</v>
      </c>
      <c r="GD50" s="1">
        <f>IF(('Gas Heat Pumps-Installs'!GD19+'Dual-Source-Installs'!GD19)&lt;=1,'Dual-Source-Installs'!GD19,IF(GD16=1,1-'Gas Heat Pumps-Installs'!GD19,'Dual-Source-Installs'!GD19))</f>
        <v>0.29352549999999999</v>
      </c>
      <c r="GE50" s="1">
        <f>IF(('Gas Heat Pumps-Installs'!GE19+'Dual-Source-Installs'!GE19)&lt;=1,'Dual-Source-Installs'!GE19,IF(GE16=1,1-'Gas Heat Pumps-Installs'!GE19,'Dual-Source-Installs'!GE19))</f>
        <v>0.23452780000000001</v>
      </c>
      <c r="GF50" s="1">
        <f>IF(('Gas Heat Pumps-Installs'!GF19+'Dual-Source-Installs'!GF19)&lt;=1,'Dual-Source-Installs'!GF19,IF(GF16=1,1-'Gas Heat Pumps-Installs'!GF19,'Dual-Source-Installs'!GF19))</f>
        <v>0.34716886000000002</v>
      </c>
      <c r="GG50" s="1">
        <f>IF(('Gas Heat Pumps-Installs'!GG19+'Dual-Source-Installs'!GG19)&lt;=1,'Dual-Source-Installs'!GG19,IF(GG16=1,1-'Gas Heat Pumps-Installs'!GG19,'Dual-Source-Installs'!GG19))</f>
        <v>0.42109524000000004</v>
      </c>
      <c r="GH50" s="1">
        <f>IF(('Gas Heat Pumps-Installs'!GH19+'Dual-Source-Installs'!GH19)&lt;=1,'Dual-Source-Installs'!GH19,IF(GH16=1,1-'Gas Heat Pumps-Installs'!GH19,'Dual-Source-Installs'!GH19))</f>
        <v>0.52187240000000001</v>
      </c>
      <c r="GI50" s="1">
        <f>IF(('Gas Heat Pumps-Installs'!GI19+'Dual-Source-Installs'!GI19)&lt;=1,'Dual-Source-Installs'!GI19,IF(GI16=1,1-'Gas Heat Pumps-Installs'!GI19,'Dual-Source-Installs'!GI19))</f>
        <v>0.27077600000000002</v>
      </c>
      <c r="GJ50" s="1">
        <f>IF(('Gas Heat Pumps-Installs'!GJ19+'Dual-Source-Installs'!GJ19)&lt;=1,'Dual-Source-Installs'!GJ19,IF(GJ16=1,1-'Gas Heat Pumps-Installs'!GJ19,'Dual-Source-Installs'!GJ19))</f>
        <v>0.37561427999999997</v>
      </c>
      <c r="GK50" s="1">
        <f>IF(('Gas Heat Pumps-Installs'!GK19+'Dual-Source-Installs'!GK19)&lt;=1,'Dual-Source-Installs'!GK19,IF(GK16=1,1-'Gas Heat Pumps-Installs'!GK19,'Dual-Source-Installs'!GK19))</f>
        <v>0.28756199999999998</v>
      </c>
      <c r="GL50" s="1">
        <f>IF(('Gas Heat Pumps-Installs'!GL19+'Dual-Source-Installs'!GL19)&lt;=1,'Dual-Source-Installs'!GL19,IF(GL16=1,1-'Gas Heat Pumps-Installs'!GL19,'Dual-Source-Installs'!GL19))</f>
        <v>0.26700091200000003</v>
      </c>
      <c r="GM50" s="1">
        <f>IF(('Gas Heat Pumps-Installs'!GM19+'Dual-Source-Installs'!GM19)&lt;=1,'Dual-Source-Installs'!GM19,IF(GM16=1,1-'Gas Heat Pumps-Installs'!GM19,'Dual-Source-Installs'!GM19))</f>
        <v>0.28564299999999998</v>
      </c>
      <c r="GN50" s="1">
        <f>IF(('Gas Heat Pumps-Installs'!GN19+'Dual-Source-Installs'!GN19)&lt;=1,'Dual-Source-Installs'!GN19,IF(GN16=1,1-'Gas Heat Pumps-Installs'!GN19,'Dual-Source-Installs'!GN19))</f>
        <v>0.14753335000000001</v>
      </c>
      <c r="GO50" s="1">
        <f>IF(('Gas Heat Pumps-Installs'!GO19+'Dual-Source-Installs'!GO19)&lt;=1,'Dual-Source-Installs'!GO19,IF(GO16=1,1-'Gas Heat Pumps-Installs'!GO19,'Dual-Source-Installs'!GO19))</f>
        <v>0.39362976000000005</v>
      </c>
      <c r="GP50" s="1">
        <f>IF(('Gas Heat Pumps-Installs'!GP19+'Dual-Source-Installs'!GP19)&lt;=1,'Dual-Source-Installs'!GP19,IF(GP16=1,1-'Gas Heat Pumps-Installs'!GP19,'Dual-Source-Installs'!GP19))</f>
        <v>0.19106192799999999</v>
      </c>
      <c r="GQ50" s="1">
        <f>IF(('Gas Heat Pumps-Installs'!GQ19+'Dual-Source-Installs'!GQ19)&lt;=1,'Dual-Source-Installs'!GQ19,IF(GQ16=1,1-'Gas Heat Pumps-Installs'!GQ19,'Dual-Source-Installs'!GQ19))</f>
        <v>0.18376229999999999</v>
      </c>
      <c r="GR50" s="1">
        <f>IF(('Gas Heat Pumps-Installs'!GR19+'Dual-Source-Installs'!GR19)&lt;=1,'Dual-Source-Installs'!GR19,IF(GR16=1,1-'Gas Heat Pumps-Installs'!GR19,'Dual-Source-Installs'!GR19))</f>
        <v>0.62427485999999999</v>
      </c>
      <c r="GS50" s="1">
        <f>IF(('Gas Heat Pumps-Installs'!GS19+'Dual-Source-Installs'!GS19)&lt;=1,'Dual-Source-Installs'!GS19,IF(GS16=1,1-'Gas Heat Pumps-Installs'!GS19,'Dual-Source-Installs'!GS19))</f>
        <v>0.27351810000000004</v>
      </c>
      <c r="GT50" s="1">
        <f>IF(('Gas Heat Pumps-Installs'!GT19+'Dual-Source-Installs'!GT19)&lt;=1,'Dual-Source-Installs'!GT19,IF(GT16=1,1-'Gas Heat Pumps-Installs'!GT19,'Dual-Source-Installs'!GT19))</f>
        <v>0.25233768000000006</v>
      </c>
      <c r="GU50" s="1">
        <f>IF(('Gas Heat Pumps-Installs'!GU19+'Dual-Source-Installs'!GU19)&lt;=1,'Dual-Source-Installs'!GU19,IF(GU16=1,1-'Gas Heat Pumps-Installs'!GU19,'Dual-Source-Installs'!GU19))</f>
        <v>0.37520712000000001</v>
      </c>
      <c r="GV50" s="1">
        <f>IF(('Gas Heat Pumps-Installs'!GV19+'Dual-Source-Installs'!GV19)&lt;=1,'Dual-Source-Installs'!GV19,IF(GV16=1,1-'Gas Heat Pumps-Installs'!GV19,'Dual-Source-Installs'!GV19))</f>
        <v>0.35313402000000005</v>
      </c>
      <c r="GW50" s="1">
        <f>IF(('Gas Heat Pumps-Installs'!GW19+'Dual-Source-Installs'!GW19)&lt;=1,'Dual-Source-Installs'!GW19,IF(GW16=1,1-'Gas Heat Pumps-Installs'!GW19,'Dual-Source-Installs'!GW19))</f>
        <v>0.14300610000000002</v>
      </c>
      <c r="GX50" s="1">
        <f>IF(('Gas Heat Pumps-Installs'!GX19+'Dual-Source-Installs'!GX19)&lt;=1,'Dual-Source-Installs'!GX19,IF(GX16=1,1-'Gas Heat Pumps-Installs'!GX19,'Dual-Source-Installs'!GX19))</f>
        <v>0.31999806000000003</v>
      </c>
      <c r="GY50" s="1">
        <f>IF(('Gas Heat Pumps-Installs'!GY19+'Dual-Source-Installs'!GY19)&lt;=1,'Dual-Source-Installs'!GY19,IF(GY16=1,1-'Gas Heat Pumps-Installs'!GY19,'Dual-Source-Installs'!GY19))</f>
        <v>0.26063950000000002</v>
      </c>
      <c r="GZ50" s="1">
        <f>IF(('Gas Heat Pumps-Installs'!GZ19+'Dual-Source-Installs'!GZ19)&lt;=1,'Dual-Source-Installs'!GZ19,IF(GZ16=1,1-'Gas Heat Pumps-Installs'!GZ19,'Dual-Source-Installs'!GZ19))</f>
        <v>0.34015805999999998</v>
      </c>
      <c r="HA50" s="1">
        <f>IF(('Gas Heat Pumps-Installs'!HA19+'Dual-Source-Installs'!HA19)&lt;=1,'Dual-Source-Installs'!HA19,IF(HA16=1,1-'Gas Heat Pumps-Installs'!HA19,'Dual-Source-Installs'!HA19))</f>
        <v>0.18638415000000003</v>
      </c>
      <c r="HB50" s="1">
        <f>IF(('Gas Heat Pumps-Installs'!HB19+'Dual-Source-Installs'!HB19)&lt;=1,'Dual-Source-Installs'!HB19,IF(HB16=1,1-'Gas Heat Pumps-Installs'!HB19,'Dual-Source-Installs'!HB19))</f>
        <v>0.40298202000000005</v>
      </c>
      <c r="HC50" s="1">
        <f>IF(('Gas Heat Pumps-Installs'!HC19+'Dual-Source-Installs'!HC19)&lt;=1,'Dual-Source-Installs'!HC19,IF(HC16=1,1-'Gas Heat Pumps-Installs'!HC19,'Dual-Source-Installs'!HC19))</f>
        <v>0.13246255000000001</v>
      </c>
      <c r="HD50" s="1">
        <f>IF(('Gas Heat Pumps-Installs'!HD19+'Dual-Source-Installs'!HD19)&lt;=1,'Dual-Source-Installs'!HD19,IF(HD16=1,1-'Gas Heat Pumps-Installs'!HD19,'Dual-Source-Installs'!HD19))</f>
        <v>0.20104307999999999</v>
      </c>
      <c r="HE50" s="1">
        <f>IF(('Gas Heat Pumps-Installs'!HE19+'Dual-Source-Installs'!HE19)&lt;=1,'Dual-Source-Installs'!HE19,IF(HE16=1,1-'Gas Heat Pumps-Installs'!HE19,'Dual-Source-Installs'!HE19))</f>
        <v>0.17446827600000001</v>
      </c>
      <c r="HF50" s="1">
        <f>IF(('Gas Heat Pumps-Installs'!HF19+'Dual-Source-Installs'!HF19)&lt;=1,'Dual-Source-Installs'!HF19,IF(HF16=1,1-'Gas Heat Pumps-Installs'!HF19,'Dual-Source-Installs'!HF19))</f>
        <v>0.19921505</v>
      </c>
      <c r="HG50" s="1">
        <f>IF(('Gas Heat Pumps-Installs'!HG19+'Dual-Source-Installs'!HG19)&lt;=1,'Dual-Source-Installs'!HG19,IF(HG16=1,1-'Gas Heat Pumps-Installs'!HG19,'Dual-Source-Installs'!HG19))</f>
        <v>0.20798860999999999</v>
      </c>
      <c r="HH50" s="1">
        <f>IF(('Gas Heat Pumps-Installs'!HH19+'Dual-Source-Installs'!HH19)&lt;=1,'Dual-Source-Installs'!HH19,IF(HH16=1,1-'Gas Heat Pumps-Installs'!HH19,'Dual-Source-Installs'!HH19))</f>
        <v>0.27915400000000001</v>
      </c>
      <c r="HI50" s="1">
        <f>IF(('Gas Heat Pumps-Installs'!HI19+'Dual-Source-Installs'!HI19)&lt;=1,'Dual-Source-Installs'!HI19,IF(HI16=1,1-'Gas Heat Pumps-Installs'!HI19,'Dual-Source-Installs'!HI19))</f>
        <v>0.45744716000000007</v>
      </c>
      <c r="HJ50" s="1">
        <f>IF(('Gas Heat Pumps-Installs'!HJ19+'Dual-Source-Installs'!HJ19)&lt;=1,'Dual-Source-Installs'!HJ19,IF(HJ16=1,1-'Gas Heat Pumps-Installs'!HJ19,'Dual-Source-Installs'!HJ19))</f>
        <v>0.205777242</v>
      </c>
      <c r="HK50" s="1">
        <f>IF(('Gas Heat Pumps-Installs'!HK19+'Dual-Source-Installs'!HK19)&lt;=1,'Dual-Source-Installs'!HK19,IF(HK16=1,1-'Gas Heat Pumps-Installs'!HK19,'Dual-Source-Installs'!HK19))</f>
        <v>0.156721104</v>
      </c>
      <c r="HL50" s="1">
        <f>IF(('Gas Heat Pumps-Installs'!HL19+'Dual-Source-Installs'!HL19)&lt;=1,'Dual-Source-Installs'!HL19,IF(HL16=1,1-'Gas Heat Pumps-Installs'!HL19,'Dual-Source-Installs'!HL19))</f>
        <v>0.26169307999999997</v>
      </c>
      <c r="HM50" s="1">
        <f>IF(('Gas Heat Pumps-Installs'!HM19+'Dual-Source-Installs'!HM19)&lt;=1,'Dual-Source-Installs'!HM19,IF(HM16=1,1-'Gas Heat Pumps-Installs'!HM19,'Dual-Source-Installs'!HM19))</f>
        <v>0.23533853799999996</v>
      </c>
      <c r="HN50" s="1">
        <f>IF(('Gas Heat Pumps-Installs'!HN19+'Dual-Source-Installs'!HN19)&lt;=1,'Dual-Source-Installs'!HN19,IF(HN16=1,1-'Gas Heat Pumps-Installs'!HN19,'Dual-Source-Installs'!HN19))</f>
        <v>0.29492963999999999</v>
      </c>
      <c r="HO50" s="1">
        <f>IF(('Gas Heat Pumps-Installs'!HO19+'Dual-Source-Installs'!HO19)&lt;=1,'Dual-Source-Installs'!HO19,IF(HO16=1,1-'Gas Heat Pumps-Installs'!HO19,'Dual-Source-Installs'!HO19))</f>
        <v>0.15512422200000001</v>
      </c>
      <c r="HP50" s="1">
        <f>IF(('Gas Heat Pumps-Installs'!HP19+'Dual-Source-Installs'!HP19)&lt;=1,'Dual-Source-Installs'!HP19,IF(HP16=1,1-'Gas Heat Pumps-Installs'!HP19,'Dual-Source-Installs'!HP19))</f>
        <v>0.32111208000000002</v>
      </c>
      <c r="HQ50" s="1">
        <f>IF(('Gas Heat Pumps-Installs'!HQ19+'Dual-Source-Installs'!HQ19)&lt;=1,'Dual-Source-Installs'!HQ19,IF(HQ16=1,1-'Gas Heat Pumps-Installs'!HQ19,'Dual-Source-Installs'!HQ19))</f>
        <v>0.20489908799999998</v>
      </c>
      <c r="HR50" s="1">
        <f>IF(('Gas Heat Pumps-Installs'!HR19+'Dual-Source-Installs'!HR19)&lt;=1,'Dual-Source-Installs'!HR19,IF(HR16=1,1-'Gas Heat Pumps-Installs'!HR19,'Dual-Source-Installs'!HR19))</f>
        <v>0.26569330199999996</v>
      </c>
      <c r="HS50" s="1">
        <f>IF(('Gas Heat Pumps-Installs'!HS19+'Dual-Source-Installs'!HS19)&lt;=1,'Dual-Source-Installs'!HS19,IF(HS16=1,1-'Gas Heat Pumps-Installs'!HS19,'Dual-Source-Installs'!HS19))</f>
        <v>0.29160227999999999</v>
      </c>
      <c r="HT50" s="1">
        <f>IF(('Gas Heat Pumps-Installs'!HT19+'Dual-Source-Installs'!HT19)&lt;=1,'Dual-Source-Installs'!HT19,IF(HT16=1,1-'Gas Heat Pumps-Installs'!HT19,'Dual-Source-Installs'!HT19))</f>
        <v>0.168537676</v>
      </c>
      <c r="HU50" s="1">
        <f>IF(('Gas Heat Pumps-Installs'!HU19+'Dual-Source-Installs'!HU19)&lt;=1,'Dual-Source-Installs'!HU19,IF(HU16=1,1-'Gas Heat Pumps-Installs'!HU19,'Dual-Source-Installs'!HU19))</f>
        <v>0.24793961799999997</v>
      </c>
      <c r="HV50" s="1">
        <f>IF(('Gas Heat Pumps-Installs'!HV19+'Dual-Source-Installs'!HV19)&lt;=1,'Dual-Source-Installs'!HV19,IF(HV16=1,1-'Gas Heat Pumps-Installs'!HV19,'Dual-Source-Installs'!HV19))</f>
        <v>0.34032420000000002</v>
      </c>
      <c r="HW50" s="1">
        <f>IF(('Gas Heat Pumps-Installs'!HW19+'Dual-Source-Installs'!HW19)&lt;=1,'Dual-Source-Installs'!HW19,IF(HW16=1,1-'Gas Heat Pumps-Installs'!HW19,'Dual-Source-Installs'!HW19))</f>
        <v>0.34197768000000006</v>
      </c>
      <c r="HX50" s="1">
        <f>IF(('Gas Heat Pumps-Installs'!HX19+'Dual-Source-Installs'!HX19)&lt;=1,'Dual-Source-Installs'!HX19,IF(HX16=1,1-'Gas Heat Pumps-Installs'!HX19,'Dual-Source-Installs'!HX19))</f>
        <v>-0.10774640000000002</v>
      </c>
      <c r="HY50" s="1">
        <f>IF(('Gas Heat Pumps-Installs'!HY19+'Dual-Source-Installs'!HY19)&lt;=1,'Dual-Source-Installs'!HY19,IF(HY16=1,1-'Gas Heat Pumps-Installs'!HY19,'Dual-Source-Installs'!HY19))</f>
        <v>0.35520228000000009</v>
      </c>
      <c r="HZ50" s="1">
        <f>IF(('Gas Heat Pumps-Installs'!HZ19+'Dual-Source-Installs'!HZ19)&lt;=1,'Dual-Source-Installs'!HZ19,IF(HZ16=1,1-'Gas Heat Pumps-Installs'!HZ19,'Dual-Source-Installs'!HZ19))</f>
        <v>0.54368886000000005</v>
      </c>
      <c r="IA50" s="1">
        <f>IF(('Gas Heat Pumps-Installs'!IA19+'Dual-Source-Installs'!IA19)&lt;=1,'Dual-Source-Installs'!IA19,IF(IA16=1,1-'Gas Heat Pumps-Installs'!IA19,'Dual-Source-Installs'!IA19))</f>
        <v>0.37966816000000003</v>
      </c>
      <c r="IB50" s="1">
        <f>IF(('Gas Heat Pumps-Installs'!IB19+'Dual-Source-Installs'!IB19)&lt;=1,'Dual-Source-Installs'!IB19,IF(IB16=1,1-'Gas Heat Pumps-Installs'!IB19,'Dual-Source-Installs'!IB19))</f>
        <v>0.32817391200000007</v>
      </c>
      <c r="IC50" s="1">
        <f>IF(('Gas Heat Pumps-Installs'!IC19+'Dual-Source-Installs'!IC19)&lt;=1,'Dual-Source-Installs'!IC19,IF(IC16=1,1-'Gas Heat Pumps-Installs'!IC19,'Dual-Source-Installs'!IC19))</f>
        <v>0.38444604000000004</v>
      </c>
      <c r="ID50" s="1">
        <f>IF(('Gas Heat Pumps-Installs'!ID19+'Dual-Source-Installs'!ID19)&lt;=1,'Dual-Source-Installs'!ID19,IF(ID16=1,1-'Gas Heat Pumps-Installs'!ID19,'Dual-Source-Installs'!ID19))</f>
        <v>0.29046671400000001</v>
      </c>
      <c r="IE50" s="1">
        <f>IF(('Gas Heat Pumps-Installs'!IE19+'Dual-Source-Installs'!IE19)&lt;=1,'Dual-Source-Installs'!IE19,IF(IE16=1,1-'Gas Heat Pumps-Installs'!IE19,'Dual-Source-Installs'!IE19))</f>
        <v>0.24585988</v>
      </c>
      <c r="IF50" s="1">
        <f>IF(('Gas Heat Pumps-Installs'!IF19+'Dual-Source-Installs'!IF19)&lt;=1,'Dual-Source-Installs'!IF19,IF(IF16=1,1-'Gas Heat Pumps-Installs'!IF19,'Dual-Source-Installs'!IF19))</f>
        <v>0.22802793400000002</v>
      </c>
      <c r="IG50" s="1">
        <f>IF(('Gas Heat Pumps-Installs'!IG19+'Dual-Source-Installs'!IG19)&lt;=1,'Dual-Source-Installs'!IG19,IF(IG16=1,1-'Gas Heat Pumps-Installs'!IG19,'Dual-Source-Installs'!IG19))</f>
        <v>0.27743394199999999</v>
      </c>
      <c r="IH50" s="1">
        <f>IF(('Gas Heat Pumps-Installs'!IH19+'Dual-Source-Installs'!IH19)&lt;=1,'Dual-Source-Installs'!IH19,IF(IH16=1,1-'Gas Heat Pumps-Installs'!IH19,'Dual-Source-Installs'!IH19))</f>
        <v>0.34445663999999998</v>
      </c>
      <c r="II50" s="1">
        <f>IF(('Gas Heat Pumps-Installs'!II19+'Dual-Source-Installs'!II19)&lt;=1,'Dual-Source-Installs'!II19,IF(II16=1,1-'Gas Heat Pumps-Installs'!II19,'Dual-Source-Installs'!II19))</f>
        <v>0.29665649999999999</v>
      </c>
      <c r="IJ50" s="1">
        <f>IF(('Gas Heat Pumps-Installs'!IJ19+'Dual-Source-Installs'!IJ19)&lt;=1,'Dual-Source-Installs'!IJ19,IF(IJ16=1,1-'Gas Heat Pumps-Installs'!IJ19,'Dual-Source-Installs'!IJ19))</f>
        <v>0.279252216</v>
      </c>
      <c r="IK50" s="1">
        <f>IF(('Gas Heat Pumps-Installs'!IK19+'Dual-Source-Installs'!IK19)&lt;=1,'Dual-Source-Installs'!IK19,IF(IK16=1,1-'Gas Heat Pumps-Installs'!IK19,'Dual-Source-Installs'!IK19))</f>
        <v>0.31837839000000001</v>
      </c>
      <c r="IL50" s="1">
        <f>IF(('Gas Heat Pumps-Installs'!IL19+'Dual-Source-Installs'!IL19)&lt;=1,'Dual-Source-Installs'!IL19,IF(IL16=1,1-'Gas Heat Pumps-Installs'!IL19,'Dual-Source-Installs'!IL19))</f>
        <v>0.24457440000000003</v>
      </c>
      <c r="IM50" s="1">
        <f>IF(('Gas Heat Pumps-Installs'!IM19+'Dual-Source-Installs'!IM19)&lt;=1,'Dual-Source-Installs'!IM19,IF(IM16=1,1-'Gas Heat Pumps-Installs'!IM19,'Dual-Source-Installs'!IM19))</f>
        <v>0.19383755000000003</v>
      </c>
      <c r="IN50" s="1">
        <f>IF(('Gas Heat Pumps-Installs'!IN19+'Dual-Source-Installs'!IN19)&lt;=1,'Dual-Source-Installs'!IN19,IF(IN16=1,1-'Gas Heat Pumps-Installs'!IN19,'Dual-Source-Installs'!IN19))</f>
        <v>0.44356788000000008</v>
      </c>
      <c r="IO50" s="1">
        <f>IF(('Gas Heat Pumps-Installs'!IO19+'Dual-Source-Installs'!IO19)&lt;=1,'Dual-Source-Installs'!IO19,IF(IO16=1,1-'Gas Heat Pumps-Installs'!IO19,'Dual-Source-Installs'!IO19))</f>
        <v>0.30356749999999999</v>
      </c>
      <c r="IP50" s="1">
        <f>IF(('Gas Heat Pumps-Installs'!IP19+'Dual-Source-Installs'!IP19)&lt;=1,'Dual-Source-Installs'!IP19,IF(IP16=1,1-'Gas Heat Pumps-Installs'!IP19,'Dual-Source-Installs'!IP19))</f>
        <v>0.325430424</v>
      </c>
      <c r="IQ50" s="1">
        <f>IF(('Gas Heat Pumps-Installs'!IQ19+'Dual-Source-Installs'!IQ19)&lt;=1,'Dual-Source-Installs'!IQ19,IF(IQ16=1,1-'Gas Heat Pumps-Installs'!IQ19,'Dual-Source-Installs'!IQ19))</f>
        <v>0.40121837999999999</v>
      </c>
      <c r="IR50" s="1">
        <f>IF(('Gas Heat Pumps-Installs'!IR19+'Dual-Source-Installs'!IR19)&lt;=1,'Dual-Source-Installs'!IR19,IF(IR16=1,1-'Gas Heat Pumps-Installs'!IR19,'Dual-Source-Installs'!IR19))</f>
        <v>0.169468072</v>
      </c>
      <c r="IS50" s="1">
        <f>IF(('Gas Heat Pumps-Installs'!IS19+'Dual-Source-Installs'!IS19)&lt;=1,'Dual-Source-Installs'!IS19,IF(IS16=1,1-'Gas Heat Pumps-Installs'!IS19,'Dual-Source-Installs'!IS19))</f>
        <v>0.23677000200000001</v>
      </c>
      <c r="IT50" s="1">
        <f>IF(('Gas Heat Pumps-Installs'!IT19+'Dual-Source-Installs'!IT19)&lt;=1,'Dual-Source-Installs'!IT19,IF(IT16=1,1-'Gas Heat Pumps-Installs'!IT19,'Dual-Source-Installs'!IT19))</f>
        <v>0.33475600000000005</v>
      </c>
      <c r="IU50" s="1">
        <f>IF(('Gas Heat Pumps-Installs'!IU19+'Dual-Source-Installs'!IU19)&lt;=1,'Dual-Source-Installs'!IU19,IF(IU16=1,1-'Gas Heat Pumps-Installs'!IU19,'Dual-Source-Installs'!IU19))</f>
        <v>0.32296358000000003</v>
      </c>
      <c r="IV50" s="1">
        <f>IF(('Gas Heat Pumps-Installs'!IV19+'Dual-Source-Installs'!IV19)&lt;=1,'Dual-Source-Installs'!IV19,IF(IV16=1,1-'Gas Heat Pumps-Installs'!IV19,'Dual-Source-Installs'!IV19))</f>
        <v>0.19129105800000001</v>
      </c>
      <c r="IW50" s="1">
        <f>IF(('Gas Heat Pumps-Installs'!IW19+'Dual-Source-Installs'!IW19)&lt;=1,'Dual-Source-Installs'!IW19,IF(IW16=1,1-'Gas Heat Pumps-Installs'!IW19,'Dual-Source-Installs'!IW19))</f>
        <v>0.10584664200000002</v>
      </c>
      <c r="IX50" s="1">
        <f>IF(('Gas Heat Pumps-Installs'!IX19+'Dual-Source-Installs'!IX19)&lt;=1,'Dual-Source-Installs'!IX19,IF(IX16=1,1-'Gas Heat Pumps-Installs'!IX19,'Dual-Source-Installs'!IX19))</f>
        <v>0.34277363999999999</v>
      </c>
      <c r="IY50" s="1">
        <f>IF(('Gas Heat Pumps-Installs'!IY19+'Dual-Source-Installs'!IY19)&lt;=1,'Dual-Source-Installs'!IY19,IF(IY16=1,1-'Gas Heat Pumps-Installs'!IY19,'Dual-Source-Installs'!IY19))</f>
        <v>0.31743750000000004</v>
      </c>
      <c r="IZ50" s="1">
        <f>IF(('Gas Heat Pumps-Installs'!IZ19+'Dual-Source-Installs'!IZ19)&lt;=1,'Dual-Source-Installs'!IZ19,IF(IZ16=1,1-'Gas Heat Pumps-Installs'!IZ19,'Dual-Source-Installs'!IZ19))</f>
        <v>0.23751823600000002</v>
      </c>
      <c r="JA50" s="1">
        <f>IF(('Gas Heat Pumps-Installs'!JA19+'Dual-Source-Installs'!JA19)&lt;=1,'Dual-Source-Installs'!JA19,IF(JA16=1,1-'Gas Heat Pumps-Installs'!JA19,'Dual-Source-Installs'!JA19))</f>
        <v>7.9062523999999981E-2</v>
      </c>
      <c r="JB50" s="1">
        <f>IF(('Gas Heat Pumps-Installs'!JB19+'Dual-Source-Installs'!JB19)&lt;=1,'Dual-Source-Installs'!JB19,IF(JB16=1,1-'Gas Heat Pumps-Installs'!JB19,'Dual-Source-Installs'!JB19))</f>
        <v>0.36063008000000002</v>
      </c>
      <c r="JC50" s="1">
        <f>IF(('Gas Heat Pumps-Installs'!JC19+'Dual-Source-Installs'!JC19)&lt;=1,'Dual-Source-Installs'!JC19,IF(JC16=1,1-'Gas Heat Pumps-Installs'!JC19,'Dual-Source-Installs'!JC19))</f>
        <v>0.23086879200000002</v>
      </c>
      <c r="JD50" s="1">
        <f>IF(('Gas Heat Pumps-Installs'!JD19+'Dual-Source-Installs'!JD19)&lt;=1,'Dual-Source-Installs'!JD19,IF(JD16=1,1-'Gas Heat Pumps-Installs'!JD19,'Dual-Source-Installs'!JD19))</f>
        <v>0.40036128000000004</v>
      </c>
      <c r="JE50" s="1">
        <f>IF(('Gas Heat Pumps-Installs'!JE19+'Dual-Source-Installs'!JE19)&lt;=1,'Dual-Source-Installs'!JE19,IF(JE16=1,1-'Gas Heat Pumps-Installs'!JE19,'Dual-Source-Installs'!JE19))</f>
        <v>0.40625872000000002</v>
      </c>
      <c r="JF50" s="1">
        <f>IF(('Gas Heat Pumps-Installs'!JF19+'Dual-Source-Installs'!JF19)&lt;=1,'Dual-Source-Installs'!JF19,IF(JF16=1,1-'Gas Heat Pumps-Installs'!JF19,'Dual-Source-Installs'!JF19))</f>
        <v>0.29054861999999998</v>
      </c>
      <c r="JG50" s="1">
        <f>IF(('Gas Heat Pumps-Installs'!JG19+'Dual-Source-Installs'!JG19)&lt;=1,'Dual-Source-Installs'!JG19,IF(JG16=1,1-'Gas Heat Pumps-Installs'!JG19,'Dual-Source-Installs'!JG19))</f>
        <v>0.27953802</v>
      </c>
      <c r="JH50" s="1">
        <f>IF(('Gas Heat Pumps-Installs'!JH19+'Dual-Source-Installs'!JH19)&lt;=1,'Dual-Source-Installs'!JH19,IF(JH16=1,1-'Gas Heat Pumps-Installs'!JH19,'Dual-Source-Installs'!JH19))</f>
        <v>0.33391116000000004</v>
      </c>
      <c r="JI50" s="1">
        <f>IF(('Gas Heat Pumps-Installs'!JI19+'Dual-Source-Installs'!JI19)&lt;=1,'Dual-Source-Installs'!JI19,IF(JI16=1,1-'Gas Heat Pumps-Installs'!JI19,'Dual-Source-Installs'!JI19))</f>
        <v>0.39256758000000003</v>
      </c>
      <c r="JJ50" s="1">
        <f>IF(('Gas Heat Pumps-Installs'!JJ19+'Dual-Source-Installs'!JJ19)&lt;=1,'Dual-Source-Installs'!JJ19,IF(JJ16=1,1-'Gas Heat Pumps-Installs'!JJ19,'Dual-Source-Installs'!JJ19))</f>
        <v>0.30292164000000005</v>
      </c>
      <c r="JK50" s="1">
        <f>IF(('Gas Heat Pumps-Installs'!JK19+'Dual-Source-Installs'!JK19)&lt;=1,'Dual-Source-Installs'!JK19,IF(JK16=1,1-'Gas Heat Pumps-Installs'!JK19,'Dual-Source-Installs'!JK19))</f>
        <v>0.39596734</v>
      </c>
      <c r="JL50" s="1">
        <f>IF(('Gas Heat Pumps-Installs'!JL19+'Dual-Source-Installs'!JL19)&lt;=1,'Dual-Source-Installs'!JL19,IF(JL16=1,1-'Gas Heat Pumps-Installs'!JL19,'Dual-Source-Installs'!JL19))</f>
        <v>0.30998215999999995</v>
      </c>
      <c r="JM50" s="1">
        <f>IF(('Gas Heat Pumps-Installs'!JM19+'Dual-Source-Installs'!JM19)&lt;=1,'Dual-Source-Installs'!JM19,IF(JM16=1,1-'Gas Heat Pumps-Installs'!JM19,'Dual-Source-Installs'!JM19))</f>
        <v>0.40560709999999994</v>
      </c>
      <c r="JN50" s="1">
        <f>IF(('Gas Heat Pumps-Installs'!JN19+'Dual-Source-Installs'!JN19)&lt;=1,'Dual-Source-Installs'!JN19,IF(JN16=1,1-'Gas Heat Pumps-Installs'!JN19,'Dual-Source-Installs'!JN19))</f>
        <v>0.23202895000000001</v>
      </c>
      <c r="JO50" s="1">
        <f>IF(('Gas Heat Pumps-Installs'!JO19+'Dual-Source-Installs'!JO19)&lt;=1,'Dual-Source-Installs'!JO19,IF(JO16=1,1-'Gas Heat Pumps-Installs'!JO19,'Dual-Source-Installs'!JO19))</f>
        <v>0.23087750399999998</v>
      </c>
      <c r="JP50" s="1">
        <f>IF(('Gas Heat Pumps-Installs'!JP19+'Dual-Source-Installs'!JP19)&lt;=1,'Dual-Source-Installs'!JP19,IF(JP16=1,1-'Gas Heat Pumps-Installs'!JP19,'Dual-Source-Installs'!JP19))</f>
        <v>0.4179010199999999</v>
      </c>
      <c r="JQ50" s="1">
        <f>IF(('Gas Heat Pumps-Installs'!JQ19+'Dual-Source-Installs'!JQ19)&lt;=1,'Dual-Source-Installs'!JQ19,IF(JQ16=1,1-'Gas Heat Pumps-Installs'!JQ19,'Dual-Source-Installs'!JQ19))</f>
        <v>0.202160018</v>
      </c>
      <c r="JR50" s="1">
        <f>IF(('Gas Heat Pumps-Installs'!JR19+'Dual-Source-Installs'!JR19)&lt;=1,'Dual-Source-Installs'!JR19,IF(JR16=1,1-'Gas Heat Pumps-Installs'!JR19,'Dual-Source-Installs'!JR19))</f>
        <v>0.22965884999999997</v>
      </c>
      <c r="JS50" s="1">
        <f>IF(('Gas Heat Pumps-Installs'!JS19+'Dual-Source-Installs'!JS19)&lt;=1,'Dual-Source-Installs'!JS19,IF(JS16=1,1-'Gas Heat Pumps-Installs'!JS19,'Dual-Source-Installs'!JS19))</f>
        <v>0.307504314</v>
      </c>
      <c r="JT50" s="1">
        <f>IF(('Gas Heat Pumps-Installs'!JT19+'Dual-Source-Installs'!JT19)&lt;=1,'Dual-Source-Installs'!JT19,IF(JT16=1,1-'Gas Heat Pumps-Installs'!JT19,'Dual-Source-Installs'!JT19))</f>
        <v>0.20845664799999999</v>
      </c>
      <c r="JU50" s="1">
        <f>IF(('Gas Heat Pumps-Installs'!JU19+'Dual-Source-Installs'!JU19)&lt;=1,'Dual-Source-Installs'!JU19,IF(JU16=1,1-'Gas Heat Pumps-Installs'!JU19,'Dual-Source-Installs'!JU19))</f>
        <v>0.24178014</v>
      </c>
      <c r="JV50" s="1">
        <f>IF(('Gas Heat Pumps-Installs'!JV19+'Dual-Source-Installs'!JV19)&lt;=1,'Dual-Source-Installs'!JV19,IF(JV16=1,1-'Gas Heat Pumps-Installs'!JV19,'Dual-Source-Installs'!JV19))</f>
        <v>0.26529610799999997</v>
      </c>
      <c r="JW50" s="1">
        <f>IF(('Gas Heat Pumps-Installs'!JW19+'Dual-Source-Installs'!JW19)&lt;=1,'Dual-Source-Installs'!JW19,IF(JW16=1,1-'Gas Heat Pumps-Installs'!JW19,'Dual-Source-Installs'!JW19))</f>
        <v>0.23572657800000005</v>
      </c>
      <c r="JX50" s="1">
        <f>IF(('Gas Heat Pumps-Installs'!JX19+'Dual-Source-Installs'!JX19)&lt;=1,'Dual-Source-Installs'!JX19,IF(JX16=1,1-'Gas Heat Pumps-Installs'!JX19,'Dual-Source-Installs'!JX19))</f>
        <v>0.39006845999999995</v>
      </c>
      <c r="JY50" s="1">
        <f>IF(('Gas Heat Pumps-Installs'!JY19+'Dual-Source-Installs'!JY19)&lt;=1,'Dual-Source-Installs'!JY19,IF(JY16=1,1-'Gas Heat Pumps-Installs'!JY19,'Dual-Source-Installs'!JY19))</f>
        <v>0.24478086600000004</v>
      </c>
      <c r="JZ50" s="1">
        <f>IF(('Gas Heat Pumps-Installs'!JZ19+'Dual-Source-Installs'!JZ19)&lt;=1,'Dual-Source-Installs'!JZ19,IF(JZ16=1,1-'Gas Heat Pumps-Installs'!JZ19,'Dual-Source-Installs'!JZ19))</f>
        <v>0.24875121199999997</v>
      </c>
      <c r="KA50" s="1">
        <f>IF(('Gas Heat Pumps-Installs'!KA19+'Dual-Source-Installs'!KA19)&lt;=1,'Dual-Source-Installs'!KA19,IF(KA16=1,1-'Gas Heat Pumps-Installs'!KA19,'Dual-Source-Installs'!KA19))</f>
        <v>0.22558998</v>
      </c>
      <c r="KB50" s="1">
        <f>IF(('Gas Heat Pumps-Installs'!KB19+'Dual-Source-Installs'!KB19)&lt;=1,'Dual-Source-Installs'!KB19,IF(KB16=1,1-'Gas Heat Pumps-Installs'!KB19,'Dual-Source-Installs'!KB19))</f>
        <v>0.39629303999999999</v>
      </c>
      <c r="KC50" s="1">
        <f>IF(('Gas Heat Pumps-Installs'!KC19+'Dual-Source-Installs'!KC19)&lt;=1,'Dual-Source-Installs'!KC19,IF(KC16=1,1-'Gas Heat Pumps-Installs'!KC19,'Dual-Source-Installs'!KC19))</f>
        <v>0.54709978000000004</v>
      </c>
      <c r="KD50" s="1">
        <f>IF(('Gas Heat Pumps-Installs'!KD19+'Dual-Source-Installs'!KD19)&lt;=1,'Dual-Source-Installs'!KD19,IF(KD16=1,1-'Gas Heat Pumps-Installs'!KD19,'Dual-Source-Installs'!KD19))</f>
        <v>0.22693791599999999</v>
      </c>
      <c r="KE50" s="1">
        <f>IF(('Gas Heat Pumps-Installs'!KE19+'Dual-Source-Installs'!KE19)&lt;=1,'Dual-Source-Installs'!KE19,IF(KE16=1,1-'Gas Heat Pumps-Installs'!KE19,'Dual-Source-Installs'!KE19))</f>
        <v>0.15246738399999996</v>
      </c>
      <c r="KF50" s="1">
        <f>IF(('Gas Heat Pumps-Installs'!KF19+'Dual-Source-Installs'!KF19)&lt;=1,'Dual-Source-Installs'!KF19,IF(KF16=1,1-'Gas Heat Pumps-Installs'!KF19,'Dual-Source-Installs'!KF19))</f>
        <v>0.61131906000000014</v>
      </c>
      <c r="KG50" s="1">
        <f>IF(('Gas Heat Pumps-Installs'!KG19+'Dual-Source-Installs'!KG19)&lt;=1,'Dual-Source-Installs'!KG19,IF(KG16=1,1-'Gas Heat Pumps-Installs'!KG19,'Dual-Source-Installs'!KG19))</f>
        <v>0.29183214000000002</v>
      </c>
      <c r="KH50" s="1">
        <f>IF(('Gas Heat Pumps-Installs'!KH19+'Dual-Source-Installs'!KH19)&lt;=1,'Dual-Source-Installs'!KH19,IF(KH16=1,1-'Gas Heat Pumps-Installs'!KH19,'Dual-Source-Installs'!KH19))</f>
        <v>0.34014437999999997</v>
      </c>
      <c r="KI50" s="1">
        <f>IF(('Gas Heat Pumps-Installs'!KI19+'Dual-Source-Installs'!KI19)&lt;=1,'Dual-Source-Installs'!KI19,IF(KI16=1,1-'Gas Heat Pumps-Installs'!KI19,'Dual-Source-Installs'!KI19))</f>
        <v>0.18962495000000001</v>
      </c>
      <c r="KJ50" s="1">
        <f>IF(('Gas Heat Pumps-Installs'!KJ19+'Dual-Source-Installs'!KJ19)&lt;=1,'Dual-Source-Installs'!KJ19,IF(KJ16=1,1-'Gas Heat Pumps-Installs'!KJ19,'Dual-Source-Installs'!KJ19))</f>
        <v>0.32136524</v>
      </c>
      <c r="KK50" s="1">
        <f>IF(('Gas Heat Pumps-Installs'!KK19+'Dual-Source-Installs'!KK19)&lt;=1,'Dual-Source-Installs'!KK19,IF(KK16=1,1-'Gas Heat Pumps-Installs'!KK19,'Dual-Source-Installs'!KK19))</f>
        <v>0.21547997999999999</v>
      </c>
      <c r="KL50" s="1">
        <f>IF(('Gas Heat Pumps-Installs'!KL19+'Dual-Source-Installs'!KL19)&lt;=1,'Dual-Source-Installs'!KL19,IF(KL16=1,1-'Gas Heat Pumps-Installs'!KL19,'Dual-Source-Installs'!KL19))</f>
        <v>9.514294999999999E-2</v>
      </c>
      <c r="KM50" s="1">
        <f>IF(('Gas Heat Pumps-Installs'!KM19+'Dual-Source-Installs'!KM19)&lt;=1,'Dual-Source-Installs'!KM19,IF(KM16=1,1-'Gas Heat Pumps-Installs'!KM19,'Dual-Source-Installs'!KM19))</f>
        <v>0.42849950000000003</v>
      </c>
      <c r="KN50" s="1">
        <f>IF(('Gas Heat Pumps-Installs'!KN19+'Dual-Source-Installs'!KN19)&lt;=1,'Dual-Source-Installs'!KN19,IF(KN16=1,1-'Gas Heat Pumps-Installs'!KN19,'Dual-Source-Installs'!KN19))</f>
        <v>0.45498420000000006</v>
      </c>
      <c r="KO50" s="1">
        <f>IF(('Gas Heat Pumps-Installs'!KO19+'Dual-Source-Installs'!KO19)&lt;=1,'Dual-Source-Installs'!KO19,IF(KO16=1,1-'Gas Heat Pumps-Installs'!KO19,'Dual-Source-Installs'!KO19))</f>
        <v>9.0820517999999975E-2</v>
      </c>
      <c r="KP50" s="1">
        <f>IF(('Gas Heat Pumps-Installs'!KP19+'Dual-Source-Installs'!KP19)&lt;=1,'Dual-Source-Installs'!KP19,IF(KP16=1,1-'Gas Heat Pumps-Installs'!KP19,'Dual-Source-Installs'!KP19))</f>
        <v>0.41391177999999995</v>
      </c>
      <c r="KQ50" s="1">
        <f>IF(('Gas Heat Pumps-Installs'!KQ19+'Dual-Source-Installs'!KQ19)&lt;=1,'Dual-Source-Installs'!KQ19,IF(KQ16=1,1-'Gas Heat Pumps-Installs'!KQ19,'Dual-Source-Installs'!KQ19))</f>
        <v>0.25584603800000005</v>
      </c>
      <c r="KR50" s="1">
        <f>IF(('Gas Heat Pumps-Installs'!KR19+'Dual-Source-Installs'!KR19)&lt;=1,'Dual-Source-Installs'!KR19,IF(KR16=1,1-'Gas Heat Pumps-Installs'!KR19,'Dual-Source-Installs'!KR19))</f>
        <v>0.19367487599999997</v>
      </c>
      <c r="KS50" s="1">
        <f>IF(('Gas Heat Pumps-Installs'!KS19+'Dual-Source-Installs'!KS19)&lt;=1,'Dual-Source-Installs'!KS19,IF(KS16=1,1-'Gas Heat Pumps-Installs'!KS19,'Dual-Source-Installs'!KS19))</f>
        <v>0.31575647400000001</v>
      </c>
      <c r="KT50" s="1">
        <f>IF(('Gas Heat Pumps-Installs'!KT19+'Dual-Source-Installs'!KT19)&lt;=1,'Dual-Source-Installs'!KT19,IF(KT16=1,1-'Gas Heat Pumps-Installs'!KT19,'Dual-Source-Installs'!KT19))</f>
        <v>7.1909200000000006E-2</v>
      </c>
      <c r="KU50" s="1">
        <f>IF(('Gas Heat Pumps-Installs'!KU19+'Dual-Source-Installs'!KU19)&lt;=1,'Dual-Source-Installs'!KU19,IF(KU16=1,1-'Gas Heat Pumps-Installs'!KU19,'Dual-Source-Installs'!KU19))</f>
        <v>0.45127584000000004</v>
      </c>
      <c r="KV50" s="1">
        <f>IF(('Gas Heat Pumps-Installs'!KV19+'Dual-Source-Installs'!KV19)&lt;=1,'Dual-Source-Installs'!KV19,IF(KV16=1,1-'Gas Heat Pumps-Installs'!KV19,'Dual-Source-Installs'!KV19))</f>
        <v>5.5774400000000002E-2</v>
      </c>
      <c r="KW50" s="1">
        <f>IF(('Gas Heat Pumps-Installs'!KW19+'Dual-Source-Installs'!KW19)&lt;=1,'Dual-Source-Installs'!KW19,IF(KW16=1,1-'Gas Heat Pumps-Installs'!KW19,'Dual-Source-Installs'!KW19))</f>
        <v>0.38338872000000002</v>
      </c>
      <c r="KX50" s="1">
        <f>IF(('Gas Heat Pumps-Installs'!KX19+'Dual-Source-Installs'!KX19)&lt;=1,'Dual-Source-Installs'!KX19,IF(KX16=1,1-'Gas Heat Pumps-Installs'!KX19,'Dual-Source-Installs'!KX19))</f>
        <v>0.56382216000000007</v>
      </c>
      <c r="KY50" s="1">
        <f>IF(('Gas Heat Pumps-Installs'!KY19+'Dual-Source-Installs'!KY19)&lt;=1,'Dual-Source-Installs'!KY19,IF(KY16=1,1-'Gas Heat Pumps-Installs'!KY19,'Dual-Source-Installs'!KY19))</f>
        <v>0.3750694200000001</v>
      </c>
      <c r="KZ50" s="1">
        <f>IF(('Gas Heat Pumps-Installs'!KZ19+'Dual-Source-Installs'!KZ19)&lt;=1,'Dual-Source-Installs'!KZ19,IF(KZ16=1,1-'Gas Heat Pumps-Installs'!KZ19,'Dual-Source-Installs'!KZ19))</f>
        <v>0.26461073000000002</v>
      </c>
      <c r="LA50" s="1">
        <f>IF(('Gas Heat Pumps-Installs'!LA19+'Dual-Source-Installs'!LA19)&lt;=1,'Dual-Source-Installs'!LA19,IF(LA16=1,1-'Gas Heat Pumps-Installs'!LA19,'Dual-Source-Installs'!LA19))</f>
        <v>0.36557028000000003</v>
      </c>
      <c r="LB50" s="1">
        <f>IF(('Gas Heat Pumps-Installs'!LB19+'Dual-Source-Installs'!LB19)&lt;=1,'Dual-Source-Installs'!LB19,IF(LB16=1,1-'Gas Heat Pumps-Installs'!LB19,'Dual-Source-Installs'!LB19))</f>
        <v>0.18641170999999995</v>
      </c>
      <c r="LC50" s="1">
        <f>IF(('Gas Heat Pumps-Installs'!LC19+'Dual-Source-Installs'!LC19)&lt;=1,'Dual-Source-Installs'!LC19,IF(LC16=1,1-'Gas Heat Pumps-Installs'!LC19,'Dual-Source-Installs'!LC19))</f>
        <v>0.37502250000000004</v>
      </c>
      <c r="LD50" s="1">
        <f>IF(('Gas Heat Pumps-Installs'!LD19+'Dual-Source-Installs'!LD19)&lt;=1,'Dual-Source-Installs'!LD19,IF(LD16=1,1-'Gas Heat Pumps-Installs'!LD19,'Dual-Source-Installs'!LD19))</f>
        <v>0.20692860800000004</v>
      </c>
      <c r="LE50" s="1">
        <f>IF(('Gas Heat Pumps-Installs'!LE19+'Dual-Source-Installs'!LE19)&lt;=1,'Dual-Source-Installs'!LE19,IF(LE16=1,1-'Gas Heat Pumps-Installs'!LE19,'Dual-Source-Installs'!LE19))</f>
        <v>0.23873889999999998</v>
      </c>
      <c r="LF50" s="1">
        <f>IF(('Gas Heat Pumps-Installs'!LF19+'Dual-Source-Installs'!LF19)&lt;=1,'Dual-Source-Installs'!LF19,IF(LF16=1,1-'Gas Heat Pumps-Installs'!LF19,'Dual-Source-Installs'!LF19))</f>
        <v>0.31925800000000004</v>
      </c>
      <c r="LG50" s="1">
        <f>IF(('Gas Heat Pumps-Installs'!LG19+'Dual-Source-Installs'!LG19)&lt;=1,'Dual-Source-Installs'!LG19,IF(LG16=1,1-'Gas Heat Pumps-Installs'!LG19,'Dual-Source-Installs'!LG19))</f>
        <v>0.18301366800000005</v>
      </c>
      <c r="LH50" s="1">
        <f>IF(('Gas Heat Pumps-Installs'!LH19+'Dual-Source-Installs'!LH19)&lt;=1,'Dual-Source-Installs'!LH19,IF(LH16=1,1-'Gas Heat Pumps-Installs'!LH19,'Dual-Source-Installs'!LH19))</f>
        <v>0.1447193</v>
      </c>
      <c r="LI50" s="1">
        <f>IF(('Gas Heat Pumps-Installs'!LI19+'Dual-Source-Installs'!LI19)&lt;=1,'Dual-Source-Installs'!LI19,IF(LI16=1,1-'Gas Heat Pumps-Installs'!LI19,'Dual-Source-Installs'!LI19))</f>
        <v>0.33494999999999991</v>
      </c>
      <c r="LJ50" s="1">
        <f>IF(('Gas Heat Pumps-Installs'!LJ19+'Dual-Source-Installs'!LJ19)&lt;=1,'Dual-Source-Installs'!LJ19,IF(LJ16=1,1-'Gas Heat Pumps-Installs'!LJ19,'Dual-Source-Installs'!LJ19))</f>
        <v>0.29821721000000001</v>
      </c>
      <c r="LK50" s="1">
        <f>IF(('Gas Heat Pumps-Installs'!LK19+'Dual-Source-Installs'!LK19)&lt;=1,'Dual-Source-Installs'!LK19,IF(LK16=1,1-'Gas Heat Pumps-Installs'!LK19,'Dual-Source-Installs'!LK19))</f>
        <v>0.31442959999999992</v>
      </c>
      <c r="LL50" s="1">
        <f>IF(('Gas Heat Pumps-Installs'!LL19+'Dual-Source-Installs'!LL19)&lt;=1,'Dual-Source-Installs'!LL19,IF(LL16=1,1-'Gas Heat Pumps-Installs'!LL19,'Dual-Source-Installs'!LL19))</f>
        <v>0.56964708000000008</v>
      </c>
      <c r="LM50" s="1">
        <f>IF(('Gas Heat Pumps-Installs'!LM19+'Dual-Source-Installs'!LM19)&lt;=1,'Dual-Source-Installs'!LM19,IF(LM16=1,1-'Gas Heat Pumps-Installs'!LM19,'Dual-Source-Installs'!LM19))</f>
        <v>0.34005226</v>
      </c>
      <c r="LN50" s="1">
        <f>IF(('Gas Heat Pumps-Installs'!LN19+'Dual-Source-Installs'!LN19)&lt;=1,'Dual-Source-Installs'!LN19,IF(LN16=1,1-'Gas Heat Pumps-Installs'!LN19,'Dual-Source-Installs'!LN19))</f>
        <v>0.27969333999999996</v>
      </c>
      <c r="LO50" s="1">
        <f>IF(('Gas Heat Pumps-Installs'!LO19+'Dual-Source-Installs'!LO19)&lt;=1,'Dual-Source-Installs'!LO19,IF(LO16=1,1-'Gas Heat Pumps-Installs'!LO19,'Dual-Source-Installs'!LO19))</f>
        <v>0.24913881599999999</v>
      </c>
      <c r="LP50" s="1">
        <f>IF(('Gas Heat Pumps-Installs'!LP19+'Dual-Source-Installs'!LP19)&lt;=1,'Dual-Source-Installs'!LP19,IF(LP16=1,1-'Gas Heat Pumps-Installs'!LP19,'Dual-Source-Installs'!LP19))</f>
        <v>0.37725900000000001</v>
      </c>
      <c r="LQ50" s="1">
        <f>IF(('Gas Heat Pumps-Installs'!LQ19+'Dual-Source-Installs'!LQ19)&lt;=1,'Dual-Source-Installs'!LQ19,IF(LQ16=1,1-'Gas Heat Pumps-Installs'!LQ19,'Dual-Source-Installs'!LQ19))</f>
        <v>0.19874734999999999</v>
      </c>
      <c r="LR50" s="1">
        <f>IF(('Gas Heat Pumps-Installs'!LR19+'Dual-Source-Installs'!LR19)&lt;=1,'Dual-Source-Installs'!LR19,IF(LR16=1,1-'Gas Heat Pumps-Installs'!LR19,'Dual-Source-Installs'!LR19))</f>
        <v>0.20272217999999997</v>
      </c>
      <c r="LS50" s="1">
        <f>IF(('Gas Heat Pumps-Installs'!LS19+'Dual-Source-Installs'!LS19)&lt;=1,'Dual-Source-Installs'!LS19,IF(LS16=1,1-'Gas Heat Pumps-Installs'!LS19,'Dual-Source-Installs'!LS19))</f>
        <v>0.45157947999999998</v>
      </c>
      <c r="LT50" s="1">
        <f>IF(('Gas Heat Pumps-Installs'!LT19+'Dual-Source-Installs'!LT19)&lt;=1,'Dual-Source-Installs'!LT19,IF(LT16=1,1-'Gas Heat Pumps-Installs'!LT19,'Dual-Source-Installs'!LT19))</f>
        <v>7.4100527999999999E-2</v>
      </c>
      <c r="LU50" s="1">
        <f>IF(('Gas Heat Pumps-Installs'!LU19+'Dual-Source-Installs'!LU19)&lt;=1,'Dual-Source-Installs'!LU19,IF(LU16=1,1-'Gas Heat Pumps-Installs'!LU19,'Dual-Source-Installs'!LU19))</f>
        <v>0.34121400000000002</v>
      </c>
      <c r="LV50" s="1">
        <f>IF(('Gas Heat Pumps-Installs'!LV19+'Dual-Source-Installs'!LV19)&lt;=1,'Dual-Source-Installs'!LV19,IF(LV16=1,1-'Gas Heat Pumps-Installs'!LV19,'Dual-Source-Installs'!LV19))</f>
        <v>0.24901226000000001</v>
      </c>
      <c r="LW50" s="1">
        <f>IF(('Gas Heat Pumps-Installs'!LW19+'Dual-Source-Installs'!LW19)&lt;=1,'Dual-Source-Installs'!LW19,IF(LW16=1,1-'Gas Heat Pumps-Installs'!LW19,'Dual-Source-Installs'!LW19))</f>
        <v>0.24206166000000004</v>
      </c>
      <c r="LX50" s="1">
        <f>IF(('Gas Heat Pumps-Installs'!LX19+'Dual-Source-Installs'!LX19)&lt;=1,'Dual-Source-Installs'!LX19,IF(LX16=1,1-'Gas Heat Pumps-Installs'!LX19,'Dual-Source-Installs'!LX19))</f>
        <v>0.34053888000000004</v>
      </c>
      <c r="LY50" s="1">
        <f>IF(('Gas Heat Pumps-Installs'!LY19+'Dual-Source-Installs'!LY19)&lt;=1,'Dual-Source-Installs'!LY19,IF(LY16=1,1-'Gas Heat Pumps-Installs'!LY19,'Dual-Source-Installs'!LY19))</f>
        <v>0.40564678000000004</v>
      </c>
      <c r="LZ50" s="1">
        <f>IF(('Gas Heat Pumps-Installs'!LZ19+'Dual-Source-Installs'!LZ19)&lt;=1,'Dual-Source-Installs'!LZ19,IF(LZ16=1,1-'Gas Heat Pumps-Installs'!LZ19,'Dual-Source-Installs'!LZ19))</f>
        <v>0.30290112400000002</v>
      </c>
      <c r="MA50" s="1">
        <f>IF(('Gas Heat Pumps-Installs'!MA19+'Dual-Source-Installs'!MA19)&lt;=1,'Dual-Source-Installs'!MA19,IF(MA16=1,1-'Gas Heat Pumps-Installs'!MA19,'Dual-Source-Installs'!MA19))</f>
        <v>0.22852250000000002</v>
      </c>
      <c r="MB50" s="1">
        <f>IF(('Gas Heat Pumps-Installs'!MB19+'Dual-Source-Installs'!MB19)&lt;=1,'Dual-Source-Installs'!MB19,IF(MB16=1,1-'Gas Heat Pumps-Installs'!MB19,'Dual-Source-Installs'!MB19))</f>
        <v>0.18030886199999999</v>
      </c>
      <c r="MC50" s="1">
        <f>IF(('Gas Heat Pumps-Installs'!MC19+'Dual-Source-Installs'!MC19)&lt;=1,'Dual-Source-Installs'!MC19,IF(MC16=1,1-'Gas Heat Pumps-Installs'!MC19,'Dual-Source-Installs'!MC19))</f>
        <v>0.17778657600000003</v>
      </c>
      <c r="MD50" s="1">
        <f>IF(('Gas Heat Pumps-Installs'!MD19+'Dual-Source-Installs'!MD19)&lt;=1,'Dual-Source-Installs'!MD19,IF(MD16=1,1-'Gas Heat Pumps-Installs'!MD19,'Dual-Source-Installs'!MD19))</f>
        <v>0.25054876800000003</v>
      </c>
      <c r="ME50" s="1">
        <f>IF(('Gas Heat Pumps-Installs'!ME19+'Dual-Source-Installs'!ME19)&lt;=1,'Dual-Source-Installs'!ME19,IF(ME16=1,1-'Gas Heat Pumps-Installs'!ME19,'Dual-Source-Installs'!ME19))</f>
        <v>0.46102848000000007</v>
      </c>
      <c r="MF50" s="1">
        <f>IF(('Gas Heat Pumps-Installs'!MF19+'Dual-Source-Installs'!MF19)&lt;=1,'Dual-Source-Installs'!MF19,IF(MF16=1,1-'Gas Heat Pumps-Installs'!MF19,'Dual-Source-Installs'!MF19))</f>
        <v>0.20488879999999998</v>
      </c>
      <c r="MG50" s="1">
        <f>IF(('Gas Heat Pumps-Installs'!MG19+'Dual-Source-Installs'!MG19)&lt;=1,'Dual-Source-Installs'!MG19,IF(MG16=1,1-'Gas Heat Pumps-Installs'!MG19,'Dual-Source-Installs'!MG19))</f>
        <v>0.41224370000000005</v>
      </c>
      <c r="MH50" s="1">
        <f>IF(('Gas Heat Pumps-Installs'!MH19+'Dual-Source-Installs'!MH19)&lt;=1,'Dual-Source-Installs'!MH19,IF(MH16=1,1-'Gas Heat Pumps-Installs'!MH19,'Dual-Source-Installs'!MH19))</f>
        <v>0.14364179999999999</v>
      </c>
      <c r="MI50" s="1">
        <f>IF(('Gas Heat Pumps-Installs'!MI19+'Dual-Source-Installs'!MI19)&lt;=1,'Dual-Source-Installs'!MI19,IF(MI16=1,1-'Gas Heat Pumps-Installs'!MI19,'Dual-Source-Installs'!MI19))</f>
        <v>0.38888694000000001</v>
      </c>
      <c r="MJ50" s="1">
        <f>IF(('Gas Heat Pumps-Installs'!MJ19+'Dual-Source-Installs'!MJ19)&lt;=1,'Dual-Source-Installs'!MJ19,IF(MJ16=1,1-'Gas Heat Pumps-Installs'!MJ19,'Dual-Source-Installs'!MJ19))</f>
        <v>0.27215100000000003</v>
      </c>
      <c r="MK50" s="1">
        <f>IF(('Gas Heat Pumps-Installs'!MK19+'Dual-Source-Installs'!MK19)&lt;=1,'Dual-Source-Installs'!MK19,IF(MK16=1,1-'Gas Heat Pumps-Installs'!MK19,'Dual-Source-Installs'!MK19))</f>
        <v>0.23799613200000003</v>
      </c>
      <c r="ML50" s="1">
        <f>IF(('Gas Heat Pumps-Installs'!ML19+'Dual-Source-Installs'!ML19)&lt;=1,'Dual-Source-Installs'!ML19,IF(ML16=1,1-'Gas Heat Pumps-Installs'!ML19,'Dual-Source-Installs'!ML19))</f>
        <v>0.38595689999999999</v>
      </c>
      <c r="MM50" s="1">
        <f>IF(('Gas Heat Pumps-Installs'!MM19+'Dual-Source-Installs'!MM19)&lt;=1,'Dual-Source-Installs'!MM19,IF(MM16=1,1-'Gas Heat Pumps-Installs'!MM19,'Dual-Source-Installs'!MM19))</f>
        <v>0.30338699999999996</v>
      </c>
      <c r="MN50" s="1">
        <f>IF(('Gas Heat Pumps-Installs'!MN19+'Dual-Source-Installs'!MN19)&lt;=1,'Dual-Source-Installs'!MN19,IF(MN16=1,1-'Gas Heat Pumps-Installs'!MN19,'Dual-Source-Installs'!MN19))</f>
        <v>0.24357459999999997</v>
      </c>
      <c r="MO50" s="1">
        <f>IF(('Gas Heat Pumps-Installs'!MO19+'Dual-Source-Installs'!MO19)&lt;=1,'Dual-Source-Installs'!MO19,IF(MO16=1,1-'Gas Heat Pumps-Installs'!MO19,'Dual-Source-Installs'!MO19))</f>
        <v>0.24898460400000003</v>
      </c>
      <c r="MP50" s="1">
        <f>IF(('Gas Heat Pumps-Installs'!MP19+'Dual-Source-Installs'!MP19)&lt;=1,'Dual-Source-Installs'!MP19,IF(MP16=1,1-'Gas Heat Pumps-Installs'!MP19,'Dual-Source-Installs'!MP19))</f>
        <v>0.51331623999999987</v>
      </c>
      <c r="MQ50" s="1">
        <f>IF(('Gas Heat Pumps-Installs'!MQ19+'Dual-Source-Installs'!MQ19)&lt;=1,'Dual-Source-Installs'!MQ19,IF(MQ16=1,1-'Gas Heat Pumps-Installs'!MQ19,'Dual-Source-Installs'!MQ19))</f>
        <v>0.30640554000000003</v>
      </c>
      <c r="MR50" s="1">
        <f>IF(('Gas Heat Pumps-Installs'!MR19+'Dual-Source-Installs'!MR19)&lt;=1,'Dual-Source-Installs'!MR19,IF(MR16=1,1-'Gas Heat Pumps-Installs'!MR19,'Dual-Source-Installs'!MR19))</f>
        <v>0.32443670000000002</v>
      </c>
      <c r="MS50" s="1">
        <f>IF(('Gas Heat Pumps-Installs'!MS19+'Dual-Source-Installs'!MS19)&lt;=1,'Dual-Source-Installs'!MS19,IF(MS16=1,1-'Gas Heat Pumps-Installs'!MS19,'Dual-Source-Installs'!MS19))</f>
        <v>5.1805449999999975E-2</v>
      </c>
      <c r="MT50" s="1">
        <f>IF(('Gas Heat Pumps-Installs'!MT19+'Dual-Source-Installs'!MT19)&lt;=1,'Dual-Source-Installs'!MT19,IF(MT16=1,1-'Gas Heat Pumps-Installs'!MT19,'Dual-Source-Installs'!MT19))</f>
        <v>0.23259754800000002</v>
      </c>
      <c r="MU50" s="1">
        <f>IF(('Gas Heat Pumps-Installs'!MU19+'Dual-Source-Installs'!MU19)&lt;=1,'Dual-Source-Installs'!MU19,IF(MU16=1,1-'Gas Heat Pumps-Installs'!MU19,'Dual-Source-Installs'!MU19))</f>
        <v>0.16097945000000002</v>
      </c>
      <c r="MV50" s="1">
        <f>IF(('Gas Heat Pumps-Installs'!MV19+'Dual-Source-Installs'!MV19)&lt;=1,'Dual-Source-Installs'!MV19,IF(MV16=1,1-'Gas Heat Pumps-Installs'!MV19,'Dual-Source-Installs'!MV19))</f>
        <v>0.20058139999999997</v>
      </c>
      <c r="MW50" s="1">
        <f>IF(('Gas Heat Pumps-Installs'!MW19+'Dual-Source-Installs'!MW19)&lt;=1,'Dual-Source-Installs'!MW19,IF(MW16=1,1-'Gas Heat Pumps-Installs'!MW19,'Dual-Source-Installs'!MW19))</f>
        <v>0.32209218000000006</v>
      </c>
      <c r="MX50" s="1">
        <f>IF(('Gas Heat Pumps-Installs'!MX19+'Dual-Source-Installs'!MX19)&lt;=1,'Dual-Source-Installs'!MX19,IF(MX16=1,1-'Gas Heat Pumps-Installs'!MX19,'Dual-Source-Installs'!MX19))</f>
        <v>0.314272</v>
      </c>
      <c r="MY50" s="1">
        <f>IF(('Gas Heat Pumps-Installs'!MY19+'Dual-Source-Installs'!MY19)&lt;=1,'Dual-Source-Installs'!MY19,IF(MY16=1,1-'Gas Heat Pumps-Installs'!MY19,'Dual-Source-Installs'!MY19))</f>
        <v>0.33624687999999997</v>
      </c>
      <c r="MZ50" s="1">
        <f>IF(('Gas Heat Pumps-Installs'!MZ19+'Dual-Source-Installs'!MZ19)&lt;=1,'Dual-Source-Installs'!MZ19,IF(MZ16=1,1-'Gas Heat Pumps-Installs'!MZ19,'Dual-Source-Installs'!MZ19))</f>
        <v>0.25208799999999998</v>
      </c>
      <c r="NA50" s="1">
        <f>IF(('Gas Heat Pumps-Installs'!NA19+'Dual-Source-Installs'!NA19)&lt;=1,'Dual-Source-Installs'!NA19,IF(NA16=1,1-'Gas Heat Pumps-Installs'!NA19,'Dual-Source-Installs'!NA19))</f>
        <v>0.251863326</v>
      </c>
      <c r="NB50" s="1">
        <f>IF(('Gas Heat Pumps-Installs'!NB19+'Dual-Source-Installs'!NB19)&lt;=1,'Dual-Source-Installs'!NB19,IF(NB16=1,1-'Gas Heat Pumps-Installs'!NB19,'Dual-Source-Installs'!NB19))</f>
        <v>0.39327882000000003</v>
      </c>
      <c r="NC50" s="1">
        <f>IF(('Gas Heat Pumps-Installs'!NC19+'Dual-Source-Installs'!NC19)&lt;=1,'Dual-Source-Installs'!NC19,IF(NC16=1,1-'Gas Heat Pumps-Installs'!NC19,'Dual-Source-Installs'!NC19))</f>
        <v>0.28813500000000003</v>
      </c>
      <c r="ND50" s="1">
        <f>IF(('Gas Heat Pumps-Installs'!ND19+'Dual-Source-Installs'!ND19)&lt;=1,'Dual-Source-Installs'!ND19,IF(ND16=1,1-'Gas Heat Pumps-Installs'!ND19,'Dual-Source-Installs'!ND19))</f>
        <v>0.24204246799999998</v>
      </c>
      <c r="NE50" s="1">
        <f>IF(('Gas Heat Pumps-Installs'!NE19+'Dual-Source-Installs'!NE19)&lt;=1,'Dual-Source-Installs'!NE19,IF(NE16=1,1-'Gas Heat Pumps-Installs'!NE19,'Dual-Source-Installs'!NE19))</f>
        <v>0.26046678600000001</v>
      </c>
      <c r="NF50" s="1">
        <f>IF(('Gas Heat Pumps-Installs'!NF19+'Dual-Source-Installs'!NF19)&lt;=1,'Dual-Source-Installs'!NF19,IF(NF16=1,1-'Gas Heat Pumps-Installs'!NF19,'Dual-Source-Installs'!NF19))</f>
        <v>9.0988218000000037E-2</v>
      </c>
      <c r="NG50" s="1">
        <f>IF(('Gas Heat Pumps-Installs'!NG19+'Dual-Source-Installs'!NG19)&lt;=1,'Dual-Source-Installs'!NG19,IF(NG16=1,1-'Gas Heat Pumps-Installs'!NG19,'Dual-Source-Installs'!NG19))</f>
        <v>0.47155029999999998</v>
      </c>
      <c r="NH50" s="1">
        <f>IF(('Gas Heat Pumps-Installs'!NH19+'Dual-Source-Installs'!NH19)&lt;=1,'Dual-Source-Installs'!NH19,IF(NH16=1,1-'Gas Heat Pumps-Installs'!NH19,'Dual-Source-Installs'!NH19))</f>
        <v>0.24566539799999998</v>
      </c>
      <c r="NI50" s="1">
        <f>IF(('Gas Heat Pumps-Installs'!NI19+'Dual-Source-Installs'!NI19)&lt;=1,'Dual-Source-Installs'!NI19,IF(NI16=1,1-'Gas Heat Pumps-Installs'!NI19,'Dual-Source-Installs'!NI19))</f>
        <v>0.286763516</v>
      </c>
      <c r="NJ50" s="1">
        <f>IF(('Gas Heat Pumps-Installs'!NJ19+'Dual-Source-Installs'!NJ19)&lt;=1,'Dual-Source-Installs'!NJ19,IF(NJ16=1,1-'Gas Heat Pumps-Installs'!NJ19,'Dual-Source-Installs'!NJ19))</f>
        <v>0.33066090000000004</v>
      </c>
      <c r="NK50" s="1">
        <f>IF(('Gas Heat Pumps-Installs'!NK19+'Dual-Source-Installs'!NK19)&lt;=1,'Dual-Source-Installs'!NK19,IF(NK16=1,1-'Gas Heat Pumps-Installs'!NK19,'Dual-Source-Installs'!NK19))</f>
        <v>0.33456300000000005</v>
      </c>
      <c r="NL50" s="1">
        <f>IF(('Gas Heat Pumps-Installs'!NL19+'Dual-Source-Installs'!NL19)&lt;=1,'Dual-Source-Installs'!NL19,IF(NL16=1,1-'Gas Heat Pumps-Installs'!NL19,'Dual-Source-Installs'!NL19))</f>
        <v>0.37679148000000001</v>
      </c>
      <c r="NM50" s="1">
        <f>IF(('Gas Heat Pumps-Installs'!NM19+'Dual-Source-Installs'!NM19)&lt;=1,'Dual-Source-Installs'!NM19,IF(NM16=1,1-'Gas Heat Pumps-Installs'!NM19,'Dual-Source-Installs'!NM19))</f>
        <v>0.33953704000000001</v>
      </c>
      <c r="NN50" s="1">
        <f>IF(('Gas Heat Pumps-Installs'!NN19+'Dual-Source-Installs'!NN19)&lt;=1,'Dual-Source-Installs'!NN19,IF(NN16=1,1-'Gas Heat Pumps-Installs'!NN19,'Dual-Source-Installs'!NN19))</f>
        <v>6.1872011999999976E-2</v>
      </c>
      <c r="NO50" s="1">
        <f>IF(('Gas Heat Pumps-Installs'!NO19+'Dual-Source-Installs'!NO19)&lt;=1,'Dual-Source-Installs'!NO19,IF(NO16=1,1-'Gas Heat Pumps-Installs'!NO19,'Dual-Source-Installs'!NO19))</f>
        <v>0.24681377999999995</v>
      </c>
      <c r="NP50" s="1">
        <f>IF(('Gas Heat Pumps-Installs'!NP19+'Dual-Source-Installs'!NP19)&lt;=1,'Dual-Source-Installs'!NP19,IF(NP16=1,1-'Gas Heat Pumps-Installs'!NP19,'Dual-Source-Installs'!NP19))</f>
        <v>0.36767674</v>
      </c>
      <c r="NQ50" s="1">
        <f>IF(('Gas Heat Pumps-Installs'!NQ19+'Dual-Source-Installs'!NQ19)&lt;=1,'Dual-Source-Installs'!NQ19,IF(NQ16=1,1-'Gas Heat Pumps-Installs'!NQ19,'Dual-Source-Installs'!NQ19))</f>
        <v>0.39343140000000004</v>
      </c>
      <c r="NR50" s="1">
        <f>IF(('Gas Heat Pumps-Installs'!NR19+'Dual-Source-Installs'!NR19)&lt;=1,'Dual-Source-Installs'!NR19,IF(NR16=1,1-'Gas Heat Pumps-Installs'!NR19,'Dual-Source-Installs'!NR19))</f>
        <v>0.17316548200000001</v>
      </c>
      <c r="NS50" s="1">
        <f>IF(('Gas Heat Pumps-Installs'!NS19+'Dual-Source-Installs'!NS19)&lt;=1,'Dual-Source-Installs'!NS19,IF(NS16=1,1-'Gas Heat Pumps-Installs'!NS19,'Dual-Source-Installs'!NS19))</f>
        <v>0.22134670200000003</v>
      </c>
      <c r="NT50" s="1">
        <f>IF(('Gas Heat Pumps-Installs'!NT19+'Dual-Source-Installs'!NT19)&lt;=1,'Dual-Source-Installs'!NT19,IF(NT16=1,1-'Gas Heat Pumps-Installs'!NT19,'Dual-Source-Installs'!NT19))</f>
        <v>0.38113902000000005</v>
      </c>
      <c r="NU50" s="1">
        <f>IF(('Gas Heat Pumps-Installs'!NU19+'Dual-Source-Installs'!NU19)&lt;=1,'Dual-Source-Installs'!NU19,IF(NU16=1,1-'Gas Heat Pumps-Installs'!NU19,'Dual-Source-Installs'!NU19))</f>
        <v>0.15446651399999997</v>
      </c>
      <c r="NV50" s="1">
        <f>IF(('Gas Heat Pumps-Installs'!NV19+'Dual-Source-Installs'!NV19)&lt;=1,'Dual-Source-Installs'!NV19,IF(NV16=1,1-'Gas Heat Pumps-Installs'!NV19,'Dual-Source-Installs'!NV19))</f>
        <v>0.37470049999999999</v>
      </c>
      <c r="NW50" s="1">
        <f>IF(('Gas Heat Pumps-Installs'!NW19+'Dual-Source-Installs'!NW19)&lt;=1,'Dual-Source-Installs'!NW19,IF(NW16=1,1-'Gas Heat Pumps-Installs'!NW19,'Dual-Source-Installs'!NW19))</f>
        <v>0.37592583999999996</v>
      </c>
      <c r="NX50" s="1">
        <f>IF(('Gas Heat Pumps-Installs'!NX19+'Dual-Source-Installs'!NX19)&lt;=1,'Dual-Source-Installs'!NX19,IF(NX16=1,1-'Gas Heat Pumps-Installs'!NX19,'Dual-Source-Installs'!NX19))</f>
        <v>0.29739042000000004</v>
      </c>
      <c r="NY50" s="1">
        <f>IF(('Gas Heat Pumps-Installs'!NY19+'Dual-Source-Installs'!NY19)&lt;=1,'Dual-Source-Installs'!NY19,IF(NY16=1,1-'Gas Heat Pumps-Installs'!NY19,'Dual-Source-Installs'!NY19))</f>
        <v>0.26291450000000005</v>
      </c>
      <c r="NZ50" s="1">
        <f>IF(('Gas Heat Pumps-Installs'!NZ19+'Dual-Source-Installs'!NZ19)&lt;=1,'Dual-Source-Installs'!NZ19,IF(NZ16=1,1-'Gas Heat Pumps-Installs'!NZ19,'Dual-Source-Installs'!NZ19))</f>
        <v>0.40493192</v>
      </c>
      <c r="OA50" s="1">
        <f>IF(('Gas Heat Pumps-Installs'!OA19+'Dual-Source-Installs'!OA19)&lt;=1,'Dual-Source-Installs'!OA19,IF(OA16=1,1-'Gas Heat Pumps-Installs'!OA19,'Dual-Source-Installs'!OA19))</f>
        <v>0.55158972000000006</v>
      </c>
      <c r="OB50" s="1">
        <f>IF(('Gas Heat Pumps-Installs'!OB19+'Dual-Source-Installs'!OB19)&lt;=1,'Dual-Source-Installs'!OB19,IF(OB16=1,1-'Gas Heat Pumps-Installs'!OB19,'Dual-Source-Installs'!OB19))</f>
        <v>0.15779114599999997</v>
      </c>
      <c r="OC50" s="1">
        <f>IF(('Gas Heat Pumps-Installs'!OC19+'Dual-Source-Installs'!OC19)&lt;=1,'Dual-Source-Installs'!OC19,IF(OC16=1,1-'Gas Heat Pumps-Installs'!OC19,'Dual-Source-Installs'!OC19))</f>
        <v>0.40658771999999999</v>
      </c>
      <c r="OD50" s="1">
        <f>IF(('Gas Heat Pumps-Installs'!OD19+'Dual-Source-Installs'!OD19)&lt;=1,'Dual-Source-Installs'!OD19,IF(OD16=1,1-'Gas Heat Pumps-Installs'!OD19,'Dual-Source-Installs'!OD19))</f>
        <v>0.38788949999999989</v>
      </c>
      <c r="OE50" s="1">
        <f>IF(('Gas Heat Pumps-Installs'!OE19+'Dual-Source-Installs'!OE19)&lt;=1,'Dual-Source-Installs'!OE19,IF(OE16=1,1-'Gas Heat Pumps-Installs'!OE19,'Dual-Source-Installs'!OE19))</f>
        <v>0.28879191799999998</v>
      </c>
      <c r="OF50" s="1">
        <f>IF(('Gas Heat Pumps-Installs'!OF19+'Dual-Source-Installs'!OF19)&lt;=1,'Dual-Source-Installs'!OF19,IF(OF16=1,1-'Gas Heat Pumps-Installs'!OF19,'Dual-Source-Installs'!OF19))</f>
        <v>5.8895363999999978E-2</v>
      </c>
      <c r="OG50" s="1">
        <f>IF(('Gas Heat Pumps-Installs'!OG19+'Dual-Source-Installs'!OG19)&lt;=1,'Dual-Source-Installs'!OG19,IF(OG16=1,1-'Gas Heat Pumps-Installs'!OG19,'Dual-Source-Installs'!OG19))</f>
        <v>0.267959536</v>
      </c>
      <c r="OH50" s="1">
        <f>IF(('Gas Heat Pumps-Installs'!OH19+'Dual-Source-Installs'!OH19)&lt;=1,'Dual-Source-Installs'!OH19,IF(OH16=1,1-'Gas Heat Pumps-Installs'!OH19,'Dual-Source-Installs'!OH19))</f>
        <v>0.13148271000000003</v>
      </c>
      <c r="OI50" s="1">
        <f>IF(('Gas Heat Pumps-Installs'!OI19+'Dual-Source-Installs'!OI19)&lt;=1,'Dual-Source-Installs'!OI19,IF(OI16=1,1-'Gas Heat Pumps-Installs'!OI19,'Dual-Source-Installs'!OI19))</f>
        <v>0.18859024799999999</v>
      </c>
      <c r="OJ50" s="1">
        <f>IF(('Gas Heat Pumps-Installs'!OJ19+'Dual-Source-Installs'!OJ19)&lt;=1,'Dual-Source-Installs'!OJ19,IF(OJ16=1,1-'Gas Heat Pumps-Installs'!OJ19,'Dual-Source-Installs'!OJ19))</f>
        <v>0.188962092</v>
      </c>
      <c r="OK50" s="1">
        <f>IF(('Gas Heat Pumps-Installs'!OK19+'Dual-Source-Installs'!OK19)&lt;=1,'Dual-Source-Installs'!OK19,IF(OK16=1,1-'Gas Heat Pumps-Installs'!OK19,'Dual-Source-Installs'!OK19))</f>
        <v>0.34502866000000004</v>
      </c>
      <c r="OL50" s="1">
        <f>IF(('Gas Heat Pumps-Installs'!OL19+'Dual-Source-Installs'!OL19)&lt;=1,'Dual-Source-Installs'!OL19,IF(OL16=1,1-'Gas Heat Pumps-Installs'!OL19,'Dual-Source-Installs'!OL19))</f>
        <v>0.37446199999999996</v>
      </c>
      <c r="OM50" s="1">
        <f>IF(('Gas Heat Pumps-Installs'!OM19+'Dual-Source-Installs'!OM19)&lt;=1,'Dual-Source-Installs'!OM19,IF(OM16=1,1-'Gas Heat Pumps-Installs'!OM19,'Dual-Source-Installs'!OM19))</f>
        <v>0.33325050000000006</v>
      </c>
      <c r="ON50" s="1">
        <f>IF(('Gas Heat Pumps-Installs'!ON19+'Dual-Source-Installs'!ON19)&lt;=1,'Dual-Source-Installs'!ON19,IF(ON16=1,1-'Gas Heat Pumps-Installs'!ON19,'Dual-Source-Installs'!ON19))</f>
        <v>0.32300748000000007</v>
      </c>
      <c r="OO50" s="1">
        <f>IF(('Gas Heat Pumps-Installs'!OO19+'Dual-Source-Installs'!OO19)&lt;=1,'Dual-Source-Installs'!OO19,IF(OO16=1,1-'Gas Heat Pumps-Installs'!OO19,'Dual-Source-Installs'!OO19))</f>
        <v>0.17279393999999998</v>
      </c>
      <c r="OP50" s="1">
        <f>IF(('Gas Heat Pumps-Installs'!OP19+'Dual-Source-Installs'!OP19)&lt;=1,'Dual-Source-Installs'!OP19,IF(OP16=1,1-'Gas Heat Pumps-Installs'!OP19,'Dual-Source-Installs'!OP19))</f>
        <v>0.17965000800000003</v>
      </c>
      <c r="OQ50" s="1">
        <f>IF(('Gas Heat Pumps-Installs'!OQ19+'Dual-Source-Installs'!OQ19)&lt;=1,'Dual-Source-Installs'!OQ19,IF(OQ16=1,1-'Gas Heat Pumps-Installs'!OQ19,'Dual-Source-Installs'!OQ19))</f>
        <v>0.41568706</v>
      </c>
      <c r="OR50" s="1">
        <f>IF(('Gas Heat Pumps-Installs'!OR19+'Dual-Source-Installs'!OR19)&lt;=1,'Dual-Source-Installs'!OR19,IF(OR16=1,1-'Gas Heat Pumps-Installs'!OR19,'Dual-Source-Installs'!OR19))</f>
        <v>0.26739385200000004</v>
      </c>
      <c r="OS50" s="1">
        <f>IF(('Gas Heat Pumps-Installs'!OS19+'Dual-Source-Installs'!OS19)&lt;=1,'Dual-Source-Installs'!OS19,IF(OS16=1,1-'Gas Heat Pumps-Installs'!OS19,'Dual-Source-Installs'!OS19))</f>
        <v>0.35306339999999997</v>
      </c>
      <c r="OT50" s="1">
        <f>IF(('Gas Heat Pumps-Installs'!OT19+'Dual-Source-Installs'!OT19)&lt;=1,'Dual-Source-Installs'!OT19,IF(OT16=1,1-'Gas Heat Pumps-Installs'!OT19,'Dual-Source-Installs'!OT19))</f>
        <v>0.24525259999999999</v>
      </c>
      <c r="OU50" s="1">
        <f>IF(('Gas Heat Pumps-Installs'!OU19+'Dual-Source-Installs'!OU19)&lt;=1,'Dual-Source-Installs'!OU19,IF(OU16=1,1-'Gas Heat Pumps-Installs'!OU19,'Dual-Source-Installs'!OU19))</f>
        <v>0.32631768000000005</v>
      </c>
      <c r="OV50" s="1">
        <f>IF(('Gas Heat Pumps-Installs'!OV19+'Dual-Source-Installs'!OV19)&lt;=1,'Dual-Source-Installs'!OV19,IF(OV16=1,1-'Gas Heat Pumps-Installs'!OV19,'Dual-Source-Installs'!OV19))</f>
        <v>0.22047250000000002</v>
      </c>
      <c r="OW50" s="1">
        <f>IF(('Gas Heat Pumps-Installs'!OW19+'Dual-Source-Installs'!OW19)&lt;=1,'Dual-Source-Installs'!OW19,IF(OW16=1,1-'Gas Heat Pumps-Installs'!OW19,'Dual-Source-Installs'!OW19))</f>
        <v>0.28850795999999995</v>
      </c>
      <c r="OX50" s="1">
        <f>IF(('Gas Heat Pumps-Installs'!OX19+'Dual-Source-Installs'!OX19)&lt;=1,'Dual-Source-Installs'!OX19,IF(OX16=1,1-'Gas Heat Pumps-Installs'!OX19,'Dual-Source-Installs'!OX19))</f>
        <v>0.42472449999999995</v>
      </c>
      <c r="OY50" s="1">
        <f>IF(('Gas Heat Pumps-Installs'!OY19+'Dual-Source-Installs'!OY19)&lt;=1,'Dual-Source-Installs'!OY19,IF(OY16=1,1-'Gas Heat Pumps-Installs'!OY19,'Dual-Source-Installs'!OY19))</f>
        <v>0.26614249200000001</v>
      </c>
      <c r="OZ50" s="1">
        <f>IF(('Gas Heat Pumps-Installs'!OZ19+'Dual-Source-Installs'!OZ19)&lt;=1,'Dual-Source-Installs'!OZ19,IF(OZ16=1,1-'Gas Heat Pumps-Installs'!OZ19,'Dual-Source-Installs'!OZ19))</f>
        <v>0.25202944199999999</v>
      </c>
      <c r="PA50" s="1">
        <f>IF(('Gas Heat Pumps-Installs'!PA19+'Dual-Source-Installs'!PA19)&lt;=1,'Dual-Source-Installs'!PA19,IF(PA16=1,1-'Gas Heat Pumps-Installs'!PA19,'Dual-Source-Installs'!PA19))</f>
        <v>0.24047530799999997</v>
      </c>
      <c r="PB50" s="1">
        <f>IF(('Gas Heat Pumps-Installs'!PB19+'Dual-Source-Installs'!PB19)&lt;=1,'Dual-Source-Installs'!PB19,IF(PB16=1,1-'Gas Heat Pumps-Installs'!PB19,'Dual-Source-Installs'!PB19))</f>
        <v>-1.2041351999999976E-2</v>
      </c>
      <c r="PC50" s="1">
        <f>IF(('Gas Heat Pumps-Installs'!PC19+'Dual-Source-Installs'!PC19)&lt;=1,'Dual-Source-Installs'!PC19,IF(PC16=1,1-'Gas Heat Pumps-Installs'!PC19,'Dual-Source-Installs'!PC19))</f>
        <v>0.46093093999999996</v>
      </c>
      <c r="PD50" s="1">
        <f>IF(('Gas Heat Pumps-Installs'!PD19+'Dual-Source-Installs'!PD19)&lt;=1,'Dual-Source-Installs'!PD19,IF(PD16=1,1-'Gas Heat Pumps-Installs'!PD19,'Dual-Source-Installs'!PD19))</f>
        <v>0.21225769999999999</v>
      </c>
      <c r="PE50" s="1">
        <f>IF(('Gas Heat Pumps-Installs'!PE19+'Dual-Source-Installs'!PE19)&lt;=1,'Dual-Source-Installs'!PE19,IF(PE16=1,1-'Gas Heat Pumps-Installs'!PE19,'Dual-Source-Installs'!PE19))</f>
        <v>0.41531074000000001</v>
      </c>
      <c r="PF50" s="1">
        <f>IF(('Gas Heat Pumps-Installs'!PF19+'Dual-Source-Installs'!PF19)&lt;=1,'Dual-Source-Installs'!PF19,IF(PF16=1,1-'Gas Heat Pumps-Installs'!PF19,'Dual-Source-Installs'!PF19))</f>
        <v>0.34834824000000003</v>
      </c>
      <c r="PG50" s="1">
        <f>IF(('Gas Heat Pumps-Installs'!PG19+'Dual-Source-Installs'!PG19)&lt;=1,'Dual-Source-Installs'!PG19,IF(PG16=1,1-'Gas Heat Pumps-Installs'!PG19,'Dual-Source-Installs'!PG19))</f>
        <v>0.19459585200000004</v>
      </c>
      <c r="PH50" s="1">
        <f>IF(('Gas Heat Pumps-Installs'!PH19+'Dual-Source-Installs'!PH19)&lt;=1,'Dual-Source-Installs'!PH19,IF(PH16=1,1-'Gas Heat Pumps-Installs'!PH19,'Dual-Source-Installs'!PH19))</f>
        <v>0.35574924000000008</v>
      </c>
      <c r="PI50" s="1">
        <f>IF(('Gas Heat Pumps-Installs'!PI19+'Dual-Source-Installs'!PI19)&lt;=1,'Dual-Source-Installs'!PI19,IF(PI16=1,1-'Gas Heat Pumps-Installs'!PI19,'Dual-Source-Installs'!PI19))</f>
        <v>0.28712199999999999</v>
      </c>
      <c r="PJ50" s="1">
        <f>IF(('Gas Heat Pumps-Installs'!PJ19+'Dual-Source-Installs'!PJ19)&lt;=1,'Dual-Source-Installs'!PJ19,IF(PJ16=1,1-'Gas Heat Pumps-Installs'!PJ19,'Dual-Source-Installs'!PJ19))</f>
        <v>0.34017354</v>
      </c>
      <c r="PK50" s="1">
        <f>IF(('Gas Heat Pumps-Installs'!PK19+'Dual-Source-Installs'!PK19)&lt;=1,'Dual-Source-Installs'!PK19,IF(PK16=1,1-'Gas Heat Pumps-Installs'!PK19,'Dual-Source-Installs'!PK19))</f>
        <v>0.21404447599999998</v>
      </c>
      <c r="PL50" s="1">
        <f>IF(('Gas Heat Pumps-Installs'!PL19+'Dual-Source-Installs'!PL19)&lt;=1,'Dual-Source-Installs'!PL19,IF(PL16=1,1-'Gas Heat Pumps-Installs'!PL19,'Dual-Source-Installs'!PL19))</f>
        <v>0.31751028000000003</v>
      </c>
      <c r="PM50" s="1">
        <f>IF(('Gas Heat Pumps-Installs'!PM19+'Dual-Source-Installs'!PM19)&lt;=1,'Dual-Source-Installs'!PM19,IF(PM16=1,1-'Gas Heat Pumps-Installs'!PM19,'Dual-Source-Installs'!PM19))</f>
        <v>0.16787851800000003</v>
      </c>
      <c r="PN50" s="1">
        <f>IF(('Gas Heat Pumps-Installs'!PN19+'Dual-Source-Installs'!PN19)&lt;=1,'Dual-Source-Installs'!PN19,IF(PN16=1,1-'Gas Heat Pumps-Installs'!PN19,'Dual-Source-Installs'!PN19))</f>
        <v>0.29490094</v>
      </c>
      <c r="PO50" s="1">
        <f>IF(('Gas Heat Pumps-Installs'!PO19+'Dual-Source-Installs'!PO19)&lt;=1,'Dual-Source-Installs'!PO19,IF(PO16=1,1-'Gas Heat Pumps-Installs'!PO19,'Dual-Source-Installs'!PO19))</f>
        <v>0.26922236000000005</v>
      </c>
      <c r="PP50" s="1">
        <f>IF(('Gas Heat Pumps-Installs'!PP19+'Dual-Source-Installs'!PP19)&lt;=1,'Dual-Source-Installs'!PP19,IF(PP16=1,1-'Gas Heat Pumps-Installs'!PP19,'Dual-Source-Installs'!PP19))</f>
        <v>0.43178564000000003</v>
      </c>
      <c r="PQ50" s="1">
        <f>IF(('Gas Heat Pumps-Installs'!PQ19+'Dual-Source-Installs'!PQ19)&lt;=1,'Dual-Source-Installs'!PQ19,IF(PQ16=1,1-'Gas Heat Pumps-Installs'!PQ19,'Dual-Source-Installs'!PQ19))</f>
        <v>0.20775379999999999</v>
      </c>
      <c r="PR50" s="1">
        <f>IF(('Gas Heat Pumps-Installs'!PR19+'Dual-Source-Installs'!PR19)&lt;=1,'Dual-Source-Installs'!PR19,IF(PR16=1,1-'Gas Heat Pumps-Installs'!PR19,'Dual-Source-Installs'!PR19))</f>
        <v>0.48446117999999994</v>
      </c>
      <c r="PS50" s="1">
        <f>IF(('Gas Heat Pumps-Installs'!PS19+'Dual-Source-Installs'!PS19)&lt;=1,'Dual-Source-Installs'!PS19,IF(PS16=1,1-'Gas Heat Pumps-Installs'!PS19,'Dual-Source-Installs'!PS19))</f>
        <v>0.17685847199999999</v>
      </c>
      <c r="PT50" s="1">
        <f>IF(('Gas Heat Pumps-Installs'!PT19+'Dual-Source-Installs'!PT19)&lt;=1,'Dual-Source-Installs'!PT19,IF(PT16=1,1-'Gas Heat Pumps-Installs'!PT19,'Dual-Source-Installs'!PT19))</f>
        <v>0.32641007999999994</v>
      </c>
      <c r="PU50" s="1">
        <f>IF(('Gas Heat Pumps-Installs'!PU19+'Dual-Source-Installs'!PU19)&lt;=1,'Dual-Source-Installs'!PU19,IF(PU16=1,1-'Gas Heat Pumps-Installs'!PU19,'Dual-Source-Installs'!PU19))</f>
        <v>5.5889959999999968E-2</v>
      </c>
      <c r="PV50" s="1">
        <f>IF(('Gas Heat Pumps-Installs'!PV19+'Dual-Source-Installs'!PV19)&lt;=1,'Dual-Source-Installs'!PV19,IF(PV16=1,1-'Gas Heat Pumps-Installs'!PV19,'Dual-Source-Installs'!PV19))</f>
        <v>0.20342539999999998</v>
      </c>
      <c r="PW50" s="1">
        <f>IF(('Gas Heat Pumps-Installs'!PW19+'Dual-Source-Installs'!PW19)&lt;=1,'Dual-Source-Installs'!PW19,IF(PW16=1,1-'Gas Heat Pumps-Installs'!PW19,'Dual-Source-Installs'!PW19))</f>
        <v>0.18208879599999997</v>
      </c>
      <c r="PX50" s="1">
        <f>IF(('Gas Heat Pumps-Installs'!PX19+'Dual-Source-Installs'!PX19)&lt;=1,'Dual-Source-Installs'!PX19,IF(PX16=1,1-'Gas Heat Pumps-Installs'!PX19,'Dual-Source-Installs'!PX19))</f>
        <v>0.23345183999999999</v>
      </c>
      <c r="PY50" s="1">
        <f>IF(('Gas Heat Pumps-Installs'!PY19+'Dual-Source-Installs'!PY19)&lt;=1,'Dual-Source-Installs'!PY19,IF(PY16=1,1-'Gas Heat Pumps-Installs'!PY19,'Dual-Source-Installs'!PY19))</f>
        <v>0.27604200000000001</v>
      </c>
      <c r="PZ50" s="1">
        <f>IF(('Gas Heat Pumps-Installs'!PZ19+'Dual-Source-Installs'!PZ19)&lt;=1,'Dual-Source-Installs'!PZ19,IF(PZ16=1,1-'Gas Heat Pumps-Installs'!PZ19,'Dual-Source-Installs'!PZ19))</f>
        <v>0.32326699999999997</v>
      </c>
      <c r="QA50" s="1">
        <f>IF(('Gas Heat Pumps-Installs'!QA19+'Dual-Source-Installs'!QA19)&lt;=1,'Dual-Source-Installs'!QA19,IF(QA16=1,1-'Gas Heat Pumps-Installs'!QA19,'Dual-Source-Installs'!QA19))</f>
        <v>0.10680454800000001</v>
      </c>
      <c r="QB50" s="1">
        <f>IF(('Gas Heat Pumps-Installs'!QB19+'Dual-Source-Installs'!QB19)&lt;=1,'Dual-Source-Installs'!QB19,IF(QB16=1,1-'Gas Heat Pumps-Installs'!QB19,'Dual-Source-Installs'!QB19))</f>
        <v>0.42282522</v>
      </c>
      <c r="QC50" s="1">
        <f>IF(('Gas Heat Pumps-Installs'!QC19+'Dual-Source-Installs'!QC19)&lt;=1,'Dual-Source-Installs'!QC19,IF(QC16=1,1-'Gas Heat Pumps-Installs'!QC19,'Dual-Source-Installs'!QC19))</f>
        <v>0.29495029999999994</v>
      </c>
      <c r="QD50" s="1">
        <f>IF(('Gas Heat Pumps-Installs'!QD19+'Dual-Source-Installs'!QD19)&lt;=1,'Dual-Source-Installs'!QD19,IF(QD16=1,1-'Gas Heat Pumps-Installs'!QD19,'Dual-Source-Installs'!QD19))</f>
        <v>0.28792899999999999</v>
      </c>
      <c r="QE50" s="1">
        <f>IF(('Gas Heat Pumps-Installs'!QE19+'Dual-Source-Installs'!QE19)&lt;=1,'Dual-Source-Installs'!QE19,IF(QE16=1,1-'Gas Heat Pumps-Installs'!QE19,'Dual-Source-Installs'!QE19))</f>
        <v>0.16534874999999999</v>
      </c>
      <c r="QF50" s="1">
        <f>IF(('Gas Heat Pumps-Installs'!QF19+'Dual-Source-Installs'!QF19)&lt;=1,'Dual-Source-Installs'!QF19,IF(QF16=1,1-'Gas Heat Pumps-Installs'!QF19,'Dual-Source-Installs'!QF19))</f>
        <v>0.34148670000000003</v>
      </c>
      <c r="QG50" s="1">
        <f>IF(('Gas Heat Pumps-Installs'!QG19+'Dual-Source-Installs'!QG19)&lt;=1,'Dual-Source-Installs'!QG19,IF(QG16=1,1-'Gas Heat Pumps-Installs'!QG19,'Dual-Source-Installs'!QG19))</f>
        <v>0.11741079600000004</v>
      </c>
      <c r="QH50" s="1">
        <f>IF(('Gas Heat Pumps-Installs'!QH19+'Dual-Source-Installs'!QH19)&lt;=1,'Dual-Source-Installs'!QH19,IF(QH16=1,1-'Gas Heat Pumps-Installs'!QH19,'Dual-Source-Installs'!QH19))</f>
        <v>0.39426892000000002</v>
      </c>
      <c r="QI50" s="1">
        <f>IF(('Gas Heat Pumps-Installs'!QI19+'Dual-Source-Installs'!QI19)&lt;=1,'Dual-Source-Installs'!QI19,IF(QI16=1,1-'Gas Heat Pumps-Installs'!QI19,'Dual-Source-Installs'!QI19))</f>
        <v>0.31091675999999996</v>
      </c>
      <c r="QJ50" s="1">
        <f>IF(('Gas Heat Pumps-Installs'!QJ19+'Dual-Source-Installs'!QJ19)&lt;=1,'Dual-Source-Installs'!QJ19,IF(QJ16=1,1-'Gas Heat Pumps-Installs'!QJ19,'Dual-Source-Installs'!QJ19))</f>
        <v>0.26812150000000001</v>
      </c>
      <c r="QK50" s="1">
        <f>IF(('Gas Heat Pumps-Installs'!QK19+'Dual-Source-Installs'!QK19)&lt;=1,'Dual-Source-Installs'!QK19,IF(QK16=1,1-'Gas Heat Pumps-Installs'!QK19,'Dual-Source-Installs'!QK19))</f>
        <v>0.29539404000000002</v>
      </c>
      <c r="QL50" s="1">
        <f>IF(('Gas Heat Pumps-Installs'!QL19+'Dual-Source-Installs'!QL19)&lt;=1,'Dual-Source-Installs'!QL19,IF(QL16=1,1-'Gas Heat Pumps-Installs'!QL19,'Dual-Source-Installs'!QL19))</f>
        <v>0.38019348000000003</v>
      </c>
      <c r="QM50" s="1">
        <f>IF(('Gas Heat Pumps-Installs'!QM19+'Dual-Source-Installs'!QM19)&lt;=1,'Dual-Source-Installs'!QM19,IF(QM16=1,1-'Gas Heat Pumps-Installs'!QM19,'Dual-Source-Installs'!QM19))</f>
        <v>0.224469698</v>
      </c>
      <c r="QN50" s="1">
        <f>IF(('Gas Heat Pumps-Installs'!QN19+'Dual-Source-Installs'!QN19)&lt;=1,'Dual-Source-Installs'!QN19,IF(QN16=1,1-'Gas Heat Pumps-Installs'!QN19,'Dual-Source-Installs'!QN19))</f>
        <v>0.27334849999999999</v>
      </c>
      <c r="QO50" s="1">
        <f>IF(('Gas Heat Pumps-Installs'!QO19+'Dual-Source-Installs'!QO19)&lt;=1,'Dual-Source-Installs'!QO19,IF(QO16=1,1-'Gas Heat Pumps-Installs'!QO19,'Dual-Source-Installs'!QO19))</f>
        <v>0.19419354800000002</v>
      </c>
      <c r="QP50" s="1">
        <f>IF(('Gas Heat Pumps-Installs'!QP19+'Dual-Source-Installs'!QP19)&lt;=1,'Dual-Source-Installs'!QP19,IF(QP16=1,1-'Gas Heat Pumps-Installs'!QP19,'Dual-Source-Installs'!QP19))</f>
        <v>0.39164441999999999</v>
      </c>
      <c r="QQ50" s="1">
        <f>IF(('Gas Heat Pumps-Installs'!QQ19+'Dual-Source-Installs'!QQ19)&lt;=1,'Dual-Source-Installs'!QQ19,IF(QQ16=1,1-'Gas Heat Pumps-Installs'!QQ19,'Dual-Source-Installs'!QQ19))</f>
        <v>0.36280101999999992</v>
      </c>
      <c r="QR50" s="1">
        <f>IF(('Gas Heat Pumps-Installs'!QR19+'Dual-Source-Installs'!QR19)&lt;=1,'Dual-Source-Installs'!QR19,IF(QR16=1,1-'Gas Heat Pumps-Installs'!QR19,'Dual-Source-Installs'!QR19))</f>
        <v>0.17456577400000001</v>
      </c>
      <c r="QS50" s="1">
        <f>IF(('Gas Heat Pumps-Installs'!QS19+'Dual-Source-Installs'!QS19)&lt;=1,'Dual-Source-Installs'!QS19,IF(QS16=1,1-'Gas Heat Pumps-Installs'!QS19,'Dual-Source-Installs'!QS19))</f>
        <v>0.35234082</v>
      </c>
      <c r="QT50" s="1">
        <f>IF(('Gas Heat Pumps-Installs'!QT19+'Dual-Source-Installs'!QT19)&lt;=1,'Dual-Source-Installs'!QT19,IF(QT16=1,1-'Gas Heat Pumps-Installs'!QT19,'Dual-Source-Installs'!QT19))</f>
        <v>0.20557751999999999</v>
      </c>
      <c r="QU50" s="1">
        <f>IF(('Gas Heat Pumps-Installs'!QU19+'Dual-Source-Installs'!QU19)&lt;=1,'Dual-Source-Installs'!QU19,IF(QU16=1,1-'Gas Heat Pumps-Installs'!QU19,'Dual-Source-Installs'!QU19))</f>
        <v>0.35001700000000002</v>
      </c>
      <c r="QV50" s="1">
        <f>IF(('Gas Heat Pumps-Installs'!QV19+'Dual-Source-Installs'!QV19)&lt;=1,'Dual-Source-Installs'!QV19,IF(QV16=1,1-'Gas Heat Pumps-Installs'!QV19,'Dual-Source-Installs'!QV19))</f>
        <v>0.262485792</v>
      </c>
      <c r="QW50" s="1">
        <f>IF(('Gas Heat Pumps-Installs'!QW19+'Dual-Source-Installs'!QW19)&lt;=1,'Dual-Source-Installs'!QW19,IF(QW16=1,1-'Gas Heat Pumps-Installs'!QW19,'Dual-Source-Installs'!QW19))</f>
        <v>0.22171233600000001</v>
      </c>
      <c r="QX50" s="1">
        <f>IF(('Gas Heat Pumps-Installs'!QX19+'Dual-Source-Installs'!QX19)&lt;=1,'Dual-Source-Installs'!QX19,IF(QX16=1,1-'Gas Heat Pumps-Installs'!QX19,'Dual-Source-Installs'!QX19))</f>
        <v>0.20315810000000001</v>
      </c>
      <c r="QY50" s="1">
        <f>IF(('Gas Heat Pumps-Installs'!QY19+'Dual-Source-Installs'!QY19)&lt;=1,'Dual-Source-Installs'!QY19,IF(QY16=1,1-'Gas Heat Pumps-Installs'!QY19,'Dual-Source-Installs'!QY19))</f>
        <v>0.32620482000000001</v>
      </c>
      <c r="QZ50" s="1">
        <f>IF(('Gas Heat Pumps-Installs'!QZ19+'Dual-Source-Installs'!QZ19)&lt;=1,'Dual-Source-Installs'!QZ19,IF(QZ16=1,1-'Gas Heat Pumps-Installs'!QZ19,'Dual-Source-Installs'!QZ19))</f>
        <v>0.255794352</v>
      </c>
      <c r="RA50" s="1">
        <f>IF(('Gas Heat Pumps-Installs'!RA19+'Dual-Source-Installs'!RA19)&lt;=1,'Dual-Source-Installs'!RA19,IF(RA16=1,1-'Gas Heat Pumps-Installs'!RA19,'Dual-Source-Installs'!RA19))</f>
        <v>0.28942880999999998</v>
      </c>
      <c r="RB50" s="1">
        <f>IF(('Gas Heat Pumps-Installs'!RB19+'Dual-Source-Installs'!RB19)&lt;=1,'Dual-Source-Installs'!RB19,IF(RB16=1,1-'Gas Heat Pumps-Installs'!RB19,'Dual-Source-Installs'!RB19))</f>
        <v>0.50503392000000003</v>
      </c>
      <c r="RC50" s="1">
        <f>IF(('Gas Heat Pumps-Installs'!RC19+'Dual-Source-Installs'!RC19)&lt;=1,'Dual-Source-Installs'!RC19,IF(RC16=1,1-'Gas Heat Pumps-Installs'!RC19,'Dual-Source-Installs'!RC19))</f>
        <v>0.33120582000000004</v>
      </c>
      <c r="RD50" s="1">
        <f>IF(('Gas Heat Pumps-Installs'!RD19+'Dual-Source-Installs'!RD19)&lt;=1,'Dual-Source-Installs'!RD19,IF(RD16=1,1-'Gas Heat Pumps-Installs'!RD19,'Dual-Source-Installs'!RD19))</f>
        <v>0.23470994000000006</v>
      </c>
      <c r="RE50" s="1">
        <f>IF(('Gas Heat Pumps-Installs'!RE19+'Dual-Source-Installs'!RE19)&lt;=1,'Dual-Source-Installs'!RE19,IF(RE16=1,1-'Gas Heat Pumps-Installs'!RE19,'Dual-Source-Installs'!RE19))</f>
        <v>0.16027766199999999</v>
      </c>
      <c r="RF50" s="1">
        <f>IF(('Gas Heat Pumps-Installs'!RF19+'Dual-Source-Installs'!RF19)&lt;=1,'Dual-Source-Installs'!RF19,IF(RF16=1,1-'Gas Heat Pumps-Installs'!RF19,'Dual-Source-Installs'!RF19))</f>
        <v>0.24888796400000002</v>
      </c>
      <c r="RG50" s="1">
        <f>IF(('Gas Heat Pumps-Installs'!RG19+'Dual-Source-Installs'!RG19)&lt;=1,'Dual-Source-Installs'!RG19,IF(RG16=1,1-'Gas Heat Pumps-Installs'!RG19,'Dual-Source-Installs'!RG19))</f>
        <v>0.13064251199999999</v>
      </c>
      <c r="RH50" s="1">
        <f>IF(('Gas Heat Pumps-Installs'!RH19+'Dual-Source-Installs'!RH19)&lt;=1,'Dual-Source-Installs'!RH19,IF(RH16=1,1-'Gas Heat Pumps-Installs'!RH19,'Dual-Source-Installs'!RH19))</f>
        <v>0.45064433999999992</v>
      </c>
      <c r="RI50" s="1">
        <f>IF(('Gas Heat Pumps-Installs'!RI19+'Dual-Source-Installs'!RI19)&lt;=1,'Dual-Source-Installs'!RI19,IF(RI16=1,1-'Gas Heat Pumps-Installs'!RI19,'Dual-Source-Installs'!RI19))</f>
        <v>0.24826090000000001</v>
      </c>
      <c r="RJ50" s="1">
        <f>IF(('Gas Heat Pumps-Installs'!RJ19+'Dual-Source-Installs'!RJ19)&lt;=1,'Dual-Source-Installs'!RJ19,IF(RJ16=1,1-'Gas Heat Pumps-Installs'!RJ19,'Dual-Source-Installs'!RJ19))</f>
        <v>0.41557181999999998</v>
      </c>
      <c r="RK50" s="1">
        <f>IF(('Gas Heat Pumps-Installs'!RK19+'Dual-Source-Installs'!RK19)&lt;=1,'Dual-Source-Installs'!RK19,IF(RK16=1,1-'Gas Heat Pumps-Installs'!RK19,'Dual-Source-Installs'!RK19))</f>
        <v>0.39527250000000003</v>
      </c>
      <c r="RL50" s="1">
        <f>IF(('Gas Heat Pumps-Installs'!RL19+'Dual-Source-Installs'!RL19)&lt;=1,'Dual-Source-Installs'!RL19,IF(RL16=1,1-'Gas Heat Pumps-Installs'!RL19,'Dual-Source-Installs'!RL19))</f>
        <v>0.27950400000000003</v>
      </c>
      <c r="RM50" s="1">
        <f>IF(('Gas Heat Pumps-Installs'!RM19+'Dual-Source-Installs'!RM19)&lt;=1,'Dual-Source-Installs'!RM19,IF(RM16=1,1-'Gas Heat Pumps-Installs'!RM19,'Dual-Source-Installs'!RM19))</f>
        <v>0.29889545999999995</v>
      </c>
      <c r="RN50" s="1">
        <f>IF(('Gas Heat Pumps-Installs'!RN19+'Dual-Source-Installs'!RN19)&lt;=1,'Dual-Source-Installs'!RN19,IF(RN16=1,1-'Gas Heat Pumps-Installs'!RN19,'Dual-Source-Installs'!RN19))</f>
        <v>0.31038120000000008</v>
      </c>
      <c r="RO50" s="1">
        <f>IF(('Gas Heat Pumps-Installs'!RO19+'Dual-Source-Installs'!RO19)&lt;=1,'Dual-Source-Installs'!RO19,IF(RO16=1,1-'Gas Heat Pumps-Installs'!RO19,'Dual-Source-Installs'!RO19))</f>
        <v>0.41024741999999997</v>
      </c>
      <c r="RP50" s="1">
        <f>IF(('Gas Heat Pumps-Installs'!RP19+'Dual-Source-Installs'!RP19)&lt;=1,'Dual-Source-Installs'!RP19,IF(RP16=1,1-'Gas Heat Pumps-Installs'!RP19,'Dual-Source-Installs'!RP19))</f>
        <v>0.32453552000000002</v>
      </c>
      <c r="RQ50" s="1">
        <f>IF(('Gas Heat Pumps-Installs'!RQ19+'Dual-Source-Installs'!RQ19)&lt;=1,'Dual-Source-Installs'!RQ19,IF(RQ16=1,1-'Gas Heat Pumps-Installs'!RQ19,'Dual-Source-Installs'!RQ19))</f>
        <v>0.33940368000000004</v>
      </c>
      <c r="RR50" s="1">
        <f>IF(('Gas Heat Pumps-Installs'!RR19+'Dual-Source-Installs'!RR19)&lt;=1,'Dual-Source-Installs'!RR19,IF(RR16=1,1-'Gas Heat Pumps-Installs'!RR19,'Dual-Source-Installs'!RR19))</f>
        <v>0.20087271599999998</v>
      </c>
      <c r="RS50" s="1">
        <f>IF(('Gas Heat Pumps-Installs'!RS19+'Dual-Source-Installs'!RS19)&lt;=1,'Dual-Source-Installs'!RS19,IF(RS16=1,1-'Gas Heat Pumps-Installs'!RS19,'Dual-Source-Installs'!RS19))</f>
        <v>0.19430910600000004</v>
      </c>
      <c r="RT50" s="1">
        <f>IF(('Gas Heat Pumps-Installs'!RT19+'Dual-Source-Installs'!RT19)&lt;=1,'Dual-Source-Installs'!RT19,IF(RT16=1,1-'Gas Heat Pumps-Installs'!RT19,'Dual-Source-Installs'!RT19))</f>
        <v>0.55646012</v>
      </c>
      <c r="RU50" s="1">
        <f>IF(('Gas Heat Pumps-Installs'!RU19+'Dual-Source-Installs'!RU19)&lt;=1,'Dual-Source-Installs'!RU19,IF(RU16=1,1-'Gas Heat Pumps-Installs'!RU19,'Dual-Source-Installs'!RU19))</f>
        <v>0.28436080200000002</v>
      </c>
      <c r="RV50" s="1">
        <f>IF(('Gas Heat Pumps-Installs'!RV19+'Dual-Source-Installs'!RV19)&lt;=1,'Dual-Source-Installs'!RV19,IF(RV16=1,1-'Gas Heat Pumps-Installs'!RV19,'Dual-Source-Installs'!RV19))</f>
        <v>0.27855099999999999</v>
      </c>
      <c r="RW50" s="1">
        <f>IF(('Gas Heat Pumps-Installs'!RW19+'Dual-Source-Installs'!RW19)&lt;=1,'Dual-Source-Installs'!RW19,IF(RW16=1,1-'Gas Heat Pumps-Installs'!RW19,'Dual-Source-Installs'!RW19))</f>
        <v>0.31212809999999996</v>
      </c>
      <c r="RX50" s="1">
        <f>IF(('Gas Heat Pumps-Installs'!RX19+'Dual-Source-Installs'!RX19)&lt;=1,'Dual-Source-Installs'!RX19,IF(RX16=1,1-'Gas Heat Pumps-Installs'!RX19,'Dual-Source-Installs'!RX19))</f>
        <v>0.24436701</v>
      </c>
      <c r="RY50" s="1">
        <f>IF(('Gas Heat Pumps-Installs'!RY19+'Dual-Source-Installs'!RY19)&lt;=1,'Dual-Source-Installs'!RY19,IF(RY16=1,1-'Gas Heat Pumps-Installs'!RY19,'Dual-Source-Installs'!RY19))</f>
        <v>0.34365900000000005</v>
      </c>
      <c r="RZ50" s="1">
        <f>IF(('Gas Heat Pumps-Installs'!RZ19+'Dual-Source-Installs'!RZ19)&lt;=1,'Dual-Source-Installs'!RZ19,IF(RZ16=1,1-'Gas Heat Pumps-Installs'!RZ19,'Dual-Source-Installs'!RZ19))</f>
        <v>0.21894025</v>
      </c>
      <c r="SA50" s="1">
        <f>IF(('Gas Heat Pumps-Installs'!SA19+'Dual-Source-Installs'!SA19)&lt;=1,'Dual-Source-Installs'!SA19,IF(SA16=1,1-'Gas Heat Pumps-Installs'!SA19,'Dual-Source-Installs'!SA19))</f>
        <v>0.27356274000000003</v>
      </c>
      <c r="SB50" s="1">
        <f>IF(('Gas Heat Pumps-Installs'!SB19+'Dual-Source-Installs'!SB19)&lt;=1,'Dual-Source-Installs'!SB19,IF(SB16=1,1-'Gas Heat Pumps-Installs'!SB19,'Dual-Source-Installs'!SB19))</f>
        <v>0.39731856000000004</v>
      </c>
      <c r="SC50" s="1">
        <f>IF(('Gas Heat Pumps-Installs'!SC19+'Dual-Source-Installs'!SC19)&lt;=1,'Dual-Source-Installs'!SC19,IF(SC16=1,1-'Gas Heat Pumps-Installs'!SC19,'Dual-Source-Installs'!SC19))</f>
        <v>0.21341260000000001</v>
      </c>
      <c r="SD50" s="1">
        <f>IF(('Gas Heat Pumps-Installs'!SD19+'Dual-Source-Installs'!SD19)&lt;=1,'Dual-Source-Installs'!SD19,IF(SD16=1,1-'Gas Heat Pumps-Installs'!SD19,'Dual-Source-Installs'!SD19))</f>
        <v>0.25196760199999996</v>
      </c>
      <c r="SE50" s="1">
        <f>IF(('Gas Heat Pumps-Installs'!SE19+'Dual-Source-Installs'!SE19)&lt;=1,'Dual-Source-Installs'!SE19,IF(SE16=1,1-'Gas Heat Pumps-Installs'!SE19,'Dual-Source-Installs'!SE19))</f>
        <v>0.186097608</v>
      </c>
      <c r="SF50" s="1">
        <f>IF(('Gas Heat Pumps-Installs'!SF19+'Dual-Source-Installs'!SF19)&lt;=1,'Dual-Source-Installs'!SF19,IF(SF16=1,1-'Gas Heat Pumps-Installs'!SF19,'Dual-Source-Installs'!SF19))</f>
        <v>0.1616399</v>
      </c>
      <c r="SG50" s="1">
        <f>IF(('Gas Heat Pumps-Installs'!SG19+'Dual-Source-Installs'!SG19)&lt;=1,'Dual-Source-Installs'!SG19,IF(SG16=1,1-'Gas Heat Pumps-Installs'!SG19,'Dual-Source-Installs'!SG19))</f>
        <v>0.24275574999999999</v>
      </c>
      <c r="SH50" s="1">
        <f>IF(('Gas Heat Pumps-Installs'!SH19+'Dual-Source-Installs'!SH19)&lt;=1,'Dual-Source-Installs'!SH19,IF(SH16=1,1-'Gas Heat Pumps-Installs'!SH19,'Dual-Source-Installs'!SH19))</f>
        <v>0.30118604999999998</v>
      </c>
      <c r="SI50" s="1">
        <f>IF(('Gas Heat Pumps-Installs'!SI19+'Dual-Source-Installs'!SI19)&lt;=1,'Dual-Source-Installs'!SI19,IF(SI16=1,1-'Gas Heat Pumps-Installs'!SI19,'Dual-Source-Installs'!SI19))</f>
        <v>0.39915227999999997</v>
      </c>
      <c r="SJ50" s="1">
        <f>IF(('Gas Heat Pumps-Installs'!SJ19+'Dual-Source-Installs'!SJ19)&lt;=1,'Dual-Source-Installs'!SJ19,IF(SJ16=1,1-'Gas Heat Pumps-Installs'!SJ19,'Dual-Source-Installs'!SJ19))</f>
        <v>0.28148699199999999</v>
      </c>
      <c r="SK50" s="1">
        <f>IF(('Gas Heat Pumps-Installs'!SK19+'Dual-Source-Installs'!SK19)&lt;=1,'Dual-Source-Installs'!SK19,IF(SK16=1,1-'Gas Heat Pumps-Installs'!SK19,'Dual-Source-Installs'!SK19))</f>
        <v>0.25733926800000007</v>
      </c>
      <c r="SL50" s="1">
        <f>IF(('Gas Heat Pumps-Installs'!SL19+'Dual-Source-Installs'!SL19)&lt;=1,'Dual-Source-Installs'!SL19,IF(SL16=1,1-'Gas Heat Pumps-Installs'!SL19,'Dual-Source-Installs'!SL19))</f>
        <v>0.28356150000000002</v>
      </c>
      <c r="SM50" s="1">
        <f>IF(('Gas Heat Pumps-Installs'!SM19+'Dual-Source-Installs'!SM19)&lt;=1,'Dual-Source-Installs'!SM19,IF(SM16=1,1-'Gas Heat Pumps-Installs'!SM19,'Dual-Source-Installs'!SM19))</f>
        <v>0.25093891800000001</v>
      </c>
      <c r="SN50" s="1">
        <f>IF(('Gas Heat Pumps-Installs'!SN19+'Dual-Source-Installs'!SN19)&lt;=1,'Dual-Source-Installs'!SN19,IF(SN16=1,1-'Gas Heat Pumps-Installs'!SN19,'Dual-Source-Installs'!SN19))</f>
        <v>0.44905803999999994</v>
      </c>
      <c r="SO50" s="1">
        <f>IF(('Gas Heat Pumps-Installs'!SO19+'Dual-Source-Installs'!SO19)&lt;=1,'Dual-Source-Installs'!SO19,IF(SO16=1,1-'Gas Heat Pumps-Installs'!SO19,'Dual-Source-Installs'!SO19))</f>
        <v>0.32322850000000003</v>
      </c>
      <c r="SP50" s="1"/>
      <c r="SQ50" s="2">
        <v>0.3</v>
      </c>
      <c r="SR50" s="2">
        <v>0.1</v>
      </c>
      <c r="SS50" s="2">
        <v>1</v>
      </c>
      <c r="ST50" s="2">
        <v>0.3</v>
      </c>
      <c r="SU50" s="2">
        <v>0</v>
      </c>
      <c r="SV50" s="2">
        <v>0</v>
      </c>
      <c r="SW50" s="2">
        <v>0.3</v>
      </c>
      <c r="SX50" s="2">
        <v>0.3</v>
      </c>
      <c r="SY50" s="2">
        <v>0.3</v>
      </c>
    </row>
    <row r="51" spans="3:519" x14ac:dyDescent="0.3">
      <c r="C51" s="1">
        <f t="shared" si="5"/>
        <v>0.30342050502399975</v>
      </c>
      <c r="D51" s="1">
        <f t="shared" si="6"/>
        <v>0.30174251500000004</v>
      </c>
      <c r="E51" s="2">
        <f t="shared" si="7"/>
        <v>0.16706007</v>
      </c>
      <c r="F51" s="2">
        <f t="shared" si="8"/>
        <v>0.44067430000000007</v>
      </c>
      <c r="G51" s="2">
        <f t="shared" si="9"/>
        <v>0.66210969999999991</v>
      </c>
      <c r="I51" s="4">
        <v>2036</v>
      </c>
      <c r="J51" s="1">
        <f>IF(('Gas Heat Pumps-Installs'!J20+'Dual-Source-Installs'!J20)&lt;=1,'Dual-Source-Installs'!J20,IF(J17=1,1-'Gas Heat Pumps-Installs'!J20,'Dual-Source-Installs'!J20))</f>
        <v>0.16054382599999997</v>
      </c>
      <c r="K51" s="1">
        <f>IF(('Gas Heat Pumps-Installs'!K20+'Dual-Source-Installs'!K20)&lt;=1,'Dual-Source-Installs'!K20,IF(K17=1,1-'Gas Heat Pumps-Installs'!K20,'Dual-Source-Installs'!K20))</f>
        <v>0.24616120000000002</v>
      </c>
      <c r="L51" s="1">
        <f>IF(('Gas Heat Pumps-Installs'!L20+'Dual-Source-Installs'!L20)&lt;=1,'Dual-Source-Installs'!L20,IF(L17=1,1-'Gas Heat Pumps-Installs'!L20,'Dual-Source-Installs'!L20))</f>
        <v>0.52796634000000009</v>
      </c>
      <c r="M51" s="1">
        <f>IF(('Gas Heat Pumps-Installs'!M20+'Dual-Source-Installs'!M20)&lt;=1,'Dual-Source-Installs'!M20,IF(M17=1,1-'Gas Heat Pumps-Installs'!M20,'Dual-Source-Installs'!M20))</f>
        <v>0.27792300000000003</v>
      </c>
      <c r="N51" s="1">
        <f>IF(('Gas Heat Pumps-Installs'!N20+'Dual-Source-Installs'!N20)&lt;=1,'Dual-Source-Installs'!N20,IF(N17=1,1-'Gas Heat Pumps-Installs'!N20,'Dual-Source-Installs'!N20))</f>
        <v>0.49723805999999998</v>
      </c>
      <c r="O51" s="1">
        <f>IF(('Gas Heat Pumps-Installs'!O20+'Dual-Source-Installs'!O20)&lt;=1,'Dual-Source-Installs'!O20,IF(O17=1,1-'Gas Heat Pumps-Installs'!O20,'Dual-Source-Installs'!O20))</f>
        <v>0.44732754000000008</v>
      </c>
      <c r="P51" s="1">
        <f>IF(('Gas Heat Pumps-Installs'!P20+'Dual-Source-Installs'!P20)&lt;=1,'Dual-Source-Installs'!P20,IF(P17=1,1-'Gas Heat Pumps-Installs'!P20,'Dual-Source-Installs'!P20))</f>
        <v>0.18848464800000003</v>
      </c>
      <c r="Q51" s="1">
        <f>IF(('Gas Heat Pumps-Installs'!Q20+'Dual-Source-Installs'!Q20)&lt;=1,'Dual-Source-Installs'!Q20,IF(Q17=1,1-'Gas Heat Pumps-Installs'!Q20,'Dual-Source-Installs'!Q20))</f>
        <v>8.4152838000000008E-2</v>
      </c>
      <c r="R51" s="1">
        <f>IF(('Gas Heat Pumps-Installs'!R20+'Dual-Source-Installs'!R20)&lt;=1,'Dual-Source-Installs'!R20,IF(R17=1,1-'Gas Heat Pumps-Installs'!R20,'Dual-Source-Installs'!R20))</f>
        <v>0.16313895</v>
      </c>
      <c r="S51" s="1">
        <f>IF(('Gas Heat Pumps-Installs'!S20+'Dual-Source-Installs'!S20)&lt;=1,'Dual-Source-Installs'!S20,IF(S17=1,1-'Gas Heat Pumps-Installs'!S20,'Dual-Source-Installs'!S20))</f>
        <v>0.41053716000000001</v>
      </c>
      <c r="T51" s="1">
        <f>IF(('Gas Heat Pumps-Installs'!T20+'Dual-Source-Installs'!T20)&lt;=1,'Dual-Source-Installs'!T20,IF(T17=1,1-'Gas Heat Pumps-Installs'!T20,'Dual-Source-Installs'!T20))</f>
        <v>0.31725013999999996</v>
      </c>
      <c r="U51" s="1">
        <f>IF(('Gas Heat Pumps-Installs'!U20+'Dual-Source-Installs'!U20)&lt;=1,'Dual-Source-Installs'!U20,IF(U17=1,1-'Gas Heat Pumps-Installs'!U20,'Dual-Source-Installs'!U20))</f>
        <v>0.29044428</v>
      </c>
      <c r="V51" s="1">
        <f>IF(('Gas Heat Pumps-Installs'!V20+'Dual-Source-Installs'!V20)&lt;=1,'Dual-Source-Installs'!V20,IF(V17=1,1-'Gas Heat Pumps-Installs'!V20,'Dual-Source-Installs'!V20))</f>
        <v>0.31949910000000009</v>
      </c>
      <c r="W51" s="1">
        <f>IF(('Gas Heat Pumps-Installs'!W20+'Dual-Source-Installs'!W20)&lt;=1,'Dual-Source-Installs'!W20,IF(W17=1,1-'Gas Heat Pumps-Installs'!W20,'Dual-Source-Installs'!W20))</f>
        <v>0.21225595000000003</v>
      </c>
      <c r="X51" s="1">
        <f>IF(('Gas Heat Pumps-Installs'!X20+'Dual-Source-Installs'!X20)&lt;=1,'Dual-Source-Installs'!X20,IF(X17=1,1-'Gas Heat Pumps-Installs'!X20,'Dual-Source-Installs'!X20))</f>
        <v>0.30364177799999997</v>
      </c>
      <c r="Y51" s="1">
        <f>IF(('Gas Heat Pumps-Installs'!Y20+'Dual-Source-Installs'!Y20)&lt;=1,'Dual-Source-Installs'!Y20,IF(Y17=1,1-'Gas Heat Pumps-Installs'!Y20,'Dual-Source-Installs'!Y20))</f>
        <v>0.38137029999999994</v>
      </c>
      <c r="Z51" s="1">
        <f>IF(('Gas Heat Pumps-Installs'!Z20+'Dual-Source-Installs'!Z20)&lt;=1,'Dual-Source-Installs'!Z20,IF(Z17=1,1-'Gas Heat Pumps-Installs'!Z20,'Dual-Source-Installs'!Z20))</f>
        <v>0.35566559999999997</v>
      </c>
      <c r="AA51" s="1">
        <f>IF(('Gas Heat Pumps-Installs'!AA20+'Dual-Source-Installs'!AA20)&lt;=1,'Dual-Source-Installs'!AA20,IF(AA17=1,1-'Gas Heat Pumps-Installs'!AA20,'Dual-Source-Installs'!AA20))</f>
        <v>0.47169662000000001</v>
      </c>
      <c r="AB51" s="1">
        <f>IF(('Gas Heat Pumps-Installs'!AB20+'Dual-Source-Installs'!AB20)&lt;=1,'Dual-Source-Installs'!AB20,IF(AB17=1,1-'Gas Heat Pumps-Installs'!AB20,'Dual-Source-Installs'!AB20))</f>
        <v>0.23424709800000001</v>
      </c>
      <c r="AC51" s="1">
        <f>IF(('Gas Heat Pumps-Installs'!AC20+'Dual-Source-Installs'!AC20)&lt;=1,'Dual-Source-Installs'!AC20,IF(AC17=1,1-'Gas Heat Pumps-Installs'!AC20,'Dual-Source-Installs'!AC20))</f>
        <v>0.32676479999999997</v>
      </c>
      <c r="AD51" s="1">
        <f>IF(('Gas Heat Pumps-Installs'!AD20+'Dual-Source-Installs'!AD20)&lt;=1,'Dual-Source-Installs'!AD20,IF(AD17=1,1-'Gas Heat Pumps-Installs'!AD20,'Dual-Source-Installs'!AD20))</f>
        <v>0.46271653999999995</v>
      </c>
      <c r="AE51" s="1">
        <f>IF(('Gas Heat Pumps-Installs'!AE20+'Dual-Source-Installs'!AE20)&lt;=1,'Dual-Source-Installs'!AE20,IF(AE17=1,1-'Gas Heat Pumps-Installs'!AE20,'Dual-Source-Installs'!AE20))</f>
        <v>0.36641417999999998</v>
      </c>
      <c r="AF51" s="1">
        <f>IF(('Gas Heat Pumps-Installs'!AF20+'Dual-Source-Installs'!AF20)&lt;=1,'Dual-Source-Installs'!AF20,IF(AF17=1,1-'Gas Heat Pumps-Installs'!AF20,'Dual-Source-Installs'!AF20))</f>
        <v>0.16706007</v>
      </c>
      <c r="AG51" s="1">
        <f>IF(('Gas Heat Pumps-Installs'!AG20+'Dual-Source-Installs'!AG20)&lt;=1,'Dual-Source-Installs'!AG20,IF(AG17=1,1-'Gas Heat Pumps-Installs'!AG20,'Dual-Source-Installs'!AG20))</f>
        <v>0.21265213200000005</v>
      </c>
      <c r="AH51" s="1">
        <f>IF(('Gas Heat Pumps-Installs'!AH20+'Dual-Source-Installs'!AH20)&lt;=1,'Dual-Source-Installs'!AH20,IF(AH17=1,1-'Gas Heat Pumps-Installs'!AH20,'Dual-Source-Installs'!AH20))</f>
        <v>0.235331346</v>
      </c>
      <c r="AI51" s="1">
        <f>IF(('Gas Heat Pumps-Installs'!AI20+'Dual-Source-Installs'!AI20)&lt;=1,'Dual-Source-Installs'!AI20,IF(AI17=1,1-'Gas Heat Pumps-Installs'!AI20,'Dual-Source-Installs'!AI20))</f>
        <v>0.38540436000000006</v>
      </c>
      <c r="AJ51" s="1">
        <f>IF(('Gas Heat Pumps-Installs'!AJ20+'Dual-Source-Installs'!AJ20)&lt;=1,'Dual-Source-Installs'!AJ20,IF(AJ17=1,1-'Gas Heat Pumps-Installs'!AJ20,'Dual-Source-Installs'!AJ20))</f>
        <v>0.41758530000000005</v>
      </c>
      <c r="AK51" s="1">
        <f>IF(('Gas Heat Pumps-Installs'!AK20+'Dual-Source-Installs'!AK20)&lt;=1,'Dual-Source-Installs'!AK20,IF(AK17=1,1-'Gas Heat Pumps-Installs'!AK20,'Dual-Source-Installs'!AK20))</f>
        <v>0.17617529399999998</v>
      </c>
      <c r="AL51" s="1">
        <f>IF(('Gas Heat Pumps-Installs'!AL20+'Dual-Source-Installs'!AL20)&lt;=1,'Dual-Source-Installs'!AL20,IF(AL17=1,1-'Gas Heat Pumps-Installs'!AL20,'Dual-Source-Installs'!AL20))</f>
        <v>0.16602046200000004</v>
      </c>
      <c r="AM51" s="1">
        <f>IF(('Gas Heat Pumps-Installs'!AM20+'Dual-Source-Installs'!AM20)&lt;=1,'Dual-Source-Installs'!AM20,IF(AM17=1,1-'Gas Heat Pumps-Installs'!AM20,'Dual-Source-Installs'!AM20))</f>
        <v>0.10149521400000001</v>
      </c>
      <c r="AN51" s="1">
        <f>IF(('Gas Heat Pumps-Installs'!AN20+'Dual-Source-Installs'!AN20)&lt;=1,'Dual-Source-Installs'!AN20,IF(AN17=1,1-'Gas Heat Pumps-Installs'!AN20,'Dual-Source-Installs'!AN20))</f>
        <v>0.30930963</v>
      </c>
      <c r="AO51" s="1">
        <f>IF(('Gas Heat Pumps-Installs'!AO20+'Dual-Source-Installs'!AO20)&lt;=1,'Dual-Source-Installs'!AO20,IF(AO17=1,1-'Gas Heat Pumps-Installs'!AO20,'Dual-Source-Installs'!AO20))</f>
        <v>0.33870892999999996</v>
      </c>
      <c r="AP51" s="1">
        <f>IF(('Gas Heat Pumps-Installs'!AP20+'Dual-Source-Installs'!AP20)&lt;=1,'Dual-Source-Installs'!AP20,IF(AP17=1,1-'Gas Heat Pumps-Installs'!AP20,'Dual-Source-Installs'!AP20))</f>
        <v>0.44334576000000009</v>
      </c>
      <c r="AQ51" s="1">
        <f>IF(('Gas Heat Pumps-Installs'!AQ20+'Dual-Source-Installs'!AQ20)&lt;=1,'Dual-Source-Installs'!AQ20,IF(AQ17=1,1-'Gas Heat Pumps-Installs'!AQ20,'Dual-Source-Installs'!AQ20))</f>
        <v>0.31999449999999996</v>
      </c>
      <c r="AR51" s="1">
        <f>IF(('Gas Heat Pumps-Installs'!AR20+'Dual-Source-Installs'!AR20)&lt;=1,'Dual-Source-Installs'!AR20,IF(AR17=1,1-'Gas Heat Pumps-Installs'!AR20,'Dual-Source-Installs'!AR20))</f>
        <v>0.21663149999999998</v>
      </c>
      <c r="AS51" s="1">
        <f>IF(('Gas Heat Pumps-Installs'!AS20+'Dual-Source-Installs'!AS20)&lt;=1,'Dual-Source-Installs'!AS20,IF(AS17=1,1-'Gas Heat Pumps-Installs'!AS20,'Dual-Source-Installs'!AS20))</f>
        <v>0.31167212999999994</v>
      </c>
      <c r="AT51" s="1">
        <f>IF(('Gas Heat Pumps-Installs'!AT20+'Dual-Source-Installs'!AT20)&lt;=1,'Dual-Source-Installs'!AT20,IF(AT17=1,1-'Gas Heat Pumps-Installs'!AT20,'Dual-Source-Installs'!AT20))</f>
        <v>0.26858811599999999</v>
      </c>
      <c r="AU51" s="1">
        <f>IF(('Gas Heat Pumps-Installs'!AU20+'Dual-Source-Installs'!AU20)&lt;=1,'Dual-Source-Installs'!AU20,IF(AU17=1,1-'Gas Heat Pumps-Installs'!AU20,'Dual-Source-Installs'!AU20))</f>
        <v>0.28021895999999996</v>
      </c>
      <c r="AV51" s="1">
        <f>IF(('Gas Heat Pumps-Installs'!AV20+'Dual-Source-Installs'!AV20)&lt;=1,'Dual-Source-Installs'!AV20,IF(AV17=1,1-'Gas Heat Pumps-Installs'!AV20,'Dual-Source-Installs'!AV20))</f>
        <v>0.27851742000000002</v>
      </c>
      <c r="AW51" s="1">
        <f>IF(('Gas Heat Pumps-Installs'!AW20+'Dual-Source-Installs'!AW20)&lt;=1,'Dual-Source-Installs'!AW20,IF(AW17=1,1-'Gas Heat Pumps-Installs'!AW20,'Dual-Source-Installs'!AW20))</f>
        <v>0.22019032200000002</v>
      </c>
      <c r="AX51" s="1">
        <f>IF(('Gas Heat Pumps-Installs'!AX20+'Dual-Source-Installs'!AX20)&lt;=1,'Dual-Source-Installs'!AX20,IF(AX17=1,1-'Gas Heat Pumps-Installs'!AX20,'Dual-Source-Installs'!AX20))</f>
        <v>0.23053080199999995</v>
      </c>
      <c r="AY51" s="1">
        <f>IF(('Gas Heat Pumps-Installs'!AY20+'Dual-Source-Installs'!AY20)&lt;=1,'Dual-Source-Installs'!AY20,IF(AY17=1,1-'Gas Heat Pumps-Installs'!AY20,'Dual-Source-Installs'!AY20))</f>
        <v>0.49684753999999998</v>
      </c>
      <c r="AZ51" s="1">
        <f>IF(('Gas Heat Pumps-Installs'!AZ20+'Dual-Source-Installs'!AZ20)&lt;=1,'Dual-Source-Installs'!AZ20,IF(AZ17=1,1-'Gas Heat Pumps-Installs'!AZ20,'Dual-Source-Installs'!AZ20))</f>
        <v>0.34904051999999997</v>
      </c>
      <c r="BA51" s="1">
        <f>IF(('Gas Heat Pumps-Installs'!BA20+'Dual-Source-Installs'!BA20)&lt;=1,'Dual-Source-Installs'!BA20,IF(BA17=1,1-'Gas Heat Pumps-Installs'!BA20,'Dual-Source-Installs'!BA20))</f>
        <v>0.44087889999999991</v>
      </c>
      <c r="BB51" s="1">
        <f>IF(('Gas Heat Pumps-Installs'!BB20+'Dual-Source-Installs'!BB20)&lt;=1,'Dual-Source-Installs'!BB20,IF(BB17=1,1-'Gas Heat Pumps-Installs'!BB20,'Dual-Source-Installs'!BB20))</f>
        <v>0.40833014000000006</v>
      </c>
      <c r="BC51" s="1">
        <f>IF(('Gas Heat Pumps-Installs'!BC20+'Dual-Source-Installs'!BC20)&lt;=1,'Dual-Source-Installs'!BC20,IF(BC17=1,1-'Gas Heat Pumps-Installs'!BC20,'Dual-Source-Installs'!BC20))</f>
        <v>5.7149334000000003E-2</v>
      </c>
      <c r="BD51" s="1">
        <f>IF(('Gas Heat Pumps-Installs'!BD20+'Dual-Source-Installs'!BD20)&lt;=1,'Dual-Source-Installs'!BD20,IF(BD17=1,1-'Gas Heat Pumps-Installs'!BD20,'Dual-Source-Installs'!BD20))</f>
        <v>0.26353430999999999</v>
      </c>
      <c r="BE51" s="1">
        <f>IF(('Gas Heat Pumps-Installs'!BE20+'Dual-Source-Installs'!BE20)&lt;=1,'Dual-Source-Installs'!BE20,IF(BE17=1,1-'Gas Heat Pumps-Installs'!BE20,'Dual-Source-Installs'!BE20))</f>
        <v>0.35151396000000007</v>
      </c>
      <c r="BF51" s="1">
        <f>IF(('Gas Heat Pumps-Installs'!BF20+'Dual-Source-Installs'!BF20)&lt;=1,'Dual-Source-Installs'!BF20,IF(BF17=1,1-'Gas Heat Pumps-Installs'!BF20,'Dual-Source-Installs'!BF20))</f>
        <v>0.31996917999999996</v>
      </c>
      <c r="BG51" s="1">
        <f>IF(('Gas Heat Pumps-Installs'!BG20+'Dual-Source-Installs'!BG20)&lt;=1,'Dual-Source-Installs'!BG20,IF(BG17=1,1-'Gas Heat Pumps-Installs'!BG20,'Dual-Source-Installs'!BG20))</f>
        <v>0.25083857399999998</v>
      </c>
      <c r="BH51" s="1">
        <f>IF(('Gas Heat Pumps-Installs'!BH20+'Dual-Source-Installs'!BH20)&lt;=1,'Dual-Source-Installs'!BH20,IF(BH17=1,1-'Gas Heat Pumps-Installs'!BH20,'Dual-Source-Installs'!BH20))</f>
        <v>0.22076188200000005</v>
      </c>
      <c r="BI51" s="1">
        <f>IF(('Gas Heat Pumps-Installs'!BI20+'Dual-Source-Installs'!BI20)&lt;=1,'Dual-Source-Installs'!BI20,IF(BI17=1,1-'Gas Heat Pumps-Installs'!BI20,'Dual-Source-Installs'!BI20))</f>
        <v>0.42081817999999999</v>
      </c>
      <c r="BJ51" s="1">
        <f>IF(('Gas Heat Pumps-Installs'!BJ20+'Dual-Source-Installs'!BJ20)&lt;=1,'Dual-Source-Installs'!BJ20,IF(BJ17=1,1-'Gas Heat Pumps-Installs'!BJ20,'Dual-Source-Installs'!BJ20))</f>
        <v>0.39094534000000003</v>
      </c>
      <c r="BK51" s="1">
        <f>IF(('Gas Heat Pumps-Installs'!BK20+'Dual-Source-Installs'!BK20)&lt;=1,'Dual-Source-Installs'!BK20,IF(BK17=1,1-'Gas Heat Pumps-Installs'!BK20,'Dual-Source-Installs'!BK20))</f>
        <v>0.13831951000000001</v>
      </c>
      <c r="BL51" s="1">
        <f>IF(('Gas Heat Pumps-Installs'!BL20+'Dual-Source-Installs'!BL20)&lt;=1,'Dual-Source-Installs'!BL20,IF(BL17=1,1-'Gas Heat Pumps-Installs'!BL20,'Dual-Source-Installs'!BL20))</f>
        <v>0.37266966000000001</v>
      </c>
      <c r="BM51" s="1">
        <f>IF(('Gas Heat Pumps-Installs'!BM20+'Dual-Source-Installs'!BM20)&lt;=1,'Dual-Source-Installs'!BM20,IF(BM17=1,1-'Gas Heat Pumps-Installs'!BM20,'Dual-Source-Installs'!BM20))</f>
        <v>0.12627921600000003</v>
      </c>
      <c r="BN51" s="1">
        <f>IF(('Gas Heat Pumps-Installs'!BN20+'Dual-Source-Installs'!BN20)&lt;=1,'Dual-Source-Installs'!BN20,IF(BN17=1,1-'Gas Heat Pumps-Installs'!BN20,'Dual-Source-Installs'!BN20))</f>
        <v>0.28320316200000001</v>
      </c>
      <c r="BO51" s="1">
        <f>IF(('Gas Heat Pumps-Installs'!BO20+'Dual-Source-Installs'!BO20)&lt;=1,'Dual-Source-Installs'!BO20,IF(BO17=1,1-'Gas Heat Pumps-Installs'!BO20,'Dual-Source-Installs'!BO20))</f>
        <v>0.38115987999999995</v>
      </c>
      <c r="BP51" s="1">
        <f>IF(('Gas Heat Pumps-Installs'!BP20+'Dual-Source-Installs'!BP20)&lt;=1,'Dual-Source-Installs'!BP20,IF(BP17=1,1-'Gas Heat Pumps-Installs'!BP20,'Dual-Source-Installs'!BP20))</f>
        <v>0.33992097999999993</v>
      </c>
      <c r="BQ51" s="1">
        <f>IF(('Gas Heat Pumps-Installs'!BQ20+'Dual-Source-Installs'!BQ20)&lt;=1,'Dual-Source-Installs'!BQ20,IF(BQ17=1,1-'Gas Heat Pumps-Installs'!BQ20,'Dual-Source-Installs'!BQ20))</f>
        <v>0.22198600000000002</v>
      </c>
      <c r="BR51" s="1">
        <f>IF(('Gas Heat Pumps-Installs'!BR20+'Dual-Source-Installs'!BR20)&lt;=1,'Dual-Source-Installs'!BR20,IF(BR17=1,1-'Gas Heat Pumps-Installs'!BR20,'Dual-Source-Installs'!BR20))</f>
        <v>0.12946765599999999</v>
      </c>
      <c r="BS51" s="1">
        <f>IF(('Gas Heat Pumps-Installs'!BS20+'Dual-Source-Installs'!BS20)&lt;=1,'Dual-Source-Installs'!BS20,IF(BS17=1,1-'Gas Heat Pumps-Installs'!BS20,'Dual-Source-Installs'!BS20))</f>
        <v>0.18098540399999999</v>
      </c>
      <c r="BT51" s="1">
        <f>IF(('Gas Heat Pumps-Installs'!BT20+'Dual-Source-Installs'!BT20)&lt;=1,'Dual-Source-Installs'!BT20,IF(BT17=1,1-'Gas Heat Pumps-Installs'!BT20,'Dual-Source-Installs'!BT20))</f>
        <v>0.41848797999999993</v>
      </c>
      <c r="BU51" s="1">
        <f>IF(('Gas Heat Pumps-Installs'!BU20+'Dual-Source-Installs'!BU20)&lt;=1,'Dual-Source-Installs'!BU20,IF(BU17=1,1-'Gas Heat Pumps-Installs'!BU20,'Dual-Source-Installs'!BU20))</f>
        <v>0.32778099999999999</v>
      </c>
      <c r="BV51" s="1">
        <f>IF(('Gas Heat Pumps-Installs'!BV20+'Dual-Source-Installs'!BV20)&lt;=1,'Dual-Source-Installs'!BV20,IF(BV17=1,1-'Gas Heat Pumps-Installs'!BV20,'Dual-Source-Installs'!BV20))</f>
        <v>0.14883118600000003</v>
      </c>
      <c r="BW51" s="1">
        <f>IF(('Gas Heat Pumps-Installs'!BW20+'Dual-Source-Installs'!BW20)&lt;=1,'Dual-Source-Installs'!BW20,IF(BW17=1,1-'Gas Heat Pumps-Installs'!BW20,'Dual-Source-Installs'!BW20))</f>
        <v>0.19775972599999997</v>
      </c>
      <c r="BX51" s="1">
        <f>IF(('Gas Heat Pumps-Installs'!BX20+'Dual-Source-Installs'!BX20)&lt;=1,'Dual-Source-Installs'!BX20,IF(BX17=1,1-'Gas Heat Pumps-Installs'!BX20,'Dual-Source-Installs'!BX20))</f>
        <v>0.31716835999999998</v>
      </c>
      <c r="BY51" s="1">
        <f>IF(('Gas Heat Pumps-Installs'!BY20+'Dual-Source-Installs'!BY20)&lt;=1,'Dual-Source-Installs'!BY20,IF(BY17=1,1-'Gas Heat Pumps-Installs'!BY20,'Dual-Source-Installs'!BY20))</f>
        <v>8.7880497999999987E-2</v>
      </c>
      <c r="BZ51" s="1">
        <f>IF(('Gas Heat Pumps-Installs'!BZ20+'Dual-Source-Installs'!BZ20)&lt;=1,'Dual-Source-Installs'!BZ20,IF(BZ17=1,1-'Gas Heat Pumps-Installs'!BZ20,'Dual-Source-Installs'!BZ20))</f>
        <v>0.381884</v>
      </c>
      <c r="CA51" s="1">
        <f>IF(('Gas Heat Pumps-Installs'!CA20+'Dual-Source-Installs'!CA20)&lt;=1,'Dual-Source-Installs'!CA20,IF(CA17=1,1-'Gas Heat Pumps-Installs'!CA20,'Dual-Source-Installs'!CA20))</f>
        <v>8.4038903999999998E-2</v>
      </c>
      <c r="CB51" s="1">
        <f>IF(('Gas Heat Pumps-Installs'!CB20+'Dual-Source-Installs'!CB20)&lt;=1,'Dual-Source-Installs'!CB20,IF(CB17=1,1-'Gas Heat Pumps-Installs'!CB20,'Dual-Source-Installs'!CB20))</f>
        <v>0.24415818</v>
      </c>
      <c r="CC51" s="1">
        <f>IF(('Gas Heat Pumps-Installs'!CC20+'Dual-Source-Installs'!CC20)&lt;=1,'Dual-Source-Installs'!CC20,IF(CC17=1,1-'Gas Heat Pumps-Installs'!CC20,'Dual-Source-Installs'!CC20))</f>
        <v>0.19287018000000003</v>
      </c>
      <c r="CD51" s="1">
        <f>IF(('Gas Heat Pumps-Installs'!CD20+'Dual-Source-Installs'!CD20)&lt;=1,'Dual-Source-Installs'!CD20,IF(CD17=1,1-'Gas Heat Pumps-Installs'!CD20,'Dual-Source-Installs'!CD20))</f>
        <v>0.25131968399999999</v>
      </c>
      <c r="CE51" s="1">
        <f>IF(('Gas Heat Pumps-Installs'!CE20+'Dual-Source-Installs'!CE20)&lt;=1,'Dual-Source-Installs'!CE20,IF(CE17=1,1-'Gas Heat Pumps-Installs'!CE20,'Dual-Source-Installs'!CE20))</f>
        <v>0.53200153999999999</v>
      </c>
      <c r="CF51" s="1">
        <f>IF(('Gas Heat Pumps-Installs'!CF20+'Dual-Source-Installs'!CF20)&lt;=1,'Dual-Source-Installs'!CF20,IF(CF17=1,1-'Gas Heat Pumps-Installs'!CF20,'Dual-Source-Installs'!CF20))</f>
        <v>0.25432450200000001</v>
      </c>
      <c r="CG51" s="1">
        <f>IF(('Gas Heat Pumps-Installs'!CG20+'Dual-Source-Installs'!CG20)&lt;=1,'Dual-Source-Installs'!CG20,IF(CG17=1,1-'Gas Heat Pumps-Installs'!CG20,'Dual-Source-Installs'!CG20))</f>
        <v>0.25796694799999997</v>
      </c>
      <c r="CH51" s="1">
        <f>IF(('Gas Heat Pumps-Installs'!CH20+'Dual-Source-Installs'!CH20)&lt;=1,'Dual-Source-Installs'!CH20,IF(CH17=1,1-'Gas Heat Pumps-Installs'!CH20,'Dual-Source-Installs'!CH20))</f>
        <v>0.21123570999999999</v>
      </c>
      <c r="CI51" s="1">
        <f>IF(('Gas Heat Pumps-Installs'!CI20+'Dual-Source-Installs'!CI20)&lt;=1,'Dual-Source-Installs'!CI20,IF(CI17=1,1-'Gas Heat Pumps-Installs'!CI20,'Dual-Source-Installs'!CI20))</f>
        <v>0.52257940000000003</v>
      </c>
      <c r="CJ51" s="1">
        <f>IF(('Gas Heat Pumps-Installs'!CJ20+'Dual-Source-Installs'!CJ20)&lt;=1,'Dual-Source-Installs'!CJ20,IF(CJ17=1,1-'Gas Heat Pumps-Installs'!CJ20,'Dual-Source-Installs'!CJ20))</f>
        <v>0.33039534000000004</v>
      </c>
      <c r="CK51" s="1">
        <f>IF(('Gas Heat Pumps-Installs'!CK20+'Dual-Source-Installs'!CK20)&lt;=1,'Dual-Source-Installs'!CK20,IF(CK17=1,1-'Gas Heat Pumps-Installs'!CK20,'Dual-Source-Installs'!CK20))</f>
        <v>0.15462365</v>
      </c>
      <c r="CL51" s="1">
        <f>IF(('Gas Heat Pumps-Installs'!CL20+'Dual-Source-Installs'!CL20)&lt;=1,'Dual-Source-Installs'!CL20,IF(CL17=1,1-'Gas Heat Pumps-Installs'!CL20,'Dual-Source-Installs'!CL20))</f>
        <v>0.32516272000000002</v>
      </c>
      <c r="CM51" s="1">
        <f>IF(('Gas Heat Pumps-Installs'!CM20+'Dual-Source-Installs'!CM20)&lt;=1,'Dual-Source-Installs'!CM20,IF(CM17=1,1-'Gas Heat Pumps-Installs'!CM20,'Dual-Source-Installs'!CM20))</f>
        <v>0.23805214200000002</v>
      </c>
      <c r="CN51" s="1">
        <f>IF(('Gas Heat Pumps-Installs'!CN20+'Dual-Source-Installs'!CN20)&lt;=1,'Dual-Source-Installs'!CN20,IF(CN17=1,1-'Gas Heat Pumps-Installs'!CN20,'Dual-Source-Installs'!CN20))</f>
        <v>0.31133471999999995</v>
      </c>
      <c r="CO51" s="1">
        <f>IF(('Gas Heat Pumps-Installs'!CO20+'Dual-Source-Installs'!CO20)&lt;=1,'Dual-Source-Installs'!CO20,IF(CO17=1,1-'Gas Heat Pumps-Installs'!CO20,'Dual-Source-Installs'!CO20))</f>
        <v>0.12110670799999999</v>
      </c>
      <c r="CP51" s="1">
        <f>IF(('Gas Heat Pumps-Installs'!CP20+'Dual-Source-Installs'!CP20)&lt;=1,'Dual-Source-Installs'!CP20,IF(CP17=1,1-'Gas Heat Pumps-Installs'!CP20,'Dual-Source-Installs'!CP20))</f>
        <v>0.24310057399999999</v>
      </c>
      <c r="CQ51" s="1">
        <f>IF(('Gas Heat Pumps-Installs'!CQ20+'Dual-Source-Installs'!CQ20)&lt;=1,'Dual-Source-Installs'!CQ20,IF(CQ17=1,1-'Gas Heat Pumps-Installs'!CQ20,'Dual-Source-Installs'!CQ20))</f>
        <v>0.12708658400000003</v>
      </c>
      <c r="CR51" s="1">
        <f>IF(('Gas Heat Pumps-Installs'!CR20+'Dual-Source-Installs'!CR20)&lt;=1,'Dual-Source-Installs'!CR20,IF(CR17=1,1-'Gas Heat Pumps-Installs'!CR20,'Dual-Source-Installs'!CR20))</f>
        <v>0.27370648800000003</v>
      </c>
      <c r="CS51" s="1">
        <f>IF(('Gas Heat Pumps-Installs'!CS20+'Dual-Source-Installs'!CS20)&lt;=1,'Dual-Source-Installs'!CS20,IF(CS17=1,1-'Gas Heat Pumps-Installs'!CS20,'Dual-Source-Installs'!CS20))</f>
        <v>0.25684314000000003</v>
      </c>
      <c r="CT51" s="1">
        <f>IF(('Gas Heat Pumps-Installs'!CT20+'Dual-Source-Installs'!CT20)&lt;=1,'Dual-Source-Installs'!CT20,IF(CT17=1,1-'Gas Heat Pumps-Installs'!CT20,'Dual-Source-Installs'!CT20))</f>
        <v>0.20847439800000001</v>
      </c>
      <c r="CU51" s="1">
        <f>IF(('Gas Heat Pumps-Installs'!CU20+'Dual-Source-Installs'!CU20)&lt;=1,'Dual-Source-Installs'!CU20,IF(CU17=1,1-'Gas Heat Pumps-Installs'!CU20,'Dual-Source-Installs'!CU20))</f>
        <v>0.52354434000000005</v>
      </c>
      <c r="CV51" s="1">
        <f>IF(('Gas Heat Pumps-Installs'!CV20+'Dual-Source-Installs'!CV20)&lt;=1,'Dual-Source-Installs'!CV20,IF(CV17=1,1-'Gas Heat Pumps-Installs'!CV20,'Dual-Source-Installs'!CV20))</f>
        <v>0.37139674</v>
      </c>
      <c r="CW51" s="1">
        <f>IF(('Gas Heat Pumps-Installs'!CW20+'Dual-Source-Installs'!CW20)&lt;=1,'Dual-Source-Installs'!CW20,IF(CW17=1,1-'Gas Heat Pumps-Installs'!CW20,'Dual-Source-Installs'!CW20))</f>
        <v>0.10144126799999999</v>
      </c>
      <c r="CX51" s="1">
        <f>IF(('Gas Heat Pumps-Installs'!CX20+'Dual-Source-Installs'!CX20)&lt;=1,'Dual-Source-Installs'!CX20,IF(CX17=1,1-'Gas Heat Pumps-Installs'!CX20,'Dual-Source-Installs'!CX20))</f>
        <v>0.34177444000000001</v>
      </c>
      <c r="CY51" s="1">
        <f>IF(('Gas Heat Pumps-Installs'!CY20+'Dual-Source-Installs'!CY20)&lt;=1,'Dual-Source-Installs'!CY20,IF(CY17=1,1-'Gas Heat Pumps-Installs'!CY20,'Dual-Source-Installs'!CY20))</f>
        <v>0.27977564999999999</v>
      </c>
      <c r="CZ51" s="1">
        <f>IF(('Gas Heat Pumps-Installs'!CZ20+'Dual-Source-Installs'!CZ20)&lt;=1,'Dual-Source-Installs'!CZ20,IF(CZ17=1,1-'Gas Heat Pumps-Installs'!CZ20,'Dual-Source-Installs'!CZ20))</f>
        <v>0.29775546000000003</v>
      </c>
      <c r="DA51" s="1">
        <f>IF(('Gas Heat Pumps-Installs'!DA20+'Dual-Source-Installs'!DA20)&lt;=1,'Dual-Source-Installs'!DA20,IF(DA17=1,1-'Gas Heat Pumps-Installs'!DA20,'Dual-Source-Installs'!DA20))</f>
        <v>0.30644397000000001</v>
      </c>
      <c r="DB51" s="1">
        <f>IF(('Gas Heat Pumps-Installs'!DB20+'Dual-Source-Installs'!DB20)&lt;=1,'Dual-Source-Installs'!DB20,IF(DB17=1,1-'Gas Heat Pumps-Installs'!DB20,'Dual-Source-Installs'!DB20))</f>
        <v>0.31418680999999998</v>
      </c>
      <c r="DC51" s="1">
        <f>IF(('Gas Heat Pumps-Installs'!DC20+'Dual-Source-Installs'!DC20)&lt;=1,'Dual-Source-Installs'!DC20,IF(DC17=1,1-'Gas Heat Pumps-Installs'!DC20,'Dual-Source-Installs'!DC20))</f>
        <v>0.49720308000000007</v>
      </c>
      <c r="DD51" s="1">
        <f>IF(('Gas Heat Pumps-Installs'!DD20+'Dual-Source-Installs'!DD20)&lt;=1,'Dual-Source-Installs'!DD20,IF(DD17=1,1-'Gas Heat Pumps-Installs'!DD20,'Dual-Source-Installs'!DD20))</f>
        <v>0.33567905999999997</v>
      </c>
      <c r="DE51" s="1">
        <f>IF(('Gas Heat Pumps-Installs'!DE20+'Dual-Source-Installs'!DE20)&lt;=1,'Dual-Source-Installs'!DE20,IF(DE17=1,1-'Gas Heat Pumps-Installs'!DE20,'Dual-Source-Installs'!DE20))</f>
        <v>0.48238049999999993</v>
      </c>
      <c r="DF51" s="1">
        <f>IF(('Gas Heat Pumps-Installs'!DF20+'Dual-Source-Installs'!DF20)&lt;=1,'Dual-Source-Installs'!DF20,IF(DF17=1,1-'Gas Heat Pumps-Installs'!DF20,'Dual-Source-Installs'!DF20))</f>
        <v>0.237241548</v>
      </c>
      <c r="DG51" s="1">
        <f>IF(('Gas Heat Pumps-Installs'!DG20+'Dual-Source-Installs'!DG20)&lt;=1,'Dual-Source-Installs'!DG20,IF(DG17=1,1-'Gas Heat Pumps-Installs'!DG20,'Dual-Source-Installs'!DG20))</f>
        <v>0.38858159999999997</v>
      </c>
      <c r="DH51" s="1">
        <f>IF(('Gas Heat Pumps-Installs'!DH20+'Dual-Source-Installs'!DH20)&lt;=1,'Dual-Source-Installs'!DH20,IF(DH17=1,1-'Gas Heat Pumps-Installs'!DH20,'Dual-Source-Installs'!DH20))</f>
        <v>0.26443232999999999</v>
      </c>
      <c r="DI51" s="1">
        <f>IF(('Gas Heat Pumps-Installs'!DI20+'Dual-Source-Installs'!DI20)&lt;=1,'Dual-Source-Installs'!DI20,IF(DI17=1,1-'Gas Heat Pumps-Installs'!DI20,'Dual-Source-Installs'!DI20))</f>
        <v>0.13114078399999998</v>
      </c>
      <c r="DJ51" s="1">
        <f>IF(('Gas Heat Pumps-Installs'!DJ20+'Dual-Source-Installs'!DJ20)&lt;=1,'Dual-Source-Installs'!DJ20,IF(DJ17=1,1-'Gas Heat Pumps-Installs'!DJ20,'Dual-Source-Installs'!DJ20))</f>
        <v>0.41052573999999997</v>
      </c>
      <c r="DK51" s="1">
        <f>IF(('Gas Heat Pumps-Installs'!DK20+'Dual-Source-Installs'!DK20)&lt;=1,'Dual-Source-Installs'!DK20,IF(DK17=1,1-'Gas Heat Pumps-Installs'!DK20,'Dual-Source-Installs'!DK20))</f>
        <v>0.29416140600000001</v>
      </c>
      <c r="DL51" s="1">
        <f>IF(('Gas Heat Pumps-Installs'!DL20+'Dual-Source-Installs'!DL20)&lt;=1,'Dual-Source-Installs'!DL20,IF(DL17=1,1-'Gas Heat Pumps-Installs'!DL20,'Dual-Source-Installs'!DL20))</f>
        <v>0.33729167999999998</v>
      </c>
      <c r="DM51" s="1">
        <f>IF(('Gas Heat Pumps-Installs'!DM20+'Dual-Source-Installs'!DM20)&lt;=1,'Dual-Source-Installs'!DM20,IF(DM17=1,1-'Gas Heat Pumps-Installs'!DM20,'Dual-Source-Installs'!DM20))</f>
        <v>0.19308396600000002</v>
      </c>
      <c r="DN51" s="1">
        <f>IF(('Gas Heat Pumps-Installs'!DN20+'Dual-Source-Installs'!DN20)&lt;=1,'Dual-Source-Installs'!DN20,IF(DN17=1,1-'Gas Heat Pumps-Installs'!DN20,'Dual-Source-Installs'!DN20))</f>
        <v>0.42737046000000006</v>
      </c>
      <c r="DO51" s="1">
        <f>IF(('Gas Heat Pumps-Installs'!DO20+'Dual-Source-Installs'!DO20)&lt;=1,'Dual-Source-Installs'!DO20,IF(DO17=1,1-'Gas Heat Pumps-Installs'!DO20,'Dual-Source-Installs'!DO20))</f>
        <v>0.23932729799999999</v>
      </c>
      <c r="DP51" s="1">
        <f>IF(('Gas Heat Pumps-Installs'!DP20+'Dual-Source-Installs'!DP20)&lt;=1,'Dual-Source-Installs'!DP20,IF(DP17=1,1-'Gas Heat Pumps-Installs'!DP20,'Dual-Source-Installs'!DP20))</f>
        <v>0.41741845999999994</v>
      </c>
      <c r="DQ51" s="1">
        <f>IF(('Gas Heat Pumps-Installs'!DQ20+'Dual-Source-Installs'!DQ20)&lt;=1,'Dual-Source-Installs'!DQ20,IF(DQ17=1,1-'Gas Heat Pumps-Installs'!DQ20,'Dual-Source-Installs'!DQ20))</f>
        <v>0.19644915000000002</v>
      </c>
      <c r="DR51" s="1">
        <f>IF(('Gas Heat Pumps-Installs'!DR20+'Dual-Source-Installs'!DR20)&lt;=1,'Dual-Source-Installs'!DR20,IF(DR17=1,1-'Gas Heat Pumps-Installs'!DR20,'Dual-Source-Installs'!DR20))</f>
        <v>0.23241292800000002</v>
      </c>
      <c r="DS51" s="1">
        <f>IF(('Gas Heat Pumps-Installs'!DS20+'Dual-Source-Installs'!DS20)&lt;=1,'Dual-Source-Installs'!DS20,IF(DS17=1,1-'Gas Heat Pumps-Installs'!DS20,'Dual-Source-Installs'!DS20))</f>
        <v>0.28718201199999993</v>
      </c>
      <c r="DT51" s="1">
        <f>IF(('Gas Heat Pumps-Installs'!DT20+'Dual-Source-Installs'!DT20)&lt;=1,'Dual-Source-Installs'!DT20,IF(DT17=1,1-'Gas Heat Pumps-Installs'!DT20,'Dual-Source-Installs'!DT20))</f>
        <v>0.40353557999999995</v>
      </c>
      <c r="DU51" s="1">
        <f>IF(('Gas Heat Pumps-Installs'!DU20+'Dual-Source-Installs'!DU20)&lt;=1,'Dual-Source-Installs'!DU20,IF(DU17=1,1-'Gas Heat Pumps-Installs'!DU20,'Dual-Source-Installs'!DU20))</f>
        <v>0.32519915999999999</v>
      </c>
      <c r="DV51" s="1">
        <f>IF(('Gas Heat Pumps-Installs'!DV20+'Dual-Source-Installs'!DV20)&lt;=1,'Dual-Source-Installs'!DV20,IF(DV17=1,1-'Gas Heat Pumps-Installs'!DV20,'Dual-Source-Installs'!DV20))</f>
        <v>0.4338572</v>
      </c>
      <c r="DW51" s="1">
        <f>IF(('Gas Heat Pumps-Installs'!DW20+'Dual-Source-Installs'!DW20)&lt;=1,'Dual-Source-Installs'!DW20,IF(DW17=1,1-'Gas Heat Pumps-Installs'!DW20,'Dual-Source-Installs'!DW20))</f>
        <v>0.30094279200000001</v>
      </c>
      <c r="DX51" s="1">
        <f>IF(('Gas Heat Pumps-Installs'!DX20+'Dual-Source-Installs'!DX20)&lt;=1,'Dual-Source-Installs'!DX20,IF(DX17=1,1-'Gas Heat Pumps-Installs'!DX20,'Dual-Source-Installs'!DX20))</f>
        <v>0.31460451</v>
      </c>
      <c r="DY51" s="1">
        <f>IF(('Gas Heat Pumps-Installs'!DY20+'Dual-Source-Installs'!DY20)&lt;=1,'Dual-Source-Installs'!DY20,IF(DY17=1,1-'Gas Heat Pumps-Installs'!DY20,'Dual-Source-Installs'!DY20))</f>
        <v>0.26695234600000001</v>
      </c>
      <c r="DZ51" s="1">
        <f>IF(('Gas Heat Pumps-Installs'!DZ20+'Dual-Source-Installs'!DZ20)&lt;=1,'Dual-Source-Installs'!DZ20,IF(DZ17=1,1-'Gas Heat Pumps-Installs'!DZ20,'Dual-Source-Installs'!DZ20))</f>
        <v>0.30570247</v>
      </c>
      <c r="EA51" s="1">
        <f>IF(('Gas Heat Pumps-Installs'!EA20+'Dual-Source-Installs'!EA20)&lt;=1,'Dual-Source-Installs'!EA20,IF(EA17=1,1-'Gas Heat Pumps-Installs'!EA20,'Dual-Source-Installs'!EA20))</f>
        <v>0.22996645200000002</v>
      </c>
      <c r="EB51" s="1">
        <f>IF(('Gas Heat Pumps-Installs'!EB20+'Dual-Source-Installs'!EB20)&lt;=1,'Dual-Source-Installs'!EB20,IF(EB17=1,1-'Gas Heat Pumps-Installs'!EB20,'Dual-Source-Installs'!EB20))</f>
        <v>0.32456916000000002</v>
      </c>
      <c r="EC51" s="1">
        <f>IF(('Gas Heat Pumps-Installs'!EC20+'Dual-Source-Installs'!EC20)&lt;=1,'Dual-Source-Installs'!EC20,IF(EC17=1,1-'Gas Heat Pumps-Installs'!EC20,'Dual-Source-Installs'!EC20))</f>
        <v>0.40455666000000007</v>
      </c>
      <c r="ED51" s="1">
        <f>IF(('Gas Heat Pumps-Installs'!ED20+'Dual-Source-Installs'!ED20)&lt;=1,'Dual-Source-Installs'!ED20,IF(ED17=1,1-'Gas Heat Pumps-Installs'!ED20,'Dual-Source-Installs'!ED20))</f>
        <v>0.33741090000000001</v>
      </c>
      <c r="EE51" s="1">
        <f>IF(('Gas Heat Pumps-Installs'!EE20+'Dual-Source-Installs'!EE20)&lt;=1,'Dual-Source-Installs'!EE20,IF(EE17=1,1-'Gas Heat Pumps-Installs'!EE20,'Dual-Source-Installs'!EE20))</f>
        <v>0.24929358999999998</v>
      </c>
      <c r="EF51" s="1">
        <f>IF(('Gas Heat Pumps-Installs'!EF20+'Dual-Source-Installs'!EF20)&lt;=1,'Dual-Source-Installs'!EF20,IF(EF17=1,1-'Gas Heat Pumps-Installs'!EF20,'Dual-Source-Installs'!EF20))</f>
        <v>0.30189024000000003</v>
      </c>
      <c r="EG51" s="1">
        <f>IF(('Gas Heat Pumps-Installs'!EG20+'Dual-Source-Installs'!EG20)&lt;=1,'Dual-Source-Installs'!EG20,IF(EG17=1,1-'Gas Heat Pumps-Installs'!EG20,'Dual-Source-Installs'!EG20))</f>
        <v>0.33042714000000001</v>
      </c>
      <c r="EH51" s="1">
        <f>IF(('Gas Heat Pumps-Installs'!EH20+'Dual-Source-Installs'!EH20)&lt;=1,'Dual-Source-Installs'!EH20,IF(EH17=1,1-'Gas Heat Pumps-Installs'!EH20,'Dual-Source-Installs'!EH20))</f>
        <v>0.19654210800000002</v>
      </c>
      <c r="EI51" s="1">
        <f>IF(('Gas Heat Pumps-Installs'!EI20+'Dual-Source-Installs'!EI20)&lt;=1,'Dual-Source-Installs'!EI20,IF(EI17=1,1-'Gas Heat Pumps-Installs'!EI20,'Dual-Source-Installs'!EI20))</f>
        <v>0.18912587799999997</v>
      </c>
      <c r="EJ51" s="1">
        <f>IF(('Gas Heat Pumps-Installs'!EJ20+'Dual-Source-Installs'!EJ20)&lt;=1,'Dual-Source-Installs'!EJ20,IF(EJ17=1,1-'Gas Heat Pumps-Installs'!EJ20,'Dual-Source-Installs'!EJ20))</f>
        <v>0.11208088199999999</v>
      </c>
      <c r="EK51" s="1">
        <f>IF(('Gas Heat Pumps-Installs'!EK20+'Dual-Source-Installs'!EK20)&lt;=1,'Dual-Source-Installs'!EK20,IF(EK17=1,1-'Gas Heat Pumps-Installs'!EK20,'Dual-Source-Installs'!EK20))</f>
        <v>0.24757839000000001</v>
      </c>
      <c r="EL51" s="1">
        <f>IF(('Gas Heat Pumps-Installs'!EL20+'Dual-Source-Installs'!EL20)&lt;=1,'Dual-Source-Installs'!EL20,IF(EL17=1,1-'Gas Heat Pumps-Installs'!EL20,'Dual-Source-Installs'!EL20))</f>
        <v>0.15944739399999999</v>
      </c>
      <c r="EM51" s="1">
        <f>IF(('Gas Heat Pumps-Installs'!EM20+'Dual-Source-Installs'!EM20)&lt;=1,'Dual-Source-Installs'!EM20,IF(EM17=1,1-'Gas Heat Pumps-Installs'!EM20,'Dual-Source-Installs'!EM20))</f>
        <v>0.28633657800000006</v>
      </c>
      <c r="EN51" s="1">
        <f>IF(('Gas Heat Pumps-Installs'!EN20+'Dual-Source-Installs'!EN20)&lt;=1,'Dual-Source-Installs'!EN20,IF(EN17=1,1-'Gas Heat Pumps-Installs'!EN20,'Dual-Source-Installs'!EN20))</f>
        <v>0.22660495599999997</v>
      </c>
      <c r="EO51" s="1">
        <f>IF(('Gas Heat Pumps-Installs'!EO20+'Dual-Source-Installs'!EO20)&lt;=1,'Dual-Source-Installs'!EO20,IF(EO17=1,1-'Gas Heat Pumps-Installs'!EO20,'Dual-Source-Installs'!EO20))</f>
        <v>0.45696882000000005</v>
      </c>
      <c r="EP51" s="1">
        <f>IF(('Gas Heat Pumps-Installs'!EP20+'Dual-Source-Installs'!EP20)&lt;=1,'Dual-Source-Installs'!EP20,IF(EP17=1,1-'Gas Heat Pumps-Installs'!EP20,'Dual-Source-Installs'!EP20))</f>
        <v>0.30258549999999995</v>
      </c>
      <c r="EQ51" s="1">
        <f>IF(('Gas Heat Pumps-Installs'!EQ20+'Dual-Source-Installs'!EQ20)&lt;=1,'Dual-Source-Installs'!EQ20,IF(EQ17=1,1-'Gas Heat Pumps-Installs'!EQ20,'Dual-Source-Installs'!EQ20))</f>
        <v>0.32855288400000005</v>
      </c>
      <c r="ER51" s="1">
        <f>IF(('Gas Heat Pumps-Installs'!ER20+'Dual-Source-Installs'!ER20)&lt;=1,'Dual-Source-Installs'!ER20,IF(ER17=1,1-'Gas Heat Pumps-Installs'!ER20,'Dual-Source-Installs'!ER20))</f>
        <v>0.50326349999999997</v>
      </c>
      <c r="ES51" s="1">
        <f>IF(('Gas Heat Pumps-Installs'!ES20+'Dual-Source-Installs'!ES20)&lt;=1,'Dual-Source-Installs'!ES20,IF(ES17=1,1-'Gas Heat Pumps-Installs'!ES20,'Dual-Source-Installs'!ES20))</f>
        <v>0.2369638</v>
      </c>
      <c r="ET51" s="1">
        <f>IF(('Gas Heat Pumps-Installs'!ET20+'Dual-Source-Installs'!ET20)&lt;=1,'Dual-Source-Installs'!ET20,IF(ET17=1,1-'Gas Heat Pumps-Installs'!ET20,'Dual-Source-Installs'!ET20))</f>
        <v>0.17864545199999998</v>
      </c>
      <c r="EU51" s="1">
        <f>IF(('Gas Heat Pumps-Installs'!EU20+'Dual-Source-Installs'!EU20)&lt;=1,'Dual-Source-Installs'!EU20,IF(EU17=1,1-'Gas Heat Pumps-Installs'!EU20,'Dual-Source-Installs'!EU20))</f>
        <v>0.30360096000000003</v>
      </c>
      <c r="EV51" s="1">
        <f>IF(('Gas Heat Pumps-Installs'!EV20+'Dual-Source-Installs'!EV20)&lt;=1,'Dual-Source-Installs'!EV20,IF(EV17=1,1-'Gas Heat Pumps-Installs'!EV20,'Dual-Source-Installs'!EV20))</f>
        <v>0.39810050000000002</v>
      </c>
      <c r="EW51" s="1">
        <f>IF(('Gas Heat Pumps-Installs'!EW20+'Dual-Source-Installs'!EW20)&lt;=1,'Dual-Source-Installs'!EW20,IF(EW17=1,1-'Gas Heat Pumps-Installs'!EW20,'Dual-Source-Installs'!EW20))</f>
        <v>0.30136200000000002</v>
      </c>
      <c r="EX51" s="1">
        <f>IF(('Gas Heat Pumps-Installs'!EX20+'Dual-Source-Installs'!EX20)&lt;=1,'Dual-Source-Installs'!EX20,IF(EX17=1,1-'Gas Heat Pumps-Installs'!EX20,'Dual-Source-Installs'!EX20))</f>
        <v>0.33246179999999997</v>
      </c>
      <c r="EY51" s="1">
        <f>IF(('Gas Heat Pumps-Installs'!EY20+'Dual-Source-Installs'!EY20)&lt;=1,'Dual-Source-Installs'!EY20,IF(EY17=1,1-'Gas Heat Pumps-Installs'!EY20,'Dual-Source-Installs'!EY20))</f>
        <v>0.31545906000000001</v>
      </c>
      <c r="EZ51" s="1">
        <f>IF(('Gas Heat Pumps-Installs'!EZ20+'Dual-Source-Installs'!EZ20)&lt;=1,'Dual-Source-Installs'!EZ20,IF(EZ17=1,1-'Gas Heat Pumps-Installs'!EZ20,'Dual-Source-Installs'!EZ20))</f>
        <v>0.44748739999999998</v>
      </c>
      <c r="FA51" s="1">
        <f>IF(('Gas Heat Pumps-Installs'!FA20+'Dual-Source-Installs'!FA20)&lt;=1,'Dual-Source-Installs'!FA20,IF(FA17=1,1-'Gas Heat Pumps-Installs'!FA20,'Dual-Source-Installs'!FA20))</f>
        <v>0.17521779999999998</v>
      </c>
      <c r="FB51" s="1">
        <f>IF(('Gas Heat Pumps-Installs'!FB20+'Dual-Source-Installs'!FB20)&lt;=1,'Dual-Source-Installs'!FB20,IF(FB17=1,1-'Gas Heat Pumps-Installs'!FB20,'Dual-Source-Installs'!FB20))</f>
        <v>0.17466596600000001</v>
      </c>
      <c r="FC51" s="1">
        <f>IF(('Gas Heat Pumps-Installs'!FC20+'Dual-Source-Installs'!FC20)&lt;=1,'Dual-Source-Installs'!FC20,IF(FC17=1,1-'Gas Heat Pumps-Installs'!FC20,'Dual-Source-Installs'!FC20))</f>
        <v>0.40385268000000007</v>
      </c>
      <c r="FD51" s="1">
        <f>IF(('Gas Heat Pumps-Installs'!FD20+'Dual-Source-Installs'!FD20)&lt;=1,'Dual-Source-Installs'!FD20,IF(FD17=1,1-'Gas Heat Pumps-Installs'!FD20,'Dual-Source-Installs'!FD20))</f>
        <v>0.253640376</v>
      </c>
      <c r="FE51" s="1">
        <f>IF(('Gas Heat Pumps-Installs'!FE20+'Dual-Source-Installs'!FE20)&lt;=1,'Dual-Source-Installs'!FE20,IF(FE17=1,1-'Gas Heat Pumps-Installs'!FE20,'Dual-Source-Installs'!FE20))</f>
        <v>0.15412805000000002</v>
      </c>
      <c r="FF51" s="1">
        <f>IF(('Gas Heat Pumps-Installs'!FF20+'Dual-Source-Installs'!FF20)&lt;=1,'Dual-Source-Installs'!FF20,IF(FF17=1,1-'Gas Heat Pumps-Installs'!FF20,'Dual-Source-Installs'!FF20))</f>
        <v>0.26469573200000002</v>
      </c>
      <c r="FG51" s="1">
        <f>IF(('Gas Heat Pumps-Installs'!FG20+'Dual-Source-Installs'!FG20)&lt;=1,'Dual-Source-Installs'!FG20,IF(FG17=1,1-'Gas Heat Pumps-Installs'!FG20,'Dual-Source-Installs'!FG20))</f>
        <v>0.31572090000000003</v>
      </c>
      <c r="FH51" s="1">
        <f>IF(('Gas Heat Pumps-Installs'!FH20+'Dual-Source-Installs'!FH20)&lt;=1,'Dual-Source-Installs'!FH20,IF(FH17=1,1-'Gas Heat Pumps-Installs'!FH20,'Dual-Source-Installs'!FH20))</f>
        <v>0.41679750000000004</v>
      </c>
      <c r="FI51" s="1">
        <f>IF(('Gas Heat Pumps-Installs'!FI20+'Dual-Source-Installs'!FI20)&lt;=1,'Dual-Source-Installs'!FI20,IF(FI17=1,1-'Gas Heat Pumps-Installs'!FI20,'Dual-Source-Installs'!FI20))</f>
        <v>0.34145411999999997</v>
      </c>
      <c r="FJ51" s="1">
        <f>IF(('Gas Heat Pumps-Installs'!FJ20+'Dual-Source-Installs'!FJ20)&lt;=1,'Dual-Source-Installs'!FJ20,IF(FJ17=1,1-'Gas Heat Pumps-Installs'!FJ20,'Dual-Source-Installs'!FJ20))</f>
        <v>0.35896150000000004</v>
      </c>
      <c r="FK51" s="1">
        <f>IF(('Gas Heat Pumps-Installs'!FK20+'Dual-Source-Installs'!FK20)&lt;=1,'Dual-Source-Installs'!FK20,IF(FK17=1,1-'Gas Heat Pumps-Installs'!FK20,'Dual-Source-Installs'!FK20))</f>
        <v>0.35747897999999995</v>
      </c>
      <c r="FL51" s="1">
        <f>IF(('Gas Heat Pumps-Installs'!FL20+'Dual-Source-Installs'!FL20)&lt;=1,'Dual-Source-Installs'!FL20,IF(FL17=1,1-'Gas Heat Pumps-Installs'!FL20,'Dual-Source-Installs'!FL20))</f>
        <v>0.41850248000000001</v>
      </c>
      <c r="FM51" s="1">
        <f>IF(('Gas Heat Pumps-Installs'!FM20+'Dual-Source-Installs'!FM20)&lt;=1,'Dual-Source-Installs'!FM20,IF(FM17=1,1-'Gas Heat Pumps-Installs'!FM20,'Dual-Source-Installs'!FM20))</f>
        <v>0.13641949800000003</v>
      </c>
      <c r="FN51" s="1">
        <f>IF(('Gas Heat Pumps-Installs'!FN20+'Dual-Source-Installs'!FN20)&lt;=1,'Dual-Source-Installs'!FN20,IF(FN17=1,1-'Gas Heat Pumps-Installs'!FN20,'Dual-Source-Installs'!FN20))</f>
        <v>0.11583684600000001</v>
      </c>
      <c r="FO51" s="1">
        <f>IF(('Gas Heat Pumps-Installs'!FO20+'Dual-Source-Installs'!FO20)&lt;=1,'Dual-Source-Installs'!FO20,IF(FO17=1,1-'Gas Heat Pumps-Installs'!FO20,'Dual-Source-Installs'!FO20))</f>
        <v>0.42336209999999996</v>
      </c>
      <c r="FP51" s="1">
        <f>IF(('Gas Heat Pumps-Installs'!FP20+'Dual-Source-Installs'!FP20)&lt;=1,'Dual-Source-Installs'!FP20,IF(FP17=1,1-'Gas Heat Pumps-Installs'!FP20,'Dual-Source-Installs'!FP20))</f>
        <v>0.15168073799999998</v>
      </c>
      <c r="FQ51" s="1">
        <f>IF(('Gas Heat Pumps-Installs'!FQ20+'Dual-Source-Installs'!FQ20)&lt;=1,'Dual-Source-Installs'!FQ20,IF(FQ17=1,1-'Gas Heat Pumps-Installs'!FQ20,'Dual-Source-Installs'!FQ20))</f>
        <v>0.29702538000000001</v>
      </c>
      <c r="FR51" s="1">
        <f>IF(('Gas Heat Pumps-Installs'!FR20+'Dual-Source-Installs'!FR20)&lt;=1,'Dual-Source-Installs'!FR20,IF(FR17=1,1-'Gas Heat Pumps-Installs'!FR20,'Dual-Source-Installs'!FR20))</f>
        <v>0.43554522000000007</v>
      </c>
      <c r="FS51" s="1">
        <f>IF(('Gas Heat Pumps-Installs'!FS20+'Dual-Source-Installs'!FS20)&lt;=1,'Dual-Source-Installs'!FS20,IF(FS17=1,1-'Gas Heat Pumps-Installs'!FS20,'Dual-Source-Installs'!FS20))</f>
        <v>0.17419061199999999</v>
      </c>
      <c r="FT51" s="1">
        <f>IF(('Gas Heat Pumps-Installs'!FT20+'Dual-Source-Installs'!FT20)&lt;=1,'Dual-Source-Installs'!FT20,IF(FT17=1,1-'Gas Heat Pumps-Installs'!FT20,'Dual-Source-Installs'!FT20))</f>
        <v>0.31740145800000003</v>
      </c>
      <c r="FU51" s="1">
        <f>IF(('Gas Heat Pumps-Installs'!FU20+'Dual-Source-Installs'!FU20)&lt;=1,'Dual-Source-Installs'!FU20,IF(FU17=1,1-'Gas Heat Pumps-Installs'!FU20,'Dual-Source-Installs'!FU20))</f>
        <v>0.236211322</v>
      </c>
      <c r="FV51" s="1">
        <f>IF(('Gas Heat Pumps-Installs'!FV20+'Dual-Source-Installs'!FV20)&lt;=1,'Dual-Source-Installs'!FV20,IF(FV17=1,1-'Gas Heat Pumps-Installs'!FV20,'Dual-Source-Installs'!FV20))</f>
        <v>0.56239951999999993</v>
      </c>
      <c r="FW51" s="1">
        <f>IF(('Gas Heat Pumps-Installs'!FW20+'Dual-Source-Installs'!FW20)&lt;=1,'Dual-Source-Installs'!FW20,IF(FW17=1,1-'Gas Heat Pumps-Installs'!FW20,'Dual-Source-Installs'!FW20))</f>
        <v>0.26274811200000003</v>
      </c>
      <c r="FX51" s="1">
        <f>IF(('Gas Heat Pumps-Installs'!FX20+'Dual-Source-Installs'!FX20)&lt;=1,'Dual-Source-Installs'!FX20,IF(FX17=1,1-'Gas Heat Pumps-Installs'!FX20,'Dual-Source-Installs'!FX20))</f>
        <v>0.38964225999999996</v>
      </c>
      <c r="FY51" s="1">
        <f>IF(('Gas Heat Pumps-Installs'!FY20+'Dual-Source-Installs'!FY20)&lt;=1,'Dual-Source-Installs'!FY20,IF(FY17=1,1-'Gas Heat Pumps-Installs'!FY20,'Dual-Source-Installs'!FY20))</f>
        <v>0.33175449999999995</v>
      </c>
      <c r="FZ51" s="1">
        <f>IF(('Gas Heat Pumps-Installs'!FZ20+'Dual-Source-Installs'!FZ20)&lt;=1,'Dual-Source-Installs'!FZ20,IF(FZ17=1,1-'Gas Heat Pumps-Installs'!FZ20,'Dual-Source-Installs'!FZ20))</f>
        <v>0.18540651600000002</v>
      </c>
      <c r="GA51" s="1">
        <f>IF(('Gas Heat Pumps-Installs'!GA20+'Dual-Source-Installs'!GA20)&lt;=1,'Dual-Source-Installs'!GA20,IF(GA17=1,1-'Gas Heat Pumps-Installs'!GA20,'Dual-Source-Installs'!GA20))</f>
        <v>0.39159944000000002</v>
      </c>
      <c r="GB51" s="1">
        <f>IF(('Gas Heat Pumps-Installs'!GB20+'Dual-Source-Installs'!GB20)&lt;=1,'Dual-Source-Installs'!GB20,IF(GB17=1,1-'Gas Heat Pumps-Installs'!GB20,'Dual-Source-Installs'!GB20))</f>
        <v>0.49077685999999993</v>
      </c>
      <c r="GC51" s="1">
        <f>IF(('Gas Heat Pumps-Installs'!GC20+'Dual-Source-Installs'!GC20)&lt;=1,'Dual-Source-Installs'!GC20,IF(GC17=1,1-'Gas Heat Pumps-Installs'!GC20,'Dual-Source-Installs'!GC20))</f>
        <v>0.21473931599999999</v>
      </c>
      <c r="GD51" s="1">
        <f>IF(('Gas Heat Pumps-Installs'!GD20+'Dual-Source-Installs'!GD20)&lt;=1,'Dual-Source-Installs'!GD20,IF(GD17=1,1-'Gas Heat Pumps-Installs'!GD20,'Dual-Source-Installs'!GD20))</f>
        <v>0.31700754000000003</v>
      </c>
      <c r="GE51" s="1">
        <f>IF(('Gas Heat Pumps-Installs'!GE20+'Dual-Source-Installs'!GE20)&lt;=1,'Dual-Source-Installs'!GE20,IF(GE17=1,1-'Gas Heat Pumps-Installs'!GE20,'Dual-Source-Installs'!GE20))</f>
        <v>0.253290024</v>
      </c>
      <c r="GF51" s="1">
        <f>IF(('Gas Heat Pumps-Installs'!GF20+'Dual-Source-Installs'!GF20)&lt;=1,'Dual-Source-Installs'!GF20,IF(GF17=1,1-'Gas Heat Pumps-Installs'!GF20,'Dual-Source-Installs'!GF20))</f>
        <v>0.37111154000000002</v>
      </c>
      <c r="GG51" s="1">
        <f>IF(('Gas Heat Pumps-Installs'!GG20+'Dual-Source-Installs'!GG20)&lt;=1,'Dual-Source-Installs'!GG20,IF(GG17=1,1-'Gas Heat Pumps-Installs'!GG20,'Dual-Source-Installs'!GG20))</f>
        <v>0.45228747999999996</v>
      </c>
      <c r="GH51" s="1">
        <f>IF(('Gas Heat Pumps-Installs'!GH20+'Dual-Source-Installs'!GH20)&lt;=1,'Dual-Source-Installs'!GH20,IF(GH17=1,1-'Gas Heat Pumps-Installs'!GH20,'Dual-Source-Installs'!GH20))</f>
        <v>0.55786360000000002</v>
      </c>
      <c r="GI51" s="1">
        <f>IF(('Gas Heat Pumps-Installs'!GI20+'Dual-Source-Installs'!GI20)&lt;=1,'Dual-Source-Installs'!GI20,IF(GI17=1,1-'Gas Heat Pumps-Installs'!GI20,'Dual-Source-Installs'!GI20))</f>
        <v>0.29243808000000004</v>
      </c>
      <c r="GJ51" s="1">
        <f>IF(('Gas Heat Pumps-Installs'!GJ20+'Dual-Source-Installs'!GJ20)&lt;=1,'Dual-Source-Installs'!GJ20,IF(GJ17=1,1-'Gas Heat Pumps-Installs'!GJ20,'Dual-Source-Installs'!GJ20))</f>
        <v>0.40343755999999992</v>
      </c>
      <c r="GK51" s="1">
        <f>IF(('Gas Heat Pumps-Installs'!GK20+'Dual-Source-Installs'!GK20)&lt;=1,'Dual-Source-Installs'!GK20,IF(GK17=1,1-'Gas Heat Pumps-Installs'!GK20,'Dual-Source-Installs'!GK20))</f>
        <v>0.31056696</v>
      </c>
      <c r="GL51" s="1">
        <f>IF(('Gas Heat Pumps-Installs'!GL20+'Dual-Source-Installs'!GL20)&lt;=1,'Dual-Source-Installs'!GL20,IF(GL17=1,1-'Gas Heat Pumps-Installs'!GL20,'Dual-Source-Installs'!GL20))</f>
        <v>0.28541476800000004</v>
      </c>
      <c r="GM51" s="1">
        <f>IF(('Gas Heat Pumps-Installs'!GM20+'Dual-Source-Installs'!GM20)&lt;=1,'Dual-Source-Installs'!GM20,IF(GM17=1,1-'Gas Heat Pumps-Installs'!GM20,'Dual-Source-Installs'!GM20))</f>
        <v>0.30849443999999998</v>
      </c>
      <c r="GN51" s="1">
        <f>IF(('Gas Heat Pumps-Installs'!GN20+'Dual-Source-Installs'!GN20)&lt;=1,'Dual-Source-Installs'!GN20,IF(GN17=1,1-'Gas Heat Pumps-Installs'!GN20,'Dual-Source-Installs'!GN20))</f>
        <v>0.15933601800000002</v>
      </c>
      <c r="GO51" s="1">
        <f>IF(('Gas Heat Pumps-Installs'!GO20+'Dual-Source-Installs'!GO20)&lt;=1,'Dual-Source-Installs'!GO20,IF(GO17=1,1-'Gas Heat Pumps-Installs'!GO20,'Dual-Source-Installs'!GO20))</f>
        <v>0.42278751999999997</v>
      </c>
      <c r="GP51" s="1">
        <f>IF(('Gas Heat Pumps-Installs'!GP20+'Dual-Source-Installs'!GP20)&lt;=1,'Dual-Source-Installs'!GP20,IF(GP17=1,1-'Gas Heat Pumps-Installs'!GP20,'Dual-Source-Installs'!GP20))</f>
        <v>0.20338850400000003</v>
      </c>
      <c r="GQ51" s="1">
        <f>IF(('Gas Heat Pumps-Installs'!GQ20+'Dual-Source-Installs'!GQ20)&lt;=1,'Dual-Source-Installs'!GQ20,IF(GQ17=1,1-'Gas Heat Pumps-Installs'!GQ20,'Dual-Source-Installs'!GQ20))</f>
        <v>0.19846328399999999</v>
      </c>
      <c r="GR51" s="1">
        <f>IF(('Gas Heat Pumps-Installs'!GR20+'Dual-Source-Installs'!GR20)&lt;=1,'Dual-Source-Installs'!GR20,IF(GR17=1,1-'Gas Heat Pumps-Installs'!GR20,'Dual-Source-Installs'!GR20))</f>
        <v>0.66210969999999991</v>
      </c>
      <c r="GS51" s="1">
        <f>IF(('Gas Heat Pumps-Installs'!GS20+'Dual-Source-Installs'!GS20)&lt;=1,'Dual-Source-Installs'!GS20,IF(GS17=1,1-'Gas Heat Pumps-Installs'!GS20,'Dual-Source-Installs'!GS20))</f>
        <v>0.2937787</v>
      </c>
      <c r="GT51" s="1">
        <f>IF(('Gas Heat Pumps-Installs'!GT20+'Dual-Source-Installs'!GT20)&lt;=1,'Dual-Source-Installs'!GT20,IF(GT17=1,1-'Gas Heat Pumps-Installs'!GT20,'Dual-Source-Installs'!GT20))</f>
        <v>0.27102936</v>
      </c>
      <c r="GU51" s="1">
        <f>IF(('Gas Heat Pumps-Installs'!GU20+'Dual-Source-Installs'!GU20)&lt;=1,'Dual-Source-Installs'!GU20,IF(GU17=1,1-'Gas Heat Pumps-Installs'!GU20,'Dual-Source-Installs'!GU20))</f>
        <v>0.40300023999999995</v>
      </c>
      <c r="GV51" s="1">
        <f>IF(('Gas Heat Pumps-Installs'!GV20+'Dual-Source-Installs'!GV20)&lt;=1,'Dual-Source-Installs'!GV20,IF(GV17=1,1-'Gas Heat Pumps-Installs'!GV20,'Dual-Source-Installs'!GV20))</f>
        <v>0.37591686000000007</v>
      </c>
      <c r="GW51" s="1">
        <f>IF(('Gas Heat Pumps-Installs'!GW20+'Dual-Source-Installs'!GW20)&lt;=1,'Dual-Source-Installs'!GW20,IF(GW17=1,1-'Gas Heat Pumps-Installs'!GW20,'Dual-Source-Installs'!GW20))</f>
        <v>0.15223230000000004</v>
      </c>
      <c r="GX51" s="1">
        <f>IF(('Gas Heat Pumps-Installs'!GX20+'Dual-Source-Installs'!GX20)&lt;=1,'Dual-Source-Installs'!GX20,IF(GX17=1,1-'Gas Heat Pumps-Installs'!GX20,'Dual-Source-Installs'!GX20))</f>
        <v>0.34370161999999999</v>
      </c>
      <c r="GY51" s="1">
        <f>IF(('Gas Heat Pumps-Installs'!GY20+'Dual-Source-Installs'!GY20)&lt;=1,'Dual-Source-Installs'!GY20,IF(GY17=1,1-'Gas Heat Pumps-Installs'!GY20,'Dual-Source-Installs'!GY20))</f>
        <v>0.28149066000000006</v>
      </c>
      <c r="GZ51" s="1">
        <f>IF(('Gas Heat Pumps-Installs'!GZ20+'Dual-Source-Installs'!GZ20)&lt;=1,'Dual-Source-Installs'!GZ20,IF(GZ17=1,1-'Gas Heat Pumps-Installs'!GZ20,'Dual-Source-Installs'!GZ20))</f>
        <v>0.36077369999999992</v>
      </c>
      <c r="HA51" s="1">
        <f>IF(('Gas Heat Pumps-Installs'!HA20+'Dual-Source-Installs'!HA20)&lt;=1,'Dual-Source-Installs'!HA20,IF(HA17=1,1-'Gas Heat Pumps-Installs'!HA20,'Dual-Source-Installs'!HA20))</f>
        <v>0.20129488200000004</v>
      </c>
      <c r="HB51" s="1">
        <f>IF(('Gas Heat Pumps-Installs'!HB20+'Dual-Source-Installs'!HB20)&lt;=1,'Dual-Source-Installs'!HB20,IF(HB17=1,1-'Gas Heat Pumps-Installs'!HB20,'Dual-Source-Installs'!HB20))</f>
        <v>0.42898086000000007</v>
      </c>
      <c r="HC51" s="1">
        <f>IF(('Gas Heat Pumps-Installs'!HC20+'Dual-Source-Installs'!HC20)&lt;=1,'Dual-Source-Installs'!HC20,IF(HC17=1,1-'Gas Heat Pumps-Installs'!HC20,'Dual-Source-Installs'!HC20))</f>
        <v>0.14305955400000003</v>
      </c>
      <c r="HD51" s="1">
        <f>IF(('Gas Heat Pumps-Installs'!HD20+'Dual-Source-Installs'!HD20)&lt;=1,'Dual-Source-Installs'!HD20,IF(HD17=1,1-'Gas Heat Pumps-Installs'!HD20,'Dual-Source-Installs'!HD20))</f>
        <v>0.21490811999999998</v>
      </c>
      <c r="HE51" s="1">
        <f>IF(('Gas Heat Pumps-Installs'!HE20+'Dual-Source-Installs'!HE20)&lt;=1,'Dual-Source-Installs'!HE20,IF(HE17=1,1-'Gas Heat Pumps-Installs'!HE20,'Dual-Source-Installs'!HE20))</f>
        <v>0.18739185199999997</v>
      </c>
      <c r="HF51" s="1">
        <f>IF(('Gas Heat Pumps-Installs'!HF20+'Dual-Source-Installs'!HF20)&lt;=1,'Dual-Source-Installs'!HF20,IF(HF17=1,1-'Gas Heat Pumps-Installs'!HF20,'Dual-Source-Installs'!HF20))</f>
        <v>0.21515225400000001</v>
      </c>
      <c r="HG51" s="1">
        <f>IF(('Gas Heat Pumps-Installs'!HG20+'Dual-Source-Installs'!HG20)&lt;=1,'Dual-Source-Installs'!HG20,IF(HG17=1,1-'Gas Heat Pumps-Installs'!HG20,'Dual-Source-Installs'!HG20))</f>
        <v>0.22140722999999998</v>
      </c>
      <c r="HH51" s="1">
        <f>IF(('Gas Heat Pumps-Installs'!HH20+'Dual-Source-Installs'!HH20)&lt;=1,'Dual-Source-Installs'!HH20,IF(HH17=1,1-'Gas Heat Pumps-Installs'!HH20,'Dual-Source-Installs'!HH20))</f>
        <v>0.30148632000000003</v>
      </c>
      <c r="HI51" s="1">
        <f>IF(('Gas Heat Pumps-Installs'!HI20+'Dual-Source-Installs'!HI20)&lt;=1,'Dual-Source-Installs'!HI20,IF(HI17=1,1-'Gas Heat Pumps-Installs'!HI20,'Dual-Source-Installs'!HI20))</f>
        <v>0.48695988000000007</v>
      </c>
      <c r="HJ51" s="1">
        <f>IF(('Gas Heat Pumps-Installs'!HJ20+'Dual-Source-Installs'!HJ20)&lt;=1,'Dual-Source-Installs'!HJ20,IF(HJ17=1,1-'Gas Heat Pumps-Installs'!HJ20,'Dual-Source-Installs'!HJ20))</f>
        <v>0.21824858999999999</v>
      </c>
      <c r="HK51" s="1">
        <f>IF(('Gas Heat Pumps-Installs'!HK20+'Dual-Source-Installs'!HK20)&lt;=1,'Dual-Source-Installs'!HK20,IF(HK17=1,1-'Gas Heat Pumps-Installs'!HK20,'Dual-Source-Installs'!HK20))</f>
        <v>0.16752945600000002</v>
      </c>
      <c r="HL51" s="1">
        <f>IF(('Gas Heat Pumps-Installs'!HL20+'Dual-Source-Installs'!HL20)&lt;=1,'Dual-Source-Installs'!HL20,IF(HL17=1,1-'Gas Heat Pumps-Installs'!HL20,'Dual-Source-Installs'!HL20))</f>
        <v>0.28444899999999995</v>
      </c>
      <c r="HM51" s="1">
        <f>IF(('Gas Heat Pumps-Installs'!HM20+'Dual-Source-Installs'!HM20)&lt;=1,'Dual-Source-Installs'!HM20,IF(HM17=1,1-'Gas Heat Pumps-Installs'!HM20,'Dual-Source-Installs'!HM20))</f>
        <v>0.25156878199999999</v>
      </c>
      <c r="HN51" s="1">
        <f>IF(('Gas Heat Pumps-Installs'!HN20+'Dual-Source-Installs'!HN20)&lt;=1,'Dual-Source-Installs'!HN20,IF(HN17=1,1-'Gas Heat Pumps-Installs'!HN20,'Dual-Source-Installs'!HN20))</f>
        <v>0.31677627999999991</v>
      </c>
      <c r="HO51" s="1">
        <f>IF(('Gas Heat Pumps-Installs'!HO20+'Dual-Source-Installs'!HO20)&lt;=1,'Dual-Source-Installs'!HO20,IF(HO17=1,1-'Gas Heat Pumps-Installs'!HO20,'Dual-Source-Installs'!HO20))</f>
        <v>0.16452568999999997</v>
      </c>
      <c r="HP51" s="1">
        <f>IF(('Gas Heat Pumps-Installs'!HP20+'Dual-Source-Installs'!HP20)&lt;=1,'Dual-Source-Installs'!HP20,IF(HP17=1,1-'Gas Heat Pumps-Installs'!HP20,'Dual-Source-Installs'!HP20))</f>
        <v>0.34489815999999995</v>
      </c>
      <c r="HQ51" s="1">
        <f>IF(('Gas Heat Pumps-Installs'!HQ20+'Dual-Source-Installs'!HQ20)&lt;=1,'Dual-Source-Installs'!HQ20,IF(HQ17=1,1-'Gas Heat Pumps-Installs'!HQ20,'Dual-Source-Installs'!HQ20))</f>
        <v>0.22271639999999998</v>
      </c>
      <c r="HR51" s="1">
        <f>IF(('Gas Heat Pumps-Installs'!HR20+'Dual-Source-Installs'!HR20)&lt;=1,'Dual-Source-Installs'!HR20,IF(HR17=1,1-'Gas Heat Pumps-Installs'!HR20,'Dual-Source-Installs'!HR20))</f>
        <v>0.28401697799999998</v>
      </c>
      <c r="HS51" s="1">
        <f>IF(('Gas Heat Pumps-Installs'!HS20+'Dual-Source-Installs'!HS20)&lt;=1,'Dual-Source-Installs'!HS20,IF(HS17=1,1-'Gas Heat Pumps-Installs'!HS20,'Dual-Source-Installs'!HS20))</f>
        <v>0.31695899999999999</v>
      </c>
      <c r="HT51" s="1">
        <f>IF(('Gas Heat Pumps-Installs'!HT20+'Dual-Source-Installs'!HT20)&lt;=1,'Dual-Source-Installs'!HT20,IF(HT17=1,1-'Gas Heat Pumps-Installs'!HT20,'Dual-Source-Installs'!HT20))</f>
        <v>0.18016096400000001</v>
      </c>
      <c r="HU51" s="1">
        <f>IF(('Gas Heat Pumps-Installs'!HU20+'Dual-Source-Installs'!HU20)&lt;=1,'Dual-Source-Installs'!HU20,IF(HU17=1,1-'Gas Heat Pumps-Installs'!HU20,'Dual-Source-Installs'!HU20))</f>
        <v>0.26503890199999997</v>
      </c>
      <c r="HV51" s="1">
        <f>IF(('Gas Heat Pumps-Installs'!HV20+'Dual-Source-Installs'!HV20)&lt;=1,'Dual-Source-Installs'!HV20,IF(HV17=1,1-'Gas Heat Pumps-Installs'!HV20,'Dual-Source-Installs'!HV20))</f>
        <v>0.36228060000000001</v>
      </c>
      <c r="HW51" s="1">
        <f>IF(('Gas Heat Pumps-Installs'!HW20+'Dual-Source-Installs'!HW20)&lt;=1,'Dual-Source-Installs'!HW20,IF(HW17=1,1-'Gas Heat Pumps-Installs'!HW20,'Dual-Source-Installs'!HW20))</f>
        <v>0.36270360000000001</v>
      </c>
      <c r="HX51" s="1">
        <f>IF(('Gas Heat Pumps-Installs'!HX20+'Dual-Source-Installs'!HX20)&lt;=1,'Dual-Source-Installs'!HX20,IF(HX17=1,1-'Gas Heat Pumps-Installs'!HX20,'Dual-Source-Installs'!HX20))</f>
        <v>-0.11636611200000004</v>
      </c>
      <c r="HY51" s="1">
        <f>IF(('Gas Heat Pumps-Installs'!HY20+'Dual-Source-Installs'!HY20)&lt;=1,'Dual-Source-Installs'!HY20,IF(HY17=1,1-'Gas Heat Pumps-Installs'!HY20,'Dual-Source-Installs'!HY20))</f>
        <v>0.38151356000000003</v>
      </c>
      <c r="HZ51" s="1">
        <f>IF(('Gas Heat Pumps-Installs'!HZ20+'Dual-Source-Installs'!HZ20)&lt;=1,'Dual-Source-Installs'!HZ20,IF(HZ17=1,1-'Gas Heat Pumps-Installs'!HZ20,'Dual-Source-Installs'!HZ20))</f>
        <v>0.57663969999999998</v>
      </c>
      <c r="IA51" s="1">
        <f>IF(('Gas Heat Pumps-Installs'!IA20+'Dual-Source-Installs'!IA20)&lt;=1,'Dual-Source-Installs'!IA20,IF(IA17=1,1-'Gas Heat Pumps-Installs'!IA20,'Dual-Source-Installs'!IA20))</f>
        <v>0.40416288000000006</v>
      </c>
      <c r="IB51" s="1">
        <f>IF(('Gas Heat Pumps-Installs'!IB20+'Dual-Source-Installs'!IB20)&lt;=1,'Dual-Source-Installs'!IB20,IF(IB17=1,1-'Gas Heat Pumps-Installs'!IB20,'Dual-Source-Installs'!IB20))</f>
        <v>0.34806324</v>
      </c>
      <c r="IC51" s="1">
        <f>IF(('Gas Heat Pumps-Installs'!IC20+'Dual-Source-Installs'!IC20)&lt;=1,'Dual-Source-Installs'!IC20,IF(IC17=1,1-'Gas Heat Pumps-Installs'!IC20,'Dual-Source-Installs'!IC20))</f>
        <v>0.40774580000000005</v>
      </c>
      <c r="ID51" s="1">
        <f>IF(('Gas Heat Pumps-Installs'!ID20+'Dual-Source-Installs'!ID20)&lt;=1,'Dual-Source-Installs'!ID20,IF(ID17=1,1-'Gas Heat Pumps-Installs'!ID20,'Dual-Source-Installs'!ID20))</f>
        <v>0.30920650200000005</v>
      </c>
      <c r="IE51" s="1">
        <f>IF(('Gas Heat Pumps-Installs'!IE20+'Dual-Source-Installs'!IE20)&lt;=1,'Dual-Source-Installs'!IE20,IF(IE17=1,1-'Gas Heat Pumps-Installs'!IE20,'Dual-Source-Installs'!IE20))</f>
        <v>0.267239</v>
      </c>
      <c r="IF51" s="1">
        <f>IF(('Gas Heat Pumps-Installs'!IF20+'Dual-Source-Installs'!IF20)&lt;=1,'Dual-Source-Installs'!IF20,IF(IF17=1,1-'Gas Heat Pumps-Installs'!IF20,'Dual-Source-Installs'!IF20))</f>
        <v>0.24785645000000001</v>
      </c>
      <c r="IG51" s="1">
        <f>IF(('Gas Heat Pumps-Installs'!IG20+'Dual-Source-Installs'!IG20)&lt;=1,'Dual-Source-Installs'!IG20,IF(IG17=1,1-'Gas Heat Pumps-Installs'!IG20,'Dual-Source-Installs'!IG20))</f>
        <v>0.29533290600000001</v>
      </c>
      <c r="IH51" s="1">
        <f>IF(('Gas Heat Pumps-Installs'!IH20+'Dual-Source-Installs'!IH20)&lt;=1,'Dual-Source-Installs'!IH20,IF(IH17=1,1-'Gas Heat Pumps-Installs'!IH20,'Dual-Source-Installs'!IH20))</f>
        <v>0.3653327999999999</v>
      </c>
      <c r="II51" s="1">
        <f>IF(('Gas Heat Pumps-Installs'!II20+'Dual-Source-Installs'!II20)&lt;=1,'Dual-Source-Installs'!II20,IF(II17=1,1-'Gas Heat Pumps-Installs'!II20,'Dual-Source-Installs'!II20))</f>
        <v>0.32038902000000002</v>
      </c>
      <c r="IJ51" s="1">
        <f>IF(('Gas Heat Pumps-Installs'!IJ20+'Dual-Source-Installs'!IJ20)&lt;=1,'Dual-Source-Installs'!IJ20,IF(IJ17=1,1-'Gas Heat Pumps-Installs'!IJ20,'Dual-Source-Installs'!IJ20))</f>
        <v>0.297268488</v>
      </c>
      <c r="IK51" s="1">
        <f>IF(('Gas Heat Pumps-Installs'!IK20+'Dual-Source-Installs'!IK20)&lt;=1,'Dual-Source-Installs'!IK20,IF(IK17=1,1-'Gas Heat Pumps-Installs'!IK20,'Dual-Source-Installs'!IK20))</f>
        <v>0.33767404999999995</v>
      </c>
      <c r="IL51" s="1">
        <f>IF(('Gas Heat Pumps-Installs'!IL20+'Dual-Source-Installs'!IL20)&lt;=1,'Dual-Source-Installs'!IL20,IF(IL17=1,1-'Gas Heat Pumps-Installs'!IL20,'Dual-Source-Installs'!IL20))</f>
        <v>0.26144160000000005</v>
      </c>
      <c r="IM51" s="1">
        <f>IF(('Gas Heat Pumps-Installs'!IM20+'Dual-Source-Installs'!IM20)&lt;=1,'Dual-Source-Installs'!IM20,IF(IM17=1,1-'Gas Heat Pumps-Installs'!IM20,'Dual-Source-Installs'!IM20))</f>
        <v>0.20934455400000004</v>
      </c>
      <c r="IN51" s="1">
        <f>IF(('Gas Heat Pumps-Installs'!IN20+'Dual-Source-Installs'!IN20)&lt;=1,'Dual-Source-Installs'!IN20,IF(IN17=1,1-'Gas Heat Pumps-Installs'!IN20,'Dual-Source-Installs'!IN20))</f>
        <v>0.47642476</v>
      </c>
      <c r="IO51" s="1">
        <f>IF(('Gas Heat Pumps-Installs'!IO20+'Dual-Source-Installs'!IO20)&lt;=1,'Dual-Source-Installs'!IO20,IF(IO17=1,1-'Gas Heat Pumps-Installs'!IO20,'Dual-Source-Installs'!IO20))</f>
        <v>0.32315250000000001</v>
      </c>
      <c r="IP51" s="1">
        <f>IF(('Gas Heat Pumps-Installs'!IP20+'Dual-Source-Installs'!IP20)&lt;=1,'Dual-Source-Installs'!IP20,IF(IP17=1,1-'Gas Heat Pumps-Installs'!IP20,'Dual-Source-Installs'!IP20))</f>
        <v>0.34515347999999996</v>
      </c>
      <c r="IQ51" s="1">
        <f>IF(('Gas Heat Pumps-Installs'!IQ20+'Dual-Source-Installs'!IQ20)&lt;=1,'Dual-Source-Installs'!IQ20,IF(IQ17=1,1-'Gas Heat Pumps-Installs'!IQ20,'Dual-Source-Installs'!IQ20))</f>
        <v>0.43093825999999991</v>
      </c>
      <c r="IR51" s="1">
        <f>IF(('Gas Heat Pumps-Installs'!IR20+'Dual-Source-Installs'!IR20)&lt;=1,'Dual-Source-Installs'!IR20,IF(IR17=1,1-'Gas Heat Pumps-Installs'!IR20,'Dual-Source-Installs'!IR20))</f>
        <v>0.18040149600000002</v>
      </c>
      <c r="IS51" s="1">
        <f>IF(('Gas Heat Pumps-Installs'!IS20+'Dual-Source-Installs'!IS20)&lt;=1,'Dual-Source-Installs'!IS20,IF(IS17=1,1-'Gas Heat Pumps-Installs'!IS20,'Dual-Source-Installs'!IS20))</f>
        <v>0.25204548600000004</v>
      </c>
      <c r="IT51" s="1">
        <f>IF(('Gas Heat Pumps-Installs'!IT20+'Dual-Source-Installs'!IT20)&lt;=1,'Dual-Source-Installs'!IT20,IF(IT17=1,1-'Gas Heat Pumps-Installs'!IT20,'Dual-Source-Installs'!IT20))</f>
        <v>0.3615364800000001</v>
      </c>
      <c r="IU51" s="1">
        <f>IF(('Gas Heat Pumps-Installs'!IU20+'Dual-Source-Installs'!IU20)&lt;=1,'Dual-Source-Installs'!IU20,IF(IU17=1,1-'Gas Heat Pumps-Installs'!IU20,'Dual-Source-Installs'!IU20))</f>
        <v>0.34379994000000008</v>
      </c>
      <c r="IV51" s="1">
        <f>IF(('Gas Heat Pumps-Installs'!IV20+'Dual-Source-Installs'!IV20)&lt;=1,'Dual-Source-Installs'!IV20,IF(IV17=1,1-'Gas Heat Pumps-Installs'!IV20,'Dual-Source-Installs'!IV20))</f>
        <v>0.20546076599999999</v>
      </c>
      <c r="IW51" s="1">
        <f>IF(('Gas Heat Pumps-Installs'!IW20+'Dual-Source-Installs'!IW20)&lt;=1,'Dual-Source-Installs'!IW20,IF(IW17=1,1-'Gas Heat Pumps-Installs'!IW20,'Dual-Source-Installs'!IW20))</f>
        <v>0.11368713400000001</v>
      </c>
      <c r="IX51" s="1">
        <f>IF(('Gas Heat Pumps-Installs'!IX20+'Dual-Source-Installs'!IX20)&lt;=1,'Dual-Source-Installs'!IX20,IF(IX17=1,1-'Gas Heat Pumps-Installs'!IX20,'Dual-Source-Installs'!IX20))</f>
        <v>0.36816427999999995</v>
      </c>
      <c r="IY51" s="1">
        <f>IF(('Gas Heat Pumps-Installs'!IY20+'Dual-Source-Installs'!IY20)&lt;=1,'Dual-Source-Installs'!IY20,IF(IY17=1,1-'Gas Heat Pumps-Installs'!IY20,'Dual-Source-Installs'!IY20))</f>
        <v>0.34283250000000004</v>
      </c>
      <c r="IZ51" s="1">
        <f>IF(('Gas Heat Pumps-Installs'!IZ20+'Dual-Source-Installs'!IZ20)&lt;=1,'Dual-Source-Installs'!IZ20,IF(IZ17=1,1-'Gas Heat Pumps-Installs'!IZ20,'Dual-Source-Installs'!IZ20))</f>
        <v>0.25389880400000003</v>
      </c>
      <c r="JA51" s="1">
        <f>IF(('Gas Heat Pumps-Installs'!JA20+'Dual-Source-Installs'!JA20)&lt;=1,'Dual-Source-Installs'!JA20,IF(JA17=1,1-'Gas Heat Pumps-Installs'!JA20,'Dual-Source-Installs'!JA20))</f>
        <v>8.416333199999998E-2</v>
      </c>
      <c r="JB51" s="1">
        <f>IF(('Gas Heat Pumps-Installs'!JB20+'Dual-Source-Installs'!JB20)&lt;=1,'Dual-Source-Installs'!JB20,IF(JB17=1,1-'Gas Heat Pumps-Installs'!JB20,'Dual-Source-Installs'!JB20))</f>
        <v>0.38550112000000009</v>
      </c>
      <c r="JC51" s="1">
        <f>IF(('Gas Heat Pumps-Installs'!JC20+'Dual-Source-Installs'!JC20)&lt;=1,'Dual-Source-Installs'!JC20,IF(JC17=1,1-'Gas Heat Pumps-Installs'!JC20,'Dual-Source-Installs'!JC20))</f>
        <v>0.24797018399999998</v>
      </c>
      <c r="JD51" s="1">
        <f>IF(('Gas Heat Pumps-Installs'!JD20+'Dual-Source-Installs'!JD20)&lt;=1,'Dual-Source-Installs'!JD20,IF(JD17=1,1-'Gas Heat Pumps-Installs'!JD20,'Dual-Source-Installs'!JD20))</f>
        <v>0.42619104000000008</v>
      </c>
      <c r="JE51" s="1">
        <f>IF(('Gas Heat Pumps-Installs'!JE20+'Dual-Source-Installs'!JE20)&lt;=1,'Dual-Source-Installs'!JE20,IF(JE17=1,1-'Gas Heat Pumps-Installs'!JE20,'Dual-Source-Installs'!JE20))</f>
        <v>0.43246896000000007</v>
      </c>
      <c r="JF51" s="1">
        <f>IF(('Gas Heat Pumps-Installs'!JF20+'Dual-Source-Installs'!JF20)&lt;=1,'Dual-Source-Installs'!JF20,IF(JF17=1,1-'Gas Heat Pumps-Installs'!JF20,'Dual-Source-Installs'!JF20))</f>
        <v>0.3120707399999999</v>
      </c>
      <c r="JG51" s="1">
        <f>IF(('Gas Heat Pumps-Installs'!JG20+'Dual-Source-Installs'!JG20)&lt;=1,'Dual-Source-Installs'!JG20,IF(JG17=1,1-'Gas Heat Pumps-Installs'!JG20,'Dual-Source-Installs'!JG20))</f>
        <v>0.30024453999999995</v>
      </c>
      <c r="JH51" s="1">
        <f>IF(('Gas Heat Pumps-Installs'!JH20+'Dual-Source-Installs'!JH20)&lt;=1,'Dual-Source-Installs'!JH20,IF(JH17=1,1-'Gas Heat Pumps-Installs'!JH20,'Dual-Source-Installs'!JH20))</f>
        <v>0.35864531999999999</v>
      </c>
      <c r="JI51" s="1">
        <f>IF(('Gas Heat Pumps-Installs'!JI20+'Dual-Source-Installs'!JI20)&lt;=1,'Dual-Source-Installs'!JI20,IF(JI17=1,1-'Gas Heat Pumps-Installs'!JI20,'Dual-Source-Installs'!JI20))</f>
        <v>0.42164665999999995</v>
      </c>
      <c r="JJ51" s="1">
        <f>IF(('Gas Heat Pumps-Installs'!JJ20+'Dual-Source-Installs'!JJ20)&lt;=1,'Dual-Source-Installs'!JJ20,IF(JJ17=1,1-'Gas Heat Pumps-Installs'!JJ20,'Dual-Source-Installs'!JJ20))</f>
        <v>0.32536028</v>
      </c>
      <c r="JK51" s="1">
        <f>IF(('Gas Heat Pumps-Installs'!JK20+'Dual-Source-Installs'!JK20)&lt;=1,'Dual-Source-Installs'!JK20,IF(JK17=1,1-'Gas Heat Pumps-Installs'!JK20,'Dual-Source-Installs'!JK20))</f>
        <v>0.42151362000000003</v>
      </c>
      <c r="JL51" s="1">
        <f>IF(('Gas Heat Pumps-Installs'!JL20+'Dual-Source-Installs'!JL20)&lt;=1,'Dual-Source-Installs'!JL20,IF(JL17=1,1-'Gas Heat Pumps-Installs'!JL20,'Dual-Source-Installs'!JL20))</f>
        <v>0.33136023999999997</v>
      </c>
      <c r="JM51" s="1">
        <f>IF(('Gas Heat Pumps-Installs'!JM20+'Dual-Source-Installs'!JM20)&lt;=1,'Dual-Source-Installs'!JM20,IF(JM17=1,1-'Gas Heat Pumps-Installs'!JM20,'Dual-Source-Installs'!JM20))</f>
        <v>0.43177529999999997</v>
      </c>
      <c r="JN51" s="1">
        <f>IF(('Gas Heat Pumps-Installs'!JN20+'Dual-Source-Installs'!JN20)&lt;=1,'Dual-Source-Installs'!JN20,IF(JN17=1,1-'Gas Heat Pumps-Installs'!JN20,'Dual-Source-Installs'!JN20))</f>
        <v>0.25059126600000003</v>
      </c>
      <c r="JO51" s="1">
        <f>IF(('Gas Heat Pumps-Installs'!JO20+'Dual-Source-Installs'!JO20)&lt;=1,'Dual-Source-Installs'!JO20,IF(JO17=1,1-'Gas Heat Pumps-Installs'!JO20,'Dual-Source-Installs'!JO20))</f>
        <v>0.24487007999999996</v>
      </c>
      <c r="JP51" s="1">
        <f>IF(('Gas Heat Pumps-Installs'!JP20+'Dual-Source-Installs'!JP20)&lt;=1,'Dual-Source-Installs'!JP20,IF(JP17=1,1-'Gas Heat Pumps-Installs'!JP20,'Dual-Source-Installs'!JP20))</f>
        <v>0.44672177999999996</v>
      </c>
      <c r="JQ51" s="1">
        <f>IF(('Gas Heat Pumps-Installs'!JQ20+'Dual-Source-Installs'!JQ20)&lt;=1,'Dual-Source-Installs'!JQ20,IF(JQ17=1,1-'Gas Heat Pumps-Installs'!JQ20,'Dual-Source-Installs'!JQ20))</f>
        <v>0.21973914999999999</v>
      </c>
      <c r="JR51" s="1">
        <f>IF(('Gas Heat Pumps-Installs'!JR20+'Dual-Source-Installs'!JR20)&lt;=1,'Dual-Source-Installs'!JR20,IF(JR17=1,1-'Gas Heat Pumps-Installs'!JR20,'Dual-Source-Installs'!JR20))</f>
        <v>0.24447554999999999</v>
      </c>
      <c r="JS51" s="1">
        <f>IF(('Gas Heat Pumps-Installs'!JS20+'Dual-Source-Installs'!JS20)&lt;=1,'Dual-Source-Installs'!JS20,IF(JS17=1,1-'Gas Heat Pumps-Installs'!JS20,'Dual-Source-Installs'!JS20))</f>
        <v>0.327343302</v>
      </c>
      <c r="JT51" s="1">
        <f>IF(('Gas Heat Pumps-Installs'!JT20+'Dual-Source-Installs'!JT20)&lt;=1,'Dual-Source-Installs'!JT20,IF(JT17=1,1-'Gas Heat Pumps-Installs'!JT20,'Dual-Source-Installs'!JT20))</f>
        <v>0.221905464</v>
      </c>
      <c r="JU51" s="1">
        <f>IF(('Gas Heat Pumps-Installs'!JU20+'Dual-Source-Installs'!JU20)&lt;=1,'Dual-Source-Installs'!JU20,IF(JU17=1,1-'Gas Heat Pumps-Installs'!JU20,'Dual-Source-Installs'!JU20))</f>
        <v>0.2628045</v>
      </c>
      <c r="JV51" s="1">
        <f>IF(('Gas Heat Pumps-Installs'!JV20+'Dual-Source-Installs'!JV20)&lt;=1,'Dual-Source-Installs'!JV20,IF(JV17=1,1-'Gas Heat Pumps-Installs'!JV20,'Dual-Source-Installs'!JV20))</f>
        <v>0.28137465999999994</v>
      </c>
      <c r="JW51" s="1">
        <f>IF(('Gas Heat Pumps-Installs'!JW20+'Dual-Source-Installs'!JW20)&lt;=1,'Dual-Source-Installs'!JW20,IF(JW17=1,1-'Gas Heat Pumps-Installs'!JW20,'Dual-Source-Installs'!JW20))</f>
        <v>0.25318780600000002</v>
      </c>
      <c r="JX51" s="1">
        <f>IF(('Gas Heat Pumps-Installs'!JX20+'Dual-Source-Installs'!JX20)&lt;=1,'Dual-Source-Installs'!JX20,IF(JX17=1,1-'Gas Heat Pumps-Installs'!JX20,'Dual-Source-Installs'!JX20))</f>
        <v>0.41896241999999989</v>
      </c>
      <c r="JY51" s="1">
        <f>IF(('Gas Heat Pumps-Installs'!JY20+'Dual-Source-Installs'!JY20)&lt;=1,'Dual-Source-Installs'!JY20,IF(JY17=1,1-'Gas Heat Pumps-Installs'!JY20,'Dual-Source-Installs'!JY20))</f>
        <v>0.25961607000000003</v>
      </c>
      <c r="JZ51" s="1">
        <f>IF(('Gas Heat Pumps-Installs'!JZ20+'Dual-Source-Installs'!JZ20)&lt;=1,'Dual-Source-Installs'!JZ20,IF(JZ17=1,1-'Gas Heat Pumps-Installs'!JZ20,'Dual-Source-Installs'!JZ20))</f>
        <v>0.26590646799999995</v>
      </c>
      <c r="KA51" s="1">
        <f>IF(('Gas Heat Pumps-Installs'!KA20+'Dual-Source-Installs'!KA20)&lt;=1,'Dual-Source-Installs'!KA20,IF(KA17=1,1-'Gas Heat Pumps-Installs'!KA20,'Dual-Source-Installs'!KA20))</f>
        <v>0.24520649999999999</v>
      </c>
      <c r="KB51" s="1">
        <f>IF(('Gas Heat Pumps-Installs'!KB20+'Dual-Source-Installs'!KB20)&lt;=1,'Dual-Source-Installs'!KB20,IF(KB17=1,1-'Gas Heat Pumps-Installs'!KB20,'Dual-Source-Installs'!KB20))</f>
        <v>0.42031079999999998</v>
      </c>
      <c r="KC51" s="1">
        <f>IF(('Gas Heat Pumps-Installs'!KC20+'Dual-Source-Installs'!KC20)&lt;=1,'Dual-Source-Installs'!KC20,IF(KC17=1,1-'Gas Heat Pumps-Installs'!KC20,'Dual-Source-Installs'!KC20))</f>
        <v>0.58239654000000007</v>
      </c>
      <c r="KD51" s="1">
        <f>IF(('Gas Heat Pumps-Installs'!KD20+'Dual-Source-Installs'!KD20)&lt;=1,'Dual-Source-Installs'!KD20,IF(KD17=1,1-'Gas Heat Pumps-Installs'!KD20,'Dual-Source-Installs'!KD20))</f>
        <v>0.24374813199999995</v>
      </c>
      <c r="KE51" s="1">
        <f>IF(('Gas Heat Pumps-Installs'!KE20+'Dual-Source-Installs'!KE20)&lt;=1,'Dual-Source-Installs'!KE20,IF(KE17=1,1-'Gas Heat Pumps-Installs'!KE20,'Dual-Source-Installs'!KE20))</f>
        <v>0.16298237599999998</v>
      </c>
      <c r="KF51" s="1">
        <f>IF(('Gas Heat Pumps-Installs'!KF20+'Dual-Source-Installs'!KF20)&lt;=1,'Dual-Source-Installs'!KF20,IF(KF17=1,1-'Gas Heat Pumps-Installs'!KF20,'Dual-Source-Installs'!KF20))</f>
        <v>0.64836870000000002</v>
      </c>
      <c r="KG51" s="1">
        <f>IF(('Gas Heat Pumps-Installs'!KG20+'Dual-Source-Installs'!KG20)&lt;=1,'Dual-Source-Installs'!KG20,IF(KG17=1,1-'Gas Heat Pumps-Installs'!KG20,'Dual-Source-Installs'!KG20))</f>
        <v>0.31066002000000004</v>
      </c>
      <c r="KH51" s="1">
        <f>IF(('Gas Heat Pumps-Installs'!KH20+'Dual-Source-Installs'!KH20)&lt;=1,'Dual-Source-Installs'!KH20,IF(KH17=1,1-'Gas Heat Pumps-Installs'!KH20,'Dual-Source-Installs'!KH20))</f>
        <v>0.36534025999999992</v>
      </c>
      <c r="KI51" s="1">
        <f>IF(('Gas Heat Pumps-Installs'!KI20+'Dual-Source-Installs'!KI20)&lt;=1,'Dual-Source-Installs'!KI20,IF(KI17=1,1-'Gas Heat Pumps-Installs'!KI20,'Dual-Source-Installs'!KI20))</f>
        <v>0.20479494600000003</v>
      </c>
      <c r="KJ51" s="1">
        <f>IF(('Gas Heat Pumps-Installs'!KJ20+'Dual-Source-Installs'!KJ20)&lt;=1,'Dual-Source-Installs'!KJ20,IF(KJ17=1,1-'Gas Heat Pumps-Installs'!KJ20,'Dual-Source-Installs'!KJ20))</f>
        <v>0.34352836000000003</v>
      </c>
      <c r="KK51" s="1">
        <f>IF(('Gas Heat Pumps-Installs'!KK20+'Dual-Source-Installs'!KK20)&lt;=1,'Dual-Source-Installs'!KK20,IF(KK17=1,1-'Gas Heat Pumps-Installs'!KK20,'Dual-Source-Installs'!KK20))</f>
        <v>0.23144145999999996</v>
      </c>
      <c r="KL51" s="1">
        <f>IF(('Gas Heat Pumps-Installs'!KL20+'Dual-Source-Installs'!KL20)&lt;=1,'Dual-Source-Installs'!KL20,IF(KL17=1,1-'Gas Heat Pumps-Installs'!KL20,'Dual-Source-Installs'!KL20))</f>
        <v>0.10341624999999999</v>
      </c>
      <c r="KM51" s="1">
        <f>IF(('Gas Heat Pumps-Installs'!KM20+'Dual-Source-Installs'!KM20)&lt;=1,'Dual-Source-Installs'!KM20,IF(KM17=1,1-'Gas Heat Pumps-Installs'!KM20,'Dual-Source-Installs'!KM20))</f>
        <v>0.46277946000000009</v>
      </c>
      <c r="KN51" s="1">
        <f>IF(('Gas Heat Pumps-Installs'!KN20+'Dual-Source-Installs'!KN20)&lt;=1,'Dual-Source-Installs'!KN20,IF(KN17=1,1-'Gas Heat Pumps-Installs'!KN20,'Dual-Source-Installs'!KN20))</f>
        <v>0.48255900000000002</v>
      </c>
      <c r="KO51" s="1">
        <f>IF(('Gas Heat Pumps-Installs'!KO20+'Dual-Source-Installs'!KO20)&lt;=1,'Dual-Source-Installs'!KO20,IF(KO17=1,1-'Gas Heat Pumps-Installs'!KO20,'Dual-Source-Installs'!KO20))</f>
        <v>9.7084001999999989E-2</v>
      </c>
      <c r="KP51" s="1">
        <f>IF(('Gas Heat Pumps-Installs'!KP20+'Dual-Source-Installs'!KP20)&lt;=1,'Dual-Source-Installs'!KP20,IF(KP17=1,1-'Gas Heat Pumps-Installs'!KP20,'Dual-Source-Installs'!KP20))</f>
        <v>0.44245741999999999</v>
      </c>
      <c r="KQ51" s="1">
        <f>IF(('Gas Heat Pumps-Installs'!KQ20+'Dual-Source-Installs'!KQ20)&lt;=1,'Dual-Source-Installs'!KQ20,IF(KQ17=1,1-'Gas Heat Pumps-Installs'!KQ20,'Dual-Source-Installs'!KQ20))</f>
        <v>0.27235223400000003</v>
      </c>
      <c r="KR51" s="1">
        <f>IF(('Gas Heat Pumps-Installs'!KR20+'Dual-Source-Installs'!KR20)&lt;=1,'Dual-Source-Installs'!KR20,IF(KR17=1,1-'Gas Heat Pumps-Installs'!KR20,'Dual-Source-Installs'!KR20))</f>
        <v>0.20703176399999998</v>
      </c>
      <c r="KS51" s="1">
        <f>IF(('Gas Heat Pumps-Installs'!KS20+'Dual-Source-Installs'!KS20)&lt;=1,'Dual-Source-Installs'!KS20,IF(KS17=1,1-'Gas Heat Pumps-Installs'!KS20,'Dual-Source-Installs'!KS20))</f>
        <v>0.33489322999999999</v>
      </c>
      <c r="KT51" s="1">
        <f>IF(('Gas Heat Pumps-Installs'!KT20+'Dual-Source-Installs'!KT20)&lt;=1,'Dual-Source-Installs'!KT20,IF(KT17=1,1-'Gas Heat Pumps-Installs'!KT20,'Dual-Source-Installs'!KT20))</f>
        <v>7.7661936000000015E-2</v>
      </c>
      <c r="KU51" s="1">
        <f>IF(('Gas Heat Pumps-Installs'!KU20+'Dual-Source-Installs'!KU20)&lt;=1,'Dual-Source-Installs'!KU20,IF(KU17=1,1-'Gas Heat Pumps-Installs'!KU20,'Dual-Source-Installs'!KU20))</f>
        <v>0.48470367999999997</v>
      </c>
      <c r="KV51" s="1">
        <f>IF(('Gas Heat Pumps-Installs'!KV20+'Dual-Source-Installs'!KV20)&lt;=1,'Dual-Source-Installs'!KV20,IF(KV17=1,1-'Gas Heat Pumps-Installs'!KV20,'Dual-Source-Installs'!KV20))</f>
        <v>6.0236352000000007E-2</v>
      </c>
      <c r="KW51" s="1">
        <f>IF(('Gas Heat Pumps-Installs'!KW20+'Dual-Source-Installs'!KW20)&lt;=1,'Dual-Source-Installs'!KW20,IF(KW17=1,1-'Gas Heat Pumps-Installs'!KW20,'Dual-Source-Installs'!KW20))</f>
        <v>0.40662439999999994</v>
      </c>
      <c r="KX51" s="1">
        <f>IF(('Gas Heat Pumps-Installs'!KX20+'Dual-Source-Installs'!KX20)&lt;=1,'Dual-Source-Installs'!KX20,IF(KX17=1,1-'Gas Heat Pumps-Installs'!KX20,'Dual-Source-Installs'!KX20))</f>
        <v>0.5979932</v>
      </c>
      <c r="KY51" s="1">
        <f>IF(('Gas Heat Pumps-Installs'!KY20+'Dual-Source-Installs'!KY20)&lt;=1,'Dual-Source-Installs'!KY20,IF(KY17=1,1-'Gas Heat Pumps-Installs'!KY20,'Dual-Source-Installs'!KY20))</f>
        <v>0.40285234000000003</v>
      </c>
      <c r="KZ51" s="1">
        <f>IF(('Gas Heat Pumps-Installs'!KZ20+'Dual-Source-Installs'!KZ20)&lt;=1,'Dual-Source-Installs'!KZ20,IF(KZ17=1,1-'Gas Heat Pumps-Installs'!KZ20,'Dual-Source-Installs'!KZ20))</f>
        <v>0.28168239</v>
      </c>
      <c r="LA51" s="1">
        <f>IF(('Gas Heat Pumps-Installs'!LA20+'Dual-Source-Installs'!LA20)&lt;=1,'Dual-Source-Installs'!LA20,IF(LA17=1,1-'Gas Heat Pumps-Installs'!LA20,'Dual-Source-Installs'!LA20))</f>
        <v>0.39264955999999995</v>
      </c>
      <c r="LB51" s="1">
        <f>IF(('Gas Heat Pumps-Installs'!LB20+'Dual-Source-Installs'!LB20)&lt;=1,'Dual-Source-Installs'!LB20,IF(LB17=1,1-'Gas Heat Pumps-Installs'!LB20,'Dual-Source-Installs'!LB20))</f>
        <v>0.19926768999999997</v>
      </c>
      <c r="LC51" s="1">
        <f>IF(('Gas Heat Pumps-Installs'!LC20+'Dual-Source-Installs'!LC20)&lt;=1,'Dual-Source-Installs'!LC20,IF(LC17=1,1-'Gas Heat Pumps-Installs'!LC20,'Dual-Source-Installs'!LC20))</f>
        <v>0.39921750000000006</v>
      </c>
      <c r="LD51" s="1">
        <f>IF(('Gas Heat Pumps-Installs'!LD20+'Dual-Source-Installs'!LD20)&lt;=1,'Dual-Source-Installs'!LD20,IF(LD17=1,1-'Gas Heat Pumps-Installs'!LD20,'Dual-Source-Installs'!LD20))</f>
        <v>0.22492240000000002</v>
      </c>
      <c r="LE51" s="1">
        <f>IF(('Gas Heat Pumps-Installs'!LE20+'Dual-Source-Installs'!LE20)&lt;=1,'Dual-Source-Installs'!LE20,IF(LE17=1,1-'Gas Heat Pumps-Installs'!LE20,'Dual-Source-Installs'!LE20))</f>
        <v>0.25783801200000001</v>
      </c>
      <c r="LF51" s="1">
        <f>IF(('Gas Heat Pumps-Installs'!LF20+'Dual-Source-Installs'!LF20)&lt;=1,'Dual-Source-Installs'!LF20,IF(LF17=1,1-'Gas Heat Pumps-Installs'!LF20,'Dual-Source-Installs'!LF20))</f>
        <v>0.34479864000000005</v>
      </c>
      <c r="LG51" s="1">
        <f>IF(('Gas Heat Pumps-Installs'!LG20+'Dual-Source-Installs'!LG20)&lt;=1,'Dual-Source-Installs'!LG20,IF(LG17=1,1-'Gas Heat Pumps-Installs'!LG20,'Dual-Source-Installs'!LG20))</f>
        <v>0.19657023600000001</v>
      </c>
      <c r="LH51" s="1">
        <f>IF(('Gas Heat Pumps-Installs'!LH20+'Dual-Source-Installs'!LH20)&lt;=1,'Dual-Source-Installs'!LH20,IF(LH17=1,1-'Gas Heat Pumps-Installs'!LH20,'Dual-Source-Installs'!LH20))</f>
        <v>0.15629684400000002</v>
      </c>
      <c r="LI51" s="1">
        <f>IF(('Gas Heat Pumps-Installs'!LI20+'Dual-Source-Installs'!LI20)&lt;=1,'Dual-Source-Installs'!LI20,IF(LI17=1,1-'Gas Heat Pumps-Installs'!LI20,'Dual-Source-Installs'!LI20))</f>
        <v>0.35804999999999992</v>
      </c>
      <c r="LJ51" s="1">
        <f>IF(('Gas Heat Pumps-Installs'!LJ20+'Dual-Source-Installs'!LJ20)&lt;=1,'Dual-Source-Installs'!LJ20,IF(LJ17=1,1-'Gas Heat Pumps-Installs'!LJ20,'Dual-Source-Installs'!LJ20))</f>
        <v>0.31745703000000003</v>
      </c>
      <c r="LK51" s="1">
        <f>IF(('Gas Heat Pumps-Installs'!LK20+'Dual-Source-Installs'!LK20)&lt;=1,'Dual-Source-Installs'!LK20,IF(LK17=1,1-'Gas Heat Pumps-Installs'!LK20,'Dual-Source-Installs'!LK20))</f>
        <v>0.33611439999999998</v>
      </c>
      <c r="LL51" s="1">
        <f>IF(('Gas Heat Pumps-Installs'!LL20+'Dual-Source-Installs'!LL20)&lt;=1,'Dual-Source-Installs'!LL20,IF(LL17=1,1-'Gas Heat Pumps-Installs'!LL20,'Dual-Source-Installs'!LL20))</f>
        <v>0.61184315999999994</v>
      </c>
      <c r="LM51" s="1">
        <f>IF(('Gas Heat Pumps-Installs'!LM20+'Dual-Source-Installs'!LM20)&lt;=1,'Dual-Source-Installs'!LM20,IF(LM17=1,1-'Gas Heat Pumps-Installs'!LM20,'Dual-Source-Installs'!LM20))</f>
        <v>0.36350414000000003</v>
      </c>
      <c r="LN51" s="1">
        <f>IF(('Gas Heat Pumps-Installs'!LN20+'Dual-Source-Installs'!LN20)&lt;=1,'Dual-Source-Installs'!LN20,IF(LN17=1,1-'Gas Heat Pumps-Installs'!LN20,'Dual-Source-Installs'!LN20))</f>
        <v>0.30401449999999997</v>
      </c>
      <c r="LO51" s="1">
        <f>IF(('Gas Heat Pumps-Installs'!LO20+'Dual-Source-Installs'!LO20)&lt;=1,'Dual-Source-Installs'!LO20,IF(LO17=1,1-'Gas Heat Pumps-Installs'!LO20,'Dual-Source-Installs'!LO20))</f>
        <v>0.26521228800000002</v>
      </c>
      <c r="LP51" s="1">
        <f>IF(('Gas Heat Pumps-Installs'!LP20+'Dual-Source-Installs'!LP20)&lt;=1,'Dual-Source-Installs'!LP20,IF(LP17=1,1-'Gas Heat Pumps-Installs'!LP20,'Dual-Source-Installs'!LP20))</f>
        <v>0.40743972000000006</v>
      </c>
      <c r="LQ51" s="1">
        <f>IF(('Gas Heat Pumps-Installs'!LQ20+'Dual-Source-Installs'!LQ20)&lt;=1,'Dual-Source-Installs'!LQ20,IF(LQ17=1,1-'Gas Heat Pumps-Installs'!LQ20,'Dual-Source-Installs'!LQ20))</f>
        <v>0.21464713800000002</v>
      </c>
      <c r="LR51" s="1">
        <f>IF(('Gas Heat Pumps-Installs'!LR20+'Dual-Source-Installs'!LR20)&lt;=1,'Dual-Source-Installs'!LR20,IF(LR17=1,1-'Gas Heat Pumps-Installs'!LR20,'Dual-Source-Installs'!LR20))</f>
        <v>0.21670301999999997</v>
      </c>
      <c r="LS51" s="1">
        <f>IF(('Gas Heat Pumps-Installs'!LS20+'Dual-Source-Installs'!LS20)&lt;=1,'Dual-Source-Installs'!LS20,IF(LS17=1,1-'Gas Heat Pumps-Installs'!LS20,'Dual-Source-Installs'!LS20))</f>
        <v>0.48071364</v>
      </c>
      <c r="LT51" s="1">
        <f>IF(('Gas Heat Pumps-Installs'!LT20+'Dual-Source-Installs'!LT20)&lt;=1,'Dual-Source-Installs'!LT20,IF(LT17=1,1-'Gas Heat Pumps-Installs'!LT20,'Dual-Source-Installs'!LT20))</f>
        <v>7.9589455999999989E-2</v>
      </c>
      <c r="LU51" s="1">
        <f>IF(('Gas Heat Pumps-Installs'!LU20+'Dual-Source-Installs'!LU20)&lt;=1,'Dual-Source-Installs'!LU20,IF(LU17=1,1-'Gas Heat Pumps-Installs'!LU20,'Dual-Source-Installs'!LU20))</f>
        <v>0.36851112000000003</v>
      </c>
      <c r="LV51" s="1">
        <f>IF(('Gas Heat Pumps-Installs'!LV20+'Dual-Source-Installs'!LV20)&lt;=1,'Dual-Source-Installs'!LV20,IF(LV17=1,1-'Gas Heat Pumps-Installs'!LV20,'Dual-Source-Installs'!LV20))</f>
        <v>0.2706655</v>
      </c>
      <c r="LW51" s="1">
        <f>IF(('Gas Heat Pumps-Installs'!LW20+'Dual-Source-Installs'!LW20)&lt;=1,'Dual-Source-Installs'!LW20,IF(LW17=1,1-'Gas Heat Pumps-Installs'!LW20,'Dual-Source-Installs'!LW20))</f>
        <v>0.26311050000000002</v>
      </c>
      <c r="LX51" s="1">
        <f>IF(('Gas Heat Pumps-Installs'!LX20+'Dual-Source-Installs'!LX20)&lt;=1,'Dual-Source-Installs'!LX20,IF(LX17=1,1-'Gas Heat Pumps-Installs'!LX20,'Dual-Source-Installs'!LX20))</f>
        <v>0.36402432000000007</v>
      </c>
      <c r="LY51" s="1">
        <f>IF(('Gas Heat Pumps-Installs'!LY20+'Dual-Source-Installs'!LY20)&lt;=1,'Dual-Source-Installs'!LY20,IF(LY17=1,1-'Gas Heat Pumps-Installs'!LY20,'Dual-Source-Installs'!LY20))</f>
        <v>0.43362242000000006</v>
      </c>
      <c r="LZ51" s="1">
        <f>IF(('Gas Heat Pumps-Installs'!LZ20+'Dual-Source-Installs'!LZ20)&lt;=1,'Dual-Source-Installs'!LZ20,IF(LZ17=1,1-'Gas Heat Pumps-Installs'!LZ20,'Dual-Source-Installs'!LZ20))</f>
        <v>0.32244313200000002</v>
      </c>
      <c r="MA51" s="1">
        <f>IF(('Gas Heat Pumps-Installs'!MA20+'Dual-Source-Installs'!MA20)&lt;=1,'Dual-Source-Installs'!MA20,IF(MA17=1,1-'Gas Heat Pumps-Installs'!MA20,'Dual-Source-Installs'!MA20))</f>
        <v>0.24680430000000003</v>
      </c>
      <c r="MB51" s="1">
        <f>IF(('Gas Heat Pumps-Installs'!MB20+'Dual-Source-Installs'!MB20)&lt;=1,'Dual-Source-Installs'!MB20,IF(MB17=1,1-'Gas Heat Pumps-Installs'!MB20,'Dual-Source-Installs'!MB20))</f>
        <v>0.19366507399999996</v>
      </c>
      <c r="MC51" s="1">
        <f>IF(('Gas Heat Pumps-Installs'!MC20+'Dual-Source-Installs'!MC20)&lt;=1,'Dual-Source-Installs'!MC20,IF(MC17=1,1-'Gas Heat Pumps-Installs'!MC20,'Dual-Source-Installs'!MC20))</f>
        <v>0.19095595200000001</v>
      </c>
      <c r="MD51" s="1">
        <f>IF(('Gas Heat Pumps-Installs'!MD20+'Dual-Source-Installs'!MD20)&lt;=1,'Dual-Source-Installs'!MD20,IF(MD17=1,1-'Gas Heat Pumps-Installs'!MD20,'Dual-Source-Installs'!MD20))</f>
        <v>0.26910793599999999</v>
      </c>
      <c r="ME51" s="1">
        <f>IF(('Gas Heat Pumps-Installs'!ME20+'Dual-Source-Installs'!ME20)&lt;=1,'Dual-Source-Installs'!ME20,IF(ME17=1,1-'Gas Heat Pumps-Installs'!ME20,'Dual-Source-Installs'!ME20))</f>
        <v>0.4889696</v>
      </c>
      <c r="MF51" s="1">
        <f>IF(('Gas Heat Pumps-Installs'!MF20+'Dual-Source-Installs'!MF20)&lt;=1,'Dual-Source-Installs'!MF20,IF(MF17=1,1-'Gas Heat Pumps-Installs'!MF20,'Dual-Source-Installs'!MF20))</f>
        <v>0.221279904</v>
      </c>
      <c r="MG51" s="1">
        <f>IF(('Gas Heat Pumps-Installs'!MG20+'Dual-Source-Installs'!MG20)&lt;=1,'Dual-Source-Installs'!MG20,IF(MG17=1,1-'Gas Heat Pumps-Installs'!MG20,'Dual-Source-Installs'!MG20))</f>
        <v>0.44067430000000007</v>
      </c>
      <c r="MH51" s="1">
        <f>IF(('Gas Heat Pumps-Installs'!MH20+'Dual-Source-Installs'!MH20)&lt;=1,'Dual-Source-Installs'!MH20,IF(MH17=1,1-'Gas Heat Pumps-Installs'!MH20,'Dual-Source-Installs'!MH20))</f>
        <v>0.155133144</v>
      </c>
      <c r="MI51" s="1">
        <f>IF(('Gas Heat Pumps-Installs'!MI20+'Dual-Source-Installs'!MI20)&lt;=1,'Dual-Source-Installs'!MI20,IF(MI17=1,1-'Gas Heat Pumps-Installs'!MI20,'Dual-Source-Installs'!MI20))</f>
        <v>0.41397642000000007</v>
      </c>
      <c r="MJ51" s="1">
        <f>IF(('Gas Heat Pumps-Installs'!MJ20+'Dual-Source-Installs'!MJ20)&lt;=1,'Dual-Source-Installs'!MJ20,IF(MJ17=1,1-'Gas Heat Pumps-Installs'!MJ20,'Dual-Source-Installs'!MJ20))</f>
        <v>0.29392308000000006</v>
      </c>
      <c r="MK51" s="1">
        <f>IF(('Gas Heat Pumps-Installs'!MK20+'Dual-Source-Installs'!MK20)&lt;=1,'Dual-Source-Installs'!MK20,IF(MK17=1,1-'Gas Heat Pumps-Installs'!MK20,'Dual-Source-Installs'!MK20))</f>
        <v>0.25242014000000002</v>
      </c>
      <c r="ML51" s="1">
        <f>IF(('Gas Heat Pumps-Installs'!ML20+'Dual-Source-Installs'!ML20)&lt;=1,'Dual-Source-Installs'!ML20,IF(ML17=1,1-'Gas Heat Pumps-Installs'!ML20,'Dual-Source-Installs'!ML20))</f>
        <v>0.41454629999999992</v>
      </c>
      <c r="MM51" s="1">
        <f>IF(('Gas Heat Pumps-Installs'!MM20+'Dual-Source-Installs'!MM20)&lt;=1,'Dual-Source-Installs'!MM20,IF(MM17=1,1-'Gas Heat Pumps-Installs'!MM20,'Dual-Source-Installs'!MM20))</f>
        <v>0.32765795999999997</v>
      </c>
      <c r="MN51" s="1">
        <f>IF(('Gas Heat Pumps-Installs'!MN20+'Dual-Source-Installs'!MN20)&lt;=1,'Dual-Source-Installs'!MN20,IF(MN17=1,1-'Gas Heat Pumps-Installs'!MN20,'Dual-Source-Installs'!MN20))</f>
        <v>0.26475499999999996</v>
      </c>
      <c r="MO51" s="1">
        <f>IF(('Gas Heat Pumps-Installs'!MO20+'Dual-Source-Installs'!MO20)&lt;=1,'Dual-Source-Installs'!MO20,IF(MO17=1,1-'Gas Heat Pumps-Installs'!MO20,'Dual-Source-Installs'!MO20))</f>
        <v>0.26742790799999999</v>
      </c>
      <c r="MP51" s="1">
        <f>IF(('Gas Heat Pumps-Installs'!MP20+'Dual-Source-Installs'!MP20)&lt;=1,'Dual-Source-Installs'!MP20,IF(MP17=1,1-'Gas Heat Pumps-Installs'!MP20,'Dual-Source-Installs'!MP20))</f>
        <v>0.54871735999999993</v>
      </c>
      <c r="MQ51" s="1">
        <f>IF(('Gas Heat Pumps-Installs'!MQ20+'Dual-Source-Installs'!MQ20)&lt;=1,'Dual-Source-Installs'!MQ20,IF(MQ17=1,1-'Gas Heat Pumps-Installs'!MQ20,'Dual-Source-Installs'!MQ20))</f>
        <v>0.3330495</v>
      </c>
      <c r="MR51" s="1">
        <f>IF(('Gas Heat Pumps-Installs'!MR20+'Dual-Source-Installs'!MR20)&lt;=1,'Dual-Source-Installs'!MR20,IF(MR17=1,1-'Gas Heat Pumps-Installs'!MR20,'Dual-Source-Installs'!MR20))</f>
        <v>0.34536810000000001</v>
      </c>
      <c r="MS51" s="1">
        <f>IF(('Gas Heat Pumps-Installs'!MS20+'Dual-Source-Installs'!MS20)&lt;=1,'Dual-Source-Installs'!MS20,IF(MS17=1,1-'Gas Heat Pumps-Installs'!MS20,'Dual-Source-Installs'!MS20))</f>
        <v>5.5949885999999976E-2</v>
      </c>
      <c r="MT51" s="1">
        <f>IF(('Gas Heat Pumps-Installs'!MT20+'Dual-Source-Installs'!MT20)&lt;=1,'Dual-Source-Installs'!MT20,IF(MT17=1,1-'Gas Heat Pumps-Installs'!MT20,'Dual-Source-Installs'!MT20))</f>
        <v>0.249826996</v>
      </c>
      <c r="MU51" s="1">
        <f>IF(('Gas Heat Pumps-Installs'!MU20+'Dual-Source-Installs'!MU20)&lt;=1,'Dual-Source-Installs'!MU20,IF(MU17=1,1-'Gas Heat Pumps-Installs'!MU20,'Dual-Source-Installs'!MU20))</f>
        <v>0.17385780600000003</v>
      </c>
      <c r="MV51" s="1">
        <f>IF(('Gas Heat Pumps-Installs'!MV20+'Dual-Source-Installs'!MV20)&lt;=1,'Dual-Source-Installs'!MV20,IF(MV17=1,1-'Gas Heat Pumps-Installs'!MV20,'Dual-Source-Installs'!MV20))</f>
        <v>0.21441459999999998</v>
      </c>
      <c r="MW51" s="1">
        <f>IF(('Gas Heat Pumps-Installs'!MW20+'Dual-Source-Installs'!MW20)&lt;=1,'Dual-Source-Installs'!MW20,IF(MW17=1,1-'Gas Heat Pumps-Installs'!MW20,'Dual-Source-Installs'!MW20))</f>
        <v>0.34595086000000003</v>
      </c>
      <c r="MX51" s="1">
        <f>IF(('Gas Heat Pumps-Installs'!MX20+'Dual-Source-Installs'!MX20)&lt;=1,'Dual-Source-Installs'!MX20,IF(MX17=1,1-'Gas Heat Pumps-Installs'!MX20,'Dual-Source-Installs'!MX20))</f>
        <v>0.33941376000000001</v>
      </c>
      <c r="MY51" s="1">
        <f>IF(('Gas Heat Pumps-Installs'!MY20+'Dual-Source-Installs'!MY20)&lt;=1,'Dual-Source-Installs'!MY20,IF(MY17=1,1-'Gas Heat Pumps-Installs'!MY20,'Dual-Source-Installs'!MY20))</f>
        <v>0.35943632000000003</v>
      </c>
      <c r="MZ51" s="1">
        <f>IF(('Gas Heat Pumps-Installs'!MZ20+'Dual-Source-Installs'!MZ20)&lt;=1,'Dual-Source-Installs'!MZ20,IF(MZ17=1,1-'Gas Heat Pumps-Installs'!MZ20,'Dual-Source-Installs'!MZ20))</f>
        <v>0.27225504</v>
      </c>
      <c r="NA51" s="1">
        <f>IF(('Gas Heat Pumps-Installs'!NA20+'Dual-Source-Installs'!NA20)&lt;=1,'Dual-Source-Installs'!NA20,IF(NA17=1,1-'Gas Heat Pumps-Installs'!NA20,'Dual-Source-Installs'!NA20))</f>
        <v>0.26712776999999999</v>
      </c>
      <c r="NB51" s="1">
        <f>IF(('Gas Heat Pumps-Installs'!NB20+'Dual-Source-Installs'!NB20)&lt;=1,'Dual-Source-Installs'!NB20,IF(NB17=1,1-'Gas Heat Pumps-Installs'!NB20,'Dual-Source-Installs'!NB20))</f>
        <v>0.41711389999999998</v>
      </c>
      <c r="NC51" s="1">
        <f>IF(('Gas Heat Pumps-Installs'!NC20+'Dual-Source-Installs'!NC20)&lt;=1,'Dual-Source-Installs'!NC20,IF(NC17=1,1-'Gas Heat Pumps-Installs'!NC20,'Dual-Source-Installs'!NC20))</f>
        <v>0.31118580000000007</v>
      </c>
      <c r="ND51" s="1">
        <f>IF(('Gas Heat Pumps-Installs'!ND20+'Dual-Source-Installs'!ND20)&lt;=1,'Dual-Source-Installs'!ND20,IF(ND17=1,1-'Gas Heat Pumps-Installs'!ND20,'Dual-Source-Installs'!ND20))</f>
        <v>0.25873505199999997</v>
      </c>
      <c r="NE51" s="1">
        <f>IF(('Gas Heat Pumps-Installs'!NE20+'Dual-Source-Installs'!NE20)&lt;=1,'Dual-Source-Installs'!NE20,IF(NE17=1,1-'Gas Heat Pumps-Installs'!NE20,'Dual-Source-Installs'!NE20))</f>
        <v>0.27976062199999996</v>
      </c>
      <c r="NF51" s="1">
        <f>IF(('Gas Heat Pumps-Installs'!NF20+'Dual-Source-Installs'!NF20)&lt;=1,'Dual-Source-Installs'!NF20,IF(NF17=1,1-'Gas Heat Pumps-Installs'!NF20,'Dual-Source-Installs'!NF20))</f>
        <v>9.772808600000002E-2</v>
      </c>
      <c r="NG51" s="1">
        <f>IF(('Gas Heat Pumps-Installs'!NG20+'Dual-Source-Installs'!NG20)&lt;=1,'Dual-Source-Installs'!NG20,IF(NG17=1,1-'Gas Heat Pumps-Installs'!NG20,'Dual-Source-Installs'!NG20))</f>
        <v>0.50197289999999994</v>
      </c>
      <c r="NH51" s="1">
        <f>IF(('Gas Heat Pumps-Installs'!NH20+'Dual-Source-Installs'!NH20)&lt;=1,'Dual-Source-Installs'!NH20,IF(NH17=1,1-'Gas Heat Pumps-Installs'!NH20,'Dual-Source-Installs'!NH20))</f>
        <v>0.26055420999999995</v>
      </c>
      <c r="NI51" s="1">
        <f>IF(('Gas Heat Pumps-Installs'!NI20+'Dual-Source-Installs'!NI20)&lt;=1,'Dual-Source-Installs'!NI20,IF(NI17=1,1-'Gas Heat Pumps-Installs'!NI20,'Dual-Source-Installs'!NI20))</f>
        <v>0.305264388</v>
      </c>
      <c r="NJ51" s="1">
        <f>IF(('Gas Heat Pumps-Installs'!NJ20+'Dual-Source-Installs'!NJ20)&lt;=1,'Dual-Source-Installs'!NJ20,IF(NJ17=1,1-'Gas Heat Pumps-Installs'!NJ20,'Dual-Source-Installs'!NJ20))</f>
        <v>0.35515430000000003</v>
      </c>
      <c r="NK51" s="1">
        <f>IF(('Gas Heat Pumps-Installs'!NK20+'Dual-Source-Installs'!NK20)&lt;=1,'Dual-Source-Installs'!NK20,IF(NK17=1,1-'Gas Heat Pumps-Installs'!NK20,'Dual-Source-Installs'!NK20))</f>
        <v>0.36132804000000007</v>
      </c>
      <c r="NL51" s="1">
        <f>IF(('Gas Heat Pumps-Installs'!NL20+'Dual-Source-Installs'!NL20)&lt;=1,'Dual-Source-Installs'!NL20,IF(NL17=1,1-'Gas Heat Pumps-Installs'!NL20,'Dual-Source-Installs'!NL20))</f>
        <v>0.40470195999999997</v>
      </c>
      <c r="NM51" s="1">
        <f>IF(('Gas Heat Pumps-Installs'!NM20+'Dual-Source-Installs'!NM20)&lt;=1,'Dual-Source-Installs'!NM20,IF(NM17=1,1-'Gas Heat Pumps-Installs'!NM20,'Dual-Source-Installs'!NM20))</f>
        <v>0.369062</v>
      </c>
      <c r="NN51" s="1">
        <f>IF(('Gas Heat Pumps-Installs'!NN20+'Dual-Source-Installs'!NN20)&lt;=1,'Dual-Source-Installs'!NN20,IF(NN17=1,1-'Gas Heat Pumps-Installs'!NN20,'Dual-Source-Installs'!NN20))</f>
        <v>6.6455123999999963E-2</v>
      </c>
      <c r="NO51" s="1">
        <f>IF(('Gas Heat Pumps-Installs'!NO20+'Dual-Source-Installs'!NO20)&lt;=1,'Dual-Source-Installs'!NO20,IF(NO17=1,1-'Gas Heat Pumps-Installs'!NO20,'Dual-Source-Installs'!NO20))</f>
        <v>0.26383541999999999</v>
      </c>
      <c r="NP51" s="1">
        <f>IF(('Gas Heat Pumps-Installs'!NP20+'Dual-Source-Installs'!NP20)&lt;=1,'Dual-Source-Installs'!NP20,IF(NP17=1,1-'Gas Heat Pumps-Installs'!NP20,'Dual-Source-Installs'!NP20))</f>
        <v>0.39139782000000001</v>
      </c>
      <c r="NQ51" s="1">
        <f>IF(('Gas Heat Pumps-Installs'!NQ20+'Dual-Source-Installs'!NQ20)&lt;=1,'Dual-Source-Installs'!NQ20,IF(NQ17=1,1-'Gas Heat Pumps-Installs'!NQ20,'Dual-Source-Installs'!NQ20))</f>
        <v>0.42056460000000007</v>
      </c>
      <c r="NR51" s="1">
        <f>IF(('Gas Heat Pumps-Installs'!NR20+'Dual-Source-Installs'!NR20)&lt;=1,'Dual-Source-Installs'!NR20,IF(NR17=1,1-'Gas Heat Pumps-Installs'!NR20,'Dual-Source-Installs'!NR20))</f>
        <v>0.18822335000000001</v>
      </c>
      <c r="NS51" s="1">
        <f>IF(('Gas Heat Pumps-Installs'!NS20+'Dual-Source-Installs'!NS20)&lt;=1,'Dual-Source-Installs'!NS20,IF(NS17=1,1-'Gas Heat Pumps-Installs'!NS20,'Dual-Source-Installs'!NS20))</f>
        <v>0.237742754</v>
      </c>
      <c r="NT51" s="1">
        <f>IF(('Gas Heat Pumps-Installs'!NT20+'Dual-Source-Installs'!NT20)&lt;=1,'Dual-Source-Installs'!NT20,IF(NT17=1,1-'Gas Heat Pumps-Installs'!NT20,'Dual-Source-Installs'!NT20))</f>
        <v>0.40937153999999998</v>
      </c>
      <c r="NU51" s="1">
        <f>IF(('Gas Heat Pumps-Installs'!NU20+'Dual-Source-Installs'!NU20)&lt;=1,'Dual-Source-Installs'!NU20,IF(NU17=1,1-'Gas Heat Pumps-Installs'!NU20,'Dual-Source-Installs'!NU20))</f>
        <v>0.16590847799999997</v>
      </c>
      <c r="NV51" s="1">
        <f>IF(('Gas Heat Pumps-Installs'!NV20+'Dual-Source-Installs'!NV20)&lt;=1,'Dual-Source-Installs'!NV20,IF(NV17=1,1-'Gas Heat Pumps-Installs'!NV20,'Dual-Source-Installs'!NV20))</f>
        <v>0.40467654000000003</v>
      </c>
      <c r="NW51" s="1">
        <f>IF(('Gas Heat Pumps-Installs'!NW20+'Dual-Source-Installs'!NW20)&lt;=1,'Dual-Source-Installs'!NW20,IF(NW17=1,1-'Gas Heat Pumps-Installs'!NW20,'Dual-Source-Installs'!NW20))</f>
        <v>0.40185175999999995</v>
      </c>
      <c r="NX51" s="1">
        <f>IF(('Gas Heat Pumps-Installs'!NX20+'Dual-Source-Installs'!NX20)&lt;=1,'Dual-Source-Installs'!NX20,IF(NX17=1,1-'Gas Heat Pumps-Installs'!NX20,'Dual-Source-Installs'!NX20))</f>
        <v>0.31941934</v>
      </c>
      <c r="NY51" s="1">
        <f>IF(('Gas Heat Pumps-Installs'!NY20+'Dual-Source-Installs'!NY20)&lt;=1,'Dual-Source-Installs'!NY20,IF(NY17=1,1-'Gas Heat Pumps-Installs'!NY20,'Dual-Source-Installs'!NY20))</f>
        <v>0.28394766000000005</v>
      </c>
      <c r="NZ51" s="1">
        <f>IF(('Gas Heat Pumps-Installs'!NZ20+'Dual-Source-Installs'!NZ20)&lt;=1,'Dual-Source-Installs'!NZ20,IF(NZ17=1,1-'Gas Heat Pumps-Installs'!NZ20,'Dual-Source-Installs'!NZ20))</f>
        <v>0.43105656000000003</v>
      </c>
      <c r="OA51" s="1">
        <f>IF(('Gas Heat Pumps-Installs'!OA20+'Dual-Source-Installs'!OA20)&lt;=1,'Dual-Source-Installs'!OA20,IF(OA17=1,1-'Gas Heat Pumps-Installs'!OA20,'Dual-Source-Installs'!OA20))</f>
        <v>0.58501939999999997</v>
      </c>
      <c r="OB51" s="1">
        <f>IF(('Gas Heat Pumps-Installs'!OB20+'Dual-Source-Installs'!OB20)&lt;=1,'Dual-Source-Installs'!OB20,IF(OB17=1,1-'Gas Heat Pumps-Installs'!OB20,'Dual-Source-Installs'!OB20))</f>
        <v>0.16867329399999997</v>
      </c>
      <c r="OC51" s="1">
        <f>IF(('Gas Heat Pumps-Installs'!OC20+'Dual-Source-Installs'!OC20)&lt;=1,'Dual-Source-Installs'!OC20,IF(OC17=1,1-'Gas Heat Pumps-Installs'!OC20,'Dual-Source-Installs'!OC20))</f>
        <v>0.43122939999999998</v>
      </c>
      <c r="OD51" s="1">
        <f>IF(('Gas Heat Pumps-Installs'!OD20+'Dual-Source-Installs'!OD20)&lt;=1,'Dual-Source-Installs'!OD20,IF(OD17=1,1-'Gas Heat Pumps-Installs'!OD20,'Dual-Source-Installs'!OD20))</f>
        <v>0.41464049999999991</v>
      </c>
      <c r="OE51" s="1">
        <f>IF(('Gas Heat Pumps-Installs'!OE20+'Dual-Source-Installs'!OE20)&lt;=1,'Dual-Source-Installs'!OE20,IF(OE17=1,1-'Gas Heat Pumps-Installs'!OE20,'Dual-Source-Installs'!OE20))</f>
        <v>0.308708602</v>
      </c>
      <c r="OF51" s="1">
        <f>IF(('Gas Heat Pumps-Installs'!OF20+'Dual-Source-Installs'!OF20)&lt;=1,'Dual-Source-Installs'!OF20,IF(OF17=1,1-'Gas Heat Pumps-Installs'!OF20,'Dual-Source-Installs'!OF20))</f>
        <v>6.246477999999997E-2</v>
      </c>
      <c r="OG51" s="1">
        <f>IF(('Gas Heat Pumps-Installs'!OG20+'Dual-Source-Installs'!OG20)&lt;=1,'Dual-Source-Installs'!OG20,IF(OG17=1,1-'Gas Heat Pumps-Installs'!OG20,'Dual-Source-Installs'!OG20))</f>
        <v>0.28643950400000001</v>
      </c>
      <c r="OH51" s="1">
        <f>IF(('Gas Heat Pumps-Installs'!OH20+'Dual-Source-Installs'!OH20)&lt;=1,'Dual-Source-Installs'!OH20,IF(OH17=1,1-'Gas Heat Pumps-Installs'!OH20,'Dual-Source-Installs'!OH20))</f>
        <v>0.14122217000000001</v>
      </c>
      <c r="OI51" s="1">
        <f>IF(('Gas Heat Pumps-Installs'!OI20+'Dual-Source-Installs'!OI20)&lt;=1,'Dual-Source-Installs'!OI20,IF(OI17=1,1-'Gas Heat Pumps-Installs'!OI20,'Dual-Source-Installs'!OI20))</f>
        <v>0.20498939999999999</v>
      </c>
      <c r="OJ51" s="1">
        <f>IF(('Gas Heat Pumps-Installs'!OJ20+'Dual-Source-Installs'!OJ20)&lt;=1,'Dual-Source-Installs'!OJ20,IF(OJ17=1,1-'Gas Heat Pumps-Installs'!OJ20,'Dual-Source-Installs'!OJ20))</f>
        <v>0.20295928399999996</v>
      </c>
      <c r="OK51" s="1">
        <f>IF(('Gas Heat Pumps-Installs'!OK20+'Dual-Source-Installs'!OK20)&lt;=1,'Dual-Source-Installs'!OK20,IF(OK17=1,1-'Gas Heat Pumps-Installs'!OK20,'Dual-Source-Installs'!OK20))</f>
        <v>0.36882374000000007</v>
      </c>
      <c r="OL51" s="1">
        <f>IF(('Gas Heat Pumps-Installs'!OL20+'Dual-Source-Installs'!OL20)&lt;=1,'Dual-Source-Installs'!OL20,IF(OL17=1,1-'Gas Heat Pumps-Installs'!OL20,'Dual-Source-Installs'!OL20))</f>
        <v>0.40441895999999999</v>
      </c>
      <c r="OM51" s="1">
        <f>IF(('Gas Heat Pumps-Installs'!OM20+'Dual-Source-Installs'!OM20)&lt;=1,'Dual-Source-Installs'!OM20,IF(OM17=1,1-'Gas Heat Pumps-Installs'!OM20,'Dual-Source-Installs'!OM20))</f>
        <v>0.35344750000000003</v>
      </c>
      <c r="ON51" s="1">
        <f>IF(('Gas Heat Pumps-Installs'!ON20+'Dual-Source-Installs'!ON20)&lt;=1,'Dual-Source-Installs'!ON20,IF(ON17=1,1-'Gas Heat Pumps-Installs'!ON20,'Dual-Source-Installs'!ON20))</f>
        <v>0.34693396000000004</v>
      </c>
      <c r="OO51" s="1">
        <f>IF(('Gas Heat Pumps-Installs'!OO20+'Dual-Source-Installs'!OO20)&lt;=1,'Dual-Source-Installs'!OO20,IF(OO17=1,1-'Gas Heat Pumps-Installs'!OO20,'Dual-Source-Installs'!OO20))</f>
        <v>0.18781949999999997</v>
      </c>
      <c r="OP51" s="1">
        <f>IF(('Gas Heat Pumps-Installs'!OP20+'Dual-Source-Installs'!OP20)&lt;=1,'Dual-Source-Installs'!OP20,IF(OP17=1,1-'Gas Heat Pumps-Installs'!OP20,'Dual-Source-Installs'!OP20))</f>
        <v>0.19295741599999999</v>
      </c>
      <c r="OQ51" s="1">
        <f>IF(('Gas Heat Pumps-Installs'!OQ20+'Dual-Source-Installs'!OQ20)&lt;=1,'Dual-Source-Installs'!OQ20,IF(OQ17=1,1-'Gas Heat Pumps-Installs'!OQ20,'Dual-Source-Installs'!OQ20))</f>
        <v>0.44250558000000006</v>
      </c>
      <c r="OR51" s="1">
        <f>IF(('Gas Heat Pumps-Installs'!OR20+'Dual-Source-Installs'!OR20)&lt;=1,'Dual-Source-Installs'!OR20,IF(OR17=1,1-'Gas Heat Pumps-Installs'!OR20,'Dual-Source-Installs'!OR20))</f>
        <v>0.28720080399999998</v>
      </c>
      <c r="OS51" s="1">
        <f>IF(('Gas Heat Pumps-Installs'!OS20+'Dual-Source-Installs'!OS20)&lt;=1,'Dual-Source-Installs'!OS20,IF(OS17=1,1-'Gas Heat Pumps-Installs'!OS20,'Dual-Source-Installs'!OS20))</f>
        <v>0.37741259999999999</v>
      </c>
      <c r="OT51" s="1">
        <f>IF(('Gas Heat Pumps-Installs'!OT20+'Dual-Source-Installs'!OT20)&lt;=1,'Dual-Source-Installs'!OT20,IF(OT17=1,1-'Gas Heat Pumps-Installs'!OT20,'Dual-Source-Installs'!OT20))</f>
        <v>0.26487280800000002</v>
      </c>
      <c r="OU51" s="1">
        <f>IF(('Gas Heat Pumps-Installs'!OU20+'Dual-Source-Installs'!OU20)&lt;=1,'Dual-Source-Installs'!OU20,IF(OU17=1,1-'Gas Heat Pumps-Installs'!OU20,'Dual-Source-Installs'!OU20))</f>
        <v>0.35048936000000003</v>
      </c>
      <c r="OV51" s="1">
        <f>IF(('Gas Heat Pumps-Installs'!OV20+'Dual-Source-Installs'!OV20)&lt;=1,'Dual-Source-Installs'!OV20,IF(OV17=1,1-'Gas Heat Pumps-Installs'!OV20,'Dual-Source-Installs'!OV20))</f>
        <v>0.23567750000000004</v>
      </c>
      <c r="OW51" s="1">
        <f>IF(('Gas Heat Pumps-Installs'!OW20+'Dual-Source-Installs'!OW20)&lt;=1,'Dual-Source-Installs'!OW20,IF(OW17=1,1-'Gas Heat Pumps-Installs'!OW20,'Dual-Source-Installs'!OW20))</f>
        <v>0.30987891999999995</v>
      </c>
      <c r="OX51" s="1">
        <f>IF(('Gas Heat Pumps-Installs'!OX20+'Dual-Source-Installs'!OX20)&lt;=1,'Dual-Source-Installs'!OX20,IF(OX17=1,1-'Gas Heat Pumps-Installs'!OX20,'Dual-Source-Installs'!OX20))</f>
        <v>0.45870245999999998</v>
      </c>
      <c r="OY51" s="1">
        <f>IF(('Gas Heat Pumps-Installs'!OY20+'Dual-Source-Installs'!OY20)&lt;=1,'Dual-Source-Installs'!OY20,IF(OY17=1,1-'Gas Heat Pumps-Installs'!OY20,'Dual-Source-Installs'!OY20))</f>
        <v>0.28227233999999995</v>
      </c>
      <c r="OZ51" s="1">
        <f>IF(('Gas Heat Pumps-Installs'!OZ20+'Dual-Source-Installs'!OZ20)&lt;=1,'Dual-Source-Installs'!OZ20,IF(OZ17=1,1-'Gas Heat Pumps-Installs'!OZ20,'Dual-Source-Installs'!OZ20))</f>
        <v>0.26828940600000001</v>
      </c>
      <c r="PA51" s="1">
        <f>IF(('Gas Heat Pumps-Installs'!PA20+'Dual-Source-Installs'!PA20)&lt;=1,'Dual-Source-Installs'!PA20,IF(PA17=1,1-'Gas Heat Pumps-Installs'!PA20,'Dual-Source-Installs'!PA20))</f>
        <v>0.25598984399999997</v>
      </c>
      <c r="PB51" s="1">
        <f>IF(('Gas Heat Pumps-Installs'!PB20+'Dual-Source-Installs'!PB20)&lt;=1,'Dual-Source-Installs'!PB20,IF(PB17=1,1-'Gas Heat Pumps-Installs'!PB20,'Dual-Source-Installs'!PB20))</f>
        <v>-1.2933303999999972E-2</v>
      </c>
      <c r="PC51" s="1">
        <f>IF(('Gas Heat Pumps-Installs'!PC20+'Dual-Source-Installs'!PC20)&lt;=1,'Dual-Source-Installs'!PC20,IF(PC17=1,1-'Gas Heat Pumps-Installs'!PC20,'Dual-Source-Installs'!PC20))</f>
        <v>0.49066841999999994</v>
      </c>
      <c r="PD51" s="1">
        <f>IF(('Gas Heat Pumps-Installs'!PD20+'Dual-Source-Installs'!PD20)&lt;=1,'Dual-Source-Installs'!PD20,IF(PD17=1,1-'Gas Heat Pumps-Installs'!PD20,'Dual-Source-Installs'!PD20))</f>
        <v>0.229238316</v>
      </c>
      <c r="PE51" s="1">
        <f>IF(('Gas Heat Pumps-Installs'!PE20+'Dual-Source-Installs'!PE20)&lt;=1,'Dual-Source-Installs'!PE20,IF(PE17=1,1-'Gas Heat Pumps-Installs'!PE20,'Dual-Source-Installs'!PE20))</f>
        <v>0.44395286</v>
      </c>
      <c r="PF51" s="1">
        <f>IF(('Gas Heat Pumps-Installs'!PF20+'Dual-Source-Installs'!PF20)&lt;=1,'Dual-Source-Installs'!PF20,IF(PF17=1,1-'Gas Heat Pumps-Installs'!PF20,'Dual-Source-Installs'!PF20))</f>
        <v>0.37082232000000004</v>
      </c>
      <c r="PG51" s="1">
        <f>IF(('Gas Heat Pumps-Installs'!PG20+'Dual-Source-Installs'!PG20)&lt;=1,'Dual-Source-Installs'!PG20,IF(PG17=1,1-'Gas Heat Pumps-Installs'!PG20,'Dual-Source-Installs'!PG20))</f>
        <v>0.20638954000000004</v>
      </c>
      <c r="PH51" s="1">
        <f>IF(('Gas Heat Pumps-Installs'!PH20+'Dual-Source-Installs'!PH20)&lt;=1,'Dual-Source-Installs'!PH20,IF(PH17=1,1-'Gas Heat Pumps-Installs'!PH20,'Dual-Source-Installs'!PH20))</f>
        <v>0.37730980000000003</v>
      </c>
      <c r="PI51" s="1">
        <f>IF(('Gas Heat Pumps-Installs'!PI20+'Dual-Source-Installs'!PI20)&lt;=1,'Dual-Source-Installs'!PI20,IF(PI17=1,1-'Gas Heat Pumps-Installs'!PI20,'Dual-Source-Installs'!PI20))</f>
        <v>0.31009175999999999</v>
      </c>
      <c r="PJ51" s="1">
        <f>IF(('Gas Heat Pumps-Installs'!PJ20+'Dual-Source-Installs'!PJ20)&lt;=1,'Dual-Source-Installs'!PJ20,IF(PJ17=1,1-'Gas Heat Pumps-Installs'!PJ20,'Dual-Source-Installs'!PJ20))</f>
        <v>0.36537157999999992</v>
      </c>
      <c r="PK51" s="1">
        <f>IF(('Gas Heat Pumps-Installs'!PK20+'Dual-Source-Installs'!PK20)&lt;=1,'Dual-Source-Installs'!PK20,IF(PK17=1,1-'Gas Heat Pumps-Installs'!PK20,'Dual-Source-Installs'!PK20))</f>
        <v>0.22880616399999998</v>
      </c>
      <c r="PL51" s="1">
        <f>IF(('Gas Heat Pumps-Installs'!PL20+'Dual-Source-Installs'!PL20)&lt;=1,'Dual-Source-Installs'!PL20,IF(PL17=1,1-'Gas Heat Pumps-Installs'!PL20,'Dual-Source-Installs'!PL20))</f>
        <v>0.34102955999999995</v>
      </c>
      <c r="PM51" s="1">
        <f>IF(('Gas Heat Pumps-Installs'!PM20+'Dual-Source-Installs'!PM20)&lt;=1,'Dual-Source-Installs'!PM20,IF(PM17=1,1-'Gas Heat Pumps-Installs'!PM20,'Dual-Source-Installs'!PM20))</f>
        <v>0.18247665000000002</v>
      </c>
      <c r="PN51" s="1">
        <f>IF(('Gas Heat Pumps-Installs'!PN20+'Dual-Source-Installs'!PN20)&lt;=1,'Dual-Source-Installs'!PN20,IF(PN17=1,1-'Gas Heat Pumps-Installs'!PN20,'Dual-Source-Installs'!PN20))</f>
        <v>0.32054450000000001</v>
      </c>
      <c r="PO51" s="1">
        <f>IF(('Gas Heat Pumps-Installs'!PO20+'Dual-Source-Installs'!PO20)&lt;=1,'Dual-Source-Installs'!PO20,IF(PO17=1,1-'Gas Heat Pumps-Installs'!PO20,'Dual-Source-Installs'!PO20))</f>
        <v>0.29263300000000003</v>
      </c>
      <c r="PP51" s="1">
        <f>IF(('Gas Heat Pumps-Installs'!PP20+'Dual-Source-Installs'!PP20)&lt;=1,'Dual-Source-Installs'!PP20,IF(PP17=1,1-'Gas Heat Pumps-Installs'!PP20,'Dual-Source-Installs'!PP20))</f>
        <v>0.46156396000000005</v>
      </c>
      <c r="PQ51" s="1">
        <f>IF(('Gas Heat Pumps-Installs'!PQ20+'Dual-Source-Installs'!PQ20)&lt;=1,'Dual-Source-Installs'!PQ20,IF(PQ17=1,1-'Gas Heat Pumps-Installs'!PQ20,'Dual-Source-Installs'!PQ20))</f>
        <v>0.22437410399999999</v>
      </c>
      <c r="PR51" s="1">
        <f>IF(('Gas Heat Pumps-Installs'!PR20+'Dual-Source-Installs'!PR20)&lt;=1,'Dual-Source-Installs'!PR20,IF(PR17=1,1-'Gas Heat Pumps-Installs'!PR20,'Dual-Source-Installs'!PR20))</f>
        <v>0.5157167399999999</v>
      </c>
      <c r="PS51" s="1">
        <f>IF(('Gas Heat Pumps-Installs'!PS20+'Dual-Source-Installs'!PS20)&lt;=1,'Dual-Source-Installs'!PS20,IF(PS17=1,1-'Gas Heat Pumps-Installs'!PS20,'Dual-Source-Installs'!PS20))</f>
        <v>0.18905560799999999</v>
      </c>
      <c r="PT51" s="1">
        <f>IF(('Gas Heat Pumps-Installs'!PT20+'Dual-Source-Installs'!PT20)&lt;=1,'Dual-Source-Installs'!PT20,IF(PT17=1,1-'Gas Heat Pumps-Installs'!PT20,'Dual-Source-Installs'!PT20))</f>
        <v>0.34892111999999997</v>
      </c>
      <c r="PU51" s="1">
        <f>IF(('Gas Heat Pumps-Installs'!PU20+'Dual-Source-Installs'!PU20)&lt;=1,'Dual-Source-Installs'!PU20,IF(PU17=1,1-'Gas Heat Pumps-Installs'!PU20,'Dual-Source-Installs'!PU20))</f>
        <v>5.9744439999999968E-2</v>
      </c>
      <c r="PV51" s="1">
        <f>IF(('Gas Heat Pumps-Installs'!PV20+'Dual-Source-Installs'!PV20)&lt;=1,'Dual-Source-Installs'!PV20,IF(PV17=1,1-'Gas Heat Pumps-Installs'!PV20,'Dual-Source-Installs'!PV20))</f>
        <v>0.219699432</v>
      </c>
      <c r="PW51" s="1">
        <f>IF(('Gas Heat Pumps-Installs'!PW20+'Dual-Source-Installs'!PW20)&lt;=1,'Dual-Source-Installs'!PW20,IF(PW17=1,1-'Gas Heat Pumps-Installs'!PW20,'Dual-Source-Installs'!PW20))</f>
        <v>0.19464664399999998</v>
      </c>
      <c r="PX51" s="1">
        <f>IF(('Gas Heat Pumps-Installs'!PX20+'Dual-Source-Installs'!PX20)&lt;=1,'Dual-Source-Installs'!PX20,IF(PX17=1,1-'Gas Heat Pumps-Installs'!PX20,'Dual-Source-Installs'!PX20))</f>
        <v>0.25375199999999998</v>
      </c>
      <c r="PY51" s="1">
        <f>IF(('Gas Heat Pumps-Installs'!PY20+'Dual-Source-Installs'!PY20)&lt;=1,'Dual-Source-Installs'!PY20,IF(PY17=1,1-'Gas Heat Pumps-Installs'!PY20,'Dual-Source-Installs'!PY20))</f>
        <v>0.29812536000000001</v>
      </c>
      <c r="PZ51" s="1">
        <f>IF(('Gas Heat Pumps-Installs'!PZ20+'Dual-Source-Installs'!PZ20)&lt;=1,'Dual-Source-Installs'!PZ20,IF(PZ17=1,1-'Gas Heat Pumps-Installs'!PZ20,'Dual-Source-Installs'!PZ20))</f>
        <v>0.34912835999999997</v>
      </c>
      <c r="QA51" s="1">
        <f>IF(('Gas Heat Pumps-Installs'!QA20+'Dual-Source-Installs'!QA20)&lt;=1,'Dual-Source-Installs'!QA20,IF(QA17=1,1-'Gas Heat Pumps-Installs'!QA20,'Dual-Source-Installs'!QA20))</f>
        <v>0.114715996</v>
      </c>
      <c r="QB51" s="1">
        <f>IF(('Gas Heat Pumps-Installs'!QB20+'Dual-Source-Installs'!QB20)&lt;=1,'Dual-Source-Installs'!QB20,IF(QB17=1,1-'Gas Heat Pumps-Installs'!QB20,'Dual-Source-Installs'!QB20))</f>
        <v>0.45198558</v>
      </c>
      <c r="QC51" s="1">
        <f>IF(('Gas Heat Pumps-Installs'!QC20+'Dual-Source-Installs'!QC20)&lt;=1,'Dual-Source-Installs'!QC20,IF(QC17=1,1-'Gas Heat Pumps-Installs'!QC20,'Dual-Source-Installs'!QC20))</f>
        <v>0.31529169999999995</v>
      </c>
      <c r="QD51" s="1">
        <f>IF(('Gas Heat Pumps-Installs'!QD20+'Dual-Source-Installs'!QD20)&lt;=1,'Dual-Source-Installs'!QD20,IF(QD17=1,1-'Gas Heat Pumps-Installs'!QD20,'Dual-Source-Installs'!QD20))</f>
        <v>0.31096331999999999</v>
      </c>
      <c r="QE51" s="1">
        <f>IF(('Gas Heat Pumps-Installs'!QE20+'Dual-Source-Installs'!QE20)&lt;=1,'Dual-Source-Installs'!QE20,IF(QE17=1,1-'Gas Heat Pumps-Installs'!QE20,'Dual-Source-Installs'!QE20))</f>
        <v>0.17857665</v>
      </c>
      <c r="QF51" s="1">
        <f>IF(('Gas Heat Pumps-Installs'!QF20+'Dual-Source-Installs'!QF20)&lt;=1,'Dual-Source-Installs'!QF20,IF(QF17=1,1-'Gas Heat Pumps-Installs'!QF20,'Dual-Source-Installs'!QF20))</f>
        <v>0.36351810000000007</v>
      </c>
      <c r="QG51" s="1">
        <f>IF(('Gas Heat Pumps-Installs'!QG20+'Dual-Source-Installs'!QG20)&lt;=1,'Dual-Source-Installs'!QG20,IF(QG17=1,1-'Gas Heat Pumps-Installs'!QG20,'Dual-Source-Installs'!QG20))</f>
        <v>0.12610789200000003</v>
      </c>
      <c r="QH51" s="1">
        <f>IF(('Gas Heat Pumps-Installs'!QH20+'Dual-Source-Installs'!QH20)&lt;=1,'Dual-Source-Installs'!QH20,IF(QH17=1,1-'Gas Heat Pumps-Installs'!QH20,'Dual-Source-Installs'!QH20))</f>
        <v>0.42145988000000006</v>
      </c>
      <c r="QI51" s="1">
        <f>IF(('Gas Heat Pumps-Installs'!QI20+'Dual-Source-Installs'!QI20)&lt;=1,'Dual-Source-Installs'!QI20,IF(QI17=1,1-'Gas Heat Pumps-Installs'!QI20,'Dual-Source-Installs'!QI20))</f>
        <v>0.33795299999999995</v>
      </c>
      <c r="QJ51" s="1">
        <f>IF(('Gas Heat Pumps-Installs'!QJ20+'Dual-Source-Installs'!QJ20)&lt;=1,'Dual-Source-Installs'!QJ20,IF(QJ17=1,1-'Gas Heat Pumps-Installs'!QJ20,'Dual-Source-Installs'!QJ20))</f>
        <v>0.28957122000000002</v>
      </c>
      <c r="QK51" s="1">
        <f>IF(('Gas Heat Pumps-Installs'!QK20+'Dual-Source-Installs'!QK20)&lt;=1,'Dual-Source-Installs'!QK20,IF(QK17=1,1-'Gas Heat Pumps-Installs'!QK20,'Dual-Source-Installs'!QK20))</f>
        <v>0.31727507999999999</v>
      </c>
      <c r="QL51" s="1">
        <f>IF(('Gas Heat Pumps-Installs'!QL20+'Dual-Source-Installs'!QL20)&lt;=1,'Dual-Source-Installs'!QL20,IF(QL17=1,1-'Gas Heat Pumps-Installs'!QL20,'Dual-Source-Installs'!QL20))</f>
        <v>0.40835595999999996</v>
      </c>
      <c r="QM51" s="1">
        <f>IF(('Gas Heat Pumps-Installs'!QM20+'Dual-Source-Installs'!QM20)&lt;=1,'Dual-Source-Installs'!QM20,IF(QM17=1,1-'Gas Heat Pumps-Installs'!QM20,'Dual-Source-Installs'!QM20))</f>
        <v>0.23895161400000001</v>
      </c>
      <c r="QN51" s="1">
        <f>IF(('Gas Heat Pumps-Installs'!QN20+'Dual-Source-Installs'!QN20)&lt;=1,'Dual-Source-Installs'!QN20,IF(QN17=1,1-'Gas Heat Pumps-Installs'!QN20,'Dual-Source-Installs'!QN20))</f>
        <v>0.29521638</v>
      </c>
      <c r="QO51" s="1">
        <f>IF(('Gas Heat Pumps-Installs'!QO20+'Dual-Source-Installs'!QO20)&lt;=1,'Dual-Source-Installs'!QO20,IF(QO17=1,1-'Gas Heat Pumps-Installs'!QO20,'Dual-Source-Installs'!QO20))</f>
        <v>0.20672216400000004</v>
      </c>
      <c r="QP51" s="1">
        <f>IF(('Gas Heat Pumps-Installs'!QP20+'Dual-Source-Installs'!QP20)&lt;=1,'Dual-Source-Installs'!QP20,IF(QP17=1,1-'Gas Heat Pumps-Installs'!QP20,'Dual-Source-Installs'!QP20))</f>
        <v>0.41865437999999999</v>
      </c>
      <c r="QQ51" s="1">
        <f>IF(('Gas Heat Pumps-Installs'!QQ20+'Dual-Source-Installs'!QQ20)&lt;=1,'Dual-Source-Installs'!QQ20,IF(QQ17=1,1-'Gas Heat Pumps-Installs'!QQ20,'Dual-Source-Installs'!QQ20))</f>
        <v>0.38782177999999995</v>
      </c>
      <c r="QR51" s="1">
        <f>IF(('Gas Heat Pumps-Installs'!QR20+'Dual-Source-Installs'!QR20)&lt;=1,'Dual-Source-Installs'!QR20,IF(QR17=1,1-'Gas Heat Pumps-Installs'!QR20,'Dual-Source-Installs'!QR20))</f>
        <v>0.18582808200000003</v>
      </c>
      <c r="QS51" s="1">
        <f>IF(('Gas Heat Pumps-Installs'!QS20+'Dual-Source-Installs'!QS20)&lt;=1,'Dual-Source-Installs'!QS20,IF(QS17=1,1-'Gas Heat Pumps-Installs'!QS20,'Dual-Source-Installs'!QS20))</f>
        <v>0.37844013999999992</v>
      </c>
      <c r="QT51" s="1">
        <f>IF(('Gas Heat Pumps-Installs'!QT20+'Dual-Source-Installs'!QT20)&lt;=1,'Dual-Source-Installs'!QT20,IF(QT17=1,1-'Gas Heat Pumps-Installs'!QT20,'Dual-Source-Installs'!QT20))</f>
        <v>0.21975528</v>
      </c>
      <c r="QU51" s="1">
        <f>IF(('Gas Heat Pumps-Installs'!QU20+'Dual-Source-Installs'!QU20)&lt;=1,'Dual-Source-Installs'!QU20,IF(QU17=1,1-'Gas Heat Pumps-Installs'!QU20,'Dual-Source-Installs'!QU20))</f>
        <v>0.37801836000000005</v>
      </c>
      <c r="QV51" s="1">
        <f>IF(('Gas Heat Pumps-Installs'!QV20+'Dual-Source-Installs'!QV20)&lt;=1,'Dual-Source-Installs'!QV20,IF(QV17=1,1-'Gas Heat Pumps-Installs'!QV20,'Dual-Source-Installs'!QV20))</f>
        <v>0.28192918399999994</v>
      </c>
      <c r="QW51" s="1">
        <f>IF(('Gas Heat Pumps-Installs'!QW20+'Dual-Source-Installs'!QW20)&lt;=1,'Dual-Source-Installs'!QW20,IF(QW17=1,1-'Gas Heat Pumps-Installs'!QW20,'Dual-Source-Installs'!QW20))</f>
        <v>0.23813547199999999</v>
      </c>
      <c r="QX51" s="1">
        <f>IF(('Gas Heat Pumps-Installs'!QX20+'Dual-Source-Installs'!QX20)&lt;=1,'Dual-Source-Installs'!QX20,IF(QX17=1,1-'Gas Heat Pumps-Installs'!QX20,'Dual-Source-Installs'!QX20))</f>
        <v>0.21941074800000002</v>
      </c>
      <c r="QY51" s="1">
        <f>IF(('Gas Heat Pumps-Installs'!QY20+'Dual-Source-Installs'!QY20)&lt;=1,'Dual-Source-Installs'!QY20,IF(QY17=1,1-'Gas Heat Pumps-Installs'!QY20,'Dual-Source-Installs'!QY20))</f>
        <v>0.35036813999999994</v>
      </c>
      <c r="QZ51" s="1">
        <f>IF(('Gas Heat Pumps-Installs'!QZ20+'Dual-Source-Installs'!QZ20)&lt;=1,'Dual-Source-Installs'!QZ20,IF(QZ17=1,1-'Gas Heat Pumps-Installs'!QZ20,'Dual-Source-Installs'!QZ20))</f>
        <v>0.27129703999999999</v>
      </c>
      <c r="RA51" s="1">
        <f>IF(('Gas Heat Pumps-Installs'!RA20+'Dual-Source-Installs'!RA20)&lt;=1,'Dual-Source-Installs'!RA20,IF(RA17=1,1-'Gas Heat Pumps-Installs'!RA20,'Dual-Source-Installs'!RA20))</f>
        <v>0.30696994999999999</v>
      </c>
      <c r="RB51" s="1">
        <f>IF(('Gas Heat Pumps-Installs'!RB20+'Dual-Source-Installs'!RB20)&lt;=1,'Dual-Source-Installs'!RB20,IF(RB17=1,1-'Gas Heat Pumps-Installs'!RB20,'Dual-Source-Installs'!RB20))</f>
        <v>0.54244384000000001</v>
      </c>
      <c r="RC51" s="1">
        <f>IF(('Gas Heat Pumps-Installs'!RC20+'Dual-Source-Installs'!RC20)&lt;=1,'Dual-Source-Installs'!RC20,IF(RC17=1,1-'Gas Heat Pumps-Installs'!RC20,'Dual-Source-Installs'!RC20))</f>
        <v>0.35127890000000001</v>
      </c>
      <c r="RD51" s="1">
        <f>IF(('Gas Heat Pumps-Installs'!RD20+'Dual-Source-Installs'!RD20)&lt;=1,'Dual-Source-Installs'!RD20,IF(RD17=1,1-'Gas Heat Pumps-Installs'!RD20,'Dual-Source-Installs'!RD20))</f>
        <v>0.25511950000000005</v>
      </c>
      <c r="RE51" s="1">
        <f>IF(('Gas Heat Pumps-Installs'!RE20+'Dual-Source-Installs'!RE20)&lt;=1,'Dual-Source-Installs'!RE20,IF(RE17=1,1-'Gas Heat Pumps-Installs'!RE20,'Dual-Source-Installs'!RE20))</f>
        <v>0.17421484999999998</v>
      </c>
      <c r="RF51" s="1">
        <f>IF(('Gas Heat Pumps-Installs'!RF20+'Dual-Source-Installs'!RF20)&lt;=1,'Dual-Source-Installs'!RF20,IF(RF17=1,1-'Gas Heat Pumps-Installs'!RF20,'Dual-Source-Installs'!RF20))</f>
        <v>0.26494525200000002</v>
      </c>
      <c r="RG51" s="1">
        <f>IF(('Gas Heat Pumps-Installs'!RG20+'Dual-Source-Installs'!RG20)&lt;=1,'Dual-Source-Installs'!RG20,IF(RG17=1,1-'Gas Heat Pumps-Installs'!RG20,'Dual-Source-Installs'!RG20))</f>
        <v>0.13856023999999997</v>
      </c>
      <c r="RH51" s="1">
        <f>IF(('Gas Heat Pumps-Installs'!RH20+'Dual-Source-Installs'!RH20)&lt;=1,'Dual-Source-Installs'!RH20,IF(RH17=1,1-'Gas Heat Pumps-Installs'!RH20,'Dual-Source-Installs'!RH20))</f>
        <v>0.48172325999999993</v>
      </c>
      <c r="RI51" s="1">
        <f>IF(('Gas Heat Pumps-Installs'!RI20+'Dual-Source-Installs'!RI20)&lt;=1,'Dual-Source-Installs'!RI20,IF(RI17=1,1-'Gas Heat Pumps-Installs'!RI20,'Dual-Source-Installs'!RI20))</f>
        <v>0.26812177200000004</v>
      </c>
      <c r="RJ51" s="1">
        <f>IF(('Gas Heat Pumps-Installs'!RJ20+'Dual-Source-Installs'!RJ20)&lt;=1,'Dual-Source-Installs'!RJ20,IF(RJ17=1,1-'Gas Heat Pumps-Installs'!RJ20,'Dual-Source-Installs'!RJ20))</f>
        <v>0.45170849999999996</v>
      </c>
      <c r="RK51" s="1">
        <f>IF(('Gas Heat Pumps-Installs'!RK20+'Dual-Source-Installs'!RK20)&lt;=1,'Dual-Source-Installs'!RK20,IF(RK17=1,1-'Gas Heat Pumps-Installs'!RK20,'Dual-Source-Installs'!RK20))</f>
        <v>0.42689430000000006</v>
      </c>
      <c r="RL51" s="1">
        <f>IF(('Gas Heat Pumps-Installs'!RL20+'Dual-Source-Installs'!RL20)&lt;=1,'Dual-Source-Installs'!RL20,IF(RL17=1,1-'Gas Heat Pumps-Installs'!RL20,'Dual-Source-Installs'!RL20))</f>
        <v>0.30020800000000003</v>
      </c>
      <c r="RM51" s="1">
        <f>IF(('Gas Heat Pumps-Installs'!RM20+'Dual-Source-Installs'!RM20)&lt;=1,'Dual-Source-Installs'!RM20,IF(RM17=1,1-'Gas Heat Pumps-Installs'!RM20,'Dual-Source-Installs'!RM20))</f>
        <v>0.31950893999999996</v>
      </c>
      <c r="RN51" s="1">
        <f>IF(('Gas Heat Pumps-Installs'!RN20+'Dual-Source-Installs'!RN20)&lt;=1,'Dual-Source-Installs'!RN20,IF(RN17=1,1-'Gas Heat Pumps-Installs'!RN20,'Dual-Source-Installs'!RN20))</f>
        <v>0.33337240000000001</v>
      </c>
      <c r="RO51" s="1">
        <f>IF(('Gas Heat Pumps-Installs'!RO20+'Dual-Source-Installs'!RO20)&lt;=1,'Dual-Source-Installs'!RO20,IF(RO17=1,1-'Gas Heat Pumps-Installs'!RO20,'Dual-Source-Installs'!RO20))</f>
        <v>0.43511089999999991</v>
      </c>
      <c r="RP51" s="1">
        <f>IF(('Gas Heat Pumps-Installs'!RP20+'Dual-Source-Installs'!RP20)&lt;=1,'Dual-Source-Installs'!RP20,IF(RP17=1,1-'Gas Heat Pumps-Installs'!RP20,'Dual-Source-Installs'!RP20))</f>
        <v>0.34691728000000005</v>
      </c>
      <c r="RQ51" s="1">
        <f>IF(('Gas Heat Pumps-Installs'!RQ20+'Dual-Source-Installs'!RQ20)&lt;=1,'Dual-Source-Installs'!RQ20,IF(RQ17=1,1-'Gas Heat Pumps-Installs'!RQ20,'Dual-Source-Installs'!RQ20))</f>
        <v>0.3599736</v>
      </c>
      <c r="RR51" s="1">
        <f>IF(('Gas Heat Pumps-Installs'!RR20+'Dual-Source-Installs'!RR20)&lt;=1,'Dual-Source-Installs'!RR20,IF(RR17=1,1-'Gas Heat Pumps-Installs'!RR20,'Dual-Source-Installs'!RR20))</f>
        <v>0.21304681999999997</v>
      </c>
      <c r="RS51" s="1">
        <f>IF(('Gas Heat Pumps-Installs'!RS20+'Dual-Source-Installs'!RS20)&lt;=1,'Dual-Source-Installs'!RS20,IF(RS17=1,1-'Gas Heat Pumps-Installs'!RS20,'Dual-Source-Installs'!RS20))</f>
        <v>0.21120555000000002</v>
      </c>
      <c r="RT51" s="1">
        <f>IF(('Gas Heat Pumps-Installs'!RT20+'Dual-Source-Installs'!RT20)&lt;=1,'Dual-Source-Installs'!RT20,IF(RT17=1,1-'Gas Heat Pumps-Installs'!RT20,'Dual-Source-Installs'!RT20))</f>
        <v>0.59483668000000001</v>
      </c>
      <c r="RU51" s="1">
        <f>IF(('Gas Heat Pumps-Installs'!RU20+'Dual-Source-Installs'!RU20)&lt;=1,'Dual-Source-Installs'!RU20,IF(RU17=1,1-'Gas Heat Pumps-Installs'!RU20,'Dual-Source-Installs'!RU20))</f>
        <v>0.30159479</v>
      </c>
      <c r="RV51" s="1">
        <f>IF(('Gas Heat Pumps-Installs'!RV20+'Dual-Source-Installs'!RV20)&lt;=1,'Dual-Source-Installs'!RV20,IF(RV17=1,1-'Gas Heat Pumps-Installs'!RV20,'Dual-Source-Installs'!RV20))</f>
        <v>0.30083508000000003</v>
      </c>
      <c r="RW51" s="1">
        <f>IF(('Gas Heat Pumps-Installs'!RW20+'Dual-Source-Installs'!RW20)&lt;=1,'Dual-Source-Installs'!RW20,IF(RW17=1,1-'Gas Heat Pumps-Installs'!RW20,'Dual-Source-Installs'!RW20))</f>
        <v>0.33524869999999996</v>
      </c>
      <c r="RX51" s="1">
        <f>IF(('Gas Heat Pumps-Installs'!RX20+'Dual-Source-Installs'!RX20)&lt;=1,'Dual-Source-Installs'!RX20,IF(RX17=1,1-'Gas Heat Pumps-Installs'!RX20,'Dual-Source-Installs'!RX20))</f>
        <v>0.26246826999999995</v>
      </c>
      <c r="RY51" s="1">
        <f>IF(('Gas Heat Pumps-Installs'!RY20+'Dual-Source-Installs'!RY20)&lt;=1,'Dual-Source-Installs'!RY20,IF(RY17=1,1-'Gas Heat Pumps-Installs'!RY20,'Dual-Source-Installs'!RY20))</f>
        <v>0.37115172000000007</v>
      </c>
      <c r="RZ51" s="1">
        <f>IF(('Gas Heat Pumps-Installs'!RZ20+'Dual-Source-Installs'!RZ20)&lt;=1,'Dual-Source-Installs'!RZ20,IF(RZ17=1,1-'Gas Heat Pumps-Installs'!RZ20,'Dual-Source-Installs'!RZ20))</f>
        <v>0.23645547000000003</v>
      </c>
      <c r="SA51" s="1">
        <f>IF(('Gas Heat Pumps-Installs'!SA20+'Dual-Source-Installs'!SA20)&lt;=1,'Dual-Source-Installs'!SA20,IF(SA17=1,1-'Gas Heat Pumps-Installs'!SA20,'Dual-Source-Installs'!SA20))</f>
        <v>0.29014229999999996</v>
      </c>
      <c r="SB51" s="1">
        <f>IF(('Gas Heat Pumps-Installs'!SB20+'Dual-Source-Installs'!SB20)&lt;=1,'Dual-Source-Installs'!SB20,IF(SB17=1,1-'Gas Heat Pumps-Installs'!SB20,'Dual-Source-Installs'!SB20))</f>
        <v>0.42471984000000007</v>
      </c>
      <c r="SC51" s="1">
        <f>IF(('Gas Heat Pumps-Installs'!SC20+'Dual-Source-Installs'!SC20)&lt;=1,'Dual-Source-Installs'!SC20,IF(SC17=1,1-'Gas Heat Pumps-Installs'!SC20,'Dual-Source-Installs'!SC20))</f>
        <v>0.23048560800000004</v>
      </c>
      <c r="SD51" s="1">
        <f>IF(('Gas Heat Pumps-Installs'!SD20+'Dual-Source-Installs'!SD20)&lt;=1,'Dual-Source-Installs'!SD20,IF(SD17=1,1-'Gas Heat Pumps-Installs'!SD20,'Dual-Source-Installs'!SD20))</f>
        <v>0.26934467799999995</v>
      </c>
      <c r="SE51" s="1">
        <f>IF(('Gas Heat Pumps-Installs'!SE20+'Dual-Source-Installs'!SE20)&lt;=1,'Dual-Source-Installs'!SE20,IF(SE17=1,1-'Gas Heat Pumps-Installs'!SE20,'Dual-Source-Installs'!SE20))</f>
        <v>0.19988261599999996</v>
      </c>
      <c r="SF51" s="1">
        <f>IF(('Gas Heat Pumps-Installs'!SF20+'Dual-Source-Installs'!SF20)&lt;=1,'Dual-Source-Installs'!SF20,IF(SF17=1,1-'Gas Heat Pumps-Installs'!SF20,'Dual-Source-Installs'!SF20))</f>
        <v>0.17457109200000001</v>
      </c>
      <c r="SG51" s="1">
        <f>IF(('Gas Heat Pumps-Installs'!SG20+'Dual-Source-Installs'!SG20)&lt;=1,'Dual-Source-Installs'!SG20,IF(SG17=1,1-'Gas Heat Pumps-Installs'!SG20,'Dual-Source-Installs'!SG20))</f>
        <v>0.26217621000000002</v>
      </c>
      <c r="SH51" s="1">
        <f>IF(('Gas Heat Pumps-Installs'!SH20+'Dual-Source-Installs'!SH20)&lt;=1,'Dual-Source-Installs'!SH20,IF(SH17=1,1-'Gas Heat Pumps-Installs'!SH20,'Dual-Source-Installs'!SH20))</f>
        <v>0.31943974999999997</v>
      </c>
      <c r="SI51" s="1">
        <f>IF(('Gas Heat Pumps-Installs'!SI20+'Dual-Source-Installs'!SI20)&lt;=1,'Dual-Source-Installs'!SI20,IF(SI17=1,1-'Gas Heat Pumps-Installs'!SI20,'Dual-Source-Installs'!SI20))</f>
        <v>0.42490403999999998</v>
      </c>
      <c r="SJ51" s="1">
        <f>IF(('Gas Heat Pumps-Installs'!SJ20+'Dual-Source-Installs'!SJ20)&lt;=1,'Dual-Source-Installs'!SJ20,IF(SJ17=1,1-'Gas Heat Pumps-Installs'!SJ20,'Dual-Source-Installs'!SJ20))</f>
        <v>0.300899888</v>
      </c>
      <c r="SK51" s="1">
        <f>IF(('Gas Heat Pumps-Installs'!SK20+'Dual-Source-Installs'!SK20)&lt;=1,'Dual-Source-Installs'!SK20,IF(SK17=1,1-'Gas Heat Pumps-Installs'!SK20,'Dual-Source-Installs'!SK20))</f>
        <v>0.276401436</v>
      </c>
      <c r="SL51" s="1">
        <f>IF(('Gas Heat Pumps-Installs'!SL20+'Dual-Source-Installs'!SL20)&lt;=1,'Dual-Source-Installs'!SL20,IF(SL17=1,1-'Gas Heat Pumps-Installs'!SL20,'Dual-Source-Installs'!SL20))</f>
        <v>0.30624642000000002</v>
      </c>
      <c r="SM51" s="1">
        <f>IF(('Gas Heat Pumps-Installs'!SM20+'Dual-Source-Installs'!SM20)&lt;=1,'Dual-Source-Installs'!SM20,IF(SM17=1,1-'Gas Heat Pumps-Installs'!SM20,'Dual-Source-Installs'!SM20))</f>
        <v>0.26952698599999997</v>
      </c>
      <c r="SN51" s="1">
        <f>IF(('Gas Heat Pumps-Installs'!SN20+'Dual-Source-Installs'!SN20)&lt;=1,'Dual-Source-Installs'!SN20,IF(SN17=1,1-'Gas Heat Pumps-Installs'!SN20,'Dual-Source-Installs'!SN20))</f>
        <v>0.48002755999999996</v>
      </c>
      <c r="SO51" s="1">
        <f>IF(('Gas Heat Pumps-Installs'!SO20+'Dual-Source-Installs'!SO20)&lt;=1,'Dual-Source-Installs'!SO20,IF(SO17=1,1-'Gas Heat Pumps-Installs'!SO20,'Dual-Source-Installs'!SO20))</f>
        <v>0.34908678000000004</v>
      </c>
      <c r="SP51" s="1"/>
      <c r="SQ51" s="2">
        <v>0.3</v>
      </c>
      <c r="SR51" s="2">
        <v>0.1</v>
      </c>
      <c r="SS51" s="2">
        <v>1</v>
      </c>
      <c r="ST51" s="2">
        <v>0.3</v>
      </c>
      <c r="SU51" s="2">
        <v>0</v>
      </c>
      <c r="SV51" s="2">
        <v>0</v>
      </c>
      <c r="SW51" s="2">
        <v>0.3</v>
      </c>
      <c r="SX51" s="2">
        <v>0.3</v>
      </c>
      <c r="SY51" s="2">
        <v>0.3</v>
      </c>
    </row>
    <row r="52" spans="3:519" x14ac:dyDescent="0.3">
      <c r="C52" s="1">
        <f t="shared" si="5"/>
        <v>0.32362777792000014</v>
      </c>
      <c r="D52" s="1">
        <f t="shared" si="6"/>
        <v>0.32379194999999994</v>
      </c>
      <c r="E52" s="2">
        <f t="shared" si="7"/>
        <v>0.17833780800000001</v>
      </c>
      <c r="F52" s="2">
        <f t="shared" si="8"/>
        <v>0.46607197999999994</v>
      </c>
      <c r="G52" s="2">
        <f t="shared" si="9"/>
        <v>0.69994453999999995</v>
      </c>
      <c r="I52" s="4">
        <v>2037</v>
      </c>
      <c r="J52" s="1">
        <f>IF(('Gas Heat Pumps-Installs'!J21+'Dual-Source-Installs'!J21)&lt;=1,'Dual-Source-Installs'!J21,IF(J18=1,1-'Gas Heat Pumps-Installs'!J21,'Dual-Source-Installs'!J21))</f>
        <v>0.17161581399999998</v>
      </c>
      <c r="K52" s="1">
        <f>IF(('Gas Heat Pumps-Installs'!K21+'Dual-Source-Installs'!K21)&lt;=1,'Dual-Source-Installs'!K21,IF(K18=1,1-'Gas Heat Pumps-Installs'!K21,'Dual-Source-Installs'!K21))</f>
        <v>0.26585409600000004</v>
      </c>
      <c r="L52" s="1">
        <f>IF(('Gas Heat Pumps-Installs'!L21+'Dual-Source-Installs'!L21)&lt;=1,'Dual-Source-Installs'!L21,IF(L18=1,1-'Gas Heat Pumps-Installs'!L21,'Dual-Source-Installs'!L21))</f>
        <v>0.55996429999999997</v>
      </c>
      <c r="M52" s="1">
        <f>IF(('Gas Heat Pumps-Installs'!M21+'Dual-Source-Installs'!M21)&lt;=1,'Dual-Source-Installs'!M21,IF(M18=1,1-'Gas Heat Pumps-Installs'!M21,'Dual-Source-Installs'!M21))</f>
        <v>0.30015684000000004</v>
      </c>
      <c r="N52" s="1">
        <f>IF(('Gas Heat Pumps-Installs'!N21+'Dual-Source-Installs'!N21)&lt;=1,'Dual-Source-Installs'!N21,IF(N18=1,1-'Gas Heat Pumps-Installs'!N21,'Dual-Source-Installs'!N21))</f>
        <v>0.53153033999999999</v>
      </c>
      <c r="O52" s="1">
        <f>IF(('Gas Heat Pumps-Installs'!O21+'Dual-Source-Installs'!O21)&lt;=1,'Dual-Source-Installs'!O21,IF(O18=1,1-'Gas Heat Pumps-Installs'!O21,'Dual-Source-Installs'!O21))</f>
        <v>0.47443830000000003</v>
      </c>
      <c r="P52" s="1">
        <f>IF(('Gas Heat Pumps-Installs'!P21+'Dual-Source-Installs'!P21)&lt;=1,'Dual-Source-Installs'!P21,IF(P18=1,1-'Gas Heat Pumps-Installs'!P21,'Dual-Source-Installs'!P21))</f>
        <v>0.19990796</v>
      </c>
      <c r="Q52" s="1">
        <f>IF(('Gas Heat Pumps-Installs'!Q21+'Dual-Source-Installs'!Q21)&lt;=1,'Dual-Source-Installs'!Q21,IF(Q18=1,1-'Gas Heat Pumps-Installs'!Q21,'Dual-Source-Installs'!Q21))</f>
        <v>8.9956482000000018E-2</v>
      </c>
      <c r="R52" s="1">
        <f>IF(('Gas Heat Pumps-Installs'!R21+'Dual-Source-Installs'!R21)&lt;=1,'Dual-Source-Installs'!R21,IF(R18=1,1-'Gas Heat Pumps-Installs'!R21,'Dual-Source-Installs'!R21))</f>
        <v>0.17619006600000001</v>
      </c>
      <c r="S52" s="1">
        <f>IF(('Gas Heat Pumps-Installs'!S21+'Dual-Source-Installs'!S21)&lt;=1,'Dual-Source-Installs'!S21,IF(S18=1,1-'Gas Heat Pumps-Installs'!S21,'Dual-Source-Installs'!S21))</f>
        <v>0.43541819999999998</v>
      </c>
      <c r="T52" s="1">
        <f>IF(('Gas Heat Pumps-Installs'!T21+'Dual-Source-Installs'!T21)&lt;=1,'Dual-Source-Installs'!T21,IF(T18=1,1-'Gas Heat Pumps-Installs'!T21,'Dual-Source-Installs'!T21))</f>
        <v>0.33912945999999999</v>
      </c>
      <c r="U52" s="1">
        <f>IF(('Gas Heat Pumps-Installs'!U21+'Dual-Source-Installs'!U21)&lt;=1,'Dual-Source-Installs'!U21,IF(U18=1,1-'Gas Heat Pumps-Installs'!U21,'Dual-Source-Installs'!U21))</f>
        <v>0.31047492000000004</v>
      </c>
      <c r="V52" s="1">
        <f>IF(('Gas Heat Pumps-Installs'!V21+'Dual-Source-Installs'!V21)&lt;=1,'Dual-Source-Installs'!V21,IF(V18=1,1-'Gas Heat Pumps-Installs'!V21,'Dual-Source-Installs'!V21))</f>
        <v>0.34316570000000002</v>
      </c>
      <c r="W52" s="1">
        <f>IF(('Gas Heat Pumps-Installs'!W21+'Dual-Source-Installs'!W21)&lt;=1,'Dual-Source-Installs'!W21,IF(W18=1,1-'Gas Heat Pumps-Installs'!W21,'Dual-Source-Installs'!W21))</f>
        <v>0.22923642600000005</v>
      </c>
      <c r="X52" s="1">
        <f>IF(('Gas Heat Pumps-Installs'!X21+'Dual-Source-Installs'!X21)&lt;=1,'Dual-Source-Installs'!X21,IF(X18=1,1-'Gas Heat Pumps-Installs'!X21,'Dual-Source-Installs'!X21))</f>
        <v>0.32204430999999994</v>
      </c>
      <c r="Y52" s="1">
        <f>IF(('Gas Heat Pumps-Installs'!Y21+'Dual-Source-Installs'!Y21)&lt;=1,'Dual-Source-Installs'!Y21,IF(Y18=1,1-'Gas Heat Pumps-Installs'!Y21,'Dual-Source-Installs'!Y21))</f>
        <v>0.40767169999999997</v>
      </c>
      <c r="Z52" s="1">
        <f>IF(('Gas Heat Pumps-Installs'!Z21+'Dual-Source-Installs'!Z21)&lt;=1,'Dual-Source-Installs'!Z21,IF(Z18=1,1-'Gas Heat Pumps-Installs'!Z21,'Dual-Source-Installs'!Z21))</f>
        <v>0.38201119999999988</v>
      </c>
      <c r="AA52" s="1">
        <f>IF(('Gas Heat Pumps-Installs'!AA21+'Dual-Source-Installs'!AA21)&lt;=1,'Dual-Source-Installs'!AA21,IF(AA18=1,1-'Gas Heat Pumps-Installs'!AA21,'Dual-Source-Installs'!AA21))</f>
        <v>0.50212866000000012</v>
      </c>
      <c r="AB52" s="1">
        <f>IF(('Gas Heat Pumps-Installs'!AB21+'Dual-Source-Installs'!AB21)&lt;=1,'Dual-Source-Installs'!AB21,IF(AB18=1,1-'Gas Heat Pumps-Installs'!AB21,'Dual-Source-Installs'!AB21))</f>
        <v>0.24935981400000004</v>
      </c>
      <c r="AC52" s="1">
        <f>IF(('Gas Heat Pumps-Installs'!AC21+'Dual-Source-Installs'!AC21)&lt;=1,'Dual-Source-Installs'!AC21,IF(AC18=1,1-'Gas Heat Pumps-Installs'!AC21,'Dual-Source-Installs'!AC21))</f>
        <v>0.3478464</v>
      </c>
      <c r="AD52" s="1">
        <f>IF(('Gas Heat Pumps-Installs'!AD21+'Dual-Source-Installs'!AD21)&lt;=1,'Dual-Source-Installs'!AD21,IF(AD18=1,1-'Gas Heat Pumps-Installs'!AD21,'Dual-Source-Installs'!AD21))</f>
        <v>0.49256921999999997</v>
      </c>
      <c r="AE52" s="1">
        <f>IF(('Gas Heat Pumps-Installs'!AE21+'Dual-Source-Installs'!AE21)&lt;=1,'Dual-Source-Installs'!AE21,IF(AE18=1,1-'Gas Heat Pumps-Installs'!AE21,'Dual-Source-Installs'!AE21))</f>
        <v>0.38862109999999994</v>
      </c>
      <c r="AF52" s="1">
        <f>IF(('Gas Heat Pumps-Installs'!AF21+'Dual-Source-Installs'!AF21)&lt;=1,'Dual-Source-Installs'!AF21,IF(AF18=1,1-'Gas Heat Pumps-Installs'!AF21,'Dual-Source-Installs'!AF21))</f>
        <v>0.17943488999999999</v>
      </c>
      <c r="AG52" s="1">
        <f>IF(('Gas Heat Pumps-Installs'!AG21+'Dual-Source-Installs'!AG21)&lt;=1,'Dual-Source-Installs'!AG21,IF(AG18=1,1-'Gas Heat Pumps-Installs'!AG21,'Dual-Source-Installs'!AG21))</f>
        <v>0.22554014000000003</v>
      </c>
      <c r="AH52" s="1">
        <f>IF(('Gas Heat Pumps-Installs'!AH21+'Dual-Source-Installs'!AH21)&lt;=1,'Dual-Source-Installs'!AH21,IF(AH18=1,1-'Gas Heat Pumps-Installs'!AH21,'Dual-Source-Installs'!AH21))</f>
        <v>0.25156109400000004</v>
      </c>
      <c r="AI52" s="1">
        <f>IF(('Gas Heat Pumps-Installs'!AI21+'Dual-Source-Installs'!AI21)&lt;=1,'Dual-Source-Installs'!AI21,IF(AI18=1,1-'Gas Heat Pumps-Installs'!AI21,'Dual-Source-Installs'!AI21))</f>
        <v>0.40876220000000002</v>
      </c>
      <c r="AJ52" s="1">
        <f>IF(('Gas Heat Pumps-Installs'!AJ21+'Dual-Source-Installs'!AJ21)&lt;=1,'Dual-Source-Installs'!AJ21,IF(AJ18=1,1-'Gas Heat Pumps-Installs'!AJ21,'Dual-Source-Installs'!AJ21))</f>
        <v>0.4428935</v>
      </c>
      <c r="AK52" s="1">
        <f>IF(('Gas Heat Pumps-Installs'!AK21+'Dual-Source-Installs'!AK21)&lt;=1,'Dual-Source-Installs'!AK21,IF(AK18=1,1-'Gas Heat Pumps-Installs'!AK21,'Dual-Source-Installs'!AK21))</f>
        <v>0.18754144199999997</v>
      </c>
      <c r="AL52" s="1">
        <f>IF(('Gas Heat Pumps-Installs'!AL21+'Dual-Source-Installs'!AL21)&lt;=1,'Dual-Source-Installs'!AL21,IF(AL18=1,1-'Gas Heat Pumps-Installs'!AL21,'Dual-Source-Installs'!AL21))</f>
        <v>0.178318274</v>
      </c>
      <c r="AM52" s="1">
        <f>IF(('Gas Heat Pumps-Installs'!AM21+'Dual-Source-Installs'!AM21)&lt;=1,'Dual-Source-Installs'!AM21,IF(AM18=1,1-'Gas Heat Pumps-Installs'!AM21,'Dual-Source-Installs'!AM21))</f>
        <v>0.10901337799999999</v>
      </c>
      <c r="AN52" s="1">
        <f>IF(('Gas Heat Pumps-Installs'!AN21+'Dual-Source-Installs'!AN21)&lt;=1,'Dual-Source-Installs'!AN21,IF(AN18=1,1-'Gas Heat Pumps-Installs'!AN21,'Dual-Source-Installs'!AN21))</f>
        <v>0.32926509000000004</v>
      </c>
      <c r="AO52" s="1">
        <f>IF(('Gas Heat Pumps-Installs'!AO21+'Dual-Source-Installs'!AO21)&lt;=1,'Dual-Source-Installs'!AO21,IF(AO18=1,1-'Gas Heat Pumps-Installs'!AO21,'Dual-Source-Installs'!AO21))</f>
        <v>0.35806372599999997</v>
      </c>
      <c r="AP52" s="1">
        <f>IF(('Gas Heat Pumps-Installs'!AP21+'Dual-Source-Installs'!AP21)&lt;=1,'Dual-Source-Installs'!AP21,IF(AP18=1,1-'Gas Heat Pumps-Installs'!AP21,'Dual-Source-Installs'!AP21))</f>
        <v>0.47021520000000006</v>
      </c>
      <c r="AQ52" s="1">
        <f>IF(('Gas Heat Pumps-Installs'!AQ21+'Dual-Source-Installs'!AQ21)&lt;=1,'Dual-Source-Installs'!AQ21,IF(AQ18=1,1-'Gas Heat Pumps-Installs'!AQ21,'Dual-Source-Installs'!AQ21))</f>
        <v>0.34559405999999998</v>
      </c>
      <c r="AR52" s="1">
        <f>IF(('Gas Heat Pumps-Installs'!AR21+'Dual-Source-Installs'!AR21)&lt;=1,'Dual-Source-Installs'!AR21,IF(AR18=1,1-'Gas Heat Pumps-Installs'!AR21,'Dual-Source-Installs'!AR21))</f>
        <v>0.23396201999999999</v>
      </c>
      <c r="AS52" s="1">
        <f>IF(('Gas Heat Pumps-Installs'!AS21+'Dual-Source-Installs'!AS21)&lt;=1,'Dual-Source-Installs'!AS21,IF(AS18=1,1-'Gas Heat Pumps-Installs'!AS21,'Dual-Source-Installs'!AS21))</f>
        <v>0.32948196599999996</v>
      </c>
      <c r="AT52" s="1">
        <f>IF(('Gas Heat Pumps-Installs'!AT21+'Dual-Source-Installs'!AT21)&lt;=1,'Dual-Source-Installs'!AT21,IF(AT18=1,1-'Gas Heat Pumps-Installs'!AT21,'Dual-Source-Installs'!AT21))</f>
        <v>0.28848353199999999</v>
      </c>
      <c r="AU52" s="1">
        <f>IF(('Gas Heat Pumps-Installs'!AU21+'Dual-Source-Installs'!AU21)&lt;=1,'Dual-Source-Installs'!AU21,IF(AU18=1,1-'Gas Heat Pumps-Installs'!AU21,'Dual-Source-Installs'!AU21))</f>
        <v>0.30097591999999995</v>
      </c>
      <c r="AV52" s="1">
        <f>IF(('Gas Heat Pumps-Installs'!AV21+'Dual-Source-Installs'!AV21)&lt;=1,'Dual-Source-Installs'!AV21,IF(AV18=1,1-'Gas Heat Pumps-Installs'!AV21,'Dual-Source-Installs'!AV21))</f>
        <v>0.29914834000000001</v>
      </c>
      <c r="AW52" s="1">
        <f>IF(('Gas Heat Pumps-Installs'!AW21+'Dual-Source-Installs'!AW21)&lt;=1,'Dual-Source-Installs'!AW21,IF(AW18=1,1-'Gas Heat Pumps-Installs'!AW21,'Dual-Source-Installs'!AW21))</f>
        <v>0.23353519</v>
      </c>
      <c r="AX52" s="1">
        <f>IF(('Gas Heat Pumps-Installs'!AX21+'Dual-Source-Installs'!AX21)&lt;=1,'Dual-Source-Installs'!AX21,IF(AX18=1,1-'Gas Heat Pumps-Installs'!AX21,'Dual-Source-Installs'!AX21))</f>
        <v>0.24642947799999998</v>
      </c>
      <c r="AY52" s="1">
        <f>IF(('Gas Heat Pumps-Installs'!AY21+'Dual-Source-Installs'!AY21)&lt;=1,'Dual-Source-Installs'!AY21,IF(AY18=1,1-'Gas Heat Pumps-Installs'!AY21,'Dual-Source-Installs'!AY21))</f>
        <v>0.52890221999999998</v>
      </c>
      <c r="AZ52" s="1">
        <f>IF(('Gas Heat Pumps-Installs'!AZ21+'Dual-Source-Installs'!AZ21)&lt;=1,'Dual-Source-Installs'!AZ21,IF(AZ18=1,1-'Gas Heat Pumps-Installs'!AZ21,'Dual-Source-Installs'!AZ21))</f>
        <v>0.37311227999999996</v>
      </c>
      <c r="BA52" s="1">
        <f>IF(('Gas Heat Pumps-Installs'!BA21+'Dual-Source-Installs'!BA21)&lt;=1,'Dual-Source-Installs'!BA21,IF(BA18=1,1-'Gas Heat Pumps-Installs'!BA21,'Dual-Source-Installs'!BA21))</f>
        <v>0.46607197999999994</v>
      </c>
      <c r="BB52" s="1">
        <f>IF(('Gas Heat Pumps-Installs'!BB21+'Dual-Source-Installs'!BB21)&lt;=1,'Dual-Source-Installs'!BB21,IF(BB18=1,1-'Gas Heat Pumps-Installs'!BB21,'Dual-Source-Installs'!BB21))</f>
        <v>0.43467402000000011</v>
      </c>
      <c r="BC52" s="1">
        <f>IF(('Gas Heat Pumps-Installs'!BC21+'Dual-Source-Installs'!BC21)&lt;=1,'Dual-Source-Installs'!BC21,IF(BC18=1,1-'Gas Heat Pumps-Installs'!BC21,'Dual-Source-Installs'!BC21))</f>
        <v>6.0612929999999995E-2</v>
      </c>
      <c r="BD52" s="1">
        <f>IF(('Gas Heat Pumps-Installs'!BD21+'Dual-Source-Installs'!BD21)&lt;=1,'Dual-Source-Installs'!BD21,IF(BD18=1,1-'Gas Heat Pumps-Installs'!BD21,'Dual-Source-Installs'!BD21))</f>
        <v>0.28170909</v>
      </c>
      <c r="BE52" s="1">
        <f>IF(('Gas Heat Pumps-Installs'!BE21+'Dual-Source-Installs'!BE21)&lt;=1,'Dual-Source-Installs'!BE21,IF(BE18=1,1-'Gas Heat Pumps-Installs'!BE21,'Dual-Source-Installs'!BE21))</f>
        <v>0.37419228000000004</v>
      </c>
      <c r="BF52" s="1">
        <f>IF(('Gas Heat Pumps-Installs'!BF21+'Dual-Source-Installs'!BF21)&lt;=1,'Dual-Source-Installs'!BF21,IF(BF18=1,1-'Gas Heat Pumps-Installs'!BF21,'Dual-Source-Installs'!BF21))</f>
        <v>0.34203602</v>
      </c>
      <c r="BG52" s="1">
        <f>IF(('Gas Heat Pumps-Installs'!BG21+'Dual-Source-Installs'!BG21)&lt;=1,'Dual-Source-Installs'!BG21,IF(BG18=1,1-'Gas Heat Pumps-Installs'!BG21,'Dual-Source-Installs'!BG21))</f>
        <v>0.26813778600000004</v>
      </c>
      <c r="BH52" s="1">
        <f>IF(('Gas Heat Pumps-Installs'!BH21+'Dual-Source-Installs'!BH21)&lt;=1,'Dual-Source-Installs'!BH21,IF(BH18=1,1-'Gas Heat Pumps-Installs'!BH21,'Dual-Source-Installs'!BH21))</f>
        <v>0.23414139000000003</v>
      </c>
      <c r="BI52" s="1">
        <f>IF(('Gas Heat Pumps-Installs'!BI21+'Dual-Source-Installs'!BI21)&lt;=1,'Dual-Source-Installs'!BI21,IF(BI18=1,1-'Gas Heat Pumps-Installs'!BI21,'Dual-Source-Installs'!BI21))</f>
        <v>0.44796774</v>
      </c>
      <c r="BJ52" s="1">
        <f>IF(('Gas Heat Pumps-Installs'!BJ21+'Dual-Source-Installs'!BJ21)&lt;=1,'Dual-Source-Installs'!BJ21,IF(BJ18=1,1-'Gas Heat Pumps-Installs'!BJ21,'Dual-Source-Installs'!BJ21))</f>
        <v>0.41616762000000002</v>
      </c>
      <c r="BK52" s="1">
        <f>IF(('Gas Heat Pumps-Installs'!BK21+'Dual-Source-Installs'!BK21)&lt;=1,'Dual-Source-Installs'!BK21,IF(BK18=1,1-'Gas Heat Pumps-Installs'!BK21,'Dual-Source-Installs'!BK21))</f>
        <v>0.14622348200000002</v>
      </c>
      <c r="BL52" s="1">
        <f>IF(('Gas Heat Pumps-Installs'!BL21+'Dual-Source-Installs'!BL21)&lt;=1,'Dual-Source-Installs'!BL21,IF(BL18=1,1-'Gas Heat Pumps-Installs'!BL21,'Dual-Source-Installs'!BL21))</f>
        <v>0.39525569999999999</v>
      </c>
      <c r="BM52" s="1">
        <f>IF(('Gas Heat Pumps-Installs'!BM21+'Dual-Source-Installs'!BM21)&lt;=1,'Dual-Source-Installs'!BM21,IF(BM18=1,1-'Gas Heat Pumps-Installs'!BM21,'Dual-Source-Installs'!BM21))</f>
        <v>0.13563323199999999</v>
      </c>
      <c r="BN52" s="1">
        <f>IF(('Gas Heat Pumps-Installs'!BN21+'Dual-Source-Installs'!BN21)&lt;=1,'Dual-Source-Installs'!BN21,IF(BN18=1,1-'Gas Heat Pumps-Installs'!BN21,'Dual-Source-Installs'!BN21))</f>
        <v>0.30036698999999994</v>
      </c>
      <c r="BO52" s="1">
        <f>IF(('Gas Heat Pumps-Installs'!BO21+'Dual-Source-Installs'!BO21)&lt;=1,'Dual-Source-Installs'!BO21,IF(BO18=1,1-'Gas Heat Pumps-Installs'!BO21,'Dual-Source-Installs'!BO21))</f>
        <v>0.40575084</v>
      </c>
      <c r="BP52" s="1">
        <f>IF(('Gas Heat Pumps-Installs'!BP21+'Dual-Source-Installs'!BP21)&lt;=1,'Dual-Source-Installs'!BP21,IF(BP18=1,1-'Gas Heat Pumps-Installs'!BP21,'Dual-Source-Installs'!BP21))</f>
        <v>0.35934503599999995</v>
      </c>
      <c r="BQ52" s="1">
        <f>IF(('Gas Heat Pumps-Installs'!BQ21+'Dual-Source-Installs'!BQ21)&lt;=1,'Dual-Source-Installs'!BQ21,IF(BQ18=1,1-'Gas Heat Pumps-Installs'!BQ21,'Dual-Source-Installs'!BQ21))</f>
        <v>0.23974488000000002</v>
      </c>
      <c r="BR52" s="1">
        <f>IF(('Gas Heat Pumps-Installs'!BR21+'Dual-Source-Installs'!BR21)&lt;=1,'Dual-Source-Installs'!BR21,IF(BR18=1,1-'Gas Heat Pumps-Installs'!BR21,'Dual-Source-Installs'!BR21))</f>
        <v>0.13782040799999998</v>
      </c>
      <c r="BS52" s="1">
        <f>IF(('Gas Heat Pumps-Installs'!BS21+'Dual-Source-Installs'!BS21)&lt;=1,'Dual-Source-Installs'!BS21,IF(BS18=1,1-'Gas Heat Pumps-Installs'!BS21,'Dual-Source-Installs'!BS21))</f>
        <v>0.193467156</v>
      </c>
      <c r="BT52" s="1">
        <f>IF(('Gas Heat Pumps-Installs'!BT21+'Dual-Source-Installs'!BT21)&lt;=1,'Dual-Source-Installs'!BT21,IF(BT18=1,1-'Gas Heat Pumps-Installs'!BT21,'Dual-Source-Installs'!BT21))</f>
        <v>0.44734921999999994</v>
      </c>
      <c r="BU52" s="1">
        <f>IF(('Gas Heat Pumps-Installs'!BU21+'Dual-Source-Installs'!BU21)&lt;=1,'Dual-Source-Installs'!BU21,IF(BU18=1,1-'Gas Heat Pumps-Installs'!BU21,'Dual-Source-Installs'!BU21))</f>
        <v>0.35400348000000004</v>
      </c>
      <c r="BV52" s="1">
        <f>IF(('Gas Heat Pumps-Installs'!BV21+'Dual-Source-Installs'!BV21)&lt;=1,'Dual-Source-Installs'!BV21,IF(BV18=1,1-'Gas Heat Pumps-Installs'!BV21,'Dual-Source-Installs'!BV21))</f>
        <v>0.15843319800000005</v>
      </c>
      <c r="BW52" s="1">
        <f>IF(('Gas Heat Pumps-Installs'!BW21+'Dual-Source-Installs'!BW21)&lt;=1,'Dual-Source-Installs'!BW21,IF(BW18=1,1-'Gas Heat Pumps-Installs'!BW21,'Dual-Source-Installs'!BW21))</f>
        <v>0.21051841799999998</v>
      </c>
      <c r="BX52" s="1">
        <f>IF(('Gas Heat Pumps-Installs'!BX21+'Dual-Source-Installs'!BX21)&lt;=1,'Dual-Source-Installs'!BX21,IF(BX18=1,1-'Gas Heat Pumps-Installs'!BX21,'Dual-Source-Installs'!BX21))</f>
        <v>0.33904204000000004</v>
      </c>
      <c r="BY52" s="1">
        <f>IF(('Gas Heat Pumps-Installs'!BY21+'Dual-Source-Installs'!BY21)&lt;=1,'Dual-Source-Installs'!BY21,IF(BY18=1,1-'Gas Heat Pumps-Installs'!BY21,'Dual-Source-Installs'!BY21))</f>
        <v>9.3941221999999991E-2</v>
      </c>
      <c r="BZ52" s="1">
        <f>IF(('Gas Heat Pumps-Installs'!BZ21+'Dual-Source-Installs'!BZ21)&lt;=1,'Dual-Source-Installs'!BZ21,IF(BZ18=1,1-'Gas Heat Pumps-Installs'!BZ21,'Dual-Source-Installs'!BZ21))</f>
        <v>0.41243472000000003</v>
      </c>
      <c r="CA52" s="1">
        <f>IF(('Gas Heat Pumps-Installs'!CA21+'Dual-Source-Installs'!CA21)&lt;=1,'Dual-Source-Installs'!CA21,IF(CA18=1,1-'Gas Heat Pumps-Installs'!CA21,'Dual-Source-Installs'!CA21))</f>
        <v>9.0264007999999979E-2</v>
      </c>
      <c r="CB52" s="1">
        <f>IF(('Gas Heat Pumps-Installs'!CB21+'Dual-Source-Installs'!CB21)&lt;=1,'Dual-Source-Installs'!CB21,IF(CB18=1,1-'Gas Heat Pumps-Installs'!CB21,'Dual-Source-Installs'!CB21))</f>
        <v>0.25811007600000002</v>
      </c>
      <c r="CC52" s="1">
        <f>IF(('Gas Heat Pumps-Installs'!CC21+'Dual-Source-Installs'!CC21)&lt;=1,'Dual-Source-Installs'!CC21,IF(CC18=1,1-'Gas Heat Pumps-Installs'!CC21,'Dual-Source-Installs'!CC21))</f>
        <v>0.20715686</v>
      </c>
      <c r="CD52" s="1">
        <f>IF(('Gas Heat Pumps-Installs'!CD21+'Dual-Source-Installs'!CD21)&lt;=1,'Dual-Source-Installs'!CD21,IF(CD18=1,1-'Gas Heat Pumps-Installs'!CD21,'Dual-Source-Installs'!CD21))</f>
        <v>0.26865207599999996</v>
      </c>
      <c r="CE52" s="1">
        <f>IF(('Gas Heat Pumps-Installs'!CE21+'Dual-Source-Installs'!CE21)&lt;=1,'Dual-Source-Installs'!CE21,IF(CE18=1,1-'Gas Heat Pumps-Installs'!CE21,'Dual-Source-Installs'!CE21))</f>
        <v>0.56632421999999993</v>
      </c>
      <c r="CF52" s="1">
        <f>IF(('Gas Heat Pumps-Installs'!CF21+'Dual-Source-Installs'!CF21)&lt;=1,'Dual-Source-Installs'!CF21,IF(CF18=1,1-'Gas Heat Pumps-Installs'!CF21,'Dual-Source-Installs'!CF21))</f>
        <v>0.27316335399999997</v>
      </c>
      <c r="CG52" s="1">
        <f>IF(('Gas Heat Pumps-Installs'!CG21+'Dual-Source-Installs'!CG21)&lt;=1,'Dual-Source-Installs'!CG21,IF(CG18=1,1-'Gas Heat Pumps-Installs'!CG21,'Dual-Source-Installs'!CG21))</f>
        <v>0.27575777200000001</v>
      </c>
      <c r="CH52" s="1">
        <f>IF(('Gas Heat Pumps-Installs'!CH21+'Dual-Source-Installs'!CH21)&lt;=1,'Dual-Source-Installs'!CH21,IF(CH18=1,1-'Gas Heat Pumps-Installs'!CH21,'Dual-Source-Installs'!CH21))</f>
        <v>0.223306322</v>
      </c>
      <c r="CI52" s="1">
        <f>IF(('Gas Heat Pumps-Installs'!CI21+'Dual-Source-Installs'!CI21)&lt;=1,'Dual-Source-Installs'!CI21,IF(CI18=1,1-'Gas Heat Pumps-Installs'!CI21,'Dual-Source-Installs'!CI21))</f>
        <v>0.55629420000000007</v>
      </c>
      <c r="CJ52" s="1">
        <f>IF(('Gas Heat Pumps-Installs'!CJ21+'Dual-Source-Installs'!CJ21)&lt;=1,'Dual-Source-Installs'!CJ21,IF(CJ18=1,1-'Gas Heat Pumps-Installs'!CJ21,'Dual-Source-Installs'!CJ21))</f>
        <v>0.35041929999999999</v>
      </c>
      <c r="CK52" s="1">
        <f>IF(('Gas Heat Pumps-Installs'!CK21+'Dual-Source-Installs'!CK21)&lt;=1,'Dual-Source-Installs'!CK21,IF(CK18=1,1-'Gas Heat Pumps-Installs'!CK21,'Dual-Source-Installs'!CK21))</f>
        <v>0.16699354200000002</v>
      </c>
      <c r="CL52" s="1">
        <f>IF(('Gas Heat Pumps-Installs'!CL21+'Dual-Source-Installs'!CL21)&lt;=1,'Dual-Source-Installs'!CL21,IF(CL18=1,1-'Gas Heat Pumps-Installs'!CL21,'Dual-Source-Installs'!CL21))</f>
        <v>0.34614096000000005</v>
      </c>
      <c r="CM52" s="1">
        <f>IF(('Gas Heat Pumps-Installs'!CM21+'Dual-Source-Installs'!CM21)&lt;=1,'Dual-Source-Installs'!CM21,IF(CM18=1,1-'Gas Heat Pumps-Installs'!CM21,'Dual-Source-Installs'!CM21))</f>
        <v>0.25568563399999999</v>
      </c>
      <c r="CN52" s="1">
        <f>IF(('Gas Heat Pumps-Installs'!CN21+'Dual-Source-Installs'!CN21)&lt;=1,'Dual-Source-Installs'!CN21,IF(CN18=1,1-'Gas Heat Pumps-Installs'!CN21,'Dual-Source-Installs'!CN21))</f>
        <v>0.33280607999999995</v>
      </c>
      <c r="CO52" s="1">
        <f>IF(('Gas Heat Pumps-Installs'!CO21+'Dual-Source-Installs'!CO21)&lt;=1,'Dual-Source-Installs'!CO21,IF(CO18=1,1-'Gas Heat Pumps-Installs'!CO21,'Dual-Source-Installs'!CO21))</f>
        <v>0.12892004400000001</v>
      </c>
      <c r="CP52" s="1">
        <f>IF(('Gas Heat Pumps-Installs'!CP21+'Dual-Source-Installs'!CP21)&lt;=1,'Dual-Source-Installs'!CP21,IF(CP18=1,1-'Gas Heat Pumps-Installs'!CP21,'Dual-Source-Installs'!CP21))</f>
        <v>0.25878448199999998</v>
      </c>
      <c r="CQ52" s="1">
        <f>IF(('Gas Heat Pumps-Installs'!CQ21+'Dual-Source-Installs'!CQ21)&lt;=1,'Dual-Source-Installs'!CQ21,IF(CQ18=1,1-'Gas Heat Pumps-Installs'!CQ21,'Dual-Source-Installs'!CQ21))</f>
        <v>0.13585117600000005</v>
      </c>
      <c r="CR52" s="1">
        <f>IF(('Gas Heat Pumps-Installs'!CR21+'Dual-Source-Installs'!CR21)&lt;=1,'Dual-Source-Installs'!CR21,IF(CR18=1,1-'Gas Heat Pumps-Installs'!CR21,'Dual-Source-Installs'!CR21))</f>
        <v>0.29029475999999999</v>
      </c>
      <c r="CS52" s="1">
        <f>IF(('Gas Heat Pumps-Installs'!CS21+'Dual-Source-Installs'!CS21)&lt;=1,'Dual-Source-Installs'!CS21,IF(CS18=1,1-'Gas Heat Pumps-Installs'!CS21,'Dual-Source-Installs'!CS21))</f>
        <v>0.27455646</v>
      </c>
      <c r="CT52" s="1">
        <f>IF(('Gas Heat Pumps-Installs'!CT21+'Dual-Source-Installs'!CT21)&lt;=1,'Dual-Source-Installs'!CT21,IF(CT18=1,1-'Gas Heat Pumps-Installs'!CT21,'Dual-Source-Installs'!CT21))</f>
        <v>0.22391694599999998</v>
      </c>
      <c r="CU52" s="1">
        <f>IF(('Gas Heat Pumps-Installs'!CU21+'Dual-Source-Installs'!CU21)&lt;=1,'Dual-Source-Installs'!CU21,IF(CU18=1,1-'Gas Heat Pumps-Installs'!CU21,'Dual-Source-Installs'!CU21))</f>
        <v>0.5552743</v>
      </c>
      <c r="CV52" s="1">
        <f>IF(('Gas Heat Pumps-Installs'!CV21+'Dual-Source-Installs'!CV21)&lt;=1,'Dual-Source-Installs'!CV21,IF(CV18=1,1-'Gas Heat Pumps-Installs'!CV21,'Dual-Source-Installs'!CV21))</f>
        <v>0.39535782000000003</v>
      </c>
      <c r="CW52" s="1">
        <f>IF(('Gas Heat Pumps-Installs'!CW21+'Dual-Source-Installs'!CW21)&lt;=1,'Dual-Source-Installs'!CW21,IF(CW18=1,1-'Gas Heat Pumps-Installs'!CW21,'Dual-Source-Installs'!CW21))</f>
        <v>0.10895543599999997</v>
      </c>
      <c r="CX52" s="1">
        <f>IF(('Gas Heat Pumps-Installs'!CX21+'Dual-Source-Installs'!CX21)&lt;=1,'Dual-Source-Installs'!CX21,IF(CX18=1,1-'Gas Heat Pumps-Installs'!CX21,'Dual-Source-Installs'!CX21))</f>
        <v>0.36130440800000002</v>
      </c>
      <c r="CY52" s="1">
        <f>IF(('Gas Heat Pumps-Installs'!CY21+'Dual-Source-Installs'!CY21)&lt;=1,'Dual-Source-Installs'!CY21,IF(CY18=1,1-'Gas Heat Pumps-Installs'!CY21,'Dual-Source-Installs'!CY21))</f>
        <v>0.29673174999999996</v>
      </c>
      <c r="CZ52" s="1">
        <f>IF(('Gas Heat Pumps-Installs'!CZ21+'Dual-Source-Installs'!CZ21)&lt;=1,'Dual-Source-Installs'!CZ21,IF(CZ18=1,1-'Gas Heat Pumps-Installs'!CZ21,'Dual-Source-Installs'!CZ21))</f>
        <v>0.31981141999999996</v>
      </c>
      <c r="DA52" s="1">
        <f>IF(('Gas Heat Pumps-Installs'!DA21+'Dual-Source-Installs'!DA21)&lt;=1,'Dual-Source-Installs'!DA21,IF(DA18=1,1-'Gas Heat Pumps-Installs'!DA21,'Dual-Source-Installs'!DA21))</f>
        <v>0.32395505400000002</v>
      </c>
      <c r="DB52" s="1">
        <f>IF(('Gas Heat Pumps-Installs'!DB21+'Dual-Source-Installs'!DB21)&lt;=1,'Dual-Source-Installs'!DB21,IF(DB18=1,1-'Gas Heat Pumps-Installs'!DB21,'Dual-Source-Installs'!DB21))</f>
        <v>0.33214034200000003</v>
      </c>
      <c r="DC52" s="1">
        <f>IF(('Gas Heat Pumps-Installs'!DC21+'Dual-Source-Installs'!DC21)&lt;=1,'Dual-Source-Installs'!DC21,IF(DC18=1,1-'Gas Heat Pumps-Installs'!DC21,'Dual-Source-Installs'!DC21))</f>
        <v>0.52733660000000004</v>
      </c>
      <c r="DD52" s="1">
        <f>IF(('Gas Heat Pumps-Installs'!DD21+'Dual-Source-Installs'!DD21)&lt;=1,'Dual-Source-Installs'!DD21,IF(DD18=1,1-'Gas Heat Pumps-Installs'!DD21,'Dual-Source-Installs'!DD21))</f>
        <v>0.35882934</v>
      </c>
      <c r="DE52" s="1">
        <f>IF(('Gas Heat Pumps-Installs'!DE21+'Dual-Source-Installs'!DE21)&lt;=1,'Dual-Source-Installs'!DE21,IF(DE18=1,1-'Gas Heat Pumps-Installs'!DE21,'Dual-Source-Installs'!DE21))</f>
        <v>0.50994509999999993</v>
      </c>
      <c r="DF52" s="1">
        <f>IF(('Gas Heat Pumps-Installs'!DF21+'Dual-Source-Installs'!DF21)&lt;=1,'Dual-Source-Installs'!DF21,IF(DF18=1,1-'Gas Heat Pumps-Installs'!DF21,'Dual-Source-Installs'!DF21))</f>
        <v>0.25481499599999996</v>
      </c>
      <c r="DG52" s="1">
        <f>IF(('Gas Heat Pumps-Installs'!DG21+'Dual-Source-Installs'!DG21)&lt;=1,'Dual-Source-Installs'!DG21,IF(DG18=1,1-'Gas Heat Pumps-Installs'!DG21,'Dual-Source-Installs'!DG21))</f>
        <v>0.41213199999999994</v>
      </c>
      <c r="DH52" s="1">
        <f>IF(('Gas Heat Pumps-Installs'!DH21+'Dual-Source-Installs'!DH21)&lt;=1,'Dual-Source-Installs'!DH21,IF(DH18=1,1-'Gas Heat Pumps-Installs'!DH21,'Dual-Source-Installs'!DH21))</f>
        <v>0.28401990999999999</v>
      </c>
      <c r="DI52" s="1">
        <f>IF(('Gas Heat Pumps-Installs'!DI21+'Dual-Source-Installs'!DI21)&lt;=1,'Dual-Source-Installs'!DI21,IF(DI18=1,1-'Gas Heat Pumps-Installs'!DI21,'Dual-Source-Installs'!DI21))</f>
        <v>0.14018497599999999</v>
      </c>
      <c r="DJ52" s="1">
        <f>IF(('Gas Heat Pumps-Installs'!DJ21+'Dual-Source-Installs'!DJ21)&lt;=1,'Dual-Source-Installs'!DJ21,IF(DJ18=1,1-'Gas Heat Pumps-Installs'!DJ21,'Dual-Source-Installs'!DJ21))</f>
        <v>0.43883785999999997</v>
      </c>
      <c r="DK52" s="1">
        <f>IF(('Gas Heat Pumps-Installs'!DK21+'Dual-Source-Installs'!DK21)&lt;=1,'Dual-Source-Installs'!DK21,IF(DK18=1,1-'Gas Heat Pumps-Installs'!DK21,'Dual-Source-Installs'!DK21))</f>
        <v>0.31198936999999999</v>
      </c>
      <c r="DL52" s="1">
        <f>IF(('Gas Heat Pumps-Installs'!DL21+'Dual-Source-Installs'!DL21)&lt;=1,'Dual-Source-Installs'!DL21,IF(DL18=1,1-'Gas Heat Pumps-Installs'!DL21,'Dual-Source-Installs'!DL21))</f>
        <v>0.35773359999999993</v>
      </c>
      <c r="DM52" s="1">
        <f>IF(('Gas Heat Pumps-Installs'!DM21+'Dual-Source-Installs'!DM21)&lt;=1,'Dual-Source-Installs'!DM21,IF(DM18=1,1-'Gas Heat Pumps-Installs'!DM21,'Dual-Source-Installs'!DM21))</f>
        <v>0.20738648199999998</v>
      </c>
      <c r="DN52" s="1">
        <f>IF(('Gas Heat Pumps-Installs'!DN21+'Dual-Source-Installs'!DN21)&lt;=1,'Dual-Source-Installs'!DN21,IF(DN18=1,1-'Gas Heat Pumps-Installs'!DN21,'Dual-Source-Installs'!DN21))</f>
        <v>0.4532717</v>
      </c>
      <c r="DO52" s="1">
        <f>IF(('Gas Heat Pumps-Installs'!DO21+'Dual-Source-Installs'!DO21)&lt;=1,'Dual-Source-Installs'!DO21,IF(DO18=1,1-'Gas Heat Pumps-Installs'!DO21,'Dual-Source-Installs'!DO21))</f>
        <v>0.25705524599999996</v>
      </c>
      <c r="DP52" s="1">
        <f>IF(('Gas Heat Pumps-Installs'!DP21+'Dual-Source-Installs'!DP21)&lt;=1,'Dual-Source-Installs'!DP21,IF(DP18=1,1-'Gas Heat Pumps-Installs'!DP21,'Dual-Source-Installs'!DP21))</f>
        <v>0.44620593999999997</v>
      </c>
      <c r="DQ52" s="1">
        <f>IF(('Gas Heat Pumps-Installs'!DQ21+'Dual-Source-Installs'!DQ21)&lt;=1,'Dual-Source-Installs'!DQ21,IF(DQ18=1,1-'Gas Heat Pumps-Installs'!DQ21,'Dual-Source-Installs'!DQ21))</f>
        <v>0.21216508200000003</v>
      </c>
      <c r="DR52" s="1">
        <f>IF(('Gas Heat Pumps-Installs'!DR21+'Dual-Source-Installs'!DR21)&lt;=1,'Dual-Source-Installs'!DR21,IF(DR18=1,1-'Gas Heat Pumps-Installs'!DR21,'Dual-Source-Installs'!DR21))</f>
        <v>0.24649856000000001</v>
      </c>
      <c r="DS52" s="1">
        <f>IF(('Gas Heat Pumps-Installs'!DS21+'Dual-Source-Installs'!DS21)&lt;=1,'Dual-Source-Installs'!DS21,IF(DS18=1,1-'Gas Heat Pumps-Installs'!DS21,'Dual-Source-Installs'!DS21))</f>
        <v>0.30698766799999999</v>
      </c>
      <c r="DT52" s="1">
        <f>IF(('Gas Heat Pumps-Installs'!DT21+'Dual-Source-Installs'!DT21)&lt;=1,'Dual-Source-Installs'!DT21,IF(DT18=1,1-'Gas Heat Pumps-Installs'!DT21,'Dual-Source-Installs'!DT21))</f>
        <v>0.43136562000000001</v>
      </c>
      <c r="DU52" s="1">
        <f>IF(('Gas Heat Pumps-Installs'!DU21+'Dual-Source-Installs'!DU21)&lt;=1,'Dual-Source-Installs'!DU21,IF(DU18=1,1-'Gas Heat Pumps-Installs'!DU21,'Dual-Source-Installs'!DU21))</f>
        <v>0.3449082</v>
      </c>
      <c r="DV52" s="1">
        <f>IF(('Gas Heat Pumps-Installs'!DV21+'Dual-Source-Installs'!DV21)&lt;=1,'Dual-Source-Installs'!DV21,IF(DV18=1,1-'Gas Heat Pumps-Installs'!DV21,'Dual-Source-Installs'!DV21))</f>
        <v>0.45864904000000001</v>
      </c>
      <c r="DW52" s="1">
        <f>IF(('Gas Heat Pumps-Installs'!DW21+'Dual-Source-Installs'!DW21)&lt;=1,'Dual-Source-Installs'!DW21,IF(DW18=1,1-'Gas Heat Pumps-Installs'!DW21,'Dual-Source-Installs'!DW21))</f>
        <v>0.32035845600000001</v>
      </c>
      <c r="DX52" s="1">
        <f>IF(('Gas Heat Pumps-Installs'!DX21+'Dual-Source-Installs'!DX21)&lt;=1,'Dual-Source-Installs'!DX21,IF(DX18=1,1-'Gas Heat Pumps-Installs'!DX21,'Dual-Source-Installs'!DX21))</f>
        <v>0.33367144999999998</v>
      </c>
      <c r="DY52" s="1">
        <f>IF(('Gas Heat Pumps-Installs'!DY21+'Dual-Source-Installs'!DY21)&lt;=1,'Dual-Source-Installs'!DY21,IF(DY18=1,1-'Gas Heat Pumps-Installs'!DY21,'Dual-Source-Installs'!DY21))</f>
        <v>0.28417507800000003</v>
      </c>
      <c r="DZ52" s="1">
        <f>IF(('Gas Heat Pumps-Installs'!DZ21+'Dual-Source-Installs'!DZ21)&lt;=1,'Dual-Source-Installs'!DZ21,IF(DZ18=1,1-'Gas Heat Pumps-Installs'!DZ21,'Dual-Source-Installs'!DZ21))</f>
        <v>0.32542521000000002</v>
      </c>
      <c r="EA52" s="1">
        <f>IF(('Gas Heat Pumps-Installs'!EA21+'Dual-Source-Installs'!EA21)&lt;=1,'Dual-Source-Installs'!EA21,IF(EA18=1,1-'Gas Heat Pumps-Installs'!EA21,'Dual-Source-Installs'!EA21))</f>
        <v>0.247001004</v>
      </c>
      <c r="EB52" s="1">
        <f>IF(('Gas Heat Pumps-Installs'!EB21+'Dual-Source-Installs'!EB21)&lt;=1,'Dual-Source-Installs'!EB21,IF(EB18=1,1-'Gas Heat Pumps-Installs'!EB21,'Dual-Source-Installs'!EB21))</f>
        <v>0.34861131999999995</v>
      </c>
      <c r="EC52" s="1">
        <f>IF(('Gas Heat Pumps-Installs'!EC21+'Dual-Source-Installs'!EC21)&lt;=1,'Dual-Source-Installs'!EC21,IF(EC18=1,1-'Gas Heat Pumps-Installs'!EC21,'Dual-Source-Installs'!EC21))</f>
        <v>0.43452382000000001</v>
      </c>
      <c r="ED52" s="1">
        <f>IF(('Gas Heat Pumps-Installs'!ED21+'Dual-Source-Installs'!ED21)&lt;=1,'Dual-Source-Installs'!ED21,IF(ED18=1,1-'Gas Heat Pumps-Installs'!ED21,'Dual-Source-Installs'!ED21))</f>
        <v>0.36240430000000001</v>
      </c>
      <c r="EE52" s="1">
        <f>IF(('Gas Heat Pumps-Installs'!EE21+'Dual-Source-Installs'!EE21)&lt;=1,'Dual-Source-Installs'!EE21,IF(EE18=1,1-'Gas Heat Pumps-Installs'!EE21,'Dual-Source-Installs'!EE21))</f>
        <v>0.263538938</v>
      </c>
      <c r="EF52" s="1">
        <f>IF(('Gas Heat Pumps-Installs'!EF21+'Dual-Source-Installs'!EF21)&lt;=1,'Dual-Source-Installs'!EF21,IF(EF18=1,1-'Gas Heat Pumps-Installs'!EF21,'Dual-Source-Installs'!EF21))</f>
        <v>0.32425247999999995</v>
      </c>
      <c r="EG52" s="1">
        <f>IF(('Gas Heat Pumps-Installs'!EG21+'Dual-Source-Installs'!EG21)&lt;=1,'Dual-Source-Installs'!EG21,IF(EG18=1,1-'Gas Heat Pumps-Installs'!EG21,'Dual-Source-Installs'!EG21))</f>
        <v>0.35174502000000007</v>
      </c>
      <c r="EH52" s="1">
        <f>IF(('Gas Heat Pumps-Installs'!EH21+'Dual-Source-Installs'!EH21)&lt;=1,'Dual-Source-Installs'!EH21,IF(EH18=1,1-'Gas Heat Pumps-Installs'!EH21,'Dual-Source-Installs'!EH21))</f>
        <v>0.20922224400000003</v>
      </c>
      <c r="EI52" s="1">
        <f>IF(('Gas Heat Pumps-Installs'!EI21+'Dual-Source-Installs'!EI21)&lt;=1,'Dual-Source-Installs'!EI21,IF(EI18=1,1-'Gas Heat Pumps-Installs'!EI21,'Dual-Source-Installs'!EI21))</f>
        <v>0.20216904199999997</v>
      </c>
      <c r="EJ52" s="1">
        <f>IF(('Gas Heat Pumps-Installs'!EJ21+'Dual-Source-Installs'!EJ21)&lt;=1,'Dual-Source-Installs'!EJ21,IF(EJ18=1,1-'Gas Heat Pumps-Installs'!EJ21,'Dual-Source-Installs'!EJ21))</f>
        <v>0.11981059799999999</v>
      </c>
      <c r="EK52" s="1">
        <f>IF(('Gas Heat Pumps-Installs'!EK21+'Dual-Source-Installs'!EK21)&lt;=1,'Dual-Source-Installs'!EK21,IF(EK18=1,1-'Gas Heat Pumps-Installs'!EK21,'Dual-Source-Installs'!EK21))</f>
        <v>0.26591753000000001</v>
      </c>
      <c r="EL52" s="1">
        <f>IF(('Gas Heat Pumps-Installs'!EL21+'Dual-Source-Installs'!EL21)&lt;=1,'Dual-Source-Installs'!EL21,IF(EL18=1,1-'Gas Heat Pumps-Installs'!EL21,'Dual-Source-Installs'!EL21))</f>
        <v>0.17044376600000002</v>
      </c>
      <c r="EM52" s="1">
        <f>IF(('Gas Heat Pumps-Installs'!EM21+'Dual-Source-Installs'!EM21)&lt;=1,'Dual-Source-Installs'!EM21,IF(EM18=1,1-'Gas Heat Pumps-Installs'!EM21,'Dual-Source-Installs'!EM21))</f>
        <v>0.30369031000000002</v>
      </c>
      <c r="EN52" s="1">
        <f>IF(('Gas Heat Pumps-Installs'!EN21+'Dual-Source-Installs'!EN21)&lt;=1,'Dual-Source-Installs'!EN21,IF(EN18=1,1-'Gas Heat Pumps-Installs'!EN21,'Dual-Source-Installs'!EN21))</f>
        <v>0.24223288399999998</v>
      </c>
      <c r="EO52" s="1">
        <f>IF(('Gas Heat Pumps-Installs'!EO21+'Dual-Source-Installs'!EO21)&lt;=1,'Dual-Source-Installs'!EO21,IF(EO18=1,1-'Gas Heat Pumps-Installs'!EO21,'Dual-Source-Installs'!EO21))</f>
        <v>0.48466389999999998</v>
      </c>
      <c r="EP52" s="1">
        <f>IF(('Gas Heat Pumps-Installs'!EP21+'Dual-Source-Installs'!EP21)&lt;=1,'Dual-Source-Installs'!EP21,IF(EP18=1,1-'Gas Heat Pumps-Installs'!EP21,'Dual-Source-Installs'!EP21))</f>
        <v>0.32679233999999996</v>
      </c>
      <c r="EQ52" s="1">
        <f>IF(('Gas Heat Pumps-Installs'!EQ21+'Dual-Source-Installs'!EQ21)&lt;=1,'Dual-Source-Installs'!EQ21,IF(EQ18=1,1-'Gas Heat Pumps-Installs'!EQ21,'Dual-Source-Installs'!EQ21))</f>
        <v>0.34846517999999999</v>
      </c>
      <c r="ER52" s="1">
        <f>IF(('Gas Heat Pumps-Installs'!ER21+'Dual-Source-Installs'!ER21)&lt;=1,'Dual-Source-Installs'!ER21,IF(ER18=1,1-'Gas Heat Pumps-Installs'!ER21,'Dual-Source-Installs'!ER21))</f>
        <v>0.54352458000000003</v>
      </c>
      <c r="ES52" s="1">
        <f>IF(('Gas Heat Pumps-Installs'!ES21+'Dual-Source-Installs'!ES21)&lt;=1,'Dual-Source-Installs'!ES21,IF(ES18=1,1-'Gas Heat Pumps-Installs'!ES21,'Dual-Source-Installs'!ES21))</f>
        <v>0.255920904</v>
      </c>
      <c r="ET52" s="1">
        <f>IF(('Gas Heat Pumps-Installs'!ET21+'Dual-Source-Installs'!ET21)&lt;=1,'Dual-Source-Installs'!ET21,IF(ET18=1,1-'Gas Heat Pumps-Installs'!ET21,'Dual-Source-Installs'!ET21))</f>
        <v>0.190965828</v>
      </c>
      <c r="EU52" s="1">
        <f>IF(('Gas Heat Pumps-Installs'!EU21+'Dual-Source-Installs'!EU21)&lt;=1,'Dual-Source-Installs'!EU21,IF(EU18=1,1-'Gas Heat Pumps-Installs'!EU21,'Dual-Source-Installs'!EU21))</f>
        <v>0.32608992000000003</v>
      </c>
      <c r="EV52" s="1">
        <f>IF(('Gas Heat Pumps-Installs'!EV21+'Dual-Source-Installs'!EV21)&lt;=1,'Dual-Source-Installs'!EV21,IF(EV18=1,1-'Gas Heat Pumps-Installs'!EV21,'Dual-Source-Installs'!EV21))</f>
        <v>0.42084910000000003</v>
      </c>
      <c r="EW52" s="1">
        <f>IF(('Gas Heat Pumps-Installs'!EW21+'Dual-Source-Installs'!EW21)&lt;=1,'Dual-Source-Installs'!EW21,IF(EW18=1,1-'Gas Heat Pumps-Installs'!EW21,'Dual-Source-Installs'!EW21))</f>
        <v>0.32547096000000003</v>
      </c>
      <c r="EX52" s="1">
        <f>IF(('Gas Heat Pumps-Installs'!EX21+'Dual-Source-Installs'!EX21)&lt;=1,'Dual-Source-Installs'!EX21,IF(EX18=1,1-'Gas Heat Pumps-Installs'!EX21,'Dual-Source-Installs'!EX21))</f>
        <v>0.35539019999999999</v>
      </c>
      <c r="EY52" s="1">
        <f>IF(('Gas Heat Pumps-Installs'!EY21+'Dual-Source-Installs'!EY21)&lt;=1,'Dual-Source-Installs'!EY21,IF(EY18=1,1-'Gas Heat Pumps-Installs'!EY21,'Dual-Source-Installs'!EY21))</f>
        <v>0.33348529200000004</v>
      </c>
      <c r="EZ52" s="1">
        <f>IF(('Gas Heat Pumps-Installs'!EZ21+'Dual-Source-Installs'!EZ21)&lt;=1,'Dual-Source-Installs'!EZ21,IF(EZ18=1,1-'Gas Heat Pumps-Installs'!EZ21,'Dual-Source-Installs'!EZ21))</f>
        <v>0.47834860000000001</v>
      </c>
      <c r="FA52" s="1">
        <f>IF(('Gas Heat Pumps-Installs'!FA21+'Dual-Source-Installs'!FA21)&lt;=1,'Dual-Source-Installs'!FA21,IF(FA18=1,1-'Gas Heat Pumps-Installs'!FA21,'Dual-Source-Installs'!FA21))</f>
        <v>0.18923522399999998</v>
      </c>
      <c r="FB52" s="1">
        <f>IF(('Gas Heat Pumps-Installs'!FB21+'Dual-Source-Installs'!FB21)&lt;=1,'Dual-Source-Installs'!FB21,IF(FB18=1,1-'Gas Heat Pumps-Installs'!FB21,'Dual-Source-Installs'!FB21))</f>
        <v>0.18593473800000002</v>
      </c>
      <c r="FC52" s="1">
        <f>IF(('Gas Heat Pumps-Installs'!FC21+'Dual-Source-Installs'!FC21)&lt;=1,'Dual-Source-Installs'!FC21,IF(FC18=1,1-'Gas Heat Pumps-Installs'!FC21,'Dual-Source-Installs'!FC21))</f>
        <v>0.4283286</v>
      </c>
      <c r="FD52" s="1">
        <f>IF(('Gas Heat Pumps-Installs'!FD21+'Dual-Source-Installs'!FD21)&lt;=1,'Dual-Source-Installs'!FD21,IF(FD18=1,1-'Gas Heat Pumps-Installs'!FD21,'Dual-Source-Installs'!FD21))</f>
        <v>0.26901251999999998</v>
      </c>
      <c r="FE52" s="1">
        <f>IF(('Gas Heat Pumps-Installs'!FE21+'Dual-Source-Installs'!FE21)&lt;=1,'Dual-Source-Installs'!FE21,IF(FE18=1,1-'Gas Heat Pumps-Installs'!FE21,'Dual-Source-Installs'!FE21))</f>
        <v>0.16645829400000003</v>
      </c>
      <c r="FF52" s="1">
        <f>IF(('Gas Heat Pumps-Installs'!FF21+'Dual-Source-Installs'!FF21)&lt;=1,'Dual-Source-Installs'!FF21,IF(FF18=1,1-'Gas Heat Pumps-Installs'!FF21,'Dual-Source-Installs'!FF21))</f>
        <v>0.28177287600000001</v>
      </c>
      <c r="FG52" s="1">
        <f>IF(('Gas Heat Pumps-Installs'!FG21+'Dual-Source-Installs'!FG21)&lt;=1,'Dual-Source-Installs'!FG21,IF(FG18=1,1-'Gas Heat Pumps-Installs'!FG21,'Dual-Source-Installs'!FG21))</f>
        <v>0.33485550000000003</v>
      </c>
      <c r="FH52" s="1">
        <f>IF(('Gas Heat Pumps-Installs'!FH21+'Dual-Source-Installs'!FH21)&lt;=1,'Dual-Source-Installs'!FH21,IF(FH18=1,1-'Gas Heat Pumps-Installs'!FH21,'Dual-Source-Installs'!FH21))</f>
        <v>0.44061450000000008</v>
      </c>
      <c r="FI52" s="1">
        <f>IF(('Gas Heat Pumps-Installs'!FI21+'Dual-Source-Installs'!FI21)&lt;=1,'Dual-Source-Installs'!FI21,IF(FI18=1,1-'Gas Heat Pumps-Installs'!FI21,'Dual-Source-Installs'!FI21))</f>
        <v>0.36500267999999997</v>
      </c>
      <c r="FJ52" s="1">
        <f>IF(('Gas Heat Pumps-Installs'!FJ21+'Dual-Source-Installs'!FJ21)&lt;=1,'Dual-Source-Installs'!FJ21,IF(FJ18=1,1-'Gas Heat Pumps-Installs'!FJ21,'Dual-Source-Installs'!FJ21))</f>
        <v>0.38767842000000008</v>
      </c>
      <c r="FK52" s="1">
        <f>IF(('Gas Heat Pumps-Installs'!FK21+'Dual-Source-Installs'!FK21)&lt;=1,'Dual-Source-Installs'!FK21,IF(FK18=1,1-'Gas Heat Pumps-Installs'!FK21,'Dual-Source-Installs'!FK21))</f>
        <v>0.38054213999999997</v>
      </c>
      <c r="FL52" s="1">
        <f>IF(('Gas Heat Pumps-Installs'!FL21+'Dual-Source-Installs'!FL21)&lt;=1,'Dual-Source-Installs'!FL21,IF(FL18=1,1-'Gas Heat Pumps-Installs'!FL21,'Dual-Source-Installs'!FL21))</f>
        <v>0.44736472000000005</v>
      </c>
      <c r="FM52" s="1">
        <f>IF(('Gas Heat Pumps-Installs'!FM21+'Dual-Source-Installs'!FM21)&lt;=1,'Dual-Source-Installs'!FM21,IF(FM18=1,1-'Gas Heat Pumps-Installs'!FM21,'Dual-Source-Installs'!FM21))</f>
        <v>0.14652464600000001</v>
      </c>
      <c r="FN52" s="1">
        <f>IF(('Gas Heat Pumps-Installs'!FN21+'Dual-Source-Installs'!FN21)&lt;=1,'Dual-Source-Installs'!FN21,IF(FN18=1,1-'Gas Heat Pumps-Installs'!FN21,'Dual-Source-Installs'!FN21))</f>
        <v>0.12382559400000001</v>
      </c>
      <c r="FO52" s="1">
        <f>IF(('Gas Heat Pumps-Installs'!FO21+'Dual-Source-Installs'!FO21)&lt;=1,'Dual-Source-Installs'!FO21,IF(FO18=1,1-'Gas Heat Pumps-Installs'!FO21,'Dual-Source-Installs'!FO21))</f>
        <v>0.44755422</v>
      </c>
      <c r="FP52" s="1">
        <f>IF(('Gas Heat Pumps-Installs'!FP21+'Dual-Source-Installs'!FP21)&lt;=1,'Dual-Source-Installs'!FP21,IF(FP18=1,1-'Gas Heat Pumps-Installs'!FP21,'Dual-Source-Installs'!FP21))</f>
        <v>0.16087350999999994</v>
      </c>
      <c r="FQ52" s="1">
        <f>IF(('Gas Heat Pumps-Installs'!FQ21+'Dual-Source-Installs'!FQ21)&lt;=1,'Dual-Source-Installs'!FQ21,IF(FQ18=1,1-'Gas Heat Pumps-Installs'!FQ21,'Dual-Source-Installs'!FQ21))</f>
        <v>0.31902725999999992</v>
      </c>
      <c r="FR52" s="1">
        <f>IF(('Gas Heat Pumps-Installs'!FR21+'Dual-Source-Installs'!FR21)&lt;=1,'Dual-Source-Installs'!FR21,IF(FR18=1,1-'Gas Heat Pumps-Installs'!FR21,'Dual-Source-Installs'!FR21))</f>
        <v>0.46194190000000002</v>
      </c>
      <c r="FS52" s="1">
        <f>IF(('Gas Heat Pumps-Installs'!FS21+'Dual-Source-Installs'!FS21)&lt;=1,'Dual-Source-Installs'!FS21,IF(FS18=1,1-'Gas Heat Pumps-Installs'!FS21,'Dual-Source-Installs'!FS21))</f>
        <v>0.18542871599999999</v>
      </c>
      <c r="FT52" s="1">
        <f>IF(('Gas Heat Pumps-Installs'!FT21+'Dual-Source-Installs'!FT21)&lt;=1,'Dual-Source-Installs'!FT21,IF(FT18=1,1-'Gas Heat Pumps-Installs'!FT21,'Dual-Source-Installs'!FT21))</f>
        <v>0.33663790999999998</v>
      </c>
      <c r="FU52" s="1">
        <f>IF(('Gas Heat Pumps-Installs'!FU21+'Dual-Source-Installs'!FU21)&lt;=1,'Dual-Source-Installs'!FU21,IF(FU18=1,1-'Gas Heat Pumps-Installs'!FU21,'Dual-Source-Installs'!FU21))</f>
        <v>0.25250175800000002</v>
      </c>
      <c r="FV52" s="1">
        <f>IF(('Gas Heat Pumps-Installs'!FV21+'Dual-Source-Installs'!FV21)&lt;=1,'Dual-Source-Installs'!FV21,IF(FV18=1,1-'Gas Heat Pumps-Installs'!FV21,'Dual-Source-Installs'!FV21))</f>
        <v>0.59868336</v>
      </c>
      <c r="FW52" s="1">
        <f>IF(('Gas Heat Pumps-Installs'!FW21+'Dual-Source-Installs'!FW21)&lt;=1,'Dual-Source-Installs'!FW21,IF(FW18=1,1-'Gas Heat Pumps-Installs'!FW21,'Dual-Source-Installs'!FW21))</f>
        <v>0.27867223999999996</v>
      </c>
      <c r="FX52" s="1">
        <f>IF(('Gas Heat Pumps-Installs'!FX21+'Dual-Source-Installs'!FX21)&lt;=1,'Dual-Source-Installs'!FX21,IF(FX18=1,1-'Gas Heat Pumps-Installs'!FX21,'Dual-Source-Installs'!FX21))</f>
        <v>0.41651413999999998</v>
      </c>
      <c r="FY52" s="1">
        <f>IF(('Gas Heat Pumps-Installs'!FY21+'Dual-Source-Installs'!FY21)&lt;=1,'Dual-Source-Installs'!FY21,IF(FY18=1,1-'Gas Heat Pumps-Installs'!FY21,'Dual-Source-Installs'!FY21))</f>
        <v>0.35829485999999999</v>
      </c>
      <c r="FZ52" s="1">
        <f>IF(('Gas Heat Pumps-Installs'!FZ21+'Dual-Source-Installs'!FZ21)&lt;=1,'Dual-Source-Installs'!FZ21,IF(FZ18=1,1-'Gas Heat Pumps-Installs'!FZ21,'Dual-Source-Installs'!FZ21))</f>
        <v>0.199140332</v>
      </c>
      <c r="GA52" s="1">
        <f>IF(('Gas Heat Pumps-Installs'!GA21+'Dual-Source-Installs'!GA21)&lt;=1,'Dual-Source-Installs'!GA21,IF(GA18=1,1-'Gas Heat Pumps-Installs'!GA21,'Dual-Source-Installs'!GA21))</f>
        <v>0.41686392000000005</v>
      </c>
      <c r="GB52" s="1">
        <f>IF(('Gas Heat Pumps-Installs'!GB21+'Dual-Source-Installs'!GB21)&lt;=1,'Dual-Source-Installs'!GB21,IF(GB18=1,1-'Gas Heat Pumps-Installs'!GB21,'Dual-Source-Installs'!GB21))</f>
        <v>0.52462353999999989</v>
      </c>
      <c r="GC52" s="1">
        <f>IF(('Gas Heat Pumps-Installs'!GC21+'Dual-Source-Installs'!GC21)&lt;=1,'Dual-Source-Installs'!GC21,IF(GC18=1,1-'Gas Heat Pumps-Installs'!GC21,'Dual-Source-Installs'!GC21))</f>
        <v>0.23064593199999994</v>
      </c>
      <c r="GD52" s="1">
        <f>IF(('Gas Heat Pumps-Installs'!GD21+'Dual-Source-Installs'!GD21)&lt;=1,'Dual-Source-Installs'!GD21,IF(GD18=1,1-'Gas Heat Pumps-Installs'!GD21,'Dual-Source-Installs'!GD21))</f>
        <v>0.34048957999999996</v>
      </c>
      <c r="GE52" s="1">
        <f>IF(('Gas Heat Pumps-Installs'!GE21+'Dual-Source-Installs'!GE21)&lt;=1,'Dual-Source-Installs'!GE21,IF(GE18=1,1-'Gas Heat Pumps-Installs'!GE21,'Dual-Source-Installs'!GE21))</f>
        <v>0.272052248</v>
      </c>
      <c r="GF52" s="1">
        <f>IF(('Gas Heat Pumps-Installs'!GF21+'Dual-Source-Installs'!GF21)&lt;=1,'Dual-Source-Installs'!GF21,IF(GF18=1,1-'Gas Heat Pumps-Installs'!GF21,'Dual-Source-Installs'!GF21))</f>
        <v>0.39505422000000007</v>
      </c>
      <c r="GG52" s="1">
        <f>IF(('Gas Heat Pumps-Installs'!GG21+'Dual-Source-Installs'!GG21)&lt;=1,'Dual-Source-Installs'!GG21,IF(GG18=1,1-'Gas Heat Pumps-Installs'!GG21,'Dual-Source-Installs'!GG21))</f>
        <v>0.48347972</v>
      </c>
      <c r="GH52" s="1">
        <f>IF(('Gas Heat Pumps-Installs'!GH21+'Dual-Source-Installs'!GH21)&lt;=1,'Dual-Source-Installs'!GH21,IF(GH18=1,1-'Gas Heat Pumps-Installs'!GH21,'Dual-Source-Installs'!GH21))</f>
        <v>0.59385480000000002</v>
      </c>
      <c r="GI52" s="1">
        <f>IF(('Gas Heat Pumps-Installs'!GI21+'Dual-Source-Installs'!GI21)&lt;=1,'Dual-Source-Installs'!GI21,IF(GI18=1,1-'Gas Heat Pumps-Installs'!GI21,'Dual-Source-Installs'!GI21))</f>
        <v>0.31410016000000002</v>
      </c>
      <c r="GJ52" s="1">
        <f>IF(('Gas Heat Pumps-Installs'!GJ21+'Dual-Source-Installs'!GJ21)&lt;=1,'Dual-Source-Installs'!GJ21,IF(GJ18=1,1-'Gas Heat Pumps-Installs'!GJ21,'Dual-Source-Installs'!GJ21))</f>
        <v>0.43126083999999992</v>
      </c>
      <c r="GK52" s="1">
        <f>IF(('Gas Heat Pumps-Installs'!GK21+'Dual-Source-Installs'!GK21)&lt;=1,'Dual-Source-Installs'!GK21,IF(GK18=1,1-'Gas Heat Pumps-Installs'!GK21,'Dual-Source-Installs'!GK21))</f>
        <v>0.33357191999999997</v>
      </c>
      <c r="GL52" s="1">
        <f>IF(('Gas Heat Pumps-Installs'!GL21+'Dual-Source-Installs'!GL21)&lt;=1,'Dual-Source-Installs'!GL21,IF(GL18=1,1-'Gas Heat Pumps-Installs'!GL21,'Dual-Source-Installs'!GL21))</f>
        <v>0.30382862400000005</v>
      </c>
      <c r="GM52" s="1">
        <f>IF(('Gas Heat Pumps-Installs'!GM21+'Dual-Source-Installs'!GM21)&lt;=1,'Dual-Source-Installs'!GM21,IF(GM18=1,1-'Gas Heat Pumps-Installs'!GM21,'Dual-Source-Installs'!GM21))</f>
        <v>0.33134587999999998</v>
      </c>
      <c r="GN52" s="1">
        <f>IF(('Gas Heat Pumps-Installs'!GN21+'Dual-Source-Installs'!GN21)&lt;=1,'Dual-Source-Installs'!GN21,IF(GN18=1,1-'Gas Heat Pumps-Installs'!GN21,'Dual-Source-Installs'!GN21))</f>
        <v>0.17113868599999998</v>
      </c>
      <c r="GO52" s="1">
        <f>IF(('Gas Heat Pumps-Installs'!GO21+'Dual-Source-Installs'!GO21)&lt;=1,'Dual-Source-Installs'!GO21,IF(GO18=1,1-'Gas Heat Pumps-Installs'!GO21,'Dual-Source-Installs'!GO21))</f>
        <v>0.45194528</v>
      </c>
      <c r="GP52" s="1">
        <f>IF(('Gas Heat Pumps-Installs'!GP21+'Dual-Source-Installs'!GP21)&lt;=1,'Dual-Source-Installs'!GP21,IF(GP18=1,1-'Gas Heat Pumps-Installs'!GP21,'Dual-Source-Installs'!GP21))</f>
        <v>0.21571508</v>
      </c>
      <c r="GQ52" s="1">
        <f>IF(('Gas Heat Pumps-Installs'!GQ21+'Dual-Source-Installs'!GQ21)&lt;=1,'Dual-Source-Installs'!GQ21,IF(GQ18=1,1-'Gas Heat Pumps-Installs'!GQ21,'Dual-Source-Installs'!GQ21))</f>
        <v>0.21316426799999996</v>
      </c>
      <c r="GR52" s="1">
        <f>IF(('Gas Heat Pumps-Installs'!GR21+'Dual-Source-Installs'!GR21)&lt;=1,'Dual-Source-Installs'!GR21,IF(GR18=1,1-'Gas Heat Pumps-Installs'!GR21,'Dual-Source-Installs'!GR21))</f>
        <v>0.69994453999999995</v>
      </c>
      <c r="GS52" s="1">
        <f>IF(('Gas Heat Pumps-Installs'!GS21+'Dual-Source-Installs'!GS21)&lt;=1,'Dual-Source-Installs'!GS21,IF(GS18=1,1-'Gas Heat Pumps-Installs'!GS21,'Dual-Source-Installs'!GS21))</f>
        <v>0.31403930000000002</v>
      </c>
      <c r="GT52" s="1">
        <f>IF(('Gas Heat Pumps-Installs'!GT21+'Dual-Source-Installs'!GT21)&lt;=1,'Dual-Source-Installs'!GT21,IF(GT18=1,1-'Gas Heat Pumps-Installs'!GT21,'Dual-Source-Installs'!GT21))</f>
        <v>0.28972104000000004</v>
      </c>
      <c r="GU52" s="1">
        <f>IF(('Gas Heat Pumps-Installs'!GU21+'Dual-Source-Installs'!GU21)&lt;=1,'Dual-Source-Installs'!GU21,IF(GU18=1,1-'Gas Heat Pumps-Installs'!GU21,'Dual-Source-Installs'!GU21))</f>
        <v>0.43079336000000001</v>
      </c>
      <c r="GV52" s="1">
        <f>IF(('Gas Heat Pumps-Installs'!GV21+'Dual-Source-Installs'!GV21)&lt;=1,'Dual-Source-Installs'!GV21,IF(GV18=1,1-'Gas Heat Pumps-Installs'!GV21,'Dual-Source-Installs'!GV21))</f>
        <v>0.39869969999999999</v>
      </c>
      <c r="GW52" s="1">
        <f>IF(('Gas Heat Pumps-Installs'!GW21+'Dual-Source-Installs'!GW21)&lt;=1,'Dual-Source-Installs'!GW21,IF(GW18=1,1-'Gas Heat Pumps-Installs'!GW21,'Dual-Source-Installs'!GW21))</f>
        <v>0.16145850000000003</v>
      </c>
      <c r="GX52" s="1">
        <f>IF(('Gas Heat Pumps-Installs'!GX21+'Dual-Source-Installs'!GX21)&lt;=1,'Dual-Source-Installs'!GX21,IF(GX18=1,1-'Gas Heat Pumps-Installs'!GX21,'Dual-Source-Installs'!GX21))</f>
        <v>0.36740518</v>
      </c>
      <c r="GY52" s="1">
        <f>IF(('Gas Heat Pumps-Installs'!GY21+'Dual-Source-Installs'!GY21)&lt;=1,'Dual-Source-Installs'!GY21,IF(GY18=1,1-'Gas Heat Pumps-Installs'!GY21,'Dual-Source-Installs'!GY21))</f>
        <v>0.30234181999999998</v>
      </c>
      <c r="GZ52" s="1">
        <f>IF(('Gas Heat Pumps-Installs'!GZ21+'Dual-Source-Installs'!GZ21)&lt;=1,'Dual-Source-Installs'!GZ21,IF(GZ18=1,1-'Gas Heat Pumps-Installs'!GZ21,'Dual-Source-Installs'!GZ21))</f>
        <v>0.38138933999999997</v>
      </c>
      <c r="HA52" s="1">
        <f>IF(('Gas Heat Pumps-Installs'!HA21+'Dual-Source-Installs'!HA21)&lt;=1,'Dual-Source-Installs'!HA21,IF(HA18=1,1-'Gas Heat Pumps-Installs'!HA21,'Dual-Source-Installs'!HA21))</f>
        <v>0.21620561400000002</v>
      </c>
      <c r="HB52" s="1">
        <f>IF(('Gas Heat Pumps-Installs'!HB21+'Dual-Source-Installs'!HB21)&lt;=1,'Dual-Source-Installs'!HB21,IF(HB18=1,1-'Gas Heat Pumps-Installs'!HB21,'Dual-Source-Installs'!HB21))</f>
        <v>0.45497970000000004</v>
      </c>
      <c r="HC52" s="1">
        <f>IF(('Gas Heat Pumps-Installs'!HC21+'Dual-Source-Installs'!HC21)&lt;=1,'Dual-Source-Installs'!HC21,IF(HC18=1,1-'Gas Heat Pumps-Installs'!HC21,'Dual-Source-Installs'!HC21))</f>
        <v>0.153656558</v>
      </c>
      <c r="HD52" s="1">
        <f>IF(('Gas Heat Pumps-Installs'!HD21+'Dual-Source-Installs'!HD21)&lt;=1,'Dual-Source-Installs'!HD21,IF(HD18=1,1-'Gas Heat Pumps-Installs'!HD21,'Dual-Source-Installs'!HD21))</f>
        <v>0.22877316</v>
      </c>
      <c r="HE52" s="1">
        <f>IF(('Gas Heat Pumps-Installs'!HE21+'Dual-Source-Installs'!HE21)&lt;=1,'Dual-Source-Installs'!HE21,IF(HE18=1,1-'Gas Heat Pumps-Installs'!HE21,'Dual-Source-Installs'!HE21))</f>
        <v>0.20031542799999999</v>
      </c>
      <c r="HF52" s="1">
        <f>IF(('Gas Heat Pumps-Installs'!HF21+'Dual-Source-Installs'!HF21)&lt;=1,'Dual-Source-Installs'!HF21,IF(HF18=1,1-'Gas Heat Pumps-Installs'!HF21,'Dual-Source-Installs'!HF21))</f>
        <v>0.231089458</v>
      </c>
      <c r="HG52" s="1">
        <f>IF(('Gas Heat Pumps-Installs'!HG21+'Dual-Source-Installs'!HG21)&lt;=1,'Dual-Source-Installs'!HG21,IF(HG18=1,1-'Gas Heat Pumps-Installs'!HG21,'Dual-Source-Installs'!HG21))</f>
        <v>0.23482584999999997</v>
      </c>
      <c r="HH52" s="1">
        <f>IF(('Gas Heat Pumps-Installs'!HH21+'Dual-Source-Installs'!HH21)&lt;=1,'Dual-Source-Installs'!HH21,IF(HH18=1,1-'Gas Heat Pumps-Installs'!HH21,'Dual-Source-Installs'!HH21))</f>
        <v>0.32381863999999999</v>
      </c>
      <c r="HI52" s="1">
        <f>IF(('Gas Heat Pumps-Installs'!HI21+'Dual-Source-Installs'!HI21)&lt;=1,'Dual-Source-Installs'!HI21,IF(HI18=1,1-'Gas Heat Pumps-Installs'!HI21,'Dual-Source-Installs'!HI21))</f>
        <v>0.51647260000000006</v>
      </c>
      <c r="HJ52" s="1">
        <f>IF(('Gas Heat Pumps-Installs'!HJ21+'Dual-Source-Installs'!HJ21)&lt;=1,'Dual-Source-Installs'!HJ21,IF(HJ18=1,1-'Gas Heat Pumps-Installs'!HJ21,'Dual-Source-Installs'!HJ21))</f>
        <v>0.23071993799999999</v>
      </c>
      <c r="HK52" s="1">
        <f>IF(('Gas Heat Pumps-Installs'!HK21+'Dual-Source-Installs'!HK21)&lt;=1,'Dual-Source-Installs'!HK21,IF(HK18=1,1-'Gas Heat Pumps-Installs'!HK21,'Dual-Source-Installs'!HK21))</f>
        <v>0.17833780800000001</v>
      </c>
      <c r="HL52" s="1">
        <f>IF(('Gas Heat Pumps-Installs'!HL21+'Dual-Source-Installs'!HL21)&lt;=1,'Dual-Source-Installs'!HL21,IF(HL18=1,1-'Gas Heat Pumps-Installs'!HL21,'Dual-Source-Installs'!HL21))</f>
        <v>0.30720491999999999</v>
      </c>
      <c r="HM52" s="1">
        <f>IF(('Gas Heat Pumps-Installs'!HM21+'Dual-Source-Installs'!HM21)&lt;=1,'Dual-Source-Installs'!HM21,IF(HM18=1,1-'Gas Heat Pumps-Installs'!HM21,'Dual-Source-Installs'!HM21))</f>
        <v>0.267799026</v>
      </c>
      <c r="HN52" s="1">
        <f>IF(('Gas Heat Pumps-Installs'!HN21+'Dual-Source-Installs'!HN21)&lt;=1,'Dual-Source-Installs'!HN21,IF(HN18=1,1-'Gas Heat Pumps-Installs'!HN21,'Dual-Source-Installs'!HN21))</f>
        <v>0.33862291999999994</v>
      </c>
      <c r="HO52" s="1">
        <f>IF(('Gas Heat Pumps-Installs'!HO21+'Dual-Source-Installs'!HO21)&lt;=1,'Dual-Source-Installs'!HO21,IF(HO18=1,1-'Gas Heat Pumps-Installs'!HO21,'Dual-Source-Installs'!HO21))</f>
        <v>0.173927158</v>
      </c>
      <c r="HP52" s="1">
        <f>IF(('Gas Heat Pumps-Installs'!HP21+'Dual-Source-Installs'!HP21)&lt;=1,'Dual-Source-Installs'!HP21,IF(HP18=1,1-'Gas Heat Pumps-Installs'!HP21,'Dual-Source-Installs'!HP21))</f>
        <v>0.36868424</v>
      </c>
      <c r="HQ52" s="1">
        <f>IF(('Gas Heat Pumps-Installs'!HQ21+'Dual-Source-Installs'!HQ21)&lt;=1,'Dual-Source-Installs'!HQ21,IF(HQ18=1,1-'Gas Heat Pumps-Installs'!HQ21,'Dual-Source-Installs'!HQ21))</f>
        <v>0.24053371199999998</v>
      </c>
      <c r="HR52" s="1">
        <f>IF(('Gas Heat Pumps-Installs'!HR21+'Dual-Source-Installs'!HR21)&lt;=1,'Dual-Source-Installs'!HR21,IF(HR18=1,1-'Gas Heat Pumps-Installs'!HR21,'Dual-Source-Installs'!HR21))</f>
        <v>0.30234065399999999</v>
      </c>
      <c r="HS52" s="1">
        <f>IF(('Gas Heat Pumps-Installs'!HS21+'Dual-Source-Installs'!HS21)&lt;=1,'Dual-Source-Installs'!HS21,IF(HS18=1,1-'Gas Heat Pumps-Installs'!HS21,'Dual-Source-Installs'!HS21))</f>
        <v>0.34231571999999999</v>
      </c>
      <c r="HT52" s="1">
        <f>IF(('Gas Heat Pumps-Installs'!HT21+'Dual-Source-Installs'!HT21)&lt;=1,'Dual-Source-Installs'!HT21,IF(HT18=1,1-'Gas Heat Pumps-Installs'!HT21,'Dual-Source-Installs'!HT21))</f>
        <v>0.19178425200000002</v>
      </c>
      <c r="HU52" s="1">
        <f>IF(('Gas Heat Pumps-Installs'!HU21+'Dual-Source-Installs'!HU21)&lt;=1,'Dual-Source-Installs'!HU21,IF(HU18=1,1-'Gas Heat Pumps-Installs'!HU21,'Dual-Source-Installs'!HU21))</f>
        <v>0.28213818600000001</v>
      </c>
      <c r="HV52" s="1">
        <f>IF(('Gas Heat Pumps-Installs'!HV21+'Dual-Source-Installs'!HV21)&lt;=1,'Dual-Source-Installs'!HV21,IF(HV18=1,1-'Gas Heat Pumps-Installs'!HV21,'Dual-Source-Installs'!HV21))</f>
        <v>0.384237</v>
      </c>
      <c r="HW52" s="1">
        <f>IF(('Gas Heat Pumps-Installs'!HW21+'Dual-Source-Installs'!HW21)&lt;=1,'Dual-Source-Installs'!HW21,IF(HW18=1,1-'Gas Heat Pumps-Installs'!HW21,'Dual-Source-Installs'!HW21))</f>
        <v>0.38342952000000002</v>
      </c>
      <c r="HX52" s="1">
        <f>IF(('Gas Heat Pumps-Installs'!HX21+'Dual-Source-Installs'!HX21)&lt;=1,'Dual-Source-Installs'!HX21,IF(HX18=1,1-'Gas Heat Pumps-Installs'!HX21,'Dual-Source-Installs'!HX21))</f>
        <v>-0.12498582400000001</v>
      </c>
      <c r="HY52" s="1">
        <f>IF(('Gas Heat Pumps-Installs'!HY21+'Dual-Source-Installs'!HY21)&lt;=1,'Dual-Source-Installs'!HY21,IF(HY18=1,1-'Gas Heat Pumps-Installs'!HY21,'Dual-Source-Installs'!HY21))</f>
        <v>0.40782484000000008</v>
      </c>
      <c r="HZ52" s="1">
        <f>IF(('Gas Heat Pumps-Installs'!HZ21+'Dual-Source-Installs'!HZ21)&lt;=1,'Dual-Source-Installs'!HZ21,IF(HZ18=1,1-'Gas Heat Pumps-Installs'!HZ21,'Dual-Source-Installs'!HZ21))</f>
        <v>0.60959054000000001</v>
      </c>
      <c r="IA52" s="1">
        <f>IF(('Gas Heat Pumps-Installs'!IA21+'Dual-Source-Installs'!IA21)&lt;=1,'Dual-Source-Installs'!IA21,IF(IA18=1,1-'Gas Heat Pumps-Installs'!IA21,'Dual-Source-Installs'!IA21))</f>
        <v>0.42865759999999997</v>
      </c>
      <c r="IB52" s="1">
        <f>IF(('Gas Heat Pumps-Installs'!IB21+'Dual-Source-Installs'!IB21)&lt;=1,'Dual-Source-Installs'!IB21,IF(IB18=1,1-'Gas Heat Pumps-Installs'!IB21,'Dual-Source-Installs'!IB21))</f>
        <v>0.36795256800000004</v>
      </c>
      <c r="IC52" s="1">
        <f>IF(('Gas Heat Pumps-Installs'!IC21+'Dual-Source-Installs'!IC21)&lt;=1,'Dual-Source-Installs'!IC21,IF(IC18=1,1-'Gas Heat Pumps-Installs'!IC21,'Dual-Source-Installs'!IC21))</f>
        <v>0.43104556000000005</v>
      </c>
      <c r="ID52" s="1">
        <f>IF(('Gas Heat Pumps-Installs'!ID21+'Dual-Source-Installs'!ID21)&lt;=1,'Dual-Source-Installs'!ID21,IF(ID18=1,1-'Gas Heat Pumps-Installs'!ID21,'Dual-Source-Installs'!ID21))</f>
        <v>0.32794629000000003</v>
      </c>
      <c r="IE52" s="1">
        <f>IF(('Gas Heat Pumps-Installs'!IE21+'Dual-Source-Installs'!IE21)&lt;=1,'Dual-Source-Installs'!IE21,IF(IE18=1,1-'Gas Heat Pumps-Installs'!IE21,'Dual-Source-Installs'!IE21))</f>
        <v>0.28861812000000003</v>
      </c>
      <c r="IF52" s="1">
        <f>IF(('Gas Heat Pumps-Installs'!IF21+'Dual-Source-Installs'!IF21)&lt;=1,'Dual-Source-Installs'!IF21,IF(IF18=1,1-'Gas Heat Pumps-Installs'!IF21,'Dual-Source-Installs'!IF21))</f>
        <v>0.26768496600000002</v>
      </c>
      <c r="IG52" s="1">
        <f>IF(('Gas Heat Pumps-Installs'!IG21+'Dual-Source-Installs'!IG21)&lt;=1,'Dual-Source-Installs'!IG21,IF(IG18=1,1-'Gas Heat Pumps-Installs'!IG21,'Dual-Source-Installs'!IG21))</f>
        <v>0.31323186999999997</v>
      </c>
      <c r="IH52" s="1">
        <f>IF(('Gas Heat Pumps-Installs'!IH21+'Dual-Source-Installs'!IH21)&lt;=1,'Dual-Source-Installs'!IH21,IF(IH18=1,1-'Gas Heat Pumps-Installs'!IH21,'Dual-Source-Installs'!IH21))</f>
        <v>0.38620895999999993</v>
      </c>
      <c r="II52" s="1">
        <f>IF(('Gas Heat Pumps-Installs'!II21+'Dual-Source-Installs'!II21)&lt;=1,'Dual-Source-Installs'!II21,IF(II18=1,1-'Gas Heat Pumps-Installs'!II21,'Dual-Source-Installs'!II21))</f>
        <v>0.34412153999999995</v>
      </c>
      <c r="IJ52" s="1">
        <f>IF(('Gas Heat Pumps-Installs'!IJ21+'Dual-Source-Installs'!IJ21)&lt;=1,'Dual-Source-Installs'!IJ21,IF(IJ18=1,1-'Gas Heat Pumps-Installs'!IJ21,'Dual-Source-Installs'!IJ21))</f>
        <v>0.31528476</v>
      </c>
      <c r="IK52" s="1">
        <f>IF(('Gas Heat Pumps-Installs'!IK21+'Dual-Source-Installs'!IK21)&lt;=1,'Dual-Source-Installs'!IK21,IF(IK18=1,1-'Gas Heat Pumps-Installs'!IK21,'Dual-Source-Installs'!IK21))</f>
        <v>0.35696971</v>
      </c>
      <c r="IL52" s="1">
        <f>IF(('Gas Heat Pumps-Installs'!IL21+'Dual-Source-Installs'!IL21)&lt;=1,'Dual-Source-Installs'!IL21,IF(IL18=1,1-'Gas Heat Pumps-Installs'!IL21,'Dual-Source-Installs'!IL21))</f>
        <v>0.27830880000000002</v>
      </c>
      <c r="IM52" s="1">
        <f>IF(('Gas Heat Pumps-Installs'!IM21+'Dual-Source-Installs'!IM21)&lt;=1,'Dual-Source-Installs'!IM21,IF(IM18=1,1-'Gas Heat Pumps-Installs'!IM21,'Dual-Source-Installs'!IM21))</f>
        <v>0.22485155800000001</v>
      </c>
      <c r="IN52" s="1">
        <f>IF(('Gas Heat Pumps-Installs'!IN21+'Dual-Source-Installs'!IN21)&lt;=1,'Dual-Source-Installs'!IN21,IF(IN18=1,1-'Gas Heat Pumps-Installs'!IN21,'Dual-Source-Installs'!IN21))</f>
        <v>0.50928164000000009</v>
      </c>
      <c r="IO52" s="1">
        <f>IF(('Gas Heat Pumps-Installs'!IO21+'Dual-Source-Installs'!IO21)&lt;=1,'Dual-Source-Installs'!IO21,IF(IO18=1,1-'Gas Heat Pumps-Installs'!IO21,'Dual-Source-Installs'!IO21))</f>
        <v>0.34273749999999997</v>
      </c>
      <c r="IP52" s="1">
        <f>IF(('Gas Heat Pumps-Installs'!IP21+'Dual-Source-Installs'!IP21)&lt;=1,'Dual-Source-Installs'!IP21,IF(IP18=1,1-'Gas Heat Pumps-Installs'!IP21,'Dual-Source-Installs'!IP21))</f>
        <v>0.36487653599999997</v>
      </c>
      <c r="IQ52" s="1">
        <f>IF(('Gas Heat Pumps-Installs'!IQ21+'Dual-Source-Installs'!IQ21)&lt;=1,'Dual-Source-Installs'!IQ21,IF(IQ18=1,1-'Gas Heat Pumps-Installs'!IQ21,'Dual-Source-Installs'!IQ21))</f>
        <v>0.46065813999999994</v>
      </c>
      <c r="IR52" s="1">
        <f>IF(('Gas Heat Pumps-Installs'!IR21+'Dual-Source-Installs'!IR21)&lt;=1,'Dual-Source-Installs'!IR21,IF(IR18=1,1-'Gas Heat Pumps-Installs'!IR21,'Dual-Source-Installs'!IR21))</f>
        <v>0.19133491999999999</v>
      </c>
      <c r="IS52" s="1">
        <f>IF(('Gas Heat Pumps-Installs'!IS21+'Dual-Source-Installs'!IS21)&lt;=1,'Dual-Source-Installs'!IS21,IF(IS18=1,1-'Gas Heat Pumps-Installs'!IS21,'Dual-Source-Installs'!IS21))</f>
        <v>0.26732096999999999</v>
      </c>
      <c r="IT52" s="1">
        <f>IF(('Gas Heat Pumps-Installs'!IT21+'Dual-Source-Installs'!IT21)&lt;=1,'Dual-Source-Installs'!IT21,IF(IT18=1,1-'Gas Heat Pumps-Installs'!IT21,'Dual-Source-Installs'!IT21))</f>
        <v>0.38831696000000004</v>
      </c>
      <c r="IU52" s="1">
        <f>IF(('Gas Heat Pumps-Installs'!IU21+'Dual-Source-Installs'!IU21)&lt;=1,'Dual-Source-Installs'!IU21,IF(IU18=1,1-'Gas Heat Pumps-Installs'!IU21,'Dual-Source-Installs'!IU21))</f>
        <v>0.36463630000000002</v>
      </c>
      <c r="IV52" s="1">
        <f>IF(('Gas Heat Pumps-Installs'!IV21+'Dual-Source-Installs'!IV21)&lt;=1,'Dual-Source-Installs'!IV21,IF(IV18=1,1-'Gas Heat Pumps-Installs'!IV21,'Dual-Source-Installs'!IV21))</f>
        <v>0.21963047400000002</v>
      </c>
      <c r="IW52" s="1">
        <f>IF(('Gas Heat Pumps-Installs'!IW21+'Dual-Source-Installs'!IW21)&lt;=1,'Dual-Source-Installs'!IW21,IF(IW18=1,1-'Gas Heat Pumps-Installs'!IW21,'Dual-Source-Installs'!IW21))</f>
        <v>0.12152762600000001</v>
      </c>
      <c r="IX52" s="1">
        <f>IF(('Gas Heat Pumps-Installs'!IX21+'Dual-Source-Installs'!IX21)&lt;=1,'Dual-Source-Installs'!IX21,IF(IX18=1,1-'Gas Heat Pumps-Installs'!IX21,'Dual-Source-Installs'!IX21))</f>
        <v>0.39355491999999997</v>
      </c>
      <c r="IY52" s="1">
        <f>IF(('Gas Heat Pumps-Installs'!IY21+'Dual-Source-Installs'!IY21)&lt;=1,'Dual-Source-Installs'!IY21,IF(IY18=1,1-'Gas Heat Pumps-Installs'!IY21,'Dual-Source-Installs'!IY21))</f>
        <v>0.36822750000000004</v>
      </c>
      <c r="IZ52" s="1">
        <f>IF(('Gas Heat Pumps-Installs'!IZ21+'Dual-Source-Installs'!IZ21)&lt;=1,'Dual-Source-Installs'!IZ21,IF(IZ18=1,1-'Gas Heat Pumps-Installs'!IZ21,'Dual-Source-Installs'!IZ21))</f>
        <v>0.27027937200000007</v>
      </c>
      <c r="JA52" s="1">
        <f>IF(('Gas Heat Pumps-Installs'!JA21+'Dual-Source-Installs'!JA21)&lt;=1,'Dual-Source-Installs'!JA21,IF(JA18=1,1-'Gas Heat Pumps-Installs'!JA21,'Dual-Source-Installs'!JA21))</f>
        <v>8.9264139999999978E-2</v>
      </c>
      <c r="JB52" s="1">
        <f>IF(('Gas Heat Pumps-Installs'!JB21+'Dual-Source-Installs'!JB21)&lt;=1,'Dual-Source-Installs'!JB21,IF(JB18=1,1-'Gas Heat Pumps-Installs'!JB21,'Dual-Source-Installs'!JB21))</f>
        <v>0.4103721600000001</v>
      </c>
      <c r="JC52" s="1">
        <f>IF(('Gas Heat Pumps-Installs'!JC21+'Dual-Source-Installs'!JC21)&lt;=1,'Dual-Source-Installs'!JC21,IF(JC18=1,1-'Gas Heat Pumps-Installs'!JC21,'Dual-Source-Installs'!JC21))</f>
        <v>0.26507157599999998</v>
      </c>
      <c r="JD52" s="1">
        <f>IF(('Gas Heat Pumps-Installs'!JD21+'Dual-Source-Installs'!JD21)&lt;=1,'Dual-Source-Installs'!JD21,IF(JD18=1,1-'Gas Heat Pumps-Installs'!JD21,'Dual-Source-Installs'!JD21))</f>
        <v>0.45202080000000006</v>
      </c>
      <c r="JE52" s="1">
        <f>IF(('Gas Heat Pumps-Installs'!JE21+'Dual-Source-Installs'!JE21)&lt;=1,'Dual-Source-Installs'!JE21,IF(JE18=1,1-'Gas Heat Pumps-Installs'!JE21,'Dual-Source-Installs'!JE21))</f>
        <v>0.45867920000000001</v>
      </c>
      <c r="JF52" s="1">
        <f>IF(('Gas Heat Pumps-Installs'!JF21+'Dual-Source-Installs'!JF21)&lt;=1,'Dual-Source-Installs'!JF21,IF(JF18=1,1-'Gas Heat Pumps-Installs'!JF21,'Dual-Source-Installs'!JF21))</f>
        <v>0.33359285999999994</v>
      </c>
      <c r="JG52" s="1">
        <f>IF(('Gas Heat Pumps-Installs'!JG21+'Dual-Source-Installs'!JG21)&lt;=1,'Dual-Source-Installs'!JG21,IF(JG18=1,1-'Gas Heat Pumps-Installs'!JG21,'Dual-Source-Installs'!JG21))</f>
        <v>0.32095106000000001</v>
      </c>
      <c r="JH52" s="1">
        <f>IF(('Gas Heat Pumps-Installs'!JH21+'Dual-Source-Installs'!JH21)&lt;=1,'Dual-Source-Installs'!JH21,IF(JH18=1,1-'Gas Heat Pumps-Installs'!JH21,'Dual-Source-Installs'!JH21))</f>
        <v>0.38337948000000005</v>
      </c>
      <c r="JI52" s="1">
        <f>IF(('Gas Heat Pumps-Installs'!JI21+'Dual-Source-Installs'!JI21)&lt;=1,'Dual-Source-Installs'!JI21,IF(JI18=1,1-'Gas Heat Pumps-Installs'!JI21,'Dual-Source-Installs'!JI21))</f>
        <v>0.45072573999999999</v>
      </c>
      <c r="JJ52" s="1">
        <f>IF(('Gas Heat Pumps-Installs'!JJ21+'Dual-Source-Installs'!JJ21)&lt;=1,'Dual-Source-Installs'!JJ21,IF(JJ18=1,1-'Gas Heat Pumps-Installs'!JJ21,'Dual-Source-Installs'!JJ21))</f>
        <v>0.34779892000000007</v>
      </c>
      <c r="JK52" s="1">
        <f>IF(('Gas Heat Pumps-Installs'!JK21+'Dual-Source-Installs'!JK21)&lt;=1,'Dual-Source-Installs'!JK21,IF(JK18=1,1-'Gas Heat Pumps-Installs'!JK21,'Dual-Source-Installs'!JK21))</f>
        <v>0.44705990000000001</v>
      </c>
      <c r="JL52" s="1">
        <f>IF(('Gas Heat Pumps-Installs'!JL21+'Dual-Source-Installs'!JL21)&lt;=1,'Dual-Source-Installs'!JL21,IF(JL18=1,1-'Gas Heat Pumps-Installs'!JL21,'Dual-Source-Installs'!JL21))</f>
        <v>0.35273831999999999</v>
      </c>
      <c r="JM52" s="1">
        <f>IF(('Gas Heat Pumps-Installs'!JM21+'Dual-Source-Installs'!JM21)&lt;=1,'Dual-Source-Installs'!JM21,IF(JM18=1,1-'Gas Heat Pumps-Installs'!JM21,'Dual-Source-Installs'!JM21))</f>
        <v>0.45794349999999989</v>
      </c>
      <c r="JN52" s="1">
        <f>IF(('Gas Heat Pumps-Installs'!JN21+'Dual-Source-Installs'!JN21)&lt;=1,'Dual-Source-Installs'!JN21,IF(JN18=1,1-'Gas Heat Pumps-Installs'!JN21,'Dual-Source-Installs'!JN21))</f>
        <v>0.269153582</v>
      </c>
      <c r="JO52" s="1">
        <f>IF(('Gas Heat Pumps-Installs'!JO21+'Dual-Source-Installs'!JO21)&lt;=1,'Dual-Source-Installs'!JO21,IF(JO18=1,1-'Gas Heat Pumps-Installs'!JO21,'Dual-Source-Installs'!JO21))</f>
        <v>0.25886265599999997</v>
      </c>
      <c r="JP52" s="1">
        <f>IF(('Gas Heat Pumps-Installs'!JP21+'Dual-Source-Installs'!JP21)&lt;=1,'Dual-Source-Installs'!JP21,IF(JP18=1,1-'Gas Heat Pumps-Installs'!JP21,'Dual-Source-Installs'!JP21))</f>
        <v>0.47554253999999996</v>
      </c>
      <c r="JQ52" s="1">
        <f>IF(('Gas Heat Pumps-Installs'!JQ21+'Dual-Source-Installs'!JQ21)&lt;=1,'Dual-Source-Installs'!JQ21,IF(JQ18=1,1-'Gas Heat Pumps-Installs'!JQ21,'Dual-Source-Installs'!JQ21))</f>
        <v>0.23731828200000002</v>
      </c>
      <c r="JR52" s="1">
        <f>IF(('Gas Heat Pumps-Installs'!JR21+'Dual-Source-Installs'!JR21)&lt;=1,'Dual-Source-Installs'!JR21,IF(JR18=1,1-'Gas Heat Pumps-Installs'!JR21,'Dual-Source-Installs'!JR21))</f>
        <v>0.25929224999999995</v>
      </c>
      <c r="JS52" s="1">
        <f>IF(('Gas Heat Pumps-Installs'!JS21+'Dual-Source-Installs'!JS21)&lt;=1,'Dual-Source-Installs'!JS21,IF(JS18=1,1-'Gas Heat Pumps-Installs'!JS21,'Dual-Source-Installs'!JS21))</f>
        <v>0.34718228999999995</v>
      </c>
      <c r="JT52" s="1">
        <f>IF(('Gas Heat Pumps-Installs'!JT21+'Dual-Source-Installs'!JT21)&lt;=1,'Dual-Source-Installs'!JT21,IF(JT18=1,1-'Gas Heat Pumps-Installs'!JT21,'Dual-Source-Installs'!JT21))</f>
        <v>0.23535427999999997</v>
      </c>
      <c r="JU52" s="1">
        <f>IF(('Gas Heat Pumps-Installs'!JU21+'Dual-Source-Installs'!JU21)&lt;=1,'Dual-Source-Installs'!JU21,IF(JU18=1,1-'Gas Heat Pumps-Installs'!JU21,'Dual-Source-Installs'!JU21))</f>
        <v>0.28382886000000002</v>
      </c>
      <c r="JV52" s="1">
        <f>IF(('Gas Heat Pumps-Installs'!JV21+'Dual-Source-Installs'!JV21)&lt;=1,'Dual-Source-Installs'!JV21,IF(JV18=1,1-'Gas Heat Pumps-Installs'!JV21,'Dual-Source-Installs'!JV21))</f>
        <v>0.29745321199999997</v>
      </c>
      <c r="JW52" s="1">
        <f>IF(('Gas Heat Pumps-Installs'!JW21+'Dual-Source-Installs'!JW21)&lt;=1,'Dual-Source-Installs'!JW21,IF(JW18=1,1-'Gas Heat Pumps-Installs'!JW21,'Dual-Source-Installs'!JW21))</f>
        <v>0.27064903400000001</v>
      </c>
      <c r="JX52" s="1">
        <f>IF(('Gas Heat Pumps-Installs'!JX21+'Dual-Source-Installs'!JX21)&lt;=1,'Dual-Source-Installs'!JX21,IF(JX18=1,1-'Gas Heat Pumps-Installs'!JX21,'Dual-Source-Installs'!JX21))</f>
        <v>0.44785637999999994</v>
      </c>
      <c r="JY52" s="1">
        <f>IF(('Gas Heat Pumps-Installs'!JY21+'Dual-Source-Installs'!JY21)&lt;=1,'Dual-Source-Installs'!JY21,IF(JY18=1,1-'Gas Heat Pumps-Installs'!JY21,'Dual-Source-Installs'!JY21))</f>
        <v>0.27445127400000002</v>
      </c>
      <c r="JZ52" s="1">
        <f>IF(('Gas Heat Pumps-Installs'!JZ21+'Dual-Source-Installs'!JZ21)&lt;=1,'Dual-Source-Installs'!JZ21,IF(JZ18=1,1-'Gas Heat Pumps-Installs'!JZ21,'Dual-Source-Installs'!JZ21))</f>
        <v>0.28306172400000001</v>
      </c>
      <c r="KA52" s="1">
        <f>IF(('Gas Heat Pumps-Installs'!KA21+'Dual-Source-Installs'!KA21)&lt;=1,'Dual-Source-Installs'!KA21,IF(KA18=1,1-'Gas Heat Pumps-Installs'!KA21,'Dual-Source-Installs'!KA21))</f>
        <v>0.26482302000000002</v>
      </c>
      <c r="KB52" s="1">
        <f>IF(('Gas Heat Pumps-Installs'!KB21+'Dual-Source-Installs'!KB21)&lt;=1,'Dual-Source-Installs'!KB21,IF(KB18=1,1-'Gas Heat Pumps-Installs'!KB21,'Dual-Source-Installs'!KB21))</f>
        <v>0.44432855999999998</v>
      </c>
      <c r="KC52" s="1">
        <f>IF(('Gas Heat Pumps-Installs'!KC21+'Dual-Source-Installs'!KC21)&lt;=1,'Dual-Source-Installs'!KC21,IF(KC18=1,1-'Gas Heat Pumps-Installs'!KC21,'Dual-Source-Installs'!KC21))</f>
        <v>0.6176933</v>
      </c>
      <c r="KD52" s="1">
        <f>IF(('Gas Heat Pumps-Installs'!KD21+'Dual-Source-Installs'!KD21)&lt;=1,'Dual-Source-Installs'!KD21,IF(KD18=1,1-'Gas Heat Pumps-Installs'!KD21,'Dual-Source-Installs'!KD21))</f>
        <v>0.26055834799999994</v>
      </c>
      <c r="KE52" s="1">
        <f>IF(('Gas Heat Pumps-Installs'!KE21+'Dual-Source-Installs'!KE21)&lt;=1,'Dual-Source-Installs'!KE21,IF(KE18=1,1-'Gas Heat Pumps-Installs'!KE21,'Dual-Source-Installs'!KE21))</f>
        <v>0.17349736799999999</v>
      </c>
      <c r="KF52" s="1">
        <f>IF(('Gas Heat Pumps-Installs'!KF21+'Dual-Source-Installs'!KF21)&lt;=1,'Dual-Source-Installs'!KF21,IF(KF18=1,1-'Gas Heat Pumps-Installs'!KF21,'Dual-Source-Installs'!KF21))</f>
        <v>0.68541834000000001</v>
      </c>
      <c r="KG52" s="1">
        <f>IF(('Gas Heat Pumps-Installs'!KG21+'Dual-Source-Installs'!KG21)&lt;=1,'Dual-Source-Installs'!KG21,IF(KG18=1,1-'Gas Heat Pumps-Installs'!KG21,'Dual-Source-Installs'!KG21))</f>
        <v>0.3294879</v>
      </c>
      <c r="KH52" s="1">
        <f>IF(('Gas Heat Pumps-Installs'!KH21+'Dual-Source-Installs'!KH21)&lt;=1,'Dual-Source-Installs'!KH21,IF(KH18=1,1-'Gas Heat Pumps-Installs'!KH21,'Dual-Source-Installs'!KH21))</f>
        <v>0.39053613999999998</v>
      </c>
      <c r="KI52" s="1">
        <f>IF(('Gas Heat Pumps-Installs'!KI21+'Dual-Source-Installs'!KI21)&lt;=1,'Dual-Source-Installs'!KI21,IF(KI18=1,1-'Gas Heat Pumps-Installs'!KI21,'Dual-Source-Installs'!KI21))</f>
        <v>0.219964942</v>
      </c>
      <c r="KJ52" s="1">
        <f>IF(('Gas Heat Pumps-Installs'!KJ21+'Dual-Source-Installs'!KJ21)&lt;=1,'Dual-Source-Installs'!KJ21,IF(KJ18=1,1-'Gas Heat Pumps-Installs'!KJ21,'Dual-Source-Installs'!KJ21))</f>
        <v>0.36569148000000007</v>
      </c>
      <c r="KK52" s="1">
        <f>IF(('Gas Heat Pumps-Installs'!KK21+'Dual-Source-Installs'!KK21)&lt;=1,'Dual-Source-Installs'!KK21,IF(KK18=1,1-'Gas Heat Pumps-Installs'!KK21,'Dual-Source-Installs'!KK21))</f>
        <v>0.24740293999999999</v>
      </c>
      <c r="KL52" s="1">
        <f>IF(('Gas Heat Pumps-Installs'!KL21+'Dual-Source-Installs'!KL21)&lt;=1,'Dual-Source-Installs'!KL21,IF(KL18=1,1-'Gas Heat Pumps-Installs'!KL21,'Dual-Source-Installs'!KL21))</f>
        <v>0.11168955</v>
      </c>
      <c r="KM52" s="1">
        <f>IF(('Gas Heat Pumps-Installs'!KM21+'Dual-Source-Installs'!KM21)&lt;=1,'Dual-Source-Installs'!KM21,IF(KM18=1,1-'Gas Heat Pumps-Installs'!KM21,'Dual-Source-Installs'!KM21))</f>
        <v>0.49705942000000003</v>
      </c>
      <c r="KN52" s="1">
        <f>IF(('Gas Heat Pumps-Installs'!KN21+'Dual-Source-Installs'!KN21)&lt;=1,'Dual-Source-Installs'!KN21,IF(KN18=1,1-'Gas Heat Pumps-Installs'!KN21,'Dual-Source-Installs'!KN21))</f>
        <v>0.51013379999999997</v>
      </c>
      <c r="KO52" s="1">
        <f>IF(('Gas Heat Pumps-Installs'!KO21+'Dual-Source-Installs'!KO21)&lt;=1,'Dual-Source-Installs'!KO21,IF(KO18=1,1-'Gas Heat Pumps-Installs'!KO21,'Dual-Source-Installs'!KO21))</f>
        <v>0.10334748599999999</v>
      </c>
      <c r="KP52" s="1">
        <f>IF(('Gas Heat Pumps-Installs'!KP21+'Dual-Source-Installs'!KP21)&lt;=1,'Dual-Source-Installs'!KP21,IF(KP18=1,1-'Gas Heat Pumps-Installs'!KP21,'Dual-Source-Installs'!KP21))</f>
        <v>0.47100306000000003</v>
      </c>
      <c r="KQ52" s="1">
        <f>IF(('Gas Heat Pumps-Installs'!KQ21+'Dual-Source-Installs'!KQ21)&lt;=1,'Dual-Source-Installs'!KQ21,IF(KQ18=1,1-'Gas Heat Pumps-Installs'!KQ21,'Dual-Source-Installs'!KQ21))</f>
        <v>0.28885843</v>
      </c>
      <c r="KR52" s="1">
        <f>IF(('Gas Heat Pumps-Installs'!KR21+'Dual-Source-Installs'!KR21)&lt;=1,'Dual-Source-Installs'!KR21,IF(KR18=1,1-'Gas Heat Pumps-Installs'!KR21,'Dual-Source-Installs'!KR21))</f>
        <v>0.22038865199999996</v>
      </c>
      <c r="KS52" s="1">
        <f>IF(('Gas Heat Pumps-Installs'!KS21+'Dual-Source-Installs'!KS21)&lt;=1,'Dual-Source-Installs'!KS21,IF(KS18=1,1-'Gas Heat Pumps-Installs'!KS21,'Dual-Source-Installs'!KS21))</f>
        <v>0.35402998599999996</v>
      </c>
      <c r="KT52" s="1">
        <f>IF(('Gas Heat Pumps-Installs'!KT21+'Dual-Source-Installs'!KT21)&lt;=1,'Dual-Source-Installs'!KT21,IF(KT18=1,1-'Gas Heat Pumps-Installs'!KT21,'Dual-Source-Installs'!KT21))</f>
        <v>8.3414671999999995E-2</v>
      </c>
      <c r="KU52" s="1">
        <f>IF(('Gas Heat Pumps-Installs'!KU21+'Dual-Source-Installs'!KU21)&lt;=1,'Dual-Source-Installs'!KU21,IF(KU18=1,1-'Gas Heat Pumps-Installs'!KU21,'Dual-Source-Installs'!KU21))</f>
        <v>0.51813151999999996</v>
      </c>
      <c r="KV52" s="1">
        <f>IF(('Gas Heat Pumps-Installs'!KV21+'Dual-Source-Installs'!KV21)&lt;=1,'Dual-Source-Installs'!KV21,IF(KV18=1,1-'Gas Heat Pumps-Installs'!KV21,'Dual-Source-Installs'!KV21))</f>
        <v>6.4698303999999998E-2</v>
      </c>
      <c r="KW52" s="1">
        <f>IF(('Gas Heat Pumps-Installs'!KW21+'Dual-Source-Installs'!KW21)&lt;=1,'Dual-Source-Installs'!KW21,IF(KW18=1,1-'Gas Heat Pumps-Installs'!KW21,'Dual-Source-Installs'!KW21))</f>
        <v>0.42986007999999998</v>
      </c>
      <c r="KX52" s="1">
        <f>IF(('Gas Heat Pumps-Installs'!KX21+'Dual-Source-Installs'!KX21)&lt;=1,'Dual-Source-Installs'!KX21,IF(KX18=1,1-'Gas Heat Pumps-Installs'!KX21,'Dual-Source-Installs'!KX21))</f>
        <v>0.63216424000000004</v>
      </c>
      <c r="KY52" s="1">
        <f>IF(('Gas Heat Pumps-Installs'!KY21+'Dual-Source-Installs'!KY21)&lt;=1,'Dual-Source-Installs'!KY21,IF(KY18=1,1-'Gas Heat Pumps-Installs'!KY21,'Dual-Source-Installs'!KY21))</f>
        <v>0.43063526000000008</v>
      </c>
      <c r="KZ52" s="1">
        <f>IF(('Gas Heat Pumps-Installs'!KZ21+'Dual-Source-Installs'!KZ21)&lt;=1,'Dual-Source-Installs'!KZ21,IF(KZ18=1,1-'Gas Heat Pumps-Installs'!KZ21,'Dual-Source-Installs'!KZ21))</f>
        <v>0.29875404999999999</v>
      </c>
      <c r="LA52" s="1">
        <f>IF(('Gas Heat Pumps-Installs'!LA21+'Dual-Source-Installs'!LA21)&lt;=1,'Dual-Source-Installs'!LA21,IF(LA18=1,1-'Gas Heat Pumps-Installs'!LA21,'Dual-Source-Installs'!LA21))</f>
        <v>0.41972883999999999</v>
      </c>
      <c r="LB52" s="1">
        <f>IF(('Gas Heat Pumps-Installs'!LB21+'Dual-Source-Installs'!LB21)&lt;=1,'Dual-Source-Installs'!LB21,IF(LB18=1,1-'Gas Heat Pumps-Installs'!LB21,'Dual-Source-Installs'!LB21))</f>
        <v>0.21212366999999999</v>
      </c>
      <c r="LC52" s="1">
        <f>IF(('Gas Heat Pumps-Installs'!LC21+'Dual-Source-Installs'!LC21)&lt;=1,'Dual-Source-Installs'!LC21,IF(LC18=1,1-'Gas Heat Pumps-Installs'!LC21,'Dual-Source-Installs'!LC21))</f>
        <v>0.42341250000000002</v>
      </c>
      <c r="LD52" s="1">
        <f>IF(('Gas Heat Pumps-Installs'!LD21+'Dual-Source-Installs'!LD21)&lt;=1,'Dual-Source-Installs'!LD21,IF(LD18=1,1-'Gas Heat Pumps-Installs'!LD21,'Dual-Source-Installs'!LD21))</f>
        <v>0.24291619200000003</v>
      </c>
      <c r="LE52" s="1">
        <f>IF(('Gas Heat Pumps-Installs'!LE21+'Dual-Source-Installs'!LE21)&lt;=1,'Dual-Source-Installs'!LE21,IF(LE18=1,1-'Gas Heat Pumps-Installs'!LE21,'Dual-Source-Installs'!LE21))</f>
        <v>0.27693712399999998</v>
      </c>
      <c r="LF52" s="1">
        <f>IF(('Gas Heat Pumps-Installs'!LF21+'Dual-Source-Installs'!LF21)&lt;=1,'Dual-Source-Installs'!LF21,IF(LF18=1,1-'Gas Heat Pumps-Installs'!LF21,'Dual-Source-Installs'!LF21))</f>
        <v>0.37033928000000005</v>
      </c>
      <c r="LG52" s="1">
        <f>IF(('Gas Heat Pumps-Installs'!LG21+'Dual-Source-Installs'!LG21)&lt;=1,'Dual-Source-Installs'!LG21,IF(LG18=1,1-'Gas Heat Pumps-Installs'!LG21,'Dual-Source-Installs'!LG21))</f>
        <v>0.21012680400000003</v>
      </c>
      <c r="LH52" s="1">
        <f>IF(('Gas Heat Pumps-Installs'!LH21+'Dual-Source-Installs'!LH21)&lt;=1,'Dual-Source-Installs'!LH21,IF(LH18=1,1-'Gas Heat Pumps-Installs'!LH21,'Dual-Source-Installs'!LH21))</f>
        <v>0.16787438799999999</v>
      </c>
      <c r="LI52" s="1">
        <f>IF(('Gas Heat Pumps-Installs'!LI21+'Dual-Source-Installs'!LI21)&lt;=1,'Dual-Source-Installs'!LI21,IF(LI18=1,1-'Gas Heat Pumps-Installs'!LI21,'Dual-Source-Installs'!LI21))</f>
        <v>0.38114999999999993</v>
      </c>
      <c r="LJ52" s="1">
        <f>IF(('Gas Heat Pumps-Installs'!LJ21+'Dual-Source-Installs'!LJ21)&lt;=1,'Dual-Source-Installs'!LJ21,IF(LJ18=1,1-'Gas Heat Pumps-Installs'!LJ21,'Dual-Source-Installs'!LJ21))</f>
        <v>0.33669684999999999</v>
      </c>
      <c r="LK52" s="1">
        <f>IF(('Gas Heat Pumps-Installs'!LK21+'Dual-Source-Installs'!LK21)&lt;=1,'Dual-Source-Installs'!LK21,IF(LK18=1,1-'Gas Heat Pumps-Installs'!LK21,'Dual-Source-Installs'!LK21))</f>
        <v>0.35779919999999998</v>
      </c>
      <c r="LL52" s="1">
        <f>IF(('Gas Heat Pumps-Installs'!LL21+'Dual-Source-Installs'!LL21)&lt;=1,'Dual-Source-Installs'!LL21,IF(LL18=1,1-'Gas Heat Pumps-Installs'!LL21,'Dual-Source-Installs'!LL21))</f>
        <v>0.65403924000000002</v>
      </c>
      <c r="LM52" s="1">
        <f>IF(('Gas Heat Pumps-Installs'!LM21+'Dual-Source-Installs'!LM21)&lt;=1,'Dual-Source-Installs'!LM21,IF(LM18=1,1-'Gas Heat Pumps-Installs'!LM21,'Dual-Source-Installs'!LM21))</f>
        <v>0.38695602000000007</v>
      </c>
      <c r="LN52" s="1">
        <f>IF(('Gas Heat Pumps-Installs'!LN21+'Dual-Source-Installs'!LN21)&lt;=1,'Dual-Source-Installs'!LN21,IF(LN18=1,1-'Gas Heat Pumps-Installs'!LN21,'Dual-Source-Installs'!LN21))</f>
        <v>0.32833565999999997</v>
      </c>
      <c r="LO52" s="1">
        <f>IF(('Gas Heat Pumps-Installs'!LO21+'Dual-Source-Installs'!LO21)&lt;=1,'Dual-Source-Installs'!LO21,IF(LO18=1,1-'Gas Heat Pumps-Installs'!LO21,'Dual-Source-Installs'!LO21))</f>
        <v>0.28128576</v>
      </c>
      <c r="LP52" s="1">
        <f>IF(('Gas Heat Pumps-Installs'!LP21+'Dual-Source-Installs'!LP21)&lt;=1,'Dual-Source-Installs'!LP21,IF(LP18=1,1-'Gas Heat Pumps-Installs'!LP21,'Dual-Source-Installs'!LP21))</f>
        <v>0.43762044</v>
      </c>
      <c r="LQ52" s="1">
        <f>IF(('Gas Heat Pumps-Installs'!LQ21+'Dual-Source-Installs'!LQ21)&lt;=1,'Dual-Source-Installs'!LQ21,IF(LQ18=1,1-'Gas Heat Pumps-Installs'!LQ21,'Dual-Source-Installs'!LQ21))</f>
        <v>0.23054692599999999</v>
      </c>
      <c r="LR52" s="1">
        <f>IF(('Gas Heat Pumps-Installs'!LR21+'Dual-Source-Installs'!LR21)&lt;=1,'Dual-Source-Installs'!LR21,IF(LR18=1,1-'Gas Heat Pumps-Installs'!LR21,'Dual-Source-Installs'!LR21))</f>
        <v>0.23068385999999999</v>
      </c>
      <c r="LS52" s="1">
        <f>IF(('Gas Heat Pumps-Installs'!LS21+'Dual-Source-Installs'!LS21)&lt;=1,'Dual-Source-Installs'!LS21,IF(LS18=1,1-'Gas Heat Pumps-Installs'!LS21,'Dual-Source-Installs'!LS21))</f>
        <v>0.50984779999999996</v>
      </c>
      <c r="LT52" s="1">
        <f>IF(('Gas Heat Pumps-Installs'!LT21+'Dual-Source-Installs'!LT21)&lt;=1,'Dual-Source-Installs'!LT21,IF(LT18=1,1-'Gas Heat Pumps-Installs'!LT21,'Dual-Source-Installs'!LT21))</f>
        <v>8.5078383999999993E-2</v>
      </c>
      <c r="LU52" s="1">
        <f>IF(('Gas Heat Pumps-Installs'!LU21+'Dual-Source-Installs'!LU21)&lt;=1,'Dual-Source-Installs'!LU21,IF(LU18=1,1-'Gas Heat Pumps-Installs'!LU21,'Dual-Source-Installs'!LU21))</f>
        <v>0.39580823999999998</v>
      </c>
      <c r="LV52" s="1">
        <f>IF(('Gas Heat Pumps-Installs'!LV21+'Dual-Source-Installs'!LV21)&lt;=1,'Dual-Source-Installs'!LV21,IF(LV18=1,1-'Gas Heat Pumps-Installs'!LV21,'Dual-Source-Installs'!LV21))</f>
        <v>0.29231874000000002</v>
      </c>
      <c r="LW52" s="1">
        <f>IF(('Gas Heat Pumps-Installs'!LW21+'Dual-Source-Installs'!LW21)&lt;=1,'Dual-Source-Installs'!LW21,IF(LW18=1,1-'Gas Heat Pumps-Installs'!LW21,'Dual-Source-Installs'!LW21))</f>
        <v>0.28415934000000004</v>
      </c>
      <c r="LX52" s="1">
        <f>IF(('Gas Heat Pumps-Installs'!LX21+'Dual-Source-Installs'!LX21)&lt;=1,'Dual-Source-Installs'!LX21,IF(LX18=1,1-'Gas Heat Pumps-Installs'!LX21,'Dual-Source-Installs'!LX21))</f>
        <v>0.38750976000000009</v>
      </c>
      <c r="LY52" s="1">
        <f>IF(('Gas Heat Pumps-Installs'!LY21+'Dual-Source-Installs'!LY21)&lt;=1,'Dual-Source-Installs'!LY21,IF(LY18=1,1-'Gas Heat Pumps-Installs'!LY21,'Dual-Source-Installs'!LY21))</f>
        <v>0.46159806000000009</v>
      </c>
      <c r="LZ52" s="1">
        <f>IF(('Gas Heat Pumps-Installs'!LZ21+'Dual-Source-Installs'!LZ21)&lt;=1,'Dual-Source-Installs'!LZ21,IF(LZ18=1,1-'Gas Heat Pumps-Installs'!LZ21,'Dual-Source-Installs'!LZ21))</f>
        <v>0.34198514000000002</v>
      </c>
      <c r="MA52" s="1">
        <f>IF(('Gas Heat Pumps-Installs'!MA21+'Dual-Source-Installs'!MA21)&lt;=1,'Dual-Source-Installs'!MA21,IF(MA18=1,1-'Gas Heat Pumps-Installs'!MA21,'Dual-Source-Installs'!MA21))</f>
        <v>0.26508609999999999</v>
      </c>
      <c r="MB52" s="1">
        <f>IF(('Gas Heat Pumps-Installs'!MB21+'Dual-Source-Installs'!MB21)&lt;=1,'Dual-Source-Installs'!MB21,IF(MB18=1,1-'Gas Heat Pumps-Installs'!MB21,'Dual-Source-Installs'!MB21))</f>
        <v>0.20702128599999997</v>
      </c>
      <c r="MC52" s="1">
        <f>IF(('Gas Heat Pumps-Installs'!MC21+'Dual-Source-Installs'!MC21)&lt;=1,'Dual-Source-Installs'!MC21,IF(MC18=1,1-'Gas Heat Pumps-Installs'!MC21,'Dual-Source-Installs'!MC21))</f>
        <v>0.20412532800000002</v>
      </c>
      <c r="MD52" s="1">
        <f>IF(('Gas Heat Pumps-Installs'!MD21+'Dual-Source-Installs'!MD21)&lt;=1,'Dual-Source-Installs'!MD21,IF(MD18=1,1-'Gas Heat Pumps-Installs'!MD21,'Dual-Source-Installs'!MD21))</f>
        <v>0.28766710400000001</v>
      </c>
      <c r="ME52" s="1">
        <f>IF(('Gas Heat Pumps-Installs'!ME21+'Dual-Source-Installs'!ME21)&lt;=1,'Dual-Source-Installs'!ME21,IF(ME18=1,1-'Gas Heat Pumps-Installs'!ME21,'Dual-Source-Installs'!ME21))</f>
        <v>0.51691072000000005</v>
      </c>
      <c r="MF52" s="1">
        <f>IF(('Gas Heat Pumps-Installs'!MF21+'Dual-Source-Installs'!MF21)&lt;=1,'Dual-Source-Installs'!MF21,IF(MF18=1,1-'Gas Heat Pumps-Installs'!MF21,'Dual-Source-Installs'!MF21))</f>
        <v>0.23767100799999996</v>
      </c>
      <c r="MG52" s="1">
        <f>IF(('Gas Heat Pumps-Installs'!MG21+'Dual-Source-Installs'!MG21)&lt;=1,'Dual-Source-Installs'!MG21,IF(MG18=1,1-'Gas Heat Pumps-Installs'!MG21,'Dual-Source-Installs'!MG21))</f>
        <v>0.4691049000000001</v>
      </c>
      <c r="MH52" s="1">
        <f>IF(('Gas Heat Pumps-Installs'!MH21+'Dual-Source-Installs'!MH21)&lt;=1,'Dual-Source-Installs'!MH21,IF(MH18=1,1-'Gas Heat Pumps-Installs'!MH21,'Dual-Source-Installs'!MH21))</f>
        <v>0.16662448799999996</v>
      </c>
      <c r="MI52" s="1">
        <f>IF(('Gas Heat Pumps-Installs'!MI21+'Dual-Source-Installs'!MI21)&lt;=1,'Dual-Source-Installs'!MI21,IF(MI18=1,1-'Gas Heat Pumps-Installs'!MI21,'Dual-Source-Installs'!MI21))</f>
        <v>0.43906590000000001</v>
      </c>
      <c r="MJ52" s="1">
        <f>IF(('Gas Heat Pumps-Installs'!MJ21+'Dual-Source-Installs'!MJ21)&lt;=1,'Dual-Source-Installs'!MJ21,IF(MJ18=1,1-'Gas Heat Pumps-Installs'!MJ21,'Dual-Source-Installs'!MJ21))</f>
        <v>0.31569516000000003</v>
      </c>
      <c r="MK52" s="1">
        <f>IF(('Gas Heat Pumps-Installs'!MK21+'Dual-Source-Installs'!MK21)&lt;=1,'Dual-Source-Installs'!MK21,IF(MK18=1,1-'Gas Heat Pumps-Installs'!MK21,'Dual-Source-Installs'!MK21))</f>
        <v>0.266844148</v>
      </c>
      <c r="ML52" s="1">
        <f>IF(('Gas Heat Pumps-Installs'!ML21+'Dual-Source-Installs'!ML21)&lt;=1,'Dual-Source-Installs'!ML21,IF(ML18=1,1-'Gas Heat Pumps-Installs'!ML21,'Dual-Source-Installs'!ML21))</f>
        <v>0.44313569999999991</v>
      </c>
      <c r="MM52" s="1">
        <f>IF(('Gas Heat Pumps-Installs'!MM21+'Dual-Source-Installs'!MM21)&lt;=1,'Dual-Source-Installs'!MM21,IF(MM18=1,1-'Gas Heat Pumps-Installs'!MM21,'Dual-Source-Installs'!MM21))</f>
        <v>0.35192891999999992</v>
      </c>
      <c r="MN52" s="1">
        <f>IF(('Gas Heat Pumps-Installs'!MN21+'Dual-Source-Installs'!MN21)&lt;=1,'Dual-Source-Installs'!MN21,IF(MN18=1,1-'Gas Heat Pumps-Installs'!MN21,'Dual-Source-Installs'!MN21))</f>
        <v>0.28593539999999995</v>
      </c>
      <c r="MO52" s="1">
        <f>IF(('Gas Heat Pumps-Installs'!MO21+'Dual-Source-Installs'!MO21)&lt;=1,'Dual-Source-Installs'!MO21,IF(MO18=1,1-'Gas Heat Pumps-Installs'!MO21,'Dual-Source-Installs'!MO21))</f>
        <v>0.28587121199999999</v>
      </c>
      <c r="MP52" s="1">
        <f>IF(('Gas Heat Pumps-Installs'!MP21+'Dual-Source-Installs'!MP21)&lt;=1,'Dual-Source-Installs'!MP21,IF(MP18=1,1-'Gas Heat Pumps-Installs'!MP21,'Dual-Source-Installs'!MP21))</f>
        <v>0.58411848</v>
      </c>
      <c r="MQ52" s="1">
        <f>IF(('Gas Heat Pumps-Installs'!MQ21+'Dual-Source-Installs'!MQ21)&lt;=1,'Dual-Source-Installs'!MQ21,IF(MQ18=1,1-'Gas Heat Pumps-Installs'!MQ21,'Dual-Source-Installs'!MQ21))</f>
        <v>0.35969346000000002</v>
      </c>
      <c r="MR52" s="1">
        <f>IF(('Gas Heat Pumps-Installs'!MR21+'Dual-Source-Installs'!MR21)&lt;=1,'Dual-Source-Installs'!MR21,IF(MR18=1,1-'Gas Heat Pumps-Installs'!MR21,'Dual-Source-Installs'!MR21))</f>
        <v>0.3662995</v>
      </c>
      <c r="MS52" s="1">
        <f>IF(('Gas Heat Pumps-Installs'!MS21+'Dual-Source-Installs'!MS21)&lt;=1,'Dual-Source-Installs'!MS21,IF(MS18=1,1-'Gas Heat Pumps-Installs'!MS21,'Dual-Source-Installs'!MS21))</f>
        <v>6.0094321999999964E-2</v>
      </c>
      <c r="MT52" s="1">
        <f>IF(('Gas Heat Pumps-Installs'!MT21+'Dual-Source-Installs'!MT21)&lt;=1,'Dual-Source-Installs'!MT21,IF(MT18=1,1-'Gas Heat Pumps-Installs'!MT21,'Dual-Source-Installs'!MT21))</f>
        <v>0.267056444</v>
      </c>
      <c r="MU52" s="1">
        <f>IF(('Gas Heat Pumps-Installs'!MU21+'Dual-Source-Installs'!MU21)&lt;=1,'Dual-Source-Installs'!MU21,IF(MU18=1,1-'Gas Heat Pumps-Installs'!MU21,'Dual-Source-Installs'!MU21))</f>
        <v>0.18673616200000001</v>
      </c>
      <c r="MV52" s="1">
        <f>IF(('Gas Heat Pumps-Installs'!MV21+'Dual-Source-Installs'!MV21)&lt;=1,'Dual-Source-Installs'!MV21,IF(MV18=1,1-'Gas Heat Pumps-Installs'!MV21,'Dual-Source-Installs'!MV21))</f>
        <v>0.2282478</v>
      </c>
      <c r="MW52" s="1">
        <f>IF(('Gas Heat Pumps-Installs'!MW21+'Dual-Source-Installs'!MW21)&lt;=1,'Dual-Source-Installs'!MW21,IF(MW18=1,1-'Gas Heat Pumps-Installs'!MW21,'Dual-Source-Installs'!MW21))</f>
        <v>0.36980954000000005</v>
      </c>
      <c r="MX52" s="1">
        <f>IF(('Gas Heat Pumps-Installs'!MX21+'Dual-Source-Installs'!MX21)&lt;=1,'Dual-Source-Installs'!MX21,IF(MX18=1,1-'Gas Heat Pumps-Installs'!MX21,'Dual-Source-Installs'!MX21))</f>
        <v>0.36455551999999997</v>
      </c>
      <c r="MY52" s="1">
        <f>IF(('Gas Heat Pumps-Installs'!MY21+'Dual-Source-Installs'!MY21)&lt;=1,'Dual-Source-Installs'!MY21,IF(MY18=1,1-'Gas Heat Pumps-Installs'!MY21,'Dual-Source-Installs'!MY21))</f>
        <v>0.38262576000000004</v>
      </c>
      <c r="MZ52" s="1">
        <f>IF(('Gas Heat Pumps-Installs'!MZ21+'Dual-Source-Installs'!MZ21)&lt;=1,'Dual-Source-Installs'!MZ21,IF(MZ18=1,1-'Gas Heat Pumps-Installs'!MZ21,'Dual-Source-Installs'!MZ21))</f>
        <v>0.29242207999999997</v>
      </c>
      <c r="NA52" s="1">
        <f>IF(('Gas Heat Pumps-Installs'!NA21+'Dual-Source-Installs'!NA21)&lt;=1,'Dual-Source-Installs'!NA21,IF(NA18=1,1-'Gas Heat Pumps-Installs'!NA21,'Dual-Source-Installs'!NA21))</f>
        <v>0.28239221399999997</v>
      </c>
      <c r="NB52" s="1">
        <f>IF(('Gas Heat Pumps-Installs'!NB21+'Dual-Source-Installs'!NB21)&lt;=1,'Dual-Source-Installs'!NB21,IF(NB18=1,1-'Gas Heat Pumps-Installs'!NB21,'Dual-Source-Installs'!NB21))</f>
        <v>0.44094897999999999</v>
      </c>
      <c r="NC52" s="1">
        <f>IF(('Gas Heat Pumps-Installs'!NC21+'Dual-Source-Installs'!NC21)&lt;=1,'Dual-Source-Installs'!NC21,IF(NC18=1,1-'Gas Heat Pumps-Installs'!NC21,'Dual-Source-Installs'!NC21))</f>
        <v>0.33423659999999999</v>
      </c>
      <c r="ND52" s="1">
        <f>IF(('Gas Heat Pumps-Installs'!ND21+'Dual-Source-Installs'!ND21)&lt;=1,'Dual-Source-Installs'!ND21,IF(ND18=1,1-'Gas Heat Pumps-Installs'!ND21,'Dual-Source-Installs'!ND21))</f>
        <v>0.27542763599999998</v>
      </c>
      <c r="NE52" s="1">
        <f>IF(('Gas Heat Pumps-Installs'!NE21+'Dual-Source-Installs'!NE21)&lt;=1,'Dual-Source-Installs'!NE21,IF(NE18=1,1-'Gas Heat Pumps-Installs'!NE21,'Dual-Source-Installs'!NE21))</f>
        <v>0.29905445799999997</v>
      </c>
      <c r="NF52" s="1">
        <f>IF(('Gas Heat Pumps-Installs'!NF21+'Dual-Source-Installs'!NF21)&lt;=1,'Dual-Source-Installs'!NF21,IF(NF18=1,1-'Gas Heat Pumps-Installs'!NF21,'Dual-Source-Installs'!NF21))</f>
        <v>0.10446795400000003</v>
      </c>
      <c r="NG52" s="1">
        <f>IF(('Gas Heat Pumps-Installs'!NG21+'Dual-Source-Installs'!NG21)&lt;=1,'Dual-Source-Installs'!NG21,IF(NG18=1,1-'Gas Heat Pumps-Installs'!NG21,'Dual-Source-Installs'!NG21))</f>
        <v>0.53239549999999991</v>
      </c>
      <c r="NH52" s="1">
        <f>IF(('Gas Heat Pumps-Installs'!NH21+'Dual-Source-Installs'!NH21)&lt;=1,'Dual-Source-Installs'!NH21,IF(NH18=1,1-'Gas Heat Pumps-Installs'!NH21,'Dual-Source-Installs'!NH21))</f>
        <v>0.27544302199999998</v>
      </c>
      <c r="NI52" s="1">
        <f>IF(('Gas Heat Pumps-Installs'!NI21+'Dual-Source-Installs'!NI21)&lt;=1,'Dual-Source-Installs'!NI21,IF(NI18=1,1-'Gas Heat Pumps-Installs'!NI21,'Dual-Source-Installs'!NI21))</f>
        <v>0.32376525999999994</v>
      </c>
      <c r="NJ52" s="1">
        <f>IF(('Gas Heat Pumps-Installs'!NJ21+'Dual-Source-Installs'!NJ21)&lt;=1,'Dual-Source-Installs'!NJ21,IF(NJ18=1,1-'Gas Heat Pumps-Installs'!NJ21,'Dual-Source-Installs'!NJ21))</f>
        <v>0.37964770000000003</v>
      </c>
      <c r="NK52" s="1">
        <f>IF(('Gas Heat Pumps-Installs'!NK21+'Dual-Source-Installs'!NK21)&lt;=1,'Dual-Source-Installs'!NK21,IF(NK18=1,1-'Gas Heat Pumps-Installs'!NK21,'Dual-Source-Installs'!NK21))</f>
        <v>0.38809308000000003</v>
      </c>
      <c r="NL52" s="1">
        <f>IF(('Gas Heat Pumps-Installs'!NL21+'Dual-Source-Installs'!NL21)&lt;=1,'Dual-Source-Installs'!NL21,IF(NL18=1,1-'Gas Heat Pumps-Installs'!NL21,'Dual-Source-Installs'!NL21))</f>
        <v>0.43261243999999999</v>
      </c>
      <c r="NM52" s="1">
        <f>IF(('Gas Heat Pumps-Installs'!NM21+'Dual-Source-Installs'!NM21)&lt;=1,'Dual-Source-Installs'!NM21,IF(NM18=1,1-'Gas Heat Pumps-Installs'!NM21,'Dual-Source-Installs'!NM21))</f>
        <v>0.39858696000000005</v>
      </c>
      <c r="NN52" s="1">
        <f>IF(('Gas Heat Pumps-Installs'!NN21+'Dual-Source-Installs'!NN21)&lt;=1,'Dual-Source-Installs'!NN21,IF(NN18=1,1-'Gas Heat Pumps-Installs'!NN21,'Dual-Source-Installs'!NN21))</f>
        <v>7.1038235999999963E-2</v>
      </c>
      <c r="NO52" s="1">
        <f>IF(('Gas Heat Pumps-Installs'!NO21+'Dual-Source-Installs'!NO21)&lt;=1,'Dual-Source-Installs'!NO21,IF(NO18=1,1-'Gas Heat Pumps-Installs'!NO21,'Dual-Source-Installs'!NO21))</f>
        <v>0.28085705999999999</v>
      </c>
      <c r="NP52" s="1">
        <f>IF(('Gas Heat Pumps-Installs'!NP21+'Dual-Source-Installs'!NP21)&lt;=1,'Dual-Source-Installs'!NP21,IF(NP18=1,1-'Gas Heat Pumps-Installs'!NP21,'Dual-Source-Installs'!NP21))</f>
        <v>0.41511889999999996</v>
      </c>
      <c r="NQ52" s="1">
        <f>IF(('Gas Heat Pumps-Installs'!NQ21+'Dual-Source-Installs'!NQ21)&lt;=1,'Dual-Source-Installs'!NQ21,IF(NQ18=1,1-'Gas Heat Pumps-Installs'!NQ21,'Dual-Source-Installs'!NQ21))</f>
        <v>0.44769780000000009</v>
      </c>
      <c r="NR52" s="1">
        <f>IF(('Gas Heat Pumps-Installs'!NR21+'Dual-Source-Installs'!NR21)&lt;=1,'Dual-Source-Installs'!NR21,IF(NR18=1,1-'Gas Heat Pumps-Installs'!NR21,'Dual-Source-Installs'!NR21))</f>
        <v>0.20328121800000001</v>
      </c>
      <c r="NS52" s="1">
        <f>IF(('Gas Heat Pumps-Installs'!NS21+'Dual-Source-Installs'!NS21)&lt;=1,'Dual-Source-Installs'!NS21,IF(NS18=1,1-'Gas Heat Pumps-Installs'!NS21,'Dual-Source-Installs'!NS21))</f>
        <v>0.25413880599999999</v>
      </c>
      <c r="NT52" s="1">
        <f>IF(('Gas Heat Pumps-Installs'!NT21+'Dual-Source-Installs'!NT21)&lt;=1,'Dual-Source-Installs'!NT21,IF(NT18=1,1-'Gas Heat Pumps-Installs'!NT21,'Dual-Source-Installs'!NT21))</f>
        <v>0.43760406000000002</v>
      </c>
      <c r="NU52" s="1">
        <f>IF(('Gas Heat Pumps-Installs'!NU21+'Dual-Source-Installs'!NU21)&lt;=1,'Dual-Source-Installs'!NU21,IF(NU18=1,1-'Gas Heat Pumps-Installs'!NU21,'Dual-Source-Installs'!NU21))</f>
        <v>0.17735044199999997</v>
      </c>
      <c r="NV52" s="1">
        <f>IF(('Gas Heat Pumps-Installs'!NV21+'Dual-Source-Installs'!NV21)&lt;=1,'Dual-Source-Installs'!NV21,IF(NV18=1,1-'Gas Heat Pumps-Installs'!NV21,'Dual-Source-Installs'!NV21))</f>
        <v>0.43465257999999996</v>
      </c>
      <c r="NW52" s="1">
        <f>IF(('Gas Heat Pumps-Installs'!NW21+'Dual-Source-Installs'!NW21)&lt;=1,'Dual-Source-Installs'!NW21,IF(NW18=1,1-'Gas Heat Pumps-Installs'!NW21,'Dual-Source-Installs'!NW21))</f>
        <v>0.42777767999999999</v>
      </c>
      <c r="NX52" s="1">
        <f>IF(('Gas Heat Pumps-Installs'!NX21+'Dual-Source-Installs'!NX21)&lt;=1,'Dual-Source-Installs'!NX21,IF(NX18=1,1-'Gas Heat Pumps-Installs'!NX21,'Dual-Source-Installs'!NX21))</f>
        <v>0.34144826000000006</v>
      </c>
      <c r="NY52" s="1">
        <f>IF(('Gas Heat Pumps-Installs'!NY21+'Dual-Source-Installs'!NY21)&lt;=1,'Dual-Source-Installs'!NY21,IF(NY18=1,1-'Gas Heat Pumps-Installs'!NY21,'Dual-Source-Installs'!NY21))</f>
        <v>0.30498082000000004</v>
      </c>
      <c r="NZ52" s="1">
        <f>IF(('Gas Heat Pumps-Installs'!NZ21+'Dual-Source-Installs'!NZ21)&lt;=1,'Dual-Source-Installs'!NZ21,IF(NZ18=1,1-'Gas Heat Pumps-Installs'!NZ21,'Dual-Source-Installs'!NZ21))</f>
        <v>0.45718120000000001</v>
      </c>
      <c r="OA52" s="1">
        <f>IF(('Gas Heat Pumps-Installs'!OA21+'Dual-Source-Installs'!OA21)&lt;=1,'Dual-Source-Installs'!OA21,IF(OA18=1,1-'Gas Heat Pumps-Installs'!OA21,'Dual-Source-Installs'!OA21))</f>
        <v>0.61844907999999998</v>
      </c>
      <c r="OB52" s="1">
        <f>IF(('Gas Heat Pumps-Installs'!OB21+'Dual-Source-Installs'!OB21)&lt;=1,'Dual-Source-Installs'!OB21,IF(OB18=1,1-'Gas Heat Pumps-Installs'!OB21,'Dual-Source-Installs'!OB21))</f>
        <v>0.17955544199999998</v>
      </c>
      <c r="OC52" s="1">
        <f>IF(('Gas Heat Pumps-Installs'!OC21+'Dual-Source-Installs'!OC21)&lt;=1,'Dual-Source-Installs'!OC21,IF(OC18=1,1-'Gas Heat Pumps-Installs'!OC21,'Dual-Source-Installs'!OC21))</f>
        <v>0.45587107999999998</v>
      </c>
      <c r="OD52" s="1">
        <f>IF(('Gas Heat Pumps-Installs'!OD21+'Dual-Source-Installs'!OD21)&lt;=1,'Dual-Source-Installs'!OD21,IF(OD18=1,1-'Gas Heat Pumps-Installs'!OD21,'Dual-Source-Installs'!OD21))</f>
        <v>0.44139149999999994</v>
      </c>
      <c r="OE52" s="1">
        <f>IF(('Gas Heat Pumps-Installs'!OE21+'Dual-Source-Installs'!OE21)&lt;=1,'Dual-Source-Installs'!OE21,IF(OE18=1,1-'Gas Heat Pumps-Installs'!OE21,'Dual-Source-Installs'!OE21))</f>
        <v>0.32862528600000002</v>
      </c>
      <c r="OF52" s="1">
        <f>IF(('Gas Heat Pumps-Installs'!OF21+'Dual-Source-Installs'!OF21)&lt;=1,'Dual-Source-Installs'!OF21,IF(OF18=1,1-'Gas Heat Pumps-Installs'!OF21,'Dual-Source-Installs'!OF21))</f>
        <v>6.6034195999999976E-2</v>
      </c>
      <c r="OG52" s="1">
        <f>IF(('Gas Heat Pumps-Installs'!OG21+'Dual-Source-Installs'!OG21)&lt;=1,'Dual-Source-Installs'!OG21,IF(OG18=1,1-'Gas Heat Pumps-Installs'!OG21,'Dual-Source-Installs'!OG21))</f>
        <v>0.30491947200000002</v>
      </c>
      <c r="OH52" s="1">
        <f>IF(('Gas Heat Pumps-Installs'!OH21+'Dual-Source-Installs'!OH21)&lt;=1,'Dual-Source-Installs'!OH21,IF(OH18=1,1-'Gas Heat Pumps-Installs'!OH21,'Dual-Source-Installs'!OH21))</f>
        <v>0.15096163000000004</v>
      </c>
      <c r="OI52" s="1">
        <f>IF(('Gas Heat Pumps-Installs'!OI21+'Dual-Source-Installs'!OI21)&lt;=1,'Dual-Source-Installs'!OI21,IF(OI18=1,1-'Gas Heat Pumps-Installs'!OI21,'Dual-Source-Installs'!OI21))</f>
        <v>0.22138855199999999</v>
      </c>
      <c r="OJ52" s="1">
        <f>IF(('Gas Heat Pumps-Installs'!OJ21+'Dual-Source-Installs'!OJ21)&lt;=1,'Dual-Source-Installs'!OJ21,IF(OJ18=1,1-'Gas Heat Pumps-Installs'!OJ21,'Dual-Source-Installs'!OJ21))</f>
        <v>0.21695647599999998</v>
      </c>
      <c r="OK52" s="1">
        <f>IF(('Gas Heat Pumps-Installs'!OK21+'Dual-Source-Installs'!OK21)&lt;=1,'Dual-Source-Installs'!OK21,IF(OK18=1,1-'Gas Heat Pumps-Installs'!OK21,'Dual-Source-Installs'!OK21))</f>
        <v>0.39261882000000009</v>
      </c>
      <c r="OL52" s="1">
        <f>IF(('Gas Heat Pumps-Installs'!OL21+'Dual-Source-Installs'!OL21)&lt;=1,'Dual-Source-Installs'!OL21,IF(OL18=1,1-'Gas Heat Pumps-Installs'!OL21,'Dual-Source-Installs'!OL21))</f>
        <v>0.43437591999999992</v>
      </c>
      <c r="OM52" s="1">
        <f>IF(('Gas Heat Pumps-Installs'!OM21+'Dual-Source-Installs'!OM21)&lt;=1,'Dual-Source-Installs'!OM21,IF(OM18=1,1-'Gas Heat Pumps-Installs'!OM21,'Dual-Source-Installs'!OM21))</f>
        <v>0.37364450000000005</v>
      </c>
      <c r="ON52" s="1">
        <f>IF(('Gas Heat Pumps-Installs'!ON21+'Dual-Source-Installs'!ON21)&lt;=1,'Dual-Source-Installs'!ON21,IF(ON18=1,1-'Gas Heat Pumps-Installs'!ON21,'Dual-Source-Installs'!ON21))</f>
        <v>0.37086044000000007</v>
      </c>
      <c r="OO52" s="1">
        <f>IF(('Gas Heat Pumps-Installs'!OO21+'Dual-Source-Installs'!OO21)&lt;=1,'Dual-Source-Installs'!OO21,IF(OO18=1,1-'Gas Heat Pumps-Installs'!OO21,'Dual-Source-Installs'!OO21))</f>
        <v>0.20284505999999999</v>
      </c>
      <c r="OP52" s="1">
        <f>IF(('Gas Heat Pumps-Installs'!OP21+'Dual-Source-Installs'!OP21)&lt;=1,'Dual-Source-Installs'!OP21,IF(OP18=1,1-'Gas Heat Pumps-Installs'!OP21,'Dual-Source-Installs'!OP21))</f>
        <v>0.20626482400000001</v>
      </c>
      <c r="OQ52" s="1">
        <f>IF(('Gas Heat Pumps-Installs'!OQ21+'Dual-Source-Installs'!OQ21)&lt;=1,'Dual-Source-Installs'!OQ21,IF(OQ18=1,1-'Gas Heat Pumps-Installs'!OQ21,'Dual-Source-Installs'!OQ21))</f>
        <v>0.46932409999999997</v>
      </c>
      <c r="OR52" s="1">
        <f>IF(('Gas Heat Pumps-Installs'!OR21+'Dual-Source-Installs'!OR21)&lt;=1,'Dual-Source-Installs'!OR21,IF(OR18=1,1-'Gas Heat Pumps-Installs'!OR21,'Dual-Source-Installs'!OR21))</f>
        <v>0.30700775600000002</v>
      </c>
      <c r="OS52" s="1">
        <f>IF(('Gas Heat Pumps-Installs'!OS21+'Dual-Source-Installs'!OS21)&lt;=1,'Dual-Source-Installs'!OS21,IF(OS18=1,1-'Gas Heat Pumps-Installs'!OS21,'Dual-Source-Installs'!OS21))</f>
        <v>0.4017618</v>
      </c>
      <c r="OT52" s="1">
        <f>IF(('Gas Heat Pumps-Installs'!OT21+'Dual-Source-Installs'!OT21)&lt;=1,'Dual-Source-Installs'!OT21,IF(OT18=1,1-'Gas Heat Pumps-Installs'!OT21,'Dual-Source-Installs'!OT21))</f>
        <v>0.28449301599999999</v>
      </c>
      <c r="OU52" s="1">
        <f>IF(('Gas Heat Pumps-Installs'!OU21+'Dual-Source-Installs'!OU21)&lt;=1,'Dual-Source-Installs'!OU21,IF(OU18=1,1-'Gas Heat Pumps-Installs'!OU21,'Dual-Source-Installs'!OU21))</f>
        <v>0.37466104000000006</v>
      </c>
      <c r="OV52" s="1">
        <f>IF(('Gas Heat Pumps-Installs'!OV21+'Dual-Source-Installs'!OV21)&lt;=1,'Dual-Source-Installs'!OV21,IF(OV18=1,1-'Gas Heat Pumps-Installs'!OV21,'Dual-Source-Installs'!OV21))</f>
        <v>0.25088250000000006</v>
      </c>
      <c r="OW52" s="1">
        <f>IF(('Gas Heat Pumps-Installs'!OW21+'Dual-Source-Installs'!OW21)&lt;=1,'Dual-Source-Installs'!OW21,IF(OW18=1,1-'Gas Heat Pumps-Installs'!OW21,'Dual-Source-Installs'!OW21))</f>
        <v>0.33124987999999994</v>
      </c>
      <c r="OX52" s="1">
        <f>IF(('Gas Heat Pumps-Installs'!OX21+'Dual-Source-Installs'!OX21)&lt;=1,'Dual-Source-Installs'!OX21,IF(OX18=1,1-'Gas Heat Pumps-Installs'!OX21,'Dual-Source-Installs'!OX21))</f>
        <v>0.4926804199999999</v>
      </c>
      <c r="OY52" s="1">
        <f>IF(('Gas Heat Pumps-Installs'!OY21+'Dual-Source-Installs'!OY21)&lt;=1,'Dual-Source-Installs'!OY21,IF(OY18=1,1-'Gas Heat Pumps-Installs'!OY21,'Dual-Source-Installs'!OY21))</f>
        <v>0.29840218800000001</v>
      </c>
      <c r="OZ52" s="1">
        <f>IF(('Gas Heat Pumps-Installs'!OZ21+'Dual-Source-Installs'!OZ21)&lt;=1,'Dual-Source-Installs'!OZ21,IF(OZ18=1,1-'Gas Heat Pumps-Installs'!OZ21,'Dual-Source-Installs'!OZ21))</f>
        <v>0.28454936999999997</v>
      </c>
      <c r="PA52" s="1">
        <f>IF(('Gas Heat Pumps-Installs'!PA21+'Dual-Source-Installs'!PA21)&lt;=1,'Dual-Source-Installs'!PA21,IF(PA18=1,1-'Gas Heat Pumps-Installs'!PA21,'Dual-Source-Installs'!PA21))</f>
        <v>0.27150437999999993</v>
      </c>
      <c r="PB52" s="1">
        <f>IF(('Gas Heat Pumps-Installs'!PB21+'Dual-Source-Installs'!PB21)&lt;=1,'Dual-Source-Installs'!PB21,IF(PB18=1,1-'Gas Heat Pumps-Installs'!PB21,'Dual-Source-Installs'!PB21))</f>
        <v>-1.382525599999997E-2</v>
      </c>
      <c r="PC52" s="1">
        <f>IF(('Gas Heat Pumps-Installs'!PC21+'Dual-Source-Installs'!PC21)&lt;=1,'Dual-Source-Installs'!PC21,IF(PC18=1,1-'Gas Heat Pumps-Installs'!PC21,'Dual-Source-Installs'!PC21))</f>
        <v>0.52040589999999987</v>
      </c>
      <c r="PD52" s="1">
        <f>IF(('Gas Heat Pumps-Installs'!PD21+'Dual-Source-Installs'!PD21)&lt;=1,'Dual-Source-Installs'!PD21,IF(PD18=1,1-'Gas Heat Pumps-Installs'!PD21,'Dual-Source-Installs'!PD21))</f>
        <v>0.24621893199999997</v>
      </c>
      <c r="PE52" s="1">
        <f>IF(('Gas Heat Pumps-Installs'!PE21+'Dual-Source-Installs'!PE21)&lt;=1,'Dual-Source-Installs'!PE21,IF(PE18=1,1-'Gas Heat Pumps-Installs'!PE21,'Dual-Source-Installs'!PE21))</f>
        <v>0.47259498000000005</v>
      </c>
      <c r="PF52" s="1">
        <f>IF(('Gas Heat Pumps-Installs'!PF21+'Dual-Source-Installs'!PF21)&lt;=1,'Dual-Source-Installs'!PF21,IF(PF18=1,1-'Gas Heat Pumps-Installs'!PF21,'Dual-Source-Installs'!PF21))</f>
        <v>0.39329639999999999</v>
      </c>
      <c r="PG52" s="1">
        <f>IF(('Gas Heat Pumps-Installs'!PG21+'Dual-Source-Installs'!PG21)&lt;=1,'Dual-Source-Installs'!PG21,IF(PG18=1,1-'Gas Heat Pumps-Installs'!PG21,'Dual-Source-Installs'!PG21))</f>
        <v>0.21818322800000003</v>
      </c>
      <c r="PH52" s="1">
        <f>IF(('Gas Heat Pumps-Installs'!PH21+'Dual-Source-Installs'!PH21)&lt;=1,'Dual-Source-Installs'!PH21,IF(PH18=1,1-'Gas Heat Pumps-Installs'!PH21,'Dual-Source-Installs'!PH21))</f>
        <v>0.39887036000000009</v>
      </c>
      <c r="PI52" s="1">
        <f>IF(('Gas Heat Pumps-Installs'!PI21+'Dual-Source-Installs'!PI21)&lt;=1,'Dual-Source-Installs'!PI21,IF(PI18=1,1-'Gas Heat Pumps-Installs'!PI21,'Dual-Source-Installs'!PI21))</f>
        <v>0.33306151999999994</v>
      </c>
      <c r="PJ52" s="1">
        <f>IF(('Gas Heat Pumps-Installs'!PJ21+'Dual-Source-Installs'!PJ21)&lt;=1,'Dual-Source-Installs'!PJ21,IF(PJ18=1,1-'Gas Heat Pumps-Installs'!PJ21,'Dual-Source-Installs'!PJ21))</f>
        <v>0.39056961999999995</v>
      </c>
      <c r="PK52" s="1">
        <f>IF(('Gas Heat Pumps-Installs'!PK21+'Dual-Source-Installs'!PK21)&lt;=1,'Dual-Source-Installs'!PK21,IF(PK18=1,1-'Gas Heat Pumps-Installs'!PK21,'Dual-Source-Installs'!PK21))</f>
        <v>0.243567852</v>
      </c>
      <c r="PL52" s="1">
        <f>IF(('Gas Heat Pumps-Installs'!PL21+'Dual-Source-Installs'!PL21)&lt;=1,'Dual-Source-Installs'!PL21,IF(PL18=1,1-'Gas Heat Pumps-Installs'!PL21,'Dual-Source-Installs'!PL21))</f>
        <v>0.36454883999999999</v>
      </c>
      <c r="PM52" s="1">
        <f>IF(('Gas Heat Pumps-Installs'!PM21+'Dual-Source-Installs'!PM21)&lt;=1,'Dual-Source-Installs'!PM21,IF(PM18=1,1-'Gas Heat Pumps-Installs'!PM21,'Dual-Source-Installs'!PM21))</f>
        <v>0.19707478200000003</v>
      </c>
      <c r="PN52" s="1">
        <f>IF(('Gas Heat Pumps-Installs'!PN21+'Dual-Source-Installs'!PN21)&lt;=1,'Dual-Source-Installs'!PN21,IF(PN18=1,1-'Gas Heat Pumps-Installs'!PN21,'Dual-Source-Installs'!PN21))</f>
        <v>0.34618806000000002</v>
      </c>
      <c r="PO52" s="1">
        <f>IF(('Gas Heat Pumps-Installs'!PO21+'Dual-Source-Installs'!PO21)&lt;=1,'Dual-Source-Installs'!PO21,IF(PO18=1,1-'Gas Heat Pumps-Installs'!PO21,'Dual-Source-Installs'!PO21))</f>
        <v>0.31604364000000007</v>
      </c>
      <c r="PP52" s="1">
        <f>IF(('Gas Heat Pumps-Installs'!PP21+'Dual-Source-Installs'!PP21)&lt;=1,'Dual-Source-Installs'!PP21,IF(PP18=1,1-'Gas Heat Pumps-Installs'!PP21,'Dual-Source-Installs'!PP21))</f>
        <v>0.49134228000000008</v>
      </c>
      <c r="PQ52" s="1">
        <f>IF(('Gas Heat Pumps-Installs'!PQ21+'Dual-Source-Installs'!PQ21)&lt;=1,'Dual-Source-Installs'!PQ21,IF(PQ18=1,1-'Gas Heat Pumps-Installs'!PQ21,'Dual-Source-Installs'!PQ21))</f>
        <v>0.24099440799999997</v>
      </c>
      <c r="PR52" s="1">
        <f>IF(('Gas Heat Pumps-Installs'!PR21+'Dual-Source-Installs'!PR21)&lt;=1,'Dual-Source-Installs'!PR21,IF(PR18=1,1-'Gas Heat Pumps-Installs'!PR21,'Dual-Source-Installs'!PR21))</f>
        <v>0.54697229999999986</v>
      </c>
      <c r="PS52" s="1">
        <f>IF(('Gas Heat Pumps-Installs'!PS21+'Dual-Source-Installs'!PS21)&lt;=1,'Dual-Source-Installs'!PS21,IF(PS18=1,1-'Gas Heat Pumps-Installs'!PS21,'Dual-Source-Installs'!PS21))</f>
        <v>0.20125274400000001</v>
      </c>
      <c r="PT52" s="1">
        <f>IF(('Gas Heat Pumps-Installs'!PT21+'Dual-Source-Installs'!PT21)&lt;=1,'Dual-Source-Installs'!PT21,IF(PT18=1,1-'Gas Heat Pumps-Installs'!PT21,'Dual-Source-Installs'!PT21))</f>
        <v>0.37143215999999996</v>
      </c>
      <c r="PU52" s="1">
        <f>IF(('Gas Heat Pumps-Installs'!PU21+'Dual-Source-Installs'!PU21)&lt;=1,'Dual-Source-Installs'!PU21,IF(PU18=1,1-'Gas Heat Pumps-Installs'!PU21,'Dual-Source-Installs'!PU21))</f>
        <v>6.3598919999999962E-2</v>
      </c>
      <c r="PV52" s="1">
        <f>IF(('Gas Heat Pumps-Installs'!PV21+'Dual-Source-Installs'!PV21)&lt;=1,'Dual-Source-Installs'!PV21,IF(PV18=1,1-'Gas Heat Pumps-Installs'!PV21,'Dual-Source-Installs'!PV21))</f>
        <v>0.23597346399999997</v>
      </c>
      <c r="PW52" s="1">
        <f>IF(('Gas Heat Pumps-Installs'!PW21+'Dual-Source-Installs'!PW21)&lt;=1,'Dual-Source-Installs'!PW21,IF(PW18=1,1-'Gas Heat Pumps-Installs'!PW21,'Dual-Source-Installs'!PW21))</f>
        <v>0.20720449199999999</v>
      </c>
      <c r="PX52" s="1">
        <f>IF(('Gas Heat Pumps-Installs'!PX21+'Dual-Source-Installs'!PX21)&lt;=1,'Dual-Source-Installs'!PX21,IF(PX18=1,1-'Gas Heat Pumps-Installs'!PX21,'Dual-Source-Installs'!PX21))</f>
        <v>0.27405215999999999</v>
      </c>
      <c r="PY52" s="1">
        <f>IF(('Gas Heat Pumps-Installs'!PY21+'Dual-Source-Installs'!PY21)&lt;=1,'Dual-Source-Installs'!PY21,IF(PY18=1,1-'Gas Heat Pumps-Installs'!PY21,'Dual-Source-Installs'!PY21))</f>
        <v>0.32020872</v>
      </c>
      <c r="PZ52" s="1">
        <f>IF(('Gas Heat Pumps-Installs'!PZ21+'Dual-Source-Installs'!PZ21)&lt;=1,'Dual-Source-Installs'!PZ21,IF(PZ18=1,1-'Gas Heat Pumps-Installs'!PZ21,'Dual-Source-Installs'!PZ21))</f>
        <v>0.37498971999999992</v>
      </c>
      <c r="QA52" s="1">
        <f>IF(('Gas Heat Pumps-Installs'!QA21+'Dual-Source-Installs'!QA21)&lt;=1,'Dual-Source-Installs'!QA21,IF(QA18=1,1-'Gas Heat Pumps-Installs'!QA21,'Dual-Source-Installs'!QA21))</f>
        <v>0.12262744400000002</v>
      </c>
      <c r="QB52" s="1">
        <f>IF(('Gas Heat Pumps-Installs'!QB21+'Dual-Source-Installs'!QB21)&lt;=1,'Dual-Source-Installs'!QB21,IF(QB18=1,1-'Gas Heat Pumps-Installs'!QB21,'Dual-Source-Installs'!QB21))</f>
        <v>0.48114594000000005</v>
      </c>
      <c r="QC52" s="1">
        <f>IF(('Gas Heat Pumps-Installs'!QC21+'Dual-Source-Installs'!QC21)&lt;=1,'Dual-Source-Installs'!QC21,IF(QC18=1,1-'Gas Heat Pumps-Installs'!QC21,'Dual-Source-Installs'!QC21))</f>
        <v>0.33563309999999996</v>
      </c>
      <c r="QD52" s="1">
        <f>IF(('Gas Heat Pumps-Installs'!QD21+'Dual-Source-Installs'!QD21)&lt;=1,'Dual-Source-Installs'!QD21,IF(QD18=1,1-'Gas Heat Pumps-Installs'!QD21,'Dual-Source-Installs'!QD21))</f>
        <v>0.33399763999999998</v>
      </c>
      <c r="QE52" s="1">
        <f>IF(('Gas Heat Pumps-Installs'!QE21+'Dual-Source-Installs'!QE21)&lt;=1,'Dual-Source-Installs'!QE21,IF(QE18=1,1-'Gas Heat Pumps-Installs'!QE21,'Dual-Source-Installs'!QE21))</f>
        <v>0.19180454999999996</v>
      </c>
      <c r="QF52" s="1">
        <f>IF(('Gas Heat Pumps-Installs'!QF21+'Dual-Source-Installs'!QF21)&lt;=1,'Dual-Source-Installs'!QF21,IF(QF18=1,1-'Gas Heat Pumps-Installs'!QF21,'Dual-Source-Installs'!QF21))</f>
        <v>0.38554950000000004</v>
      </c>
      <c r="QG52" s="1">
        <f>IF(('Gas Heat Pumps-Installs'!QG21+'Dual-Source-Installs'!QG21)&lt;=1,'Dual-Source-Installs'!QG21,IF(QG18=1,1-'Gas Heat Pumps-Installs'!QG21,'Dual-Source-Installs'!QG21))</f>
        <v>0.13480498800000004</v>
      </c>
      <c r="QH52" s="1">
        <f>IF(('Gas Heat Pumps-Installs'!QH21+'Dual-Source-Installs'!QH21)&lt;=1,'Dual-Source-Installs'!QH21,IF(QH18=1,1-'Gas Heat Pumps-Installs'!QH21,'Dual-Source-Installs'!QH21))</f>
        <v>0.44865084000000011</v>
      </c>
      <c r="QI52" s="1">
        <f>IF(('Gas Heat Pumps-Installs'!QI21+'Dual-Source-Installs'!QI21)&lt;=1,'Dual-Source-Installs'!QI21,IF(QI18=1,1-'Gas Heat Pumps-Installs'!QI21,'Dual-Source-Installs'!QI21))</f>
        <v>0.36498923999999999</v>
      </c>
      <c r="QJ52" s="1">
        <f>IF(('Gas Heat Pumps-Installs'!QJ21+'Dual-Source-Installs'!QJ21)&lt;=1,'Dual-Source-Installs'!QJ21,IF(QJ18=1,1-'Gas Heat Pumps-Installs'!QJ21,'Dual-Source-Installs'!QJ21))</f>
        <v>0.31102093999999997</v>
      </c>
      <c r="QK52" s="1">
        <f>IF(('Gas Heat Pumps-Installs'!QK21+'Dual-Source-Installs'!QK21)&lt;=1,'Dual-Source-Installs'!QK21,IF(QK18=1,1-'Gas Heat Pumps-Installs'!QK21,'Dual-Source-Installs'!QK21))</f>
        <v>0.33915612000000001</v>
      </c>
      <c r="QL52" s="1">
        <f>IF(('Gas Heat Pumps-Installs'!QL21+'Dual-Source-Installs'!QL21)&lt;=1,'Dual-Source-Installs'!QL21,IF(QL18=1,1-'Gas Heat Pumps-Installs'!QL21,'Dual-Source-Installs'!QL21))</f>
        <v>0.43651843999999995</v>
      </c>
      <c r="QM52" s="1">
        <f>IF(('Gas Heat Pumps-Installs'!QM21+'Dual-Source-Installs'!QM21)&lt;=1,'Dual-Source-Installs'!QM21,IF(QM18=1,1-'Gas Heat Pumps-Installs'!QM21,'Dual-Source-Installs'!QM21))</f>
        <v>0.25343352999999996</v>
      </c>
      <c r="QN52" s="1">
        <f>IF(('Gas Heat Pumps-Installs'!QN21+'Dual-Source-Installs'!QN21)&lt;=1,'Dual-Source-Installs'!QN21,IF(QN18=1,1-'Gas Heat Pumps-Installs'!QN21,'Dual-Source-Installs'!QN21))</f>
        <v>0.31708425999999995</v>
      </c>
      <c r="QO52" s="1">
        <f>IF(('Gas Heat Pumps-Installs'!QO21+'Dual-Source-Installs'!QO21)&lt;=1,'Dual-Source-Installs'!QO21,IF(QO18=1,1-'Gas Heat Pumps-Installs'!QO21,'Dual-Source-Installs'!QO21))</f>
        <v>0.21925078000000001</v>
      </c>
      <c r="QP52" s="1">
        <f>IF(('Gas Heat Pumps-Installs'!QP21+'Dual-Source-Installs'!QP21)&lt;=1,'Dual-Source-Installs'!QP21,IF(QP18=1,1-'Gas Heat Pumps-Installs'!QP21,'Dual-Source-Installs'!QP21))</f>
        <v>0.44566433999999999</v>
      </c>
      <c r="QQ52" s="1">
        <f>IF(('Gas Heat Pumps-Installs'!QQ21+'Dual-Source-Installs'!QQ21)&lt;=1,'Dual-Source-Installs'!QQ21,IF(QQ18=1,1-'Gas Heat Pumps-Installs'!QQ21,'Dual-Source-Installs'!QQ21))</f>
        <v>0.41284253999999998</v>
      </c>
      <c r="QR52" s="1">
        <f>IF(('Gas Heat Pumps-Installs'!QR21+'Dual-Source-Installs'!QR21)&lt;=1,'Dual-Source-Installs'!QR21,IF(QR18=1,1-'Gas Heat Pumps-Installs'!QR21,'Dual-Source-Installs'!QR21))</f>
        <v>0.19709039</v>
      </c>
      <c r="QS52" s="1">
        <f>IF(('Gas Heat Pumps-Installs'!QS21+'Dual-Source-Installs'!QS21)&lt;=1,'Dual-Source-Installs'!QS21,IF(QS18=1,1-'Gas Heat Pumps-Installs'!QS21,'Dual-Source-Installs'!QS21))</f>
        <v>0.40453945999999996</v>
      </c>
      <c r="QT52" s="1">
        <f>IF(('Gas Heat Pumps-Installs'!QT21+'Dual-Source-Installs'!QT21)&lt;=1,'Dual-Source-Installs'!QT21,IF(QT18=1,1-'Gas Heat Pumps-Installs'!QT21,'Dual-Source-Installs'!QT21))</f>
        <v>0.23393304000000001</v>
      </c>
      <c r="QU52" s="1">
        <f>IF(('Gas Heat Pumps-Installs'!QU21+'Dual-Source-Installs'!QU21)&lt;=1,'Dual-Source-Installs'!QU21,IF(QU18=1,1-'Gas Heat Pumps-Installs'!QU21,'Dual-Source-Installs'!QU21))</f>
        <v>0.40601971999999997</v>
      </c>
      <c r="QV52" s="1">
        <f>IF(('Gas Heat Pumps-Installs'!QV21+'Dual-Source-Installs'!QV21)&lt;=1,'Dual-Source-Installs'!QV21,IF(QV18=1,1-'Gas Heat Pumps-Installs'!QV21,'Dual-Source-Installs'!QV21))</f>
        <v>0.301372576</v>
      </c>
      <c r="QW52" s="1">
        <f>IF(('Gas Heat Pumps-Installs'!QW21+'Dual-Source-Installs'!QW21)&lt;=1,'Dual-Source-Installs'!QW21,IF(QW18=1,1-'Gas Heat Pumps-Installs'!QW21,'Dual-Source-Installs'!QW21))</f>
        <v>0.25455860800000002</v>
      </c>
      <c r="QX52" s="1">
        <f>IF(('Gas Heat Pumps-Installs'!QX21+'Dual-Source-Installs'!QX21)&lt;=1,'Dual-Source-Installs'!QX21,IF(QX18=1,1-'Gas Heat Pumps-Installs'!QX21,'Dual-Source-Installs'!QX21))</f>
        <v>0.235663396</v>
      </c>
      <c r="QY52" s="1">
        <f>IF(('Gas Heat Pumps-Installs'!QY21+'Dual-Source-Installs'!QY21)&lt;=1,'Dual-Source-Installs'!QY21,IF(QY18=1,1-'Gas Heat Pumps-Installs'!QY21,'Dual-Source-Installs'!QY21))</f>
        <v>0.37453145999999993</v>
      </c>
      <c r="QZ52" s="1">
        <f>IF(('Gas Heat Pumps-Installs'!QZ21+'Dual-Source-Installs'!QZ21)&lt;=1,'Dual-Source-Installs'!QZ21,IF(QZ18=1,1-'Gas Heat Pumps-Installs'!QZ21,'Dual-Source-Installs'!QZ21))</f>
        <v>0.28679972799999998</v>
      </c>
      <c r="RA52" s="1">
        <f>IF(('Gas Heat Pumps-Installs'!RA21+'Dual-Source-Installs'!RA21)&lt;=1,'Dual-Source-Installs'!RA21,IF(RA18=1,1-'Gas Heat Pumps-Installs'!RA21,'Dual-Source-Installs'!RA21))</f>
        <v>0.32451109</v>
      </c>
      <c r="RB52" s="1">
        <f>IF(('Gas Heat Pumps-Installs'!RB21+'Dual-Source-Installs'!RB21)&lt;=1,'Dual-Source-Installs'!RB21,IF(RB18=1,1-'Gas Heat Pumps-Installs'!RB21,'Dual-Source-Installs'!RB21))</f>
        <v>0.57985376</v>
      </c>
      <c r="RC52" s="1">
        <f>IF(('Gas Heat Pumps-Installs'!RC21+'Dual-Source-Installs'!RC21)&lt;=1,'Dual-Source-Installs'!RC21,IF(RC18=1,1-'Gas Heat Pumps-Installs'!RC21,'Dual-Source-Installs'!RC21))</f>
        <v>0.37135198000000003</v>
      </c>
      <c r="RD52" s="1">
        <f>IF(('Gas Heat Pumps-Installs'!RD21+'Dual-Source-Installs'!RD21)&lt;=1,'Dual-Source-Installs'!RD21,IF(RD18=1,1-'Gas Heat Pumps-Installs'!RD21,'Dual-Source-Installs'!RD21))</f>
        <v>0.2755290600000001</v>
      </c>
      <c r="RE52" s="1">
        <f>IF(('Gas Heat Pumps-Installs'!RE21+'Dual-Source-Installs'!RE21)&lt;=1,'Dual-Source-Installs'!RE21,IF(RE18=1,1-'Gas Heat Pumps-Installs'!RE21,'Dual-Source-Installs'!RE21))</f>
        <v>0.18815203799999999</v>
      </c>
      <c r="RF52" s="1">
        <f>IF(('Gas Heat Pumps-Installs'!RF21+'Dual-Source-Installs'!RF21)&lt;=1,'Dual-Source-Installs'!RF21,IF(RF18=1,1-'Gas Heat Pumps-Installs'!RF21,'Dual-Source-Installs'!RF21))</f>
        <v>0.28100253999999997</v>
      </c>
      <c r="RG52" s="1">
        <f>IF(('Gas Heat Pumps-Installs'!RG21+'Dual-Source-Installs'!RG21)&lt;=1,'Dual-Source-Installs'!RG21,IF(RG18=1,1-'Gas Heat Pumps-Installs'!RG21,'Dual-Source-Installs'!RG21))</f>
        <v>0.14647796799999999</v>
      </c>
      <c r="RH52" s="1">
        <f>IF(('Gas Heat Pumps-Installs'!RH21+'Dual-Source-Installs'!RH21)&lt;=1,'Dual-Source-Installs'!RH21,IF(RH18=1,1-'Gas Heat Pumps-Installs'!RH21,'Dual-Source-Installs'!RH21))</f>
        <v>0.51280218</v>
      </c>
      <c r="RI52" s="1">
        <f>IF(('Gas Heat Pumps-Installs'!RI21+'Dual-Source-Installs'!RI21)&lt;=1,'Dual-Source-Installs'!RI21,IF(RI18=1,1-'Gas Heat Pumps-Installs'!RI21,'Dual-Source-Installs'!RI21))</f>
        <v>0.28798264400000001</v>
      </c>
      <c r="RJ52" s="1">
        <f>IF(('Gas Heat Pumps-Installs'!RJ21+'Dual-Source-Installs'!RJ21)&lt;=1,'Dual-Source-Installs'!RJ21,IF(RJ18=1,1-'Gas Heat Pumps-Installs'!RJ21,'Dual-Source-Installs'!RJ21))</f>
        <v>0.48784517999999999</v>
      </c>
      <c r="RK52" s="1">
        <f>IF(('Gas Heat Pumps-Installs'!RK21+'Dual-Source-Installs'!RK21)&lt;=1,'Dual-Source-Installs'!RK21,IF(RK18=1,1-'Gas Heat Pumps-Installs'!RK21,'Dual-Source-Installs'!RK21))</f>
        <v>0.45851609999999998</v>
      </c>
      <c r="RL52" s="1">
        <f>IF(('Gas Heat Pumps-Installs'!RL21+'Dual-Source-Installs'!RL21)&lt;=1,'Dual-Source-Installs'!RL21,IF(RL18=1,1-'Gas Heat Pumps-Installs'!RL21,'Dual-Source-Installs'!RL21))</f>
        <v>0.32091200000000003</v>
      </c>
      <c r="RM52" s="1">
        <f>IF(('Gas Heat Pumps-Installs'!RM21+'Dual-Source-Installs'!RM21)&lt;=1,'Dual-Source-Installs'!RM21,IF(RM18=1,1-'Gas Heat Pumps-Installs'!RM21,'Dual-Source-Installs'!RM21))</f>
        <v>0.34012241999999998</v>
      </c>
      <c r="RN52" s="1">
        <f>IF(('Gas Heat Pumps-Installs'!RN21+'Dual-Source-Installs'!RN21)&lt;=1,'Dual-Source-Installs'!RN21,IF(RN18=1,1-'Gas Heat Pumps-Installs'!RN21,'Dual-Source-Installs'!RN21))</f>
        <v>0.35636360000000006</v>
      </c>
      <c r="RO52" s="1">
        <f>IF(('Gas Heat Pumps-Installs'!RO21+'Dual-Source-Installs'!RO21)&lt;=1,'Dual-Source-Installs'!RO21,IF(RO18=1,1-'Gas Heat Pumps-Installs'!RO21,'Dual-Source-Installs'!RO21))</f>
        <v>0.4599743799999999</v>
      </c>
      <c r="RP52" s="1">
        <f>IF(('Gas Heat Pumps-Installs'!RP21+'Dual-Source-Installs'!RP21)&lt;=1,'Dual-Source-Installs'!RP21,IF(RP18=1,1-'Gas Heat Pumps-Installs'!RP21,'Dual-Source-Installs'!RP21))</f>
        <v>0.36929904000000002</v>
      </c>
      <c r="RQ52" s="1">
        <f>IF(('Gas Heat Pumps-Installs'!RQ21+'Dual-Source-Installs'!RQ21)&lt;=1,'Dual-Source-Installs'!RQ21,IF(RQ18=1,1-'Gas Heat Pumps-Installs'!RQ21,'Dual-Source-Installs'!RQ21))</f>
        <v>0.38054352000000002</v>
      </c>
      <c r="RR52" s="1">
        <f>IF(('Gas Heat Pumps-Installs'!RR21+'Dual-Source-Installs'!RR21)&lt;=1,'Dual-Source-Installs'!RR21,IF(RR18=1,1-'Gas Heat Pumps-Installs'!RR21,'Dual-Source-Installs'!RR21))</f>
        <v>0.22522092399999999</v>
      </c>
      <c r="RS52" s="1">
        <f>IF(('Gas Heat Pumps-Installs'!RS21+'Dual-Source-Installs'!RS21)&lt;=1,'Dual-Source-Installs'!RS21,IF(RS18=1,1-'Gas Heat Pumps-Installs'!RS21,'Dual-Source-Installs'!RS21))</f>
        <v>0.22810199400000003</v>
      </c>
      <c r="RT52" s="1">
        <f>IF(('Gas Heat Pumps-Installs'!RT21+'Dual-Source-Installs'!RT21)&lt;=1,'Dual-Source-Installs'!RT21,IF(RT18=1,1-'Gas Heat Pumps-Installs'!RT21,'Dual-Source-Installs'!RT21))</f>
        <v>0.63321324000000001</v>
      </c>
      <c r="RU52" s="1">
        <f>IF(('Gas Heat Pumps-Installs'!RU21+'Dual-Source-Installs'!RU21)&lt;=1,'Dual-Source-Installs'!RU21,IF(RU18=1,1-'Gas Heat Pumps-Installs'!RU21,'Dual-Source-Installs'!RU21))</f>
        <v>0.31882877799999998</v>
      </c>
      <c r="RV52" s="1">
        <f>IF(('Gas Heat Pumps-Installs'!RV21+'Dual-Source-Installs'!RV21)&lt;=1,'Dual-Source-Installs'!RV21,IF(RV18=1,1-'Gas Heat Pumps-Installs'!RV21,'Dual-Source-Installs'!RV21))</f>
        <v>0.32311915999999996</v>
      </c>
      <c r="RW52" s="1">
        <f>IF(('Gas Heat Pumps-Installs'!RW21+'Dual-Source-Installs'!RW21)&lt;=1,'Dual-Source-Installs'!RW21,IF(RW18=1,1-'Gas Heat Pumps-Installs'!RW21,'Dual-Source-Installs'!RW21))</f>
        <v>0.35836929999999995</v>
      </c>
      <c r="RX52" s="1">
        <f>IF(('Gas Heat Pumps-Installs'!RX21+'Dual-Source-Installs'!RX21)&lt;=1,'Dual-Source-Installs'!RX21,IF(RX18=1,1-'Gas Heat Pumps-Installs'!RX21,'Dual-Source-Installs'!RX21))</f>
        <v>0.28056952999999996</v>
      </c>
      <c r="RY52" s="1">
        <f>IF(('Gas Heat Pumps-Installs'!RY21+'Dual-Source-Installs'!RY21)&lt;=1,'Dual-Source-Installs'!RY21,IF(RY18=1,1-'Gas Heat Pumps-Installs'!RY21,'Dual-Source-Installs'!RY21))</f>
        <v>0.39864444000000004</v>
      </c>
      <c r="RZ52" s="1">
        <f>IF(('Gas Heat Pumps-Installs'!RZ21+'Dual-Source-Installs'!RZ21)&lt;=1,'Dual-Source-Installs'!RZ21,IF(RZ18=1,1-'Gas Heat Pumps-Installs'!RZ21,'Dual-Source-Installs'!RZ21))</f>
        <v>0.25397069</v>
      </c>
      <c r="SA52" s="1">
        <f>IF(('Gas Heat Pumps-Installs'!SA21+'Dual-Source-Installs'!SA21)&lt;=1,'Dual-Source-Installs'!SA21,IF(SA18=1,1-'Gas Heat Pumps-Installs'!SA21,'Dual-Source-Installs'!SA21))</f>
        <v>0.30672186000000001</v>
      </c>
      <c r="SB52" s="1">
        <f>IF(('Gas Heat Pumps-Installs'!SB21+'Dual-Source-Installs'!SB21)&lt;=1,'Dual-Source-Installs'!SB21,IF(SB18=1,1-'Gas Heat Pumps-Installs'!SB21,'Dual-Source-Installs'!SB21))</f>
        <v>0.4521211200000001</v>
      </c>
      <c r="SC52" s="1">
        <f>IF(('Gas Heat Pumps-Installs'!SC21+'Dual-Source-Installs'!SC21)&lt;=1,'Dual-Source-Installs'!SC21,IF(SC18=1,1-'Gas Heat Pumps-Installs'!SC21,'Dual-Source-Installs'!SC21))</f>
        <v>0.24755861599999998</v>
      </c>
      <c r="SD52" s="1">
        <f>IF(('Gas Heat Pumps-Installs'!SD21+'Dual-Source-Installs'!SD21)&lt;=1,'Dual-Source-Installs'!SD21,IF(SD18=1,1-'Gas Heat Pumps-Installs'!SD21,'Dual-Source-Installs'!SD21))</f>
        <v>0.286721754</v>
      </c>
      <c r="SE52" s="1">
        <f>IF(('Gas Heat Pumps-Installs'!SE21+'Dual-Source-Installs'!SE21)&lt;=1,'Dual-Source-Installs'!SE21,IF(SE18=1,1-'Gas Heat Pumps-Installs'!SE21,'Dual-Source-Installs'!SE21))</f>
        <v>0.21366762399999997</v>
      </c>
      <c r="SF52" s="1">
        <f>IF(('Gas Heat Pumps-Installs'!SF21+'Dual-Source-Installs'!SF21)&lt;=1,'Dual-Source-Installs'!SF21,IF(SF18=1,1-'Gas Heat Pumps-Installs'!SF21,'Dual-Source-Installs'!SF21))</f>
        <v>0.18750228399999999</v>
      </c>
      <c r="SG52" s="1">
        <f>IF(('Gas Heat Pumps-Installs'!SG21+'Dual-Source-Installs'!SG21)&lt;=1,'Dual-Source-Installs'!SG21,IF(SG18=1,1-'Gas Heat Pumps-Installs'!SG21,'Dual-Source-Installs'!SG21))</f>
        <v>0.28159666999999999</v>
      </c>
      <c r="SH52" s="1">
        <f>IF(('Gas Heat Pumps-Installs'!SH21+'Dual-Source-Installs'!SH21)&lt;=1,'Dual-Source-Installs'!SH21,IF(SH18=1,1-'Gas Heat Pumps-Installs'!SH21,'Dual-Source-Installs'!SH21))</f>
        <v>0.33769345000000001</v>
      </c>
      <c r="SI52" s="1">
        <f>IF(('Gas Heat Pumps-Installs'!SI21+'Dual-Source-Installs'!SI21)&lt;=1,'Dual-Source-Installs'!SI21,IF(SI18=1,1-'Gas Heat Pumps-Installs'!SI21,'Dual-Source-Installs'!SI21))</f>
        <v>0.45065579999999994</v>
      </c>
      <c r="SJ52" s="1">
        <f>IF(('Gas Heat Pumps-Installs'!SJ21+'Dual-Source-Installs'!SJ21)&lt;=1,'Dual-Source-Installs'!SJ21,IF(SJ18=1,1-'Gas Heat Pumps-Installs'!SJ21,'Dual-Source-Installs'!SJ21))</f>
        <v>0.32031278400000002</v>
      </c>
      <c r="SK52" s="1">
        <f>IF(('Gas Heat Pumps-Installs'!SK21+'Dual-Source-Installs'!SK21)&lt;=1,'Dual-Source-Installs'!SK21,IF(SK18=1,1-'Gas Heat Pumps-Installs'!SK21,'Dual-Source-Installs'!SK21))</f>
        <v>0.29546360400000005</v>
      </c>
      <c r="SL52" s="1">
        <f>IF(('Gas Heat Pumps-Installs'!SL21+'Dual-Source-Installs'!SL21)&lt;=1,'Dual-Source-Installs'!SL21,IF(SL18=1,1-'Gas Heat Pumps-Installs'!SL21,'Dual-Source-Installs'!SL21))</f>
        <v>0.32893134000000002</v>
      </c>
      <c r="SM52" s="1">
        <f>IF(('Gas Heat Pumps-Installs'!SM21+'Dual-Source-Installs'!SM21)&lt;=1,'Dual-Source-Installs'!SM21,IF(SM18=1,1-'Gas Heat Pumps-Installs'!SM21,'Dual-Source-Installs'!SM21))</f>
        <v>0.28811505399999998</v>
      </c>
      <c r="SN52" s="1">
        <f>IF(('Gas Heat Pumps-Installs'!SN21+'Dual-Source-Installs'!SN21)&lt;=1,'Dual-Source-Installs'!SN21,IF(SN18=1,1-'Gas Heat Pumps-Installs'!SN21,'Dual-Source-Installs'!SN21))</f>
        <v>0.51099707999999999</v>
      </c>
      <c r="SO52" s="1">
        <f>IF(('Gas Heat Pumps-Installs'!SO21+'Dual-Source-Installs'!SO21)&lt;=1,'Dual-Source-Installs'!SO21,IF(SO18=1,1-'Gas Heat Pumps-Installs'!SO21,'Dual-Source-Installs'!SO21))</f>
        <v>0.37494506</v>
      </c>
      <c r="SP52" s="1"/>
      <c r="SQ52" s="2">
        <v>0.3</v>
      </c>
      <c r="SR52" s="2">
        <v>0.1</v>
      </c>
      <c r="SS52" s="2">
        <v>1</v>
      </c>
      <c r="ST52" s="2">
        <v>0.3</v>
      </c>
      <c r="SU52" s="2">
        <v>0</v>
      </c>
      <c r="SV52" s="2">
        <v>0</v>
      </c>
      <c r="SW52" s="2">
        <v>0.3</v>
      </c>
      <c r="SX52" s="2">
        <v>0.3</v>
      </c>
      <c r="SY52" s="2">
        <v>0.3</v>
      </c>
    </row>
    <row r="53" spans="3:519" x14ac:dyDescent="0.3">
      <c r="C53" s="1">
        <f t="shared" si="5"/>
        <v>0.34383505081599991</v>
      </c>
      <c r="D53" s="1">
        <f t="shared" si="6"/>
        <v>0.342279106</v>
      </c>
      <c r="E53" s="2">
        <f t="shared" si="7"/>
        <v>0.19043758999999996</v>
      </c>
      <c r="F53" s="2">
        <f t="shared" si="8"/>
        <v>0.49126505999999998</v>
      </c>
      <c r="G53" s="2">
        <f t="shared" si="9"/>
        <v>0.73777937999999998</v>
      </c>
      <c r="I53" s="4">
        <v>2038</v>
      </c>
      <c r="J53" s="1">
        <f>IF(('Gas Heat Pumps-Installs'!J22+'Dual-Source-Installs'!J22)&lt;=1,'Dual-Source-Installs'!J22,IF(J19=1,1-'Gas Heat Pumps-Installs'!J22,'Dual-Source-Installs'!J22))</f>
        <v>0.18268780200000001</v>
      </c>
      <c r="K53" s="1">
        <f>IF(('Gas Heat Pumps-Installs'!K22+'Dual-Source-Installs'!K22)&lt;=1,'Dual-Source-Installs'!K22,IF(K19=1,1-'Gas Heat Pumps-Installs'!K22,'Dual-Source-Installs'!K22))</f>
        <v>0.285546992</v>
      </c>
      <c r="L53" s="1">
        <f>IF(('Gas Heat Pumps-Installs'!L22+'Dual-Source-Installs'!L22)&lt;=1,'Dual-Source-Installs'!L22,IF(L19=1,1-'Gas Heat Pumps-Installs'!L22,'Dual-Source-Installs'!L22))</f>
        <v>0.59196225999999996</v>
      </c>
      <c r="M53" s="1">
        <f>IF(('Gas Heat Pumps-Installs'!M22+'Dual-Source-Installs'!M22)&lt;=1,'Dual-Source-Installs'!M22,IF(M19=1,1-'Gas Heat Pumps-Installs'!M22,'Dual-Source-Installs'!M22))</f>
        <v>0.32239068000000004</v>
      </c>
      <c r="N53" s="1">
        <f>IF(('Gas Heat Pumps-Installs'!N22+'Dual-Source-Installs'!N22)&lt;=1,'Dual-Source-Installs'!N22,IF(N19=1,1-'Gas Heat Pumps-Installs'!N22,'Dual-Source-Installs'!N22))</f>
        <v>0.56582262000000005</v>
      </c>
      <c r="O53" s="1">
        <f>IF(('Gas Heat Pumps-Installs'!O22+'Dual-Source-Installs'!O22)&lt;=1,'Dual-Source-Installs'!O22,IF(O19=1,1-'Gas Heat Pumps-Installs'!O22,'Dual-Source-Installs'!O22))</f>
        <v>0.50154905999999999</v>
      </c>
      <c r="P53" s="1">
        <f>IF(('Gas Heat Pumps-Installs'!P22+'Dual-Source-Installs'!P22)&lt;=1,'Dual-Source-Installs'!P22,IF(P19=1,1-'Gas Heat Pumps-Installs'!P22,'Dual-Source-Installs'!P22))</f>
        <v>0.21133127200000001</v>
      </c>
      <c r="Q53" s="1">
        <f>IF(('Gas Heat Pumps-Installs'!Q22+'Dual-Source-Installs'!Q22)&lt;=1,'Dual-Source-Installs'!Q22,IF(Q19=1,1-'Gas Heat Pumps-Installs'!Q22,'Dual-Source-Installs'!Q22))</f>
        <v>9.5760126000000029E-2</v>
      </c>
      <c r="R53" s="1">
        <f>IF(('Gas Heat Pumps-Installs'!R22+'Dual-Source-Installs'!R22)&lt;=1,'Dual-Source-Installs'!R22,IF(R19=1,1-'Gas Heat Pumps-Installs'!R22,'Dual-Source-Installs'!R22))</f>
        <v>0.18924118199999998</v>
      </c>
      <c r="S53" s="1">
        <f>IF(('Gas Heat Pumps-Installs'!S22+'Dual-Source-Installs'!S22)&lt;=1,'Dual-Source-Installs'!S22,IF(S19=1,1-'Gas Heat Pumps-Installs'!S22,'Dual-Source-Installs'!S22))</f>
        <v>0.46029924</v>
      </c>
      <c r="T53" s="1">
        <f>IF(('Gas Heat Pumps-Installs'!T22+'Dual-Source-Installs'!T22)&lt;=1,'Dual-Source-Installs'!T22,IF(T19=1,1-'Gas Heat Pumps-Installs'!T22,'Dual-Source-Installs'!T22))</f>
        <v>0.36100878000000003</v>
      </c>
      <c r="U53" s="1">
        <f>IF(('Gas Heat Pumps-Installs'!U22+'Dual-Source-Installs'!U22)&lt;=1,'Dual-Source-Installs'!U22,IF(U19=1,1-'Gas Heat Pumps-Installs'!U22,'Dual-Source-Installs'!U22))</f>
        <v>0.33050556000000003</v>
      </c>
      <c r="V53" s="1">
        <f>IF(('Gas Heat Pumps-Installs'!V22+'Dual-Source-Installs'!V22)&lt;=1,'Dual-Source-Installs'!V22,IF(V19=1,1-'Gas Heat Pumps-Installs'!V22,'Dual-Source-Installs'!V22))</f>
        <v>0.36683230000000006</v>
      </c>
      <c r="W53" s="1">
        <f>IF(('Gas Heat Pumps-Installs'!W22+'Dual-Source-Installs'!W22)&lt;=1,'Dual-Source-Installs'!W22,IF(W19=1,1-'Gas Heat Pumps-Installs'!W22,'Dual-Source-Installs'!W22))</f>
        <v>0.24621690200000002</v>
      </c>
      <c r="X53" s="1">
        <f>IF(('Gas Heat Pumps-Installs'!X22+'Dual-Source-Installs'!X22)&lt;=1,'Dual-Source-Installs'!X22,IF(X19=1,1-'Gas Heat Pumps-Installs'!X22,'Dual-Source-Installs'!X22))</f>
        <v>0.34044684199999997</v>
      </c>
      <c r="Y53" s="1">
        <f>IF(('Gas Heat Pumps-Installs'!Y22+'Dual-Source-Installs'!Y22)&lt;=1,'Dual-Source-Installs'!Y22,IF(Y19=1,1-'Gas Heat Pumps-Installs'!Y22,'Dual-Source-Installs'!Y22))</f>
        <v>0.4339731</v>
      </c>
      <c r="Z53" s="1">
        <f>IF(('Gas Heat Pumps-Installs'!Z22+'Dual-Source-Installs'!Z22)&lt;=1,'Dual-Source-Installs'!Z22,IF(Z19=1,1-'Gas Heat Pumps-Installs'!Z22,'Dual-Source-Installs'!Z22))</f>
        <v>0.40835679999999991</v>
      </c>
      <c r="AA53" s="1">
        <f>IF(('Gas Heat Pumps-Installs'!AA22+'Dual-Source-Installs'!AA22)&lt;=1,'Dual-Source-Installs'!AA22,IF(AA19=1,1-'Gas Heat Pumps-Installs'!AA22,'Dual-Source-Installs'!AA22))</f>
        <v>0.5325607</v>
      </c>
      <c r="AB53" s="1">
        <f>IF(('Gas Heat Pumps-Installs'!AB22+'Dual-Source-Installs'!AB22)&lt;=1,'Dual-Source-Installs'!AB22,IF(AB19=1,1-'Gas Heat Pumps-Installs'!AB22,'Dual-Source-Installs'!AB22))</f>
        <v>0.26447252999999998</v>
      </c>
      <c r="AC53" s="1">
        <f>IF(('Gas Heat Pumps-Installs'!AC22+'Dual-Source-Installs'!AC22)&lt;=1,'Dual-Source-Installs'!AC22,IF(AC19=1,1-'Gas Heat Pumps-Installs'!AC22,'Dual-Source-Installs'!AC22))</f>
        <v>0.36892799999999992</v>
      </c>
      <c r="AD53" s="1">
        <f>IF(('Gas Heat Pumps-Installs'!AD22+'Dual-Source-Installs'!AD22)&lt;=1,'Dual-Source-Installs'!AD22,IF(AD19=1,1-'Gas Heat Pumps-Installs'!AD22,'Dual-Source-Installs'!AD22))</f>
        <v>0.52242189999999988</v>
      </c>
      <c r="AE53" s="1">
        <f>IF(('Gas Heat Pumps-Installs'!AE22+'Dual-Source-Installs'!AE22)&lt;=1,'Dual-Source-Installs'!AE22,IF(AE19=1,1-'Gas Heat Pumps-Installs'!AE22,'Dual-Source-Installs'!AE22))</f>
        <v>0.41082801999999996</v>
      </c>
      <c r="AF53" s="1">
        <f>IF(('Gas Heat Pumps-Installs'!AF22+'Dual-Source-Installs'!AF22)&lt;=1,'Dual-Source-Installs'!AF22,IF(AF19=1,1-'Gas Heat Pumps-Installs'!AF22,'Dual-Source-Installs'!AF22))</f>
        <v>0.19180970999999999</v>
      </c>
      <c r="AG53" s="1">
        <f>IF(('Gas Heat Pumps-Installs'!AG22+'Dual-Source-Installs'!AG22)&lt;=1,'Dual-Source-Installs'!AG22,IF(AG19=1,1-'Gas Heat Pumps-Installs'!AG22,'Dual-Source-Installs'!AG22))</f>
        <v>0.23842814800000003</v>
      </c>
      <c r="AH53" s="1">
        <f>IF(('Gas Heat Pumps-Installs'!AH22+'Dual-Source-Installs'!AH22)&lt;=1,'Dual-Source-Installs'!AH22,IF(AH19=1,1-'Gas Heat Pumps-Installs'!AH22,'Dual-Source-Installs'!AH22))</f>
        <v>0.26779084200000003</v>
      </c>
      <c r="AI53" s="1">
        <f>IF(('Gas Heat Pumps-Installs'!AI22+'Dual-Source-Installs'!AI22)&lt;=1,'Dual-Source-Installs'!AI22,IF(AI19=1,1-'Gas Heat Pumps-Installs'!AI22,'Dual-Source-Installs'!AI22))</f>
        <v>0.43212004000000004</v>
      </c>
      <c r="AJ53" s="1">
        <f>IF(('Gas Heat Pumps-Installs'!AJ22+'Dual-Source-Installs'!AJ22)&lt;=1,'Dual-Source-Installs'!AJ22,IF(AJ19=1,1-'Gas Heat Pumps-Installs'!AJ22,'Dual-Source-Installs'!AJ22))</f>
        <v>0.46820170000000005</v>
      </c>
      <c r="AK53" s="1">
        <f>IF(('Gas Heat Pumps-Installs'!AK22+'Dual-Source-Installs'!AK22)&lt;=1,'Dual-Source-Installs'!AK22,IF(AK19=1,1-'Gas Heat Pumps-Installs'!AK22,'Dual-Source-Installs'!AK22))</f>
        <v>0.19890758999999997</v>
      </c>
      <c r="AL53" s="1">
        <f>IF(('Gas Heat Pumps-Installs'!AL22+'Dual-Source-Installs'!AL22)&lt;=1,'Dual-Source-Installs'!AL22,IF(AL19=1,1-'Gas Heat Pumps-Installs'!AL22,'Dual-Source-Installs'!AL22))</f>
        <v>0.19061608600000002</v>
      </c>
      <c r="AM53" s="1">
        <f>IF(('Gas Heat Pumps-Installs'!AM22+'Dual-Source-Installs'!AM22)&lt;=1,'Dual-Source-Installs'!AM22,IF(AM19=1,1-'Gas Heat Pumps-Installs'!AM22,'Dual-Source-Installs'!AM22))</f>
        <v>0.116531542</v>
      </c>
      <c r="AN53" s="1">
        <f>IF(('Gas Heat Pumps-Installs'!AN22+'Dual-Source-Installs'!AN22)&lt;=1,'Dual-Source-Installs'!AN22,IF(AN19=1,1-'Gas Heat Pumps-Installs'!AN22,'Dual-Source-Installs'!AN22))</f>
        <v>0.34922054999999996</v>
      </c>
      <c r="AO53" s="1">
        <f>IF(('Gas Heat Pumps-Installs'!AO22+'Dual-Source-Installs'!AO22)&lt;=1,'Dual-Source-Installs'!AO22,IF(AO19=1,1-'Gas Heat Pumps-Installs'!AO22,'Dual-Source-Installs'!AO22))</f>
        <v>0.37741852199999998</v>
      </c>
      <c r="AP53" s="1">
        <f>IF(('Gas Heat Pumps-Installs'!AP22+'Dual-Source-Installs'!AP22)&lt;=1,'Dual-Source-Installs'!AP22,IF(AP19=1,1-'Gas Heat Pumps-Installs'!AP22,'Dual-Source-Installs'!AP22))</f>
        <v>0.49708464000000008</v>
      </c>
      <c r="AQ53" s="1">
        <f>IF(('Gas Heat Pumps-Installs'!AQ22+'Dual-Source-Installs'!AQ22)&lt;=1,'Dual-Source-Installs'!AQ22,IF(AQ19=1,1-'Gas Heat Pumps-Installs'!AQ22,'Dual-Source-Installs'!AQ22))</f>
        <v>0.37119361999999995</v>
      </c>
      <c r="AR53" s="1">
        <f>IF(('Gas Heat Pumps-Installs'!AR22+'Dual-Source-Installs'!AR22)&lt;=1,'Dual-Source-Installs'!AR22,IF(AR19=1,1-'Gas Heat Pumps-Installs'!AR22,'Dual-Source-Installs'!AR22))</f>
        <v>0.25129253999999995</v>
      </c>
      <c r="AS53" s="1">
        <f>IF(('Gas Heat Pumps-Installs'!AS22+'Dual-Source-Installs'!AS22)&lt;=1,'Dual-Source-Installs'!AS22,IF(AS19=1,1-'Gas Heat Pumps-Installs'!AS22,'Dual-Source-Installs'!AS22))</f>
        <v>0.34729180199999998</v>
      </c>
      <c r="AT53" s="1">
        <f>IF(('Gas Heat Pumps-Installs'!AT22+'Dual-Source-Installs'!AT22)&lt;=1,'Dual-Source-Installs'!AT22,IF(AT19=1,1-'Gas Heat Pumps-Installs'!AT22,'Dual-Source-Installs'!AT22))</f>
        <v>0.30837894799999999</v>
      </c>
      <c r="AU53" s="1">
        <f>IF(('Gas Heat Pumps-Installs'!AU22+'Dual-Source-Installs'!AU22)&lt;=1,'Dual-Source-Installs'!AU22,IF(AU19=1,1-'Gas Heat Pumps-Installs'!AU22,'Dual-Source-Installs'!AU22))</f>
        <v>0.32173287999999994</v>
      </c>
      <c r="AV53" s="1">
        <f>IF(('Gas Heat Pumps-Installs'!AV22+'Dual-Source-Installs'!AV22)&lt;=1,'Dual-Source-Installs'!AV22,IF(AV19=1,1-'Gas Heat Pumps-Installs'!AV22,'Dual-Source-Installs'!AV22))</f>
        <v>0.31977926000000001</v>
      </c>
      <c r="AW53" s="1">
        <f>IF(('Gas Heat Pumps-Installs'!AW22+'Dual-Source-Installs'!AW22)&lt;=1,'Dual-Source-Installs'!AW22,IF(AW19=1,1-'Gas Heat Pumps-Installs'!AW22,'Dual-Source-Installs'!AW22))</f>
        <v>0.24688005800000001</v>
      </c>
      <c r="AX53" s="1">
        <f>IF(('Gas Heat Pumps-Installs'!AX22+'Dual-Source-Installs'!AX22)&lt;=1,'Dual-Source-Installs'!AX22,IF(AX19=1,1-'Gas Heat Pumps-Installs'!AX22,'Dual-Source-Installs'!AX22))</f>
        <v>0.26232815399999998</v>
      </c>
      <c r="AY53" s="1">
        <f>IF(('Gas Heat Pumps-Installs'!AY22+'Dual-Source-Installs'!AY22)&lt;=1,'Dual-Source-Installs'!AY22,IF(AY19=1,1-'Gas Heat Pumps-Installs'!AY22,'Dual-Source-Installs'!AY22))</f>
        <v>0.56095689999999987</v>
      </c>
      <c r="AZ53" s="1">
        <f>IF(('Gas Heat Pumps-Installs'!AZ22+'Dual-Source-Installs'!AZ22)&lt;=1,'Dual-Source-Installs'!AZ22,IF(AZ19=1,1-'Gas Heat Pumps-Installs'!AZ22,'Dual-Source-Installs'!AZ22))</f>
        <v>0.39718403999999996</v>
      </c>
      <c r="BA53" s="1">
        <f>IF(('Gas Heat Pumps-Installs'!BA22+'Dual-Source-Installs'!BA22)&lt;=1,'Dual-Source-Installs'!BA22,IF(BA19=1,1-'Gas Heat Pumps-Installs'!BA22,'Dual-Source-Installs'!BA22))</f>
        <v>0.49126505999999998</v>
      </c>
      <c r="BB53" s="1">
        <f>IF(('Gas Heat Pumps-Installs'!BB22+'Dual-Source-Installs'!BB22)&lt;=1,'Dual-Source-Installs'!BB22,IF(BB19=1,1-'Gas Heat Pumps-Installs'!BB22,'Dual-Source-Installs'!BB22))</f>
        <v>0.46101790000000004</v>
      </c>
      <c r="BC53" s="1">
        <f>IF(('Gas Heat Pumps-Installs'!BC22+'Dual-Source-Installs'!BC22)&lt;=1,'Dual-Source-Installs'!BC22,IF(BC19=1,1-'Gas Heat Pumps-Installs'!BC22,'Dual-Source-Installs'!BC22))</f>
        <v>6.4076525999999995E-2</v>
      </c>
      <c r="BD53" s="1">
        <f>IF(('Gas Heat Pumps-Installs'!BD22+'Dual-Source-Installs'!BD22)&lt;=1,'Dual-Source-Installs'!BD22,IF(BD19=1,1-'Gas Heat Pumps-Installs'!BD22,'Dual-Source-Installs'!BD22))</f>
        <v>0.29988387</v>
      </c>
      <c r="BE53" s="1">
        <f>IF(('Gas Heat Pumps-Installs'!BE22+'Dual-Source-Installs'!BE22)&lt;=1,'Dual-Source-Installs'!BE22,IF(BE19=1,1-'Gas Heat Pumps-Installs'!BE22,'Dual-Source-Installs'!BE22))</f>
        <v>0.39687060000000002</v>
      </c>
      <c r="BF53" s="1">
        <f>IF(('Gas Heat Pumps-Installs'!BF22+'Dual-Source-Installs'!BF22)&lt;=1,'Dual-Source-Installs'!BF22,IF(BF19=1,1-'Gas Heat Pumps-Installs'!BF22,'Dual-Source-Installs'!BF22))</f>
        <v>0.36410286000000003</v>
      </c>
      <c r="BG53" s="1">
        <f>IF(('Gas Heat Pumps-Installs'!BG22+'Dual-Source-Installs'!BG22)&lt;=1,'Dual-Source-Installs'!BG22,IF(BG19=1,1-'Gas Heat Pumps-Installs'!BG22,'Dual-Source-Installs'!BG22))</f>
        <v>0.28543699800000005</v>
      </c>
      <c r="BH53" s="1">
        <f>IF(('Gas Heat Pumps-Installs'!BH22+'Dual-Source-Installs'!BH22)&lt;=1,'Dual-Source-Installs'!BH22,IF(BH19=1,1-'Gas Heat Pumps-Installs'!BH22,'Dual-Source-Installs'!BH22))</f>
        <v>0.24752089800000004</v>
      </c>
      <c r="BI53" s="1">
        <f>IF(('Gas Heat Pumps-Installs'!BI22+'Dual-Source-Installs'!BI22)&lt;=1,'Dual-Source-Installs'!BI22,IF(BI19=1,1-'Gas Heat Pumps-Installs'!BI22,'Dual-Source-Installs'!BI22))</f>
        <v>0.47511729999999996</v>
      </c>
      <c r="BJ53" s="1">
        <f>IF(('Gas Heat Pumps-Installs'!BJ22+'Dual-Source-Installs'!BJ22)&lt;=1,'Dual-Source-Installs'!BJ22,IF(BJ19=1,1-'Gas Heat Pumps-Installs'!BJ22,'Dual-Source-Installs'!BJ22))</f>
        <v>0.4413899</v>
      </c>
      <c r="BK53" s="1">
        <f>IF(('Gas Heat Pumps-Installs'!BK22+'Dual-Source-Installs'!BK22)&lt;=1,'Dual-Source-Installs'!BK22,IF(BK19=1,1-'Gas Heat Pumps-Installs'!BK22,'Dual-Source-Installs'!BK22))</f>
        <v>0.15412745400000002</v>
      </c>
      <c r="BL53" s="1">
        <f>IF(('Gas Heat Pumps-Installs'!BL22+'Dual-Source-Installs'!BL22)&lt;=1,'Dual-Source-Installs'!BL22,IF(BL19=1,1-'Gas Heat Pumps-Installs'!BL22,'Dual-Source-Installs'!BL22))</f>
        <v>0.41784174000000002</v>
      </c>
      <c r="BM53" s="1">
        <f>IF(('Gas Heat Pumps-Installs'!BM22+'Dual-Source-Installs'!BM22)&lt;=1,'Dual-Source-Installs'!BM22,IF(BM19=1,1-'Gas Heat Pumps-Installs'!BM22,'Dual-Source-Installs'!BM22))</f>
        <v>0.14498724800000001</v>
      </c>
      <c r="BN53" s="1">
        <f>IF(('Gas Heat Pumps-Installs'!BN22+'Dual-Source-Installs'!BN22)&lt;=1,'Dual-Source-Installs'!BN22,IF(BN19=1,1-'Gas Heat Pumps-Installs'!BN22,'Dual-Source-Installs'!BN22))</f>
        <v>0.31753081799999999</v>
      </c>
      <c r="BO53" s="1">
        <f>IF(('Gas Heat Pumps-Installs'!BO22+'Dual-Source-Installs'!BO22)&lt;=1,'Dual-Source-Installs'!BO22,IF(BO19=1,1-'Gas Heat Pumps-Installs'!BO22,'Dual-Source-Installs'!BO22))</f>
        <v>0.43034179999999994</v>
      </c>
      <c r="BP53" s="1">
        <f>IF(('Gas Heat Pumps-Installs'!BP22+'Dual-Source-Installs'!BP22)&lt;=1,'Dual-Source-Installs'!BP22,IF(BP19=1,1-'Gas Heat Pumps-Installs'!BP22,'Dual-Source-Installs'!BP22))</f>
        <v>0.37876909199999997</v>
      </c>
      <c r="BQ53" s="1">
        <f>IF(('Gas Heat Pumps-Installs'!BQ22+'Dual-Source-Installs'!BQ22)&lt;=1,'Dual-Source-Installs'!BQ22,IF(BQ19=1,1-'Gas Heat Pumps-Installs'!BQ22,'Dual-Source-Installs'!BQ22))</f>
        <v>0.25750376000000003</v>
      </c>
      <c r="BR53" s="1">
        <f>IF(('Gas Heat Pumps-Installs'!BR22+'Dual-Source-Installs'!BR22)&lt;=1,'Dual-Source-Installs'!BR22,IF(BR19=1,1-'Gas Heat Pumps-Installs'!BR22,'Dual-Source-Installs'!BR22))</f>
        <v>0.14617315999999997</v>
      </c>
      <c r="BS53" s="1">
        <f>IF(('Gas Heat Pumps-Installs'!BS22+'Dual-Source-Installs'!BS22)&lt;=1,'Dual-Source-Installs'!BS22,IF(BS19=1,1-'Gas Heat Pumps-Installs'!BS22,'Dual-Source-Installs'!BS22))</f>
        <v>0.20594890799999999</v>
      </c>
      <c r="BT53" s="1">
        <f>IF(('Gas Heat Pumps-Installs'!BT22+'Dual-Source-Installs'!BT22)&lt;=1,'Dual-Source-Installs'!BT22,IF(BT19=1,1-'Gas Heat Pumps-Installs'!BT22,'Dual-Source-Installs'!BT22))</f>
        <v>0.47621045999999995</v>
      </c>
      <c r="BU53" s="1">
        <f>IF(('Gas Heat Pumps-Installs'!BU22+'Dual-Source-Installs'!BU22)&lt;=1,'Dual-Source-Installs'!BU22,IF(BU19=1,1-'Gas Heat Pumps-Installs'!BU22,'Dual-Source-Installs'!BU22))</f>
        <v>0.38022595999999997</v>
      </c>
      <c r="BV53" s="1">
        <f>IF(('Gas Heat Pumps-Installs'!BV22+'Dual-Source-Installs'!BV22)&lt;=1,'Dual-Source-Installs'!BV22,IF(BV19=1,1-'Gas Heat Pumps-Installs'!BV22,'Dual-Source-Installs'!BV22))</f>
        <v>0.16803521000000002</v>
      </c>
      <c r="BW53" s="1">
        <f>IF(('Gas Heat Pumps-Installs'!BW22+'Dual-Source-Installs'!BW22)&lt;=1,'Dual-Source-Installs'!BW22,IF(BW19=1,1-'Gas Heat Pumps-Installs'!BW22,'Dual-Source-Installs'!BW22))</f>
        <v>0.22327710999999995</v>
      </c>
      <c r="BX53" s="1">
        <f>IF(('Gas Heat Pumps-Installs'!BX22+'Dual-Source-Installs'!BX22)&lt;=1,'Dual-Source-Installs'!BX22,IF(BX19=1,1-'Gas Heat Pumps-Installs'!BX22,'Dual-Source-Installs'!BX22))</f>
        <v>0.36091572000000005</v>
      </c>
      <c r="BY53" s="1">
        <f>IF(('Gas Heat Pumps-Installs'!BY22+'Dual-Source-Installs'!BY22)&lt;=1,'Dual-Source-Installs'!BY22,IF(BY19=1,1-'Gas Heat Pumps-Installs'!BY22,'Dual-Source-Installs'!BY22))</f>
        <v>0.10000194599999999</v>
      </c>
      <c r="BZ53" s="1">
        <f>IF(('Gas Heat Pumps-Installs'!BZ22+'Dual-Source-Installs'!BZ22)&lt;=1,'Dual-Source-Installs'!BZ22,IF(BZ19=1,1-'Gas Heat Pumps-Installs'!BZ22,'Dual-Source-Installs'!BZ22))</f>
        <v>0.44298543999999995</v>
      </c>
      <c r="CA53" s="1">
        <f>IF(('Gas Heat Pumps-Installs'!CA22+'Dual-Source-Installs'!CA22)&lt;=1,'Dual-Source-Installs'!CA22,IF(CA19=1,1-'Gas Heat Pumps-Installs'!CA22,'Dual-Source-Installs'!CA22))</f>
        <v>9.6489111999999988E-2</v>
      </c>
      <c r="CB53" s="1">
        <f>IF(('Gas Heat Pumps-Installs'!CB22+'Dual-Source-Installs'!CB22)&lt;=1,'Dual-Source-Installs'!CB22,IF(CB19=1,1-'Gas Heat Pumps-Installs'!CB22,'Dual-Source-Installs'!CB22))</f>
        <v>0.27206197200000004</v>
      </c>
      <c r="CC53" s="1">
        <f>IF(('Gas Heat Pumps-Installs'!CC22+'Dual-Source-Installs'!CC22)&lt;=1,'Dual-Source-Installs'!CC22,IF(CC19=1,1-'Gas Heat Pumps-Installs'!CC22,'Dual-Source-Installs'!CC22))</f>
        <v>0.22144353999999999</v>
      </c>
      <c r="CD53" s="1">
        <f>IF(('Gas Heat Pumps-Installs'!CD22+'Dual-Source-Installs'!CD22)&lt;=1,'Dual-Source-Installs'!CD22,IF(CD19=1,1-'Gas Heat Pumps-Installs'!CD22,'Dual-Source-Installs'!CD22))</f>
        <v>0.28598446799999999</v>
      </c>
      <c r="CE53" s="1">
        <f>IF(('Gas Heat Pumps-Installs'!CE22+'Dual-Source-Installs'!CE22)&lt;=1,'Dual-Source-Installs'!CE22,IF(CE19=1,1-'Gas Heat Pumps-Installs'!CE22,'Dual-Source-Installs'!CE22))</f>
        <v>0.60064689999999987</v>
      </c>
      <c r="CF53" s="1">
        <f>IF(('Gas Heat Pumps-Installs'!CF22+'Dual-Source-Installs'!CF22)&lt;=1,'Dual-Source-Installs'!CF22,IF(CF19=1,1-'Gas Heat Pumps-Installs'!CF22,'Dual-Source-Installs'!CF22))</f>
        <v>0.29200220599999999</v>
      </c>
      <c r="CG53" s="1">
        <f>IF(('Gas Heat Pumps-Installs'!CG22+'Dual-Source-Installs'!CG22)&lt;=1,'Dual-Source-Installs'!CG22,IF(CG19=1,1-'Gas Heat Pumps-Installs'!CG22,'Dual-Source-Installs'!CG22))</f>
        <v>0.29354859600000005</v>
      </c>
      <c r="CH53" s="1">
        <f>IF(('Gas Heat Pumps-Installs'!CH22+'Dual-Source-Installs'!CH22)&lt;=1,'Dual-Source-Installs'!CH22,IF(CH19=1,1-'Gas Heat Pumps-Installs'!CH22,'Dual-Source-Installs'!CH22))</f>
        <v>0.23537693400000001</v>
      </c>
      <c r="CI53" s="1">
        <f>IF(('Gas Heat Pumps-Installs'!CI22+'Dual-Source-Installs'!CI22)&lt;=1,'Dual-Source-Installs'!CI22,IF(CI19=1,1-'Gas Heat Pumps-Installs'!CI22,'Dual-Source-Installs'!CI22))</f>
        <v>0.59000900000000001</v>
      </c>
      <c r="CJ53" s="1">
        <f>IF(('Gas Heat Pumps-Installs'!CJ22+'Dual-Source-Installs'!CJ22)&lt;=1,'Dual-Source-Installs'!CJ22,IF(CJ19=1,1-'Gas Heat Pumps-Installs'!CJ22,'Dual-Source-Installs'!CJ22))</f>
        <v>0.37044326</v>
      </c>
      <c r="CK53" s="1">
        <f>IF(('Gas Heat Pumps-Installs'!CK22+'Dual-Source-Installs'!CK22)&lt;=1,'Dual-Source-Installs'!CK22,IF(CK19=1,1-'Gas Heat Pumps-Installs'!CK22,'Dual-Source-Installs'!CK22))</f>
        <v>0.17936343399999999</v>
      </c>
      <c r="CL53" s="1">
        <f>IF(('Gas Heat Pumps-Installs'!CL22+'Dual-Source-Installs'!CL22)&lt;=1,'Dual-Source-Installs'!CL22,IF(CL19=1,1-'Gas Heat Pumps-Installs'!CL22,'Dual-Source-Installs'!CL22))</f>
        <v>0.36711919999999998</v>
      </c>
      <c r="CM53" s="1">
        <f>IF(('Gas Heat Pumps-Installs'!CM22+'Dual-Source-Installs'!CM22)&lt;=1,'Dual-Source-Installs'!CM22,IF(CM19=1,1-'Gas Heat Pumps-Installs'!CM22,'Dual-Source-Installs'!CM22))</f>
        <v>0.27331912599999997</v>
      </c>
      <c r="CN53" s="1">
        <f>IF(('Gas Heat Pumps-Installs'!CN22+'Dual-Source-Installs'!CN22)&lt;=1,'Dual-Source-Installs'!CN22,IF(CN19=1,1-'Gas Heat Pumps-Installs'!CN22,'Dual-Source-Installs'!CN22))</f>
        <v>0.35427743999999994</v>
      </c>
      <c r="CO53" s="1">
        <f>IF(('Gas Heat Pumps-Installs'!CO22+'Dual-Source-Installs'!CO22)&lt;=1,'Dual-Source-Installs'!CO22,IF(CO19=1,1-'Gas Heat Pumps-Installs'!CO22,'Dual-Source-Installs'!CO22))</f>
        <v>0.13673337999999999</v>
      </c>
      <c r="CP53" s="1">
        <f>IF(('Gas Heat Pumps-Installs'!CP22+'Dual-Source-Installs'!CP22)&lt;=1,'Dual-Source-Installs'!CP22,IF(CP19=1,1-'Gas Heat Pumps-Installs'!CP22,'Dual-Source-Installs'!CP22))</f>
        <v>0.27446838999999995</v>
      </c>
      <c r="CQ53" s="1">
        <f>IF(('Gas Heat Pumps-Installs'!CQ22+'Dual-Source-Installs'!CQ22)&lt;=1,'Dual-Source-Installs'!CQ22,IF(CQ19=1,1-'Gas Heat Pumps-Installs'!CQ22,'Dual-Source-Installs'!CQ22))</f>
        <v>0.14461576800000003</v>
      </c>
      <c r="CR53" s="1">
        <f>IF(('Gas Heat Pumps-Installs'!CR22+'Dual-Source-Installs'!CR22)&lt;=1,'Dual-Source-Installs'!CR22,IF(CR19=1,1-'Gas Heat Pumps-Installs'!CR22,'Dual-Source-Installs'!CR22))</f>
        <v>0.306883032</v>
      </c>
      <c r="CS53" s="1">
        <f>IF(('Gas Heat Pumps-Installs'!CS22+'Dual-Source-Installs'!CS22)&lt;=1,'Dual-Source-Installs'!CS22,IF(CS19=1,1-'Gas Heat Pumps-Installs'!CS22,'Dual-Source-Installs'!CS22))</f>
        <v>0.29226978000000003</v>
      </c>
      <c r="CT53" s="1">
        <f>IF(('Gas Heat Pumps-Installs'!CT22+'Dual-Source-Installs'!CT22)&lt;=1,'Dual-Source-Installs'!CT22,IF(CT19=1,1-'Gas Heat Pumps-Installs'!CT22,'Dual-Source-Installs'!CT22))</f>
        <v>0.23935949400000001</v>
      </c>
      <c r="CU53" s="1">
        <f>IF(('Gas Heat Pumps-Installs'!CU22+'Dual-Source-Installs'!CU22)&lt;=1,'Dual-Source-Installs'!CU22,IF(CU19=1,1-'Gas Heat Pumps-Installs'!CU22,'Dual-Source-Installs'!CU22))</f>
        <v>0.58700426000000006</v>
      </c>
      <c r="CV53" s="1">
        <f>IF(('Gas Heat Pumps-Installs'!CV22+'Dual-Source-Installs'!CV22)&lt;=1,'Dual-Source-Installs'!CV22,IF(CV19=1,1-'Gas Heat Pumps-Installs'!CV22,'Dual-Source-Installs'!CV22))</f>
        <v>0.41931889999999994</v>
      </c>
      <c r="CW53" s="1">
        <f>IF(('Gas Heat Pumps-Installs'!CW22+'Dual-Source-Installs'!CW22)&lt;=1,'Dual-Source-Installs'!CW22,IF(CW19=1,1-'Gas Heat Pumps-Installs'!CW22,'Dual-Source-Installs'!CW22))</f>
        <v>0.11646960399999998</v>
      </c>
      <c r="CX53" s="1">
        <f>IF(('Gas Heat Pumps-Installs'!CX22+'Dual-Source-Installs'!CX22)&lt;=1,'Dual-Source-Installs'!CX22,IF(CX19=1,1-'Gas Heat Pumps-Installs'!CX22,'Dual-Source-Installs'!CX22))</f>
        <v>0.38083437600000003</v>
      </c>
      <c r="CY53" s="1">
        <f>IF(('Gas Heat Pumps-Installs'!CY22+'Dual-Source-Installs'!CY22)&lt;=1,'Dual-Source-Installs'!CY22,IF(CY19=1,1-'Gas Heat Pumps-Installs'!CY22,'Dual-Source-Installs'!CY22))</f>
        <v>0.31368784999999999</v>
      </c>
      <c r="CZ53" s="1">
        <f>IF(('Gas Heat Pumps-Installs'!CZ22+'Dual-Source-Installs'!CZ22)&lt;=1,'Dual-Source-Installs'!CZ22,IF(CZ19=1,1-'Gas Heat Pumps-Installs'!CZ22,'Dual-Source-Installs'!CZ22))</f>
        <v>0.34186738</v>
      </c>
      <c r="DA53" s="1">
        <f>IF(('Gas Heat Pumps-Installs'!DA22+'Dual-Source-Installs'!DA22)&lt;=1,'Dual-Source-Installs'!DA22,IF(DA19=1,1-'Gas Heat Pumps-Installs'!DA22,'Dual-Source-Installs'!DA22))</f>
        <v>0.34146613800000003</v>
      </c>
      <c r="DB53" s="1">
        <f>IF(('Gas Heat Pumps-Installs'!DB22+'Dual-Source-Installs'!DB22)&lt;=1,'Dual-Source-Installs'!DB22,IF(DB19=1,1-'Gas Heat Pumps-Installs'!DB22,'Dual-Source-Installs'!DB22))</f>
        <v>0.35009387400000003</v>
      </c>
      <c r="DC53" s="1">
        <f>IF(('Gas Heat Pumps-Installs'!DC22+'Dual-Source-Installs'!DC22)&lt;=1,'Dual-Source-Installs'!DC22,IF(DC19=1,1-'Gas Heat Pumps-Installs'!DC22,'Dual-Source-Installs'!DC22))</f>
        <v>0.55747012000000007</v>
      </c>
      <c r="DD53" s="1">
        <f>IF(('Gas Heat Pumps-Installs'!DD22+'Dual-Source-Installs'!DD22)&lt;=1,'Dual-Source-Installs'!DD22,IF(DD19=1,1-'Gas Heat Pumps-Installs'!DD22,'Dual-Source-Installs'!DD22))</f>
        <v>0.38197962000000002</v>
      </c>
      <c r="DE53" s="1">
        <f>IF(('Gas Heat Pumps-Installs'!DE22+'Dual-Source-Installs'!DE22)&lt;=1,'Dual-Source-Installs'!DE22,IF(DE19=1,1-'Gas Heat Pumps-Installs'!DE22,'Dual-Source-Installs'!DE22))</f>
        <v>0.53750969999999998</v>
      </c>
      <c r="DF53" s="1">
        <f>IF(('Gas Heat Pumps-Installs'!DF22+'Dual-Source-Installs'!DF22)&lt;=1,'Dual-Source-Installs'!DF22,IF(DF19=1,1-'Gas Heat Pumps-Installs'!DF22,'Dual-Source-Installs'!DF22))</f>
        <v>0.27238844399999995</v>
      </c>
      <c r="DG53" s="1">
        <f>IF(('Gas Heat Pumps-Installs'!DG22+'Dual-Source-Installs'!DG22)&lt;=1,'Dual-Source-Installs'!DG22,IF(DG19=1,1-'Gas Heat Pumps-Installs'!DG22,'Dual-Source-Installs'!DG22))</f>
        <v>0.43568239999999997</v>
      </c>
      <c r="DH53" s="1">
        <f>IF(('Gas Heat Pumps-Installs'!DH22+'Dual-Source-Installs'!DH22)&lt;=1,'Dual-Source-Installs'!DH22,IF(DH19=1,1-'Gas Heat Pumps-Installs'!DH22,'Dual-Source-Installs'!DH22))</f>
        <v>0.30360748999999998</v>
      </c>
      <c r="DI53" s="1">
        <f>IF(('Gas Heat Pumps-Installs'!DI22+'Dual-Source-Installs'!DI22)&lt;=1,'Dual-Source-Installs'!DI22,IF(DI19=1,1-'Gas Heat Pumps-Installs'!DI22,'Dual-Source-Installs'!DI22))</f>
        <v>0.149229168</v>
      </c>
      <c r="DJ53" s="1">
        <f>IF(('Gas Heat Pumps-Installs'!DJ22+'Dual-Source-Installs'!DJ22)&lt;=1,'Dual-Source-Installs'!DJ22,IF(DJ19=1,1-'Gas Heat Pumps-Installs'!DJ22,'Dual-Source-Installs'!DJ22))</f>
        <v>0.46714998000000002</v>
      </c>
      <c r="DK53" s="1">
        <f>IF(('Gas Heat Pumps-Installs'!DK22+'Dual-Source-Installs'!DK22)&lt;=1,'Dual-Source-Installs'!DK22,IF(DK19=1,1-'Gas Heat Pumps-Installs'!DK22,'Dual-Source-Installs'!DK22))</f>
        <v>0.32981733400000002</v>
      </c>
      <c r="DL53" s="1">
        <f>IF(('Gas Heat Pumps-Installs'!DL22+'Dual-Source-Installs'!DL22)&lt;=1,'Dual-Source-Installs'!DL22,IF(DL19=1,1-'Gas Heat Pumps-Installs'!DL22,'Dual-Source-Installs'!DL22))</f>
        <v>0.37817551999999993</v>
      </c>
      <c r="DM53" s="1">
        <f>IF(('Gas Heat Pumps-Installs'!DM22+'Dual-Source-Installs'!DM22)&lt;=1,'Dual-Source-Installs'!DM22,IF(DM19=1,1-'Gas Heat Pumps-Installs'!DM22,'Dual-Source-Installs'!DM22))</f>
        <v>0.221688998</v>
      </c>
      <c r="DN53" s="1">
        <f>IF(('Gas Heat Pumps-Installs'!DN22+'Dual-Source-Installs'!DN22)&lt;=1,'Dual-Source-Installs'!DN22,IF(DN19=1,1-'Gas Heat Pumps-Installs'!DN22,'Dual-Source-Installs'!DN22))</f>
        <v>0.47917294000000005</v>
      </c>
      <c r="DO53" s="1">
        <f>IF(('Gas Heat Pumps-Installs'!DO22+'Dual-Source-Installs'!DO22)&lt;=1,'Dual-Source-Installs'!DO22,IF(DO19=1,1-'Gas Heat Pumps-Installs'!DO22,'Dual-Source-Installs'!DO22))</f>
        <v>0.27478319399999995</v>
      </c>
      <c r="DP53" s="1">
        <f>IF(('Gas Heat Pumps-Installs'!DP22+'Dual-Source-Installs'!DP22)&lt;=1,'Dual-Source-Installs'!DP22,IF(DP19=1,1-'Gas Heat Pumps-Installs'!DP22,'Dual-Source-Installs'!DP22))</f>
        <v>0.47499342</v>
      </c>
      <c r="DQ53" s="1">
        <f>IF(('Gas Heat Pumps-Installs'!DQ22+'Dual-Source-Installs'!DQ22)&lt;=1,'Dual-Source-Installs'!DQ22,IF(DQ19=1,1-'Gas Heat Pumps-Installs'!DQ22,'Dual-Source-Installs'!DQ22))</f>
        <v>0.22788101399999999</v>
      </c>
      <c r="DR53" s="1">
        <f>IF(('Gas Heat Pumps-Installs'!DR22+'Dual-Source-Installs'!DR22)&lt;=1,'Dual-Source-Installs'!DR22,IF(DR19=1,1-'Gas Heat Pumps-Installs'!DR22,'Dual-Source-Installs'!DR22))</f>
        <v>0.26058419200000005</v>
      </c>
      <c r="DS53" s="1">
        <f>IF(('Gas Heat Pumps-Installs'!DS22+'Dual-Source-Installs'!DS22)&lt;=1,'Dual-Source-Installs'!DS22,IF(DS19=1,1-'Gas Heat Pumps-Installs'!DS22,'Dual-Source-Installs'!DS22))</f>
        <v>0.326793324</v>
      </c>
      <c r="DT53" s="1">
        <f>IF(('Gas Heat Pumps-Installs'!DT22+'Dual-Source-Installs'!DT22)&lt;=1,'Dual-Source-Installs'!DT22,IF(DT19=1,1-'Gas Heat Pumps-Installs'!DT22,'Dual-Source-Installs'!DT22))</f>
        <v>0.45919566000000001</v>
      </c>
      <c r="DU53" s="1">
        <f>IF(('Gas Heat Pumps-Installs'!DU22+'Dual-Source-Installs'!DU22)&lt;=1,'Dual-Source-Installs'!DU22,IF(DU19=1,1-'Gas Heat Pumps-Installs'!DU22,'Dual-Source-Installs'!DU22))</f>
        <v>0.36461724000000001</v>
      </c>
      <c r="DV53" s="1">
        <f>IF(('Gas Heat Pumps-Installs'!DV22+'Dual-Source-Installs'!DV22)&lt;=1,'Dual-Source-Installs'!DV22,IF(DV19=1,1-'Gas Heat Pumps-Installs'!DV22,'Dual-Source-Installs'!DV22))</f>
        <v>0.48344088000000002</v>
      </c>
      <c r="DW53" s="1">
        <f>IF(('Gas Heat Pumps-Installs'!DW22+'Dual-Source-Installs'!DW22)&lt;=1,'Dual-Source-Installs'!DW22,IF(DW19=1,1-'Gas Heat Pumps-Installs'!DW22,'Dual-Source-Installs'!DW22))</f>
        <v>0.33977412000000001</v>
      </c>
      <c r="DX53" s="1">
        <f>IF(('Gas Heat Pumps-Installs'!DX22+'Dual-Source-Installs'!DX22)&lt;=1,'Dual-Source-Installs'!DX22,IF(DX19=1,1-'Gas Heat Pumps-Installs'!DX22,'Dual-Source-Installs'!DX22))</f>
        <v>0.35273838999999996</v>
      </c>
      <c r="DY53" s="1">
        <f>IF(('Gas Heat Pumps-Installs'!DY22+'Dual-Source-Installs'!DY22)&lt;=1,'Dual-Source-Installs'!DY22,IF(DY19=1,1-'Gas Heat Pumps-Installs'!DY22,'Dual-Source-Installs'!DY22))</f>
        <v>0.30139780999999999</v>
      </c>
      <c r="DZ53" s="1">
        <f>IF(('Gas Heat Pumps-Installs'!DZ22+'Dual-Source-Installs'!DZ22)&lt;=1,'Dual-Source-Installs'!DZ22,IF(DZ19=1,1-'Gas Heat Pumps-Installs'!DZ22,'Dual-Source-Installs'!DZ22))</f>
        <v>0.34514794999999998</v>
      </c>
      <c r="EA53" s="1">
        <f>IF(('Gas Heat Pumps-Installs'!EA22+'Dual-Source-Installs'!EA22)&lt;=1,'Dual-Source-Installs'!EA22,IF(EA19=1,1-'Gas Heat Pumps-Installs'!EA22,'Dual-Source-Installs'!EA22))</f>
        <v>0.264035556</v>
      </c>
      <c r="EB53" s="1">
        <f>IF(('Gas Heat Pumps-Installs'!EB22+'Dual-Source-Installs'!EB22)&lt;=1,'Dual-Source-Installs'!EB22,IF(EB19=1,1-'Gas Heat Pumps-Installs'!EB22,'Dual-Source-Installs'!EB22))</f>
        <v>0.37265347999999998</v>
      </c>
      <c r="EC53" s="1">
        <f>IF(('Gas Heat Pumps-Installs'!EC22+'Dual-Source-Installs'!EC22)&lt;=1,'Dual-Source-Installs'!EC22,IF(EC19=1,1-'Gas Heat Pumps-Installs'!EC22,'Dual-Source-Installs'!EC22))</f>
        <v>0.46449098</v>
      </c>
      <c r="ED53" s="1">
        <f>IF(('Gas Heat Pumps-Installs'!ED22+'Dual-Source-Installs'!ED22)&lt;=1,'Dual-Source-Installs'!ED22,IF(ED19=1,1-'Gas Heat Pumps-Installs'!ED22,'Dual-Source-Installs'!ED22))</f>
        <v>0.38739770000000001</v>
      </c>
      <c r="EE53" s="1">
        <f>IF(('Gas Heat Pumps-Installs'!EE22+'Dual-Source-Installs'!EE22)&lt;=1,'Dual-Source-Installs'!EE22,IF(EE19=1,1-'Gas Heat Pumps-Installs'!EE22,'Dual-Source-Installs'!EE22))</f>
        <v>0.27778428599999999</v>
      </c>
      <c r="EF53" s="1">
        <f>IF(('Gas Heat Pumps-Installs'!EF22+'Dual-Source-Installs'!EF22)&lt;=1,'Dual-Source-Installs'!EF22,IF(EF19=1,1-'Gas Heat Pumps-Installs'!EF22,'Dual-Source-Installs'!EF22))</f>
        <v>0.34661471999999999</v>
      </c>
      <c r="EG53" s="1">
        <f>IF(('Gas Heat Pumps-Installs'!EG22+'Dual-Source-Installs'!EG22)&lt;=1,'Dual-Source-Installs'!EG22,IF(EG19=1,1-'Gas Heat Pumps-Installs'!EG22,'Dual-Source-Installs'!EG22))</f>
        <v>0.37306290000000003</v>
      </c>
      <c r="EH53" s="1">
        <f>IF(('Gas Heat Pumps-Installs'!EH22+'Dual-Source-Installs'!EH22)&lt;=1,'Dual-Source-Installs'!EH22,IF(EH19=1,1-'Gas Heat Pumps-Installs'!EH22,'Dual-Source-Installs'!EH22))</f>
        <v>0.22190238000000001</v>
      </c>
      <c r="EI53" s="1">
        <f>IF(('Gas Heat Pumps-Installs'!EI22+'Dual-Source-Installs'!EI22)&lt;=1,'Dual-Source-Installs'!EI22,IF(EI19=1,1-'Gas Heat Pumps-Installs'!EI22,'Dual-Source-Installs'!EI22))</f>
        <v>0.21521220599999999</v>
      </c>
      <c r="EJ53" s="1">
        <f>IF(('Gas Heat Pumps-Installs'!EJ22+'Dual-Source-Installs'!EJ22)&lt;=1,'Dual-Source-Installs'!EJ22,IF(EJ19=1,1-'Gas Heat Pumps-Installs'!EJ22,'Dual-Source-Installs'!EJ22))</f>
        <v>0.12754031400000002</v>
      </c>
      <c r="EK53" s="1">
        <f>IF(('Gas Heat Pumps-Installs'!EK22+'Dual-Source-Installs'!EK22)&lt;=1,'Dual-Source-Installs'!EK22,IF(EK19=1,1-'Gas Heat Pumps-Installs'!EK22,'Dual-Source-Installs'!EK22))</f>
        <v>0.28425666999999999</v>
      </c>
      <c r="EL53" s="1">
        <f>IF(('Gas Heat Pumps-Installs'!EL22+'Dual-Source-Installs'!EL22)&lt;=1,'Dual-Source-Installs'!EL22,IF(EL19=1,1-'Gas Heat Pumps-Installs'!EL22,'Dual-Source-Installs'!EL22))</f>
        <v>0.18144013800000003</v>
      </c>
      <c r="EM53" s="1">
        <f>IF(('Gas Heat Pumps-Installs'!EM22+'Dual-Source-Installs'!EM22)&lt;=1,'Dual-Source-Installs'!EM22,IF(EM19=1,1-'Gas Heat Pumps-Installs'!EM22,'Dual-Source-Installs'!EM22))</f>
        <v>0.32104404200000003</v>
      </c>
      <c r="EN53" s="1">
        <f>IF(('Gas Heat Pumps-Installs'!EN22+'Dual-Source-Installs'!EN22)&lt;=1,'Dual-Source-Installs'!EN22,IF(EN19=1,1-'Gas Heat Pumps-Installs'!EN22,'Dual-Source-Installs'!EN22))</f>
        <v>0.25786081199999999</v>
      </c>
      <c r="EO53" s="1">
        <f>IF(('Gas Heat Pumps-Installs'!EO22+'Dual-Source-Installs'!EO22)&lt;=1,'Dual-Source-Installs'!EO22,IF(EO19=1,1-'Gas Heat Pumps-Installs'!EO22,'Dual-Source-Installs'!EO22))</f>
        <v>0.51235898000000002</v>
      </c>
      <c r="EP53" s="1">
        <f>IF(('Gas Heat Pumps-Installs'!EP22+'Dual-Source-Installs'!EP22)&lt;=1,'Dual-Source-Installs'!EP22,IF(EP19=1,1-'Gas Heat Pumps-Installs'!EP22,'Dual-Source-Installs'!EP22))</f>
        <v>0.35099917999999991</v>
      </c>
      <c r="EQ53" s="1">
        <f>IF(('Gas Heat Pumps-Installs'!EQ22+'Dual-Source-Installs'!EQ22)&lt;=1,'Dual-Source-Installs'!EQ22,IF(EQ19=1,1-'Gas Heat Pumps-Installs'!EQ22,'Dual-Source-Installs'!EQ22))</f>
        <v>0.36837747599999998</v>
      </c>
      <c r="ER53" s="1">
        <f>IF(('Gas Heat Pumps-Installs'!ER22+'Dual-Source-Installs'!ER22)&lt;=1,'Dual-Source-Installs'!ER22,IF(ER19=1,1-'Gas Heat Pumps-Installs'!ER22,'Dual-Source-Installs'!ER22))</f>
        <v>0.58378565999999998</v>
      </c>
      <c r="ES53" s="1">
        <f>IF(('Gas Heat Pumps-Installs'!ES22+'Dual-Source-Installs'!ES22)&lt;=1,'Dual-Source-Installs'!ES22,IF(ES19=1,1-'Gas Heat Pumps-Installs'!ES22,'Dual-Source-Installs'!ES22))</f>
        <v>0.27487800800000001</v>
      </c>
      <c r="ET53" s="1">
        <f>IF(('Gas Heat Pumps-Installs'!ET22+'Dual-Source-Installs'!ET22)&lt;=1,'Dual-Source-Installs'!ET22,IF(ET19=1,1-'Gas Heat Pumps-Installs'!ET22,'Dual-Source-Installs'!ET22))</f>
        <v>0.203286204</v>
      </c>
      <c r="EU53" s="1">
        <f>IF(('Gas Heat Pumps-Installs'!EU22+'Dual-Source-Installs'!EU22)&lt;=1,'Dual-Source-Installs'!EU22,IF(EU19=1,1-'Gas Heat Pumps-Installs'!EU22,'Dual-Source-Installs'!EU22))</f>
        <v>0.34857888000000004</v>
      </c>
      <c r="EV53" s="1">
        <f>IF(('Gas Heat Pumps-Installs'!EV22+'Dual-Source-Installs'!EV22)&lt;=1,'Dual-Source-Installs'!EV22,IF(EV19=1,1-'Gas Heat Pumps-Installs'!EV22,'Dual-Source-Installs'!EV22))</f>
        <v>0.44359770000000009</v>
      </c>
      <c r="EW53" s="1">
        <f>IF(('Gas Heat Pumps-Installs'!EW22+'Dual-Source-Installs'!EW22)&lt;=1,'Dual-Source-Installs'!EW22,IF(EW19=1,1-'Gas Heat Pumps-Installs'!EW22,'Dual-Source-Installs'!EW22))</f>
        <v>0.34957991999999999</v>
      </c>
      <c r="EX53" s="1">
        <f>IF(('Gas Heat Pumps-Installs'!EX22+'Dual-Source-Installs'!EX22)&lt;=1,'Dual-Source-Installs'!EX22,IF(EX19=1,1-'Gas Heat Pumps-Installs'!EX22,'Dual-Source-Installs'!EX22))</f>
        <v>0.3783186</v>
      </c>
      <c r="EY53" s="1">
        <f>IF(('Gas Heat Pumps-Installs'!EY22+'Dual-Source-Installs'!EY22)&lt;=1,'Dual-Source-Installs'!EY22,IF(EY19=1,1-'Gas Heat Pumps-Installs'!EY22,'Dual-Source-Installs'!EY22))</f>
        <v>0.35151152400000008</v>
      </c>
      <c r="EZ53" s="1">
        <f>IF(('Gas Heat Pumps-Installs'!EZ22+'Dual-Source-Installs'!EZ22)&lt;=1,'Dual-Source-Installs'!EZ22,IF(EZ19=1,1-'Gas Heat Pumps-Installs'!EZ22,'Dual-Source-Installs'!EZ22))</f>
        <v>0.50920980000000005</v>
      </c>
      <c r="FA53" s="1">
        <f>IF(('Gas Heat Pumps-Installs'!FA22+'Dual-Source-Installs'!FA22)&lt;=1,'Dual-Source-Installs'!FA22,IF(FA19=1,1-'Gas Heat Pumps-Installs'!FA22,'Dual-Source-Installs'!FA22))</f>
        <v>0.20325264799999995</v>
      </c>
      <c r="FB53" s="1">
        <f>IF(('Gas Heat Pumps-Installs'!FB22+'Dual-Source-Installs'!FB22)&lt;=1,'Dual-Source-Installs'!FB22,IF(FB19=1,1-'Gas Heat Pumps-Installs'!FB22,'Dual-Source-Installs'!FB22))</f>
        <v>0.19720351</v>
      </c>
      <c r="FC53" s="1">
        <f>IF(('Gas Heat Pumps-Installs'!FC22+'Dual-Source-Installs'!FC22)&lt;=1,'Dual-Source-Installs'!FC22,IF(FC19=1,1-'Gas Heat Pumps-Installs'!FC22,'Dual-Source-Installs'!FC22))</f>
        <v>0.45280452000000004</v>
      </c>
      <c r="FD53" s="1">
        <f>IF(('Gas Heat Pumps-Installs'!FD22+'Dual-Source-Installs'!FD22)&lt;=1,'Dual-Source-Installs'!FD22,IF(FD19=1,1-'Gas Heat Pumps-Installs'!FD22,'Dual-Source-Installs'!FD22))</f>
        <v>0.28438466399999995</v>
      </c>
      <c r="FE53" s="1">
        <f>IF(('Gas Heat Pumps-Installs'!FE22+'Dual-Source-Installs'!FE22)&lt;=1,'Dual-Source-Installs'!FE22,IF(FE19=1,1-'Gas Heat Pumps-Installs'!FE22,'Dual-Source-Installs'!FE22))</f>
        <v>0.178788538</v>
      </c>
      <c r="FF53" s="1">
        <f>IF(('Gas Heat Pumps-Installs'!FF22+'Dual-Source-Installs'!FF22)&lt;=1,'Dual-Source-Installs'!FF22,IF(FF19=1,1-'Gas Heat Pumps-Installs'!FF22,'Dual-Source-Installs'!FF22))</f>
        <v>0.29885001999999999</v>
      </c>
      <c r="FG53" s="1">
        <f>IF(('Gas Heat Pumps-Installs'!FG22+'Dual-Source-Installs'!FG22)&lt;=1,'Dual-Source-Installs'!FG22,IF(FG19=1,1-'Gas Heat Pumps-Installs'!FG22,'Dual-Source-Installs'!FG22))</f>
        <v>0.35399010000000003</v>
      </c>
      <c r="FH53" s="1">
        <f>IF(('Gas Heat Pumps-Installs'!FH22+'Dual-Source-Installs'!FH22)&lt;=1,'Dual-Source-Installs'!FH22,IF(FH19=1,1-'Gas Heat Pumps-Installs'!FH22,'Dual-Source-Installs'!FH22))</f>
        <v>0.46443150000000011</v>
      </c>
      <c r="FI53" s="1">
        <f>IF(('Gas Heat Pumps-Installs'!FI22+'Dual-Source-Installs'!FI22)&lt;=1,'Dual-Source-Installs'!FI22,IF(FI19=1,1-'Gas Heat Pumps-Installs'!FI22,'Dual-Source-Installs'!FI22))</f>
        <v>0.38855123999999996</v>
      </c>
      <c r="FJ53" s="1">
        <f>IF(('Gas Heat Pumps-Installs'!FJ22+'Dual-Source-Installs'!FJ22)&lt;=1,'Dual-Source-Installs'!FJ22,IF(FJ19=1,1-'Gas Heat Pumps-Installs'!FJ22,'Dual-Source-Installs'!FJ22))</f>
        <v>0.41639534</v>
      </c>
      <c r="FK53" s="1">
        <f>IF(('Gas Heat Pumps-Installs'!FK22+'Dual-Source-Installs'!FK22)&lt;=1,'Dual-Source-Installs'!FK22,IF(FK19=1,1-'Gas Heat Pumps-Installs'!FK22,'Dual-Source-Installs'!FK22))</f>
        <v>0.40360529999999994</v>
      </c>
      <c r="FL53" s="1">
        <f>IF(('Gas Heat Pumps-Installs'!FL22+'Dual-Source-Installs'!FL22)&lt;=1,'Dual-Source-Installs'!FL22,IF(FL19=1,1-'Gas Heat Pumps-Installs'!FL22,'Dual-Source-Installs'!FL22))</f>
        <v>0.47622696000000009</v>
      </c>
      <c r="FM53" s="1">
        <f>IF(('Gas Heat Pumps-Installs'!FM22+'Dual-Source-Installs'!FM22)&lt;=1,'Dual-Source-Installs'!FM22,IF(FM19=1,1-'Gas Heat Pumps-Installs'!FM22,'Dual-Source-Installs'!FM22))</f>
        <v>0.15662979400000002</v>
      </c>
      <c r="FN53" s="1">
        <f>IF(('Gas Heat Pumps-Installs'!FN22+'Dual-Source-Installs'!FN22)&lt;=1,'Dual-Source-Installs'!FN22,IF(FN19=1,1-'Gas Heat Pumps-Installs'!FN22,'Dual-Source-Installs'!FN22))</f>
        <v>0.13181434200000003</v>
      </c>
      <c r="FO53" s="1">
        <f>IF(('Gas Heat Pumps-Installs'!FO22+'Dual-Source-Installs'!FO22)&lt;=1,'Dual-Source-Installs'!FO22,IF(FO19=1,1-'Gas Heat Pumps-Installs'!FO22,'Dual-Source-Installs'!FO22))</f>
        <v>0.47174633999999999</v>
      </c>
      <c r="FP53" s="1">
        <f>IF(('Gas Heat Pumps-Installs'!FP22+'Dual-Source-Installs'!FP22)&lt;=1,'Dual-Source-Installs'!FP22,IF(FP19=1,1-'Gas Heat Pumps-Installs'!FP22,'Dual-Source-Installs'!FP22))</f>
        <v>0.17006628199999996</v>
      </c>
      <c r="FQ53" s="1">
        <f>IF(('Gas Heat Pumps-Installs'!FQ22+'Dual-Source-Installs'!FQ22)&lt;=1,'Dual-Source-Installs'!FQ22,IF(FQ19=1,1-'Gas Heat Pumps-Installs'!FQ22,'Dual-Source-Installs'!FQ22))</f>
        <v>0.34102913999999995</v>
      </c>
      <c r="FR53" s="1">
        <f>IF(('Gas Heat Pumps-Installs'!FR22+'Dual-Source-Installs'!FR22)&lt;=1,'Dual-Source-Installs'!FR22,IF(FR19=1,1-'Gas Heat Pumps-Installs'!FR22,'Dual-Source-Installs'!FR22))</f>
        <v>0.48833858000000008</v>
      </c>
      <c r="FS53" s="1">
        <f>IF(('Gas Heat Pumps-Installs'!FS22+'Dual-Source-Installs'!FS22)&lt;=1,'Dual-Source-Installs'!FS22,IF(FS19=1,1-'Gas Heat Pumps-Installs'!FS22,'Dual-Source-Installs'!FS22))</f>
        <v>0.19666681999999999</v>
      </c>
      <c r="FT53" s="1">
        <f>IF(('Gas Heat Pumps-Installs'!FT22+'Dual-Source-Installs'!FT22)&lt;=1,'Dual-Source-Installs'!FT22,IF(FT19=1,1-'Gas Heat Pumps-Installs'!FT22,'Dual-Source-Installs'!FT22))</f>
        <v>0.355874362</v>
      </c>
      <c r="FU53" s="1">
        <f>IF(('Gas Heat Pumps-Installs'!FU22+'Dual-Source-Installs'!FU22)&lt;=1,'Dual-Source-Installs'!FU22,IF(FU19=1,1-'Gas Heat Pumps-Installs'!FU22,'Dual-Source-Installs'!FU22))</f>
        <v>0.26879219400000004</v>
      </c>
      <c r="FV53" s="1">
        <f>IF(('Gas Heat Pumps-Installs'!FV22+'Dual-Source-Installs'!FV22)&lt;=1,'Dual-Source-Installs'!FV22,IF(FV19=1,1-'Gas Heat Pumps-Installs'!FV22,'Dual-Source-Installs'!FV22))</f>
        <v>0.63496719999999984</v>
      </c>
      <c r="FW53" s="1">
        <f>IF(('Gas Heat Pumps-Installs'!FW22+'Dual-Source-Installs'!FW22)&lt;=1,'Dual-Source-Installs'!FW22,IF(FW19=1,1-'Gas Heat Pumps-Installs'!FW22,'Dual-Source-Installs'!FW22))</f>
        <v>0.294596368</v>
      </c>
      <c r="FX53" s="1">
        <f>IF(('Gas Heat Pumps-Installs'!FX22+'Dual-Source-Installs'!FX22)&lt;=1,'Dual-Source-Installs'!FX22,IF(FX19=1,1-'Gas Heat Pumps-Installs'!FX22,'Dual-Source-Installs'!FX22))</f>
        <v>0.44338601999999999</v>
      </c>
      <c r="FY53" s="1">
        <f>IF(('Gas Heat Pumps-Installs'!FY22+'Dual-Source-Installs'!FY22)&lt;=1,'Dual-Source-Installs'!FY22,IF(FY19=1,1-'Gas Heat Pumps-Installs'!FY22,'Dual-Source-Installs'!FY22))</f>
        <v>0.38483521999999992</v>
      </c>
      <c r="FZ53" s="1">
        <f>IF(('Gas Heat Pumps-Installs'!FZ22+'Dual-Source-Installs'!FZ22)&lt;=1,'Dual-Source-Installs'!FZ22,IF(FZ19=1,1-'Gas Heat Pumps-Installs'!FZ22,'Dual-Source-Installs'!FZ22))</f>
        <v>0.21287414800000001</v>
      </c>
      <c r="GA53" s="1">
        <f>IF(('Gas Heat Pumps-Installs'!GA22+'Dual-Source-Installs'!GA22)&lt;=1,'Dual-Source-Installs'!GA22,IF(GA19=1,1-'Gas Heat Pumps-Installs'!GA22,'Dual-Source-Installs'!GA22))</f>
        <v>0.44212840000000003</v>
      </c>
      <c r="GB53" s="1">
        <f>IF(('Gas Heat Pumps-Installs'!GB22+'Dual-Source-Installs'!GB22)&lt;=1,'Dual-Source-Installs'!GB22,IF(GB19=1,1-'Gas Heat Pumps-Installs'!GB22,'Dual-Source-Installs'!GB22))</f>
        <v>0.55847021999999991</v>
      </c>
      <c r="GC53" s="1">
        <f>IF(('Gas Heat Pumps-Installs'!GC22+'Dual-Source-Installs'!GC22)&lt;=1,'Dual-Source-Installs'!GC22,IF(GC19=1,1-'Gas Heat Pumps-Installs'!GC22,'Dual-Source-Installs'!GC22))</f>
        <v>0.24655254799999995</v>
      </c>
      <c r="GD53" s="1">
        <f>IF(('Gas Heat Pumps-Installs'!GD22+'Dual-Source-Installs'!GD22)&lt;=1,'Dual-Source-Installs'!GD22,IF(GD19=1,1-'Gas Heat Pumps-Installs'!GD22,'Dual-Source-Installs'!GD22))</f>
        <v>0.36397162</v>
      </c>
      <c r="GE53" s="1">
        <f>IF(('Gas Heat Pumps-Installs'!GE22+'Dual-Source-Installs'!GE22)&lt;=1,'Dual-Source-Installs'!GE22,IF(GE19=1,1-'Gas Heat Pumps-Installs'!GE22,'Dual-Source-Installs'!GE22))</f>
        <v>0.29081447199999999</v>
      </c>
      <c r="GF53" s="1">
        <f>IF(('Gas Heat Pumps-Installs'!GF22+'Dual-Source-Installs'!GF22)&lt;=1,'Dual-Source-Installs'!GF22,IF(GF19=1,1-'Gas Heat Pumps-Installs'!GF22,'Dual-Source-Installs'!GF22))</f>
        <v>0.41899690000000001</v>
      </c>
      <c r="GG53" s="1">
        <f>IF(('Gas Heat Pumps-Installs'!GG22+'Dual-Source-Installs'!GG22)&lt;=1,'Dual-Source-Installs'!GG22,IF(GG19=1,1-'Gas Heat Pumps-Installs'!GG22,'Dual-Source-Installs'!GG22))</f>
        <v>0.51467196000000004</v>
      </c>
      <c r="GH53" s="1">
        <f>IF(('Gas Heat Pumps-Installs'!GH22+'Dual-Source-Installs'!GH22)&lt;=1,'Dual-Source-Installs'!GH22,IF(GH19=1,1-'Gas Heat Pumps-Installs'!GH22,'Dual-Source-Installs'!GH22))</f>
        <v>0.62984600000000002</v>
      </c>
      <c r="GI53" s="1">
        <f>IF(('Gas Heat Pumps-Installs'!GI22+'Dual-Source-Installs'!GI22)&lt;=1,'Dual-Source-Installs'!GI22,IF(GI19=1,1-'Gas Heat Pumps-Installs'!GI22,'Dual-Source-Installs'!GI22))</f>
        <v>0.33576224000000005</v>
      </c>
      <c r="GJ53" s="1">
        <f>IF(('Gas Heat Pumps-Installs'!GJ22+'Dual-Source-Installs'!GJ22)&lt;=1,'Dual-Source-Installs'!GJ22,IF(GJ19=1,1-'Gas Heat Pumps-Installs'!GJ22,'Dual-Source-Installs'!GJ22))</f>
        <v>0.45908411999999998</v>
      </c>
      <c r="GK53" s="1">
        <f>IF(('Gas Heat Pumps-Installs'!GK22+'Dual-Source-Installs'!GK22)&lt;=1,'Dual-Source-Installs'!GK22,IF(GK19=1,1-'Gas Heat Pumps-Installs'!GK22,'Dual-Source-Installs'!GK22))</f>
        <v>0.35657687999999998</v>
      </c>
      <c r="GL53" s="1">
        <f>IF(('Gas Heat Pumps-Installs'!GL22+'Dual-Source-Installs'!GL22)&lt;=1,'Dual-Source-Installs'!GL22,IF(GL19=1,1-'Gas Heat Pumps-Installs'!GL22,'Dual-Source-Installs'!GL22))</f>
        <v>0.32224248</v>
      </c>
      <c r="GM53" s="1">
        <f>IF(('Gas Heat Pumps-Installs'!GM22+'Dual-Source-Installs'!GM22)&lt;=1,'Dual-Source-Installs'!GM22,IF(GM19=1,1-'Gas Heat Pumps-Installs'!GM22,'Dual-Source-Installs'!GM22))</f>
        <v>0.35419731999999998</v>
      </c>
      <c r="GN53" s="1">
        <f>IF(('Gas Heat Pumps-Installs'!GN22+'Dual-Source-Installs'!GN22)&lt;=1,'Dual-Source-Installs'!GN22,IF(GN19=1,1-'Gas Heat Pumps-Installs'!GN22,'Dual-Source-Installs'!GN22))</f>
        <v>0.182941354</v>
      </c>
      <c r="GO53" s="1">
        <f>IF(('Gas Heat Pumps-Installs'!GO22+'Dual-Source-Installs'!GO22)&lt;=1,'Dual-Source-Installs'!GO22,IF(GO19=1,1-'Gas Heat Pumps-Installs'!GO22,'Dual-Source-Installs'!GO22))</f>
        <v>0.48110304000000004</v>
      </c>
      <c r="GP53" s="1">
        <f>IF(('Gas Heat Pumps-Installs'!GP22+'Dual-Source-Installs'!GP22)&lt;=1,'Dual-Source-Installs'!GP22,IF(GP19=1,1-'Gas Heat Pumps-Installs'!GP22,'Dual-Source-Installs'!GP22))</f>
        <v>0.22804165600000001</v>
      </c>
      <c r="GQ53" s="1">
        <f>IF(('Gas Heat Pumps-Installs'!GQ22+'Dual-Source-Installs'!GQ22)&lt;=1,'Dual-Source-Installs'!GQ22,IF(GQ19=1,1-'Gas Heat Pumps-Installs'!GQ22,'Dual-Source-Installs'!GQ22))</f>
        <v>0.22786525199999999</v>
      </c>
      <c r="GR53" s="1">
        <f>IF(('Gas Heat Pumps-Installs'!GR22+'Dual-Source-Installs'!GR22)&lt;=1,'Dual-Source-Installs'!GR22,IF(GR19=1,1-'Gas Heat Pumps-Installs'!GR22,'Dual-Source-Installs'!GR22))</f>
        <v>0.73777937999999998</v>
      </c>
      <c r="GS53" s="1">
        <f>IF(('Gas Heat Pumps-Installs'!GS22+'Dual-Source-Installs'!GS22)&lt;=1,'Dual-Source-Installs'!GS22,IF(GS19=1,1-'Gas Heat Pumps-Installs'!GS22,'Dual-Source-Installs'!GS22))</f>
        <v>0.33429990000000004</v>
      </c>
      <c r="GT53" s="1">
        <f>IF(('Gas Heat Pumps-Installs'!GT22+'Dual-Source-Installs'!GT22)&lt;=1,'Dual-Source-Installs'!GT22,IF(GT19=1,1-'Gas Heat Pumps-Installs'!GT22,'Dual-Source-Installs'!GT22))</f>
        <v>0.30841272000000003</v>
      </c>
      <c r="GU53" s="1">
        <f>IF(('Gas Heat Pumps-Installs'!GU22+'Dual-Source-Installs'!GU22)&lt;=1,'Dual-Source-Installs'!GU22,IF(GU19=1,1-'Gas Heat Pumps-Installs'!GU22,'Dual-Source-Installs'!GU22))</f>
        <v>0.45858648000000002</v>
      </c>
      <c r="GV53" s="1">
        <f>IF(('Gas Heat Pumps-Installs'!GV22+'Dual-Source-Installs'!GV22)&lt;=1,'Dual-Source-Installs'!GV22,IF(GV19=1,1-'Gas Heat Pumps-Installs'!GV22,'Dual-Source-Installs'!GV22))</f>
        <v>0.42148254000000002</v>
      </c>
      <c r="GW53" s="1">
        <f>IF(('Gas Heat Pumps-Installs'!GW22+'Dual-Source-Installs'!GW22)&lt;=1,'Dual-Source-Installs'!GW22,IF(GW19=1,1-'Gas Heat Pumps-Installs'!GW22,'Dual-Source-Installs'!GW22))</f>
        <v>0.17068470000000005</v>
      </c>
      <c r="GX53" s="1">
        <f>IF(('Gas Heat Pumps-Installs'!GX22+'Dual-Source-Installs'!GX22)&lt;=1,'Dual-Source-Installs'!GX22,IF(GX19=1,1-'Gas Heat Pumps-Installs'!GX22,'Dual-Source-Installs'!GX22))</f>
        <v>0.39110874000000007</v>
      </c>
      <c r="GY53" s="1">
        <f>IF(('Gas Heat Pumps-Installs'!GY22+'Dual-Source-Installs'!GY22)&lt;=1,'Dual-Source-Installs'!GY22,IF(GY19=1,1-'Gas Heat Pumps-Installs'!GY22,'Dual-Source-Installs'!GY22))</f>
        <v>0.32319298000000002</v>
      </c>
      <c r="GZ53" s="1">
        <f>IF(('Gas Heat Pumps-Installs'!GZ22+'Dual-Source-Installs'!GZ22)&lt;=1,'Dual-Source-Installs'!GZ22,IF(GZ19=1,1-'Gas Heat Pumps-Installs'!GZ22,'Dual-Source-Installs'!GZ22))</f>
        <v>0.40200497999999996</v>
      </c>
      <c r="HA53" s="1">
        <f>IF(('Gas Heat Pumps-Installs'!HA22+'Dual-Source-Installs'!HA22)&lt;=1,'Dual-Source-Installs'!HA22,IF(HA19=1,1-'Gas Heat Pumps-Installs'!HA22,'Dual-Source-Installs'!HA22))</f>
        <v>0.23111634600000003</v>
      </c>
      <c r="HB53" s="1">
        <f>IF(('Gas Heat Pumps-Installs'!HB22+'Dual-Source-Installs'!HB22)&lt;=1,'Dual-Source-Installs'!HB22,IF(HB19=1,1-'Gas Heat Pumps-Installs'!HB22,'Dual-Source-Installs'!HB22))</f>
        <v>0.48097854000000007</v>
      </c>
      <c r="HC53" s="1">
        <f>IF(('Gas Heat Pumps-Installs'!HC22+'Dual-Source-Installs'!HC22)&lt;=1,'Dual-Source-Installs'!HC22,IF(HC19=1,1-'Gas Heat Pumps-Installs'!HC22,'Dual-Source-Installs'!HC22))</f>
        <v>0.16425356200000002</v>
      </c>
      <c r="HD53" s="1">
        <f>IF(('Gas Heat Pumps-Installs'!HD22+'Dual-Source-Installs'!HD22)&lt;=1,'Dual-Source-Installs'!HD22,IF(HD19=1,1-'Gas Heat Pumps-Installs'!HD22,'Dual-Source-Installs'!HD22))</f>
        <v>0.24263819999999997</v>
      </c>
      <c r="HE53" s="1">
        <f>IF(('Gas Heat Pumps-Installs'!HE22+'Dual-Source-Installs'!HE22)&lt;=1,'Dual-Source-Installs'!HE22,IF(HE19=1,1-'Gas Heat Pumps-Installs'!HE22,'Dual-Source-Installs'!HE22))</f>
        <v>0.21323900399999998</v>
      </c>
      <c r="HF53" s="1">
        <f>IF(('Gas Heat Pumps-Installs'!HF22+'Dual-Source-Installs'!HF22)&lt;=1,'Dual-Source-Installs'!HF22,IF(HF19=1,1-'Gas Heat Pumps-Installs'!HF22,'Dual-Source-Installs'!HF22))</f>
        <v>0.24702666200000001</v>
      </c>
      <c r="HG53" s="1">
        <f>IF(('Gas Heat Pumps-Installs'!HG22+'Dual-Source-Installs'!HG22)&lt;=1,'Dual-Source-Installs'!HG22,IF(HG19=1,1-'Gas Heat Pumps-Installs'!HG22,'Dual-Source-Installs'!HG22))</f>
        <v>0.24824446999999997</v>
      </c>
      <c r="HH53" s="1">
        <f>IF(('Gas Heat Pumps-Installs'!HH22+'Dual-Source-Installs'!HH22)&lt;=1,'Dual-Source-Installs'!HH22,IF(HH19=1,1-'Gas Heat Pumps-Installs'!HH22,'Dual-Source-Installs'!HH22))</f>
        <v>0.34615096000000001</v>
      </c>
      <c r="HI53" s="1">
        <f>IF(('Gas Heat Pumps-Installs'!HI22+'Dual-Source-Installs'!HI22)&lt;=1,'Dual-Source-Installs'!HI22,IF(HI19=1,1-'Gas Heat Pumps-Installs'!HI22,'Dual-Source-Installs'!HI22))</f>
        <v>0.54598532000000011</v>
      </c>
      <c r="HJ53" s="1">
        <f>IF(('Gas Heat Pumps-Installs'!HJ22+'Dual-Source-Installs'!HJ22)&lt;=1,'Dual-Source-Installs'!HJ22,IF(HJ19=1,1-'Gas Heat Pumps-Installs'!HJ22,'Dual-Source-Installs'!HJ22))</f>
        <v>0.24319128600000001</v>
      </c>
      <c r="HK53" s="1">
        <f>IF(('Gas Heat Pumps-Installs'!HK22+'Dual-Source-Installs'!HK22)&lt;=1,'Dual-Source-Installs'!HK22,IF(HK19=1,1-'Gas Heat Pumps-Installs'!HK22,'Dual-Source-Installs'!HK22))</f>
        <v>0.18914616000000001</v>
      </c>
      <c r="HL53" s="1">
        <f>IF(('Gas Heat Pumps-Installs'!HL22+'Dual-Source-Installs'!HL22)&lt;=1,'Dual-Source-Installs'!HL22,IF(HL19=1,1-'Gas Heat Pumps-Installs'!HL22,'Dual-Source-Installs'!HL22))</f>
        <v>0.32996083999999992</v>
      </c>
      <c r="HM53" s="1">
        <f>IF(('Gas Heat Pumps-Installs'!HM22+'Dual-Source-Installs'!HM22)&lt;=1,'Dual-Source-Installs'!HM22,IF(HM19=1,1-'Gas Heat Pumps-Installs'!HM22,'Dual-Source-Installs'!HM22))</f>
        <v>0.28402926999999994</v>
      </c>
      <c r="HN53" s="1">
        <f>IF(('Gas Heat Pumps-Installs'!HN22+'Dual-Source-Installs'!HN22)&lt;=1,'Dual-Source-Installs'!HN22,IF(HN19=1,1-'Gas Heat Pumps-Installs'!HN22,'Dual-Source-Installs'!HN22))</f>
        <v>0.36046955999999997</v>
      </c>
      <c r="HO53" s="1">
        <f>IF(('Gas Heat Pumps-Installs'!HO22+'Dual-Source-Installs'!HO22)&lt;=1,'Dual-Source-Installs'!HO22,IF(HO19=1,1-'Gas Heat Pumps-Installs'!HO22,'Dual-Source-Installs'!HO22))</f>
        <v>0.18332862599999999</v>
      </c>
      <c r="HP53" s="1">
        <f>IF(('Gas Heat Pumps-Installs'!HP22+'Dual-Source-Installs'!HP22)&lt;=1,'Dual-Source-Installs'!HP22,IF(HP19=1,1-'Gas Heat Pumps-Installs'!HP22,'Dual-Source-Installs'!HP22))</f>
        <v>0.39247031999999998</v>
      </c>
      <c r="HQ53" s="1">
        <f>IF(('Gas Heat Pumps-Installs'!HQ22+'Dual-Source-Installs'!HQ22)&lt;=1,'Dual-Source-Installs'!HQ22,IF(HQ19=1,1-'Gas Heat Pumps-Installs'!HQ22,'Dual-Source-Installs'!HQ22))</f>
        <v>0.25835102399999998</v>
      </c>
      <c r="HR53" s="1">
        <f>IF(('Gas Heat Pumps-Installs'!HR22+'Dual-Source-Installs'!HR22)&lt;=1,'Dual-Source-Installs'!HR22,IF(HR19=1,1-'Gas Heat Pumps-Installs'!HR22,'Dual-Source-Installs'!HR22))</f>
        <v>0.32066433</v>
      </c>
      <c r="HS53" s="1">
        <f>IF(('Gas Heat Pumps-Installs'!HS22+'Dual-Source-Installs'!HS22)&lt;=1,'Dual-Source-Installs'!HS22,IF(HS19=1,1-'Gas Heat Pumps-Installs'!HS22,'Dual-Source-Installs'!HS22))</f>
        <v>0.36767243999999999</v>
      </c>
      <c r="HT53" s="1">
        <f>IF(('Gas Heat Pumps-Installs'!HT22+'Dual-Source-Installs'!HT22)&lt;=1,'Dual-Source-Installs'!HT22,IF(HT19=1,1-'Gas Heat Pumps-Installs'!HT22,'Dual-Source-Installs'!HT22))</f>
        <v>0.20340754</v>
      </c>
      <c r="HU53" s="1">
        <f>IF(('Gas Heat Pumps-Installs'!HU22+'Dual-Source-Installs'!HU22)&lt;=1,'Dual-Source-Installs'!HU22,IF(HU19=1,1-'Gas Heat Pumps-Installs'!HU22,'Dual-Source-Installs'!HU22))</f>
        <v>0.29923746999999995</v>
      </c>
      <c r="HV53" s="1">
        <f>IF(('Gas Heat Pumps-Installs'!HV22+'Dual-Source-Installs'!HV22)&lt;=1,'Dual-Source-Installs'!HV22,IF(HV19=1,1-'Gas Heat Pumps-Installs'!HV22,'Dual-Source-Installs'!HV22))</f>
        <v>0.40619339999999998</v>
      </c>
      <c r="HW53" s="1">
        <f>IF(('Gas Heat Pumps-Installs'!HW22+'Dual-Source-Installs'!HW22)&lt;=1,'Dual-Source-Installs'!HW22,IF(HW19=1,1-'Gas Heat Pumps-Installs'!HW22,'Dual-Source-Installs'!HW22))</f>
        <v>0.40415544000000003</v>
      </c>
      <c r="HX53" s="1">
        <f>IF(('Gas Heat Pumps-Installs'!HX22+'Dual-Source-Installs'!HX22)&lt;=1,'Dual-Source-Installs'!HX22,IF(HX19=1,1-'Gas Heat Pumps-Installs'!HX22,'Dual-Source-Installs'!HX22))</f>
        <v>-0.13360553600000002</v>
      </c>
      <c r="HY53" s="1">
        <f>IF(('Gas Heat Pumps-Installs'!HY22+'Dual-Source-Installs'!HY22)&lt;=1,'Dual-Source-Installs'!HY22,IF(HY19=1,1-'Gas Heat Pumps-Installs'!HY22,'Dual-Source-Installs'!HY22))</f>
        <v>0.43413612000000007</v>
      </c>
      <c r="HZ53" s="1">
        <f>IF(('Gas Heat Pumps-Installs'!HZ22+'Dual-Source-Installs'!HZ22)&lt;=1,'Dual-Source-Installs'!HZ22,IF(HZ19=1,1-'Gas Heat Pumps-Installs'!HZ22,'Dual-Source-Installs'!HZ22))</f>
        <v>0.64254138000000005</v>
      </c>
      <c r="IA53" s="1">
        <f>IF(('Gas Heat Pumps-Installs'!IA22+'Dual-Source-Installs'!IA22)&lt;=1,'Dual-Source-Installs'!IA22,IF(IA19=1,1-'Gas Heat Pumps-Installs'!IA22,'Dual-Source-Installs'!IA22))</f>
        <v>0.45315232</v>
      </c>
      <c r="IB53" s="1">
        <f>IF(('Gas Heat Pumps-Installs'!IB22+'Dual-Source-Installs'!IB22)&lt;=1,'Dual-Source-Installs'!IB22,IF(IB19=1,1-'Gas Heat Pumps-Installs'!IB22,'Dual-Source-Installs'!IB22))</f>
        <v>0.38784189600000002</v>
      </c>
      <c r="IC53" s="1">
        <f>IF(('Gas Heat Pumps-Installs'!IC22+'Dual-Source-Installs'!IC22)&lt;=1,'Dual-Source-Installs'!IC22,IF(IC19=1,1-'Gas Heat Pumps-Installs'!IC22,'Dual-Source-Installs'!IC22))</f>
        <v>0.45434532000000005</v>
      </c>
      <c r="ID53" s="1">
        <f>IF(('Gas Heat Pumps-Installs'!ID22+'Dual-Source-Installs'!ID22)&lt;=1,'Dual-Source-Installs'!ID22,IF(ID19=1,1-'Gas Heat Pumps-Installs'!ID22,'Dual-Source-Installs'!ID22))</f>
        <v>0.34668607800000001</v>
      </c>
      <c r="IE53" s="1">
        <f>IF(('Gas Heat Pumps-Installs'!IE22+'Dual-Source-Installs'!IE22)&lt;=1,'Dual-Source-Installs'!IE22,IF(IE19=1,1-'Gas Heat Pumps-Installs'!IE22,'Dual-Source-Installs'!IE22))</f>
        <v>0.30999724000000001</v>
      </c>
      <c r="IF53" s="1">
        <f>IF(('Gas Heat Pumps-Installs'!IF22+'Dual-Source-Installs'!IF22)&lt;=1,'Dual-Source-Installs'!IF22,IF(IF19=1,1-'Gas Heat Pumps-Installs'!IF22,'Dual-Source-Installs'!IF22))</f>
        <v>0.28751348199999999</v>
      </c>
      <c r="IG53" s="1">
        <f>IF(('Gas Heat Pumps-Installs'!IG22+'Dual-Source-Installs'!IG22)&lt;=1,'Dual-Source-Installs'!IG22,IF(IG19=1,1-'Gas Heat Pumps-Installs'!IG22,'Dual-Source-Installs'!IG22))</f>
        <v>0.33113083399999999</v>
      </c>
      <c r="IH53" s="1">
        <f>IF(('Gas Heat Pumps-Installs'!IH22+'Dual-Source-Installs'!IH22)&lt;=1,'Dual-Source-Installs'!IH22,IF(IH19=1,1-'Gas Heat Pumps-Installs'!IH22,'Dual-Source-Installs'!IH22))</f>
        <v>0.40708511999999997</v>
      </c>
      <c r="II53" s="1">
        <f>IF(('Gas Heat Pumps-Installs'!II22+'Dual-Source-Installs'!II22)&lt;=1,'Dual-Source-Installs'!II22,IF(II19=1,1-'Gas Heat Pumps-Installs'!II22,'Dual-Source-Installs'!II22))</f>
        <v>0.36785405999999998</v>
      </c>
      <c r="IJ53" s="1">
        <f>IF(('Gas Heat Pumps-Installs'!IJ22+'Dual-Source-Installs'!IJ22)&lt;=1,'Dual-Source-Installs'!IJ22,IF(IJ19=1,1-'Gas Heat Pumps-Installs'!IJ22,'Dual-Source-Installs'!IJ22))</f>
        <v>0.333301032</v>
      </c>
      <c r="IK53" s="1">
        <f>IF(('Gas Heat Pumps-Installs'!IK22+'Dual-Source-Installs'!IK22)&lt;=1,'Dual-Source-Installs'!IK22,IF(IK19=1,1-'Gas Heat Pumps-Installs'!IK22,'Dual-Source-Installs'!IK22))</f>
        <v>0.37626536999999999</v>
      </c>
      <c r="IL53" s="1">
        <f>IF(('Gas Heat Pumps-Installs'!IL22+'Dual-Source-Installs'!IL22)&lt;=1,'Dual-Source-Installs'!IL22,IF(IL19=1,1-'Gas Heat Pumps-Installs'!IL22,'Dual-Source-Installs'!IL22))</f>
        <v>0.29517599999999999</v>
      </c>
      <c r="IM53" s="1">
        <f>IF(('Gas Heat Pumps-Installs'!IM22+'Dual-Source-Installs'!IM22)&lt;=1,'Dual-Source-Installs'!IM22,IF(IM19=1,1-'Gas Heat Pumps-Installs'!IM22,'Dual-Source-Installs'!IM22))</f>
        <v>0.24035856200000003</v>
      </c>
      <c r="IN53" s="1">
        <f>IF(('Gas Heat Pumps-Installs'!IN22+'Dual-Source-Installs'!IN22)&lt;=1,'Dual-Source-Installs'!IN22,IF(IN19=1,1-'Gas Heat Pumps-Installs'!IN22,'Dual-Source-Installs'!IN22))</f>
        <v>0.54213852000000007</v>
      </c>
      <c r="IO53" s="1">
        <f>IF(('Gas Heat Pumps-Installs'!IO22+'Dual-Source-Installs'!IO22)&lt;=1,'Dual-Source-Installs'!IO22,IF(IO19=1,1-'Gas Heat Pumps-Installs'!IO22,'Dual-Source-Installs'!IO22))</f>
        <v>0.36232249999999999</v>
      </c>
      <c r="IP53" s="1">
        <f>IF(('Gas Heat Pumps-Installs'!IP22+'Dual-Source-Installs'!IP22)&lt;=1,'Dual-Source-Installs'!IP22,IF(IP19=1,1-'Gas Heat Pumps-Installs'!IP22,'Dual-Source-Installs'!IP22))</f>
        <v>0.38459959199999999</v>
      </c>
      <c r="IQ53" s="1">
        <f>IF(('Gas Heat Pumps-Installs'!IQ22+'Dual-Source-Installs'!IQ22)&lt;=1,'Dual-Source-Installs'!IQ22,IF(IQ19=1,1-'Gas Heat Pumps-Installs'!IQ22,'Dual-Source-Installs'!IQ22))</f>
        <v>0.49037801999999997</v>
      </c>
      <c r="IR53" s="1">
        <f>IF(('Gas Heat Pumps-Installs'!IR22+'Dual-Source-Installs'!IR22)&lt;=1,'Dual-Source-Installs'!IR22,IF(IR19=1,1-'Gas Heat Pumps-Installs'!IR22,'Dual-Source-Installs'!IR22))</f>
        <v>0.20226834400000002</v>
      </c>
      <c r="IS53" s="1">
        <f>IF(('Gas Heat Pumps-Installs'!IS22+'Dual-Source-Installs'!IS22)&lt;=1,'Dual-Source-Installs'!IS22,IF(IS19=1,1-'Gas Heat Pumps-Installs'!IS22,'Dual-Source-Installs'!IS22))</f>
        <v>0.282596454</v>
      </c>
      <c r="IT53" s="1">
        <f>IF(('Gas Heat Pumps-Installs'!IT22+'Dual-Source-Installs'!IT22)&lt;=1,'Dual-Source-Installs'!IT22,IF(IT19=1,1-'Gas Heat Pumps-Installs'!IT22,'Dual-Source-Installs'!IT22))</f>
        <v>0.41509744000000004</v>
      </c>
      <c r="IU53" s="1">
        <f>IF(('Gas Heat Pumps-Installs'!IU22+'Dual-Source-Installs'!IU22)&lt;=1,'Dual-Source-Installs'!IU22,IF(IU19=1,1-'Gas Heat Pumps-Installs'!IU22,'Dual-Source-Installs'!IU22))</f>
        <v>0.38547266000000002</v>
      </c>
      <c r="IV53" s="1">
        <f>IF(('Gas Heat Pumps-Installs'!IV22+'Dual-Source-Installs'!IV22)&lt;=1,'Dual-Source-Installs'!IV22,IF(IV19=1,1-'Gas Heat Pumps-Installs'!IV22,'Dual-Source-Installs'!IV22))</f>
        <v>0.23380018200000002</v>
      </c>
      <c r="IW53" s="1">
        <f>IF(('Gas Heat Pumps-Installs'!IW22+'Dual-Source-Installs'!IW22)&lt;=1,'Dual-Source-Installs'!IW22,IF(IW19=1,1-'Gas Heat Pumps-Installs'!IW22,'Dual-Source-Installs'!IW22))</f>
        <v>0.12936811800000003</v>
      </c>
      <c r="IX53" s="1">
        <f>IF(('Gas Heat Pumps-Installs'!IX22+'Dual-Source-Installs'!IX22)&lt;=1,'Dual-Source-Installs'!IX22,IF(IX19=1,1-'Gas Heat Pumps-Installs'!IX22,'Dual-Source-Installs'!IX22))</f>
        <v>0.41894555999999999</v>
      </c>
      <c r="IY53" s="1">
        <f>IF(('Gas Heat Pumps-Installs'!IY22+'Dual-Source-Installs'!IY22)&lt;=1,'Dual-Source-Installs'!IY22,IF(IY19=1,1-'Gas Heat Pumps-Installs'!IY22,'Dual-Source-Installs'!IY22))</f>
        <v>0.39362250000000004</v>
      </c>
      <c r="IZ53" s="1">
        <f>IF(('Gas Heat Pumps-Installs'!IZ22+'Dual-Source-Installs'!IZ22)&lt;=1,'Dual-Source-Installs'!IZ22,IF(IZ19=1,1-'Gas Heat Pumps-Installs'!IZ22,'Dual-Source-Installs'!IZ22))</f>
        <v>0.28665994</v>
      </c>
      <c r="JA53" s="1">
        <f>IF(('Gas Heat Pumps-Installs'!JA22+'Dual-Source-Installs'!JA22)&lt;=1,'Dual-Source-Installs'!JA22,IF(JA19=1,1-'Gas Heat Pumps-Installs'!JA22,'Dual-Source-Installs'!JA22))</f>
        <v>9.4364947999999976E-2</v>
      </c>
      <c r="JB53" s="1">
        <f>IF(('Gas Heat Pumps-Installs'!JB22+'Dual-Source-Installs'!JB22)&lt;=1,'Dual-Source-Installs'!JB22,IF(JB19=1,1-'Gas Heat Pumps-Installs'!JB22,'Dual-Source-Installs'!JB22))</f>
        <v>0.43524320000000005</v>
      </c>
      <c r="JC53" s="1">
        <f>IF(('Gas Heat Pumps-Installs'!JC22+'Dual-Source-Installs'!JC22)&lt;=1,'Dual-Source-Installs'!JC22,IF(JC19=1,1-'Gas Heat Pumps-Installs'!JC22,'Dual-Source-Installs'!JC22))</f>
        <v>0.28217296800000002</v>
      </c>
      <c r="JD53" s="1">
        <f>IF(('Gas Heat Pumps-Installs'!JD22+'Dual-Source-Installs'!JD22)&lt;=1,'Dual-Source-Installs'!JD22,IF(JD19=1,1-'Gas Heat Pumps-Installs'!JD22,'Dual-Source-Installs'!JD22))</f>
        <v>0.47785056000000009</v>
      </c>
      <c r="JE53" s="1">
        <f>IF(('Gas Heat Pumps-Installs'!JE22+'Dual-Source-Installs'!JE22)&lt;=1,'Dual-Source-Installs'!JE22,IF(JE19=1,1-'Gas Heat Pumps-Installs'!JE22,'Dual-Source-Installs'!JE22))</f>
        <v>0.48488944000000006</v>
      </c>
      <c r="JF53" s="1">
        <f>IF(('Gas Heat Pumps-Installs'!JF22+'Dual-Source-Installs'!JF22)&lt;=1,'Dual-Source-Installs'!JF22,IF(JF19=1,1-'Gas Heat Pumps-Installs'!JF22,'Dual-Source-Installs'!JF22))</f>
        <v>0.35511497999999997</v>
      </c>
      <c r="JG53" s="1">
        <f>IF(('Gas Heat Pumps-Installs'!JG22+'Dual-Source-Installs'!JG22)&lt;=1,'Dual-Source-Installs'!JG22,IF(JG19=1,1-'Gas Heat Pumps-Installs'!JG22,'Dual-Source-Installs'!JG22))</f>
        <v>0.34165758000000002</v>
      </c>
      <c r="JH53" s="1">
        <f>IF(('Gas Heat Pumps-Installs'!JH22+'Dual-Source-Installs'!JH22)&lt;=1,'Dual-Source-Installs'!JH22,IF(JH19=1,1-'Gas Heat Pumps-Installs'!JH22,'Dual-Source-Installs'!JH22))</f>
        <v>0.40811364000000006</v>
      </c>
      <c r="JI53" s="1">
        <f>IF(('Gas Heat Pumps-Installs'!JI22+'Dual-Source-Installs'!JI22)&lt;=1,'Dual-Source-Installs'!JI22,IF(JI19=1,1-'Gas Heat Pumps-Installs'!JI22,'Dual-Source-Installs'!JI22))</f>
        <v>0.47980482000000002</v>
      </c>
      <c r="JJ53" s="1">
        <f>IF(('Gas Heat Pumps-Installs'!JJ22+'Dual-Source-Installs'!JJ22)&lt;=1,'Dual-Source-Installs'!JJ22,IF(JJ19=1,1-'Gas Heat Pumps-Installs'!JJ22,'Dual-Source-Installs'!JJ22))</f>
        <v>0.37023756000000008</v>
      </c>
      <c r="JK53" s="1">
        <f>IF(('Gas Heat Pumps-Installs'!JK22+'Dual-Source-Installs'!JK22)&lt;=1,'Dual-Source-Installs'!JK22,IF(JK19=1,1-'Gas Heat Pumps-Installs'!JK22,'Dual-Source-Installs'!JK22))</f>
        <v>0.47260618000000004</v>
      </c>
      <c r="JL53" s="1">
        <f>IF(('Gas Heat Pumps-Installs'!JL22+'Dual-Source-Installs'!JL22)&lt;=1,'Dual-Source-Installs'!JL22,IF(JL19=1,1-'Gas Heat Pumps-Installs'!JL22,'Dual-Source-Installs'!JL22))</f>
        <v>0.3741163999999999</v>
      </c>
      <c r="JM53" s="1">
        <f>IF(('Gas Heat Pumps-Installs'!JM22+'Dual-Source-Installs'!JM22)&lt;=1,'Dual-Source-Installs'!JM22,IF(JM19=1,1-'Gas Heat Pumps-Installs'!JM22,'Dual-Source-Installs'!JM22))</f>
        <v>0.48411169999999992</v>
      </c>
      <c r="JN53" s="1">
        <f>IF(('Gas Heat Pumps-Installs'!JN22+'Dual-Source-Installs'!JN22)&lt;=1,'Dual-Source-Installs'!JN22,IF(JN19=1,1-'Gas Heat Pumps-Installs'!JN22,'Dual-Source-Installs'!JN22))</f>
        <v>0.28771589800000003</v>
      </c>
      <c r="JO53" s="1">
        <f>IF(('Gas Heat Pumps-Installs'!JO22+'Dual-Source-Installs'!JO22)&lt;=1,'Dual-Source-Installs'!JO22,IF(JO19=1,1-'Gas Heat Pumps-Installs'!JO22,'Dual-Source-Installs'!JO22))</f>
        <v>0.272855232</v>
      </c>
      <c r="JP53" s="1">
        <f>IF(('Gas Heat Pumps-Installs'!JP22+'Dual-Source-Installs'!JP22)&lt;=1,'Dual-Source-Installs'!JP22,IF(JP19=1,1-'Gas Heat Pumps-Installs'!JP22,'Dual-Source-Installs'!JP22))</f>
        <v>0.50436329999999996</v>
      </c>
      <c r="JQ53" s="1">
        <f>IF(('Gas Heat Pumps-Installs'!JQ22+'Dual-Source-Installs'!JQ22)&lt;=1,'Dual-Source-Installs'!JQ22,IF(JQ19=1,1-'Gas Heat Pumps-Installs'!JQ22,'Dual-Source-Installs'!JQ22))</f>
        <v>0.25489741399999999</v>
      </c>
      <c r="JR53" s="1">
        <f>IF(('Gas Heat Pumps-Installs'!JR22+'Dual-Source-Installs'!JR22)&lt;=1,'Dual-Source-Installs'!JR22,IF(JR19=1,1-'Gas Heat Pumps-Installs'!JR22,'Dual-Source-Installs'!JR22))</f>
        <v>0.27410894999999996</v>
      </c>
      <c r="JS53" s="1">
        <f>IF(('Gas Heat Pumps-Installs'!JS22+'Dual-Source-Installs'!JS22)&lt;=1,'Dual-Source-Installs'!JS22,IF(JS19=1,1-'Gas Heat Pumps-Installs'!JS22,'Dual-Source-Installs'!JS22))</f>
        <v>0.36702127800000001</v>
      </c>
      <c r="JT53" s="1">
        <f>IF(('Gas Heat Pumps-Installs'!JT22+'Dual-Source-Installs'!JT22)&lt;=1,'Dual-Source-Installs'!JT22,IF(JT19=1,1-'Gas Heat Pumps-Installs'!JT22,'Dual-Source-Installs'!JT22))</f>
        <v>0.24880309599999997</v>
      </c>
      <c r="JU53" s="1">
        <f>IF(('Gas Heat Pumps-Installs'!JU22+'Dual-Source-Installs'!JU22)&lt;=1,'Dual-Source-Installs'!JU22,IF(JU19=1,1-'Gas Heat Pumps-Installs'!JU22,'Dual-Source-Installs'!JU22))</f>
        <v>0.30485321999999998</v>
      </c>
      <c r="JV53" s="1">
        <f>IF(('Gas Heat Pumps-Installs'!JV22+'Dual-Source-Installs'!JV22)&lt;=1,'Dual-Source-Installs'!JV22,IF(JV19=1,1-'Gas Heat Pumps-Installs'!JV22,'Dual-Source-Installs'!JV22))</f>
        <v>0.31353176399999999</v>
      </c>
      <c r="JW53" s="1">
        <f>IF(('Gas Heat Pumps-Installs'!JW22+'Dual-Source-Installs'!JW22)&lt;=1,'Dual-Source-Installs'!JW22,IF(JW19=1,1-'Gas Heat Pumps-Installs'!JW22,'Dual-Source-Installs'!JW22))</f>
        <v>0.28811026200000006</v>
      </c>
      <c r="JX53" s="1">
        <f>IF(('Gas Heat Pumps-Installs'!JX22+'Dual-Source-Installs'!JX22)&lt;=1,'Dual-Source-Installs'!JX22,IF(JX19=1,1-'Gas Heat Pumps-Installs'!JX22,'Dual-Source-Installs'!JX22))</f>
        <v>0.47675033999999994</v>
      </c>
      <c r="JY53" s="1">
        <f>IF(('Gas Heat Pumps-Installs'!JY22+'Dual-Source-Installs'!JY22)&lt;=1,'Dual-Source-Installs'!JY22,IF(JY19=1,1-'Gas Heat Pumps-Installs'!JY22,'Dual-Source-Installs'!JY22))</f>
        <v>0.28928647800000007</v>
      </c>
      <c r="JZ53" s="1">
        <f>IF(('Gas Heat Pumps-Installs'!JZ22+'Dual-Source-Installs'!JZ22)&lt;=1,'Dual-Source-Installs'!JZ22,IF(JZ19=1,1-'Gas Heat Pumps-Installs'!JZ22,'Dual-Source-Installs'!JZ22))</f>
        <v>0.30021697999999997</v>
      </c>
      <c r="KA53" s="1">
        <f>IF(('Gas Heat Pumps-Installs'!KA22+'Dual-Source-Installs'!KA22)&lt;=1,'Dual-Source-Installs'!KA22,IF(KA19=1,1-'Gas Heat Pumps-Installs'!KA22,'Dual-Source-Installs'!KA22))</f>
        <v>0.28443953999999999</v>
      </c>
      <c r="KB53" s="1">
        <f>IF(('Gas Heat Pumps-Installs'!KB22+'Dual-Source-Installs'!KB22)&lt;=1,'Dual-Source-Installs'!KB22,IF(KB19=1,1-'Gas Heat Pumps-Installs'!KB22,'Dual-Source-Installs'!KB22))</f>
        <v>0.46834631999999998</v>
      </c>
      <c r="KC53" s="1">
        <f>IF(('Gas Heat Pumps-Installs'!KC22+'Dual-Source-Installs'!KC22)&lt;=1,'Dual-Source-Installs'!KC22,IF(KC19=1,1-'Gas Heat Pumps-Installs'!KC22,'Dual-Source-Installs'!KC22))</f>
        <v>0.65299006000000004</v>
      </c>
      <c r="KD53" s="1">
        <f>IF(('Gas Heat Pumps-Installs'!KD22+'Dual-Source-Installs'!KD22)&lt;=1,'Dual-Source-Installs'!KD22,IF(KD19=1,1-'Gas Heat Pumps-Installs'!KD22,'Dual-Source-Installs'!KD22))</f>
        <v>0.27736856399999998</v>
      </c>
      <c r="KE53" s="1">
        <f>IF(('Gas Heat Pumps-Installs'!KE22+'Dual-Source-Installs'!KE22)&lt;=1,'Dual-Source-Installs'!KE22,IF(KE19=1,1-'Gas Heat Pumps-Installs'!KE22,'Dual-Source-Installs'!KE22))</f>
        <v>0.18401235999999996</v>
      </c>
      <c r="KF53" s="1">
        <f>IF(('Gas Heat Pumps-Installs'!KF22+'Dual-Source-Installs'!KF22)&lt;=1,'Dual-Source-Installs'!KF22,IF(KF19=1,1-'Gas Heat Pumps-Installs'!KF22,'Dual-Source-Installs'!KF22))</f>
        <v>0.72246798000000012</v>
      </c>
      <c r="KG53" s="1">
        <f>IF(('Gas Heat Pumps-Installs'!KG22+'Dual-Source-Installs'!KG22)&lt;=1,'Dual-Source-Installs'!KG22,IF(KG19=1,1-'Gas Heat Pumps-Installs'!KG22,'Dual-Source-Installs'!KG22))</f>
        <v>0.34831578000000002</v>
      </c>
      <c r="KH53" s="1">
        <f>IF(('Gas Heat Pumps-Installs'!KH22+'Dual-Source-Installs'!KH22)&lt;=1,'Dual-Source-Installs'!KH22,IF(KH19=1,1-'Gas Heat Pumps-Installs'!KH22,'Dual-Source-Installs'!KH22))</f>
        <v>0.41573201999999998</v>
      </c>
      <c r="KI53" s="1">
        <f>IF(('Gas Heat Pumps-Installs'!KI22+'Dual-Source-Installs'!KI22)&lt;=1,'Dual-Source-Installs'!KI22,IF(KI19=1,1-'Gas Heat Pumps-Installs'!KI22,'Dual-Source-Installs'!KI22))</f>
        <v>0.23513493800000002</v>
      </c>
      <c r="KJ53" s="1">
        <f>IF(('Gas Heat Pumps-Installs'!KJ22+'Dual-Source-Installs'!KJ22)&lt;=1,'Dual-Source-Installs'!KJ22,IF(KJ19=1,1-'Gas Heat Pumps-Installs'!KJ22,'Dual-Source-Installs'!KJ22))</f>
        <v>0.38785460000000005</v>
      </c>
      <c r="KK53" s="1">
        <f>IF(('Gas Heat Pumps-Installs'!KK22+'Dual-Source-Installs'!KK22)&lt;=1,'Dual-Source-Installs'!KK22,IF(KK19=1,1-'Gas Heat Pumps-Installs'!KK22,'Dual-Source-Installs'!KK22))</f>
        <v>0.26336441999999999</v>
      </c>
      <c r="KL53" s="1">
        <f>IF(('Gas Heat Pumps-Installs'!KL22+'Dual-Source-Installs'!KL22)&lt;=1,'Dual-Source-Installs'!KL22,IF(KL19=1,1-'Gas Heat Pumps-Installs'!KL22,'Dual-Source-Installs'!KL22))</f>
        <v>0.11996284999999998</v>
      </c>
      <c r="KM53" s="1">
        <f>IF(('Gas Heat Pumps-Installs'!KM22+'Dual-Source-Installs'!KM22)&lt;=1,'Dual-Source-Installs'!KM22,IF(KM19=1,1-'Gas Heat Pumps-Installs'!KM22,'Dual-Source-Installs'!KM22))</f>
        <v>0.53133938000000003</v>
      </c>
      <c r="KN53" s="1">
        <f>IF(('Gas Heat Pumps-Installs'!KN22+'Dual-Source-Installs'!KN22)&lt;=1,'Dual-Source-Installs'!KN22,IF(KN19=1,1-'Gas Heat Pumps-Installs'!KN22,'Dual-Source-Installs'!KN22))</f>
        <v>0.53770860000000009</v>
      </c>
      <c r="KO53" s="1">
        <f>IF(('Gas Heat Pumps-Installs'!KO22+'Dual-Source-Installs'!KO22)&lt;=1,'Dual-Source-Installs'!KO22,IF(KO19=1,1-'Gas Heat Pumps-Installs'!KO22,'Dual-Source-Installs'!KO22))</f>
        <v>0.10961096999999997</v>
      </c>
      <c r="KP53" s="1">
        <f>IF(('Gas Heat Pumps-Installs'!KP22+'Dual-Source-Installs'!KP22)&lt;=1,'Dual-Source-Installs'!KP22,IF(KP19=1,1-'Gas Heat Pumps-Installs'!KP22,'Dual-Source-Installs'!KP22))</f>
        <v>0.49954869999999996</v>
      </c>
      <c r="KQ53" s="1">
        <f>IF(('Gas Heat Pumps-Installs'!KQ22+'Dual-Source-Installs'!KQ22)&lt;=1,'Dual-Source-Installs'!KQ22,IF(KQ19=1,1-'Gas Heat Pumps-Installs'!KQ22,'Dual-Source-Installs'!KQ22))</f>
        <v>0.30536462600000003</v>
      </c>
      <c r="KR53" s="1">
        <f>IF(('Gas Heat Pumps-Installs'!KR22+'Dual-Source-Installs'!KR22)&lt;=1,'Dual-Source-Installs'!KR22,IF(KR19=1,1-'Gas Heat Pumps-Installs'!KR22,'Dual-Source-Installs'!KR22))</f>
        <v>0.23374553999999995</v>
      </c>
      <c r="KS53" s="1">
        <f>IF(('Gas Heat Pumps-Installs'!KS22+'Dual-Source-Installs'!KS22)&lt;=1,'Dual-Source-Installs'!KS22,IF(KS19=1,1-'Gas Heat Pumps-Installs'!KS22,'Dual-Source-Installs'!KS22))</f>
        <v>0.373166742</v>
      </c>
      <c r="KT53" s="1">
        <f>IF(('Gas Heat Pumps-Installs'!KT22+'Dual-Source-Installs'!KT22)&lt;=1,'Dual-Source-Installs'!KT22,IF(KT19=1,1-'Gas Heat Pumps-Installs'!KT22,'Dual-Source-Installs'!KT22))</f>
        <v>8.9167408000000004E-2</v>
      </c>
      <c r="KU53" s="1">
        <f>IF(('Gas Heat Pumps-Installs'!KU22+'Dual-Source-Installs'!KU22)&lt;=1,'Dual-Source-Installs'!KU22,IF(KU19=1,1-'Gas Heat Pumps-Installs'!KU22,'Dual-Source-Installs'!KU22))</f>
        <v>0.55155936000000005</v>
      </c>
      <c r="KV53" s="1">
        <f>IF(('Gas Heat Pumps-Installs'!KV22+'Dual-Source-Installs'!KV22)&lt;=1,'Dual-Source-Installs'!KV22,IF(KV19=1,1-'Gas Heat Pumps-Installs'!KV22,'Dual-Source-Installs'!KV22))</f>
        <v>6.9160256000000003E-2</v>
      </c>
      <c r="KW53" s="1">
        <f>IF(('Gas Heat Pumps-Installs'!KW22+'Dual-Source-Installs'!KW22)&lt;=1,'Dual-Source-Installs'!KW22,IF(KW19=1,1-'Gas Heat Pumps-Installs'!KW22,'Dual-Source-Installs'!KW22))</f>
        <v>0.45309576000000001</v>
      </c>
      <c r="KX53" s="1">
        <f>IF(('Gas Heat Pumps-Installs'!KX22+'Dual-Source-Installs'!KX22)&lt;=1,'Dual-Source-Installs'!KX22,IF(KX19=1,1-'Gas Heat Pumps-Installs'!KX22,'Dual-Source-Installs'!KX22))</f>
        <v>0.66633528000000009</v>
      </c>
      <c r="KY53" s="1">
        <f>IF(('Gas Heat Pumps-Installs'!KY22+'Dual-Source-Installs'!KY22)&lt;=1,'Dual-Source-Installs'!KY22,IF(KY19=1,1-'Gas Heat Pumps-Installs'!KY22,'Dual-Source-Installs'!KY22))</f>
        <v>0.45841818000000012</v>
      </c>
      <c r="KZ53" s="1">
        <f>IF(('Gas Heat Pumps-Installs'!KZ22+'Dual-Source-Installs'!KZ22)&lt;=1,'Dual-Source-Installs'!KZ22,IF(KZ19=1,1-'Gas Heat Pumps-Installs'!KZ22,'Dual-Source-Installs'!KZ22))</f>
        <v>0.31582570999999998</v>
      </c>
      <c r="LA53" s="1">
        <f>IF(('Gas Heat Pumps-Installs'!LA22+'Dual-Source-Installs'!LA22)&lt;=1,'Dual-Source-Installs'!LA22,IF(LA19=1,1-'Gas Heat Pumps-Installs'!LA22,'Dual-Source-Installs'!LA22))</f>
        <v>0.44680811999999998</v>
      </c>
      <c r="LB53" s="1">
        <f>IF(('Gas Heat Pumps-Installs'!LB22+'Dual-Source-Installs'!LB22)&lt;=1,'Dual-Source-Installs'!LB22,IF(LB19=1,1-'Gas Heat Pumps-Installs'!LB22,'Dual-Source-Installs'!LB22))</f>
        <v>0.22497964999999995</v>
      </c>
      <c r="LC53" s="1">
        <f>IF(('Gas Heat Pumps-Installs'!LC22+'Dual-Source-Installs'!LC22)&lt;=1,'Dual-Source-Installs'!LC22,IF(LC19=1,1-'Gas Heat Pumps-Installs'!LC22,'Dual-Source-Installs'!LC22))</f>
        <v>0.44760750000000005</v>
      </c>
      <c r="LD53" s="1">
        <f>IF(('Gas Heat Pumps-Installs'!LD22+'Dual-Source-Installs'!LD22)&lt;=1,'Dual-Source-Installs'!LD22,IF(LD19=1,1-'Gas Heat Pumps-Installs'!LD22,'Dual-Source-Installs'!LD22))</f>
        <v>0.26090998399999998</v>
      </c>
      <c r="LE53" s="1">
        <f>IF(('Gas Heat Pumps-Installs'!LE22+'Dual-Source-Installs'!LE22)&lt;=1,'Dual-Source-Installs'!LE22,IF(LE19=1,1-'Gas Heat Pumps-Installs'!LE22,'Dual-Source-Installs'!LE22))</f>
        <v>0.29603623599999995</v>
      </c>
      <c r="LF53" s="1">
        <f>IF(('Gas Heat Pumps-Installs'!LF22+'Dual-Source-Installs'!LF22)&lt;=1,'Dual-Source-Installs'!LF22,IF(LF19=1,1-'Gas Heat Pumps-Installs'!LF22,'Dual-Source-Installs'!LF22))</f>
        <v>0.39587992000000005</v>
      </c>
      <c r="LG53" s="1">
        <f>IF(('Gas Heat Pumps-Installs'!LG22+'Dual-Source-Installs'!LG22)&lt;=1,'Dual-Source-Installs'!LG22,IF(LG19=1,1-'Gas Heat Pumps-Installs'!LG22,'Dual-Source-Installs'!LG22))</f>
        <v>0.22368337200000005</v>
      </c>
      <c r="LH53" s="1">
        <f>IF(('Gas Heat Pumps-Installs'!LH22+'Dual-Source-Installs'!LH22)&lt;=1,'Dual-Source-Installs'!LH22,IF(LH19=1,1-'Gas Heat Pumps-Installs'!LH22,'Dual-Source-Installs'!LH22))</f>
        <v>0.17945193199999998</v>
      </c>
      <c r="LI53" s="1">
        <f>IF(('Gas Heat Pumps-Installs'!LI22+'Dual-Source-Installs'!LI22)&lt;=1,'Dual-Source-Installs'!LI22,IF(LI19=1,1-'Gas Heat Pumps-Installs'!LI22,'Dual-Source-Installs'!LI22))</f>
        <v>0.40424999999999989</v>
      </c>
      <c r="LJ53" s="1">
        <f>IF(('Gas Heat Pumps-Installs'!LJ22+'Dual-Source-Installs'!LJ22)&lt;=1,'Dual-Source-Installs'!LJ22,IF(LJ19=1,1-'Gas Heat Pumps-Installs'!LJ22,'Dual-Source-Installs'!LJ22))</f>
        <v>0.35593667000000001</v>
      </c>
      <c r="LK53" s="1">
        <f>IF(('Gas Heat Pumps-Installs'!LK22+'Dual-Source-Installs'!LK22)&lt;=1,'Dual-Source-Installs'!LK22,IF(LK19=1,1-'Gas Heat Pumps-Installs'!LK22,'Dual-Source-Installs'!LK22))</f>
        <v>0.37948399999999993</v>
      </c>
      <c r="LL53" s="1">
        <f>IF(('Gas Heat Pumps-Installs'!LL22+'Dual-Source-Installs'!LL22)&lt;=1,'Dual-Source-Installs'!LL22,IF(LL19=1,1-'Gas Heat Pumps-Installs'!LL22,'Dual-Source-Installs'!LL22))</f>
        <v>0.69623531999999999</v>
      </c>
      <c r="LM53" s="1">
        <f>IF(('Gas Heat Pumps-Installs'!LM22+'Dual-Source-Installs'!LM22)&lt;=1,'Dual-Source-Installs'!LM22,IF(LM19=1,1-'Gas Heat Pumps-Installs'!LM22,'Dual-Source-Installs'!LM22))</f>
        <v>0.41040790000000005</v>
      </c>
      <c r="LN53" s="1">
        <f>IF(('Gas Heat Pumps-Installs'!LN22+'Dual-Source-Installs'!LN22)&lt;=1,'Dual-Source-Installs'!LN22,IF(LN19=1,1-'Gas Heat Pumps-Installs'!LN22,'Dual-Source-Installs'!LN22))</f>
        <v>0.35265681999999993</v>
      </c>
      <c r="LO53" s="1">
        <f>IF(('Gas Heat Pumps-Installs'!LO22+'Dual-Source-Installs'!LO22)&lt;=1,'Dual-Source-Installs'!LO22,IF(LO19=1,1-'Gas Heat Pumps-Installs'!LO22,'Dual-Source-Installs'!LO22))</f>
        <v>0.29735923199999997</v>
      </c>
      <c r="LP53" s="1">
        <f>IF(('Gas Heat Pumps-Installs'!LP22+'Dual-Source-Installs'!LP22)&lt;=1,'Dual-Source-Installs'!LP22,IF(LP19=1,1-'Gas Heat Pumps-Installs'!LP22,'Dual-Source-Installs'!LP22))</f>
        <v>0.46780115999999999</v>
      </c>
      <c r="LQ53" s="1">
        <f>IF(('Gas Heat Pumps-Installs'!LQ22+'Dual-Source-Installs'!LQ22)&lt;=1,'Dual-Source-Installs'!LQ22,IF(LQ19=1,1-'Gas Heat Pumps-Installs'!LQ22,'Dual-Source-Installs'!LQ22))</f>
        <v>0.24644671399999998</v>
      </c>
      <c r="LR53" s="1">
        <f>IF(('Gas Heat Pumps-Installs'!LR22+'Dual-Source-Installs'!LR22)&lt;=1,'Dual-Source-Installs'!LR22,IF(LR19=1,1-'Gas Heat Pumps-Installs'!LR22,'Dual-Source-Installs'!LR22))</f>
        <v>0.24466469999999996</v>
      </c>
      <c r="LS53" s="1">
        <f>IF(('Gas Heat Pumps-Installs'!LS22+'Dual-Source-Installs'!LS22)&lt;=1,'Dual-Source-Installs'!LS22,IF(LS19=1,1-'Gas Heat Pumps-Installs'!LS22,'Dual-Source-Installs'!LS22))</f>
        <v>0.53898195999999998</v>
      </c>
      <c r="LT53" s="1">
        <f>IF(('Gas Heat Pumps-Installs'!LT22+'Dual-Source-Installs'!LT22)&lt;=1,'Dual-Source-Installs'!LT22,IF(LT19=1,1-'Gas Heat Pumps-Installs'!LT22,'Dual-Source-Installs'!LT22))</f>
        <v>9.0567311999999997E-2</v>
      </c>
      <c r="LU53" s="1">
        <f>IF(('Gas Heat Pumps-Installs'!LU22+'Dual-Source-Installs'!LU22)&lt;=1,'Dual-Source-Installs'!LU22,IF(LU19=1,1-'Gas Heat Pumps-Installs'!LU22,'Dual-Source-Installs'!LU22))</f>
        <v>0.42310536000000004</v>
      </c>
      <c r="LV53" s="1">
        <f>IF(('Gas Heat Pumps-Installs'!LV22+'Dual-Source-Installs'!LV22)&lt;=1,'Dual-Source-Installs'!LV22,IF(LV19=1,1-'Gas Heat Pumps-Installs'!LV22,'Dual-Source-Installs'!LV22))</f>
        <v>0.31397197999999998</v>
      </c>
      <c r="LW53" s="1">
        <f>IF(('Gas Heat Pumps-Installs'!LW22+'Dual-Source-Installs'!LW22)&lt;=1,'Dual-Source-Installs'!LW22,IF(LW19=1,1-'Gas Heat Pumps-Installs'!LW22,'Dual-Source-Installs'!LW22))</f>
        <v>0.30520818</v>
      </c>
      <c r="LX53" s="1">
        <f>IF(('Gas Heat Pumps-Installs'!LX22+'Dual-Source-Installs'!LX22)&lt;=1,'Dual-Source-Installs'!LX22,IF(LX19=1,1-'Gas Heat Pumps-Installs'!LX22,'Dual-Source-Installs'!LX22))</f>
        <v>0.41099520000000006</v>
      </c>
      <c r="LY53" s="1">
        <f>IF(('Gas Heat Pumps-Installs'!LY22+'Dual-Source-Installs'!LY22)&lt;=1,'Dual-Source-Installs'!LY22,IF(LY19=1,1-'Gas Heat Pumps-Installs'!LY22,'Dual-Source-Installs'!LY22))</f>
        <v>0.48957370000000006</v>
      </c>
      <c r="LZ53" s="1">
        <f>IF(('Gas Heat Pumps-Installs'!LZ22+'Dual-Source-Installs'!LZ22)&lt;=1,'Dual-Source-Installs'!LZ22,IF(LZ19=1,1-'Gas Heat Pumps-Installs'!LZ22,'Dual-Source-Installs'!LZ22))</f>
        <v>0.36152714800000002</v>
      </c>
      <c r="MA53" s="1">
        <f>IF(('Gas Heat Pumps-Installs'!MA22+'Dual-Source-Installs'!MA22)&lt;=1,'Dual-Source-Installs'!MA22,IF(MA19=1,1-'Gas Heat Pumps-Installs'!MA22,'Dual-Source-Installs'!MA22))</f>
        <v>0.28336790000000001</v>
      </c>
      <c r="MB53" s="1">
        <f>IF(('Gas Heat Pumps-Installs'!MB22+'Dual-Source-Installs'!MB22)&lt;=1,'Dual-Source-Installs'!MB22,IF(MB19=1,1-'Gas Heat Pumps-Installs'!MB22,'Dual-Source-Installs'!MB22))</f>
        <v>0.22037749799999998</v>
      </c>
      <c r="MC53" s="1">
        <f>IF(('Gas Heat Pumps-Installs'!MC22+'Dual-Source-Installs'!MC22)&lt;=1,'Dual-Source-Installs'!MC22,IF(MC19=1,1-'Gas Heat Pumps-Installs'!MC22,'Dual-Source-Installs'!MC22))</f>
        <v>0.21729470400000003</v>
      </c>
      <c r="MD53" s="1">
        <f>IF(('Gas Heat Pumps-Installs'!MD22+'Dual-Source-Installs'!MD22)&lt;=1,'Dual-Source-Installs'!MD22,IF(MD19=1,1-'Gas Heat Pumps-Installs'!MD22,'Dual-Source-Installs'!MD22))</f>
        <v>0.30622627200000002</v>
      </c>
      <c r="ME53" s="1">
        <f>IF(('Gas Heat Pumps-Installs'!ME22+'Dual-Source-Installs'!ME22)&lt;=1,'Dual-Source-Installs'!ME22,IF(ME19=1,1-'Gas Heat Pumps-Installs'!ME22,'Dual-Source-Installs'!ME22))</f>
        <v>0.54485184000000009</v>
      </c>
      <c r="MF53" s="1">
        <f>IF(('Gas Heat Pumps-Installs'!MF22+'Dual-Source-Installs'!MF22)&lt;=1,'Dual-Source-Installs'!MF22,IF(MF19=1,1-'Gas Heat Pumps-Installs'!MF22,'Dual-Source-Installs'!MF22))</f>
        <v>0.25406211199999995</v>
      </c>
      <c r="MG53" s="1">
        <f>IF(('Gas Heat Pumps-Installs'!MG22+'Dual-Source-Installs'!MG22)&lt;=1,'Dual-Source-Installs'!MG22,IF(MG19=1,1-'Gas Heat Pumps-Installs'!MG22,'Dual-Source-Installs'!MG22))</f>
        <v>0.49753550000000002</v>
      </c>
      <c r="MH53" s="1">
        <f>IF(('Gas Heat Pumps-Installs'!MH22+'Dual-Source-Installs'!MH22)&lt;=1,'Dual-Source-Installs'!MH22,IF(MH19=1,1-'Gas Heat Pumps-Installs'!MH22,'Dual-Source-Installs'!MH22))</f>
        <v>0.17811583199999997</v>
      </c>
      <c r="MI53" s="1">
        <f>IF(('Gas Heat Pumps-Installs'!MI22+'Dual-Source-Installs'!MI22)&lt;=1,'Dual-Source-Installs'!MI22,IF(MI19=1,1-'Gas Heat Pumps-Installs'!MI22,'Dual-Source-Installs'!MI22))</f>
        <v>0.46415538000000001</v>
      </c>
      <c r="MJ53" s="1">
        <f>IF(('Gas Heat Pumps-Installs'!MJ22+'Dual-Source-Installs'!MJ22)&lt;=1,'Dual-Source-Installs'!MJ22,IF(MJ19=1,1-'Gas Heat Pumps-Installs'!MJ22,'Dual-Source-Installs'!MJ22))</f>
        <v>0.33746724000000006</v>
      </c>
      <c r="MK53" s="1">
        <f>IF(('Gas Heat Pumps-Installs'!MK22+'Dual-Source-Installs'!MK22)&lt;=1,'Dual-Source-Installs'!MK22,IF(MK19=1,1-'Gas Heat Pumps-Installs'!MK22,'Dual-Source-Installs'!MK22))</f>
        <v>0.28126815600000005</v>
      </c>
      <c r="ML53" s="1">
        <f>IF(('Gas Heat Pumps-Installs'!ML22+'Dual-Source-Installs'!ML22)&lt;=1,'Dual-Source-Installs'!ML22,IF(ML19=1,1-'Gas Heat Pumps-Installs'!ML22,'Dual-Source-Installs'!ML22))</f>
        <v>0.47172509999999995</v>
      </c>
      <c r="MM53" s="1">
        <f>IF(('Gas Heat Pumps-Installs'!MM22+'Dual-Source-Installs'!MM22)&lt;=1,'Dual-Source-Installs'!MM22,IF(MM19=1,1-'Gas Heat Pumps-Installs'!MM22,'Dual-Source-Installs'!MM22))</f>
        <v>0.37619987999999993</v>
      </c>
      <c r="MN53" s="1">
        <f>IF(('Gas Heat Pumps-Installs'!MN22+'Dual-Source-Installs'!MN22)&lt;=1,'Dual-Source-Installs'!MN22,IF(MN19=1,1-'Gas Heat Pumps-Installs'!MN22,'Dual-Source-Installs'!MN22))</f>
        <v>0.30711579999999994</v>
      </c>
      <c r="MO53" s="1">
        <f>IF(('Gas Heat Pumps-Installs'!MO22+'Dual-Source-Installs'!MO22)&lt;=1,'Dual-Source-Installs'!MO22,IF(MO19=1,1-'Gas Heat Pumps-Installs'!MO22,'Dual-Source-Installs'!MO22))</f>
        <v>0.30431451600000003</v>
      </c>
      <c r="MP53" s="1">
        <f>IF(('Gas Heat Pumps-Installs'!MP22+'Dual-Source-Installs'!MP22)&lt;=1,'Dual-Source-Installs'!MP22,IF(MP19=1,1-'Gas Heat Pumps-Installs'!MP22,'Dual-Source-Installs'!MP22))</f>
        <v>0.61951959999999995</v>
      </c>
      <c r="MQ53" s="1">
        <f>IF(('Gas Heat Pumps-Installs'!MQ22+'Dual-Source-Installs'!MQ22)&lt;=1,'Dual-Source-Installs'!MQ22,IF(MQ19=1,1-'Gas Heat Pumps-Installs'!MQ22,'Dual-Source-Installs'!MQ22))</f>
        <v>0.38633741999999999</v>
      </c>
      <c r="MR53" s="1">
        <f>IF(('Gas Heat Pumps-Installs'!MR22+'Dual-Source-Installs'!MR22)&lt;=1,'Dual-Source-Installs'!MR22,IF(MR19=1,1-'Gas Heat Pumps-Installs'!MR22,'Dual-Source-Installs'!MR22))</f>
        <v>0.38723089999999999</v>
      </c>
      <c r="MS53" s="1">
        <f>IF(('Gas Heat Pumps-Installs'!MS22+'Dual-Source-Installs'!MS22)&lt;=1,'Dual-Source-Installs'!MS22,IF(MS19=1,1-'Gas Heat Pumps-Installs'!MS22,'Dual-Source-Installs'!MS22))</f>
        <v>6.4238757999999965E-2</v>
      </c>
      <c r="MT53" s="1">
        <f>IF(('Gas Heat Pumps-Installs'!MT22+'Dual-Source-Installs'!MT22)&lt;=1,'Dual-Source-Installs'!MT22,IF(MT19=1,1-'Gas Heat Pumps-Installs'!MT22,'Dual-Source-Installs'!MT22))</f>
        <v>0.28428589200000004</v>
      </c>
      <c r="MU53" s="1">
        <f>IF(('Gas Heat Pumps-Installs'!MU22+'Dual-Source-Installs'!MU22)&lt;=1,'Dual-Source-Installs'!MU22,IF(MU19=1,1-'Gas Heat Pumps-Installs'!MU22,'Dual-Source-Installs'!MU22))</f>
        <v>0.19961451800000002</v>
      </c>
      <c r="MV53" s="1">
        <f>IF(('Gas Heat Pumps-Installs'!MV22+'Dual-Source-Installs'!MV22)&lt;=1,'Dual-Source-Installs'!MV22,IF(MV19=1,1-'Gas Heat Pumps-Installs'!MV22,'Dual-Source-Installs'!MV22))</f>
        <v>0.24208099999999996</v>
      </c>
      <c r="MW53" s="1">
        <f>IF(('Gas Heat Pumps-Installs'!MW22+'Dual-Source-Installs'!MW22)&lt;=1,'Dual-Source-Installs'!MW22,IF(MW19=1,1-'Gas Heat Pumps-Installs'!MW22,'Dual-Source-Installs'!MW22))</f>
        <v>0.39366822000000007</v>
      </c>
      <c r="MX53" s="1">
        <f>IF(('Gas Heat Pumps-Installs'!MX22+'Dual-Source-Installs'!MX22)&lt;=1,'Dual-Source-Installs'!MX22,IF(MX19=1,1-'Gas Heat Pumps-Installs'!MX22,'Dual-Source-Installs'!MX22))</f>
        <v>0.38969727999999998</v>
      </c>
      <c r="MY53" s="1">
        <f>IF(('Gas Heat Pumps-Installs'!MY22+'Dual-Source-Installs'!MY22)&lt;=1,'Dual-Source-Installs'!MY22,IF(MY19=1,1-'Gas Heat Pumps-Installs'!MY22,'Dual-Source-Installs'!MY22))</f>
        <v>0.40581519999999999</v>
      </c>
      <c r="MZ53" s="1">
        <f>IF(('Gas Heat Pumps-Installs'!MZ22+'Dual-Source-Installs'!MZ22)&lt;=1,'Dual-Source-Installs'!MZ22,IF(MZ19=1,1-'Gas Heat Pumps-Installs'!MZ22,'Dual-Source-Installs'!MZ22))</f>
        <v>0.31258912</v>
      </c>
      <c r="NA53" s="1">
        <f>IF(('Gas Heat Pumps-Installs'!NA22+'Dual-Source-Installs'!NA22)&lt;=1,'Dual-Source-Installs'!NA22,IF(NA19=1,1-'Gas Heat Pumps-Installs'!NA22,'Dual-Source-Installs'!NA22))</f>
        <v>0.29765665800000002</v>
      </c>
      <c r="NB53" s="1">
        <f>IF(('Gas Heat Pumps-Installs'!NB22+'Dual-Source-Installs'!NB22)&lt;=1,'Dual-Source-Installs'!NB22,IF(NB19=1,1-'Gas Heat Pumps-Installs'!NB22,'Dual-Source-Installs'!NB22))</f>
        <v>0.46478406</v>
      </c>
      <c r="NC53" s="1">
        <f>IF(('Gas Heat Pumps-Installs'!NC22+'Dual-Source-Installs'!NC22)&lt;=1,'Dual-Source-Installs'!NC22,IF(NC19=1,1-'Gas Heat Pumps-Installs'!NC22,'Dual-Source-Installs'!NC22))</f>
        <v>0.35728740000000003</v>
      </c>
      <c r="ND53" s="1">
        <f>IF(('Gas Heat Pumps-Installs'!ND22+'Dual-Source-Installs'!ND22)&lt;=1,'Dual-Source-Installs'!ND22,IF(ND19=1,1-'Gas Heat Pumps-Installs'!ND22,'Dual-Source-Installs'!ND22))</f>
        <v>0.29212021999999999</v>
      </c>
      <c r="NE53" s="1">
        <f>IF(('Gas Heat Pumps-Installs'!NE22+'Dual-Source-Installs'!NE22)&lt;=1,'Dual-Source-Installs'!NE22,IF(NE19=1,1-'Gas Heat Pumps-Installs'!NE22,'Dual-Source-Installs'!NE22))</f>
        <v>0.31834829400000003</v>
      </c>
      <c r="NF53" s="1">
        <f>IF(('Gas Heat Pumps-Installs'!NF22+'Dual-Source-Installs'!NF22)&lt;=1,'Dual-Source-Installs'!NF22,IF(NF19=1,1-'Gas Heat Pumps-Installs'!NF22,'Dual-Source-Installs'!NF22))</f>
        <v>0.11120782200000004</v>
      </c>
      <c r="NG53" s="1">
        <f>IF(('Gas Heat Pumps-Installs'!NG22+'Dual-Source-Installs'!NG22)&lt;=1,'Dual-Source-Installs'!NG22,IF(NG19=1,1-'Gas Heat Pumps-Installs'!NG22,'Dual-Source-Installs'!NG22))</f>
        <v>0.56281809999999999</v>
      </c>
      <c r="NH53" s="1">
        <f>IF(('Gas Heat Pumps-Installs'!NH22+'Dual-Source-Installs'!NH22)&lt;=1,'Dual-Source-Installs'!NH22,IF(NH19=1,1-'Gas Heat Pumps-Installs'!NH22,'Dual-Source-Installs'!NH22))</f>
        <v>0.29033183399999996</v>
      </c>
      <c r="NI53" s="1">
        <f>IF(('Gas Heat Pumps-Installs'!NI22+'Dual-Source-Installs'!NI22)&lt;=1,'Dual-Source-Installs'!NI22,IF(NI19=1,1-'Gas Heat Pumps-Installs'!NI22,'Dual-Source-Installs'!NI22))</f>
        <v>0.342266132</v>
      </c>
      <c r="NJ53" s="1">
        <f>IF(('Gas Heat Pumps-Installs'!NJ22+'Dual-Source-Installs'!NJ22)&lt;=1,'Dual-Source-Installs'!NJ22,IF(NJ19=1,1-'Gas Heat Pumps-Installs'!NJ22,'Dual-Source-Installs'!NJ22))</f>
        <v>0.40414110000000009</v>
      </c>
      <c r="NK53" s="1">
        <f>IF(('Gas Heat Pumps-Installs'!NK22+'Dual-Source-Installs'!NK22)&lt;=1,'Dual-Source-Installs'!NK22,IF(NK19=1,1-'Gas Heat Pumps-Installs'!NK22,'Dual-Source-Installs'!NK22))</f>
        <v>0.41485812000000005</v>
      </c>
      <c r="NL53" s="1">
        <f>IF(('Gas Heat Pumps-Installs'!NL22+'Dual-Source-Installs'!NL22)&lt;=1,'Dual-Source-Installs'!NL22,IF(NL19=1,1-'Gas Heat Pumps-Installs'!NL22,'Dual-Source-Installs'!NL22))</f>
        <v>0.46052292</v>
      </c>
      <c r="NM53" s="1">
        <f>IF(('Gas Heat Pumps-Installs'!NM22+'Dual-Source-Installs'!NM22)&lt;=1,'Dual-Source-Installs'!NM22,IF(NM19=1,1-'Gas Heat Pumps-Installs'!NM22,'Dual-Source-Installs'!NM22))</f>
        <v>0.42811191999999998</v>
      </c>
      <c r="NN53" s="1">
        <f>IF(('Gas Heat Pumps-Installs'!NN22+'Dual-Source-Installs'!NN22)&lt;=1,'Dual-Source-Installs'!NN22,IF(NN19=1,1-'Gas Heat Pumps-Installs'!NN22,'Dual-Source-Installs'!NN22))</f>
        <v>7.5621347999999977E-2</v>
      </c>
      <c r="NO53" s="1">
        <f>IF(('Gas Heat Pumps-Installs'!NO22+'Dual-Source-Installs'!NO22)&lt;=1,'Dual-Source-Installs'!NO22,IF(NO19=1,1-'Gas Heat Pumps-Installs'!NO22,'Dual-Source-Installs'!NO22))</f>
        <v>0.29787869999999994</v>
      </c>
      <c r="NP53" s="1">
        <f>IF(('Gas Heat Pumps-Installs'!NP22+'Dual-Source-Installs'!NP22)&lt;=1,'Dual-Source-Installs'!NP22,IF(NP19=1,1-'Gas Heat Pumps-Installs'!NP22,'Dual-Source-Installs'!NP22))</f>
        <v>0.43883997999999996</v>
      </c>
      <c r="NQ53" s="1">
        <f>IF(('Gas Heat Pumps-Installs'!NQ22+'Dual-Source-Installs'!NQ22)&lt;=1,'Dual-Source-Installs'!NQ22,IF(NQ19=1,1-'Gas Heat Pumps-Installs'!NQ22,'Dual-Source-Installs'!NQ22))</f>
        <v>0.47483100000000006</v>
      </c>
      <c r="NR53" s="1">
        <f>IF(('Gas Heat Pumps-Installs'!NR22+'Dual-Source-Installs'!NR22)&lt;=1,'Dual-Source-Installs'!NR22,IF(NR19=1,1-'Gas Heat Pumps-Installs'!NR22,'Dual-Source-Installs'!NR22))</f>
        <v>0.21833908599999999</v>
      </c>
      <c r="NS53" s="1">
        <f>IF(('Gas Heat Pumps-Installs'!NS22+'Dual-Source-Installs'!NS22)&lt;=1,'Dual-Source-Installs'!NS22,IF(NS19=1,1-'Gas Heat Pumps-Installs'!NS22,'Dual-Source-Installs'!NS22))</f>
        <v>0.27053485800000004</v>
      </c>
      <c r="NT53" s="1">
        <f>IF(('Gas Heat Pumps-Installs'!NT22+'Dual-Source-Installs'!NT22)&lt;=1,'Dual-Source-Installs'!NT22,IF(NT19=1,1-'Gas Heat Pumps-Installs'!NT22,'Dual-Source-Installs'!NT22))</f>
        <v>0.46583658000000006</v>
      </c>
      <c r="NU53" s="1">
        <f>IF(('Gas Heat Pumps-Installs'!NU22+'Dual-Source-Installs'!NU22)&lt;=1,'Dual-Source-Installs'!NU22,IF(NU19=1,1-'Gas Heat Pumps-Installs'!NU22,'Dual-Source-Installs'!NU22))</f>
        <v>0.18879240599999997</v>
      </c>
      <c r="NV53" s="1">
        <f>IF(('Gas Heat Pumps-Installs'!NV22+'Dual-Source-Installs'!NV22)&lt;=1,'Dual-Source-Installs'!NV22,IF(NV19=1,1-'Gas Heat Pumps-Installs'!NV22,'Dual-Source-Installs'!NV22))</f>
        <v>0.46462861999999999</v>
      </c>
      <c r="NW53" s="1">
        <f>IF(('Gas Heat Pumps-Installs'!NW22+'Dual-Source-Installs'!NW22)&lt;=1,'Dual-Source-Installs'!NW22,IF(NW19=1,1-'Gas Heat Pumps-Installs'!NW22,'Dual-Source-Installs'!NW22))</f>
        <v>0.45370359999999993</v>
      </c>
      <c r="NX53" s="1">
        <f>IF(('Gas Heat Pumps-Installs'!NX22+'Dual-Source-Installs'!NX22)&lt;=1,'Dual-Source-Installs'!NX22,IF(NX19=1,1-'Gas Heat Pumps-Installs'!NX22,'Dual-Source-Installs'!NX22))</f>
        <v>0.36347718000000007</v>
      </c>
      <c r="NY53" s="1">
        <f>IF(('Gas Heat Pumps-Installs'!NY22+'Dual-Source-Installs'!NY22)&lt;=1,'Dual-Source-Installs'!NY22,IF(NY19=1,1-'Gas Heat Pumps-Installs'!NY22,'Dual-Source-Installs'!NY22))</f>
        <v>0.32601398000000004</v>
      </c>
      <c r="NZ53" s="1">
        <f>IF(('Gas Heat Pumps-Installs'!NZ22+'Dual-Source-Installs'!NZ22)&lt;=1,'Dual-Source-Installs'!NZ22,IF(NZ19=1,1-'Gas Heat Pumps-Installs'!NZ22,'Dual-Source-Installs'!NZ22))</f>
        <v>0.48330584000000004</v>
      </c>
      <c r="OA53" s="1">
        <f>IF(('Gas Heat Pumps-Installs'!OA22+'Dual-Source-Installs'!OA22)&lt;=1,'Dual-Source-Installs'!OA22,IF(OA19=1,1-'Gas Heat Pumps-Installs'!OA22,'Dual-Source-Installs'!OA22))</f>
        <v>0.65187876</v>
      </c>
      <c r="OB53" s="1">
        <f>IF(('Gas Heat Pumps-Installs'!OB22+'Dual-Source-Installs'!OB22)&lt;=1,'Dual-Source-Installs'!OB22,IF(OB19=1,1-'Gas Heat Pumps-Installs'!OB22,'Dual-Source-Installs'!OB22))</f>
        <v>0.19043758999999996</v>
      </c>
      <c r="OC53" s="1">
        <f>IF(('Gas Heat Pumps-Installs'!OC22+'Dual-Source-Installs'!OC22)&lt;=1,'Dual-Source-Installs'!OC22,IF(OC19=1,1-'Gas Heat Pumps-Installs'!OC22,'Dual-Source-Installs'!OC22))</f>
        <v>0.48051275999999998</v>
      </c>
      <c r="OD53" s="1">
        <f>IF(('Gas Heat Pumps-Installs'!OD22+'Dual-Source-Installs'!OD22)&lt;=1,'Dual-Source-Installs'!OD22,IF(OD19=1,1-'Gas Heat Pumps-Installs'!OD22,'Dual-Source-Installs'!OD22))</f>
        <v>0.46814249999999991</v>
      </c>
      <c r="OE53" s="1">
        <f>IF(('Gas Heat Pumps-Installs'!OE22+'Dual-Source-Installs'!OE22)&lt;=1,'Dual-Source-Installs'!OE22,IF(OE19=1,1-'Gas Heat Pumps-Installs'!OE22,'Dual-Source-Installs'!OE22))</f>
        <v>0.34854196999999998</v>
      </c>
      <c r="OF53" s="1">
        <f>IF(('Gas Heat Pumps-Installs'!OF22+'Dual-Source-Installs'!OF22)&lt;=1,'Dual-Source-Installs'!OF22,IF(OF19=1,1-'Gas Heat Pumps-Installs'!OF22,'Dual-Source-Installs'!OF22))</f>
        <v>6.9603611999999981E-2</v>
      </c>
      <c r="OG53" s="1">
        <f>IF(('Gas Heat Pumps-Installs'!OG22+'Dual-Source-Installs'!OG22)&lt;=1,'Dual-Source-Installs'!OG22,IF(OG19=1,1-'Gas Heat Pumps-Installs'!OG22,'Dual-Source-Installs'!OG22))</f>
        <v>0.32339944000000004</v>
      </c>
      <c r="OH53" s="1">
        <f>IF(('Gas Heat Pumps-Installs'!OH22+'Dual-Source-Installs'!OH22)&lt;=1,'Dual-Source-Installs'!OH22,IF(OH19=1,1-'Gas Heat Pumps-Installs'!OH22,'Dual-Source-Installs'!OH22))</f>
        <v>0.16070109000000005</v>
      </c>
      <c r="OI53" s="1">
        <f>IF(('Gas Heat Pumps-Installs'!OI22+'Dual-Source-Installs'!OI22)&lt;=1,'Dual-Source-Installs'!OI22,IF(OI19=1,1-'Gas Heat Pumps-Installs'!OI22,'Dual-Source-Installs'!OI22))</f>
        <v>0.23778770399999996</v>
      </c>
      <c r="OJ53" s="1">
        <f>IF(('Gas Heat Pumps-Installs'!OJ22+'Dual-Source-Installs'!OJ22)&lt;=1,'Dual-Source-Installs'!OJ22,IF(OJ19=1,1-'Gas Heat Pumps-Installs'!OJ22,'Dual-Source-Installs'!OJ22))</f>
        <v>0.23095366799999997</v>
      </c>
      <c r="OK53" s="1">
        <f>IF(('Gas Heat Pumps-Installs'!OK22+'Dual-Source-Installs'!OK22)&lt;=1,'Dual-Source-Installs'!OK22,IF(OK19=1,1-'Gas Heat Pumps-Installs'!OK22,'Dual-Source-Installs'!OK22))</f>
        <v>0.41641390000000006</v>
      </c>
      <c r="OL53" s="1">
        <f>IF(('Gas Heat Pumps-Installs'!OL22+'Dual-Source-Installs'!OL22)&lt;=1,'Dual-Source-Installs'!OL22,IF(OL19=1,1-'Gas Heat Pumps-Installs'!OL22,'Dual-Source-Installs'!OL22))</f>
        <v>0.46433287999999995</v>
      </c>
      <c r="OM53" s="1">
        <f>IF(('Gas Heat Pumps-Installs'!OM22+'Dual-Source-Installs'!OM22)&lt;=1,'Dual-Source-Installs'!OM22,IF(OM19=1,1-'Gas Heat Pumps-Installs'!OM22,'Dual-Source-Installs'!OM22))</f>
        <v>0.39384150000000007</v>
      </c>
      <c r="ON53" s="1">
        <f>IF(('Gas Heat Pumps-Installs'!ON22+'Dual-Source-Installs'!ON22)&lt;=1,'Dual-Source-Installs'!ON22,IF(ON19=1,1-'Gas Heat Pumps-Installs'!ON22,'Dual-Source-Installs'!ON22))</f>
        <v>0.3947869200000001</v>
      </c>
      <c r="OO53" s="1">
        <f>IF(('Gas Heat Pumps-Installs'!OO22+'Dual-Source-Installs'!OO22)&lt;=1,'Dual-Source-Installs'!OO22,IF(OO19=1,1-'Gas Heat Pumps-Installs'!OO22,'Dual-Source-Installs'!OO22))</f>
        <v>0.21787061999999996</v>
      </c>
      <c r="OP53" s="1">
        <f>IF(('Gas Heat Pumps-Installs'!OP22+'Dual-Source-Installs'!OP22)&lt;=1,'Dual-Source-Installs'!OP22,IF(OP19=1,1-'Gas Heat Pumps-Installs'!OP22,'Dual-Source-Installs'!OP22))</f>
        <v>0.21957223200000001</v>
      </c>
      <c r="OQ53" s="1">
        <f>IF(('Gas Heat Pumps-Installs'!OQ22+'Dual-Source-Installs'!OQ22)&lt;=1,'Dual-Source-Installs'!OQ22,IF(OQ19=1,1-'Gas Heat Pumps-Installs'!OQ22,'Dual-Source-Installs'!OQ22))</f>
        <v>0.49614262000000003</v>
      </c>
      <c r="OR53" s="1">
        <f>IF(('Gas Heat Pumps-Installs'!OR22+'Dual-Source-Installs'!OR22)&lt;=1,'Dual-Source-Installs'!OR22,IF(OR19=1,1-'Gas Heat Pumps-Installs'!OR22,'Dual-Source-Installs'!OR22))</f>
        <v>0.32681470800000001</v>
      </c>
      <c r="OS53" s="1">
        <f>IF(('Gas Heat Pumps-Installs'!OS22+'Dual-Source-Installs'!OS22)&lt;=1,'Dual-Source-Installs'!OS22,IF(OS19=1,1-'Gas Heat Pumps-Installs'!OS22,'Dual-Source-Installs'!OS22))</f>
        <v>0.42611099999999996</v>
      </c>
      <c r="OT53" s="1">
        <f>IF(('Gas Heat Pumps-Installs'!OT22+'Dual-Source-Installs'!OT22)&lt;=1,'Dual-Source-Installs'!OT22,IF(OT19=1,1-'Gas Heat Pumps-Installs'!OT22,'Dual-Source-Installs'!OT22))</f>
        <v>0.30411322399999996</v>
      </c>
      <c r="OU53" s="1">
        <f>IF(('Gas Heat Pumps-Installs'!OU22+'Dual-Source-Installs'!OU22)&lt;=1,'Dual-Source-Installs'!OU22,IF(OU19=1,1-'Gas Heat Pumps-Installs'!OU22,'Dual-Source-Installs'!OU22))</f>
        <v>0.39883272000000003</v>
      </c>
      <c r="OV53" s="1">
        <f>IF(('Gas Heat Pumps-Installs'!OV22+'Dual-Source-Installs'!OV22)&lt;=1,'Dual-Source-Installs'!OV22,IF(OV19=1,1-'Gas Heat Pumps-Installs'!OV22,'Dual-Source-Installs'!OV22))</f>
        <v>0.26608750000000003</v>
      </c>
      <c r="OW53" s="1">
        <f>IF(('Gas Heat Pumps-Installs'!OW22+'Dual-Source-Installs'!OW22)&lt;=1,'Dual-Source-Installs'!OW22,IF(OW19=1,1-'Gas Heat Pumps-Installs'!OW22,'Dual-Source-Installs'!OW22))</f>
        <v>0.35262083999999994</v>
      </c>
      <c r="OX53" s="1">
        <f>IF(('Gas Heat Pumps-Installs'!OX22+'Dual-Source-Installs'!OX22)&lt;=1,'Dual-Source-Installs'!OX22,IF(OX19=1,1-'Gas Heat Pumps-Installs'!OX22,'Dual-Source-Installs'!OX22))</f>
        <v>0.52665837999999998</v>
      </c>
      <c r="OY53" s="1">
        <f>IF(('Gas Heat Pumps-Installs'!OY22+'Dual-Source-Installs'!OY22)&lt;=1,'Dual-Source-Installs'!OY22,IF(OY19=1,1-'Gas Heat Pumps-Installs'!OY22,'Dual-Source-Installs'!OY22))</f>
        <v>0.31453203600000001</v>
      </c>
      <c r="OZ53" s="1">
        <f>IF(('Gas Heat Pumps-Installs'!OZ22+'Dual-Source-Installs'!OZ22)&lt;=1,'Dual-Source-Installs'!OZ22,IF(OZ19=1,1-'Gas Heat Pumps-Installs'!OZ22,'Dual-Source-Installs'!OZ22))</f>
        <v>0.30080933399999998</v>
      </c>
      <c r="PA53" s="1">
        <f>IF(('Gas Heat Pumps-Installs'!PA22+'Dual-Source-Installs'!PA22)&lt;=1,'Dual-Source-Installs'!PA22,IF(PA19=1,1-'Gas Heat Pumps-Installs'!PA22,'Dual-Source-Installs'!PA22))</f>
        <v>0.28701891599999996</v>
      </c>
      <c r="PB53" s="1">
        <f>IF(('Gas Heat Pumps-Installs'!PB22+'Dual-Source-Installs'!PB22)&lt;=1,'Dual-Source-Installs'!PB22,IF(PB19=1,1-'Gas Heat Pumps-Installs'!PB22,'Dual-Source-Installs'!PB22))</f>
        <v>-1.4717207999999969E-2</v>
      </c>
      <c r="PC53" s="1">
        <f>IF(('Gas Heat Pumps-Installs'!PC22+'Dual-Source-Installs'!PC22)&lt;=1,'Dual-Source-Installs'!PC22,IF(PC19=1,1-'Gas Heat Pumps-Installs'!PC22,'Dual-Source-Installs'!PC22))</f>
        <v>0.55014337999999996</v>
      </c>
      <c r="PD53" s="1">
        <f>IF(('Gas Heat Pumps-Installs'!PD22+'Dual-Source-Installs'!PD22)&lt;=1,'Dual-Source-Installs'!PD22,IF(PD19=1,1-'Gas Heat Pumps-Installs'!PD22,'Dual-Source-Installs'!PD22))</f>
        <v>0.26319954800000001</v>
      </c>
      <c r="PE53" s="1">
        <f>IF(('Gas Heat Pumps-Installs'!PE22+'Dual-Source-Installs'!PE22)&lt;=1,'Dual-Source-Installs'!PE22,IF(PE19=1,1-'Gas Heat Pumps-Installs'!PE22,'Dual-Source-Installs'!PE22))</f>
        <v>0.50123709999999999</v>
      </c>
      <c r="PF53" s="1">
        <f>IF(('Gas Heat Pumps-Installs'!PF22+'Dual-Source-Installs'!PF22)&lt;=1,'Dual-Source-Installs'!PF22,IF(PF19=1,1-'Gas Heat Pumps-Installs'!PF22,'Dual-Source-Installs'!PF22))</f>
        <v>0.41577048</v>
      </c>
      <c r="PG53" s="1">
        <f>IF(('Gas Heat Pumps-Installs'!PG22+'Dual-Source-Installs'!PG22)&lt;=1,'Dual-Source-Installs'!PG22,IF(PG19=1,1-'Gas Heat Pumps-Installs'!PG22,'Dual-Source-Installs'!PG22))</f>
        <v>0.22997691600000006</v>
      </c>
      <c r="PH53" s="1">
        <f>IF(('Gas Heat Pumps-Installs'!PH22+'Dual-Source-Installs'!PH22)&lt;=1,'Dual-Source-Installs'!PH22,IF(PH19=1,1-'Gas Heat Pumps-Installs'!PH22,'Dual-Source-Installs'!PH22))</f>
        <v>0.4204309200000001</v>
      </c>
      <c r="PI53" s="1">
        <f>IF(('Gas Heat Pumps-Installs'!PI22+'Dual-Source-Installs'!PI22)&lt;=1,'Dual-Source-Installs'!PI22,IF(PI19=1,1-'Gas Heat Pumps-Installs'!PI22,'Dual-Source-Installs'!PI22))</f>
        <v>0.35603128000000001</v>
      </c>
      <c r="PJ53" s="1">
        <f>IF(('Gas Heat Pumps-Installs'!PJ22+'Dual-Source-Installs'!PJ22)&lt;=1,'Dual-Source-Installs'!PJ22,IF(PJ19=1,1-'Gas Heat Pumps-Installs'!PJ22,'Dual-Source-Installs'!PJ22))</f>
        <v>0.41576765999999998</v>
      </c>
      <c r="PK53" s="1">
        <f>IF(('Gas Heat Pumps-Installs'!PK22+'Dual-Source-Installs'!PK22)&lt;=1,'Dual-Source-Installs'!PK22,IF(PK19=1,1-'Gas Heat Pumps-Installs'!PK22,'Dual-Source-Installs'!PK22))</f>
        <v>0.25832953999999997</v>
      </c>
      <c r="PL53" s="1">
        <f>IF(('Gas Heat Pumps-Installs'!PL22+'Dual-Source-Installs'!PL22)&lt;=1,'Dual-Source-Installs'!PL22,IF(PL19=1,1-'Gas Heat Pumps-Installs'!PL22,'Dual-Source-Installs'!PL22))</f>
        <v>0.38806812000000002</v>
      </c>
      <c r="PM53" s="1">
        <f>IF(('Gas Heat Pumps-Installs'!PM22+'Dual-Source-Installs'!PM22)&lt;=1,'Dual-Source-Installs'!PM22,IF(PM19=1,1-'Gas Heat Pumps-Installs'!PM22,'Dual-Source-Installs'!PM22))</f>
        <v>0.21167291400000002</v>
      </c>
      <c r="PN53" s="1">
        <f>IF(('Gas Heat Pumps-Installs'!PN22+'Dual-Source-Installs'!PN22)&lt;=1,'Dual-Source-Installs'!PN22,IF(PN19=1,1-'Gas Heat Pumps-Installs'!PN22,'Dual-Source-Installs'!PN22))</f>
        <v>0.37183161999999997</v>
      </c>
      <c r="PO53" s="1">
        <f>IF(('Gas Heat Pumps-Installs'!PO22+'Dual-Source-Installs'!PO22)&lt;=1,'Dual-Source-Installs'!PO22,IF(PO19=1,1-'Gas Heat Pumps-Installs'!PO22,'Dual-Source-Installs'!PO22))</f>
        <v>0.33945428</v>
      </c>
      <c r="PP53" s="1">
        <f>IF(('Gas Heat Pumps-Installs'!PP22+'Dual-Source-Installs'!PP22)&lt;=1,'Dual-Source-Installs'!PP22,IF(PP19=1,1-'Gas Heat Pumps-Installs'!PP22,'Dual-Source-Installs'!PP22))</f>
        <v>0.52112060000000004</v>
      </c>
      <c r="PQ53" s="1">
        <f>IF(('Gas Heat Pumps-Installs'!PQ22+'Dual-Source-Installs'!PQ22)&lt;=1,'Dual-Source-Installs'!PQ22,IF(PQ19=1,1-'Gas Heat Pumps-Installs'!PQ22,'Dual-Source-Installs'!PQ22))</f>
        <v>0.25761471199999997</v>
      </c>
      <c r="PR53" s="1">
        <f>IF(('Gas Heat Pumps-Installs'!PR22+'Dual-Source-Installs'!PR22)&lt;=1,'Dual-Source-Installs'!PR22,IF(PR19=1,1-'Gas Heat Pumps-Installs'!PR22,'Dual-Source-Installs'!PR22))</f>
        <v>0.57822785999999993</v>
      </c>
      <c r="PS53" s="1">
        <f>IF(('Gas Heat Pumps-Installs'!PS22+'Dual-Source-Installs'!PS22)&lt;=1,'Dual-Source-Installs'!PS22,IF(PS19=1,1-'Gas Heat Pumps-Installs'!PS22,'Dual-Source-Installs'!PS22))</f>
        <v>0.21344987999999998</v>
      </c>
      <c r="PT53" s="1">
        <f>IF(('Gas Heat Pumps-Installs'!PT22+'Dual-Source-Installs'!PT22)&lt;=1,'Dual-Source-Installs'!PT22,IF(PT19=1,1-'Gas Heat Pumps-Installs'!PT22,'Dual-Source-Installs'!PT22))</f>
        <v>0.39394319999999994</v>
      </c>
      <c r="PU53" s="1">
        <f>IF(('Gas Heat Pumps-Installs'!PU22+'Dual-Source-Installs'!PU22)&lt;=1,'Dual-Source-Installs'!PU22,IF(PU19=1,1-'Gas Heat Pumps-Installs'!PU22,'Dual-Source-Installs'!PU22))</f>
        <v>6.7453399999999955E-2</v>
      </c>
      <c r="PV53" s="1">
        <f>IF(('Gas Heat Pumps-Installs'!PV22+'Dual-Source-Installs'!PV22)&lt;=1,'Dual-Source-Installs'!PV22,IF(PV19=1,1-'Gas Heat Pumps-Installs'!PV22,'Dual-Source-Installs'!PV22))</f>
        <v>0.25224749599999996</v>
      </c>
      <c r="PW53" s="1">
        <f>IF(('Gas Heat Pumps-Installs'!PW22+'Dual-Source-Installs'!PW22)&lt;=1,'Dual-Source-Installs'!PW22,IF(PW19=1,1-'Gas Heat Pumps-Installs'!PW22,'Dual-Source-Installs'!PW22))</f>
        <v>0.21976233999999994</v>
      </c>
      <c r="PX53" s="1">
        <f>IF(('Gas Heat Pumps-Installs'!PX22+'Dual-Source-Installs'!PX22)&lt;=1,'Dual-Source-Installs'!PX22,IF(PX19=1,1-'Gas Heat Pumps-Installs'!PX22,'Dual-Source-Installs'!PX22))</f>
        <v>0.29435231999999995</v>
      </c>
      <c r="PY53" s="1">
        <f>IF(('Gas Heat Pumps-Installs'!PY22+'Dual-Source-Installs'!PY22)&lt;=1,'Dual-Source-Installs'!PY22,IF(PY19=1,1-'Gas Heat Pumps-Installs'!PY22,'Dual-Source-Installs'!PY22))</f>
        <v>0.34229208</v>
      </c>
      <c r="PZ53" s="1">
        <f>IF(('Gas Heat Pumps-Installs'!PZ22+'Dual-Source-Installs'!PZ22)&lt;=1,'Dual-Source-Installs'!PZ22,IF(PZ19=1,1-'Gas Heat Pumps-Installs'!PZ22,'Dual-Source-Installs'!PZ22))</f>
        <v>0.40085107999999997</v>
      </c>
      <c r="QA53" s="1">
        <f>IF(('Gas Heat Pumps-Installs'!QA22+'Dual-Source-Installs'!QA22)&lt;=1,'Dual-Source-Installs'!QA22,IF(QA19=1,1-'Gas Heat Pumps-Installs'!QA22,'Dual-Source-Installs'!QA22))</f>
        <v>0.13053889200000002</v>
      </c>
      <c r="QB53" s="1">
        <f>IF(('Gas Heat Pumps-Installs'!QB22+'Dual-Source-Installs'!QB22)&lt;=1,'Dual-Source-Installs'!QB22,IF(QB19=1,1-'Gas Heat Pumps-Installs'!QB22,'Dual-Source-Installs'!QB22))</f>
        <v>0.51030629999999999</v>
      </c>
      <c r="QC53" s="1">
        <f>IF(('Gas Heat Pumps-Installs'!QC22+'Dual-Source-Installs'!QC22)&lt;=1,'Dual-Source-Installs'!QC22,IF(QC19=1,1-'Gas Heat Pumps-Installs'!QC22,'Dual-Source-Installs'!QC22))</f>
        <v>0.35597449999999997</v>
      </c>
      <c r="QD53" s="1">
        <f>IF(('Gas Heat Pumps-Installs'!QD22+'Dual-Source-Installs'!QD22)&lt;=1,'Dual-Source-Installs'!QD22,IF(QD19=1,1-'Gas Heat Pumps-Installs'!QD22,'Dual-Source-Installs'!QD22))</f>
        <v>0.35703195999999998</v>
      </c>
      <c r="QE53" s="1">
        <f>IF(('Gas Heat Pumps-Installs'!QE22+'Dual-Source-Installs'!QE22)&lt;=1,'Dual-Source-Installs'!QE22,IF(QE19=1,1-'Gas Heat Pumps-Installs'!QE22,'Dual-Source-Installs'!QE22))</f>
        <v>0.20503244999999998</v>
      </c>
      <c r="QF53" s="1">
        <f>IF(('Gas Heat Pumps-Installs'!QF22+'Dual-Source-Installs'!QF22)&lt;=1,'Dual-Source-Installs'!QF22,IF(QF19=1,1-'Gas Heat Pumps-Installs'!QF22,'Dual-Source-Installs'!QF22))</f>
        <v>0.40758090000000008</v>
      </c>
      <c r="QG53" s="1">
        <f>IF(('Gas Heat Pumps-Installs'!QG22+'Dual-Source-Installs'!QG22)&lt;=1,'Dual-Source-Installs'!QG22,IF(QG19=1,1-'Gas Heat Pumps-Installs'!QG22,'Dual-Source-Installs'!QG22))</f>
        <v>0.14350208400000003</v>
      </c>
      <c r="QH53" s="1">
        <f>IF(('Gas Heat Pumps-Installs'!QH22+'Dual-Source-Installs'!QH22)&lt;=1,'Dual-Source-Installs'!QH22,IF(QH19=1,1-'Gas Heat Pumps-Installs'!QH22,'Dual-Source-Installs'!QH22))</f>
        <v>0.47584180000000004</v>
      </c>
      <c r="QI53" s="1">
        <f>IF(('Gas Heat Pumps-Installs'!QI22+'Dual-Source-Installs'!QI22)&lt;=1,'Dual-Source-Installs'!QI22,IF(QI19=1,1-'Gas Heat Pumps-Installs'!QI22,'Dual-Source-Installs'!QI22))</f>
        <v>0.39202547999999993</v>
      </c>
      <c r="QJ53" s="1">
        <f>IF(('Gas Heat Pumps-Installs'!QJ22+'Dual-Source-Installs'!QJ22)&lt;=1,'Dual-Source-Installs'!QJ22,IF(QJ19=1,1-'Gas Heat Pumps-Installs'!QJ22,'Dual-Source-Installs'!QJ22))</f>
        <v>0.33247066000000003</v>
      </c>
      <c r="QK53" s="1">
        <f>IF(('Gas Heat Pumps-Installs'!QK22+'Dual-Source-Installs'!QK22)&lt;=1,'Dual-Source-Installs'!QK22,IF(QK19=1,1-'Gas Heat Pumps-Installs'!QK22,'Dual-Source-Installs'!QK22))</f>
        <v>0.36103716000000002</v>
      </c>
      <c r="QL53" s="1">
        <f>IF(('Gas Heat Pumps-Installs'!QL22+'Dual-Source-Installs'!QL22)&lt;=1,'Dual-Source-Installs'!QL22,IF(QL19=1,1-'Gas Heat Pumps-Installs'!QL22,'Dual-Source-Installs'!QL22))</f>
        <v>0.46468092</v>
      </c>
      <c r="QM53" s="1">
        <f>IF(('Gas Heat Pumps-Installs'!QM22+'Dual-Source-Installs'!QM22)&lt;=1,'Dual-Source-Installs'!QM22,IF(QM19=1,1-'Gas Heat Pumps-Installs'!QM22,'Dual-Source-Installs'!QM22))</f>
        <v>0.267915446</v>
      </c>
      <c r="QN53" s="1">
        <f>IF(('Gas Heat Pumps-Installs'!QN22+'Dual-Source-Installs'!QN22)&lt;=1,'Dual-Source-Installs'!QN22,IF(QN19=1,1-'Gas Heat Pumps-Installs'!QN22,'Dual-Source-Installs'!QN22))</f>
        <v>0.33895214000000001</v>
      </c>
      <c r="QO53" s="1">
        <f>IF(('Gas Heat Pumps-Installs'!QO22+'Dual-Source-Installs'!QO22)&lt;=1,'Dual-Source-Installs'!QO22,IF(QO19=1,1-'Gas Heat Pumps-Installs'!QO22,'Dual-Source-Installs'!QO22))</f>
        <v>0.23177939600000003</v>
      </c>
      <c r="QP53" s="1">
        <f>IF(('Gas Heat Pumps-Installs'!QP22+'Dual-Source-Installs'!QP22)&lt;=1,'Dual-Source-Installs'!QP22,IF(QP19=1,1-'Gas Heat Pumps-Installs'!QP22,'Dual-Source-Installs'!QP22))</f>
        <v>0.47267429999999994</v>
      </c>
      <c r="QQ53" s="1">
        <f>IF(('Gas Heat Pumps-Installs'!QQ22+'Dual-Source-Installs'!QQ22)&lt;=1,'Dual-Source-Installs'!QQ22,IF(QQ19=1,1-'Gas Heat Pumps-Installs'!QQ22,'Dual-Source-Installs'!QQ22))</f>
        <v>0.4378632999999999</v>
      </c>
      <c r="QR53" s="1">
        <f>IF(('Gas Heat Pumps-Installs'!QR22+'Dual-Source-Installs'!QR22)&lt;=1,'Dual-Source-Installs'!QR22,IF(QR19=1,1-'Gas Heat Pumps-Installs'!QR22,'Dual-Source-Installs'!QR22))</f>
        <v>0.208352698</v>
      </c>
      <c r="QS53" s="1">
        <f>IF(('Gas Heat Pumps-Installs'!QS22+'Dual-Source-Installs'!QS22)&lt;=1,'Dual-Source-Installs'!QS22,IF(QS19=1,1-'Gas Heat Pumps-Installs'!QS22,'Dual-Source-Installs'!QS22))</f>
        <v>0.43063877999999994</v>
      </c>
      <c r="QT53" s="1">
        <f>IF(('Gas Heat Pumps-Installs'!QT22+'Dual-Source-Installs'!QT22)&lt;=1,'Dual-Source-Installs'!QT22,IF(QT19=1,1-'Gas Heat Pumps-Installs'!QT22,'Dual-Source-Installs'!QT22))</f>
        <v>0.24811079999999996</v>
      </c>
      <c r="QU53" s="1">
        <f>IF(('Gas Heat Pumps-Installs'!QU22+'Dual-Source-Installs'!QU22)&lt;=1,'Dual-Source-Installs'!QU22,IF(QU19=1,1-'Gas Heat Pumps-Installs'!QU22,'Dual-Source-Installs'!QU22))</f>
        <v>0.43402108</v>
      </c>
      <c r="QV53" s="1">
        <f>IF(('Gas Heat Pumps-Installs'!QV22+'Dual-Source-Installs'!QV22)&lt;=1,'Dual-Source-Installs'!QV22,IF(QV19=1,1-'Gas Heat Pumps-Installs'!QV22,'Dual-Source-Installs'!QV22))</f>
        <v>0.32081596800000001</v>
      </c>
      <c r="QW53" s="1">
        <f>IF(('Gas Heat Pumps-Installs'!QW22+'Dual-Source-Installs'!QW22)&lt;=1,'Dual-Source-Installs'!QW22,IF(QW19=1,1-'Gas Heat Pumps-Installs'!QW22,'Dual-Source-Installs'!QW22))</f>
        <v>0.27098174400000002</v>
      </c>
      <c r="QX53" s="1">
        <f>IF(('Gas Heat Pumps-Installs'!QX22+'Dual-Source-Installs'!QX22)&lt;=1,'Dual-Source-Installs'!QX22,IF(QX19=1,1-'Gas Heat Pumps-Installs'!QX22,'Dual-Source-Installs'!QX22))</f>
        <v>0.25191604400000001</v>
      </c>
      <c r="QY53" s="1">
        <f>IF(('Gas Heat Pumps-Installs'!QY22+'Dual-Source-Installs'!QY22)&lt;=1,'Dual-Source-Installs'!QY22,IF(QY19=1,1-'Gas Heat Pumps-Installs'!QY22,'Dual-Source-Installs'!QY22))</f>
        <v>0.39869477999999997</v>
      </c>
      <c r="QZ53" s="1">
        <f>IF(('Gas Heat Pumps-Installs'!QZ22+'Dual-Source-Installs'!QZ22)&lt;=1,'Dual-Source-Installs'!QZ22,IF(QZ19=1,1-'Gas Heat Pumps-Installs'!QZ22,'Dual-Source-Installs'!QZ22))</f>
        <v>0.30230241600000002</v>
      </c>
      <c r="RA53" s="1">
        <f>IF(('Gas Heat Pumps-Installs'!RA22+'Dual-Source-Installs'!RA22)&lt;=1,'Dual-Source-Installs'!RA22,IF(RA19=1,1-'Gas Heat Pumps-Installs'!RA22,'Dual-Source-Installs'!RA22))</f>
        <v>0.34205223000000001</v>
      </c>
      <c r="RB53" s="1">
        <f>IF(('Gas Heat Pumps-Installs'!RB22+'Dual-Source-Installs'!RB22)&lt;=1,'Dual-Source-Installs'!RB22,IF(RB19=1,1-'Gas Heat Pumps-Installs'!RB22,'Dual-Source-Installs'!RB22))</f>
        <v>0.61726368000000009</v>
      </c>
      <c r="RC53" s="1">
        <f>IF(('Gas Heat Pumps-Installs'!RC22+'Dual-Source-Installs'!RC22)&lt;=1,'Dual-Source-Installs'!RC22,IF(RC19=1,1-'Gas Heat Pumps-Installs'!RC22,'Dual-Source-Installs'!RC22))</f>
        <v>0.39142506000000005</v>
      </c>
      <c r="RD53" s="1">
        <f>IF(('Gas Heat Pumps-Installs'!RD22+'Dual-Source-Installs'!RD22)&lt;=1,'Dual-Source-Installs'!RD22,IF(RD19=1,1-'Gas Heat Pumps-Installs'!RD22,'Dual-Source-Installs'!RD22))</f>
        <v>0.29593862000000004</v>
      </c>
      <c r="RE53" s="1">
        <f>IF(('Gas Heat Pumps-Installs'!RE22+'Dual-Source-Installs'!RE22)&lt;=1,'Dual-Source-Installs'!RE22,IF(RE19=1,1-'Gas Heat Pumps-Installs'!RE22,'Dual-Source-Installs'!RE22))</f>
        <v>0.20208922599999996</v>
      </c>
      <c r="RF53" s="1">
        <f>IF(('Gas Heat Pumps-Installs'!RF22+'Dual-Source-Installs'!RF22)&lt;=1,'Dual-Source-Installs'!RF22,IF(RF19=1,1-'Gas Heat Pumps-Installs'!RF22,'Dual-Source-Installs'!RF22))</f>
        <v>0.29705982800000003</v>
      </c>
      <c r="RG53" s="1">
        <f>IF(('Gas Heat Pumps-Installs'!RG22+'Dual-Source-Installs'!RG22)&lt;=1,'Dual-Source-Installs'!RG22,IF(RG19=1,1-'Gas Heat Pumps-Installs'!RG22,'Dual-Source-Installs'!RG22))</f>
        <v>0.154395696</v>
      </c>
      <c r="RH53" s="1">
        <f>IF(('Gas Heat Pumps-Installs'!RH22+'Dual-Source-Installs'!RH22)&lt;=1,'Dual-Source-Installs'!RH22,IF(RH19=1,1-'Gas Heat Pumps-Installs'!RH22,'Dual-Source-Installs'!RH22))</f>
        <v>0.5438810999999999</v>
      </c>
      <c r="RI53" s="1">
        <f>IF(('Gas Heat Pumps-Installs'!RI22+'Dual-Source-Installs'!RI22)&lt;=1,'Dual-Source-Installs'!RI22,IF(RI19=1,1-'Gas Heat Pumps-Installs'!RI22,'Dual-Source-Installs'!RI22))</f>
        <v>0.30784351599999998</v>
      </c>
      <c r="RJ53" s="1">
        <f>IF(('Gas Heat Pumps-Installs'!RJ22+'Dual-Source-Installs'!RJ22)&lt;=1,'Dual-Source-Installs'!RJ22,IF(RJ19=1,1-'Gas Heat Pumps-Installs'!RJ22,'Dual-Source-Installs'!RJ22))</f>
        <v>0.52398185999999991</v>
      </c>
      <c r="RK53" s="1">
        <f>IF(('Gas Heat Pumps-Installs'!RK22+'Dual-Source-Installs'!RK22)&lt;=1,'Dual-Source-Installs'!RK22,IF(RK19=1,1-'Gas Heat Pumps-Installs'!RK22,'Dual-Source-Installs'!RK22))</f>
        <v>0.49013790000000002</v>
      </c>
      <c r="RL53" s="1">
        <f>IF(('Gas Heat Pumps-Installs'!RL22+'Dual-Source-Installs'!RL22)&lt;=1,'Dual-Source-Installs'!RL22,IF(RL19=1,1-'Gas Heat Pumps-Installs'!RL22,'Dual-Source-Installs'!RL22))</f>
        <v>0.34161600000000003</v>
      </c>
      <c r="RM53" s="1">
        <f>IF(('Gas Heat Pumps-Installs'!RM22+'Dual-Source-Installs'!RM22)&lt;=1,'Dual-Source-Installs'!RM22,IF(RM19=1,1-'Gas Heat Pumps-Installs'!RM22,'Dual-Source-Installs'!RM22))</f>
        <v>0.36073589999999994</v>
      </c>
      <c r="RN53" s="1">
        <f>IF(('Gas Heat Pumps-Installs'!RN22+'Dual-Source-Installs'!RN22)&lt;=1,'Dual-Source-Installs'!RN22,IF(RN19=1,1-'Gas Heat Pumps-Installs'!RN22,'Dual-Source-Installs'!RN22))</f>
        <v>0.37935480000000005</v>
      </c>
      <c r="RO53" s="1">
        <f>IF(('Gas Heat Pumps-Installs'!RO22+'Dual-Source-Installs'!RO22)&lt;=1,'Dual-Source-Installs'!RO22,IF(RO19=1,1-'Gas Heat Pumps-Installs'!RO22,'Dual-Source-Installs'!RO22))</f>
        <v>0.48483785999999995</v>
      </c>
      <c r="RP53" s="1">
        <f>IF(('Gas Heat Pumps-Installs'!RP22+'Dual-Source-Installs'!RP22)&lt;=1,'Dual-Source-Installs'!RP22,IF(RP19=1,1-'Gas Heat Pumps-Installs'!RP22,'Dual-Source-Installs'!RP22))</f>
        <v>0.3916808</v>
      </c>
      <c r="RQ53" s="1">
        <f>IF(('Gas Heat Pumps-Installs'!RQ22+'Dual-Source-Installs'!RQ22)&lt;=1,'Dual-Source-Installs'!RQ22,IF(RQ19=1,1-'Gas Heat Pumps-Installs'!RQ22,'Dual-Source-Installs'!RQ22))</f>
        <v>0.40111344000000004</v>
      </c>
      <c r="RR53" s="1">
        <f>IF(('Gas Heat Pumps-Installs'!RR22+'Dual-Source-Installs'!RR22)&lt;=1,'Dual-Source-Installs'!RR22,IF(RR19=1,1-'Gas Heat Pumps-Installs'!RR22,'Dual-Source-Installs'!RR22))</f>
        <v>0.23739502799999998</v>
      </c>
      <c r="RS53" s="1">
        <f>IF(('Gas Heat Pumps-Installs'!RS22+'Dual-Source-Installs'!RS22)&lt;=1,'Dual-Source-Installs'!RS22,IF(RS19=1,1-'Gas Heat Pumps-Installs'!RS22,'Dual-Source-Installs'!RS22))</f>
        <v>0.24499843800000001</v>
      </c>
      <c r="RT53" s="1">
        <f>IF(('Gas Heat Pumps-Installs'!RT22+'Dual-Source-Installs'!RT22)&lt;=1,'Dual-Source-Installs'!RT22,IF(RT19=1,1-'Gas Heat Pumps-Installs'!RT22,'Dual-Source-Installs'!RT22))</f>
        <v>0.6715897999999999</v>
      </c>
      <c r="RU53" s="1">
        <f>IF(('Gas Heat Pumps-Installs'!RU22+'Dual-Source-Installs'!RU22)&lt;=1,'Dual-Source-Installs'!RU22,IF(RU19=1,1-'Gas Heat Pumps-Installs'!RU22,'Dual-Source-Installs'!RU22))</f>
        <v>0.33606276600000001</v>
      </c>
      <c r="RV53" s="1">
        <f>IF(('Gas Heat Pumps-Installs'!RV22+'Dual-Source-Installs'!RV22)&lt;=1,'Dual-Source-Installs'!RV22,IF(RV19=1,1-'Gas Heat Pumps-Installs'!RV22,'Dual-Source-Installs'!RV22))</f>
        <v>0.34540324</v>
      </c>
      <c r="RW53" s="1">
        <f>IF(('Gas Heat Pumps-Installs'!RW22+'Dual-Source-Installs'!RW22)&lt;=1,'Dual-Source-Installs'!RW22,IF(RW19=1,1-'Gas Heat Pumps-Installs'!RW22,'Dual-Source-Installs'!RW22))</f>
        <v>0.38148989999999999</v>
      </c>
      <c r="RX53" s="1">
        <f>IF(('Gas Heat Pumps-Installs'!RX22+'Dual-Source-Installs'!RX22)&lt;=1,'Dual-Source-Installs'!RX22,IF(RX19=1,1-'Gas Heat Pumps-Installs'!RX22,'Dual-Source-Installs'!RX22))</f>
        <v>0.29867079000000002</v>
      </c>
      <c r="RY53" s="1">
        <f>IF(('Gas Heat Pumps-Installs'!RY22+'Dual-Source-Installs'!RY22)&lt;=1,'Dual-Source-Installs'!RY22,IF(RY19=1,1-'Gas Heat Pumps-Installs'!RY22,'Dual-Source-Installs'!RY22))</f>
        <v>0.42613716000000007</v>
      </c>
      <c r="RZ53" s="1">
        <f>IF(('Gas Heat Pumps-Installs'!RZ22+'Dual-Source-Installs'!RZ22)&lt;=1,'Dual-Source-Installs'!RZ22,IF(RZ19=1,1-'Gas Heat Pumps-Installs'!RZ22,'Dual-Source-Installs'!RZ22))</f>
        <v>0.27148591</v>
      </c>
      <c r="SA53" s="1">
        <f>IF(('Gas Heat Pumps-Installs'!SA22+'Dual-Source-Installs'!SA22)&lt;=1,'Dual-Source-Installs'!SA22,IF(SA19=1,1-'Gas Heat Pumps-Installs'!SA22,'Dual-Source-Installs'!SA22))</f>
        <v>0.32330142000000001</v>
      </c>
      <c r="SB53" s="1">
        <f>IF(('Gas Heat Pumps-Installs'!SB22+'Dual-Source-Installs'!SB22)&lt;=1,'Dual-Source-Installs'!SB22,IF(SB19=1,1-'Gas Heat Pumps-Installs'!SB22,'Dual-Source-Installs'!SB22))</f>
        <v>0.47952240000000002</v>
      </c>
      <c r="SC53" s="1">
        <f>IF(('Gas Heat Pumps-Installs'!SC22+'Dual-Source-Installs'!SC22)&lt;=1,'Dual-Source-Installs'!SC22,IF(SC19=1,1-'Gas Heat Pumps-Installs'!SC22,'Dual-Source-Installs'!SC22))</f>
        <v>0.26463162400000001</v>
      </c>
      <c r="SD53" s="1">
        <f>IF(('Gas Heat Pumps-Installs'!SD22+'Dual-Source-Installs'!SD22)&lt;=1,'Dual-Source-Installs'!SD22,IF(SD19=1,1-'Gas Heat Pumps-Installs'!SD22,'Dual-Source-Installs'!SD22))</f>
        <v>0.30409882999999993</v>
      </c>
      <c r="SE53" s="1">
        <f>IF(('Gas Heat Pumps-Installs'!SE22+'Dual-Source-Installs'!SE22)&lt;=1,'Dual-Source-Installs'!SE22,IF(SE19=1,1-'Gas Heat Pumps-Installs'!SE22,'Dual-Source-Installs'!SE22))</f>
        <v>0.22745263199999999</v>
      </c>
      <c r="SF53" s="1">
        <f>IF(('Gas Heat Pumps-Installs'!SF22+'Dual-Source-Installs'!SF22)&lt;=1,'Dual-Source-Installs'!SF22,IF(SF19=1,1-'Gas Heat Pumps-Installs'!SF22,'Dual-Source-Installs'!SF22))</f>
        <v>0.200433476</v>
      </c>
      <c r="SG53" s="1">
        <f>IF(('Gas Heat Pumps-Installs'!SG22+'Dual-Source-Installs'!SG22)&lt;=1,'Dual-Source-Installs'!SG22,IF(SG19=1,1-'Gas Heat Pumps-Installs'!SG22,'Dual-Source-Installs'!SG22))</f>
        <v>0.30101712999999997</v>
      </c>
      <c r="SH53" s="1">
        <f>IF(('Gas Heat Pumps-Installs'!SH22+'Dual-Source-Installs'!SH22)&lt;=1,'Dual-Source-Installs'!SH22,IF(SH19=1,1-'Gas Heat Pumps-Installs'!SH22,'Dual-Source-Installs'!SH22))</f>
        <v>0.35594714999999999</v>
      </c>
      <c r="SI53" s="1">
        <f>IF(('Gas Heat Pumps-Installs'!SI22+'Dual-Source-Installs'!SI22)&lt;=1,'Dual-Source-Installs'!SI22,IF(SI19=1,1-'Gas Heat Pumps-Installs'!SI22,'Dual-Source-Installs'!SI22))</f>
        <v>0.47640755999999995</v>
      </c>
      <c r="SJ53" s="1">
        <f>IF(('Gas Heat Pumps-Installs'!SJ22+'Dual-Source-Installs'!SJ22)&lt;=1,'Dual-Source-Installs'!SJ22,IF(SJ19=1,1-'Gas Heat Pumps-Installs'!SJ22,'Dual-Source-Installs'!SJ22))</f>
        <v>0.33972568000000003</v>
      </c>
      <c r="SK53" s="1">
        <f>IF(('Gas Heat Pumps-Installs'!SK22+'Dual-Source-Installs'!SK22)&lt;=1,'Dual-Source-Installs'!SK22,IF(SK19=1,1-'Gas Heat Pumps-Installs'!SK22,'Dual-Source-Installs'!SK22))</f>
        <v>0.31452577200000004</v>
      </c>
      <c r="SL53" s="1">
        <f>IF(('Gas Heat Pumps-Installs'!SL22+'Dual-Source-Installs'!SL22)&lt;=1,'Dual-Source-Installs'!SL22,IF(SL19=1,1-'Gas Heat Pumps-Installs'!SL22,'Dual-Source-Installs'!SL22))</f>
        <v>0.35161626000000001</v>
      </c>
      <c r="SM53" s="1">
        <f>IF(('Gas Heat Pumps-Installs'!SM22+'Dual-Source-Installs'!SM22)&lt;=1,'Dual-Source-Installs'!SM22,IF(SM19=1,1-'Gas Heat Pumps-Installs'!SM22,'Dual-Source-Installs'!SM22))</f>
        <v>0.30670312199999999</v>
      </c>
      <c r="SN53" s="1">
        <f>IF(('Gas Heat Pumps-Installs'!SN22+'Dual-Source-Installs'!SN22)&lt;=1,'Dual-Source-Installs'!SN22,IF(SN19=1,1-'Gas Heat Pumps-Installs'!SN22,'Dual-Source-Installs'!SN22))</f>
        <v>0.54196659999999997</v>
      </c>
      <c r="SO53" s="1">
        <f>IF(('Gas Heat Pumps-Installs'!SO22+'Dual-Source-Installs'!SO22)&lt;=1,'Dual-Source-Installs'!SO22,IF(SO19=1,1-'Gas Heat Pumps-Installs'!SO22,'Dual-Source-Installs'!SO22))</f>
        <v>0.40080334000000001</v>
      </c>
      <c r="SP53" s="1"/>
      <c r="SQ53" s="2">
        <v>0.3</v>
      </c>
      <c r="SR53" s="2">
        <v>0.1</v>
      </c>
      <c r="SS53" s="2">
        <v>1</v>
      </c>
      <c r="ST53" s="2">
        <v>0.3</v>
      </c>
      <c r="SU53" s="2">
        <v>0</v>
      </c>
      <c r="SV53" s="2">
        <v>0</v>
      </c>
      <c r="SW53" s="2">
        <v>0.3</v>
      </c>
      <c r="SX53" s="2">
        <v>0.3</v>
      </c>
      <c r="SY53" s="2">
        <v>0.3</v>
      </c>
    </row>
    <row r="54" spans="3:519" x14ac:dyDescent="0.3">
      <c r="C54" s="1">
        <f t="shared" si="5"/>
        <v>0.36404232371199985</v>
      </c>
      <c r="D54" s="1">
        <f t="shared" si="6"/>
        <v>0.36414939000000002</v>
      </c>
      <c r="E54" s="2">
        <f t="shared" si="7"/>
        <v>0.20229229800000001</v>
      </c>
      <c r="F54" s="2">
        <f t="shared" si="8"/>
        <v>0.52175970000000005</v>
      </c>
      <c r="G54" s="2">
        <f t="shared" si="9"/>
        <v>0.77561421999999991</v>
      </c>
      <c r="I54" s="4">
        <v>2039</v>
      </c>
      <c r="J54" s="1">
        <f>IF(('Gas Heat Pumps-Installs'!J23+'Dual-Source-Installs'!J23)&lt;=1,'Dual-Source-Installs'!J23,IF(J20=1,1-'Gas Heat Pumps-Installs'!J23,'Dual-Source-Installs'!J23))</f>
        <v>0.19375978999999999</v>
      </c>
      <c r="K54" s="1">
        <f>IF(('Gas Heat Pumps-Installs'!K23+'Dual-Source-Installs'!K23)&lt;=1,'Dual-Source-Installs'!K23,IF(K20=1,1-'Gas Heat Pumps-Installs'!K23,'Dual-Source-Installs'!K23))</f>
        <v>0.30523988800000001</v>
      </c>
      <c r="L54" s="1">
        <f>IF(('Gas Heat Pumps-Installs'!L23+'Dual-Source-Installs'!L23)&lt;=1,'Dual-Source-Installs'!L23,IF(L20=1,1-'Gas Heat Pumps-Installs'!L23,'Dual-Source-Installs'!L23))</f>
        <v>0.62396022000000007</v>
      </c>
      <c r="M54" s="1">
        <f>IF(('Gas Heat Pumps-Installs'!M23+'Dual-Source-Installs'!M23)&lt;=1,'Dual-Source-Installs'!M23,IF(M20=1,1-'Gas Heat Pumps-Installs'!M23,'Dual-Source-Installs'!M23))</f>
        <v>0.34462452000000005</v>
      </c>
      <c r="N54" s="1">
        <f>IF(('Gas Heat Pumps-Installs'!N23+'Dual-Source-Installs'!N23)&lt;=1,'Dual-Source-Installs'!N23,IF(N20=1,1-'Gas Heat Pumps-Installs'!N23,'Dual-Source-Installs'!N23))</f>
        <v>0.60011490000000001</v>
      </c>
      <c r="O54" s="1">
        <f>IF(('Gas Heat Pumps-Installs'!O23+'Dual-Source-Installs'!O23)&lt;=1,'Dual-Source-Installs'!O23,IF(O20=1,1-'Gas Heat Pumps-Installs'!O23,'Dual-Source-Installs'!O23))</f>
        <v>0.52865982000000011</v>
      </c>
      <c r="P54" s="1">
        <f>IF(('Gas Heat Pumps-Installs'!P23+'Dual-Source-Installs'!P23)&lt;=1,'Dual-Source-Installs'!P23,IF(P20=1,1-'Gas Heat Pumps-Installs'!P23,'Dual-Source-Installs'!P23))</f>
        <v>0.22275458400000003</v>
      </c>
      <c r="Q54" s="1">
        <f>IF(('Gas Heat Pumps-Installs'!Q23+'Dual-Source-Installs'!Q23)&lt;=1,'Dual-Source-Installs'!Q23,IF(Q20=1,1-'Gas Heat Pumps-Installs'!Q23,'Dual-Source-Installs'!Q23))</f>
        <v>0.10156377000000001</v>
      </c>
      <c r="R54" s="1">
        <f>IF(('Gas Heat Pumps-Installs'!R23+'Dual-Source-Installs'!R23)&lt;=1,'Dual-Source-Installs'!R23,IF(R20=1,1-'Gas Heat Pumps-Installs'!R23,'Dual-Source-Installs'!R23))</f>
        <v>0.20229229800000001</v>
      </c>
      <c r="S54" s="1">
        <f>IF(('Gas Heat Pumps-Installs'!S23+'Dual-Source-Installs'!S23)&lt;=1,'Dual-Source-Installs'!S23,IF(S20=1,1-'Gas Heat Pumps-Installs'!S23,'Dual-Source-Installs'!S23))</f>
        <v>0.48518027999999996</v>
      </c>
      <c r="T54" s="1">
        <f>IF(('Gas Heat Pumps-Installs'!T23+'Dual-Source-Installs'!T23)&lt;=1,'Dual-Source-Installs'!T23,IF(T20=1,1-'Gas Heat Pumps-Installs'!T23,'Dual-Source-Installs'!T23))</f>
        <v>0.38288809999999995</v>
      </c>
      <c r="U54" s="1">
        <f>IF(('Gas Heat Pumps-Installs'!U23+'Dual-Source-Installs'!U23)&lt;=1,'Dual-Source-Installs'!U23,IF(U20=1,1-'Gas Heat Pumps-Installs'!U23,'Dual-Source-Installs'!U23))</f>
        <v>0.35053620000000002</v>
      </c>
      <c r="V54" s="1">
        <f>IF(('Gas Heat Pumps-Installs'!V23+'Dual-Source-Installs'!V23)&lt;=1,'Dual-Source-Installs'!V23,IF(V20=1,1-'Gas Heat Pumps-Installs'!V23,'Dual-Source-Installs'!V23))</f>
        <v>0.39049890000000009</v>
      </c>
      <c r="W54" s="1">
        <f>IF(('Gas Heat Pumps-Installs'!W23+'Dual-Source-Installs'!W23)&lt;=1,'Dual-Source-Installs'!W23,IF(W20=1,1-'Gas Heat Pumps-Installs'!W23,'Dual-Source-Installs'!W23))</f>
        <v>0.26319737800000004</v>
      </c>
      <c r="X54" s="1">
        <f>IF(('Gas Heat Pumps-Installs'!X23+'Dual-Source-Installs'!X23)&lt;=1,'Dual-Source-Installs'!X23,IF(X20=1,1-'Gas Heat Pumps-Installs'!X23,'Dual-Source-Installs'!X23))</f>
        <v>0.358849374</v>
      </c>
      <c r="Y54" s="1">
        <f>IF(('Gas Heat Pumps-Installs'!Y23+'Dual-Source-Installs'!Y23)&lt;=1,'Dual-Source-Installs'!Y23,IF(Y20=1,1-'Gas Heat Pumps-Installs'!Y23,'Dual-Source-Installs'!Y23))</f>
        <v>0.46027449999999998</v>
      </c>
      <c r="Z54" s="1">
        <f>IF(('Gas Heat Pumps-Installs'!Z23+'Dual-Source-Installs'!Z23)&lt;=1,'Dual-Source-Installs'!Z23,IF(Z20=1,1-'Gas Heat Pumps-Installs'!Z23,'Dual-Source-Installs'!Z23))</f>
        <v>0.43470239999999993</v>
      </c>
      <c r="AA54" s="1">
        <f>IF(('Gas Heat Pumps-Installs'!AA23+'Dual-Source-Installs'!AA23)&lt;=1,'Dual-Source-Installs'!AA23,IF(AA20=1,1-'Gas Heat Pumps-Installs'!AA23,'Dual-Source-Installs'!AA23))</f>
        <v>0.56299273999999999</v>
      </c>
      <c r="AB54" s="1">
        <f>IF(('Gas Heat Pumps-Installs'!AB23+'Dual-Source-Installs'!AB23)&lt;=1,'Dual-Source-Installs'!AB23,IF(AB20=1,1-'Gas Heat Pumps-Installs'!AB23,'Dual-Source-Installs'!AB23))</f>
        <v>0.27958524600000001</v>
      </c>
      <c r="AC54" s="1">
        <f>IF(('Gas Heat Pumps-Installs'!AC23+'Dual-Source-Installs'!AC23)&lt;=1,'Dual-Source-Installs'!AC23,IF(AC20=1,1-'Gas Heat Pumps-Installs'!AC23,'Dual-Source-Installs'!AC23))</f>
        <v>0.39000959999999996</v>
      </c>
      <c r="AD54" s="1">
        <f>IF(('Gas Heat Pumps-Installs'!AD23+'Dual-Source-Installs'!AD23)&lt;=1,'Dual-Source-Installs'!AD23,IF(AD20=1,1-'Gas Heat Pumps-Installs'!AD23,'Dual-Source-Installs'!AD23))</f>
        <v>0.55227457999999996</v>
      </c>
      <c r="AE54" s="1">
        <f>IF(('Gas Heat Pumps-Installs'!AE23+'Dual-Source-Installs'!AE23)&lt;=1,'Dual-Source-Installs'!AE23,IF(AE20=1,1-'Gas Heat Pumps-Installs'!AE23,'Dual-Source-Installs'!AE23))</f>
        <v>0.43303493999999992</v>
      </c>
      <c r="AF54" s="1">
        <f>IF(('Gas Heat Pumps-Installs'!AF23+'Dual-Source-Installs'!AF23)&lt;=1,'Dual-Source-Installs'!AF23,IF(AF20=1,1-'Gas Heat Pumps-Installs'!AF23,'Dual-Source-Installs'!AF23))</f>
        <v>0.20418453</v>
      </c>
      <c r="AG54" s="1">
        <f>IF(('Gas Heat Pumps-Installs'!AG23+'Dual-Source-Installs'!AG23)&lt;=1,'Dual-Source-Installs'!AG23,IF(AG20=1,1-'Gas Heat Pumps-Installs'!AG23,'Dual-Source-Installs'!AG23))</f>
        <v>0.25131615600000007</v>
      </c>
      <c r="AH54" s="1">
        <f>IF(('Gas Heat Pumps-Installs'!AH23+'Dual-Source-Installs'!AH23)&lt;=1,'Dual-Source-Installs'!AH23,IF(AH20=1,1-'Gas Heat Pumps-Installs'!AH23,'Dual-Source-Installs'!AH23))</f>
        <v>0.28402059000000002</v>
      </c>
      <c r="AI54" s="1">
        <f>IF(('Gas Heat Pumps-Installs'!AI23+'Dual-Source-Installs'!AI23)&lt;=1,'Dual-Source-Installs'!AI23,IF(AI20=1,1-'Gas Heat Pumps-Installs'!AI23,'Dual-Source-Installs'!AI23))</f>
        <v>0.45547788000000006</v>
      </c>
      <c r="AJ54" s="1">
        <f>IF(('Gas Heat Pumps-Installs'!AJ23+'Dual-Source-Installs'!AJ23)&lt;=1,'Dual-Source-Installs'!AJ23,IF(AJ20=1,1-'Gas Heat Pumps-Installs'!AJ23,'Dual-Source-Installs'!AJ23))</f>
        <v>0.49350990000000006</v>
      </c>
      <c r="AK54" s="1">
        <f>IF(('Gas Heat Pumps-Installs'!AK23+'Dual-Source-Installs'!AK23)&lt;=1,'Dual-Source-Installs'!AK23,IF(AK20=1,1-'Gas Heat Pumps-Installs'!AK23,'Dual-Source-Installs'!AK23))</f>
        <v>0.21027373799999996</v>
      </c>
      <c r="AL54" s="1">
        <f>IF(('Gas Heat Pumps-Installs'!AL23+'Dual-Source-Installs'!AL23)&lt;=1,'Dual-Source-Installs'!AL23,IF(AL20=1,1-'Gas Heat Pumps-Installs'!AL23,'Dual-Source-Installs'!AL23))</f>
        <v>0.20291389800000004</v>
      </c>
      <c r="AM54" s="1">
        <f>IF(('Gas Heat Pumps-Installs'!AM23+'Dual-Source-Installs'!AM23)&lt;=1,'Dual-Source-Installs'!AM23,IF(AM20=1,1-'Gas Heat Pumps-Installs'!AM23,'Dual-Source-Installs'!AM23))</f>
        <v>0.12404970600000001</v>
      </c>
      <c r="AN54" s="1">
        <f>IF(('Gas Heat Pumps-Installs'!AN23+'Dual-Source-Installs'!AN23)&lt;=1,'Dual-Source-Installs'!AN23,IF(AN20=1,1-'Gas Heat Pumps-Installs'!AN23,'Dual-Source-Installs'!AN23))</f>
        <v>0.36917601</v>
      </c>
      <c r="AO54" s="1">
        <f>IF(('Gas Heat Pumps-Installs'!AO23+'Dual-Source-Installs'!AO23)&lt;=1,'Dual-Source-Installs'!AO23,IF(AO20=1,1-'Gas Heat Pumps-Installs'!AO23,'Dual-Source-Installs'!AO23))</f>
        <v>0.39677331799999993</v>
      </c>
      <c r="AP54" s="1">
        <f>IF(('Gas Heat Pumps-Installs'!AP23+'Dual-Source-Installs'!AP23)&lt;=1,'Dual-Source-Installs'!AP23,IF(AP20=1,1-'Gas Heat Pumps-Installs'!AP23,'Dual-Source-Installs'!AP23))</f>
        <v>0.5239540800000001</v>
      </c>
      <c r="AQ54" s="1">
        <f>IF(('Gas Heat Pumps-Installs'!AQ23+'Dual-Source-Installs'!AQ23)&lt;=1,'Dual-Source-Installs'!AQ23,IF(AQ20=1,1-'Gas Heat Pumps-Installs'!AQ23,'Dual-Source-Installs'!AQ23))</f>
        <v>0.39679317999999997</v>
      </c>
      <c r="AR54" s="1">
        <f>IF(('Gas Heat Pumps-Installs'!AR23+'Dual-Source-Installs'!AR23)&lt;=1,'Dual-Source-Installs'!AR23,IF(AR20=1,1-'Gas Heat Pumps-Installs'!AR23,'Dual-Source-Installs'!AR23))</f>
        <v>0.26862305999999997</v>
      </c>
      <c r="AS54" s="1">
        <f>IF(('Gas Heat Pumps-Installs'!AS23+'Dual-Source-Installs'!AS23)&lt;=1,'Dual-Source-Installs'!AS23,IF(AS20=1,1-'Gas Heat Pumps-Installs'!AS23,'Dual-Source-Installs'!AS23))</f>
        <v>0.36510163799999995</v>
      </c>
      <c r="AT54" s="1">
        <f>IF(('Gas Heat Pumps-Installs'!AT23+'Dual-Source-Installs'!AT23)&lt;=1,'Dual-Source-Installs'!AT23,IF(AT20=1,1-'Gas Heat Pumps-Installs'!AT23,'Dual-Source-Installs'!AT23))</f>
        <v>0.32827436399999999</v>
      </c>
      <c r="AU54" s="1">
        <f>IF(('Gas Heat Pumps-Installs'!AU23+'Dual-Source-Installs'!AU23)&lt;=1,'Dual-Source-Installs'!AU23,IF(AU20=1,1-'Gas Heat Pumps-Installs'!AU23,'Dual-Source-Installs'!AU23))</f>
        <v>0.34248983999999999</v>
      </c>
      <c r="AV54" s="1">
        <f>IF(('Gas Heat Pumps-Installs'!AV23+'Dual-Source-Installs'!AV23)&lt;=1,'Dual-Source-Installs'!AV23,IF(AV20=1,1-'Gas Heat Pumps-Installs'!AV23,'Dual-Source-Installs'!AV23))</f>
        <v>0.34041018000000006</v>
      </c>
      <c r="AW54" s="1">
        <f>IF(('Gas Heat Pumps-Installs'!AW23+'Dual-Source-Installs'!AW23)&lt;=1,'Dual-Source-Installs'!AW23,IF(AW20=1,1-'Gas Heat Pumps-Installs'!AW23,'Dual-Source-Installs'!AW23))</f>
        <v>0.26022492600000002</v>
      </c>
      <c r="AX54" s="1">
        <f>IF(('Gas Heat Pumps-Installs'!AX23+'Dual-Source-Installs'!AX23)&lt;=1,'Dual-Source-Installs'!AX23,IF(AX20=1,1-'Gas Heat Pumps-Installs'!AX23,'Dual-Source-Installs'!AX23))</f>
        <v>0.27822682999999993</v>
      </c>
      <c r="AY54" s="1">
        <f>IF(('Gas Heat Pumps-Installs'!AY23+'Dual-Source-Installs'!AY23)&lt;=1,'Dual-Source-Installs'!AY23,IF(AY20=1,1-'Gas Heat Pumps-Installs'!AY23,'Dual-Source-Installs'!AY23))</f>
        <v>0.59301157999999998</v>
      </c>
      <c r="AZ54" s="1">
        <f>IF(('Gas Heat Pumps-Installs'!AZ23+'Dual-Source-Installs'!AZ23)&lt;=1,'Dual-Source-Installs'!AZ23,IF(AZ20=1,1-'Gas Heat Pumps-Installs'!AZ23,'Dual-Source-Installs'!AZ23))</f>
        <v>0.42125579999999996</v>
      </c>
      <c r="BA54" s="1">
        <f>IF(('Gas Heat Pumps-Installs'!BA23+'Dual-Source-Installs'!BA23)&lt;=1,'Dual-Source-Installs'!BA23,IF(BA20=1,1-'Gas Heat Pumps-Installs'!BA23,'Dual-Source-Installs'!BA23))</f>
        <v>0.5164581399999999</v>
      </c>
      <c r="BB54" s="1">
        <f>IF(('Gas Heat Pumps-Installs'!BB23+'Dual-Source-Installs'!BB23)&lt;=1,'Dual-Source-Installs'!BB23,IF(BB20=1,1-'Gas Heat Pumps-Installs'!BB23,'Dual-Source-Installs'!BB23))</f>
        <v>0.48736178000000008</v>
      </c>
      <c r="BC54" s="1">
        <f>IF(('Gas Heat Pumps-Installs'!BC23+'Dual-Source-Installs'!BC23)&lt;=1,'Dual-Source-Installs'!BC23,IF(BC20=1,1-'Gas Heat Pumps-Installs'!BC23,'Dual-Source-Installs'!BC23))</f>
        <v>6.7540121999999994E-2</v>
      </c>
      <c r="BD54" s="1">
        <f>IF(('Gas Heat Pumps-Installs'!BD23+'Dual-Source-Installs'!BD23)&lt;=1,'Dual-Source-Installs'!BD23,IF(BD20=1,1-'Gas Heat Pumps-Installs'!BD23,'Dual-Source-Installs'!BD23))</f>
        <v>0.31805864999999994</v>
      </c>
      <c r="BE54" s="1">
        <f>IF(('Gas Heat Pumps-Installs'!BE23+'Dual-Source-Installs'!BE23)&lt;=1,'Dual-Source-Installs'!BE23,IF(BE20=1,1-'Gas Heat Pumps-Installs'!BE23,'Dual-Source-Installs'!BE23))</f>
        <v>0.41954892000000005</v>
      </c>
      <c r="BF54" s="1">
        <f>IF(('Gas Heat Pumps-Installs'!BF23+'Dual-Source-Installs'!BF23)&lt;=1,'Dual-Source-Installs'!BF23,IF(BF20=1,1-'Gas Heat Pumps-Installs'!BF23,'Dual-Source-Installs'!BF23))</f>
        <v>0.3861697</v>
      </c>
      <c r="BG54" s="1">
        <f>IF(('Gas Heat Pumps-Installs'!BG23+'Dual-Source-Installs'!BG23)&lt;=1,'Dual-Source-Installs'!BG23,IF(BG20=1,1-'Gas Heat Pumps-Installs'!BG23,'Dual-Source-Installs'!BG23))</f>
        <v>0.30273621000000001</v>
      </c>
      <c r="BH54" s="1">
        <f>IF(('Gas Heat Pumps-Installs'!BH23+'Dual-Source-Installs'!BH23)&lt;=1,'Dual-Source-Installs'!BH23,IF(BH20=1,1-'Gas Heat Pumps-Installs'!BH23,'Dual-Source-Installs'!BH23))</f>
        <v>0.26090040600000003</v>
      </c>
      <c r="BI54" s="1">
        <f>IF(('Gas Heat Pumps-Installs'!BI23+'Dual-Source-Installs'!BI23)&lt;=1,'Dual-Source-Installs'!BI23,IF(BI20=1,1-'Gas Heat Pumps-Installs'!BI23,'Dual-Source-Installs'!BI23))</f>
        <v>0.50226685999999998</v>
      </c>
      <c r="BJ54" s="1">
        <f>IF(('Gas Heat Pumps-Installs'!BJ23+'Dual-Source-Installs'!BJ23)&lt;=1,'Dual-Source-Installs'!BJ23,IF(BJ20=1,1-'Gas Heat Pumps-Installs'!BJ23,'Dual-Source-Installs'!BJ23))</f>
        <v>0.46661218000000004</v>
      </c>
      <c r="BK54" s="1">
        <f>IF(('Gas Heat Pumps-Installs'!BK23+'Dual-Source-Installs'!BK23)&lt;=1,'Dual-Source-Installs'!BK23,IF(BK20=1,1-'Gas Heat Pumps-Installs'!BK23,'Dual-Source-Installs'!BK23))</f>
        <v>0.16203142600000001</v>
      </c>
      <c r="BL54" s="1">
        <f>IF(('Gas Heat Pumps-Installs'!BL23+'Dual-Source-Installs'!BL23)&lt;=1,'Dual-Source-Installs'!BL23,IF(BL20=1,1-'Gas Heat Pumps-Installs'!BL23,'Dual-Source-Installs'!BL23))</f>
        <v>0.44042778000000005</v>
      </c>
      <c r="BM54" s="1">
        <f>IF(('Gas Heat Pumps-Installs'!BM23+'Dual-Source-Installs'!BM23)&lt;=1,'Dual-Source-Installs'!BM23,IF(BM20=1,1-'Gas Heat Pumps-Installs'!BM23,'Dual-Source-Installs'!BM23))</f>
        <v>0.15434126400000001</v>
      </c>
      <c r="BN54" s="1">
        <f>IF(('Gas Heat Pumps-Installs'!BN23+'Dual-Source-Installs'!BN23)&lt;=1,'Dual-Source-Installs'!BN23,IF(BN20=1,1-'Gas Heat Pumps-Installs'!BN23,'Dual-Source-Installs'!BN23))</f>
        <v>0.33469464599999998</v>
      </c>
      <c r="BO54" s="1">
        <f>IF(('Gas Heat Pumps-Installs'!BO23+'Dual-Source-Installs'!BO23)&lt;=1,'Dual-Source-Installs'!BO23,IF(BO20=1,1-'Gas Heat Pumps-Installs'!BO23,'Dual-Source-Installs'!BO23))</f>
        <v>0.45493275999999994</v>
      </c>
      <c r="BP54" s="1">
        <f>IF(('Gas Heat Pumps-Installs'!BP23+'Dual-Source-Installs'!BP23)&lt;=1,'Dual-Source-Installs'!BP23,IF(BP20=1,1-'Gas Heat Pumps-Installs'!BP23,'Dual-Source-Installs'!BP23))</f>
        <v>0.39819314799999994</v>
      </c>
      <c r="BQ54" s="1">
        <f>IF(('Gas Heat Pumps-Installs'!BQ23+'Dual-Source-Installs'!BQ23)&lt;=1,'Dual-Source-Installs'!BQ23,IF(BQ20=1,1-'Gas Heat Pumps-Installs'!BQ23,'Dual-Source-Installs'!BQ23))</f>
        <v>0.27526264</v>
      </c>
      <c r="BR54" s="1">
        <f>IF(('Gas Heat Pumps-Installs'!BR23+'Dual-Source-Installs'!BR23)&lt;=1,'Dual-Source-Installs'!BR23,IF(BR20=1,1-'Gas Heat Pumps-Installs'!BR23,'Dual-Source-Installs'!BR23))</f>
        <v>0.15452591199999999</v>
      </c>
      <c r="BS54" s="1">
        <f>IF(('Gas Heat Pumps-Installs'!BS23+'Dual-Source-Installs'!BS23)&lt;=1,'Dual-Source-Installs'!BS23,IF(BS20=1,1-'Gas Heat Pumps-Installs'!BS23,'Dual-Source-Installs'!BS23))</f>
        <v>0.21843065999999997</v>
      </c>
      <c r="BT54" s="1">
        <f>IF(('Gas Heat Pumps-Installs'!BT23+'Dual-Source-Installs'!BT23)&lt;=1,'Dual-Source-Installs'!BT23,IF(BT20=1,1-'Gas Heat Pumps-Installs'!BT23,'Dual-Source-Installs'!BT23))</f>
        <v>0.5050716999999999</v>
      </c>
      <c r="BU54" s="1">
        <f>IF(('Gas Heat Pumps-Installs'!BU23+'Dual-Source-Installs'!BU23)&lt;=1,'Dual-Source-Installs'!BU23,IF(BU20=1,1-'Gas Heat Pumps-Installs'!BU23,'Dual-Source-Installs'!BU23))</f>
        <v>0.40644843999999997</v>
      </c>
      <c r="BV54" s="1">
        <f>IF(('Gas Heat Pumps-Installs'!BV23+'Dual-Source-Installs'!BV23)&lt;=1,'Dual-Source-Installs'!BV23,IF(BV20=1,1-'Gas Heat Pumps-Installs'!BV23,'Dual-Source-Installs'!BV23))</f>
        <v>0.17763722200000004</v>
      </c>
      <c r="BW54" s="1">
        <f>IF(('Gas Heat Pumps-Installs'!BW23+'Dual-Source-Installs'!BW23)&lt;=1,'Dual-Source-Installs'!BW23,IF(BW20=1,1-'Gas Heat Pumps-Installs'!BW23,'Dual-Source-Installs'!BW23))</f>
        <v>0.23603580199999996</v>
      </c>
      <c r="BX54" s="1">
        <f>IF(('Gas Heat Pumps-Installs'!BX23+'Dual-Source-Installs'!BX23)&lt;=1,'Dual-Source-Installs'!BX23,IF(BX20=1,1-'Gas Heat Pumps-Installs'!BX23,'Dual-Source-Installs'!BX23))</f>
        <v>0.3827894</v>
      </c>
      <c r="BY54" s="1">
        <f>IF(('Gas Heat Pumps-Installs'!BY23+'Dual-Source-Installs'!BY23)&lt;=1,'Dual-Source-Installs'!BY23,IF(BY20=1,1-'Gas Heat Pumps-Installs'!BY23,'Dual-Source-Installs'!BY23))</f>
        <v>0.10606266999999998</v>
      </c>
      <c r="BZ54" s="1">
        <f>IF(('Gas Heat Pumps-Installs'!BZ23+'Dual-Source-Installs'!BZ23)&lt;=1,'Dual-Source-Installs'!BZ23,IF(BZ20=1,1-'Gas Heat Pumps-Installs'!BZ23,'Dual-Source-Installs'!BZ23))</f>
        <v>0.47353615999999998</v>
      </c>
      <c r="CA54" s="1">
        <f>IF(('Gas Heat Pumps-Installs'!CA23+'Dual-Source-Installs'!CA23)&lt;=1,'Dual-Source-Installs'!CA23,IF(CA20=1,1-'Gas Heat Pumps-Installs'!CA23,'Dual-Source-Installs'!CA23))</f>
        <v>0.10271421599999998</v>
      </c>
      <c r="CB54" s="1">
        <f>IF(('Gas Heat Pumps-Installs'!CB23+'Dual-Source-Installs'!CB23)&lt;=1,'Dual-Source-Installs'!CB23,IF(CB20=1,1-'Gas Heat Pumps-Installs'!CB23,'Dual-Source-Installs'!CB23))</f>
        <v>0.286013868</v>
      </c>
      <c r="CC54" s="1">
        <f>IF(('Gas Heat Pumps-Installs'!CC23+'Dual-Source-Installs'!CC23)&lt;=1,'Dual-Source-Installs'!CC23,IF(CC20=1,1-'Gas Heat Pumps-Installs'!CC23,'Dual-Source-Installs'!CC23))</f>
        <v>0.23573022000000002</v>
      </c>
      <c r="CD54" s="1">
        <f>IF(('Gas Heat Pumps-Installs'!CD23+'Dual-Source-Installs'!CD23)&lt;=1,'Dual-Source-Installs'!CD23,IF(CD20=1,1-'Gas Heat Pumps-Installs'!CD23,'Dual-Source-Installs'!CD23))</f>
        <v>0.30331685999999997</v>
      </c>
      <c r="CE54" s="1">
        <f>IF(('Gas Heat Pumps-Installs'!CE23+'Dual-Source-Installs'!CE23)&lt;=1,'Dual-Source-Installs'!CE23,IF(CE20=1,1-'Gas Heat Pumps-Installs'!CE23,'Dual-Source-Installs'!CE23))</f>
        <v>0.63496957999999992</v>
      </c>
      <c r="CF54" s="1">
        <f>IF(('Gas Heat Pumps-Installs'!CF23+'Dual-Source-Installs'!CF23)&lt;=1,'Dual-Source-Installs'!CF23,IF(CF20=1,1-'Gas Heat Pumps-Installs'!CF23,'Dual-Source-Installs'!CF23))</f>
        <v>0.310841058</v>
      </c>
      <c r="CG54" s="1">
        <f>IF(('Gas Heat Pumps-Installs'!CG23+'Dual-Source-Installs'!CG23)&lt;=1,'Dual-Source-Installs'!CG23,IF(CG20=1,1-'Gas Heat Pumps-Installs'!CG23,'Dual-Source-Installs'!CG23))</f>
        <v>0.31133941999999998</v>
      </c>
      <c r="CH54" s="1">
        <f>IF(('Gas Heat Pumps-Installs'!CH23+'Dual-Source-Installs'!CH23)&lt;=1,'Dual-Source-Installs'!CH23,IF(CH20=1,1-'Gas Heat Pumps-Installs'!CH23,'Dual-Source-Installs'!CH23))</f>
        <v>0.24744754599999999</v>
      </c>
      <c r="CI54" s="1">
        <f>IF(('Gas Heat Pumps-Installs'!CI23+'Dual-Source-Installs'!CI23)&lt;=1,'Dual-Source-Installs'!CI23,IF(CI20=1,1-'Gas Heat Pumps-Installs'!CI23,'Dual-Source-Installs'!CI23))</f>
        <v>0.62372380000000005</v>
      </c>
      <c r="CJ54" s="1">
        <f>IF(('Gas Heat Pumps-Installs'!CJ23+'Dual-Source-Installs'!CJ23)&lt;=1,'Dual-Source-Installs'!CJ23,IF(CJ20=1,1-'Gas Heat Pumps-Installs'!CJ23,'Dual-Source-Installs'!CJ23))</f>
        <v>0.39046722</v>
      </c>
      <c r="CK54" s="1">
        <f>IF(('Gas Heat Pumps-Installs'!CK23+'Dual-Source-Installs'!CK23)&lt;=1,'Dual-Source-Installs'!CK23,IF(CK20=1,1-'Gas Heat Pumps-Installs'!CK23,'Dual-Source-Installs'!CK23))</f>
        <v>0.19173332600000001</v>
      </c>
      <c r="CL54" s="1">
        <f>IF(('Gas Heat Pumps-Installs'!CL23+'Dual-Source-Installs'!CL23)&lt;=1,'Dual-Source-Installs'!CL23,IF(CL20=1,1-'Gas Heat Pumps-Installs'!CL23,'Dual-Source-Installs'!CL23))</f>
        <v>0.38809744000000002</v>
      </c>
      <c r="CM54" s="1">
        <f>IF(('Gas Heat Pumps-Installs'!CM23+'Dual-Source-Installs'!CM23)&lt;=1,'Dual-Source-Installs'!CM23,IF(CM20=1,1-'Gas Heat Pumps-Installs'!CM23,'Dual-Source-Installs'!CM23))</f>
        <v>0.290952618</v>
      </c>
      <c r="CN54" s="1">
        <f>IF(('Gas Heat Pumps-Installs'!CN23+'Dual-Source-Installs'!CN23)&lt;=1,'Dual-Source-Installs'!CN23,IF(CN20=1,1-'Gas Heat Pumps-Installs'!CN23,'Dual-Source-Installs'!CN23))</f>
        <v>0.37574879999999994</v>
      </c>
      <c r="CO54" s="1">
        <f>IF(('Gas Heat Pumps-Installs'!CO23+'Dual-Source-Installs'!CO23)&lt;=1,'Dual-Source-Installs'!CO23,IF(CO20=1,1-'Gas Heat Pumps-Installs'!CO23,'Dual-Source-Installs'!CO23))</f>
        <v>0.14454671599999999</v>
      </c>
      <c r="CP54" s="1">
        <f>IF(('Gas Heat Pumps-Installs'!CP23+'Dual-Source-Installs'!CP23)&lt;=1,'Dual-Source-Installs'!CP23,IF(CP20=1,1-'Gas Heat Pumps-Installs'!CP23,'Dual-Source-Installs'!CP23))</f>
        <v>0.29015229799999998</v>
      </c>
      <c r="CQ54" s="1">
        <f>IF(('Gas Heat Pumps-Installs'!CQ23+'Dual-Source-Installs'!CQ23)&lt;=1,'Dual-Source-Installs'!CQ23,IF(CQ20=1,1-'Gas Heat Pumps-Installs'!CQ23,'Dual-Source-Installs'!CQ23))</f>
        <v>0.15338036000000002</v>
      </c>
      <c r="CR54" s="1">
        <f>IF(('Gas Heat Pumps-Installs'!CR23+'Dual-Source-Installs'!CR23)&lt;=1,'Dual-Source-Installs'!CR23,IF(CR20=1,1-'Gas Heat Pumps-Installs'!CR23,'Dual-Source-Installs'!CR23))</f>
        <v>0.32347130400000007</v>
      </c>
      <c r="CS54" s="1">
        <f>IF(('Gas Heat Pumps-Installs'!CS23+'Dual-Source-Installs'!CS23)&lt;=1,'Dual-Source-Installs'!CS23,IF(CS20=1,1-'Gas Heat Pumps-Installs'!CS23,'Dual-Source-Installs'!CS23))</f>
        <v>0.30998310000000001</v>
      </c>
      <c r="CT54" s="1">
        <f>IF(('Gas Heat Pumps-Installs'!CT23+'Dual-Source-Installs'!CT23)&lt;=1,'Dual-Source-Installs'!CT23,IF(CT20=1,1-'Gas Heat Pumps-Installs'!CT23,'Dual-Source-Installs'!CT23))</f>
        <v>0.25480204200000001</v>
      </c>
      <c r="CU54" s="1">
        <f>IF(('Gas Heat Pumps-Installs'!CU23+'Dual-Source-Installs'!CU23)&lt;=1,'Dual-Source-Installs'!CU23,IF(CU20=1,1-'Gas Heat Pumps-Installs'!CU23,'Dual-Source-Installs'!CU23))</f>
        <v>0.61873422000000011</v>
      </c>
      <c r="CV54" s="1">
        <f>IF(('Gas Heat Pumps-Installs'!CV23+'Dual-Source-Installs'!CV23)&lt;=1,'Dual-Source-Installs'!CV23,IF(CV20=1,1-'Gas Heat Pumps-Installs'!CV23,'Dual-Source-Installs'!CV23))</f>
        <v>0.44327997999999996</v>
      </c>
      <c r="CW54" s="1">
        <f>IF(('Gas Heat Pumps-Installs'!CW23+'Dual-Source-Installs'!CW23)&lt;=1,'Dual-Source-Installs'!CW23,IF(CW20=1,1-'Gas Heat Pumps-Installs'!CW23,'Dual-Source-Installs'!CW23))</f>
        <v>0.12398377199999999</v>
      </c>
      <c r="CX54" s="1">
        <f>IF(('Gas Heat Pumps-Installs'!CX23+'Dual-Source-Installs'!CX23)&lt;=1,'Dual-Source-Installs'!CX23,IF(CX20=1,1-'Gas Heat Pumps-Installs'!CX23,'Dual-Source-Installs'!CX23))</f>
        <v>0.40036434400000004</v>
      </c>
      <c r="CY54" s="1">
        <f>IF(('Gas Heat Pumps-Installs'!CY23+'Dual-Source-Installs'!CY23)&lt;=1,'Dual-Source-Installs'!CY23,IF(CY20=1,1-'Gas Heat Pumps-Installs'!CY23,'Dual-Source-Installs'!CY23))</f>
        <v>0.33064394999999996</v>
      </c>
      <c r="CZ54" s="1">
        <f>IF(('Gas Heat Pumps-Installs'!CZ23+'Dual-Source-Installs'!CZ23)&lt;=1,'Dual-Source-Installs'!CZ23,IF(CZ20=1,1-'Gas Heat Pumps-Installs'!CZ23,'Dual-Source-Installs'!CZ23))</f>
        <v>0.36392333999999998</v>
      </c>
      <c r="DA54" s="1">
        <f>IF(('Gas Heat Pumps-Installs'!DA23+'Dual-Source-Installs'!DA23)&lt;=1,'Dual-Source-Installs'!DA23,IF(DA20=1,1-'Gas Heat Pumps-Installs'!DA23,'Dual-Source-Installs'!DA23))</f>
        <v>0.35897722199999998</v>
      </c>
      <c r="DB54" s="1">
        <f>IF(('Gas Heat Pumps-Installs'!DB23+'Dual-Source-Installs'!DB23)&lt;=1,'Dual-Source-Installs'!DB23,IF(DB20=1,1-'Gas Heat Pumps-Installs'!DB23,'Dual-Source-Installs'!DB23))</f>
        <v>0.36804740600000002</v>
      </c>
      <c r="DC54" s="1">
        <f>IF(('Gas Heat Pumps-Installs'!DC23+'Dual-Source-Installs'!DC23)&lt;=1,'Dual-Source-Installs'!DC23,IF(DC20=1,1-'Gas Heat Pumps-Installs'!DC23,'Dual-Source-Installs'!DC23))</f>
        <v>0.58760364000000009</v>
      </c>
      <c r="DD54" s="1">
        <f>IF(('Gas Heat Pumps-Installs'!DD23+'Dual-Source-Installs'!DD23)&lt;=1,'Dual-Source-Installs'!DD23,IF(DD20=1,1-'Gas Heat Pumps-Installs'!DD23,'Dual-Source-Installs'!DD23))</f>
        <v>0.40512989999999993</v>
      </c>
      <c r="DE54" s="1">
        <f>IF(('Gas Heat Pumps-Installs'!DE23+'Dual-Source-Installs'!DE23)&lt;=1,'Dual-Source-Installs'!DE23,IF(DE20=1,1-'Gas Heat Pumps-Installs'!DE23,'Dual-Source-Installs'!DE23))</f>
        <v>0.56507429999999992</v>
      </c>
      <c r="DF54" s="1">
        <f>IF(('Gas Heat Pumps-Installs'!DF23+'Dual-Source-Installs'!DF23)&lt;=1,'Dual-Source-Installs'!DF23,IF(DF20=1,1-'Gas Heat Pumps-Installs'!DF23,'Dual-Source-Installs'!DF23))</f>
        <v>0.289961892</v>
      </c>
      <c r="DG54" s="1">
        <f>IF(('Gas Heat Pumps-Installs'!DG23+'Dual-Source-Installs'!DG23)&lt;=1,'Dual-Source-Installs'!DG23,IF(DG20=1,1-'Gas Heat Pumps-Installs'!DG23,'Dual-Source-Installs'!DG23))</f>
        <v>0.4592328</v>
      </c>
      <c r="DH54" s="1">
        <f>IF(('Gas Heat Pumps-Installs'!DH23+'Dual-Source-Installs'!DH23)&lt;=1,'Dual-Source-Installs'!DH23,IF(DH20=1,1-'Gas Heat Pumps-Installs'!DH23,'Dual-Source-Installs'!DH23))</f>
        <v>0.32319507000000003</v>
      </c>
      <c r="DI54" s="1">
        <f>IF(('Gas Heat Pumps-Installs'!DI23+'Dual-Source-Installs'!DI23)&lt;=1,'Dual-Source-Installs'!DI23,IF(DI20=1,1-'Gas Heat Pumps-Installs'!DI23,'Dual-Source-Installs'!DI23))</f>
        <v>0.15827335999999997</v>
      </c>
      <c r="DJ54" s="1">
        <f>IF(('Gas Heat Pumps-Installs'!DJ23+'Dual-Source-Installs'!DJ23)&lt;=1,'Dual-Source-Installs'!DJ23,IF(DJ20=1,1-'Gas Heat Pumps-Installs'!DJ23,'Dual-Source-Installs'!DJ23))</f>
        <v>0.49546209999999996</v>
      </c>
      <c r="DK54" s="1">
        <f>IF(('Gas Heat Pumps-Installs'!DK23+'Dual-Source-Installs'!DK23)&lt;=1,'Dual-Source-Installs'!DK23,IF(DK20=1,1-'Gas Heat Pumps-Installs'!DK23,'Dual-Source-Installs'!DK23))</f>
        <v>0.34764529800000005</v>
      </c>
      <c r="DL54" s="1">
        <f>IF(('Gas Heat Pumps-Installs'!DL23+'Dual-Source-Installs'!DL23)&lt;=1,'Dual-Source-Installs'!DL23,IF(DL20=1,1-'Gas Heat Pumps-Installs'!DL23,'Dual-Source-Installs'!DL23))</f>
        <v>0.39861743999999999</v>
      </c>
      <c r="DM54" s="1">
        <f>IF(('Gas Heat Pumps-Installs'!DM23+'Dual-Source-Installs'!DM23)&lt;=1,'Dual-Source-Installs'!DM23,IF(DM20=1,1-'Gas Heat Pumps-Installs'!DM23,'Dual-Source-Installs'!DM23))</f>
        <v>0.23599151400000001</v>
      </c>
      <c r="DN54" s="1">
        <f>IF(('Gas Heat Pumps-Installs'!DN23+'Dual-Source-Installs'!DN23)&lt;=1,'Dual-Source-Installs'!DN23,IF(DN20=1,1-'Gas Heat Pumps-Installs'!DN23,'Dual-Source-Installs'!DN23))</f>
        <v>0.50507418000000004</v>
      </c>
      <c r="DO54" s="1">
        <f>IF(('Gas Heat Pumps-Installs'!DO23+'Dual-Source-Installs'!DO23)&lt;=1,'Dual-Source-Installs'!DO23,IF(DO20=1,1-'Gas Heat Pumps-Installs'!DO23,'Dual-Source-Installs'!DO23))</f>
        <v>0.292511142</v>
      </c>
      <c r="DP54" s="1">
        <f>IF(('Gas Heat Pumps-Installs'!DP23+'Dual-Source-Installs'!DP23)&lt;=1,'Dual-Source-Installs'!DP23,IF(DP20=1,1-'Gas Heat Pumps-Installs'!DP23,'Dual-Source-Installs'!DP23))</f>
        <v>0.50378089999999998</v>
      </c>
      <c r="DQ54" s="1">
        <f>IF(('Gas Heat Pumps-Installs'!DQ23+'Dual-Source-Installs'!DQ23)&lt;=1,'Dual-Source-Installs'!DQ23,IF(DQ20=1,1-'Gas Heat Pumps-Installs'!DQ23,'Dual-Source-Installs'!DQ23))</f>
        <v>0.24359694600000001</v>
      </c>
      <c r="DR54" s="1">
        <f>IF(('Gas Heat Pumps-Installs'!DR23+'Dual-Source-Installs'!DR23)&lt;=1,'Dual-Source-Installs'!DR23,IF(DR20=1,1-'Gas Heat Pumps-Installs'!DR23,'Dual-Source-Installs'!DR23))</f>
        <v>0.27466982400000001</v>
      </c>
      <c r="DS54" s="1">
        <f>IF(('Gas Heat Pumps-Installs'!DS23+'Dual-Source-Installs'!DS23)&lt;=1,'Dual-Source-Installs'!DS23,IF(DS20=1,1-'Gas Heat Pumps-Installs'!DS23,'Dual-Source-Installs'!DS23))</f>
        <v>0.34659897999999995</v>
      </c>
      <c r="DT54" s="1">
        <f>IF(('Gas Heat Pumps-Installs'!DT23+'Dual-Source-Installs'!DT23)&lt;=1,'Dual-Source-Installs'!DT23,IF(DT20=1,1-'Gas Heat Pumps-Installs'!DT23,'Dual-Source-Installs'!DT23))</f>
        <v>0.48702569999999995</v>
      </c>
      <c r="DU54" s="1">
        <f>IF(('Gas Heat Pumps-Installs'!DU23+'Dual-Source-Installs'!DU23)&lt;=1,'Dual-Source-Installs'!DU23,IF(DU20=1,1-'Gas Heat Pumps-Installs'!DU23,'Dual-Source-Installs'!DU23))</f>
        <v>0.38432628000000002</v>
      </c>
      <c r="DV54" s="1">
        <f>IF(('Gas Heat Pumps-Installs'!DV23+'Dual-Source-Installs'!DV23)&lt;=1,'Dual-Source-Installs'!DV23,IF(DV20=1,1-'Gas Heat Pumps-Installs'!DV23,'Dual-Source-Installs'!DV23))</f>
        <v>0.50823271999999997</v>
      </c>
      <c r="DW54" s="1">
        <f>IF(('Gas Heat Pumps-Installs'!DW23+'Dual-Source-Installs'!DW23)&lt;=1,'Dual-Source-Installs'!DW23,IF(DW20=1,1-'Gas Heat Pumps-Installs'!DW23,'Dual-Source-Installs'!DW23))</f>
        <v>0.35918978400000001</v>
      </c>
      <c r="DX54" s="1">
        <f>IF(('Gas Heat Pumps-Installs'!DX23+'Dual-Source-Installs'!DX23)&lt;=1,'Dual-Source-Installs'!DX23,IF(DX20=1,1-'Gas Heat Pumps-Installs'!DX23,'Dual-Source-Installs'!DX23))</f>
        <v>0.37180532999999999</v>
      </c>
      <c r="DY54" s="1">
        <f>IF(('Gas Heat Pumps-Installs'!DY23+'Dual-Source-Installs'!DY23)&lt;=1,'Dual-Source-Installs'!DY23,IF(DY20=1,1-'Gas Heat Pumps-Installs'!DY23,'Dual-Source-Installs'!DY23))</f>
        <v>0.31862054200000001</v>
      </c>
      <c r="DZ54" s="1">
        <f>IF(('Gas Heat Pumps-Installs'!DZ23+'Dual-Source-Installs'!DZ23)&lt;=1,'Dual-Source-Installs'!DZ23,IF(DZ20=1,1-'Gas Heat Pumps-Installs'!DZ23,'Dual-Source-Installs'!DZ23))</f>
        <v>0.36487069</v>
      </c>
      <c r="EA54" s="1">
        <f>IF(('Gas Heat Pumps-Installs'!EA23+'Dual-Source-Installs'!EA23)&lt;=1,'Dual-Source-Installs'!EA23,IF(EA20=1,1-'Gas Heat Pumps-Installs'!EA23,'Dual-Source-Installs'!EA23))</f>
        <v>0.28107010800000004</v>
      </c>
      <c r="EB54" s="1">
        <f>IF(('Gas Heat Pumps-Installs'!EB23+'Dual-Source-Installs'!EB23)&lt;=1,'Dual-Source-Installs'!EB23,IF(EB20=1,1-'Gas Heat Pumps-Installs'!EB23,'Dual-Source-Installs'!EB23))</f>
        <v>0.39669564000000002</v>
      </c>
      <c r="EC54" s="1">
        <f>IF(('Gas Heat Pumps-Installs'!EC23+'Dual-Source-Installs'!EC23)&lt;=1,'Dual-Source-Installs'!EC23,IF(EC20=1,1-'Gas Heat Pumps-Installs'!EC23,'Dual-Source-Installs'!EC23))</f>
        <v>0.49445814000000005</v>
      </c>
      <c r="ED54" s="1">
        <f>IF(('Gas Heat Pumps-Installs'!ED23+'Dual-Source-Installs'!ED23)&lt;=1,'Dual-Source-Installs'!ED23,IF(ED20=1,1-'Gas Heat Pumps-Installs'!ED23,'Dual-Source-Installs'!ED23))</f>
        <v>0.41239110000000007</v>
      </c>
      <c r="EE54" s="1">
        <f>IF(('Gas Heat Pumps-Installs'!EE23+'Dual-Source-Installs'!EE23)&lt;=1,'Dual-Source-Installs'!EE23,IF(EE20=1,1-'Gas Heat Pumps-Installs'!EE23,'Dual-Source-Installs'!EE23))</f>
        <v>0.29202963399999998</v>
      </c>
      <c r="EF54" s="1">
        <f>IF(('Gas Heat Pumps-Installs'!EF23+'Dual-Source-Installs'!EF23)&lt;=1,'Dual-Source-Installs'!EF23,IF(EF20=1,1-'Gas Heat Pumps-Installs'!EF23,'Dual-Source-Installs'!EF23))</f>
        <v>0.36897696000000002</v>
      </c>
      <c r="EG54" s="1">
        <f>IF(('Gas Heat Pumps-Installs'!EG23+'Dual-Source-Installs'!EG23)&lt;=1,'Dual-Source-Installs'!EG23,IF(EG20=1,1-'Gas Heat Pumps-Installs'!EG23,'Dual-Source-Installs'!EG23))</f>
        <v>0.39438078000000004</v>
      </c>
      <c r="EH54" s="1">
        <f>IF(('Gas Heat Pumps-Installs'!EH23+'Dual-Source-Installs'!EH23)&lt;=1,'Dual-Source-Installs'!EH23,IF(EH20=1,1-'Gas Heat Pumps-Installs'!EH23,'Dual-Source-Installs'!EH23))</f>
        <v>0.23458251600000002</v>
      </c>
      <c r="EI54" s="1">
        <f>IF(('Gas Heat Pumps-Installs'!EI23+'Dual-Source-Installs'!EI23)&lt;=1,'Dual-Source-Installs'!EI23,IF(EI20=1,1-'Gas Heat Pumps-Installs'!EI23,'Dual-Source-Installs'!EI23))</f>
        <v>0.22825536999999996</v>
      </c>
      <c r="EJ54" s="1">
        <f>IF(('Gas Heat Pumps-Installs'!EJ23+'Dual-Source-Installs'!EJ23)&lt;=1,'Dual-Source-Installs'!EJ23,IF(EJ20=1,1-'Gas Heat Pumps-Installs'!EJ23,'Dual-Source-Installs'!EJ23))</f>
        <v>0.13527002999999999</v>
      </c>
      <c r="EK54" s="1">
        <f>IF(('Gas Heat Pumps-Installs'!EK23+'Dual-Source-Installs'!EK23)&lt;=1,'Dual-Source-Installs'!EK23,IF(EK20=1,1-'Gas Heat Pumps-Installs'!EK23,'Dual-Source-Installs'!EK23))</f>
        <v>0.30259581000000002</v>
      </c>
      <c r="EL54" s="1">
        <f>IF(('Gas Heat Pumps-Installs'!EL23+'Dual-Source-Installs'!EL23)&lt;=1,'Dual-Source-Installs'!EL23,IF(EL20=1,1-'Gas Heat Pumps-Installs'!EL23,'Dual-Source-Installs'!EL23))</f>
        <v>0.19243651000000001</v>
      </c>
      <c r="EM54" s="1">
        <f>IF(('Gas Heat Pumps-Installs'!EM23+'Dual-Source-Installs'!EM23)&lt;=1,'Dual-Source-Installs'!EM23,IF(EM20=1,1-'Gas Heat Pumps-Installs'!EM23,'Dual-Source-Installs'!EM23))</f>
        <v>0.33839777400000004</v>
      </c>
      <c r="EN54" s="1">
        <f>IF(('Gas Heat Pumps-Installs'!EN23+'Dual-Source-Installs'!EN23)&lt;=1,'Dual-Source-Installs'!EN23,IF(EN20=1,1-'Gas Heat Pumps-Installs'!EN23,'Dual-Source-Installs'!EN23))</f>
        <v>0.27348873999999995</v>
      </c>
      <c r="EO54" s="1">
        <f>IF(('Gas Heat Pumps-Installs'!EO23+'Dual-Source-Installs'!EO23)&lt;=1,'Dual-Source-Installs'!EO23,IF(EO20=1,1-'Gas Heat Pumps-Installs'!EO23,'Dual-Source-Installs'!EO23))</f>
        <v>0.54005406</v>
      </c>
      <c r="EP54" s="1">
        <f>IF(('Gas Heat Pumps-Installs'!EP23+'Dual-Source-Installs'!EP23)&lt;=1,'Dual-Source-Installs'!EP23,IF(EP20=1,1-'Gas Heat Pumps-Installs'!EP23,'Dual-Source-Installs'!EP23))</f>
        <v>0.37520601999999992</v>
      </c>
      <c r="EQ54" s="1">
        <f>IF(('Gas Heat Pumps-Installs'!EQ23+'Dual-Source-Installs'!EQ23)&lt;=1,'Dual-Source-Installs'!EQ23,IF(EQ20=1,1-'Gas Heat Pumps-Installs'!EQ23,'Dual-Source-Installs'!EQ23))</f>
        <v>0.38828977200000003</v>
      </c>
      <c r="ER54" s="1">
        <f>IF(('Gas Heat Pumps-Installs'!ER23+'Dual-Source-Installs'!ER23)&lt;=1,'Dual-Source-Installs'!ER23,IF(ER20=1,1-'Gas Heat Pumps-Installs'!ER23,'Dual-Source-Installs'!ER23))</f>
        <v>0.62404673999999993</v>
      </c>
      <c r="ES54" s="1">
        <f>IF(('Gas Heat Pumps-Installs'!ES23+'Dual-Source-Installs'!ES23)&lt;=1,'Dual-Source-Installs'!ES23,IF(ES20=1,1-'Gas Heat Pumps-Installs'!ES23,'Dual-Source-Installs'!ES23))</f>
        <v>0.29383511200000001</v>
      </c>
      <c r="ET54" s="1">
        <f>IF(('Gas Heat Pumps-Installs'!ET23+'Dual-Source-Installs'!ET23)&lt;=1,'Dual-Source-Installs'!ET23,IF(ET20=1,1-'Gas Heat Pumps-Installs'!ET23,'Dual-Source-Installs'!ET23))</f>
        <v>0.21560657999999999</v>
      </c>
      <c r="EU54" s="1">
        <f>IF(('Gas Heat Pumps-Installs'!EU23+'Dual-Source-Installs'!EU23)&lt;=1,'Dual-Source-Installs'!EU23,IF(EU20=1,1-'Gas Heat Pumps-Installs'!EU23,'Dual-Source-Installs'!EU23))</f>
        <v>0.37106784000000004</v>
      </c>
      <c r="EV54" s="1">
        <f>IF(('Gas Heat Pumps-Installs'!EV23+'Dual-Source-Installs'!EV23)&lt;=1,'Dual-Source-Installs'!EV23,IF(EV20=1,1-'Gas Heat Pumps-Installs'!EV23,'Dual-Source-Installs'!EV23))</f>
        <v>0.46634630000000005</v>
      </c>
      <c r="EW54" s="1">
        <f>IF(('Gas Heat Pumps-Installs'!EW23+'Dual-Source-Installs'!EW23)&lt;=1,'Dual-Source-Installs'!EW23,IF(EW20=1,1-'Gas Heat Pumps-Installs'!EW23,'Dual-Source-Installs'!EW23))</f>
        <v>0.37368888</v>
      </c>
      <c r="EX54" s="1">
        <f>IF(('Gas Heat Pumps-Installs'!EX23+'Dual-Source-Installs'!EX23)&lt;=1,'Dual-Source-Installs'!EX23,IF(EX20=1,1-'Gas Heat Pumps-Installs'!EX23,'Dual-Source-Installs'!EX23))</f>
        <v>0.40124699999999996</v>
      </c>
      <c r="EY54" s="1">
        <f>IF(('Gas Heat Pumps-Installs'!EY23+'Dual-Source-Installs'!EY23)&lt;=1,'Dual-Source-Installs'!EY23,IF(EY20=1,1-'Gas Heat Pumps-Installs'!EY23,'Dual-Source-Installs'!EY23))</f>
        <v>0.369537756</v>
      </c>
      <c r="EZ54" s="1">
        <f>IF(('Gas Heat Pumps-Installs'!EZ23+'Dual-Source-Installs'!EZ23)&lt;=1,'Dual-Source-Installs'!EZ23,IF(EZ20=1,1-'Gas Heat Pumps-Installs'!EZ23,'Dual-Source-Installs'!EZ23))</f>
        <v>0.54007099999999997</v>
      </c>
      <c r="FA54" s="1">
        <f>IF(('Gas Heat Pumps-Installs'!FA23+'Dual-Source-Installs'!FA23)&lt;=1,'Dual-Source-Installs'!FA23,IF(FA20=1,1-'Gas Heat Pumps-Installs'!FA23,'Dual-Source-Installs'!FA23))</f>
        <v>0.21727007199999998</v>
      </c>
      <c r="FB54" s="1">
        <f>IF(('Gas Heat Pumps-Installs'!FB23+'Dual-Source-Installs'!FB23)&lt;=1,'Dual-Source-Installs'!FB23,IF(FB20=1,1-'Gas Heat Pumps-Installs'!FB23,'Dual-Source-Installs'!FB23))</f>
        <v>0.20847228200000001</v>
      </c>
      <c r="FC54" s="1">
        <f>IF(('Gas Heat Pumps-Installs'!FC23+'Dual-Source-Installs'!FC23)&lt;=1,'Dual-Source-Installs'!FC23,IF(FC20=1,1-'Gas Heat Pumps-Installs'!FC23,'Dual-Source-Installs'!FC23))</f>
        <v>0.47728044000000008</v>
      </c>
      <c r="FD54" s="1">
        <f>IF(('Gas Heat Pumps-Installs'!FD23+'Dual-Source-Installs'!FD23)&lt;=1,'Dual-Source-Installs'!FD23,IF(FD20=1,1-'Gas Heat Pumps-Installs'!FD23,'Dual-Source-Installs'!FD23))</f>
        <v>0.29975680799999999</v>
      </c>
      <c r="FE54" s="1">
        <f>IF(('Gas Heat Pumps-Installs'!FE23+'Dual-Source-Installs'!FE23)&lt;=1,'Dual-Source-Installs'!FE23,IF(FE20=1,1-'Gas Heat Pumps-Installs'!FE23,'Dual-Source-Installs'!FE23))</f>
        <v>0.19111878200000001</v>
      </c>
      <c r="FF54" s="1">
        <f>IF(('Gas Heat Pumps-Installs'!FF23+'Dual-Source-Installs'!FF23)&lt;=1,'Dual-Source-Installs'!FF23,IF(FF20=1,1-'Gas Heat Pumps-Installs'!FF23,'Dual-Source-Installs'!FF23))</f>
        <v>0.31592716399999998</v>
      </c>
      <c r="FG54" s="1">
        <f>IF(('Gas Heat Pumps-Installs'!FG23+'Dual-Source-Installs'!FG23)&lt;=1,'Dual-Source-Installs'!FG23,IF(FG20=1,1-'Gas Heat Pumps-Installs'!FG23,'Dual-Source-Installs'!FG23))</f>
        <v>0.37312470000000003</v>
      </c>
      <c r="FH54" s="1">
        <f>IF(('Gas Heat Pumps-Installs'!FH23+'Dual-Source-Installs'!FH23)&lt;=1,'Dual-Source-Installs'!FH23,IF(FH20=1,1-'Gas Heat Pumps-Installs'!FH23,'Dual-Source-Installs'!FH23))</f>
        <v>0.48824850000000003</v>
      </c>
      <c r="FI54" s="1">
        <f>IF(('Gas Heat Pumps-Installs'!FI23+'Dual-Source-Installs'!FI23)&lt;=1,'Dual-Source-Installs'!FI23,IF(FI20=1,1-'Gas Heat Pumps-Installs'!FI23,'Dual-Source-Installs'!FI23))</f>
        <v>0.41209979999999996</v>
      </c>
      <c r="FJ54" s="1">
        <f>IF(('Gas Heat Pumps-Installs'!FJ23+'Dual-Source-Installs'!FJ23)&lt;=1,'Dual-Source-Installs'!FJ23,IF(FJ20=1,1-'Gas Heat Pumps-Installs'!FJ23,'Dual-Source-Installs'!FJ23))</f>
        <v>0.44511226000000004</v>
      </c>
      <c r="FK54" s="1">
        <f>IF(('Gas Heat Pumps-Installs'!FK23+'Dual-Source-Installs'!FK23)&lt;=1,'Dual-Source-Installs'!FK23,IF(FK20=1,1-'Gas Heat Pumps-Installs'!FK23,'Dual-Source-Installs'!FK23))</f>
        <v>0.42666845999999997</v>
      </c>
      <c r="FL54" s="1">
        <f>IF(('Gas Heat Pumps-Installs'!FL23+'Dual-Source-Installs'!FL23)&lt;=1,'Dual-Source-Installs'!FL23,IF(FL20=1,1-'Gas Heat Pumps-Installs'!FL23,'Dual-Source-Installs'!FL23))</f>
        <v>0.50508920000000002</v>
      </c>
      <c r="FM54" s="1">
        <f>IF(('Gas Heat Pumps-Installs'!FM23+'Dual-Source-Installs'!FM23)&lt;=1,'Dual-Source-Installs'!FM23,IF(FM20=1,1-'Gas Heat Pumps-Installs'!FM23,'Dual-Source-Installs'!FM23))</f>
        <v>0.16673494200000002</v>
      </c>
      <c r="FN54" s="1">
        <f>IF(('Gas Heat Pumps-Installs'!FN23+'Dual-Source-Installs'!FN23)&lt;=1,'Dual-Source-Installs'!FN23,IF(FN20=1,1-'Gas Heat Pumps-Installs'!FN23,'Dual-Source-Installs'!FN23))</f>
        <v>0.13980309000000002</v>
      </c>
      <c r="FO54" s="1">
        <f>IF(('Gas Heat Pumps-Installs'!FO23+'Dual-Source-Installs'!FO23)&lt;=1,'Dual-Source-Installs'!FO23,IF(FO20=1,1-'Gas Heat Pumps-Installs'!FO23,'Dual-Source-Installs'!FO23))</f>
        <v>0.49593845999999997</v>
      </c>
      <c r="FP54" s="1">
        <f>IF(('Gas Heat Pumps-Installs'!FP23+'Dual-Source-Installs'!FP23)&lt;=1,'Dual-Source-Installs'!FP23,IF(FP20=1,1-'Gas Heat Pumps-Installs'!FP23,'Dual-Source-Installs'!FP23))</f>
        <v>0.17925905399999997</v>
      </c>
      <c r="FQ54" s="1">
        <f>IF(('Gas Heat Pumps-Installs'!FQ23+'Dual-Source-Installs'!FQ23)&lt;=1,'Dual-Source-Installs'!FQ23,IF(FQ20=1,1-'Gas Heat Pumps-Installs'!FQ23,'Dual-Source-Installs'!FQ23))</f>
        <v>0.36303101999999998</v>
      </c>
      <c r="FR54" s="1">
        <f>IF(('Gas Heat Pumps-Installs'!FR23+'Dual-Source-Installs'!FR23)&lt;=1,'Dual-Source-Installs'!FR23,IF(FR20=1,1-'Gas Heat Pumps-Installs'!FR23,'Dual-Source-Installs'!FR23))</f>
        <v>0.51473526000000014</v>
      </c>
      <c r="FS54" s="1">
        <f>IF(('Gas Heat Pumps-Installs'!FS23+'Dual-Source-Installs'!FS23)&lt;=1,'Dual-Source-Installs'!FS23,IF(FS20=1,1-'Gas Heat Pumps-Installs'!FS23,'Dual-Source-Installs'!FS23))</f>
        <v>0.20790492399999999</v>
      </c>
      <c r="FT54" s="1">
        <f>IF(('Gas Heat Pumps-Installs'!FT23+'Dual-Source-Installs'!FT23)&lt;=1,'Dual-Source-Installs'!FT23,IF(FT20=1,1-'Gas Heat Pumps-Installs'!FT23,'Dual-Source-Installs'!FT23))</f>
        <v>0.37511081400000007</v>
      </c>
      <c r="FU54" s="1">
        <f>IF(('Gas Heat Pumps-Installs'!FU23+'Dual-Source-Installs'!FU23)&lt;=1,'Dual-Source-Installs'!FU23,IF(FU20=1,1-'Gas Heat Pumps-Installs'!FU23,'Dual-Source-Installs'!FU23))</f>
        <v>0.28508263</v>
      </c>
      <c r="FV54" s="1">
        <f>IF(('Gas Heat Pumps-Installs'!FV23+'Dual-Source-Installs'!FV23)&lt;=1,'Dual-Source-Installs'!FV23,IF(FV20=1,1-'Gas Heat Pumps-Installs'!FV23,'Dual-Source-Installs'!FV23))</f>
        <v>0.67125103999999991</v>
      </c>
      <c r="FW54" s="1">
        <f>IF(('Gas Heat Pumps-Installs'!FW23+'Dual-Source-Installs'!FW23)&lt;=1,'Dual-Source-Installs'!FW23,IF(FW20=1,1-'Gas Heat Pumps-Installs'!FW23,'Dual-Source-Installs'!FW23))</f>
        <v>0.31052049599999998</v>
      </c>
      <c r="FX54" s="1">
        <f>IF(('Gas Heat Pumps-Installs'!FX23+'Dual-Source-Installs'!FX23)&lt;=1,'Dual-Source-Installs'!FX23,IF(FX20=1,1-'Gas Heat Pumps-Installs'!FX23,'Dual-Source-Installs'!FX23))</f>
        <v>0.47025789999999995</v>
      </c>
      <c r="FY54" s="1">
        <f>IF(('Gas Heat Pumps-Installs'!FY23+'Dual-Source-Installs'!FY23)&lt;=1,'Dual-Source-Installs'!FY23,IF(FY20=1,1-'Gas Heat Pumps-Installs'!FY23,'Dual-Source-Installs'!FY23))</f>
        <v>0.41137557999999996</v>
      </c>
      <c r="FZ54" s="1">
        <f>IF(('Gas Heat Pumps-Installs'!FZ23+'Dual-Source-Installs'!FZ23)&lt;=1,'Dual-Source-Installs'!FZ23,IF(FZ20=1,1-'Gas Heat Pumps-Installs'!FZ23,'Dual-Source-Installs'!FZ23))</f>
        <v>0.22660796400000002</v>
      </c>
      <c r="GA54" s="1">
        <f>IF(('Gas Heat Pumps-Installs'!GA23+'Dual-Source-Installs'!GA23)&lt;=1,'Dual-Source-Installs'!GA23,IF(GA20=1,1-'Gas Heat Pumps-Installs'!GA23,'Dual-Source-Installs'!GA23))</f>
        <v>0.46739288000000007</v>
      </c>
      <c r="GB54" s="1">
        <f>IF(('Gas Heat Pumps-Installs'!GB23+'Dual-Source-Installs'!GB23)&lt;=1,'Dual-Source-Installs'!GB23,IF(GB20=1,1-'Gas Heat Pumps-Installs'!GB23,'Dual-Source-Installs'!GB23))</f>
        <v>0.59231689999999992</v>
      </c>
      <c r="GC54" s="1">
        <f>IF(('Gas Heat Pumps-Installs'!GC23+'Dual-Source-Installs'!GC23)&lt;=1,'Dual-Source-Installs'!GC23,IF(GC20=1,1-'Gas Heat Pumps-Installs'!GC23,'Dual-Source-Installs'!GC23))</f>
        <v>0.26245916399999997</v>
      </c>
      <c r="GD54" s="1">
        <f>IF(('Gas Heat Pumps-Installs'!GD23+'Dual-Source-Installs'!GD23)&lt;=1,'Dual-Source-Installs'!GD23,IF(GD20=1,1-'Gas Heat Pumps-Installs'!GD23,'Dual-Source-Installs'!GD23))</f>
        <v>0.38745366000000003</v>
      </c>
      <c r="GE54" s="1">
        <f>IF(('Gas Heat Pumps-Installs'!GE23+'Dual-Source-Installs'!GE23)&lt;=1,'Dual-Source-Installs'!GE23,IF(GE20=1,1-'Gas Heat Pumps-Installs'!GE23,'Dual-Source-Installs'!GE23))</f>
        <v>0.30957669600000004</v>
      </c>
      <c r="GF54" s="1">
        <f>IF(('Gas Heat Pumps-Installs'!GF23+'Dual-Source-Installs'!GF23)&lt;=1,'Dual-Source-Installs'!GF23,IF(GF20=1,1-'Gas Heat Pumps-Installs'!GF23,'Dual-Source-Installs'!GF23))</f>
        <v>0.44293958000000005</v>
      </c>
      <c r="GG54" s="1">
        <f>IF(('Gas Heat Pumps-Installs'!GG23+'Dual-Source-Installs'!GG23)&lt;=1,'Dual-Source-Installs'!GG23,IF(GG20=1,1-'Gas Heat Pumps-Installs'!GG23,'Dual-Source-Installs'!GG23))</f>
        <v>0.54586419999999991</v>
      </c>
      <c r="GH54" s="1">
        <f>IF(('Gas Heat Pumps-Installs'!GH23+'Dual-Source-Installs'!GH23)&lt;=1,'Dual-Source-Installs'!GH23,IF(GH20=1,1-'Gas Heat Pumps-Installs'!GH23,'Dual-Source-Installs'!GH23))</f>
        <v>0.66583720000000002</v>
      </c>
      <c r="GI54" s="1">
        <f>IF(('Gas Heat Pumps-Installs'!GI23+'Dual-Source-Installs'!GI23)&lt;=1,'Dual-Source-Installs'!GI23,IF(GI20=1,1-'Gas Heat Pumps-Installs'!GI23,'Dual-Source-Installs'!GI23))</f>
        <v>0.35742432000000002</v>
      </c>
      <c r="GJ54" s="1">
        <f>IF(('Gas Heat Pumps-Installs'!GJ23+'Dual-Source-Installs'!GJ23)&lt;=1,'Dual-Source-Installs'!GJ23,IF(GJ20=1,1-'Gas Heat Pumps-Installs'!GJ23,'Dual-Source-Installs'!GJ23))</f>
        <v>0.48690739999999993</v>
      </c>
      <c r="GK54" s="1">
        <f>IF(('Gas Heat Pumps-Installs'!GK23+'Dual-Source-Installs'!GK23)&lt;=1,'Dual-Source-Installs'!GK23,IF(GK20=1,1-'Gas Heat Pumps-Installs'!GK23,'Dual-Source-Installs'!GK23))</f>
        <v>0.37958184</v>
      </c>
      <c r="GL54" s="1">
        <f>IF(('Gas Heat Pumps-Installs'!GL23+'Dual-Source-Installs'!GL23)&lt;=1,'Dual-Source-Installs'!GL23,IF(GL20=1,1-'Gas Heat Pumps-Installs'!GL23,'Dual-Source-Installs'!GL23))</f>
        <v>0.340656336</v>
      </c>
      <c r="GM54" s="1">
        <f>IF(('Gas Heat Pumps-Installs'!GM23+'Dual-Source-Installs'!GM23)&lt;=1,'Dual-Source-Installs'!GM23,IF(GM20=1,1-'Gas Heat Pumps-Installs'!GM23,'Dual-Source-Installs'!GM23))</f>
        <v>0.37704875999999998</v>
      </c>
      <c r="GN54" s="1">
        <f>IF(('Gas Heat Pumps-Installs'!GN23+'Dual-Source-Installs'!GN23)&lt;=1,'Dual-Source-Installs'!GN23,IF(GN20=1,1-'Gas Heat Pumps-Installs'!GN23,'Dual-Source-Installs'!GN23))</f>
        <v>0.19474402200000002</v>
      </c>
      <c r="GO54" s="1">
        <f>IF(('Gas Heat Pumps-Installs'!GO23+'Dual-Source-Installs'!GO23)&lt;=1,'Dual-Source-Installs'!GO23,IF(GO20=1,1-'Gas Heat Pumps-Installs'!GO23,'Dual-Source-Installs'!GO23))</f>
        <v>0.51026079999999996</v>
      </c>
      <c r="GP54" s="1">
        <f>IF(('Gas Heat Pumps-Installs'!GP23+'Dual-Source-Installs'!GP23)&lt;=1,'Dual-Source-Installs'!GP23,IF(GP20=1,1-'Gas Heat Pumps-Installs'!GP23,'Dual-Source-Installs'!GP23))</f>
        <v>0.24036823200000001</v>
      </c>
      <c r="GQ54" s="1">
        <f>IF(('Gas Heat Pumps-Installs'!GQ23+'Dual-Source-Installs'!GQ23)&lt;=1,'Dual-Source-Installs'!GQ23,IF(GQ20=1,1-'Gas Heat Pumps-Installs'!GQ23,'Dual-Source-Installs'!GQ23))</f>
        <v>0.24256623599999999</v>
      </c>
      <c r="GR54" s="1">
        <f>IF(('Gas Heat Pumps-Installs'!GR23+'Dual-Source-Installs'!GR23)&lt;=1,'Dual-Source-Installs'!GR23,IF(GR20=1,1-'Gas Heat Pumps-Installs'!GR23,'Dual-Source-Installs'!GR23))</f>
        <v>0.77561421999999991</v>
      </c>
      <c r="GS54" s="1">
        <f>IF(('Gas Heat Pumps-Installs'!GS23+'Dual-Source-Installs'!GS23)&lt;=1,'Dual-Source-Installs'!GS23,IF(GS20=1,1-'Gas Heat Pumps-Installs'!GS23,'Dual-Source-Installs'!GS23))</f>
        <v>0.3545605</v>
      </c>
      <c r="GT54" s="1">
        <f>IF(('Gas Heat Pumps-Installs'!GT23+'Dual-Source-Installs'!GT23)&lt;=1,'Dual-Source-Installs'!GT23,IF(GT20=1,1-'Gas Heat Pumps-Installs'!GT23,'Dual-Source-Installs'!GT23))</f>
        <v>0.32710440000000002</v>
      </c>
      <c r="GU54" s="1">
        <f>IF(('Gas Heat Pumps-Installs'!GU23+'Dual-Source-Installs'!GU23)&lt;=1,'Dual-Source-Installs'!GU23,IF(GU20=1,1-'Gas Heat Pumps-Installs'!GU23,'Dual-Source-Installs'!GU23))</f>
        <v>0.48637959999999997</v>
      </c>
      <c r="GV54" s="1">
        <f>IF(('Gas Heat Pumps-Installs'!GV23+'Dual-Source-Installs'!GV23)&lt;=1,'Dual-Source-Installs'!GV23,IF(GV20=1,1-'Gas Heat Pumps-Installs'!GV23,'Dual-Source-Installs'!GV23))</f>
        <v>0.44426538000000004</v>
      </c>
      <c r="GW54" s="1">
        <f>IF(('Gas Heat Pumps-Installs'!GW23+'Dual-Source-Installs'!GW23)&lt;=1,'Dual-Source-Installs'!GW23,IF(GW20=1,1-'Gas Heat Pumps-Installs'!GW23,'Dual-Source-Installs'!GW23))</f>
        <v>0.17991090000000004</v>
      </c>
      <c r="GX54" s="1">
        <f>IF(('Gas Heat Pumps-Installs'!GX23+'Dual-Source-Installs'!GX23)&lt;=1,'Dual-Source-Installs'!GX23,IF(GX20=1,1-'Gas Heat Pumps-Installs'!GX23,'Dual-Source-Installs'!GX23))</f>
        <v>0.41481230000000002</v>
      </c>
      <c r="GY54" s="1">
        <f>IF(('Gas Heat Pumps-Installs'!GY23+'Dual-Source-Installs'!GY23)&lt;=1,'Dual-Source-Installs'!GY23,IF(GY20=1,1-'Gas Heat Pumps-Installs'!GY23,'Dual-Source-Installs'!GY23))</f>
        <v>0.34404414000000005</v>
      </c>
      <c r="GZ54" s="1">
        <f>IF(('Gas Heat Pumps-Installs'!GZ23+'Dual-Source-Installs'!GZ23)&lt;=1,'Dual-Source-Installs'!GZ23,IF(GZ20=1,1-'Gas Heat Pumps-Installs'!GZ23,'Dual-Source-Installs'!GZ23))</f>
        <v>0.42262061999999995</v>
      </c>
      <c r="HA54" s="1">
        <f>IF(('Gas Heat Pumps-Installs'!HA23+'Dual-Source-Installs'!HA23)&lt;=1,'Dual-Source-Installs'!HA23,IF(HA20=1,1-'Gas Heat Pumps-Installs'!HA23,'Dual-Source-Installs'!HA23))</f>
        <v>0.24602707800000004</v>
      </c>
      <c r="HB54" s="1">
        <f>IF(('Gas Heat Pumps-Installs'!HB23+'Dual-Source-Installs'!HB23)&lt;=1,'Dual-Source-Installs'!HB23,IF(HB20=1,1-'Gas Heat Pumps-Installs'!HB23,'Dual-Source-Installs'!HB23))</f>
        <v>0.50697738000000003</v>
      </c>
      <c r="HC54" s="1">
        <f>IF(('Gas Heat Pumps-Installs'!HC23+'Dual-Source-Installs'!HC23)&lt;=1,'Dual-Source-Installs'!HC23,IF(HC20=1,1-'Gas Heat Pumps-Installs'!HC23,'Dual-Source-Installs'!HC23))</f>
        <v>0.17485056600000001</v>
      </c>
      <c r="HD54" s="1">
        <f>IF(('Gas Heat Pumps-Installs'!HD23+'Dual-Source-Installs'!HD23)&lt;=1,'Dual-Source-Installs'!HD23,IF(HD20=1,1-'Gas Heat Pumps-Installs'!HD23,'Dual-Source-Installs'!HD23))</f>
        <v>0.25650323999999997</v>
      </c>
      <c r="HE54" s="1">
        <f>IF(('Gas Heat Pumps-Installs'!HE23+'Dual-Source-Installs'!HE23)&lt;=1,'Dual-Source-Installs'!HE23,IF(HE20=1,1-'Gas Heat Pumps-Installs'!HE23,'Dual-Source-Installs'!HE23))</f>
        <v>0.22616257999999997</v>
      </c>
      <c r="HF54" s="1">
        <f>IF(('Gas Heat Pumps-Installs'!HF23+'Dual-Source-Installs'!HF23)&lt;=1,'Dual-Source-Installs'!HF23,IF(HF20=1,1-'Gas Heat Pumps-Installs'!HF23,'Dual-Source-Installs'!HF23))</f>
        <v>0.26296386600000005</v>
      </c>
      <c r="HG54" s="1">
        <f>IF(('Gas Heat Pumps-Installs'!HG23+'Dual-Source-Installs'!HG23)&lt;=1,'Dual-Source-Installs'!HG23,IF(HG20=1,1-'Gas Heat Pumps-Installs'!HG23,'Dual-Source-Installs'!HG23))</f>
        <v>0.26166308999999999</v>
      </c>
      <c r="HH54" s="1">
        <f>IF(('Gas Heat Pumps-Installs'!HH23+'Dual-Source-Installs'!HH23)&lt;=1,'Dual-Source-Installs'!HH23,IF(HH20=1,1-'Gas Heat Pumps-Installs'!HH23,'Dual-Source-Installs'!HH23))</f>
        <v>0.36848328000000002</v>
      </c>
      <c r="HI54" s="1">
        <f>IF(('Gas Heat Pumps-Installs'!HI23+'Dual-Source-Installs'!HI23)&lt;=1,'Dual-Source-Installs'!HI23,IF(HI20=1,1-'Gas Heat Pumps-Installs'!HI23,'Dual-Source-Installs'!HI23))</f>
        <v>0.57549804000000004</v>
      </c>
      <c r="HJ54" s="1">
        <f>IF(('Gas Heat Pumps-Installs'!HJ23+'Dual-Source-Installs'!HJ23)&lt;=1,'Dual-Source-Installs'!HJ23,IF(HJ20=1,1-'Gas Heat Pumps-Installs'!HJ23,'Dual-Source-Installs'!HJ23))</f>
        <v>0.255662634</v>
      </c>
      <c r="HK54" s="1">
        <f>IF(('Gas Heat Pumps-Installs'!HK23+'Dual-Source-Installs'!HK23)&lt;=1,'Dual-Source-Installs'!HK23,IF(HK20=1,1-'Gas Heat Pumps-Installs'!HK23,'Dual-Source-Installs'!HK23))</f>
        <v>0.19995451200000003</v>
      </c>
      <c r="HL54" s="1">
        <f>IF(('Gas Heat Pumps-Installs'!HL23+'Dual-Source-Installs'!HL23)&lt;=1,'Dual-Source-Installs'!HL23,IF(HL20=1,1-'Gas Heat Pumps-Installs'!HL23,'Dual-Source-Installs'!HL23))</f>
        <v>0.35271675999999996</v>
      </c>
      <c r="HM54" s="1">
        <f>IF(('Gas Heat Pumps-Installs'!HM23+'Dual-Source-Installs'!HM23)&lt;=1,'Dual-Source-Installs'!HM23,IF(HM20=1,1-'Gas Heat Pumps-Installs'!HM23,'Dual-Source-Installs'!HM23))</f>
        <v>0.30025951399999995</v>
      </c>
      <c r="HN54" s="1">
        <f>IF(('Gas Heat Pumps-Installs'!HN23+'Dual-Source-Installs'!HN23)&lt;=1,'Dual-Source-Installs'!HN23,IF(HN20=1,1-'Gas Heat Pumps-Installs'!HN23,'Dual-Source-Installs'!HN23))</f>
        <v>0.38231619999999994</v>
      </c>
      <c r="HO54" s="1">
        <f>IF(('Gas Heat Pumps-Installs'!HO23+'Dual-Source-Installs'!HO23)&lt;=1,'Dual-Source-Installs'!HO23,IF(HO20=1,1-'Gas Heat Pumps-Installs'!HO23,'Dual-Source-Installs'!HO23))</f>
        <v>0.19273009399999999</v>
      </c>
      <c r="HP54" s="1">
        <f>IF(('Gas Heat Pumps-Installs'!HP23+'Dual-Source-Installs'!HP23)&lt;=1,'Dual-Source-Installs'!HP23,IF(HP20=1,1-'Gas Heat Pumps-Installs'!HP23,'Dual-Source-Installs'!HP23))</f>
        <v>0.41625639999999997</v>
      </c>
      <c r="HQ54" s="1">
        <f>IF(('Gas Heat Pumps-Installs'!HQ23+'Dual-Source-Installs'!HQ23)&lt;=1,'Dual-Source-Installs'!HQ23,IF(HQ20=1,1-'Gas Heat Pumps-Installs'!HQ23,'Dual-Source-Installs'!HQ23))</f>
        <v>0.27616833599999996</v>
      </c>
      <c r="HR54" s="1">
        <f>IF(('Gas Heat Pumps-Installs'!HR23+'Dual-Source-Installs'!HR23)&lt;=1,'Dual-Source-Installs'!HR23,IF(HR20=1,1-'Gas Heat Pumps-Installs'!HR23,'Dual-Source-Installs'!HR23))</f>
        <v>0.33898800600000001</v>
      </c>
      <c r="HS54" s="1">
        <f>IF(('Gas Heat Pumps-Installs'!HS23+'Dual-Source-Installs'!HS23)&lt;=1,'Dual-Source-Installs'!HS23,IF(HS20=1,1-'Gas Heat Pumps-Installs'!HS23,'Dual-Source-Installs'!HS23))</f>
        <v>0.39302915999999999</v>
      </c>
      <c r="HT54" s="1">
        <f>IF(('Gas Heat Pumps-Installs'!HT23+'Dual-Source-Installs'!HT23)&lt;=1,'Dual-Source-Installs'!HT23,IF(HT20=1,1-'Gas Heat Pumps-Installs'!HT23,'Dual-Source-Installs'!HT23))</f>
        <v>0.21503082800000001</v>
      </c>
      <c r="HU54" s="1">
        <f>IF(('Gas Heat Pumps-Installs'!HU23+'Dual-Source-Installs'!HU23)&lt;=1,'Dual-Source-Installs'!HU23,IF(HU20=1,1-'Gas Heat Pumps-Installs'!HU23,'Dual-Source-Installs'!HU23))</f>
        <v>0.316336754</v>
      </c>
      <c r="HV54" s="1">
        <f>IF(('Gas Heat Pumps-Installs'!HV23+'Dual-Source-Installs'!HV23)&lt;=1,'Dual-Source-Installs'!HV23,IF(HV20=1,1-'Gas Heat Pumps-Installs'!HV23,'Dual-Source-Installs'!HV23))</f>
        <v>0.42814980000000002</v>
      </c>
      <c r="HW54" s="1">
        <f>IF(('Gas Heat Pumps-Installs'!HW23+'Dual-Source-Installs'!HW23)&lt;=1,'Dual-Source-Installs'!HW23,IF(HW20=1,1-'Gas Heat Pumps-Installs'!HW23,'Dual-Source-Installs'!HW23))</f>
        <v>0.42488136000000004</v>
      </c>
      <c r="HX54" s="1">
        <f>IF(('Gas Heat Pumps-Installs'!HX23+'Dual-Source-Installs'!HX23)&lt;=1,'Dual-Source-Installs'!HX23,IF(HX20=1,1-'Gas Heat Pumps-Installs'!HX23,'Dual-Source-Installs'!HX23))</f>
        <v>-0.14222524800000003</v>
      </c>
      <c r="HY54" s="1">
        <f>IF(('Gas Heat Pumps-Installs'!HY23+'Dual-Source-Installs'!HY23)&lt;=1,'Dual-Source-Installs'!HY23,IF(HY20=1,1-'Gas Heat Pumps-Installs'!HY23,'Dual-Source-Installs'!HY23))</f>
        <v>0.46044740000000001</v>
      </c>
      <c r="HZ54" s="1">
        <f>IF(('Gas Heat Pumps-Installs'!HZ23+'Dual-Source-Installs'!HZ23)&lt;=1,'Dual-Source-Installs'!HZ23,IF(HZ20=1,1-'Gas Heat Pumps-Installs'!HZ23,'Dual-Source-Installs'!HZ23))</f>
        <v>0.67549221999999998</v>
      </c>
      <c r="IA54" s="1">
        <f>IF(('Gas Heat Pumps-Installs'!IA23+'Dual-Source-Installs'!IA23)&lt;=1,'Dual-Source-Installs'!IA23,IF(IA20=1,1-'Gas Heat Pumps-Installs'!IA23,'Dual-Source-Installs'!IA23))</f>
        <v>0.47764704000000002</v>
      </c>
      <c r="IB54" s="1">
        <f>IF(('Gas Heat Pumps-Installs'!IB23+'Dual-Source-Installs'!IB23)&lt;=1,'Dual-Source-Installs'!IB23,IF(IB20=1,1-'Gas Heat Pumps-Installs'!IB23,'Dual-Source-Installs'!IB23))</f>
        <v>0.407731224</v>
      </c>
      <c r="IC54" s="1">
        <f>IF(('Gas Heat Pumps-Installs'!IC23+'Dual-Source-Installs'!IC23)&lt;=1,'Dual-Source-Installs'!IC23,IF(IC20=1,1-'Gas Heat Pumps-Installs'!IC23,'Dual-Source-Installs'!IC23))</f>
        <v>0.47764508</v>
      </c>
      <c r="ID54" s="1">
        <f>IF(('Gas Heat Pumps-Installs'!ID23+'Dual-Source-Installs'!ID23)&lt;=1,'Dual-Source-Installs'!ID23,IF(ID20=1,1-'Gas Heat Pumps-Installs'!ID23,'Dual-Source-Installs'!ID23))</f>
        <v>0.36542586600000004</v>
      </c>
      <c r="IE54" s="1">
        <f>IF(('Gas Heat Pumps-Installs'!IE23+'Dual-Source-Installs'!IE23)&lt;=1,'Dual-Source-Installs'!IE23,IF(IE20=1,1-'Gas Heat Pumps-Installs'!IE23,'Dual-Source-Installs'!IE23))</f>
        <v>0.33137635999999998</v>
      </c>
      <c r="IF54" s="1">
        <f>IF(('Gas Heat Pumps-Installs'!IF23+'Dual-Source-Installs'!IF23)&lt;=1,'Dual-Source-Installs'!IF23,IF(IF20=1,1-'Gas Heat Pumps-Installs'!IF23,'Dual-Source-Installs'!IF23))</f>
        <v>0.30734199800000001</v>
      </c>
      <c r="IG54" s="1">
        <f>IF(('Gas Heat Pumps-Installs'!IG23+'Dual-Source-Installs'!IG23)&lt;=1,'Dual-Source-Installs'!IG23,IF(IG20=1,1-'Gas Heat Pumps-Installs'!IG23,'Dual-Source-Installs'!IG23))</f>
        <v>0.349029798</v>
      </c>
      <c r="IH54" s="1">
        <f>IF(('Gas Heat Pumps-Installs'!IH23+'Dual-Source-Installs'!IH23)&lt;=1,'Dual-Source-Installs'!IH23,IF(IH20=1,1-'Gas Heat Pumps-Installs'!IH23,'Dual-Source-Installs'!IH23))</f>
        <v>0.42796127999999989</v>
      </c>
      <c r="II54" s="1">
        <f>IF(('Gas Heat Pumps-Installs'!II23+'Dual-Source-Installs'!II23)&lt;=1,'Dual-Source-Installs'!II23,IF(II20=1,1-'Gas Heat Pumps-Installs'!II23,'Dual-Source-Installs'!II23))</f>
        <v>0.39158658000000002</v>
      </c>
      <c r="IJ54" s="1">
        <f>IF(('Gas Heat Pumps-Installs'!IJ23+'Dual-Source-Installs'!IJ23)&lt;=1,'Dual-Source-Installs'!IJ23,IF(IJ20=1,1-'Gas Heat Pumps-Installs'!IJ23,'Dual-Source-Installs'!IJ23))</f>
        <v>0.351317304</v>
      </c>
      <c r="IK54" s="1">
        <f>IF(('Gas Heat Pumps-Installs'!IK23+'Dual-Source-Installs'!IK23)&lt;=1,'Dual-Source-Installs'!IK23,IF(IK20=1,1-'Gas Heat Pumps-Installs'!IK23,'Dual-Source-Installs'!IK23))</f>
        <v>0.39556102999999998</v>
      </c>
      <c r="IL54" s="1">
        <f>IF(('Gas Heat Pumps-Installs'!IL23+'Dual-Source-Installs'!IL23)&lt;=1,'Dual-Source-Installs'!IL23,IF(IL20=1,1-'Gas Heat Pumps-Installs'!IL23,'Dual-Source-Installs'!IL23))</f>
        <v>0.31204320000000002</v>
      </c>
      <c r="IM54" s="1">
        <f>IF(('Gas Heat Pumps-Installs'!IM23+'Dual-Source-Installs'!IM23)&lt;=1,'Dual-Source-Installs'!IM23,IF(IM20=1,1-'Gas Heat Pumps-Installs'!IM23,'Dual-Source-Installs'!IM23))</f>
        <v>0.25586556600000004</v>
      </c>
      <c r="IN54" s="1">
        <f>IF(('Gas Heat Pumps-Installs'!IN23+'Dual-Source-Installs'!IN23)&lt;=1,'Dual-Source-Installs'!IN23,IF(IN20=1,1-'Gas Heat Pumps-Installs'!IN23,'Dual-Source-Installs'!IN23))</f>
        <v>0.57499540000000005</v>
      </c>
      <c r="IO54" s="1">
        <f>IF(('Gas Heat Pumps-Installs'!IO23+'Dual-Source-Installs'!IO23)&lt;=1,'Dual-Source-Installs'!IO23,IF(IO20=1,1-'Gas Heat Pumps-Installs'!IO23,'Dual-Source-Installs'!IO23))</f>
        <v>0.38190750000000001</v>
      </c>
      <c r="IP54" s="1">
        <f>IF(('Gas Heat Pumps-Installs'!IP23+'Dual-Source-Installs'!IP23)&lt;=1,'Dual-Source-Installs'!IP23,IF(IP20=1,1-'Gas Heat Pumps-Installs'!IP23,'Dual-Source-Installs'!IP23))</f>
        <v>0.40432264799999995</v>
      </c>
      <c r="IQ54" s="1">
        <f>IF(('Gas Heat Pumps-Installs'!IQ23+'Dual-Source-Installs'!IQ23)&lt;=1,'Dual-Source-Installs'!IQ23,IF(IQ20=1,1-'Gas Heat Pumps-Installs'!IQ23,'Dual-Source-Installs'!IQ23))</f>
        <v>0.52009789999999989</v>
      </c>
      <c r="IR54" s="1">
        <f>IF(('Gas Heat Pumps-Installs'!IR23+'Dual-Source-Installs'!IR23)&lt;=1,'Dual-Source-Installs'!IR23,IF(IR20=1,1-'Gas Heat Pumps-Installs'!IR23,'Dual-Source-Installs'!IR23))</f>
        <v>0.21320176800000001</v>
      </c>
      <c r="IS54" s="1">
        <f>IF(('Gas Heat Pumps-Installs'!IS23+'Dual-Source-Installs'!IS23)&lt;=1,'Dual-Source-Installs'!IS23,IF(IS20=1,1-'Gas Heat Pumps-Installs'!IS23,'Dual-Source-Installs'!IS23))</f>
        <v>0.29787193800000006</v>
      </c>
      <c r="IT54" s="1">
        <f>IF(('Gas Heat Pumps-Installs'!IT23+'Dual-Source-Installs'!IT23)&lt;=1,'Dual-Source-Installs'!IT23,IF(IT20=1,1-'Gas Heat Pumps-Installs'!IT23,'Dual-Source-Installs'!IT23))</f>
        <v>0.44187792000000009</v>
      </c>
      <c r="IU54" s="1">
        <f>IF(('Gas Heat Pumps-Installs'!IU23+'Dual-Source-Installs'!IU23)&lt;=1,'Dual-Source-Installs'!IU23,IF(IU20=1,1-'Gas Heat Pumps-Installs'!IU23,'Dual-Source-Installs'!IU23))</f>
        <v>0.40630902000000008</v>
      </c>
      <c r="IV54" s="1">
        <f>IF(('Gas Heat Pumps-Installs'!IV23+'Dual-Source-Installs'!IV23)&lt;=1,'Dual-Source-Installs'!IV23,IF(IV20=1,1-'Gas Heat Pumps-Installs'!IV23,'Dual-Source-Installs'!IV23))</f>
        <v>0.24796989</v>
      </c>
      <c r="IW54" s="1">
        <f>IF(('Gas Heat Pumps-Installs'!IW23+'Dual-Source-Installs'!IW23)&lt;=1,'Dual-Source-Installs'!IW23,IF(IW20=1,1-'Gas Heat Pumps-Installs'!IW23,'Dual-Source-Installs'!IW23))</f>
        <v>0.13720861000000001</v>
      </c>
      <c r="IX54" s="1">
        <f>IF(('Gas Heat Pumps-Installs'!IX23+'Dual-Source-Installs'!IX23)&lt;=1,'Dual-Source-Installs'!IX23,IF(IX20=1,1-'Gas Heat Pumps-Installs'!IX23,'Dual-Source-Installs'!IX23))</f>
        <v>0.4443361999999999</v>
      </c>
      <c r="IY54" s="1">
        <f>IF(('Gas Heat Pumps-Installs'!IY23+'Dual-Source-Installs'!IY23)&lt;=1,'Dual-Source-Installs'!IY23,IF(IY20=1,1-'Gas Heat Pumps-Installs'!IY23,'Dual-Source-Installs'!IY23))</f>
        <v>0.4190175000000001</v>
      </c>
      <c r="IZ54" s="1">
        <f>IF(('Gas Heat Pumps-Installs'!IZ23+'Dual-Source-Installs'!IZ23)&lt;=1,'Dual-Source-Installs'!IZ23,IF(IZ20=1,1-'Gas Heat Pumps-Installs'!IZ23,'Dual-Source-Installs'!IZ23))</f>
        <v>0.30304050800000004</v>
      </c>
      <c r="JA54" s="1">
        <f>IF(('Gas Heat Pumps-Installs'!JA23+'Dual-Source-Installs'!JA23)&lt;=1,'Dual-Source-Installs'!JA23,IF(JA20=1,1-'Gas Heat Pumps-Installs'!JA23,'Dual-Source-Installs'!JA23))</f>
        <v>9.9465755999999989E-2</v>
      </c>
      <c r="JB54" s="1">
        <f>IF(('Gas Heat Pumps-Installs'!JB23+'Dual-Source-Installs'!JB23)&lt;=1,'Dual-Source-Installs'!JB23,IF(JB20=1,1-'Gas Heat Pumps-Installs'!JB23,'Dual-Source-Installs'!JB23))</f>
        <v>0.46011424000000006</v>
      </c>
      <c r="JC54" s="1">
        <f>IF(('Gas Heat Pumps-Installs'!JC23+'Dual-Source-Installs'!JC23)&lt;=1,'Dual-Source-Installs'!JC23,IF(JC20=1,1-'Gas Heat Pumps-Installs'!JC23,'Dual-Source-Installs'!JC23))</f>
        <v>0.29927435999999996</v>
      </c>
      <c r="JD54" s="1">
        <f>IF(('Gas Heat Pumps-Installs'!JD23+'Dual-Source-Installs'!JD23)&lt;=1,'Dual-Source-Installs'!JD23,IF(JD20=1,1-'Gas Heat Pumps-Installs'!JD23,'Dual-Source-Installs'!JD23))</f>
        <v>0.50368032000000007</v>
      </c>
      <c r="JE54" s="1">
        <f>IF(('Gas Heat Pumps-Installs'!JE23+'Dual-Source-Installs'!JE23)&lt;=1,'Dual-Source-Installs'!JE23,IF(JE20=1,1-'Gas Heat Pumps-Installs'!JE23,'Dual-Source-Installs'!JE23))</f>
        <v>0.51109968000000006</v>
      </c>
      <c r="JF54" s="1">
        <f>IF(('Gas Heat Pumps-Installs'!JF23+'Dual-Source-Installs'!JF23)&lt;=1,'Dual-Source-Installs'!JF23,IF(JF20=1,1-'Gas Heat Pumps-Installs'!JF23,'Dual-Source-Installs'!JF23))</f>
        <v>0.37663709999999989</v>
      </c>
      <c r="JG54" s="1">
        <f>IF(('Gas Heat Pumps-Installs'!JG23+'Dual-Source-Installs'!JG23)&lt;=1,'Dual-Source-Installs'!JG23,IF(JG20=1,1-'Gas Heat Pumps-Installs'!JG23,'Dual-Source-Installs'!JG23))</f>
        <v>0.36236409999999997</v>
      </c>
      <c r="JH54" s="1">
        <f>IF(('Gas Heat Pumps-Installs'!JH23+'Dual-Source-Installs'!JH23)&lt;=1,'Dual-Source-Installs'!JH23,IF(JH20=1,1-'Gas Heat Pumps-Installs'!JH23,'Dual-Source-Installs'!JH23))</f>
        <v>0.4328478</v>
      </c>
      <c r="JI54" s="1">
        <f>IF(('Gas Heat Pumps-Installs'!JI23+'Dual-Source-Installs'!JI23)&lt;=1,'Dual-Source-Installs'!JI23,IF(JI20=1,1-'Gas Heat Pumps-Installs'!JI23,'Dual-Source-Installs'!JI23))</f>
        <v>0.50888389999999994</v>
      </c>
      <c r="JJ54" s="1">
        <f>IF(('Gas Heat Pumps-Installs'!JJ23+'Dual-Source-Installs'!JJ23)&lt;=1,'Dual-Source-Installs'!JJ23,IF(JJ20=1,1-'Gas Heat Pumps-Installs'!JJ23,'Dual-Source-Installs'!JJ23))</f>
        <v>0.39267620000000003</v>
      </c>
      <c r="JK54" s="1">
        <f>IF(('Gas Heat Pumps-Installs'!JK23+'Dual-Source-Installs'!JK23)&lt;=1,'Dual-Source-Installs'!JK23,IF(JK20=1,1-'Gas Heat Pumps-Installs'!JK23,'Dual-Source-Installs'!JK23))</f>
        <v>0.49815246000000002</v>
      </c>
      <c r="JL54" s="1">
        <f>IF(('Gas Heat Pumps-Installs'!JL23+'Dual-Source-Installs'!JL23)&lt;=1,'Dual-Source-Installs'!JL23,IF(JL20=1,1-'Gas Heat Pumps-Installs'!JL23,'Dual-Source-Installs'!JL23))</f>
        <v>0.39549447999999993</v>
      </c>
      <c r="JM54" s="1">
        <f>IF(('Gas Heat Pumps-Installs'!JM23+'Dual-Source-Installs'!JM23)&lt;=1,'Dual-Source-Installs'!JM23,IF(JM20=1,1-'Gas Heat Pumps-Installs'!JM23,'Dual-Source-Installs'!JM23))</f>
        <v>0.51027990000000001</v>
      </c>
      <c r="JN54" s="1">
        <f>IF(('Gas Heat Pumps-Installs'!JN23+'Dual-Source-Installs'!JN23)&lt;=1,'Dual-Source-Installs'!JN23,IF(JN20=1,1-'Gas Heat Pumps-Installs'!JN23,'Dual-Source-Installs'!JN23))</f>
        <v>0.30627821400000005</v>
      </c>
      <c r="JO54" s="1">
        <f>IF(('Gas Heat Pumps-Installs'!JO23+'Dual-Source-Installs'!JO23)&lt;=1,'Dual-Source-Installs'!JO23,IF(JO20=1,1-'Gas Heat Pumps-Installs'!JO23,'Dual-Source-Installs'!JO23))</f>
        <v>0.28684780799999998</v>
      </c>
      <c r="JP54" s="1">
        <f>IF(('Gas Heat Pumps-Installs'!JP23+'Dual-Source-Installs'!JP23)&lt;=1,'Dual-Source-Installs'!JP23,IF(JP20=1,1-'Gas Heat Pumps-Installs'!JP23,'Dual-Source-Installs'!JP23))</f>
        <v>0.53318405999999996</v>
      </c>
      <c r="JQ54" s="1">
        <f>IF(('Gas Heat Pumps-Installs'!JQ23+'Dual-Source-Installs'!JQ23)&lt;=1,'Dual-Source-Installs'!JQ23,IF(JQ20=1,1-'Gas Heat Pumps-Installs'!JQ23,'Dual-Source-Installs'!JQ23))</f>
        <v>0.27247654599999999</v>
      </c>
      <c r="JR54" s="1">
        <f>IF(('Gas Heat Pumps-Installs'!JR23+'Dual-Source-Installs'!JR23)&lt;=1,'Dual-Source-Installs'!JR23,IF(JR20=1,1-'Gas Heat Pumps-Installs'!JR23,'Dual-Source-Installs'!JR23))</f>
        <v>0.28892564999999998</v>
      </c>
      <c r="JS54" s="1">
        <f>IF(('Gas Heat Pumps-Installs'!JS23+'Dual-Source-Installs'!JS23)&lt;=1,'Dual-Source-Installs'!JS23,IF(JS20=1,1-'Gas Heat Pumps-Installs'!JS23,'Dual-Source-Installs'!JS23))</f>
        <v>0.38686026600000001</v>
      </c>
      <c r="JT54" s="1">
        <f>IF(('Gas Heat Pumps-Installs'!JT23+'Dual-Source-Installs'!JT23)&lt;=1,'Dual-Source-Installs'!JT23,IF(JT20=1,1-'Gas Heat Pumps-Installs'!JT23,'Dual-Source-Installs'!JT23))</f>
        <v>0.26225191199999998</v>
      </c>
      <c r="JU54" s="1">
        <f>IF(('Gas Heat Pumps-Installs'!JU23+'Dual-Source-Installs'!JU23)&lt;=1,'Dual-Source-Installs'!JU23,IF(JU20=1,1-'Gas Heat Pumps-Installs'!JU23,'Dual-Source-Installs'!JU23))</f>
        <v>0.32587758</v>
      </c>
      <c r="JV54" s="1">
        <f>IF(('Gas Heat Pumps-Installs'!JV23+'Dual-Source-Installs'!JV23)&lt;=1,'Dual-Source-Installs'!JV23,IF(JV20=1,1-'Gas Heat Pumps-Installs'!JV23,'Dual-Source-Installs'!JV23))</f>
        <v>0.32961031599999996</v>
      </c>
      <c r="JW54" s="1">
        <f>IF(('Gas Heat Pumps-Installs'!JW23+'Dual-Source-Installs'!JW23)&lt;=1,'Dual-Source-Installs'!JW23,IF(JW20=1,1-'Gas Heat Pumps-Installs'!JW23,'Dual-Source-Installs'!JW23))</f>
        <v>0.30557149</v>
      </c>
      <c r="JX54" s="1">
        <f>IF(('Gas Heat Pumps-Installs'!JX23+'Dual-Source-Installs'!JX23)&lt;=1,'Dual-Source-Installs'!JX23,IF(JX20=1,1-'Gas Heat Pumps-Installs'!JX23,'Dual-Source-Installs'!JX23))</f>
        <v>0.50564429999999994</v>
      </c>
      <c r="JY54" s="1">
        <f>IF(('Gas Heat Pumps-Installs'!JY23+'Dual-Source-Installs'!JY23)&lt;=1,'Dual-Source-Installs'!JY23,IF(JY20=1,1-'Gas Heat Pumps-Installs'!JY23,'Dual-Source-Installs'!JY23))</f>
        <v>0.304121682</v>
      </c>
      <c r="JZ54" s="1">
        <f>IF(('Gas Heat Pumps-Installs'!JZ23+'Dual-Source-Installs'!JZ23)&lt;=1,'Dual-Source-Installs'!JZ23,IF(JZ20=1,1-'Gas Heat Pumps-Installs'!JZ23,'Dual-Source-Installs'!JZ23))</f>
        <v>0.31737223599999997</v>
      </c>
      <c r="KA54" s="1">
        <f>IF(('Gas Heat Pumps-Installs'!KA23+'Dual-Source-Installs'!KA23)&lt;=1,'Dual-Source-Installs'!KA23,IF(KA20=1,1-'Gas Heat Pumps-Installs'!KA23,'Dual-Source-Installs'!KA23))</f>
        <v>0.30405606000000002</v>
      </c>
      <c r="KB54" s="1">
        <f>IF(('Gas Heat Pumps-Installs'!KB23+'Dual-Source-Installs'!KB23)&lt;=1,'Dual-Source-Installs'!KB23,IF(KB20=1,1-'Gas Heat Pumps-Installs'!KB23,'Dual-Source-Installs'!KB23))</f>
        <v>0.49236407999999993</v>
      </c>
      <c r="KC54" s="1">
        <f>IF(('Gas Heat Pumps-Installs'!KC23+'Dual-Source-Installs'!KC23)&lt;=1,'Dual-Source-Installs'!KC23,IF(KC20=1,1-'Gas Heat Pumps-Installs'!KC23,'Dual-Source-Installs'!KC23))</f>
        <v>0.68828682000000008</v>
      </c>
      <c r="KD54" s="1">
        <f>IF(('Gas Heat Pumps-Installs'!KD23+'Dual-Source-Installs'!KD23)&lt;=1,'Dual-Source-Installs'!KD23,IF(KD20=1,1-'Gas Heat Pumps-Installs'!KD23,'Dual-Source-Installs'!KD23))</f>
        <v>0.29417877999999992</v>
      </c>
      <c r="KE54" s="1">
        <f>IF(('Gas Heat Pumps-Installs'!KE23+'Dual-Source-Installs'!KE23)&lt;=1,'Dual-Source-Installs'!KE23,IF(KE20=1,1-'Gas Heat Pumps-Installs'!KE23,'Dual-Source-Installs'!KE23))</f>
        <v>0.19452735199999996</v>
      </c>
      <c r="KF54" s="1">
        <f>IF(('Gas Heat Pumps-Installs'!KF23+'Dual-Source-Installs'!KF23)&lt;=1,'Dual-Source-Installs'!KF23,IF(KF20=1,1-'Gas Heat Pumps-Installs'!KF23,'Dual-Source-Installs'!KF23))</f>
        <v>0.75951762</v>
      </c>
      <c r="KG54" s="1">
        <f>IF(('Gas Heat Pumps-Installs'!KG23+'Dual-Source-Installs'!KG23)&lt;=1,'Dual-Source-Installs'!KG23,IF(KG20=1,1-'Gas Heat Pumps-Installs'!KG23,'Dual-Source-Installs'!KG23))</f>
        <v>0.36714366000000004</v>
      </c>
      <c r="KH54" s="1">
        <f>IF(('Gas Heat Pumps-Installs'!KH23+'Dual-Source-Installs'!KH23)&lt;=1,'Dual-Source-Installs'!KH23,IF(KH20=1,1-'Gas Heat Pumps-Installs'!KH23,'Dual-Source-Installs'!KH23))</f>
        <v>0.44092789999999993</v>
      </c>
      <c r="KI54" s="1">
        <f>IF(('Gas Heat Pumps-Installs'!KI23+'Dual-Source-Installs'!KI23)&lt;=1,'Dual-Source-Installs'!KI23,IF(KI20=1,1-'Gas Heat Pumps-Installs'!KI23,'Dual-Source-Installs'!KI23))</f>
        <v>0.25030493400000003</v>
      </c>
      <c r="KJ54" s="1">
        <f>IF(('Gas Heat Pumps-Installs'!KJ23+'Dual-Source-Installs'!KJ23)&lt;=1,'Dual-Source-Installs'!KJ23,IF(KJ20=1,1-'Gas Heat Pumps-Installs'!KJ23,'Dual-Source-Installs'!KJ23))</f>
        <v>0.41001772000000003</v>
      </c>
      <c r="KK54" s="1">
        <f>IF(('Gas Heat Pumps-Installs'!KK23+'Dual-Source-Installs'!KK23)&lt;=1,'Dual-Source-Installs'!KK23,IF(KK20=1,1-'Gas Heat Pumps-Installs'!KK23,'Dual-Source-Installs'!KK23))</f>
        <v>0.27932589999999996</v>
      </c>
      <c r="KL54" s="1">
        <f>IF(('Gas Heat Pumps-Installs'!KL23+'Dual-Source-Installs'!KL23)&lt;=1,'Dual-Source-Installs'!KL23,IF(KL20=1,1-'Gas Heat Pumps-Installs'!KL23,'Dual-Source-Installs'!KL23))</f>
        <v>0.12823614999999999</v>
      </c>
      <c r="KM54" s="1">
        <f>IF(('Gas Heat Pumps-Installs'!KM23+'Dual-Source-Installs'!KM23)&lt;=1,'Dual-Source-Installs'!KM23,IF(KM20=1,1-'Gas Heat Pumps-Installs'!KM23,'Dual-Source-Installs'!KM23))</f>
        <v>0.56561934000000003</v>
      </c>
      <c r="KN54" s="1">
        <f>IF(('Gas Heat Pumps-Installs'!KN23+'Dual-Source-Installs'!KN23)&lt;=1,'Dual-Source-Installs'!KN23,IF(KN20=1,1-'Gas Heat Pumps-Installs'!KN23,'Dual-Source-Installs'!KN23))</f>
        <v>0.56528339999999999</v>
      </c>
      <c r="KO54" s="1">
        <f>IF(('Gas Heat Pumps-Installs'!KO23+'Dual-Source-Installs'!KO23)&lt;=1,'Dual-Source-Installs'!KO23,IF(KO20=1,1-'Gas Heat Pumps-Installs'!KO23,'Dual-Source-Installs'!KO23))</f>
        <v>0.11587445399999999</v>
      </c>
      <c r="KP54" s="1">
        <f>IF(('Gas Heat Pumps-Installs'!KP23+'Dual-Source-Installs'!KP23)&lt;=1,'Dual-Source-Installs'!KP23,IF(KP20=1,1-'Gas Heat Pumps-Installs'!KP23,'Dual-Source-Installs'!KP23))</f>
        <v>0.52809434</v>
      </c>
      <c r="KQ54" s="1">
        <f>IF(('Gas Heat Pumps-Installs'!KQ23+'Dual-Source-Installs'!KQ23)&lt;=1,'Dual-Source-Installs'!KQ23,IF(KQ20=1,1-'Gas Heat Pumps-Installs'!KQ23,'Dual-Source-Installs'!KQ23))</f>
        <v>0.32187082200000006</v>
      </c>
      <c r="KR54" s="1">
        <f>IF(('Gas Heat Pumps-Installs'!KR23+'Dual-Source-Installs'!KR23)&lt;=1,'Dual-Source-Installs'!KR23,IF(KR20=1,1-'Gas Heat Pumps-Installs'!KR23,'Dual-Source-Installs'!KR23))</f>
        <v>0.24710242799999996</v>
      </c>
      <c r="KS54" s="1">
        <f>IF(('Gas Heat Pumps-Installs'!KS23+'Dual-Source-Installs'!KS23)&lt;=1,'Dual-Source-Installs'!KS23,IF(KS20=1,1-'Gas Heat Pumps-Installs'!KS23,'Dual-Source-Installs'!KS23))</f>
        <v>0.39230349799999997</v>
      </c>
      <c r="KT54" s="1">
        <f>IF(('Gas Heat Pumps-Installs'!KT23+'Dual-Source-Installs'!KT23)&lt;=1,'Dual-Source-Installs'!KT23,IF(KT20=1,1-'Gas Heat Pumps-Installs'!KT23,'Dual-Source-Installs'!KT23))</f>
        <v>9.4920144000000012E-2</v>
      </c>
      <c r="KU54" s="1">
        <f>IF(('Gas Heat Pumps-Installs'!KU23+'Dual-Source-Installs'!KU23)&lt;=1,'Dual-Source-Installs'!KU23,IF(KU20=1,1-'Gas Heat Pumps-Installs'!KU23,'Dual-Source-Installs'!KU23))</f>
        <v>0.58498719999999993</v>
      </c>
      <c r="KV54" s="1">
        <f>IF(('Gas Heat Pumps-Installs'!KV23+'Dual-Source-Installs'!KV23)&lt;=1,'Dual-Source-Installs'!KV23,IF(KV20=1,1-'Gas Heat Pumps-Installs'!KV23,'Dual-Source-Installs'!KV23))</f>
        <v>7.3622208000000008E-2</v>
      </c>
      <c r="KW54" s="1">
        <f>IF(('Gas Heat Pumps-Installs'!KW23+'Dual-Source-Installs'!KW23)&lt;=1,'Dual-Source-Installs'!KW23,IF(KW20=1,1-'Gas Heat Pumps-Installs'!KW23,'Dual-Source-Installs'!KW23))</f>
        <v>0.47633143999999994</v>
      </c>
      <c r="KX54" s="1">
        <f>IF(('Gas Heat Pumps-Installs'!KX23+'Dual-Source-Installs'!KX23)&lt;=1,'Dual-Source-Installs'!KX23,IF(KX20=1,1-'Gas Heat Pumps-Installs'!KX23,'Dual-Source-Installs'!KX23))</f>
        <v>0.70050632000000002</v>
      </c>
      <c r="KY54" s="1">
        <f>IF(('Gas Heat Pumps-Installs'!KY23+'Dual-Source-Installs'!KY23)&lt;=1,'Dual-Source-Installs'!KY23,IF(KY20=1,1-'Gas Heat Pumps-Installs'!KY23,'Dual-Source-Installs'!KY23))</f>
        <v>0.48620110000000005</v>
      </c>
      <c r="KZ54" s="1">
        <f>IF(('Gas Heat Pumps-Installs'!KZ23+'Dual-Source-Installs'!KZ23)&lt;=1,'Dual-Source-Installs'!KZ23,IF(KZ20=1,1-'Gas Heat Pumps-Installs'!KZ23,'Dual-Source-Installs'!KZ23))</f>
        <v>0.33289737000000003</v>
      </c>
      <c r="LA54" s="1">
        <f>IF(('Gas Heat Pumps-Installs'!LA23+'Dual-Source-Installs'!LA23)&lt;=1,'Dual-Source-Installs'!LA23,IF(LA20=1,1-'Gas Heat Pumps-Installs'!LA23,'Dual-Source-Installs'!LA23))</f>
        <v>0.47388739999999996</v>
      </c>
      <c r="LB54" s="1">
        <f>IF(('Gas Heat Pumps-Installs'!LB23+'Dual-Source-Installs'!LB23)&lt;=1,'Dual-Source-Installs'!LB23,IF(LB20=1,1-'Gas Heat Pumps-Installs'!LB23,'Dual-Source-Installs'!LB23))</f>
        <v>0.23783562999999996</v>
      </c>
      <c r="LC54" s="1">
        <f>IF(('Gas Heat Pumps-Installs'!LC23+'Dual-Source-Installs'!LC23)&lt;=1,'Dual-Source-Installs'!LC23,IF(LC20=1,1-'Gas Heat Pumps-Installs'!LC23,'Dual-Source-Installs'!LC23))</f>
        <v>0.47180250000000007</v>
      </c>
      <c r="LD54" s="1">
        <f>IF(('Gas Heat Pumps-Installs'!LD23+'Dual-Source-Installs'!LD23)&lt;=1,'Dual-Source-Installs'!LD23,IF(LD20=1,1-'Gas Heat Pumps-Installs'!LD23,'Dual-Source-Installs'!LD23))</f>
        <v>0.27890377600000005</v>
      </c>
      <c r="LE54" s="1">
        <f>IF(('Gas Heat Pumps-Installs'!LE23+'Dual-Source-Installs'!LE23)&lt;=1,'Dual-Source-Installs'!LE23,IF(LE20=1,1-'Gas Heat Pumps-Installs'!LE23,'Dual-Source-Installs'!LE23))</f>
        <v>0.31513534799999998</v>
      </c>
      <c r="LF54" s="1">
        <f>IF(('Gas Heat Pumps-Installs'!LF23+'Dual-Source-Installs'!LF23)&lt;=1,'Dual-Source-Installs'!LF23,IF(LF20=1,1-'Gas Heat Pumps-Installs'!LF23,'Dual-Source-Installs'!LF23))</f>
        <v>0.42142056000000006</v>
      </c>
      <c r="LG54" s="1">
        <f>IF(('Gas Heat Pumps-Installs'!LG23+'Dual-Source-Installs'!LG23)&lt;=1,'Dual-Source-Installs'!LG23,IF(LG20=1,1-'Gas Heat Pumps-Installs'!LG23,'Dual-Source-Installs'!LG23))</f>
        <v>0.23723994000000001</v>
      </c>
      <c r="LH54" s="1">
        <f>IF(('Gas Heat Pumps-Installs'!LH23+'Dual-Source-Installs'!LH23)&lt;=1,'Dual-Source-Installs'!LH23,IF(LH20=1,1-'Gas Heat Pumps-Installs'!LH23,'Dual-Source-Installs'!LH23))</f>
        <v>0.191029476</v>
      </c>
      <c r="LI54" s="1">
        <f>IF(('Gas Heat Pumps-Installs'!LI23+'Dual-Source-Installs'!LI23)&lt;=1,'Dual-Source-Installs'!LI23,IF(LI20=1,1-'Gas Heat Pumps-Installs'!LI23,'Dual-Source-Installs'!LI23))</f>
        <v>0.4273499999999999</v>
      </c>
      <c r="LJ54" s="1">
        <f>IF(('Gas Heat Pumps-Installs'!LJ23+'Dual-Source-Installs'!LJ23)&lt;=1,'Dual-Source-Installs'!LJ23,IF(LJ20=1,1-'Gas Heat Pumps-Installs'!LJ23,'Dual-Source-Installs'!LJ23))</f>
        <v>0.37517649000000003</v>
      </c>
      <c r="LK54" s="1">
        <f>IF(('Gas Heat Pumps-Installs'!LK23+'Dual-Source-Installs'!LK23)&lt;=1,'Dual-Source-Installs'!LK23,IF(LK20=1,1-'Gas Heat Pumps-Installs'!LK23,'Dual-Source-Installs'!LK23))</f>
        <v>0.40116879999999994</v>
      </c>
      <c r="LL54" s="1">
        <f>IF(('Gas Heat Pumps-Installs'!LL23+'Dual-Source-Installs'!LL23)&lt;=1,'Dual-Source-Installs'!LL23,IF(LL20=1,1-'Gas Heat Pumps-Installs'!LL23,'Dual-Source-Installs'!LL23))</f>
        <v>0.73843139999999996</v>
      </c>
      <c r="LM54" s="1">
        <f>IF(('Gas Heat Pumps-Installs'!LM23+'Dual-Source-Installs'!LM23)&lt;=1,'Dual-Source-Installs'!LM23,IF(LM20=1,1-'Gas Heat Pumps-Installs'!LM23,'Dual-Source-Installs'!LM23))</f>
        <v>0.43385978000000003</v>
      </c>
      <c r="LN54" s="1">
        <f>IF(('Gas Heat Pumps-Installs'!LN23+'Dual-Source-Installs'!LN23)&lt;=1,'Dual-Source-Installs'!LN23,IF(LN20=1,1-'Gas Heat Pumps-Installs'!LN23,'Dual-Source-Installs'!LN23))</f>
        <v>0.37697797999999993</v>
      </c>
      <c r="LO54" s="1">
        <f>IF(('Gas Heat Pumps-Installs'!LO23+'Dual-Source-Installs'!LO23)&lt;=1,'Dual-Source-Installs'!LO23,IF(LO20=1,1-'Gas Heat Pumps-Installs'!LO23,'Dual-Source-Installs'!LO23))</f>
        <v>0.31343270400000001</v>
      </c>
      <c r="LP54" s="1">
        <f>IF(('Gas Heat Pumps-Installs'!LP23+'Dual-Source-Installs'!LP23)&lt;=1,'Dual-Source-Installs'!LP23,IF(LP20=1,1-'Gas Heat Pumps-Installs'!LP23,'Dual-Source-Installs'!LP23))</f>
        <v>0.49798188000000004</v>
      </c>
      <c r="LQ54" s="1">
        <f>IF(('Gas Heat Pumps-Installs'!LQ23+'Dual-Source-Installs'!LQ23)&lt;=1,'Dual-Source-Installs'!LQ23,IF(LQ20=1,1-'Gas Heat Pumps-Installs'!LQ23,'Dual-Source-Installs'!LQ23))</f>
        <v>0.26234650199999998</v>
      </c>
      <c r="LR54" s="1">
        <f>IF(('Gas Heat Pumps-Installs'!LR23+'Dual-Source-Installs'!LR23)&lt;=1,'Dual-Source-Installs'!LR23,IF(LR20=1,1-'Gas Heat Pumps-Installs'!LR23,'Dual-Source-Installs'!LR23))</f>
        <v>0.25864553999999995</v>
      </c>
      <c r="LS54" s="1">
        <f>IF(('Gas Heat Pumps-Installs'!LS23+'Dual-Source-Installs'!LS23)&lt;=1,'Dual-Source-Installs'!LS23,IF(LS20=1,1-'Gas Heat Pumps-Installs'!LS23,'Dual-Source-Installs'!LS23))</f>
        <v>0.56811612</v>
      </c>
      <c r="LT54" s="1">
        <f>IF(('Gas Heat Pumps-Installs'!LT23+'Dual-Source-Installs'!LT23)&lt;=1,'Dual-Source-Installs'!LT23,IF(LT20=1,1-'Gas Heat Pumps-Installs'!LT23,'Dual-Source-Installs'!LT23))</f>
        <v>9.6056239999999987E-2</v>
      </c>
      <c r="LU54" s="1">
        <f>IF(('Gas Heat Pumps-Installs'!LU23+'Dual-Source-Installs'!LU23)&lt;=1,'Dual-Source-Installs'!LU23,IF(LU20=1,1-'Gas Heat Pumps-Installs'!LU23,'Dual-Source-Installs'!LU23))</f>
        <v>0.45040248000000005</v>
      </c>
      <c r="LV54" s="1">
        <f>IF(('Gas Heat Pumps-Installs'!LV23+'Dual-Source-Installs'!LV23)&lt;=1,'Dual-Source-Installs'!LV23,IF(LV20=1,1-'Gas Heat Pumps-Installs'!LV23,'Dual-Source-Installs'!LV23))</f>
        <v>0.33562522</v>
      </c>
      <c r="LW54" s="1">
        <f>IF(('Gas Heat Pumps-Installs'!LW23+'Dual-Source-Installs'!LW23)&lt;=1,'Dual-Source-Installs'!LW23,IF(LW20=1,1-'Gas Heat Pumps-Installs'!LW23,'Dual-Source-Installs'!LW23))</f>
        <v>0.32625702000000001</v>
      </c>
      <c r="LX54" s="1">
        <f>IF(('Gas Heat Pumps-Installs'!LX23+'Dual-Source-Installs'!LX23)&lt;=1,'Dual-Source-Installs'!LX23,IF(LX20=1,1-'Gas Heat Pumps-Installs'!LX23,'Dual-Source-Installs'!LX23))</f>
        <v>0.43448064000000008</v>
      </c>
      <c r="LY54" s="1">
        <f>IF(('Gas Heat Pumps-Installs'!LY23+'Dual-Source-Installs'!LY23)&lt;=1,'Dual-Source-Installs'!LY23,IF(LY20=1,1-'Gas Heat Pumps-Installs'!LY23,'Dual-Source-Installs'!LY23))</f>
        <v>0.51754934000000008</v>
      </c>
      <c r="LZ54" s="1">
        <f>IF(('Gas Heat Pumps-Installs'!LZ23+'Dual-Source-Installs'!LZ23)&lt;=1,'Dual-Source-Installs'!LZ23,IF(LZ20=1,1-'Gas Heat Pumps-Installs'!LZ23,'Dual-Source-Installs'!LZ23))</f>
        <v>0.38106915600000008</v>
      </c>
      <c r="MA54" s="1">
        <f>IF(('Gas Heat Pumps-Installs'!MA23+'Dual-Source-Installs'!MA23)&lt;=1,'Dual-Source-Installs'!MA23,IF(MA20=1,1-'Gas Heat Pumps-Installs'!MA23,'Dual-Source-Installs'!MA23))</f>
        <v>0.30164970000000002</v>
      </c>
      <c r="MB54" s="1">
        <f>IF(('Gas Heat Pumps-Installs'!MB23+'Dual-Source-Installs'!MB23)&lt;=1,'Dual-Source-Installs'!MB23,IF(MB20=1,1-'Gas Heat Pumps-Installs'!MB23,'Dual-Source-Installs'!MB23))</f>
        <v>0.23373370999999996</v>
      </c>
      <c r="MC54" s="1">
        <f>IF(('Gas Heat Pumps-Installs'!MC23+'Dual-Source-Installs'!MC23)&lt;=1,'Dual-Source-Installs'!MC23,IF(MC20=1,1-'Gas Heat Pumps-Installs'!MC23,'Dual-Source-Installs'!MC23))</f>
        <v>0.23046408000000002</v>
      </c>
      <c r="MD54" s="1">
        <f>IF(('Gas Heat Pumps-Installs'!MD23+'Dual-Source-Installs'!MD23)&lt;=1,'Dual-Source-Installs'!MD23,IF(MD20=1,1-'Gas Heat Pumps-Installs'!MD23,'Dual-Source-Installs'!MD23))</f>
        <v>0.32478543999999998</v>
      </c>
      <c r="ME54" s="1">
        <f>IF(('Gas Heat Pumps-Installs'!ME23+'Dual-Source-Installs'!ME23)&lt;=1,'Dual-Source-Installs'!ME23,IF(ME20=1,1-'Gas Heat Pumps-Installs'!ME23,'Dual-Source-Installs'!ME23))</f>
        <v>0.57279296000000002</v>
      </c>
      <c r="MF54" s="1">
        <f>IF(('Gas Heat Pumps-Installs'!MF23+'Dual-Source-Installs'!MF23)&lt;=1,'Dual-Source-Installs'!MF23,IF(MF20=1,1-'Gas Heat Pumps-Installs'!MF23,'Dual-Source-Installs'!MF23))</f>
        <v>0.270453216</v>
      </c>
      <c r="MG54" s="1">
        <f>IF(('Gas Heat Pumps-Installs'!MG23+'Dual-Source-Installs'!MG23)&lt;=1,'Dual-Source-Installs'!MG23,IF(MG20=1,1-'Gas Heat Pumps-Installs'!MG23,'Dual-Source-Installs'!MG23))</f>
        <v>0.5259661000000001</v>
      </c>
      <c r="MH54" s="1">
        <f>IF(('Gas Heat Pumps-Installs'!MH23+'Dual-Source-Installs'!MH23)&lt;=1,'Dual-Source-Installs'!MH23,IF(MH20=1,1-'Gas Heat Pumps-Installs'!MH23,'Dual-Source-Installs'!MH23))</f>
        <v>0.18960717599999999</v>
      </c>
      <c r="MI54" s="1">
        <f>IF(('Gas Heat Pumps-Installs'!MI23+'Dual-Source-Installs'!MI23)&lt;=1,'Dual-Source-Installs'!MI23,IF(MI20=1,1-'Gas Heat Pumps-Installs'!MI23,'Dual-Source-Installs'!MI23))</f>
        <v>0.48924486000000006</v>
      </c>
      <c r="MJ54" s="1">
        <f>IF(('Gas Heat Pumps-Installs'!MJ23+'Dual-Source-Installs'!MJ23)&lt;=1,'Dual-Source-Installs'!MJ23,IF(MJ20=1,1-'Gas Heat Pumps-Installs'!MJ23,'Dual-Source-Installs'!MJ23))</f>
        <v>0.35923932000000008</v>
      </c>
      <c r="MK54" s="1">
        <f>IF(('Gas Heat Pumps-Installs'!MK23+'Dual-Source-Installs'!MK23)&lt;=1,'Dual-Source-Installs'!MK23,IF(MK20=1,1-'Gas Heat Pumps-Installs'!MK23,'Dual-Source-Installs'!MK23))</f>
        <v>0.29569216400000004</v>
      </c>
      <c r="ML54" s="1">
        <f>IF(('Gas Heat Pumps-Installs'!ML23+'Dual-Source-Installs'!ML23)&lt;=1,'Dual-Source-Installs'!ML23,IF(ML20=1,1-'Gas Heat Pumps-Installs'!ML23,'Dual-Source-Installs'!ML23))</f>
        <v>0.50031449999999988</v>
      </c>
      <c r="MM54" s="1">
        <f>IF(('Gas Heat Pumps-Installs'!MM23+'Dual-Source-Installs'!MM23)&lt;=1,'Dual-Source-Installs'!MM23,IF(MM20=1,1-'Gas Heat Pumps-Installs'!MM23,'Dual-Source-Installs'!MM23))</f>
        <v>0.40047083999999999</v>
      </c>
      <c r="MN54" s="1">
        <f>IF(('Gas Heat Pumps-Installs'!MN23+'Dual-Source-Installs'!MN23)&lt;=1,'Dual-Source-Installs'!MN23,IF(MN20=1,1-'Gas Heat Pumps-Installs'!MN23,'Dual-Source-Installs'!MN23))</f>
        <v>0.32829619999999993</v>
      </c>
      <c r="MO54" s="1">
        <f>IF(('Gas Heat Pumps-Installs'!MO23+'Dual-Source-Installs'!MO23)&lt;=1,'Dual-Source-Installs'!MO23,IF(MO20=1,1-'Gas Heat Pumps-Installs'!MO23,'Dual-Source-Installs'!MO23))</f>
        <v>0.32275781999999997</v>
      </c>
      <c r="MP54" s="1">
        <f>IF(('Gas Heat Pumps-Installs'!MP23+'Dual-Source-Installs'!MP23)&lt;=1,'Dual-Source-Installs'!MP23,IF(MP20=1,1-'Gas Heat Pumps-Installs'!MP23,'Dual-Source-Installs'!MP23))</f>
        <v>0.6549207199999999</v>
      </c>
      <c r="MQ54" s="1">
        <f>IF(('Gas Heat Pumps-Installs'!MQ23+'Dual-Source-Installs'!MQ23)&lt;=1,'Dual-Source-Installs'!MQ23,IF(MQ20=1,1-'Gas Heat Pumps-Installs'!MQ23,'Dual-Source-Installs'!MQ23))</f>
        <v>0.41298138000000001</v>
      </c>
      <c r="MR54" s="1">
        <f>IF(('Gas Heat Pumps-Installs'!MR23+'Dual-Source-Installs'!MR23)&lt;=1,'Dual-Source-Installs'!MR23,IF(MR20=1,1-'Gas Heat Pumps-Installs'!MR23,'Dual-Source-Installs'!MR23))</f>
        <v>0.40816230000000003</v>
      </c>
      <c r="MS54" s="1">
        <f>IF(('Gas Heat Pumps-Installs'!MS23+'Dual-Source-Installs'!MS23)&lt;=1,'Dual-Source-Installs'!MS23,IF(MS20=1,1-'Gas Heat Pumps-Installs'!MS23,'Dual-Source-Installs'!MS23))</f>
        <v>6.8383193999999967E-2</v>
      </c>
      <c r="MT54" s="1">
        <f>IF(('Gas Heat Pumps-Installs'!MT23+'Dual-Source-Installs'!MT23)&lt;=1,'Dual-Source-Installs'!MT23,IF(MT20=1,1-'Gas Heat Pumps-Installs'!MT23,'Dual-Source-Installs'!MT23))</f>
        <v>0.30151533999999997</v>
      </c>
      <c r="MU54" s="1">
        <f>IF(('Gas Heat Pumps-Installs'!MU23+'Dual-Source-Installs'!MU23)&lt;=1,'Dual-Source-Installs'!MU23,IF(MU20=1,1-'Gas Heat Pumps-Installs'!MU23,'Dual-Source-Installs'!MU23))</f>
        <v>0.21249287400000005</v>
      </c>
      <c r="MV54" s="1">
        <f>IF(('Gas Heat Pumps-Installs'!MV23+'Dual-Source-Installs'!MV23)&lt;=1,'Dual-Source-Installs'!MV23,IF(MV20=1,1-'Gas Heat Pumps-Installs'!MV23,'Dual-Source-Installs'!MV23))</f>
        <v>0.25591419999999998</v>
      </c>
      <c r="MW54" s="1">
        <f>IF(('Gas Heat Pumps-Installs'!MW23+'Dual-Source-Installs'!MW23)&lt;=1,'Dual-Source-Installs'!MW23,IF(MW20=1,1-'Gas Heat Pumps-Installs'!MW23,'Dual-Source-Installs'!MW23))</f>
        <v>0.41752690000000003</v>
      </c>
      <c r="MX54" s="1">
        <f>IF(('Gas Heat Pumps-Installs'!MX23+'Dual-Source-Installs'!MX23)&lt;=1,'Dual-Source-Installs'!MX23,IF(MX20=1,1-'Gas Heat Pumps-Installs'!MX23,'Dual-Source-Installs'!MX23))</f>
        <v>0.41483903999999999</v>
      </c>
      <c r="MY54" s="1">
        <f>IF(('Gas Heat Pumps-Installs'!MY23+'Dual-Source-Installs'!MY23)&lt;=1,'Dual-Source-Installs'!MY23,IF(MY20=1,1-'Gas Heat Pumps-Installs'!MY23,'Dual-Source-Installs'!MY23))</f>
        <v>0.42900463999999999</v>
      </c>
      <c r="MZ54" s="1">
        <f>IF(('Gas Heat Pumps-Installs'!MZ23+'Dual-Source-Installs'!MZ23)&lt;=1,'Dual-Source-Installs'!MZ23,IF(MZ20=1,1-'Gas Heat Pumps-Installs'!MZ23,'Dual-Source-Installs'!MZ23))</f>
        <v>0.33275615999999997</v>
      </c>
      <c r="NA54" s="1">
        <f>IF(('Gas Heat Pumps-Installs'!NA23+'Dual-Source-Installs'!NA23)&lt;=1,'Dual-Source-Installs'!NA23,IF(NA20=1,1-'Gas Heat Pumps-Installs'!NA23,'Dual-Source-Installs'!NA23))</f>
        <v>0.31292110199999995</v>
      </c>
      <c r="NB54" s="1">
        <f>IF(('Gas Heat Pumps-Installs'!NB23+'Dual-Source-Installs'!NB23)&lt;=1,'Dual-Source-Installs'!NB23,IF(NB20=1,1-'Gas Heat Pumps-Installs'!NB23,'Dual-Source-Installs'!NB23))</f>
        <v>0.48861913999999995</v>
      </c>
      <c r="NC54" s="1">
        <f>IF(('Gas Heat Pumps-Installs'!NC23+'Dual-Source-Installs'!NC23)&lt;=1,'Dual-Source-Installs'!NC23,IF(NC20=1,1-'Gas Heat Pumps-Installs'!NC23,'Dual-Source-Installs'!NC23))</f>
        <v>0.38033820000000007</v>
      </c>
      <c r="ND54" s="1">
        <f>IF(('Gas Heat Pumps-Installs'!ND23+'Dual-Source-Installs'!ND23)&lt;=1,'Dual-Source-Installs'!ND23,IF(ND20=1,1-'Gas Heat Pumps-Installs'!ND23,'Dual-Source-Installs'!ND23))</f>
        <v>0.308812804</v>
      </c>
      <c r="NE54" s="1">
        <f>IF(('Gas Heat Pumps-Installs'!NE23+'Dual-Source-Installs'!NE23)&lt;=1,'Dual-Source-Installs'!NE23,IF(NE20=1,1-'Gas Heat Pumps-Installs'!NE23,'Dual-Source-Installs'!NE23))</f>
        <v>0.33764212999999998</v>
      </c>
      <c r="NF54" s="1">
        <f>IF(('Gas Heat Pumps-Installs'!NF23+'Dual-Source-Installs'!NF23)&lt;=1,'Dual-Source-Installs'!NF23,IF(NF20=1,1-'Gas Heat Pumps-Installs'!NF23,'Dual-Source-Installs'!NF23))</f>
        <v>0.11794769000000004</v>
      </c>
      <c r="NG54" s="1">
        <f>IF(('Gas Heat Pumps-Installs'!NG23+'Dual-Source-Installs'!NG23)&lt;=1,'Dual-Source-Installs'!NG23,IF(NG20=1,1-'Gas Heat Pumps-Installs'!NG23,'Dual-Source-Installs'!NG23))</f>
        <v>0.59324069999999995</v>
      </c>
      <c r="NH54" s="1">
        <f>IF(('Gas Heat Pumps-Installs'!NH23+'Dual-Source-Installs'!NH23)&lt;=1,'Dual-Source-Installs'!NH23,IF(NH20=1,1-'Gas Heat Pumps-Installs'!NH23,'Dual-Source-Installs'!NH23))</f>
        <v>0.30522064599999993</v>
      </c>
      <c r="NI54" s="1">
        <f>IF(('Gas Heat Pumps-Installs'!NI23+'Dual-Source-Installs'!NI23)&lt;=1,'Dual-Source-Installs'!NI23,IF(NI20=1,1-'Gas Heat Pumps-Installs'!NI23,'Dual-Source-Installs'!NI23))</f>
        <v>0.360767004</v>
      </c>
      <c r="NJ54" s="1">
        <f>IF(('Gas Heat Pumps-Installs'!NJ23+'Dual-Source-Installs'!NJ23)&lt;=1,'Dual-Source-Installs'!NJ23,IF(NJ20=1,1-'Gas Heat Pumps-Installs'!NJ23,'Dual-Source-Installs'!NJ23))</f>
        <v>0.42863450000000003</v>
      </c>
      <c r="NK54" s="1">
        <f>IF(('Gas Heat Pumps-Installs'!NK23+'Dual-Source-Installs'!NK23)&lt;=1,'Dual-Source-Installs'!NK23,IF(NK20=1,1-'Gas Heat Pumps-Installs'!NK23,'Dual-Source-Installs'!NK23))</f>
        <v>0.44162316000000007</v>
      </c>
      <c r="NL54" s="1">
        <f>IF(('Gas Heat Pumps-Installs'!NL23+'Dual-Source-Installs'!NL23)&lt;=1,'Dual-Source-Installs'!NL23,IF(NL20=1,1-'Gas Heat Pumps-Installs'!NL23,'Dual-Source-Installs'!NL23))</f>
        <v>0.48843339999999996</v>
      </c>
      <c r="NM54" s="1">
        <f>IF(('Gas Heat Pumps-Installs'!NM23+'Dual-Source-Installs'!NM23)&lt;=1,'Dual-Source-Installs'!NM23,IF(NM20=1,1-'Gas Heat Pumps-Installs'!NM23,'Dual-Source-Installs'!NM23))</f>
        <v>0.45763688000000002</v>
      </c>
      <c r="NN54" s="1">
        <f>IF(('Gas Heat Pumps-Installs'!NN23+'Dual-Source-Installs'!NN23)&lt;=1,'Dual-Source-Installs'!NN23,IF(NN20=1,1-'Gas Heat Pumps-Installs'!NN23,'Dual-Source-Installs'!NN23))</f>
        <v>8.0204459999999964E-2</v>
      </c>
      <c r="NO54" s="1">
        <f>IF(('Gas Heat Pumps-Installs'!NO23+'Dual-Source-Installs'!NO23)&lt;=1,'Dual-Source-Installs'!NO23,IF(NO20=1,1-'Gas Heat Pumps-Installs'!NO23,'Dual-Source-Installs'!NO23))</f>
        <v>0.31490033999999995</v>
      </c>
      <c r="NP54" s="1">
        <f>IF(('Gas Heat Pumps-Installs'!NP23+'Dual-Source-Installs'!NP23)&lt;=1,'Dual-Source-Installs'!NP23,IF(NP20=1,1-'Gas Heat Pumps-Installs'!NP23,'Dual-Source-Installs'!NP23))</f>
        <v>0.46256105999999997</v>
      </c>
      <c r="NQ54" s="1">
        <f>IF(('Gas Heat Pumps-Installs'!NQ23+'Dual-Source-Installs'!NQ23)&lt;=1,'Dual-Source-Installs'!NQ23,IF(NQ20=1,1-'Gas Heat Pumps-Installs'!NQ23,'Dual-Source-Installs'!NQ23))</f>
        <v>0.50196420000000008</v>
      </c>
      <c r="NR54" s="1">
        <f>IF(('Gas Heat Pumps-Installs'!NR23+'Dual-Source-Installs'!NR23)&lt;=1,'Dual-Source-Installs'!NR23,IF(NR20=1,1-'Gas Heat Pumps-Installs'!NR23,'Dual-Source-Installs'!NR23))</f>
        <v>0.23339695400000002</v>
      </c>
      <c r="NS54" s="1">
        <f>IF(('Gas Heat Pumps-Installs'!NS23+'Dual-Source-Installs'!NS23)&lt;=1,'Dual-Source-Installs'!NS23,IF(NS20=1,1-'Gas Heat Pumps-Installs'!NS23,'Dual-Source-Installs'!NS23))</f>
        <v>0.28693090999999998</v>
      </c>
      <c r="NT54" s="1">
        <f>IF(('Gas Heat Pumps-Installs'!NT23+'Dual-Source-Installs'!NT23)&lt;=1,'Dual-Source-Installs'!NT23,IF(NT20=1,1-'Gas Heat Pumps-Installs'!NT23,'Dual-Source-Installs'!NT23))</f>
        <v>0.49406909999999998</v>
      </c>
      <c r="NU54" s="1">
        <f>IF(('Gas Heat Pumps-Installs'!NU23+'Dual-Source-Installs'!NU23)&lt;=1,'Dual-Source-Installs'!NU23,IF(NU20=1,1-'Gas Heat Pumps-Installs'!NU23,'Dual-Source-Installs'!NU23))</f>
        <v>0.20023436999999994</v>
      </c>
      <c r="NV54" s="1">
        <f>IF(('Gas Heat Pumps-Installs'!NV23+'Dual-Source-Installs'!NV23)&lt;=1,'Dual-Source-Installs'!NV23,IF(NV20=1,1-'Gas Heat Pumps-Installs'!NV23,'Dual-Source-Installs'!NV23))</f>
        <v>0.49460466000000003</v>
      </c>
      <c r="NW54" s="1">
        <f>IF(('Gas Heat Pumps-Installs'!NW23+'Dual-Source-Installs'!NW23)&lt;=1,'Dual-Source-Installs'!NW23,IF(NW20=1,1-'Gas Heat Pumps-Installs'!NW23,'Dual-Source-Installs'!NW23))</f>
        <v>0.47962951999999998</v>
      </c>
      <c r="NX54" s="1">
        <f>IF(('Gas Heat Pumps-Installs'!NX23+'Dual-Source-Installs'!NX23)&lt;=1,'Dual-Source-Installs'!NX23,IF(NX20=1,1-'Gas Heat Pumps-Installs'!NX23,'Dual-Source-Installs'!NX23))</f>
        <v>0.38550610000000002</v>
      </c>
      <c r="NY54" s="1">
        <f>IF(('Gas Heat Pumps-Installs'!NY23+'Dual-Source-Installs'!NY23)&lt;=1,'Dual-Source-Installs'!NY23,IF(NY20=1,1-'Gas Heat Pumps-Installs'!NY23,'Dual-Source-Installs'!NY23))</f>
        <v>0.34704714000000009</v>
      </c>
      <c r="NZ54" s="1">
        <f>IF(('Gas Heat Pumps-Installs'!NZ23+'Dual-Source-Installs'!NZ23)&lt;=1,'Dual-Source-Installs'!NZ23,IF(NZ20=1,1-'Gas Heat Pumps-Installs'!NZ23,'Dual-Source-Installs'!NZ23))</f>
        <v>0.50943048000000002</v>
      </c>
      <c r="OA54" s="1">
        <f>IF(('Gas Heat Pumps-Installs'!OA23+'Dual-Source-Installs'!OA23)&lt;=1,'Dual-Source-Installs'!OA23,IF(OA20=1,1-'Gas Heat Pumps-Installs'!OA23,'Dual-Source-Installs'!OA23))</f>
        <v>0.68530843999999991</v>
      </c>
      <c r="OB54" s="1">
        <f>IF(('Gas Heat Pumps-Installs'!OB23+'Dual-Source-Installs'!OB23)&lt;=1,'Dual-Source-Installs'!OB23,IF(OB20=1,1-'Gas Heat Pumps-Installs'!OB23,'Dual-Source-Installs'!OB23))</f>
        <v>0.20131973799999997</v>
      </c>
      <c r="OC54" s="1">
        <f>IF(('Gas Heat Pumps-Installs'!OC23+'Dual-Source-Installs'!OC23)&lt;=1,'Dual-Source-Installs'!OC23,IF(OC20=1,1-'Gas Heat Pumps-Installs'!OC23,'Dual-Source-Installs'!OC23))</f>
        <v>0.50515443999999998</v>
      </c>
      <c r="OD54" s="1">
        <f>IF(('Gas Heat Pumps-Installs'!OD23+'Dual-Source-Installs'!OD23)&lt;=1,'Dual-Source-Installs'!OD23,IF(OD20=1,1-'Gas Heat Pumps-Installs'!OD23,'Dual-Source-Installs'!OD23))</f>
        <v>0.49489349999999993</v>
      </c>
      <c r="OE54" s="1">
        <f>IF(('Gas Heat Pumps-Installs'!OE23+'Dual-Source-Installs'!OE23)&lt;=1,'Dual-Source-Installs'!OE23,IF(OE20=1,1-'Gas Heat Pumps-Installs'!OE23,'Dual-Source-Installs'!OE23))</f>
        <v>0.368458654</v>
      </c>
      <c r="OF54" s="1">
        <f>IF(('Gas Heat Pumps-Installs'!OF23+'Dual-Source-Installs'!OF23)&lt;=1,'Dual-Source-Installs'!OF23,IF(OF20=1,1-'Gas Heat Pumps-Installs'!OF23,'Dual-Source-Installs'!OF23))</f>
        <v>7.3173027999999973E-2</v>
      </c>
      <c r="OG54" s="1">
        <f>IF(('Gas Heat Pumps-Installs'!OG23+'Dual-Source-Installs'!OG23)&lt;=1,'Dual-Source-Installs'!OG23,IF(OG20=1,1-'Gas Heat Pumps-Installs'!OG23,'Dual-Source-Installs'!OG23))</f>
        <v>0.34187940800000005</v>
      </c>
      <c r="OH54" s="1">
        <f>IF(('Gas Heat Pumps-Installs'!OH23+'Dual-Source-Installs'!OH23)&lt;=1,'Dual-Source-Installs'!OH23,IF(OH20=1,1-'Gas Heat Pumps-Installs'!OH23,'Dual-Source-Installs'!OH23))</f>
        <v>0.17044055000000002</v>
      </c>
      <c r="OI54" s="1">
        <f>IF(('Gas Heat Pumps-Installs'!OI23+'Dual-Source-Installs'!OI23)&lt;=1,'Dual-Source-Installs'!OI23,IF(OI20=1,1-'Gas Heat Pumps-Installs'!OI23,'Dual-Source-Installs'!OI23))</f>
        <v>0.25418685599999996</v>
      </c>
      <c r="OJ54" s="1">
        <f>IF(('Gas Heat Pumps-Installs'!OJ23+'Dual-Source-Installs'!OJ23)&lt;=1,'Dual-Source-Installs'!OJ23,IF(OJ20=1,1-'Gas Heat Pumps-Installs'!OJ23,'Dual-Source-Installs'!OJ23))</f>
        <v>0.24495085999999996</v>
      </c>
      <c r="OK54" s="1">
        <f>IF(('Gas Heat Pumps-Installs'!OK23+'Dual-Source-Installs'!OK23)&lt;=1,'Dual-Source-Installs'!OK23,IF(OK20=1,1-'Gas Heat Pumps-Installs'!OK23,'Dual-Source-Installs'!OK23))</f>
        <v>0.44020898000000008</v>
      </c>
      <c r="OL54" s="1">
        <f>IF(('Gas Heat Pumps-Installs'!OL23+'Dual-Source-Installs'!OL23)&lt;=1,'Dual-Source-Installs'!OL23,IF(OL20=1,1-'Gas Heat Pumps-Installs'!OL23,'Dual-Source-Installs'!OL23))</f>
        <v>0.49428983999999998</v>
      </c>
      <c r="OM54" s="1">
        <f>IF(('Gas Heat Pumps-Installs'!OM23+'Dual-Source-Installs'!OM23)&lt;=1,'Dual-Source-Installs'!OM23,IF(OM20=1,1-'Gas Heat Pumps-Installs'!OM23,'Dual-Source-Installs'!OM23))</f>
        <v>0.41403850000000003</v>
      </c>
      <c r="ON54" s="1">
        <f>IF(('Gas Heat Pumps-Installs'!ON23+'Dual-Source-Installs'!ON23)&lt;=1,'Dual-Source-Installs'!ON23,IF(ON20=1,1-'Gas Heat Pumps-Installs'!ON23,'Dual-Source-Installs'!ON23))</f>
        <v>0.41871340000000001</v>
      </c>
      <c r="OO54" s="1">
        <f>IF(('Gas Heat Pumps-Installs'!OO23+'Dual-Source-Installs'!OO23)&lt;=1,'Dual-Source-Installs'!OO23,IF(OO20=1,1-'Gas Heat Pumps-Installs'!OO23,'Dual-Source-Installs'!OO23))</f>
        <v>0.23289617999999995</v>
      </c>
      <c r="OP54" s="1">
        <f>IF(('Gas Heat Pumps-Installs'!OP23+'Dual-Source-Installs'!OP23)&lt;=1,'Dual-Source-Installs'!OP23,IF(OP20=1,1-'Gas Heat Pumps-Installs'!OP23,'Dual-Source-Installs'!OP23))</f>
        <v>0.23287964</v>
      </c>
      <c r="OQ54" s="1">
        <f>IF(('Gas Heat Pumps-Installs'!OQ23+'Dual-Source-Installs'!OQ23)&lt;=1,'Dual-Source-Installs'!OQ23,IF(OQ20=1,1-'Gas Heat Pumps-Installs'!OQ23,'Dual-Source-Installs'!OQ23))</f>
        <v>0.52296114000000005</v>
      </c>
      <c r="OR54" s="1">
        <f>IF(('Gas Heat Pumps-Installs'!OR23+'Dual-Source-Installs'!OR23)&lt;=1,'Dual-Source-Installs'!OR23,IF(OR20=1,1-'Gas Heat Pumps-Installs'!OR23,'Dual-Source-Installs'!OR23))</f>
        <v>0.34662166</v>
      </c>
      <c r="OS54" s="1">
        <f>IF(('Gas Heat Pumps-Installs'!OS23+'Dual-Source-Installs'!OS23)&lt;=1,'Dual-Source-Installs'!OS23,IF(OS20=1,1-'Gas Heat Pumps-Installs'!OS23,'Dual-Source-Installs'!OS23))</f>
        <v>0.45046019999999998</v>
      </c>
      <c r="OT54" s="1">
        <f>IF(('Gas Heat Pumps-Installs'!OT23+'Dual-Source-Installs'!OT23)&lt;=1,'Dual-Source-Installs'!OT23,IF(OT20=1,1-'Gas Heat Pumps-Installs'!OT23,'Dual-Source-Installs'!OT23))</f>
        <v>0.32373343199999999</v>
      </c>
      <c r="OU54" s="1">
        <f>IF(('Gas Heat Pumps-Installs'!OU23+'Dual-Source-Installs'!OU23)&lt;=1,'Dual-Source-Installs'!OU23,IF(OU20=1,1-'Gas Heat Pumps-Installs'!OU23,'Dual-Source-Installs'!OU23))</f>
        <v>0.4230044</v>
      </c>
      <c r="OV54" s="1">
        <f>IF(('Gas Heat Pumps-Installs'!OV23+'Dual-Source-Installs'!OV23)&lt;=1,'Dual-Source-Installs'!OV23,IF(OV20=1,1-'Gas Heat Pumps-Installs'!OV23,'Dual-Source-Installs'!OV23))</f>
        <v>0.28129250000000006</v>
      </c>
      <c r="OW54" s="1">
        <f>IF(('Gas Heat Pumps-Installs'!OW23+'Dual-Source-Installs'!OW23)&lt;=1,'Dual-Source-Installs'!OW23,IF(OW20=1,1-'Gas Heat Pumps-Installs'!OW23,'Dual-Source-Installs'!OW23))</f>
        <v>0.37399179999999993</v>
      </c>
      <c r="OX54" s="1">
        <f>IF(('Gas Heat Pumps-Installs'!OX23+'Dual-Source-Installs'!OX23)&lt;=1,'Dual-Source-Installs'!OX23,IF(OX20=1,1-'Gas Heat Pumps-Installs'!OX23,'Dual-Source-Installs'!OX23))</f>
        <v>0.56063633999999996</v>
      </c>
      <c r="OY54" s="1">
        <f>IF(('Gas Heat Pumps-Installs'!OY23+'Dual-Source-Installs'!OY23)&lt;=1,'Dual-Source-Installs'!OY23,IF(OY20=1,1-'Gas Heat Pumps-Installs'!OY23,'Dual-Source-Installs'!OY23))</f>
        <v>0.33066188399999996</v>
      </c>
      <c r="OZ54" s="1">
        <f>IF(('Gas Heat Pumps-Installs'!OZ23+'Dual-Source-Installs'!OZ23)&lt;=1,'Dual-Source-Installs'!OZ23,IF(OZ20=1,1-'Gas Heat Pumps-Installs'!OZ23,'Dual-Source-Installs'!OZ23))</f>
        <v>0.317069298</v>
      </c>
      <c r="PA54" s="1">
        <f>IF(('Gas Heat Pumps-Installs'!PA23+'Dual-Source-Installs'!PA23)&lt;=1,'Dual-Source-Installs'!PA23,IF(PA20=1,1-'Gas Heat Pumps-Installs'!PA23,'Dual-Source-Installs'!PA23))</f>
        <v>0.30253345199999998</v>
      </c>
      <c r="PB54" s="1">
        <f>IF(('Gas Heat Pumps-Installs'!PB23+'Dual-Source-Installs'!PB23)&lt;=1,'Dual-Source-Installs'!PB23,IF(PB20=1,1-'Gas Heat Pumps-Installs'!PB23,'Dual-Source-Installs'!PB23))</f>
        <v>-1.5609159999999966E-2</v>
      </c>
      <c r="PC54" s="1">
        <f>IF(('Gas Heat Pumps-Installs'!PC23+'Dual-Source-Installs'!PC23)&lt;=1,'Dual-Source-Installs'!PC23,IF(PC20=1,1-'Gas Heat Pumps-Installs'!PC23,'Dual-Source-Installs'!PC23))</f>
        <v>0.57988085999999994</v>
      </c>
      <c r="PD54" s="1">
        <f>IF(('Gas Heat Pumps-Installs'!PD23+'Dual-Source-Installs'!PD23)&lt;=1,'Dual-Source-Installs'!PD23,IF(PD20=1,1-'Gas Heat Pumps-Installs'!PD23,'Dual-Source-Installs'!PD23))</f>
        <v>0.28018016400000001</v>
      </c>
      <c r="PE54" s="1">
        <f>IF(('Gas Heat Pumps-Installs'!PE23+'Dual-Source-Installs'!PE23)&lt;=1,'Dual-Source-Installs'!PE23,IF(PE20=1,1-'Gas Heat Pumps-Installs'!PE23,'Dual-Source-Installs'!PE23))</f>
        <v>0.52987921999999998</v>
      </c>
      <c r="PF54" s="1">
        <f>IF(('Gas Heat Pumps-Installs'!PF23+'Dual-Source-Installs'!PF23)&lt;=1,'Dual-Source-Installs'!PF23,IF(PF20=1,1-'Gas Heat Pumps-Installs'!PF23,'Dual-Source-Installs'!PF23))</f>
        <v>0.43824456000000001</v>
      </c>
      <c r="PG54" s="1">
        <f>IF(('Gas Heat Pumps-Installs'!PG23+'Dual-Source-Installs'!PG23)&lt;=1,'Dual-Source-Installs'!PG23,IF(PG20=1,1-'Gas Heat Pumps-Installs'!PG23,'Dual-Source-Installs'!PG23))</f>
        <v>0.24177060400000003</v>
      </c>
      <c r="PH54" s="1">
        <f>IF(('Gas Heat Pumps-Installs'!PH23+'Dual-Source-Installs'!PH23)&lt;=1,'Dual-Source-Installs'!PH23,IF(PH20=1,1-'Gas Heat Pumps-Installs'!PH23,'Dual-Source-Installs'!PH23))</f>
        <v>0.44199148000000005</v>
      </c>
      <c r="PI54" s="1">
        <f>IF(('Gas Heat Pumps-Installs'!PI23+'Dual-Source-Installs'!PI23)&lt;=1,'Dual-Source-Installs'!PI23,IF(PI20=1,1-'Gas Heat Pumps-Installs'!PI23,'Dual-Source-Installs'!PI23))</f>
        <v>0.37900104000000001</v>
      </c>
      <c r="PJ54" s="1">
        <f>IF(('Gas Heat Pumps-Installs'!PJ23+'Dual-Source-Installs'!PJ23)&lt;=1,'Dual-Source-Installs'!PJ23,IF(PJ20=1,1-'Gas Heat Pumps-Installs'!PJ23,'Dual-Source-Installs'!PJ23))</f>
        <v>0.4409656999999999</v>
      </c>
      <c r="PK54" s="1">
        <f>IF(('Gas Heat Pumps-Installs'!PK23+'Dual-Source-Installs'!PK23)&lt;=1,'Dual-Source-Installs'!PK23,IF(PK20=1,1-'Gas Heat Pumps-Installs'!PK23,'Dual-Source-Installs'!PK23))</f>
        <v>0.27309122799999996</v>
      </c>
      <c r="PL54" s="1">
        <f>IF(('Gas Heat Pumps-Installs'!PL23+'Dual-Source-Installs'!PL23)&lt;=1,'Dual-Source-Installs'!PL23,IF(PL20=1,1-'Gas Heat Pumps-Installs'!PL23,'Dual-Source-Installs'!PL23))</f>
        <v>0.41158739999999999</v>
      </c>
      <c r="PM54" s="1">
        <f>IF(('Gas Heat Pumps-Installs'!PM23+'Dual-Source-Installs'!PM23)&lt;=1,'Dual-Source-Installs'!PM23,IF(PM20=1,1-'Gas Heat Pumps-Installs'!PM23,'Dual-Source-Installs'!PM23))</f>
        <v>0.22627104600000003</v>
      </c>
      <c r="PN54" s="1">
        <f>IF(('Gas Heat Pumps-Installs'!PN23+'Dual-Source-Installs'!PN23)&lt;=1,'Dual-Source-Installs'!PN23,IF(PN20=1,1-'Gas Heat Pumps-Installs'!PN23,'Dual-Source-Installs'!PN23))</f>
        <v>0.39747517999999998</v>
      </c>
      <c r="PO54" s="1">
        <f>IF(('Gas Heat Pumps-Installs'!PO23+'Dual-Source-Installs'!PO23)&lt;=1,'Dual-Source-Installs'!PO23,IF(PO20=1,1-'Gas Heat Pumps-Installs'!PO23,'Dual-Source-Installs'!PO23))</f>
        <v>0.36286492000000004</v>
      </c>
      <c r="PP54" s="1">
        <f>IF(('Gas Heat Pumps-Installs'!PP23+'Dual-Source-Installs'!PP23)&lt;=1,'Dual-Source-Installs'!PP23,IF(PP20=1,1-'Gas Heat Pumps-Installs'!PP23,'Dual-Source-Installs'!PP23))</f>
        <v>0.55089892000000007</v>
      </c>
      <c r="PQ54" s="1">
        <f>IF(('Gas Heat Pumps-Installs'!PQ23+'Dual-Source-Installs'!PQ23)&lt;=1,'Dual-Source-Installs'!PQ23,IF(PQ20=1,1-'Gas Heat Pumps-Installs'!PQ23,'Dual-Source-Installs'!PQ23))</f>
        <v>0.274235016</v>
      </c>
      <c r="PR54" s="1">
        <f>IF(('Gas Heat Pumps-Installs'!PR23+'Dual-Source-Installs'!PR23)&lt;=1,'Dual-Source-Installs'!PR23,IF(PR20=1,1-'Gas Heat Pumps-Installs'!PR23,'Dual-Source-Installs'!PR23))</f>
        <v>0.60948341999999989</v>
      </c>
      <c r="PS54" s="1">
        <f>IF(('Gas Heat Pumps-Installs'!PS23+'Dual-Source-Installs'!PS23)&lt;=1,'Dual-Source-Installs'!PS23,IF(PS20=1,1-'Gas Heat Pumps-Installs'!PS23,'Dual-Source-Installs'!PS23))</f>
        <v>0.22564701599999998</v>
      </c>
      <c r="PT54" s="1">
        <f>IF(('Gas Heat Pumps-Installs'!PT23+'Dual-Source-Installs'!PT23)&lt;=1,'Dual-Source-Installs'!PT23,IF(PT20=1,1-'Gas Heat Pumps-Installs'!PT23,'Dual-Source-Installs'!PT23))</f>
        <v>0.41645423999999998</v>
      </c>
      <c r="PU54" s="1">
        <f>IF(('Gas Heat Pumps-Installs'!PU23+'Dual-Source-Installs'!PU23)&lt;=1,'Dual-Source-Installs'!PU23,IF(PU20=1,1-'Gas Heat Pumps-Installs'!PU23,'Dual-Source-Installs'!PU23))</f>
        <v>7.1307879999999962E-2</v>
      </c>
      <c r="PV54" s="1">
        <f>IF(('Gas Heat Pumps-Installs'!PV23+'Dual-Source-Installs'!PV23)&lt;=1,'Dual-Source-Installs'!PV23,IF(PV20=1,1-'Gas Heat Pumps-Installs'!PV23,'Dual-Source-Installs'!PV23))</f>
        <v>0.26852152800000001</v>
      </c>
      <c r="PW54" s="1">
        <f>IF(('Gas Heat Pumps-Installs'!PW23+'Dual-Source-Installs'!PW23)&lt;=1,'Dual-Source-Installs'!PW23,IF(PW20=1,1-'Gas Heat Pumps-Installs'!PW23,'Dual-Source-Installs'!PW23))</f>
        <v>0.23232018799999996</v>
      </c>
      <c r="PX54" s="1">
        <f>IF(('Gas Heat Pumps-Installs'!PX23+'Dual-Source-Installs'!PX23)&lt;=1,'Dual-Source-Installs'!PX23,IF(PX20=1,1-'Gas Heat Pumps-Installs'!PX23,'Dual-Source-Installs'!PX23))</f>
        <v>0.31465247999999996</v>
      </c>
      <c r="PY54" s="1">
        <f>IF(('Gas Heat Pumps-Installs'!PY23+'Dual-Source-Installs'!PY23)&lt;=1,'Dual-Source-Installs'!PY23,IF(PY20=1,1-'Gas Heat Pumps-Installs'!PY23,'Dual-Source-Installs'!PY23))</f>
        <v>0.36437544000000005</v>
      </c>
      <c r="PZ54" s="1">
        <f>IF(('Gas Heat Pumps-Installs'!PZ23+'Dual-Source-Installs'!PZ23)&lt;=1,'Dual-Source-Installs'!PZ23,IF(PZ20=1,1-'Gas Heat Pumps-Installs'!PZ23,'Dual-Source-Installs'!PZ23))</f>
        <v>0.42671243999999997</v>
      </c>
      <c r="QA54" s="1">
        <f>IF(('Gas Heat Pumps-Installs'!QA23+'Dual-Source-Installs'!QA23)&lt;=1,'Dual-Source-Installs'!QA23,IF(QA20=1,1-'Gas Heat Pumps-Installs'!QA23,'Dual-Source-Installs'!QA23))</f>
        <v>0.13845034000000001</v>
      </c>
      <c r="QB54" s="1">
        <f>IF(('Gas Heat Pumps-Installs'!QB23+'Dual-Source-Installs'!QB23)&lt;=1,'Dual-Source-Installs'!QB23,IF(QB20=1,1-'Gas Heat Pumps-Installs'!QB23,'Dual-Source-Installs'!QB23))</f>
        <v>0.53946665999999999</v>
      </c>
      <c r="QC54" s="1">
        <f>IF(('Gas Heat Pumps-Installs'!QC23+'Dual-Source-Installs'!QC23)&lt;=1,'Dual-Source-Installs'!QC23,IF(QC20=1,1-'Gas Heat Pumps-Installs'!QC23,'Dual-Source-Installs'!QC23))</f>
        <v>0.37631589999999998</v>
      </c>
      <c r="QD54" s="1">
        <f>IF(('Gas Heat Pumps-Installs'!QD23+'Dual-Source-Installs'!QD23)&lt;=1,'Dual-Source-Installs'!QD23,IF(QD20=1,1-'Gas Heat Pumps-Installs'!QD23,'Dual-Source-Installs'!QD23))</f>
        <v>0.38006627999999998</v>
      </c>
      <c r="QE54" s="1">
        <f>IF(('Gas Heat Pumps-Installs'!QE23+'Dual-Source-Installs'!QE23)&lt;=1,'Dual-Source-Installs'!QE23,IF(QE20=1,1-'Gas Heat Pumps-Installs'!QE23,'Dual-Source-Installs'!QE23))</f>
        <v>0.21826034999999999</v>
      </c>
      <c r="QF54" s="1">
        <f>IF(('Gas Heat Pumps-Installs'!QF23+'Dual-Source-Installs'!QF23)&lt;=1,'Dual-Source-Installs'!QF23,IF(QF20=1,1-'Gas Heat Pumps-Installs'!QF23,'Dual-Source-Installs'!QF23))</f>
        <v>0.42961230000000006</v>
      </c>
      <c r="QG54" s="1">
        <f>IF(('Gas Heat Pumps-Installs'!QG23+'Dual-Source-Installs'!QG23)&lt;=1,'Dual-Source-Installs'!QG23,IF(QG20=1,1-'Gas Heat Pumps-Installs'!QG23,'Dual-Source-Installs'!QG23))</f>
        <v>0.15219918000000002</v>
      </c>
      <c r="QH54" s="1">
        <f>IF(('Gas Heat Pumps-Installs'!QH23+'Dual-Source-Installs'!QH23)&lt;=1,'Dual-Source-Installs'!QH23,IF(QH20=1,1-'Gas Heat Pumps-Installs'!QH23,'Dual-Source-Installs'!QH23))</f>
        <v>0.50303276000000008</v>
      </c>
      <c r="QI54" s="1">
        <f>IF(('Gas Heat Pumps-Installs'!QI23+'Dual-Source-Installs'!QI23)&lt;=1,'Dual-Source-Installs'!QI23,IF(QI20=1,1-'Gas Heat Pumps-Installs'!QI23,'Dual-Source-Installs'!QI23))</f>
        <v>0.41906171999999992</v>
      </c>
      <c r="QJ54" s="1">
        <f>IF(('Gas Heat Pumps-Installs'!QJ23+'Dual-Source-Installs'!QJ23)&lt;=1,'Dual-Source-Installs'!QJ23,IF(QJ20=1,1-'Gas Heat Pumps-Installs'!QJ23,'Dual-Source-Installs'!QJ23))</f>
        <v>0.35392038000000003</v>
      </c>
      <c r="QK54" s="1">
        <f>IF(('Gas Heat Pumps-Installs'!QK23+'Dual-Source-Installs'!QK23)&lt;=1,'Dual-Source-Installs'!QK23,IF(QK20=1,1-'Gas Heat Pumps-Installs'!QK23,'Dual-Source-Installs'!QK23))</f>
        <v>0.38291819999999999</v>
      </c>
      <c r="QL54" s="1">
        <f>IF(('Gas Heat Pumps-Installs'!QL23+'Dual-Source-Installs'!QL23)&lt;=1,'Dual-Source-Installs'!QL23,IF(QL20=1,1-'Gas Heat Pumps-Installs'!QL23,'Dual-Source-Installs'!QL23))</f>
        <v>0.49284339999999993</v>
      </c>
      <c r="QM54" s="1">
        <f>IF(('Gas Heat Pumps-Installs'!QM23+'Dual-Source-Installs'!QM23)&lt;=1,'Dual-Source-Installs'!QM23,IF(QM20=1,1-'Gas Heat Pumps-Installs'!QM23,'Dual-Source-Installs'!QM23))</f>
        <v>0.28239736199999999</v>
      </c>
      <c r="QN54" s="1">
        <f>IF(('Gas Heat Pumps-Installs'!QN23+'Dual-Source-Installs'!QN23)&lt;=1,'Dual-Source-Installs'!QN23,IF(QN20=1,1-'Gas Heat Pumps-Installs'!QN23,'Dual-Source-Installs'!QN23))</f>
        <v>0.36082002000000002</v>
      </c>
      <c r="QO54" s="1">
        <f>IF(('Gas Heat Pumps-Installs'!QO23+'Dual-Source-Installs'!QO23)&lt;=1,'Dual-Source-Installs'!QO23,IF(QO20=1,1-'Gas Heat Pumps-Installs'!QO23,'Dual-Source-Installs'!QO23))</f>
        <v>0.24430801200000005</v>
      </c>
      <c r="QP54" s="1">
        <f>IF(('Gas Heat Pumps-Installs'!QP23+'Dual-Source-Installs'!QP23)&lt;=1,'Dual-Source-Installs'!QP23,IF(QP20=1,1-'Gas Heat Pumps-Installs'!QP23,'Dual-Source-Installs'!QP23))</f>
        <v>0.49968425999999999</v>
      </c>
      <c r="QQ54" s="1">
        <f>IF(('Gas Heat Pumps-Installs'!QQ23+'Dual-Source-Installs'!QQ23)&lt;=1,'Dual-Source-Installs'!QQ23,IF(QQ20=1,1-'Gas Heat Pumps-Installs'!QQ23,'Dual-Source-Installs'!QQ23))</f>
        <v>0.46288405999999993</v>
      </c>
      <c r="QR54" s="1">
        <f>IF(('Gas Heat Pumps-Installs'!QR23+'Dual-Source-Installs'!QR23)&lt;=1,'Dual-Source-Installs'!QR23,IF(QR20=1,1-'Gas Heat Pumps-Installs'!QR23,'Dual-Source-Installs'!QR23))</f>
        <v>0.21961500600000003</v>
      </c>
      <c r="QS54" s="1">
        <f>IF(('Gas Heat Pumps-Installs'!QS23+'Dual-Source-Installs'!QS23)&lt;=1,'Dual-Source-Installs'!QS23,IF(QS20=1,1-'Gas Heat Pumps-Installs'!QS23,'Dual-Source-Installs'!QS23))</f>
        <v>0.45673809999999992</v>
      </c>
      <c r="QT54" s="1">
        <f>IF(('Gas Heat Pumps-Installs'!QT23+'Dual-Source-Installs'!QT23)&lt;=1,'Dual-Source-Installs'!QT23,IF(QT20=1,1-'Gas Heat Pumps-Installs'!QT23,'Dual-Source-Installs'!QT23))</f>
        <v>0.26228856</v>
      </c>
      <c r="QU54" s="1">
        <f>IF(('Gas Heat Pumps-Installs'!QU23+'Dual-Source-Installs'!QU23)&lt;=1,'Dual-Source-Installs'!QU23,IF(QU20=1,1-'Gas Heat Pumps-Installs'!QU23,'Dual-Source-Installs'!QU23))</f>
        <v>0.46202244000000003</v>
      </c>
      <c r="QV54" s="1">
        <f>IF(('Gas Heat Pumps-Installs'!QV23+'Dual-Source-Installs'!QV23)&lt;=1,'Dual-Source-Installs'!QV23,IF(QV20=1,1-'Gas Heat Pumps-Installs'!QV23,'Dual-Source-Installs'!QV23))</f>
        <v>0.34025935999999996</v>
      </c>
      <c r="QW54" s="1">
        <f>IF(('Gas Heat Pumps-Installs'!QW23+'Dual-Source-Installs'!QW23)&lt;=1,'Dual-Source-Installs'!QW23,IF(QW20=1,1-'Gas Heat Pumps-Installs'!QW23,'Dual-Source-Installs'!QW23))</f>
        <v>0.28740487999999997</v>
      </c>
      <c r="QX54" s="1">
        <f>IF(('Gas Heat Pumps-Installs'!QX23+'Dual-Source-Installs'!QX23)&lt;=1,'Dual-Source-Installs'!QX23,IF(QX20=1,1-'Gas Heat Pumps-Installs'!QX23,'Dual-Source-Installs'!QX23))</f>
        <v>0.26816869200000004</v>
      </c>
      <c r="QY54" s="1">
        <f>IF(('Gas Heat Pumps-Installs'!QY23+'Dual-Source-Installs'!QY23)&lt;=1,'Dual-Source-Installs'!QY23,IF(QY20=1,1-'Gas Heat Pumps-Installs'!QY23,'Dual-Source-Installs'!QY23))</f>
        <v>0.4228580999999999</v>
      </c>
      <c r="QZ54" s="1">
        <f>IF(('Gas Heat Pumps-Installs'!QZ23+'Dual-Source-Installs'!QZ23)&lt;=1,'Dual-Source-Installs'!QZ23,IF(QZ20=1,1-'Gas Heat Pumps-Installs'!QZ23,'Dual-Source-Installs'!QZ23))</f>
        <v>0.317805104</v>
      </c>
      <c r="RA54" s="1">
        <f>IF(('Gas Heat Pumps-Installs'!RA23+'Dual-Source-Installs'!RA23)&lt;=1,'Dual-Source-Installs'!RA23,IF(RA20=1,1-'Gas Heat Pumps-Installs'!RA23,'Dual-Source-Installs'!RA23))</f>
        <v>0.35959336999999997</v>
      </c>
      <c r="RB54" s="1">
        <f>IF(('Gas Heat Pumps-Installs'!RB23+'Dual-Source-Installs'!RB23)&lt;=1,'Dual-Source-Installs'!RB23,IF(RB20=1,1-'Gas Heat Pumps-Installs'!RB23,'Dual-Source-Installs'!RB23))</f>
        <v>0.65467359999999997</v>
      </c>
      <c r="RC54" s="1">
        <f>IF(('Gas Heat Pumps-Installs'!RC23+'Dual-Source-Installs'!RC23)&lt;=1,'Dual-Source-Installs'!RC23,IF(RC20=1,1-'Gas Heat Pumps-Installs'!RC23,'Dual-Source-Installs'!RC23))</f>
        <v>0.41149814000000001</v>
      </c>
      <c r="RD54" s="1">
        <f>IF(('Gas Heat Pumps-Installs'!RD23+'Dual-Source-Installs'!RD23)&lt;=1,'Dual-Source-Installs'!RD23,IF(RD20=1,1-'Gas Heat Pumps-Installs'!RD23,'Dual-Source-Installs'!RD23))</f>
        <v>0.31634818000000009</v>
      </c>
      <c r="RE54" s="1">
        <f>IF(('Gas Heat Pumps-Installs'!RE23+'Dual-Source-Installs'!RE23)&lt;=1,'Dual-Source-Installs'!RE23,IF(RE20=1,1-'Gas Heat Pumps-Installs'!RE23,'Dual-Source-Installs'!RE23))</f>
        <v>0.21602641399999997</v>
      </c>
      <c r="RF54" s="1">
        <f>IF(('Gas Heat Pumps-Installs'!RF23+'Dual-Source-Installs'!RF23)&lt;=1,'Dual-Source-Installs'!RF23,IF(RF20=1,1-'Gas Heat Pumps-Installs'!RF23,'Dual-Source-Installs'!RF23))</f>
        <v>0.31311711600000003</v>
      </c>
      <c r="RG54" s="1">
        <f>IF(('Gas Heat Pumps-Installs'!RG23+'Dual-Source-Installs'!RG23)&lt;=1,'Dual-Source-Installs'!RG23,IF(RG20=1,1-'Gas Heat Pumps-Installs'!RG23,'Dual-Source-Installs'!RG23))</f>
        <v>0.16231342399999998</v>
      </c>
      <c r="RH54" s="1">
        <f>IF(('Gas Heat Pumps-Installs'!RH23+'Dual-Source-Installs'!RH23)&lt;=1,'Dual-Source-Installs'!RH23,IF(RH20=1,1-'Gas Heat Pumps-Installs'!RH23,'Dual-Source-Installs'!RH23))</f>
        <v>0.57496001999999991</v>
      </c>
      <c r="RI54" s="1">
        <f>IF(('Gas Heat Pumps-Installs'!RI23+'Dual-Source-Installs'!RI23)&lt;=1,'Dual-Source-Installs'!RI23,IF(RI20=1,1-'Gas Heat Pumps-Installs'!RI23,'Dual-Source-Installs'!RI23))</f>
        <v>0.32770438800000001</v>
      </c>
      <c r="RJ54" s="1">
        <f>IF(('Gas Heat Pumps-Installs'!RJ23+'Dual-Source-Installs'!RJ23)&lt;=1,'Dual-Source-Installs'!RJ23,IF(RJ20=1,1-'Gas Heat Pumps-Installs'!RJ23,'Dual-Source-Installs'!RJ23))</f>
        <v>0.56011853999999994</v>
      </c>
      <c r="RK54" s="1">
        <f>IF(('Gas Heat Pumps-Installs'!RK23+'Dual-Source-Installs'!RK23)&lt;=1,'Dual-Source-Installs'!RK23,IF(RK20=1,1-'Gas Heat Pumps-Installs'!RK23,'Dual-Source-Installs'!RK23))</f>
        <v>0.52175970000000005</v>
      </c>
      <c r="RL54" s="1">
        <f>IF(('Gas Heat Pumps-Installs'!RL23+'Dual-Source-Installs'!RL23)&lt;=1,'Dual-Source-Installs'!RL23,IF(RL20=1,1-'Gas Heat Pumps-Installs'!RL23,'Dual-Source-Installs'!RL23))</f>
        <v>0.36232000000000003</v>
      </c>
      <c r="RM54" s="1">
        <f>IF(('Gas Heat Pumps-Installs'!RM23+'Dual-Source-Installs'!RM23)&lt;=1,'Dual-Source-Installs'!RM23,IF(RM20=1,1-'Gas Heat Pumps-Installs'!RM23,'Dual-Source-Installs'!RM23))</f>
        <v>0.38134937999999996</v>
      </c>
      <c r="RN54" s="1">
        <f>IF(('Gas Heat Pumps-Installs'!RN23+'Dual-Source-Installs'!RN23)&lt;=1,'Dual-Source-Installs'!RN23,IF(RN20=1,1-'Gas Heat Pumps-Installs'!RN23,'Dual-Source-Installs'!RN23))</f>
        <v>0.40234600000000004</v>
      </c>
      <c r="RO54" s="1">
        <f>IF(('Gas Heat Pumps-Installs'!RO23+'Dual-Source-Installs'!RO23)&lt;=1,'Dual-Source-Installs'!RO23,IF(RO20=1,1-'Gas Heat Pumps-Installs'!RO23,'Dual-Source-Installs'!RO23))</f>
        <v>0.50970133999999989</v>
      </c>
      <c r="RP54" s="1">
        <f>IF(('Gas Heat Pumps-Installs'!RP23+'Dual-Source-Installs'!RP23)&lt;=1,'Dual-Source-Installs'!RP23,IF(RP20=1,1-'Gas Heat Pumps-Installs'!RP23,'Dual-Source-Installs'!RP23))</f>
        <v>0.41406256000000002</v>
      </c>
      <c r="RQ54" s="1">
        <f>IF(('Gas Heat Pumps-Installs'!RQ23+'Dual-Source-Installs'!RQ23)&lt;=1,'Dual-Source-Installs'!RQ23,IF(RQ20=1,1-'Gas Heat Pumps-Installs'!RQ23,'Dual-Source-Installs'!RQ23))</f>
        <v>0.42168336000000001</v>
      </c>
      <c r="RR54" s="1">
        <f>IF(('Gas Heat Pumps-Installs'!RR23+'Dual-Source-Installs'!RR23)&lt;=1,'Dual-Source-Installs'!RR23,IF(RR20=1,1-'Gas Heat Pumps-Installs'!RR23,'Dual-Source-Installs'!RR23))</f>
        <v>0.24956913199999997</v>
      </c>
      <c r="RS54" s="1">
        <f>IF(('Gas Heat Pumps-Installs'!RS23+'Dual-Source-Installs'!RS23)&lt;=1,'Dual-Source-Installs'!RS23,IF(RS20=1,1-'Gas Heat Pumps-Installs'!RS23,'Dual-Source-Installs'!RS23))</f>
        <v>0.261894882</v>
      </c>
      <c r="RT54" s="1">
        <f>IF(('Gas Heat Pumps-Installs'!RT23+'Dual-Source-Installs'!RT23)&lt;=1,'Dual-Source-Installs'!RT23,IF(RT20=1,1-'Gas Heat Pumps-Installs'!RT23,'Dual-Source-Installs'!RT23))</f>
        <v>0.70996636000000002</v>
      </c>
      <c r="RU54" s="1">
        <f>IF(('Gas Heat Pumps-Installs'!RU23+'Dual-Source-Installs'!RU23)&lt;=1,'Dual-Source-Installs'!RU23,IF(RU20=1,1-'Gas Heat Pumps-Installs'!RU23,'Dual-Source-Installs'!RU23))</f>
        <v>0.35329675399999999</v>
      </c>
      <c r="RV54" s="1">
        <f>IF(('Gas Heat Pumps-Installs'!RV23+'Dual-Source-Installs'!RV23)&lt;=1,'Dual-Source-Installs'!RV23,IF(RV20=1,1-'Gas Heat Pumps-Installs'!RV23,'Dual-Source-Installs'!RV23))</f>
        <v>0.36768731999999998</v>
      </c>
      <c r="RW54" s="1">
        <f>IF(('Gas Heat Pumps-Installs'!RW23+'Dual-Source-Installs'!RW23)&lt;=1,'Dual-Source-Installs'!RW23,IF(RW20=1,1-'Gas Heat Pumps-Installs'!RW23,'Dual-Source-Installs'!RW23))</f>
        <v>0.40461049999999993</v>
      </c>
      <c r="RX54" s="1">
        <f>IF(('Gas Heat Pumps-Installs'!RX23+'Dual-Source-Installs'!RX23)&lt;=1,'Dual-Source-Installs'!RX23,IF(RX20=1,1-'Gas Heat Pumps-Installs'!RX23,'Dual-Source-Installs'!RX23))</f>
        <v>0.31677204999999997</v>
      </c>
      <c r="RY54" s="1">
        <f>IF(('Gas Heat Pumps-Installs'!RY23+'Dual-Source-Installs'!RY23)&lt;=1,'Dual-Source-Installs'!RY23,IF(RY20=1,1-'Gas Heat Pumps-Installs'!RY23,'Dual-Source-Installs'!RY23))</f>
        <v>0.4536298800000001</v>
      </c>
      <c r="RZ54" s="1">
        <f>IF(('Gas Heat Pumps-Installs'!RZ23+'Dual-Source-Installs'!RZ23)&lt;=1,'Dual-Source-Installs'!RZ23,IF(RZ20=1,1-'Gas Heat Pumps-Installs'!RZ23,'Dual-Source-Installs'!RZ23))</f>
        <v>0.28900112999999999</v>
      </c>
      <c r="SA54" s="1">
        <f>IF(('Gas Heat Pumps-Installs'!SA23+'Dual-Source-Installs'!SA23)&lt;=1,'Dual-Source-Installs'!SA23,IF(SA20=1,1-'Gas Heat Pumps-Installs'!SA23,'Dual-Source-Installs'!SA23))</f>
        <v>0.33988098</v>
      </c>
      <c r="SB54" s="1">
        <f>IF(('Gas Heat Pumps-Installs'!SB23+'Dual-Source-Installs'!SB23)&lt;=1,'Dual-Source-Installs'!SB23,IF(SB20=1,1-'Gas Heat Pumps-Installs'!SB23,'Dual-Source-Installs'!SB23))</f>
        <v>0.5069236800000001</v>
      </c>
      <c r="SC54" s="1">
        <f>IF(('Gas Heat Pumps-Installs'!SC23+'Dual-Source-Installs'!SC23)&lt;=1,'Dual-Source-Installs'!SC23,IF(SC20=1,1-'Gas Heat Pumps-Installs'!SC23,'Dual-Source-Installs'!SC23))</f>
        <v>0.28170463200000001</v>
      </c>
      <c r="SD54" s="1">
        <f>IF(('Gas Heat Pumps-Installs'!SD23+'Dual-Source-Installs'!SD23)&lt;=1,'Dual-Source-Installs'!SD23,IF(SD20=1,1-'Gas Heat Pumps-Installs'!SD23,'Dual-Source-Installs'!SD23))</f>
        <v>0.32147590599999998</v>
      </c>
      <c r="SE54" s="1">
        <f>IF(('Gas Heat Pumps-Installs'!SE23+'Dual-Source-Installs'!SE23)&lt;=1,'Dual-Source-Installs'!SE23,IF(SE20=1,1-'Gas Heat Pumps-Installs'!SE23,'Dual-Source-Installs'!SE23))</f>
        <v>0.24123763999999995</v>
      </c>
      <c r="SF54" s="1">
        <f>IF(('Gas Heat Pumps-Installs'!SF23+'Dual-Source-Installs'!SF23)&lt;=1,'Dual-Source-Installs'!SF23,IF(SF20=1,1-'Gas Heat Pumps-Installs'!SF23,'Dual-Source-Installs'!SF23))</f>
        <v>0.21336466800000001</v>
      </c>
      <c r="SG54" s="1">
        <f>IF(('Gas Heat Pumps-Installs'!SG23+'Dual-Source-Installs'!SG23)&lt;=1,'Dual-Source-Installs'!SG23,IF(SG20=1,1-'Gas Heat Pumps-Installs'!SG23,'Dual-Source-Installs'!SG23))</f>
        <v>0.32043758999999999</v>
      </c>
      <c r="SH54" s="1">
        <f>IF(('Gas Heat Pumps-Installs'!SH23+'Dual-Source-Installs'!SH23)&lt;=1,'Dual-Source-Installs'!SH23,IF(SH20=1,1-'Gas Heat Pumps-Installs'!SH23,'Dual-Source-Installs'!SH23))</f>
        <v>0.37420084999999997</v>
      </c>
      <c r="SI54" s="1">
        <f>IF(('Gas Heat Pumps-Installs'!SI23+'Dual-Source-Installs'!SI23)&lt;=1,'Dual-Source-Installs'!SI23,IF(SI20=1,1-'Gas Heat Pumps-Installs'!SI23,'Dual-Source-Installs'!SI23))</f>
        <v>0.50215931999999996</v>
      </c>
      <c r="SJ54" s="1">
        <f>IF(('Gas Heat Pumps-Installs'!SJ23+'Dual-Source-Installs'!SJ23)&lt;=1,'Dual-Source-Installs'!SJ23,IF(SJ20=1,1-'Gas Heat Pumps-Installs'!SJ23,'Dual-Source-Installs'!SJ23))</f>
        <v>0.35913857600000004</v>
      </c>
      <c r="SK54" s="1">
        <f>IF(('Gas Heat Pumps-Installs'!SK23+'Dual-Source-Installs'!SK23)&lt;=1,'Dual-Source-Installs'!SK23,IF(SK20=1,1-'Gas Heat Pumps-Installs'!SK23,'Dual-Source-Installs'!SK23))</f>
        <v>0.33358794000000003</v>
      </c>
      <c r="SL54" s="1">
        <f>IF(('Gas Heat Pumps-Installs'!SL23+'Dual-Source-Installs'!SL23)&lt;=1,'Dual-Source-Installs'!SL23,IF(SL20=1,1-'Gas Heat Pumps-Installs'!SL23,'Dual-Source-Installs'!SL23))</f>
        <v>0.37430118000000007</v>
      </c>
      <c r="SM54" s="1">
        <f>IF(('Gas Heat Pumps-Installs'!SM23+'Dual-Source-Installs'!SM23)&lt;=1,'Dual-Source-Installs'!SM23,IF(SM20=1,1-'Gas Heat Pumps-Installs'!SM23,'Dual-Source-Installs'!SM23))</f>
        <v>0.32529118999999995</v>
      </c>
      <c r="SN54" s="1">
        <f>IF(('Gas Heat Pumps-Installs'!SN23+'Dual-Source-Installs'!SN23)&lt;=1,'Dual-Source-Installs'!SN23,IF(SN20=1,1-'Gas Heat Pumps-Installs'!SN23,'Dual-Source-Installs'!SN23))</f>
        <v>0.57293611999999994</v>
      </c>
      <c r="SO54" s="1">
        <f>IF(('Gas Heat Pumps-Installs'!SO23+'Dual-Source-Installs'!SO23)&lt;=1,'Dual-Source-Installs'!SO23,IF(SO20=1,1-'Gas Heat Pumps-Installs'!SO23,'Dual-Source-Installs'!SO23))</f>
        <v>0.42666162000000007</v>
      </c>
      <c r="SP54" s="1"/>
      <c r="SQ54" s="2">
        <v>0.3</v>
      </c>
      <c r="SR54" s="2">
        <v>0.1</v>
      </c>
      <c r="SS54" s="2">
        <v>1</v>
      </c>
      <c r="ST54" s="2">
        <v>0.3</v>
      </c>
      <c r="SU54" s="2">
        <v>0</v>
      </c>
      <c r="SV54" s="2">
        <v>0</v>
      </c>
      <c r="SW54" s="2">
        <v>0.3</v>
      </c>
      <c r="SX54" s="2">
        <v>0.3</v>
      </c>
      <c r="SY54" s="2">
        <v>0.3</v>
      </c>
    </row>
    <row r="55" spans="3:519" x14ac:dyDescent="0.3">
      <c r="C55" s="1">
        <f t="shared" si="5"/>
        <v>0.38424959660799995</v>
      </c>
      <c r="D55" s="1">
        <f t="shared" si="6"/>
        <v>0.38481316499999996</v>
      </c>
      <c r="E55" s="2">
        <f t="shared" si="7"/>
        <v>0.21521171</v>
      </c>
      <c r="F55" s="2">
        <f t="shared" si="8"/>
        <v>0.54981777999999992</v>
      </c>
      <c r="G55" s="2">
        <f t="shared" si="9"/>
        <v>0.81344905999999995</v>
      </c>
      <c r="I55" s="4">
        <v>2040</v>
      </c>
      <c r="J55" s="1">
        <f>IF(('Gas Heat Pumps-Installs'!J24+'Dual-Source-Installs'!J24)&lt;=1,'Dual-Source-Installs'!J24,IF(J21=1,1-'Gas Heat Pumps-Installs'!J24,'Dual-Source-Installs'!J24))</f>
        <v>0.20483177799999999</v>
      </c>
      <c r="K55" s="1">
        <f>IF(('Gas Heat Pumps-Installs'!K24+'Dual-Source-Installs'!K24)&lt;=1,'Dual-Source-Installs'!K24,IF(K21=1,1-'Gas Heat Pumps-Installs'!K24,'Dual-Source-Installs'!K24))</f>
        <v>0.32493278400000003</v>
      </c>
      <c r="L55" s="1">
        <f>IF(('Gas Heat Pumps-Installs'!L24+'Dual-Source-Installs'!L24)&lt;=1,'Dual-Source-Installs'!L24,IF(L21=1,1-'Gas Heat Pumps-Installs'!L24,'Dual-Source-Installs'!L24))</f>
        <v>0.65595817999999995</v>
      </c>
      <c r="M55" s="1">
        <f>IF(('Gas Heat Pumps-Installs'!M24+'Dual-Source-Installs'!M24)&lt;=1,'Dual-Source-Installs'!M24,IF(M21=1,1-'Gas Heat Pumps-Installs'!M24,'Dual-Source-Installs'!M24))</f>
        <v>0.36685836000000005</v>
      </c>
      <c r="N55" s="1">
        <f>IF(('Gas Heat Pumps-Installs'!N24+'Dual-Source-Installs'!N24)&lt;=1,'Dual-Source-Installs'!N24,IF(N21=1,1-'Gas Heat Pumps-Installs'!N24,'Dual-Source-Installs'!N24))</f>
        <v>0.63440718000000007</v>
      </c>
      <c r="O55" s="1">
        <f>IF(('Gas Heat Pumps-Installs'!O24+'Dual-Source-Installs'!O24)&lt;=1,'Dual-Source-Installs'!O24,IF(O21=1,1-'Gas Heat Pumps-Installs'!O24,'Dual-Source-Installs'!O24))</f>
        <v>0.55577058000000001</v>
      </c>
      <c r="P55" s="1">
        <f>IF(('Gas Heat Pumps-Installs'!P24+'Dual-Source-Installs'!P24)&lt;=1,'Dual-Source-Installs'!P24,IF(P21=1,1-'Gas Heat Pumps-Installs'!P24,'Dual-Source-Installs'!P24))</f>
        <v>0.234177896</v>
      </c>
      <c r="Q55" s="1">
        <f>IF(('Gas Heat Pumps-Installs'!Q24+'Dual-Source-Installs'!Q24)&lt;=1,'Dual-Source-Installs'!Q24,IF(Q21=1,1-'Gas Heat Pumps-Installs'!Q24,'Dual-Source-Installs'!Q24))</f>
        <v>0.10736741400000002</v>
      </c>
      <c r="R55" s="1">
        <f>IF(('Gas Heat Pumps-Installs'!R24+'Dual-Source-Installs'!R24)&lt;=1,'Dual-Source-Installs'!R24,IF(R21=1,1-'Gas Heat Pumps-Installs'!R24,'Dual-Source-Installs'!R24))</f>
        <v>0.21534341400000001</v>
      </c>
      <c r="S55" s="1">
        <f>IF(('Gas Heat Pumps-Installs'!S24+'Dual-Source-Installs'!S24)&lt;=1,'Dual-Source-Installs'!S24,IF(S21=1,1-'Gas Heat Pumps-Installs'!S24,'Dual-Source-Installs'!S24))</f>
        <v>0.51006131999999993</v>
      </c>
      <c r="T55" s="1">
        <f>IF(('Gas Heat Pumps-Installs'!T24+'Dual-Source-Installs'!T24)&lt;=1,'Dual-Source-Installs'!T24,IF(T21=1,1-'Gas Heat Pumps-Installs'!T24,'Dual-Source-Installs'!T24))</f>
        <v>0.40476741999999999</v>
      </c>
      <c r="U55" s="1">
        <f>IF(('Gas Heat Pumps-Installs'!U24+'Dual-Source-Installs'!U24)&lt;=1,'Dual-Source-Installs'!U24,IF(U21=1,1-'Gas Heat Pumps-Installs'!U24,'Dual-Source-Installs'!U24))</f>
        <v>0.37056684000000001</v>
      </c>
      <c r="V55" s="1">
        <f>IF(('Gas Heat Pumps-Installs'!V24+'Dual-Source-Installs'!V24)&lt;=1,'Dual-Source-Installs'!V24,IF(V21=1,1-'Gas Heat Pumps-Installs'!V24,'Dual-Source-Installs'!V24))</f>
        <v>0.41416550000000008</v>
      </c>
      <c r="W55" s="1">
        <f>IF(('Gas Heat Pumps-Installs'!W24+'Dual-Source-Installs'!W24)&lt;=1,'Dual-Source-Installs'!W24,IF(W21=1,1-'Gas Heat Pumps-Installs'!W24,'Dual-Source-Installs'!W24))</f>
        <v>0.28017785400000006</v>
      </c>
      <c r="X55" s="1">
        <f>IF(('Gas Heat Pumps-Installs'!X24+'Dual-Source-Installs'!X24)&lt;=1,'Dual-Source-Installs'!X24,IF(X21=1,1-'Gas Heat Pumps-Installs'!X24,'Dual-Source-Installs'!X24))</f>
        <v>0.37725190599999991</v>
      </c>
      <c r="Y55" s="1">
        <f>IF(('Gas Heat Pumps-Installs'!Y24+'Dual-Source-Installs'!Y24)&lt;=1,'Dual-Source-Installs'!Y24,IF(Y21=1,1-'Gas Heat Pumps-Installs'!Y24,'Dual-Source-Installs'!Y24))</f>
        <v>0.48657590000000001</v>
      </c>
      <c r="Z55" s="1">
        <f>IF(('Gas Heat Pumps-Installs'!Z24+'Dual-Source-Installs'!Z24)&lt;=1,'Dual-Source-Installs'!Z24,IF(Z21=1,1-'Gas Heat Pumps-Installs'!Z24,'Dual-Source-Installs'!Z24))</f>
        <v>0.4610479999999999</v>
      </c>
      <c r="AA55" s="1">
        <f>IF(('Gas Heat Pumps-Installs'!AA24+'Dual-Source-Installs'!AA24)&lt;=1,'Dual-Source-Installs'!AA24,IF(AA21=1,1-'Gas Heat Pumps-Installs'!AA24,'Dual-Source-Installs'!AA24))</f>
        <v>0.5934247800000001</v>
      </c>
      <c r="AB55" s="1">
        <f>IF(('Gas Heat Pumps-Installs'!AB24+'Dual-Source-Installs'!AB24)&lt;=1,'Dual-Source-Installs'!AB24,IF(AB21=1,1-'Gas Heat Pumps-Installs'!AB24,'Dual-Source-Installs'!AB24))</f>
        <v>0.29469796200000004</v>
      </c>
      <c r="AC55" s="1">
        <f>IF(('Gas Heat Pumps-Installs'!AC24+'Dual-Source-Installs'!AC24)&lt;=1,'Dual-Source-Installs'!AC24,IF(AC21=1,1-'Gas Heat Pumps-Installs'!AC24,'Dual-Source-Installs'!AC24))</f>
        <v>0.41109119999999999</v>
      </c>
      <c r="AD55" s="1">
        <f>IF(('Gas Heat Pumps-Installs'!AD24+'Dual-Source-Installs'!AD24)&lt;=1,'Dual-Source-Installs'!AD24,IF(AD21=1,1-'Gas Heat Pumps-Installs'!AD24,'Dual-Source-Installs'!AD24))</f>
        <v>0.58212725999999992</v>
      </c>
      <c r="AE55" s="1">
        <f>IF(('Gas Heat Pumps-Installs'!AE24+'Dual-Source-Installs'!AE24)&lt;=1,'Dual-Source-Installs'!AE24,IF(AE21=1,1-'Gas Heat Pumps-Installs'!AE24,'Dual-Source-Installs'!AE24))</f>
        <v>0.45524185999999989</v>
      </c>
      <c r="AF55" s="1">
        <f>IF(('Gas Heat Pumps-Installs'!AF24+'Dual-Source-Installs'!AF24)&lt;=1,'Dual-Source-Installs'!AF24,IF(AF21=1,1-'Gas Heat Pumps-Installs'!AF24,'Dual-Source-Installs'!AF24))</f>
        <v>0.21655934999999998</v>
      </c>
      <c r="AG55" s="1">
        <f>IF(('Gas Heat Pumps-Installs'!AG24+'Dual-Source-Installs'!AG24)&lt;=1,'Dual-Source-Installs'!AG24,IF(AG21=1,1-'Gas Heat Pumps-Installs'!AG24,'Dual-Source-Installs'!AG24))</f>
        <v>0.26420416400000002</v>
      </c>
      <c r="AH55" s="1">
        <f>IF(('Gas Heat Pumps-Installs'!AH24+'Dual-Source-Installs'!AH24)&lt;=1,'Dual-Source-Installs'!AH24,IF(AH21=1,1-'Gas Heat Pumps-Installs'!AH24,'Dual-Source-Installs'!AH24))</f>
        <v>0.30025033800000001</v>
      </c>
      <c r="AI55" s="1">
        <f>IF(('Gas Heat Pumps-Installs'!AI24+'Dual-Source-Installs'!AI24)&lt;=1,'Dual-Source-Installs'!AI24,IF(AI21=1,1-'Gas Heat Pumps-Installs'!AI24,'Dual-Source-Installs'!AI24))</f>
        <v>0.47883572000000002</v>
      </c>
      <c r="AJ55" s="1">
        <f>IF(('Gas Heat Pumps-Installs'!AJ24+'Dual-Source-Installs'!AJ24)&lt;=1,'Dual-Source-Installs'!AJ24,IF(AJ21=1,1-'Gas Heat Pumps-Installs'!AJ24,'Dual-Source-Installs'!AJ24))</f>
        <v>0.51881810000000006</v>
      </c>
      <c r="AK55" s="1">
        <f>IF(('Gas Heat Pumps-Installs'!AK24+'Dual-Source-Installs'!AK24)&lt;=1,'Dual-Source-Installs'!AK24,IF(AK21=1,1-'Gas Heat Pumps-Installs'!AK24,'Dual-Source-Installs'!AK24))</f>
        <v>0.22163988599999998</v>
      </c>
      <c r="AL55" s="1">
        <f>IF(('Gas Heat Pumps-Installs'!AL24+'Dual-Source-Installs'!AL24)&lt;=1,'Dual-Source-Installs'!AL24,IF(AL21=1,1-'Gas Heat Pumps-Installs'!AL24,'Dual-Source-Installs'!AL24))</f>
        <v>0.21521171</v>
      </c>
      <c r="AM55" s="1">
        <f>IF(('Gas Heat Pumps-Installs'!AM24+'Dual-Source-Installs'!AM24)&lt;=1,'Dual-Source-Installs'!AM24,IF(AM21=1,1-'Gas Heat Pumps-Installs'!AM24,'Dual-Source-Installs'!AM24))</f>
        <v>0.13156787</v>
      </c>
      <c r="AN55" s="1">
        <f>IF(('Gas Heat Pumps-Installs'!AN24+'Dual-Source-Installs'!AN24)&lt;=1,'Dual-Source-Installs'!AN24,IF(AN21=1,1-'Gas Heat Pumps-Installs'!AN24,'Dual-Source-Installs'!AN24))</f>
        <v>0.38913147000000003</v>
      </c>
      <c r="AO55" s="1">
        <f>IF(('Gas Heat Pumps-Installs'!AO24+'Dual-Source-Installs'!AO24)&lt;=1,'Dual-Source-Installs'!AO24,IF(AO21=1,1-'Gas Heat Pumps-Installs'!AO24,'Dual-Source-Installs'!AO24))</f>
        <v>0.41612811399999994</v>
      </c>
      <c r="AP55" s="1">
        <f>IF(('Gas Heat Pumps-Installs'!AP24+'Dual-Source-Installs'!AP24)&lt;=1,'Dual-Source-Installs'!AP24,IF(AP21=1,1-'Gas Heat Pumps-Installs'!AP24,'Dual-Source-Installs'!AP24))</f>
        <v>0.55082352000000001</v>
      </c>
      <c r="AQ55" s="1">
        <f>IF(('Gas Heat Pumps-Installs'!AQ24+'Dual-Source-Installs'!AQ24)&lt;=1,'Dual-Source-Installs'!AQ24,IF(AQ21=1,1-'Gas Heat Pumps-Installs'!AQ24,'Dual-Source-Installs'!AQ24))</f>
        <v>0.42239273999999999</v>
      </c>
      <c r="AR55" s="1">
        <f>IF(('Gas Heat Pumps-Installs'!AR24+'Dual-Source-Installs'!AR24)&lt;=1,'Dual-Source-Installs'!AR24,IF(AR21=1,1-'Gas Heat Pumps-Installs'!AR24,'Dual-Source-Installs'!AR24))</f>
        <v>0.28595357999999998</v>
      </c>
      <c r="AS55" s="1">
        <f>IF(('Gas Heat Pumps-Installs'!AS24+'Dual-Source-Installs'!AS24)&lt;=1,'Dual-Source-Installs'!AS24,IF(AS21=1,1-'Gas Heat Pumps-Installs'!AS24,'Dual-Source-Installs'!AS24))</f>
        <v>0.38291147399999997</v>
      </c>
      <c r="AT55" s="1">
        <f>IF(('Gas Heat Pumps-Installs'!AT24+'Dual-Source-Installs'!AT24)&lt;=1,'Dual-Source-Installs'!AT24,IF(AT21=1,1-'Gas Heat Pumps-Installs'!AT24,'Dual-Source-Installs'!AT24))</f>
        <v>0.34816977999999998</v>
      </c>
      <c r="AU55" s="1">
        <f>IF(('Gas Heat Pumps-Installs'!AU24+'Dual-Source-Installs'!AU24)&lt;=1,'Dual-Source-Installs'!AU24,IF(AU21=1,1-'Gas Heat Pumps-Installs'!AU24,'Dual-Source-Installs'!AU24))</f>
        <v>0.36324679999999993</v>
      </c>
      <c r="AV55" s="1">
        <f>IF(('Gas Heat Pumps-Installs'!AV24+'Dual-Source-Installs'!AV24)&lt;=1,'Dual-Source-Installs'!AV24,IF(AV21=1,1-'Gas Heat Pumps-Installs'!AV24,'Dual-Source-Installs'!AV24))</f>
        <v>0.3610411</v>
      </c>
      <c r="AW55" s="1">
        <f>IF(('Gas Heat Pumps-Installs'!AW24+'Dual-Source-Installs'!AW24)&lt;=1,'Dual-Source-Installs'!AW24,IF(AW21=1,1-'Gas Heat Pumps-Installs'!AW24,'Dual-Source-Installs'!AW24))</f>
        <v>0.27356979399999998</v>
      </c>
      <c r="AX55" s="1">
        <f>IF(('Gas Heat Pumps-Installs'!AX24+'Dual-Source-Installs'!AX24)&lt;=1,'Dual-Source-Installs'!AX24,IF(AX21=1,1-'Gas Heat Pumps-Installs'!AX24,'Dual-Source-Installs'!AX24))</f>
        <v>0.29412550599999998</v>
      </c>
      <c r="AY55" s="1">
        <f>IF(('Gas Heat Pumps-Installs'!AY24+'Dual-Source-Installs'!AY24)&lt;=1,'Dual-Source-Installs'!AY24,IF(AY21=1,1-'Gas Heat Pumps-Installs'!AY24,'Dual-Source-Installs'!AY24))</f>
        <v>0.62506625999999998</v>
      </c>
      <c r="AZ55" s="1">
        <f>IF(('Gas Heat Pumps-Installs'!AZ24+'Dual-Source-Installs'!AZ24)&lt;=1,'Dual-Source-Installs'!AZ24,IF(AZ21=1,1-'Gas Heat Pumps-Installs'!AZ24,'Dual-Source-Installs'!AZ24))</f>
        <v>0.44532755999999996</v>
      </c>
      <c r="BA55" s="1">
        <f>IF(('Gas Heat Pumps-Installs'!BA24+'Dual-Source-Installs'!BA24)&lt;=1,'Dual-Source-Installs'!BA24,IF(BA21=1,1-'Gas Heat Pumps-Installs'!BA24,'Dual-Source-Installs'!BA24))</f>
        <v>0.54165121999999988</v>
      </c>
      <c r="BB55" s="1">
        <f>IF(('Gas Heat Pumps-Installs'!BB24+'Dual-Source-Installs'!BB24)&lt;=1,'Dual-Source-Installs'!BB24,IF(BB21=1,1-'Gas Heat Pumps-Installs'!BB24,'Dual-Source-Installs'!BB24))</f>
        <v>0.51370566000000006</v>
      </c>
      <c r="BC55" s="1">
        <f>IF(('Gas Heat Pumps-Installs'!BC24+'Dual-Source-Installs'!BC24)&lt;=1,'Dual-Source-Installs'!BC24,IF(BC21=1,1-'Gas Heat Pumps-Installs'!BC24,'Dual-Source-Installs'!BC24))</f>
        <v>7.1003717999999993E-2</v>
      </c>
      <c r="BD55" s="1">
        <f>IF(('Gas Heat Pumps-Installs'!BD24+'Dual-Source-Installs'!BD24)&lt;=1,'Dual-Source-Installs'!BD24,IF(BD21=1,1-'Gas Heat Pumps-Installs'!BD24,'Dual-Source-Installs'!BD24))</f>
        <v>0.33623343</v>
      </c>
      <c r="BE55" s="1">
        <f>IF(('Gas Heat Pumps-Installs'!BE24+'Dual-Source-Installs'!BE24)&lt;=1,'Dual-Source-Installs'!BE24,IF(BE21=1,1-'Gas Heat Pumps-Installs'!BE24,'Dual-Source-Installs'!BE24))</f>
        <v>0.44222724000000008</v>
      </c>
      <c r="BF55" s="1">
        <f>IF(('Gas Heat Pumps-Installs'!BF24+'Dual-Source-Installs'!BF24)&lt;=1,'Dual-Source-Installs'!BF24,IF(BF21=1,1-'Gas Heat Pumps-Installs'!BF24,'Dual-Source-Installs'!BF24))</f>
        <v>0.40823654000000004</v>
      </c>
      <c r="BG55" s="1">
        <f>IF(('Gas Heat Pumps-Installs'!BG24+'Dual-Source-Installs'!BG24)&lt;=1,'Dual-Source-Installs'!BG24,IF(BG21=1,1-'Gas Heat Pumps-Installs'!BG24,'Dual-Source-Installs'!BG24))</f>
        <v>0.32003542200000001</v>
      </c>
      <c r="BH55" s="1">
        <f>IF(('Gas Heat Pumps-Installs'!BH24+'Dual-Source-Installs'!BH24)&lt;=1,'Dual-Source-Installs'!BH24,IF(BH21=1,1-'Gas Heat Pumps-Installs'!BH24,'Dual-Source-Installs'!BH24))</f>
        <v>0.27427991400000001</v>
      </c>
      <c r="BI55" s="1">
        <f>IF(('Gas Heat Pumps-Installs'!BI24+'Dual-Source-Installs'!BI24)&lt;=1,'Dual-Source-Installs'!BI24,IF(BI21=1,1-'Gas Heat Pumps-Installs'!BI24,'Dual-Source-Installs'!BI24))</f>
        <v>0.52941642</v>
      </c>
      <c r="BJ55" s="1">
        <f>IF(('Gas Heat Pumps-Installs'!BJ24+'Dual-Source-Installs'!BJ24)&lt;=1,'Dual-Source-Installs'!BJ24,IF(BJ21=1,1-'Gas Heat Pumps-Installs'!BJ24,'Dual-Source-Installs'!BJ24))</f>
        <v>0.49183446000000003</v>
      </c>
      <c r="BK55" s="1">
        <f>IF(('Gas Heat Pumps-Installs'!BK24+'Dual-Source-Installs'!BK24)&lt;=1,'Dual-Source-Installs'!BK24,IF(BK21=1,1-'Gas Heat Pumps-Installs'!BK24,'Dual-Source-Installs'!BK24))</f>
        <v>0.16993539800000002</v>
      </c>
      <c r="BL55" s="1">
        <f>IF(('Gas Heat Pumps-Installs'!BL24+'Dual-Source-Installs'!BL24)&lt;=1,'Dual-Source-Installs'!BL24,IF(BL21=1,1-'Gas Heat Pumps-Installs'!BL24,'Dual-Source-Installs'!BL24))</f>
        <v>0.46301381999999996</v>
      </c>
      <c r="BM55" s="1">
        <f>IF(('Gas Heat Pumps-Installs'!BM24+'Dual-Source-Installs'!BM24)&lt;=1,'Dual-Source-Installs'!BM24,IF(BM21=1,1-'Gas Heat Pumps-Installs'!BM24,'Dual-Source-Installs'!BM24))</f>
        <v>0.16369528</v>
      </c>
      <c r="BN55" s="1">
        <f>IF(('Gas Heat Pumps-Installs'!BN24+'Dual-Source-Installs'!BN24)&lt;=1,'Dual-Source-Installs'!BN24,IF(BN21=1,1-'Gas Heat Pumps-Installs'!BN24,'Dual-Source-Installs'!BN24))</f>
        <v>0.35185847399999998</v>
      </c>
      <c r="BO55" s="1">
        <f>IF(('Gas Heat Pumps-Installs'!BO24+'Dual-Source-Installs'!BO24)&lt;=1,'Dual-Source-Installs'!BO24,IF(BO21=1,1-'Gas Heat Pumps-Installs'!BO24,'Dual-Source-Installs'!BO24))</f>
        <v>0.47952371999999999</v>
      </c>
      <c r="BP55" s="1">
        <f>IF(('Gas Heat Pumps-Installs'!BP24+'Dual-Source-Installs'!BP24)&lt;=1,'Dual-Source-Installs'!BP24,IF(BP21=1,1-'Gas Heat Pumps-Installs'!BP24,'Dual-Source-Installs'!BP24))</f>
        <v>0.41761720399999996</v>
      </c>
      <c r="BQ55" s="1">
        <f>IF(('Gas Heat Pumps-Installs'!BQ24+'Dual-Source-Installs'!BQ24)&lt;=1,'Dual-Source-Installs'!BQ24,IF(BQ21=1,1-'Gas Heat Pumps-Installs'!BQ24,'Dual-Source-Installs'!BQ24))</f>
        <v>0.29302152000000004</v>
      </c>
      <c r="BR55" s="1">
        <f>IF(('Gas Heat Pumps-Installs'!BR24+'Dual-Source-Installs'!BR24)&lt;=1,'Dual-Source-Installs'!BR24,IF(BR21=1,1-'Gas Heat Pumps-Installs'!BR24,'Dual-Source-Installs'!BR24))</f>
        <v>0.16287866399999998</v>
      </c>
      <c r="BS55" s="1">
        <f>IF(('Gas Heat Pumps-Installs'!BS24+'Dual-Source-Installs'!BS24)&lt;=1,'Dual-Source-Installs'!BS24,IF(BS21=1,1-'Gas Heat Pumps-Installs'!BS24,'Dual-Source-Installs'!BS24))</f>
        <v>0.23091241199999998</v>
      </c>
      <c r="BT55" s="1">
        <f>IF(('Gas Heat Pumps-Installs'!BT24+'Dual-Source-Installs'!BT24)&lt;=1,'Dual-Source-Installs'!BT24,IF(BT21=1,1-'Gas Heat Pumps-Installs'!BT24,'Dual-Source-Installs'!BT24))</f>
        <v>0.53393293999999991</v>
      </c>
      <c r="BU55" s="1">
        <f>IF(('Gas Heat Pumps-Installs'!BU24+'Dual-Source-Installs'!BU24)&lt;=1,'Dual-Source-Installs'!BU24,IF(BU21=1,1-'Gas Heat Pumps-Installs'!BU24,'Dual-Source-Installs'!BU24))</f>
        <v>0.43267092000000001</v>
      </c>
      <c r="BV55" s="1">
        <f>IF(('Gas Heat Pumps-Installs'!BV24+'Dual-Source-Installs'!BV24)&lt;=1,'Dual-Source-Installs'!BV24,IF(BV21=1,1-'Gas Heat Pumps-Installs'!BV24,'Dual-Source-Installs'!BV24))</f>
        <v>0.18723923400000003</v>
      </c>
      <c r="BW55" s="1">
        <f>IF(('Gas Heat Pumps-Installs'!BW24+'Dual-Source-Installs'!BW24)&lt;=1,'Dual-Source-Installs'!BW24,IF(BW21=1,1-'Gas Heat Pumps-Installs'!BW24,'Dual-Source-Installs'!BW24))</f>
        <v>0.24879449399999998</v>
      </c>
      <c r="BX55" s="1">
        <f>IF(('Gas Heat Pumps-Installs'!BX24+'Dual-Source-Installs'!BX24)&lt;=1,'Dual-Source-Installs'!BX24,IF(BX21=1,1-'Gas Heat Pumps-Installs'!BX24,'Dual-Source-Installs'!BX24))</f>
        <v>0.40466308000000001</v>
      </c>
      <c r="BY55" s="1">
        <f>IF(('Gas Heat Pumps-Installs'!BY24+'Dual-Source-Installs'!BY24)&lt;=1,'Dual-Source-Installs'!BY24,IF(BY21=1,1-'Gas Heat Pumps-Installs'!BY24,'Dual-Source-Installs'!BY24))</f>
        <v>0.11212339399999999</v>
      </c>
      <c r="BZ55" s="1">
        <f>IF(('Gas Heat Pumps-Installs'!BZ24+'Dual-Source-Installs'!BZ24)&lt;=1,'Dual-Source-Installs'!BZ24,IF(BZ21=1,1-'Gas Heat Pumps-Installs'!BZ24,'Dual-Source-Installs'!BZ24))</f>
        <v>0.50408688000000001</v>
      </c>
      <c r="CA55" s="1">
        <f>IF(('Gas Heat Pumps-Installs'!CA24+'Dual-Source-Installs'!CA24)&lt;=1,'Dual-Source-Installs'!CA24,IF(CA21=1,1-'Gas Heat Pumps-Installs'!CA24,'Dual-Source-Installs'!CA24))</f>
        <v>0.10893931999999998</v>
      </c>
      <c r="CB55" s="1">
        <f>IF(('Gas Heat Pumps-Installs'!CB24+'Dual-Source-Installs'!CB24)&lt;=1,'Dual-Source-Installs'!CB24,IF(CB21=1,1-'Gas Heat Pumps-Installs'!CB24,'Dual-Source-Installs'!CB24))</f>
        <v>0.29996576400000002</v>
      </c>
      <c r="CC55" s="1">
        <f>IF(('Gas Heat Pumps-Installs'!CC24+'Dual-Source-Installs'!CC24)&lt;=1,'Dual-Source-Installs'!CC24,IF(CC21=1,1-'Gas Heat Pumps-Installs'!CC24,'Dual-Source-Installs'!CC24))</f>
        <v>0.25001689999999999</v>
      </c>
      <c r="CD55" s="1">
        <f>IF(('Gas Heat Pumps-Installs'!CD24+'Dual-Source-Installs'!CD24)&lt;=1,'Dual-Source-Installs'!CD24,IF(CD21=1,1-'Gas Heat Pumps-Installs'!CD24,'Dual-Source-Installs'!CD24))</f>
        <v>0.320649252</v>
      </c>
      <c r="CE55" s="1">
        <f>IF(('Gas Heat Pumps-Installs'!CE24+'Dual-Source-Installs'!CE24)&lt;=1,'Dual-Source-Installs'!CE24,IF(CE21=1,1-'Gas Heat Pumps-Installs'!CE24,'Dual-Source-Installs'!CE24))</f>
        <v>0.66929225999999997</v>
      </c>
      <c r="CF55" s="1">
        <f>IF(('Gas Heat Pumps-Installs'!CF24+'Dual-Source-Installs'!CF24)&lt;=1,'Dual-Source-Installs'!CF24,IF(CF21=1,1-'Gas Heat Pumps-Installs'!CF24,'Dual-Source-Installs'!CF24))</f>
        <v>0.32967990999999996</v>
      </c>
      <c r="CG55" s="1">
        <f>IF(('Gas Heat Pumps-Installs'!CG24+'Dual-Source-Installs'!CG24)&lt;=1,'Dual-Source-Installs'!CG24,IF(CG21=1,1-'Gas Heat Pumps-Installs'!CG24,'Dual-Source-Installs'!CG24))</f>
        <v>0.32913024400000002</v>
      </c>
      <c r="CH55" s="1">
        <f>IF(('Gas Heat Pumps-Installs'!CH24+'Dual-Source-Installs'!CH24)&lt;=1,'Dual-Source-Installs'!CH24,IF(CH21=1,1-'Gas Heat Pumps-Installs'!CH24,'Dual-Source-Installs'!CH24))</f>
        <v>0.259518158</v>
      </c>
      <c r="CI55" s="1">
        <f>IF(('Gas Heat Pumps-Installs'!CI24+'Dual-Source-Installs'!CI24)&lt;=1,'Dual-Source-Installs'!CI24,IF(CI21=1,1-'Gas Heat Pumps-Installs'!CI24,'Dual-Source-Installs'!CI24))</f>
        <v>0.65743859999999998</v>
      </c>
      <c r="CJ55" s="1">
        <f>IF(('Gas Heat Pumps-Installs'!CJ24+'Dual-Source-Installs'!CJ24)&lt;=1,'Dual-Source-Installs'!CJ24,IF(CJ21=1,1-'Gas Heat Pumps-Installs'!CJ24,'Dual-Source-Installs'!CJ24))</f>
        <v>0.41049118000000001</v>
      </c>
      <c r="CK55" s="1">
        <f>IF(('Gas Heat Pumps-Installs'!CK24+'Dual-Source-Installs'!CK24)&lt;=1,'Dual-Source-Installs'!CK24,IF(CK21=1,1-'Gas Heat Pumps-Installs'!CK24,'Dual-Source-Installs'!CK24))</f>
        <v>0.204103218</v>
      </c>
      <c r="CL55" s="1">
        <f>IF(('Gas Heat Pumps-Installs'!CL24+'Dual-Source-Installs'!CL24)&lt;=1,'Dual-Source-Installs'!CL24,IF(CL21=1,1-'Gas Heat Pumps-Installs'!CL24,'Dual-Source-Installs'!CL24))</f>
        <v>0.40907568000000005</v>
      </c>
      <c r="CM55" s="1">
        <f>IF(('Gas Heat Pumps-Installs'!CM24+'Dual-Source-Installs'!CM24)&lt;=1,'Dual-Source-Installs'!CM24,IF(CM21=1,1-'Gas Heat Pumps-Installs'!CM24,'Dual-Source-Installs'!CM24))</f>
        <v>0.30858610999999997</v>
      </c>
      <c r="CN55" s="1">
        <f>IF(('Gas Heat Pumps-Installs'!CN24+'Dual-Source-Installs'!CN24)&lt;=1,'Dual-Source-Installs'!CN24,IF(CN21=1,1-'Gas Heat Pumps-Installs'!CN24,'Dual-Source-Installs'!CN24))</f>
        <v>0.39722015999999993</v>
      </c>
      <c r="CO55" s="1">
        <f>IF(('Gas Heat Pumps-Installs'!CO24+'Dual-Source-Installs'!CO24)&lt;=1,'Dual-Source-Installs'!CO24,IF(CO21=1,1-'Gas Heat Pumps-Installs'!CO24,'Dual-Source-Installs'!CO24))</f>
        <v>0.152360052</v>
      </c>
      <c r="CP55" s="1">
        <f>IF(('Gas Heat Pumps-Installs'!CP24+'Dual-Source-Installs'!CP24)&lt;=1,'Dual-Source-Installs'!CP24,IF(CP21=1,1-'Gas Heat Pumps-Installs'!CP24,'Dual-Source-Installs'!CP24))</f>
        <v>0.305836206</v>
      </c>
      <c r="CQ55" s="1">
        <f>IF(('Gas Heat Pumps-Installs'!CQ24+'Dual-Source-Installs'!CQ24)&lt;=1,'Dual-Source-Installs'!CQ24,IF(CQ21=1,1-'Gas Heat Pumps-Installs'!CQ24,'Dual-Source-Installs'!CQ24))</f>
        <v>0.16214495200000004</v>
      </c>
      <c r="CR55" s="1">
        <f>IF(('Gas Heat Pumps-Installs'!CR24+'Dual-Source-Installs'!CR24)&lt;=1,'Dual-Source-Installs'!CR24,IF(CR21=1,1-'Gas Heat Pumps-Installs'!CR24,'Dual-Source-Installs'!CR24))</f>
        <v>0.34005957600000003</v>
      </c>
      <c r="CS55" s="1">
        <f>IF(('Gas Heat Pumps-Installs'!CS24+'Dual-Source-Installs'!CS24)&lt;=1,'Dual-Source-Installs'!CS24,IF(CS21=1,1-'Gas Heat Pumps-Installs'!CS24,'Dual-Source-Installs'!CS24))</f>
        <v>0.32769642000000004</v>
      </c>
      <c r="CT55" s="1">
        <f>IF(('Gas Heat Pumps-Installs'!CT24+'Dual-Source-Installs'!CT24)&lt;=1,'Dual-Source-Installs'!CT24,IF(CT21=1,1-'Gas Heat Pumps-Installs'!CT24,'Dual-Source-Installs'!CT24))</f>
        <v>0.27024459000000001</v>
      </c>
      <c r="CU55" s="1">
        <f>IF(('Gas Heat Pumps-Installs'!CU24+'Dual-Source-Installs'!CU24)&lt;=1,'Dual-Source-Installs'!CU24,IF(CU21=1,1-'Gas Heat Pumps-Installs'!CU24,'Dual-Source-Installs'!CU24))</f>
        <v>0.65046418000000006</v>
      </c>
      <c r="CV55" s="1">
        <f>IF(('Gas Heat Pumps-Installs'!CV24+'Dual-Source-Installs'!CV24)&lt;=1,'Dual-Source-Installs'!CV24,IF(CV21=1,1-'Gas Heat Pumps-Installs'!CV24,'Dual-Source-Installs'!CV24))</f>
        <v>0.46724105999999999</v>
      </c>
      <c r="CW55" s="1">
        <f>IF(('Gas Heat Pumps-Installs'!CW24+'Dual-Source-Installs'!CW24)&lt;=1,'Dual-Source-Installs'!CW24,IF(CW21=1,1-'Gas Heat Pumps-Installs'!CW24,'Dual-Source-Installs'!CW24))</f>
        <v>0.13149793999999998</v>
      </c>
      <c r="CX55" s="1">
        <f>IF(('Gas Heat Pumps-Installs'!CX24+'Dual-Source-Installs'!CX24)&lt;=1,'Dual-Source-Installs'!CX24,IF(CX21=1,1-'Gas Heat Pumps-Installs'!CX24,'Dual-Source-Installs'!CX24))</f>
        <v>0.41989431200000005</v>
      </c>
      <c r="CY55" s="1">
        <f>IF(('Gas Heat Pumps-Installs'!CY24+'Dual-Source-Installs'!CY24)&lt;=1,'Dual-Source-Installs'!CY24,IF(CY21=1,1-'Gas Heat Pumps-Installs'!CY24,'Dual-Source-Installs'!CY24))</f>
        <v>0.34760004999999994</v>
      </c>
      <c r="CZ55" s="1">
        <f>IF(('Gas Heat Pumps-Installs'!CZ24+'Dual-Source-Installs'!CZ24)&lt;=1,'Dual-Source-Installs'!CZ24,IF(CZ21=1,1-'Gas Heat Pumps-Installs'!CZ24,'Dual-Source-Installs'!CZ24))</f>
        <v>0.38597929999999997</v>
      </c>
      <c r="DA55" s="1">
        <f>IF(('Gas Heat Pumps-Installs'!DA24+'Dual-Source-Installs'!DA24)&lt;=1,'Dual-Source-Installs'!DA24,IF(DA21=1,1-'Gas Heat Pumps-Installs'!DA24,'Dual-Source-Installs'!DA24))</f>
        <v>0.37648830599999999</v>
      </c>
      <c r="DB55" s="1">
        <f>IF(('Gas Heat Pumps-Installs'!DB24+'Dual-Source-Installs'!DB24)&lt;=1,'Dual-Source-Installs'!DB24,IF(DB21=1,1-'Gas Heat Pumps-Installs'!DB24,'Dual-Source-Installs'!DB24))</f>
        <v>0.38600093800000002</v>
      </c>
      <c r="DC55" s="1">
        <f>IF(('Gas Heat Pumps-Installs'!DC24+'Dual-Source-Installs'!DC24)&lt;=1,'Dual-Source-Installs'!DC24,IF(DC21=1,1-'Gas Heat Pumps-Installs'!DC24,'Dual-Source-Installs'!DC24))</f>
        <v>0.61773716000000001</v>
      </c>
      <c r="DD55" s="1">
        <f>IF(('Gas Heat Pumps-Installs'!DD24+'Dual-Source-Installs'!DD24)&lt;=1,'Dual-Source-Installs'!DD24,IF(DD21=1,1-'Gas Heat Pumps-Installs'!DD24,'Dual-Source-Installs'!DD24))</f>
        <v>0.42828017999999995</v>
      </c>
      <c r="DE55" s="1">
        <f>IF(('Gas Heat Pumps-Installs'!DE24+'Dual-Source-Installs'!DE24)&lt;=1,'Dual-Source-Installs'!DE24,IF(DE21=1,1-'Gas Heat Pumps-Installs'!DE24,'Dual-Source-Installs'!DE24))</f>
        <v>0.59263889999999997</v>
      </c>
      <c r="DF55" s="1">
        <f>IF(('Gas Heat Pumps-Installs'!DF24+'Dual-Source-Installs'!DF24)&lt;=1,'Dual-Source-Installs'!DF24,IF(DF21=1,1-'Gas Heat Pumps-Installs'!DF24,'Dual-Source-Installs'!DF24))</f>
        <v>0.30753533999999993</v>
      </c>
      <c r="DG55" s="1">
        <f>IF(('Gas Heat Pumps-Installs'!DG24+'Dual-Source-Installs'!DG24)&lt;=1,'Dual-Source-Installs'!DG24,IF(DG21=1,1-'Gas Heat Pumps-Installs'!DG24,'Dual-Source-Installs'!DG24))</f>
        <v>0.48278319999999991</v>
      </c>
      <c r="DH55" s="1">
        <f>IF(('Gas Heat Pumps-Installs'!DH24+'Dual-Source-Installs'!DH24)&lt;=1,'Dual-Source-Installs'!DH24,IF(DH21=1,1-'Gas Heat Pumps-Installs'!DH24,'Dual-Source-Installs'!DH24))</f>
        <v>0.34278264999999997</v>
      </c>
      <c r="DI55" s="1">
        <f>IF(('Gas Heat Pumps-Installs'!DI24+'Dual-Source-Installs'!DI24)&lt;=1,'Dual-Source-Installs'!DI24,IF(DI21=1,1-'Gas Heat Pumps-Installs'!DI24,'Dual-Source-Installs'!DI24))</f>
        <v>0.16731755199999998</v>
      </c>
      <c r="DJ55" s="1">
        <f>IF(('Gas Heat Pumps-Installs'!DJ24+'Dual-Source-Installs'!DJ24)&lt;=1,'Dual-Source-Installs'!DJ24,IF(DJ21=1,1-'Gas Heat Pumps-Installs'!DJ24,'Dual-Source-Installs'!DJ24))</f>
        <v>0.52377421999999996</v>
      </c>
      <c r="DK55" s="1">
        <f>IF(('Gas Heat Pumps-Installs'!DK24+'Dual-Source-Installs'!DK24)&lt;=1,'Dual-Source-Installs'!DK24,IF(DK21=1,1-'Gas Heat Pumps-Installs'!DK24,'Dual-Source-Installs'!DK24))</f>
        <v>0.36547326199999997</v>
      </c>
      <c r="DL55" s="1">
        <f>IF(('Gas Heat Pumps-Installs'!DL24+'Dual-Source-Installs'!DL24)&lt;=1,'Dual-Source-Installs'!DL24,IF(DL21=1,1-'Gas Heat Pumps-Installs'!DL24,'Dual-Source-Installs'!DL24))</f>
        <v>0.41905935999999994</v>
      </c>
      <c r="DM55" s="1">
        <f>IF(('Gas Heat Pumps-Installs'!DM24+'Dual-Source-Installs'!DM24)&lt;=1,'Dual-Source-Installs'!DM24,IF(DM21=1,1-'Gas Heat Pumps-Installs'!DM24,'Dual-Source-Installs'!DM24))</f>
        <v>0.25029403</v>
      </c>
      <c r="DN55" s="1">
        <f>IF(('Gas Heat Pumps-Installs'!DN24+'Dual-Source-Installs'!DN24)&lt;=1,'Dual-Source-Installs'!DN24,IF(DN21=1,1-'Gas Heat Pumps-Installs'!DN24,'Dual-Source-Installs'!DN24))</f>
        <v>0.53097542000000009</v>
      </c>
      <c r="DO55" s="1">
        <f>IF(('Gas Heat Pumps-Installs'!DO24+'Dual-Source-Installs'!DO24)&lt;=1,'Dual-Source-Installs'!DO24,IF(DO21=1,1-'Gas Heat Pumps-Installs'!DO24,'Dual-Source-Installs'!DO24))</f>
        <v>0.31023908999999994</v>
      </c>
      <c r="DP55" s="1">
        <f>IF(('Gas Heat Pumps-Installs'!DP24+'Dual-Source-Installs'!DP24)&lt;=1,'Dual-Source-Installs'!DP24,IF(DP21=1,1-'Gas Heat Pumps-Installs'!DP24,'Dual-Source-Installs'!DP24))</f>
        <v>0.53256837999999995</v>
      </c>
      <c r="DQ55" s="1">
        <f>IF(('Gas Heat Pumps-Installs'!DQ24+'Dual-Source-Installs'!DQ24)&lt;=1,'Dual-Source-Installs'!DQ24,IF(DQ21=1,1-'Gas Heat Pumps-Installs'!DQ24,'Dual-Source-Installs'!DQ24))</f>
        <v>0.25931287800000002</v>
      </c>
      <c r="DR55" s="1">
        <f>IF(('Gas Heat Pumps-Installs'!DR24+'Dual-Source-Installs'!DR24)&lt;=1,'Dual-Source-Installs'!DR24,IF(DR21=1,1-'Gas Heat Pumps-Installs'!DR24,'Dual-Source-Installs'!DR24))</f>
        <v>0.28875545600000002</v>
      </c>
      <c r="DS55" s="1">
        <f>IF(('Gas Heat Pumps-Installs'!DS24+'Dual-Source-Installs'!DS24)&lt;=1,'Dual-Source-Installs'!DS24,IF(DS21=1,1-'Gas Heat Pumps-Installs'!DS24,'Dual-Source-Installs'!DS24))</f>
        <v>0.36640463599999995</v>
      </c>
      <c r="DT55" s="1">
        <f>IF(('Gas Heat Pumps-Installs'!DT24+'Dual-Source-Installs'!DT24)&lt;=1,'Dual-Source-Installs'!DT24,IF(DT21=1,1-'Gas Heat Pumps-Installs'!DT24,'Dual-Source-Installs'!DT24))</f>
        <v>0.51485574000000001</v>
      </c>
      <c r="DU55" s="1">
        <f>IF(('Gas Heat Pumps-Installs'!DU24+'Dual-Source-Installs'!DU24)&lt;=1,'Dual-Source-Installs'!DU24,IF(DU21=1,1-'Gas Heat Pumps-Installs'!DU24,'Dual-Source-Installs'!DU24))</f>
        <v>0.40403531999999998</v>
      </c>
      <c r="DV55" s="1">
        <f>IF(('Gas Heat Pumps-Installs'!DV24+'Dual-Source-Installs'!DV24)&lt;=1,'Dual-Source-Installs'!DV24,IF(DV21=1,1-'Gas Heat Pumps-Installs'!DV24,'Dual-Source-Installs'!DV24))</f>
        <v>0.53302455999999998</v>
      </c>
      <c r="DW55" s="1">
        <f>IF(('Gas Heat Pumps-Installs'!DW24+'Dual-Source-Installs'!DW24)&lt;=1,'Dual-Source-Installs'!DW24,IF(DW21=1,1-'Gas Heat Pumps-Installs'!DW24,'Dual-Source-Installs'!DW24))</f>
        <v>0.37860544800000007</v>
      </c>
      <c r="DX55" s="1">
        <f>IF(('Gas Heat Pumps-Installs'!DX24+'Dual-Source-Installs'!DX24)&lt;=1,'Dual-Source-Installs'!DX24,IF(DX21=1,1-'Gas Heat Pumps-Installs'!DX24,'Dual-Source-Installs'!DX24))</f>
        <v>0.39087226999999997</v>
      </c>
      <c r="DY55" s="1">
        <f>IF(('Gas Heat Pumps-Installs'!DY24+'Dual-Source-Installs'!DY24)&lt;=1,'Dual-Source-Installs'!DY24,IF(DY21=1,1-'Gas Heat Pumps-Installs'!DY24,'Dual-Source-Installs'!DY24))</f>
        <v>0.33584327400000002</v>
      </c>
      <c r="DZ55" s="1">
        <f>IF(('Gas Heat Pumps-Installs'!DZ24+'Dual-Source-Installs'!DZ24)&lt;=1,'Dual-Source-Installs'!DZ24,IF(DZ21=1,1-'Gas Heat Pumps-Installs'!DZ24,'Dual-Source-Installs'!DZ24))</f>
        <v>0.38459343000000001</v>
      </c>
      <c r="EA55" s="1">
        <f>IF(('Gas Heat Pumps-Installs'!EA24+'Dual-Source-Installs'!EA24)&lt;=1,'Dual-Source-Installs'!EA24,IF(EA21=1,1-'Gas Heat Pumps-Installs'!EA24,'Dual-Source-Installs'!EA24))</f>
        <v>0.29810465999999997</v>
      </c>
      <c r="EB55" s="1">
        <f>IF(('Gas Heat Pumps-Installs'!EB24+'Dual-Source-Installs'!EB24)&lt;=1,'Dual-Source-Installs'!EB24,IF(EB21=1,1-'Gas Heat Pumps-Installs'!EB24,'Dual-Source-Installs'!EB24))</f>
        <v>0.42073779999999994</v>
      </c>
      <c r="EC55" s="1">
        <f>IF(('Gas Heat Pumps-Installs'!EC24+'Dual-Source-Installs'!EC24)&lt;=1,'Dual-Source-Installs'!EC24,IF(EC21=1,1-'Gas Heat Pumps-Installs'!EC24,'Dual-Source-Installs'!EC24))</f>
        <v>0.52442529999999998</v>
      </c>
      <c r="ED55" s="1">
        <f>IF(('Gas Heat Pumps-Installs'!ED24+'Dual-Source-Installs'!ED24)&lt;=1,'Dual-Source-Installs'!ED24,IF(ED21=1,1-'Gas Heat Pumps-Installs'!ED24,'Dual-Source-Installs'!ED24))</f>
        <v>0.43738450000000001</v>
      </c>
      <c r="EE55" s="1">
        <f>IF(('Gas Heat Pumps-Installs'!EE24+'Dual-Source-Installs'!EE24)&lt;=1,'Dual-Source-Installs'!EE24,IF(EE21=1,1-'Gas Heat Pumps-Installs'!EE24,'Dual-Source-Installs'!EE24))</f>
        <v>0.30627498199999997</v>
      </c>
      <c r="EF55" s="1">
        <f>IF(('Gas Heat Pumps-Installs'!EF24+'Dual-Source-Installs'!EF24)&lt;=1,'Dual-Source-Installs'!EF24,IF(EF21=1,1-'Gas Heat Pumps-Installs'!EF24,'Dual-Source-Installs'!EF24))</f>
        <v>0.3913392</v>
      </c>
      <c r="EG55" s="1">
        <f>IF(('Gas Heat Pumps-Installs'!EG24+'Dual-Source-Installs'!EG24)&lt;=1,'Dual-Source-Installs'!EG24,IF(EG21=1,1-'Gas Heat Pumps-Installs'!EG24,'Dual-Source-Installs'!EG24))</f>
        <v>0.41569866000000005</v>
      </c>
      <c r="EH55" s="1">
        <f>IF(('Gas Heat Pumps-Installs'!EH24+'Dual-Source-Installs'!EH24)&lt;=1,'Dual-Source-Installs'!EH24,IF(EH21=1,1-'Gas Heat Pumps-Installs'!EH24,'Dual-Source-Installs'!EH24))</f>
        <v>0.24726265200000005</v>
      </c>
      <c r="EI55" s="1">
        <f>IF(('Gas Heat Pumps-Installs'!EI24+'Dual-Source-Installs'!EI24)&lt;=1,'Dual-Source-Installs'!EI24,IF(EI21=1,1-'Gas Heat Pumps-Installs'!EI24,'Dual-Source-Installs'!EI24))</f>
        <v>0.24129853399999995</v>
      </c>
      <c r="EJ55" s="1">
        <f>IF(('Gas Heat Pumps-Installs'!EJ24+'Dual-Source-Installs'!EJ24)&lt;=1,'Dual-Source-Installs'!EJ24,IF(EJ21=1,1-'Gas Heat Pumps-Installs'!EJ24,'Dual-Source-Installs'!EJ24))</f>
        <v>0.14299974599999998</v>
      </c>
      <c r="EK55" s="1">
        <f>IF(('Gas Heat Pumps-Installs'!EK24+'Dual-Source-Installs'!EK24)&lt;=1,'Dual-Source-Installs'!EK24,IF(EK21=1,1-'Gas Heat Pumps-Installs'!EK24,'Dual-Source-Installs'!EK24))</f>
        <v>0.32093495</v>
      </c>
      <c r="EL55" s="1">
        <f>IF(('Gas Heat Pumps-Installs'!EL24+'Dual-Source-Installs'!EL24)&lt;=1,'Dual-Source-Installs'!EL24,IF(EL21=1,1-'Gas Heat Pumps-Installs'!EL24,'Dual-Source-Installs'!EL24))</f>
        <v>0.20343288200000001</v>
      </c>
      <c r="EM55" s="1">
        <f>IF(('Gas Heat Pumps-Installs'!EM24+'Dual-Source-Installs'!EM24)&lt;=1,'Dual-Source-Installs'!EM24,IF(EM21=1,1-'Gas Heat Pumps-Installs'!EM24,'Dual-Source-Installs'!EM24))</f>
        <v>0.355751506</v>
      </c>
      <c r="EN55" s="1">
        <f>IF(('Gas Heat Pumps-Installs'!EN24+'Dual-Source-Installs'!EN24)&lt;=1,'Dual-Source-Installs'!EN24,IF(EN21=1,1-'Gas Heat Pumps-Installs'!EN24,'Dual-Source-Installs'!EN24))</f>
        <v>0.28911666799999997</v>
      </c>
      <c r="EO55" s="1">
        <f>IF(('Gas Heat Pumps-Installs'!EO24+'Dual-Source-Installs'!EO24)&lt;=1,'Dual-Source-Installs'!EO24,IF(EO21=1,1-'Gas Heat Pumps-Installs'!EO24,'Dual-Source-Installs'!EO24))</f>
        <v>0.56774913999999999</v>
      </c>
      <c r="EP55" s="1">
        <f>IF(('Gas Heat Pumps-Installs'!EP24+'Dual-Source-Installs'!EP24)&lt;=1,'Dual-Source-Installs'!EP24,IF(EP21=1,1-'Gas Heat Pumps-Installs'!EP24,'Dual-Source-Installs'!EP24))</f>
        <v>0.39941285999999998</v>
      </c>
      <c r="EQ55" s="1">
        <f>IF(('Gas Heat Pumps-Installs'!EQ24+'Dual-Source-Installs'!EQ24)&lt;=1,'Dual-Source-Installs'!EQ24,IF(EQ21=1,1-'Gas Heat Pumps-Installs'!EQ24,'Dual-Source-Installs'!EQ24))</f>
        <v>0.40820206799999997</v>
      </c>
      <c r="ER55" s="1">
        <f>IF(('Gas Heat Pumps-Installs'!ER24+'Dual-Source-Installs'!ER24)&lt;=1,'Dual-Source-Installs'!ER24,IF(ER21=1,1-'Gas Heat Pumps-Installs'!ER24,'Dual-Source-Installs'!ER24))</f>
        <v>0.66430781999999999</v>
      </c>
      <c r="ES55" s="1">
        <f>IF(('Gas Heat Pumps-Installs'!ES24+'Dual-Source-Installs'!ES24)&lt;=1,'Dual-Source-Installs'!ES24,IF(ES21=1,1-'Gas Heat Pumps-Installs'!ES24,'Dual-Source-Installs'!ES24))</f>
        <v>0.31279221600000001</v>
      </c>
      <c r="ET55" s="1">
        <f>IF(('Gas Heat Pumps-Installs'!ET24+'Dual-Source-Installs'!ET24)&lt;=1,'Dual-Source-Installs'!ET24,IF(ET21=1,1-'Gas Heat Pumps-Installs'!ET24,'Dual-Source-Installs'!ET24))</f>
        <v>0.22792695599999999</v>
      </c>
      <c r="EU55" s="1">
        <f>IF(('Gas Heat Pumps-Installs'!EU24+'Dual-Source-Installs'!EU24)&lt;=1,'Dual-Source-Installs'!EU24,IF(EU21=1,1-'Gas Heat Pumps-Installs'!EU24,'Dual-Source-Installs'!EU24))</f>
        <v>0.39355680000000004</v>
      </c>
      <c r="EV55" s="1">
        <f>IF(('Gas Heat Pumps-Installs'!EV24+'Dual-Source-Installs'!EV24)&lt;=1,'Dual-Source-Installs'!EV24,IF(EV21=1,1-'Gas Heat Pumps-Installs'!EV24,'Dual-Source-Installs'!EV24))</f>
        <v>0.48909490000000005</v>
      </c>
      <c r="EW55" s="1">
        <f>IF(('Gas Heat Pumps-Installs'!EW24+'Dual-Source-Installs'!EW24)&lt;=1,'Dual-Source-Installs'!EW24,IF(EW21=1,1-'Gas Heat Pumps-Installs'!EW24,'Dual-Source-Installs'!EW24))</f>
        <v>0.39779784000000007</v>
      </c>
      <c r="EX55" s="1">
        <f>IF(('Gas Heat Pumps-Installs'!EX24+'Dual-Source-Installs'!EX24)&lt;=1,'Dual-Source-Installs'!EX24,IF(EX21=1,1-'Gas Heat Pumps-Installs'!EX24,'Dual-Source-Installs'!EX24))</f>
        <v>0.42417539999999998</v>
      </c>
      <c r="EY55" s="1">
        <f>IF(('Gas Heat Pumps-Installs'!EY24+'Dual-Source-Installs'!EY24)&lt;=1,'Dual-Source-Installs'!EY24,IF(EY21=1,1-'Gas Heat Pumps-Installs'!EY24,'Dual-Source-Installs'!EY24))</f>
        <v>0.38756398800000003</v>
      </c>
      <c r="EZ55" s="1">
        <f>IF(('Gas Heat Pumps-Installs'!EZ24+'Dual-Source-Installs'!EZ24)&lt;=1,'Dual-Source-Installs'!EZ24,IF(EZ21=1,1-'Gas Heat Pumps-Installs'!EZ24,'Dual-Source-Installs'!EZ24))</f>
        <v>0.5709322</v>
      </c>
      <c r="FA55" s="1">
        <f>IF(('Gas Heat Pumps-Installs'!FA24+'Dual-Source-Installs'!FA24)&lt;=1,'Dual-Source-Installs'!FA24,IF(FA21=1,1-'Gas Heat Pumps-Installs'!FA24,'Dual-Source-Installs'!FA24))</f>
        <v>0.23128749599999998</v>
      </c>
      <c r="FB55" s="1">
        <f>IF(('Gas Heat Pumps-Installs'!FB24+'Dual-Source-Installs'!FB24)&lt;=1,'Dual-Source-Installs'!FB24,IF(FB21=1,1-'Gas Heat Pumps-Installs'!FB24,'Dual-Source-Installs'!FB24))</f>
        <v>0.21974105400000002</v>
      </c>
      <c r="FC55" s="1">
        <f>IF(('Gas Heat Pumps-Installs'!FC24+'Dual-Source-Installs'!FC24)&lt;=1,'Dual-Source-Installs'!FC24,IF(FC21=1,1-'Gas Heat Pumps-Installs'!FC24,'Dual-Source-Installs'!FC24))</f>
        <v>0.50175636000000001</v>
      </c>
      <c r="FD55" s="1">
        <f>IF(('Gas Heat Pumps-Installs'!FD24+'Dual-Source-Installs'!FD24)&lt;=1,'Dual-Source-Installs'!FD24,IF(FD21=1,1-'Gas Heat Pumps-Installs'!FD24,'Dual-Source-Installs'!FD24))</f>
        <v>0.31512895199999996</v>
      </c>
      <c r="FE55" s="1">
        <f>IF(('Gas Heat Pumps-Installs'!FE24+'Dual-Source-Installs'!FE24)&lt;=1,'Dual-Source-Installs'!FE24,IF(FE21=1,1-'Gas Heat Pumps-Installs'!FE24,'Dual-Source-Installs'!FE24))</f>
        <v>0.20344902600000003</v>
      </c>
      <c r="FF55" s="1">
        <f>IF(('Gas Heat Pumps-Installs'!FF24+'Dual-Source-Installs'!FF24)&lt;=1,'Dual-Source-Installs'!FF24,IF(FF21=1,1-'Gas Heat Pumps-Installs'!FF24,'Dual-Source-Installs'!FF24))</f>
        <v>0.33300430800000003</v>
      </c>
      <c r="FG55" s="1">
        <f>IF(('Gas Heat Pumps-Installs'!FG24+'Dual-Source-Installs'!FG24)&lt;=1,'Dual-Source-Installs'!FG24,IF(FG21=1,1-'Gas Heat Pumps-Installs'!FG24,'Dual-Source-Installs'!FG24))</f>
        <v>0.39225930000000003</v>
      </c>
      <c r="FH55" s="1">
        <f>IF(('Gas Heat Pumps-Installs'!FH24+'Dual-Source-Installs'!FH24)&lt;=1,'Dual-Source-Installs'!FH24,IF(FH21=1,1-'Gas Heat Pumps-Installs'!FH24,'Dual-Source-Installs'!FH24))</f>
        <v>0.51206550000000006</v>
      </c>
      <c r="FI55" s="1">
        <f>IF(('Gas Heat Pumps-Installs'!FI24+'Dual-Source-Installs'!FI24)&lt;=1,'Dual-Source-Installs'!FI24,IF(FI21=1,1-'Gas Heat Pumps-Installs'!FI24,'Dual-Source-Installs'!FI24))</f>
        <v>0.43564835999999996</v>
      </c>
      <c r="FJ55" s="1">
        <f>IF(('Gas Heat Pumps-Installs'!FJ24+'Dual-Source-Installs'!FJ24)&lt;=1,'Dual-Source-Installs'!FJ24,IF(FJ21=1,1-'Gas Heat Pumps-Installs'!FJ24,'Dual-Source-Installs'!FJ24))</f>
        <v>0.47382918000000007</v>
      </c>
      <c r="FK55" s="1">
        <f>IF(('Gas Heat Pumps-Installs'!FK24+'Dual-Source-Installs'!FK24)&lt;=1,'Dual-Source-Installs'!FK24,IF(FK21=1,1-'Gas Heat Pumps-Installs'!FK24,'Dual-Source-Installs'!FK24))</f>
        <v>0.44973162</v>
      </c>
      <c r="FL55" s="1">
        <f>IF(('Gas Heat Pumps-Installs'!FL24+'Dual-Source-Installs'!FL24)&lt;=1,'Dual-Source-Installs'!FL24,IF(FL21=1,1-'Gas Heat Pumps-Installs'!FL24,'Dual-Source-Installs'!FL24))</f>
        <v>0.53395144000000005</v>
      </c>
      <c r="FM55" s="1">
        <f>IF(('Gas Heat Pumps-Installs'!FM24+'Dual-Source-Installs'!FM24)&lt;=1,'Dual-Source-Installs'!FM24,IF(FM21=1,1-'Gas Heat Pumps-Installs'!FM24,'Dual-Source-Installs'!FM24))</f>
        <v>0.17684009000000001</v>
      </c>
      <c r="FN55" s="1">
        <f>IF(('Gas Heat Pumps-Installs'!FN24+'Dual-Source-Installs'!FN24)&lt;=1,'Dual-Source-Installs'!FN24,IF(FN21=1,1-'Gas Heat Pumps-Installs'!FN24,'Dual-Source-Installs'!FN24))</f>
        <v>0.14779183800000001</v>
      </c>
      <c r="FO55" s="1">
        <f>IF(('Gas Heat Pumps-Installs'!FO24+'Dual-Source-Installs'!FO24)&lt;=1,'Dual-Source-Installs'!FO24,IF(FO21=1,1-'Gas Heat Pumps-Installs'!FO24,'Dual-Source-Installs'!FO24))</f>
        <v>0.52013058000000001</v>
      </c>
      <c r="FP55" s="1">
        <f>IF(('Gas Heat Pumps-Installs'!FP24+'Dual-Source-Installs'!FP24)&lt;=1,'Dual-Source-Installs'!FP24,IF(FP21=1,1-'Gas Heat Pumps-Installs'!FP24,'Dual-Source-Installs'!FP24))</f>
        <v>0.18845182599999993</v>
      </c>
      <c r="FQ55" s="1">
        <f>IF(('Gas Heat Pumps-Installs'!FQ24+'Dual-Source-Installs'!FQ24)&lt;=1,'Dual-Source-Installs'!FQ24,IF(FQ21=1,1-'Gas Heat Pumps-Installs'!FQ24,'Dual-Source-Installs'!FQ24))</f>
        <v>0.38503289999999996</v>
      </c>
      <c r="FR55" s="1">
        <f>IF(('Gas Heat Pumps-Installs'!FR24+'Dual-Source-Installs'!FR24)&lt;=1,'Dual-Source-Installs'!FR24,IF(FR21=1,1-'Gas Heat Pumps-Installs'!FR24,'Dual-Source-Installs'!FR24))</f>
        <v>0.54113194000000009</v>
      </c>
      <c r="FS55" s="1">
        <f>IF(('Gas Heat Pumps-Installs'!FS24+'Dual-Source-Installs'!FS24)&lt;=1,'Dual-Source-Installs'!FS24,IF(FS21=1,1-'Gas Heat Pumps-Installs'!FS24,'Dual-Source-Installs'!FS24))</f>
        <v>0.21914302800000002</v>
      </c>
      <c r="FT55" s="1">
        <f>IF(('Gas Heat Pumps-Installs'!FT24+'Dual-Source-Installs'!FT24)&lt;=1,'Dual-Source-Installs'!FT24,IF(FT21=1,1-'Gas Heat Pumps-Installs'!FT24,'Dual-Source-Installs'!FT24))</f>
        <v>0.39434726600000003</v>
      </c>
      <c r="FU55" s="1">
        <f>IF(('Gas Heat Pumps-Installs'!FU24+'Dual-Source-Installs'!FU24)&lt;=1,'Dual-Source-Installs'!FU24,IF(FU21=1,1-'Gas Heat Pumps-Installs'!FU24,'Dual-Source-Installs'!FU24))</f>
        <v>0.30137306600000002</v>
      </c>
      <c r="FV55" s="1">
        <f>IF(('Gas Heat Pumps-Installs'!FV24+'Dual-Source-Installs'!FV24)&lt;=1,'Dual-Source-Installs'!FV24,IF(FV21=1,1-'Gas Heat Pumps-Installs'!FV24,'Dual-Source-Installs'!FV24))</f>
        <v>0.70753487999999998</v>
      </c>
      <c r="FW55" s="1">
        <f>IF(('Gas Heat Pumps-Installs'!FW24+'Dual-Source-Installs'!FW24)&lt;=1,'Dual-Source-Installs'!FW24,IF(FW21=1,1-'Gas Heat Pumps-Installs'!FW24,'Dual-Source-Installs'!FW24))</f>
        <v>0.32644462399999996</v>
      </c>
      <c r="FX55" s="1">
        <f>IF(('Gas Heat Pumps-Installs'!FX24+'Dual-Source-Installs'!FX24)&lt;=1,'Dual-Source-Installs'!FX24,IF(FX21=1,1-'Gas Heat Pumps-Installs'!FX24,'Dual-Source-Installs'!FX24))</f>
        <v>0.49712977999999997</v>
      </c>
      <c r="FY55" s="1">
        <f>IF(('Gas Heat Pumps-Installs'!FY24+'Dual-Source-Installs'!FY24)&lt;=1,'Dual-Source-Installs'!FY24,IF(FY21=1,1-'Gas Heat Pumps-Installs'!FY24,'Dual-Source-Installs'!FY24))</f>
        <v>0.43791593999999995</v>
      </c>
      <c r="FZ55" s="1">
        <f>IF(('Gas Heat Pumps-Installs'!FZ24+'Dual-Source-Installs'!FZ24)&lt;=1,'Dual-Source-Installs'!FZ24,IF(FZ21=1,1-'Gas Heat Pumps-Installs'!FZ24,'Dual-Source-Installs'!FZ24))</f>
        <v>0.24034178</v>
      </c>
      <c r="GA55" s="1">
        <f>IF(('Gas Heat Pumps-Installs'!GA24+'Dual-Source-Installs'!GA24)&lt;=1,'Dual-Source-Installs'!GA24,IF(GA21=1,1-'Gas Heat Pumps-Installs'!GA24,'Dual-Source-Installs'!GA24))</f>
        <v>0.49265736000000004</v>
      </c>
      <c r="GB55" s="1">
        <f>IF(('Gas Heat Pumps-Installs'!GB24+'Dual-Source-Installs'!GB24)&lt;=1,'Dual-Source-Installs'!GB24,IF(GB21=1,1-'Gas Heat Pumps-Installs'!GB24,'Dual-Source-Installs'!GB24))</f>
        <v>0.62616357999999994</v>
      </c>
      <c r="GC55" s="1">
        <f>IF(('Gas Heat Pumps-Installs'!GC24+'Dual-Source-Installs'!GC24)&lt;=1,'Dual-Source-Installs'!GC24,IF(GC21=1,1-'Gas Heat Pumps-Installs'!GC24,'Dual-Source-Installs'!GC24))</f>
        <v>0.27836577999999995</v>
      </c>
      <c r="GD55" s="1">
        <f>IF(('Gas Heat Pumps-Installs'!GD24+'Dual-Source-Installs'!GD24)&lt;=1,'Dual-Source-Installs'!GD24,IF(GD21=1,1-'Gas Heat Pumps-Installs'!GD24,'Dual-Source-Installs'!GD24))</f>
        <v>0.41093569999999996</v>
      </c>
      <c r="GE55" s="1">
        <f>IF(('Gas Heat Pumps-Installs'!GE24+'Dual-Source-Installs'!GE24)&lt;=1,'Dual-Source-Installs'!GE24,IF(GE21=1,1-'Gas Heat Pumps-Installs'!GE24,'Dual-Source-Installs'!GE24))</f>
        <v>0.32833891999999998</v>
      </c>
      <c r="GF55" s="1">
        <f>IF(('Gas Heat Pumps-Installs'!GF24+'Dual-Source-Installs'!GF24)&lt;=1,'Dual-Source-Installs'!GF24,IF(GF21=1,1-'Gas Heat Pumps-Installs'!GF24,'Dual-Source-Installs'!GF24))</f>
        <v>0.46688226000000005</v>
      </c>
      <c r="GG55" s="1">
        <f>IF(('Gas Heat Pumps-Installs'!GG24+'Dual-Source-Installs'!GG24)&lt;=1,'Dual-Source-Installs'!GG24,IF(GG21=1,1-'Gas Heat Pumps-Installs'!GG24,'Dual-Source-Installs'!GG24))</f>
        <v>0.57705644</v>
      </c>
      <c r="GH55" s="1">
        <f>IF(('Gas Heat Pumps-Installs'!GH24+'Dual-Source-Installs'!GH24)&lt;=1,'Dual-Source-Installs'!GH24,IF(GH21=1,1-'Gas Heat Pumps-Installs'!GH24,'Dual-Source-Installs'!GH24))</f>
        <v>0.70182840000000002</v>
      </c>
      <c r="GI55" s="1">
        <f>IF(('Gas Heat Pumps-Installs'!GI24+'Dual-Source-Installs'!GI24)&lt;=1,'Dual-Source-Installs'!GI24,IF(GI21=1,1-'Gas Heat Pumps-Installs'!GI24,'Dual-Source-Installs'!GI24))</f>
        <v>0.37908639999999999</v>
      </c>
      <c r="GJ55" s="1">
        <f>IF(('Gas Heat Pumps-Installs'!GJ24+'Dual-Source-Installs'!GJ24)&lt;=1,'Dual-Source-Installs'!GJ24,IF(GJ21=1,1-'Gas Heat Pumps-Installs'!GJ24,'Dual-Source-Installs'!GJ24))</f>
        <v>0.51473067999999988</v>
      </c>
      <c r="GK55" s="1">
        <f>IF(('Gas Heat Pumps-Installs'!GK24+'Dual-Source-Installs'!GK24)&lt;=1,'Dual-Source-Installs'!GK24,IF(GK21=1,1-'Gas Heat Pumps-Installs'!GK24,'Dual-Source-Installs'!GK24))</f>
        <v>0.40258679999999997</v>
      </c>
      <c r="GL55" s="1">
        <f>IF(('Gas Heat Pumps-Installs'!GL24+'Dual-Source-Installs'!GL24)&lt;=1,'Dual-Source-Installs'!GL24,IF(GL21=1,1-'Gas Heat Pumps-Installs'!GL24,'Dual-Source-Installs'!GL24))</f>
        <v>0.35907019200000007</v>
      </c>
      <c r="GM55" s="1">
        <f>IF(('Gas Heat Pumps-Installs'!GM24+'Dual-Source-Installs'!GM24)&lt;=1,'Dual-Source-Installs'!GM24,IF(GM21=1,1-'Gas Heat Pumps-Installs'!GM24,'Dual-Source-Installs'!GM24))</f>
        <v>0.39990019999999993</v>
      </c>
      <c r="GN55" s="1">
        <f>IF(('Gas Heat Pumps-Installs'!GN24+'Dual-Source-Installs'!GN24)&lt;=1,'Dual-Source-Installs'!GN24,IF(GN21=1,1-'Gas Heat Pumps-Installs'!GN24,'Dual-Source-Installs'!GN24))</f>
        <v>0.20654669000000001</v>
      </c>
      <c r="GO55" s="1">
        <f>IF(('Gas Heat Pumps-Installs'!GO24+'Dual-Source-Installs'!GO24)&lt;=1,'Dual-Source-Installs'!GO24,IF(GO21=1,1-'Gas Heat Pumps-Installs'!GO24,'Dual-Source-Installs'!GO24))</f>
        <v>0.53941855999999999</v>
      </c>
      <c r="GP55" s="1">
        <f>IF(('Gas Heat Pumps-Installs'!GP24+'Dual-Source-Installs'!GP24)&lt;=1,'Dual-Source-Installs'!GP24,IF(GP21=1,1-'Gas Heat Pumps-Installs'!GP24,'Dual-Source-Installs'!GP24))</f>
        <v>0.25269480799999999</v>
      </c>
      <c r="GQ55" s="1">
        <f>IF(('Gas Heat Pumps-Installs'!GQ24+'Dual-Source-Installs'!GQ24)&lt;=1,'Dual-Source-Installs'!GQ24,IF(GQ21=1,1-'Gas Heat Pumps-Installs'!GQ24,'Dual-Source-Installs'!GQ24))</f>
        <v>0.25726721999999996</v>
      </c>
      <c r="GR55" s="1">
        <f>IF(('Gas Heat Pumps-Installs'!GR24+'Dual-Source-Installs'!GR24)&lt;=1,'Dual-Source-Installs'!GR24,IF(GR21=1,1-'Gas Heat Pumps-Installs'!GR24,'Dual-Source-Installs'!GR24))</f>
        <v>0.81344905999999995</v>
      </c>
      <c r="GS55" s="1">
        <f>IF(('Gas Heat Pumps-Installs'!GS24+'Dual-Source-Installs'!GS24)&lt;=1,'Dual-Source-Installs'!GS24,IF(GS21=1,1-'Gas Heat Pumps-Installs'!GS24,'Dual-Source-Installs'!GS24))</f>
        <v>0.37482110000000002</v>
      </c>
      <c r="GT55" s="1">
        <f>IF(('Gas Heat Pumps-Installs'!GT24+'Dual-Source-Installs'!GT24)&lt;=1,'Dual-Source-Installs'!GT24,IF(GT21=1,1-'Gas Heat Pumps-Installs'!GT24,'Dual-Source-Installs'!GT24))</f>
        <v>0.34579608000000001</v>
      </c>
      <c r="GU55" s="1">
        <f>IF(('Gas Heat Pumps-Installs'!GU24+'Dual-Source-Installs'!GU24)&lt;=1,'Dual-Source-Installs'!GU24,IF(GU21=1,1-'Gas Heat Pumps-Installs'!GU24,'Dual-Source-Installs'!GU24))</f>
        <v>0.51417272000000003</v>
      </c>
      <c r="GV55" s="1">
        <f>IF(('Gas Heat Pumps-Installs'!GV24+'Dual-Source-Installs'!GV24)&lt;=1,'Dual-Source-Installs'!GV24,IF(GV21=1,1-'Gas Heat Pumps-Installs'!GV24,'Dual-Source-Installs'!GV24))</f>
        <v>0.46704822000000001</v>
      </c>
      <c r="GW55" s="1">
        <f>IF(('Gas Heat Pumps-Installs'!GW24+'Dual-Source-Installs'!GW24)&lt;=1,'Dual-Source-Installs'!GW24,IF(GW21=1,1-'Gas Heat Pumps-Installs'!GW24,'Dual-Source-Installs'!GW24))</f>
        <v>0.18913710000000003</v>
      </c>
      <c r="GX55" s="1">
        <f>IF(('Gas Heat Pumps-Installs'!GX24+'Dual-Source-Installs'!GX24)&lt;=1,'Dual-Source-Installs'!GX24,IF(GX21=1,1-'Gas Heat Pumps-Installs'!GX24,'Dual-Source-Installs'!GX24))</f>
        <v>0.43851586000000004</v>
      </c>
      <c r="GY55" s="1">
        <f>IF(('Gas Heat Pumps-Installs'!GY24+'Dual-Source-Installs'!GY24)&lt;=1,'Dual-Source-Installs'!GY24,IF(GY21=1,1-'Gas Heat Pumps-Installs'!GY24,'Dual-Source-Installs'!GY24))</f>
        <v>0.36489530000000003</v>
      </c>
      <c r="GZ55" s="1">
        <f>IF(('Gas Heat Pumps-Installs'!GZ24+'Dual-Source-Installs'!GZ24)&lt;=1,'Dual-Source-Installs'!GZ24,IF(GZ21=1,1-'Gas Heat Pumps-Installs'!GZ24,'Dual-Source-Installs'!GZ24))</f>
        <v>0.44323625999999994</v>
      </c>
      <c r="HA55" s="1">
        <f>IF(('Gas Heat Pumps-Installs'!HA24+'Dual-Source-Installs'!HA24)&lt;=1,'Dual-Source-Installs'!HA24,IF(HA21=1,1-'Gas Heat Pumps-Installs'!HA24,'Dual-Source-Installs'!HA24))</f>
        <v>0.26093781000000005</v>
      </c>
      <c r="HB55" s="1">
        <f>IF(('Gas Heat Pumps-Installs'!HB24+'Dual-Source-Installs'!HB24)&lt;=1,'Dual-Source-Installs'!HB24,IF(HB21=1,1-'Gas Heat Pumps-Installs'!HB24,'Dual-Source-Installs'!HB24))</f>
        <v>0.53297622</v>
      </c>
      <c r="HC55" s="1">
        <f>IF(('Gas Heat Pumps-Installs'!HC24+'Dual-Source-Installs'!HC24)&lt;=1,'Dual-Source-Installs'!HC24,IF(HC21=1,1-'Gas Heat Pumps-Installs'!HC24,'Dual-Source-Installs'!HC24))</f>
        <v>0.18544757000000001</v>
      </c>
      <c r="HD55" s="1">
        <f>IF(('Gas Heat Pumps-Installs'!HD24+'Dual-Source-Installs'!HD24)&lt;=1,'Dual-Source-Installs'!HD24,IF(HD21=1,1-'Gas Heat Pumps-Installs'!HD24,'Dual-Source-Installs'!HD24))</f>
        <v>0.27036828000000002</v>
      </c>
      <c r="HE55" s="1">
        <f>IF(('Gas Heat Pumps-Installs'!HE24+'Dual-Source-Installs'!HE24)&lt;=1,'Dual-Source-Installs'!HE24,IF(HE21=1,1-'Gas Heat Pumps-Installs'!HE24,'Dual-Source-Installs'!HE24))</f>
        <v>0.23908615599999997</v>
      </c>
      <c r="HF55" s="1">
        <f>IF(('Gas Heat Pumps-Installs'!HF24+'Dual-Source-Installs'!HF24)&lt;=1,'Dual-Source-Installs'!HF24,IF(HF21=1,1-'Gas Heat Pumps-Installs'!HF24,'Dual-Source-Installs'!HF24))</f>
        <v>0.27890106999999997</v>
      </c>
      <c r="HG55" s="1">
        <f>IF(('Gas Heat Pumps-Installs'!HG24+'Dual-Source-Installs'!HG24)&lt;=1,'Dual-Source-Installs'!HG24,IF(HG21=1,1-'Gas Heat Pumps-Installs'!HG24,'Dual-Source-Installs'!HG24))</f>
        <v>0.27508170999999998</v>
      </c>
      <c r="HH55" s="1">
        <f>IF(('Gas Heat Pumps-Installs'!HH24+'Dual-Source-Installs'!HH24)&lt;=1,'Dual-Source-Installs'!HH24,IF(HH21=1,1-'Gas Heat Pumps-Installs'!HH24,'Dual-Source-Installs'!HH24))</f>
        <v>0.39081559999999999</v>
      </c>
      <c r="HI55" s="1">
        <f>IF(('Gas Heat Pumps-Installs'!HI24+'Dual-Source-Installs'!HI24)&lt;=1,'Dual-Source-Installs'!HI24,IF(HI21=1,1-'Gas Heat Pumps-Installs'!HI24,'Dual-Source-Installs'!HI24))</f>
        <v>0.60501075999999998</v>
      </c>
      <c r="HJ55" s="1">
        <f>IF(('Gas Heat Pumps-Installs'!HJ24+'Dual-Source-Installs'!HJ24)&lt;=1,'Dual-Source-Installs'!HJ24,IF(HJ21=1,1-'Gas Heat Pumps-Installs'!HJ24,'Dual-Source-Installs'!HJ24))</f>
        <v>0.26813398199999999</v>
      </c>
      <c r="HK55" s="1">
        <f>IF(('Gas Heat Pumps-Installs'!HK24+'Dual-Source-Installs'!HK24)&lt;=1,'Dual-Source-Installs'!HK24,IF(HK21=1,1-'Gas Heat Pumps-Installs'!HK24,'Dual-Source-Installs'!HK24))</f>
        <v>0.21076286400000002</v>
      </c>
      <c r="HL55" s="1">
        <f>IF(('Gas Heat Pumps-Installs'!HL24+'Dual-Source-Installs'!HL24)&lt;=1,'Dual-Source-Installs'!HL24,IF(HL21=1,1-'Gas Heat Pumps-Installs'!HL24,'Dual-Source-Installs'!HL24))</f>
        <v>0.37547267999999995</v>
      </c>
      <c r="HM55" s="1">
        <f>IF(('Gas Heat Pumps-Installs'!HM24+'Dual-Source-Installs'!HM24)&lt;=1,'Dual-Source-Installs'!HM24,IF(HM21=1,1-'Gas Heat Pumps-Installs'!HM24,'Dual-Source-Installs'!HM24))</f>
        <v>0.31648975799999995</v>
      </c>
      <c r="HN55" s="1">
        <f>IF(('Gas Heat Pumps-Installs'!HN24+'Dual-Source-Installs'!HN24)&lt;=1,'Dual-Source-Installs'!HN24,IF(HN21=1,1-'Gas Heat Pumps-Installs'!HN24,'Dual-Source-Installs'!HN24))</f>
        <v>0.40416283999999997</v>
      </c>
      <c r="HO55" s="1">
        <f>IF(('Gas Heat Pumps-Installs'!HO24+'Dual-Source-Installs'!HO24)&lt;=1,'Dual-Source-Installs'!HO24,IF(HO21=1,1-'Gas Heat Pumps-Installs'!HO24,'Dual-Source-Installs'!HO24))</f>
        <v>0.20213156199999999</v>
      </c>
      <c r="HP55" s="1">
        <f>IF(('Gas Heat Pumps-Installs'!HP24+'Dual-Source-Installs'!HP24)&lt;=1,'Dual-Source-Installs'!HP24,IF(HP21=1,1-'Gas Heat Pumps-Installs'!HP24,'Dual-Source-Installs'!HP24))</f>
        <v>0.44004247999999996</v>
      </c>
      <c r="HQ55" s="1">
        <f>IF(('Gas Heat Pumps-Installs'!HQ24+'Dual-Source-Installs'!HQ24)&lt;=1,'Dual-Source-Installs'!HQ24,IF(HQ21=1,1-'Gas Heat Pumps-Installs'!HQ24,'Dual-Source-Installs'!HQ24))</f>
        <v>0.29398564799999999</v>
      </c>
      <c r="HR55" s="1">
        <f>IF(('Gas Heat Pumps-Installs'!HR24+'Dual-Source-Installs'!HR24)&lt;=1,'Dual-Source-Installs'!HR24,IF(HR21=1,1-'Gas Heat Pumps-Installs'!HR24,'Dual-Source-Installs'!HR24))</f>
        <v>0.35731168200000002</v>
      </c>
      <c r="HS55" s="1">
        <f>IF(('Gas Heat Pumps-Installs'!HS24+'Dual-Source-Installs'!HS24)&lt;=1,'Dual-Source-Installs'!HS24,IF(HS21=1,1-'Gas Heat Pumps-Installs'!HS24,'Dual-Source-Installs'!HS24))</f>
        <v>0.41838587999999999</v>
      </c>
      <c r="HT55" s="1">
        <f>IF(('Gas Heat Pumps-Installs'!HT24+'Dual-Source-Installs'!HT24)&lt;=1,'Dual-Source-Installs'!HT24,IF(HT21=1,1-'Gas Heat Pumps-Installs'!HT24,'Dual-Source-Installs'!HT24))</f>
        <v>0.22665411600000002</v>
      </c>
      <c r="HU55" s="1">
        <f>IF(('Gas Heat Pumps-Installs'!HU24+'Dual-Source-Installs'!HU24)&lt;=1,'Dual-Source-Installs'!HU24,IF(HU21=1,1-'Gas Heat Pumps-Installs'!HU24,'Dual-Source-Installs'!HU24))</f>
        <v>0.33343603799999999</v>
      </c>
      <c r="HV55" s="1">
        <f>IF(('Gas Heat Pumps-Installs'!HV24+'Dual-Source-Installs'!HV24)&lt;=1,'Dual-Source-Installs'!HV24,IF(HV21=1,1-'Gas Heat Pumps-Installs'!HV24,'Dual-Source-Installs'!HV24))</f>
        <v>0.45010619999999996</v>
      </c>
      <c r="HW55" s="1">
        <f>IF(('Gas Heat Pumps-Installs'!HW24+'Dual-Source-Installs'!HW24)&lt;=1,'Dual-Source-Installs'!HW24,IF(HW21=1,1-'Gas Heat Pumps-Installs'!HW24,'Dual-Source-Installs'!HW24))</f>
        <v>0.44560728000000005</v>
      </c>
      <c r="HX55" s="1">
        <f>IF(('Gas Heat Pumps-Installs'!HX24+'Dual-Source-Installs'!HX24)&lt;=1,'Dual-Source-Installs'!HX24,IF(HX21=1,1-'Gas Heat Pumps-Installs'!HX24,'Dual-Source-Installs'!HX24))</f>
        <v>-0.15084496000000003</v>
      </c>
      <c r="HY55" s="1">
        <f>IF(('Gas Heat Pumps-Installs'!HY24+'Dual-Source-Installs'!HY24)&lt;=1,'Dual-Source-Installs'!HY24,IF(HY21=1,1-'Gas Heat Pumps-Installs'!HY24,'Dual-Source-Installs'!HY24))</f>
        <v>0.48675868000000005</v>
      </c>
      <c r="HZ55" s="1">
        <f>IF(('Gas Heat Pumps-Installs'!HZ24+'Dual-Source-Installs'!HZ24)&lt;=1,'Dual-Source-Installs'!HZ24,IF(HZ21=1,1-'Gas Heat Pumps-Installs'!HZ24,'Dual-Source-Installs'!HZ24))</f>
        <v>0.70844306000000001</v>
      </c>
      <c r="IA55" s="1">
        <f>IF(('Gas Heat Pumps-Installs'!IA24+'Dual-Source-Installs'!IA24)&lt;=1,'Dual-Source-Installs'!IA24,IF(IA21=1,1-'Gas Heat Pumps-Installs'!IA24,'Dual-Source-Installs'!IA24))</f>
        <v>0.50214175999999999</v>
      </c>
      <c r="IB55" s="1">
        <f>IF(('Gas Heat Pumps-Installs'!IB24+'Dual-Source-Installs'!IB24)&lt;=1,'Dual-Source-Installs'!IB24,IF(IB21=1,1-'Gas Heat Pumps-Installs'!IB24,'Dual-Source-Installs'!IB24))</f>
        <v>0.42762055200000004</v>
      </c>
      <c r="IC55" s="1">
        <f>IF(('Gas Heat Pumps-Installs'!IC24+'Dual-Source-Installs'!IC24)&lt;=1,'Dual-Source-Installs'!IC24,IF(IC21=1,1-'Gas Heat Pumps-Installs'!IC24,'Dual-Source-Installs'!IC24))</f>
        <v>0.50094484000000006</v>
      </c>
      <c r="ID55" s="1">
        <f>IF(('Gas Heat Pumps-Installs'!ID24+'Dual-Source-Installs'!ID24)&lt;=1,'Dual-Source-Installs'!ID24,IF(ID21=1,1-'Gas Heat Pumps-Installs'!ID24,'Dual-Source-Installs'!ID24))</f>
        <v>0.38416565400000002</v>
      </c>
      <c r="IE55" s="1">
        <f>IF(('Gas Heat Pumps-Installs'!IE24+'Dual-Source-Installs'!IE24)&lt;=1,'Dual-Source-Installs'!IE24,IF(IE21=1,1-'Gas Heat Pumps-Installs'!IE24,'Dual-Source-Installs'!IE24))</f>
        <v>0.35275548000000001</v>
      </c>
      <c r="IF55" s="1">
        <f>IF(('Gas Heat Pumps-Installs'!IF24+'Dual-Source-Installs'!IF24)&lt;=1,'Dual-Source-Installs'!IF24,IF(IF21=1,1-'Gas Heat Pumps-Installs'!IF24,'Dual-Source-Installs'!IF24))</f>
        <v>0.32717051400000002</v>
      </c>
      <c r="IG55" s="1">
        <f>IF(('Gas Heat Pumps-Installs'!IG24+'Dual-Source-Installs'!IG24)&lt;=1,'Dual-Source-Installs'!IG24,IF(IG21=1,1-'Gas Heat Pumps-Installs'!IG24,'Dual-Source-Installs'!IG24))</f>
        <v>0.36692876199999996</v>
      </c>
      <c r="IH55" s="1">
        <f>IF(('Gas Heat Pumps-Installs'!IH24+'Dual-Source-Installs'!IH24)&lt;=1,'Dual-Source-Installs'!IH24,IF(IH21=1,1-'Gas Heat Pumps-Installs'!IH24,'Dual-Source-Installs'!IH24))</f>
        <v>0.44883743999999992</v>
      </c>
      <c r="II55" s="1">
        <f>IF(('Gas Heat Pumps-Installs'!II24+'Dual-Source-Installs'!II24)&lt;=1,'Dual-Source-Installs'!II24,IF(II21=1,1-'Gas Heat Pumps-Installs'!II24,'Dual-Source-Installs'!II24))</f>
        <v>0.41531909999999994</v>
      </c>
      <c r="IJ55" s="1">
        <f>IF(('Gas Heat Pumps-Installs'!IJ24+'Dual-Source-Installs'!IJ24)&lt;=1,'Dual-Source-Installs'!IJ24,IF(IJ21=1,1-'Gas Heat Pumps-Installs'!IJ24,'Dual-Source-Installs'!IJ24))</f>
        <v>0.369333576</v>
      </c>
      <c r="IK55" s="1">
        <f>IF(('Gas Heat Pumps-Installs'!IK24+'Dual-Source-Installs'!IK24)&lt;=1,'Dual-Source-Installs'!IK24,IF(IK21=1,1-'Gas Heat Pumps-Installs'!IK24,'Dual-Source-Installs'!IK24))</f>
        <v>0.41485668999999997</v>
      </c>
      <c r="IL55" s="1">
        <f>IF(('Gas Heat Pumps-Installs'!IL24+'Dual-Source-Installs'!IL24)&lt;=1,'Dual-Source-Installs'!IL24,IF(IL21=1,1-'Gas Heat Pumps-Installs'!IL24,'Dual-Source-Installs'!IL24))</f>
        <v>0.32891040000000005</v>
      </c>
      <c r="IM55" s="1">
        <f>IF(('Gas Heat Pumps-Installs'!IM24+'Dual-Source-Installs'!IM24)&lt;=1,'Dual-Source-Installs'!IM24,IF(IM21=1,1-'Gas Heat Pumps-Installs'!IM24,'Dual-Source-Installs'!IM24))</f>
        <v>0.27137257000000004</v>
      </c>
      <c r="IN55" s="1">
        <f>IF(('Gas Heat Pumps-Installs'!IN24+'Dual-Source-Installs'!IN24)&lt;=1,'Dual-Source-Installs'!IN24,IF(IN21=1,1-'Gas Heat Pumps-Installs'!IN24,'Dual-Source-Installs'!IN24))</f>
        <v>0.60785228000000002</v>
      </c>
      <c r="IO55" s="1">
        <f>IF(('Gas Heat Pumps-Installs'!IO24+'Dual-Source-Installs'!IO24)&lt;=1,'Dual-Source-Installs'!IO24,IF(IO21=1,1-'Gas Heat Pumps-Installs'!IO24,'Dual-Source-Installs'!IO24))</f>
        <v>0.40149249999999997</v>
      </c>
      <c r="IP55" s="1">
        <f>IF(('Gas Heat Pumps-Installs'!IP24+'Dual-Source-Installs'!IP24)&lt;=1,'Dual-Source-Installs'!IP24,IF(IP21=1,1-'Gas Heat Pumps-Installs'!IP24,'Dual-Source-Installs'!IP24))</f>
        <v>0.42404570399999997</v>
      </c>
      <c r="IQ55" s="1">
        <f>IF(('Gas Heat Pumps-Installs'!IQ24+'Dual-Source-Installs'!IQ24)&lt;=1,'Dual-Source-Installs'!IQ24,IF(IQ21=1,1-'Gas Heat Pumps-Installs'!IQ24,'Dual-Source-Installs'!IQ24))</f>
        <v>0.54981777999999992</v>
      </c>
      <c r="IR55" s="1">
        <f>IF(('Gas Heat Pumps-Installs'!IR24+'Dual-Source-Installs'!IR24)&lt;=1,'Dual-Source-Installs'!IR24,IF(IR21=1,1-'Gas Heat Pumps-Installs'!IR24,'Dual-Source-Installs'!IR24))</f>
        <v>0.22413519199999998</v>
      </c>
      <c r="IS55" s="1">
        <f>IF(('Gas Heat Pumps-Installs'!IS24+'Dual-Source-Installs'!IS24)&lt;=1,'Dual-Source-Installs'!IS24,IF(IS21=1,1-'Gas Heat Pumps-Installs'!IS24,'Dual-Source-Installs'!IS24))</f>
        <v>0.31314742200000001</v>
      </c>
      <c r="IT55" s="1">
        <f>IF(('Gas Heat Pumps-Installs'!IT24+'Dual-Source-Installs'!IT24)&lt;=1,'Dual-Source-Installs'!IT24,IF(IT21=1,1-'Gas Heat Pumps-Installs'!IT24,'Dual-Source-Installs'!IT24))</f>
        <v>0.46865840000000003</v>
      </c>
      <c r="IU55" s="1">
        <f>IF(('Gas Heat Pumps-Installs'!IU24+'Dual-Source-Installs'!IU24)&lt;=1,'Dual-Source-Installs'!IU24,IF(IU21=1,1-'Gas Heat Pumps-Installs'!IU24,'Dual-Source-Installs'!IU24))</f>
        <v>0.42714538000000002</v>
      </c>
      <c r="IV55" s="1">
        <f>IF(('Gas Heat Pumps-Installs'!IV24+'Dual-Source-Installs'!IV24)&lt;=1,'Dual-Source-Installs'!IV24,IF(IV21=1,1-'Gas Heat Pumps-Installs'!IV24,'Dual-Source-Installs'!IV24))</f>
        <v>0.26213959800000003</v>
      </c>
      <c r="IW55" s="1">
        <f>IF(('Gas Heat Pumps-Installs'!IW24+'Dual-Source-Installs'!IW24)&lt;=1,'Dual-Source-Installs'!IW24,IF(IW21=1,1-'Gas Heat Pumps-Installs'!IW24,'Dual-Source-Installs'!IW24))</f>
        <v>0.14504910200000001</v>
      </c>
      <c r="IX55" s="1">
        <f>IF(('Gas Heat Pumps-Installs'!IX24+'Dual-Source-Installs'!IX24)&lt;=1,'Dual-Source-Installs'!IX24,IF(IX21=1,1-'Gas Heat Pumps-Installs'!IX24,'Dual-Source-Installs'!IX24))</f>
        <v>0.46972683999999992</v>
      </c>
      <c r="IY55" s="1">
        <f>IF(('Gas Heat Pumps-Installs'!IY24+'Dual-Source-Installs'!IY24)&lt;=1,'Dual-Source-Installs'!IY24,IF(IY21=1,1-'Gas Heat Pumps-Installs'!IY24,'Dual-Source-Installs'!IY24))</f>
        <v>0.44441250000000004</v>
      </c>
      <c r="IZ55" s="1">
        <f>IF(('Gas Heat Pumps-Installs'!IZ24+'Dual-Source-Installs'!IZ24)&lt;=1,'Dual-Source-Installs'!IZ24,IF(IZ21=1,1-'Gas Heat Pumps-Installs'!IZ24,'Dual-Source-Installs'!IZ24))</f>
        <v>0.31942107600000003</v>
      </c>
      <c r="JA55" s="1">
        <f>IF(('Gas Heat Pumps-Installs'!JA24+'Dual-Source-Installs'!JA24)&lt;=1,'Dual-Source-Installs'!JA24,IF(JA21=1,1-'Gas Heat Pumps-Installs'!JA24,'Dual-Source-Installs'!JA24))</f>
        <v>0.10456656399999997</v>
      </c>
      <c r="JB55" s="1">
        <f>IF(('Gas Heat Pumps-Installs'!JB24+'Dual-Source-Installs'!JB24)&lt;=1,'Dual-Source-Installs'!JB24,IF(JB21=1,1-'Gas Heat Pumps-Installs'!JB24,'Dual-Source-Installs'!JB24))</f>
        <v>0.48498528000000007</v>
      </c>
      <c r="JC55" s="1">
        <f>IF(('Gas Heat Pumps-Installs'!JC24+'Dual-Source-Installs'!JC24)&lt;=1,'Dual-Source-Installs'!JC24,IF(JC21=1,1-'Gas Heat Pumps-Installs'!JC24,'Dual-Source-Installs'!JC24))</f>
        <v>0.31637575200000001</v>
      </c>
      <c r="JD55" s="1">
        <f>IF(('Gas Heat Pumps-Installs'!JD24+'Dual-Source-Installs'!JD24)&lt;=1,'Dual-Source-Installs'!JD24,IF(JD21=1,1-'Gas Heat Pumps-Installs'!JD24,'Dual-Source-Installs'!JD24))</f>
        <v>0.52951007999999999</v>
      </c>
      <c r="JE55" s="1">
        <f>IF(('Gas Heat Pumps-Installs'!JE24+'Dual-Source-Installs'!JE24)&lt;=1,'Dual-Source-Installs'!JE24,IF(JE21=1,1-'Gas Heat Pumps-Installs'!JE24,'Dual-Source-Installs'!JE24))</f>
        <v>0.53730992</v>
      </c>
      <c r="JF55" s="1">
        <f>IF(('Gas Heat Pumps-Installs'!JF24+'Dual-Source-Installs'!JF24)&lt;=1,'Dual-Source-Installs'!JF24,IF(JF21=1,1-'Gas Heat Pumps-Installs'!JF24,'Dual-Source-Installs'!JF24))</f>
        <v>0.39815921999999992</v>
      </c>
      <c r="JG55" s="1">
        <f>IF(('Gas Heat Pumps-Installs'!JG24+'Dual-Source-Installs'!JG24)&lt;=1,'Dual-Source-Installs'!JG24,IF(JG21=1,1-'Gas Heat Pumps-Installs'!JG24,'Dual-Source-Installs'!JG24))</f>
        <v>0.38307061999999997</v>
      </c>
      <c r="JH55" s="1">
        <f>IF(('Gas Heat Pumps-Installs'!JH24+'Dual-Source-Installs'!JH24)&lt;=1,'Dual-Source-Installs'!JH24,IF(JH21=1,1-'Gas Heat Pumps-Installs'!JH24,'Dual-Source-Installs'!JH24))</f>
        <v>0.45758196000000007</v>
      </c>
      <c r="JI55" s="1">
        <f>IF(('Gas Heat Pumps-Installs'!JI24+'Dual-Source-Installs'!JI24)&lt;=1,'Dual-Source-Installs'!JI24,IF(JI21=1,1-'Gas Heat Pumps-Installs'!JI24,'Dual-Source-Installs'!JI24))</f>
        <v>0.53796297999999998</v>
      </c>
      <c r="JJ55" s="1">
        <f>IF(('Gas Heat Pumps-Installs'!JJ24+'Dual-Source-Installs'!JJ24)&lt;=1,'Dual-Source-Installs'!JJ24,IF(JJ21=1,1-'Gas Heat Pumps-Installs'!JJ24,'Dual-Source-Installs'!JJ24))</f>
        <v>0.41511484000000004</v>
      </c>
      <c r="JK55" s="1">
        <f>IF(('Gas Heat Pumps-Installs'!JK24+'Dual-Source-Installs'!JK24)&lt;=1,'Dual-Source-Installs'!JK24,IF(JK21=1,1-'Gas Heat Pumps-Installs'!JK24,'Dual-Source-Installs'!JK24))</f>
        <v>0.52369873999999994</v>
      </c>
      <c r="JL55" s="1">
        <f>IF(('Gas Heat Pumps-Installs'!JL24+'Dual-Source-Installs'!JL24)&lt;=1,'Dual-Source-Installs'!JL24,IF(JL21=1,1-'Gas Heat Pumps-Installs'!JL24,'Dual-Source-Installs'!JL24))</f>
        <v>0.41687255999999995</v>
      </c>
      <c r="JM55" s="1">
        <f>IF(('Gas Heat Pumps-Installs'!JM24+'Dual-Source-Installs'!JM24)&lt;=1,'Dual-Source-Installs'!JM24,IF(JM21=1,1-'Gas Heat Pumps-Installs'!JM24,'Dual-Source-Installs'!JM24))</f>
        <v>0.53644809999999987</v>
      </c>
      <c r="JN55" s="1">
        <f>IF(('Gas Heat Pumps-Installs'!JN24+'Dual-Source-Installs'!JN24)&lt;=1,'Dual-Source-Installs'!JN24,IF(JN21=1,1-'Gas Heat Pumps-Installs'!JN24,'Dual-Source-Installs'!JN24))</f>
        <v>0.32484053000000002</v>
      </c>
      <c r="JO55" s="1">
        <f>IF(('Gas Heat Pumps-Installs'!JO24+'Dual-Source-Installs'!JO24)&lt;=1,'Dual-Source-Installs'!JO24,IF(JO21=1,1-'Gas Heat Pumps-Installs'!JO24,'Dual-Source-Installs'!JO24))</f>
        <v>0.30084038399999996</v>
      </c>
      <c r="JP55" s="1">
        <f>IF(('Gas Heat Pumps-Installs'!JP24+'Dual-Source-Installs'!JP24)&lt;=1,'Dual-Source-Installs'!JP24,IF(JP21=1,1-'Gas Heat Pumps-Installs'!JP24,'Dual-Source-Installs'!JP24))</f>
        <v>0.56200481999999996</v>
      </c>
      <c r="JQ55" s="1">
        <f>IF(('Gas Heat Pumps-Installs'!JQ24+'Dual-Source-Installs'!JQ24)&lt;=1,'Dual-Source-Installs'!JQ24,IF(JQ21=1,1-'Gas Heat Pumps-Installs'!JQ24,'Dual-Source-Installs'!JQ24))</f>
        <v>0.29005567799999998</v>
      </c>
      <c r="JR55" s="1">
        <f>IF(('Gas Heat Pumps-Installs'!JR24+'Dual-Source-Installs'!JR24)&lt;=1,'Dual-Source-Installs'!JR24,IF(JR21=1,1-'Gas Heat Pumps-Installs'!JR24,'Dual-Source-Installs'!JR24))</f>
        <v>0.30374234999999994</v>
      </c>
      <c r="JS55" s="1">
        <f>IF(('Gas Heat Pumps-Installs'!JS24+'Dual-Source-Installs'!JS24)&lt;=1,'Dual-Source-Installs'!JS24,IF(JS21=1,1-'Gas Heat Pumps-Installs'!JS24,'Dual-Source-Installs'!JS24))</f>
        <v>0.40669925399999995</v>
      </c>
      <c r="JT55" s="1">
        <f>IF(('Gas Heat Pumps-Installs'!JT24+'Dual-Source-Installs'!JT24)&lt;=1,'Dual-Source-Installs'!JT24,IF(JT21=1,1-'Gas Heat Pumps-Installs'!JT24,'Dual-Source-Installs'!JT24))</f>
        <v>0.27570072799999995</v>
      </c>
      <c r="JU55" s="1">
        <f>IF(('Gas Heat Pumps-Installs'!JU24+'Dual-Source-Installs'!JU24)&lt;=1,'Dual-Source-Installs'!JU24,IF(JU21=1,1-'Gas Heat Pumps-Installs'!JU24,'Dual-Source-Installs'!JU24))</f>
        <v>0.34690194000000002</v>
      </c>
      <c r="JV55" s="1">
        <f>IF(('Gas Heat Pumps-Installs'!JV24+'Dual-Source-Installs'!JV24)&lt;=1,'Dual-Source-Installs'!JV24,IF(JV21=1,1-'Gas Heat Pumps-Installs'!JV24,'Dual-Source-Installs'!JV24))</f>
        <v>0.34568886799999998</v>
      </c>
      <c r="JW55" s="1">
        <f>IF(('Gas Heat Pumps-Installs'!JW24+'Dual-Source-Installs'!JW24)&lt;=1,'Dual-Source-Installs'!JW24,IF(JW21=1,1-'Gas Heat Pumps-Installs'!JW24,'Dual-Source-Installs'!JW24))</f>
        <v>0.32303271800000005</v>
      </c>
      <c r="JX55" s="1">
        <f>IF(('Gas Heat Pumps-Installs'!JX24+'Dual-Source-Installs'!JX24)&lt;=1,'Dual-Source-Installs'!JX24,IF(JX21=1,1-'Gas Heat Pumps-Installs'!JX24,'Dual-Source-Installs'!JX24))</f>
        <v>0.53453825999999993</v>
      </c>
      <c r="JY55" s="1">
        <f>IF(('Gas Heat Pumps-Installs'!JY24+'Dual-Source-Installs'!JY24)&lt;=1,'Dual-Source-Installs'!JY24,IF(JY21=1,1-'Gas Heat Pumps-Installs'!JY24,'Dual-Source-Installs'!JY24))</f>
        <v>0.31895688600000005</v>
      </c>
      <c r="JZ55" s="1">
        <f>IF(('Gas Heat Pumps-Installs'!JZ24+'Dual-Source-Installs'!JZ24)&lt;=1,'Dual-Source-Installs'!JZ24,IF(JZ21=1,1-'Gas Heat Pumps-Installs'!JZ24,'Dual-Source-Installs'!JZ24))</f>
        <v>0.33452749199999998</v>
      </c>
      <c r="KA55" s="1">
        <f>IF(('Gas Heat Pumps-Installs'!KA24+'Dual-Source-Installs'!KA24)&lt;=1,'Dual-Source-Installs'!KA24,IF(KA21=1,1-'Gas Heat Pumps-Installs'!KA24,'Dual-Source-Installs'!KA24))</f>
        <v>0.32367257999999999</v>
      </c>
      <c r="KB55" s="1">
        <f>IF(('Gas Heat Pumps-Installs'!KB24+'Dual-Source-Installs'!KB24)&lt;=1,'Dual-Source-Installs'!KB24,IF(KB21=1,1-'Gas Heat Pumps-Installs'!KB24,'Dual-Source-Installs'!KB24))</f>
        <v>0.51638183999999998</v>
      </c>
      <c r="KC55" s="1">
        <f>IF(('Gas Heat Pumps-Installs'!KC24+'Dual-Source-Installs'!KC24)&lt;=1,'Dual-Source-Installs'!KC24,IF(KC21=1,1-'Gas Heat Pumps-Installs'!KC24,'Dual-Source-Installs'!KC24))</f>
        <v>0.72358358</v>
      </c>
      <c r="KD55" s="1">
        <f>IF(('Gas Heat Pumps-Installs'!KD24+'Dual-Source-Installs'!KD24)&lt;=1,'Dual-Source-Installs'!KD24,IF(KD21=1,1-'Gas Heat Pumps-Installs'!KD24,'Dual-Source-Installs'!KD24))</f>
        <v>0.31098899599999996</v>
      </c>
      <c r="KE55" s="1">
        <f>IF(('Gas Heat Pumps-Installs'!KE24+'Dual-Source-Installs'!KE24)&lt;=1,'Dual-Source-Installs'!KE24,IF(KE21=1,1-'Gas Heat Pumps-Installs'!KE24,'Dual-Source-Installs'!KE24))</f>
        <v>0.20504234399999999</v>
      </c>
      <c r="KF55" s="1">
        <f>IF(('Gas Heat Pumps-Installs'!KF24+'Dual-Source-Installs'!KF24)&lt;=1,'Dual-Source-Installs'!KF24,IF(KF21=1,1-'Gas Heat Pumps-Installs'!KF24,'Dual-Source-Installs'!KF24))</f>
        <v>0.79656726000000011</v>
      </c>
      <c r="KG55" s="1">
        <f>IF(('Gas Heat Pumps-Installs'!KG24+'Dual-Source-Installs'!KG24)&lt;=1,'Dual-Source-Installs'!KG24,IF(KG21=1,1-'Gas Heat Pumps-Installs'!KG24,'Dual-Source-Installs'!KG24))</f>
        <v>0.38597154</v>
      </c>
      <c r="KH55" s="1">
        <f>IF(('Gas Heat Pumps-Installs'!KH24+'Dual-Source-Installs'!KH24)&lt;=1,'Dual-Source-Installs'!KH24,IF(KH21=1,1-'Gas Heat Pumps-Installs'!KH24,'Dual-Source-Installs'!KH24))</f>
        <v>0.46612377999999993</v>
      </c>
      <c r="KI55" s="1">
        <f>IF(('Gas Heat Pumps-Installs'!KI24+'Dual-Source-Installs'!KI24)&lt;=1,'Dual-Source-Installs'!KI24,IF(KI21=1,1-'Gas Heat Pumps-Installs'!KI24,'Dual-Source-Installs'!KI24))</f>
        <v>0.26547493</v>
      </c>
      <c r="KJ55" s="1">
        <f>IF(('Gas Heat Pumps-Installs'!KJ24+'Dual-Source-Installs'!KJ24)&lt;=1,'Dual-Source-Installs'!KJ24,IF(KJ21=1,1-'Gas Heat Pumps-Installs'!KJ24,'Dual-Source-Installs'!KJ24))</f>
        <v>0.43218084000000007</v>
      </c>
      <c r="KK55" s="1">
        <f>IF(('Gas Heat Pumps-Installs'!KK24+'Dual-Source-Installs'!KK24)&lt;=1,'Dual-Source-Installs'!KK24,IF(KK21=1,1-'Gas Heat Pumps-Installs'!KK24,'Dual-Source-Installs'!KK24))</f>
        <v>0.29528737999999999</v>
      </c>
      <c r="KL55" s="1">
        <f>IF(('Gas Heat Pumps-Installs'!KL24+'Dual-Source-Installs'!KL24)&lt;=1,'Dual-Source-Installs'!KL24,IF(KL21=1,1-'Gas Heat Pumps-Installs'!KL24,'Dual-Source-Installs'!KL24))</f>
        <v>0.13650944999999998</v>
      </c>
      <c r="KM55" s="1">
        <f>IF(('Gas Heat Pumps-Installs'!KM24+'Dual-Source-Installs'!KM24)&lt;=1,'Dual-Source-Installs'!KM24,IF(KM21=1,1-'Gas Heat Pumps-Installs'!KM24,'Dual-Source-Installs'!KM24))</f>
        <v>0.59989930000000002</v>
      </c>
      <c r="KN55" s="1">
        <f>IF(('Gas Heat Pumps-Installs'!KN24+'Dual-Source-Installs'!KN24)&lt;=1,'Dual-Source-Installs'!KN24,IF(KN21=1,1-'Gas Heat Pumps-Installs'!KN24,'Dual-Source-Installs'!KN24))</f>
        <v>0.5928582</v>
      </c>
      <c r="KO55" s="1">
        <f>IF(('Gas Heat Pumps-Installs'!KO24+'Dual-Source-Installs'!KO24)&lt;=1,'Dual-Source-Installs'!KO24,IF(KO21=1,1-'Gas Heat Pumps-Installs'!KO24,'Dual-Source-Installs'!KO24))</f>
        <v>0.12213793799999999</v>
      </c>
      <c r="KP55" s="1">
        <f>IF(('Gas Heat Pumps-Installs'!KP24+'Dual-Source-Installs'!KP24)&lt;=1,'Dual-Source-Installs'!KP24,IF(KP21=1,1-'Gas Heat Pumps-Installs'!KP24,'Dual-Source-Installs'!KP24))</f>
        <v>0.55663998000000003</v>
      </c>
      <c r="KQ55" s="1">
        <f>IF(('Gas Heat Pumps-Installs'!KQ24+'Dual-Source-Installs'!KQ24)&lt;=1,'Dual-Source-Installs'!KQ24,IF(KQ21=1,1-'Gas Heat Pumps-Installs'!KQ24,'Dual-Source-Installs'!KQ24))</f>
        <v>0.33837701800000003</v>
      </c>
      <c r="KR55" s="1">
        <f>IF(('Gas Heat Pumps-Installs'!KR24+'Dual-Source-Installs'!KR24)&lt;=1,'Dual-Source-Installs'!KR24,IF(KR21=1,1-'Gas Heat Pumps-Installs'!KR24,'Dual-Source-Installs'!KR24))</f>
        <v>0.26045931599999994</v>
      </c>
      <c r="KS55" s="1">
        <f>IF(('Gas Heat Pumps-Installs'!KS24+'Dual-Source-Installs'!KS24)&lt;=1,'Dual-Source-Installs'!KS24,IF(KS21=1,1-'Gas Heat Pumps-Installs'!KS24,'Dual-Source-Installs'!KS24))</f>
        <v>0.41144025399999995</v>
      </c>
      <c r="KT55" s="1">
        <f>IF(('Gas Heat Pumps-Installs'!KT24+'Dual-Source-Installs'!KT24)&lt;=1,'Dual-Source-Installs'!KT24,IF(KT21=1,1-'Gas Heat Pumps-Installs'!KT24,'Dual-Source-Installs'!KT24))</f>
        <v>0.10067288000000001</v>
      </c>
      <c r="KU55" s="1">
        <f>IF(('Gas Heat Pumps-Installs'!KU24+'Dual-Source-Installs'!KU24)&lt;=1,'Dual-Source-Installs'!KU24,IF(KU21=1,1-'Gas Heat Pumps-Installs'!KU24,'Dual-Source-Installs'!KU24))</f>
        <v>0.61841504000000003</v>
      </c>
      <c r="KV55" s="1">
        <f>IF(('Gas Heat Pumps-Installs'!KV24+'Dual-Source-Installs'!KV24)&lt;=1,'Dual-Source-Installs'!KV24,IF(KV21=1,1-'Gas Heat Pumps-Installs'!KV24,'Dual-Source-Installs'!KV24))</f>
        <v>7.808416E-2</v>
      </c>
      <c r="KW55" s="1">
        <f>IF(('Gas Heat Pumps-Installs'!KW24+'Dual-Source-Installs'!KW24)&lt;=1,'Dual-Source-Installs'!KW24,IF(KW21=1,1-'Gas Heat Pumps-Installs'!KW24,'Dual-Source-Installs'!KW24))</f>
        <v>0.49956711999999998</v>
      </c>
      <c r="KX55" s="1">
        <f>IF(('Gas Heat Pumps-Installs'!KX24+'Dual-Source-Installs'!KX24)&lt;=1,'Dual-Source-Installs'!KX24,IF(KX21=1,1-'Gas Heat Pumps-Installs'!KX24,'Dual-Source-Installs'!KX24))</f>
        <v>0.73467736000000006</v>
      </c>
      <c r="KY55" s="1">
        <f>IF(('Gas Heat Pumps-Installs'!KY24+'Dual-Source-Installs'!KY24)&lt;=1,'Dual-Source-Installs'!KY24,IF(KY21=1,1-'Gas Heat Pumps-Installs'!KY24,'Dual-Source-Installs'!KY24))</f>
        <v>0.5139840200000001</v>
      </c>
      <c r="KZ55" s="1">
        <f>IF(('Gas Heat Pumps-Installs'!KZ24+'Dual-Source-Installs'!KZ24)&lt;=1,'Dual-Source-Installs'!KZ24,IF(KZ21=1,1-'Gas Heat Pumps-Installs'!KZ24,'Dual-Source-Installs'!KZ24))</f>
        <v>0.34996902999999996</v>
      </c>
      <c r="LA55" s="1">
        <f>IF(('Gas Heat Pumps-Installs'!LA24+'Dual-Source-Installs'!LA24)&lt;=1,'Dual-Source-Installs'!LA24,IF(LA21=1,1-'Gas Heat Pumps-Installs'!LA24,'Dual-Source-Installs'!LA24))</f>
        <v>0.50096668</v>
      </c>
      <c r="LB55" s="1">
        <f>IF(('Gas Heat Pumps-Installs'!LB24+'Dual-Source-Installs'!LB24)&lt;=1,'Dual-Source-Installs'!LB24,IF(LB21=1,1-'Gas Heat Pumps-Installs'!LB24,'Dual-Source-Installs'!LB24))</f>
        <v>0.25069160999999995</v>
      </c>
      <c r="LC55" s="1">
        <f>IF(('Gas Heat Pumps-Installs'!LC24+'Dual-Source-Installs'!LC24)&lt;=1,'Dual-Source-Installs'!LC24,IF(LC21=1,1-'Gas Heat Pumps-Installs'!LC24,'Dual-Source-Installs'!LC24))</f>
        <v>0.49599750000000004</v>
      </c>
      <c r="LD55" s="1">
        <f>IF(('Gas Heat Pumps-Installs'!LD24+'Dual-Source-Installs'!LD24)&lt;=1,'Dual-Source-Installs'!LD24,IF(LD21=1,1-'Gas Heat Pumps-Installs'!LD24,'Dual-Source-Installs'!LD24))</f>
        <v>0.29689756800000006</v>
      </c>
      <c r="LE55" s="1">
        <f>IF(('Gas Heat Pumps-Installs'!LE24+'Dual-Source-Installs'!LE24)&lt;=1,'Dual-Source-Installs'!LE24,IF(LE21=1,1-'Gas Heat Pumps-Installs'!LE24,'Dual-Source-Installs'!LE24))</f>
        <v>0.33423445999999996</v>
      </c>
      <c r="LF55" s="1">
        <f>IF(('Gas Heat Pumps-Installs'!LF24+'Dual-Source-Installs'!LF24)&lt;=1,'Dual-Source-Installs'!LF24,IF(LF21=1,1-'Gas Heat Pumps-Installs'!LF24,'Dual-Source-Installs'!LF24))</f>
        <v>0.4469612</v>
      </c>
      <c r="LG55" s="1">
        <f>IF(('Gas Heat Pumps-Installs'!LG24+'Dual-Source-Installs'!LG24)&lt;=1,'Dual-Source-Installs'!LG24,IF(LG21=1,1-'Gas Heat Pumps-Installs'!LG24,'Dual-Source-Installs'!LG24))</f>
        <v>0.25079650800000003</v>
      </c>
      <c r="LH55" s="1">
        <f>IF(('Gas Heat Pumps-Installs'!LH24+'Dual-Source-Installs'!LH24)&lt;=1,'Dual-Source-Installs'!LH24,IF(LH21=1,1-'Gas Heat Pumps-Installs'!LH24,'Dual-Source-Installs'!LH24))</f>
        <v>0.20260701999999997</v>
      </c>
      <c r="LI55" s="1">
        <f>IF(('Gas Heat Pumps-Installs'!LI24+'Dual-Source-Installs'!LI24)&lt;=1,'Dual-Source-Installs'!LI24,IF(LI21=1,1-'Gas Heat Pumps-Installs'!LI24,'Dual-Source-Installs'!LI24))</f>
        <v>0.45044999999999996</v>
      </c>
      <c r="LJ55" s="1">
        <f>IF(('Gas Heat Pumps-Installs'!LJ24+'Dual-Source-Installs'!LJ24)&lt;=1,'Dual-Source-Installs'!LJ24,IF(LJ21=1,1-'Gas Heat Pumps-Installs'!LJ24,'Dual-Source-Installs'!LJ24))</f>
        <v>0.39441630999999999</v>
      </c>
      <c r="LK55" s="1">
        <f>IF(('Gas Heat Pumps-Installs'!LK24+'Dual-Source-Installs'!LK24)&lt;=1,'Dual-Source-Installs'!LK24,IF(LK21=1,1-'Gas Heat Pumps-Installs'!LK24,'Dual-Source-Installs'!LK24))</f>
        <v>0.42285359999999994</v>
      </c>
      <c r="LL55" s="1">
        <f>IF(('Gas Heat Pumps-Installs'!LL24+'Dual-Source-Installs'!LL24)&lt;=1,'Dual-Source-Installs'!LL24,IF(LL21=1,1-'Gas Heat Pumps-Installs'!LL24,'Dual-Source-Installs'!LL24))</f>
        <v>0.78062748000000004</v>
      </c>
      <c r="LM55" s="1">
        <f>IF(('Gas Heat Pumps-Installs'!LM24+'Dual-Source-Installs'!LM24)&lt;=1,'Dual-Source-Installs'!LM24,IF(LM21=1,1-'Gas Heat Pumps-Installs'!LM24,'Dual-Source-Installs'!LM24))</f>
        <v>0.45731166000000006</v>
      </c>
      <c r="LN55" s="1">
        <f>IF(('Gas Heat Pumps-Installs'!LN24+'Dual-Source-Installs'!LN24)&lt;=1,'Dual-Source-Installs'!LN24,IF(LN21=1,1-'Gas Heat Pumps-Installs'!LN24,'Dual-Source-Installs'!LN24))</f>
        <v>0.40129914</v>
      </c>
      <c r="LO55" s="1">
        <f>IF(('Gas Heat Pumps-Installs'!LO24+'Dual-Source-Installs'!LO24)&lt;=1,'Dual-Source-Installs'!LO24,IF(LO21=1,1-'Gas Heat Pumps-Installs'!LO24,'Dual-Source-Installs'!LO24))</f>
        <v>0.32950617599999998</v>
      </c>
      <c r="LP55" s="1">
        <f>IF(('Gas Heat Pumps-Installs'!LP24+'Dual-Source-Installs'!LP24)&lt;=1,'Dual-Source-Installs'!LP24,IF(LP21=1,1-'Gas Heat Pumps-Installs'!LP24,'Dual-Source-Installs'!LP24))</f>
        <v>0.52816259999999993</v>
      </c>
      <c r="LQ55" s="1">
        <f>IF(('Gas Heat Pumps-Installs'!LQ24+'Dual-Source-Installs'!LQ24)&lt;=1,'Dual-Source-Installs'!LQ24,IF(LQ21=1,1-'Gas Heat Pumps-Installs'!LQ24,'Dual-Source-Installs'!LQ24))</f>
        <v>0.27824628999999995</v>
      </c>
      <c r="LR55" s="1">
        <f>IF(('Gas Heat Pumps-Installs'!LR24+'Dual-Source-Installs'!LR24)&lt;=1,'Dual-Source-Installs'!LR24,IF(LR21=1,1-'Gas Heat Pumps-Installs'!LR24,'Dual-Source-Installs'!LR24))</f>
        <v>0.27262638</v>
      </c>
      <c r="LS55" s="1">
        <f>IF(('Gas Heat Pumps-Installs'!LS24+'Dual-Source-Installs'!LS24)&lt;=1,'Dual-Source-Installs'!LS24,IF(LS21=1,1-'Gas Heat Pumps-Installs'!LS24,'Dual-Source-Installs'!LS24))</f>
        <v>0.59725027999999991</v>
      </c>
      <c r="LT55" s="1">
        <f>IF(('Gas Heat Pumps-Installs'!LT24+'Dual-Source-Installs'!LT24)&lt;=1,'Dual-Source-Installs'!LT24,IF(LT21=1,1-'Gas Heat Pumps-Installs'!LT24,'Dual-Source-Installs'!LT24))</f>
        <v>0.10154516799999999</v>
      </c>
      <c r="LU55" s="1">
        <f>IF(('Gas Heat Pumps-Installs'!LU24+'Dual-Source-Installs'!LU24)&lt;=1,'Dual-Source-Installs'!LU24,IF(LU21=1,1-'Gas Heat Pumps-Installs'!LU24,'Dual-Source-Installs'!LU24))</f>
        <v>0.4776996</v>
      </c>
      <c r="LV55" s="1">
        <f>IF(('Gas Heat Pumps-Installs'!LV24+'Dual-Source-Installs'!LV24)&lt;=1,'Dual-Source-Installs'!LV24,IF(LV21=1,1-'Gas Heat Pumps-Installs'!LV24,'Dual-Source-Installs'!LV24))</f>
        <v>0.35727846000000002</v>
      </c>
      <c r="LW55" s="1">
        <f>IF(('Gas Heat Pumps-Installs'!LW24+'Dual-Source-Installs'!LW24)&lt;=1,'Dual-Source-Installs'!LW24,IF(LW21=1,1-'Gas Heat Pumps-Installs'!LW24,'Dual-Source-Installs'!LW24))</f>
        <v>0.34730586000000002</v>
      </c>
      <c r="LX55" s="1">
        <f>IF(('Gas Heat Pumps-Installs'!LX24+'Dual-Source-Installs'!LX24)&lt;=1,'Dual-Source-Installs'!LX24,IF(LX21=1,1-'Gas Heat Pumps-Installs'!LX24,'Dual-Source-Installs'!LX24))</f>
        <v>0.45796608000000011</v>
      </c>
      <c r="LY55" s="1">
        <f>IF(('Gas Heat Pumps-Installs'!LY24+'Dual-Source-Installs'!LY24)&lt;=1,'Dual-Source-Installs'!LY24,IF(LY21=1,1-'Gas Heat Pumps-Installs'!LY24,'Dual-Source-Installs'!LY24))</f>
        <v>0.54552498000000005</v>
      </c>
      <c r="LZ55" s="1">
        <f>IF(('Gas Heat Pumps-Installs'!LZ24+'Dual-Source-Installs'!LZ24)&lt;=1,'Dual-Source-Installs'!LZ24,IF(LZ21=1,1-'Gas Heat Pumps-Installs'!LZ24,'Dual-Source-Installs'!LZ24))</f>
        <v>0.40061116400000002</v>
      </c>
      <c r="MA55" s="1">
        <f>IF(('Gas Heat Pumps-Installs'!MA24+'Dual-Source-Installs'!MA24)&lt;=1,'Dual-Source-Installs'!MA24,IF(MA21=1,1-'Gas Heat Pumps-Installs'!MA24,'Dual-Source-Installs'!MA24))</f>
        <v>0.31993149999999998</v>
      </c>
      <c r="MB55" s="1">
        <f>IF(('Gas Heat Pumps-Installs'!MB24+'Dual-Source-Installs'!MB24)&lt;=1,'Dual-Source-Installs'!MB24,IF(MB21=1,1-'Gas Heat Pumps-Installs'!MB24,'Dual-Source-Installs'!MB24))</f>
        <v>0.24708992199999996</v>
      </c>
      <c r="MC55" s="1">
        <f>IF(('Gas Heat Pumps-Installs'!MC24+'Dual-Source-Installs'!MC24)&lt;=1,'Dual-Source-Installs'!MC24,IF(MC21=1,1-'Gas Heat Pumps-Installs'!MC24,'Dual-Source-Installs'!MC24))</f>
        <v>0.24363345600000003</v>
      </c>
      <c r="MD55" s="1">
        <f>IF(('Gas Heat Pumps-Installs'!MD24+'Dual-Source-Installs'!MD24)&lt;=1,'Dual-Source-Installs'!MD24,IF(MD21=1,1-'Gas Heat Pumps-Installs'!MD24,'Dual-Source-Installs'!MD24))</f>
        <v>0.343344608</v>
      </c>
      <c r="ME55" s="1">
        <f>IF(('Gas Heat Pumps-Installs'!ME24+'Dual-Source-Installs'!ME24)&lt;=1,'Dual-Source-Installs'!ME24,IF(ME21=1,1-'Gas Heat Pumps-Installs'!ME24,'Dual-Source-Installs'!ME24))</f>
        <v>0.60073408000000006</v>
      </c>
      <c r="MF55" s="1">
        <f>IF(('Gas Heat Pumps-Installs'!MF24+'Dual-Source-Installs'!MF24)&lt;=1,'Dual-Source-Installs'!MF24,IF(MF21=1,1-'Gas Heat Pumps-Installs'!MF24,'Dual-Source-Installs'!MF24))</f>
        <v>0.28684431999999993</v>
      </c>
      <c r="MG55" s="1">
        <f>IF(('Gas Heat Pumps-Installs'!MG24+'Dual-Source-Installs'!MG24)&lt;=1,'Dual-Source-Installs'!MG24,IF(MG21=1,1-'Gas Heat Pumps-Installs'!MG24,'Dual-Source-Installs'!MG24))</f>
        <v>0.55439670000000008</v>
      </c>
      <c r="MH55" s="1">
        <f>IF(('Gas Heat Pumps-Installs'!MH24+'Dual-Source-Installs'!MH24)&lt;=1,'Dual-Source-Installs'!MH24,IF(MH21=1,1-'Gas Heat Pumps-Installs'!MH24,'Dual-Source-Installs'!MH24))</f>
        <v>0.20109851999999998</v>
      </c>
      <c r="MI55" s="1">
        <f>IF(('Gas Heat Pumps-Installs'!MI24+'Dual-Source-Installs'!MI24)&lt;=1,'Dual-Source-Installs'!MI24,IF(MI21=1,1-'Gas Heat Pumps-Installs'!MI24,'Dual-Source-Installs'!MI24))</f>
        <v>0.51433434</v>
      </c>
      <c r="MJ55" s="1">
        <f>IF(('Gas Heat Pumps-Installs'!MJ24+'Dual-Source-Installs'!MJ24)&lt;=1,'Dual-Source-Installs'!MJ24,IF(MJ21=1,1-'Gas Heat Pumps-Installs'!MJ24,'Dual-Source-Installs'!MJ24))</f>
        <v>0.3810114</v>
      </c>
      <c r="MK55" s="1">
        <f>IF(('Gas Heat Pumps-Installs'!MK24+'Dual-Source-Installs'!MK24)&lt;=1,'Dual-Source-Installs'!MK24,IF(MK21=1,1-'Gas Heat Pumps-Installs'!MK24,'Dual-Source-Installs'!MK24))</f>
        <v>0.31011617200000002</v>
      </c>
      <c r="ML55" s="1">
        <f>IF(('Gas Heat Pumps-Installs'!ML24+'Dual-Source-Installs'!ML24)&lt;=1,'Dual-Source-Installs'!ML24,IF(ML21=1,1-'Gas Heat Pumps-Installs'!ML24,'Dual-Source-Installs'!ML24))</f>
        <v>0.52890389999999987</v>
      </c>
      <c r="MM55" s="1">
        <f>IF(('Gas Heat Pumps-Installs'!MM24+'Dual-Source-Installs'!MM24)&lt;=1,'Dual-Source-Installs'!MM24,IF(MM21=1,1-'Gas Heat Pumps-Installs'!MM24,'Dual-Source-Installs'!MM24))</f>
        <v>0.42474179999999995</v>
      </c>
      <c r="MN55" s="1">
        <f>IF(('Gas Heat Pumps-Installs'!MN24+'Dual-Source-Installs'!MN24)&lt;=1,'Dual-Source-Installs'!MN24,IF(MN21=1,1-'Gas Heat Pumps-Installs'!MN24,'Dual-Source-Installs'!MN24))</f>
        <v>0.34947659999999997</v>
      </c>
      <c r="MO55" s="1">
        <f>IF(('Gas Heat Pumps-Installs'!MO24+'Dual-Source-Installs'!MO24)&lt;=1,'Dual-Source-Installs'!MO24,IF(MO21=1,1-'Gas Heat Pumps-Installs'!MO24,'Dual-Source-Installs'!MO24))</f>
        <v>0.34120112400000002</v>
      </c>
      <c r="MP55" s="1">
        <f>IF(('Gas Heat Pumps-Installs'!MP24+'Dual-Source-Installs'!MP24)&lt;=1,'Dual-Source-Installs'!MP24,IF(MP21=1,1-'Gas Heat Pumps-Installs'!MP24,'Dual-Source-Installs'!MP24))</f>
        <v>0.69032183999999996</v>
      </c>
      <c r="MQ55" s="1">
        <f>IF(('Gas Heat Pumps-Installs'!MQ24+'Dual-Source-Installs'!MQ24)&lt;=1,'Dual-Source-Installs'!MQ24,IF(MQ21=1,1-'Gas Heat Pumps-Installs'!MQ24,'Dual-Source-Installs'!MQ24))</f>
        <v>0.43962534000000003</v>
      </c>
      <c r="MR55" s="1">
        <f>IF(('Gas Heat Pumps-Installs'!MR24+'Dual-Source-Installs'!MR24)&lt;=1,'Dual-Source-Installs'!MR24,IF(MR21=1,1-'Gas Heat Pumps-Installs'!MR24,'Dual-Source-Installs'!MR24))</f>
        <v>0.42909369999999997</v>
      </c>
      <c r="MS55" s="1">
        <f>IF(('Gas Heat Pumps-Installs'!MS24+'Dual-Source-Installs'!MS24)&lt;=1,'Dual-Source-Installs'!MS24,IF(MS21=1,1-'Gas Heat Pumps-Installs'!MS24,'Dual-Source-Installs'!MS24))</f>
        <v>7.2527629999999954E-2</v>
      </c>
      <c r="MT55" s="1">
        <f>IF(('Gas Heat Pumps-Installs'!MT24+'Dual-Source-Installs'!MT24)&lt;=1,'Dual-Source-Installs'!MT24,IF(MT21=1,1-'Gas Heat Pumps-Installs'!MT24,'Dual-Source-Installs'!MT24))</f>
        <v>0.318744788</v>
      </c>
      <c r="MU55" s="1">
        <f>IF(('Gas Heat Pumps-Installs'!MU24+'Dual-Source-Installs'!MU24)&lt;=1,'Dual-Source-Installs'!MU24,IF(MU21=1,1-'Gas Heat Pumps-Installs'!MU24,'Dual-Source-Installs'!MU24))</f>
        <v>0.22537123000000001</v>
      </c>
      <c r="MV55" s="1">
        <f>IF(('Gas Heat Pumps-Installs'!MV24+'Dual-Source-Installs'!MV24)&lt;=1,'Dual-Source-Installs'!MV24,IF(MV21=1,1-'Gas Heat Pumps-Installs'!MV24,'Dual-Source-Installs'!MV24))</f>
        <v>0.26974739999999997</v>
      </c>
      <c r="MW55" s="1">
        <f>IF(('Gas Heat Pumps-Installs'!MW24+'Dual-Source-Installs'!MW24)&lt;=1,'Dual-Source-Installs'!MW24,IF(MW21=1,1-'Gas Heat Pumps-Installs'!MW24,'Dual-Source-Installs'!MW24))</f>
        <v>0.44138558000000006</v>
      </c>
      <c r="MX55" s="1">
        <f>IF(('Gas Heat Pumps-Installs'!MX24+'Dual-Source-Installs'!MX24)&lt;=1,'Dual-Source-Installs'!MX24,IF(MX21=1,1-'Gas Heat Pumps-Installs'!MX24,'Dual-Source-Installs'!MX24))</f>
        <v>0.43998079999999995</v>
      </c>
      <c r="MY55" s="1">
        <f>IF(('Gas Heat Pumps-Installs'!MY24+'Dual-Source-Installs'!MY24)&lt;=1,'Dual-Source-Installs'!MY24,IF(MY21=1,1-'Gas Heat Pumps-Installs'!MY24,'Dual-Source-Installs'!MY24))</f>
        <v>0.45219408000000005</v>
      </c>
      <c r="MZ55" s="1">
        <f>IF(('Gas Heat Pumps-Installs'!MZ24+'Dual-Source-Installs'!MZ24)&lt;=1,'Dual-Source-Installs'!MZ24,IF(MZ21=1,1-'Gas Heat Pumps-Installs'!MZ24,'Dual-Source-Installs'!MZ24))</f>
        <v>0.35292319999999994</v>
      </c>
      <c r="NA55" s="1">
        <f>IF(('Gas Heat Pumps-Installs'!NA24+'Dual-Source-Installs'!NA24)&lt;=1,'Dual-Source-Installs'!NA24,IF(NA21=1,1-'Gas Heat Pumps-Installs'!NA24,'Dual-Source-Installs'!NA24))</f>
        <v>0.32818554599999999</v>
      </c>
      <c r="NB55" s="1">
        <f>IF(('Gas Heat Pumps-Installs'!NB24+'Dual-Source-Installs'!NB24)&lt;=1,'Dual-Source-Installs'!NB24,IF(NB21=1,1-'Gas Heat Pumps-Installs'!NB24,'Dual-Source-Installs'!NB24))</f>
        <v>0.51245421999999996</v>
      </c>
      <c r="NC55" s="1">
        <f>IF(('Gas Heat Pumps-Installs'!NC24+'Dual-Source-Installs'!NC24)&lt;=1,'Dual-Source-Installs'!NC24,IF(NC21=1,1-'Gas Heat Pumps-Installs'!NC24,'Dual-Source-Installs'!NC24))</f>
        <v>0.403389</v>
      </c>
      <c r="ND55" s="1">
        <f>IF(('Gas Heat Pumps-Installs'!ND24+'Dual-Source-Installs'!ND24)&lt;=1,'Dual-Source-Installs'!ND24,IF(ND21=1,1-'Gas Heat Pumps-Installs'!ND24,'Dual-Source-Installs'!ND24))</f>
        <v>0.32550538800000001</v>
      </c>
      <c r="NE55" s="1">
        <f>IF(('Gas Heat Pumps-Installs'!NE24+'Dual-Source-Installs'!NE24)&lt;=1,'Dual-Source-Installs'!NE24,IF(NE21=1,1-'Gas Heat Pumps-Installs'!NE24,'Dual-Source-Installs'!NE24))</f>
        <v>0.35693596599999999</v>
      </c>
      <c r="NF55" s="1">
        <f>IF(('Gas Heat Pumps-Installs'!NF24+'Dual-Source-Installs'!NF24)&lt;=1,'Dual-Source-Installs'!NF24,IF(NF21=1,1-'Gas Heat Pumps-Installs'!NF24,'Dual-Source-Installs'!NF24))</f>
        <v>0.12468755800000005</v>
      </c>
      <c r="NG55" s="1">
        <f>IF(('Gas Heat Pumps-Installs'!NG24+'Dual-Source-Installs'!NG24)&lt;=1,'Dual-Source-Installs'!NG24,IF(NG21=1,1-'Gas Heat Pumps-Installs'!NG24,'Dual-Source-Installs'!NG24))</f>
        <v>0.62366329999999992</v>
      </c>
      <c r="NH55" s="1">
        <f>IF(('Gas Heat Pumps-Installs'!NH24+'Dual-Source-Installs'!NH24)&lt;=1,'Dual-Source-Installs'!NH24,IF(NH21=1,1-'Gas Heat Pumps-Installs'!NH24,'Dual-Source-Installs'!NH24))</f>
        <v>0.32010945799999996</v>
      </c>
      <c r="NI55" s="1">
        <f>IF(('Gas Heat Pumps-Installs'!NI24+'Dual-Source-Installs'!NI24)&lt;=1,'Dual-Source-Installs'!NI24,IF(NI21=1,1-'Gas Heat Pumps-Installs'!NI24,'Dual-Source-Installs'!NI24))</f>
        <v>0.37926787599999995</v>
      </c>
      <c r="NJ55" s="1">
        <f>IF(('Gas Heat Pumps-Installs'!NJ24+'Dual-Source-Installs'!NJ24)&lt;=1,'Dual-Source-Installs'!NJ24,IF(NJ21=1,1-'Gas Heat Pumps-Installs'!NJ24,'Dual-Source-Installs'!NJ24))</f>
        <v>0.45312790000000003</v>
      </c>
      <c r="NK55" s="1">
        <f>IF(('Gas Heat Pumps-Installs'!NK24+'Dual-Source-Installs'!NK24)&lt;=1,'Dual-Source-Installs'!NK24,IF(NK21=1,1-'Gas Heat Pumps-Installs'!NK24,'Dual-Source-Installs'!NK24))</f>
        <v>0.46838820000000003</v>
      </c>
      <c r="NL55" s="1">
        <f>IF(('Gas Heat Pumps-Installs'!NL24+'Dual-Source-Installs'!NL24)&lt;=1,'Dual-Source-Installs'!NL24,IF(NL21=1,1-'Gas Heat Pumps-Installs'!NL24,'Dual-Source-Installs'!NL24))</f>
        <v>0.51634387999999998</v>
      </c>
      <c r="NM55" s="1">
        <f>IF(('Gas Heat Pumps-Installs'!NM24+'Dual-Source-Installs'!NM24)&lt;=1,'Dual-Source-Installs'!NM24,IF(NM21=1,1-'Gas Heat Pumps-Installs'!NM24,'Dual-Source-Installs'!NM24))</f>
        <v>0.48716184000000001</v>
      </c>
      <c r="NN55" s="1">
        <f>IF(('Gas Heat Pumps-Installs'!NN24+'Dual-Source-Installs'!NN24)&lt;=1,'Dual-Source-Installs'!NN24,IF(NN21=1,1-'Gas Heat Pumps-Installs'!NN24,'Dual-Source-Installs'!NN24))</f>
        <v>8.4787571999999964E-2</v>
      </c>
      <c r="NO55" s="1">
        <f>IF(('Gas Heat Pumps-Installs'!NO24+'Dual-Source-Installs'!NO24)&lt;=1,'Dual-Source-Installs'!NO24,IF(NO21=1,1-'Gas Heat Pumps-Installs'!NO24,'Dual-Source-Installs'!NO24))</f>
        <v>0.33192197999999995</v>
      </c>
      <c r="NP55" s="1">
        <f>IF(('Gas Heat Pumps-Installs'!NP24+'Dual-Source-Installs'!NP24)&lt;=1,'Dual-Source-Installs'!NP24,IF(NP21=1,1-'Gas Heat Pumps-Installs'!NP24,'Dual-Source-Installs'!NP24))</f>
        <v>0.48628213999999997</v>
      </c>
      <c r="NQ55" s="1">
        <f>IF(('Gas Heat Pumps-Installs'!NQ24+'Dual-Source-Installs'!NQ24)&lt;=1,'Dual-Source-Installs'!NQ24,IF(NQ21=1,1-'Gas Heat Pumps-Installs'!NQ24,'Dual-Source-Installs'!NQ24))</f>
        <v>0.52909740000000005</v>
      </c>
      <c r="NR55" s="1">
        <f>IF(('Gas Heat Pumps-Installs'!NR24+'Dual-Source-Installs'!NR24)&lt;=1,'Dual-Source-Installs'!NR24,IF(NR21=1,1-'Gas Heat Pumps-Installs'!NR24,'Dual-Source-Installs'!NR24))</f>
        <v>0.24845482200000002</v>
      </c>
      <c r="NS55" s="1">
        <f>IF(('Gas Heat Pumps-Installs'!NS24+'Dual-Source-Installs'!NS24)&lt;=1,'Dual-Source-Installs'!NS24,IF(NS21=1,1-'Gas Heat Pumps-Installs'!NS24,'Dual-Source-Installs'!NS24))</f>
        <v>0.30332696200000003</v>
      </c>
      <c r="NT55" s="1">
        <f>IF(('Gas Heat Pumps-Installs'!NT24+'Dual-Source-Installs'!NT24)&lt;=1,'Dual-Source-Installs'!NT24,IF(NT21=1,1-'Gas Heat Pumps-Installs'!NT24,'Dual-Source-Installs'!NT24))</f>
        <v>0.52230162000000002</v>
      </c>
      <c r="NU55" s="1">
        <f>IF(('Gas Heat Pumps-Installs'!NU24+'Dual-Source-Installs'!NU24)&lt;=1,'Dual-Source-Installs'!NU24,IF(NU21=1,1-'Gas Heat Pumps-Installs'!NU24,'Dual-Source-Installs'!NU24))</f>
        <v>0.21167633399999997</v>
      </c>
      <c r="NV55" s="1">
        <f>IF(('Gas Heat Pumps-Installs'!NV24+'Dual-Source-Installs'!NV24)&lt;=1,'Dual-Source-Installs'!NV24,IF(NV21=1,1-'Gas Heat Pumps-Installs'!NV24,'Dual-Source-Installs'!NV24))</f>
        <v>0.52458070000000001</v>
      </c>
      <c r="NW55" s="1">
        <f>IF(('Gas Heat Pumps-Installs'!NW24+'Dual-Source-Installs'!NW24)&lt;=1,'Dual-Source-Installs'!NW24,IF(NW21=1,1-'Gas Heat Pumps-Installs'!NW24,'Dual-Source-Installs'!NW24))</f>
        <v>0.50555543999999997</v>
      </c>
      <c r="NX55" s="1">
        <f>IF(('Gas Heat Pumps-Installs'!NX24+'Dual-Source-Installs'!NX24)&lt;=1,'Dual-Source-Installs'!NX24,IF(NX21=1,1-'Gas Heat Pumps-Installs'!NX24,'Dual-Source-Installs'!NX24))</f>
        <v>0.40753502000000003</v>
      </c>
      <c r="NY55" s="1">
        <f>IF(('Gas Heat Pumps-Installs'!NY24+'Dual-Source-Installs'!NY24)&lt;=1,'Dual-Source-Installs'!NY24,IF(NY21=1,1-'Gas Heat Pumps-Installs'!NY24,'Dual-Source-Installs'!NY24))</f>
        <v>0.36808030000000003</v>
      </c>
      <c r="NZ55" s="1">
        <f>IF(('Gas Heat Pumps-Installs'!NZ24+'Dual-Source-Installs'!NZ24)&lt;=1,'Dual-Source-Installs'!NZ24,IF(NZ21=1,1-'Gas Heat Pumps-Installs'!NZ24,'Dual-Source-Installs'!NZ24))</f>
        <v>0.53555511999999994</v>
      </c>
      <c r="OA55" s="1">
        <f>IF(('Gas Heat Pumps-Installs'!OA24+'Dual-Source-Installs'!OA24)&lt;=1,'Dual-Source-Installs'!OA24,IF(OA21=1,1-'Gas Heat Pumps-Installs'!OA24,'Dual-Source-Installs'!OA24))</f>
        <v>0.71873811999999992</v>
      </c>
      <c r="OB55" s="1">
        <f>IF(('Gas Heat Pumps-Installs'!OB24+'Dual-Source-Installs'!OB24)&lt;=1,'Dual-Source-Installs'!OB24,IF(OB21=1,1-'Gas Heat Pumps-Installs'!OB24,'Dual-Source-Installs'!OB24))</f>
        <v>0.21220188599999998</v>
      </c>
      <c r="OC55" s="1">
        <f>IF(('Gas Heat Pumps-Installs'!OC24+'Dual-Source-Installs'!OC24)&lt;=1,'Dual-Source-Installs'!OC24,IF(OC21=1,1-'Gas Heat Pumps-Installs'!OC24,'Dual-Source-Installs'!OC24))</f>
        <v>0.52979611999999998</v>
      </c>
      <c r="OD55" s="1">
        <f>IF(('Gas Heat Pumps-Installs'!OD24+'Dual-Source-Installs'!OD24)&lt;=1,'Dual-Source-Installs'!OD24,IF(OD21=1,1-'Gas Heat Pumps-Installs'!OD24,'Dual-Source-Installs'!OD24))</f>
        <v>0.52164449999999996</v>
      </c>
      <c r="OE55" s="1">
        <f>IF(('Gas Heat Pumps-Installs'!OE24+'Dual-Source-Installs'!OE24)&lt;=1,'Dual-Source-Installs'!OE24,IF(OE21=1,1-'Gas Heat Pumps-Installs'!OE24,'Dual-Source-Installs'!OE24))</f>
        <v>0.38837533800000001</v>
      </c>
      <c r="OF55" s="1">
        <f>IF(('Gas Heat Pumps-Installs'!OF24+'Dual-Source-Installs'!OF24)&lt;=1,'Dual-Source-Installs'!OF24,IF(OF21=1,1-'Gas Heat Pumps-Installs'!OF24,'Dual-Source-Installs'!OF24))</f>
        <v>7.6742443999999965E-2</v>
      </c>
      <c r="OG55" s="1">
        <f>IF(('Gas Heat Pumps-Installs'!OG24+'Dual-Source-Installs'!OG24)&lt;=1,'Dual-Source-Installs'!OG24,IF(OG21=1,1-'Gas Heat Pumps-Installs'!OG24,'Dual-Source-Installs'!OG24))</f>
        <v>0.36035937600000006</v>
      </c>
      <c r="OH55" s="1">
        <f>IF(('Gas Heat Pumps-Installs'!OH24+'Dual-Source-Installs'!OH24)&lt;=1,'Dual-Source-Installs'!OH24,IF(OH21=1,1-'Gas Heat Pumps-Installs'!OH24,'Dual-Source-Installs'!OH24))</f>
        <v>0.18018001000000003</v>
      </c>
      <c r="OI55" s="1">
        <f>IF(('Gas Heat Pumps-Installs'!OI24+'Dual-Source-Installs'!OI24)&lt;=1,'Dual-Source-Installs'!OI24,IF(OI21=1,1-'Gas Heat Pumps-Installs'!OI24,'Dual-Source-Installs'!OI24))</f>
        <v>0.27058600799999999</v>
      </c>
      <c r="OJ55" s="1">
        <f>IF(('Gas Heat Pumps-Installs'!OJ24+'Dual-Source-Installs'!OJ24)&lt;=1,'Dual-Source-Installs'!OJ24,IF(OJ21=1,1-'Gas Heat Pumps-Installs'!OJ24,'Dual-Source-Installs'!OJ24))</f>
        <v>0.25894805199999998</v>
      </c>
      <c r="OK55" s="1">
        <f>IF(('Gas Heat Pumps-Installs'!OK24+'Dual-Source-Installs'!OK24)&lt;=1,'Dual-Source-Installs'!OK24,IF(OK21=1,1-'Gas Heat Pumps-Installs'!OK24,'Dual-Source-Installs'!OK24))</f>
        <v>0.46400406000000011</v>
      </c>
      <c r="OL55" s="1">
        <f>IF(('Gas Heat Pumps-Installs'!OL24+'Dual-Source-Installs'!OL24)&lt;=1,'Dual-Source-Installs'!OL24,IF(OL21=1,1-'Gas Heat Pumps-Installs'!OL24,'Dual-Source-Installs'!OL24))</f>
        <v>0.5242467999999999</v>
      </c>
      <c r="OM55" s="1">
        <f>IF(('Gas Heat Pumps-Installs'!OM24+'Dual-Source-Installs'!OM24)&lt;=1,'Dual-Source-Installs'!OM24,IF(OM21=1,1-'Gas Heat Pumps-Installs'!OM24,'Dual-Source-Installs'!OM24))</f>
        <v>0.43423550000000005</v>
      </c>
      <c r="ON55" s="1">
        <f>IF(('Gas Heat Pumps-Installs'!ON24+'Dual-Source-Installs'!ON24)&lt;=1,'Dual-Source-Installs'!ON24,IF(ON21=1,1-'Gas Heat Pumps-Installs'!ON24,'Dual-Source-Installs'!ON24))</f>
        <v>0.44263988000000004</v>
      </c>
      <c r="OO55" s="1">
        <f>IF(('Gas Heat Pumps-Installs'!OO24+'Dual-Source-Installs'!OO24)&lt;=1,'Dual-Source-Installs'!OO24,IF(OO21=1,1-'Gas Heat Pumps-Installs'!OO24,'Dual-Source-Installs'!OO24))</f>
        <v>0.24792173999999997</v>
      </c>
      <c r="OP55" s="1">
        <f>IF(('Gas Heat Pumps-Installs'!OP24+'Dual-Source-Installs'!OP24)&lt;=1,'Dual-Source-Installs'!OP24,IF(OP21=1,1-'Gas Heat Pumps-Installs'!OP24,'Dual-Source-Installs'!OP24))</f>
        <v>0.24618704800000002</v>
      </c>
      <c r="OQ55" s="1">
        <f>IF(('Gas Heat Pumps-Installs'!OQ24+'Dual-Source-Installs'!OQ24)&lt;=1,'Dual-Source-Installs'!OQ24,IF(OQ21=1,1-'Gas Heat Pumps-Installs'!OQ24,'Dual-Source-Installs'!OQ24))</f>
        <v>0.54977966</v>
      </c>
      <c r="OR55" s="1">
        <f>IF(('Gas Heat Pumps-Installs'!OR24+'Dual-Source-Installs'!OR24)&lt;=1,'Dual-Source-Installs'!OR24,IF(OR21=1,1-'Gas Heat Pumps-Installs'!OR24,'Dual-Source-Installs'!OR24))</f>
        <v>0.36642861199999999</v>
      </c>
      <c r="OS55" s="1">
        <f>IF(('Gas Heat Pumps-Installs'!OS24+'Dual-Source-Installs'!OS24)&lt;=1,'Dual-Source-Installs'!OS24,IF(OS21=1,1-'Gas Heat Pumps-Installs'!OS24,'Dual-Source-Installs'!OS24))</f>
        <v>0.47480939999999999</v>
      </c>
      <c r="OT55" s="1">
        <f>IF(('Gas Heat Pumps-Installs'!OT24+'Dual-Source-Installs'!OT24)&lt;=1,'Dual-Source-Installs'!OT24,IF(OT21=1,1-'Gas Heat Pumps-Installs'!OT24,'Dual-Source-Installs'!OT24))</f>
        <v>0.34335363999999996</v>
      </c>
      <c r="OU55" s="1">
        <f>IF(('Gas Heat Pumps-Installs'!OU24+'Dual-Source-Installs'!OU24)&lt;=1,'Dual-Source-Installs'!OU24,IF(OU21=1,1-'Gas Heat Pumps-Installs'!OU24,'Dual-Source-Installs'!OU24))</f>
        <v>0.44717608000000003</v>
      </c>
      <c r="OV55" s="1">
        <f>IF(('Gas Heat Pumps-Installs'!OV24+'Dual-Source-Installs'!OV24)&lt;=1,'Dual-Source-Installs'!OV24,IF(OV21=1,1-'Gas Heat Pumps-Installs'!OV24,'Dual-Source-Installs'!OV24))</f>
        <v>0.29649750000000002</v>
      </c>
      <c r="OW55" s="1">
        <f>IF(('Gas Heat Pumps-Installs'!OW24+'Dual-Source-Installs'!OW24)&lt;=1,'Dual-Source-Installs'!OW24,IF(OW21=1,1-'Gas Heat Pumps-Installs'!OW24,'Dual-Source-Installs'!OW24))</f>
        <v>0.39536275999999992</v>
      </c>
      <c r="OX55" s="1">
        <f>IF(('Gas Heat Pumps-Installs'!OX24+'Dual-Source-Installs'!OX24)&lt;=1,'Dual-Source-Installs'!OX24,IF(OX21=1,1-'Gas Heat Pumps-Installs'!OX24,'Dual-Source-Installs'!OX24))</f>
        <v>0.59461429999999993</v>
      </c>
      <c r="OY55" s="1">
        <f>IF(('Gas Heat Pumps-Installs'!OY24+'Dual-Source-Installs'!OY24)&lt;=1,'Dual-Source-Installs'!OY24,IF(OY21=1,1-'Gas Heat Pumps-Installs'!OY24,'Dual-Source-Installs'!OY24))</f>
        <v>0.34679173200000002</v>
      </c>
      <c r="OZ55" s="1">
        <f>IF(('Gas Heat Pumps-Installs'!OZ24+'Dual-Source-Installs'!OZ24)&lt;=1,'Dual-Source-Installs'!OZ24,IF(OZ21=1,1-'Gas Heat Pumps-Installs'!OZ24,'Dual-Source-Installs'!OZ24))</f>
        <v>0.33332926199999996</v>
      </c>
      <c r="PA55" s="1">
        <f>IF(('Gas Heat Pumps-Installs'!PA24+'Dual-Source-Installs'!PA24)&lt;=1,'Dual-Source-Installs'!PA24,IF(PA21=1,1-'Gas Heat Pumps-Installs'!PA24,'Dual-Source-Installs'!PA24))</f>
        <v>0.31804798799999995</v>
      </c>
      <c r="PB55" s="1">
        <f>IF(('Gas Heat Pumps-Installs'!PB24+'Dual-Source-Installs'!PB24)&lt;=1,'Dual-Source-Installs'!PB24,IF(PB21=1,1-'Gas Heat Pumps-Installs'!PB24,'Dual-Source-Installs'!PB24))</f>
        <v>-1.6501111999999964E-2</v>
      </c>
      <c r="PC55" s="1">
        <f>IF(('Gas Heat Pumps-Installs'!PC24+'Dual-Source-Installs'!PC24)&lt;=1,'Dual-Source-Installs'!PC24,IF(PC21=1,1-'Gas Heat Pumps-Installs'!PC24,'Dual-Source-Installs'!PC24))</f>
        <v>0.60961833999999993</v>
      </c>
      <c r="PD55" s="1">
        <f>IF(('Gas Heat Pumps-Installs'!PD24+'Dual-Source-Installs'!PD24)&lt;=1,'Dual-Source-Installs'!PD24,IF(PD21=1,1-'Gas Heat Pumps-Installs'!PD24,'Dual-Source-Installs'!PD24))</f>
        <v>0.29716077999999996</v>
      </c>
      <c r="PE55" s="1">
        <f>IF(('Gas Heat Pumps-Installs'!PE24+'Dual-Source-Installs'!PE24)&lt;=1,'Dual-Source-Installs'!PE24,IF(PE21=1,1-'Gas Heat Pumps-Installs'!PE24,'Dual-Source-Installs'!PE24))</f>
        <v>0.55852134000000009</v>
      </c>
      <c r="PF55" s="1">
        <f>IF(('Gas Heat Pumps-Installs'!PF24+'Dual-Source-Installs'!PF24)&lt;=1,'Dual-Source-Installs'!PF24,IF(PF21=1,1-'Gas Heat Pumps-Installs'!PF24,'Dual-Source-Installs'!PF24))</f>
        <v>0.46071864000000001</v>
      </c>
      <c r="PG55" s="1">
        <f>IF(('Gas Heat Pumps-Installs'!PG24+'Dual-Source-Installs'!PG24)&lt;=1,'Dual-Source-Installs'!PG24,IF(PG21=1,1-'Gas Heat Pumps-Installs'!PG24,'Dual-Source-Installs'!PG24))</f>
        <v>0.25356429200000002</v>
      </c>
      <c r="PH55" s="1">
        <f>IF(('Gas Heat Pumps-Installs'!PH24+'Dual-Source-Installs'!PH24)&lt;=1,'Dual-Source-Installs'!PH24,IF(PH21=1,1-'Gas Heat Pumps-Installs'!PH24,'Dual-Source-Installs'!PH24))</f>
        <v>0.46355204000000011</v>
      </c>
      <c r="PI55" s="1">
        <f>IF(('Gas Heat Pumps-Installs'!PI24+'Dual-Source-Installs'!PI24)&lt;=1,'Dual-Source-Installs'!PI24,IF(PI21=1,1-'Gas Heat Pumps-Installs'!PI24,'Dual-Source-Installs'!PI24))</f>
        <v>0.40197079999999996</v>
      </c>
      <c r="PJ55" s="1">
        <f>IF(('Gas Heat Pumps-Installs'!PJ24+'Dual-Source-Installs'!PJ24)&lt;=1,'Dual-Source-Installs'!PJ24,IF(PJ21=1,1-'Gas Heat Pumps-Installs'!PJ24,'Dual-Source-Installs'!PJ24))</f>
        <v>0.46616373999999994</v>
      </c>
      <c r="PK55" s="1">
        <f>IF(('Gas Heat Pumps-Installs'!PK24+'Dual-Source-Installs'!PK24)&lt;=1,'Dual-Source-Installs'!PK24,IF(PK21=1,1-'Gas Heat Pumps-Installs'!PK24,'Dual-Source-Installs'!PK24))</f>
        <v>0.28785291600000001</v>
      </c>
      <c r="PL55" s="1">
        <f>IF(('Gas Heat Pumps-Installs'!PL24+'Dual-Source-Installs'!PL24)&lt;=1,'Dual-Source-Installs'!PL24,IF(PL21=1,1-'Gas Heat Pumps-Installs'!PL24,'Dual-Source-Installs'!PL24))</f>
        <v>0.43510668000000002</v>
      </c>
      <c r="PM55" s="1">
        <f>IF(('Gas Heat Pumps-Installs'!PM24+'Dual-Source-Installs'!PM24)&lt;=1,'Dual-Source-Installs'!PM24,IF(PM21=1,1-'Gas Heat Pumps-Installs'!PM24,'Dual-Source-Installs'!PM24))</f>
        <v>0.24086917800000004</v>
      </c>
      <c r="PN55" s="1">
        <f>IF(('Gas Heat Pumps-Installs'!PN24+'Dual-Source-Installs'!PN24)&lt;=1,'Dual-Source-Installs'!PN24,IF(PN21=1,1-'Gas Heat Pumps-Installs'!PN24,'Dual-Source-Installs'!PN24))</f>
        <v>0.42311874000000005</v>
      </c>
      <c r="PO55" s="1">
        <f>IF(('Gas Heat Pumps-Installs'!PO24+'Dual-Source-Installs'!PO24)&lt;=1,'Dual-Source-Installs'!PO24,IF(PO21=1,1-'Gas Heat Pumps-Installs'!PO24,'Dual-Source-Installs'!PO24))</f>
        <v>0.38627556000000007</v>
      </c>
      <c r="PP55" s="1">
        <f>IF(('Gas Heat Pumps-Installs'!PP24+'Dual-Source-Installs'!PP24)&lt;=1,'Dual-Source-Installs'!PP24,IF(PP21=1,1-'Gas Heat Pumps-Installs'!PP24,'Dual-Source-Installs'!PP24))</f>
        <v>0.58067724000000009</v>
      </c>
      <c r="PQ55" s="1">
        <f>IF(('Gas Heat Pumps-Installs'!PQ24+'Dual-Source-Installs'!PQ24)&lt;=1,'Dual-Source-Installs'!PQ24,IF(PQ21=1,1-'Gas Heat Pumps-Installs'!PQ24,'Dual-Source-Installs'!PQ24))</f>
        <v>0.29085531999999997</v>
      </c>
      <c r="PR55" s="1">
        <f>IF(('Gas Heat Pumps-Installs'!PR24+'Dual-Source-Installs'!PR24)&lt;=1,'Dual-Source-Installs'!PR24,IF(PR21=1,1-'Gas Heat Pumps-Installs'!PR24,'Dual-Source-Installs'!PR24))</f>
        <v>0.64073897999999985</v>
      </c>
      <c r="PS55" s="1">
        <f>IF(('Gas Heat Pumps-Installs'!PS24+'Dual-Source-Installs'!PS24)&lt;=1,'Dual-Source-Installs'!PS24,IF(PS21=1,1-'Gas Heat Pumps-Installs'!PS24,'Dual-Source-Installs'!PS24))</f>
        <v>0.237844152</v>
      </c>
      <c r="PT55" s="1">
        <f>IF(('Gas Heat Pumps-Installs'!PT24+'Dual-Source-Installs'!PT24)&lt;=1,'Dual-Source-Installs'!PT24,IF(PT21=1,1-'Gas Heat Pumps-Installs'!PT24,'Dual-Source-Installs'!PT24))</f>
        <v>0.43896527999999996</v>
      </c>
      <c r="PU55" s="1">
        <f>IF(('Gas Heat Pumps-Installs'!PU24+'Dual-Source-Installs'!PU24)&lt;=1,'Dual-Source-Installs'!PU24,IF(PU21=1,1-'Gas Heat Pumps-Installs'!PU24,'Dual-Source-Installs'!PU24))</f>
        <v>7.5162359999999956E-2</v>
      </c>
      <c r="PV55" s="1">
        <f>IF(('Gas Heat Pumps-Installs'!PV24+'Dual-Source-Installs'!PV24)&lt;=1,'Dual-Source-Installs'!PV24,IF(PV21=1,1-'Gas Heat Pumps-Installs'!PV24,'Dual-Source-Installs'!PV24))</f>
        <v>0.28479555999999995</v>
      </c>
      <c r="PW55" s="1">
        <f>IF(('Gas Heat Pumps-Installs'!PW24+'Dual-Source-Installs'!PW24)&lt;=1,'Dual-Source-Installs'!PW24,IF(PW21=1,1-'Gas Heat Pumps-Installs'!PW24,'Dual-Source-Installs'!PW24))</f>
        <v>0.24487803599999997</v>
      </c>
      <c r="PX55" s="1">
        <f>IF(('Gas Heat Pumps-Installs'!PX24+'Dual-Source-Installs'!PX24)&lt;=1,'Dual-Source-Installs'!PX24,IF(PX21=1,1-'Gas Heat Pumps-Installs'!PX24,'Dual-Source-Installs'!PX24))</f>
        <v>0.33495263999999997</v>
      </c>
      <c r="PY55" s="1">
        <f>IF(('Gas Heat Pumps-Installs'!PY24+'Dual-Source-Installs'!PY24)&lt;=1,'Dual-Source-Installs'!PY24,IF(PY21=1,1-'Gas Heat Pumps-Installs'!PY24,'Dual-Source-Installs'!PY24))</f>
        <v>0.38645879999999999</v>
      </c>
      <c r="PZ55" s="1">
        <f>IF(('Gas Heat Pumps-Installs'!PZ24+'Dual-Source-Installs'!PZ24)&lt;=1,'Dual-Source-Installs'!PZ24,IF(PZ21=1,1-'Gas Heat Pumps-Installs'!PZ24,'Dual-Source-Installs'!PZ24))</f>
        <v>0.45257379999999992</v>
      </c>
      <c r="QA55" s="1">
        <f>IF(('Gas Heat Pumps-Installs'!QA24+'Dual-Source-Installs'!QA24)&lt;=1,'Dual-Source-Installs'!QA24,IF(QA21=1,1-'Gas Heat Pumps-Installs'!QA24,'Dual-Source-Installs'!QA24))</f>
        <v>0.14636178800000002</v>
      </c>
      <c r="QB55" s="1">
        <f>IF(('Gas Heat Pumps-Installs'!QB24+'Dual-Source-Installs'!QB24)&lt;=1,'Dual-Source-Installs'!QB24,IF(QB21=1,1-'Gas Heat Pumps-Installs'!QB24,'Dual-Source-Installs'!QB24))</f>
        <v>0.56862701999999998</v>
      </c>
      <c r="QC55" s="1">
        <f>IF(('Gas Heat Pumps-Installs'!QC24+'Dual-Source-Installs'!QC24)&lt;=1,'Dual-Source-Installs'!QC24,IF(QC21=1,1-'Gas Heat Pumps-Installs'!QC24,'Dual-Source-Installs'!QC24))</f>
        <v>0.39665729999999999</v>
      </c>
      <c r="QD55" s="1">
        <f>IF(('Gas Heat Pumps-Installs'!QD24+'Dual-Source-Installs'!QD24)&lt;=1,'Dual-Source-Installs'!QD24,IF(QD21=1,1-'Gas Heat Pumps-Installs'!QD24,'Dual-Source-Installs'!QD24))</f>
        <v>0.40310059999999998</v>
      </c>
      <c r="QE55" s="1">
        <f>IF(('Gas Heat Pumps-Installs'!QE24+'Dual-Source-Installs'!QE24)&lt;=1,'Dual-Source-Installs'!QE24,IF(QE21=1,1-'Gas Heat Pumps-Installs'!QE24,'Dual-Source-Installs'!QE24))</f>
        <v>0.23148824999999998</v>
      </c>
      <c r="QF55" s="1">
        <f>IF(('Gas Heat Pumps-Installs'!QF24+'Dual-Source-Installs'!QF24)&lt;=1,'Dual-Source-Installs'!QF24,IF(QF21=1,1-'Gas Heat Pumps-Installs'!QF24,'Dual-Source-Installs'!QF24))</f>
        <v>0.45164370000000004</v>
      </c>
      <c r="QG55" s="1">
        <f>IF(('Gas Heat Pumps-Installs'!QG24+'Dual-Source-Installs'!QG24)&lt;=1,'Dual-Source-Installs'!QG24,IF(QG21=1,1-'Gas Heat Pumps-Installs'!QG24,'Dual-Source-Installs'!QG24))</f>
        <v>0.16089627600000003</v>
      </c>
      <c r="QH55" s="1">
        <f>IF(('Gas Heat Pumps-Installs'!QH24+'Dual-Source-Installs'!QH24)&lt;=1,'Dual-Source-Installs'!QH24,IF(QH21=1,1-'Gas Heat Pumps-Installs'!QH24,'Dual-Source-Installs'!QH24))</f>
        <v>0.53022372000000006</v>
      </c>
      <c r="QI55" s="1">
        <f>IF(('Gas Heat Pumps-Installs'!QI24+'Dual-Source-Installs'!QI24)&lt;=1,'Dual-Source-Installs'!QI24,IF(QI21=1,1-'Gas Heat Pumps-Installs'!QI24,'Dual-Source-Installs'!QI24))</f>
        <v>0.44609795999999996</v>
      </c>
      <c r="QJ55" s="1">
        <f>IF(('Gas Heat Pumps-Installs'!QJ24+'Dual-Source-Installs'!QJ24)&lt;=1,'Dual-Source-Installs'!QJ24,IF(QJ21=1,1-'Gas Heat Pumps-Installs'!QJ24,'Dual-Source-Installs'!QJ24))</f>
        <v>0.37537009999999998</v>
      </c>
      <c r="QK55" s="1">
        <f>IF(('Gas Heat Pumps-Installs'!QK24+'Dual-Source-Installs'!QK24)&lt;=1,'Dual-Source-Installs'!QK24,IF(QK21=1,1-'Gas Heat Pumps-Installs'!QK24,'Dual-Source-Installs'!QK24))</f>
        <v>0.40479924</v>
      </c>
      <c r="QL55" s="1">
        <f>IF(('Gas Heat Pumps-Installs'!QL24+'Dual-Source-Installs'!QL24)&lt;=1,'Dual-Source-Installs'!QL24,IF(QL21=1,1-'Gas Heat Pumps-Installs'!QL24,'Dual-Source-Installs'!QL24))</f>
        <v>0.52100587999999992</v>
      </c>
      <c r="QM55" s="1">
        <f>IF(('Gas Heat Pumps-Installs'!QM24+'Dual-Source-Installs'!QM24)&lt;=1,'Dual-Source-Installs'!QM24,IF(QM21=1,1-'Gas Heat Pumps-Installs'!QM24,'Dual-Source-Installs'!QM24))</f>
        <v>0.29687927799999997</v>
      </c>
      <c r="QN55" s="1">
        <f>IF(('Gas Heat Pumps-Installs'!QN24+'Dual-Source-Installs'!QN24)&lt;=1,'Dual-Source-Installs'!QN24,IF(QN21=1,1-'Gas Heat Pumps-Installs'!QN24,'Dual-Source-Installs'!QN24))</f>
        <v>0.38268789999999997</v>
      </c>
      <c r="QO55" s="1">
        <f>IF(('Gas Heat Pumps-Installs'!QO24+'Dual-Source-Installs'!QO24)&lt;=1,'Dual-Source-Installs'!QO24,IF(QO21=1,1-'Gas Heat Pumps-Installs'!QO24,'Dual-Source-Installs'!QO24))</f>
        <v>0.25683662800000001</v>
      </c>
      <c r="QP55" s="1">
        <f>IF(('Gas Heat Pumps-Installs'!QP24+'Dual-Source-Installs'!QP24)&lt;=1,'Dual-Source-Installs'!QP24,IF(QP21=1,1-'Gas Heat Pumps-Installs'!QP24,'Dual-Source-Installs'!QP24))</f>
        <v>0.52669421999999999</v>
      </c>
      <c r="QQ55" s="1">
        <f>IF(('Gas Heat Pumps-Installs'!QQ24+'Dual-Source-Installs'!QQ24)&lt;=1,'Dual-Source-Installs'!QQ24,IF(QQ21=1,1-'Gas Heat Pumps-Installs'!QQ24,'Dual-Source-Installs'!QQ24))</f>
        <v>0.48790481999999996</v>
      </c>
      <c r="QR55" s="1">
        <f>IF(('Gas Heat Pumps-Installs'!QR24+'Dual-Source-Installs'!QR24)&lt;=1,'Dual-Source-Installs'!QR24,IF(QR21=1,1-'Gas Heat Pumps-Installs'!QR24,'Dual-Source-Installs'!QR24))</f>
        <v>0.230877314</v>
      </c>
      <c r="QS55" s="1">
        <f>IF(('Gas Heat Pumps-Installs'!QS24+'Dual-Source-Installs'!QS24)&lt;=1,'Dual-Source-Installs'!QS24,IF(QS21=1,1-'Gas Heat Pumps-Installs'!QS24,'Dual-Source-Installs'!QS24))</f>
        <v>0.48283741999999996</v>
      </c>
      <c r="QT55" s="1">
        <f>IF(('Gas Heat Pumps-Installs'!QT24+'Dual-Source-Installs'!QT24)&lt;=1,'Dual-Source-Installs'!QT24,IF(QT21=1,1-'Gas Heat Pumps-Installs'!QT24,'Dual-Source-Installs'!QT24))</f>
        <v>0.27646631999999999</v>
      </c>
      <c r="QU55" s="1">
        <f>IF(('Gas Heat Pumps-Installs'!QU24+'Dual-Source-Installs'!QU24)&lt;=1,'Dual-Source-Installs'!QU24,IF(QU21=1,1-'Gas Heat Pumps-Installs'!QU24,'Dual-Source-Installs'!QU24))</f>
        <v>0.49002380000000001</v>
      </c>
      <c r="QV55" s="1">
        <f>IF(('Gas Heat Pumps-Installs'!QV24+'Dual-Source-Installs'!QV24)&lt;=1,'Dual-Source-Installs'!QV24,IF(QV21=1,1-'Gas Heat Pumps-Installs'!QV24,'Dual-Source-Installs'!QV24))</f>
        <v>0.35970275199999996</v>
      </c>
      <c r="QW55" s="1">
        <f>IF(('Gas Heat Pumps-Installs'!QW24+'Dual-Source-Installs'!QW24)&lt;=1,'Dual-Source-Installs'!QW24,IF(QW21=1,1-'Gas Heat Pumps-Installs'!QW24,'Dual-Source-Installs'!QW24))</f>
        <v>0.30382801599999998</v>
      </c>
      <c r="QX55" s="1">
        <f>IF(('Gas Heat Pumps-Installs'!QX24+'Dual-Source-Installs'!QX24)&lt;=1,'Dual-Source-Installs'!QX24,IF(QX21=1,1-'Gas Heat Pumps-Installs'!QX24,'Dual-Source-Installs'!QX24))</f>
        <v>0.28442133999999997</v>
      </c>
      <c r="QY55" s="1">
        <f>IF(('Gas Heat Pumps-Installs'!QY24+'Dual-Source-Installs'!QY24)&lt;=1,'Dual-Source-Installs'!QY24,IF(QY21=1,1-'Gas Heat Pumps-Installs'!QY24,'Dual-Source-Installs'!QY24))</f>
        <v>0.44702141999999995</v>
      </c>
      <c r="QZ55" s="1">
        <f>IF(('Gas Heat Pumps-Installs'!QZ24+'Dual-Source-Installs'!QZ24)&lt;=1,'Dual-Source-Installs'!QZ24,IF(QZ21=1,1-'Gas Heat Pumps-Installs'!QZ24,'Dual-Source-Installs'!QZ24))</f>
        <v>0.33330779199999999</v>
      </c>
      <c r="RA55" s="1">
        <f>IF(('Gas Heat Pumps-Installs'!RA24+'Dual-Source-Installs'!RA24)&lt;=1,'Dual-Source-Installs'!RA24,IF(RA21=1,1-'Gas Heat Pumps-Installs'!RA24,'Dual-Source-Installs'!RA24))</f>
        <v>0.37713450999999998</v>
      </c>
      <c r="RB55" s="1">
        <f>IF(('Gas Heat Pumps-Installs'!RB24+'Dual-Source-Installs'!RB24)&lt;=1,'Dual-Source-Installs'!RB24,IF(RB21=1,1-'Gas Heat Pumps-Installs'!RB24,'Dual-Source-Installs'!RB24))</f>
        <v>0.69208352000000006</v>
      </c>
      <c r="RC55" s="1">
        <f>IF(('Gas Heat Pumps-Installs'!RC24+'Dual-Source-Installs'!RC24)&lt;=1,'Dual-Source-Installs'!RC24,IF(RC21=1,1-'Gas Heat Pumps-Installs'!RC24,'Dual-Source-Installs'!RC24))</f>
        <v>0.43157122000000003</v>
      </c>
      <c r="RD55" s="1">
        <f>IF(('Gas Heat Pumps-Installs'!RD24+'Dual-Source-Installs'!RD24)&lt;=1,'Dual-Source-Installs'!RD24,IF(RD21=1,1-'Gas Heat Pumps-Installs'!RD24,'Dual-Source-Installs'!RD24))</f>
        <v>0.33675774000000008</v>
      </c>
      <c r="RE55" s="1">
        <f>IF(('Gas Heat Pumps-Installs'!RE24+'Dual-Source-Installs'!RE24)&lt;=1,'Dual-Source-Installs'!RE24,IF(RE21=1,1-'Gas Heat Pumps-Installs'!RE24,'Dual-Source-Installs'!RE24))</f>
        <v>0.22996360199999999</v>
      </c>
      <c r="RF55" s="1">
        <f>IF(('Gas Heat Pumps-Installs'!RF24+'Dual-Source-Installs'!RF24)&lt;=1,'Dual-Source-Installs'!RF24,IF(RF21=1,1-'Gas Heat Pumps-Installs'!RF24,'Dual-Source-Installs'!RF24))</f>
        <v>0.32917440399999998</v>
      </c>
      <c r="RG55" s="1">
        <f>IF(('Gas Heat Pumps-Installs'!RG24+'Dual-Source-Installs'!RG24)&lt;=1,'Dual-Source-Installs'!RG24,IF(RG21=1,1-'Gas Heat Pumps-Installs'!RG24,'Dual-Source-Installs'!RG24))</f>
        <v>0.170231152</v>
      </c>
      <c r="RH55" s="1">
        <f>IF(('Gas Heat Pumps-Installs'!RH24+'Dual-Source-Installs'!RH24)&lt;=1,'Dual-Source-Installs'!RH24,IF(RH21=1,1-'Gas Heat Pumps-Installs'!RH24,'Dual-Source-Installs'!RH24))</f>
        <v>0.60603893999999991</v>
      </c>
      <c r="RI55" s="1">
        <f>IF(('Gas Heat Pumps-Installs'!RI24+'Dual-Source-Installs'!RI24)&lt;=1,'Dual-Source-Installs'!RI24,IF(RI21=1,1-'Gas Heat Pumps-Installs'!RI24,'Dual-Source-Installs'!RI24))</f>
        <v>0.34756525999999999</v>
      </c>
      <c r="RJ55" s="1">
        <f>IF(('Gas Heat Pumps-Installs'!RJ24+'Dual-Source-Installs'!RJ24)&lt;=1,'Dual-Source-Installs'!RJ24,IF(RJ21=1,1-'Gas Heat Pumps-Installs'!RJ24,'Dual-Source-Installs'!RJ24))</f>
        <v>0.59625521999999997</v>
      </c>
      <c r="RK55" s="1">
        <f>IF(('Gas Heat Pumps-Installs'!RK24+'Dual-Source-Installs'!RK24)&lt;=1,'Dual-Source-Installs'!RK24,IF(RK21=1,1-'Gas Heat Pumps-Installs'!RK24,'Dual-Source-Installs'!RK24))</f>
        <v>0.55338149999999997</v>
      </c>
      <c r="RL55" s="1">
        <f>IF(('Gas Heat Pumps-Installs'!RL24+'Dual-Source-Installs'!RL24)&lt;=1,'Dual-Source-Installs'!RL24,IF(RL21=1,1-'Gas Heat Pumps-Installs'!RL24,'Dual-Source-Installs'!RL24))</f>
        <v>0.38302400000000003</v>
      </c>
      <c r="RM55" s="1">
        <f>IF(('Gas Heat Pumps-Installs'!RM24+'Dual-Source-Installs'!RM24)&lt;=1,'Dual-Source-Installs'!RM24,IF(RM21=1,1-'Gas Heat Pumps-Installs'!RM24,'Dual-Source-Installs'!RM24))</f>
        <v>0.40196285999999998</v>
      </c>
      <c r="RN55" s="1">
        <f>IF(('Gas Heat Pumps-Installs'!RN24+'Dual-Source-Installs'!RN24)&lt;=1,'Dual-Source-Installs'!RN24,IF(RN21=1,1-'Gas Heat Pumps-Installs'!RN24,'Dual-Source-Installs'!RN24))</f>
        <v>0.42533720000000003</v>
      </c>
      <c r="RO55" s="1">
        <f>IF(('Gas Heat Pumps-Installs'!RO24+'Dual-Source-Installs'!RO24)&lt;=1,'Dual-Source-Installs'!RO24,IF(RO21=1,1-'Gas Heat Pumps-Installs'!RO24,'Dual-Source-Installs'!RO24))</f>
        <v>0.53456481999999994</v>
      </c>
      <c r="RP55" s="1">
        <f>IF(('Gas Heat Pumps-Installs'!RP24+'Dual-Source-Installs'!RP24)&lt;=1,'Dual-Source-Installs'!RP24,IF(RP21=1,1-'Gas Heat Pumps-Installs'!RP24,'Dual-Source-Installs'!RP24))</f>
        <v>0.43644432000000005</v>
      </c>
      <c r="RQ55" s="1">
        <f>IF(('Gas Heat Pumps-Installs'!RQ24+'Dual-Source-Installs'!RQ24)&lt;=1,'Dual-Source-Installs'!RQ24,IF(RQ21=1,1-'Gas Heat Pumps-Installs'!RQ24,'Dual-Source-Installs'!RQ24))</f>
        <v>0.44225328000000003</v>
      </c>
      <c r="RR55" s="1">
        <f>IF(('Gas Heat Pumps-Installs'!RR24+'Dual-Source-Installs'!RR24)&lt;=1,'Dual-Source-Installs'!RR24,IF(RR21=1,1-'Gas Heat Pumps-Installs'!RR24,'Dual-Source-Installs'!RR24))</f>
        <v>0.26174323599999999</v>
      </c>
      <c r="RS55" s="1">
        <f>IF(('Gas Heat Pumps-Installs'!RS24+'Dual-Source-Installs'!RS24)&lt;=1,'Dual-Source-Installs'!RS24,IF(RS21=1,1-'Gas Heat Pumps-Installs'!RS24,'Dual-Source-Installs'!RS24))</f>
        <v>0.27879132600000006</v>
      </c>
      <c r="RT55" s="1">
        <f>IF(('Gas Heat Pumps-Installs'!RT24+'Dual-Source-Installs'!RT24)&lt;=1,'Dual-Source-Installs'!RT24,IF(RT21=1,1-'Gas Heat Pumps-Installs'!RT24,'Dual-Source-Installs'!RT24))</f>
        <v>0.74834292000000002</v>
      </c>
      <c r="RU55" s="1">
        <f>IF(('Gas Heat Pumps-Installs'!RU24+'Dual-Source-Installs'!RU24)&lt;=1,'Dual-Source-Installs'!RU24,IF(RU21=1,1-'Gas Heat Pumps-Installs'!RU24,'Dual-Source-Installs'!RU24))</f>
        <v>0.37053074199999997</v>
      </c>
      <c r="RV55" s="1">
        <f>IF(('Gas Heat Pumps-Installs'!RV24+'Dual-Source-Installs'!RV24)&lt;=1,'Dual-Source-Installs'!RV24,IF(RV21=1,1-'Gas Heat Pumps-Installs'!RV24,'Dual-Source-Installs'!RV24))</f>
        <v>0.38997139999999997</v>
      </c>
      <c r="RW55" s="1">
        <f>IF(('Gas Heat Pumps-Installs'!RW24+'Dual-Source-Installs'!RW24)&lt;=1,'Dual-Source-Installs'!RW24,IF(RW21=1,1-'Gas Heat Pumps-Installs'!RW24,'Dual-Source-Installs'!RW24))</f>
        <v>0.42773109999999998</v>
      </c>
      <c r="RX55" s="1">
        <f>IF(('Gas Heat Pumps-Installs'!RX24+'Dual-Source-Installs'!RX24)&lt;=1,'Dual-Source-Installs'!RX24,IF(RX21=1,1-'Gas Heat Pumps-Installs'!RX24,'Dual-Source-Installs'!RX24))</f>
        <v>0.33487330999999998</v>
      </c>
      <c r="RY55" s="1">
        <f>IF(('Gas Heat Pumps-Installs'!RY24+'Dual-Source-Installs'!RY24)&lt;=1,'Dual-Source-Installs'!RY24,IF(RY21=1,1-'Gas Heat Pumps-Installs'!RY24,'Dual-Source-Installs'!RY24))</f>
        <v>0.48112260000000001</v>
      </c>
      <c r="RZ55" s="1">
        <f>IF(('Gas Heat Pumps-Installs'!RZ24+'Dual-Source-Installs'!RZ24)&lt;=1,'Dual-Source-Installs'!RZ24,IF(RZ21=1,1-'Gas Heat Pumps-Installs'!RZ24,'Dual-Source-Installs'!RZ24))</f>
        <v>0.30651634999999999</v>
      </c>
      <c r="SA55" s="1">
        <f>IF(('Gas Heat Pumps-Installs'!SA24+'Dual-Source-Installs'!SA24)&lt;=1,'Dual-Source-Installs'!SA24,IF(SA21=1,1-'Gas Heat Pumps-Installs'!SA24,'Dual-Source-Installs'!SA24))</f>
        <v>0.35646053999999999</v>
      </c>
      <c r="SB55" s="1">
        <f>IF(('Gas Heat Pumps-Installs'!SB24+'Dual-Source-Installs'!SB24)&lt;=1,'Dual-Source-Installs'!SB24,IF(SB21=1,1-'Gas Heat Pumps-Installs'!SB24,'Dual-Source-Installs'!SB24))</f>
        <v>0.53432496000000007</v>
      </c>
      <c r="SC55" s="1">
        <f>IF(('Gas Heat Pumps-Installs'!SC24+'Dual-Source-Installs'!SC24)&lt;=1,'Dual-Source-Installs'!SC24,IF(SC21=1,1-'Gas Heat Pumps-Installs'!SC24,'Dual-Source-Installs'!SC24))</f>
        <v>0.29877764000000001</v>
      </c>
      <c r="SD55" s="1">
        <f>IF(('Gas Heat Pumps-Installs'!SD24+'Dual-Source-Installs'!SD24)&lt;=1,'Dual-Source-Installs'!SD24,IF(SD21=1,1-'Gas Heat Pumps-Installs'!SD24,'Dual-Source-Installs'!SD24))</f>
        <v>0.33885298199999997</v>
      </c>
      <c r="SE55" s="1">
        <f>IF(('Gas Heat Pumps-Installs'!SE24+'Dual-Source-Installs'!SE24)&lt;=1,'Dual-Source-Installs'!SE24,IF(SE21=1,1-'Gas Heat Pumps-Installs'!SE24,'Dual-Source-Installs'!SE24))</f>
        <v>0.25502264799999996</v>
      </c>
      <c r="SF55" s="1">
        <f>IF(('Gas Heat Pumps-Installs'!SF24+'Dual-Source-Installs'!SF24)&lt;=1,'Dual-Source-Installs'!SF24,IF(SF21=1,1-'Gas Heat Pumps-Installs'!SF24,'Dual-Source-Installs'!SF24))</f>
        <v>0.22629585999999999</v>
      </c>
      <c r="SG55" s="1">
        <f>IF(('Gas Heat Pumps-Installs'!SG24+'Dual-Source-Installs'!SG24)&lt;=1,'Dual-Source-Installs'!SG24,IF(SG21=1,1-'Gas Heat Pumps-Installs'!SG24,'Dual-Source-Installs'!SG24))</f>
        <v>0.33985804999999997</v>
      </c>
      <c r="SH55" s="1">
        <f>IF(('Gas Heat Pumps-Installs'!SH24+'Dual-Source-Installs'!SH24)&lt;=1,'Dual-Source-Installs'!SH24,IF(SH21=1,1-'Gas Heat Pumps-Installs'!SH24,'Dual-Source-Installs'!SH24))</f>
        <v>0.39245454999999996</v>
      </c>
      <c r="SI55" s="1">
        <f>IF(('Gas Heat Pumps-Installs'!SI24+'Dual-Source-Installs'!SI24)&lt;=1,'Dual-Source-Installs'!SI24,IF(SI21=1,1-'Gas Heat Pumps-Installs'!SI24,'Dual-Source-Installs'!SI24))</f>
        <v>0.52791107999999998</v>
      </c>
      <c r="SJ55" s="1">
        <f>IF(('Gas Heat Pumps-Installs'!SJ24+'Dual-Source-Installs'!SJ24)&lt;=1,'Dual-Source-Installs'!SJ24,IF(SJ21=1,1-'Gas Heat Pumps-Installs'!SJ24,'Dual-Source-Installs'!SJ24))</f>
        <v>0.37855147200000006</v>
      </c>
      <c r="SK55" s="1">
        <f>IF(('Gas Heat Pumps-Installs'!SK24+'Dual-Source-Installs'!SK24)&lt;=1,'Dual-Source-Installs'!SK24,IF(SK21=1,1-'Gas Heat Pumps-Installs'!SK24,'Dual-Source-Installs'!SK24))</f>
        <v>0.35265010800000002</v>
      </c>
      <c r="SL55" s="1">
        <f>IF(('Gas Heat Pumps-Installs'!SL24+'Dual-Source-Installs'!SL24)&lt;=1,'Dual-Source-Installs'!SL24,IF(SL21=1,1-'Gas Heat Pumps-Installs'!SL24,'Dual-Source-Installs'!SL24))</f>
        <v>0.39698610000000001</v>
      </c>
      <c r="SM55" s="1">
        <f>IF(('Gas Heat Pumps-Installs'!SM24+'Dual-Source-Installs'!SM24)&lt;=1,'Dual-Source-Installs'!SM24,IF(SM21=1,1-'Gas Heat Pumps-Installs'!SM24,'Dual-Source-Installs'!SM24))</f>
        <v>0.34387925799999997</v>
      </c>
      <c r="SN55" s="1">
        <f>IF(('Gas Heat Pumps-Installs'!SN24+'Dual-Source-Installs'!SN24)&lt;=1,'Dual-Source-Installs'!SN24,IF(SN21=1,1-'Gas Heat Pumps-Installs'!SN24,'Dual-Source-Installs'!SN24))</f>
        <v>0.60390564000000002</v>
      </c>
      <c r="SO55" s="1">
        <f>IF(('Gas Heat Pumps-Installs'!SO24+'Dual-Source-Installs'!SO24)&lt;=1,'Dual-Source-Installs'!SO24,IF(SO21=1,1-'Gas Heat Pumps-Installs'!SO24,'Dual-Source-Installs'!SO24))</f>
        <v>0.45251990000000003</v>
      </c>
      <c r="SP55" s="1"/>
      <c r="SQ55" s="2">
        <v>0.3</v>
      </c>
      <c r="SR55" s="2">
        <v>0.1</v>
      </c>
      <c r="SS55" s="2">
        <v>1</v>
      </c>
      <c r="ST55" s="2">
        <v>0.3</v>
      </c>
      <c r="SU55" s="2">
        <v>0</v>
      </c>
      <c r="SV55" s="2">
        <v>0</v>
      </c>
      <c r="SW55" s="2">
        <v>0.3</v>
      </c>
      <c r="SX55" s="2">
        <v>0.3</v>
      </c>
      <c r="SY55" s="2">
        <v>0.3</v>
      </c>
    </row>
    <row r="56" spans="3:519" x14ac:dyDescent="0.3">
      <c r="C56" s="1">
        <f t="shared" si="5"/>
        <v>0.40445686950400028</v>
      </c>
      <c r="D56" s="1">
        <f t="shared" si="6"/>
        <v>0.40443597499999995</v>
      </c>
      <c r="E56" s="2">
        <f t="shared" si="7"/>
        <v>0.22750952200000002</v>
      </c>
      <c r="F56" s="2">
        <f t="shared" si="8"/>
        <v>0.57769296000000003</v>
      </c>
      <c r="G56" s="2">
        <f t="shared" si="9"/>
        <v>0.85128389999999998</v>
      </c>
      <c r="I56" s="4">
        <v>2041</v>
      </c>
      <c r="J56" s="1">
        <f>IF(('Gas Heat Pumps-Installs'!J25+'Dual-Source-Installs'!J25)&lt;=1,'Dual-Source-Installs'!J25,IF(J22=1,1-'Gas Heat Pumps-Installs'!J25,'Dual-Source-Installs'!J25))</f>
        <v>0.215903766</v>
      </c>
      <c r="K56" s="1">
        <f>IF(('Gas Heat Pumps-Installs'!K25+'Dual-Source-Installs'!K25)&lt;=1,'Dual-Source-Installs'!K25,IF(K22=1,1-'Gas Heat Pumps-Installs'!K25,'Dual-Source-Installs'!K25))</f>
        <v>0.34462567999999999</v>
      </c>
      <c r="L56" s="1">
        <f>IF(('Gas Heat Pumps-Installs'!L25+'Dual-Source-Installs'!L25)&lt;=1,'Dual-Source-Installs'!L25,IF(L22=1,1-'Gas Heat Pumps-Installs'!L25,'Dual-Source-Installs'!L25))</f>
        <v>0.68795614000000005</v>
      </c>
      <c r="M56" s="1">
        <f>IF(('Gas Heat Pumps-Installs'!M25+'Dual-Source-Installs'!M25)&lt;=1,'Dual-Source-Installs'!M25,IF(M22=1,1-'Gas Heat Pumps-Installs'!M25,'Dual-Source-Installs'!M25))</f>
        <v>0.3890922</v>
      </c>
      <c r="N56" s="1">
        <f>IF(('Gas Heat Pumps-Installs'!N25+'Dual-Source-Installs'!N25)&lt;=1,'Dual-Source-Installs'!N25,IF(N22=1,1-'Gas Heat Pumps-Installs'!N25,'Dual-Source-Installs'!N25))</f>
        <v>0.66869946000000002</v>
      </c>
      <c r="O56" s="1">
        <f>IF(('Gas Heat Pumps-Installs'!O25+'Dual-Source-Installs'!O25)&lt;=1,'Dual-Source-Installs'!O25,IF(O22=1,1-'Gas Heat Pumps-Installs'!O25,'Dual-Source-Installs'!O25))</f>
        <v>0.58288134000000003</v>
      </c>
      <c r="P56" s="1">
        <f>IF(('Gas Heat Pumps-Installs'!P25+'Dual-Source-Installs'!P25)&lt;=1,'Dual-Source-Installs'!P25,IF(P22=1,1-'Gas Heat Pumps-Installs'!P25,'Dual-Source-Installs'!P25))</f>
        <v>0.24560120800000002</v>
      </c>
      <c r="Q56" s="1">
        <f>IF(('Gas Heat Pumps-Installs'!Q25+'Dual-Source-Installs'!Q25)&lt;=1,'Dual-Source-Installs'!Q25,IF(Q22=1,1-'Gas Heat Pumps-Installs'!Q25,'Dual-Source-Installs'!Q25))</f>
        <v>0.11317105800000003</v>
      </c>
      <c r="R56" s="1">
        <f>IF(('Gas Heat Pumps-Installs'!R25+'Dual-Source-Installs'!R25)&lt;=1,'Dual-Source-Installs'!R25,IF(R22=1,1-'Gas Heat Pumps-Installs'!R25,'Dual-Source-Installs'!R25))</f>
        <v>0.22839452999999998</v>
      </c>
      <c r="S56" s="1">
        <f>IF(('Gas Heat Pumps-Installs'!S25+'Dual-Source-Installs'!S25)&lt;=1,'Dual-Source-Installs'!S25,IF(S22=1,1-'Gas Heat Pumps-Installs'!S25,'Dual-Source-Installs'!S25))</f>
        <v>0.53494235999999995</v>
      </c>
      <c r="T56" s="1">
        <f>IF(('Gas Heat Pumps-Installs'!T25+'Dual-Source-Installs'!T25)&lt;=1,'Dual-Source-Installs'!T25,IF(T22=1,1-'Gas Heat Pumps-Installs'!T25,'Dual-Source-Installs'!T25))</f>
        <v>0.42664674000000002</v>
      </c>
      <c r="U56" s="1">
        <f>IF(('Gas Heat Pumps-Installs'!U25+'Dual-Source-Installs'!U25)&lt;=1,'Dual-Source-Installs'!U25,IF(U22=1,1-'Gas Heat Pumps-Installs'!U25,'Dual-Source-Installs'!U25))</f>
        <v>0.39059748000000005</v>
      </c>
      <c r="V56" s="1">
        <f>IF(('Gas Heat Pumps-Installs'!V25+'Dual-Source-Installs'!V25)&lt;=1,'Dual-Source-Installs'!V25,IF(V22=1,1-'Gas Heat Pumps-Installs'!V25,'Dual-Source-Installs'!V25))</f>
        <v>0.43783210000000006</v>
      </c>
      <c r="W56" s="1">
        <f>IF(('Gas Heat Pumps-Installs'!W25+'Dual-Source-Installs'!W25)&lt;=1,'Dual-Source-Installs'!W25,IF(W22=1,1-'Gas Heat Pumps-Installs'!W25,'Dual-Source-Installs'!W25))</f>
        <v>0.29715833000000003</v>
      </c>
      <c r="X56" s="1">
        <f>IF(('Gas Heat Pumps-Installs'!X25+'Dual-Source-Installs'!X25)&lt;=1,'Dual-Source-Installs'!X25,IF(X22=1,1-'Gas Heat Pumps-Installs'!X25,'Dual-Source-Installs'!X25))</f>
        <v>0.39565443799999994</v>
      </c>
      <c r="Y56" s="1">
        <f>IF(('Gas Heat Pumps-Installs'!Y25+'Dual-Source-Installs'!Y25)&lt;=1,'Dual-Source-Installs'!Y25,IF(Y22=1,1-'Gas Heat Pumps-Installs'!Y25,'Dual-Source-Installs'!Y25))</f>
        <v>0.51287729999999998</v>
      </c>
      <c r="Z56" s="1">
        <f>IF(('Gas Heat Pumps-Installs'!Z25+'Dual-Source-Installs'!Z25)&lt;=1,'Dual-Source-Installs'!Z25,IF(Z22=1,1-'Gas Heat Pumps-Installs'!Z25,'Dual-Source-Installs'!Z25))</f>
        <v>0.48739359999999993</v>
      </c>
      <c r="AA56" s="1">
        <f>IF(('Gas Heat Pumps-Installs'!AA25+'Dual-Source-Installs'!AA25)&lt;=1,'Dual-Source-Installs'!AA25,IF(AA22=1,1-'Gas Heat Pumps-Installs'!AA25,'Dual-Source-Installs'!AA25))</f>
        <v>0.62385681999999998</v>
      </c>
      <c r="AB56" s="1">
        <f>IF(('Gas Heat Pumps-Installs'!AB25+'Dual-Source-Installs'!AB25)&lt;=1,'Dual-Source-Installs'!AB25,IF(AB22=1,1-'Gas Heat Pumps-Installs'!AB25,'Dual-Source-Installs'!AB25))</f>
        <v>0.30981067800000001</v>
      </c>
      <c r="AC56" s="1">
        <f>IF(('Gas Heat Pumps-Installs'!AC25+'Dual-Source-Installs'!AC25)&lt;=1,'Dual-Source-Installs'!AC25,IF(AC22=1,1-'Gas Heat Pumps-Installs'!AC25,'Dual-Source-Installs'!AC25))</f>
        <v>0.43217279999999991</v>
      </c>
      <c r="AD56" s="1">
        <f>IF(('Gas Heat Pumps-Installs'!AD25+'Dual-Source-Installs'!AD25)&lt;=1,'Dual-Source-Installs'!AD25,IF(AD22=1,1-'Gas Heat Pumps-Installs'!AD25,'Dual-Source-Installs'!AD25))</f>
        <v>0.61197993999999989</v>
      </c>
      <c r="AE56" s="1">
        <f>IF(('Gas Heat Pumps-Installs'!AE25+'Dual-Source-Installs'!AE25)&lt;=1,'Dual-Source-Installs'!AE25,IF(AE22=1,1-'Gas Heat Pumps-Installs'!AE25,'Dual-Source-Installs'!AE25))</f>
        <v>0.47744877999999991</v>
      </c>
      <c r="AF56" s="1">
        <f>IF(('Gas Heat Pumps-Installs'!AF25+'Dual-Source-Installs'!AF25)&lt;=1,'Dual-Source-Installs'!AF25,IF(AF22=1,1-'Gas Heat Pumps-Installs'!AF25,'Dual-Source-Installs'!AF25))</f>
        <v>0.22893416999999999</v>
      </c>
      <c r="AG56" s="1">
        <f>IF(('Gas Heat Pumps-Installs'!AG25+'Dual-Source-Installs'!AG25)&lt;=1,'Dual-Source-Installs'!AG25,IF(AG22=1,1-'Gas Heat Pumps-Installs'!AG25,'Dual-Source-Installs'!AG25))</f>
        <v>0.27709217200000003</v>
      </c>
      <c r="AH56" s="1">
        <f>IF(('Gas Heat Pumps-Installs'!AH25+'Dual-Source-Installs'!AH25)&lt;=1,'Dual-Source-Installs'!AH25,IF(AH22=1,1-'Gas Heat Pumps-Installs'!AH25,'Dual-Source-Installs'!AH25))</f>
        <v>0.31648008600000005</v>
      </c>
      <c r="AI56" s="1">
        <f>IF(('Gas Heat Pumps-Installs'!AI25+'Dual-Source-Installs'!AI25)&lt;=1,'Dual-Source-Installs'!AI25,IF(AI22=1,1-'Gas Heat Pumps-Installs'!AI25,'Dual-Source-Installs'!AI25))</f>
        <v>0.50219356000000004</v>
      </c>
      <c r="AJ56" s="1">
        <f>IF(('Gas Heat Pumps-Installs'!AJ25+'Dual-Source-Installs'!AJ25)&lt;=1,'Dual-Source-Installs'!AJ25,IF(AJ22=1,1-'Gas Heat Pumps-Installs'!AJ25,'Dual-Source-Installs'!AJ25))</f>
        <v>0.54412630000000006</v>
      </c>
      <c r="AK56" s="1">
        <f>IF(('Gas Heat Pumps-Installs'!AK25+'Dual-Source-Installs'!AK25)&lt;=1,'Dual-Source-Installs'!AK25,IF(AK22=1,1-'Gas Heat Pumps-Installs'!AK25,'Dual-Source-Installs'!AK25))</f>
        <v>0.23300603399999995</v>
      </c>
      <c r="AL56" s="1">
        <f>IF(('Gas Heat Pumps-Installs'!AL25+'Dual-Source-Installs'!AL25)&lt;=1,'Dual-Source-Installs'!AL25,IF(AL22=1,1-'Gas Heat Pumps-Installs'!AL25,'Dual-Source-Installs'!AL25))</f>
        <v>0.22750952200000002</v>
      </c>
      <c r="AM56" s="1">
        <f>IF(('Gas Heat Pumps-Installs'!AM25+'Dual-Source-Installs'!AM25)&lt;=1,'Dual-Source-Installs'!AM25,IF(AM22=1,1-'Gas Heat Pumps-Installs'!AM25,'Dual-Source-Installs'!AM25))</f>
        <v>0.139086034</v>
      </c>
      <c r="AN56" s="1">
        <f>IF(('Gas Heat Pumps-Installs'!AN25+'Dual-Source-Installs'!AN25)&lt;=1,'Dual-Source-Installs'!AN25,IF(AN22=1,1-'Gas Heat Pumps-Installs'!AN25,'Dual-Source-Installs'!AN25))</f>
        <v>0.40908692999999996</v>
      </c>
      <c r="AO56" s="1">
        <f>IF(('Gas Heat Pumps-Installs'!AO25+'Dual-Source-Installs'!AO25)&lt;=1,'Dual-Source-Installs'!AO25,IF(AO22=1,1-'Gas Heat Pumps-Installs'!AO25,'Dual-Source-Installs'!AO25))</f>
        <v>0.43548291</v>
      </c>
      <c r="AP56" s="1">
        <f>IF(('Gas Heat Pumps-Installs'!AP25+'Dual-Source-Installs'!AP25)&lt;=1,'Dual-Source-Installs'!AP25,IF(AP22=1,1-'Gas Heat Pumps-Installs'!AP25,'Dual-Source-Installs'!AP25))</f>
        <v>0.57769296000000003</v>
      </c>
      <c r="AQ56" s="1">
        <f>IF(('Gas Heat Pumps-Installs'!AQ25+'Dual-Source-Installs'!AQ25)&lt;=1,'Dual-Source-Installs'!AQ25,IF(AQ22=1,1-'Gas Heat Pumps-Installs'!AQ25,'Dual-Source-Installs'!AQ25))</f>
        <v>0.4479922999999999</v>
      </c>
      <c r="AR56" s="1">
        <f>IF(('Gas Heat Pumps-Installs'!AR25+'Dual-Source-Installs'!AR25)&lt;=1,'Dual-Source-Installs'!AR25,IF(AR22=1,1-'Gas Heat Pumps-Installs'!AR25,'Dual-Source-Installs'!AR25))</f>
        <v>0.30328409999999995</v>
      </c>
      <c r="AS56" s="1">
        <f>IF(('Gas Heat Pumps-Installs'!AS25+'Dual-Source-Installs'!AS25)&lt;=1,'Dual-Source-Installs'!AS25,IF(AS22=1,1-'Gas Heat Pumps-Installs'!AS25,'Dual-Source-Installs'!AS25))</f>
        <v>0.40072131</v>
      </c>
      <c r="AT56" s="1">
        <f>IF(('Gas Heat Pumps-Installs'!AT25+'Dual-Source-Installs'!AT25)&lt;=1,'Dual-Source-Installs'!AT25,IF(AT22=1,1-'Gas Heat Pumps-Installs'!AT25,'Dual-Source-Installs'!AT25))</f>
        <v>0.36806519599999998</v>
      </c>
      <c r="AU56" s="1">
        <f>IF(('Gas Heat Pumps-Installs'!AU25+'Dual-Source-Installs'!AU25)&lt;=1,'Dual-Source-Installs'!AU25,IF(AU22=1,1-'Gas Heat Pumps-Installs'!AU25,'Dual-Source-Installs'!AU25))</f>
        <v>0.38400375999999997</v>
      </c>
      <c r="AV56" s="1">
        <f>IF(('Gas Heat Pumps-Installs'!AV25+'Dual-Source-Installs'!AV25)&lt;=1,'Dual-Source-Installs'!AV25,IF(AV22=1,1-'Gas Heat Pumps-Installs'!AV25,'Dual-Source-Installs'!AV25))</f>
        <v>0.38167202</v>
      </c>
      <c r="AW56" s="1">
        <f>IF(('Gas Heat Pumps-Installs'!AW25+'Dual-Source-Installs'!AW25)&lt;=1,'Dual-Source-Installs'!AW25,IF(AW22=1,1-'Gas Heat Pumps-Installs'!AW25,'Dual-Source-Installs'!AW25))</f>
        <v>0.28691466199999999</v>
      </c>
      <c r="AX56" s="1">
        <f>IF(('Gas Heat Pumps-Installs'!AX25+'Dual-Source-Installs'!AX25)&lt;=1,'Dual-Source-Installs'!AX25,IF(AX22=1,1-'Gas Heat Pumps-Installs'!AX25,'Dual-Source-Installs'!AX25))</f>
        <v>0.31002418199999998</v>
      </c>
      <c r="AY56" s="1">
        <f>IF(('Gas Heat Pumps-Installs'!AY25+'Dual-Source-Installs'!AY25)&lt;=1,'Dual-Source-Installs'!AY25,IF(AY22=1,1-'Gas Heat Pumps-Installs'!AY25,'Dual-Source-Installs'!AY25))</f>
        <v>0.65712093999999988</v>
      </c>
      <c r="AZ56" s="1">
        <f>IF(('Gas Heat Pumps-Installs'!AZ25+'Dual-Source-Installs'!AZ25)&lt;=1,'Dual-Source-Installs'!AZ25,IF(AZ22=1,1-'Gas Heat Pumps-Installs'!AZ25,'Dual-Source-Installs'!AZ25))</f>
        <v>0.46939931999999995</v>
      </c>
      <c r="BA56" s="1">
        <f>IF(('Gas Heat Pumps-Installs'!BA25+'Dual-Source-Installs'!BA25)&lt;=1,'Dual-Source-Installs'!BA25,IF(BA22=1,1-'Gas Heat Pumps-Installs'!BA25,'Dual-Source-Installs'!BA25))</f>
        <v>0.56684429999999997</v>
      </c>
      <c r="BB56" s="1">
        <f>IF(('Gas Heat Pumps-Installs'!BB25+'Dual-Source-Installs'!BB25)&lt;=1,'Dual-Source-Installs'!BB25,IF(BB22=1,1-'Gas Heat Pumps-Installs'!BB25,'Dual-Source-Installs'!BB25))</f>
        <v>0.54004954000000005</v>
      </c>
      <c r="BC56" s="1">
        <f>IF(('Gas Heat Pumps-Installs'!BC25+'Dual-Source-Installs'!BC25)&lt;=1,'Dual-Source-Installs'!BC25,IF(BC22=1,1-'Gas Heat Pumps-Installs'!BC25,'Dual-Source-Installs'!BC25))</f>
        <v>7.4467313999999993E-2</v>
      </c>
      <c r="BD56" s="1">
        <f>IF(('Gas Heat Pumps-Installs'!BD25+'Dual-Source-Installs'!BD25)&lt;=1,'Dual-Source-Installs'!BD25,IF(BD22=1,1-'Gas Heat Pumps-Installs'!BD25,'Dual-Source-Installs'!BD25))</f>
        <v>0.35440821</v>
      </c>
      <c r="BE56" s="1">
        <f>IF(('Gas Heat Pumps-Installs'!BE25+'Dual-Source-Installs'!BE25)&lt;=1,'Dual-Source-Installs'!BE25,IF(BE22=1,1-'Gas Heat Pumps-Installs'!BE25,'Dual-Source-Installs'!BE25))</f>
        <v>0.46490556000000005</v>
      </c>
      <c r="BF56" s="1">
        <f>IF(('Gas Heat Pumps-Installs'!BF25+'Dual-Source-Installs'!BF25)&lt;=1,'Dual-Source-Installs'!BF25,IF(BF22=1,1-'Gas Heat Pumps-Installs'!BF25,'Dual-Source-Installs'!BF25))</f>
        <v>0.43030338000000001</v>
      </c>
      <c r="BG56" s="1">
        <f>IF(('Gas Heat Pumps-Installs'!BG25+'Dual-Source-Installs'!BG25)&lt;=1,'Dual-Source-Installs'!BG25,IF(BG22=1,1-'Gas Heat Pumps-Installs'!BG25,'Dual-Source-Installs'!BG25))</f>
        <v>0.33733463400000002</v>
      </c>
      <c r="BH56" s="1">
        <f>IF(('Gas Heat Pumps-Installs'!BH25+'Dual-Source-Installs'!BH25)&lt;=1,'Dual-Source-Installs'!BH25,IF(BH22=1,1-'Gas Heat Pumps-Installs'!BH25,'Dual-Source-Installs'!BH25))</f>
        <v>0.28765942200000005</v>
      </c>
      <c r="BI56" s="1">
        <f>IF(('Gas Heat Pumps-Installs'!BI25+'Dual-Source-Installs'!BI25)&lt;=1,'Dual-Source-Installs'!BI25,IF(BI22=1,1-'Gas Heat Pumps-Installs'!BI25,'Dual-Source-Installs'!BI25))</f>
        <v>0.5565659799999999</v>
      </c>
      <c r="BJ56" s="1">
        <f>IF(('Gas Heat Pumps-Installs'!BJ25+'Dual-Source-Installs'!BJ25)&lt;=1,'Dual-Source-Installs'!BJ25,IF(BJ22=1,1-'Gas Heat Pumps-Installs'!BJ25,'Dual-Source-Installs'!BJ25))</f>
        <v>0.51705674000000001</v>
      </c>
      <c r="BK56" s="1">
        <f>IF(('Gas Heat Pumps-Installs'!BK25+'Dual-Source-Installs'!BK25)&lt;=1,'Dual-Source-Installs'!BK25,IF(BK22=1,1-'Gas Heat Pumps-Installs'!BK25,'Dual-Source-Installs'!BK25))</f>
        <v>0.17783937000000002</v>
      </c>
      <c r="BL56" s="1">
        <f>IF(('Gas Heat Pumps-Installs'!BL25+'Dual-Source-Installs'!BL25)&lt;=1,'Dual-Source-Installs'!BL25,IF(BL22=1,1-'Gas Heat Pumps-Installs'!BL25,'Dual-Source-Installs'!BL25))</f>
        <v>0.48559985999999999</v>
      </c>
      <c r="BM56" s="1">
        <f>IF(('Gas Heat Pumps-Installs'!BM25+'Dual-Source-Installs'!BM25)&lt;=1,'Dual-Source-Installs'!BM25,IF(BM22=1,1-'Gas Heat Pumps-Installs'!BM25,'Dual-Source-Installs'!BM25))</f>
        <v>0.17304929600000002</v>
      </c>
      <c r="BN56" s="1">
        <f>IF(('Gas Heat Pumps-Installs'!BN25+'Dual-Source-Installs'!BN25)&lt;=1,'Dual-Source-Installs'!BN25,IF(BN22=1,1-'Gas Heat Pumps-Installs'!BN25,'Dual-Source-Installs'!BN25))</f>
        <v>0.36902230199999997</v>
      </c>
      <c r="BO56" s="1">
        <f>IF(('Gas Heat Pumps-Installs'!BO25+'Dual-Source-Installs'!BO25)&lt;=1,'Dual-Source-Installs'!BO25,IF(BO22=1,1-'Gas Heat Pumps-Installs'!BO25,'Dual-Source-Installs'!BO25))</f>
        <v>0.50411467999999993</v>
      </c>
      <c r="BP56" s="1">
        <f>IF(('Gas Heat Pumps-Installs'!BP25+'Dual-Source-Installs'!BP25)&lt;=1,'Dual-Source-Installs'!BP25,IF(BP22=1,1-'Gas Heat Pumps-Installs'!BP25,'Dual-Source-Installs'!BP25))</f>
        <v>0.43704125999999999</v>
      </c>
      <c r="BQ56" s="1">
        <f>IF(('Gas Heat Pumps-Installs'!BQ25+'Dual-Source-Installs'!BQ25)&lt;=1,'Dual-Source-Installs'!BQ25,IF(BQ22=1,1-'Gas Heat Pumps-Installs'!BQ25,'Dual-Source-Installs'!BQ25))</f>
        <v>0.31078040000000001</v>
      </c>
      <c r="BR56" s="1">
        <f>IF(('Gas Heat Pumps-Installs'!BR25+'Dual-Source-Installs'!BR25)&lt;=1,'Dual-Source-Installs'!BR25,IF(BR22=1,1-'Gas Heat Pumps-Installs'!BR25,'Dual-Source-Installs'!BR25))</f>
        <v>0.17123141599999997</v>
      </c>
      <c r="BS56" s="1">
        <f>IF(('Gas Heat Pumps-Installs'!BS25+'Dual-Source-Installs'!BS25)&lt;=1,'Dual-Source-Installs'!BS25,IF(BS22=1,1-'Gas Heat Pumps-Installs'!BS25,'Dual-Source-Installs'!BS25))</f>
        <v>0.243394164</v>
      </c>
      <c r="BT56" s="1">
        <f>IF(('Gas Heat Pumps-Installs'!BT25+'Dual-Source-Installs'!BT25)&lt;=1,'Dual-Source-Installs'!BT25,IF(BT22=1,1-'Gas Heat Pumps-Installs'!BT25,'Dual-Source-Installs'!BT25))</f>
        <v>0.56279417999999992</v>
      </c>
      <c r="BU56" s="1">
        <f>IF(('Gas Heat Pumps-Installs'!BU25+'Dual-Source-Installs'!BU25)&lt;=1,'Dual-Source-Installs'!BU25,IF(BU22=1,1-'Gas Heat Pumps-Installs'!BU25,'Dual-Source-Installs'!BU25))</f>
        <v>0.45889339999999995</v>
      </c>
      <c r="BV56" s="1">
        <f>IF(('Gas Heat Pumps-Installs'!BV25+'Dual-Source-Installs'!BV25)&lt;=1,'Dual-Source-Installs'!BV25,IF(BV22=1,1-'Gas Heat Pumps-Installs'!BV25,'Dual-Source-Installs'!BV25))</f>
        <v>0.19684124600000003</v>
      </c>
      <c r="BW56" s="1">
        <f>IF(('Gas Heat Pumps-Installs'!BW25+'Dual-Source-Installs'!BW25)&lt;=1,'Dual-Source-Installs'!BW25,IF(BW22=1,1-'Gas Heat Pumps-Installs'!BW25,'Dual-Source-Installs'!BW25))</f>
        <v>0.26155318599999994</v>
      </c>
      <c r="BX56" s="1">
        <f>IF(('Gas Heat Pumps-Installs'!BX25+'Dual-Source-Installs'!BX25)&lt;=1,'Dual-Source-Installs'!BX25,IF(BX22=1,1-'Gas Heat Pumps-Installs'!BX25,'Dual-Source-Installs'!BX25))</f>
        <v>0.42653676000000007</v>
      </c>
      <c r="BY56" s="1">
        <f>IF(('Gas Heat Pumps-Installs'!BY25+'Dual-Source-Installs'!BY25)&lt;=1,'Dual-Source-Installs'!BY25,IF(BY22=1,1-'Gas Heat Pumps-Installs'!BY25,'Dual-Source-Installs'!BY25))</f>
        <v>0.11818411799999999</v>
      </c>
      <c r="BZ56" s="1">
        <f>IF(('Gas Heat Pumps-Installs'!BZ25+'Dual-Source-Installs'!BZ25)&lt;=1,'Dual-Source-Installs'!BZ25,IF(BZ22=1,1-'Gas Heat Pumps-Installs'!BZ25,'Dual-Source-Installs'!BZ25))</f>
        <v>0.53463759999999994</v>
      </c>
      <c r="CA56" s="1">
        <f>IF(('Gas Heat Pumps-Installs'!CA25+'Dual-Source-Installs'!CA25)&lt;=1,'Dual-Source-Installs'!CA25,IF(CA22=1,1-'Gas Heat Pumps-Installs'!CA25,'Dual-Source-Installs'!CA25))</f>
        <v>0.11516442399999999</v>
      </c>
      <c r="CB56" s="1">
        <f>IF(('Gas Heat Pumps-Installs'!CB25+'Dual-Source-Installs'!CB25)&lt;=1,'Dual-Source-Installs'!CB25,IF(CB22=1,1-'Gas Heat Pumps-Installs'!CB25,'Dual-Source-Installs'!CB25))</f>
        <v>0.31391766000000004</v>
      </c>
      <c r="CC56" s="1">
        <f>IF(('Gas Heat Pumps-Installs'!CC25+'Dual-Source-Installs'!CC25)&lt;=1,'Dual-Source-Installs'!CC25,IF(CC22=1,1-'Gas Heat Pumps-Installs'!CC25,'Dual-Source-Installs'!CC25))</f>
        <v>0.26430357999999998</v>
      </c>
      <c r="CD56" s="1">
        <f>IF(('Gas Heat Pumps-Installs'!CD25+'Dual-Source-Installs'!CD25)&lt;=1,'Dual-Source-Installs'!CD25,IF(CD22=1,1-'Gas Heat Pumps-Installs'!CD25,'Dual-Source-Installs'!CD25))</f>
        <v>0.33798164399999997</v>
      </c>
      <c r="CE56" s="1">
        <f>IF(('Gas Heat Pumps-Installs'!CE25+'Dual-Source-Installs'!CE25)&lt;=1,'Dual-Source-Installs'!CE25,IF(CE22=1,1-'Gas Heat Pumps-Installs'!CE25,'Dual-Source-Installs'!CE25))</f>
        <v>0.70361493999999991</v>
      </c>
      <c r="CF56" s="1">
        <f>IF(('Gas Heat Pumps-Installs'!CF25+'Dual-Source-Installs'!CF25)&lt;=1,'Dual-Source-Installs'!CF25,IF(CF22=1,1-'Gas Heat Pumps-Installs'!CF25,'Dual-Source-Installs'!CF25))</f>
        <v>0.34851876199999998</v>
      </c>
      <c r="CG56" s="1">
        <f>IF(('Gas Heat Pumps-Installs'!CG25+'Dual-Source-Installs'!CG25)&lt;=1,'Dual-Source-Installs'!CG25,IF(CG22=1,1-'Gas Heat Pumps-Installs'!CG25,'Dual-Source-Installs'!CG25))</f>
        <v>0.346921068</v>
      </c>
      <c r="CH56" s="1">
        <f>IF(('Gas Heat Pumps-Installs'!CH25+'Dual-Source-Installs'!CH25)&lt;=1,'Dual-Source-Installs'!CH25,IF(CH22=1,1-'Gas Heat Pumps-Installs'!CH25,'Dual-Source-Installs'!CH25))</f>
        <v>0.27158877000000003</v>
      </c>
      <c r="CI56" s="1">
        <f>IF(('Gas Heat Pumps-Installs'!CI25+'Dual-Source-Installs'!CI25)&lt;=1,'Dual-Source-Installs'!CI25,IF(CI22=1,1-'Gas Heat Pumps-Installs'!CI25,'Dual-Source-Installs'!CI25))</f>
        <v>0.69115339999999992</v>
      </c>
      <c r="CJ56" s="1">
        <f>IF(('Gas Heat Pumps-Installs'!CJ25+'Dual-Source-Installs'!CJ25)&lt;=1,'Dual-Source-Installs'!CJ25,IF(CJ22=1,1-'Gas Heat Pumps-Installs'!CJ25,'Dual-Source-Installs'!CJ25))</f>
        <v>0.43051514000000002</v>
      </c>
      <c r="CK56" s="1">
        <f>IF(('Gas Heat Pumps-Installs'!CK25+'Dual-Source-Installs'!CK25)&lt;=1,'Dual-Source-Installs'!CK25,IF(CK22=1,1-'Gas Heat Pumps-Installs'!CK25,'Dual-Source-Installs'!CK25))</f>
        <v>0.21647311</v>
      </c>
      <c r="CL56" s="1">
        <f>IF(('Gas Heat Pumps-Installs'!CL25+'Dual-Source-Installs'!CL25)&lt;=1,'Dual-Source-Installs'!CL25,IF(CL22=1,1-'Gas Heat Pumps-Installs'!CL25,'Dual-Source-Installs'!CL25))</f>
        <v>0.43005391999999998</v>
      </c>
      <c r="CM56" s="1">
        <f>IF(('Gas Heat Pumps-Installs'!CM25+'Dual-Source-Installs'!CM25)&lt;=1,'Dual-Source-Installs'!CM25,IF(CM22=1,1-'Gas Heat Pumps-Installs'!CM25,'Dual-Source-Installs'!CM25))</f>
        <v>0.326219602</v>
      </c>
      <c r="CN56" s="1">
        <f>IF(('Gas Heat Pumps-Installs'!CN25+'Dual-Source-Installs'!CN25)&lt;=1,'Dual-Source-Installs'!CN25,IF(CN22=1,1-'Gas Heat Pumps-Installs'!CN25,'Dual-Source-Installs'!CN25))</f>
        <v>0.41869151999999998</v>
      </c>
      <c r="CO56" s="1">
        <f>IF(('Gas Heat Pumps-Installs'!CO25+'Dual-Source-Installs'!CO25)&lt;=1,'Dual-Source-Installs'!CO25,IF(CO22=1,1-'Gas Heat Pumps-Installs'!CO25,'Dual-Source-Installs'!CO25))</f>
        <v>0.16017338799999997</v>
      </c>
      <c r="CP56" s="1">
        <f>IF(('Gas Heat Pumps-Installs'!CP25+'Dual-Source-Installs'!CP25)&lt;=1,'Dual-Source-Installs'!CP25,IF(CP22=1,1-'Gas Heat Pumps-Installs'!CP25,'Dual-Source-Installs'!CP25))</f>
        <v>0.32152011399999997</v>
      </c>
      <c r="CQ56" s="1">
        <f>IF(('Gas Heat Pumps-Installs'!CQ25+'Dual-Source-Installs'!CQ25)&lt;=1,'Dual-Source-Installs'!CQ25,IF(CQ22=1,1-'Gas Heat Pumps-Installs'!CQ25,'Dual-Source-Installs'!CQ25))</f>
        <v>0.17090954400000005</v>
      </c>
      <c r="CR56" s="1">
        <f>IF(('Gas Heat Pumps-Installs'!CR25+'Dual-Source-Installs'!CR25)&lt;=1,'Dual-Source-Installs'!CR25,IF(CR22=1,1-'Gas Heat Pumps-Installs'!CR25,'Dual-Source-Installs'!CR25))</f>
        <v>0.35664784800000005</v>
      </c>
      <c r="CS56" s="1">
        <f>IF(('Gas Heat Pumps-Installs'!CS25+'Dual-Source-Installs'!CS25)&lt;=1,'Dual-Source-Installs'!CS25,IF(CS22=1,1-'Gas Heat Pumps-Installs'!CS25,'Dual-Source-Installs'!CS25))</f>
        <v>0.34540974000000002</v>
      </c>
      <c r="CT56" s="1">
        <f>IF(('Gas Heat Pumps-Installs'!CT25+'Dual-Source-Installs'!CT25)&lt;=1,'Dual-Source-Installs'!CT25,IF(CT22=1,1-'Gas Heat Pumps-Installs'!CT25,'Dual-Source-Installs'!CT25))</f>
        <v>0.28568713800000001</v>
      </c>
      <c r="CU56" s="1">
        <f>IF(('Gas Heat Pumps-Installs'!CU25+'Dual-Source-Installs'!CU25)&lt;=1,'Dual-Source-Installs'!CU25,IF(CU22=1,1-'Gas Heat Pumps-Installs'!CU25,'Dual-Source-Installs'!CU25))</f>
        <v>0.68219414000000012</v>
      </c>
      <c r="CV56" s="1">
        <f>IF(('Gas Heat Pumps-Installs'!CV25+'Dual-Source-Installs'!CV25)&lt;=1,'Dual-Source-Installs'!CV25,IF(CV22=1,1-'Gas Heat Pumps-Installs'!CV25,'Dual-Source-Installs'!CV25))</f>
        <v>0.49120213999999995</v>
      </c>
      <c r="CW56" s="1">
        <f>IF(('Gas Heat Pumps-Installs'!CW25+'Dual-Source-Installs'!CW25)&lt;=1,'Dual-Source-Installs'!CW25,IF(CW22=1,1-'Gas Heat Pumps-Installs'!CW25,'Dual-Source-Installs'!CW25))</f>
        <v>0.13901210799999997</v>
      </c>
      <c r="CX56" s="1">
        <f>IF(('Gas Heat Pumps-Installs'!CX25+'Dual-Source-Installs'!CX25)&lt;=1,'Dual-Source-Installs'!CX25,IF(CX22=1,1-'Gas Heat Pumps-Installs'!CX25,'Dual-Source-Installs'!CX25))</f>
        <v>0.43942428000000006</v>
      </c>
      <c r="CY56" s="1">
        <f>IF(('Gas Heat Pumps-Installs'!CY25+'Dual-Source-Installs'!CY25)&lt;=1,'Dual-Source-Installs'!CY25,IF(CY22=1,1-'Gas Heat Pumps-Installs'!CY25,'Dual-Source-Installs'!CY25))</f>
        <v>0.36455614999999997</v>
      </c>
      <c r="CZ56" s="1">
        <f>IF(('Gas Heat Pumps-Installs'!CZ25+'Dual-Source-Installs'!CZ25)&lt;=1,'Dual-Source-Installs'!CZ25,IF(CZ22=1,1-'Gas Heat Pumps-Installs'!CZ25,'Dual-Source-Installs'!CZ25))</f>
        <v>0.40803525999999996</v>
      </c>
      <c r="DA56" s="1">
        <f>IF(('Gas Heat Pumps-Installs'!DA25+'Dual-Source-Installs'!DA25)&lt;=1,'Dual-Source-Installs'!DA25,IF(DA22=1,1-'Gas Heat Pumps-Installs'!DA25,'Dual-Source-Installs'!DA25))</f>
        <v>0.39399939000000006</v>
      </c>
      <c r="DB56" s="1">
        <f>IF(('Gas Heat Pumps-Installs'!DB25+'Dual-Source-Installs'!DB25)&lt;=1,'Dual-Source-Installs'!DB25,IF(DB22=1,1-'Gas Heat Pumps-Installs'!DB25,'Dual-Source-Installs'!DB25))</f>
        <v>0.40395447000000001</v>
      </c>
      <c r="DC56" s="1">
        <f>IF(('Gas Heat Pumps-Installs'!DC25+'Dual-Source-Installs'!DC25)&lt;=1,'Dual-Source-Installs'!DC25,IF(DC22=1,1-'Gas Heat Pumps-Installs'!DC25,'Dual-Source-Installs'!DC25))</f>
        <v>0.64787068000000003</v>
      </c>
      <c r="DD56" s="1">
        <f>IF(('Gas Heat Pumps-Installs'!DD25+'Dual-Source-Installs'!DD25)&lt;=1,'Dual-Source-Installs'!DD25,IF(DD22=1,1-'Gas Heat Pumps-Installs'!DD25,'Dual-Source-Installs'!DD25))</f>
        <v>0.45143045999999998</v>
      </c>
      <c r="DE56" s="1">
        <f>IF(('Gas Heat Pumps-Installs'!DE25+'Dual-Source-Installs'!DE25)&lt;=1,'Dual-Source-Installs'!DE25,IF(DE22=1,1-'Gas Heat Pumps-Installs'!DE25,'Dual-Source-Installs'!DE25))</f>
        <v>0.62020349999999991</v>
      </c>
      <c r="DF56" s="1">
        <f>IF(('Gas Heat Pumps-Installs'!DF25+'Dual-Source-Installs'!DF25)&lt;=1,'Dual-Source-Installs'!DF25,IF(DF22=1,1-'Gas Heat Pumps-Installs'!DF25,'Dual-Source-Installs'!DF25))</f>
        <v>0.32510878799999998</v>
      </c>
      <c r="DG56" s="1">
        <f>IF(('Gas Heat Pumps-Installs'!DG25+'Dual-Source-Installs'!DG25)&lt;=1,'Dual-Source-Installs'!DG25,IF(DG22=1,1-'Gas Heat Pumps-Installs'!DG25,'Dual-Source-Installs'!DG25))</f>
        <v>0.50633359999999994</v>
      </c>
      <c r="DH56" s="1">
        <f>IF(('Gas Heat Pumps-Installs'!DH25+'Dual-Source-Installs'!DH25)&lt;=1,'Dual-Source-Installs'!DH25,IF(DH22=1,1-'Gas Heat Pumps-Installs'!DH25,'Dual-Source-Installs'!DH25))</f>
        <v>0.36237023000000002</v>
      </c>
      <c r="DI56" s="1">
        <f>IF(('Gas Heat Pumps-Installs'!DI25+'Dual-Source-Installs'!DI25)&lt;=1,'Dual-Source-Installs'!DI25,IF(DI22=1,1-'Gas Heat Pumps-Installs'!DI25,'Dual-Source-Installs'!DI25))</f>
        <v>0.17636174400000001</v>
      </c>
      <c r="DJ56" s="1">
        <f>IF(('Gas Heat Pumps-Installs'!DJ25+'Dual-Source-Installs'!DJ25)&lt;=1,'Dual-Source-Installs'!DJ25,IF(DJ22=1,1-'Gas Heat Pumps-Installs'!DJ25,'Dual-Source-Installs'!DJ25))</f>
        <v>0.55208634000000001</v>
      </c>
      <c r="DK56" s="1">
        <f>IF(('Gas Heat Pumps-Installs'!DK25+'Dual-Source-Installs'!DK25)&lt;=1,'Dual-Source-Installs'!DK25,IF(DK22=1,1-'Gas Heat Pumps-Installs'!DK25,'Dual-Source-Installs'!DK25))</f>
        <v>0.38330122599999999</v>
      </c>
      <c r="DL56" s="1">
        <f>IF(('Gas Heat Pumps-Installs'!DL25+'Dual-Source-Installs'!DL25)&lt;=1,'Dual-Source-Installs'!DL25,IF(DL22=1,1-'Gas Heat Pumps-Installs'!DL25,'Dual-Source-Installs'!DL25))</f>
        <v>0.43950127999999994</v>
      </c>
      <c r="DM56" s="1">
        <f>IF(('Gas Heat Pumps-Installs'!DM25+'Dual-Source-Installs'!DM25)&lt;=1,'Dual-Source-Installs'!DM25,IF(DM22=1,1-'Gas Heat Pumps-Installs'!DM25,'Dual-Source-Installs'!DM25))</f>
        <v>0.26459654599999999</v>
      </c>
      <c r="DN56" s="1">
        <f>IF(('Gas Heat Pumps-Installs'!DN25+'Dual-Source-Installs'!DN25)&lt;=1,'Dual-Source-Installs'!DN25,IF(DN22=1,1-'Gas Heat Pumps-Installs'!DN25,'Dual-Source-Installs'!DN25))</f>
        <v>0.55687666000000002</v>
      </c>
      <c r="DO56" s="1">
        <f>IF(('Gas Heat Pumps-Installs'!DO25+'Dual-Source-Installs'!DO25)&lt;=1,'Dual-Source-Installs'!DO25,IF(DO22=1,1-'Gas Heat Pumps-Installs'!DO25,'Dual-Source-Installs'!DO25))</f>
        <v>0.32796703799999993</v>
      </c>
      <c r="DP56" s="1">
        <f>IF(('Gas Heat Pumps-Installs'!DP25+'Dual-Source-Installs'!DP25)&lt;=1,'Dual-Source-Installs'!DP25,IF(DP22=1,1-'Gas Heat Pumps-Installs'!DP25,'Dual-Source-Installs'!DP25))</f>
        <v>0.56135586000000004</v>
      </c>
      <c r="DQ56" s="1">
        <f>IF(('Gas Heat Pumps-Installs'!DQ25+'Dual-Source-Installs'!DQ25)&lt;=1,'Dual-Source-Installs'!DQ25,IF(DQ22=1,1-'Gas Heat Pumps-Installs'!DQ25,'Dual-Source-Installs'!DQ25))</f>
        <v>0.27502881000000001</v>
      </c>
      <c r="DR56" s="1">
        <f>IF(('Gas Heat Pumps-Installs'!DR25+'Dual-Source-Installs'!DR25)&lt;=1,'Dual-Source-Installs'!DR25,IF(DR22=1,1-'Gas Heat Pumps-Installs'!DR25,'Dual-Source-Installs'!DR25))</f>
        <v>0.30284108800000004</v>
      </c>
      <c r="DS56" s="1">
        <f>IF(('Gas Heat Pumps-Installs'!DS25+'Dual-Source-Installs'!DS25)&lt;=1,'Dual-Source-Installs'!DS25,IF(DS22=1,1-'Gas Heat Pumps-Installs'!DS25,'Dual-Source-Installs'!DS25))</f>
        <v>0.38621029199999996</v>
      </c>
      <c r="DT56" s="1">
        <f>IF(('Gas Heat Pumps-Installs'!DT25+'Dual-Source-Installs'!DT25)&lt;=1,'Dual-Source-Installs'!DT25,IF(DT22=1,1-'Gas Heat Pumps-Installs'!DT25,'Dual-Source-Installs'!DT25))</f>
        <v>0.54268578000000001</v>
      </c>
      <c r="DU56" s="1">
        <f>IF(('Gas Heat Pumps-Installs'!DU25+'Dual-Source-Installs'!DU25)&lt;=1,'Dual-Source-Installs'!DU25,IF(DU22=1,1-'Gas Heat Pumps-Installs'!DU25,'Dual-Source-Installs'!DU25))</f>
        <v>0.42374435999999999</v>
      </c>
      <c r="DV56" s="1">
        <f>IF(('Gas Heat Pumps-Installs'!DV25+'Dual-Source-Installs'!DV25)&lt;=1,'Dual-Source-Installs'!DV25,IF(DV22=1,1-'Gas Heat Pumps-Installs'!DV25,'Dual-Source-Installs'!DV25))</f>
        <v>0.55781639999999999</v>
      </c>
      <c r="DW56" s="1">
        <f>IF(('Gas Heat Pumps-Installs'!DW25+'Dual-Source-Installs'!DW25)&lt;=1,'Dual-Source-Installs'!DW25,IF(DW22=1,1-'Gas Heat Pumps-Installs'!DW25,'Dual-Source-Installs'!DW25))</f>
        <v>0.39802111200000001</v>
      </c>
      <c r="DX56" s="1">
        <f>IF(('Gas Heat Pumps-Installs'!DX25+'Dual-Source-Installs'!DX25)&lt;=1,'Dual-Source-Installs'!DX25,IF(DX22=1,1-'Gas Heat Pumps-Installs'!DX25,'Dual-Source-Installs'!DX25))</f>
        <v>0.40993920999999994</v>
      </c>
      <c r="DY56" s="1">
        <f>IF(('Gas Heat Pumps-Installs'!DY25+'Dual-Source-Installs'!DY25)&lt;=1,'Dual-Source-Installs'!DY25,IF(DY22=1,1-'Gas Heat Pumps-Installs'!DY25,'Dual-Source-Installs'!DY25))</f>
        <v>0.35306600599999999</v>
      </c>
      <c r="DZ56" s="1">
        <f>IF(('Gas Heat Pumps-Installs'!DZ25+'Dual-Source-Installs'!DZ25)&lt;=1,'Dual-Source-Installs'!DZ25,IF(DZ22=1,1-'Gas Heat Pumps-Installs'!DZ25,'Dual-Source-Installs'!DZ25))</f>
        <v>0.40431616999999997</v>
      </c>
      <c r="EA56" s="1">
        <f>IF(('Gas Heat Pumps-Installs'!EA25+'Dual-Source-Installs'!EA25)&lt;=1,'Dual-Source-Installs'!EA25,IF(EA22=1,1-'Gas Heat Pumps-Installs'!EA25,'Dual-Source-Installs'!EA25))</f>
        <v>0.315139212</v>
      </c>
      <c r="EB56" s="1">
        <f>IF(('Gas Heat Pumps-Installs'!EB25+'Dual-Source-Installs'!EB25)&lt;=1,'Dual-Source-Installs'!EB25,IF(EB22=1,1-'Gas Heat Pumps-Installs'!EB25,'Dual-Source-Installs'!EB25))</f>
        <v>0.44477995999999997</v>
      </c>
      <c r="EC56" s="1">
        <f>IF(('Gas Heat Pumps-Installs'!EC25+'Dual-Source-Installs'!EC25)&lt;=1,'Dual-Source-Installs'!EC25,IF(EC22=1,1-'Gas Heat Pumps-Installs'!EC25,'Dual-Source-Installs'!EC25))</f>
        <v>0.55439245999999998</v>
      </c>
      <c r="ED56" s="1">
        <f>IF(('Gas Heat Pumps-Installs'!ED25+'Dual-Source-Installs'!ED25)&lt;=1,'Dual-Source-Installs'!ED25,IF(ED22=1,1-'Gas Heat Pumps-Installs'!ED25,'Dual-Source-Installs'!ED25))</f>
        <v>0.46237790000000001</v>
      </c>
      <c r="EE56" s="1">
        <f>IF(('Gas Heat Pumps-Installs'!EE25+'Dual-Source-Installs'!EE25)&lt;=1,'Dual-Source-Installs'!EE25,IF(EE22=1,1-'Gas Heat Pumps-Installs'!EE25,'Dual-Source-Installs'!EE25))</f>
        <v>0.32052033000000002</v>
      </c>
      <c r="EF56" s="1">
        <f>IF(('Gas Heat Pumps-Installs'!EF25+'Dual-Source-Installs'!EF25)&lt;=1,'Dual-Source-Installs'!EF25,IF(EF22=1,1-'Gas Heat Pumps-Installs'!EF25,'Dual-Source-Installs'!EF25))</f>
        <v>0.41370143999999998</v>
      </c>
      <c r="EG56" s="1">
        <f>IF(('Gas Heat Pumps-Installs'!EG25+'Dual-Source-Installs'!EG25)&lt;=1,'Dual-Source-Installs'!EG25,IF(EG22=1,1-'Gas Heat Pumps-Installs'!EG25,'Dual-Source-Installs'!EG25))</f>
        <v>0.43701654000000001</v>
      </c>
      <c r="EH56" s="1">
        <f>IF(('Gas Heat Pumps-Installs'!EH25+'Dual-Source-Installs'!EH25)&lt;=1,'Dual-Source-Installs'!EH25,IF(EH22=1,1-'Gas Heat Pumps-Installs'!EH25,'Dual-Source-Installs'!EH25))</f>
        <v>0.25994278800000004</v>
      </c>
      <c r="EI56" s="1">
        <f>IF(('Gas Heat Pumps-Installs'!EI25+'Dual-Source-Installs'!EI25)&lt;=1,'Dual-Source-Installs'!EI25,IF(EI22=1,1-'Gas Heat Pumps-Installs'!EI25,'Dual-Source-Installs'!EI25))</f>
        <v>0.25434169799999995</v>
      </c>
      <c r="EJ56" s="1">
        <f>IF(('Gas Heat Pumps-Installs'!EJ25+'Dual-Source-Installs'!EJ25)&lt;=1,'Dual-Source-Installs'!EJ25,IF(EJ22=1,1-'Gas Heat Pumps-Installs'!EJ25,'Dual-Source-Installs'!EJ25))</f>
        <v>0.15072946200000001</v>
      </c>
      <c r="EK56" s="1">
        <f>IF(('Gas Heat Pumps-Installs'!EK25+'Dual-Source-Installs'!EK25)&lt;=1,'Dual-Source-Installs'!EK25,IF(EK22=1,1-'Gas Heat Pumps-Installs'!EK25,'Dual-Source-Installs'!EK25))</f>
        <v>0.33927409000000003</v>
      </c>
      <c r="EL56" s="1">
        <f>IF(('Gas Heat Pumps-Installs'!EL25+'Dual-Source-Installs'!EL25)&lt;=1,'Dual-Source-Installs'!EL25,IF(EL22=1,1-'Gas Heat Pumps-Installs'!EL25,'Dual-Source-Installs'!EL25))</f>
        <v>0.21442925400000001</v>
      </c>
      <c r="EM56" s="1">
        <f>IF(('Gas Heat Pumps-Installs'!EM25+'Dual-Source-Installs'!EM25)&lt;=1,'Dual-Source-Installs'!EM25,IF(EM22=1,1-'Gas Heat Pumps-Installs'!EM25,'Dual-Source-Installs'!EM25))</f>
        <v>0.37310523800000001</v>
      </c>
      <c r="EN56" s="1">
        <f>IF(('Gas Heat Pumps-Installs'!EN25+'Dual-Source-Installs'!EN25)&lt;=1,'Dual-Source-Installs'!EN25,IF(EN22=1,1-'Gas Heat Pumps-Installs'!EN25,'Dual-Source-Installs'!EN25))</f>
        <v>0.30474459600000003</v>
      </c>
      <c r="EO56" s="1">
        <f>IF(('Gas Heat Pumps-Installs'!EO25+'Dual-Source-Installs'!EO25)&lt;=1,'Dual-Source-Installs'!EO25,IF(EO22=1,1-'Gas Heat Pumps-Installs'!EO25,'Dual-Source-Installs'!EO25))</f>
        <v>0.59544421999999997</v>
      </c>
      <c r="EP56" s="1">
        <f>IF(('Gas Heat Pumps-Installs'!EP25+'Dual-Source-Installs'!EP25)&lt;=1,'Dual-Source-Installs'!EP25,IF(EP22=1,1-'Gas Heat Pumps-Installs'!EP25,'Dual-Source-Installs'!EP25))</f>
        <v>0.42361969999999993</v>
      </c>
      <c r="EQ56" s="1">
        <f>IF(('Gas Heat Pumps-Installs'!EQ25+'Dual-Source-Installs'!EQ25)&lt;=1,'Dual-Source-Installs'!EQ25,IF(EQ22=1,1-'Gas Heat Pumps-Installs'!EQ25,'Dual-Source-Installs'!EQ25))</f>
        <v>0.42811436400000003</v>
      </c>
      <c r="ER56" s="1">
        <f>IF(('Gas Heat Pumps-Installs'!ER25+'Dual-Source-Installs'!ER25)&lt;=1,'Dual-Source-Installs'!ER25,IF(ER22=1,1-'Gas Heat Pumps-Installs'!ER25,'Dual-Source-Installs'!ER25))</f>
        <v>0.70456889999999994</v>
      </c>
      <c r="ES56" s="1">
        <f>IF(('Gas Heat Pumps-Installs'!ES25+'Dual-Source-Installs'!ES25)&lt;=1,'Dual-Source-Installs'!ES25,IF(ES22=1,1-'Gas Heat Pumps-Installs'!ES25,'Dual-Source-Installs'!ES25))</f>
        <v>0.33174931999999996</v>
      </c>
      <c r="ET56" s="1">
        <f>IF(('Gas Heat Pumps-Installs'!ET25+'Dual-Source-Installs'!ET25)&lt;=1,'Dual-Source-Installs'!ET25,IF(ET22=1,1-'Gas Heat Pumps-Installs'!ET25,'Dual-Source-Installs'!ET25))</f>
        <v>0.24024733200000001</v>
      </c>
      <c r="EU56" s="1">
        <f>IF(('Gas Heat Pumps-Installs'!EU25+'Dual-Source-Installs'!EU25)&lt;=1,'Dual-Source-Installs'!EU25,IF(EU22=1,1-'Gas Heat Pumps-Installs'!EU25,'Dual-Source-Installs'!EU25))</f>
        <v>0.41604576000000004</v>
      </c>
      <c r="EV56" s="1">
        <f>IF(('Gas Heat Pumps-Installs'!EV25+'Dual-Source-Installs'!EV25)&lt;=1,'Dual-Source-Installs'!EV25,IF(EV22=1,1-'Gas Heat Pumps-Installs'!EV25,'Dual-Source-Installs'!EV25))</f>
        <v>0.51184350000000012</v>
      </c>
      <c r="EW56" s="1">
        <f>IF(('Gas Heat Pumps-Installs'!EW25+'Dual-Source-Installs'!EW25)&lt;=1,'Dual-Source-Installs'!EW25,IF(EW22=1,1-'Gas Heat Pumps-Installs'!EW25,'Dual-Source-Installs'!EW25))</f>
        <v>0.42190680000000003</v>
      </c>
      <c r="EX56" s="1">
        <f>IF(('Gas Heat Pumps-Installs'!EX25+'Dual-Source-Installs'!EX25)&lt;=1,'Dual-Source-Installs'!EX25,IF(EX22=1,1-'Gas Heat Pumps-Installs'!EX25,'Dual-Source-Installs'!EX25))</f>
        <v>0.4471038</v>
      </c>
      <c r="EY56" s="1">
        <f>IF(('Gas Heat Pumps-Installs'!EY25+'Dual-Source-Installs'!EY25)&lt;=1,'Dual-Source-Installs'!EY25,IF(EY22=1,1-'Gas Heat Pumps-Installs'!EY25,'Dual-Source-Installs'!EY25))</f>
        <v>0.40559022000000006</v>
      </c>
      <c r="EZ56" s="1">
        <f>IF(('Gas Heat Pumps-Installs'!EZ25+'Dual-Source-Installs'!EZ25)&lt;=1,'Dual-Source-Installs'!EZ25,IF(EZ22=1,1-'Gas Heat Pumps-Installs'!EZ25,'Dual-Source-Installs'!EZ25))</f>
        <v>0.60179340000000003</v>
      </c>
      <c r="FA56" s="1">
        <f>IF(('Gas Heat Pumps-Installs'!FA25+'Dual-Source-Installs'!FA25)&lt;=1,'Dual-Source-Installs'!FA25,IF(FA22=1,1-'Gas Heat Pumps-Installs'!FA25,'Dual-Source-Installs'!FA25))</f>
        <v>0.24530491999999995</v>
      </c>
      <c r="FB56" s="1">
        <f>IF(('Gas Heat Pumps-Installs'!FB25+'Dual-Source-Installs'!FB25)&lt;=1,'Dual-Source-Installs'!FB25,IF(FB22=1,1-'Gas Heat Pumps-Installs'!FB25,'Dual-Source-Installs'!FB25))</f>
        <v>0.231009826</v>
      </c>
      <c r="FC56" s="1">
        <f>IF(('Gas Heat Pumps-Installs'!FC25+'Dual-Source-Installs'!FC25)&lt;=1,'Dual-Source-Installs'!FC25,IF(FC22=1,1-'Gas Heat Pumps-Installs'!FC25,'Dual-Source-Installs'!FC25))</f>
        <v>0.52623228</v>
      </c>
      <c r="FD56" s="1">
        <f>IF(('Gas Heat Pumps-Installs'!FD25+'Dual-Source-Installs'!FD25)&lt;=1,'Dual-Source-Installs'!FD25,IF(FD22=1,1-'Gas Heat Pumps-Installs'!FD25,'Dual-Source-Installs'!FD25))</f>
        <v>0.33050109599999999</v>
      </c>
      <c r="FE56" s="1">
        <f>IF(('Gas Heat Pumps-Installs'!FE25+'Dual-Source-Installs'!FE25)&lt;=1,'Dual-Source-Installs'!FE25,IF(FE22=1,1-'Gas Heat Pumps-Installs'!FE25,'Dual-Source-Installs'!FE25))</f>
        <v>0.21577927000000002</v>
      </c>
      <c r="FF56" s="1">
        <f>IF(('Gas Heat Pumps-Installs'!FF25+'Dual-Source-Installs'!FF25)&lt;=1,'Dual-Source-Installs'!FF25,IF(FF22=1,1-'Gas Heat Pumps-Installs'!FF25,'Dual-Source-Installs'!FF25))</f>
        <v>0.35008145199999996</v>
      </c>
      <c r="FG56" s="1">
        <f>IF(('Gas Heat Pumps-Installs'!FG25+'Dual-Source-Installs'!FG25)&lt;=1,'Dual-Source-Installs'!FG25,IF(FG22=1,1-'Gas Heat Pumps-Installs'!FG25,'Dual-Source-Installs'!FG25))</f>
        <v>0.41139390000000003</v>
      </c>
      <c r="FH56" s="1">
        <f>IF(('Gas Heat Pumps-Installs'!FH25+'Dual-Source-Installs'!FH25)&lt;=1,'Dual-Source-Installs'!FH25,IF(FH22=1,1-'Gas Heat Pumps-Installs'!FH25,'Dual-Source-Installs'!FH25))</f>
        <v>0.53588250000000015</v>
      </c>
      <c r="FI56" s="1">
        <f>IF(('Gas Heat Pumps-Installs'!FI25+'Dual-Source-Installs'!FI25)&lt;=1,'Dual-Source-Installs'!FI25,IF(FI22=1,1-'Gas Heat Pumps-Installs'!FI25,'Dual-Source-Installs'!FI25))</f>
        <v>0.45919692000000001</v>
      </c>
      <c r="FJ56" s="1">
        <f>IF(('Gas Heat Pumps-Installs'!FJ25+'Dual-Source-Installs'!FJ25)&lt;=1,'Dual-Source-Installs'!FJ25,IF(FJ22=1,1-'Gas Heat Pumps-Installs'!FJ25,'Dual-Source-Installs'!FJ25))</f>
        <v>0.5025461</v>
      </c>
      <c r="FK56" s="1">
        <f>IF(('Gas Heat Pumps-Installs'!FK25+'Dual-Source-Installs'!FK25)&lt;=1,'Dual-Source-Installs'!FK25,IF(FK22=1,1-'Gas Heat Pumps-Installs'!FK25,'Dual-Source-Installs'!FK25))</f>
        <v>0.47279477999999991</v>
      </c>
      <c r="FL56" s="1">
        <f>IF(('Gas Heat Pumps-Installs'!FL25+'Dual-Source-Installs'!FL25)&lt;=1,'Dual-Source-Installs'!FL25,IF(FL22=1,1-'Gas Heat Pumps-Installs'!FL25,'Dual-Source-Installs'!FL25))</f>
        <v>0.56281368000000009</v>
      </c>
      <c r="FM56" s="1">
        <f>IF(('Gas Heat Pumps-Installs'!FM25+'Dual-Source-Installs'!FM25)&lt;=1,'Dual-Source-Installs'!FM25,IF(FM22=1,1-'Gas Heat Pumps-Installs'!FM25,'Dual-Source-Installs'!FM25))</f>
        <v>0.18694523800000001</v>
      </c>
      <c r="FN56" s="1">
        <f>IF(('Gas Heat Pumps-Installs'!FN25+'Dual-Source-Installs'!FN25)&lt;=1,'Dual-Source-Installs'!FN25,IF(FN22=1,1-'Gas Heat Pumps-Installs'!FN25,'Dual-Source-Installs'!FN25))</f>
        <v>0.15578058600000003</v>
      </c>
      <c r="FO56" s="1">
        <f>IF(('Gas Heat Pumps-Installs'!FO25+'Dual-Source-Installs'!FO25)&lt;=1,'Dual-Source-Installs'!FO25,IF(FO22=1,1-'Gas Heat Pumps-Installs'!FO25,'Dual-Source-Installs'!FO25))</f>
        <v>0.54432270000000005</v>
      </c>
      <c r="FP56" s="1">
        <f>IF(('Gas Heat Pumps-Installs'!FP25+'Dual-Source-Installs'!FP25)&lt;=1,'Dual-Source-Installs'!FP25,IF(FP22=1,1-'Gas Heat Pumps-Installs'!FP25,'Dual-Source-Installs'!FP25))</f>
        <v>0.19764459799999995</v>
      </c>
      <c r="FQ56" s="1">
        <f>IF(('Gas Heat Pumps-Installs'!FQ25+'Dual-Source-Installs'!FQ25)&lt;=1,'Dual-Source-Installs'!FQ25,IF(FQ22=1,1-'Gas Heat Pumps-Installs'!FQ25,'Dual-Source-Installs'!FQ25))</f>
        <v>0.40703477999999998</v>
      </c>
      <c r="FR56" s="1">
        <f>IF(('Gas Heat Pumps-Installs'!FR25+'Dual-Source-Installs'!FR25)&lt;=1,'Dual-Source-Installs'!FR25,IF(FR22=1,1-'Gas Heat Pumps-Installs'!FR25,'Dual-Source-Installs'!FR25))</f>
        <v>0.56752862000000004</v>
      </c>
      <c r="FS56" s="1">
        <f>IF(('Gas Heat Pumps-Installs'!FS25+'Dual-Source-Installs'!FS25)&lt;=1,'Dual-Source-Installs'!FS25,IF(FS22=1,1-'Gas Heat Pumps-Installs'!FS25,'Dual-Source-Installs'!FS25))</f>
        <v>0.23038113199999999</v>
      </c>
      <c r="FT56" s="1">
        <f>IF(('Gas Heat Pumps-Installs'!FT25+'Dual-Source-Installs'!FT25)&lt;=1,'Dual-Source-Installs'!FT25,IF(FT22=1,1-'Gas Heat Pumps-Installs'!FT25,'Dual-Source-Installs'!FT25))</f>
        <v>0.41358371800000004</v>
      </c>
      <c r="FU56" s="1">
        <f>IF(('Gas Heat Pumps-Installs'!FU25+'Dual-Source-Installs'!FU25)&lt;=1,'Dual-Source-Installs'!FU25,IF(FU22=1,1-'Gas Heat Pumps-Installs'!FU25,'Dual-Source-Installs'!FU25))</f>
        <v>0.31766350200000004</v>
      </c>
      <c r="FV56" s="1">
        <f>IF(('Gas Heat Pumps-Installs'!FV25+'Dual-Source-Installs'!FV25)&lt;=1,'Dual-Source-Installs'!FV25,IF(FV22=1,1-'Gas Heat Pumps-Installs'!FV25,'Dual-Source-Installs'!FV25))</f>
        <v>0.74381871999999982</v>
      </c>
      <c r="FW56" s="1">
        <f>IF(('Gas Heat Pumps-Installs'!FW25+'Dual-Source-Installs'!FW25)&lt;=1,'Dual-Source-Installs'!FW25,IF(FW22=1,1-'Gas Heat Pumps-Installs'!FW25,'Dual-Source-Installs'!FW25))</f>
        <v>0.342368752</v>
      </c>
      <c r="FX56" s="1">
        <f>IF(('Gas Heat Pumps-Installs'!FX25+'Dual-Source-Installs'!FX25)&lt;=1,'Dual-Source-Installs'!FX25,IF(FX22=1,1-'Gas Heat Pumps-Installs'!FX25,'Dual-Source-Installs'!FX25))</f>
        <v>0.52400166000000004</v>
      </c>
      <c r="FY56" s="1">
        <f>IF(('Gas Heat Pumps-Installs'!FY25+'Dual-Source-Installs'!FY25)&lt;=1,'Dual-Source-Installs'!FY25,IF(FY22=1,1-'Gas Heat Pumps-Installs'!FY25,'Dual-Source-Installs'!FY25))</f>
        <v>0.46445629999999988</v>
      </c>
      <c r="FZ56" s="1">
        <f>IF(('Gas Heat Pumps-Installs'!FZ25+'Dual-Source-Installs'!FZ25)&lt;=1,'Dual-Source-Installs'!FZ25,IF(FZ22=1,1-'Gas Heat Pumps-Installs'!FZ25,'Dual-Source-Installs'!FZ25))</f>
        <v>0.25407559600000001</v>
      </c>
      <c r="GA56" s="1">
        <f>IF(('Gas Heat Pumps-Installs'!GA25+'Dual-Source-Installs'!GA25)&lt;=1,'Dual-Source-Installs'!GA25,IF(GA22=1,1-'Gas Heat Pumps-Installs'!GA25,'Dual-Source-Installs'!GA25))</f>
        <v>0.51792183999999997</v>
      </c>
      <c r="GB56" s="1">
        <f>IF(('Gas Heat Pumps-Installs'!GB25+'Dual-Source-Installs'!GB25)&lt;=1,'Dual-Source-Installs'!GB25,IF(GB22=1,1-'Gas Heat Pumps-Installs'!GB25,'Dual-Source-Installs'!GB25))</f>
        <v>0.66001025999999996</v>
      </c>
      <c r="GC56" s="1">
        <f>IF(('Gas Heat Pumps-Installs'!GC25+'Dual-Source-Installs'!GC25)&lt;=1,'Dual-Source-Installs'!GC25,IF(GC22=1,1-'Gas Heat Pumps-Installs'!GC25,'Dual-Source-Installs'!GC25))</f>
        <v>0.29427239599999994</v>
      </c>
      <c r="GD56" s="1">
        <f>IF(('Gas Heat Pumps-Installs'!GD25+'Dual-Source-Installs'!GD25)&lt;=1,'Dual-Source-Installs'!GD25,IF(GD22=1,1-'Gas Heat Pumps-Installs'!GD25,'Dual-Source-Installs'!GD25))</f>
        <v>0.43441774</v>
      </c>
      <c r="GE56" s="1">
        <f>IF(('Gas Heat Pumps-Installs'!GE25+'Dual-Source-Installs'!GE25)&lt;=1,'Dual-Source-Installs'!GE25,IF(GE22=1,1-'Gas Heat Pumps-Installs'!GE25,'Dual-Source-Installs'!GE25))</f>
        <v>0.34710114400000003</v>
      </c>
      <c r="GF56" s="1">
        <f>IF(('Gas Heat Pumps-Installs'!GF25+'Dual-Source-Installs'!GF25)&lt;=1,'Dual-Source-Installs'!GF25,IF(GF22=1,1-'Gas Heat Pumps-Installs'!GF25,'Dual-Source-Installs'!GF25))</f>
        <v>0.49082494000000004</v>
      </c>
      <c r="GG56" s="1">
        <f>IF(('Gas Heat Pumps-Installs'!GG25+'Dual-Source-Installs'!GG25)&lt;=1,'Dual-Source-Installs'!GG25,IF(GG22=1,1-'Gas Heat Pumps-Installs'!GG25,'Dual-Source-Installs'!GG25))</f>
        <v>0.60824867999999999</v>
      </c>
      <c r="GH56" s="1">
        <f>IF(('Gas Heat Pumps-Installs'!GH25+'Dual-Source-Installs'!GH25)&lt;=1,'Dual-Source-Installs'!GH25,IF(GH22=1,1-'Gas Heat Pumps-Installs'!GH25,'Dual-Source-Installs'!GH25))</f>
        <v>0.73781960000000002</v>
      </c>
      <c r="GI56" s="1">
        <f>IF(('Gas Heat Pumps-Installs'!GI25+'Dual-Source-Installs'!GI25)&lt;=1,'Dual-Source-Installs'!GI25,IF(GI22=1,1-'Gas Heat Pumps-Installs'!GI25,'Dual-Source-Installs'!GI25))</f>
        <v>0.40074848000000002</v>
      </c>
      <c r="GJ56" s="1">
        <f>IF(('Gas Heat Pumps-Installs'!GJ25+'Dual-Source-Installs'!GJ25)&lt;=1,'Dual-Source-Installs'!GJ25,IF(GJ22=1,1-'Gas Heat Pumps-Installs'!GJ25,'Dual-Source-Installs'!GJ25))</f>
        <v>0.54255396</v>
      </c>
      <c r="GK56" s="1">
        <f>IF(('Gas Heat Pumps-Installs'!GK25+'Dual-Source-Installs'!GK25)&lt;=1,'Dual-Source-Installs'!GK25,IF(GK22=1,1-'Gas Heat Pumps-Installs'!GK25,'Dual-Source-Installs'!GK25))</f>
        <v>0.42559175999999999</v>
      </c>
      <c r="GL56" s="1">
        <f>IF(('Gas Heat Pumps-Installs'!GL25+'Dual-Source-Installs'!GL25)&lt;=1,'Dual-Source-Installs'!GL25,IF(GL22=1,1-'Gas Heat Pumps-Installs'!GL25,'Dual-Source-Installs'!GL25))</f>
        <v>0.37748404800000002</v>
      </c>
      <c r="GM56" s="1">
        <f>IF(('Gas Heat Pumps-Installs'!GM25+'Dual-Source-Installs'!GM25)&lt;=1,'Dual-Source-Installs'!GM25,IF(GM22=1,1-'Gas Heat Pumps-Installs'!GM25,'Dual-Source-Installs'!GM25))</f>
        <v>0.42275163999999998</v>
      </c>
      <c r="GN56" s="1">
        <f>IF(('Gas Heat Pumps-Installs'!GN25+'Dual-Source-Installs'!GN25)&lt;=1,'Dual-Source-Installs'!GN25,IF(GN22=1,1-'Gas Heat Pumps-Installs'!GN25,'Dual-Source-Installs'!GN25))</f>
        <v>0.21834935800000002</v>
      </c>
      <c r="GO56" s="1">
        <f>IF(('Gas Heat Pumps-Installs'!GO25+'Dual-Source-Installs'!GO25)&lt;=1,'Dual-Source-Installs'!GO25,IF(GO22=1,1-'Gas Heat Pumps-Installs'!GO25,'Dual-Source-Installs'!GO25))</f>
        <v>0.56857632000000002</v>
      </c>
      <c r="GP56" s="1">
        <f>IF(('Gas Heat Pumps-Installs'!GP25+'Dual-Source-Installs'!GP25)&lt;=1,'Dual-Source-Installs'!GP25,IF(GP22=1,1-'Gas Heat Pumps-Installs'!GP25,'Dual-Source-Installs'!GP25))</f>
        <v>0.26502138400000003</v>
      </c>
      <c r="GQ56" s="1">
        <f>IF(('Gas Heat Pumps-Installs'!GQ25+'Dual-Source-Installs'!GQ25)&lt;=1,'Dual-Source-Installs'!GQ25,IF(GQ22=1,1-'Gas Heat Pumps-Installs'!GQ25,'Dual-Source-Installs'!GQ25))</f>
        <v>0.27196820399999999</v>
      </c>
      <c r="GR56" s="1">
        <f>IF(('Gas Heat Pumps-Installs'!GR25+'Dual-Source-Installs'!GR25)&lt;=1,'Dual-Source-Installs'!GR25,IF(GR22=1,1-'Gas Heat Pumps-Installs'!GR25,'Dual-Source-Installs'!GR25))</f>
        <v>0.85128389999999998</v>
      </c>
      <c r="GS56" s="1">
        <f>IF(('Gas Heat Pumps-Installs'!GS25+'Dual-Source-Installs'!GS25)&lt;=1,'Dual-Source-Installs'!GS25,IF(GS22=1,1-'Gas Heat Pumps-Installs'!GS25,'Dual-Source-Installs'!GS25))</f>
        <v>0.39508170000000004</v>
      </c>
      <c r="GT56" s="1">
        <f>IF(('Gas Heat Pumps-Installs'!GT25+'Dual-Source-Installs'!GT25)&lt;=1,'Dual-Source-Installs'!GT25,IF(GT22=1,1-'Gas Heat Pumps-Installs'!GT25,'Dual-Source-Installs'!GT25))</f>
        <v>0.36448776000000005</v>
      </c>
      <c r="GU56" s="1">
        <f>IF(('Gas Heat Pumps-Installs'!GU25+'Dual-Source-Installs'!GU25)&lt;=1,'Dual-Source-Installs'!GU25,IF(GU22=1,1-'Gas Heat Pumps-Installs'!GU25,'Dual-Source-Installs'!GU25))</f>
        <v>0.54196584000000003</v>
      </c>
      <c r="GV56" s="1">
        <f>IF(('Gas Heat Pumps-Installs'!GV25+'Dual-Source-Installs'!GV25)&lt;=1,'Dual-Source-Installs'!GV25,IF(GV22=1,1-'Gas Heat Pumps-Installs'!GV25,'Dual-Source-Installs'!GV25))</f>
        <v>0.48983106000000004</v>
      </c>
      <c r="GW56" s="1">
        <f>IF(('Gas Heat Pumps-Installs'!GW25+'Dual-Source-Installs'!GW25)&lt;=1,'Dual-Source-Installs'!GW25,IF(GW22=1,1-'Gas Heat Pumps-Installs'!GW25,'Dual-Source-Installs'!GW25))</f>
        <v>0.19836330000000005</v>
      </c>
      <c r="GX56" s="1">
        <f>IF(('Gas Heat Pumps-Installs'!GX25+'Dual-Source-Installs'!GX25)&lt;=1,'Dual-Source-Installs'!GX25,IF(GX22=1,1-'Gas Heat Pumps-Installs'!GX25,'Dual-Source-Installs'!GX25))</f>
        <v>0.46221942000000005</v>
      </c>
      <c r="GY56" s="1">
        <f>IF(('Gas Heat Pumps-Installs'!GY25+'Dual-Source-Installs'!GY25)&lt;=1,'Dual-Source-Installs'!GY25,IF(GY22=1,1-'Gas Heat Pumps-Installs'!GY25,'Dual-Source-Installs'!GY25))</f>
        <v>0.38574646000000001</v>
      </c>
      <c r="GZ56" s="1">
        <f>IF(('Gas Heat Pumps-Installs'!GZ25+'Dual-Source-Installs'!GZ25)&lt;=1,'Dual-Source-Installs'!GZ25,IF(GZ22=1,1-'Gas Heat Pumps-Installs'!GZ25,'Dual-Source-Installs'!GZ25))</f>
        <v>0.46385189999999993</v>
      </c>
      <c r="HA56" s="1">
        <f>IF(('Gas Heat Pumps-Installs'!HA25+'Dual-Source-Installs'!HA25)&lt;=1,'Dual-Source-Installs'!HA25,IF(HA22=1,1-'Gas Heat Pumps-Installs'!HA25,'Dual-Source-Installs'!HA25))</f>
        <v>0.27584854200000003</v>
      </c>
      <c r="HB56" s="1">
        <f>IF(('Gas Heat Pumps-Installs'!HB25+'Dual-Source-Installs'!HB25)&lt;=1,'Dual-Source-Installs'!HB25,IF(HB22=1,1-'Gas Heat Pumps-Installs'!HB25,'Dual-Source-Installs'!HB25))</f>
        <v>0.55897506000000008</v>
      </c>
      <c r="HC56" s="1">
        <f>IF(('Gas Heat Pumps-Installs'!HC25+'Dual-Source-Installs'!HC25)&lt;=1,'Dual-Source-Installs'!HC25,IF(HC22=1,1-'Gas Heat Pumps-Installs'!HC25,'Dual-Source-Installs'!HC25))</f>
        <v>0.19604457400000003</v>
      </c>
      <c r="HD56" s="1">
        <f>IF(('Gas Heat Pumps-Installs'!HD25+'Dual-Source-Installs'!HD25)&lt;=1,'Dual-Source-Installs'!HD25,IF(HD22=1,1-'Gas Heat Pumps-Installs'!HD25,'Dual-Source-Installs'!HD25))</f>
        <v>0.28423331999999996</v>
      </c>
      <c r="HE56" s="1">
        <f>IF(('Gas Heat Pumps-Installs'!HE25+'Dual-Source-Installs'!HE25)&lt;=1,'Dual-Source-Installs'!HE25,IF(HE22=1,1-'Gas Heat Pumps-Installs'!HE25,'Dual-Source-Installs'!HE25))</f>
        <v>0.25200973199999999</v>
      </c>
      <c r="HF56" s="1">
        <f>IF(('Gas Heat Pumps-Installs'!HF25+'Dual-Source-Installs'!HF25)&lt;=1,'Dual-Source-Installs'!HF25,IF(HF22=1,1-'Gas Heat Pumps-Installs'!HF25,'Dual-Source-Installs'!HF25))</f>
        <v>0.29483827400000001</v>
      </c>
      <c r="HG56" s="1">
        <f>IF(('Gas Heat Pumps-Installs'!HG25+'Dual-Source-Installs'!HG25)&lt;=1,'Dual-Source-Installs'!HG25,IF(HG22=1,1-'Gas Heat Pumps-Installs'!HG25,'Dual-Source-Installs'!HG25))</f>
        <v>0.28850032999999997</v>
      </c>
      <c r="HH56" s="1">
        <f>IF(('Gas Heat Pumps-Installs'!HH25+'Dual-Source-Installs'!HH25)&lt;=1,'Dual-Source-Installs'!HH25,IF(HH22=1,1-'Gas Heat Pumps-Installs'!HH25,'Dual-Source-Installs'!HH25))</f>
        <v>0.41314792</v>
      </c>
      <c r="HI56" s="1">
        <f>IF(('Gas Heat Pumps-Installs'!HI25+'Dual-Source-Installs'!HI25)&lt;=1,'Dual-Source-Installs'!HI25,IF(HI22=1,1-'Gas Heat Pumps-Installs'!HI25,'Dual-Source-Installs'!HI25))</f>
        <v>0.63452348000000003</v>
      </c>
      <c r="HJ56" s="1">
        <f>IF(('Gas Heat Pumps-Installs'!HJ25+'Dual-Source-Installs'!HJ25)&lt;=1,'Dual-Source-Installs'!HJ25,IF(HJ22=1,1-'Gas Heat Pumps-Installs'!HJ25,'Dual-Source-Installs'!HJ25))</f>
        <v>0.28060532999999999</v>
      </c>
      <c r="HK56" s="1">
        <f>IF(('Gas Heat Pumps-Installs'!HK25+'Dual-Source-Installs'!HK25)&lt;=1,'Dual-Source-Installs'!HK25,IF(HK22=1,1-'Gas Heat Pumps-Installs'!HK25,'Dual-Source-Installs'!HK25))</f>
        <v>0.22157121600000002</v>
      </c>
      <c r="HL56" s="1">
        <f>IF(('Gas Heat Pumps-Installs'!HL25+'Dual-Source-Installs'!HL25)&lt;=1,'Dual-Source-Installs'!HL25,IF(HL22=1,1-'Gas Heat Pumps-Installs'!HL25,'Dual-Source-Installs'!HL25))</f>
        <v>0.39822859999999993</v>
      </c>
      <c r="HM56" s="1">
        <f>IF(('Gas Heat Pumps-Installs'!HM25+'Dual-Source-Installs'!HM25)&lt;=1,'Dual-Source-Installs'!HM25,IF(HM22=1,1-'Gas Heat Pumps-Installs'!HM25,'Dual-Source-Installs'!HM25))</f>
        <v>0.33272000199999996</v>
      </c>
      <c r="HN56" s="1">
        <f>IF(('Gas Heat Pumps-Installs'!HN25+'Dual-Source-Installs'!HN25)&lt;=1,'Dual-Source-Installs'!HN25,IF(HN22=1,1-'Gas Heat Pumps-Installs'!HN25,'Dual-Source-Installs'!HN25))</f>
        <v>0.42600947999999994</v>
      </c>
      <c r="HO56" s="1">
        <f>IF(('Gas Heat Pumps-Installs'!HO25+'Dual-Source-Installs'!HO25)&lt;=1,'Dual-Source-Installs'!HO25,IF(HO22=1,1-'Gas Heat Pumps-Installs'!HO25,'Dual-Source-Installs'!HO25))</f>
        <v>0.21153302999999998</v>
      </c>
      <c r="HP56" s="1">
        <f>IF(('Gas Heat Pumps-Installs'!HP25+'Dual-Source-Installs'!HP25)&lt;=1,'Dual-Source-Installs'!HP25,IF(HP22=1,1-'Gas Heat Pumps-Installs'!HP25,'Dual-Source-Installs'!HP25))</f>
        <v>0.46382856</v>
      </c>
      <c r="HQ56" s="1">
        <f>IF(('Gas Heat Pumps-Installs'!HQ25+'Dual-Source-Installs'!HQ25)&lt;=1,'Dual-Source-Installs'!HQ25,IF(HQ22=1,1-'Gas Heat Pumps-Installs'!HQ25,'Dual-Source-Installs'!HQ25))</f>
        <v>0.31180295999999996</v>
      </c>
      <c r="HR56" s="1">
        <f>IF(('Gas Heat Pumps-Installs'!HR25+'Dual-Source-Installs'!HR25)&lt;=1,'Dual-Source-Installs'!HR25,IF(HR22=1,1-'Gas Heat Pumps-Installs'!HR25,'Dual-Source-Installs'!HR25))</f>
        <v>0.37563535799999997</v>
      </c>
      <c r="HS56" s="1">
        <f>IF(('Gas Heat Pumps-Installs'!HS25+'Dual-Source-Installs'!HS25)&lt;=1,'Dual-Source-Installs'!HS25,IF(HS22=1,1-'Gas Heat Pumps-Installs'!HS25,'Dual-Source-Installs'!HS25))</f>
        <v>0.44374259999999993</v>
      </c>
      <c r="HT56" s="1">
        <f>IF(('Gas Heat Pumps-Installs'!HT25+'Dual-Source-Installs'!HT25)&lt;=1,'Dual-Source-Installs'!HT25,IF(HT22=1,1-'Gas Heat Pumps-Installs'!HT25,'Dual-Source-Installs'!HT25))</f>
        <v>0.238277404</v>
      </c>
      <c r="HU56" s="1">
        <f>IF(('Gas Heat Pumps-Installs'!HU25+'Dual-Source-Installs'!HU25)&lt;=1,'Dual-Source-Installs'!HU25,IF(HU22=1,1-'Gas Heat Pumps-Installs'!HU25,'Dual-Source-Installs'!HU25))</f>
        <v>0.35053532199999998</v>
      </c>
      <c r="HV56" s="1">
        <f>IF(('Gas Heat Pumps-Installs'!HV25+'Dual-Source-Installs'!HV25)&lt;=1,'Dual-Source-Installs'!HV25,IF(HV22=1,1-'Gas Heat Pumps-Installs'!HV25,'Dual-Source-Installs'!HV25))</f>
        <v>0.4720626</v>
      </c>
      <c r="HW56" s="1">
        <f>IF(('Gas Heat Pumps-Installs'!HW25+'Dual-Source-Installs'!HW25)&lt;=1,'Dual-Source-Installs'!HW25,IF(HW22=1,1-'Gas Heat Pumps-Installs'!HW25,'Dual-Source-Installs'!HW25))</f>
        <v>0.46633320000000006</v>
      </c>
      <c r="HX56" s="1">
        <f>IF(('Gas Heat Pumps-Installs'!HX25+'Dual-Source-Installs'!HX25)&lt;=1,'Dual-Source-Installs'!HX25,IF(HX22=1,1-'Gas Heat Pumps-Installs'!HX25,'Dual-Source-Installs'!HX25))</f>
        <v>-0.15946467200000003</v>
      </c>
      <c r="HY56" s="1">
        <f>IF(('Gas Heat Pumps-Installs'!HY25+'Dual-Source-Installs'!HY25)&lt;=1,'Dual-Source-Installs'!HY25,IF(HY22=1,1-'Gas Heat Pumps-Installs'!HY25,'Dual-Source-Installs'!HY25))</f>
        <v>0.51306996000000005</v>
      </c>
      <c r="HZ56" s="1">
        <f>IF(('Gas Heat Pumps-Installs'!HZ25+'Dual-Source-Installs'!HZ25)&lt;=1,'Dual-Source-Installs'!HZ25,IF(HZ22=1,1-'Gas Heat Pumps-Installs'!HZ25,'Dual-Source-Installs'!HZ25))</f>
        <v>0.74139390000000005</v>
      </c>
      <c r="IA56" s="1">
        <f>IF(('Gas Heat Pumps-Installs'!IA25+'Dual-Source-Installs'!IA25)&lt;=1,'Dual-Source-Installs'!IA25,IF(IA22=1,1-'Gas Heat Pumps-Installs'!IA25,'Dual-Source-Installs'!IA25))</f>
        <v>0.52663647999999996</v>
      </c>
      <c r="IB56" s="1">
        <f>IF(('Gas Heat Pumps-Installs'!IB25+'Dual-Source-Installs'!IB25)&lt;=1,'Dual-Source-Installs'!IB25,IF(IB22=1,1-'Gas Heat Pumps-Installs'!IB25,'Dual-Source-Installs'!IB25))</f>
        <v>0.44750988000000003</v>
      </c>
      <c r="IC56" s="1">
        <f>IF(('Gas Heat Pumps-Installs'!IC25+'Dual-Source-Installs'!IC25)&lt;=1,'Dual-Source-Installs'!IC25,IF(IC22=1,1-'Gas Heat Pumps-Installs'!IC25,'Dual-Source-Installs'!IC25))</f>
        <v>0.52424460000000006</v>
      </c>
      <c r="ID56" s="1">
        <f>IF(('Gas Heat Pumps-Installs'!ID25+'Dual-Source-Installs'!ID25)&lt;=1,'Dual-Source-Installs'!ID25,IF(ID22=1,1-'Gas Heat Pumps-Installs'!ID25,'Dual-Source-Installs'!ID25))</f>
        <v>0.402905442</v>
      </c>
      <c r="IE56" s="1">
        <f>IF(('Gas Heat Pumps-Installs'!IE25+'Dual-Source-Installs'!IE25)&lt;=1,'Dual-Source-Installs'!IE25,IF(IE22=1,1-'Gas Heat Pumps-Installs'!IE25,'Dual-Source-Installs'!IE25))</f>
        <v>0.37413459999999998</v>
      </c>
      <c r="IF56" s="1">
        <f>IF(('Gas Heat Pumps-Installs'!IF25+'Dual-Source-Installs'!IF25)&lt;=1,'Dual-Source-Installs'!IF25,IF(IF22=1,1-'Gas Heat Pumps-Installs'!IF25,'Dual-Source-Installs'!IF25))</f>
        <v>0.34699902999999999</v>
      </c>
      <c r="IG56" s="1">
        <f>IF(('Gas Heat Pumps-Installs'!IG25+'Dual-Source-Installs'!IG25)&lt;=1,'Dual-Source-Installs'!IG25,IF(IG22=1,1-'Gas Heat Pumps-Installs'!IG25,'Dual-Source-Installs'!IG25))</f>
        <v>0.38482772599999998</v>
      </c>
      <c r="IH56" s="1">
        <f>IF(('Gas Heat Pumps-Installs'!IH25+'Dual-Source-Installs'!IH25)&lt;=1,'Dual-Source-Installs'!IH25,IF(IH22=1,1-'Gas Heat Pumps-Installs'!IH25,'Dual-Source-Installs'!IH25))</f>
        <v>0.46971359999999995</v>
      </c>
      <c r="II56" s="1">
        <f>IF(('Gas Heat Pumps-Installs'!II25+'Dual-Source-Installs'!II25)&lt;=1,'Dual-Source-Installs'!II25,IF(II22=1,1-'Gas Heat Pumps-Installs'!II25,'Dual-Source-Installs'!II25))</f>
        <v>0.43905161999999998</v>
      </c>
      <c r="IJ56" s="1">
        <f>IF(('Gas Heat Pumps-Installs'!IJ25+'Dual-Source-Installs'!IJ25)&lt;=1,'Dual-Source-Installs'!IJ25,IF(IJ22=1,1-'Gas Heat Pumps-Installs'!IJ25,'Dual-Source-Installs'!IJ25))</f>
        <v>0.387349848</v>
      </c>
      <c r="IK56" s="1">
        <f>IF(('Gas Heat Pumps-Installs'!IK25+'Dual-Source-Installs'!IK25)&lt;=1,'Dual-Source-Installs'!IK25,IF(IK22=1,1-'Gas Heat Pumps-Installs'!IK25,'Dual-Source-Installs'!IK25))</f>
        <v>0.43415234999999996</v>
      </c>
      <c r="IL56" s="1">
        <f>IF(('Gas Heat Pumps-Installs'!IL25+'Dual-Source-Installs'!IL25)&lt;=1,'Dual-Source-Installs'!IL25,IF(IL22=1,1-'Gas Heat Pumps-Installs'!IL25,'Dual-Source-Installs'!IL25))</f>
        <v>0.34577760000000002</v>
      </c>
      <c r="IM56" s="1">
        <f>IF(('Gas Heat Pumps-Installs'!IM25+'Dual-Source-Installs'!IM25)&lt;=1,'Dual-Source-Installs'!IM25,IF(IM22=1,1-'Gas Heat Pumps-Installs'!IM25,'Dual-Source-Installs'!IM25))</f>
        <v>0.28687957400000003</v>
      </c>
      <c r="IN56" s="1">
        <f>IF(('Gas Heat Pumps-Installs'!IN25+'Dual-Source-Installs'!IN25)&lt;=1,'Dual-Source-Installs'!IN25,IF(IN22=1,1-'Gas Heat Pumps-Installs'!IN25,'Dual-Source-Installs'!IN25))</f>
        <v>0.64070916000000011</v>
      </c>
      <c r="IO56" s="1">
        <f>IF(('Gas Heat Pumps-Installs'!IO25+'Dual-Source-Installs'!IO25)&lt;=1,'Dual-Source-Installs'!IO25,IF(IO22=1,1-'Gas Heat Pumps-Installs'!IO25,'Dual-Source-Installs'!IO25))</f>
        <v>0.42107749999999999</v>
      </c>
      <c r="IP56" s="1">
        <f>IF(('Gas Heat Pumps-Installs'!IP25+'Dual-Source-Installs'!IP25)&lt;=1,'Dual-Source-Installs'!IP25,IF(IP22=1,1-'Gas Heat Pumps-Installs'!IP25,'Dual-Source-Installs'!IP25))</f>
        <v>0.44376875999999998</v>
      </c>
      <c r="IQ56" s="1">
        <f>IF(('Gas Heat Pumps-Installs'!IQ25+'Dual-Source-Installs'!IQ25)&lt;=1,'Dual-Source-Installs'!IQ25,IF(IQ22=1,1-'Gas Heat Pumps-Installs'!IQ25,'Dual-Source-Installs'!IQ25))</f>
        <v>0.57953765999999995</v>
      </c>
      <c r="IR56" s="1">
        <f>IF(('Gas Heat Pumps-Installs'!IR25+'Dual-Source-Installs'!IR25)&lt;=1,'Dual-Source-Installs'!IR25,IF(IR22=1,1-'Gas Heat Pumps-Installs'!IR25,'Dual-Source-Installs'!IR25))</f>
        <v>0.23506861600000001</v>
      </c>
      <c r="IS56" s="1">
        <f>IF(('Gas Heat Pumps-Installs'!IS25+'Dual-Source-Installs'!IS25)&lt;=1,'Dual-Source-Installs'!IS25,IF(IS22=1,1-'Gas Heat Pumps-Installs'!IS25,'Dual-Source-Installs'!IS25))</f>
        <v>0.32842290600000001</v>
      </c>
      <c r="IT56" s="1">
        <f>IF(('Gas Heat Pumps-Installs'!IT25+'Dual-Source-Installs'!IT25)&lt;=1,'Dual-Source-Installs'!IT25,IF(IT22=1,1-'Gas Heat Pumps-Installs'!IT25,'Dual-Source-Installs'!IT25))</f>
        <v>0.49543888000000008</v>
      </c>
      <c r="IU56" s="1">
        <f>IF(('Gas Heat Pumps-Installs'!IU25+'Dual-Source-Installs'!IU25)&lt;=1,'Dual-Source-Installs'!IU25,IF(IU22=1,1-'Gas Heat Pumps-Installs'!IU25,'Dual-Source-Installs'!IU25))</f>
        <v>0.44798174000000007</v>
      </c>
      <c r="IV56" s="1">
        <f>IF(('Gas Heat Pumps-Installs'!IV25+'Dual-Source-Installs'!IV25)&lt;=1,'Dual-Source-Installs'!IV25,IF(IV22=1,1-'Gas Heat Pumps-Installs'!IV25,'Dual-Source-Installs'!IV25))</f>
        <v>0.27630930600000003</v>
      </c>
      <c r="IW56" s="1">
        <f>IF(('Gas Heat Pumps-Installs'!IW25+'Dual-Source-Installs'!IW25)&lt;=1,'Dual-Source-Installs'!IW25,IF(IW22=1,1-'Gas Heat Pumps-Installs'!IW25,'Dual-Source-Installs'!IW25))</f>
        <v>0.15288959400000002</v>
      </c>
      <c r="IX56" s="1">
        <f>IF(('Gas Heat Pumps-Installs'!IX25+'Dual-Source-Installs'!IX25)&lt;=1,'Dual-Source-Installs'!IX25,IF(IX22=1,1-'Gas Heat Pumps-Installs'!IX25,'Dual-Source-Installs'!IX25))</f>
        <v>0.49511748</v>
      </c>
      <c r="IY56" s="1">
        <f>IF(('Gas Heat Pumps-Installs'!IY25+'Dual-Source-Installs'!IY25)&lt;=1,'Dual-Source-Installs'!IY25,IF(IY22=1,1-'Gas Heat Pumps-Installs'!IY25,'Dual-Source-Installs'!IY25))</f>
        <v>0.46980750000000004</v>
      </c>
      <c r="IZ56" s="1">
        <f>IF(('Gas Heat Pumps-Installs'!IZ25+'Dual-Source-Installs'!IZ25)&lt;=1,'Dual-Source-Installs'!IZ25,IF(IZ22=1,1-'Gas Heat Pumps-Installs'!IZ25,'Dual-Source-Installs'!IZ25))</f>
        <v>0.33580164400000001</v>
      </c>
      <c r="JA56" s="1">
        <f>IF(('Gas Heat Pumps-Installs'!JA25+'Dual-Source-Installs'!JA25)&lt;=1,'Dual-Source-Installs'!JA25,IF(JA22=1,1-'Gas Heat Pumps-Installs'!JA25,'Dual-Source-Installs'!JA25))</f>
        <v>0.10966737199999997</v>
      </c>
      <c r="JB56" s="1">
        <f>IF(('Gas Heat Pumps-Installs'!JB25+'Dual-Source-Installs'!JB25)&lt;=1,'Dual-Source-Installs'!JB25,IF(JB22=1,1-'Gas Heat Pumps-Installs'!JB25,'Dual-Source-Installs'!JB25))</f>
        <v>0.50985632000000003</v>
      </c>
      <c r="JC56" s="1">
        <f>IF(('Gas Heat Pumps-Installs'!JC25+'Dual-Source-Installs'!JC25)&lt;=1,'Dual-Source-Installs'!JC25,IF(JC22=1,1-'Gas Heat Pumps-Installs'!JC25,'Dual-Source-Installs'!JC25))</f>
        <v>0.333477144</v>
      </c>
      <c r="JD56" s="1">
        <f>IF(('Gas Heat Pumps-Installs'!JD25+'Dual-Source-Installs'!JD25)&lt;=1,'Dual-Source-Installs'!JD25,IF(JD22=1,1-'Gas Heat Pumps-Installs'!JD25,'Dual-Source-Installs'!JD25))</f>
        <v>0.55533984000000003</v>
      </c>
      <c r="JE56" s="1">
        <f>IF(('Gas Heat Pumps-Installs'!JE25+'Dual-Source-Installs'!JE25)&lt;=1,'Dual-Source-Installs'!JE25,IF(JE22=1,1-'Gas Heat Pumps-Installs'!JE25,'Dual-Source-Installs'!JE25))</f>
        <v>0.56352016000000005</v>
      </c>
      <c r="JF56" s="1">
        <f>IF(('Gas Heat Pumps-Installs'!JF25+'Dual-Source-Installs'!JF25)&lt;=1,'Dual-Source-Installs'!JF25,IF(JF22=1,1-'Gas Heat Pumps-Installs'!JF25,'Dual-Source-Installs'!JF25))</f>
        <v>0.4196813399999999</v>
      </c>
      <c r="JG56" s="1">
        <f>IF(('Gas Heat Pumps-Installs'!JG25+'Dual-Source-Installs'!JG25)&lt;=1,'Dual-Source-Installs'!JG25,IF(JG22=1,1-'Gas Heat Pumps-Installs'!JG25,'Dual-Source-Installs'!JG25))</f>
        <v>0.40377713999999998</v>
      </c>
      <c r="JH56" s="1">
        <f>IF(('Gas Heat Pumps-Installs'!JH25+'Dual-Source-Installs'!JH25)&lt;=1,'Dual-Source-Installs'!JH25,IF(JH22=1,1-'Gas Heat Pumps-Installs'!JH25,'Dual-Source-Installs'!JH25))</f>
        <v>0.48231612000000007</v>
      </c>
      <c r="JI56" s="1">
        <f>IF(('Gas Heat Pumps-Installs'!JI25+'Dual-Source-Installs'!JI25)&lt;=1,'Dual-Source-Installs'!JI25,IF(JI22=1,1-'Gas Heat Pumps-Installs'!JI25,'Dual-Source-Installs'!JI25))</f>
        <v>0.56704206000000001</v>
      </c>
      <c r="JJ56" s="1">
        <f>IF(('Gas Heat Pumps-Installs'!JJ25+'Dual-Source-Installs'!JJ25)&lt;=1,'Dual-Source-Installs'!JJ25,IF(JJ22=1,1-'Gas Heat Pumps-Installs'!JJ25,'Dual-Source-Installs'!JJ25))</f>
        <v>0.43755348000000005</v>
      </c>
      <c r="JK56" s="1">
        <f>IF(('Gas Heat Pumps-Installs'!JK25+'Dual-Source-Installs'!JK25)&lt;=1,'Dual-Source-Installs'!JK25,IF(JK22=1,1-'Gas Heat Pumps-Installs'!JK25,'Dual-Source-Installs'!JK25))</f>
        <v>0.54924501999999997</v>
      </c>
      <c r="JL56" s="1">
        <f>IF(('Gas Heat Pumps-Installs'!JL25+'Dual-Source-Installs'!JL25)&lt;=1,'Dual-Source-Installs'!JL25,IF(JL22=1,1-'Gas Heat Pumps-Installs'!JL25,'Dual-Source-Installs'!JL25))</f>
        <v>0.43825063999999991</v>
      </c>
      <c r="JM56" s="1">
        <f>IF(('Gas Heat Pumps-Installs'!JM25+'Dual-Source-Installs'!JM25)&lt;=1,'Dual-Source-Installs'!JM25,IF(JM22=1,1-'Gas Heat Pumps-Installs'!JM25,'Dual-Source-Installs'!JM25))</f>
        <v>0.56261629999999996</v>
      </c>
      <c r="JN56" s="1">
        <f>IF(('Gas Heat Pumps-Installs'!JN25+'Dual-Source-Installs'!JN25)&lt;=1,'Dual-Source-Installs'!JN25,IF(JN22=1,1-'Gas Heat Pumps-Installs'!JN25,'Dual-Source-Installs'!JN25))</f>
        <v>0.34340284600000004</v>
      </c>
      <c r="JO56" s="1">
        <f>IF(('Gas Heat Pumps-Installs'!JO25+'Dual-Source-Installs'!JO25)&lt;=1,'Dual-Source-Installs'!JO25,IF(JO22=1,1-'Gas Heat Pumps-Installs'!JO25,'Dual-Source-Installs'!JO25))</f>
        <v>0.31483296</v>
      </c>
      <c r="JP56" s="1">
        <f>IF(('Gas Heat Pumps-Installs'!JP25+'Dual-Source-Installs'!JP25)&lt;=1,'Dual-Source-Installs'!JP25,IF(JP22=1,1-'Gas Heat Pumps-Installs'!JP25,'Dual-Source-Installs'!JP25))</f>
        <v>0.59082557999999985</v>
      </c>
      <c r="JQ56" s="1">
        <f>IF(('Gas Heat Pumps-Installs'!JQ25+'Dual-Source-Installs'!JQ25)&lt;=1,'Dual-Source-Installs'!JQ25,IF(JQ22=1,1-'Gas Heat Pumps-Installs'!JQ25,'Dual-Source-Installs'!JQ25))</f>
        <v>0.30763480999999998</v>
      </c>
      <c r="JR56" s="1">
        <f>IF(('Gas Heat Pumps-Installs'!JR25+'Dual-Source-Installs'!JR25)&lt;=1,'Dual-Source-Installs'!JR25,IF(JR22=1,1-'Gas Heat Pumps-Installs'!JR25,'Dual-Source-Installs'!JR25))</f>
        <v>0.31855904999999995</v>
      </c>
      <c r="JS56" s="1">
        <f>IF(('Gas Heat Pumps-Installs'!JS25+'Dual-Source-Installs'!JS25)&lt;=1,'Dual-Source-Installs'!JS25,IF(JS22=1,1-'Gas Heat Pumps-Installs'!JS25,'Dual-Source-Installs'!JS25))</f>
        <v>0.42653824200000001</v>
      </c>
      <c r="JT56" s="1">
        <f>IF(('Gas Heat Pumps-Installs'!JT25+'Dual-Source-Installs'!JT25)&lt;=1,'Dual-Source-Installs'!JT25,IF(JT22=1,1-'Gas Heat Pumps-Installs'!JT25,'Dual-Source-Installs'!JT25))</f>
        <v>0.28914954399999998</v>
      </c>
      <c r="JU56" s="1">
        <f>IF(('Gas Heat Pumps-Installs'!JU25+'Dual-Source-Installs'!JU25)&lt;=1,'Dual-Source-Installs'!JU25,IF(JU22=1,1-'Gas Heat Pumps-Installs'!JU25,'Dual-Source-Installs'!JU25))</f>
        <v>0.36792629999999998</v>
      </c>
      <c r="JV56" s="1">
        <f>IF(('Gas Heat Pumps-Installs'!JV25+'Dual-Source-Installs'!JV25)&lt;=1,'Dual-Source-Installs'!JV25,IF(JV22=1,1-'Gas Heat Pumps-Installs'!JV25,'Dual-Source-Installs'!JV25))</f>
        <v>0.36176742000000001</v>
      </c>
      <c r="JW56" s="1">
        <f>IF(('Gas Heat Pumps-Installs'!JW25+'Dual-Source-Installs'!JW25)&lt;=1,'Dual-Source-Installs'!JW25,IF(JW22=1,1-'Gas Heat Pumps-Installs'!JW25,'Dual-Source-Installs'!JW25))</f>
        <v>0.34049394600000005</v>
      </c>
      <c r="JX56" s="1">
        <f>IF(('Gas Heat Pumps-Installs'!JX25+'Dual-Source-Installs'!JX25)&lt;=1,'Dual-Source-Installs'!JX25,IF(JX22=1,1-'Gas Heat Pumps-Installs'!JX25,'Dual-Source-Installs'!JX25))</f>
        <v>0.56343221999999993</v>
      </c>
      <c r="JY56" s="1">
        <f>IF(('Gas Heat Pumps-Installs'!JY25+'Dual-Source-Installs'!JY25)&lt;=1,'Dual-Source-Installs'!JY25,IF(JY22=1,1-'Gas Heat Pumps-Installs'!JY25,'Dual-Source-Installs'!JY25))</f>
        <v>0.33379209000000004</v>
      </c>
      <c r="JZ56" s="1">
        <f>IF(('Gas Heat Pumps-Installs'!JZ25+'Dual-Source-Installs'!JZ25)&lt;=1,'Dual-Source-Installs'!JZ25,IF(JZ22=1,1-'Gas Heat Pumps-Installs'!JZ25,'Dual-Source-Installs'!JZ25))</f>
        <v>0.35168274799999993</v>
      </c>
      <c r="KA56" s="1">
        <f>IF(('Gas Heat Pumps-Installs'!KA25+'Dual-Source-Installs'!KA25)&lt;=1,'Dual-Source-Installs'!KA25,IF(KA22=1,1-'Gas Heat Pumps-Installs'!KA25,'Dual-Source-Installs'!KA25))</f>
        <v>0.34328909999999996</v>
      </c>
      <c r="KB56" s="1">
        <f>IF(('Gas Heat Pumps-Installs'!KB25+'Dual-Source-Installs'!KB25)&lt;=1,'Dual-Source-Installs'!KB25,IF(KB22=1,1-'Gas Heat Pumps-Installs'!KB25,'Dual-Source-Installs'!KB25))</f>
        <v>0.54039959999999998</v>
      </c>
      <c r="KC56" s="1">
        <f>IF(('Gas Heat Pumps-Installs'!KC25+'Dual-Source-Installs'!KC25)&lt;=1,'Dual-Source-Installs'!KC25,IF(KC22=1,1-'Gas Heat Pumps-Installs'!KC25,'Dual-Source-Installs'!KC25))</f>
        <v>0.75888034000000004</v>
      </c>
      <c r="KD56" s="1">
        <f>IF(('Gas Heat Pumps-Installs'!KD25+'Dual-Source-Installs'!KD25)&lt;=1,'Dual-Source-Installs'!KD25,IF(KD22=1,1-'Gas Heat Pumps-Installs'!KD25,'Dual-Source-Installs'!KD25))</f>
        <v>0.32779921199999995</v>
      </c>
      <c r="KE56" s="1">
        <f>IF(('Gas Heat Pumps-Installs'!KE25+'Dual-Source-Installs'!KE25)&lt;=1,'Dual-Source-Installs'!KE25,IF(KE22=1,1-'Gas Heat Pumps-Installs'!KE25,'Dual-Source-Installs'!KE25))</f>
        <v>0.21555733599999996</v>
      </c>
      <c r="KF56" s="1">
        <f>IF(('Gas Heat Pumps-Installs'!KF25+'Dual-Source-Installs'!KF25)&lt;=1,'Dual-Source-Installs'!KF25,IF(KF22=1,1-'Gas Heat Pumps-Installs'!KF25,'Dual-Source-Installs'!KF25))</f>
        <v>0.83361690000000011</v>
      </c>
      <c r="KG56" s="1">
        <f>IF(('Gas Heat Pumps-Installs'!KG25+'Dual-Source-Installs'!KG25)&lt;=1,'Dual-Source-Installs'!KG25,IF(KG22=1,1-'Gas Heat Pumps-Installs'!KG25,'Dual-Source-Installs'!KG25))</f>
        <v>0.40479942000000002</v>
      </c>
      <c r="KH56" s="1">
        <f>IF(('Gas Heat Pumps-Installs'!KH25+'Dual-Source-Installs'!KH25)&lt;=1,'Dual-Source-Installs'!KH25,IF(KH22=1,1-'Gas Heat Pumps-Installs'!KH25,'Dual-Source-Installs'!KH25))</f>
        <v>0.49131965999999994</v>
      </c>
      <c r="KI56" s="1">
        <f>IF(('Gas Heat Pumps-Installs'!KI25+'Dual-Source-Installs'!KI25)&lt;=1,'Dual-Source-Installs'!KI25,IF(KI22=1,1-'Gas Heat Pumps-Installs'!KI25,'Dual-Source-Installs'!KI25))</f>
        <v>0.28064492600000002</v>
      </c>
      <c r="KJ56" s="1">
        <f>IF(('Gas Heat Pumps-Installs'!KJ25+'Dual-Source-Installs'!KJ25)&lt;=1,'Dual-Source-Installs'!KJ25,IF(KJ22=1,1-'Gas Heat Pumps-Installs'!KJ25,'Dual-Source-Installs'!KJ25))</f>
        <v>0.45434396000000005</v>
      </c>
      <c r="KK56" s="1">
        <f>IF(('Gas Heat Pumps-Installs'!KK25+'Dual-Source-Installs'!KK25)&lt;=1,'Dual-Source-Installs'!KK25,IF(KK22=1,1-'Gas Heat Pumps-Installs'!KK25,'Dual-Source-Installs'!KK25))</f>
        <v>0.31124886000000002</v>
      </c>
      <c r="KL56" s="1">
        <f>IF(('Gas Heat Pumps-Installs'!KL25+'Dual-Source-Installs'!KL25)&lt;=1,'Dual-Source-Installs'!KL25,IF(KL22=1,1-'Gas Heat Pumps-Installs'!KL25,'Dual-Source-Installs'!KL25))</f>
        <v>0.14478274999999996</v>
      </c>
      <c r="KM56" s="1">
        <f>IF(('Gas Heat Pumps-Installs'!KM25+'Dual-Source-Installs'!KM25)&lt;=1,'Dual-Source-Installs'!KM25,IF(KM22=1,1-'Gas Heat Pumps-Installs'!KM25,'Dual-Source-Installs'!KM25))</f>
        <v>0.63417926000000002</v>
      </c>
      <c r="KN56" s="1">
        <f>IF(('Gas Heat Pumps-Installs'!KN25+'Dual-Source-Installs'!KN25)&lt;=1,'Dual-Source-Installs'!KN25,IF(KN22=1,1-'Gas Heat Pumps-Installs'!KN25,'Dual-Source-Installs'!KN25))</f>
        <v>0.62043300000000001</v>
      </c>
      <c r="KO56" s="1">
        <f>IF(('Gas Heat Pumps-Installs'!KO25+'Dual-Source-Installs'!KO25)&lt;=1,'Dual-Source-Installs'!KO25,IF(KO22=1,1-'Gas Heat Pumps-Installs'!KO25,'Dual-Source-Installs'!KO25))</f>
        <v>0.12840142199999999</v>
      </c>
      <c r="KP56" s="1">
        <f>IF(('Gas Heat Pumps-Installs'!KP25+'Dual-Source-Installs'!KP25)&lt;=1,'Dual-Source-Installs'!KP25,IF(KP22=1,1-'Gas Heat Pumps-Installs'!KP25,'Dual-Source-Installs'!KP25))</f>
        <v>0.58518561999999996</v>
      </c>
      <c r="KQ56" s="1">
        <f>IF(('Gas Heat Pumps-Installs'!KQ25+'Dual-Source-Installs'!KQ25)&lt;=1,'Dual-Source-Installs'!KQ25,IF(KQ22=1,1-'Gas Heat Pumps-Installs'!KQ25,'Dual-Source-Installs'!KQ25))</f>
        <v>0.35488321400000006</v>
      </c>
      <c r="KR56" s="1">
        <f>IF(('Gas Heat Pumps-Installs'!KR25+'Dual-Source-Installs'!KR25)&lt;=1,'Dual-Source-Installs'!KR25,IF(KR22=1,1-'Gas Heat Pumps-Installs'!KR25,'Dual-Source-Installs'!KR25))</f>
        <v>0.27381620399999995</v>
      </c>
      <c r="KS56" s="1">
        <f>IF(('Gas Heat Pumps-Installs'!KS25+'Dual-Source-Installs'!KS25)&lt;=1,'Dual-Source-Installs'!KS25,IF(KS22=1,1-'Gas Heat Pumps-Installs'!KS25,'Dual-Source-Installs'!KS25))</f>
        <v>0.43057700999999998</v>
      </c>
      <c r="KT56" s="1">
        <f>IF(('Gas Heat Pumps-Installs'!KT25+'Dual-Source-Installs'!KT25)&lt;=1,'Dual-Source-Installs'!KT25,IF(KT22=1,1-'Gas Heat Pumps-Installs'!KT25,'Dual-Source-Installs'!KT25))</f>
        <v>0.10642561600000001</v>
      </c>
      <c r="KU56" s="1">
        <f>IF(('Gas Heat Pumps-Installs'!KU25+'Dual-Source-Installs'!KU25)&lt;=1,'Dual-Source-Installs'!KU25,IF(KU22=1,1-'Gas Heat Pumps-Installs'!KU25,'Dual-Source-Installs'!KU25))</f>
        <v>0.65184288000000001</v>
      </c>
      <c r="KV56" s="1">
        <f>IF(('Gas Heat Pumps-Installs'!KV25+'Dual-Source-Installs'!KV25)&lt;=1,'Dual-Source-Installs'!KV25,IF(KV22=1,1-'Gas Heat Pumps-Installs'!KV25,'Dual-Source-Installs'!KV25))</f>
        <v>8.2546112000000005E-2</v>
      </c>
      <c r="KW56" s="1">
        <f>IF(('Gas Heat Pumps-Installs'!KW25+'Dual-Source-Installs'!KW25)&lt;=1,'Dual-Source-Installs'!KW25,IF(KW22=1,1-'Gas Heat Pumps-Installs'!KW25,'Dual-Source-Installs'!KW25))</f>
        <v>0.52280280000000001</v>
      </c>
      <c r="KX56" s="1">
        <f>IF(('Gas Heat Pumps-Installs'!KX25+'Dual-Source-Installs'!KX25)&lt;=1,'Dual-Source-Installs'!KX25,IF(KX22=1,1-'Gas Heat Pumps-Installs'!KX25,'Dual-Source-Installs'!KX25))</f>
        <v>0.7688484000000001</v>
      </c>
      <c r="KY56" s="1">
        <f>IF(('Gas Heat Pumps-Installs'!KY25+'Dual-Source-Installs'!KY25)&lt;=1,'Dual-Source-Installs'!KY25,IF(KY22=1,1-'Gas Heat Pumps-Installs'!KY25,'Dual-Source-Installs'!KY25))</f>
        <v>0.54176694000000014</v>
      </c>
      <c r="KZ56" s="1">
        <f>IF(('Gas Heat Pumps-Installs'!KZ25+'Dual-Source-Installs'!KZ25)&lt;=1,'Dual-Source-Installs'!KZ25,IF(KZ22=1,1-'Gas Heat Pumps-Installs'!KZ25,'Dual-Source-Installs'!KZ25))</f>
        <v>0.36704069</v>
      </c>
      <c r="LA56" s="1">
        <f>IF(('Gas Heat Pumps-Installs'!LA25+'Dual-Source-Installs'!LA25)&lt;=1,'Dual-Source-Installs'!LA25,IF(LA22=1,1-'Gas Heat Pumps-Installs'!LA25,'Dual-Source-Installs'!LA25))</f>
        <v>0.52804596000000004</v>
      </c>
      <c r="LB56" s="1">
        <f>IF(('Gas Heat Pumps-Installs'!LB25+'Dual-Source-Installs'!LB25)&lt;=1,'Dual-Source-Installs'!LB25,IF(LB22=1,1-'Gas Heat Pumps-Installs'!LB25,'Dual-Source-Installs'!LB25))</f>
        <v>0.26354758999999994</v>
      </c>
      <c r="LC56" s="1">
        <f>IF(('Gas Heat Pumps-Installs'!LC25+'Dual-Source-Installs'!LC25)&lt;=1,'Dual-Source-Installs'!LC25,IF(LC22=1,1-'Gas Heat Pumps-Installs'!LC25,'Dual-Source-Installs'!LC25))</f>
        <v>0.52019250000000006</v>
      </c>
      <c r="LD56" s="1">
        <f>IF(('Gas Heat Pumps-Installs'!LD25+'Dual-Source-Installs'!LD25)&lt;=1,'Dual-Source-Installs'!LD25,IF(LD22=1,1-'Gas Heat Pumps-Installs'!LD25,'Dual-Source-Installs'!LD25))</f>
        <v>0.31489136000000001</v>
      </c>
      <c r="LE56" s="1">
        <f>IF(('Gas Heat Pumps-Installs'!LE25+'Dual-Source-Installs'!LE25)&lt;=1,'Dual-Source-Installs'!LE25,IF(LE22=1,1-'Gas Heat Pumps-Installs'!LE25,'Dual-Source-Installs'!LE25))</f>
        <v>0.35333357199999998</v>
      </c>
      <c r="LF56" s="1">
        <f>IF(('Gas Heat Pumps-Installs'!LF25+'Dual-Source-Installs'!LF25)&lt;=1,'Dual-Source-Installs'!LF25,IF(LF22=1,1-'Gas Heat Pumps-Installs'!LF25,'Dual-Source-Installs'!LF25))</f>
        <v>0.47250184000000006</v>
      </c>
      <c r="LG56" s="1">
        <f>IF(('Gas Heat Pumps-Installs'!LG25+'Dual-Source-Installs'!LG25)&lt;=1,'Dual-Source-Installs'!LG25,IF(LG22=1,1-'Gas Heat Pumps-Installs'!LG25,'Dual-Source-Installs'!LG25))</f>
        <v>0.26435307600000008</v>
      </c>
      <c r="LH56" s="1">
        <f>IF(('Gas Heat Pumps-Installs'!LH25+'Dual-Source-Installs'!LH25)&lt;=1,'Dual-Source-Installs'!LH25,IF(LH22=1,1-'Gas Heat Pumps-Installs'!LH25,'Dual-Source-Installs'!LH25))</f>
        <v>0.21418456399999999</v>
      </c>
      <c r="LI56" s="1">
        <f>IF(('Gas Heat Pumps-Installs'!LI25+'Dual-Source-Installs'!LI25)&lt;=1,'Dual-Source-Installs'!LI25,IF(LI22=1,1-'Gas Heat Pumps-Installs'!LI25,'Dual-Source-Installs'!LI25))</f>
        <v>0.47354999999999992</v>
      </c>
      <c r="LJ56" s="1">
        <f>IF(('Gas Heat Pumps-Installs'!LJ25+'Dual-Source-Installs'!LJ25)&lt;=1,'Dual-Source-Installs'!LJ25,IF(LJ22=1,1-'Gas Heat Pumps-Installs'!LJ25,'Dual-Source-Installs'!LJ25))</f>
        <v>0.41365613000000001</v>
      </c>
      <c r="LK56" s="1">
        <f>IF(('Gas Heat Pumps-Installs'!LK25+'Dual-Source-Installs'!LK25)&lt;=1,'Dual-Source-Installs'!LK25,IF(LK22=1,1-'Gas Heat Pumps-Installs'!LK25,'Dual-Source-Installs'!LK25))</f>
        <v>0.44453839999999994</v>
      </c>
      <c r="LL56" s="1">
        <f>IF(('Gas Heat Pumps-Installs'!LL25+'Dual-Source-Installs'!LL25)&lt;=1,'Dual-Source-Installs'!LL25,IF(LL22=1,1-'Gas Heat Pumps-Installs'!LL25,'Dual-Source-Installs'!LL25))</f>
        <v>0.82282356000000001</v>
      </c>
      <c r="LM56" s="1">
        <f>IF(('Gas Heat Pumps-Installs'!LM25+'Dual-Source-Installs'!LM25)&lt;=1,'Dual-Source-Installs'!LM25,IF(LM22=1,1-'Gas Heat Pumps-Installs'!LM25,'Dual-Source-Installs'!LM25))</f>
        <v>0.48076354000000004</v>
      </c>
      <c r="LN56" s="1">
        <f>IF(('Gas Heat Pumps-Installs'!LN25+'Dual-Source-Installs'!LN25)&lt;=1,'Dual-Source-Installs'!LN25,IF(LN22=1,1-'Gas Heat Pumps-Installs'!LN25,'Dual-Source-Installs'!LN25))</f>
        <v>0.42562029999999995</v>
      </c>
      <c r="LO56" s="1">
        <f>IF(('Gas Heat Pumps-Installs'!LO25+'Dual-Source-Installs'!LO25)&lt;=1,'Dual-Source-Installs'!LO25,IF(LO22=1,1-'Gas Heat Pumps-Installs'!LO25,'Dual-Source-Installs'!LO25))</f>
        <v>0.34557964800000002</v>
      </c>
      <c r="LP56" s="1">
        <f>IF(('Gas Heat Pumps-Installs'!LP25+'Dual-Source-Installs'!LP25)&lt;=1,'Dual-Source-Installs'!LP25,IF(LP22=1,1-'Gas Heat Pumps-Installs'!LP25,'Dual-Source-Installs'!LP25))</f>
        <v>0.55834331999999998</v>
      </c>
      <c r="LQ56" s="1">
        <f>IF(('Gas Heat Pumps-Installs'!LQ25+'Dual-Source-Installs'!LQ25)&lt;=1,'Dual-Source-Installs'!LQ25,IF(LQ22=1,1-'Gas Heat Pumps-Installs'!LQ25,'Dual-Source-Installs'!LQ25))</f>
        <v>0.29414607799999998</v>
      </c>
      <c r="LR56" s="1">
        <f>IF(('Gas Heat Pumps-Installs'!LR25+'Dual-Source-Installs'!LR25)&lt;=1,'Dual-Source-Installs'!LR25,IF(LR22=1,1-'Gas Heat Pumps-Installs'!LR25,'Dual-Source-Installs'!LR25))</f>
        <v>0.28660721999999994</v>
      </c>
      <c r="LS56" s="1">
        <f>IF(('Gas Heat Pumps-Installs'!LS25+'Dual-Source-Installs'!LS25)&lt;=1,'Dual-Source-Installs'!LS25,IF(LS22=1,1-'Gas Heat Pumps-Installs'!LS25,'Dual-Source-Installs'!LS25))</f>
        <v>0.62638443999999993</v>
      </c>
      <c r="LT56" s="1">
        <f>IF(('Gas Heat Pumps-Installs'!LT25+'Dual-Source-Installs'!LT25)&lt;=1,'Dual-Source-Installs'!LT25,IF(LT22=1,1-'Gas Heat Pumps-Installs'!LT25,'Dual-Source-Installs'!LT25))</f>
        <v>0.107034096</v>
      </c>
      <c r="LU56" s="1">
        <f>IF(('Gas Heat Pumps-Installs'!LU25+'Dual-Source-Installs'!LU25)&lt;=1,'Dual-Source-Installs'!LU25,IF(LU22=1,1-'Gas Heat Pumps-Installs'!LU25,'Dual-Source-Installs'!LU25))</f>
        <v>0.50499672000000007</v>
      </c>
      <c r="LV56" s="1">
        <f>IF(('Gas Heat Pumps-Installs'!LV25+'Dual-Source-Installs'!LV25)&lt;=1,'Dual-Source-Installs'!LV25,IF(LV22=1,1-'Gas Heat Pumps-Installs'!LV25,'Dual-Source-Installs'!LV25))</f>
        <v>0.37893169999999998</v>
      </c>
      <c r="LW56" s="1">
        <f>IF(('Gas Heat Pumps-Installs'!LW25+'Dual-Source-Installs'!LW25)&lt;=1,'Dual-Source-Installs'!LW25,IF(LW22=1,1-'Gas Heat Pumps-Installs'!LW25,'Dual-Source-Installs'!LW25))</f>
        <v>0.36835470000000003</v>
      </c>
      <c r="LX56" s="1">
        <f>IF(('Gas Heat Pumps-Installs'!LX25+'Dual-Source-Installs'!LX25)&lt;=1,'Dual-Source-Installs'!LX25,IF(LX22=1,1-'Gas Heat Pumps-Installs'!LX25,'Dual-Source-Installs'!LX25))</f>
        <v>0.48145152000000008</v>
      </c>
      <c r="LY56" s="1">
        <f>IF(('Gas Heat Pumps-Installs'!LY25+'Dual-Source-Installs'!LY25)&lt;=1,'Dual-Source-Installs'!LY25,IF(LY22=1,1-'Gas Heat Pumps-Installs'!LY25,'Dual-Source-Installs'!LY25))</f>
        <v>0.57350062000000002</v>
      </c>
      <c r="LZ56" s="1">
        <f>IF(('Gas Heat Pumps-Installs'!LZ25+'Dual-Source-Installs'!LZ25)&lt;=1,'Dual-Source-Installs'!LZ25,IF(LZ22=1,1-'Gas Heat Pumps-Installs'!LZ25,'Dual-Source-Installs'!LZ25))</f>
        <v>0.42015317200000002</v>
      </c>
      <c r="MA56" s="1">
        <f>IF(('Gas Heat Pumps-Installs'!MA25+'Dual-Source-Installs'!MA25)&lt;=1,'Dual-Source-Installs'!MA25,IF(MA22=1,1-'Gas Heat Pumps-Installs'!MA25,'Dual-Source-Installs'!MA25))</f>
        <v>0.33821329999999999</v>
      </c>
      <c r="MB56" s="1">
        <f>IF(('Gas Heat Pumps-Installs'!MB25+'Dual-Source-Installs'!MB25)&lt;=1,'Dual-Source-Installs'!MB25,IF(MB22=1,1-'Gas Heat Pumps-Installs'!MB25,'Dual-Source-Installs'!MB25))</f>
        <v>0.260446134</v>
      </c>
      <c r="MC56" s="1">
        <f>IF(('Gas Heat Pumps-Installs'!MC25+'Dual-Source-Installs'!MC25)&lt;=1,'Dual-Source-Installs'!MC25,IF(MC22=1,1-'Gas Heat Pumps-Installs'!MC25,'Dual-Source-Installs'!MC25))</f>
        <v>0.25680283200000004</v>
      </c>
      <c r="MD56" s="1">
        <f>IF(('Gas Heat Pumps-Installs'!MD25+'Dual-Source-Installs'!MD25)&lt;=1,'Dual-Source-Installs'!MD25,IF(MD22=1,1-'Gas Heat Pumps-Installs'!MD25,'Dual-Source-Installs'!MD25))</f>
        <v>0.36190377600000007</v>
      </c>
      <c r="ME56" s="1">
        <f>IF(('Gas Heat Pumps-Installs'!ME25+'Dual-Source-Installs'!ME25)&lt;=1,'Dual-Source-Installs'!ME25,IF(ME22=1,1-'Gas Heat Pumps-Installs'!ME25,'Dual-Source-Installs'!ME25))</f>
        <v>0.6286752000000001</v>
      </c>
      <c r="MF56" s="1">
        <f>IF(('Gas Heat Pumps-Installs'!MF25+'Dual-Source-Installs'!MF25)&lt;=1,'Dual-Source-Installs'!MF25,IF(MF22=1,1-'Gas Heat Pumps-Installs'!MF25,'Dual-Source-Installs'!MF25))</f>
        <v>0.30323542399999998</v>
      </c>
      <c r="MG56" s="1">
        <f>IF(('Gas Heat Pumps-Installs'!MG25+'Dual-Source-Installs'!MG25)&lt;=1,'Dual-Source-Installs'!MG25,IF(MG22=1,1-'Gas Heat Pumps-Installs'!MG25,'Dual-Source-Installs'!MG25))</f>
        <v>0.58282730000000005</v>
      </c>
      <c r="MH56" s="1">
        <f>IF(('Gas Heat Pumps-Installs'!MH25+'Dual-Source-Installs'!MH25)&lt;=1,'Dual-Source-Installs'!MH25,IF(MH22=1,1-'Gas Heat Pumps-Installs'!MH25,'Dual-Source-Installs'!MH25))</f>
        <v>0.21258986399999999</v>
      </c>
      <c r="MI56" s="1">
        <f>IF(('Gas Heat Pumps-Installs'!MI25+'Dual-Source-Installs'!MI25)&lt;=1,'Dual-Source-Installs'!MI25,IF(MI22=1,1-'Gas Heat Pumps-Installs'!MI25,'Dual-Source-Installs'!MI25))</f>
        <v>0.53942382</v>
      </c>
      <c r="MJ56" s="1">
        <f>IF(('Gas Heat Pumps-Installs'!MJ25+'Dual-Source-Installs'!MJ25)&lt;=1,'Dual-Source-Installs'!MJ25,IF(MJ22=1,1-'Gas Heat Pumps-Installs'!MJ25,'Dual-Source-Installs'!MJ25))</f>
        <v>0.40278348000000003</v>
      </c>
      <c r="MK56" s="1">
        <f>IF(('Gas Heat Pumps-Installs'!MK25+'Dual-Source-Installs'!MK25)&lt;=1,'Dual-Source-Installs'!MK25,IF(MK22=1,1-'Gas Heat Pumps-Installs'!MK25,'Dual-Source-Installs'!MK25))</f>
        <v>0.32454018000000007</v>
      </c>
      <c r="ML56" s="1">
        <f>IF(('Gas Heat Pumps-Installs'!ML25+'Dual-Source-Installs'!ML25)&lt;=1,'Dual-Source-Installs'!ML25,IF(ML22=1,1-'Gas Heat Pumps-Installs'!ML25,'Dual-Source-Installs'!ML25))</f>
        <v>0.55749329999999997</v>
      </c>
      <c r="MM56" s="1">
        <f>IF(('Gas Heat Pumps-Installs'!MM25+'Dual-Source-Installs'!MM25)&lt;=1,'Dual-Source-Installs'!MM25,IF(MM22=1,1-'Gas Heat Pumps-Installs'!MM25,'Dual-Source-Installs'!MM25))</f>
        <v>0.44901275999999996</v>
      </c>
      <c r="MN56" s="1">
        <f>IF(('Gas Heat Pumps-Installs'!MN25+'Dual-Source-Installs'!MN25)&lt;=1,'Dual-Source-Installs'!MN25,IF(MN22=1,1-'Gas Heat Pumps-Installs'!MN25,'Dual-Source-Installs'!MN25))</f>
        <v>0.3706569999999999</v>
      </c>
      <c r="MO56" s="1">
        <f>IF(('Gas Heat Pumps-Installs'!MO25+'Dual-Source-Installs'!MO25)&lt;=1,'Dual-Source-Installs'!MO25,IF(MO22=1,1-'Gas Heat Pumps-Installs'!MO25,'Dual-Source-Installs'!MO25))</f>
        <v>0.35964442800000002</v>
      </c>
      <c r="MP56" s="1">
        <f>IF(('Gas Heat Pumps-Installs'!MP25+'Dual-Source-Installs'!MP25)&lt;=1,'Dual-Source-Installs'!MP25,IF(MP22=1,1-'Gas Heat Pumps-Installs'!MP25,'Dual-Source-Installs'!MP25))</f>
        <v>0.72572295999999992</v>
      </c>
      <c r="MQ56" s="1">
        <f>IF(('Gas Heat Pumps-Installs'!MQ25+'Dual-Source-Installs'!MQ25)&lt;=1,'Dual-Source-Installs'!MQ25,IF(MQ22=1,1-'Gas Heat Pumps-Installs'!MQ25,'Dual-Source-Installs'!MQ25))</f>
        <v>0.46626929999999994</v>
      </c>
      <c r="MR56" s="1">
        <f>IF(('Gas Heat Pumps-Installs'!MR25+'Dual-Source-Installs'!MR25)&lt;=1,'Dual-Source-Installs'!MR25,IF(MR22=1,1-'Gas Heat Pumps-Installs'!MR25,'Dual-Source-Installs'!MR25))</f>
        <v>0.45002510000000001</v>
      </c>
      <c r="MS56" s="1">
        <f>IF(('Gas Heat Pumps-Installs'!MS25+'Dual-Source-Installs'!MS25)&lt;=1,'Dual-Source-Installs'!MS25,IF(MS22=1,1-'Gas Heat Pumps-Installs'!MS25,'Dual-Source-Installs'!MS25))</f>
        <v>7.6672065999999955E-2</v>
      </c>
      <c r="MT56" s="1">
        <f>IF(('Gas Heat Pumps-Installs'!MT25+'Dual-Source-Installs'!MT25)&lt;=1,'Dual-Source-Installs'!MT25,IF(MT22=1,1-'Gas Heat Pumps-Installs'!MT25,'Dual-Source-Installs'!MT25))</f>
        <v>0.33597423600000004</v>
      </c>
      <c r="MU56" s="1">
        <f>IF(('Gas Heat Pumps-Installs'!MU25+'Dual-Source-Installs'!MU25)&lt;=1,'Dual-Source-Installs'!MU25,IF(MU22=1,1-'Gas Heat Pumps-Installs'!MU25,'Dual-Source-Installs'!MU25))</f>
        <v>0.23824958600000004</v>
      </c>
      <c r="MV56" s="1">
        <f>IF(('Gas Heat Pumps-Installs'!MV25+'Dual-Source-Installs'!MV25)&lt;=1,'Dual-Source-Installs'!MV25,IF(MV22=1,1-'Gas Heat Pumps-Installs'!MV25,'Dual-Source-Installs'!MV25))</f>
        <v>0.28358059999999996</v>
      </c>
      <c r="MW56" s="1">
        <f>IF(('Gas Heat Pumps-Installs'!MW25+'Dual-Source-Installs'!MW25)&lt;=1,'Dual-Source-Installs'!MW25,IF(MW22=1,1-'Gas Heat Pumps-Installs'!MW25,'Dual-Source-Installs'!MW25))</f>
        <v>0.46524426000000008</v>
      </c>
      <c r="MX56" s="1">
        <f>IF(('Gas Heat Pumps-Installs'!MX25+'Dual-Source-Installs'!MX25)&lt;=1,'Dual-Source-Installs'!MX25,IF(MX22=1,1-'Gas Heat Pumps-Installs'!MX25,'Dual-Source-Installs'!MX25))</f>
        <v>0.46512255999999996</v>
      </c>
      <c r="MY56" s="1">
        <f>IF(('Gas Heat Pumps-Installs'!MY25+'Dual-Source-Installs'!MY25)&lt;=1,'Dual-Source-Installs'!MY25,IF(MY22=1,1-'Gas Heat Pumps-Installs'!MY25,'Dual-Source-Installs'!MY25))</f>
        <v>0.47538352</v>
      </c>
      <c r="MZ56" s="1">
        <f>IF(('Gas Heat Pumps-Installs'!MZ25+'Dual-Source-Installs'!MZ25)&lt;=1,'Dual-Source-Installs'!MZ25,IF(MZ22=1,1-'Gas Heat Pumps-Installs'!MZ25,'Dual-Source-Installs'!MZ25))</f>
        <v>0.37309023999999996</v>
      </c>
      <c r="NA56" s="1">
        <f>IF(('Gas Heat Pumps-Installs'!NA25+'Dual-Source-Installs'!NA25)&lt;=1,'Dual-Source-Installs'!NA25,IF(NA22=1,1-'Gas Heat Pumps-Installs'!NA25,'Dual-Source-Installs'!NA25))</f>
        <v>0.34344998999999998</v>
      </c>
      <c r="NB56" s="1">
        <f>IF(('Gas Heat Pumps-Installs'!NB25+'Dual-Source-Installs'!NB25)&lt;=1,'Dual-Source-Installs'!NB25,IF(NB22=1,1-'Gas Heat Pumps-Installs'!NB25,'Dual-Source-Installs'!NB25))</f>
        <v>0.53628929999999997</v>
      </c>
      <c r="NC56" s="1">
        <f>IF(('Gas Heat Pumps-Installs'!NC25+'Dual-Source-Installs'!NC25)&lt;=1,'Dual-Source-Installs'!NC25,IF(NC22=1,1-'Gas Heat Pumps-Installs'!NC25,'Dual-Source-Installs'!NC25))</f>
        <v>0.42643980000000004</v>
      </c>
      <c r="ND56" s="1">
        <f>IF(('Gas Heat Pumps-Installs'!ND25+'Dual-Source-Installs'!ND25)&lt;=1,'Dual-Source-Installs'!ND25,IF(ND22=1,1-'Gas Heat Pumps-Installs'!ND25,'Dual-Source-Installs'!ND25))</f>
        <v>0.34219797199999996</v>
      </c>
      <c r="NE56" s="1">
        <f>IF(('Gas Heat Pumps-Installs'!NE25+'Dual-Source-Installs'!NE25)&lt;=1,'Dual-Source-Installs'!NE25,IF(NE22=1,1-'Gas Heat Pumps-Installs'!NE25,'Dual-Source-Installs'!NE25))</f>
        <v>0.376229802</v>
      </c>
      <c r="NF56" s="1">
        <f>IF(('Gas Heat Pumps-Installs'!NF25+'Dual-Source-Installs'!NF25)&lt;=1,'Dual-Source-Installs'!NF25,IF(NF22=1,1-'Gas Heat Pumps-Installs'!NF25,'Dual-Source-Installs'!NF25))</f>
        <v>0.13142742600000004</v>
      </c>
      <c r="NG56" s="1">
        <f>IF(('Gas Heat Pumps-Installs'!NG25+'Dual-Source-Installs'!NG25)&lt;=1,'Dual-Source-Installs'!NG25,IF(NG22=1,1-'Gas Heat Pumps-Installs'!NG25,'Dual-Source-Installs'!NG25))</f>
        <v>0.65408589999999989</v>
      </c>
      <c r="NH56" s="1">
        <f>IF(('Gas Heat Pumps-Installs'!NH25+'Dual-Source-Installs'!NH25)&lt;=1,'Dual-Source-Installs'!NH25,IF(NH22=1,1-'Gas Heat Pumps-Installs'!NH25,'Dual-Source-Installs'!NH25))</f>
        <v>0.33499826999999999</v>
      </c>
      <c r="NI56" s="1">
        <f>IF(('Gas Heat Pumps-Installs'!NI25+'Dual-Source-Installs'!NI25)&lt;=1,'Dual-Source-Installs'!NI25,IF(NI22=1,1-'Gas Heat Pumps-Installs'!NI25,'Dual-Source-Installs'!NI25))</f>
        <v>0.39776874800000001</v>
      </c>
      <c r="NJ56" s="1">
        <f>IF(('Gas Heat Pumps-Installs'!NJ25+'Dual-Source-Installs'!NJ25)&lt;=1,'Dual-Source-Installs'!NJ25,IF(NJ22=1,1-'Gas Heat Pumps-Installs'!NJ25,'Dual-Source-Installs'!NJ25))</f>
        <v>0.47762130000000008</v>
      </c>
      <c r="NK56" s="1">
        <f>IF(('Gas Heat Pumps-Installs'!NK25+'Dual-Source-Installs'!NK25)&lt;=1,'Dual-Source-Installs'!NK25,IF(NK22=1,1-'Gas Heat Pumps-Installs'!NK25,'Dual-Source-Installs'!NK25))</f>
        <v>0.49515324000000005</v>
      </c>
      <c r="NL56" s="1">
        <f>IF(('Gas Heat Pumps-Installs'!NL25+'Dual-Source-Installs'!NL25)&lt;=1,'Dual-Source-Installs'!NL25,IF(NL22=1,1-'Gas Heat Pumps-Installs'!NL25,'Dual-Source-Installs'!NL25))</f>
        <v>0.54425436000000005</v>
      </c>
      <c r="NM56" s="1">
        <f>IF(('Gas Heat Pumps-Installs'!NM25+'Dual-Source-Installs'!NM25)&lt;=1,'Dual-Source-Installs'!NM25,IF(NM22=1,1-'Gas Heat Pumps-Installs'!NM25,'Dual-Source-Installs'!NM25))</f>
        <v>0.5166868</v>
      </c>
      <c r="NN56" s="1">
        <f>IF(('Gas Heat Pumps-Installs'!NN25+'Dual-Source-Installs'!NN25)&lt;=1,'Dual-Source-Installs'!NN25,IF(NN22=1,1-'Gas Heat Pumps-Installs'!NN25,'Dual-Source-Installs'!NN25))</f>
        <v>8.9370683999999964E-2</v>
      </c>
      <c r="NO56" s="1">
        <f>IF(('Gas Heat Pumps-Installs'!NO25+'Dual-Source-Installs'!NO25)&lt;=1,'Dual-Source-Installs'!NO25,IF(NO22=1,1-'Gas Heat Pumps-Installs'!NO25,'Dual-Source-Installs'!NO25))</f>
        <v>0.34894361999999995</v>
      </c>
      <c r="NP56" s="1">
        <f>IF(('Gas Heat Pumps-Installs'!NP25+'Dual-Source-Installs'!NP25)&lt;=1,'Dual-Source-Installs'!NP25,IF(NP22=1,1-'Gas Heat Pumps-Installs'!NP25,'Dual-Source-Installs'!NP25))</f>
        <v>0.51000321999999998</v>
      </c>
      <c r="NQ56" s="1">
        <f>IF(('Gas Heat Pumps-Installs'!NQ25+'Dual-Source-Installs'!NQ25)&lt;=1,'Dual-Source-Installs'!NQ25,IF(NQ22=1,1-'Gas Heat Pumps-Installs'!NQ25,'Dual-Source-Installs'!NQ25))</f>
        <v>0.55623060000000002</v>
      </c>
      <c r="NR56" s="1">
        <f>IF(('Gas Heat Pumps-Installs'!NR25+'Dual-Source-Installs'!NR25)&lt;=1,'Dual-Source-Installs'!NR25,IF(NR22=1,1-'Gas Heat Pumps-Installs'!NR25,'Dual-Source-Installs'!NR25))</f>
        <v>0.26351268999999999</v>
      </c>
      <c r="NS56" s="1">
        <f>IF(('Gas Heat Pumps-Installs'!NS25+'Dual-Source-Installs'!NS25)&lt;=1,'Dual-Source-Installs'!NS25,IF(NS22=1,1-'Gas Heat Pumps-Installs'!NS25,'Dual-Source-Installs'!NS25))</f>
        <v>0.31972301400000003</v>
      </c>
      <c r="NT56" s="1">
        <f>IF(('Gas Heat Pumps-Installs'!NT25+'Dual-Source-Installs'!NT25)&lt;=1,'Dual-Source-Installs'!NT25,IF(NT22=1,1-'Gas Heat Pumps-Installs'!NT25,'Dual-Source-Installs'!NT25))</f>
        <v>0.55053414000000001</v>
      </c>
      <c r="NU56" s="1">
        <f>IF(('Gas Heat Pumps-Installs'!NU25+'Dual-Source-Installs'!NU25)&lt;=1,'Dual-Source-Installs'!NU25,IF(NU22=1,1-'Gas Heat Pumps-Installs'!NU25,'Dual-Source-Installs'!NU25))</f>
        <v>0.22311829799999996</v>
      </c>
      <c r="NV56" s="1">
        <f>IF(('Gas Heat Pumps-Installs'!NV25+'Dual-Source-Installs'!NV25)&lt;=1,'Dual-Source-Installs'!NV25,IF(NV22=1,1-'Gas Heat Pumps-Installs'!NV25,'Dual-Source-Installs'!NV25))</f>
        <v>0.55455673999999999</v>
      </c>
      <c r="NW56" s="1">
        <f>IF(('Gas Heat Pumps-Installs'!NW25+'Dual-Source-Installs'!NW25)&lt;=1,'Dual-Source-Installs'!NW25,IF(NW22=1,1-'Gas Heat Pumps-Installs'!NW25,'Dual-Source-Installs'!NW25))</f>
        <v>0.5314813599999999</v>
      </c>
      <c r="NX56" s="1">
        <f>IF(('Gas Heat Pumps-Installs'!NX25+'Dual-Source-Installs'!NX25)&lt;=1,'Dual-Source-Installs'!NX25,IF(NX22=1,1-'Gas Heat Pumps-Installs'!NX25,'Dual-Source-Installs'!NX25))</f>
        <v>0.42956394000000009</v>
      </c>
      <c r="NY56" s="1">
        <f>IF(('Gas Heat Pumps-Installs'!NY25+'Dual-Source-Installs'!NY25)&lt;=1,'Dual-Source-Installs'!NY25,IF(NY22=1,1-'Gas Heat Pumps-Installs'!NY25,'Dual-Source-Installs'!NY25))</f>
        <v>0.38911346000000008</v>
      </c>
      <c r="NZ56" s="1">
        <f>IF(('Gas Heat Pumps-Installs'!NZ25+'Dual-Source-Installs'!NZ25)&lt;=1,'Dual-Source-Installs'!NZ25,IF(NZ22=1,1-'Gas Heat Pumps-Installs'!NZ25,'Dual-Source-Installs'!NZ25))</f>
        <v>0.56167975999999997</v>
      </c>
      <c r="OA56" s="1">
        <f>IF(('Gas Heat Pumps-Installs'!OA25+'Dual-Source-Installs'!OA25)&lt;=1,'Dual-Source-Installs'!OA25,IF(OA22=1,1-'Gas Heat Pumps-Installs'!OA25,'Dual-Source-Installs'!OA25))</f>
        <v>0.75216780000000005</v>
      </c>
      <c r="OB56" s="1">
        <f>IF(('Gas Heat Pumps-Installs'!OB25+'Dual-Source-Installs'!OB25)&lt;=1,'Dual-Source-Installs'!OB25,IF(OB22=1,1-'Gas Heat Pumps-Installs'!OB25,'Dual-Source-Installs'!OB25))</f>
        <v>0.22308403399999996</v>
      </c>
      <c r="OC56" s="1">
        <f>IF(('Gas Heat Pumps-Installs'!OC25+'Dual-Source-Installs'!OC25)&lt;=1,'Dual-Source-Installs'!OC25,IF(OC22=1,1-'Gas Heat Pumps-Installs'!OC25,'Dual-Source-Installs'!OC25))</f>
        <v>0.55443779999999998</v>
      </c>
      <c r="OD56" s="1">
        <f>IF(('Gas Heat Pumps-Installs'!OD25+'Dual-Source-Installs'!OD25)&lt;=1,'Dual-Source-Installs'!OD25,IF(OD22=1,1-'Gas Heat Pumps-Installs'!OD25,'Dual-Source-Installs'!OD25))</f>
        <v>0.54839549999999992</v>
      </c>
      <c r="OE56" s="1">
        <f>IF(('Gas Heat Pumps-Installs'!OE25+'Dual-Source-Installs'!OE25)&lt;=1,'Dual-Source-Installs'!OE25,IF(OE22=1,1-'Gas Heat Pumps-Installs'!OE25,'Dual-Source-Installs'!OE25))</f>
        <v>0.40829202199999998</v>
      </c>
      <c r="OF56" s="1">
        <f>IF(('Gas Heat Pumps-Installs'!OF25+'Dual-Source-Installs'!OF25)&lt;=1,'Dual-Source-Installs'!OF25,IF(OF22=1,1-'Gas Heat Pumps-Installs'!OF25,'Dual-Source-Installs'!OF25))</f>
        <v>8.0311859999999971E-2</v>
      </c>
      <c r="OG56" s="1">
        <f>IF(('Gas Heat Pumps-Installs'!OG25+'Dual-Source-Installs'!OG25)&lt;=1,'Dual-Source-Installs'!OG25,IF(OG22=1,1-'Gas Heat Pumps-Installs'!OG25,'Dual-Source-Installs'!OG25))</f>
        <v>0.37883934400000002</v>
      </c>
      <c r="OH56" s="1">
        <f>IF(('Gas Heat Pumps-Installs'!OH25+'Dual-Source-Installs'!OH25)&lt;=1,'Dual-Source-Installs'!OH25,IF(OH22=1,1-'Gas Heat Pumps-Installs'!OH25,'Dual-Source-Installs'!OH25))</f>
        <v>0.18991947000000003</v>
      </c>
      <c r="OI56" s="1">
        <f>IF(('Gas Heat Pumps-Installs'!OI25+'Dual-Source-Installs'!OI25)&lt;=1,'Dual-Source-Installs'!OI25,IF(OI22=1,1-'Gas Heat Pumps-Installs'!OI25,'Dual-Source-Installs'!OI25))</f>
        <v>0.28698515999999996</v>
      </c>
      <c r="OJ56" s="1">
        <f>IF(('Gas Heat Pumps-Installs'!OJ25+'Dual-Source-Installs'!OJ25)&lt;=1,'Dual-Source-Installs'!OJ25,IF(OJ22=1,1-'Gas Heat Pumps-Installs'!OJ25,'Dual-Source-Installs'!OJ25))</f>
        <v>0.27294524399999998</v>
      </c>
      <c r="OK56" s="1">
        <f>IF(('Gas Heat Pumps-Installs'!OK25+'Dual-Source-Installs'!OK25)&lt;=1,'Dual-Source-Installs'!OK25,IF(OK22=1,1-'Gas Heat Pumps-Installs'!OK25,'Dual-Source-Installs'!OK25))</f>
        <v>0.48779914000000008</v>
      </c>
      <c r="OL56" s="1">
        <f>IF(('Gas Heat Pumps-Installs'!OL25+'Dual-Source-Installs'!OL25)&lt;=1,'Dual-Source-Installs'!OL25,IF(OL22=1,1-'Gas Heat Pumps-Installs'!OL25,'Dual-Source-Installs'!OL25))</f>
        <v>0.55420375999999993</v>
      </c>
      <c r="OM56" s="1">
        <f>IF(('Gas Heat Pumps-Installs'!OM25+'Dual-Source-Installs'!OM25)&lt;=1,'Dual-Source-Installs'!OM25,IF(OM22=1,1-'Gas Heat Pumps-Installs'!OM25,'Dual-Source-Installs'!OM25))</f>
        <v>0.45443250000000007</v>
      </c>
      <c r="ON56" s="1">
        <f>IF(('Gas Heat Pumps-Installs'!ON25+'Dual-Source-Installs'!ON25)&lt;=1,'Dual-Source-Installs'!ON25,IF(ON22=1,1-'Gas Heat Pumps-Installs'!ON25,'Dual-Source-Installs'!ON25))</f>
        <v>0.46656636000000007</v>
      </c>
      <c r="OO56" s="1">
        <f>IF(('Gas Heat Pumps-Installs'!OO25+'Dual-Source-Installs'!OO25)&lt;=1,'Dual-Source-Installs'!OO25,IF(OO22=1,1-'Gas Heat Pumps-Installs'!OO25,'Dual-Source-Installs'!OO25))</f>
        <v>0.26294729999999994</v>
      </c>
      <c r="OP56" s="1">
        <f>IF(('Gas Heat Pumps-Installs'!OP25+'Dual-Source-Installs'!OP25)&lt;=1,'Dual-Source-Installs'!OP25,IF(OP22=1,1-'Gas Heat Pumps-Installs'!OP25,'Dual-Source-Installs'!OP25))</f>
        <v>0.25949445600000004</v>
      </c>
      <c r="OQ56" s="1">
        <f>IF(('Gas Heat Pumps-Installs'!OQ25+'Dual-Source-Installs'!OQ25)&lt;=1,'Dual-Source-Installs'!OQ25,IF(OQ22=1,1-'Gas Heat Pumps-Installs'!OQ25,'Dual-Source-Installs'!OQ25))</f>
        <v>0.57659818000000007</v>
      </c>
      <c r="OR56" s="1">
        <f>IF(('Gas Heat Pumps-Installs'!OR25+'Dual-Source-Installs'!OR25)&lt;=1,'Dual-Source-Installs'!OR25,IF(OR22=1,1-'Gas Heat Pumps-Installs'!OR25,'Dual-Source-Installs'!OR25))</f>
        <v>0.38623556400000003</v>
      </c>
      <c r="OS56" s="1">
        <f>IF(('Gas Heat Pumps-Installs'!OS25+'Dual-Source-Installs'!OS25)&lt;=1,'Dual-Source-Installs'!OS25,IF(OS22=1,1-'Gas Heat Pumps-Installs'!OS25,'Dual-Source-Installs'!OS25))</f>
        <v>0.49915859999999995</v>
      </c>
      <c r="OT56" s="1">
        <f>IF(('Gas Heat Pumps-Installs'!OT25+'Dual-Source-Installs'!OT25)&lt;=1,'Dual-Source-Installs'!OT25,IF(OT22=1,1-'Gas Heat Pumps-Installs'!OT25,'Dual-Source-Installs'!OT25))</f>
        <v>0.36297384799999999</v>
      </c>
      <c r="OU56" s="1">
        <f>IF(('Gas Heat Pumps-Installs'!OU25+'Dual-Source-Installs'!OU25)&lt;=1,'Dual-Source-Installs'!OU25,IF(OU22=1,1-'Gas Heat Pumps-Installs'!OU25,'Dual-Source-Installs'!OU25))</f>
        <v>0.47134776000000006</v>
      </c>
      <c r="OV56" s="1">
        <f>IF(('Gas Heat Pumps-Installs'!OV25+'Dual-Source-Installs'!OV25)&lt;=1,'Dual-Source-Installs'!OV25,IF(OV22=1,1-'Gas Heat Pumps-Installs'!OV25,'Dual-Source-Installs'!OV25))</f>
        <v>0.31170249999999999</v>
      </c>
      <c r="OW56" s="1">
        <f>IF(('Gas Heat Pumps-Installs'!OW25+'Dual-Source-Installs'!OW25)&lt;=1,'Dual-Source-Installs'!OW25,IF(OW22=1,1-'Gas Heat Pumps-Installs'!OW25,'Dual-Source-Installs'!OW25))</f>
        <v>0.41673371999999997</v>
      </c>
      <c r="OX56" s="1">
        <f>IF(('Gas Heat Pumps-Installs'!OX25+'Dual-Source-Installs'!OX25)&lt;=1,'Dual-Source-Installs'!OX25,IF(OX22=1,1-'Gas Heat Pumps-Installs'!OX25,'Dual-Source-Installs'!OX25))</f>
        <v>0.6285922599999999</v>
      </c>
      <c r="OY56" s="1">
        <f>IF(('Gas Heat Pumps-Installs'!OY25+'Dual-Source-Installs'!OY25)&lt;=1,'Dual-Source-Installs'!OY25,IF(OY22=1,1-'Gas Heat Pumps-Installs'!OY25,'Dual-Source-Installs'!OY25))</f>
        <v>0.36292158000000002</v>
      </c>
      <c r="OZ56" s="1">
        <f>IF(('Gas Heat Pumps-Installs'!OZ25+'Dual-Source-Installs'!OZ25)&lt;=1,'Dual-Source-Installs'!OZ25,IF(OZ22=1,1-'Gas Heat Pumps-Installs'!OZ25,'Dual-Source-Installs'!OZ25))</f>
        <v>0.34958922599999998</v>
      </c>
      <c r="PA56" s="1">
        <f>IF(('Gas Heat Pumps-Installs'!PA25+'Dual-Source-Installs'!PA25)&lt;=1,'Dual-Source-Installs'!PA25,IF(PA22=1,1-'Gas Heat Pumps-Installs'!PA25,'Dual-Source-Installs'!PA25))</f>
        <v>0.33356252399999997</v>
      </c>
      <c r="PB56" s="1">
        <f>IF(('Gas Heat Pumps-Installs'!PB25+'Dual-Source-Installs'!PB25)&lt;=1,'Dual-Source-Installs'!PB25,IF(PB22=1,1-'Gas Heat Pumps-Installs'!PB25,'Dual-Source-Installs'!PB25))</f>
        <v>-1.7393063999999962E-2</v>
      </c>
      <c r="PC56" s="1">
        <f>IF(('Gas Heat Pumps-Installs'!PC25+'Dual-Source-Installs'!PC25)&lt;=1,'Dual-Source-Installs'!PC25,IF(PC22=1,1-'Gas Heat Pumps-Installs'!PC25,'Dual-Source-Installs'!PC25))</f>
        <v>0.63935581999999991</v>
      </c>
      <c r="PD56" s="1">
        <f>IF(('Gas Heat Pumps-Installs'!PD25+'Dual-Source-Installs'!PD25)&lt;=1,'Dual-Source-Installs'!PD25,IF(PD22=1,1-'Gas Heat Pumps-Installs'!PD25,'Dual-Source-Installs'!PD25))</f>
        <v>0.31414139599999996</v>
      </c>
      <c r="PE56" s="1">
        <f>IF(('Gas Heat Pumps-Installs'!PE25+'Dual-Source-Installs'!PE25)&lt;=1,'Dual-Source-Installs'!PE25,IF(PE22=1,1-'Gas Heat Pumps-Installs'!PE25,'Dual-Source-Installs'!PE25))</f>
        <v>0.58716345999999997</v>
      </c>
      <c r="PF56" s="1">
        <f>IF(('Gas Heat Pumps-Installs'!PF25+'Dual-Source-Installs'!PF25)&lt;=1,'Dual-Source-Installs'!PF25,IF(PF22=1,1-'Gas Heat Pumps-Installs'!PF25,'Dual-Source-Installs'!PF25))</f>
        <v>0.48319272000000002</v>
      </c>
      <c r="PG56" s="1">
        <f>IF(('Gas Heat Pumps-Installs'!PG25+'Dual-Source-Installs'!PG25)&lt;=1,'Dual-Source-Installs'!PG25,IF(PG22=1,1-'Gas Heat Pumps-Installs'!PG25,'Dual-Source-Installs'!PG25))</f>
        <v>0.26535798000000005</v>
      </c>
      <c r="PH56" s="1">
        <f>IF(('Gas Heat Pumps-Installs'!PH25+'Dual-Source-Installs'!PH25)&lt;=1,'Dual-Source-Installs'!PH25,IF(PH22=1,1-'Gas Heat Pumps-Installs'!PH25,'Dual-Source-Installs'!PH25))</f>
        <v>0.48511260000000012</v>
      </c>
      <c r="PI56" s="1">
        <f>IF(('Gas Heat Pumps-Installs'!PI25+'Dual-Source-Installs'!PI25)&lt;=1,'Dual-Source-Installs'!PI25,IF(PI22=1,1-'Gas Heat Pumps-Installs'!PI25,'Dual-Source-Installs'!PI25))</f>
        <v>0.42494055999999997</v>
      </c>
      <c r="PJ56" s="1">
        <f>IF(('Gas Heat Pumps-Installs'!PJ25+'Dual-Source-Installs'!PJ25)&lt;=1,'Dual-Source-Installs'!PJ25,IF(PJ22=1,1-'Gas Heat Pumps-Installs'!PJ25,'Dual-Source-Installs'!PJ25))</f>
        <v>0.49136177999999997</v>
      </c>
      <c r="PK56" s="1">
        <f>IF(('Gas Heat Pumps-Installs'!PK25+'Dual-Source-Installs'!PK25)&lt;=1,'Dual-Source-Installs'!PK25,IF(PK22=1,1-'Gas Heat Pumps-Installs'!PK25,'Dual-Source-Installs'!PK25))</f>
        <v>0.30261460399999995</v>
      </c>
      <c r="PL56" s="1">
        <f>IF(('Gas Heat Pumps-Installs'!PL25+'Dual-Source-Installs'!PL25)&lt;=1,'Dual-Source-Installs'!PL25,IF(PL22=1,1-'Gas Heat Pumps-Installs'!PL25,'Dual-Source-Installs'!PL25))</f>
        <v>0.45862596</v>
      </c>
      <c r="PM56" s="1">
        <f>IF(('Gas Heat Pumps-Installs'!PM25+'Dual-Source-Installs'!PM25)&lt;=1,'Dual-Source-Installs'!PM25,IF(PM22=1,1-'Gas Heat Pumps-Installs'!PM25,'Dual-Source-Installs'!PM25))</f>
        <v>0.25546731</v>
      </c>
      <c r="PN56" s="1">
        <f>IF(('Gas Heat Pumps-Installs'!PN25+'Dual-Source-Installs'!PN25)&lt;=1,'Dual-Source-Installs'!PN25,IF(PN22=1,1-'Gas Heat Pumps-Installs'!PN25,'Dual-Source-Installs'!PN25))</f>
        <v>0.4487623</v>
      </c>
      <c r="PO56" s="1">
        <f>IF(('Gas Heat Pumps-Installs'!PO25+'Dual-Source-Installs'!PO25)&lt;=1,'Dual-Source-Installs'!PO25,IF(PO22=1,1-'Gas Heat Pumps-Installs'!PO25,'Dual-Source-Installs'!PO25))</f>
        <v>0.4096862</v>
      </c>
      <c r="PP56" s="1">
        <f>IF(('Gas Heat Pumps-Installs'!PP25+'Dual-Source-Installs'!PP25)&lt;=1,'Dual-Source-Installs'!PP25,IF(PP22=1,1-'Gas Heat Pumps-Installs'!PP25,'Dual-Source-Installs'!PP25))</f>
        <v>0.61045556000000001</v>
      </c>
      <c r="PQ56" s="1">
        <f>IF(('Gas Heat Pumps-Installs'!PQ25+'Dual-Source-Installs'!PQ25)&lt;=1,'Dual-Source-Installs'!PQ25,IF(PQ22=1,1-'Gas Heat Pumps-Installs'!PQ25,'Dual-Source-Installs'!PQ25))</f>
        <v>0.307475624</v>
      </c>
      <c r="PR56" s="1">
        <f>IF(('Gas Heat Pumps-Installs'!PR25+'Dual-Source-Installs'!PR25)&lt;=1,'Dual-Source-Installs'!PR25,IF(PR22=1,1-'Gas Heat Pumps-Installs'!PR25,'Dual-Source-Installs'!PR25))</f>
        <v>0.67199453999999992</v>
      </c>
      <c r="PS56" s="1">
        <f>IF(('Gas Heat Pumps-Installs'!PS25+'Dual-Source-Installs'!PS25)&lt;=1,'Dual-Source-Installs'!PS25,IF(PS22=1,1-'Gas Heat Pumps-Installs'!PS25,'Dual-Source-Installs'!PS25))</f>
        <v>0.25004128799999997</v>
      </c>
      <c r="PT56" s="1">
        <f>IF(('Gas Heat Pumps-Installs'!PT25+'Dual-Source-Installs'!PT25)&lt;=1,'Dual-Source-Installs'!PT25,IF(PT22=1,1-'Gas Heat Pumps-Installs'!PT25,'Dual-Source-Installs'!PT25))</f>
        <v>0.46147631999999994</v>
      </c>
      <c r="PU56" s="1">
        <f>IF(('Gas Heat Pumps-Installs'!PU25+'Dual-Source-Installs'!PU25)&lt;=1,'Dual-Source-Installs'!PU25,IF(PU22=1,1-'Gas Heat Pumps-Installs'!PU25,'Dual-Source-Installs'!PU25))</f>
        <v>7.9016839999999949E-2</v>
      </c>
      <c r="PV56" s="1">
        <f>IF(('Gas Heat Pumps-Installs'!PV25+'Dual-Source-Installs'!PV25)&lt;=1,'Dual-Source-Installs'!PV25,IF(PV22=1,1-'Gas Heat Pumps-Installs'!PV25,'Dual-Source-Installs'!PV25))</f>
        <v>0.30106959199999994</v>
      </c>
      <c r="PW56" s="1">
        <f>IF(('Gas Heat Pumps-Installs'!PW25+'Dual-Source-Installs'!PW25)&lt;=1,'Dual-Source-Installs'!PW25,IF(PW22=1,1-'Gas Heat Pumps-Installs'!PW25,'Dual-Source-Installs'!PW25))</f>
        <v>0.25743588399999995</v>
      </c>
      <c r="PX56" s="1">
        <f>IF(('Gas Heat Pumps-Installs'!PX25+'Dual-Source-Installs'!PX25)&lt;=1,'Dual-Source-Installs'!PX25,IF(PX22=1,1-'Gas Heat Pumps-Installs'!PX25,'Dual-Source-Installs'!PX25))</f>
        <v>0.35525279999999992</v>
      </c>
      <c r="PY56" s="1">
        <f>IF(('Gas Heat Pumps-Installs'!PY25+'Dual-Source-Installs'!PY25)&lt;=1,'Dual-Source-Installs'!PY25,IF(PY22=1,1-'Gas Heat Pumps-Installs'!PY25,'Dual-Source-Installs'!PY25))</f>
        <v>0.40854215999999999</v>
      </c>
      <c r="PZ56" s="1">
        <f>IF(('Gas Heat Pumps-Installs'!PZ25+'Dual-Source-Installs'!PZ25)&lt;=1,'Dual-Source-Installs'!PZ25,IF(PZ22=1,1-'Gas Heat Pumps-Installs'!PZ25,'Dual-Source-Installs'!PZ25))</f>
        <v>0.47843515999999997</v>
      </c>
      <c r="QA56" s="1">
        <f>IF(('Gas Heat Pumps-Installs'!QA25+'Dual-Source-Installs'!QA25)&lt;=1,'Dual-Source-Installs'!QA25,IF(QA22=1,1-'Gas Heat Pumps-Installs'!QA25,'Dual-Source-Installs'!QA25))</f>
        <v>0.15427323600000004</v>
      </c>
      <c r="QB56" s="1">
        <f>IF(('Gas Heat Pumps-Installs'!QB25+'Dual-Source-Installs'!QB25)&lt;=1,'Dual-Source-Installs'!QB25,IF(QB22=1,1-'Gas Heat Pumps-Installs'!QB25,'Dual-Source-Installs'!QB25))</f>
        <v>0.59778737999999998</v>
      </c>
      <c r="QC56" s="1">
        <f>IF(('Gas Heat Pumps-Installs'!QC25+'Dual-Source-Installs'!QC25)&lt;=1,'Dual-Source-Installs'!QC25,IF(QC22=1,1-'Gas Heat Pumps-Installs'!QC25,'Dual-Source-Installs'!QC25))</f>
        <v>0.41699869999999994</v>
      </c>
      <c r="QD56" s="1">
        <f>IF(('Gas Heat Pumps-Installs'!QD25+'Dual-Source-Installs'!QD25)&lt;=1,'Dual-Source-Installs'!QD25,IF(QD22=1,1-'Gas Heat Pumps-Installs'!QD25,'Dual-Source-Installs'!QD25))</f>
        <v>0.42613491999999997</v>
      </c>
      <c r="QE56" s="1">
        <f>IF(('Gas Heat Pumps-Installs'!QE25+'Dual-Source-Installs'!QE25)&lt;=1,'Dual-Source-Installs'!QE25,IF(QE22=1,1-'Gas Heat Pumps-Installs'!QE25,'Dual-Source-Installs'!QE25))</f>
        <v>0.24471614999999999</v>
      </c>
      <c r="QF56" s="1">
        <f>IF(('Gas Heat Pumps-Installs'!QF25+'Dual-Source-Installs'!QF25)&lt;=1,'Dual-Source-Installs'!QF25,IF(QF22=1,1-'Gas Heat Pumps-Installs'!QF25,'Dual-Source-Installs'!QF25))</f>
        <v>0.47367510000000007</v>
      </c>
      <c r="QG56" s="1">
        <f>IF(('Gas Heat Pumps-Installs'!QG25+'Dual-Source-Installs'!QG25)&lt;=1,'Dual-Source-Installs'!QG25,IF(QG22=1,1-'Gas Heat Pumps-Installs'!QG25,'Dual-Source-Installs'!QG25))</f>
        <v>0.16959337200000005</v>
      </c>
      <c r="QH56" s="1">
        <f>IF(('Gas Heat Pumps-Installs'!QH25+'Dual-Source-Installs'!QH25)&lt;=1,'Dual-Source-Installs'!QH25,IF(QH22=1,1-'Gas Heat Pumps-Installs'!QH25,'Dual-Source-Installs'!QH25))</f>
        <v>0.55741468000000005</v>
      </c>
      <c r="QI56" s="1">
        <f>IF(('Gas Heat Pumps-Installs'!QI25+'Dual-Source-Installs'!QI25)&lt;=1,'Dual-Source-Installs'!QI25,IF(QI22=1,1-'Gas Heat Pumps-Installs'!QI25,'Dual-Source-Installs'!QI25))</f>
        <v>0.47313419999999989</v>
      </c>
      <c r="QJ56" s="1">
        <f>IF(('Gas Heat Pumps-Installs'!QJ25+'Dual-Source-Installs'!QJ25)&lt;=1,'Dual-Source-Installs'!QJ25,IF(QJ22=1,1-'Gas Heat Pumps-Installs'!QJ25,'Dual-Source-Installs'!QJ25))</f>
        <v>0.39681981999999999</v>
      </c>
      <c r="QK56" s="1">
        <f>IF(('Gas Heat Pumps-Installs'!QK25+'Dual-Source-Installs'!QK25)&lt;=1,'Dual-Source-Installs'!QK25,IF(QK22=1,1-'Gas Heat Pumps-Installs'!QK25,'Dual-Source-Installs'!QK25))</f>
        <v>0.42668028000000002</v>
      </c>
      <c r="QL56" s="1">
        <f>IF(('Gas Heat Pumps-Installs'!QL25+'Dual-Source-Installs'!QL25)&lt;=1,'Dual-Source-Installs'!QL25,IF(QL22=1,1-'Gas Heat Pumps-Installs'!QL25,'Dual-Source-Installs'!QL25))</f>
        <v>0.54916836000000002</v>
      </c>
      <c r="QM56" s="1">
        <f>IF(('Gas Heat Pumps-Installs'!QM25+'Dual-Source-Installs'!QM25)&lt;=1,'Dual-Source-Installs'!QM25,IF(QM22=1,1-'Gas Heat Pumps-Installs'!QM25,'Dual-Source-Installs'!QM25))</f>
        <v>0.31136119399999995</v>
      </c>
      <c r="QN56" s="1">
        <f>IF(('Gas Heat Pumps-Installs'!QN25+'Dual-Source-Installs'!QN25)&lt;=1,'Dual-Source-Installs'!QN25,IF(QN22=1,1-'Gas Heat Pumps-Installs'!QN25,'Dual-Source-Installs'!QN25))</f>
        <v>0.40455577999999998</v>
      </c>
      <c r="QO56" s="1">
        <f>IF(('Gas Heat Pumps-Installs'!QO25+'Dual-Source-Installs'!QO25)&lt;=1,'Dual-Source-Installs'!QO25,IF(QO22=1,1-'Gas Heat Pumps-Installs'!QO25,'Dual-Source-Installs'!QO25))</f>
        <v>0.269365244</v>
      </c>
      <c r="QP56" s="1">
        <f>IF(('Gas Heat Pumps-Installs'!QP25+'Dual-Source-Installs'!QP25)&lt;=1,'Dual-Source-Installs'!QP25,IF(QP22=1,1-'Gas Heat Pumps-Installs'!QP25,'Dual-Source-Installs'!QP25))</f>
        <v>0.55370417999999999</v>
      </c>
      <c r="QQ56" s="1">
        <f>IF(('Gas Heat Pumps-Installs'!QQ25+'Dual-Source-Installs'!QQ25)&lt;=1,'Dual-Source-Installs'!QQ25,IF(QQ22=1,1-'Gas Heat Pumps-Installs'!QQ25,'Dual-Source-Installs'!QQ25))</f>
        <v>0.51292557999999988</v>
      </c>
      <c r="QR56" s="1">
        <f>IF(('Gas Heat Pumps-Installs'!QR25+'Dual-Source-Installs'!QR25)&lt;=1,'Dual-Source-Installs'!QR25,IF(QR22=1,1-'Gas Heat Pumps-Installs'!QR25,'Dual-Source-Installs'!QR25))</f>
        <v>0.24213962200000003</v>
      </c>
      <c r="QS56" s="1">
        <f>IF(('Gas Heat Pumps-Installs'!QS25+'Dual-Source-Installs'!QS25)&lt;=1,'Dual-Source-Installs'!QS25,IF(QS22=1,1-'Gas Heat Pumps-Installs'!QS25,'Dual-Source-Installs'!QS25))</f>
        <v>0.50893674</v>
      </c>
      <c r="QT56" s="1">
        <f>IF(('Gas Heat Pumps-Installs'!QT25+'Dual-Source-Installs'!QT25)&lt;=1,'Dual-Source-Installs'!QT25,IF(QT22=1,1-'Gas Heat Pumps-Installs'!QT25,'Dual-Source-Installs'!QT25))</f>
        <v>0.29064407999999997</v>
      </c>
      <c r="QU56" s="1">
        <f>IF(('Gas Heat Pumps-Installs'!QU25+'Dual-Source-Installs'!QU25)&lt;=1,'Dual-Source-Installs'!QU25,IF(QU22=1,1-'Gas Heat Pumps-Installs'!QU25,'Dual-Source-Installs'!QU25))</f>
        <v>0.51802515999999998</v>
      </c>
      <c r="QV56" s="1">
        <f>IF(('Gas Heat Pumps-Installs'!QV25+'Dual-Source-Installs'!QV25)&lt;=1,'Dual-Source-Installs'!QV25,IF(QV22=1,1-'Gas Heat Pumps-Installs'!QV25,'Dual-Source-Installs'!QV25))</f>
        <v>0.37914614400000002</v>
      </c>
      <c r="QW56" s="1">
        <f>IF(('Gas Heat Pumps-Installs'!QW25+'Dual-Source-Installs'!QW25)&lt;=1,'Dual-Source-Installs'!QW25,IF(QW22=1,1-'Gas Heat Pumps-Installs'!QW25,'Dual-Source-Installs'!QW25))</f>
        <v>0.32025115200000004</v>
      </c>
      <c r="QX56" s="1">
        <f>IF(('Gas Heat Pumps-Installs'!QX25+'Dual-Source-Installs'!QX25)&lt;=1,'Dual-Source-Installs'!QX25,IF(QX22=1,1-'Gas Heat Pumps-Installs'!QX25,'Dual-Source-Installs'!QX25))</f>
        <v>0.300673988</v>
      </c>
      <c r="QY56" s="1">
        <f>IF(('Gas Heat Pumps-Installs'!QY25+'Dual-Source-Installs'!QY25)&lt;=1,'Dual-Source-Installs'!QY25,IF(QY22=1,1-'Gas Heat Pumps-Installs'!QY25,'Dual-Source-Installs'!QY25))</f>
        <v>0.47118473999999994</v>
      </c>
      <c r="QZ56" s="1">
        <f>IF(('Gas Heat Pumps-Installs'!QZ25+'Dual-Source-Installs'!QZ25)&lt;=1,'Dual-Source-Installs'!QZ25,IF(QZ22=1,1-'Gas Heat Pumps-Installs'!QZ25,'Dual-Source-Installs'!QZ25))</f>
        <v>0.34881048000000003</v>
      </c>
      <c r="RA56" s="1">
        <f>IF(('Gas Heat Pumps-Installs'!RA25+'Dual-Source-Installs'!RA25)&lt;=1,'Dual-Source-Installs'!RA25,IF(RA22=1,1-'Gas Heat Pumps-Installs'!RA25,'Dual-Source-Installs'!RA25))</f>
        <v>0.39467564999999999</v>
      </c>
      <c r="RB56" s="1">
        <f>IF(('Gas Heat Pumps-Installs'!RB25+'Dual-Source-Installs'!RB25)&lt;=1,'Dual-Source-Installs'!RB25,IF(RB22=1,1-'Gas Heat Pumps-Installs'!RB25,'Dual-Source-Installs'!RB25))</f>
        <v>0.72949344000000005</v>
      </c>
      <c r="RC56" s="1">
        <f>IF(('Gas Heat Pumps-Installs'!RC25+'Dual-Source-Installs'!RC25)&lt;=1,'Dual-Source-Installs'!RC25,IF(RC22=1,1-'Gas Heat Pumps-Installs'!RC25,'Dual-Source-Installs'!RC25))</f>
        <v>0.45164430000000005</v>
      </c>
      <c r="RD56" s="1">
        <f>IF(('Gas Heat Pumps-Installs'!RD25+'Dual-Source-Installs'!RD25)&lt;=1,'Dual-Source-Installs'!RD25,IF(RD22=1,1-'Gas Heat Pumps-Installs'!RD25,'Dual-Source-Installs'!RD25))</f>
        <v>0.35716730000000008</v>
      </c>
      <c r="RE56" s="1">
        <f>IF(('Gas Heat Pumps-Installs'!RE25+'Dual-Source-Installs'!RE25)&lt;=1,'Dual-Source-Installs'!RE25,IF(RE22=1,1-'Gas Heat Pumps-Installs'!RE25,'Dual-Source-Installs'!RE25))</f>
        <v>0.24390078999999995</v>
      </c>
      <c r="RF56" s="1">
        <f>IF(('Gas Heat Pumps-Installs'!RF25+'Dual-Source-Installs'!RF25)&lt;=1,'Dual-Source-Installs'!RF25,IF(RF22=1,1-'Gas Heat Pumps-Installs'!RF25,'Dual-Source-Installs'!RF25))</f>
        <v>0.34523169200000003</v>
      </c>
      <c r="RG56" s="1">
        <f>IF(('Gas Heat Pumps-Installs'!RG25+'Dual-Source-Installs'!RG25)&lt;=1,'Dual-Source-Installs'!RG25,IF(RG22=1,1-'Gas Heat Pumps-Installs'!RG25,'Dual-Source-Installs'!RG25))</f>
        <v>0.17814887999999998</v>
      </c>
      <c r="RH56" s="1">
        <f>IF(('Gas Heat Pumps-Installs'!RH25+'Dual-Source-Installs'!RH25)&lt;=1,'Dual-Source-Installs'!RH25,IF(RH22=1,1-'Gas Heat Pumps-Installs'!RH25,'Dual-Source-Installs'!RH25))</f>
        <v>0.63711785999999992</v>
      </c>
      <c r="RI56" s="1">
        <f>IF(('Gas Heat Pumps-Installs'!RI25+'Dual-Source-Installs'!RI25)&lt;=1,'Dual-Source-Installs'!RI25,IF(RI22=1,1-'Gas Heat Pumps-Installs'!RI25,'Dual-Source-Installs'!RI25))</f>
        <v>0.36742613200000002</v>
      </c>
      <c r="RJ56" s="1">
        <f>IF(('Gas Heat Pumps-Installs'!RJ25+'Dual-Source-Installs'!RJ25)&lt;=1,'Dual-Source-Installs'!RJ25,IF(RJ22=1,1-'Gas Heat Pumps-Installs'!RJ25,'Dual-Source-Installs'!RJ25))</f>
        <v>0.6323918999999999</v>
      </c>
      <c r="RK56" s="1">
        <f>IF(('Gas Heat Pumps-Installs'!RK25+'Dual-Source-Installs'!RK25)&lt;=1,'Dual-Source-Installs'!RK25,IF(RK22=1,1-'Gas Heat Pumps-Installs'!RK25,'Dual-Source-Installs'!RK25))</f>
        <v>0.5850033</v>
      </c>
      <c r="RL56" s="1">
        <f>IF(('Gas Heat Pumps-Installs'!RL25+'Dual-Source-Installs'!RL25)&lt;=1,'Dual-Source-Installs'!RL25,IF(RL22=1,1-'Gas Heat Pumps-Installs'!RL25,'Dual-Source-Installs'!RL25))</f>
        <v>0.40372800000000009</v>
      </c>
      <c r="RM56" s="1">
        <f>IF(('Gas Heat Pumps-Installs'!RM25+'Dual-Source-Installs'!RM25)&lt;=1,'Dual-Source-Installs'!RM25,IF(RM22=1,1-'Gas Heat Pumps-Installs'!RM25,'Dual-Source-Installs'!RM25))</f>
        <v>0.42257633999999994</v>
      </c>
      <c r="RN56" s="1">
        <f>IF(('Gas Heat Pumps-Installs'!RN25+'Dual-Source-Installs'!RN25)&lt;=1,'Dual-Source-Installs'!RN25,IF(RN22=1,1-'Gas Heat Pumps-Installs'!RN25,'Dual-Source-Installs'!RN25))</f>
        <v>0.44832840000000007</v>
      </c>
      <c r="RO56" s="1">
        <f>IF(('Gas Heat Pumps-Installs'!RO25+'Dual-Source-Installs'!RO25)&lt;=1,'Dual-Source-Installs'!RO25,IF(RO22=1,1-'Gas Heat Pumps-Installs'!RO25,'Dual-Source-Installs'!RO25))</f>
        <v>0.55942829999999988</v>
      </c>
      <c r="RP56" s="1">
        <f>IF(('Gas Heat Pumps-Installs'!RP25+'Dual-Source-Installs'!RP25)&lt;=1,'Dual-Source-Installs'!RP25,IF(RP22=1,1-'Gas Heat Pumps-Installs'!RP25,'Dual-Source-Installs'!RP25))</f>
        <v>0.45882608000000003</v>
      </c>
      <c r="RQ56" s="1">
        <f>IF(('Gas Heat Pumps-Installs'!RQ25+'Dual-Source-Installs'!RQ25)&lt;=1,'Dual-Source-Installs'!RQ25,IF(RQ22=1,1-'Gas Heat Pumps-Installs'!RQ25,'Dual-Source-Installs'!RQ25))</f>
        <v>0.46282320000000005</v>
      </c>
      <c r="RR56" s="1">
        <f>IF(('Gas Heat Pumps-Installs'!RR25+'Dual-Source-Installs'!RR25)&lt;=1,'Dual-Source-Installs'!RR25,IF(RR22=1,1-'Gas Heat Pumps-Installs'!RR25,'Dual-Source-Installs'!RR25))</f>
        <v>0.27391734000000001</v>
      </c>
      <c r="RS56" s="1">
        <f>IF(('Gas Heat Pumps-Installs'!RS25+'Dual-Source-Installs'!RS25)&lt;=1,'Dual-Source-Installs'!RS25,IF(RS22=1,1-'Gas Heat Pumps-Installs'!RS25,'Dual-Source-Installs'!RS25))</f>
        <v>0.29568777000000002</v>
      </c>
      <c r="RT56" s="1">
        <f>IF(('Gas Heat Pumps-Installs'!RT25+'Dual-Source-Installs'!RT25)&lt;=1,'Dual-Source-Installs'!RT25,IF(RT22=1,1-'Gas Heat Pumps-Installs'!RT25,'Dual-Source-Installs'!RT25))</f>
        <v>0.78671947999999992</v>
      </c>
      <c r="RU56" s="1">
        <f>IF(('Gas Heat Pumps-Installs'!RU25+'Dual-Source-Installs'!RU25)&lt;=1,'Dual-Source-Installs'!RU25,IF(RU22=1,1-'Gas Heat Pumps-Installs'!RU25,'Dual-Source-Installs'!RU25))</f>
        <v>0.38776473</v>
      </c>
      <c r="RV56" s="1">
        <f>IF(('Gas Heat Pumps-Installs'!RV25+'Dual-Source-Installs'!RV25)&lt;=1,'Dual-Source-Installs'!RV25,IF(RV22=1,1-'Gas Heat Pumps-Installs'!RV25,'Dual-Source-Installs'!RV25))</f>
        <v>0.41225548000000001</v>
      </c>
      <c r="RW56" s="1">
        <f>IF(('Gas Heat Pumps-Installs'!RW25+'Dual-Source-Installs'!RW25)&lt;=1,'Dual-Source-Installs'!RW25,IF(RW22=1,1-'Gas Heat Pumps-Installs'!RW25,'Dual-Source-Installs'!RW25))</f>
        <v>0.45085169999999997</v>
      </c>
      <c r="RX56" s="1">
        <f>IF(('Gas Heat Pumps-Installs'!RX25+'Dual-Source-Installs'!RX25)&lt;=1,'Dual-Source-Installs'!RX25,IF(RX22=1,1-'Gas Heat Pumps-Installs'!RX25,'Dual-Source-Installs'!RX25))</f>
        <v>0.35297456999999999</v>
      </c>
      <c r="RY56" s="1">
        <f>IF(('Gas Heat Pumps-Installs'!RY25+'Dual-Source-Installs'!RY25)&lt;=1,'Dual-Source-Installs'!RY25,IF(RY22=1,1-'Gas Heat Pumps-Installs'!RY25,'Dual-Source-Installs'!RY25))</f>
        <v>0.50861532000000009</v>
      </c>
      <c r="RZ56" s="1">
        <f>IF(('Gas Heat Pumps-Installs'!RZ25+'Dual-Source-Installs'!RZ25)&lt;=1,'Dual-Source-Installs'!RZ25,IF(RZ22=1,1-'Gas Heat Pumps-Installs'!RZ25,'Dual-Source-Installs'!RZ25))</f>
        <v>0.32403156999999999</v>
      </c>
      <c r="SA56" s="1">
        <f>IF(('Gas Heat Pumps-Installs'!SA25+'Dual-Source-Installs'!SA25)&lt;=1,'Dual-Source-Installs'!SA25,IF(SA22=1,1-'Gas Heat Pumps-Installs'!SA25,'Dual-Source-Installs'!SA25))</f>
        <v>0.37304009999999999</v>
      </c>
      <c r="SB56" s="1">
        <f>IF(('Gas Heat Pumps-Installs'!SB25+'Dual-Source-Installs'!SB25)&lt;=1,'Dual-Source-Installs'!SB25,IF(SB22=1,1-'Gas Heat Pumps-Installs'!SB25,'Dual-Source-Installs'!SB25))</f>
        <v>0.56172624000000004</v>
      </c>
      <c r="SC56" s="1">
        <f>IF(('Gas Heat Pumps-Installs'!SC25+'Dual-Source-Installs'!SC25)&lt;=1,'Dual-Source-Installs'!SC25,IF(SC22=1,1-'Gas Heat Pumps-Installs'!SC25,'Dual-Source-Installs'!SC25))</f>
        <v>0.31585064800000001</v>
      </c>
      <c r="SD56" s="1">
        <f>IF(('Gas Heat Pumps-Installs'!SD25+'Dual-Source-Installs'!SD25)&lt;=1,'Dual-Source-Installs'!SD25,IF(SD22=1,1-'Gas Heat Pumps-Installs'!SD25,'Dual-Source-Installs'!SD25))</f>
        <v>0.35623005799999996</v>
      </c>
      <c r="SE56" s="1">
        <f>IF(('Gas Heat Pumps-Installs'!SE25+'Dual-Source-Installs'!SE25)&lt;=1,'Dual-Source-Installs'!SE25,IF(SE22=1,1-'Gas Heat Pumps-Installs'!SE25,'Dual-Source-Installs'!SE25))</f>
        <v>0.26880765600000001</v>
      </c>
      <c r="SF56" s="1">
        <f>IF(('Gas Heat Pumps-Installs'!SF25+'Dual-Source-Installs'!SF25)&lt;=1,'Dual-Source-Installs'!SF25,IF(SF22=1,1-'Gas Heat Pumps-Installs'!SF25,'Dual-Source-Installs'!SF25))</f>
        <v>0.239227052</v>
      </c>
      <c r="SG56" s="1">
        <f>IF(('Gas Heat Pumps-Installs'!SG25+'Dual-Source-Installs'!SG25)&lt;=1,'Dual-Source-Installs'!SG25,IF(SG22=1,1-'Gas Heat Pumps-Installs'!SG25,'Dual-Source-Installs'!SG25))</f>
        <v>0.35927851</v>
      </c>
      <c r="SH56" s="1">
        <f>IF(('Gas Heat Pumps-Installs'!SH25+'Dual-Source-Installs'!SH25)&lt;=1,'Dual-Source-Installs'!SH25,IF(SH22=1,1-'Gas Heat Pumps-Installs'!SH25,'Dual-Source-Installs'!SH25))</f>
        <v>0.41070825</v>
      </c>
      <c r="SI56" s="1">
        <f>IF(('Gas Heat Pumps-Installs'!SI25+'Dual-Source-Installs'!SI25)&lt;=1,'Dual-Source-Installs'!SI25,IF(SI22=1,1-'Gas Heat Pumps-Installs'!SI25,'Dual-Source-Installs'!SI25))</f>
        <v>0.55366283999999999</v>
      </c>
      <c r="SJ56" s="1">
        <f>IF(('Gas Heat Pumps-Installs'!SJ25+'Dual-Source-Installs'!SJ25)&lt;=1,'Dual-Source-Installs'!SJ25,IF(SJ22=1,1-'Gas Heat Pumps-Installs'!SJ25,'Dual-Source-Installs'!SJ25))</f>
        <v>0.39796436800000001</v>
      </c>
      <c r="SK56" s="1">
        <f>IF(('Gas Heat Pumps-Installs'!SK25+'Dual-Source-Installs'!SK25)&lt;=1,'Dual-Source-Installs'!SK25,IF(SK22=1,1-'Gas Heat Pumps-Installs'!SK25,'Dual-Source-Installs'!SK25))</f>
        <v>0.37171227600000006</v>
      </c>
      <c r="SL56" s="1">
        <f>IF(('Gas Heat Pumps-Installs'!SL25+'Dual-Source-Installs'!SL25)&lt;=1,'Dual-Source-Installs'!SL25,IF(SL22=1,1-'Gas Heat Pumps-Installs'!SL25,'Dual-Source-Installs'!SL25))</f>
        <v>0.41967102000000001</v>
      </c>
      <c r="SM56" s="1">
        <f>IF(('Gas Heat Pumps-Installs'!SM25+'Dual-Source-Installs'!SM25)&lt;=1,'Dual-Source-Installs'!SM25,IF(SM22=1,1-'Gas Heat Pumps-Installs'!SM25,'Dual-Source-Installs'!SM25))</f>
        <v>0.36246732600000003</v>
      </c>
      <c r="SN56" s="1">
        <f>IF(('Gas Heat Pumps-Installs'!SN25+'Dual-Source-Installs'!SN25)&lt;=1,'Dual-Source-Installs'!SN25,IF(SN22=1,1-'Gas Heat Pumps-Installs'!SN25,'Dual-Source-Installs'!SN25))</f>
        <v>0.63487515999999999</v>
      </c>
      <c r="SO56" s="1">
        <f>IF(('Gas Heat Pumps-Installs'!SO25+'Dual-Source-Installs'!SO25)&lt;=1,'Dual-Source-Installs'!SO25,IF(SO22=1,1-'Gas Heat Pumps-Installs'!SO25,'Dual-Source-Installs'!SO25))</f>
        <v>0.47837818000000004</v>
      </c>
      <c r="SP56" s="1"/>
      <c r="SQ56" s="2">
        <v>0.3</v>
      </c>
      <c r="SR56" s="2">
        <v>0.1</v>
      </c>
      <c r="SS56" s="2">
        <v>1</v>
      </c>
      <c r="ST56" s="2">
        <v>0.3</v>
      </c>
      <c r="SU56" s="2">
        <v>0</v>
      </c>
      <c r="SV56" s="2">
        <v>0</v>
      </c>
      <c r="SW56" s="2">
        <v>0.3</v>
      </c>
      <c r="SX56" s="2">
        <v>0.3</v>
      </c>
      <c r="SY56" s="2">
        <v>0.3</v>
      </c>
    </row>
    <row r="57" spans="3:519" x14ac:dyDescent="0.3">
      <c r="C57" s="1">
        <f t="shared" si="5"/>
        <v>0.42466414239999956</v>
      </c>
      <c r="D57" s="1">
        <f t="shared" si="6"/>
        <v>0.42445783000000004</v>
      </c>
      <c r="E57" s="2">
        <f t="shared" si="7"/>
        <v>0.23980733400000004</v>
      </c>
      <c r="F57" s="2">
        <f t="shared" si="8"/>
        <v>0.60456240000000017</v>
      </c>
      <c r="G57" s="2">
        <f t="shared" si="9"/>
        <v>0.88911873999999991</v>
      </c>
      <c r="I57" s="4">
        <v>2042</v>
      </c>
      <c r="J57" s="1">
        <f>IF(('Gas Heat Pumps-Installs'!J26+'Dual-Source-Installs'!J26)&lt;=1,'Dual-Source-Installs'!J26,IF(J23=1,1-'Gas Heat Pumps-Installs'!J26,'Dual-Source-Installs'!J26))</f>
        <v>0.22697575399999997</v>
      </c>
      <c r="K57" s="1">
        <f>IF(('Gas Heat Pumps-Installs'!K26+'Dual-Source-Installs'!K26)&lt;=1,'Dual-Source-Installs'!K26,IF(K23=1,1-'Gas Heat Pumps-Installs'!K26,'Dual-Source-Installs'!K26))</f>
        <v>0.36431857600000001</v>
      </c>
      <c r="L57" s="1">
        <f>IF(('Gas Heat Pumps-Installs'!L26+'Dual-Source-Installs'!L26)&lt;=1,'Dual-Source-Installs'!L26,IF(L23=1,1-'Gas Heat Pumps-Installs'!L26,'Dual-Source-Installs'!L26))</f>
        <v>0.71995410000000004</v>
      </c>
      <c r="M57" s="1">
        <f>IF(('Gas Heat Pumps-Installs'!M26+'Dual-Source-Installs'!M26)&lt;=1,'Dual-Source-Installs'!M26,IF(M23=1,1-'Gas Heat Pumps-Installs'!M26,'Dual-Source-Installs'!M26))</f>
        <v>0.41132604000000006</v>
      </c>
      <c r="N57" s="1">
        <f>IF(('Gas Heat Pumps-Installs'!N26+'Dual-Source-Installs'!N26)&lt;=1,'Dual-Source-Installs'!N26,IF(N23=1,1-'Gas Heat Pumps-Installs'!N26,'Dual-Source-Installs'!N26))</f>
        <v>0.70299173999999998</v>
      </c>
      <c r="O57" s="1">
        <f>IF(('Gas Heat Pumps-Installs'!O26+'Dual-Source-Installs'!O26)&lt;=1,'Dual-Source-Installs'!O26,IF(O23=1,1-'Gas Heat Pumps-Installs'!O26,'Dual-Source-Installs'!O26))</f>
        <v>0.60999210000000004</v>
      </c>
      <c r="P57" s="1">
        <f>IF(('Gas Heat Pumps-Installs'!P26+'Dual-Source-Installs'!P26)&lt;=1,'Dual-Source-Installs'!P26,IF(P23=1,1-'Gas Heat Pumps-Installs'!P26,'Dual-Source-Installs'!P26))</f>
        <v>0.25702452000000003</v>
      </c>
      <c r="Q57" s="1">
        <f>IF(('Gas Heat Pumps-Installs'!Q26+'Dual-Source-Installs'!Q26)&lt;=1,'Dual-Source-Installs'!Q26,IF(Q23=1,1-'Gas Heat Pumps-Installs'!Q26,'Dual-Source-Installs'!Q26))</f>
        <v>0.11897470200000002</v>
      </c>
      <c r="R57" s="1">
        <f>IF(('Gas Heat Pumps-Installs'!R26+'Dual-Source-Installs'!R26)&lt;=1,'Dual-Source-Installs'!R26,IF(R23=1,1-'Gas Heat Pumps-Installs'!R26,'Dual-Source-Installs'!R26))</f>
        <v>0.24144564600000001</v>
      </c>
      <c r="S57" s="1">
        <f>IF(('Gas Heat Pumps-Installs'!S26+'Dual-Source-Installs'!S26)&lt;=1,'Dual-Source-Installs'!S26,IF(S23=1,1-'Gas Heat Pumps-Installs'!S26,'Dual-Source-Installs'!S26))</f>
        <v>0.55982339999999997</v>
      </c>
      <c r="T57" s="1">
        <f>IF(('Gas Heat Pumps-Installs'!T26+'Dual-Source-Installs'!T26)&lt;=1,'Dual-Source-Installs'!T26,IF(T23=1,1-'Gas Heat Pumps-Installs'!T26,'Dual-Source-Installs'!T26))</f>
        <v>0.44852605999999995</v>
      </c>
      <c r="U57" s="1">
        <f>IF(('Gas Heat Pumps-Installs'!U26+'Dual-Source-Installs'!U26)&lt;=1,'Dual-Source-Installs'!U26,IF(U23=1,1-'Gas Heat Pumps-Installs'!U26,'Dual-Source-Installs'!U26))</f>
        <v>0.41062811999999999</v>
      </c>
      <c r="V57" s="1">
        <f>IF(('Gas Heat Pumps-Installs'!V26+'Dual-Source-Installs'!V26)&lt;=1,'Dual-Source-Installs'!V26,IF(V23=1,1-'Gas Heat Pumps-Installs'!V26,'Dual-Source-Installs'!V26))</f>
        <v>0.46149870000000009</v>
      </c>
      <c r="W57" s="1">
        <f>IF(('Gas Heat Pumps-Installs'!W26+'Dual-Source-Installs'!W26)&lt;=1,'Dual-Source-Installs'!W26,IF(W23=1,1-'Gas Heat Pumps-Installs'!W26,'Dual-Source-Installs'!W26))</f>
        <v>0.31413880600000005</v>
      </c>
      <c r="X57" s="1">
        <f>IF(('Gas Heat Pumps-Installs'!X26+'Dual-Source-Installs'!X26)&lt;=1,'Dual-Source-Installs'!X26,IF(X23=1,1-'Gas Heat Pumps-Installs'!X26,'Dual-Source-Installs'!X26))</f>
        <v>0.41405696999999997</v>
      </c>
      <c r="Y57" s="1">
        <f>IF(('Gas Heat Pumps-Installs'!Y26+'Dual-Source-Installs'!Y26)&lt;=1,'Dual-Source-Installs'!Y26,IF(Y23=1,1-'Gas Heat Pumps-Installs'!Y26,'Dual-Source-Installs'!Y26))</f>
        <v>0.5391786999999999</v>
      </c>
      <c r="Z57" s="1">
        <f>IF(('Gas Heat Pumps-Installs'!Z26+'Dual-Source-Installs'!Z26)&lt;=1,'Dual-Source-Installs'!Z26,IF(Z23=1,1-'Gas Heat Pumps-Installs'!Z26,'Dual-Source-Installs'!Z26))</f>
        <v>0.51373919999999995</v>
      </c>
      <c r="AA57" s="1">
        <f>IF(('Gas Heat Pumps-Installs'!AA26+'Dual-Source-Installs'!AA26)&lt;=1,'Dual-Source-Installs'!AA26,IF(AA23=1,1-'Gas Heat Pumps-Installs'!AA26,'Dual-Source-Installs'!AA26))</f>
        <v>0.65428886000000008</v>
      </c>
      <c r="AB57" s="1">
        <f>IF(('Gas Heat Pumps-Installs'!AB26+'Dual-Source-Installs'!AB26)&lt;=1,'Dual-Source-Installs'!AB26,IF(AB23=1,1-'Gas Heat Pumps-Installs'!AB26,'Dual-Source-Installs'!AB26))</f>
        <v>0.32492339400000003</v>
      </c>
      <c r="AC57" s="1">
        <f>IF(('Gas Heat Pumps-Installs'!AC26+'Dual-Source-Installs'!AC26)&lt;=1,'Dual-Source-Installs'!AC26,IF(AC23=1,1-'Gas Heat Pumps-Installs'!AC26,'Dual-Source-Installs'!AC26))</f>
        <v>0.45325439999999995</v>
      </c>
      <c r="AD57" s="1">
        <f>IF(('Gas Heat Pumps-Installs'!AD26+'Dual-Source-Installs'!AD26)&lt;=1,'Dual-Source-Installs'!AD26,IF(AD23=1,1-'Gas Heat Pumps-Installs'!AD26,'Dual-Source-Installs'!AD26))</f>
        <v>0.64183261999999985</v>
      </c>
      <c r="AE57" s="1">
        <f>IF(('Gas Heat Pumps-Installs'!AE26+'Dual-Source-Installs'!AE26)&lt;=1,'Dual-Source-Installs'!AE26,IF(AE23=1,1-'Gas Heat Pumps-Installs'!AE26,'Dual-Source-Installs'!AE26))</f>
        <v>0.49965569999999992</v>
      </c>
      <c r="AF57" s="1">
        <f>IF(('Gas Heat Pumps-Installs'!AF26+'Dual-Source-Installs'!AF26)&lt;=1,'Dual-Source-Installs'!AF26,IF(AF23=1,1-'Gas Heat Pumps-Installs'!AF26,'Dual-Source-Installs'!AF26))</f>
        <v>0.24130899</v>
      </c>
      <c r="AG57" s="1">
        <f>IF(('Gas Heat Pumps-Installs'!AG26+'Dual-Source-Installs'!AG26)&lt;=1,'Dual-Source-Installs'!AG26,IF(AG23=1,1-'Gas Heat Pumps-Installs'!AG26,'Dual-Source-Installs'!AG26))</f>
        <v>0.28998018000000003</v>
      </c>
      <c r="AH57" s="1">
        <f>IF(('Gas Heat Pumps-Installs'!AH26+'Dual-Source-Installs'!AH26)&lt;=1,'Dual-Source-Installs'!AH26,IF(AH23=1,1-'Gas Heat Pumps-Installs'!AH26,'Dual-Source-Installs'!AH26))</f>
        <v>0.33270983400000004</v>
      </c>
      <c r="AI57" s="1">
        <f>IF(('Gas Heat Pumps-Installs'!AI26+'Dual-Source-Installs'!AI26)&lt;=1,'Dual-Source-Installs'!AI26,IF(AI23=1,1-'Gas Heat Pumps-Installs'!AI26,'Dual-Source-Installs'!AI26))</f>
        <v>0.52555140000000011</v>
      </c>
      <c r="AJ57" s="1">
        <f>IF(('Gas Heat Pumps-Installs'!AJ26+'Dual-Source-Installs'!AJ26)&lt;=1,'Dual-Source-Installs'!AJ26,IF(AJ23=1,1-'Gas Heat Pumps-Installs'!AJ26,'Dual-Source-Installs'!AJ26))</f>
        <v>0.56943450000000007</v>
      </c>
      <c r="AK57" s="1">
        <f>IF(('Gas Heat Pumps-Installs'!AK26+'Dual-Source-Installs'!AK26)&lt;=1,'Dual-Source-Installs'!AK26,IF(AK23=1,1-'Gas Heat Pumps-Installs'!AK26,'Dual-Source-Installs'!AK26))</f>
        <v>0.24437218199999997</v>
      </c>
      <c r="AL57" s="1">
        <f>IF(('Gas Heat Pumps-Installs'!AL26+'Dual-Source-Installs'!AL26)&lt;=1,'Dual-Source-Installs'!AL26,IF(AL23=1,1-'Gas Heat Pumps-Installs'!AL26,'Dual-Source-Installs'!AL26))</f>
        <v>0.23980733400000004</v>
      </c>
      <c r="AM57" s="1">
        <f>IF(('Gas Heat Pumps-Installs'!AM26+'Dual-Source-Installs'!AM26)&lt;=1,'Dual-Source-Installs'!AM26,IF(AM23=1,1-'Gas Heat Pumps-Installs'!AM26,'Dual-Source-Installs'!AM26))</f>
        <v>0.14660419800000002</v>
      </c>
      <c r="AN57" s="1">
        <f>IF(('Gas Heat Pumps-Installs'!AN26+'Dual-Source-Installs'!AN26)&lt;=1,'Dual-Source-Installs'!AN26,IF(AN23=1,1-'Gas Heat Pumps-Installs'!AN26,'Dual-Source-Installs'!AN26))</f>
        <v>0.42904239</v>
      </c>
      <c r="AO57" s="1">
        <f>IF(('Gas Heat Pumps-Installs'!AO26+'Dual-Source-Installs'!AO26)&lt;=1,'Dual-Source-Installs'!AO26,IF(AO23=1,1-'Gas Heat Pumps-Installs'!AO26,'Dual-Source-Installs'!AO26))</f>
        <v>0.45483770599999995</v>
      </c>
      <c r="AP57" s="1">
        <f>IF(('Gas Heat Pumps-Installs'!AP26+'Dual-Source-Installs'!AP26)&lt;=1,'Dual-Source-Installs'!AP26,IF(AP23=1,1-'Gas Heat Pumps-Installs'!AP26,'Dual-Source-Installs'!AP26))</f>
        <v>0.60456240000000017</v>
      </c>
      <c r="AQ57" s="1">
        <f>IF(('Gas Heat Pumps-Installs'!AQ26+'Dual-Source-Installs'!AQ26)&lt;=1,'Dual-Source-Installs'!AQ26,IF(AQ23=1,1-'Gas Heat Pumps-Installs'!AQ26,'Dual-Source-Installs'!AQ26))</f>
        <v>0.47359185999999992</v>
      </c>
      <c r="AR57" s="1">
        <f>IF(('Gas Heat Pumps-Installs'!AR26+'Dual-Source-Installs'!AR26)&lt;=1,'Dual-Source-Installs'!AR26,IF(AR23=1,1-'Gas Heat Pumps-Installs'!AR26,'Dual-Source-Installs'!AR26))</f>
        <v>0.32061461999999996</v>
      </c>
      <c r="AS57" s="1">
        <f>IF(('Gas Heat Pumps-Installs'!AS26+'Dual-Source-Installs'!AS26)&lt;=1,'Dual-Source-Installs'!AS26,IF(AS23=1,1-'Gas Heat Pumps-Installs'!AS26,'Dual-Source-Installs'!AS26))</f>
        <v>0.41853114599999997</v>
      </c>
      <c r="AT57" s="1">
        <f>IF(('Gas Heat Pumps-Installs'!AT26+'Dual-Source-Installs'!AT26)&lt;=1,'Dual-Source-Installs'!AT26,IF(AT23=1,1-'Gas Heat Pumps-Installs'!AT26,'Dual-Source-Installs'!AT26))</f>
        <v>0.38796061199999998</v>
      </c>
      <c r="AU57" s="1">
        <f>IF(('Gas Heat Pumps-Installs'!AU26+'Dual-Source-Installs'!AU26)&lt;=1,'Dual-Source-Installs'!AU26,IF(AU23=1,1-'Gas Heat Pumps-Installs'!AU26,'Dual-Source-Installs'!AU26))</f>
        <v>0.40476071999999996</v>
      </c>
      <c r="AV57" s="1">
        <f>IF(('Gas Heat Pumps-Installs'!AV26+'Dual-Source-Installs'!AV26)&lt;=1,'Dual-Source-Installs'!AV26,IF(AV23=1,1-'Gas Heat Pumps-Installs'!AV26,'Dual-Source-Installs'!AV26))</f>
        <v>0.40230294000000005</v>
      </c>
      <c r="AW57" s="1">
        <f>IF(('Gas Heat Pumps-Installs'!AW26+'Dual-Source-Installs'!AW26)&lt;=1,'Dual-Source-Installs'!AW26,IF(AW23=1,1-'Gas Heat Pumps-Installs'!AW26,'Dual-Source-Installs'!AW26))</f>
        <v>0.30025953000000005</v>
      </c>
      <c r="AX57" s="1">
        <f>IF(('Gas Heat Pumps-Installs'!AX26+'Dual-Source-Installs'!AX26)&lt;=1,'Dual-Source-Installs'!AX26,IF(AX23=1,1-'Gas Heat Pumps-Installs'!AX26,'Dual-Source-Installs'!AX26))</f>
        <v>0.32592285799999993</v>
      </c>
      <c r="AY57" s="1">
        <f>IF(('Gas Heat Pumps-Installs'!AY26+'Dual-Source-Installs'!AY26)&lt;=1,'Dual-Source-Installs'!AY26,IF(AY23=1,1-'Gas Heat Pumps-Installs'!AY26,'Dual-Source-Installs'!AY26))</f>
        <v>0.68917561999999999</v>
      </c>
      <c r="AZ57" s="1">
        <f>IF(('Gas Heat Pumps-Installs'!AZ26+'Dual-Source-Installs'!AZ26)&lt;=1,'Dual-Source-Installs'!AZ26,IF(AZ23=1,1-'Gas Heat Pumps-Installs'!AZ26,'Dual-Source-Installs'!AZ26))</f>
        <v>0.4934710799999999</v>
      </c>
      <c r="BA57" s="1">
        <f>IF(('Gas Heat Pumps-Installs'!BA26+'Dual-Source-Installs'!BA26)&lt;=1,'Dual-Source-Installs'!BA26,IF(BA23=1,1-'Gas Heat Pumps-Installs'!BA26,'Dual-Source-Installs'!BA26))</f>
        <v>0.59203737999999984</v>
      </c>
      <c r="BB57" s="1">
        <f>IF(('Gas Heat Pumps-Installs'!BB26+'Dual-Source-Installs'!BB26)&lt;=1,'Dual-Source-Installs'!BB26,IF(BB23=1,1-'Gas Heat Pumps-Installs'!BB26,'Dual-Source-Installs'!BB26))</f>
        <v>0.56639342000000004</v>
      </c>
      <c r="BC57" s="1">
        <f>IF(('Gas Heat Pumps-Installs'!BC26+'Dual-Source-Installs'!BC26)&lt;=1,'Dual-Source-Installs'!BC26,IF(BC23=1,1-'Gas Heat Pumps-Installs'!BC26,'Dual-Source-Installs'!BC26))</f>
        <v>7.7930910000000006E-2</v>
      </c>
      <c r="BD57" s="1">
        <f>IF(('Gas Heat Pumps-Installs'!BD26+'Dual-Source-Installs'!BD26)&lt;=1,'Dual-Source-Installs'!BD26,IF(BD23=1,1-'Gas Heat Pumps-Installs'!BD26,'Dual-Source-Installs'!BD26))</f>
        <v>0.37258298999999995</v>
      </c>
      <c r="BE57" s="1">
        <f>IF(('Gas Heat Pumps-Installs'!BE26+'Dual-Source-Installs'!BE26)&lt;=1,'Dual-Source-Installs'!BE26,IF(BE23=1,1-'Gas Heat Pumps-Installs'!BE26,'Dual-Source-Installs'!BE26))</f>
        <v>0.48758388000000008</v>
      </c>
      <c r="BF57" s="1">
        <f>IF(('Gas Heat Pumps-Installs'!BF26+'Dual-Source-Installs'!BF26)&lt;=1,'Dual-Source-Installs'!BF26,IF(BF23=1,1-'Gas Heat Pumps-Installs'!BF26,'Dual-Source-Installs'!BF26))</f>
        <v>0.45237021999999999</v>
      </c>
      <c r="BG57" s="1">
        <f>IF(('Gas Heat Pumps-Installs'!BG26+'Dual-Source-Installs'!BG26)&lt;=1,'Dual-Source-Installs'!BG26,IF(BG23=1,1-'Gas Heat Pumps-Installs'!BG26,'Dual-Source-Installs'!BG26))</f>
        <v>0.35463384600000003</v>
      </c>
      <c r="BH57" s="1">
        <f>IF(('Gas Heat Pumps-Installs'!BH26+'Dual-Source-Installs'!BH26)&lt;=1,'Dual-Source-Installs'!BH26,IF(BH23=1,1-'Gas Heat Pumps-Installs'!BH26,'Dual-Source-Installs'!BH26))</f>
        <v>0.30103893000000004</v>
      </c>
      <c r="BI57" s="1">
        <f>IF(('Gas Heat Pumps-Installs'!BI26+'Dual-Source-Installs'!BI26)&lt;=1,'Dual-Source-Installs'!BI26,IF(BI23=1,1-'Gas Heat Pumps-Installs'!BI26,'Dual-Source-Installs'!BI26))</f>
        <v>0.58371553999999992</v>
      </c>
      <c r="BJ57" s="1">
        <f>IF(('Gas Heat Pumps-Installs'!BJ26+'Dual-Source-Installs'!BJ26)&lt;=1,'Dual-Source-Installs'!BJ26,IF(BJ23=1,1-'Gas Heat Pumps-Installs'!BJ26,'Dual-Source-Installs'!BJ26))</f>
        <v>0.54227902000000006</v>
      </c>
      <c r="BK57" s="1">
        <f>IF(('Gas Heat Pumps-Installs'!BK26+'Dual-Source-Installs'!BK26)&lt;=1,'Dual-Source-Installs'!BK26,IF(BK23=1,1-'Gas Heat Pumps-Installs'!BK26,'Dual-Source-Installs'!BK26))</f>
        <v>0.18574334200000003</v>
      </c>
      <c r="BL57" s="1">
        <f>IF(('Gas Heat Pumps-Installs'!BL26+'Dual-Source-Installs'!BL26)&lt;=1,'Dual-Source-Installs'!BL26,IF(BL23=1,1-'Gas Heat Pumps-Installs'!BL26,'Dual-Source-Installs'!BL26))</f>
        <v>0.50818590000000008</v>
      </c>
      <c r="BM57" s="1">
        <f>IF(('Gas Heat Pumps-Installs'!BM26+'Dual-Source-Installs'!BM26)&lt;=1,'Dual-Source-Installs'!BM26,IF(BM23=1,1-'Gas Heat Pumps-Installs'!BM26,'Dual-Source-Installs'!BM26))</f>
        <v>0.18240331200000001</v>
      </c>
      <c r="BN57" s="1">
        <f>IF(('Gas Heat Pumps-Installs'!BN26+'Dual-Source-Installs'!BN26)&lt;=1,'Dual-Source-Installs'!BN26,IF(BN23=1,1-'Gas Heat Pumps-Installs'!BN26,'Dual-Source-Installs'!BN26))</f>
        <v>0.38618612999999996</v>
      </c>
      <c r="BO57" s="1">
        <f>IF(('Gas Heat Pumps-Installs'!BO26+'Dual-Source-Installs'!BO26)&lt;=1,'Dual-Source-Installs'!BO26,IF(BO23=1,1-'Gas Heat Pumps-Installs'!BO26,'Dual-Source-Installs'!BO26))</f>
        <v>0.52870563999999998</v>
      </c>
      <c r="BP57" s="1">
        <f>IF(('Gas Heat Pumps-Installs'!BP26+'Dual-Source-Installs'!BP26)&lt;=1,'Dual-Source-Installs'!BP26,IF(BP23=1,1-'Gas Heat Pumps-Installs'!BP26,'Dual-Source-Installs'!BP26))</f>
        <v>0.45646531599999995</v>
      </c>
      <c r="BQ57" s="1">
        <f>IF(('Gas Heat Pumps-Installs'!BQ26+'Dual-Source-Installs'!BQ26)&lt;=1,'Dual-Source-Installs'!BQ26,IF(BQ23=1,1-'Gas Heat Pumps-Installs'!BQ26,'Dual-Source-Installs'!BQ26))</f>
        <v>0.32853928000000004</v>
      </c>
      <c r="BR57" s="1">
        <f>IF(('Gas Heat Pumps-Installs'!BR26+'Dual-Source-Installs'!BR26)&lt;=1,'Dual-Source-Installs'!BR26,IF(BR23=1,1-'Gas Heat Pumps-Installs'!BR26,'Dual-Source-Installs'!BR26))</f>
        <v>0.17958416799999996</v>
      </c>
      <c r="BS57" s="1">
        <f>IF(('Gas Heat Pumps-Installs'!BS26+'Dual-Source-Installs'!BS26)&lt;=1,'Dual-Source-Installs'!BS26,IF(BS23=1,1-'Gas Heat Pumps-Installs'!BS26,'Dual-Source-Installs'!BS26))</f>
        <v>0.25587591599999998</v>
      </c>
      <c r="BT57" s="1">
        <f>IF(('Gas Heat Pumps-Installs'!BT26+'Dual-Source-Installs'!BT26)&lt;=1,'Dual-Source-Installs'!BT26,IF(BT23=1,1-'Gas Heat Pumps-Installs'!BT26,'Dual-Source-Installs'!BT26))</f>
        <v>0.59165541999999993</v>
      </c>
      <c r="BU57" s="1">
        <f>IF(('Gas Heat Pumps-Installs'!BU26+'Dual-Source-Installs'!BU26)&lt;=1,'Dual-Source-Installs'!BU26,IF(BU23=1,1-'Gas Heat Pumps-Installs'!BU26,'Dual-Source-Installs'!BU26))</f>
        <v>0.48511588</v>
      </c>
      <c r="BV57" s="1">
        <f>IF(('Gas Heat Pumps-Installs'!BV26+'Dual-Source-Installs'!BV26)&lt;=1,'Dual-Source-Installs'!BV26,IF(BV23=1,1-'Gas Heat Pumps-Installs'!BV26,'Dual-Source-Installs'!BV26))</f>
        <v>0.20644325800000005</v>
      </c>
      <c r="BW57" s="1">
        <f>IF(('Gas Heat Pumps-Installs'!BW26+'Dual-Source-Installs'!BW26)&lt;=1,'Dual-Source-Installs'!BW26,IF(BW23=1,1-'Gas Heat Pumps-Installs'!BW26,'Dual-Source-Installs'!BW26))</f>
        <v>0.27431187799999995</v>
      </c>
      <c r="BX57" s="1">
        <f>IF(('Gas Heat Pumps-Installs'!BX26+'Dual-Source-Installs'!BX26)&lt;=1,'Dual-Source-Installs'!BX26,IF(BX23=1,1-'Gas Heat Pumps-Installs'!BX26,'Dual-Source-Installs'!BX26))</f>
        <v>0.44841044000000002</v>
      </c>
      <c r="BY57" s="1">
        <f>IF(('Gas Heat Pumps-Installs'!BY26+'Dual-Source-Installs'!BY26)&lt;=1,'Dual-Source-Installs'!BY26,IF(BY23=1,1-'Gas Heat Pumps-Installs'!BY26,'Dual-Source-Installs'!BY26))</f>
        <v>0.12424484199999998</v>
      </c>
      <c r="BZ57" s="1">
        <f>IF(('Gas Heat Pumps-Installs'!BZ26+'Dual-Source-Installs'!BZ26)&lt;=1,'Dual-Source-Installs'!BZ26,IF(BZ23=1,1-'Gas Heat Pumps-Installs'!BZ26,'Dual-Source-Installs'!BZ26))</f>
        <v>0.56518831999999997</v>
      </c>
      <c r="CA57" s="1">
        <f>IF(('Gas Heat Pumps-Installs'!CA26+'Dual-Source-Installs'!CA26)&lt;=1,'Dual-Source-Installs'!CA26,IF(CA23=1,1-'Gas Heat Pumps-Installs'!CA26,'Dual-Source-Installs'!CA26))</f>
        <v>0.12138952799999998</v>
      </c>
      <c r="CB57" s="1">
        <f>IF(('Gas Heat Pumps-Installs'!CB26+'Dual-Source-Installs'!CB26)&lt;=1,'Dual-Source-Installs'!CB26,IF(CB23=1,1-'Gas Heat Pumps-Installs'!CB26,'Dual-Source-Installs'!CB26))</f>
        <v>0.32786955600000001</v>
      </c>
      <c r="CC57" s="1">
        <f>IF(('Gas Heat Pumps-Installs'!CC26+'Dual-Source-Installs'!CC26)&lt;=1,'Dual-Source-Installs'!CC26,IF(CC23=1,1-'Gas Heat Pumps-Installs'!CC26,'Dual-Source-Installs'!CC26))</f>
        <v>0.27859026000000003</v>
      </c>
      <c r="CD57" s="1">
        <f>IF(('Gas Heat Pumps-Installs'!CD26+'Dual-Source-Installs'!CD26)&lt;=1,'Dual-Source-Installs'!CD26,IF(CD23=1,1-'Gas Heat Pumps-Installs'!CD26,'Dual-Source-Installs'!CD26))</f>
        <v>0.35531403599999994</v>
      </c>
      <c r="CE57" s="1">
        <f>IF(('Gas Heat Pumps-Installs'!CE26+'Dual-Source-Installs'!CE26)&lt;=1,'Dual-Source-Installs'!CE26,IF(CE23=1,1-'Gas Heat Pumps-Installs'!CE26,'Dual-Source-Installs'!CE26))</f>
        <v>0.73793761999999996</v>
      </c>
      <c r="CF57" s="1">
        <f>IF(('Gas Heat Pumps-Installs'!CF26+'Dual-Source-Installs'!CF26)&lt;=1,'Dual-Source-Installs'!CF26,IF(CF23=1,1-'Gas Heat Pumps-Installs'!CF26,'Dual-Source-Installs'!CF26))</f>
        <v>0.367357614</v>
      </c>
      <c r="CG57" s="1">
        <f>IF(('Gas Heat Pumps-Installs'!CG26+'Dual-Source-Installs'!CG26)&lt;=1,'Dual-Source-Installs'!CG26,IF(CG23=1,1-'Gas Heat Pumps-Installs'!CG26,'Dual-Source-Installs'!CG26))</f>
        <v>0.36471189199999998</v>
      </c>
      <c r="CH57" s="1">
        <f>IF(('Gas Heat Pumps-Installs'!CH26+'Dual-Source-Installs'!CH26)&lt;=1,'Dual-Source-Installs'!CH26,IF(CH23=1,1-'Gas Heat Pumps-Installs'!CH26,'Dual-Source-Installs'!CH26))</f>
        <v>0.28365938200000002</v>
      </c>
      <c r="CI57" s="1">
        <f>IF(('Gas Heat Pumps-Installs'!CI26+'Dual-Source-Installs'!CI26)&lt;=1,'Dual-Source-Installs'!CI26,IF(CI23=1,1-'Gas Heat Pumps-Installs'!CI26,'Dual-Source-Installs'!CI26))</f>
        <v>0.72486819999999996</v>
      </c>
      <c r="CJ57" s="1">
        <f>IF(('Gas Heat Pumps-Installs'!CJ26+'Dual-Source-Installs'!CJ26)&lt;=1,'Dual-Source-Installs'!CJ26,IF(CJ23=1,1-'Gas Heat Pumps-Installs'!CJ26,'Dual-Source-Installs'!CJ26))</f>
        <v>0.45053910000000003</v>
      </c>
      <c r="CK57" s="1">
        <f>IF(('Gas Heat Pumps-Installs'!CK26+'Dual-Source-Installs'!CK26)&lt;=1,'Dual-Source-Installs'!CK26,IF(CK23=1,1-'Gas Heat Pumps-Installs'!CK26,'Dual-Source-Installs'!CK26))</f>
        <v>0.22884300199999999</v>
      </c>
      <c r="CL57" s="1">
        <f>IF(('Gas Heat Pumps-Installs'!CL26+'Dual-Source-Installs'!CL26)&lt;=1,'Dual-Source-Installs'!CL26,IF(CL23=1,1-'Gas Heat Pumps-Installs'!CL26,'Dual-Source-Installs'!CL26))</f>
        <v>0.45103216000000002</v>
      </c>
      <c r="CM57" s="1">
        <f>IF(('Gas Heat Pumps-Installs'!CM26+'Dual-Source-Installs'!CM26)&lt;=1,'Dual-Source-Installs'!CM26,IF(CM23=1,1-'Gas Heat Pumps-Installs'!CM26,'Dual-Source-Installs'!CM26))</f>
        <v>0.34385309400000003</v>
      </c>
      <c r="CN57" s="1">
        <f>IF(('Gas Heat Pumps-Installs'!CN26+'Dual-Source-Installs'!CN26)&lt;=1,'Dual-Source-Installs'!CN26,IF(CN23=1,1-'Gas Heat Pumps-Installs'!CN26,'Dual-Source-Installs'!CN26))</f>
        <v>0.44016287999999992</v>
      </c>
      <c r="CO57" s="1">
        <f>IF(('Gas Heat Pumps-Installs'!CO26+'Dual-Source-Installs'!CO26)&lt;=1,'Dual-Source-Installs'!CO26,IF(CO23=1,1-'Gas Heat Pumps-Installs'!CO26,'Dual-Source-Installs'!CO26))</f>
        <v>0.16798672399999998</v>
      </c>
      <c r="CP57" s="1">
        <f>IF(('Gas Heat Pumps-Installs'!CP26+'Dual-Source-Installs'!CP26)&lt;=1,'Dual-Source-Installs'!CP26,IF(CP23=1,1-'Gas Heat Pumps-Installs'!CP26,'Dual-Source-Installs'!CP26))</f>
        <v>0.33720402199999999</v>
      </c>
      <c r="CQ57" s="1">
        <f>IF(('Gas Heat Pumps-Installs'!CQ26+'Dual-Source-Installs'!CQ26)&lt;=1,'Dual-Source-Installs'!CQ26,IF(CQ23=1,1-'Gas Heat Pumps-Installs'!CQ26,'Dual-Source-Installs'!CQ26))</f>
        <v>0.17967413600000004</v>
      </c>
      <c r="CR57" s="1">
        <f>IF(('Gas Heat Pumps-Installs'!CR26+'Dual-Source-Installs'!CR26)&lt;=1,'Dual-Source-Installs'!CR26,IF(CR23=1,1-'Gas Heat Pumps-Installs'!CR26,'Dual-Source-Installs'!CR26))</f>
        <v>0.37323612000000006</v>
      </c>
      <c r="CS57" s="1">
        <f>IF(('Gas Heat Pumps-Installs'!CS26+'Dual-Source-Installs'!CS26)&lt;=1,'Dual-Source-Installs'!CS26,IF(CS23=1,1-'Gas Heat Pumps-Installs'!CS26,'Dual-Source-Installs'!CS26))</f>
        <v>0.36312306</v>
      </c>
      <c r="CT57" s="1">
        <f>IF(('Gas Heat Pumps-Installs'!CT26+'Dual-Source-Installs'!CT26)&lt;=1,'Dual-Source-Installs'!CT26,IF(CT23=1,1-'Gas Heat Pumps-Installs'!CT26,'Dual-Source-Installs'!CT26))</f>
        <v>0.30112968600000001</v>
      </c>
      <c r="CU57" s="1">
        <f>IF(('Gas Heat Pumps-Installs'!CU26+'Dual-Source-Installs'!CU26)&lt;=1,'Dual-Source-Installs'!CU26,IF(CU23=1,1-'Gas Heat Pumps-Installs'!CU26,'Dual-Source-Installs'!CU26))</f>
        <v>0.71392410000000006</v>
      </c>
      <c r="CV57" s="1">
        <f>IF(('Gas Heat Pumps-Installs'!CV26+'Dual-Source-Installs'!CV26)&lt;=1,'Dual-Source-Installs'!CV26,IF(CV23=1,1-'Gas Heat Pumps-Installs'!CV26,'Dual-Source-Installs'!CV26))</f>
        <v>0.51516321999999992</v>
      </c>
      <c r="CW57" s="1">
        <f>IF(('Gas Heat Pumps-Installs'!CW26+'Dual-Source-Installs'!CW26)&lt;=1,'Dual-Source-Installs'!CW26,IF(CW23=1,1-'Gas Heat Pumps-Installs'!CW26,'Dual-Source-Installs'!CW26))</f>
        <v>0.14652627599999998</v>
      </c>
      <c r="CX57" s="1">
        <f>IF(('Gas Heat Pumps-Installs'!CX26+'Dual-Source-Installs'!CX26)&lt;=1,'Dual-Source-Installs'!CX26,IF(CX23=1,1-'Gas Heat Pumps-Installs'!CX26,'Dual-Source-Installs'!CX26))</f>
        <v>0.45895424800000001</v>
      </c>
      <c r="CY57" s="1">
        <f>IF(('Gas Heat Pumps-Installs'!CY26+'Dual-Source-Installs'!CY26)&lt;=1,'Dual-Source-Installs'!CY26,IF(CY23=1,1-'Gas Heat Pumps-Installs'!CY26,'Dual-Source-Installs'!CY26))</f>
        <v>0.38151225</v>
      </c>
      <c r="CZ57" s="1">
        <f>IF(('Gas Heat Pumps-Installs'!CZ26+'Dual-Source-Installs'!CZ26)&lt;=1,'Dual-Source-Installs'!CZ26,IF(CZ23=1,1-'Gas Heat Pumps-Installs'!CZ26,'Dual-Source-Installs'!CZ26))</f>
        <v>0.43009122</v>
      </c>
      <c r="DA57" s="1">
        <f>IF(('Gas Heat Pumps-Installs'!DA26+'Dual-Source-Installs'!DA26)&lt;=1,'Dual-Source-Installs'!DA26,IF(DA23=1,1-'Gas Heat Pumps-Installs'!DA26,'Dual-Source-Installs'!DA26))</f>
        <v>0.41151047400000001</v>
      </c>
      <c r="DB57" s="1">
        <f>IF(('Gas Heat Pumps-Installs'!DB26+'Dual-Source-Installs'!DB26)&lt;=1,'Dual-Source-Installs'!DB26,IF(DB23=1,1-'Gas Heat Pumps-Installs'!DB26,'Dual-Source-Installs'!DB26))</f>
        <v>0.421908002</v>
      </c>
      <c r="DC57" s="1">
        <f>IF(('Gas Heat Pumps-Installs'!DC26+'Dual-Source-Installs'!DC26)&lt;=1,'Dual-Source-Installs'!DC26,IF(DC23=1,1-'Gas Heat Pumps-Installs'!DC26,'Dual-Source-Installs'!DC26))</f>
        <v>0.67800420000000006</v>
      </c>
      <c r="DD57" s="1">
        <f>IF(('Gas Heat Pumps-Installs'!DD26+'Dual-Source-Installs'!DD26)&lt;=1,'Dual-Source-Installs'!DD26,IF(DD23=1,1-'Gas Heat Pumps-Installs'!DD26,'Dual-Source-Installs'!DD26))</f>
        <v>0.47458073999999995</v>
      </c>
      <c r="DE57" s="1">
        <f>IF(('Gas Heat Pumps-Installs'!DE26+'Dual-Source-Installs'!DE26)&lt;=1,'Dual-Source-Installs'!DE26,IF(DE23=1,1-'Gas Heat Pumps-Installs'!DE26,'Dual-Source-Installs'!DE26))</f>
        <v>0.64776809999999985</v>
      </c>
      <c r="DF57" s="1">
        <f>IF(('Gas Heat Pumps-Installs'!DF26+'Dual-Source-Installs'!DF26)&lt;=1,'Dual-Source-Installs'!DF26,IF(DF23=1,1-'Gas Heat Pumps-Installs'!DF26,'Dual-Source-Installs'!DF26))</f>
        <v>0.34268223599999997</v>
      </c>
      <c r="DG57" s="1">
        <f>IF(('Gas Heat Pumps-Installs'!DG26+'Dual-Source-Installs'!DG26)&lt;=1,'Dual-Source-Installs'!DG26,IF(DG23=1,1-'Gas Heat Pumps-Installs'!DG26,'Dual-Source-Installs'!DG26))</f>
        <v>0.52988400000000002</v>
      </c>
      <c r="DH57" s="1">
        <f>IF(('Gas Heat Pumps-Installs'!DH26+'Dual-Source-Installs'!DH26)&lt;=1,'Dual-Source-Installs'!DH26,IF(DH23=1,1-'Gas Heat Pumps-Installs'!DH26,'Dual-Source-Installs'!DH26))</f>
        <v>0.38195781000000001</v>
      </c>
      <c r="DI57" s="1">
        <f>IF(('Gas Heat Pumps-Installs'!DI26+'Dual-Source-Installs'!DI26)&lt;=1,'Dual-Source-Installs'!DI26,IF(DI23=1,1-'Gas Heat Pumps-Installs'!DI26,'Dual-Source-Installs'!DI26))</f>
        <v>0.18540593599999999</v>
      </c>
      <c r="DJ57" s="1">
        <f>IF(('Gas Heat Pumps-Installs'!DJ26+'Dual-Source-Installs'!DJ26)&lt;=1,'Dual-Source-Installs'!DJ26,IF(DJ23=1,1-'Gas Heat Pumps-Installs'!DJ26,'Dual-Source-Installs'!DJ26))</f>
        <v>0.58039845999999995</v>
      </c>
      <c r="DK57" s="1">
        <f>IF(('Gas Heat Pumps-Installs'!DK26+'Dual-Source-Installs'!DK26)&lt;=1,'Dual-Source-Installs'!DK26,IF(DK23=1,1-'Gas Heat Pumps-Installs'!DK26,'Dual-Source-Installs'!DK26))</f>
        <v>0.40112919000000002</v>
      </c>
      <c r="DL57" s="1">
        <f>IF(('Gas Heat Pumps-Installs'!DL26+'Dual-Source-Installs'!DL26)&lt;=1,'Dual-Source-Installs'!DL26,IF(DL23=1,1-'Gas Heat Pumps-Installs'!DL26,'Dual-Source-Installs'!DL26))</f>
        <v>0.45994319999999994</v>
      </c>
      <c r="DM57" s="1">
        <f>IF(('Gas Heat Pumps-Installs'!DM26+'Dual-Source-Installs'!DM26)&lt;=1,'Dual-Source-Installs'!DM26,IF(DM23=1,1-'Gas Heat Pumps-Installs'!DM26,'Dual-Source-Installs'!DM26))</f>
        <v>0.27889906200000003</v>
      </c>
      <c r="DN57" s="1">
        <f>IF(('Gas Heat Pumps-Installs'!DN26+'Dual-Source-Installs'!DN26)&lt;=1,'Dual-Source-Installs'!DN26,IF(DN23=1,1-'Gas Heat Pumps-Installs'!DN26,'Dual-Source-Installs'!DN26))</f>
        <v>0.58277790000000007</v>
      </c>
      <c r="DO57" s="1">
        <f>IF(('Gas Heat Pumps-Installs'!DO26+'Dual-Source-Installs'!DO26)&lt;=1,'Dual-Source-Installs'!DO26,IF(DO23=1,1-'Gas Heat Pumps-Installs'!DO26,'Dual-Source-Installs'!DO26))</f>
        <v>0.34569498599999998</v>
      </c>
      <c r="DP57" s="1">
        <f>IF(('Gas Heat Pumps-Installs'!DP26+'Dual-Source-Installs'!DP26)&lt;=1,'Dual-Source-Installs'!DP26,IF(DP23=1,1-'Gas Heat Pumps-Installs'!DP26,'Dual-Source-Installs'!DP26))</f>
        <v>0.59014333999999991</v>
      </c>
      <c r="DQ57" s="1">
        <f>IF(('Gas Heat Pumps-Installs'!DQ26+'Dual-Source-Installs'!DQ26)&lt;=1,'Dual-Source-Installs'!DQ26,IF(DQ23=1,1-'Gas Heat Pumps-Installs'!DQ26,'Dual-Source-Installs'!DQ26))</f>
        <v>0.290744742</v>
      </c>
      <c r="DR57" s="1">
        <f>IF(('Gas Heat Pumps-Installs'!DR26+'Dual-Source-Installs'!DR26)&lt;=1,'Dual-Source-Installs'!DR26,IF(DR23=1,1-'Gas Heat Pumps-Installs'!DR26,'Dual-Source-Installs'!DR26))</f>
        <v>0.31692672000000005</v>
      </c>
      <c r="DS57" s="1">
        <f>IF(('Gas Heat Pumps-Installs'!DS26+'Dual-Source-Installs'!DS26)&lt;=1,'Dual-Source-Installs'!DS26,IF(DS23=1,1-'Gas Heat Pumps-Installs'!DS26,'Dual-Source-Installs'!DS26))</f>
        <v>0.40601594799999996</v>
      </c>
      <c r="DT57" s="1">
        <f>IF(('Gas Heat Pumps-Installs'!DT26+'Dual-Source-Installs'!DT26)&lt;=1,'Dual-Source-Installs'!DT26,IF(DT23=1,1-'Gas Heat Pumps-Installs'!DT26,'Dual-Source-Installs'!DT26))</f>
        <v>0.57051582000000001</v>
      </c>
      <c r="DU57" s="1">
        <f>IF(('Gas Heat Pumps-Installs'!DU26+'Dual-Source-Installs'!DU26)&lt;=1,'Dual-Source-Installs'!DU26,IF(DU23=1,1-'Gas Heat Pumps-Installs'!DU26,'Dual-Source-Installs'!DU26))</f>
        <v>0.4434534</v>
      </c>
      <c r="DV57" s="1">
        <f>IF(('Gas Heat Pumps-Installs'!DV26+'Dual-Source-Installs'!DV26)&lt;=1,'Dual-Source-Installs'!DV26,IF(DV23=1,1-'Gas Heat Pumps-Installs'!DV26,'Dual-Source-Installs'!DV26))</f>
        <v>0.58260824</v>
      </c>
      <c r="DW57" s="1">
        <f>IF(('Gas Heat Pumps-Installs'!DW26+'Dual-Source-Installs'!DW26)&lt;=1,'Dual-Source-Installs'!DW26,IF(DW23=1,1-'Gas Heat Pumps-Installs'!DW26,'Dual-Source-Installs'!DW26))</f>
        <v>0.41743677600000001</v>
      </c>
      <c r="DX57" s="1">
        <f>IF(('Gas Heat Pumps-Installs'!DX26+'Dual-Source-Installs'!DX26)&lt;=1,'Dual-Source-Installs'!DX26,IF(DX23=1,1-'Gas Heat Pumps-Installs'!DX26,'Dual-Source-Installs'!DX26))</f>
        <v>0.42900614999999998</v>
      </c>
      <c r="DY57" s="1">
        <f>IF(('Gas Heat Pumps-Installs'!DY26+'Dual-Source-Installs'!DY26)&lt;=1,'Dual-Source-Installs'!DY26,IF(DY23=1,1-'Gas Heat Pumps-Installs'!DY26,'Dual-Source-Installs'!DY26))</f>
        <v>0.37028873800000001</v>
      </c>
      <c r="DZ57" s="1">
        <f>IF(('Gas Heat Pumps-Installs'!DZ26+'Dual-Source-Installs'!DZ26)&lt;=1,'Dual-Source-Installs'!DZ26,IF(DZ23=1,1-'Gas Heat Pumps-Installs'!DZ26,'Dual-Source-Installs'!DZ26))</f>
        <v>0.42403890999999999</v>
      </c>
      <c r="EA57" s="1">
        <f>IF(('Gas Heat Pumps-Installs'!EA26+'Dual-Source-Installs'!EA26)&lt;=1,'Dual-Source-Installs'!EA26,IF(EA23=1,1-'Gas Heat Pumps-Installs'!EA26,'Dual-Source-Installs'!EA26))</f>
        <v>0.33217376400000004</v>
      </c>
      <c r="EB57" s="1">
        <f>IF(('Gas Heat Pumps-Installs'!EB26+'Dual-Source-Installs'!EB26)&lt;=1,'Dual-Source-Installs'!EB26,IF(EB23=1,1-'Gas Heat Pumps-Installs'!EB26,'Dual-Source-Installs'!EB26))</f>
        <v>0.46882212000000001</v>
      </c>
      <c r="EC57" s="1">
        <f>IF(('Gas Heat Pumps-Installs'!EC26+'Dual-Source-Installs'!EC26)&lt;=1,'Dual-Source-Installs'!EC26,IF(EC23=1,1-'Gas Heat Pumps-Installs'!EC26,'Dual-Source-Installs'!EC26))</f>
        <v>0.58435962000000008</v>
      </c>
      <c r="ED57" s="1">
        <f>IF(('Gas Heat Pumps-Installs'!ED26+'Dual-Source-Installs'!ED26)&lt;=1,'Dual-Source-Installs'!ED26,IF(ED23=1,1-'Gas Heat Pumps-Installs'!ED26,'Dual-Source-Installs'!ED26))</f>
        <v>0.48737130000000006</v>
      </c>
      <c r="EE57" s="1">
        <f>IF(('Gas Heat Pumps-Installs'!EE26+'Dual-Source-Installs'!EE26)&lt;=1,'Dual-Source-Installs'!EE26,IF(EE23=1,1-'Gas Heat Pumps-Installs'!EE26,'Dual-Source-Installs'!EE26))</f>
        <v>0.33476567799999996</v>
      </c>
      <c r="EF57" s="1">
        <f>IF(('Gas Heat Pumps-Installs'!EF26+'Dual-Source-Installs'!EF26)&lt;=1,'Dual-Source-Installs'!EF26,IF(EF23=1,1-'Gas Heat Pumps-Installs'!EF26,'Dual-Source-Installs'!EF26))</f>
        <v>0.43606368000000001</v>
      </c>
      <c r="EG57" s="1">
        <f>IF(('Gas Heat Pumps-Installs'!EG26+'Dual-Source-Installs'!EG26)&lt;=1,'Dual-Source-Installs'!EG26,IF(EG23=1,1-'Gas Heat Pumps-Installs'!EG26,'Dual-Source-Installs'!EG26))</f>
        <v>0.45833442000000002</v>
      </c>
      <c r="EH57" s="1">
        <f>IF(('Gas Heat Pumps-Installs'!EH26+'Dual-Source-Installs'!EH26)&lt;=1,'Dual-Source-Installs'!EH26,IF(EH23=1,1-'Gas Heat Pumps-Installs'!EH26,'Dual-Source-Installs'!EH26))</f>
        <v>0.27262292400000004</v>
      </c>
      <c r="EI57" s="1">
        <f>IF(('Gas Heat Pumps-Installs'!EI26+'Dual-Source-Installs'!EI26)&lt;=1,'Dual-Source-Installs'!EI26,IF(EI23=1,1-'Gas Heat Pumps-Installs'!EI26,'Dual-Source-Installs'!EI26))</f>
        <v>0.26738486199999995</v>
      </c>
      <c r="EJ57" s="1">
        <f>IF(('Gas Heat Pumps-Installs'!EJ26+'Dual-Source-Installs'!EJ26)&lt;=1,'Dual-Source-Installs'!EJ26,IF(EJ23=1,1-'Gas Heat Pumps-Installs'!EJ26,'Dual-Source-Installs'!EJ26))</f>
        <v>0.15845917799999998</v>
      </c>
      <c r="EK57" s="1">
        <f>IF(('Gas Heat Pumps-Installs'!EK26+'Dual-Source-Installs'!EK26)&lt;=1,'Dual-Source-Installs'!EK26,IF(EK23=1,1-'Gas Heat Pumps-Installs'!EK26,'Dual-Source-Installs'!EK26))</f>
        <v>0.35761323</v>
      </c>
      <c r="EL57" s="1">
        <f>IF(('Gas Heat Pumps-Installs'!EL26+'Dual-Source-Installs'!EL26)&lt;=1,'Dual-Source-Installs'!EL26,IF(EL23=1,1-'Gas Heat Pumps-Installs'!EL26,'Dual-Source-Installs'!EL26))</f>
        <v>0.22542562600000002</v>
      </c>
      <c r="EM57" s="1">
        <f>IF(('Gas Heat Pumps-Installs'!EM26+'Dual-Source-Installs'!EM26)&lt;=1,'Dual-Source-Installs'!EM26,IF(EM23=1,1-'Gas Heat Pumps-Installs'!EM26,'Dual-Source-Installs'!EM26))</f>
        <v>0.39045897000000007</v>
      </c>
      <c r="EN57" s="1">
        <f>IF(('Gas Heat Pumps-Installs'!EN26+'Dual-Source-Installs'!EN26)&lt;=1,'Dual-Source-Installs'!EN26,IF(EN23=1,1-'Gas Heat Pumps-Installs'!EN26,'Dual-Source-Installs'!EN26))</f>
        <v>0.32037252399999999</v>
      </c>
      <c r="EO57" s="1">
        <f>IF(('Gas Heat Pumps-Installs'!EO26+'Dual-Source-Installs'!EO26)&lt;=1,'Dual-Source-Installs'!EO26,IF(EO23=1,1-'Gas Heat Pumps-Installs'!EO26,'Dual-Source-Installs'!EO26))</f>
        <v>0.62313930000000006</v>
      </c>
      <c r="EP57" s="1">
        <f>IF(('Gas Heat Pumps-Installs'!EP26+'Dual-Source-Installs'!EP26)&lt;=1,'Dual-Source-Installs'!EP26,IF(EP23=1,1-'Gas Heat Pumps-Installs'!EP26,'Dual-Source-Installs'!EP26))</f>
        <v>0.44782653999999994</v>
      </c>
      <c r="EQ57" s="1">
        <f>IF(('Gas Heat Pumps-Installs'!EQ26+'Dual-Source-Installs'!EQ26)&lt;=1,'Dual-Source-Installs'!EQ26,IF(EQ23=1,1-'Gas Heat Pumps-Installs'!EQ26,'Dual-Source-Installs'!EQ26))</f>
        <v>0.44802666000000002</v>
      </c>
      <c r="ER57" s="1">
        <f>IF(('Gas Heat Pumps-Installs'!ER26+'Dual-Source-Installs'!ER26)&lt;=1,'Dual-Source-Installs'!ER26,IF(ER23=1,1-'Gas Heat Pumps-Installs'!ER26,'Dual-Source-Installs'!ER26))</f>
        <v>0.74482998</v>
      </c>
      <c r="ES57" s="1">
        <f>IF(('Gas Heat Pumps-Installs'!ES26+'Dual-Source-Installs'!ES26)&lt;=1,'Dual-Source-Installs'!ES26,IF(ES23=1,1-'Gas Heat Pumps-Installs'!ES26,'Dual-Source-Installs'!ES26))</f>
        <v>0.35070642400000002</v>
      </c>
      <c r="ET57" s="1">
        <f>IF(('Gas Heat Pumps-Installs'!ET26+'Dual-Source-Installs'!ET26)&lt;=1,'Dual-Source-Installs'!ET26,IF(ET23=1,1-'Gas Heat Pumps-Installs'!ET26,'Dual-Source-Installs'!ET26))</f>
        <v>0.252567708</v>
      </c>
      <c r="EU57" s="1">
        <f>IF(('Gas Heat Pumps-Installs'!EU26+'Dual-Source-Installs'!EU26)&lt;=1,'Dual-Source-Installs'!EU26,IF(EU23=1,1-'Gas Heat Pumps-Installs'!EU26,'Dual-Source-Installs'!EU26))</f>
        <v>0.43853472000000004</v>
      </c>
      <c r="EV57" s="1">
        <f>IF(('Gas Heat Pumps-Installs'!EV26+'Dual-Source-Installs'!EV26)&lt;=1,'Dual-Source-Installs'!EV26,IF(EV23=1,1-'Gas Heat Pumps-Installs'!EV26,'Dual-Source-Installs'!EV26))</f>
        <v>0.53459210000000001</v>
      </c>
      <c r="EW57" s="1">
        <f>IF(('Gas Heat Pumps-Installs'!EW26+'Dual-Source-Installs'!EW26)&lt;=1,'Dual-Source-Installs'!EW26,IF(EW23=1,1-'Gas Heat Pumps-Installs'!EW26,'Dual-Source-Installs'!EW26))</f>
        <v>0.44601576000000004</v>
      </c>
      <c r="EX57" s="1">
        <f>IF(('Gas Heat Pumps-Installs'!EX26+'Dual-Source-Installs'!EX26)&lt;=1,'Dual-Source-Installs'!EX26,IF(EX23=1,1-'Gas Heat Pumps-Installs'!EX26,'Dual-Source-Installs'!EX26))</f>
        <v>0.47003219999999996</v>
      </c>
      <c r="EY57" s="1">
        <f>IF(('Gas Heat Pumps-Installs'!EY26+'Dual-Source-Installs'!EY26)&lt;=1,'Dual-Source-Installs'!EY26,IF(EY23=1,1-'Gas Heat Pumps-Installs'!EY26,'Dual-Source-Installs'!EY26))</f>
        <v>0.42361645200000003</v>
      </c>
      <c r="EZ57" s="1">
        <f>IF(('Gas Heat Pumps-Installs'!EZ26+'Dual-Source-Installs'!EZ26)&lt;=1,'Dual-Source-Installs'!EZ26,IF(EZ23=1,1-'Gas Heat Pumps-Installs'!EZ26,'Dual-Source-Installs'!EZ26))</f>
        <v>0.63265459999999996</v>
      </c>
      <c r="FA57" s="1">
        <f>IF(('Gas Heat Pumps-Installs'!FA26+'Dual-Source-Installs'!FA26)&lt;=1,'Dual-Source-Installs'!FA26,IF(FA23=1,1-'Gas Heat Pumps-Installs'!FA26,'Dual-Source-Installs'!FA26))</f>
        <v>0.25932234399999998</v>
      </c>
      <c r="FB57" s="1">
        <f>IF(('Gas Heat Pumps-Installs'!FB26+'Dual-Source-Installs'!FB26)&lt;=1,'Dual-Source-Installs'!FB26,IF(FB23=1,1-'Gas Heat Pumps-Installs'!FB26,'Dual-Source-Installs'!FB26))</f>
        <v>0.24227859800000001</v>
      </c>
      <c r="FC57" s="1">
        <f>IF(('Gas Heat Pumps-Installs'!FC26+'Dual-Source-Installs'!FC26)&lt;=1,'Dual-Source-Installs'!FC26,IF(FC23=1,1-'Gas Heat Pumps-Installs'!FC26,'Dual-Source-Installs'!FC26))</f>
        <v>0.55070820000000009</v>
      </c>
      <c r="FD57" s="1">
        <f>IF(('Gas Heat Pumps-Installs'!FD26+'Dual-Source-Installs'!FD26)&lt;=1,'Dual-Source-Installs'!FD26,IF(FD23=1,1-'Gas Heat Pumps-Installs'!FD26,'Dual-Source-Installs'!FD26))</f>
        <v>0.34587323999999997</v>
      </c>
      <c r="FE57" s="1">
        <f>IF(('Gas Heat Pumps-Installs'!FE26+'Dual-Source-Installs'!FE26)&lt;=1,'Dual-Source-Installs'!FE26,IF(FE23=1,1-'Gas Heat Pumps-Installs'!FE26,'Dual-Source-Installs'!FE26))</f>
        <v>0.22810951400000001</v>
      </c>
      <c r="FF57" s="1">
        <f>IF(('Gas Heat Pumps-Installs'!FF26+'Dual-Source-Installs'!FF26)&lt;=1,'Dual-Source-Installs'!FF26,IF(FF23=1,1-'Gas Heat Pumps-Installs'!FF26,'Dual-Source-Installs'!FF26))</f>
        <v>0.367158596</v>
      </c>
      <c r="FG57" s="1">
        <f>IF(('Gas Heat Pumps-Installs'!FG26+'Dual-Source-Installs'!FG26)&lt;=1,'Dual-Source-Installs'!FG26,IF(FG23=1,1-'Gas Heat Pumps-Installs'!FG26,'Dual-Source-Installs'!FG26))</f>
        <v>0.43052850000000004</v>
      </c>
      <c r="FH57" s="1">
        <f>IF(('Gas Heat Pumps-Installs'!FH26+'Dual-Source-Installs'!FH26)&lt;=1,'Dual-Source-Installs'!FH26,IF(FH23=1,1-'Gas Heat Pumps-Installs'!FH26,'Dual-Source-Installs'!FH26))</f>
        <v>0.55969950000000002</v>
      </c>
      <c r="FI57" s="1">
        <f>IF(('Gas Heat Pumps-Installs'!FI26+'Dual-Source-Installs'!FI26)&lt;=1,'Dual-Source-Installs'!FI26,IF(FI23=1,1-'Gas Heat Pumps-Installs'!FI26,'Dual-Source-Installs'!FI26))</f>
        <v>0.48274547999999995</v>
      </c>
      <c r="FJ57" s="1">
        <f>IF(('Gas Heat Pumps-Installs'!FJ26+'Dual-Source-Installs'!FJ26)&lt;=1,'Dual-Source-Installs'!FJ26,IF(FJ23=1,1-'Gas Heat Pumps-Installs'!FJ26,'Dual-Source-Installs'!FJ26))</f>
        <v>0.53126302000000003</v>
      </c>
      <c r="FK57" s="1">
        <f>IF(('Gas Heat Pumps-Installs'!FK26+'Dual-Source-Installs'!FK26)&lt;=1,'Dual-Source-Installs'!FK26,IF(FK23=1,1-'Gas Heat Pumps-Installs'!FK26,'Dual-Source-Installs'!FK26))</f>
        <v>0.49585793999999994</v>
      </c>
      <c r="FL57" s="1">
        <f>IF(('Gas Heat Pumps-Installs'!FL26+'Dual-Source-Installs'!FL26)&lt;=1,'Dual-Source-Installs'!FL26,IF(FL23=1,1-'Gas Heat Pumps-Installs'!FL26,'Dual-Source-Installs'!FL26))</f>
        <v>0.59167592000000002</v>
      </c>
      <c r="FM57" s="1">
        <f>IF(('Gas Heat Pumps-Installs'!FM26+'Dual-Source-Installs'!FM26)&lt;=1,'Dual-Source-Installs'!FM26,IF(FM23=1,1-'Gas Heat Pumps-Installs'!FM26,'Dual-Source-Installs'!FM26))</f>
        <v>0.19705038600000005</v>
      </c>
      <c r="FN57" s="1">
        <f>IF(('Gas Heat Pumps-Installs'!FN26+'Dual-Source-Installs'!FN26)&lt;=1,'Dual-Source-Installs'!FN26,IF(FN23=1,1-'Gas Heat Pumps-Installs'!FN26,'Dual-Source-Installs'!FN26))</f>
        <v>0.16376933400000002</v>
      </c>
      <c r="FO57" s="1">
        <f>IF(('Gas Heat Pumps-Installs'!FO26+'Dual-Source-Installs'!FO26)&lt;=1,'Dual-Source-Installs'!FO26,IF(FO23=1,1-'Gas Heat Pumps-Installs'!FO26,'Dual-Source-Installs'!FO26))</f>
        <v>0.56851481999999998</v>
      </c>
      <c r="FP57" s="1">
        <f>IF(('Gas Heat Pumps-Installs'!FP26+'Dual-Source-Installs'!FP26)&lt;=1,'Dual-Source-Installs'!FP26,IF(FP23=1,1-'Gas Heat Pumps-Installs'!FP26,'Dual-Source-Installs'!FP26))</f>
        <v>0.20683736999999996</v>
      </c>
      <c r="FQ57" s="1">
        <f>IF(('Gas Heat Pumps-Installs'!FQ26+'Dual-Source-Installs'!FQ26)&lt;=1,'Dual-Source-Installs'!FQ26,IF(FQ23=1,1-'Gas Heat Pumps-Installs'!FQ26,'Dual-Source-Installs'!FQ26))</f>
        <v>0.42903665999999996</v>
      </c>
      <c r="FR57" s="1">
        <f>IF(('Gas Heat Pumps-Installs'!FR26+'Dual-Source-Installs'!FR26)&lt;=1,'Dual-Source-Installs'!FR26,IF(FR23=1,1-'Gas Heat Pumps-Installs'!FR26,'Dual-Source-Installs'!FR26))</f>
        <v>0.5939253000000001</v>
      </c>
      <c r="FS57" s="1">
        <f>IF(('Gas Heat Pumps-Installs'!FS26+'Dual-Source-Installs'!FS26)&lt;=1,'Dual-Source-Installs'!FS26,IF(FS23=1,1-'Gas Heat Pumps-Installs'!FS26,'Dual-Source-Installs'!FS26))</f>
        <v>0.24161923599999999</v>
      </c>
      <c r="FT57" s="1">
        <f>IF(('Gas Heat Pumps-Installs'!FT26+'Dual-Source-Installs'!FT26)&lt;=1,'Dual-Source-Installs'!FT26,IF(FT23=1,1-'Gas Heat Pumps-Installs'!FT26,'Dual-Source-Installs'!FT26))</f>
        <v>0.43282017000000006</v>
      </c>
      <c r="FU57" s="1">
        <f>IF(('Gas Heat Pumps-Installs'!FU26+'Dual-Source-Installs'!FU26)&lt;=1,'Dual-Source-Installs'!FU26,IF(FU23=1,1-'Gas Heat Pumps-Installs'!FU26,'Dual-Source-Installs'!FU26))</f>
        <v>0.33395393800000001</v>
      </c>
      <c r="FV57" s="1">
        <f>IF(('Gas Heat Pumps-Installs'!FV26+'Dual-Source-Installs'!FV26)&lt;=1,'Dual-Source-Installs'!FV26,IF(FV23=1,1-'Gas Heat Pumps-Installs'!FV26,'Dual-Source-Installs'!FV26))</f>
        <v>0.78010255999999989</v>
      </c>
      <c r="FW57" s="1">
        <f>IF(('Gas Heat Pumps-Installs'!FW26+'Dual-Source-Installs'!FW26)&lt;=1,'Dual-Source-Installs'!FW26,IF(FW23=1,1-'Gas Heat Pumps-Installs'!FW26,'Dual-Source-Installs'!FW26))</f>
        <v>0.35829287999999998</v>
      </c>
      <c r="FX57" s="1">
        <f>IF(('Gas Heat Pumps-Installs'!FX26+'Dual-Source-Installs'!FX26)&lt;=1,'Dual-Source-Installs'!FX26,IF(FX23=1,1-'Gas Heat Pumps-Installs'!FX26,'Dual-Source-Installs'!FX26))</f>
        <v>0.55087353999999999</v>
      </c>
      <c r="FY57" s="1">
        <f>IF(('Gas Heat Pumps-Installs'!FY26+'Dual-Source-Installs'!FY26)&lt;=1,'Dual-Source-Installs'!FY26,IF(FY23=1,1-'Gas Heat Pumps-Installs'!FY26,'Dual-Source-Installs'!FY26))</f>
        <v>0.49099665999999992</v>
      </c>
      <c r="FZ57" s="1">
        <f>IF(('Gas Heat Pumps-Installs'!FZ26+'Dual-Source-Installs'!FZ26)&lt;=1,'Dual-Source-Installs'!FZ26,IF(FZ23=1,1-'Gas Heat Pumps-Installs'!FZ26,'Dual-Source-Installs'!FZ26))</f>
        <v>0.26780941200000002</v>
      </c>
      <c r="GA57" s="1">
        <f>IF(('Gas Heat Pumps-Installs'!GA26+'Dual-Source-Installs'!GA26)&lt;=1,'Dual-Source-Installs'!GA26,IF(GA23=1,1-'Gas Heat Pumps-Installs'!GA26,'Dual-Source-Installs'!GA26))</f>
        <v>0.54318632</v>
      </c>
      <c r="GB57" s="1">
        <f>IF(('Gas Heat Pumps-Installs'!GB26+'Dual-Source-Installs'!GB26)&lt;=1,'Dual-Source-Installs'!GB26,IF(GB23=1,1-'Gas Heat Pumps-Installs'!GB26,'Dual-Source-Installs'!GB26))</f>
        <v>0.69385693999999987</v>
      </c>
      <c r="GC57" s="1">
        <f>IF(('Gas Heat Pumps-Installs'!GC26+'Dual-Source-Installs'!GC26)&lt;=1,'Dual-Source-Installs'!GC26,IF(GC23=1,1-'Gas Heat Pumps-Installs'!GC26,'Dual-Source-Installs'!GC26))</f>
        <v>0.31017901199999998</v>
      </c>
      <c r="GD57" s="1">
        <f>IF(('Gas Heat Pumps-Installs'!GD26+'Dual-Source-Installs'!GD26)&lt;=1,'Dual-Source-Installs'!GD26,IF(GD23=1,1-'Gas Heat Pumps-Installs'!GD26,'Dual-Source-Installs'!GD26))</f>
        <v>0.45789978000000003</v>
      </c>
      <c r="GE57" s="1">
        <f>IF(('Gas Heat Pumps-Installs'!GE26+'Dual-Source-Installs'!GE26)&lt;=1,'Dual-Source-Installs'!GE26,IF(GE23=1,1-'Gas Heat Pumps-Installs'!GE26,'Dual-Source-Installs'!GE26))</f>
        <v>0.36586336800000002</v>
      </c>
      <c r="GF57" s="1">
        <f>IF(('Gas Heat Pumps-Installs'!GF26+'Dual-Source-Installs'!GF26)&lt;=1,'Dual-Source-Installs'!GF26,IF(GF23=1,1-'Gas Heat Pumps-Installs'!GF26,'Dual-Source-Installs'!GF26))</f>
        <v>0.51476762000000009</v>
      </c>
      <c r="GG57" s="1">
        <f>IF(('Gas Heat Pumps-Installs'!GG26+'Dual-Source-Installs'!GG26)&lt;=1,'Dual-Source-Installs'!GG26,IF(GG23=1,1-'Gas Heat Pumps-Installs'!GG26,'Dual-Source-Installs'!GG26))</f>
        <v>0.63944091999999997</v>
      </c>
      <c r="GH57" s="1">
        <f>IF(('Gas Heat Pumps-Installs'!GH26+'Dual-Source-Installs'!GH26)&lt;=1,'Dual-Source-Installs'!GH26,IF(GH23=1,1-'Gas Heat Pumps-Installs'!GH26,'Dual-Source-Installs'!GH26))</f>
        <v>0.77381080000000002</v>
      </c>
      <c r="GI57" s="1">
        <f>IF(('Gas Heat Pumps-Installs'!GI26+'Dual-Source-Installs'!GI26)&lt;=1,'Dual-Source-Installs'!GI26,IF(GI23=1,1-'Gas Heat Pumps-Installs'!GI26,'Dual-Source-Installs'!GI26))</f>
        <v>0.42241056000000005</v>
      </c>
      <c r="GJ57" s="1">
        <f>IF(('Gas Heat Pumps-Installs'!GJ26+'Dual-Source-Installs'!GJ26)&lt;=1,'Dual-Source-Installs'!GJ26,IF(GJ23=1,1-'Gas Heat Pumps-Installs'!GJ26,'Dual-Source-Installs'!GJ26))</f>
        <v>0.5703772399999999</v>
      </c>
      <c r="GK57" s="1">
        <f>IF(('Gas Heat Pumps-Installs'!GK26+'Dual-Source-Installs'!GK26)&lt;=1,'Dual-Source-Installs'!GK26,IF(GK23=1,1-'Gas Heat Pumps-Installs'!GK26,'Dual-Source-Installs'!GK26))</f>
        <v>0.44859672</v>
      </c>
      <c r="GL57" s="1">
        <f>IF(('Gas Heat Pumps-Installs'!GL26+'Dual-Source-Installs'!GL26)&lt;=1,'Dual-Source-Installs'!GL26,IF(GL23=1,1-'Gas Heat Pumps-Installs'!GL26,'Dual-Source-Installs'!GL26))</f>
        <v>0.39589790400000002</v>
      </c>
      <c r="GM57" s="1">
        <f>IF(('Gas Heat Pumps-Installs'!GM26+'Dual-Source-Installs'!GM26)&lt;=1,'Dual-Source-Installs'!GM26,IF(GM23=1,1-'Gas Heat Pumps-Installs'!GM26,'Dual-Source-Installs'!GM26))</f>
        <v>0.44560307999999998</v>
      </c>
      <c r="GN57" s="1">
        <f>IF(('Gas Heat Pumps-Installs'!GN26+'Dual-Source-Installs'!GN26)&lt;=1,'Dual-Source-Installs'!GN26,IF(GN23=1,1-'Gas Heat Pumps-Installs'!GN26,'Dual-Source-Installs'!GN26))</f>
        <v>0.23015202600000001</v>
      </c>
      <c r="GO57" s="1">
        <f>IF(('Gas Heat Pumps-Installs'!GO26+'Dual-Source-Installs'!GO26)&lt;=1,'Dual-Source-Installs'!GO26,IF(GO23=1,1-'Gas Heat Pumps-Installs'!GO26,'Dual-Source-Installs'!GO26))</f>
        <v>0.59773407999999995</v>
      </c>
      <c r="GP57" s="1">
        <f>IF(('Gas Heat Pumps-Installs'!GP26+'Dual-Source-Installs'!GP26)&lt;=1,'Dual-Source-Installs'!GP26,IF(GP23=1,1-'Gas Heat Pumps-Installs'!GP26,'Dual-Source-Installs'!GP26))</f>
        <v>0.27734796</v>
      </c>
      <c r="GQ57" s="1">
        <f>IF(('Gas Heat Pumps-Installs'!GQ26+'Dual-Source-Installs'!GQ26)&lt;=1,'Dual-Source-Installs'!GQ26,IF(GQ23=1,1-'Gas Heat Pumps-Installs'!GQ26,'Dual-Source-Installs'!GQ26))</f>
        <v>0.28666918800000002</v>
      </c>
      <c r="GR57" s="1">
        <f>IF(('Gas Heat Pumps-Installs'!GR26+'Dual-Source-Installs'!GR26)&lt;=1,'Dual-Source-Installs'!GR26,IF(GR23=1,1-'Gas Heat Pumps-Installs'!GR26,'Dual-Source-Installs'!GR26))</f>
        <v>0.88911873999999991</v>
      </c>
      <c r="GS57" s="1">
        <f>IF(('Gas Heat Pumps-Installs'!GS26+'Dual-Source-Installs'!GS26)&lt;=1,'Dual-Source-Installs'!GS26,IF(GS23=1,1-'Gas Heat Pumps-Installs'!GS26,'Dual-Source-Installs'!GS26))</f>
        <v>0.4153423</v>
      </c>
      <c r="GT57" s="1">
        <f>IF(('Gas Heat Pumps-Installs'!GT26+'Dual-Source-Installs'!GT26)&lt;=1,'Dual-Source-Installs'!GT26,IF(GT23=1,1-'Gas Heat Pumps-Installs'!GT26,'Dual-Source-Installs'!GT26))</f>
        <v>0.38317944000000004</v>
      </c>
      <c r="GU57" s="1">
        <f>IF(('Gas Heat Pumps-Installs'!GU26+'Dual-Source-Installs'!GU26)&lt;=1,'Dual-Source-Installs'!GU26,IF(GU23=1,1-'Gas Heat Pumps-Installs'!GU26,'Dual-Source-Installs'!GU26))</f>
        <v>0.56975895999999993</v>
      </c>
      <c r="GV57" s="1">
        <f>IF(('Gas Heat Pumps-Installs'!GV26+'Dual-Source-Installs'!GV26)&lt;=1,'Dual-Source-Installs'!GV26,IF(GV23=1,1-'Gas Heat Pumps-Installs'!GV26,'Dual-Source-Installs'!GV26))</f>
        <v>0.51261390000000007</v>
      </c>
      <c r="GW57" s="1">
        <f>IF(('Gas Heat Pumps-Installs'!GW26+'Dual-Source-Installs'!GW26)&lt;=1,'Dual-Source-Installs'!GW26,IF(GW23=1,1-'Gas Heat Pumps-Installs'!GW26,'Dual-Source-Installs'!GW26))</f>
        <v>0.20758950000000007</v>
      </c>
      <c r="GX57" s="1">
        <f>IF(('Gas Heat Pumps-Installs'!GX26+'Dual-Source-Installs'!GX26)&lt;=1,'Dual-Source-Installs'!GX26,IF(GX23=1,1-'Gas Heat Pumps-Installs'!GX26,'Dual-Source-Installs'!GX26))</f>
        <v>0.48592298</v>
      </c>
      <c r="GY57" s="1">
        <f>IF(('Gas Heat Pumps-Installs'!GY26+'Dual-Source-Installs'!GY26)&lt;=1,'Dual-Source-Installs'!GY26,IF(GY23=1,1-'Gas Heat Pumps-Installs'!GY26,'Dual-Source-Installs'!GY26))</f>
        <v>0.40659762000000005</v>
      </c>
      <c r="GZ57" s="1">
        <f>IF(('Gas Heat Pumps-Installs'!GZ26+'Dual-Source-Installs'!GZ26)&lt;=1,'Dual-Source-Installs'!GZ26,IF(GZ23=1,1-'Gas Heat Pumps-Installs'!GZ26,'Dual-Source-Installs'!GZ26))</f>
        <v>0.48446753999999992</v>
      </c>
      <c r="HA57" s="1">
        <f>IF(('Gas Heat Pumps-Installs'!HA26+'Dual-Source-Installs'!HA26)&lt;=1,'Dual-Source-Installs'!HA26,IF(HA23=1,1-'Gas Heat Pumps-Installs'!HA26,'Dual-Source-Installs'!HA26))</f>
        <v>0.29075927400000007</v>
      </c>
      <c r="HB57" s="1">
        <f>IF(('Gas Heat Pumps-Installs'!HB26+'Dual-Source-Installs'!HB26)&lt;=1,'Dual-Source-Installs'!HB26,IF(HB23=1,1-'Gas Heat Pumps-Installs'!HB26,'Dual-Source-Installs'!HB26))</f>
        <v>0.58497390000000005</v>
      </c>
      <c r="HC57" s="1">
        <f>IF(('Gas Heat Pumps-Installs'!HC26+'Dual-Source-Installs'!HC26)&lt;=1,'Dual-Source-Installs'!HC26,IF(HC23=1,1-'Gas Heat Pumps-Installs'!HC26,'Dual-Source-Installs'!HC26))</f>
        <v>0.20664157800000002</v>
      </c>
      <c r="HD57" s="1">
        <f>IF(('Gas Heat Pumps-Installs'!HD26+'Dual-Source-Installs'!HD26)&lt;=1,'Dual-Source-Installs'!HD26,IF(HD23=1,1-'Gas Heat Pumps-Installs'!HD26,'Dual-Source-Installs'!HD26))</f>
        <v>0.29809836000000001</v>
      </c>
      <c r="HE57" s="1">
        <f>IF(('Gas Heat Pumps-Installs'!HE26+'Dual-Source-Installs'!HE26)&lt;=1,'Dual-Source-Installs'!HE26,IF(HE23=1,1-'Gas Heat Pumps-Installs'!HE26,'Dual-Source-Installs'!HE26))</f>
        <v>0.26493330799999998</v>
      </c>
      <c r="HF57" s="1">
        <f>IF(('Gas Heat Pumps-Installs'!HF26+'Dual-Source-Installs'!HF26)&lt;=1,'Dual-Source-Installs'!HF26,IF(HF23=1,1-'Gas Heat Pumps-Installs'!HF26,'Dual-Source-Installs'!HF26))</f>
        <v>0.31077547799999999</v>
      </c>
      <c r="HG57" s="1">
        <f>IF(('Gas Heat Pumps-Installs'!HG26+'Dual-Source-Installs'!HG26)&lt;=1,'Dual-Source-Installs'!HG26,IF(HG23=1,1-'Gas Heat Pumps-Installs'!HG26,'Dual-Source-Installs'!HG26))</f>
        <v>0.30191894999999996</v>
      </c>
      <c r="HH57" s="1">
        <f>IF(('Gas Heat Pumps-Installs'!HH26+'Dual-Source-Installs'!HH26)&lt;=1,'Dual-Source-Installs'!HH26,IF(HH23=1,1-'Gas Heat Pumps-Installs'!HH26,'Dual-Source-Installs'!HH26))</f>
        <v>0.43548024000000002</v>
      </c>
      <c r="HI57" s="1">
        <f>IF(('Gas Heat Pumps-Installs'!HI26+'Dual-Source-Installs'!HI26)&lt;=1,'Dual-Source-Installs'!HI26,IF(HI23=1,1-'Gas Heat Pumps-Installs'!HI26,'Dual-Source-Installs'!HI26))</f>
        <v>0.66403620000000008</v>
      </c>
      <c r="HJ57" s="1">
        <f>IF(('Gas Heat Pumps-Installs'!HJ26+'Dual-Source-Installs'!HJ26)&lt;=1,'Dual-Source-Installs'!HJ26,IF(HJ23=1,1-'Gas Heat Pumps-Installs'!HJ26,'Dual-Source-Installs'!HJ26))</f>
        <v>0.29307667799999998</v>
      </c>
      <c r="HK57" s="1">
        <f>IF(('Gas Heat Pumps-Installs'!HK26+'Dual-Source-Installs'!HK26)&lt;=1,'Dual-Source-Installs'!HK26,IF(HK23=1,1-'Gas Heat Pumps-Installs'!HK26,'Dual-Source-Installs'!HK26))</f>
        <v>0.23237956800000001</v>
      </c>
      <c r="HL57" s="1">
        <f>IF(('Gas Heat Pumps-Installs'!HL26+'Dual-Source-Installs'!HL26)&lt;=1,'Dual-Source-Installs'!HL26,IF(HL23=1,1-'Gas Heat Pumps-Installs'!HL26,'Dual-Source-Installs'!HL26))</f>
        <v>0.42098451999999992</v>
      </c>
      <c r="HM57" s="1">
        <f>IF(('Gas Heat Pumps-Installs'!HM26+'Dual-Source-Installs'!HM26)&lt;=1,'Dual-Source-Installs'!HM26,IF(HM23=1,1-'Gas Heat Pumps-Installs'!HM26,'Dual-Source-Installs'!HM26))</f>
        <v>0.34895024599999996</v>
      </c>
      <c r="HN57" s="1">
        <f>IF(('Gas Heat Pumps-Installs'!HN26+'Dual-Source-Installs'!HN26)&lt;=1,'Dual-Source-Installs'!HN26,IF(HN23=1,1-'Gas Heat Pumps-Installs'!HN26,'Dual-Source-Installs'!HN26))</f>
        <v>0.44785611999999991</v>
      </c>
      <c r="HO57" s="1">
        <f>IF(('Gas Heat Pumps-Installs'!HO26+'Dual-Source-Installs'!HO26)&lt;=1,'Dual-Source-Installs'!HO26,IF(HO23=1,1-'Gas Heat Pumps-Installs'!HO26,'Dual-Source-Installs'!HO26))</f>
        <v>0.22093449799999998</v>
      </c>
      <c r="HP57" s="1">
        <f>IF(('Gas Heat Pumps-Installs'!HP26+'Dual-Source-Installs'!HP26)&lt;=1,'Dual-Source-Installs'!HP26,IF(HP23=1,1-'Gas Heat Pumps-Installs'!HP26,'Dual-Source-Installs'!HP26))</f>
        <v>0.48761463999999993</v>
      </c>
      <c r="HQ57" s="1">
        <f>IF(('Gas Heat Pumps-Installs'!HQ26+'Dual-Source-Installs'!HQ26)&lt;=1,'Dual-Source-Installs'!HQ26,IF(HQ23=1,1-'Gas Heat Pumps-Installs'!HQ26,'Dual-Source-Installs'!HQ26))</f>
        <v>0.32962027199999999</v>
      </c>
      <c r="HR57" s="1">
        <f>IF(('Gas Heat Pumps-Installs'!HR26+'Dual-Source-Installs'!HR26)&lt;=1,'Dual-Source-Installs'!HR26,IF(HR23=1,1-'Gas Heat Pumps-Installs'!HR26,'Dual-Source-Installs'!HR26))</f>
        <v>0.39395903399999999</v>
      </c>
      <c r="HS57" s="1">
        <f>IF(('Gas Heat Pumps-Installs'!HS26+'Dual-Source-Installs'!HS26)&lt;=1,'Dual-Source-Installs'!HS26,IF(HS23=1,1-'Gas Heat Pumps-Installs'!HS26,'Dual-Source-Installs'!HS26))</f>
        <v>0.46909931999999999</v>
      </c>
      <c r="HT57" s="1">
        <f>IF(('Gas Heat Pumps-Installs'!HT26+'Dual-Source-Installs'!HT26)&lt;=1,'Dual-Source-Installs'!HT26,IF(HT23=1,1-'Gas Heat Pumps-Installs'!HT26,'Dual-Source-Installs'!HT26))</f>
        <v>0.24990069200000001</v>
      </c>
      <c r="HU57" s="1">
        <f>IF(('Gas Heat Pumps-Installs'!HU26+'Dual-Source-Installs'!HU26)&lt;=1,'Dual-Source-Installs'!HU26,IF(HU23=1,1-'Gas Heat Pumps-Installs'!HU26,'Dual-Source-Installs'!HU26))</f>
        <v>0.36763460599999997</v>
      </c>
      <c r="HV57" s="1">
        <f>IF(('Gas Heat Pumps-Installs'!HV26+'Dual-Source-Installs'!HV26)&lt;=1,'Dual-Source-Installs'!HV26,IF(HV23=1,1-'Gas Heat Pumps-Installs'!HV26,'Dual-Source-Installs'!HV26))</f>
        <v>0.49401900000000004</v>
      </c>
      <c r="HW57" s="1">
        <f>IF(('Gas Heat Pumps-Installs'!HW26+'Dual-Source-Installs'!HW26)&lt;=1,'Dual-Source-Installs'!HW26,IF(HW23=1,1-'Gas Heat Pumps-Installs'!HW26,'Dual-Source-Installs'!HW26))</f>
        <v>0.48705912000000001</v>
      </c>
      <c r="HX57" s="1">
        <f>IF(('Gas Heat Pumps-Installs'!HX26+'Dual-Source-Installs'!HX26)&lt;=1,'Dual-Source-Installs'!HX26,IF(HX23=1,1-'Gas Heat Pumps-Installs'!HX26,'Dual-Source-Installs'!HX26))</f>
        <v>-0.16808438400000003</v>
      </c>
      <c r="HY57" s="1">
        <f>IF(('Gas Heat Pumps-Installs'!HY26+'Dual-Source-Installs'!HY26)&lt;=1,'Dual-Source-Installs'!HY26,IF(HY23=1,1-'Gas Heat Pumps-Installs'!HY26,'Dual-Source-Installs'!HY26))</f>
        <v>0.5393812400000001</v>
      </c>
      <c r="HZ57" s="1">
        <f>IF(('Gas Heat Pumps-Installs'!HZ26+'Dual-Source-Installs'!HZ26)&lt;=1,'Dual-Source-Installs'!HZ26,IF(HZ23=1,1-'Gas Heat Pumps-Installs'!HZ26,'Dual-Source-Installs'!HZ26))</f>
        <v>0.77434473999999998</v>
      </c>
      <c r="IA57" s="1">
        <f>IF(('Gas Heat Pumps-Installs'!IA26+'Dual-Source-Installs'!IA26)&lt;=1,'Dual-Source-Installs'!IA26,IF(IA23=1,1-'Gas Heat Pumps-Installs'!IA26,'Dual-Source-Installs'!IA26))</f>
        <v>0.55113120000000004</v>
      </c>
      <c r="IB57" s="1">
        <f>IF(('Gas Heat Pumps-Installs'!IB26+'Dual-Source-Installs'!IB26)&lt;=1,'Dual-Source-Installs'!IB26,IF(IB23=1,1-'Gas Heat Pumps-Installs'!IB26,'Dual-Source-Installs'!IB26))</f>
        <v>0.46739920800000001</v>
      </c>
      <c r="IC57" s="1">
        <f>IF(('Gas Heat Pumps-Installs'!IC26+'Dual-Source-Installs'!IC26)&lt;=1,'Dual-Source-Installs'!IC26,IF(IC23=1,1-'Gas Heat Pumps-Installs'!IC26,'Dual-Source-Installs'!IC26))</f>
        <v>0.54754436000000006</v>
      </c>
      <c r="ID57" s="1">
        <f>IF(('Gas Heat Pumps-Installs'!ID26+'Dual-Source-Installs'!ID26)&lt;=1,'Dual-Source-Installs'!ID26,IF(ID23=1,1-'Gas Heat Pumps-Installs'!ID26,'Dual-Source-Installs'!ID26))</f>
        <v>0.42164523000000004</v>
      </c>
      <c r="IE57" s="1">
        <f>IF(('Gas Heat Pumps-Installs'!IE26+'Dual-Source-Installs'!IE26)&lt;=1,'Dual-Source-Installs'!IE26,IF(IE23=1,1-'Gas Heat Pumps-Installs'!IE26,'Dual-Source-Installs'!IE26))</f>
        <v>0.39551372000000001</v>
      </c>
      <c r="IF57" s="1">
        <f>IF(('Gas Heat Pumps-Installs'!IF26+'Dual-Source-Installs'!IF26)&lt;=1,'Dual-Source-Installs'!IF26,IF(IF23=1,1-'Gas Heat Pumps-Installs'!IF26,'Dual-Source-Installs'!IF26))</f>
        <v>0.366827546</v>
      </c>
      <c r="IG57" s="1">
        <f>IF(('Gas Heat Pumps-Installs'!IG26+'Dual-Source-Installs'!IG26)&lt;=1,'Dual-Source-Installs'!IG26,IF(IG23=1,1-'Gas Heat Pumps-Installs'!IG26,'Dual-Source-Installs'!IG26))</f>
        <v>0.40272669</v>
      </c>
      <c r="IH57" s="1">
        <f>IF(('Gas Heat Pumps-Installs'!IH26+'Dual-Source-Installs'!IH26)&lt;=1,'Dual-Source-Installs'!IH26,IF(IH23=1,1-'Gas Heat Pumps-Installs'!IH26,'Dual-Source-Installs'!IH26))</f>
        <v>0.49058975999999987</v>
      </c>
      <c r="II57" s="1">
        <f>IF(('Gas Heat Pumps-Installs'!II26+'Dual-Source-Installs'!II26)&lt;=1,'Dual-Source-Installs'!II26,IF(II23=1,1-'Gas Heat Pumps-Installs'!II26,'Dual-Source-Installs'!II26))</f>
        <v>0.46278414000000001</v>
      </c>
      <c r="IJ57" s="1">
        <f>IF(('Gas Heat Pumps-Installs'!IJ26+'Dual-Source-Installs'!IJ26)&lt;=1,'Dual-Source-Installs'!IJ26,IF(IJ23=1,1-'Gas Heat Pumps-Installs'!IJ26,'Dual-Source-Installs'!IJ26))</f>
        <v>0.40536612</v>
      </c>
      <c r="IK57" s="1">
        <f>IF(('Gas Heat Pumps-Installs'!IK26+'Dual-Source-Installs'!IK26)&lt;=1,'Dual-Source-Installs'!IK26,IF(IK23=1,1-'Gas Heat Pumps-Installs'!IK26,'Dual-Source-Installs'!IK26))</f>
        <v>0.45344800999999996</v>
      </c>
      <c r="IL57" s="1">
        <f>IF(('Gas Heat Pumps-Installs'!IL26+'Dual-Source-Installs'!IL26)&lt;=1,'Dual-Source-Installs'!IL26,IF(IL23=1,1-'Gas Heat Pumps-Installs'!IL26,'Dual-Source-Installs'!IL26))</f>
        <v>0.36264480000000004</v>
      </c>
      <c r="IM57" s="1">
        <f>IF(('Gas Heat Pumps-Installs'!IM26+'Dual-Source-Installs'!IM26)&lt;=1,'Dual-Source-Installs'!IM26,IF(IM23=1,1-'Gas Heat Pumps-Installs'!IM26,'Dual-Source-Installs'!IM26))</f>
        <v>0.30238657800000007</v>
      </c>
      <c r="IN57" s="1">
        <f>IF(('Gas Heat Pumps-Installs'!IN26+'Dual-Source-Installs'!IN26)&lt;=1,'Dual-Source-Installs'!IN26,IF(IN23=1,1-'Gas Heat Pumps-Installs'!IN26,'Dual-Source-Installs'!IN26))</f>
        <v>0.67356604000000009</v>
      </c>
      <c r="IO57" s="1">
        <f>IF(('Gas Heat Pumps-Installs'!IO26+'Dual-Source-Installs'!IO26)&lt;=1,'Dual-Source-Installs'!IO26,IF(IO23=1,1-'Gas Heat Pumps-Installs'!IO26,'Dual-Source-Installs'!IO26))</f>
        <v>0.44066250000000001</v>
      </c>
      <c r="IP57" s="1">
        <f>IF(('Gas Heat Pumps-Installs'!IP26+'Dual-Source-Installs'!IP26)&lt;=1,'Dual-Source-Installs'!IP26,IF(IP23=1,1-'Gas Heat Pumps-Installs'!IP26,'Dual-Source-Installs'!IP26))</f>
        <v>0.46349181599999995</v>
      </c>
      <c r="IQ57" s="1">
        <f>IF(('Gas Heat Pumps-Installs'!IQ26+'Dual-Source-Installs'!IQ26)&lt;=1,'Dual-Source-Installs'!IQ26,IF(IQ23=1,1-'Gas Heat Pumps-Installs'!IQ26,'Dual-Source-Installs'!IQ26))</f>
        <v>0.60925753999999988</v>
      </c>
      <c r="IR57" s="1">
        <f>IF(('Gas Heat Pumps-Installs'!IR26+'Dual-Source-Installs'!IR26)&lt;=1,'Dual-Source-Installs'!IR26,IF(IR23=1,1-'Gas Heat Pumps-Installs'!IR26,'Dual-Source-Installs'!IR26))</f>
        <v>0.24600204000000001</v>
      </c>
      <c r="IS57" s="1">
        <f>IF(('Gas Heat Pumps-Installs'!IS26+'Dual-Source-Installs'!IS26)&lt;=1,'Dual-Source-Installs'!IS26,IF(IS23=1,1-'Gas Heat Pumps-Installs'!IS26,'Dual-Source-Installs'!IS26))</f>
        <v>0.34369839000000002</v>
      </c>
      <c r="IT57" s="1">
        <f>IF(('Gas Heat Pumps-Installs'!IT26+'Dual-Source-Installs'!IT26)&lt;=1,'Dual-Source-Installs'!IT26,IF(IT23=1,1-'Gas Heat Pumps-Installs'!IT26,'Dual-Source-Installs'!IT26))</f>
        <v>0.52221936000000013</v>
      </c>
      <c r="IU57" s="1">
        <f>IF(('Gas Heat Pumps-Installs'!IU26+'Dual-Source-Installs'!IU26)&lt;=1,'Dual-Source-Installs'!IU26,IF(IU23=1,1-'Gas Heat Pumps-Installs'!IU26,'Dual-Source-Installs'!IU26))</f>
        <v>0.46881810000000007</v>
      </c>
      <c r="IV57" s="1">
        <f>IF(('Gas Heat Pumps-Installs'!IV26+'Dual-Source-Installs'!IV26)&lt;=1,'Dual-Source-Installs'!IV26,IF(IV23=1,1-'Gas Heat Pumps-Installs'!IV26,'Dual-Source-Installs'!IV26))</f>
        <v>0.29047901399999998</v>
      </c>
      <c r="IW57" s="1">
        <f>IF(('Gas Heat Pumps-Installs'!IW26+'Dual-Source-Installs'!IW26)&lt;=1,'Dual-Source-Installs'!IW26,IF(IW23=1,1-'Gas Heat Pumps-Installs'!IW26,'Dual-Source-Installs'!IW26))</f>
        <v>0.16073008600000002</v>
      </c>
      <c r="IX57" s="1">
        <f>IF(('Gas Heat Pumps-Installs'!IX26+'Dual-Source-Installs'!IX26)&lt;=1,'Dual-Source-Installs'!IX26,IF(IX23=1,1-'Gas Heat Pumps-Installs'!IX26,'Dual-Source-Installs'!IX26))</f>
        <v>0.52050811999999991</v>
      </c>
      <c r="IY57" s="1">
        <f>IF(('Gas Heat Pumps-Installs'!IY26+'Dual-Source-Installs'!IY26)&lt;=1,'Dual-Source-Installs'!IY26,IF(IY23=1,1-'Gas Heat Pumps-Installs'!IY26,'Dual-Source-Installs'!IY26))</f>
        <v>0.4952025000000001</v>
      </c>
      <c r="IZ57" s="1">
        <f>IF(('Gas Heat Pumps-Installs'!IZ26+'Dual-Source-Installs'!IZ26)&lt;=1,'Dual-Source-Installs'!IZ26,IF(IZ23=1,1-'Gas Heat Pumps-Installs'!IZ26,'Dual-Source-Installs'!IZ26))</f>
        <v>0.35218221200000005</v>
      </c>
      <c r="JA57" s="1">
        <f>IF(('Gas Heat Pumps-Installs'!JA26+'Dual-Source-Installs'!JA26)&lt;=1,'Dual-Source-Installs'!JA26,IF(JA23=1,1-'Gas Heat Pumps-Installs'!JA26,'Dual-Source-Installs'!JA26))</f>
        <v>0.11476817999999998</v>
      </c>
      <c r="JB57" s="1">
        <f>IF(('Gas Heat Pumps-Installs'!JB26+'Dual-Source-Installs'!JB26)&lt;=1,'Dual-Source-Installs'!JB26,IF(JB23=1,1-'Gas Heat Pumps-Installs'!JB26,'Dual-Source-Installs'!JB26))</f>
        <v>0.5347273600000001</v>
      </c>
      <c r="JC57" s="1">
        <f>IF(('Gas Heat Pumps-Installs'!JC26+'Dual-Source-Installs'!JC26)&lt;=1,'Dual-Source-Installs'!JC26,IF(JC23=1,1-'Gas Heat Pumps-Installs'!JC26,'Dual-Source-Installs'!JC26))</f>
        <v>0.350578536</v>
      </c>
      <c r="JD57" s="1">
        <f>IF(('Gas Heat Pumps-Installs'!JD26+'Dual-Source-Installs'!JD26)&lt;=1,'Dual-Source-Installs'!JD26,IF(JD23=1,1-'Gas Heat Pumps-Installs'!JD26,'Dual-Source-Installs'!JD26))</f>
        <v>0.58116960000000006</v>
      </c>
      <c r="JE57" s="1">
        <f>IF(('Gas Heat Pumps-Installs'!JE26+'Dual-Source-Installs'!JE26)&lt;=1,'Dual-Source-Installs'!JE26,IF(JE23=1,1-'Gas Heat Pumps-Installs'!JE26,'Dual-Source-Installs'!JE26))</f>
        <v>0.5897304000000001</v>
      </c>
      <c r="JF57" s="1">
        <f>IF(('Gas Heat Pumps-Installs'!JF26+'Dual-Source-Installs'!JF26)&lt;=1,'Dual-Source-Installs'!JF26,IF(JF23=1,1-'Gas Heat Pumps-Installs'!JF26,'Dual-Source-Installs'!JF26))</f>
        <v>0.44120345999999988</v>
      </c>
      <c r="JG57" s="1">
        <f>IF(('Gas Heat Pumps-Installs'!JG26+'Dual-Source-Installs'!JG26)&lt;=1,'Dual-Source-Installs'!JG26,IF(JG23=1,1-'Gas Heat Pumps-Installs'!JG26,'Dual-Source-Installs'!JG26))</f>
        <v>0.42448365999999998</v>
      </c>
      <c r="JH57" s="1">
        <f>IF(('Gas Heat Pumps-Installs'!JH26+'Dual-Source-Installs'!JH26)&lt;=1,'Dual-Source-Installs'!JH26,IF(JH23=1,1-'Gas Heat Pumps-Installs'!JH26,'Dual-Source-Installs'!JH26))</f>
        <v>0.50705028000000008</v>
      </c>
      <c r="JI57" s="1">
        <f>IF(('Gas Heat Pumps-Installs'!JI26+'Dual-Source-Installs'!JI26)&lt;=1,'Dual-Source-Installs'!JI26,IF(JI23=1,1-'Gas Heat Pumps-Installs'!JI26,'Dual-Source-Installs'!JI26))</f>
        <v>0.59612113999999994</v>
      </c>
      <c r="JJ57" s="1">
        <f>IF(('Gas Heat Pumps-Installs'!JJ26+'Dual-Source-Installs'!JJ26)&lt;=1,'Dual-Source-Installs'!JJ26,IF(JJ23=1,1-'Gas Heat Pumps-Installs'!JJ26,'Dual-Source-Installs'!JJ26))</f>
        <v>0.45999212000000006</v>
      </c>
      <c r="JK57" s="1">
        <f>IF(('Gas Heat Pumps-Installs'!JK26+'Dual-Source-Installs'!JK26)&lt;=1,'Dual-Source-Installs'!JK26,IF(JK23=1,1-'Gas Heat Pumps-Installs'!JK26,'Dual-Source-Installs'!JK26))</f>
        <v>0.5747913</v>
      </c>
      <c r="JL57" s="1">
        <f>IF(('Gas Heat Pumps-Installs'!JL26+'Dual-Source-Installs'!JL26)&lt;=1,'Dual-Source-Installs'!JL26,IF(JL23=1,1-'Gas Heat Pumps-Installs'!JL26,'Dual-Source-Installs'!JL26))</f>
        <v>0.45962871999999994</v>
      </c>
      <c r="JM57" s="1">
        <f>IF(('Gas Heat Pumps-Installs'!JM26+'Dual-Source-Installs'!JM26)&lt;=1,'Dual-Source-Installs'!JM26,IF(JM23=1,1-'Gas Heat Pumps-Installs'!JM26,'Dual-Source-Installs'!JM26))</f>
        <v>0.58878449999999993</v>
      </c>
      <c r="JN57" s="1">
        <f>IF(('Gas Heat Pumps-Installs'!JN26+'Dual-Source-Installs'!JN26)&lt;=1,'Dual-Source-Installs'!JN26,IF(JN23=1,1-'Gas Heat Pumps-Installs'!JN26,'Dual-Source-Installs'!JN26))</f>
        <v>0.36196516200000001</v>
      </c>
      <c r="JO57" s="1">
        <f>IF(('Gas Heat Pumps-Installs'!JO26+'Dual-Source-Installs'!JO26)&lt;=1,'Dual-Source-Installs'!JO26,IF(JO23=1,1-'Gas Heat Pumps-Installs'!JO26,'Dual-Source-Installs'!JO26))</f>
        <v>0.32882553599999997</v>
      </c>
      <c r="JP57" s="1">
        <f>IF(('Gas Heat Pumps-Installs'!JP26+'Dual-Source-Installs'!JP26)&lt;=1,'Dual-Source-Installs'!JP26,IF(JP23=1,1-'Gas Heat Pumps-Installs'!JP26,'Dual-Source-Installs'!JP26))</f>
        <v>0.61964633999999996</v>
      </c>
      <c r="JQ57" s="1">
        <f>IF(('Gas Heat Pumps-Installs'!JQ26+'Dual-Source-Installs'!JQ26)&lt;=1,'Dual-Source-Installs'!JQ26,IF(JQ23=1,1-'Gas Heat Pumps-Installs'!JQ26,'Dual-Source-Installs'!JQ26))</f>
        <v>0.32521394199999998</v>
      </c>
      <c r="JR57" s="1">
        <f>IF(('Gas Heat Pumps-Installs'!JR26+'Dual-Source-Installs'!JR26)&lt;=1,'Dual-Source-Installs'!JR26,IF(JR23=1,1-'Gas Heat Pumps-Installs'!JR26,'Dual-Source-Installs'!JR26))</f>
        <v>0.33337574999999997</v>
      </c>
      <c r="JS57" s="1">
        <f>IF(('Gas Heat Pumps-Installs'!JS26+'Dual-Source-Installs'!JS26)&lt;=1,'Dual-Source-Installs'!JS26,IF(JS23=1,1-'Gas Heat Pumps-Installs'!JS26,'Dual-Source-Installs'!JS26))</f>
        <v>0.44637723000000001</v>
      </c>
      <c r="JT57" s="1">
        <f>IF(('Gas Heat Pumps-Installs'!JT26+'Dual-Source-Installs'!JT26)&lt;=1,'Dual-Source-Installs'!JT26,IF(JT23=1,1-'Gas Heat Pumps-Installs'!JT26,'Dual-Source-Installs'!JT26))</f>
        <v>0.30259836000000001</v>
      </c>
      <c r="JU57" s="1">
        <f>IF(('Gas Heat Pumps-Installs'!JU26+'Dual-Source-Installs'!JU26)&lt;=1,'Dual-Source-Installs'!JU26,IF(JU23=1,1-'Gas Heat Pumps-Installs'!JU26,'Dual-Source-Installs'!JU26))</f>
        <v>0.38895066</v>
      </c>
      <c r="JV57" s="1">
        <f>IF(('Gas Heat Pumps-Installs'!JV26+'Dual-Source-Installs'!JV26)&lt;=1,'Dual-Source-Installs'!JV26,IF(JV23=1,1-'Gas Heat Pumps-Installs'!JV26,'Dual-Source-Installs'!JV26))</f>
        <v>0.37784597199999997</v>
      </c>
      <c r="JW57" s="1">
        <f>IF(('Gas Heat Pumps-Installs'!JW26+'Dual-Source-Installs'!JW26)&lt;=1,'Dual-Source-Installs'!JW26,IF(JW23=1,1-'Gas Heat Pumps-Installs'!JW26,'Dual-Source-Installs'!JW26))</f>
        <v>0.35795517400000004</v>
      </c>
      <c r="JX57" s="1">
        <f>IF(('Gas Heat Pumps-Installs'!JX26+'Dual-Source-Installs'!JX26)&lt;=1,'Dual-Source-Installs'!JX26,IF(JX23=1,1-'Gas Heat Pumps-Installs'!JX26,'Dual-Source-Installs'!JX26))</f>
        <v>0.59232617999999992</v>
      </c>
      <c r="JY57" s="1">
        <f>IF(('Gas Heat Pumps-Installs'!JY26+'Dual-Source-Installs'!JY26)&lt;=1,'Dual-Source-Installs'!JY26,IF(JY23=1,1-'Gas Heat Pumps-Installs'!JY26,'Dual-Source-Installs'!JY26))</f>
        <v>0.34862729400000003</v>
      </c>
      <c r="JZ57" s="1">
        <f>IF(('Gas Heat Pumps-Installs'!JZ26+'Dual-Source-Installs'!JZ26)&lt;=1,'Dual-Source-Installs'!JZ26,IF(JZ23=1,1-'Gas Heat Pumps-Installs'!JZ26,'Dual-Source-Installs'!JZ26))</f>
        <v>0.36883800399999994</v>
      </c>
      <c r="KA57" s="1">
        <f>IF(('Gas Heat Pumps-Installs'!KA26+'Dual-Source-Installs'!KA26)&lt;=1,'Dual-Source-Installs'!KA26,IF(KA23=1,1-'Gas Heat Pumps-Installs'!KA26,'Dual-Source-Installs'!KA26))</f>
        <v>0.36290561999999998</v>
      </c>
      <c r="KB57" s="1">
        <f>IF(('Gas Heat Pumps-Installs'!KB26+'Dual-Source-Installs'!KB26)&lt;=1,'Dual-Source-Installs'!KB26,IF(KB23=1,1-'Gas Heat Pumps-Installs'!KB26,'Dual-Source-Installs'!KB26))</f>
        <v>0.56441735999999998</v>
      </c>
      <c r="KC57" s="1">
        <f>IF(('Gas Heat Pumps-Installs'!KC26+'Dual-Source-Installs'!KC26)&lt;=1,'Dual-Source-Installs'!KC26,IF(KC23=1,1-'Gas Heat Pumps-Installs'!KC26,'Dual-Source-Installs'!KC26))</f>
        <v>0.79417710000000008</v>
      </c>
      <c r="KD57" s="1">
        <f>IF(('Gas Heat Pumps-Installs'!KD26+'Dual-Source-Installs'!KD26)&lt;=1,'Dual-Source-Installs'!KD26,IF(KD23=1,1-'Gas Heat Pumps-Installs'!KD26,'Dual-Source-Installs'!KD26))</f>
        <v>0.34460942799999994</v>
      </c>
      <c r="KE57" s="1">
        <f>IF(('Gas Heat Pumps-Installs'!KE26+'Dual-Source-Installs'!KE26)&lt;=1,'Dual-Source-Installs'!KE26,IF(KE23=1,1-'Gas Heat Pumps-Installs'!KE26,'Dual-Source-Installs'!KE26))</f>
        <v>0.22607232799999996</v>
      </c>
      <c r="KF57" s="1">
        <f>IF(('Gas Heat Pumps-Installs'!KF26+'Dual-Source-Installs'!KF26)&lt;=1,'Dual-Source-Installs'!KF26,IF(KF23=1,1-'Gas Heat Pumps-Installs'!KF26,'Dual-Source-Installs'!KF26))</f>
        <v>0.87066653999999999</v>
      </c>
      <c r="KG57" s="1">
        <f>IF(('Gas Heat Pumps-Installs'!KG26+'Dual-Source-Installs'!KG26)&lt;=1,'Dual-Source-Installs'!KG26,IF(KG23=1,1-'Gas Heat Pumps-Installs'!KG26,'Dual-Source-Installs'!KG26))</f>
        <v>0.42362730000000004</v>
      </c>
      <c r="KH57" s="1">
        <f>IF(('Gas Heat Pumps-Installs'!KH26+'Dual-Source-Installs'!KH26)&lt;=1,'Dual-Source-Installs'!KH26,IF(KH23=1,1-'Gas Heat Pumps-Installs'!KH26,'Dual-Source-Installs'!KH26))</f>
        <v>0.51651553999999988</v>
      </c>
      <c r="KI57" s="1">
        <f>IF(('Gas Heat Pumps-Installs'!KI26+'Dual-Source-Installs'!KI26)&lt;=1,'Dual-Source-Installs'!KI26,IF(KI23=1,1-'Gas Heat Pumps-Installs'!KI26,'Dual-Source-Installs'!KI26))</f>
        <v>0.29581492200000004</v>
      </c>
      <c r="KJ57" s="1">
        <f>IF(('Gas Heat Pumps-Installs'!KJ26+'Dual-Source-Installs'!KJ26)&lt;=1,'Dual-Source-Installs'!KJ26,IF(KJ23=1,1-'Gas Heat Pumps-Installs'!KJ26,'Dual-Source-Installs'!KJ26))</f>
        <v>0.47650708000000003</v>
      </c>
      <c r="KK57" s="1">
        <f>IF(('Gas Heat Pumps-Installs'!KK26+'Dual-Source-Installs'!KK26)&lt;=1,'Dual-Source-Installs'!KK26,IF(KK23=1,1-'Gas Heat Pumps-Installs'!KK26,'Dual-Source-Installs'!KK26))</f>
        <v>0.32721033999999993</v>
      </c>
      <c r="KL57" s="1">
        <f>IF(('Gas Heat Pumps-Installs'!KL26+'Dual-Source-Installs'!KL26)&lt;=1,'Dual-Source-Installs'!KL26,IF(KL23=1,1-'Gas Heat Pumps-Installs'!KL26,'Dual-Source-Installs'!KL26))</f>
        <v>0.15305604999999997</v>
      </c>
      <c r="KM57" s="1">
        <f>IF(('Gas Heat Pumps-Installs'!KM26+'Dual-Source-Installs'!KM26)&lt;=1,'Dual-Source-Installs'!KM26,IF(KM23=1,1-'Gas Heat Pumps-Installs'!KM26,'Dual-Source-Installs'!KM26))</f>
        <v>0.66845922000000002</v>
      </c>
      <c r="KN57" s="1">
        <f>IF(('Gas Heat Pumps-Installs'!KN26+'Dual-Source-Installs'!KN26)&lt;=1,'Dual-Source-Installs'!KN26,IF(KN23=1,1-'Gas Heat Pumps-Installs'!KN26,'Dual-Source-Installs'!KN26))</f>
        <v>0.64800780000000002</v>
      </c>
      <c r="KO57" s="1">
        <f>IF(('Gas Heat Pumps-Installs'!KO26+'Dual-Source-Installs'!KO26)&lt;=1,'Dual-Source-Installs'!KO26,IF(KO23=1,1-'Gas Heat Pumps-Installs'!KO26,'Dual-Source-Installs'!KO26))</f>
        <v>0.13466490599999997</v>
      </c>
      <c r="KP57" s="1">
        <f>IF(('Gas Heat Pumps-Installs'!KP26+'Dual-Source-Installs'!KP26)&lt;=1,'Dual-Source-Installs'!KP26,IF(KP23=1,1-'Gas Heat Pumps-Installs'!KP26,'Dual-Source-Installs'!KP26))</f>
        <v>0.61373126</v>
      </c>
      <c r="KQ57" s="1">
        <f>IF(('Gas Heat Pumps-Installs'!KQ26+'Dual-Source-Installs'!KQ26)&lt;=1,'Dual-Source-Installs'!KQ26,IF(KQ23=1,1-'Gas Heat Pumps-Installs'!KQ26,'Dual-Source-Installs'!KQ26))</f>
        <v>0.37138941000000003</v>
      </c>
      <c r="KR57" s="1">
        <f>IF(('Gas Heat Pumps-Installs'!KR26+'Dual-Source-Installs'!KR26)&lt;=1,'Dual-Source-Installs'!KR26,IF(KR23=1,1-'Gas Heat Pumps-Installs'!KR26,'Dual-Source-Installs'!KR26))</f>
        <v>0.28717309199999996</v>
      </c>
      <c r="KS57" s="1">
        <f>IF(('Gas Heat Pumps-Installs'!KS26+'Dual-Source-Installs'!KS26)&lt;=1,'Dual-Source-Installs'!KS26,IF(KS23=1,1-'Gas Heat Pumps-Installs'!KS26,'Dual-Source-Installs'!KS26))</f>
        <v>0.44971376599999996</v>
      </c>
      <c r="KT57" s="1">
        <f>IF(('Gas Heat Pumps-Installs'!KT26+'Dual-Source-Installs'!KT26)&lt;=1,'Dual-Source-Installs'!KT26,IF(KT23=1,1-'Gas Heat Pumps-Installs'!KT26,'Dual-Source-Installs'!KT26))</f>
        <v>0.11217835200000001</v>
      </c>
      <c r="KU57" s="1">
        <f>IF(('Gas Heat Pumps-Installs'!KU26+'Dual-Source-Installs'!KU26)&lt;=1,'Dual-Source-Installs'!KU26,IF(KU23=1,1-'Gas Heat Pumps-Installs'!KU26,'Dual-Source-Installs'!KU26))</f>
        <v>0.68527072</v>
      </c>
      <c r="KV57" s="1">
        <f>IF(('Gas Heat Pumps-Installs'!KV26+'Dual-Source-Installs'!KV26)&lt;=1,'Dual-Source-Installs'!KV26,IF(KV23=1,1-'Gas Heat Pumps-Installs'!KV26,'Dual-Source-Installs'!KV26))</f>
        <v>8.700806400000001E-2</v>
      </c>
      <c r="KW57" s="1">
        <f>IF(('Gas Heat Pumps-Installs'!KW26+'Dual-Source-Installs'!KW26)&lt;=1,'Dual-Source-Installs'!KW26,IF(KW23=1,1-'Gas Heat Pumps-Installs'!KW26,'Dual-Source-Installs'!KW26))</f>
        <v>0.54603847999999988</v>
      </c>
      <c r="KX57" s="1">
        <f>IF(('Gas Heat Pumps-Installs'!KX26+'Dual-Source-Installs'!KX26)&lt;=1,'Dual-Source-Installs'!KX26,IF(KX23=1,1-'Gas Heat Pumps-Installs'!KX26,'Dual-Source-Installs'!KX26))</f>
        <v>0.80301944000000003</v>
      </c>
      <c r="KY57" s="1">
        <f>IF(('Gas Heat Pumps-Installs'!KY26+'Dual-Source-Installs'!KY26)&lt;=1,'Dual-Source-Installs'!KY26,IF(KY23=1,1-'Gas Heat Pumps-Installs'!KY26,'Dual-Source-Installs'!KY26))</f>
        <v>0.56954986000000007</v>
      </c>
      <c r="KZ57" s="1">
        <f>IF(('Gas Heat Pumps-Installs'!KZ26+'Dual-Source-Installs'!KZ26)&lt;=1,'Dual-Source-Installs'!KZ26,IF(KZ23=1,1-'Gas Heat Pumps-Installs'!KZ26,'Dual-Source-Installs'!KZ26))</f>
        <v>0.38411234999999999</v>
      </c>
      <c r="LA57" s="1">
        <f>IF(('Gas Heat Pumps-Installs'!LA26+'Dual-Source-Installs'!LA26)&lt;=1,'Dual-Source-Installs'!LA26,IF(LA23=1,1-'Gas Heat Pumps-Installs'!LA26,'Dual-Source-Installs'!LA26))</f>
        <v>0.55512523999999996</v>
      </c>
      <c r="LB57" s="1">
        <f>IF(('Gas Heat Pumps-Installs'!LB26+'Dual-Source-Installs'!LB26)&lt;=1,'Dual-Source-Installs'!LB26,IF(LB23=1,1-'Gas Heat Pumps-Installs'!LB26,'Dual-Source-Installs'!LB26))</f>
        <v>0.27640356999999993</v>
      </c>
      <c r="LC57" s="1">
        <f>IF(('Gas Heat Pumps-Installs'!LC26+'Dual-Source-Installs'!LC26)&lt;=1,'Dual-Source-Installs'!LC26,IF(LC23=1,1-'Gas Heat Pumps-Installs'!LC26,'Dual-Source-Installs'!LC26))</f>
        <v>0.54438750000000002</v>
      </c>
      <c r="LD57" s="1">
        <f>IF(('Gas Heat Pumps-Installs'!LD26+'Dual-Source-Installs'!LD26)&lt;=1,'Dual-Source-Installs'!LD26,IF(LD23=1,1-'Gas Heat Pumps-Installs'!LD26,'Dual-Source-Installs'!LD26))</f>
        <v>0.33288515200000002</v>
      </c>
      <c r="LE57" s="1">
        <f>IF(('Gas Heat Pumps-Installs'!LE26+'Dual-Source-Installs'!LE26)&lt;=1,'Dual-Source-Installs'!LE26,IF(LE23=1,1-'Gas Heat Pumps-Installs'!LE26,'Dual-Source-Installs'!LE26))</f>
        <v>0.37243268399999996</v>
      </c>
      <c r="LF57" s="1">
        <f>IF(('Gas Heat Pumps-Installs'!LF26+'Dual-Source-Installs'!LF26)&lt;=1,'Dual-Source-Installs'!LF26,IF(LF23=1,1-'Gas Heat Pumps-Installs'!LF26,'Dual-Source-Installs'!LF26))</f>
        <v>0.49804248000000007</v>
      </c>
      <c r="LG57" s="1">
        <f>IF(('Gas Heat Pumps-Installs'!LG26+'Dual-Source-Installs'!LG26)&lt;=1,'Dual-Source-Installs'!LG26,IF(LG23=1,1-'Gas Heat Pumps-Installs'!LG26,'Dual-Source-Installs'!LG26))</f>
        <v>0.27790964400000001</v>
      </c>
      <c r="LH57" s="1">
        <f>IF(('Gas Heat Pumps-Installs'!LH26+'Dual-Source-Installs'!LH26)&lt;=1,'Dual-Source-Installs'!LH26,IF(LH23=1,1-'Gas Heat Pumps-Installs'!LH26,'Dual-Source-Installs'!LH26))</f>
        <v>0.22576210799999999</v>
      </c>
      <c r="LI57" s="1">
        <f>IF(('Gas Heat Pumps-Installs'!LI26+'Dual-Source-Installs'!LI26)&lt;=1,'Dual-Source-Installs'!LI26,IF(LI23=1,1-'Gas Heat Pumps-Installs'!LI26,'Dual-Source-Installs'!LI26))</f>
        <v>0.49664999999999992</v>
      </c>
      <c r="LJ57" s="1">
        <f>IF(('Gas Heat Pumps-Installs'!LJ26+'Dual-Source-Installs'!LJ26)&lt;=1,'Dual-Source-Installs'!LJ26,IF(LJ23=1,1-'Gas Heat Pumps-Installs'!LJ26,'Dual-Source-Installs'!LJ26))</f>
        <v>0.43289595000000003</v>
      </c>
      <c r="LK57" s="1">
        <f>IF(('Gas Heat Pumps-Installs'!LK26+'Dual-Source-Installs'!LK26)&lt;=1,'Dual-Source-Installs'!LK26,IF(LK23=1,1-'Gas Heat Pumps-Installs'!LK26,'Dual-Source-Installs'!LK26))</f>
        <v>0.46622319999999995</v>
      </c>
      <c r="LL57" s="1">
        <f>IF(('Gas Heat Pumps-Installs'!LL26+'Dual-Source-Installs'!LL26)&lt;=1,'Dual-Source-Installs'!LL26,IF(LL23=1,1-'Gas Heat Pumps-Installs'!LL26,'Dual-Source-Installs'!LL26))</f>
        <v>0.86501963999999998</v>
      </c>
      <c r="LM57" s="1">
        <f>IF(('Gas Heat Pumps-Installs'!LM26+'Dual-Source-Installs'!LM26)&lt;=1,'Dual-Source-Installs'!LM26,IF(LM23=1,1-'Gas Heat Pumps-Installs'!LM26,'Dual-Source-Installs'!LM26))</f>
        <v>0.50421542000000008</v>
      </c>
      <c r="LN57" s="1">
        <f>IF(('Gas Heat Pumps-Installs'!LN26+'Dual-Source-Installs'!LN26)&lt;=1,'Dual-Source-Installs'!LN26,IF(LN23=1,1-'Gas Heat Pumps-Installs'!LN26,'Dual-Source-Installs'!LN26))</f>
        <v>0.44994145999999996</v>
      </c>
      <c r="LO57" s="1">
        <f>IF(('Gas Heat Pumps-Installs'!LO26+'Dual-Source-Installs'!LO26)&lt;=1,'Dual-Source-Installs'!LO26,IF(LO23=1,1-'Gas Heat Pumps-Installs'!LO26,'Dual-Source-Installs'!LO26))</f>
        <v>0.36165311999999999</v>
      </c>
      <c r="LP57" s="1">
        <f>IF(('Gas Heat Pumps-Installs'!LP26+'Dual-Source-Installs'!LP26)&lt;=1,'Dual-Source-Installs'!LP26,IF(LP23=1,1-'Gas Heat Pumps-Installs'!LP26,'Dual-Source-Installs'!LP26))</f>
        <v>0.58852404000000003</v>
      </c>
      <c r="LQ57" s="1">
        <f>IF(('Gas Heat Pumps-Installs'!LQ26+'Dual-Source-Installs'!LQ26)&lt;=1,'Dual-Source-Installs'!LQ26,IF(LQ23=1,1-'Gas Heat Pumps-Installs'!LQ26,'Dual-Source-Installs'!LQ26))</f>
        <v>0.310045866</v>
      </c>
      <c r="LR57" s="1">
        <f>IF(('Gas Heat Pumps-Installs'!LR26+'Dual-Source-Installs'!LR26)&lt;=1,'Dual-Source-Installs'!LR26,IF(LR23=1,1-'Gas Heat Pumps-Installs'!LR26,'Dual-Source-Installs'!LR26))</f>
        <v>0.30058805999999999</v>
      </c>
      <c r="LS57" s="1">
        <f>IF(('Gas Heat Pumps-Installs'!LS26+'Dual-Source-Installs'!LS26)&lt;=1,'Dual-Source-Installs'!LS26,IF(LS23=1,1-'Gas Heat Pumps-Installs'!LS26,'Dual-Source-Installs'!LS26))</f>
        <v>0.65551859999999995</v>
      </c>
      <c r="LT57" s="1">
        <f>IF(('Gas Heat Pumps-Installs'!LT26+'Dual-Source-Installs'!LT26)&lt;=1,'Dual-Source-Installs'!LT26,IF(LT23=1,1-'Gas Heat Pumps-Installs'!LT26,'Dual-Source-Installs'!LT26))</f>
        <v>0.11252302399999999</v>
      </c>
      <c r="LU57" s="1">
        <f>IF(('Gas Heat Pumps-Installs'!LU26+'Dual-Source-Installs'!LU26)&lt;=1,'Dual-Source-Installs'!LU26,IF(LU23=1,1-'Gas Heat Pumps-Installs'!LU26,'Dual-Source-Installs'!LU26))</f>
        <v>0.53229384000000002</v>
      </c>
      <c r="LV57" s="1">
        <f>IF(('Gas Heat Pumps-Installs'!LV26+'Dual-Source-Installs'!LV26)&lt;=1,'Dual-Source-Installs'!LV26,IF(LV23=1,1-'Gas Heat Pumps-Installs'!LV26,'Dual-Source-Installs'!LV26))</f>
        <v>0.40058494</v>
      </c>
      <c r="LW57" s="1">
        <f>IF(('Gas Heat Pumps-Installs'!LW26+'Dual-Source-Installs'!LW26)&lt;=1,'Dual-Source-Installs'!LW26,IF(LW23=1,1-'Gas Heat Pumps-Installs'!LW26,'Dual-Source-Installs'!LW26))</f>
        <v>0.38940354000000005</v>
      </c>
      <c r="LX57" s="1">
        <f>IF(('Gas Heat Pumps-Installs'!LX26+'Dual-Source-Installs'!LX26)&lt;=1,'Dual-Source-Installs'!LX26,IF(LX23=1,1-'Gas Heat Pumps-Installs'!LX26,'Dual-Source-Installs'!LX26))</f>
        <v>0.5049369600000001</v>
      </c>
      <c r="LY57" s="1">
        <f>IF(('Gas Heat Pumps-Installs'!LY26+'Dual-Source-Installs'!LY26)&lt;=1,'Dual-Source-Installs'!LY26,IF(LY23=1,1-'Gas Heat Pumps-Installs'!LY26,'Dual-Source-Installs'!LY26))</f>
        <v>0.6014762600000001</v>
      </c>
      <c r="LZ57" s="1">
        <f>IF(('Gas Heat Pumps-Installs'!LZ26+'Dual-Source-Installs'!LZ26)&lt;=1,'Dual-Source-Installs'!LZ26,IF(LZ23=1,1-'Gas Heat Pumps-Installs'!LZ26,'Dual-Source-Installs'!LZ26))</f>
        <v>0.43969518000000007</v>
      </c>
      <c r="MA57" s="1">
        <f>IF(('Gas Heat Pumps-Installs'!MA26+'Dual-Source-Installs'!MA26)&lt;=1,'Dual-Source-Installs'!MA26,IF(MA23=1,1-'Gas Heat Pumps-Installs'!MA26,'Dual-Source-Installs'!MA26))</f>
        <v>0.35649510000000006</v>
      </c>
      <c r="MB57" s="1">
        <f>IF(('Gas Heat Pumps-Installs'!MB26+'Dual-Source-Installs'!MB26)&lt;=1,'Dual-Source-Installs'!MB26,IF(MB23=1,1-'Gas Heat Pumps-Installs'!MB26,'Dual-Source-Installs'!MB26))</f>
        <v>0.27380234599999997</v>
      </c>
      <c r="MC57" s="1">
        <f>IF(('Gas Heat Pumps-Installs'!MC26+'Dual-Source-Installs'!MC26)&lt;=1,'Dual-Source-Installs'!MC26,IF(MC23=1,1-'Gas Heat Pumps-Installs'!MC26,'Dual-Source-Installs'!MC26))</f>
        <v>0.26997220799999999</v>
      </c>
      <c r="MD57" s="1">
        <f>IF(('Gas Heat Pumps-Installs'!MD26+'Dual-Source-Installs'!MD26)&lt;=1,'Dual-Source-Installs'!MD26,IF(MD23=1,1-'Gas Heat Pumps-Installs'!MD26,'Dual-Source-Installs'!MD26))</f>
        <v>0.38046294400000003</v>
      </c>
      <c r="ME57" s="1">
        <f>IF(('Gas Heat Pumps-Installs'!ME26+'Dual-Source-Installs'!ME26)&lt;=1,'Dual-Source-Installs'!ME26,IF(ME23=1,1-'Gas Heat Pumps-Installs'!ME26,'Dual-Source-Installs'!ME26))</f>
        <v>0.65661632000000003</v>
      </c>
      <c r="MF57" s="1">
        <f>IF(('Gas Heat Pumps-Installs'!MF26+'Dual-Source-Installs'!MF26)&lt;=1,'Dual-Source-Installs'!MF26,IF(MF23=1,1-'Gas Heat Pumps-Installs'!MF26,'Dual-Source-Installs'!MF26))</f>
        <v>0.31962652799999997</v>
      </c>
      <c r="MG57" s="1">
        <f>IF(('Gas Heat Pumps-Installs'!MG26+'Dual-Source-Installs'!MG26)&lt;=1,'Dual-Source-Installs'!MG26,IF(MG23=1,1-'Gas Heat Pumps-Installs'!MG26,'Dual-Source-Installs'!MG26))</f>
        <v>0.61125790000000002</v>
      </c>
      <c r="MH57" s="1">
        <f>IF(('Gas Heat Pumps-Installs'!MH26+'Dual-Source-Installs'!MH26)&lt;=1,'Dual-Source-Installs'!MH26,IF(MH23=1,1-'Gas Heat Pumps-Installs'!MH26,'Dual-Source-Installs'!MH26))</f>
        <v>0.22408120799999998</v>
      </c>
      <c r="MI57" s="1">
        <f>IF(('Gas Heat Pumps-Installs'!MI26+'Dual-Source-Installs'!MI26)&lt;=1,'Dual-Source-Installs'!MI26,IF(MI23=1,1-'Gas Heat Pumps-Installs'!MI26,'Dual-Source-Installs'!MI26))</f>
        <v>0.56451330000000011</v>
      </c>
      <c r="MJ57" s="1">
        <f>IF(('Gas Heat Pumps-Installs'!MJ26+'Dual-Source-Installs'!MJ26)&lt;=1,'Dual-Source-Installs'!MJ26,IF(MJ23=1,1-'Gas Heat Pumps-Installs'!MJ26,'Dual-Source-Installs'!MJ26))</f>
        <v>0.42455556000000005</v>
      </c>
      <c r="MK57" s="1">
        <f>IF(('Gas Heat Pumps-Installs'!MK26+'Dual-Source-Installs'!MK26)&lt;=1,'Dual-Source-Installs'!MK26,IF(MK23=1,1-'Gas Heat Pumps-Installs'!MK26,'Dual-Source-Installs'!MK26))</f>
        <v>0.338964188</v>
      </c>
      <c r="ML57" s="1">
        <f>IF(('Gas Heat Pumps-Installs'!ML26+'Dual-Source-Installs'!ML26)&lt;=1,'Dual-Source-Installs'!ML26,IF(ML23=1,1-'Gas Heat Pumps-Installs'!ML26,'Dual-Source-Installs'!ML26))</f>
        <v>0.58608269999999985</v>
      </c>
      <c r="MM57" s="1">
        <f>IF(('Gas Heat Pumps-Installs'!MM26+'Dual-Source-Installs'!MM26)&lt;=1,'Dual-Source-Installs'!MM26,IF(MM23=1,1-'Gas Heat Pumps-Installs'!MM26,'Dual-Source-Installs'!MM26))</f>
        <v>0.47328371999999996</v>
      </c>
      <c r="MN57" s="1">
        <f>IF(('Gas Heat Pumps-Installs'!MN26+'Dual-Source-Installs'!MN26)&lt;=1,'Dual-Source-Installs'!MN26,IF(MN23=1,1-'Gas Heat Pumps-Installs'!MN26,'Dual-Source-Installs'!MN26))</f>
        <v>0.39183739999999995</v>
      </c>
      <c r="MO57" s="1">
        <f>IF(('Gas Heat Pumps-Installs'!MO26+'Dual-Source-Installs'!MO26)&lt;=1,'Dual-Source-Installs'!MO26,IF(MO23=1,1-'Gas Heat Pumps-Installs'!MO26,'Dual-Source-Installs'!MO26))</f>
        <v>0.37808773200000001</v>
      </c>
      <c r="MP57" s="1">
        <f>IF(('Gas Heat Pumps-Installs'!MP26+'Dual-Source-Installs'!MP26)&lt;=1,'Dual-Source-Installs'!MP26,IF(MP23=1,1-'Gas Heat Pumps-Installs'!MP26,'Dual-Source-Installs'!MP26))</f>
        <v>0.76112407999999987</v>
      </c>
      <c r="MQ57" s="1">
        <f>IF(('Gas Heat Pumps-Installs'!MQ26+'Dual-Source-Installs'!MQ26)&lt;=1,'Dual-Source-Installs'!MQ26,IF(MQ23=1,1-'Gas Heat Pumps-Installs'!MQ26,'Dual-Source-Installs'!MQ26))</f>
        <v>0.49291325999999996</v>
      </c>
      <c r="MR57" s="1">
        <f>IF(('Gas Heat Pumps-Installs'!MR26+'Dual-Source-Installs'!MR26)&lt;=1,'Dual-Source-Installs'!MR26,IF(MR23=1,1-'Gas Heat Pumps-Installs'!MR26,'Dual-Source-Installs'!MR26))</f>
        <v>0.4709565</v>
      </c>
      <c r="MS57" s="1">
        <f>IF(('Gas Heat Pumps-Installs'!MS26+'Dual-Source-Installs'!MS26)&lt;=1,'Dual-Source-Installs'!MS26,IF(MS23=1,1-'Gas Heat Pumps-Installs'!MS26,'Dual-Source-Installs'!MS26))</f>
        <v>8.0816501999999971E-2</v>
      </c>
      <c r="MT57" s="1">
        <f>IF(('Gas Heat Pumps-Installs'!MT26+'Dual-Source-Installs'!MT26)&lt;=1,'Dual-Source-Installs'!MT26,IF(MT23=1,1-'Gas Heat Pumps-Installs'!MT26,'Dual-Source-Installs'!MT26))</f>
        <v>0.35320368400000002</v>
      </c>
      <c r="MU57" s="1">
        <f>IF(('Gas Heat Pumps-Installs'!MU26+'Dual-Source-Installs'!MU26)&lt;=1,'Dual-Source-Installs'!MU26,IF(MU23=1,1-'Gas Heat Pumps-Installs'!MU26,'Dual-Source-Installs'!MU26))</f>
        <v>0.25112794200000005</v>
      </c>
      <c r="MV57" s="1">
        <f>IF(('Gas Heat Pumps-Installs'!MV26+'Dual-Source-Installs'!MV26)&lt;=1,'Dual-Source-Installs'!MV26,IF(MV23=1,1-'Gas Heat Pumps-Installs'!MV26,'Dual-Source-Installs'!MV26))</f>
        <v>0.29741379999999995</v>
      </c>
      <c r="MW57" s="1">
        <f>IF(('Gas Heat Pumps-Installs'!MW26+'Dual-Source-Installs'!MW26)&lt;=1,'Dual-Source-Installs'!MW26,IF(MW23=1,1-'Gas Heat Pumps-Installs'!MW26,'Dual-Source-Installs'!MW26))</f>
        <v>0.48910294000000004</v>
      </c>
      <c r="MX57" s="1">
        <f>IF(('Gas Heat Pumps-Installs'!MX26+'Dual-Source-Installs'!MX26)&lt;=1,'Dual-Source-Installs'!MX26,IF(MX23=1,1-'Gas Heat Pumps-Installs'!MX26,'Dual-Source-Installs'!MX26))</f>
        <v>0.49026432000000003</v>
      </c>
      <c r="MY57" s="1">
        <f>IF(('Gas Heat Pumps-Installs'!MY26+'Dual-Source-Installs'!MY26)&lt;=1,'Dual-Source-Installs'!MY26,IF(MY23=1,1-'Gas Heat Pumps-Installs'!MY26,'Dual-Source-Installs'!MY26))</f>
        <v>0.49857296000000001</v>
      </c>
      <c r="MZ57" s="1">
        <f>IF(('Gas Heat Pumps-Installs'!MZ26+'Dual-Source-Installs'!MZ26)&lt;=1,'Dual-Source-Installs'!MZ26,IF(MZ23=1,1-'Gas Heat Pumps-Installs'!MZ26,'Dual-Source-Installs'!MZ26))</f>
        <v>0.39325727999999999</v>
      </c>
      <c r="NA57" s="1">
        <f>IF(('Gas Heat Pumps-Installs'!NA26+'Dual-Source-Installs'!NA26)&lt;=1,'Dual-Source-Installs'!NA26,IF(NA23=1,1-'Gas Heat Pumps-Installs'!NA26,'Dual-Source-Installs'!NA26))</f>
        <v>0.35871443399999997</v>
      </c>
      <c r="NB57" s="1">
        <f>IF(('Gas Heat Pumps-Installs'!NB26+'Dual-Source-Installs'!NB26)&lt;=1,'Dual-Source-Installs'!NB26,IF(NB23=1,1-'Gas Heat Pumps-Installs'!NB26,'Dual-Source-Installs'!NB26))</f>
        <v>0.56012437999999998</v>
      </c>
      <c r="NC57" s="1">
        <f>IF(('Gas Heat Pumps-Installs'!NC26+'Dual-Source-Installs'!NC26)&lt;=1,'Dual-Source-Installs'!NC26,IF(NC23=1,1-'Gas Heat Pumps-Installs'!NC26,'Dual-Source-Installs'!NC26))</f>
        <v>0.44949060000000007</v>
      </c>
      <c r="ND57" s="1">
        <f>IF(('Gas Heat Pumps-Installs'!ND26+'Dual-Source-Installs'!ND26)&lt;=1,'Dual-Source-Installs'!ND26,IF(ND23=1,1-'Gas Heat Pumps-Installs'!ND26,'Dual-Source-Installs'!ND26))</f>
        <v>0.35889055599999997</v>
      </c>
      <c r="NE57" s="1">
        <f>IF(('Gas Heat Pumps-Installs'!NE26+'Dual-Source-Installs'!NE26)&lt;=1,'Dual-Source-Installs'!NE26,IF(NE23=1,1-'Gas Heat Pumps-Installs'!NE26,'Dual-Source-Installs'!NE26))</f>
        <v>0.39552363799999996</v>
      </c>
      <c r="NF57" s="1">
        <f>IF(('Gas Heat Pumps-Installs'!NF26+'Dual-Source-Installs'!NF26)&lt;=1,'Dual-Source-Installs'!NF26,IF(NF23=1,1-'Gas Heat Pumps-Installs'!NF26,'Dual-Source-Installs'!NF26))</f>
        <v>0.13816729400000002</v>
      </c>
      <c r="NG57" s="1">
        <f>IF(('Gas Heat Pumps-Installs'!NG26+'Dual-Source-Installs'!NG26)&lt;=1,'Dual-Source-Installs'!NG26,IF(NG23=1,1-'Gas Heat Pumps-Installs'!NG26,'Dual-Source-Installs'!NG26))</f>
        <v>0.68450849999999996</v>
      </c>
      <c r="NH57" s="1">
        <f>IF(('Gas Heat Pumps-Installs'!NH26+'Dual-Source-Installs'!NH26)&lt;=1,'Dual-Source-Installs'!NH26,IF(NH23=1,1-'Gas Heat Pumps-Installs'!NH26,'Dual-Source-Installs'!NH26))</f>
        <v>0.3498870819999999</v>
      </c>
      <c r="NI57" s="1">
        <f>IF(('Gas Heat Pumps-Installs'!NI26+'Dual-Source-Installs'!NI26)&lt;=1,'Dual-Source-Installs'!NI26,IF(NI23=1,1-'Gas Heat Pumps-Installs'!NI26,'Dual-Source-Installs'!NI26))</f>
        <v>0.41626962000000001</v>
      </c>
      <c r="NJ57" s="1">
        <f>IF(('Gas Heat Pumps-Installs'!NJ26+'Dual-Source-Installs'!NJ26)&lt;=1,'Dual-Source-Installs'!NJ26,IF(NJ23=1,1-'Gas Heat Pumps-Installs'!NJ26,'Dual-Source-Installs'!NJ26))</f>
        <v>0.50211470000000002</v>
      </c>
      <c r="NK57" s="1">
        <f>IF(('Gas Heat Pumps-Installs'!NK26+'Dual-Source-Installs'!NK26)&lt;=1,'Dual-Source-Installs'!NK26,IF(NK23=1,1-'Gas Heat Pumps-Installs'!NK26,'Dual-Source-Installs'!NK26))</f>
        <v>0.52191828000000007</v>
      </c>
      <c r="NL57" s="1">
        <f>IF(('Gas Heat Pumps-Installs'!NL26+'Dual-Source-Installs'!NL26)&lt;=1,'Dual-Source-Installs'!NL26,IF(NL23=1,1-'Gas Heat Pumps-Installs'!NL26,'Dual-Source-Installs'!NL26))</f>
        <v>0.57216484000000001</v>
      </c>
      <c r="NM57" s="1">
        <f>IF(('Gas Heat Pumps-Installs'!NM26+'Dual-Source-Installs'!NM26)&lt;=1,'Dual-Source-Installs'!NM26,IF(NM23=1,1-'Gas Heat Pumps-Installs'!NM26,'Dual-Source-Installs'!NM26))</f>
        <v>0.54621176000000005</v>
      </c>
      <c r="NN57" s="1">
        <f>IF(('Gas Heat Pumps-Installs'!NN26+'Dual-Source-Installs'!NN26)&lt;=1,'Dual-Source-Installs'!NN26,IF(NN23=1,1-'Gas Heat Pumps-Installs'!NN26,'Dual-Source-Installs'!NN26))</f>
        <v>9.3953795999999951E-2</v>
      </c>
      <c r="NO57" s="1">
        <f>IF(('Gas Heat Pumps-Installs'!NO26+'Dual-Source-Installs'!NO26)&lt;=1,'Dual-Source-Installs'!NO26,IF(NO23=1,1-'Gas Heat Pumps-Installs'!NO26,'Dual-Source-Installs'!NO26))</f>
        <v>0.36596525999999996</v>
      </c>
      <c r="NP57" s="1">
        <f>IF(('Gas Heat Pumps-Installs'!NP26+'Dual-Source-Installs'!NP26)&lt;=1,'Dual-Source-Installs'!NP26,IF(NP23=1,1-'Gas Heat Pumps-Installs'!NP26,'Dual-Source-Installs'!NP26))</f>
        <v>0.53372430000000004</v>
      </c>
      <c r="NQ57" s="1">
        <f>IF(('Gas Heat Pumps-Installs'!NQ26+'Dual-Source-Installs'!NQ26)&lt;=1,'Dual-Source-Installs'!NQ26,IF(NQ23=1,1-'Gas Heat Pumps-Installs'!NQ26,'Dual-Source-Installs'!NQ26))</f>
        <v>0.5833638000000001</v>
      </c>
      <c r="NR57" s="1">
        <f>IF(('Gas Heat Pumps-Installs'!NR26+'Dual-Source-Installs'!NR26)&lt;=1,'Dual-Source-Installs'!NR26,IF(NR23=1,1-'Gas Heat Pumps-Installs'!NR26,'Dual-Source-Installs'!NR26))</f>
        <v>0.27857055800000002</v>
      </c>
      <c r="NS57" s="1">
        <f>IF(('Gas Heat Pumps-Installs'!NS26+'Dual-Source-Installs'!NS26)&lt;=1,'Dual-Source-Installs'!NS26,IF(NS23=1,1-'Gas Heat Pumps-Installs'!NS26,'Dual-Source-Installs'!NS26))</f>
        <v>0.33611906600000002</v>
      </c>
      <c r="NT57" s="1">
        <f>IF(('Gas Heat Pumps-Installs'!NT26+'Dual-Source-Installs'!NT26)&lt;=1,'Dual-Source-Installs'!NT26,IF(NT23=1,1-'Gas Heat Pumps-Installs'!NT26,'Dual-Source-Installs'!NT26))</f>
        <v>0.57876665999999999</v>
      </c>
      <c r="NU57" s="1">
        <f>IF(('Gas Heat Pumps-Installs'!NU26+'Dual-Source-Installs'!NU26)&lt;=1,'Dual-Source-Installs'!NU26,IF(NU23=1,1-'Gas Heat Pumps-Installs'!NU26,'Dual-Source-Installs'!NU26))</f>
        <v>0.23456026199999994</v>
      </c>
      <c r="NV57" s="1">
        <f>IF(('Gas Heat Pumps-Installs'!NV26+'Dual-Source-Installs'!NV26)&lt;=1,'Dual-Source-Installs'!NV26,IF(NV23=1,1-'Gas Heat Pumps-Installs'!NV26,'Dual-Source-Installs'!NV26))</f>
        <v>0.58453277999999997</v>
      </c>
      <c r="NW57" s="1">
        <f>IF(('Gas Heat Pumps-Installs'!NW26+'Dual-Source-Installs'!NW26)&lt;=1,'Dual-Source-Installs'!NW26,IF(NW23=1,1-'Gas Heat Pumps-Installs'!NW26,'Dual-Source-Installs'!NW26))</f>
        <v>0.55740727999999995</v>
      </c>
      <c r="NX57" s="1">
        <f>IF(('Gas Heat Pumps-Installs'!NX26+'Dual-Source-Installs'!NX26)&lt;=1,'Dual-Source-Installs'!NX26,IF(NX23=1,1-'Gas Heat Pumps-Installs'!NX26,'Dual-Source-Installs'!NX26))</f>
        <v>0.45159286000000004</v>
      </c>
      <c r="NY57" s="1">
        <f>IF(('Gas Heat Pumps-Installs'!NY26+'Dual-Source-Installs'!NY26)&lt;=1,'Dual-Source-Installs'!NY26,IF(NY23=1,1-'Gas Heat Pumps-Installs'!NY26,'Dual-Source-Installs'!NY26))</f>
        <v>0.41014662000000007</v>
      </c>
      <c r="NZ57" s="1">
        <f>IF(('Gas Heat Pumps-Installs'!NZ26+'Dual-Source-Installs'!NZ26)&lt;=1,'Dual-Source-Installs'!NZ26,IF(NZ23=1,1-'Gas Heat Pumps-Installs'!NZ26,'Dual-Source-Installs'!NZ26))</f>
        <v>0.5878044</v>
      </c>
      <c r="OA57" s="1">
        <f>IF(('Gas Heat Pumps-Installs'!OA26+'Dual-Source-Installs'!OA26)&lt;=1,'Dual-Source-Installs'!OA26,IF(OA23=1,1-'Gas Heat Pumps-Installs'!OA26,'Dual-Source-Installs'!OA26))</f>
        <v>0.78559747999999996</v>
      </c>
      <c r="OB57" s="1">
        <f>IF(('Gas Heat Pumps-Installs'!OB26+'Dual-Source-Installs'!OB26)&lt;=1,'Dual-Source-Installs'!OB26,IF(OB23=1,1-'Gas Heat Pumps-Installs'!OB26,'Dual-Source-Installs'!OB26))</f>
        <v>0.23396618199999997</v>
      </c>
      <c r="OC57" s="1">
        <f>IF(('Gas Heat Pumps-Installs'!OC26+'Dual-Source-Installs'!OC26)&lt;=1,'Dual-Source-Installs'!OC26,IF(OC23=1,1-'Gas Heat Pumps-Installs'!OC26,'Dual-Source-Installs'!OC26))</f>
        <v>0.57907947999999998</v>
      </c>
      <c r="OD57" s="1">
        <f>IF(('Gas Heat Pumps-Installs'!OD26+'Dual-Source-Installs'!OD26)&lt;=1,'Dual-Source-Installs'!OD26,IF(OD23=1,1-'Gas Heat Pumps-Installs'!OD26,'Dual-Source-Installs'!OD26))</f>
        <v>0.57514649999999989</v>
      </c>
      <c r="OE57" s="1">
        <f>IF(('Gas Heat Pumps-Installs'!OE26+'Dual-Source-Installs'!OE26)&lt;=1,'Dual-Source-Installs'!OE26,IF(OE23=1,1-'Gas Heat Pumps-Installs'!OE26,'Dual-Source-Installs'!OE26))</f>
        <v>0.42820870599999999</v>
      </c>
      <c r="OF57" s="1">
        <f>IF(('Gas Heat Pumps-Installs'!OF26+'Dual-Source-Installs'!OF26)&lt;=1,'Dual-Source-Installs'!OF26,IF(OF23=1,1-'Gas Heat Pumps-Installs'!OF26,'Dual-Source-Installs'!OF26))</f>
        <v>8.3881275999999963E-2</v>
      </c>
      <c r="OG57" s="1">
        <f>IF(('Gas Heat Pumps-Installs'!OG26+'Dual-Source-Installs'!OG26)&lt;=1,'Dual-Source-Installs'!OG26,IF(OG23=1,1-'Gas Heat Pumps-Installs'!OG26,'Dual-Source-Installs'!OG26))</f>
        <v>0.39731931200000004</v>
      </c>
      <c r="OH57" s="1">
        <f>IF(('Gas Heat Pumps-Installs'!OH26+'Dual-Source-Installs'!OH26)&lt;=1,'Dual-Source-Installs'!OH26,IF(OH23=1,1-'Gas Heat Pumps-Installs'!OH26,'Dual-Source-Installs'!OH26))</f>
        <v>0.19965893000000004</v>
      </c>
      <c r="OI57" s="1">
        <f>IF(('Gas Heat Pumps-Installs'!OI26+'Dual-Source-Installs'!OI26)&lt;=1,'Dual-Source-Installs'!OI26,IF(OI23=1,1-'Gas Heat Pumps-Installs'!OI26,'Dual-Source-Installs'!OI26))</f>
        <v>0.30338431199999999</v>
      </c>
      <c r="OJ57" s="1">
        <f>IF(('Gas Heat Pumps-Installs'!OJ26+'Dual-Source-Installs'!OJ26)&lt;=1,'Dual-Source-Installs'!OJ26,IF(OJ23=1,1-'Gas Heat Pumps-Installs'!OJ26,'Dual-Source-Installs'!OJ26))</f>
        <v>0.28694243599999997</v>
      </c>
      <c r="OK57" s="1">
        <f>IF(('Gas Heat Pumps-Installs'!OK26+'Dual-Source-Installs'!OK26)&lt;=1,'Dual-Source-Installs'!OK26,IF(OK23=1,1-'Gas Heat Pumps-Installs'!OK26,'Dual-Source-Installs'!OK26))</f>
        <v>0.5115942200000001</v>
      </c>
      <c r="OL57" s="1">
        <f>IF(('Gas Heat Pumps-Installs'!OL26+'Dual-Source-Installs'!OL26)&lt;=1,'Dual-Source-Installs'!OL26,IF(OL23=1,1-'Gas Heat Pumps-Installs'!OL26,'Dual-Source-Installs'!OL26))</f>
        <v>0.58416071999999997</v>
      </c>
      <c r="OM57" s="1">
        <f>IF(('Gas Heat Pumps-Installs'!OM26+'Dual-Source-Installs'!OM26)&lt;=1,'Dual-Source-Installs'!OM26,IF(OM23=1,1-'Gas Heat Pumps-Installs'!OM26,'Dual-Source-Installs'!OM26))</f>
        <v>0.47462950000000004</v>
      </c>
      <c r="ON57" s="1">
        <f>IF(('Gas Heat Pumps-Installs'!ON26+'Dual-Source-Installs'!ON26)&lt;=1,'Dual-Source-Installs'!ON26,IF(ON23=1,1-'Gas Heat Pumps-Installs'!ON26,'Dual-Source-Installs'!ON26))</f>
        <v>0.49049284000000004</v>
      </c>
      <c r="OO57" s="1">
        <f>IF(('Gas Heat Pumps-Installs'!OO26+'Dual-Source-Installs'!OO26)&lt;=1,'Dual-Source-Installs'!OO26,IF(OO23=1,1-'Gas Heat Pumps-Installs'!OO26,'Dual-Source-Installs'!OO26))</f>
        <v>0.27797285999999993</v>
      </c>
      <c r="OP57" s="1">
        <f>IF(('Gas Heat Pumps-Installs'!OP26+'Dual-Source-Installs'!OP26)&lt;=1,'Dual-Source-Installs'!OP26,IF(OP23=1,1-'Gas Heat Pumps-Installs'!OP26,'Dual-Source-Installs'!OP26))</f>
        <v>0.27280186400000001</v>
      </c>
      <c r="OQ57" s="1">
        <f>IF(('Gas Heat Pumps-Installs'!OQ26+'Dual-Source-Installs'!OQ26)&lt;=1,'Dual-Source-Installs'!OQ26,IF(OQ23=1,1-'Gas Heat Pumps-Installs'!OQ26,'Dual-Source-Installs'!OQ26))</f>
        <v>0.60341670000000003</v>
      </c>
      <c r="OR57" s="1">
        <f>IF(('Gas Heat Pumps-Installs'!OR26+'Dual-Source-Installs'!OR26)&lt;=1,'Dual-Source-Installs'!OR26,IF(OR23=1,1-'Gas Heat Pumps-Installs'!OR26,'Dual-Source-Installs'!OR26))</f>
        <v>0.40604251599999996</v>
      </c>
      <c r="OS57" s="1">
        <f>IF(('Gas Heat Pumps-Installs'!OS26+'Dual-Source-Installs'!OS26)&lt;=1,'Dual-Source-Installs'!OS26,IF(OS23=1,1-'Gas Heat Pumps-Installs'!OS26,'Dual-Source-Installs'!OS26))</f>
        <v>0.52350779999999997</v>
      </c>
      <c r="OT57" s="1">
        <f>IF(('Gas Heat Pumps-Installs'!OT26+'Dual-Source-Installs'!OT26)&lt;=1,'Dual-Source-Installs'!OT26,IF(OT23=1,1-'Gas Heat Pumps-Installs'!OT26,'Dual-Source-Installs'!OT26))</f>
        <v>0.38259405600000002</v>
      </c>
      <c r="OU57" s="1">
        <f>IF(('Gas Heat Pumps-Installs'!OU26+'Dual-Source-Installs'!OU26)&lt;=1,'Dual-Source-Installs'!OU26,IF(OU23=1,1-'Gas Heat Pumps-Installs'!OU26,'Dual-Source-Installs'!OU26))</f>
        <v>0.49551944000000003</v>
      </c>
      <c r="OV57" s="1">
        <f>IF(('Gas Heat Pumps-Installs'!OV26+'Dual-Source-Installs'!OV26)&lt;=1,'Dual-Source-Installs'!OV26,IF(OV23=1,1-'Gas Heat Pumps-Installs'!OV26,'Dual-Source-Installs'!OV26))</f>
        <v>0.32690750000000002</v>
      </c>
      <c r="OW57" s="1">
        <f>IF(('Gas Heat Pumps-Installs'!OW26+'Dual-Source-Installs'!OW26)&lt;=1,'Dual-Source-Installs'!OW26,IF(OW23=1,1-'Gas Heat Pumps-Installs'!OW26,'Dual-Source-Installs'!OW26))</f>
        <v>0.43810467999999991</v>
      </c>
      <c r="OX57" s="1">
        <f>IF(('Gas Heat Pumps-Installs'!OX26+'Dual-Source-Installs'!OX26)&lt;=1,'Dual-Source-Installs'!OX26,IF(OX23=1,1-'Gas Heat Pumps-Installs'!OX26,'Dual-Source-Installs'!OX26))</f>
        <v>0.66257021999999999</v>
      </c>
      <c r="OY57" s="1">
        <f>IF(('Gas Heat Pumps-Installs'!OY26+'Dual-Source-Installs'!OY26)&lt;=1,'Dual-Source-Installs'!OY26,IF(OY23=1,1-'Gas Heat Pumps-Installs'!OY26,'Dual-Source-Installs'!OY26))</f>
        <v>0.37905142799999997</v>
      </c>
      <c r="OZ57" s="1">
        <f>IF(('Gas Heat Pumps-Installs'!OZ26+'Dual-Source-Installs'!OZ26)&lt;=1,'Dual-Source-Installs'!OZ26,IF(OZ23=1,1-'Gas Heat Pumps-Installs'!OZ26,'Dual-Source-Installs'!OZ26))</f>
        <v>0.36584918999999999</v>
      </c>
      <c r="PA57" s="1">
        <f>IF(('Gas Heat Pumps-Installs'!PA26+'Dual-Source-Installs'!PA26)&lt;=1,'Dual-Source-Installs'!PA26,IF(PA23=1,1-'Gas Heat Pumps-Installs'!PA26,'Dual-Source-Installs'!PA26))</f>
        <v>0.34907705999999999</v>
      </c>
      <c r="PB57" s="1">
        <f>IF(('Gas Heat Pumps-Installs'!PB26+'Dual-Source-Installs'!PB26)&lt;=1,'Dual-Source-Installs'!PB26,IF(PB23=1,1-'Gas Heat Pumps-Installs'!PB26,'Dual-Source-Installs'!PB26))</f>
        <v>-1.828501599999996E-2</v>
      </c>
      <c r="PC57" s="1">
        <f>IF(('Gas Heat Pumps-Installs'!PC26+'Dual-Source-Installs'!PC26)&lt;=1,'Dual-Source-Installs'!PC26,IF(PC23=1,1-'Gas Heat Pumps-Installs'!PC26,'Dual-Source-Installs'!PC26))</f>
        <v>0.66909329999999989</v>
      </c>
      <c r="PD57" s="1">
        <f>IF(('Gas Heat Pumps-Installs'!PD26+'Dual-Source-Installs'!PD26)&lt;=1,'Dual-Source-Installs'!PD26,IF(PD23=1,1-'Gas Heat Pumps-Installs'!PD26,'Dual-Source-Installs'!PD26))</f>
        <v>0.33112201200000002</v>
      </c>
      <c r="PE57" s="1">
        <f>IF(('Gas Heat Pumps-Installs'!PE26+'Dual-Source-Installs'!PE26)&lt;=1,'Dual-Source-Installs'!PE26,IF(PE23=1,1-'Gas Heat Pumps-Installs'!PE26,'Dual-Source-Installs'!PE26))</f>
        <v>0.61580558000000007</v>
      </c>
      <c r="PF57" s="1">
        <f>IF(('Gas Heat Pumps-Installs'!PF26+'Dual-Source-Installs'!PF26)&lt;=1,'Dual-Source-Installs'!PF26,IF(PF23=1,1-'Gas Heat Pumps-Installs'!PF26,'Dual-Source-Installs'!PF26))</f>
        <v>0.50566680000000008</v>
      </c>
      <c r="PG57" s="1">
        <f>IF(('Gas Heat Pumps-Installs'!PG26+'Dual-Source-Installs'!PG26)&lt;=1,'Dual-Source-Installs'!PG26,IF(PG23=1,1-'Gas Heat Pumps-Installs'!PG26,'Dual-Source-Installs'!PG26))</f>
        <v>0.27715166800000002</v>
      </c>
      <c r="PH57" s="1">
        <f>IF(('Gas Heat Pumps-Installs'!PH26+'Dual-Source-Installs'!PH26)&lt;=1,'Dual-Source-Installs'!PH26,IF(PH23=1,1-'Gas Heat Pumps-Installs'!PH26,'Dual-Source-Installs'!PH26))</f>
        <v>0.50667316000000007</v>
      </c>
      <c r="PI57" s="1">
        <f>IF(('Gas Heat Pumps-Installs'!PI26+'Dual-Source-Installs'!PI26)&lt;=1,'Dual-Source-Installs'!PI26,IF(PI23=1,1-'Gas Heat Pumps-Installs'!PI26,'Dual-Source-Installs'!PI26))</f>
        <v>0.44791031999999997</v>
      </c>
      <c r="PJ57" s="1">
        <f>IF(('Gas Heat Pumps-Installs'!PJ26+'Dual-Source-Installs'!PJ26)&lt;=1,'Dual-Source-Installs'!PJ26,IF(PJ23=1,1-'Gas Heat Pumps-Installs'!PJ26,'Dual-Source-Installs'!PJ26))</f>
        <v>0.51655981999999989</v>
      </c>
      <c r="PK57" s="1">
        <f>IF(('Gas Heat Pumps-Installs'!PK26+'Dual-Source-Installs'!PK26)&lt;=1,'Dual-Source-Installs'!PK26,IF(PK23=1,1-'Gas Heat Pumps-Installs'!PK26,'Dual-Source-Installs'!PK26))</f>
        <v>0.317376292</v>
      </c>
      <c r="PL57" s="1">
        <f>IF(('Gas Heat Pumps-Installs'!PL26+'Dual-Source-Installs'!PL26)&lt;=1,'Dual-Source-Installs'!PL26,IF(PL23=1,1-'Gas Heat Pumps-Installs'!PL26,'Dual-Source-Installs'!PL26))</f>
        <v>0.48214523999999997</v>
      </c>
      <c r="PM57" s="1">
        <f>IF(('Gas Heat Pumps-Installs'!PM26+'Dual-Source-Installs'!PM26)&lt;=1,'Dual-Source-Installs'!PM26,IF(PM23=1,1-'Gas Heat Pumps-Installs'!PM26,'Dual-Source-Installs'!PM26))</f>
        <v>0.27006544200000004</v>
      </c>
      <c r="PN57" s="1">
        <f>IF(('Gas Heat Pumps-Installs'!PN26+'Dual-Source-Installs'!PN26)&lt;=1,'Dual-Source-Installs'!PN26,IF(PN23=1,1-'Gas Heat Pumps-Installs'!PN26,'Dual-Source-Installs'!PN26))</f>
        <v>0.47440586000000001</v>
      </c>
      <c r="PO57" s="1">
        <f>IF(('Gas Heat Pumps-Installs'!PO26+'Dual-Source-Installs'!PO26)&lt;=1,'Dual-Source-Installs'!PO26,IF(PO23=1,1-'Gas Heat Pumps-Installs'!PO26,'Dual-Source-Installs'!PO26))</f>
        <v>0.43309684000000004</v>
      </c>
      <c r="PP57" s="1">
        <f>IF(('Gas Heat Pumps-Installs'!PP26+'Dual-Source-Installs'!PP26)&lt;=1,'Dual-Source-Installs'!PP26,IF(PP23=1,1-'Gas Heat Pumps-Installs'!PP26,'Dual-Source-Installs'!PP26))</f>
        <v>0.64023388000000003</v>
      </c>
      <c r="PQ57" s="1">
        <f>IF(('Gas Heat Pumps-Installs'!PQ26+'Dual-Source-Installs'!PQ26)&lt;=1,'Dual-Source-Installs'!PQ26,IF(PQ23=1,1-'Gas Heat Pumps-Installs'!PQ26,'Dual-Source-Installs'!PQ26))</f>
        <v>0.32409592799999998</v>
      </c>
      <c r="PR57" s="1">
        <f>IF(('Gas Heat Pumps-Installs'!PR26+'Dual-Source-Installs'!PR26)&lt;=1,'Dual-Source-Installs'!PR26,IF(PR23=1,1-'Gas Heat Pumps-Installs'!PR26,'Dual-Source-Installs'!PR26))</f>
        <v>0.70325009999999988</v>
      </c>
      <c r="PS57" s="1">
        <f>IF(('Gas Heat Pumps-Installs'!PS26+'Dual-Source-Installs'!PS26)&lt;=1,'Dual-Source-Installs'!PS26,IF(PS23=1,1-'Gas Heat Pumps-Installs'!PS26,'Dual-Source-Installs'!PS26))</f>
        <v>0.26223842399999997</v>
      </c>
      <c r="PT57" s="1">
        <f>IF(('Gas Heat Pumps-Installs'!PT26+'Dual-Source-Installs'!PT26)&lt;=1,'Dual-Source-Installs'!PT26,IF(PT23=1,1-'Gas Heat Pumps-Installs'!PT26,'Dual-Source-Installs'!PT26))</f>
        <v>0.48398735999999992</v>
      </c>
      <c r="PU57" s="1">
        <f>IF(('Gas Heat Pumps-Installs'!PU26+'Dual-Source-Installs'!PU26)&lt;=1,'Dual-Source-Installs'!PU26,IF(PU23=1,1-'Gas Heat Pumps-Installs'!PU26,'Dual-Source-Installs'!PU26))</f>
        <v>8.2871319999999957E-2</v>
      </c>
      <c r="PV57" s="1">
        <f>IF(('Gas Heat Pumps-Installs'!PV26+'Dual-Source-Installs'!PV26)&lt;=1,'Dual-Source-Installs'!PV26,IF(PV23=1,1-'Gas Heat Pumps-Installs'!PV26,'Dual-Source-Installs'!PV26))</f>
        <v>0.31734362399999999</v>
      </c>
      <c r="PW57" s="1">
        <f>IF(('Gas Heat Pumps-Installs'!PW26+'Dual-Source-Installs'!PW26)&lt;=1,'Dual-Source-Installs'!PW26,IF(PW23=1,1-'Gas Heat Pumps-Installs'!PW26,'Dual-Source-Installs'!PW26))</f>
        <v>0.26999373199999993</v>
      </c>
      <c r="PX57" s="1">
        <f>IF(('Gas Heat Pumps-Installs'!PX26+'Dual-Source-Installs'!PX26)&lt;=1,'Dual-Source-Installs'!PX26,IF(PX23=1,1-'Gas Heat Pumps-Installs'!PX26,'Dual-Source-Installs'!PX26))</f>
        <v>0.37555295999999994</v>
      </c>
      <c r="PY57" s="1">
        <f>IF(('Gas Heat Pumps-Installs'!PY26+'Dual-Source-Installs'!PY26)&lt;=1,'Dual-Source-Installs'!PY26,IF(PY23=1,1-'Gas Heat Pumps-Installs'!PY26,'Dual-Source-Installs'!PY26))</f>
        <v>0.43062552000000004</v>
      </c>
      <c r="PZ57" s="1">
        <f>IF(('Gas Heat Pumps-Installs'!PZ26+'Dual-Source-Installs'!PZ26)&lt;=1,'Dual-Source-Installs'!PZ26,IF(PZ23=1,1-'Gas Heat Pumps-Installs'!PZ26,'Dual-Source-Installs'!PZ26))</f>
        <v>0.50429652000000003</v>
      </c>
      <c r="QA57" s="1">
        <f>IF(('Gas Heat Pumps-Installs'!QA26+'Dual-Source-Installs'!QA26)&lt;=1,'Dual-Source-Installs'!QA26,IF(QA23=1,1-'Gas Heat Pumps-Installs'!QA26,'Dual-Source-Installs'!QA26))</f>
        <v>0.162184684</v>
      </c>
      <c r="QB57" s="1">
        <f>IF(('Gas Heat Pumps-Installs'!QB26+'Dual-Source-Installs'!QB26)&lt;=1,'Dual-Source-Installs'!QB26,IF(QB23=1,1-'Gas Heat Pumps-Installs'!QB26,'Dual-Source-Installs'!QB26))</f>
        <v>0.62694773999999998</v>
      </c>
      <c r="QC57" s="1">
        <f>IF(('Gas Heat Pumps-Installs'!QC26+'Dual-Source-Installs'!QC26)&lt;=1,'Dual-Source-Installs'!QC26,IF(QC23=1,1-'Gas Heat Pumps-Installs'!QC26,'Dual-Source-Installs'!QC26))</f>
        <v>0.43734009999999995</v>
      </c>
      <c r="QD57" s="1">
        <f>IF(('Gas Heat Pumps-Installs'!QD26+'Dual-Source-Installs'!QD26)&lt;=1,'Dual-Source-Installs'!QD26,IF(QD23=1,1-'Gas Heat Pumps-Installs'!QD26,'Dual-Source-Installs'!QD26))</f>
        <v>0.44916924000000003</v>
      </c>
      <c r="QE57" s="1">
        <f>IF(('Gas Heat Pumps-Installs'!QE26+'Dual-Source-Installs'!QE26)&lt;=1,'Dual-Source-Installs'!QE26,IF(QE23=1,1-'Gas Heat Pumps-Installs'!QE26,'Dual-Source-Installs'!QE26))</f>
        <v>0.25794404999999998</v>
      </c>
      <c r="QF57" s="1">
        <f>IF(('Gas Heat Pumps-Installs'!QF26+'Dual-Source-Installs'!QF26)&lt;=1,'Dual-Source-Installs'!QF26,IF(QF23=1,1-'Gas Heat Pumps-Installs'!QF26,'Dual-Source-Installs'!QF26))</f>
        <v>0.49570650000000011</v>
      </c>
      <c r="QG57" s="1">
        <f>IF(('Gas Heat Pumps-Installs'!QG26+'Dual-Source-Installs'!QG26)&lt;=1,'Dual-Source-Installs'!QG26,IF(QG23=1,1-'Gas Heat Pumps-Installs'!QG26,'Dual-Source-Installs'!QG26))</f>
        <v>0.17829046800000004</v>
      </c>
      <c r="QH57" s="1">
        <f>IF(('Gas Heat Pumps-Installs'!QH26+'Dual-Source-Installs'!QH26)&lt;=1,'Dual-Source-Installs'!QH26,IF(QH23=1,1-'Gas Heat Pumps-Installs'!QH26,'Dual-Source-Installs'!QH26))</f>
        <v>0.58460564000000004</v>
      </c>
      <c r="QI57" s="1">
        <f>IF(('Gas Heat Pumps-Installs'!QI26+'Dual-Source-Installs'!QI26)&lt;=1,'Dual-Source-Installs'!QI26,IF(QI23=1,1-'Gas Heat Pumps-Installs'!QI26,'Dual-Source-Installs'!QI26))</f>
        <v>0.50017043999999988</v>
      </c>
      <c r="QJ57" s="1">
        <f>IF(('Gas Heat Pumps-Installs'!QJ26+'Dual-Source-Installs'!QJ26)&lt;=1,'Dual-Source-Installs'!QJ26,IF(QJ23=1,1-'Gas Heat Pumps-Installs'!QJ26,'Dual-Source-Installs'!QJ26))</f>
        <v>0.41826954000000005</v>
      </c>
      <c r="QK57" s="1">
        <f>IF(('Gas Heat Pumps-Installs'!QK26+'Dual-Source-Installs'!QK26)&lt;=1,'Dual-Source-Installs'!QK26,IF(QK23=1,1-'Gas Heat Pumps-Installs'!QK26,'Dual-Source-Installs'!QK26))</f>
        <v>0.44856131999999999</v>
      </c>
      <c r="QL57" s="1">
        <f>IF(('Gas Heat Pumps-Installs'!QL26+'Dual-Source-Installs'!QL26)&lt;=1,'Dual-Source-Installs'!QL26,IF(QL23=1,1-'Gas Heat Pumps-Installs'!QL26,'Dual-Source-Installs'!QL26))</f>
        <v>0.5773308399999999</v>
      </c>
      <c r="QM57" s="1">
        <f>IF(('Gas Heat Pumps-Installs'!QM26+'Dual-Source-Installs'!QM26)&lt;=1,'Dual-Source-Installs'!QM26,IF(QM23=1,1-'Gas Heat Pumps-Installs'!QM26,'Dual-Source-Installs'!QM26))</f>
        <v>0.32584310999999999</v>
      </c>
      <c r="QN57" s="1">
        <f>IF(('Gas Heat Pumps-Installs'!QN26+'Dual-Source-Installs'!QN26)&lt;=1,'Dual-Source-Installs'!QN26,IF(QN23=1,1-'Gas Heat Pumps-Installs'!QN26,'Dual-Source-Installs'!QN26))</f>
        <v>0.42642365999999998</v>
      </c>
      <c r="QO57" s="1">
        <f>IF(('Gas Heat Pumps-Installs'!QO26+'Dual-Source-Installs'!QO26)&lt;=1,'Dual-Source-Installs'!QO26,IF(QO23=1,1-'Gas Heat Pumps-Installs'!QO26,'Dual-Source-Installs'!QO26))</f>
        <v>0.28189386000000005</v>
      </c>
      <c r="QP57" s="1">
        <f>IF(('Gas Heat Pumps-Installs'!QP26+'Dual-Source-Installs'!QP26)&lt;=1,'Dual-Source-Installs'!QP26,IF(QP23=1,1-'Gas Heat Pumps-Installs'!QP26,'Dual-Source-Installs'!QP26))</f>
        <v>0.58071413999999999</v>
      </c>
      <c r="QQ57" s="1">
        <f>IF(('Gas Heat Pumps-Installs'!QQ26+'Dual-Source-Installs'!QQ26)&lt;=1,'Dual-Source-Installs'!QQ26,IF(QQ23=1,1-'Gas Heat Pumps-Installs'!QQ26,'Dual-Source-Installs'!QQ26))</f>
        <v>0.53794633999999997</v>
      </c>
      <c r="QR57" s="1">
        <f>IF(('Gas Heat Pumps-Installs'!QR26+'Dual-Source-Installs'!QR26)&lt;=1,'Dual-Source-Installs'!QR26,IF(QR23=1,1-'Gas Heat Pumps-Installs'!QR26,'Dual-Source-Installs'!QR26))</f>
        <v>0.25340193000000005</v>
      </c>
      <c r="QS57" s="1">
        <f>IF(('Gas Heat Pumps-Installs'!QS26+'Dual-Source-Installs'!QS26)&lt;=1,'Dual-Source-Installs'!QS26,IF(QS23=1,1-'Gas Heat Pumps-Installs'!QS26,'Dual-Source-Installs'!QS26))</f>
        <v>0.53503605999999992</v>
      </c>
      <c r="QT57" s="1">
        <f>IF(('Gas Heat Pumps-Installs'!QT26+'Dual-Source-Installs'!QT26)&lt;=1,'Dual-Source-Installs'!QT26,IF(QT23=1,1-'Gas Heat Pumps-Installs'!QT26,'Dual-Source-Installs'!QT26))</f>
        <v>0.30482183999999996</v>
      </c>
      <c r="QU57" s="1">
        <f>IF(('Gas Heat Pumps-Installs'!QU26+'Dual-Source-Installs'!QU26)&lt;=1,'Dual-Source-Installs'!QU26,IF(QU23=1,1-'Gas Heat Pumps-Installs'!QU26,'Dual-Source-Installs'!QU26))</f>
        <v>0.54602652000000007</v>
      </c>
      <c r="QV57" s="1">
        <f>IF(('Gas Heat Pumps-Installs'!QV26+'Dual-Source-Installs'!QV26)&lt;=1,'Dual-Source-Installs'!QV26,IF(QV23=1,1-'Gas Heat Pumps-Installs'!QV26,'Dual-Source-Installs'!QV26))</f>
        <v>0.39858953599999997</v>
      </c>
      <c r="QW57" s="1">
        <f>IF(('Gas Heat Pumps-Installs'!QW26+'Dual-Source-Installs'!QW26)&lt;=1,'Dual-Source-Installs'!QW26,IF(QW23=1,1-'Gas Heat Pumps-Installs'!QW26,'Dual-Source-Installs'!QW26))</f>
        <v>0.33667428799999999</v>
      </c>
      <c r="QX57" s="1">
        <f>IF(('Gas Heat Pumps-Installs'!QX26+'Dual-Source-Installs'!QX26)&lt;=1,'Dual-Source-Installs'!QX26,IF(QX23=1,1-'Gas Heat Pumps-Installs'!QX26,'Dual-Source-Installs'!QX26))</f>
        <v>0.31692663600000004</v>
      </c>
      <c r="QY57" s="1">
        <f>IF(('Gas Heat Pumps-Installs'!QY26+'Dual-Source-Installs'!QY26)&lt;=1,'Dual-Source-Installs'!QY26,IF(QY23=1,1-'Gas Heat Pumps-Installs'!QY26,'Dual-Source-Installs'!QY26))</f>
        <v>0.49534805999999992</v>
      </c>
      <c r="QZ57" s="1">
        <f>IF(('Gas Heat Pumps-Installs'!QZ26+'Dual-Source-Installs'!QZ26)&lt;=1,'Dual-Source-Installs'!QZ26,IF(QZ23=1,1-'Gas Heat Pumps-Installs'!QZ26,'Dual-Source-Installs'!QZ26))</f>
        <v>0.36431316799999997</v>
      </c>
      <c r="RA57" s="1">
        <f>IF(('Gas Heat Pumps-Installs'!RA26+'Dual-Source-Installs'!RA26)&lt;=1,'Dual-Source-Installs'!RA26,IF(RA23=1,1-'Gas Heat Pumps-Installs'!RA26,'Dual-Source-Installs'!RA26))</f>
        <v>0.41221678999999994</v>
      </c>
      <c r="RB57" s="1">
        <f>IF(('Gas Heat Pumps-Installs'!RB26+'Dual-Source-Installs'!RB26)&lt;=1,'Dual-Source-Installs'!RB26,IF(RB23=1,1-'Gas Heat Pumps-Installs'!RB26,'Dual-Source-Installs'!RB26))</f>
        <v>0.76690336000000003</v>
      </c>
      <c r="RC57" s="1">
        <f>IF(('Gas Heat Pumps-Installs'!RC26+'Dual-Source-Installs'!RC26)&lt;=1,'Dual-Source-Installs'!RC26,IF(RC23=1,1-'Gas Heat Pumps-Installs'!RC26,'Dual-Source-Installs'!RC26))</f>
        <v>0.47171738000000002</v>
      </c>
      <c r="RD57" s="1">
        <f>IF(('Gas Heat Pumps-Installs'!RD26+'Dual-Source-Installs'!RD26)&lt;=1,'Dual-Source-Installs'!RD26,IF(RD23=1,1-'Gas Heat Pumps-Installs'!RD26,'Dual-Source-Installs'!RD26))</f>
        <v>0.37757686000000007</v>
      </c>
      <c r="RE57" s="1">
        <f>IF(('Gas Heat Pumps-Installs'!RE26+'Dual-Source-Installs'!RE26)&lt;=1,'Dual-Source-Installs'!RE26,IF(RE23=1,1-'Gas Heat Pumps-Installs'!RE26,'Dual-Source-Installs'!RE26))</f>
        <v>0.25783797799999997</v>
      </c>
      <c r="RF57" s="1">
        <f>IF(('Gas Heat Pumps-Installs'!RF26+'Dual-Source-Installs'!RF26)&lt;=1,'Dual-Source-Installs'!RF26,IF(RF23=1,1-'Gas Heat Pumps-Installs'!RF26,'Dual-Source-Installs'!RF26))</f>
        <v>0.36128898000000004</v>
      </c>
      <c r="RG57" s="1">
        <f>IF(('Gas Heat Pumps-Installs'!RG26+'Dual-Source-Installs'!RG26)&lt;=1,'Dual-Source-Installs'!RG26,IF(RG23=1,1-'Gas Heat Pumps-Installs'!RG26,'Dual-Source-Installs'!RG26))</f>
        <v>0.18606660799999997</v>
      </c>
      <c r="RH57" s="1">
        <f>IF(('Gas Heat Pumps-Installs'!RH26+'Dual-Source-Installs'!RH26)&lt;=1,'Dual-Source-Installs'!RH26,IF(RH23=1,1-'Gas Heat Pumps-Installs'!RH26,'Dual-Source-Installs'!RH26))</f>
        <v>0.66819677999999993</v>
      </c>
      <c r="RI57" s="1">
        <f>IF(('Gas Heat Pumps-Installs'!RI26+'Dual-Source-Installs'!RI26)&lt;=1,'Dual-Source-Installs'!RI26,IF(RI23=1,1-'Gas Heat Pumps-Installs'!RI26,'Dual-Source-Installs'!RI26))</f>
        <v>0.38728700400000005</v>
      </c>
      <c r="RJ57" s="1">
        <f>IF(('Gas Heat Pumps-Installs'!RJ26+'Dual-Source-Installs'!RJ26)&lt;=1,'Dual-Source-Installs'!RJ26,IF(RJ23=1,1-'Gas Heat Pumps-Installs'!RJ26,'Dual-Source-Installs'!RJ26))</f>
        <v>0.66852857999999993</v>
      </c>
      <c r="RK57" s="1">
        <f>IF(('Gas Heat Pumps-Installs'!RK26+'Dual-Source-Installs'!RK26)&lt;=1,'Dual-Source-Installs'!RK26,IF(RK23=1,1-'Gas Heat Pumps-Installs'!RK26,'Dual-Source-Installs'!RK26))</f>
        <v>0.61662510000000004</v>
      </c>
      <c r="RL57" s="1">
        <f>IF(('Gas Heat Pumps-Installs'!RL26+'Dual-Source-Installs'!RL26)&lt;=1,'Dual-Source-Installs'!RL26,IF(RL23=1,1-'Gas Heat Pumps-Installs'!RL26,'Dual-Source-Installs'!RL26))</f>
        <v>0.42443200000000003</v>
      </c>
      <c r="RM57" s="1">
        <f>IF(('Gas Heat Pumps-Installs'!RM26+'Dual-Source-Installs'!RM26)&lt;=1,'Dual-Source-Installs'!RM26,IF(RM23=1,1-'Gas Heat Pumps-Installs'!RM26,'Dual-Source-Installs'!RM26))</f>
        <v>0.44318981999999996</v>
      </c>
      <c r="RN57" s="1">
        <f>IF(('Gas Heat Pumps-Installs'!RN26+'Dual-Source-Installs'!RN26)&lt;=1,'Dual-Source-Installs'!RN26,IF(RN23=1,1-'Gas Heat Pumps-Installs'!RN26,'Dual-Source-Installs'!RN26))</f>
        <v>0.47131960000000001</v>
      </c>
      <c r="RO57" s="1">
        <f>IF(('Gas Heat Pumps-Installs'!RO26+'Dual-Source-Installs'!RO26)&lt;=1,'Dual-Source-Installs'!RO26,IF(RO23=1,1-'Gas Heat Pumps-Installs'!RO26,'Dual-Source-Installs'!RO26))</f>
        <v>0.58429177999999982</v>
      </c>
      <c r="RP57" s="1">
        <f>IF(('Gas Heat Pumps-Installs'!RP26+'Dual-Source-Installs'!RP26)&lt;=1,'Dual-Source-Installs'!RP26,IF(RP23=1,1-'Gas Heat Pumps-Installs'!RP26,'Dual-Source-Installs'!RP26))</f>
        <v>0.48120784000000005</v>
      </c>
      <c r="RQ57" s="1">
        <f>IF(('Gas Heat Pumps-Installs'!RQ26+'Dual-Source-Installs'!RQ26)&lt;=1,'Dual-Source-Installs'!RQ26,IF(RQ23=1,1-'Gas Heat Pumps-Installs'!RQ26,'Dual-Source-Installs'!RQ26))</f>
        <v>0.48339312000000001</v>
      </c>
      <c r="RR57" s="1">
        <f>IF(('Gas Heat Pumps-Installs'!RR26+'Dual-Source-Installs'!RR26)&lt;=1,'Dual-Source-Installs'!RR26,IF(RR23=1,1-'Gas Heat Pumps-Installs'!RR26,'Dual-Source-Installs'!RR26))</f>
        <v>0.28609144399999997</v>
      </c>
      <c r="RS57" s="1">
        <f>IF(('Gas Heat Pumps-Installs'!RS26+'Dual-Source-Installs'!RS26)&lt;=1,'Dual-Source-Installs'!RS26,IF(RS23=1,1-'Gas Heat Pumps-Installs'!RS26,'Dual-Source-Installs'!RS26))</f>
        <v>0.31258421400000003</v>
      </c>
      <c r="RT57" s="1">
        <f>IF(('Gas Heat Pumps-Installs'!RT26+'Dual-Source-Installs'!RT26)&lt;=1,'Dual-Source-Installs'!RT26,IF(RT23=1,1-'Gas Heat Pumps-Installs'!RT26,'Dual-Source-Installs'!RT26))</f>
        <v>0.82509604000000003</v>
      </c>
      <c r="RU57" s="1">
        <f>IF(('Gas Heat Pumps-Installs'!RU26+'Dual-Source-Installs'!RU26)&lt;=1,'Dual-Source-Installs'!RU26,IF(RU23=1,1-'Gas Heat Pumps-Installs'!RU26,'Dual-Source-Installs'!RU26))</f>
        <v>0.40499871799999998</v>
      </c>
      <c r="RV57" s="1">
        <f>IF(('Gas Heat Pumps-Installs'!RV26+'Dual-Source-Installs'!RV26)&lt;=1,'Dual-Source-Installs'!RV26,IF(RV23=1,1-'Gas Heat Pumps-Installs'!RV26,'Dual-Source-Installs'!RV26))</f>
        <v>0.43453955999999999</v>
      </c>
      <c r="RW57" s="1">
        <f>IF(('Gas Heat Pumps-Installs'!RW26+'Dual-Source-Installs'!RW26)&lt;=1,'Dual-Source-Installs'!RW26,IF(RW23=1,1-'Gas Heat Pumps-Installs'!RW26,'Dual-Source-Installs'!RW26))</f>
        <v>0.4739722999999999</v>
      </c>
      <c r="RX57" s="1">
        <f>IF(('Gas Heat Pumps-Installs'!RX26+'Dual-Source-Installs'!RX26)&lt;=1,'Dual-Source-Installs'!RX26,IF(RX23=1,1-'Gas Heat Pumps-Installs'!RX26,'Dual-Source-Installs'!RX26))</f>
        <v>0.37107582999999994</v>
      </c>
      <c r="RY57" s="1">
        <f>IF(('Gas Heat Pumps-Installs'!RY26+'Dual-Source-Installs'!RY26)&lt;=1,'Dual-Source-Installs'!RY26,IF(RY23=1,1-'Gas Heat Pumps-Installs'!RY26,'Dual-Source-Installs'!RY26))</f>
        <v>0.53610804000000012</v>
      </c>
      <c r="RZ57" s="1">
        <f>IF(('Gas Heat Pumps-Installs'!RZ26+'Dual-Source-Installs'!RZ26)&lt;=1,'Dual-Source-Installs'!RZ26,IF(RZ23=1,1-'Gas Heat Pumps-Installs'!RZ26,'Dual-Source-Installs'!RZ26))</f>
        <v>0.34154678999999999</v>
      </c>
      <c r="SA57" s="1">
        <f>IF(('Gas Heat Pumps-Installs'!SA26+'Dual-Source-Installs'!SA26)&lt;=1,'Dual-Source-Installs'!SA26,IF(SA23=1,1-'Gas Heat Pumps-Installs'!SA26,'Dual-Source-Installs'!SA26))</f>
        <v>0.38961965999999998</v>
      </c>
      <c r="SB57" s="1">
        <f>IF(('Gas Heat Pumps-Installs'!SB26+'Dual-Source-Installs'!SB26)&lt;=1,'Dual-Source-Installs'!SB26,IF(SB23=1,1-'Gas Heat Pumps-Installs'!SB26,'Dual-Source-Installs'!SB26))</f>
        <v>0.58912752000000002</v>
      </c>
      <c r="SC57" s="1">
        <f>IF(('Gas Heat Pumps-Installs'!SC26+'Dual-Source-Installs'!SC26)&lt;=1,'Dual-Source-Installs'!SC26,IF(SC23=1,1-'Gas Heat Pumps-Installs'!SC26,'Dual-Source-Installs'!SC26))</f>
        <v>0.33292365600000001</v>
      </c>
      <c r="SD57" s="1">
        <f>IF(('Gas Heat Pumps-Installs'!SD26+'Dual-Source-Installs'!SD26)&lt;=1,'Dual-Source-Installs'!SD26,IF(SD23=1,1-'Gas Heat Pumps-Installs'!SD26,'Dual-Source-Installs'!SD26))</f>
        <v>0.37360713399999995</v>
      </c>
      <c r="SE57" s="1">
        <f>IF(('Gas Heat Pumps-Installs'!SE26+'Dual-Source-Installs'!SE26)&lt;=1,'Dual-Source-Installs'!SE26,IF(SE23=1,1-'Gas Heat Pumps-Installs'!SE26,'Dual-Source-Installs'!SE26))</f>
        <v>0.28259266399999994</v>
      </c>
      <c r="SF57" s="1">
        <f>IF(('Gas Heat Pumps-Installs'!SF26+'Dual-Source-Installs'!SF26)&lt;=1,'Dual-Source-Installs'!SF26,IF(SF23=1,1-'Gas Heat Pumps-Installs'!SF26,'Dual-Source-Installs'!SF26))</f>
        <v>0.25215824400000003</v>
      </c>
      <c r="SG57" s="1">
        <f>IF(('Gas Heat Pumps-Installs'!SG26+'Dual-Source-Installs'!SG26)&lt;=1,'Dual-Source-Installs'!SG26,IF(SG23=1,1-'Gas Heat Pumps-Installs'!SG26,'Dual-Source-Installs'!SG26))</f>
        <v>0.37869897000000002</v>
      </c>
      <c r="SH57" s="1">
        <f>IF(('Gas Heat Pumps-Installs'!SH26+'Dual-Source-Installs'!SH26)&lt;=1,'Dual-Source-Installs'!SH26,IF(SH23=1,1-'Gas Heat Pumps-Installs'!SH26,'Dual-Source-Installs'!SH26))</f>
        <v>0.42896194999999998</v>
      </c>
      <c r="SI57" s="1">
        <f>IF(('Gas Heat Pumps-Installs'!SI26+'Dual-Source-Installs'!SI26)&lt;=1,'Dual-Source-Installs'!SI26,IF(SI23=1,1-'Gas Heat Pumps-Installs'!SI26,'Dual-Source-Installs'!SI26))</f>
        <v>0.5794146</v>
      </c>
      <c r="SJ57" s="1">
        <f>IF(('Gas Heat Pumps-Installs'!SJ26+'Dual-Source-Installs'!SJ26)&lt;=1,'Dual-Source-Installs'!SJ26,IF(SJ23=1,1-'Gas Heat Pumps-Installs'!SJ26,'Dual-Source-Installs'!SJ26))</f>
        <v>0.41737726400000003</v>
      </c>
      <c r="SK57" s="1">
        <f>IF(('Gas Heat Pumps-Installs'!SK26+'Dual-Source-Installs'!SK26)&lt;=1,'Dual-Source-Installs'!SK26,IF(SK23=1,1-'Gas Heat Pumps-Installs'!SK26,'Dual-Source-Installs'!SK26))</f>
        <v>0.390774444</v>
      </c>
      <c r="SL57" s="1">
        <f>IF(('Gas Heat Pumps-Installs'!SL26+'Dual-Source-Installs'!SL26)&lt;=1,'Dual-Source-Installs'!SL26,IF(SL23=1,1-'Gas Heat Pumps-Installs'!SL26,'Dual-Source-Installs'!SL26))</f>
        <v>0.44235594000000006</v>
      </c>
      <c r="SM57" s="1">
        <f>IF(('Gas Heat Pumps-Installs'!SM26+'Dual-Source-Installs'!SM26)&lt;=1,'Dual-Source-Installs'!SM26,IF(SM23=1,1-'Gas Heat Pumps-Installs'!SM26,'Dual-Source-Installs'!SM26))</f>
        <v>0.38105539399999999</v>
      </c>
      <c r="SN57" s="1">
        <f>IF(('Gas Heat Pumps-Installs'!SN26+'Dual-Source-Installs'!SN26)&lt;=1,'Dual-Source-Installs'!SN26,IF(SN23=1,1-'Gas Heat Pumps-Installs'!SN26,'Dual-Source-Installs'!SN26))</f>
        <v>0.66584467999999997</v>
      </c>
      <c r="SO57" s="1">
        <f>IF(('Gas Heat Pumps-Installs'!SO26+'Dual-Source-Installs'!SO26)&lt;=1,'Dual-Source-Installs'!SO26,IF(SO23=1,1-'Gas Heat Pumps-Installs'!SO26,'Dual-Source-Installs'!SO26))</f>
        <v>0.50423646000000011</v>
      </c>
      <c r="SP57" s="1"/>
      <c r="SQ57" s="2">
        <v>0.3</v>
      </c>
      <c r="SR57" s="2">
        <v>0.1</v>
      </c>
      <c r="SS57" s="2">
        <v>1</v>
      </c>
      <c r="ST57" s="2">
        <v>0.3</v>
      </c>
      <c r="SU57" s="2">
        <v>0</v>
      </c>
      <c r="SV57" s="2">
        <v>0</v>
      </c>
      <c r="SW57" s="2">
        <v>0.3</v>
      </c>
      <c r="SX57" s="2">
        <v>0.3</v>
      </c>
      <c r="SY57" s="2">
        <v>0.3</v>
      </c>
    </row>
    <row r="58" spans="3:519" x14ac:dyDescent="0.3">
      <c r="C58" s="1">
        <f t="shared" si="5"/>
        <v>0.44252811664800001</v>
      </c>
      <c r="D58" s="1">
        <f t="shared" si="6"/>
        <v>0.44460432000000005</v>
      </c>
      <c r="E58" s="2">
        <f t="shared" si="7"/>
        <v>0.252105146</v>
      </c>
      <c r="F58" s="2">
        <f t="shared" si="8"/>
        <v>0.63143184000000008</v>
      </c>
      <c r="G58" s="2">
        <f t="shared" si="9"/>
        <v>0.90721571999999995</v>
      </c>
      <c r="I58" s="4">
        <v>2043</v>
      </c>
      <c r="J58" s="1">
        <f>IF(('Gas Heat Pumps-Installs'!J27+'Dual-Source-Installs'!J27)&lt;=1,'Dual-Source-Installs'!J27,IF(J24=1,1-'Gas Heat Pumps-Installs'!J27,'Dual-Source-Installs'!J27))</f>
        <v>0.23804774199999998</v>
      </c>
      <c r="K58" s="1">
        <f>IF(('Gas Heat Pumps-Installs'!K27+'Dual-Source-Installs'!K27)&lt;=1,'Dual-Source-Installs'!K27,IF(K24=1,1-'Gas Heat Pumps-Installs'!K27,'Dual-Source-Installs'!K27))</f>
        <v>0.38401147200000008</v>
      </c>
      <c r="L58" s="1">
        <f>IF(('Gas Heat Pumps-Installs'!L27+'Dual-Source-Installs'!L27)&lt;=1,'Dual-Source-Installs'!L27,IF(L24=1,1-'Gas Heat Pumps-Installs'!L27,'Dual-Source-Installs'!L27))</f>
        <v>0.75195205999999992</v>
      </c>
      <c r="M58" s="1">
        <f>IF(('Gas Heat Pumps-Installs'!M27+'Dual-Source-Installs'!M27)&lt;=1,'Dual-Source-Installs'!M27,IF(M24=1,1-'Gas Heat Pumps-Installs'!M27,'Dual-Source-Installs'!M27))</f>
        <v>0.43355988000000006</v>
      </c>
      <c r="N58" s="1">
        <f>IF(('Gas Heat Pumps-Installs'!N27+'Dual-Source-Installs'!N27)&lt;=1,'Dual-Source-Installs'!N27,IF(N24=1,1-'Gas Heat Pumps-Installs'!N27,'Dual-Source-Installs'!N27))</f>
        <v>0.73728402000000004</v>
      </c>
      <c r="O58" s="1">
        <f>IF(('Gas Heat Pumps-Installs'!O27+'Dual-Source-Installs'!O27)&lt;=1,'Dual-Source-Installs'!O27,IF(O24=1,1-'Gas Heat Pumps-Installs'!O27,'Dual-Source-Installs'!O27))</f>
        <v>0.63710286000000005</v>
      </c>
      <c r="P58" s="1">
        <f>IF(('Gas Heat Pumps-Installs'!P27+'Dual-Source-Installs'!P27)&lt;=1,'Dual-Source-Installs'!P27,IF(P24=1,1-'Gas Heat Pumps-Installs'!P27,'Dual-Source-Installs'!P27))</f>
        <v>0.268447832</v>
      </c>
      <c r="Q58" s="1">
        <f>IF(('Gas Heat Pumps-Installs'!Q27+'Dual-Source-Installs'!Q27)&lt;=1,'Dual-Source-Installs'!Q27,IF(Q24=1,1-'Gas Heat Pumps-Installs'!Q27,'Dual-Source-Installs'!Q27))</f>
        <v>0.12477834600000003</v>
      </c>
      <c r="R58" s="1">
        <f>IF(('Gas Heat Pumps-Installs'!R27+'Dual-Source-Installs'!R27)&lt;=1,'Dual-Source-Installs'!R27,IF(R24=1,1-'Gas Heat Pumps-Installs'!R27,'Dual-Source-Installs'!R27))</f>
        <v>0.25449676200000004</v>
      </c>
      <c r="S58" s="1">
        <f>IF(('Gas Heat Pumps-Installs'!S27+'Dual-Source-Installs'!S27)&lt;=1,'Dual-Source-Installs'!S27,IF(S24=1,1-'Gas Heat Pumps-Installs'!S27,'Dual-Source-Installs'!S27))</f>
        <v>0.58470443999999999</v>
      </c>
      <c r="T58" s="1">
        <f>IF(('Gas Heat Pumps-Installs'!T27+'Dual-Source-Installs'!T27)&lt;=1,'Dual-Source-Installs'!T27,IF(T24=1,1-'Gas Heat Pumps-Installs'!T27,'Dual-Source-Installs'!T27))</f>
        <v>0.47040537999999998</v>
      </c>
      <c r="U58" s="1">
        <f>IF(('Gas Heat Pumps-Installs'!U27+'Dual-Source-Installs'!U27)&lt;=1,'Dual-Source-Installs'!U27,IF(U24=1,1-'Gas Heat Pumps-Installs'!U27,'Dual-Source-Installs'!U27))</f>
        <v>0.43065876000000003</v>
      </c>
      <c r="V58" s="1">
        <f>IF(('Gas Heat Pumps-Installs'!V27+'Dual-Source-Installs'!V27)&lt;=1,'Dual-Source-Installs'!V27,IF(V24=1,1-'Gas Heat Pumps-Installs'!V27,'Dual-Source-Installs'!V27))</f>
        <v>0.48516530000000008</v>
      </c>
      <c r="W58" s="1">
        <f>IF(('Gas Heat Pumps-Installs'!W27+'Dual-Source-Installs'!W27)&lt;=1,'Dual-Source-Installs'!W27,IF(W24=1,1-'Gas Heat Pumps-Installs'!W27,'Dual-Source-Installs'!W27))</f>
        <v>0.33111928200000007</v>
      </c>
      <c r="X58" s="1">
        <f>IF(('Gas Heat Pumps-Installs'!X27+'Dual-Source-Installs'!X27)&lt;=1,'Dual-Source-Installs'!X27,IF(X24=1,1-'Gas Heat Pumps-Installs'!X27,'Dual-Source-Installs'!X27))</f>
        <v>0.43245950199999994</v>
      </c>
      <c r="Y58" s="1">
        <f>IF(('Gas Heat Pumps-Installs'!Y27+'Dual-Source-Installs'!Y27)&lt;=1,'Dual-Source-Installs'!Y27,IF(Y24=1,1-'Gas Heat Pumps-Installs'!Y27,'Dual-Source-Installs'!Y27))</f>
        <v>0.56548009999999993</v>
      </c>
      <c r="Z58" s="1">
        <f>IF(('Gas Heat Pumps-Installs'!Z27+'Dual-Source-Installs'!Z27)&lt;=1,'Dual-Source-Installs'!Z27,IF(Z24=1,1-'Gas Heat Pumps-Installs'!Z27,'Dual-Source-Installs'!Z27))</f>
        <v>0.54008479999999992</v>
      </c>
      <c r="AA58" s="1">
        <f>IF(('Gas Heat Pumps-Installs'!AA27+'Dual-Source-Installs'!AA27)&lt;=1,'Dual-Source-Installs'!AA27,IF(AA24=1,1-'Gas Heat Pumps-Installs'!AA27,'Dual-Source-Installs'!AA27))</f>
        <v>0.68472090000000008</v>
      </c>
      <c r="AB58" s="1">
        <f>IF(('Gas Heat Pumps-Installs'!AB27+'Dual-Source-Installs'!AB27)&lt;=1,'Dual-Source-Installs'!AB27,IF(AB24=1,1-'Gas Heat Pumps-Installs'!AB27,'Dual-Source-Installs'!AB27))</f>
        <v>0.34003611000000006</v>
      </c>
      <c r="AC58" s="1">
        <f>IF(('Gas Heat Pumps-Installs'!AC27+'Dual-Source-Installs'!AC27)&lt;=1,'Dual-Source-Installs'!AC27,IF(AC24=1,1-'Gas Heat Pumps-Installs'!AC27,'Dual-Source-Installs'!AC27))</f>
        <v>0.47433599999999998</v>
      </c>
      <c r="AD58" s="1">
        <f>IF(('Gas Heat Pumps-Installs'!AD27+'Dual-Source-Installs'!AD27)&lt;=1,'Dual-Source-Installs'!AD27,IF(AD24=1,1-'Gas Heat Pumps-Installs'!AD27,'Dual-Source-Installs'!AD27))</f>
        <v>0.67168529999999993</v>
      </c>
      <c r="AE58" s="1">
        <f>IF(('Gas Heat Pumps-Installs'!AE27+'Dual-Source-Installs'!AE27)&lt;=1,'Dual-Source-Installs'!AE27,IF(AE24=1,1-'Gas Heat Pumps-Installs'!AE27,'Dual-Source-Installs'!AE27))</f>
        <v>0.52186261999999994</v>
      </c>
      <c r="AF58" s="1">
        <f>IF(('Gas Heat Pumps-Installs'!AF27+'Dual-Source-Installs'!AF27)&lt;=1,'Dual-Source-Installs'!AF27,IF(AF24=1,1-'Gas Heat Pumps-Installs'!AF27,'Dual-Source-Installs'!AF27))</f>
        <v>0.25368380999999995</v>
      </c>
      <c r="AG58" s="1">
        <f>IF(('Gas Heat Pumps-Installs'!AG27+'Dual-Source-Installs'!AG27)&lt;=1,'Dual-Source-Installs'!AG27,IF(AG24=1,1-'Gas Heat Pumps-Installs'!AG27,'Dual-Source-Installs'!AG27))</f>
        <v>0.30286818800000004</v>
      </c>
      <c r="AH58" s="1">
        <f>IF(('Gas Heat Pumps-Installs'!AH27+'Dual-Source-Installs'!AH27)&lt;=1,'Dual-Source-Installs'!AH27,IF(AH24=1,1-'Gas Heat Pumps-Installs'!AH27,'Dual-Source-Installs'!AH27))</f>
        <v>0.34893958200000003</v>
      </c>
      <c r="AI58" s="1">
        <f>IF(('Gas Heat Pumps-Installs'!AI27+'Dual-Source-Installs'!AI27)&lt;=1,'Dual-Source-Installs'!AI27,IF(AI24=1,1-'Gas Heat Pumps-Installs'!AI27,'Dual-Source-Installs'!AI27))</f>
        <v>0.54890924000000008</v>
      </c>
      <c r="AJ58" s="1">
        <f>IF(('Gas Heat Pumps-Installs'!AJ27+'Dual-Source-Installs'!AJ27)&lt;=1,'Dual-Source-Installs'!AJ27,IF(AJ24=1,1-'Gas Heat Pumps-Installs'!AJ27,'Dual-Source-Installs'!AJ27))</f>
        <v>0.59474270000000007</v>
      </c>
      <c r="AK58" s="1">
        <f>IF(('Gas Heat Pumps-Installs'!AK27+'Dual-Source-Installs'!AK27)&lt;=1,'Dual-Source-Installs'!AK27,IF(AK24=1,1-'Gas Heat Pumps-Installs'!AK27,'Dual-Source-Installs'!AK27))</f>
        <v>0.25573832999999996</v>
      </c>
      <c r="AL58" s="1">
        <f>IF(('Gas Heat Pumps-Installs'!AL27+'Dual-Source-Installs'!AL27)&lt;=1,'Dual-Source-Installs'!AL27,IF(AL24=1,1-'Gas Heat Pumps-Installs'!AL27,'Dual-Source-Installs'!AL27))</f>
        <v>0.252105146</v>
      </c>
      <c r="AM58" s="1">
        <f>IF(('Gas Heat Pumps-Installs'!AM27+'Dual-Source-Installs'!AM27)&lt;=1,'Dual-Source-Installs'!AM27,IF(AM24=1,1-'Gas Heat Pumps-Installs'!AM27,'Dual-Source-Installs'!AM27))</f>
        <v>0.15412236200000001</v>
      </c>
      <c r="AN58" s="1">
        <f>IF(('Gas Heat Pumps-Installs'!AN27+'Dual-Source-Installs'!AN27)&lt;=1,'Dual-Source-Installs'!AN27,IF(AN24=1,1-'Gas Heat Pumps-Installs'!AN27,'Dual-Source-Installs'!AN27))</f>
        <v>0.44899785000000003</v>
      </c>
      <c r="AO58" s="1">
        <f>IF(('Gas Heat Pumps-Installs'!AO27+'Dual-Source-Installs'!AO27)&lt;=1,'Dual-Source-Installs'!AO27,IF(AO24=1,1-'Gas Heat Pumps-Installs'!AO27,'Dual-Source-Installs'!AO27))</f>
        <v>0.45483770599999995</v>
      </c>
      <c r="AP58" s="1">
        <f>IF(('Gas Heat Pumps-Installs'!AP27+'Dual-Source-Installs'!AP27)&lt;=1,'Dual-Source-Installs'!AP27,IF(AP24=1,1-'Gas Heat Pumps-Installs'!AP27,'Dual-Source-Installs'!AP27))</f>
        <v>0.63143184000000008</v>
      </c>
      <c r="AQ58" s="1">
        <f>IF(('Gas Heat Pumps-Installs'!AQ27+'Dual-Source-Installs'!AQ27)&lt;=1,'Dual-Source-Installs'!AQ27,IF(AQ24=1,1-'Gas Heat Pumps-Installs'!AQ27,'Dual-Source-Installs'!AQ27))</f>
        <v>0.49919141999999994</v>
      </c>
      <c r="AR58" s="1">
        <f>IF(('Gas Heat Pumps-Installs'!AR27+'Dual-Source-Installs'!AR27)&lt;=1,'Dual-Source-Installs'!AR27,IF(AR24=1,1-'Gas Heat Pumps-Installs'!AR27,'Dual-Source-Installs'!AR27))</f>
        <v>0.33794513999999998</v>
      </c>
      <c r="AS58" s="1">
        <f>IF(('Gas Heat Pumps-Installs'!AS27+'Dual-Source-Installs'!AS27)&lt;=1,'Dual-Source-Installs'!AS27,IF(AS24=1,1-'Gas Heat Pumps-Installs'!AS27,'Dual-Source-Installs'!AS27))</f>
        <v>0.41853114599999997</v>
      </c>
      <c r="AT58" s="1">
        <f>IF(('Gas Heat Pumps-Installs'!AT27+'Dual-Source-Installs'!AT27)&lt;=1,'Dual-Source-Installs'!AT27,IF(AT24=1,1-'Gas Heat Pumps-Installs'!AT27,'Dual-Source-Installs'!AT27))</f>
        <v>0.40785602799999998</v>
      </c>
      <c r="AU58" s="1">
        <f>IF(('Gas Heat Pumps-Installs'!AU27+'Dual-Source-Installs'!AU27)&lt;=1,'Dual-Source-Installs'!AU27,IF(AU24=1,1-'Gas Heat Pumps-Installs'!AU27,'Dual-Source-Installs'!AU27))</f>
        <v>0.42551767999999995</v>
      </c>
      <c r="AV58" s="1">
        <f>IF(('Gas Heat Pumps-Installs'!AV27+'Dual-Source-Installs'!AV27)&lt;=1,'Dual-Source-Installs'!AV27,IF(AV24=1,1-'Gas Heat Pumps-Installs'!AV27,'Dual-Source-Installs'!AV27))</f>
        <v>0.42293385999999999</v>
      </c>
      <c r="AW58" s="1">
        <f>IF(('Gas Heat Pumps-Installs'!AW27+'Dual-Source-Installs'!AW27)&lt;=1,'Dual-Source-Installs'!AW27,IF(AW24=1,1-'Gas Heat Pumps-Installs'!AW27,'Dual-Source-Installs'!AW27))</f>
        <v>0.31360439800000001</v>
      </c>
      <c r="AX58" s="1">
        <f>IF(('Gas Heat Pumps-Installs'!AX27+'Dual-Source-Installs'!AX27)&lt;=1,'Dual-Source-Installs'!AX27,IF(AX24=1,1-'Gas Heat Pumps-Installs'!AX27,'Dual-Source-Installs'!AX27))</f>
        <v>0.34182153399999998</v>
      </c>
      <c r="AY58" s="1">
        <f>IF(('Gas Heat Pumps-Installs'!AY27+'Dual-Source-Installs'!AY27)&lt;=1,'Dual-Source-Installs'!AY27,IF(AY24=1,1-'Gas Heat Pumps-Installs'!AY27,'Dual-Source-Installs'!AY27))</f>
        <v>0.72123029999999999</v>
      </c>
      <c r="AZ58" s="1">
        <f>IF(('Gas Heat Pumps-Installs'!AZ27+'Dual-Source-Installs'!AZ27)&lt;=1,'Dual-Source-Installs'!AZ27,IF(AZ24=1,1-'Gas Heat Pumps-Installs'!AZ27,'Dual-Source-Installs'!AZ27))</f>
        <v>0.51754283999999995</v>
      </c>
      <c r="BA58" s="1">
        <f>IF(('Gas Heat Pumps-Installs'!BA27+'Dual-Source-Installs'!BA27)&lt;=1,'Dual-Source-Installs'!BA27,IF(BA24=1,1-'Gas Heat Pumps-Installs'!BA27,'Dual-Source-Installs'!BA27))</f>
        <v>0.59203737999999984</v>
      </c>
      <c r="BB58" s="1">
        <f>IF(('Gas Heat Pumps-Installs'!BB27+'Dual-Source-Installs'!BB27)&lt;=1,'Dual-Source-Installs'!BB27,IF(BB24=1,1-'Gas Heat Pumps-Installs'!BB27,'Dual-Source-Installs'!BB27))</f>
        <v>0.59273730000000013</v>
      </c>
      <c r="BC58" s="1">
        <f>IF(('Gas Heat Pumps-Installs'!BC27+'Dual-Source-Installs'!BC27)&lt;=1,'Dual-Source-Installs'!BC27,IF(BC24=1,1-'Gas Heat Pumps-Installs'!BC27,'Dual-Source-Installs'!BC27))</f>
        <v>8.1394505999999991E-2</v>
      </c>
      <c r="BD58" s="1">
        <f>IF(('Gas Heat Pumps-Installs'!BD27+'Dual-Source-Installs'!BD27)&lt;=1,'Dual-Source-Installs'!BD27,IF(BD24=1,1-'Gas Heat Pumps-Installs'!BD27,'Dual-Source-Installs'!BD27))</f>
        <v>0.39075777</v>
      </c>
      <c r="BE58" s="1">
        <f>IF(('Gas Heat Pumps-Installs'!BE27+'Dual-Source-Installs'!BE27)&lt;=1,'Dual-Source-Installs'!BE27,IF(BE24=1,1-'Gas Heat Pumps-Installs'!BE27,'Dual-Source-Installs'!BE27))</f>
        <v>0.51026220000000011</v>
      </c>
      <c r="BF58" s="1">
        <f>IF(('Gas Heat Pumps-Installs'!BF27+'Dual-Source-Installs'!BF27)&lt;=1,'Dual-Source-Installs'!BF27,IF(BF24=1,1-'Gas Heat Pumps-Installs'!BF27,'Dual-Source-Installs'!BF27))</f>
        <v>0.47443706000000002</v>
      </c>
      <c r="BG58" s="1">
        <f>IF(('Gas Heat Pumps-Installs'!BG27+'Dual-Source-Installs'!BG27)&lt;=1,'Dual-Source-Installs'!BG27,IF(BG24=1,1-'Gas Heat Pumps-Installs'!BG27,'Dual-Source-Installs'!BG27))</f>
        <v>0.37193305800000004</v>
      </c>
      <c r="BH58" s="1">
        <f>IF(('Gas Heat Pumps-Installs'!BH27+'Dual-Source-Installs'!BH27)&lt;=1,'Dual-Source-Installs'!BH27,IF(BH24=1,1-'Gas Heat Pumps-Installs'!BH27,'Dual-Source-Installs'!BH27))</f>
        <v>0.31441843800000002</v>
      </c>
      <c r="BI58" s="1">
        <f>IF(('Gas Heat Pumps-Installs'!BI27+'Dual-Source-Installs'!BI27)&lt;=1,'Dual-Source-Installs'!BI27,IF(BI24=1,1-'Gas Heat Pumps-Installs'!BI27,'Dual-Source-Installs'!BI27))</f>
        <v>0.61086510000000005</v>
      </c>
      <c r="BJ58" s="1">
        <f>IF(('Gas Heat Pumps-Installs'!BJ27+'Dual-Source-Installs'!BJ27)&lt;=1,'Dual-Source-Installs'!BJ27,IF(BJ24=1,1-'Gas Heat Pumps-Installs'!BJ27,'Dual-Source-Installs'!BJ27))</f>
        <v>0.5675013000000001</v>
      </c>
      <c r="BK58" s="1">
        <f>IF(('Gas Heat Pumps-Installs'!BK27+'Dual-Source-Installs'!BK27)&lt;=1,'Dual-Source-Installs'!BK27,IF(BK24=1,1-'Gas Heat Pumps-Installs'!BK27,'Dual-Source-Installs'!BK27))</f>
        <v>0.18574334200000003</v>
      </c>
      <c r="BL58" s="1">
        <f>IF(('Gas Heat Pumps-Installs'!BL27+'Dual-Source-Installs'!BL27)&lt;=1,'Dual-Source-Installs'!BL27,IF(BL24=1,1-'Gas Heat Pumps-Installs'!BL27,'Dual-Source-Installs'!BL27))</f>
        <v>0.53077193999999994</v>
      </c>
      <c r="BM58" s="1">
        <f>IF(('Gas Heat Pumps-Installs'!BM27+'Dual-Source-Installs'!BM27)&lt;=1,'Dual-Source-Installs'!BM27,IF(BM24=1,1-'Gas Heat Pumps-Installs'!BM27,'Dual-Source-Installs'!BM27))</f>
        <v>0.191757328</v>
      </c>
      <c r="BN58" s="1">
        <f>IF(('Gas Heat Pumps-Installs'!BN27+'Dual-Source-Installs'!BN27)&lt;=1,'Dual-Source-Installs'!BN27,IF(BN24=1,1-'Gas Heat Pumps-Installs'!BN27,'Dual-Source-Installs'!BN27))</f>
        <v>0.40334995799999995</v>
      </c>
      <c r="BO58" s="1">
        <f>IF(('Gas Heat Pumps-Installs'!BO27+'Dual-Source-Installs'!BO27)&lt;=1,'Dual-Source-Installs'!BO27,IF(BO24=1,1-'Gas Heat Pumps-Installs'!BO27,'Dual-Source-Installs'!BO27))</f>
        <v>0.55329659999999992</v>
      </c>
      <c r="BP58" s="1">
        <f>IF(('Gas Heat Pumps-Installs'!BP27+'Dual-Source-Installs'!BP27)&lt;=1,'Dual-Source-Installs'!BP27,IF(BP24=1,1-'Gas Heat Pumps-Installs'!BP27,'Dual-Source-Installs'!BP27))</f>
        <v>0.45646531599999995</v>
      </c>
      <c r="BQ58" s="1">
        <f>IF(('Gas Heat Pumps-Installs'!BQ27+'Dual-Source-Installs'!BQ27)&lt;=1,'Dual-Source-Installs'!BQ27,IF(BQ24=1,1-'Gas Heat Pumps-Installs'!BQ27,'Dual-Source-Installs'!BQ27))</f>
        <v>0.34629816000000002</v>
      </c>
      <c r="BR58" s="1">
        <f>IF(('Gas Heat Pumps-Installs'!BR27+'Dual-Source-Installs'!BR27)&lt;=1,'Dual-Source-Installs'!BR27,IF(BR24=1,1-'Gas Heat Pumps-Installs'!BR27,'Dual-Source-Installs'!BR27))</f>
        <v>0.18793691999999998</v>
      </c>
      <c r="BS58" s="1">
        <f>IF(('Gas Heat Pumps-Installs'!BS27+'Dual-Source-Installs'!BS27)&lt;=1,'Dual-Source-Installs'!BS27,IF(BS24=1,1-'Gas Heat Pumps-Installs'!BS27,'Dual-Source-Installs'!BS27))</f>
        <v>0.26835766799999999</v>
      </c>
      <c r="BT58" s="1">
        <f>IF(('Gas Heat Pumps-Installs'!BT27+'Dual-Source-Installs'!BT27)&lt;=1,'Dual-Source-Installs'!BT27,IF(BT24=1,1-'Gas Heat Pumps-Installs'!BT27,'Dual-Source-Installs'!BT27))</f>
        <v>0.62051665999999994</v>
      </c>
      <c r="BU58" s="1">
        <f>IF(('Gas Heat Pumps-Installs'!BU27+'Dual-Source-Installs'!BU27)&lt;=1,'Dual-Source-Installs'!BU27,IF(BU24=1,1-'Gas Heat Pumps-Installs'!BU27,'Dual-Source-Installs'!BU27))</f>
        <v>0.51133835999999999</v>
      </c>
      <c r="BV58" s="1">
        <f>IF(('Gas Heat Pumps-Installs'!BV27+'Dual-Source-Installs'!BV27)&lt;=1,'Dual-Source-Installs'!BV27,IF(BV24=1,1-'Gas Heat Pumps-Installs'!BV27,'Dual-Source-Installs'!BV27))</f>
        <v>0.21604527000000004</v>
      </c>
      <c r="BW58" s="1">
        <f>IF(('Gas Heat Pumps-Installs'!BW27+'Dual-Source-Installs'!BW27)&lt;=1,'Dual-Source-Installs'!BW27,IF(BW24=1,1-'Gas Heat Pumps-Installs'!BW27,'Dual-Source-Installs'!BW27))</f>
        <v>0.28707056999999997</v>
      </c>
      <c r="BX58" s="1">
        <f>IF(('Gas Heat Pumps-Installs'!BX27+'Dual-Source-Installs'!BX27)&lt;=1,'Dual-Source-Installs'!BX27,IF(BX24=1,1-'Gas Heat Pumps-Installs'!BX27,'Dual-Source-Installs'!BX27))</f>
        <v>0.47028412000000003</v>
      </c>
      <c r="BY58" s="1">
        <f>IF(('Gas Heat Pumps-Installs'!BY27+'Dual-Source-Installs'!BY27)&lt;=1,'Dual-Source-Installs'!BY27,IF(BY24=1,1-'Gas Heat Pumps-Installs'!BY27,'Dual-Source-Installs'!BY27))</f>
        <v>0.13030556599999998</v>
      </c>
      <c r="BZ58" s="1">
        <f>IF(('Gas Heat Pumps-Installs'!BZ27+'Dual-Source-Installs'!BZ27)&lt;=1,'Dual-Source-Installs'!BZ27,IF(BZ24=1,1-'Gas Heat Pumps-Installs'!BZ27,'Dual-Source-Installs'!BZ27))</f>
        <v>0.59573904</v>
      </c>
      <c r="CA58" s="1">
        <f>IF(('Gas Heat Pumps-Installs'!CA27+'Dual-Source-Installs'!CA27)&lt;=1,'Dual-Source-Installs'!CA27,IF(CA24=1,1-'Gas Heat Pumps-Installs'!CA27,'Dual-Source-Installs'!CA27))</f>
        <v>0.12761463199999998</v>
      </c>
      <c r="CB58" s="1">
        <f>IF(('Gas Heat Pumps-Installs'!CB27+'Dual-Source-Installs'!CB27)&lt;=1,'Dual-Source-Installs'!CB27,IF(CB24=1,1-'Gas Heat Pumps-Installs'!CB27,'Dual-Source-Installs'!CB27))</f>
        <v>0.32786955600000001</v>
      </c>
      <c r="CC58" s="1">
        <f>IF(('Gas Heat Pumps-Installs'!CC27+'Dual-Source-Installs'!CC27)&lt;=1,'Dual-Source-Installs'!CC27,IF(CC24=1,1-'Gas Heat Pumps-Installs'!CC27,'Dual-Source-Installs'!CC27))</f>
        <v>0.29287693999999997</v>
      </c>
      <c r="CD58" s="1">
        <f>IF(('Gas Heat Pumps-Installs'!CD27+'Dual-Source-Installs'!CD27)&lt;=1,'Dual-Source-Installs'!CD27,IF(CD24=1,1-'Gas Heat Pumps-Installs'!CD27,'Dual-Source-Installs'!CD27))</f>
        <v>0.37264642799999997</v>
      </c>
      <c r="CE58" s="1">
        <f>IF(('Gas Heat Pumps-Installs'!CE27+'Dual-Source-Installs'!CE27)&lt;=1,'Dual-Source-Installs'!CE27,IF(CE24=1,1-'Gas Heat Pumps-Installs'!CE27,'Dual-Source-Installs'!CE27))</f>
        <v>0.7722602999999999</v>
      </c>
      <c r="CF58" s="1">
        <f>IF(('Gas Heat Pumps-Installs'!CF27+'Dual-Source-Installs'!CF27)&lt;=1,'Dual-Source-Installs'!CF27,IF(CF24=1,1-'Gas Heat Pumps-Installs'!CF27,'Dual-Source-Installs'!CF27))</f>
        <v>0.38619646599999996</v>
      </c>
      <c r="CG58" s="1">
        <f>IF(('Gas Heat Pumps-Installs'!CG27+'Dual-Source-Installs'!CG27)&lt;=1,'Dual-Source-Installs'!CG27,IF(CG24=1,1-'Gas Heat Pumps-Installs'!CG27,'Dual-Source-Installs'!CG27))</f>
        <v>0.38250271600000002</v>
      </c>
      <c r="CH58" s="1">
        <f>IF(('Gas Heat Pumps-Installs'!CH27+'Dual-Source-Installs'!CH27)&lt;=1,'Dual-Source-Installs'!CH27,IF(CH24=1,1-'Gas Heat Pumps-Installs'!CH27,'Dual-Source-Installs'!CH27))</f>
        <v>0.28365938200000002</v>
      </c>
      <c r="CI58" s="1">
        <f>IF(('Gas Heat Pumps-Installs'!CI27+'Dual-Source-Installs'!CI27)&lt;=1,'Dual-Source-Installs'!CI27,IF(CI24=1,1-'Gas Heat Pumps-Installs'!CI27,'Dual-Source-Installs'!CI27))</f>
        <v>0.75858300000000001</v>
      </c>
      <c r="CJ58" s="1">
        <f>IF(('Gas Heat Pumps-Installs'!CJ27+'Dual-Source-Installs'!CJ27)&lt;=1,'Dual-Source-Installs'!CJ27,IF(CJ24=1,1-'Gas Heat Pumps-Installs'!CJ27,'Dual-Source-Installs'!CJ27))</f>
        <v>0.47056305999999998</v>
      </c>
      <c r="CK58" s="1">
        <f>IF(('Gas Heat Pumps-Installs'!CK27+'Dual-Source-Installs'!CK27)&lt;=1,'Dual-Source-Installs'!CK27,IF(CK24=1,1-'Gas Heat Pumps-Installs'!CK27,'Dual-Source-Installs'!CK27))</f>
        <v>0.24121289400000001</v>
      </c>
      <c r="CL58" s="1">
        <f>IF(('Gas Heat Pumps-Installs'!CL27+'Dual-Source-Installs'!CL27)&lt;=1,'Dual-Source-Installs'!CL27,IF(CL24=1,1-'Gas Heat Pumps-Installs'!CL27,'Dual-Source-Installs'!CL27))</f>
        <v>0.47201040000000005</v>
      </c>
      <c r="CM58" s="1">
        <f>IF(('Gas Heat Pumps-Installs'!CM27+'Dual-Source-Installs'!CM27)&lt;=1,'Dual-Source-Installs'!CM27,IF(CM24=1,1-'Gas Heat Pumps-Installs'!CM27,'Dual-Source-Installs'!CM27))</f>
        <v>0.36148658599999994</v>
      </c>
      <c r="CN58" s="1">
        <f>IF(('Gas Heat Pumps-Installs'!CN27+'Dual-Source-Installs'!CN27)&lt;=1,'Dual-Source-Installs'!CN27,IF(CN24=1,1-'Gas Heat Pumps-Installs'!CN27,'Dual-Source-Installs'!CN27))</f>
        <v>0.46163423999999992</v>
      </c>
      <c r="CO58" s="1">
        <f>IF(('Gas Heat Pumps-Installs'!CO27+'Dual-Source-Installs'!CO27)&lt;=1,'Dual-Source-Installs'!CO27,IF(CO24=1,1-'Gas Heat Pumps-Installs'!CO27,'Dual-Source-Installs'!CO27))</f>
        <v>0.17580006000000001</v>
      </c>
      <c r="CP58" s="1">
        <f>IF(('Gas Heat Pumps-Installs'!CP27+'Dual-Source-Installs'!CP27)&lt;=1,'Dual-Source-Installs'!CP27,IF(CP24=1,1-'Gas Heat Pumps-Installs'!CP27,'Dual-Source-Installs'!CP27))</f>
        <v>0.35288793000000002</v>
      </c>
      <c r="CQ58" s="1">
        <f>IF(('Gas Heat Pumps-Installs'!CQ27+'Dual-Source-Installs'!CQ27)&lt;=1,'Dual-Source-Installs'!CQ27,IF(CQ24=1,1-'Gas Heat Pumps-Installs'!CQ27,'Dual-Source-Installs'!CQ27))</f>
        <v>0.18843872800000006</v>
      </c>
      <c r="CR58" s="1">
        <f>IF(('Gas Heat Pumps-Installs'!CR27+'Dual-Source-Installs'!CR27)&lt;=1,'Dual-Source-Installs'!CR27,IF(CR24=1,1-'Gas Heat Pumps-Installs'!CR27,'Dual-Source-Installs'!CR27))</f>
        <v>0.38982439200000002</v>
      </c>
      <c r="CS58" s="1">
        <f>IF(('Gas Heat Pumps-Installs'!CS27+'Dual-Source-Installs'!CS27)&lt;=1,'Dual-Source-Installs'!CS27,IF(CS24=1,1-'Gas Heat Pumps-Installs'!CS27,'Dual-Source-Installs'!CS27))</f>
        <v>0.38083638000000003</v>
      </c>
      <c r="CT58" s="1">
        <f>IF(('Gas Heat Pumps-Installs'!CT27+'Dual-Source-Installs'!CT27)&lt;=1,'Dual-Source-Installs'!CT27,IF(CT24=1,1-'Gas Heat Pumps-Installs'!CT27,'Dual-Source-Installs'!CT27))</f>
        <v>0.31657223400000001</v>
      </c>
      <c r="CU58" s="1">
        <f>IF(('Gas Heat Pumps-Installs'!CU27+'Dual-Source-Installs'!CU27)&lt;=1,'Dual-Source-Installs'!CU27,IF(CU24=1,1-'Gas Heat Pumps-Installs'!CU27,'Dual-Source-Installs'!CU27))</f>
        <v>0.74565406000000001</v>
      </c>
      <c r="CV58" s="1">
        <f>IF(('Gas Heat Pumps-Installs'!CV27+'Dual-Source-Installs'!CV27)&lt;=1,'Dual-Source-Installs'!CV27,IF(CV24=1,1-'Gas Heat Pumps-Installs'!CV27,'Dual-Source-Installs'!CV27))</f>
        <v>0.5391243</v>
      </c>
      <c r="CW58" s="1">
        <f>IF(('Gas Heat Pumps-Installs'!CW27+'Dual-Source-Installs'!CW27)&lt;=1,'Dual-Source-Installs'!CW27,IF(CW24=1,1-'Gas Heat Pumps-Installs'!CW27,'Dual-Source-Installs'!CW27))</f>
        <v>0.15404044399999997</v>
      </c>
      <c r="CX58" s="1">
        <f>IF(('Gas Heat Pumps-Installs'!CX27+'Dual-Source-Installs'!CX27)&lt;=1,'Dual-Source-Installs'!CX27,IF(CX24=1,1-'Gas Heat Pumps-Installs'!CX27,'Dual-Source-Installs'!CX27))</f>
        <v>0.45895424800000001</v>
      </c>
      <c r="CY58" s="1">
        <f>IF(('Gas Heat Pumps-Installs'!CY27+'Dual-Source-Installs'!CY27)&lt;=1,'Dual-Source-Installs'!CY27,IF(CY24=1,1-'Gas Heat Pumps-Installs'!CY27,'Dual-Source-Installs'!CY27))</f>
        <v>0.39846834999999992</v>
      </c>
      <c r="CZ58" s="1">
        <f>IF(('Gas Heat Pumps-Installs'!CZ27+'Dual-Source-Installs'!CZ27)&lt;=1,'Dual-Source-Installs'!CZ27,IF(CZ24=1,1-'Gas Heat Pumps-Installs'!CZ27,'Dual-Source-Installs'!CZ27))</f>
        <v>0.45214717999999993</v>
      </c>
      <c r="DA58" s="1">
        <f>IF(('Gas Heat Pumps-Installs'!DA27+'Dual-Source-Installs'!DA27)&lt;=1,'Dual-Source-Installs'!DA27,IF(DA24=1,1-'Gas Heat Pumps-Installs'!DA27,'Dual-Source-Installs'!DA27))</f>
        <v>0.41151047400000001</v>
      </c>
      <c r="DB58" s="1">
        <f>IF(('Gas Heat Pumps-Installs'!DB27+'Dual-Source-Installs'!DB27)&lt;=1,'Dual-Source-Installs'!DB27,IF(DB24=1,1-'Gas Heat Pumps-Installs'!DB27,'Dual-Source-Installs'!DB27))</f>
        <v>0.421908002</v>
      </c>
      <c r="DC58" s="1">
        <f>IF(('Gas Heat Pumps-Installs'!DC27+'Dual-Source-Installs'!DC27)&lt;=1,'Dual-Source-Installs'!DC27,IF(DC24=1,1-'Gas Heat Pumps-Installs'!DC27,'Dual-Source-Installs'!DC27))</f>
        <v>0.70813771999999997</v>
      </c>
      <c r="DD58" s="1">
        <f>IF(('Gas Heat Pumps-Installs'!DD27+'Dual-Source-Installs'!DD27)&lt;=1,'Dual-Source-Installs'!DD27,IF(DD24=1,1-'Gas Heat Pumps-Installs'!DD27,'Dual-Source-Installs'!DD27))</f>
        <v>0.49773101999999997</v>
      </c>
      <c r="DE58" s="1">
        <f>IF(('Gas Heat Pumps-Installs'!DE27+'Dual-Source-Installs'!DE27)&lt;=1,'Dual-Source-Installs'!DE27,IF(DE24=1,1-'Gas Heat Pumps-Installs'!DE27,'Dual-Source-Installs'!DE27))</f>
        <v>0.64776809999999985</v>
      </c>
      <c r="DF58" s="1">
        <f>IF(('Gas Heat Pumps-Installs'!DF27+'Dual-Source-Installs'!DF27)&lt;=1,'Dual-Source-Installs'!DF27,IF(DF24=1,1-'Gas Heat Pumps-Installs'!DF27,'Dual-Source-Installs'!DF27))</f>
        <v>0.36025568399999996</v>
      </c>
      <c r="DG58" s="1">
        <f>IF(('Gas Heat Pumps-Installs'!DG27+'Dual-Source-Installs'!DG27)&lt;=1,'Dual-Source-Installs'!DG27,IF(DG24=1,1-'Gas Heat Pumps-Installs'!DG27,'Dual-Source-Installs'!DG27))</f>
        <v>0.55343439999999988</v>
      </c>
      <c r="DH58" s="1">
        <f>IF(('Gas Heat Pumps-Installs'!DH27+'Dual-Source-Installs'!DH27)&lt;=1,'Dual-Source-Installs'!DH27,IF(DH24=1,1-'Gas Heat Pumps-Installs'!DH27,'Dual-Source-Installs'!DH27))</f>
        <v>0.40154539</v>
      </c>
      <c r="DI58" s="1">
        <f>IF(('Gas Heat Pumps-Installs'!DI27+'Dual-Source-Installs'!DI27)&lt;=1,'Dual-Source-Installs'!DI27,IF(DI24=1,1-'Gas Heat Pumps-Installs'!DI27,'Dual-Source-Installs'!DI27))</f>
        <v>0.194450128</v>
      </c>
      <c r="DJ58" s="1">
        <f>IF(('Gas Heat Pumps-Installs'!DJ27+'Dual-Source-Installs'!DJ27)&lt;=1,'Dual-Source-Installs'!DJ27,IF(DJ24=1,1-'Gas Heat Pumps-Installs'!DJ27,'Dual-Source-Installs'!DJ27))</f>
        <v>0.60871058</v>
      </c>
      <c r="DK58" s="1">
        <f>IF(('Gas Heat Pumps-Installs'!DK27+'Dual-Source-Installs'!DK27)&lt;=1,'Dual-Source-Installs'!DK27,IF(DK24=1,1-'Gas Heat Pumps-Installs'!DK27,'Dual-Source-Installs'!DK27))</f>
        <v>0.418957154</v>
      </c>
      <c r="DL58" s="1">
        <f>IF(('Gas Heat Pumps-Installs'!DL27+'Dual-Source-Installs'!DL27)&lt;=1,'Dual-Source-Installs'!DL27,IF(DL24=1,1-'Gas Heat Pumps-Installs'!DL27,'Dual-Source-Installs'!DL27))</f>
        <v>0.48038511999999994</v>
      </c>
      <c r="DM58" s="1">
        <f>IF(('Gas Heat Pumps-Installs'!DM27+'Dual-Source-Installs'!DM27)&lt;=1,'Dual-Source-Installs'!DM27,IF(DM24=1,1-'Gas Heat Pumps-Installs'!DM27,'Dual-Source-Installs'!DM27))</f>
        <v>0.29320157800000002</v>
      </c>
      <c r="DN58" s="1">
        <f>IF(('Gas Heat Pumps-Installs'!DN27+'Dual-Source-Installs'!DN27)&lt;=1,'Dual-Source-Installs'!DN27,IF(DN24=1,1-'Gas Heat Pumps-Installs'!DN27,'Dual-Source-Installs'!DN27))</f>
        <v>0.60867914000000001</v>
      </c>
      <c r="DO58" s="1">
        <f>IF(('Gas Heat Pumps-Installs'!DO27+'Dual-Source-Installs'!DO27)&lt;=1,'Dual-Source-Installs'!DO27,IF(DO24=1,1-'Gas Heat Pumps-Installs'!DO27,'Dual-Source-Installs'!DO27))</f>
        <v>0.36342293399999992</v>
      </c>
      <c r="DP58" s="1">
        <f>IF(('Gas Heat Pumps-Installs'!DP27+'Dual-Source-Installs'!DP27)&lt;=1,'Dual-Source-Installs'!DP27,IF(DP24=1,1-'Gas Heat Pumps-Installs'!DP27,'Dual-Source-Installs'!DP27))</f>
        <v>0.61893081999999999</v>
      </c>
      <c r="DQ58" s="1">
        <f>IF(('Gas Heat Pumps-Installs'!DQ27+'Dual-Source-Installs'!DQ27)&lt;=1,'Dual-Source-Installs'!DQ27,IF(DQ24=1,1-'Gas Heat Pumps-Installs'!DQ27,'Dual-Source-Installs'!DQ27))</f>
        <v>0.30646067400000004</v>
      </c>
      <c r="DR58" s="1">
        <f>IF(('Gas Heat Pumps-Installs'!DR27+'Dual-Source-Installs'!DR27)&lt;=1,'Dual-Source-Installs'!DR27,IF(DR24=1,1-'Gas Heat Pumps-Installs'!DR27,'Dual-Source-Installs'!DR27))</f>
        <v>0.33101235200000001</v>
      </c>
      <c r="DS58" s="1">
        <f>IF(('Gas Heat Pumps-Installs'!DS27+'Dual-Source-Installs'!DS27)&lt;=1,'Dual-Source-Installs'!DS27,IF(DS24=1,1-'Gas Heat Pumps-Installs'!DS27,'Dual-Source-Installs'!DS27))</f>
        <v>0.42582160399999996</v>
      </c>
      <c r="DT58" s="1">
        <f>IF(('Gas Heat Pumps-Installs'!DT27+'Dual-Source-Installs'!DT27)&lt;=1,'Dual-Source-Installs'!DT27,IF(DT24=1,1-'Gas Heat Pumps-Installs'!DT27,'Dual-Source-Installs'!DT27))</f>
        <v>0.59834586000000001</v>
      </c>
      <c r="DU58" s="1">
        <f>IF(('Gas Heat Pumps-Installs'!DU27+'Dual-Source-Installs'!DU27)&lt;=1,'Dual-Source-Installs'!DU27,IF(DU24=1,1-'Gas Heat Pumps-Installs'!DU27,'Dual-Source-Installs'!DU27))</f>
        <v>0.46316243999999995</v>
      </c>
      <c r="DV58" s="1">
        <f>IF(('Gas Heat Pumps-Installs'!DV27+'Dual-Source-Installs'!DV27)&lt;=1,'Dual-Source-Installs'!DV27,IF(DV24=1,1-'Gas Heat Pumps-Installs'!DV27,'Dual-Source-Installs'!DV27))</f>
        <v>0.58260824</v>
      </c>
      <c r="DW58" s="1">
        <f>IF(('Gas Heat Pumps-Installs'!DW27+'Dual-Source-Installs'!DW27)&lt;=1,'Dual-Source-Installs'!DW27,IF(DW24=1,1-'Gas Heat Pumps-Installs'!DW27,'Dual-Source-Installs'!DW27))</f>
        <v>0.43685244000000006</v>
      </c>
      <c r="DX58" s="1">
        <f>IF(('Gas Heat Pumps-Installs'!DX27+'Dual-Source-Installs'!DX27)&lt;=1,'Dual-Source-Installs'!DX27,IF(DX24=1,1-'Gas Heat Pumps-Installs'!DX27,'Dual-Source-Installs'!DX27))</f>
        <v>0.44807308999999995</v>
      </c>
      <c r="DY58" s="1">
        <f>IF(('Gas Heat Pumps-Installs'!DY27+'Dual-Source-Installs'!DY27)&lt;=1,'Dual-Source-Installs'!DY27,IF(DY24=1,1-'Gas Heat Pumps-Installs'!DY27,'Dual-Source-Installs'!DY27))</f>
        <v>0.38751147000000002</v>
      </c>
      <c r="DZ58" s="1">
        <f>IF(('Gas Heat Pumps-Installs'!DZ27+'Dual-Source-Installs'!DZ27)&lt;=1,'Dual-Source-Installs'!DZ27,IF(DZ24=1,1-'Gas Heat Pumps-Installs'!DZ27,'Dual-Source-Installs'!DZ27))</f>
        <v>0.44376165000000001</v>
      </c>
      <c r="EA58" s="1">
        <f>IF(('Gas Heat Pumps-Installs'!EA27+'Dual-Source-Installs'!EA27)&lt;=1,'Dual-Source-Installs'!EA27,IF(EA24=1,1-'Gas Heat Pumps-Installs'!EA27,'Dual-Source-Installs'!EA27))</f>
        <v>0.34920831600000002</v>
      </c>
      <c r="EB58" s="1">
        <f>IF(('Gas Heat Pumps-Installs'!EB27+'Dual-Source-Installs'!EB27)&lt;=1,'Dual-Source-Installs'!EB27,IF(EB24=1,1-'Gas Heat Pumps-Installs'!EB27,'Dual-Source-Installs'!EB27))</f>
        <v>0.49286427999999993</v>
      </c>
      <c r="EC58" s="1">
        <f>IF(('Gas Heat Pumps-Installs'!EC27+'Dual-Source-Installs'!EC27)&lt;=1,'Dual-Source-Installs'!EC27,IF(EC24=1,1-'Gas Heat Pumps-Installs'!EC27,'Dual-Source-Installs'!EC27))</f>
        <v>0.61432677999999996</v>
      </c>
      <c r="ED58" s="1">
        <f>IF(('Gas Heat Pumps-Installs'!ED27+'Dual-Source-Installs'!ED27)&lt;=1,'Dual-Source-Installs'!ED27,IF(ED24=1,1-'Gas Heat Pumps-Installs'!ED27,'Dual-Source-Installs'!ED27))</f>
        <v>0.51236470000000001</v>
      </c>
      <c r="EE58" s="1">
        <f>IF(('Gas Heat Pumps-Installs'!EE27+'Dual-Source-Installs'!EE27)&lt;=1,'Dual-Source-Installs'!EE27,IF(EE24=1,1-'Gas Heat Pumps-Installs'!EE27,'Dual-Source-Installs'!EE27))</f>
        <v>0.33476567799999996</v>
      </c>
      <c r="EF58" s="1">
        <f>IF(('Gas Heat Pumps-Installs'!EF27+'Dual-Source-Installs'!EF27)&lt;=1,'Dual-Source-Installs'!EF27,IF(EF24=1,1-'Gas Heat Pumps-Installs'!EF27,'Dual-Source-Installs'!EF27))</f>
        <v>0.45842591999999999</v>
      </c>
      <c r="EG58" s="1">
        <f>IF(('Gas Heat Pumps-Installs'!EG27+'Dual-Source-Installs'!EG27)&lt;=1,'Dual-Source-Installs'!EG27,IF(EG24=1,1-'Gas Heat Pumps-Installs'!EG27,'Dual-Source-Installs'!EG27))</f>
        <v>0.47965230000000009</v>
      </c>
      <c r="EH58" s="1">
        <f>IF(('Gas Heat Pumps-Installs'!EH27+'Dual-Source-Installs'!EH27)&lt;=1,'Dual-Source-Installs'!EH27,IF(EH24=1,1-'Gas Heat Pumps-Installs'!EH27,'Dual-Source-Installs'!EH27))</f>
        <v>0.28530306000000005</v>
      </c>
      <c r="EI58" s="1">
        <f>IF(('Gas Heat Pumps-Installs'!EI27+'Dual-Source-Installs'!EI27)&lt;=1,'Dual-Source-Installs'!EI27,IF(EI24=1,1-'Gas Heat Pumps-Installs'!EI27,'Dual-Source-Installs'!EI27))</f>
        <v>0.28042802599999994</v>
      </c>
      <c r="EJ58" s="1">
        <f>IF(('Gas Heat Pumps-Installs'!EJ27+'Dual-Source-Installs'!EJ27)&lt;=1,'Dual-Source-Installs'!EJ27,IF(EJ24=1,1-'Gas Heat Pumps-Installs'!EJ27,'Dual-Source-Installs'!EJ27))</f>
        <v>0.166188894</v>
      </c>
      <c r="EK58" s="1">
        <f>IF(('Gas Heat Pumps-Installs'!EK27+'Dual-Source-Installs'!EK27)&lt;=1,'Dual-Source-Installs'!EK27,IF(EK24=1,1-'Gas Heat Pumps-Installs'!EK27,'Dual-Source-Installs'!EK27))</f>
        <v>0.37595236999999998</v>
      </c>
      <c r="EL58" s="1">
        <f>IF(('Gas Heat Pumps-Installs'!EL27+'Dual-Source-Installs'!EL27)&lt;=1,'Dual-Source-Installs'!EL27,IF(EL24=1,1-'Gas Heat Pumps-Installs'!EL27,'Dual-Source-Installs'!EL27))</f>
        <v>0.23642199800000002</v>
      </c>
      <c r="EM58" s="1">
        <f>IF(('Gas Heat Pumps-Installs'!EM27+'Dual-Source-Installs'!EM27)&lt;=1,'Dual-Source-Installs'!EM27,IF(EM24=1,1-'Gas Heat Pumps-Installs'!EM27,'Dual-Source-Installs'!EM27))</f>
        <v>0.40781270200000003</v>
      </c>
      <c r="EN58" s="1">
        <f>IF(('Gas Heat Pumps-Installs'!EN27+'Dual-Source-Installs'!EN27)&lt;=1,'Dual-Source-Installs'!EN27,IF(EN24=1,1-'Gas Heat Pumps-Installs'!EN27,'Dual-Source-Installs'!EN27))</f>
        <v>0.33600045200000001</v>
      </c>
      <c r="EO58" s="1">
        <f>IF(('Gas Heat Pumps-Installs'!EO27+'Dual-Source-Installs'!EO27)&lt;=1,'Dual-Source-Installs'!EO27,IF(EO24=1,1-'Gas Heat Pumps-Installs'!EO27,'Dual-Source-Installs'!EO27))</f>
        <v>0.65083437999999993</v>
      </c>
      <c r="EP58" s="1">
        <f>IF(('Gas Heat Pumps-Installs'!EP27+'Dual-Source-Installs'!EP27)&lt;=1,'Dual-Source-Installs'!EP27,IF(EP24=1,1-'Gas Heat Pumps-Installs'!EP27,'Dual-Source-Installs'!EP27))</f>
        <v>0.47203337999999995</v>
      </c>
      <c r="EQ58" s="1">
        <f>IF(('Gas Heat Pumps-Installs'!EQ27+'Dual-Source-Installs'!EQ27)&lt;=1,'Dual-Source-Installs'!EQ27,IF(EQ24=1,1-'Gas Heat Pumps-Installs'!EQ27,'Dual-Source-Installs'!EQ27))</f>
        <v>0.46793895599999996</v>
      </c>
      <c r="ER58" s="1">
        <f>IF(('Gas Heat Pumps-Installs'!ER27+'Dual-Source-Installs'!ER27)&lt;=1,'Dual-Source-Installs'!ER27,IF(ER24=1,1-'Gas Heat Pumps-Installs'!ER27,'Dual-Source-Installs'!ER27))</f>
        <v>0.78509105999999995</v>
      </c>
      <c r="ES58" s="1">
        <f>IF(('Gas Heat Pumps-Installs'!ES27+'Dual-Source-Installs'!ES27)&lt;=1,'Dual-Source-Installs'!ES27,IF(ES24=1,1-'Gas Heat Pumps-Installs'!ES27,'Dual-Source-Installs'!ES27))</f>
        <v>0.36966352800000002</v>
      </c>
      <c r="ET58" s="1">
        <f>IF(('Gas Heat Pumps-Installs'!ET27+'Dual-Source-Installs'!ET27)&lt;=1,'Dual-Source-Installs'!ET27,IF(ET24=1,1-'Gas Heat Pumps-Installs'!ET27,'Dual-Source-Installs'!ET27))</f>
        <v>0.26488808399999997</v>
      </c>
      <c r="EU58" s="1">
        <f>IF(('Gas Heat Pumps-Installs'!EU27+'Dual-Source-Installs'!EU27)&lt;=1,'Dual-Source-Installs'!EU27,IF(EU24=1,1-'Gas Heat Pumps-Installs'!EU27,'Dual-Source-Installs'!EU27))</f>
        <v>0.46102368000000005</v>
      </c>
      <c r="EV58" s="1">
        <f>IF(('Gas Heat Pumps-Installs'!EV27+'Dual-Source-Installs'!EV27)&lt;=1,'Dual-Source-Installs'!EV27,IF(EV24=1,1-'Gas Heat Pumps-Installs'!EV27,'Dual-Source-Installs'!EV27))</f>
        <v>0.53459210000000001</v>
      </c>
      <c r="EW58" s="1">
        <f>IF(('Gas Heat Pumps-Installs'!EW27+'Dual-Source-Installs'!EW27)&lt;=1,'Dual-Source-Installs'!EW27,IF(EW24=1,1-'Gas Heat Pumps-Installs'!EW27,'Dual-Source-Installs'!EW27))</f>
        <v>0.47012472000000005</v>
      </c>
      <c r="EX58" s="1">
        <f>IF(('Gas Heat Pumps-Installs'!EX27+'Dual-Source-Installs'!EX27)&lt;=1,'Dual-Source-Installs'!EX27,IF(EX24=1,1-'Gas Heat Pumps-Installs'!EX27,'Dual-Source-Installs'!EX27))</f>
        <v>0.49296059999999997</v>
      </c>
      <c r="EY58" s="1">
        <f>IF(('Gas Heat Pumps-Installs'!EY27+'Dual-Source-Installs'!EY27)&lt;=1,'Dual-Source-Installs'!EY27,IF(EY24=1,1-'Gas Heat Pumps-Installs'!EY27,'Dual-Source-Installs'!EY27))</f>
        <v>0.42361645200000003</v>
      </c>
      <c r="EZ58" s="1">
        <f>IF(('Gas Heat Pumps-Installs'!EZ27+'Dual-Source-Installs'!EZ27)&lt;=1,'Dual-Source-Installs'!EZ27,IF(EZ24=1,1-'Gas Heat Pumps-Installs'!EZ27,'Dual-Source-Installs'!EZ27))</f>
        <v>0.66351579999999999</v>
      </c>
      <c r="FA58" s="1">
        <f>IF(('Gas Heat Pumps-Installs'!FA27+'Dual-Source-Installs'!FA27)&lt;=1,'Dual-Source-Installs'!FA27,IF(FA24=1,1-'Gas Heat Pumps-Installs'!FA27,'Dual-Source-Installs'!FA27))</f>
        <v>0.27333976799999998</v>
      </c>
      <c r="FB58" s="1">
        <f>IF(('Gas Heat Pumps-Installs'!FB27+'Dual-Source-Installs'!FB27)&lt;=1,'Dual-Source-Installs'!FB27,IF(FB24=1,1-'Gas Heat Pumps-Installs'!FB27,'Dual-Source-Installs'!FB27))</f>
        <v>0.25354736999999999</v>
      </c>
      <c r="FC58" s="1">
        <f>IF(('Gas Heat Pumps-Installs'!FC27+'Dual-Source-Installs'!FC27)&lt;=1,'Dual-Source-Installs'!FC27,IF(FC24=1,1-'Gas Heat Pumps-Installs'!FC27,'Dual-Source-Installs'!FC27))</f>
        <v>0.57518411999999997</v>
      </c>
      <c r="FD58" s="1">
        <f>IF(('Gas Heat Pumps-Installs'!FD27+'Dual-Source-Installs'!FD27)&lt;=1,'Dual-Source-Installs'!FD27,IF(FD24=1,1-'Gas Heat Pumps-Installs'!FD27,'Dual-Source-Installs'!FD27))</f>
        <v>0.36124538399999995</v>
      </c>
      <c r="FE58" s="1">
        <f>IF(('Gas Heat Pumps-Installs'!FE27+'Dual-Source-Installs'!FE27)&lt;=1,'Dual-Source-Installs'!FE27,IF(FE24=1,1-'Gas Heat Pumps-Installs'!FE27,'Dual-Source-Installs'!FE27))</f>
        <v>0.24043975800000003</v>
      </c>
      <c r="FF58" s="1">
        <f>IF(('Gas Heat Pumps-Installs'!FF27+'Dual-Source-Installs'!FF27)&lt;=1,'Dual-Source-Installs'!FF27,IF(FF24=1,1-'Gas Heat Pumps-Installs'!FF27,'Dual-Source-Installs'!FF27))</f>
        <v>0.38423573999999999</v>
      </c>
      <c r="FG58" s="1">
        <f>IF(('Gas Heat Pumps-Installs'!FG27+'Dual-Source-Installs'!FG27)&lt;=1,'Dual-Source-Installs'!FG27,IF(FG24=1,1-'Gas Heat Pumps-Installs'!FG27,'Dual-Source-Installs'!FG27))</f>
        <v>0.44966310000000004</v>
      </c>
      <c r="FH58" s="1">
        <f>IF(('Gas Heat Pumps-Installs'!FH27+'Dual-Source-Installs'!FH27)&lt;=1,'Dual-Source-Installs'!FH27,IF(FH24=1,1-'Gas Heat Pumps-Installs'!FH27,'Dual-Source-Installs'!FH27))</f>
        <v>0.55969950000000002</v>
      </c>
      <c r="FI58" s="1">
        <f>IF(('Gas Heat Pumps-Installs'!FI27+'Dual-Source-Installs'!FI27)&lt;=1,'Dual-Source-Installs'!FI27,IF(FI24=1,1-'Gas Heat Pumps-Installs'!FI27,'Dual-Source-Installs'!FI27))</f>
        <v>0.50629404</v>
      </c>
      <c r="FJ58" s="1">
        <f>IF(('Gas Heat Pumps-Installs'!FJ27+'Dual-Source-Installs'!FJ27)&lt;=1,'Dual-Source-Installs'!FJ27,IF(FJ24=1,1-'Gas Heat Pumps-Installs'!FJ27,'Dual-Source-Installs'!FJ27))</f>
        <v>0.55997994000000006</v>
      </c>
      <c r="FK58" s="1">
        <f>IF(('Gas Heat Pumps-Installs'!FK27+'Dual-Source-Installs'!FK27)&lt;=1,'Dual-Source-Installs'!FK27,IF(FK24=1,1-'Gas Heat Pumps-Installs'!FK27,'Dual-Source-Installs'!FK27))</f>
        <v>0.51892110000000002</v>
      </c>
      <c r="FL58" s="1">
        <f>IF(('Gas Heat Pumps-Installs'!FL27+'Dual-Source-Installs'!FL27)&lt;=1,'Dual-Source-Installs'!FL27,IF(FL24=1,1-'Gas Heat Pumps-Installs'!FL27,'Dual-Source-Installs'!FL27))</f>
        <v>0.62053816000000006</v>
      </c>
      <c r="FM58" s="1">
        <f>IF(('Gas Heat Pumps-Installs'!FM27+'Dual-Source-Installs'!FM27)&lt;=1,'Dual-Source-Installs'!FM27,IF(FM24=1,1-'Gas Heat Pumps-Installs'!FM27,'Dual-Source-Installs'!FM27))</f>
        <v>0.20715553400000003</v>
      </c>
      <c r="FN58" s="1">
        <f>IF(('Gas Heat Pumps-Installs'!FN27+'Dual-Source-Installs'!FN27)&lt;=1,'Dual-Source-Installs'!FN27,IF(FN24=1,1-'Gas Heat Pumps-Installs'!FN27,'Dual-Source-Installs'!FN27))</f>
        <v>0.17175808200000003</v>
      </c>
      <c r="FO58" s="1">
        <f>IF(('Gas Heat Pumps-Installs'!FO27+'Dual-Source-Installs'!FO27)&lt;=1,'Dual-Source-Installs'!FO27,IF(FO24=1,1-'Gas Heat Pumps-Installs'!FO27,'Dual-Source-Installs'!FO27))</f>
        <v>0.56851481999999998</v>
      </c>
      <c r="FP58" s="1">
        <f>IF(('Gas Heat Pumps-Installs'!FP27+'Dual-Source-Installs'!FP27)&lt;=1,'Dual-Source-Installs'!FP27,IF(FP24=1,1-'Gas Heat Pumps-Installs'!FP27,'Dual-Source-Installs'!FP27))</f>
        <v>0.21603014199999995</v>
      </c>
      <c r="FQ58" s="1">
        <f>IF(('Gas Heat Pumps-Installs'!FQ27+'Dual-Source-Installs'!FQ27)&lt;=1,'Dual-Source-Installs'!FQ27,IF(FQ24=1,1-'Gas Heat Pumps-Installs'!FQ27,'Dual-Source-Installs'!FQ27))</f>
        <v>0.45103853999999993</v>
      </c>
      <c r="FR58" s="1">
        <f>IF(('Gas Heat Pumps-Installs'!FR27+'Dual-Source-Installs'!FR27)&lt;=1,'Dual-Source-Installs'!FR27,IF(FR24=1,1-'Gas Heat Pumps-Installs'!FR27,'Dual-Source-Installs'!FR27))</f>
        <v>0.62032198000000005</v>
      </c>
      <c r="FS58" s="1">
        <f>IF(('Gas Heat Pumps-Installs'!FS27+'Dual-Source-Installs'!FS27)&lt;=1,'Dual-Source-Installs'!FS27,IF(FS24=1,1-'Gas Heat Pumps-Installs'!FS27,'Dual-Source-Installs'!FS27))</f>
        <v>0.25285733999999999</v>
      </c>
      <c r="FT58" s="1">
        <f>IF(('Gas Heat Pumps-Installs'!FT27+'Dual-Source-Installs'!FT27)&lt;=1,'Dual-Source-Installs'!FT27,IF(FT24=1,1-'Gas Heat Pumps-Installs'!FT27,'Dual-Source-Installs'!FT27))</f>
        <v>0.45205662200000002</v>
      </c>
      <c r="FU58" s="1">
        <f>IF(('Gas Heat Pumps-Installs'!FU27+'Dual-Source-Installs'!FU27)&lt;=1,'Dual-Source-Installs'!FU27,IF(FU24=1,1-'Gas Heat Pumps-Installs'!FU27,'Dual-Source-Installs'!FU27))</f>
        <v>0.35024437400000002</v>
      </c>
      <c r="FV58" s="1">
        <f>IF(('Gas Heat Pumps-Installs'!FV27+'Dual-Source-Installs'!FV27)&lt;=1,'Dual-Source-Installs'!FV27,IF(FV24=1,1-'Gas Heat Pumps-Installs'!FV27,'Dual-Source-Installs'!FV27))</f>
        <v>0.81638639999999996</v>
      </c>
      <c r="FW58" s="1">
        <f>IF(('Gas Heat Pumps-Installs'!FW27+'Dual-Source-Installs'!FW27)&lt;=1,'Dual-Source-Installs'!FW27,IF(FW24=1,1-'Gas Heat Pumps-Installs'!FW27,'Dual-Source-Installs'!FW27))</f>
        <v>0.37421700799999996</v>
      </c>
      <c r="FX58" s="1">
        <f>IF(('Gas Heat Pumps-Installs'!FX27+'Dual-Source-Installs'!FX27)&lt;=1,'Dual-Source-Installs'!FX27,IF(FX24=1,1-'Gas Heat Pumps-Installs'!FX27,'Dual-Source-Installs'!FX27))</f>
        <v>0.57774541999999995</v>
      </c>
      <c r="FY58" s="1">
        <f>IF(('Gas Heat Pumps-Installs'!FY27+'Dual-Source-Installs'!FY27)&lt;=1,'Dual-Source-Installs'!FY27,IF(FY24=1,1-'Gas Heat Pumps-Installs'!FY27,'Dual-Source-Installs'!FY27))</f>
        <v>0.5175370199999999</v>
      </c>
      <c r="FZ58" s="1">
        <f>IF(('Gas Heat Pumps-Installs'!FZ27+'Dual-Source-Installs'!FZ27)&lt;=1,'Dual-Source-Installs'!FZ27,IF(FZ24=1,1-'Gas Heat Pumps-Installs'!FZ27,'Dual-Source-Installs'!FZ27))</f>
        <v>0.28154322799999998</v>
      </c>
      <c r="GA58" s="1">
        <f>IF(('Gas Heat Pumps-Installs'!GA27+'Dual-Source-Installs'!GA27)&lt;=1,'Dual-Source-Installs'!GA27,IF(GA24=1,1-'Gas Heat Pumps-Installs'!GA27,'Dual-Source-Installs'!GA27))</f>
        <v>0.56845080000000003</v>
      </c>
      <c r="GB58" s="1">
        <f>IF(('Gas Heat Pumps-Installs'!GB27+'Dual-Source-Installs'!GB27)&lt;=1,'Dual-Source-Installs'!GB27,IF(GB24=1,1-'Gas Heat Pumps-Installs'!GB27,'Dual-Source-Installs'!GB27))</f>
        <v>0.72770361999999988</v>
      </c>
      <c r="GC58" s="1">
        <f>IF(('Gas Heat Pumps-Installs'!GC27+'Dual-Source-Installs'!GC27)&lt;=1,'Dual-Source-Installs'!GC27,IF(GC24=1,1-'Gas Heat Pumps-Installs'!GC27,'Dual-Source-Installs'!GC27))</f>
        <v>0.32608562799999996</v>
      </c>
      <c r="GD58" s="1">
        <f>IF(('Gas Heat Pumps-Installs'!GD27+'Dual-Source-Installs'!GD27)&lt;=1,'Dual-Source-Installs'!GD27,IF(GD24=1,1-'Gas Heat Pumps-Installs'!GD27,'Dual-Source-Installs'!GD27))</f>
        <v>0.48138181999999996</v>
      </c>
      <c r="GE58" s="1">
        <f>IF(('Gas Heat Pumps-Installs'!GE27+'Dual-Source-Installs'!GE27)&lt;=1,'Dual-Source-Installs'!GE27,IF(GE24=1,1-'Gas Heat Pumps-Installs'!GE27,'Dual-Source-Installs'!GE27))</f>
        <v>0.38462559200000002</v>
      </c>
      <c r="GF58" s="1">
        <f>IF(('Gas Heat Pumps-Installs'!GF27+'Dual-Source-Installs'!GF27)&lt;=1,'Dual-Source-Installs'!GF27,IF(GF24=1,1-'Gas Heat Pumps-Installs'!GF27,'Dual-Source-Installs'!GF27))</f>
        <v>0.53871030000000009</v>
      </c>
      <c r="GG58" s="1">
        <f>IF(('Gas Heat Pumps-Installs'!GG27+'Dual-Source-Installs'!GG27)&lt;=1,'Dual-Source-Installs'!GG27,IF(GG24=1,1-'Gas Heat Pumps-Installs'!GG27,'Dual-Source-Installs'!GG27))</f>
        <v>0.67063315999999995</v>
      </c>
      <c r="GH58" s="1">
        <f>IF(('Gas Heat Pumps-Installs'!GH27+'Dual-Source-Installs'!GH27)&lt;=1,'Dual-Source-Installs'!GH27,IF(GH24=1,1-'Gas Heat Pumps-Installs'!GH27,'Dual-Source-Installs'!GH27))</f>
        <v>0.80980200000000002</v>
      </c>
      <c r="GI58" s="1">
        <f>IF(('Gas Heat Pumps-Installs'!GI27+'Dual-Source-Installs'!GI27)&lt;=1,'Dual-Source-Installs'!GI27,IF(GI24=1,1-'Gas Heat Pumps-Installs'!GI27,'Dual-Source-Installs'!GI27))</f>
        <v>0.44407264000000002</v>
      </c>
      <c r="GJ58" s="1">
        <f>IF(('Gas Heat Pumps-Installs'!GJ27+'Dual-Source-Installs'!GJ27)&lt;=1,'Dual-Source-Installs'!GJ27,IF(GJ24=1,1-'Gas Heat Pumps-Installs'!GJ27,'Dual-Source-Installs'!GJ27))</f>
        <v>0.5982005199999999</v>
      </c>
      <c r="GK58" s="1">
        <f>IF(('Gas Heat Pumps-Installs'!GK27+'Dual-Source-Installs'!GK27)&lt;=1,'Dual-Source-Installs'!GK27,IF(GK24=1,1-'Gas Heat Pumps-Installs'!GK27,'Dual-Source-Installs'!GK27))</f>
        <v>0.47160167999999997</v>
      </c>
      <c r="GL58" s="1">
        <f>IF(('Gas Heat Pumps-Installs'!GL27+'Dual-Source-Installs'!GL27)&lt;=1,'Dual-Source-Installs'!GL27,IF(GL24=1,1-'Gas Heat Pumps-Installs'!GL27,'Dual-Source-Installs'!GL27))</f>
        <v>0.41431176000000003</v>
      </c>
      <c r="GM58" s="1">
        <f>IF(('Gas Heat Pumps-Installs'!GM27+'Dual-Source-Installs'!GM27)&lt;=1,'Dual-Source-Installs'!GM27,IF(GM24=1,1-'Gas Heat Pumps-Installs'!GM27,'Dual-Source-Installs'!GM27))</f>
        <v>0.46845451999999993</v>
      </c>
      <c r="GN58" s="1">
        <f>IF(('Gas Heat Pumps-Installs'!GN27+'Dual-Source-Installs'!GN27)&lt;=1,'Dual-Source-Installs'!GN27,IF(GN24=1,1-'Gas Heat Pumps-Installs'!GN27,'Dual-Source-Installs'!GN27))</f>
        <v>0.241954694</v>
      </c>
      <c r="GO58" s="1">
        <f>IF(('Gas Heat Pumps-Installs'!GO27+'Dual-Source-Installs'!GO27)&lt;=1,'Dual-Source-Installs'!GO27,IF(GO24=1,1-'Gas Heat Pumps-Installs'!GO27,'Dual-Source-Installs'!GO27))</f>
        <v>0.62689183999999998</v>
      </c>
      <c r="GP58" s="1">
        <f>IF(('Gas Heat Pumps-Installs'!GP27+'Dual-Source-Installs'!GP27)&lt;=1,'Dual-Source-Installs'!GP27,IF(GP24=1,1-'Gas Heat Pumps-Installs'!GP27,'Dual-Source-Installs'!GP27))</f>
        <v>0.28967453599999998</v>
      </c>
      <c r="GQ58" s="1">
        <f>IF(('Gas Heat Pumps-Installs'!GQ27+'Dual-Source-Installs'!GQ27)&lt;=1,'Dual-Source-Installs'!GQ27,IF(GQ24=1,1-'Gas Heat Pumps-Installs'!GQ27,'Dual-Source-Installs'!GQ27))</f>
        <v>0.30137017199999999</v>
      </c>
      <c r="GR58" s="1">
        <f>IF(('Gas Heat Pumps-Installs'!GR27+'Dual-Source-Installs'!GR27)&lt;=1,'Dual-Source-Installs'!GR27,IF(GR24=1,1-'Gas Heat Pumps-Installs'!GR27,'Dual-Source-Installs'!GR27))</f>
        <v>0.88911873999999991</v>
      </c>
      <c r="GS58" s="1">
        <f>IF(('Gas Heat Pumps-Installs'!GS27+'Dual-Source-Installs'!GS27)&lt;=1,'Dual-Source-Installs'!GS27,IF(GS24=1,1-'Gas Heat Pumps-Installs'!GS27,'Dual-Source-Installs'!GS27))</f>
        <v>0.43560290000000002</v>
      </c>
      <c r="GT58" s="1">
        <f>IF(('Gas Heat Pumps-Installs'!GT27+'Dual-Source-Installs'!GT27)&lt;=1,'Dual-Source-Installs'!GT27,IF(GT24=1,1-'Gas Heat Pumps-Installs'!GT27,'Dual-Source-Installs'!GT27))</f>
        <v>0.40187112000000003</v>
      </c>
      <c r="GU58" s="1">
        <f>IF(('Gas Heat Pumps-Installs'!GU27+'Dual-Source-Installs'!GU27)&lt;=1,'Dual-Source-Installs'!GU27,IF(GU24=1,1-'Gas Heat Pumps-Installs'!GU27,'Dual-Source-Installs'!GU27))</f>
        <v>0.59755208000000004</v>
      </c>
      <c r="GV58" s="1">
        <f>IF(('Gas Heat Pumps-Installs'!GV27+'Dual-Source-Installs'!GV27)&lt;=1,'Dual-Source-Installs'!GV27,IF(GV24=1,1-'Gas Heat Pumps-Installs'!GV27,'Dual-Source-Installs'!GV27))</f>
        <v>0.53539674000000004</v>
      </c>
      <c r="GW58" s="1">
        <f>IF(('Gas Heat Pumps-Installs'!GW27+'Dual-Source-Installs'!GW27)&lt;=1,'Dual-Source-Installs'!GW27,IF(GW24=1,1-'Gas Heat Pumps-Installs'!GW27,'Dual-Source-Installs'!GW27))</f>
        <v>0.21681570000000003</v>
      </c>
      <c r="GX58" s="1">
        <f>IF(('Gas Heat Pumps-Installs'!GX27+'Dual-Source-Installs'!GX27)&lt;=1,'Dual-Source-Installs'!GX27,IF(GX24=1,1-'Gas Heat Pumps-Installs'!GX27,'Dual-Source-Installs'!GX27))</f>
        <v>0.50962654000000007</v>
      </c>
      <c r="GY58" s="1">
        <f>IF(('Gas Heat Pumps-Installs'!GY27+'Dual-Source-Installs'!GY27)&lt;=1,'Dual-Source-Installs'!GY27,IF(GY24=1,1-'Gas Heat Pumps-Installs'!GY27,'Dual-Source-Installs'!GY27))</f>
        <v>0.42744878000000003</v>
      </c>
      <c r="GZ58" s="1">
        <f>IF(('Gas Heat Pumps-Installs'!GZ27+'Dual-Source-Installs'!GZ27)&lt;=1,'Dual-Source-Installs'!GZ27,IF(GZ24=1,1-'Gas Heat Pumps-Installs'!GZ27,'Dual-Source-Installs'!GZ27))</f>
        <v>0.48446753999999992</v>
      </c>
      <c r="HA58" s="1">
        <f>IF(('Gas Heat Pumps-Installs'!HA27+'Dual-Source-Installs'!HA27)&lt;=1,'Dual-Source-Installs'!HA27,IF(HA24=1,1-'Gas Heat Pumps-Installs'!HA27,'Dual-Source-Installs'!HA27))</f>
        <v>0.30567000600000005</v>
      </c>
      <c r="HB58" s="1">
        <f>IF(('Gas Heat Pumps-Installs'!HB27+'Dual-Source-Installs'!HB27)&lt;=1,'Dual-Source-Installs'!HB27,IF(HB24=1,1-'Gas Heat Pumps-Installs'!HB27,'Dual-Source-Installs'!HB27))</f>
        <v>0.61097274000000001</v>
      </c>
      <c r="HC58" s="1">
        <f>IF(('Gas Heat Pumps-Installs'!HC27+'Dual-Source-Installs'!HC27)&lt;=1,'Dual-Source-Installs'!HC27,IF(HC24=1,1-'Gas Heat Pumps-Installs'!HC27,'Dual-Source-Installs'!HC27))</f>
        <v>0.21723858200000001</v>
      </c>
      <c r="HD58" s="1">
        <f>IF(('Gas Heat Pumps-Installs'!HD27+'Dual-Source-Installs'!HD27)&lt;=1,'Dual-Source-Installs'!HD27,IF(HD24=1,1-'Gas Heat Pumps-Installs'!HD27,'Dual-Source-Installs'!HD27))</f>
        <v>0.3119634</v>
      </c>
      <c r="HE58" s="1">
        <f>IF(('Gas Heat Pumps-Installs'!HE27+'Dual-Source-Installs'!HE27)&lt;=1,'Dual-Source-Installs'!HE27,IF(HE24=1,1-'Gas Heat Pumps-Installs'!HE27,'Dual-Source-Installs'!HE27))</f>
        <v>0.27785688399999997</v>
      </c>
      <c r="HF58" s="1">
        <f>IF(('Gas Heat Pumps-Installs'!HF27+'Dual-Source-Installs'!HF27)&lt;=1,'Dual-Source-Installs'!HF27,IF(HF24=1,1-'Gas Heat Pumps-Installs'!HF27,'Dual-Source-Installs'!HF27))</f>
        <v>0.32671268199999998</v>
      </c>
      <c r="HG58" s="1">
        <f>IF(('Gas Heat Pumps-Installs'!HG27+'Dual-Source-Installs'!HG27)&lt;=1,'Dual-Source-Installs'!HG27,IF(HG24=1,1-'Gas Heat Pumps-Installs'!HG27,'Dual-Source-Installs'!HG27))</f>
        <v>0.31533756999999996</v>
      </c>
      <c r="HH58" s="1">
        <f>IF(('Gas Heat Pumps-Installs'!HH27+'Dual-Source-Installs'!HH27)&lt;=1,'Dual-Source-Installs'!HH27,IF(HH24=1,1-'Gas Heat Pumps-Installs'!HH27,'Dual-Source-Installs'!HH27))</f>
        <v>0.45781255999999998</v>
      </c>
      <c r="HI58" s="1">
        <f>IF(('Gas Heat Pumps-Installs'!HI27+'Dual-Source-Installs'!HI27)&lt;=1,'Dual-Source-Installs'!HI27,IF(HI24=1,1-'Gas Heat Pumps-Installs'!HI27,'Dual-Source-Installs'!HI27))</f>
        <v>0.69354892000000001</v>
      </c>
      <c r="HJ58" s="1">
        <f>IF(('Gas Heat Pumps-Installs'!HJ27+'Dual-Source-Installs'!HJ27)&lt;=1,'Dual-Source-Installs'!HJ27,IF(HJ24=1,1-'Gas Heat Pumps-Installs'!HJ27,'Dual-Source-Installs'!HJ27))</f>
        <v>0.29307667799999998</v>
      </c>
      <c r="HK58" s="1">
        <f>IF(('Gas Heat Pumps-Installs'!HK27+'Dual-Source-Installs'!HK27)&lt;=1,'Dual-Source-Installs'!HK27,IF(HK24=1,1-'Gas Heat Pumps-Installs'!HK27,'Dual-Source-Installs'!HK27))</f>
        <v>0.24318792000000003</v>
      </c>
      <c r="HL58" s="1">
        <f>IF(('Gas Heat Pumps-Installs'!HL27+'Dual-Source-Installs'!HL27)&lt;=1,'Dual-Source-Installs'!HL27,IF(HL24=1,1-'Gas Heat Pumps-Installs'!HL27,'Dual-Source-Installs'!HL27))</f>
        <v>0.44374043999999996</v>
      </c>
      <c r="HM58" s="1">
        <f>IF(('Gas Heat Pumps-Installs'!HM27+'Dual-Source-Installs'!HM27)&lt;=1,'Dual-Source-Installs'!HM27,IF(HM24=1,1-'Gas Heat Pumps-Installs'!HM27,'Dual-Source-Installs'!HM27))</f>
        <v>0.36518048999999997</v>
      </c>
      <c r="HN58" s="1">
        <f>IF(('Gas Heat Pumps-Installs'!HN27+'Dual-Source-Installs'!HN27)&lt;=1,'Dual-Source-Installs'!HN27,IF(HN24=1,1-'Gas Heat Pumps-Installs'!HN27,'Dual-Source-Installs'!HN27))</f>
        <v>0.46970275999999994</v>
      </c>
      <c r="HO58" s="1">
        <f>IF(('Gas Heat Pumps-Installs'!HO27+'Dual-Source-Installs'!HO27)&lt;=1,'Dual-Source-Installs'!HO27,IF(HO24=1,1-'Gas Heat Pumps-Installs'!HO27,'Dual-Source-Installs'!HO27))</f>
        <v>0.22093449799999998</v>
      </c>
      <c r="HP58" s="1">
        <f>IF(('Gas Heat Pumps-Installs'!HP27+'Dual-Source-Installs'!HP27)&lt;=1,'Dual-Source-Installs'!HP27,IF(HP24=1,1-'Gas Heat Pumps-Installs'!HP27,'Dual-Source-Installs'!HP27))</f>
        <v>0.51140071999999992</v>
      </c>
      <c r="HQ58" s="1">
        <f>IF(('Gas Heat Pumps-Installs'!HQ27+'Dual-Source-Installs'!HQ27)&lt;=1,'Dual-Source-Installs'!HQ27,IF(HQ24=1,1-'Gas Heat Pumps-Installs'!HQ27,'Dual-Source-Installs'!HQ27))</f>
        <v>0.34743758399999997</v>
      </c>
      <c r="HR58" s="1">
        <f>IF(('Gas Heat Pumps-Installs'!HR27+'Dual-Source-Installs'!HR27)&lt;=1,'Dual-Source-Installs'!HR27,IF(HR24=1,1-'Gas Heat Pumps-Installs'!HR27,'Dual-Source-Installs'!HR27))</f>
        <v>0.41228271</v>
      </c>
      <c r="HS58" s="1">
        <f>IF(('Gas Heat Pumps-Installs'!HS27+'Dual-Source-Installs'!HS27)&lt;=1,'Dual-Source-Installs'!HS27,IF(HS24=1,1-'Gas Heat Pumps-Installs'!HS27,'Dual-Source-Installs'!HS27))</f>
        <v>0.49445603999999999</v>
      </c>
      <c r="HT58" s="1">
        <f>IF(('Gas Heat Pumps-Installs'!HT27+'Dual-Source-Installs'!HT27)&lt;=1,'Dual-Source-Installs'!HT27,IF(HT24=1,1-'Gas Heat Pumps-Installs'!HT27,'Dual-Source-Installs'!HT27))</f>
        <v>0.26152398000000004</v>
      </c>
      <c r="HU58" s="1">
        <f>IF(('Gas Heat Pumps-Installs'!HU27+'Dual-Source-Installs'!HU27)&lt;=1,'Dual-Source-Installs'!HU27,IF(HU24=1,1-'Gas Heat Pumps-Installs'!HU27,'Dual-Source-Installs'!HU27))</f>
        <v>0.38473388999999997</v>
      </c>
      <c r="HV58" s="1">
        <f>IF(('Gas Heat Pumps-Installs'!HV27+'Dual-Source-Installs'!HV27)&lt;=1,'Dual-Source-Installs'!HV27,IF(HV24=1,1-'Gas Heat Pumps-Installs'!HV27,'Dual-Source-Installs'!HV27))</f>
        <v>0.51597539999999997</v>
      </c>
      <c r="HW58" s="1">
        <f>IF(('Gas Heat Pumps-Installs'!HW27+'Dual-Source-Installs'!HW27)&lt;=1,'Dual-Source-Installs'!HW27,IF(HW24=1,1-'Gas Heat Pumps-Installs'!HW27,'Dual-Source-Installs'!HW27))</f>
        <v>0.48705912000000001</v>
      </c>
      <c r="HX58" s="1">
        <f>IF(('Gas Heat Pumps-Installs'!HX27+'Dual-Source-Installs'!HX27)&lt;=1,'Dual-Source-Installs'!HX27,IF(HX24=1,1-'Gas Heat Pumps-Installs'!HX27,'Dual-Source-Installs'!HX27))</f>
        <v>-0.17670409600000003</v>
      </c>
      <c r="HY58" s="1">
        <f>IF(('Gas Heat Pumps-Installs'!HY27+'Dual-Source-Installs'!HY27)&lt;=1,'Dual-Source-Installs'!HY27,IF(HY24=1,1-'Gas Heat Pumps-Installs'!HY27,'Dual-Source-Installs'!HY27))</f>
        <v>0.56569252000000003</v>
      </c>
      <c r="HZ58" s="1">
        <f>IF(('Gas Heat Pumps-Installs'!HZ27+'Dual-Source-Installs'!HZ27)&lt;=1,'Dual-Source-Installs'!HZ27,IF(HZ24=1,1-'Gas Heat Pumps-Installs'!HZ27,'Dual-Source-Installs'!HZ27))</f>
        <v>0.77434473999999998</v>
      </c>
      <c r="IA58" s="1">
        <f>IF(('Gas Heat Pumps-Installs'!IA27+'Dual-Source-Installs'!IA27)&lt;=1,'Dual-Source-Installs'!IA27,IF(IA24=1,1-'Gas Heat Pumps-Installs'!IA27,'Dual-Source-Installs'!IA27))</f>
        <v>0.57562592000000001</v>
      </c>
      <c r="IB58" s="1">
        <f>IF(('Gas Heat Pumps-Installs'!IB27+'Dual-Source-Installs'!IB27)&lt;=1,'Dual-Source-Installs'!IB27,IF(IB24=1,1-'Gas Heat Pumps-Installs'!IB27,'Dual-Source-Installs'!IB27))</f>
        <v>0.46739920800000001</v>
      </c>
      <c r="IC58" s="1">
        <f>IF(('Gas Heat Pumps-Installs'!IC27+'Dual-Source-Installs'!IC27)&lt;=1,'Dual-Source-Installs'!IC27,IF(IC24=1,1-'Gas Heat Pumps-Installs'!IC27,'Dual-Source-Installs'!IC27))</f>
        <v>0.54754436000000006</v>
      </c>
      <c r="ID58" s="1">
        <f>IF(('Gas Heat Pumps-Installs'!ID27+'Dual-Source-Installs'!ID27)&lt;=1,'Dual-Source-Installs'!ID27,IF(ID24=1,1-'Gas Heat Pumps-Installs'!ID27,'Dual-Source-Installs'!ID27))</f>
        <v>0.44038501800000002</v>
      </c>
      <c r="IE58" s="1">
        <f>IF(('Gas Heat Pumps-Installs'!IE27+'Dual-Source-Installs'!IE27)&lt;=1,'Dual-Source-Installs'!IE27,IF(IE24=1,1-'Gas Heat Pumps-Installs'!IE27,'Dual-Source-Installs'!IE27))</f>
        <v>0.41689284000000004</v>
      </c>
      <c r="IF58" s="1">
        <f>IF(('Gas Heat Pumps-Installs'!IF27+'Dual-Source-Installs'!IF27)&lt;=1,'Dual-Source-Installs'!IF27,IF(IF24=1,1-'Gas Heat Pumps-Installs'!IF27,'Dual-Source-Installs'!IF27))</f>
        <v>0.38665606200000002</v>
      </c>
      <c r="IG58" s="1">
        <f>IF(('Gas Heat Pumps-Installs'!IG27+'Dual-Source-Installs'!IG27)&lt;=1,'Dual-Source-Installs'!IG27,IF(IG24=1,1-'Gas Heat Pumps-Installs'!IG27,'Dual-Source-Installs'!IG27))</f>
        <v>0.42062565399999996</v>
      </c>
      <c r="IH58" s="1">
        <f>IF(('Gas Heat Pumps-Installs'!IH27+'Dual-Source-Installs'!IH27)&lt;=1,'Dual-Source-Installs'!IH27,IF(IH24=1,1-'Gas Heat Pumps-Installs'!IH27,'Dual-Source-Installs'!IH27))</f>
        <v>0.49058975999999987</v>
      </c>
      <c r="II58" s="1">
        <f>IF(('Gas Heat Pumps-Installs'!II27+'Dual-Source-Installs'!II27)&lt;=1,'Dual-Source-Installs'!II27,IF(II24=1,1-'Gas Heat Pumps-Installs'!II27,'Dual-Source-Installs'!II27))</f>
        <v>0.48651665999999993</v>
      </c>
      <c r="IJ58" s="1">
        <f>IF(('Gas Heat Pumps-Installs'!IJ27+'Dual-Source-Installs'!IJ27)&lt;=1,'Dual-Source-Installs'!IJ27,IF(IJ24=1,1-'Gas Heat Pumps-Installs'!IJ27,'Dual-Source-Installs'!IJ27))</f>
        <v>0.423382392</v>
      </c>
      <c r="IK58" s="1">
        <f>IF(('Gas Heat Pumps-Installs'!IK27+'Dual-Source-Installs'!IK27)&lt;=1,'Dual-Source-Installs'!IK27,IF(IK24=1,1-'Gas Heat Pumps-Installs'!IK27,'Dual-Source-Installs'!IK27))</f>
        <v>0.45344800999999996</v>
      </c>
      <c r="IL58" s="1">
        <f>IF(('Gas Heat Pumps-Installs'!IL27+'Dual-Source-Installs'!IL27)&lt;=1,'Dual-Source-Installs'!IL27,IF(IL24=1,1-'Gas Heat Pumps-Installs'!IL27,'Dual-Source-Installs'!IL27))</f>
        <v>0.37951200000000007</v>
      </c>
      <c r="IM58" s="1">
        <f>IF(('Gas Heat Pumps-Installs'!IM27+'Dual-Source-Installs'!IM27)&lt;=1,'Dual-Source-Installs'!IM27,IF(IM24=1,1-'Gas Heat Pumps-Installs'!IM27,'Dual-Source-Installs'!IM27))</f>
        <v>0.31789358200000001</v>
      </c>
      <c r="IN58" s="1">
        <f>IF(('Gas Heat Pumps-Installs'!IN27+'Dual-Source-Installs'!IN27)&lt;=1,'Dual-Source-Installs'!IN27,IF(IN24=1,1-'Gas Heat Pumps-Installs'!IN27,'Dual-Source-Installs'!IN27))</f>
        <v>0.70642292000000007</v>
      </c>
      <c r="IO58" s="1">
        <f>IF(('Gas Heat Pumps-Installs'!IO27+'Dual-Source-Installs'!IO27)&lt;=1,'Dual-Source-Installs'!IO27,IF(IO24=1,1-'Gas Heat Pumps-Installs'!IO27,'Dual-Source-Installs'!IO27))</f>
        <v>0.46024749999999998</v>
      </c>
      <c r="IP58" s="1">
        <f>IF(('Gas Heat Pumps-Installs'!IP27+'Dual-Source-Installs'!IP27)&lt;=1,'Dual-Source-Installs'!IP27,IF(IP24=1,1-'Gas Heat Pumps-Installs'!IP27,'Dual-Source-Installs'!IP27))</f>
        <v>0.46349181599999995</v>
      </c>
      <c r="IQ58" s="1">
        <f>IF(('Gas Heat Pumps-Installs'!IQ27+'Dual-Source-Installs'!IQ27)&lt;=1,'Dual-Source-Installs'!IQ27,IF(IQ24=1,1-'Gas Heat Pumps-Installs'!IQ27,'Dual-Source-Installs'!IQ27))</f>
        <v>0.63897741999999991</v>
      </c>
      <c r="IR58" s="1">
        <f>IF(('Gas Heat Pumps-Installs'!IR27+'Dual-Source-Installs'!IR27)&lt;=1,'Dual-Source-Installs'!IR27,IF(IR24=1,1-'Gas Heat Pumps-Installs'!IR27,'Dual-Source-Installs'!IR27))</f>
        <v>0.256935464</v>
      </c>
      <c r="IS58" s="1">
        <f>IF(('Gas Heat Pumps-Installs'!IS27+'Dual-Source-Installs'!IS27)&lt;=1,'Dual-Source-Installs'!IS27,IF(IS24=1,1-'Gas Heat Pumps-Installs'!IS27,'Dual-Source-Installs'!IS27))</f>
        <v>0.35897387400000003</v>
      </c>
      <c r="IT58" s="1">
        <f>IF(('Gas Heat Pumps-Installs'!IT27+'Dual-Source-Installs'!IT27)&lt;=1,'Dual-Source-Installs'!IT27,IF(IT24=1,1-'Gas Heat Pumps-Installs'!IT27,'Dual-Source-Installs'!IT27))</f>
        <v>0.54899984000000002</v>
      </c>
      <c r="IU58" s="1">
        <f>IF(('Gas Heat Pumps-Installs'!IU27+'Dual-Source-Installs'!IU27)&lt;=1,'Dual-Source-Installs'!IU27,IF(IU24=1,1-'Gas Heat Pumps-Installs'!IU27,'Dual-Source-Installs'!IU27))</f>
        <v>0.48965446000000001</v>
      </c>
      <c r="IV58" s="1">
        <f>IF(('Gas Heat Pumps-Installs'!IV27+'Dual-Source-Installs'!IV27)&lt;=1,'Dual-Source-Installs'!IV27,IF(IV24=1,1-'Gas Heat Pumps-Installs'!IV27,'Dual-Source-Installs'!IV27))</f>
        <v>0.30464872200000004</v>
      </c>
      <c r="IW58" s="1">
        <f>IF(('Gas Heat Pumps-Installs'!IW27+'Dual-Source-Installs'!IW27)&lt;=1,'Dual-Source-Installs'!IW27,IF(IW24=1,1-'Gas Heat Pumps-Installs'!IW27,'Dual-Source-Installs'!IW27))</f>
        <v>0.16857057800000003</v>
      </c>
      <c r="IX58" s="1">
        <f>IF(('Gas Heat Pumps-Installs'!IX27+'Dual-Source-Installs'!IX27)&lt;=1,'Dual-Source-Installs'!IX27,IF(IX24=1,1-'Gas Heat Pumps-Installs'!IX27,'Dual-Source-Installs'!IX27))</f>
        <v>0.54589875999999993</v>
      </c>
      <c r="IY58" s="1">
        <f>IF(('Gas Heat Pumps-Installs'!IY27+'Dual-Source-Installs'!IY27)&lt;=1,'Dual-Source-Installs'!IY27,IF(IY24=1,1-'Gas Heat Pumps-Installs'!IY27,'Dual-Source-Installs'!IY27))</f>
        <v>0.52059750000000005</v>
      </c>
      <c r="IZ58" s="1">
        <f>IF(('Gas Heat Pumps-Installs'!IZ27+'Dual-Source-Installs'!IZ27)&lt;=1,'Dual-Source-Installs'!IZ27,IF(IZ24=1,1-'Gas Heat Pumps-Installs'!IZ27,'Dual-Source-Installs'!IZ27))</f>
        <v>0.36856278000000003</v>
      </c>
      <c r="JA58" s="1">
        <f>IF(('Gas Heat Pumps-Installs'!JA27+'Dual-Source-Installs'!JA27)&lt;=1,'Dual-Source-Installs'!JA27,IF(JA24=1,1-'Gas Heat Pumps-Installs'!JA27,'Dual-Source-Installs'!JA27))</f>
        <v>0.11986898799999997</v>
      </c>
      <c r="JB58" s="1">
        <f>IF(('Gas Heat Pumps-Installs'!JB27+'Dual-Source-Installs'!JB27)&lt;=1,'Dual-Source-Installs'!JB27,IF(JB24=1,1-'Gas Heat Pumps-Installs'!JB27,'Dual-Source-Installs'!JB27))</f>
        <v>0.55959840000000016</v>
      </c>
      <c r="JC58" s="1">
        <f>IF(('Gas Heat Pumps-Installs'!JC27+'Dual-Source-Installs'!JC27)&lt;=1,'Dual-Source-Installs'!JC27,IF(JC24=1,1-'Gas Heat Pumps-Installs'!JC27,'Dual-Source-Installs'!JC27))</f>
        <v>0.36767992799999999</v>
      </c>
      <c r="JD58" s="1">
        <f>IF(('Gas Heat Pumps-Installs'!JD27+'Dual-Source-Installs'!JD27)&lt;=1,'Dual-Source-Installs'!JD27,IF(JD24=1,1-'Gas Heat Pumps-Installs'!JD27,'Dual-Source-Installs'!JD27))</f>
        <v>0.6069993600000001</v>
      </c>
      <c r="JE58" s="1">
        <f>IF(('Gas Heat Pumps-Installs'!JE27+'Dual-Source-Installs'!JE27)&lt;=1,'Dual-Source-Installs'!JE27,IF(JE24=1,1-'Gas Heat Pumps-Installs'!JE27,'Dual-Source-Installs'!JE27))</f>
        <v>0.61594064000000004</v>
      </c>
      <c r="JF58" s="1">
        <f>IF(('Gas Heat Pumps-Installs'!JF27+'Dual-Source-Installs'!JF27)&lt;=1,'Dual-Source-Installs'!JF27,IF(JF24=1,1-'Gas Heat Pumps-Installs'!JF27,'Dual-Source-Installs'!JF27))</f>
        <v>0.46272557999999991</v>
      </c>
      <c r="JG58" s="1">
        <f>IF(('Gas Heat Pumps-Installs'!JG27+'Dual-Source-Installs'!JG27)&lt;=1,'Dual-Source-Installs'!JG27,IF(JG24=1,1-'Gas Heat Pumps-Installs'!JG27,'Dual-Source-Installs'!JG27))</f>
        <v>0.44519017999999999</v>
      </c>
      <c r="JH58" s="1">
        <f>IF(('Gas Heat Pumps-Installs'!JH27+'Dual-Source-Installs'!JH27)&lt;=1,'Dual-Source-Installs'!JH27,IF(JH24=1,1-'Gas Heat Pumps-Installs'!JH27,'Dual-Source-Installs'!JH27))</f>
        <v>0.53178444000000002</v>
      </c>
      <c r="JI58" s="1">
        <f>IF(('Gas Heat Pumps-Installs'!JI27+'Dual-Source-Installs'!JI27)&lt;=1,'Dual-Source-Installs'!JI27,IF(JI24=1,1-'Gas Heat Pumps-Installs'!JI27,'Dual-Source-Installs'!JI27))</f>
        <v>0.62520021999999997</v>
      </c>
      <c r="JJ58" s="1">
        <f>IF(('Gas Heat Pumps-Installs'!JJ27+'Dual-Source-Installs'!JJ27)&lt;=1,'Dual-Source-Installs'!JJ27,IF(JJ24=1,1-'Gas Heat Pumps-Installs'!JJ27,'Dual-Source-Installs'!JJ27))</f>
        <v>0.48243076000000007</v>
      </c>
      <c r="JK58" s="1">
        <f>IF(('Gas Heat Pumps-Installs'!JK27+'Dual-Source-Installs'!JK27)&lt;=1,'Dual-Source-Installs'!JK27,IF(JK24=1,1-'Gas Heat Pumps-Installs'!JK27,'Dual-Source-Installs'!JK27))</f>
        <v>0.60033758000000004</v>
      </c>
      <c r="JL58" s="1">
        <f>IF(('Gas Heat Pumps-Installs'!JL27+'Dual-Source-Installs'!JL27)&lt;=1,'Dual-Source-Installs'!JL27,IF(JL24=1,1-'Gas Heat Pumps-Installs'!JL27,'Dual-Source-Installs'!JL27))</f>
        <v>0.48100679999999996</v>
      </c>
      <c r="JM58" s="1">
        <f>IF(('Gas Heat Pumps-Installs'!JM27+'Dual-Source-Installs'!JM27)&lt;=1,'Dual-Source-Installs'!JM27,IF(JM24=1,1-'Gas Heat Pumps-Installs'!JM27,'Dual-Source-Installs'!JM27))</f>
        <v>0.61495269999999991</v>
      </c>
      <c r="JN58" s="1">
        <f>IF(('Gas Heat Pumps-Installs'!JN27+'Dual-Source-Installs'!JN27)&lt;=1,'Dual-Source-Installs'!JN27,IF(JN24=1,1-'Gas Heat Pumps-Installs'!JN27,'Dual-Source-Installs'!JN27))</f>
        <v>0.38052747799999997</v>
      </c>
      <c r="JO58" s="1">
        <f>IF(('Gas Heat Pumps-Installs'!JO27+'Dual-Source-Installs'!JO27)&lt;=1,'Dual-Source-Installs'!JO27,IF(JO24=1,1-'Gas Heat Pumps-Installs'!JO27,'Dual-Source-Installs'!JO27))</f>
        <v>0.32882553599999997</v>
      </c>
      <c r="JP58" s="1">
        <f>IF(('Gas Heat Pumps-Installs'!JP27+'Dual-Source-Installs'!JP27)&lt;=1,'Dual-Source-Installs'!JP27,IF(JP24=1,1-'Gas Heat Pumps-Installs'!JP27,'Dual-Source-Installs'!JP27))</f>
        <v>0.64846709999999996</v>
      </c>
      <c r="JQ58" s="1">
        <f>IF(('Gas Heat Pumps-Installs'!JQ27+'Dual-Source-Installs'!JQ27)&lt;=1,'Dual-Source-Installs'!JQ27,IF(JQ24=1,1-'Gas Heat Pumps-Installs'!JQ27,'Dual-Source-Installs'!JQ27))</f>
        <v>0.34279307399999998</v>
      </c>
      <c r="JR58" s="1">
        <f>IF(('Gas Heat Pumps-Installs'!JR27+'Dual-Source-Installs'!JR27)&lt;=1,'Dual-Source-Installs'!JR27,IF(JR24=1,1-'Gas Heat Pumps-Installs'!JR27,'Dual-Source-Installs'!JR27))</f>
        <v>0.34819244999999993</v>
      </c>
      <c r="JS58" s="1">
        <f>IF(('Gas Heat Pumps-Installs'!JS27+'Dual-Source-Installs'!JS27)&lt;=1,'Dual-Source-Installs'!JS27,IF(JS24=1,1-'Gas Heat Pumps-Installs'!JS27,'Dual-Source-Installs'!JS27))</f>
        <v>0.46621621799999996</v>
      </c>
      <c r="JT58" s="1">
        <f>IF(('Gas Heat Pumps-Installs'!JT27+'Dual-Source-Installs'!JT27)&lt;=1,'Dual-Source-Installs'!JT27,IF(JT24=1,1-'Gas Heat Pumps-Installs'!JT27,'Dual-Source-Installs'!JT27))</f>
        <v>0.31604717599999999</v>
      </c>
      <c r="JU58" s="1">
        <f>IF(('Gas Heat Pumps-Installs'!JU27+'Dual-Source-Installs'!JU27)&lt;=1,'Dual-Source-Installs'!JU27,IF(JU24=1,1-'Gas Heat Pumps-Installs'!JU27,'Dual-Source-Installs'!JU27))</f>
        <v>0.40997502000000002</v>
      </c>
      <c r="JV58" s="1">
        <f>IF(('Gas Heat Pumps-Installs'!JV27+'Dual-Source-Installs'!JV27)&lt;=1,'Dual-Source-Installs'!JV27,IF(JV24=1,1-'Gas Heat Pumps-Installs'!JV27,'Dual-Source-Installs'!JV27))</f>
        <v>0.37784597199999997</v>
      </c>
      <c r="JW58" s="1">
        <f>IF(('Gas Heat Pumps-Installs'!JW27+'Dual-Source-Installs'!JW27)&lt;=1,'Dual-Source-Installs'!JW27,IF(JW24=1,1-'Gas Heat Pumps-Installs'!JW27,'Dual-Source-Installs'!JW27))</f>
        <v>0.37541640200000004</v>
      </c>
      <c r="JX58" s="1">
        <f>IF(('Gas Heat Pumps-Installs'!JX27+'Dual-Source-Installs'!JX27)&lt;=1,'Dual-Source-Installs'!JX27,IF(JX24=1,1-'Gas Heat Pumps-Installs'!JX27,'Dual-Source-Installs'!JX27))</f>
        <v>0.62122013999999992</v>
      </c>
      <c r="JY58" s="1">
        <f>IF(('Gas Heat Pumps-Installs'!JY27+'Dual-Source-Installs'!JY27)&lt;=1,'Dual-Source-Installs'!JY27,IF(JY24=1,1-'Gas Heat Pumps-Installs'!JY27,'Dual-Source-Installs'!JY27))</f>
        <v>0.34862729400000003</v>
      </c>
      <c r="JZ58" s="1">
        <f>IF(('Gas Heat Pumps-Installs'!JZ27+'Dual-Source-Installs'!JZ27)&lt;=1,'Dual-Source-Installs'!JZ27,IF(JZ24=1,1-'Gas Heat Pumps-Installs'!JZ27,'Dual-Source-Installs'!JZ27))</f>
        <v>0.38599326</v>
      </c>
      <c r="KA58" s="1">
        <f>IF(('Gas Heat Pumps-Installs'!KA27+'Dual-Source-Installs'!KA27)&lt;=1,'Dual-Source-Installs'!KA27,IF(KA24=1,1-'Gas Heat Pumps-Installs'!KA27,'Dual-Source-Installs'!KA27))</f>
        <v>0.38252214000000001</v>
      </c>
      <c r="KB58" s="1">
        <f>IF(('Gas Heat Pumps-Installs'!KB27+'Dual-Source-Installs'!KB27)&lt;=1,'Dual-Source-Installs'!KB27,IF(KB24=1,1-'Gas Heat Pumps-Installs'!KB27,'Dual-Source-Installs'!KB27))</f>
        <v>0.56441735999999998</v>
      </c>
      <c r="KC58" s="1">
        <f>IF(('Gas Heat Pumps-Installs'!KC27+'Dual-Source-Installs'!KC27)&lt;=1,'Dual-Source-Installs'!KC27,IF(KC24=1,1-'Gas Heat Pumps-Installs'!KC27,'Dual-Source-Installs'!KC27))</f>
        <v>0.82947386000000001</v>
      </c>
      <c r="KD58" s="1">
        <f>IF(('Gas Heat Pumps-Installs'!KD27+'Dual-Source-Installs'!KD27)&lt;=1,'Dual-Source-Installs'!KD27,IF(KD24=1,1-'Gas Heat Pumps-Installs'!KD27,'Dual-Source-Installs'!KD27))</f>
        <v>0.36141964399999993</v>
      </c>
      <c r="KE58" s="1">
        <f>IF(('Gas Heat Pumps-Installs'!KE27+'Dual-Source-Installs'!KE27)&lt;=1,'Dual-Source-Installs'!KE27,IF(KE24=1,1-'Gas Heat Pumps-Installs'!KE27,'Dual-Source-Installs'!KE27))</f>
        <v>0.23658731999999996</v>
      </c>
      <c r="KF58" s="1">
        <f>IF(('Gas Heat Pumps-Installs'!KF27+'Dual-Source-Installs'!KF27)&lt;=1,'Dual-Source-Installs'!KF27,IF(KF24=1,1-'Gas Heat Pumps-Installs'!KF27,'Dual-Source-Installs'!KF27))</f>
        <v>0.87066653999999999</v>
      </c>
      <c r="KG58" s="1">
        <f>IF(('Gas Heat Pumps-Installs'!KG27+'Dual-Source-Installs'!KG27)&lt;=1,'Dual-Source-Installs'!KG27,IF(KG24=1,1-'Gas Heat Pumps-Installs'!KG27,'Dual-Source-Installs'!KG27))</f>
        <v>0.44245518</v>
      </c>
      <c r="KH58" s="1">
        <f>IF(('Gas Heat Pumps-Installs'!KH27+'Dual-Source-Installs'!KH27)&lt;=1,'Dual-Source-Installs'!KH27,IF(KH24=1,1-'Gas Heat Pumps-Installs'!KH27,'Dual-Source-Installs'!KH27))</f>
        <v>0.54171141999999994</v>
      </c>
      <c r="KI58" s="1">
        <f>IF(('Gas Heat Pumps-Installs'!KI27+'Dual-Source-Installs'!KI27)&lt;=1,'Dual-Source-Installs'!KI27,IF(KI24=1,1-'Gas Heat Pumps-Installs'!KI27,'Dual-Source-Installs'!KI27))</f>
        <v>0.310984918</v>
      </c>
      <c r="KJ58" s="1">
        <f>IF(('Gas Heat Pumps-Installs'!KJ27+'Dual-Source-Installs'!KJ27)&lt;=1,'Dual-Source-Installs'!KJ27,IF(KJ24=1,1-'Gas Heat Pumps-Installs'!KJ27,'Dual-Source-Installs'!KJ27))</f>
        <v>0.49867020000000006</v>
      </c>
      <c r="KK58" s="1">
        <f>IF(('Gas Heat Pumps-Installs'!KK27+'Dual-Source-Installs'!KK27)&lt;=1,'Dual-Source-Installs'!KK27,IF(KK24=1,1-'Gas Heat Pumps-Installs'!KK27,'Dual-Source-Installs'!KK27))</f>
        <v>0.34317181999999996</v>
      </c>
      <c r="KL58" s="1">
        <f>IF(('Gas Heat Pumps-Installs'!KL27+'Dual-Source-Installs'!KL27)&lt;=1,'Dual-Source-Installs'!KL27,IF(KL24=1,1-'Gas Heat Pumps-Installs'!KL27,'Dual-Source-Installs'!KL27))</f>
        <v>0.16132934999999998</v>
      </c>
      <c r="KM58" s="1">
        <f>IF(('Gas Heat Pumps-Installs'!KM27+'Dual-Source-Installs'!KM27)&lt;=1,'Dual-Source-Installs'!KM27,IF(KM24=1,1-'Gas Heat Pumps-Installs'!KM27,'Dual-Source-Installs'!KM27))</f>
        <v>0.70273918000000002</v>
      </c>
      <c r="KN58" s="1">
        <f>IF(('Gas Heat Pumps-Installs'!KN27+'Dual-Source-Installs'!KN27)&lt;=1,'Dual-Source-Installs'!KN27,IF(KN24=1,1-'Gas Heat Pumps-Installs'!KN27,'Dual-Source-Installs'!KN27))</f>
        <v>0.64800780000000002</v>
      </c>
      <c r="KO58" s="1">
        <f>IF(('Gas Heat Pumps-Installs'!KO27+'Dual-Source-Installs'!KO27)&lt;=1,'Dual-Source-Installs'!KO27,IF(KO24=1,1-'Gas Heat Pumps-Installs'!KO27,'Dual-Source-Installs'!KO27))</f>
        <v>0.14092838999999999</v>
      </c>
      <c r="KP58" s="1">
        <f>IF(('Gas Heat Pumps-Installs'!KP27+'Dual-Source-Installs'!KP27)&lt;=1,'Dual-Source-Installs'!KP27,IF(KP24=1,1-'Gas Heat Pumps-Installs'!KP27,'Dual-Source-Installs'!KP27))</f>
        <v>0.64227690000000004</v>
      </c>
      <c r="KQ58" s="1">
        <f>IF(('Gas Heat Pumps-Installs'!KQ27+'Dual-Source-Installs'!KQ27)&lt;=1,'Dual-Source-Installs'!KQ27,IF(KQ24=1,1-'Gas Heat Pumps-Installs'!KQ27,'Dual-Source-Installs'!KQ27))</f>
        <v>0.387895606</v>
      </c>
      <c r="KR58" s="1">
        <f>IF(('Gas Heat Pumps-Installs'!KR27+'Dual-Source-Installs'!KR27)&lt;=1,'Dual-Source-Installs'!KR27,IF(KR24=1,1-'Gas Heat Pumps-Installs'!KR27,'Dual-Source-Installs'!KR27))</f>
        <v>0.30052997999999997</v>
      </c>
      <c r="KS58" s="1">
        <f>IF(('Gas Heat Pumps-Installs'!KS27+'Dual-Source-Installs'!KS27)&lt;=1,'Dual-Source-Installs'!KS27,IF(KS24=1,1-'Gas Heat Pumps-Installs'!KS27,'Dual-Source-Installs'!KS27))</f>
        <v>0.44971376599999996</v>
      </c>
      <c r="KT58" s="1">
        <f>IF(('Gas Heat Pumps-Installs'!KT27+'Dual-Source-Installs'!KT27)&lt;=1,'Dual-Source-Installs'!KT27,IF(KT24=1,1-'Gas Heat Pumps-Installs'!KT27,'Dual-Source-Installs'!KT27))</f>
        <v>0.117931088</v>
      </c>
      <c r="KU58" s="1">
        <f>IF(('Gas Heat Pumps-Installs'!KU27+'Dual-Source-Installs'!KU27)&lt;=1,'Dual-Source-Installs'!KU27,IF(KU24=1,1-'Gas Heat Pumps-Installs'!KU27,'Dual-Source-Installs'!KU27))</f>
        <v>0.71869855999999999</v>
      </c>
      <c r="KV58" s="1">
        <f>IF(('Gas Heat Pumps-Installs'!KV27+'Dual-Source-Installs'!KV27)&lt;=1,'Dual-Source-Installs'!KV27,IF(KV24=1,1-'Gas Heat Pumps-Installs'!KV27,'Dual-Source-Installs'!KV27))</f>
        <v>9.1470016000000001E-2</v>
      </c>
      <c r="KW58" s="1">
        <f>IF(('Gas Heat Pumps-Installs'!KW27+'Dual-Source-Installs'!KW27)&lt;=1,'Dual-Source-Installs'!KW27,IF(KW24=1,1-'Gas Heat Pumps-Installs'!KW27,'Dual-Source-Installs'!KW27))</f>
        <v>0.54603847999999988</v>
      </c>
      <c r="KX58" s="1">
        <f>IF(('Gas Heat Pumps-Installs'!KX27+'Dual-Source-Installs'!KX27)&lt;=1,'Dual-Source-Installs'!KX27,IF(KX24=1,1-'Gas Heat Pumps-Installs'!KX27,'Dual-Source-Installs'!KX27))</f>
        <v>0.80301944000000003</v>
      </c>
      <c r="KY58" s="1">
        <f>IF(('Gas Heat Pumps-Installs'!KY27+'Dual-Source-Installs'!KY27)&lt;=1,'Dual-Source-Installs'!KY27,IF(KY24=1,1-'Gas Heat Pumps-Installs'!KY27,'Dual-Source-Installs'!KY27))</f>
        <v>0.59733278000000012</v>
      </c>
      <c r="KZ58" s="1">
        <f>IF(('Gas Heat Pumps-Installs'!KZ27+'Dual-Source-Installs'!KZ27)&lt;=1,'Dual-Source-Installs'!KZ27,IF(KZ24=1,1-'Gas Heat Pumps-Installs'!KZ27,'Dual-Source-Installs'!KZ27))</f>
        <v>0.40118400999999998</v>
      </c>
      <c r="LA58" s="1">
        <f>IF(('Gas Heat Pumps-Installs'!LA27+'Dual-Source-Installs'!LA27)&lt;=1,'Dual-Source-Installs'!LA27,IF(LA24=1,1-'Gas Heat Pumps-Installs'!LA27,'Dual-Source-Installs'!LA27))</f>
        <v>0.58220452</v>
      </c>
      <c r="LB58" s="1">
        <f>IF(('Gas Heat Pumps-Installs'!LB27+'Dual-Source-Installs'!LB27)&lt;=1,'Dual-Source-Installs'!LB27,IF(LB24=1,1-'Gas Heat Pumps-Installs'!LB27,'Dual-Source-Installs'!LB27))</f>
        <v>0.28925954999999998</v>
      </c>
      <c r="LC58" s="1">
        <f>IF(('Gas Heat Pumps-Installs'!LC27+'Dual-Source-Installs'!LC27)&lt;=1,'Dual-Source-Installs'!LC27,IF(LC24=1,1-'Gas Heat Pumps-Installs'!LC27,'Dual-Source-Installs'!LC27))</f>
        <v>0.56858249999999999</v>
      </c>
      <c r="LD58" s="1">
        <f>IF(('Gas Heat Pumps-Installs'!LD27+'Dual-Source-Installs'!LD27)&lt;=1,'Dual-Source-Installs'!LD27,IF(LD24=1,1-'Gas Heat Pumps-Installs'!LD27,'Dual-Source-Installs'!LD27))</f>
        <v>0.35087894400000003</v>
      </c>
      <c r="LE58" s="1">
        <f>IF(('Gas Heat Pumps-Installs'!LE27+'Dual-Source-Installs'!LE27)&lt;=1,'Dual-Source-Installs'!LE27,IF(LE24=1,1-'Gas Heat Pumps-Installs'!LE27,'Dual-Source-Installs'!LE27))</f>
        <v>0.39153179599999993</v>
      </c>
      <c r="LF58" s="1">
        <f>IF(('Gas Heat Pumps-Installs'!LF27+'Dual-Source-Installs'!LF27)&lt;=1,'Dual-Source-Installs'!LF27,IF(LF24=1,1-'Gas Heat Pumps-Installs'!LF27,'Dual-Source-Installs'!LF27))</f>
        <v>0.52358312000000007</v>
      </c>
      <c r="LG58" s="1">
        <f>IF(('Gas Heat Pumps-Installs'!LG27+'Dual-Source-Installs'!LG27)&lt;=1,'Dual-Source-Installs'!LG27,IF(LG24=1,1-'Gas Heat Pumps-Installs'!LG27,'Dual-Source-Installs'!LG27))</f>
        <v>0.29146621200000006</v>
      </c>
      <c r="LH58" s="1">
        <f>IF(('Gas Heat Pumps-Installs'!LH27+'Dual-Source-Installs'!LH27)&lt;=1,'Dual-Source-Installs'!LH27,IF(LH24=1,1-'Gas Heat Pumps-Installs'!LH27,'Dual-Source-Installs'!LH27))</f>
        <v>0.23733965199999998</v>
      </c>
      <c r="LI58" s="1">
        <f>IF(('Gas Heat Pumps-Installs'!LI27+'Dual-Source-Installs'!LI27)&lt;=1,'Dual-Source-Installs'!LI27,IF(LI24=1,1-'Gas Heat Pumps-Installs'!LI27,'Dual-Source-Installs'!LI27))</f>
        <v>0.51974999999999993</v>
      </c>
      <c r="LJ58" s="1">
        <f>IF(('Gas Heat Pumps-Installs'!LJ27+'Dual-Source-Installs'!LJ27)&lt;=1,'Dual-Source-Installs'!LJ27,IF(LJ24=1,1-'Gas Heat Pumps-Installs'!LJ27,'Dual-Source-Installs'!LJ27))</f>
        <v>0.45213576999999999</v>
      </c>
      <c r="LK58" s="1">
        <f>IF(('Gas Heat Pumps-Installs'!LK27+'Dual-Source-Installs'!LK27)&lt;=1,'Dual-Source-Installs'!LK27,IF(LK24=1,1-'Gas Heat Pumps-Installs'!LK27,'Dual-Source-Installs'!LK27))</f>
        <v>0.48790799999999995</v>
      </c>
      <c r="LL58" s="1">
        <f>IF(('Gas Heat Pumps-Installs'!LL27+'Dual-Source-Installs'!LL27)&lt;=1,'Dual-Source-Installs'!LL27,IF(LL24=1,1-'Gas Heat Pumps-Installs'!LL27,'Dual-Source-Installs'!LL27))</f>
        <v>0.90721571999999995</v>
      </c>
      <c r="LM58" s="1">
        <f>IF(('Gas Heat Pumps-Installs'!LM27+'Dual-Source-Installs'!LM27)&lt;=1,'Dual-Source-Installs'!LM27,IF(LM24=1,1-'Gas Heat Pumps-Installs'!LM27,'Dual-Source-Installs'!LM27))</f>
        <v>0.52766730000000006</v>
      </c>
      <c r="LN58" s="1">
        <f>IF(('Gas Heat Pumps-Installs'!LN27+'Dual-Source-Installs'!LN27)&lt;=1,'Dual-Source-Installs'!LN27,IF(LN24=1,1-'Gas Heat Pumps-Installs'!LN27,'Dual-Source-Installs'!LN27))</f>
        <v>0.47426261999999997</v>
      </c>
      <c r="LO58" s="1">
        <f>IF(('Gas Heat Pumps-Installs'!LO27+'Dual-Source-Installs'!LO27)&lt;=1,'Dual-Source-Installs'!LO27,IF(LO24=1,1-'Gas Heat Pumps-Installs'!LO27,'Dual-Source-Installs'!LO27))</f>
        <v>0.37772659199999997</v>
      </c>
      <c r="LP58" s="1">
        <f>IF(('Gas Heat Pumps-Installs'!LP27+'Dual-Source-Installs'!LP27)&lt;=1,'Dual-Source-Installs'!LP27,IF(LP24=1,1-'Gas Heat Pumps-Installs'!LP27,'Dual-Source-Installs'!LP27))</f>
        <v>0.61870475999999996</v>
      </c>
      <c r="LQ58" s="1">
        <f>IF(('Gas Heat Pumps-Installs'!LQ27+'Dual-Source-Installs'!LQ27)&lt;=1,'Dual-Source-Installs'!LQ27,IF(LQ24=1,1-'Gas Heat Pumps-Installs'!LQ27,'Dual-Source-Installs'!LQ27))</f>
        <v>0.32594565399999997</v>
      </c>
      <c r="LR58" s="1">
        <f>IF(('Gas Heat Pumps-Installs'!LR27+'Dual-Source-Installs'!LR27)&lt;=1,'Dual-Source-Installs'!LR27,IF(LR24=1,1-'Gas Heat Pumps-Installs'!LR27,'Dual-Source-Installs'!LR27))</f>
        <v>0.31456889999999998</v>
      </c>
      <c r="LS58" s="1">
        <f>IF(('Gas Heat Pumps-Installs'!LS27+'Dual-Source-Installs'!LS27)&lt;=1,'Dual-Source-Installs'!LS27,IF(LS24=1,1-'Gas Heat Pumps-Installs'!LS27,'Dual-Source-Installs'!LS27))</f>
        <v>0.68465275999999986</v>
      </c>
      <c r="LT58" s="1">
        <f>IF(('Gas Heat Pumps-Installs'!LT27+'Dual-Source-Installs'!LT27)&lt;=1,'Dual-Source-Installs'!LT27,IF(LT24=1,1-'Gas Heat Pumps-Installs'!LT27,'Dual-Source-Installs'!LT27))</f>
        <v>0.11801195199999999</v>
      </c>
      <c r="LU58" s="1">
        <f>IF(('Gas Heat Pumps-Installs'!LU27+'Dual-Source-Installs'!LU27)&lt;=1,'Dual-Source-Installs'!LU27,IF(LU24=1,1-'Gas Heat Pumps-Installs'!LU27,'Dual-Source-Installs'!LU27))</f>
        <v>0.55959095999999997</v>
      </c>
      <c r="LV58" s="1">
        <f>IF(('Gas Heat Pumps-Installs'!LV27+'Dual-Source-Installs'!LV27)&lt;=1,'Dual-Source-Installs'!LV27,IF(LV24=1,1-'Gas Heat Pumps-Installs'!LV27,'Dual-Source-Installs'!LV27))</f>
        <v>0.42223818000000002</v>
      </c>
      <c r="LW58" s="1">
        <f>IF(('Gas Heat Pumps-Installs'!LW27+'Dual-Source-Installs'!LW27)&lt;=1,'Dual-Source-Installs'!LW27,IF(LW24=1,1-'Gas Heat Pumps-Installs'!LW27,'Dual-Source-Installs'!LW27))</f>
        <v>0.41045238000000006</v>
      </c>
      <c r="LX58" s="1">
        <f>IF(('Gas Heat Pumps-Installs'!LX27+'Dual-Source-Installs'!LX27)&lt;=1,'Dual-Source-Installs'!LX27,IF(LX24=1,1-'Gas Heat Pumps-Installs'!LX27,'Dual-Source-Installs'!LX27))</f>
        <v>0.52842240000000007</v>
      </c>
      <c r="LY58" s="1">
        <f>IF(('Gas Heat Pumps-Installs'!LY27+'Dual-Source-Installs'!LY27)&lt;=1,'Dual-Source-Installs'!LY27,IF(LY24=1,1-'Gas Heat Pumps-Installs'!LY27,'Dual-Source-Installs'!LY27))</f>
        <v>0.62945190000000006</v>
      </c>
      <c r="LZ58" s="1">
        <f>IF(('Gas Heat Pumps-Installs'!LZ27+'Dual-Source-Installs'!LZ27)&lt;=1,'Dual-Source-Installs'!LZ27,IF(LZ24=1,1-'Gas Heat Pumps-Installs'!LZ27,'Dual-Source-Installs'!LZ27))</f>
        <v>0.45923718800000002</v>
      </c>
      <c r="MA58" s="1">
        <f>IF(('Gas Heat Pumps-Installs'!MA27+'Dual-Source-Installs'!MA27)&lt;=1,'Dual-Source-Installs'!MA27,IF(MA24=1,1-'Gas Heat Pumps-Installs'!MA27,'Dual-Source-Installs'!MA27))</f>
        <v>0.37477690000000002</v>
      </c>
      <c r="MB58" s="1">
        <f>IF(('Gas Heat Pumps-Installs'!MB27+'Dual-Source-Installs'!MB27)&lt;=1,'Dual-Source-Installs'!MB27,IF(MB24=1,1-'Gas Heat Pumps-Installs'!MB27,'Dual-Source-Installs'!MB27))</f>
        <v>0.28715855799999995</v>
      </c>
      <c r="MC58" s="1">
        <f>IF(('Gas Heat Pumps-Installs'!MC27+'Dual-Source-Installs'!MC27)&lt;=1,'Dual-Source-Installs'!MC27,IF(MC24=1,1-'Gas Heat Pumps-Installs'!MC27,'Dual-Source-Installs'!MC27))</f>
        <v>0.283141584</v>
      </c>
      <c r="MD58" s="1">
        <f>IF(('Gas Heat Pumps-Installs'!MD27+'Dual-Source-Installs'!MD27)&lt;=1,'Dual-Source-Installs'!MD27,IF(MD24=1,1-'Gas Heat Pumps-Installs'!MD27,'Dual-Source-Installs'!MD27))</f>
        <v>0.39902211200000004</v>
      </c>
      <c r="ME58" s="1">
        <f>IF(('Gas Heat Pumps-Installs'!ME27+'Dual-Source-Installs'!ME27)&lt;=1,'Dual-Source-Installs'!ME27,IF(ME24=1,1-'Gas Heat Pumps-Installs'!ME27,'Dual-Source-Installs'!ME27))</f>
        <v>0.65661632000000003</v>
      </c>
      <c r="MF58" s="1">
        <f>IF(('Gas Heat Pumps-Installs'!MF27+'Dual-Source-Installs'!MF27)&lt;=1,'Dual-Source-Installs'!MF27,IF(MF24=1,1-'Gas Heat Pumps-Installs'!MF27,'Dual-Source-Installs'!MF27))</f>
        <v>0.33601763199999996</v>
      </c>
      <c r="MG58" s="1">
        <f>IF(('Gas Heat Pumps-Installs'!MG27+'Dual-Source-Installs'!MG27)&lt;=1,'Dual-Source-Installs'!MG27,IF(MG24=1,1-'Gas Heat Pumps-Installs'!MG27,'Dual-Source-Installs'!MG27))</f>
        <v>0.6396885000000001</v>
      </c>
      <c r="MH58" s="1">
        <f>IF(('Gas Heat Pumps-Installs'!MH27+'Dual-Source-Installs'!MH27)&lt;=1,'Dual-Source-Installs'!MH27,IF(MH24=1,1-'Gas Heat Pumps-Installs'!MH27,'Dual-Source-Installs'!MH27))</f>
        <v>0.23557255199999996</v>
      </c>
      <c r="MI58" s="1">
        <f>IF(('Gas Heat Pumps-Installs'!MI27+'Dual-Source-Installs'!MI27)&lt;=1,'Dual-Source-Installs'!MI27,IF(MI24=1,1-'Gas Heat Pumps-Installs'!MI27,'Dual-Source-Installs'!MI27))</f>
        <v>0.58960277999999999</v>
      </c>
      <c r="MJ58" s="1">
        <f>IF(('Gas Heat Pumps-Installs'!MJ27+'Dual-Source-Installs'!MJ27)&lt;=1,'Dual-Source-Installs'!MJ27,IF(MJ24=1,1-'Gas Heat Pumps-Installs'!MJ27,'Dual-Source-Installs'!MJ27))</f>
        <v>0.44632764000000003</v>
      </c>
      <c r="MK58" s="1">
        <f>IF(('Gas Heat Pumps-Installs'!MK27+'Dual-Source-Installs'!MK27)&lt;=1,'Dual-Source-Installs'!MK27,IF(MK24=1,1-'Gas Heat Pumps-Installs'!MK27,'Dual-Source-Installs'!MK27))</f>
        <v>0.338964188</v>
      </c>
      <c r="ML58" s="1">
        <f>IF(('Gas Heat Pumps-Installs'!ML27+'Dual-Source-Installs'!ML27)&lt;=1,'Dual-Source-Installs'!ML27,IF(ML24=1,1-'Gas Heat Pumps-Installs'!ML27,'Dual-Source-Installs'!ML27))</f>
        <v>0.61467209999999994</v>
      </c>
      <c r="MM58" s="1">
        <f>IF(('Gas Heat Pumps-Installs'!MM27+'Dual-Source-Installs'!MM27)&lt;=1,'Dual-Source-Installs'!MM27,IF(MM24=1,1-'Gas Heat Pumps-Installs'!MM27,'Dual-Source-Installs'!MM27))</f>
        <v>0.49755467999999992</v>
      </c>
      <c r="MN58" s="1">
        <f>IF(('Gas Heat Pumps-Installs'!MN27+'Dual-Source-Installs'!MN27)&lt;=1,'Dual-Source-Installs'!MN27,IF(MN24=1,1-'Gas Heat Pumps-Installs'!MN27,'Dual-Source-Installs'!MN27))</f>
        <v>0.41301779999999993</v>
      </c>
      <c r="MO58" s="1">
        <f>IF(('Gas Heat Pumps-Installs'!MO27+'Dual-Source-Installs'!MO27)&lt;=1,'Dual-Source-Installs'!MO27,IF(MO24=1,1-'Gas Heat Pumps-Installs'!MO27,'Dual-Source-Installs'!MO27))</f>
        <v>0.396531036</v>
      </c>
      <c r="MP58" s="1">
        <f>IF(('Gas Heat Pumps-Installs'!MP27+'Dual-Source-Installs'!MP27)&lt;=1,'Dual-Source-Installs'!MP27,IF(MP24=1,1-'Gas Heat Pumps-Installs'!MP27,'Dual-Source-Installs'!MP27))</f>
        <v>0.79652519999999993</v>
      </c>
      <c r="MQ58" s="1">
        <f>IF(('Gas Heat Pumps-Installs'!MQ27+'Dual-Source-Installs'!MQ27)&lt;=1,'Dual-Source-Installs'!MQ27,IF(MQ24=1,1-'Gas Heat Pumps-Installs'!MQ27,'Dual-Source-Installs'!MQ27))</f>
        <v>0.51955722000000004</v>
      </c>
      <c r="MR58" s="1">
        <f>IF(('Gas Heat Pumps-Installs'!MR27+'Dual-Source-Installs'!MR27)&lt;=1,'Dual-Source-Installs'!MR27,IF(MR24=1,1-'Gas Heat Pumps-Installs'!MR27,'Dual-Source-Installs'!MR27))</f>
        <v>0.49188789999999999</v>
      </c>
      <c r="MS58" s="1">
        <f>IF(('Gas Heat Pumps-Installs'!MS27+'Dual-Source-Installs'!MS27)&lt;=1,'Dual-Source-Installs'!MS27,IF(MS24=1,1-'Gas Heat Pumps-Installs'!MS27,'Dual-Source-Installs'!MS27))</f>
        <v>8.4960937999999958E-2</v>
      </c>
      <c r="MT58" s="1">
        <f>IF(('Gas Heat Pumps-Installs'!MT27+'Dual-Source-Installs'!MT27)&lt;=1,'Dual-Source-Installs'!MT27,IF(MT24=1,1-'Gas Heat Pumps-Installs'!MT27,'Dual-Source-Installs'!MT27))</f>
        <v>0.370433132</v>
      </c>
      <c r="MU58" s="1">
        <f>IF(('Gas Heat Pumps-Installs'!MU27+'Dual-Source-Installs'!MU27)&lt;=1,'Dual-Source-Installs'!MU27,IF(MU24=1,1-'Gas Heat Pumps-Installs'!MU27,'Dual-Source-Installs'!MU27))</f>
        <v>0.26400629800000003</v>
      </c>
      <c r="MV58" s="1">
        <f>IF(('Gas Heat Pumps-Installs'!MV27+'Dual-Source-Installs'!MV27)&lt;=1,'Dual-Source-Installs'!MV27,IF(MV24=1,1-'Gas Heat Pumps-Installs'!MV27,'Dual-Source-Installs'!MV27))</f>
        <v>0.311247</v>
      </c>
      <c r="MW58" s="1">
        <f>IF(('Gas Heat Pumps-Installs'!MW27+'Dual-Source-Installs'!MW27)&lt;=1,'Dual-Source-Installs'!MW27,IF(MW24=1,1-'Gas Heat Pumps-Installs'!MW27,'Dual-Source-Installs'!MW27))</f>
        <v>0.51296162000000001</v>
      </c>
      <c r="MX58" s="1">
        <f>IF(('Gas Heat Pumps-Installs'!MX27+'Dual-Source-Installs'!MX27)&lt;=1,'Dual-Source-Installs'!MX27,IF(MX24=1,1-'Gas Heat Pumps-Installs'!MX27,'Dual-Source-Installs'!MX27))</f>
        <v>0.51540607999999999</v>
      </c>
      <c r="MY58" s="1">
        <f>IF(('Gas Heat Pumps-Installs'!MY27+'Dual-Source-Installs'!MY27)&lt;=1,'Dual-Source-Installs'!MY27,IF(MY24=1,1-'Gas Heat Pumps-Installs'!MY27,'Dual-Source-Installs'!MY27))</f>
        <v>0.52176240000000007</v>
      </c>
      <c r="MZ58" s="1">
        <f>IF(('Gas Heat Pumps-Installs'!MZ27+'Dual-Source-Installs'!MZ27)&lt;=1,'Dual-Source-Installs'!MZ27,IF(MZ24=1,1-'Gas Heat Pumps-Installs'!MZ27,'Dual-Source-Installs'!MZ27))</f>
        <v>0.41342431999999996</v>
      </c>
      <c r="NA58" s="1">
        <f>IF(('Gas Heat Pumps-Installs'!NA27+'Dual-Source-Installs'!NA27)&lt;=1,'Dual-Source-Installs'!NA27,IF(NA24=1,1-'Gas Heat Pumps-Installs'!NA27,'Dual-Source-Installs'!NA27))</f>
        <v>0.35871443399999997</v>
      </c>
      <c r="NB58" s="1">
        <f>IF(('Gas Heat Pumps-Installs'!NB27+'Dual-Source-Installs'!NB27)&lt;=1,'Dual-Source-Installs'!NB27,IF(NB24=1,1-'Gas Heat Pumps-Installs'!NB27,'Dual-Source-Installs'!NB27))</f>
        <v>0.56012437999999998</v>
      </c>
      <c r="NC58" s="1">
        <f>IF(('Gas Heat Pumps-Installs'!NC27+'Dual-Source-Installs'!NC27)&lt;=1,'Dual-Source-Installs'!NC27,IF(NC24=1,1-'Gas Heat Pumps-Installs'!NC27,'Dual-Source-Installs'!NC27))</f>
        <v>0.4725414</v>
      </c>
      <c r="ND58" s="1">
        <f>IF(('Gas Heat Pumps-Installs'!ND27+'Dual-Source-Installs'!ND27)&lt;=1,'Dual-Source-Installs'!ND27,IF(ND24=1,1-'Gas Heat Pumps-Installs'!ND27,'Dual-Source-Installs'!ND27))</f>
        <v>0.37558313999999998</v>
      </c>
      <c r="NE58" s="1">
        <f>IF(('Gas Heat Pumps-Installs'!NE27+'Dual-Source-Installs'!NE27)&lt;=1,'Dual-Source-Installs'!NE27,IF(NE24=1,1-'Gas Heat Pumps-Installs'!NE27,'Dual-Source-Installs'!NE27))</f>
        <v>0.41481747399999996</v>
      </c>
      <c r="NF58" s="1">
        <f>IF(('Gas Heat Pumps-Installs'!NF27+'Dual-Source-Installs'!NF27)&lt;=1,'Dual-Source-Installs'!NF27,IF(NF24=1,1-'Gas Heat Pumps-Installs'!NF27,'Dual-Source-Installs'!NF27))</f>
        <v>0.14490716200000003</v>
      </c>
      <c r="NG58" s="1">
        <f>IF(('Gas Heat Pumps-Installs'!NG27+'Dual-Source-Installs'!NG27)&lt;=1,'Dual-Source-Installs'!NG27,IF(NG24=1,1-'Gas Heat Pumps-Installs'!NG27,'Dual-Source-Installs'!NG27))</f>
        <v>0.71493109999999993</v>
      </c>
      <c r="NH58" s="1">
        <f>IF(('Gas Heat Pumps-Installs'!NH27+'Dual-Source-Installs'!NH27)&lt;=1,'Dual-Source-Installs'!NH27,IF(NH24=1,1-'Gas Heat Pumps-Installs'!NH27,'Dual-Source-Installs'!NH27))</f>
        <v>0.3498870819999999</v>
      </c>
      <c r="NI58" s="1">
        <f>IF(('Gas Heat Pumps-Installs'!NI27+'Dual-Source-Installs'!NI27)&lt;=1,'Dual-Source-Installs'!NI27,IF(NI24=1,1-'Gas Heat Pumps-Installs'!NI27,'Dual-Source-Installs'!NI27))</f>
        <v>0.43477049199999995</v>
      </c>
      <c r="NJ58" s="1">
        <f>IF(('Gas Heat Pumps-Installs'!NJ27+'Dual-Source-Installs'!NJ27)&lt;=1,'Dual-Source-Installs'!NJ27,IF(NJ24=1,1-'Gas Heat Pumps-Installs'!NJ27,'Dual-Source-Installs'!NJ27))</f>
        <v>0.52660810000000002</v>
      </c>
      <c r="NK58" s="1">
        <f>IF(('Gas Heat Pumps-Installs'!NK27+'Dual-Source-Installs'!NK27)&lt;=1,'Dual-Source-Installs'!NK27,IF(NK24=1,1-'Gas Heat Pumps-Installs'!NK27,'Dual-Source-Installs'!NK27))</f>
        <v>0.54868332000000009</v>
      </c>
      <c r="NL58" s="1">
        <f>IF(('Gas Heat Pumps-Installs'!NL27+'Dual-Source-Installs'!NL27)&lt;=1,'Dual-Source-Installs'!NL27,IF(NL24=1,1-'Gas Heat Pumps-Installs'!NL27,'Dual-Source-Installs'!NL27))</f>
        <v>0.60007531999999997</v>
      </c>
      <c r="NM58" s="1">
        <f>IF(('Gas Heat Pumps-Installs'!NM27+'Dual-Source-Installs'!NM27)&lt;=1,'Dual-Source-Installs'!NM27,IF(NM24=1,1-'Gas Heat Pumps-Installs'!NM27,'Dual-Source-Installs'!NM27))</f>
        <v>0.57573671999999998</v>
      </c>
      <c r="NN58" s="1">
        <f>IF(('Gas Heat Pumps-Installs'!NN27+'Dual-Source-Installs'!NN27)&lt;=1,'Dual-Source-Installs'!NN27,IF(NN24=1,1-'Gas Heat Pumps-Installs'!NN27,'Dual-Source-Installs'!NN27))</f>
        <v>9.8536907999999951E-2</v>
      </c>
      <c r="NO58" s="1">
        <f>IF(('Gas Heat Pumps-Installs'!NO27+'Dual-Source-Installs'!NO27)&lt;=1,'Dual-Source-Installs'!NO27,IF(NO24=1,1-'Gas Heat Pumps-Installs'!NO27,'Dual-Source-Installs'!NO27))</f>
        <v>0.38298689999999996</v>
      </c>
      <c r="NP58" s="1">
        <f>IF(('Gas Heat Pumps-Installs'!NP27+'Dual-Source-Installs'!NP27)&lt;=1,'Dual-Source-Installs'!NP27,IF(NP24=1,1-'Gas Heat Pumps-Installs'!NP27,'Dual-Source-Installs'!NP27))</f>
        <v>0.55744537999999999</v>
      </c>
      <c r="NQ58" s="1">
        <f>IF(('Gas Heat Pumps-Installs'!NQ27+'Dual-Source-Installs'!NQ27)&lt;=1,'Dual-Source-Installs'!NQ27,IF(NQ24=1,1-'Gas Heat Pumps-Installs'!NQ27,'Dual-Source-Installs'!NQ27))</f>
        <v>0.61049700000000007</v>
      </c>
      <c r="NR58" s="1">
        <f>IF(('Gas Heat Pumps-Installs'!NR27+'Dual-Source-Installs'!NR27)&lt;=1,'Dual-Source-Installs'!NR27,IF(NR24=1,1-'Gas Heat Pumps-Installs'!NR27,'Dual-Source-Installs'!NR27))</f>
        <v>0.29362842600000005</v>
      </c>
      <c r="NS58" s="1">
        <f>IF(('Gas Heat Pumps-Installs'!NS27+'Dual-Source-Installs'!NS27)&lt;=1,'Dual-Source-Installs'!NS27,IF(NS24=1,1-'Gas Heat Pumps-Installs'!NS27,'Dual-Source-Installs'!NS27))</f>
        <v>0.35251511800000002</v>
      </c>
      <c r="NT58" s="1">
        <f>IF(('Gas Heat Pumps-Installs'!NT27+'Dual-Source-Installs'!NT27)&lt;=1,'Dual-Source-Installs'!NT27,IF(NT24=1,1-'Gas Heat Pumps-Installs'!NT27,'Dual-Source-Installs'!NT27))</f>
        <v>0.60699917999999997</v>
      </c>
      <c r="NU58" s="1">
        <f>IF(('Gas Heat Pumps-Installs'!NU27+'Dual-Source-Installs'!NU27)&lt;=1,'Dual-Source-Installs'!NU27,IF(NU24=1,1-'Gas Heat Pumps-Installs'!NU27,'Dual-Source-Installs'!NU27))</f>
        <v>0.24600222599999996</v>
      </c>
      <c r="NV58" s="1">
        <f>IF(('Gas Heat Pumps-Installs'!NV27+'Dual-Source-Installs'!NV27)&lt;=1,'Dual-Source-Installs'!NV27,IF(NV24=1,1-'Gas Heat Pumps-Installs'!NV27,'Dual-Source-Installs'!NV27))</f>
        <v>0.61450881999999996</v>
      </c>
      <c r="NW58" s="1">
        <f>IF(('Gas Heat Pumps-Installs'!NW27+'Dual-Source-Installs'!NW27)&lt;=1,'Dual-Source-Installs'!NW27,IF(NW24=1,1-'Gas Heat Pumps-Installs'!NW27,'Dual-Source-Installs'!NW27))</f>
        <v>0.5833332</v>
      </c>
      <c r="NX58" s="1">
        <f>IF(('Gas Heat Pumps-Installs'!NX27+'Dual-Source-Installs'!NX27)&lt;=1,'Dual-Source-Installs'!NX27,IF(NX24=1,1-'Gas Heat Pumps-Installs'!NX27,'Dual-Source-Installs'!NX27))</f>
        <v>0.47362178000000005</v>
      </c>
      <c r="NY58" s="1">
        <f>IF(('Gas Heat Pumps-Installs'!NY27+'Dual-Source-Installs'!NY27)&lt;=1,'Dual-Source-Installs'!NY27,IF(NY24=1,1-'Gas Heat Pumps-Installs'!NY27,'Dual-Source-Installs'!NY27))</f>
        <v>0.43117978000000007</v>
      </c>
      <c r="NZ58" s="1">
        <f>IF(('Gas Heat Pumps-Installs'!NZ27+'Dual-Source-Installs'!NZ27)&lt;=1,'Dual-Source-Installs'!NZ27,IF(NZ24=1,1-'Gas Heat Pumps-Installs'!NZ27,'Dual-Source-Installs'!NZ27))</f>
        <v>0.61392904000000004</v>
      </c>
      <c r="OA58" s="1">
        <f>IF(('Gas Heat Pumps-Installs'!OA27+'Dual-Source-Installs'!OA27)&lt;=1,'Dual-Source-Installs'!OA27,IF(OA24=1,1-'Gas Heat Pumps-Installs'!OA27,'Dual-Source-Installs'!OA27))</f>
        <v>0.78559747999999996</v>
      </c>
      <c r="OB58" s="1">
        <f>IF(('Gas Heat Pumps-Installs'!OB27+'Dual-Source-Installs'!OB27)&lt;=1,'Dual-Source-Installs'!OB27,IF(OB24=1,1-'Gas Heat Pumps-Installs'!OB27,'Dual-Source-Installs'!OB27))</f>
        <v>0.24484832999999998</v>
      </c>
      <c r="OC58" s="1">
        <f>IF(('Gas Heat Pumps-Installs'!OC27+'Dual-Source-Installs'!OC27)&lt;=1,'Dual-Source-Installs'!OC27,IF(OC24=1,1-'Gas Heat Pumps-Installs'!OC27,'Dual-Source-Installs'!OC27))</f>
        <v>0.57907947999999998</v>
      </c>
      <c r="OD58" s="1">
        <f>IF(('Gas Heat Pumps-Installs'!OD27+'Dual-Source-Installs'!OD27)&lt;=1,'Dual-Source-Installs'!OD27,IF(OD24=1,1-'Gas Heat Pumps-Installs'!OD27,'Dual-Source-Installs'!OD27))</f>
        <v>0.60189749999999997</v>
      </c>
      <c r="OE58" s="1">
        <f>IF(('Gas Heat Pumps-Installs'!OE27+'Dual-Source-Installs'!OE27)&lt;=1,'Dual-Source-Installs'!OE27,IF(OE24=1,1-'Gas Heat Pumps-Installs'!OE27,'Dual-Source-Installs'!OE27))</f>
        <v>0.44812539000000001</v>
      </c>
      <c r="OF58" s="1">
        <f>IF(('Gas Heat Pumps-Installs'!OF27+'Dual-Source-Installs'!OF27)&lt;=1,'Dual-Source-Installs'!OF27,IF(OF24=1,1-'Gas Heat Pumps-Installs'!OF27,'Dual-Source-Installs'!OF27))</f>
        <v>8.3881275999999963E-2</v>
      </c>
      <c r="OG58" s="1">
        <f>IF(('Gas Heat Pumps-Installs'!OG27+'Dual-Source-Installs'!OG27)&lt;=1,'Dual-Source-Installs'!OG27,IF(OG24=1,1-'Gas Heat Pumps-Installs'!OG27,'Dual-Source-Installs'!OG27))</f>
        <v>0.41579928000000005</v>
      </c>
      <c r="OH58" s="1">
        <f>IF(('Gas Heat Pumps-Installs'!OH27+'Dual-Source-Installs'!OH27)&lt;=1,'Dual-Source-Installs'!OH27,IF(OH24=1,1-'Gas Heat Pumps-Installs'!OH27,'Dual-Source-Installs'!OH27))</f>
        <v>0.20939839000000005</v>
      </c>
      <c r="OI58" s="1">
        <f>IF(('Gas Heat Pumps-Installs'!OI27+'Dual-Source-Installs'!OI27)&lt;=1,'Dual-Source-Installs'!OI27,IF(OI24=1,1-'Gas Heat Pumps-Installs'!OI27,'Dual-Source-Installs'!OI27))</f>
        <v>0.31978346400000002</v>
      </c>
      <c r="OJ58" s="1">
        <f>IF(('Gas Heat Pumps-Installs'!OJ27+'Dual-Source-Installs'!OJ27)&lt;=1,'Dual-Source-Installs'!OJ27,IF(OJ24=1,1-'Gas Heat Pumps-Installs'!OJ27,'Dual-Source-Installs'!OJ27))</f>
        <v>0.30093962799999996</v>
      </c>
      <c r="OK58" s="1">
        <f>IF(('Gas Heat Pumps-Installs'!OK27+'Dual-Source-Installs'!OK27)&lt;=1,'Dual-Source-Installs'!OK27,IF(OK24=1,1-'Gas Heat Pumps-Installs'!OK27,'Dual-Source-Installs'!OK27))</f>
        <v>0.53538930000000007</v>
      </c>
      <c r="OL58" s="1">
        <f>IF(('Gas Heat Pumps-Installs'!OL27+'Dual-Source-Installs'!OL27)&lt;=1,'Dual-Source-Installs'!OL27,IF(OL24=1,1-'Gas Heat Pumps-Installs'!OL27,'Dual-Source-Installs'!OL27))</f>
        <v>0.61411767999999989</v>
      </c>
      <c r="OM58" s="1">
        <f>IF(('Gas Heat Pumps-Installs'!OM27+'Dual-Source-Installs'!OM27)&lt;=1,'Dual-Source-Installs'!OM27,IF(OM24=1,1-'Gas Heat Pumps-Installs'!OM27,'Dual-Source-Installs'!OM27))</f>
        <v>0.47462950000000004</v>
      </c>
      <c r="ON58" s="1">
        <f>IF(('Gas Heat Pumps-Installs'!ON27+'Dual-Source-Installs'!ON27)&lt;=1,'Dual-Source-Installs'!ON27,IF(ON24=1,1-'Gas Heat Pumps-Installs'!ON27,'Dual-Source-Installs'!ON27))</f>
        <v>0.51441932000000001</v>
      </c>
      <c r="OO58" s="1">
        <f>IF(('Gas Heat Pumps-Installs'!OO27+'Dual-Source-Installs'!OO27)&lt;=1,'Dual-Source-Installs'!OO27,IF(OO24=1,1-'Gas Heat Pumps-Installs'!OO27,'Dual-Source-Installs'!OO27))</f>
        <v>0.29299841999999998</v>
      </c>
      <c r="OP58" s="1">
        <f>IF(('Gas Heat Pumps-Installs'!OP27+'Dual-Source-Installs'!OP27)&lt;=1,'Dual-Source-Installs'!OP27,IF(OP24=1,1-'Gas Heat Pumps-Installs'!OP27,'Dual-Source-Installs'!OP27))</f>
        <v>0.28610927200000003</v>
      </c>
      <c r="OQ58" s="1">
        <f>IF(('Gas Heat Pumps-Installs'!OQ27+'Dual-Source-Installs'!OQ27)&lt;=1,'Dual-Source-Installs'!OQ27,IF(OQ24=1,1-'Gas Heat Pumps-Installs'!OQ27,'Dual-Source-Installs'!OQ27))</f>
        <v>0.63023521999999998</v>
      </c>
      <c r="OR58" s="1">
        <f>IF(('Gas Heat Pumps-Installs'!OR27+'Dual-Source-Installs'!OR27)&lt;=1,'Dual-Source-Installs'!OR27,IF(OR24=1,1-'Gas Heat Pumps-Installs'!OR27,'Dual-Source-Installs'!OR27))</f>
        <v>0.42584946800000001</v>
      </c>
      <c r="OS58" s="1">
        <f>IF(('Gas Heat Pumps-Installs'!OS27+'Dual-Source-Installs'!OS27)&lt;=1,'Dual-Source-Installs'!OS27,IF(OS24=1,1-'Gas Heat Pumps-Installs'!OS27,'Dual-Source-Installs'!OS27))</f>
        <v>0.54785700000000004</v>
      </c>
      <c r="OT58" s="1">
        <f>IF(('Gas Heat Pumps-Installs'!OT27+'Dual-Source-Installs'!OT27)&lt;=1,'Dual-Source-Installs'!OT27,IF(OT24=1,1-'Gas Heat Pumps-Installs'!OT27,'Dual-Source-Installs'!OT27))</f>
        <v>0.40221426399999993</v>
      </c>
      <c r="OU58" s="1">
        <f>IF(('Gas Heat Pumps-Installs'!OU27+'Dual-Source-Installs'!OU27)&lt;=1,'Dual-Source-Installs'!OU27,IF(OU24=1,1-'Gas Heat Pumps-Installs'!OU27,'Dual-Source-Installs'!OU27))</f>
        <v>0.51969112000000006</v>
      </c>
      <c r="OV58" s="1">
        <f>IF(('Gas Heat Pumps-Installs'!OV27+'Dual-Source-Installs'!OV27)&lt;=1,'Dual-Source-Installs'!OV27,IF(OV24=1,1-'Gas Heat Pumps-Installs'!OV27,'Dual-Source-Installs'!OV27))</f>
        <v>0.34211250000000004</v>
      </c>
      <c r="OW58" s="1">
        <f>IF(('Gas Heat Pumps-Installs'!OW27+'Dual-Source-Installs'!OW27)&lt;=1,'Dual-Source-Installs'!OW27,IF(OW24=1,1-'Gas Heat Pumps-Installs'!OW27,'Dual-Source-Installs'!OW27))</f>
        <v>0.45947563999999991</v>
      </c>
      <c r="OX58" s="1">
        <f>IF(('Gas Heat Pumps-Installs'!OX27+'Dual-Source-Installs'!OX27)&lt;=1,'Dual-Source-Installs'!OX27,IF(OX24=1,1-'Gas Heat Pumps-Installs'!OX27,'Dual-Source-Installs'!OX27))</f>
        <v>0.69654817999999985</v>
      </c>
      <c r="OY58" s="1">
        <f>IF(('Gas Heat Pumps-Installs'!OY27+'Dual-Source-Installs'!OY27)&lt;=1,'Dual-Source-Installs'!OY27,IF(OY24=1,1-'Gas Heat Pumps-Installs'!OY27,'Dual-Source-Installs'!OY27))</f>
        <v>0.37905142799999997</v>
      </c>
      <c r="OZ58" s="1">
        <f>IF(('Gas Heat Pumps-Installs'!OZ27+'Dual-Source-Installs'!OZ27)&lt;=1,'Dual-Source-Installs'!OZ27,IF(OZ24=1,1-'Gas Heat Pumps-Installs'!OZ27,'Dual-Source-Installs'!OZ27))</f>
        <v>0.38210915400000001</v>
      </c>
      <c r="PA58" s="1">
        <f>IF(('Gas Heat Pumps-Installs'!PA27+'Dual-Source-Installs'!PA27)&lt;=1,'Dual-Source-Installs'!PA27,IF(PA24=1,1-'Gas Heat Pumps-Installs'!PA27,'Dual-Source-Installs'!PA27))</f>
        <v>0.36459159599999996</v>
      </c>
      <c r="PB58" s="1">
        <f>IF(('Gas Heat Pumps-Installs'!PB27+'Dual-Source-Installs'!PB27)&lt;=1,'Dual-Source-Installs'!PB27,IF(PB24=1,1-'Gas Heat Pumps-Installs'!PB27,'Dual-Source-Installs'!PB27))</f>
        <v>-1.9176967999999957E-2</v>
      </c>
      <c r="PC58" s="1">
        <f>IF(('Gas Heat Pumps-Installs'!PC27+'Dual-Source-Installs'!PC27)&lt;=1,'Dual-Source-Installs'!PC27,IF(PC24=1,1-'Gas Heat Pumps-Installs'!PC27,'Dual-Source-Installs'!PC27))</f>
        <v>0.69883077999999987</v>
      </c>
      <c r="PD58" s="1">
        <f>IF(('Gas Heat Pumps-Installs'!PD27+'Dual-Source-Installs'!PD27)&lt;=1,'Dual-Source-Installs'!PD27,IF(PD24=1,1-'Gas Heat Pumps-Installs'!PD27,'Dual-Source-Installs'!PD27))</f>
        <v>0.34810262799999997</v>
      </c>
      <c r="PE58" s="1">
        <f>IF(('Gas Heat Pumps-Installs'!PE27+'Dual-Source-Installs'!PE27)&lt;=1,'Dual-Source-Installs'!PE27,IF(PE24=1,1-'Gas Heat Pumps-Installs'!PE27,'Dual-Source-Installs'!PE27))</f>
        <v>0.64444770000000007</v>
      </c>
      <c r="PF58" s="1">
        <f>IF(('Gas Heat Pumps-Installs'!PF27+'Dual-Source-Installs'!PF27)&lt;=1,'Dual-Source-Installs'!PF27,IF(PF24=1,1-'Gas Heat Pumps-Installs'!PF27,'Dual-Source-Installs'!PF27))</f>
        <v>0.52814088000000003</v>
      </c>
      <c r="PG58" s="1">
        <f>IF(('Gas Heat Pumps-Installs'!PG27+'Dual-Source-Installs'!PG27)&lt;=1,'Dual-Source-Installs'!PG27,IF(PG24=1,1-'Gas Heat Pumps-Installs'!PG27,'Dual-Source-Installs'!PG27))</f>
        <v>0.27715166800000002</v>
      </c>
      <c r="PH58" s="1">
        <f>IF(('Gas Heat Pumps-Installs'!PH27+'Dual-Source-Installs'!PH27)&lt;=1,'Dual-Source-Installs'!PH27,IF(PH24=1,1-'Gas Heat Pumps-Installs'!PH27,'Dual-Source-Installs'!PH27))</f>
        <v>0.50667316000000007</v>
      </c>
      <c r="PI58" s="1">
        <f>IF(('Gas Heat Pumps-Installs'!PI27+'Dual-Source-Installs'!PI27)&lt;=1,'Dual-Source-Installs'!PI27,IF(PI24=1,1-'Gas Heat Pumps-Installs'!PI27,'Dual-Source-Installs'!PI27))</f>
        <v>0.47088007999999998</v>
      </c>
      <c r="PJ58" s="1">
        <f>IF(('Gas Heat Pumps-Installs'!PJ27+'Dual-Source-Installs'!PJ27)&lt;=1,'Dual-Source-Installs'!PJ27,IF(PJ24=1,1-'Gas Heat Pumps-Installs'!PJ27,'Dual-Source-Installs'!PJ27))</f>
        <v>0.54175785999999992</v>
      </c>
      <c r="PK58" s="1">
        <f>IF(('Gas Heat Pumps-Installs'!PK27+'Dual-Source-Installs'!PK27)&lt;=1,'Dual-Source-Installs'!PK27,IF(PK24=1,1-'Gas Heat Pumps-Installs'!PK27,'Dual-Source-Installs'!PK27))</f>
        <v>0.33213798</v>
      </c>
      <c r="PL58" s="1">
        <f>IF(('Gas Heat Pumps-Installs'!PL27+'Dual-Source-Installs'!PL27)&lt;=1,'Dual-Source-Installs'!PL27,IF(PL24=1,1-'Gas Heat Pumps-Installs'!PL27,'Dual-Source-Installs'!PL27))</f>
        <v>0.50566451999999995</v>
      </c>
      <c r="PM58" s="1">
        <f>IF(('Gas Heat Pumps-Installs'!PM27+'Dual-Source-Installs'!PM27)&lt;=1,'Dual-Source-Installs'!PM27,IF(PM24=1,1-'Gas Heat Pumps-Installs'!PM27,'Dual-Source-Installs'!PM27))</f>
        <v>0.28466357400000003</v>
      </c>
      <c r="PN58" s="1">
        <f>IF(('Gas Heat Pumps-Installs'!PN27+'Dual-Source-Installs'!PN27)&lt;=1,'Dual-Source-Installs'!PN27,IF(PN24=1,1-'Gas Heat Pumps-Installs'!PN27,'Dual-Source-Installs'!PN27))</f>
        <v>0.50004942000000008</v>
      </c>
      <c r="PO58" s="1">
        <f>IF(('Gas Heat Pumps-Installs'!PO27+'Dual-Source-Installs'!PO27)&lt;=1,'Dual-Source-Installs'!PO27,IF(PO24=1,1-'Gas Heat Pumps-Installs'!PO27,'Dual-Source-Installs'!PO27))</f>
        <v>0.45650748000000008</v>
      </c>
      <c r="PP58" s="1">
        <f>IF(('Gas Heat Pumps-Installs'!PP27+'Dual-Source-Installs'!PP27)&lt;=1,'Dual-Source-Installs'!PP27,IF(PP24=1,1-'Gas Heat Pumps-Installs'!PP27,'Dual-Source-Installs'!PP27))</f>
        <v>0.67001220000000006</v>
      </c>
      <c r="PQ58" s="1">
        <f>IF(('Gas Heat Pumps-Installs'!PQ27+'Dual-Source-Installs'!PQ27)&lt;=1,'Dual-Source-Installs'!PQ27,IF(PQ24=1,1-'Gas Heat Pumps-Installs'!PQ27,'Dual-Source-Installs'!PQ27))</f>
        <v>0.34071623199999995</v>
      </c>
      <c r="PR58" s="1">
        <f>IF(('Gas Heat Pumps-Installs'!PR27+'Dual-Source-Installs'!PR27)&lt;=1,'Dual-Source-Installs'!PR27,IF(PR24=1,1-'Gas Heat Pumps-Installs'!PR27,'Dual-Source-Installs'!PR27))</f>
        <v>0.73450565999999984</v>
      </c>
      <c r="PS58" s="1">
        <f>IF(('Gas Heat Pumps-Installs'!PS27+'Dual-Source-Installs'!PS27)&lt;=1,'Dual-Source-Installs'!PS27,IF(PS24=1,1-'Gas Heat Pumps-Installs'!PS27,'Dual-Source-Installs'!PS27))</f>
        <v>0.27443556000000002</v>
      </c>
      <c r="PT58" s="1">
        <f>IF(('Gas Heat Pumps-Installs'!PT27+'Dual-Source-Installs'!PT27)&lt;=1,'Dual-Source-Installs'!PT27,IF(PT24=1,1-'Gas Heat Pumps-Installs'!PT27,'Dual-Source-Installs'!PT27))</f>
        <v>0.50649840000000002</v>
      </c>
      <c r="PU58" s="1">
        <f>IF(('Gas Heat Pumps-Installs'!PU27+'Dual-Source-Installs'!PU27)&lt;=1,'Dual-Source-Installs'!PU27,IF(PU24=1,1-'Gas Heat Pumps-Installs'!PU27,'Dual-Source-Installs'!PU27))</f>
        <v>8.672579999999995E-2</v>
      </c>
      <c r="PV58" s="1">
        <f>IF(('Gas Heat Pumps-Installs'!PV27+'Dual-Source-Installs'!PV27)&lt;=1,'Dual-Source-Installs'!PV27,IF(PV24=1,1-'Gas Heat Pumps-Installs'!PV27,'Dual-Source-Installs'!PV27))</f>
        <v>0.33361765599999993</v>
      </c>
      <c r="PW58" s="1">
        <f>IF(('Gas Heat Pumps-Installs'!PW27+'Dual-Source-Installs'!PW27)&lt;=1,'Dual-Source-Installs'!PW27,IF(PW24=1,1-'Gas Heat Pumps-Installs'!PW27,'Dual-Source-Installs'!PW27))</f>
        <v>0.28255157999999997</v>
      </c>
      <c r="PX58" s="1">
        <f>IF(('Gas Heat Pumps-Installs'!PX27+'Dual-Source-Installs'!PX27)&lt;=1,'Dual-Source-Installs'!PX27,IF(PX24=1,1-'Gas Heat Pumps-Installs'!PX27,'Dual-Source-Installs'!PX27))</f>
        <v>0.39585312</v>
      </c>
      <c r="PY58" s="1">
        <f>IF(('Gas Heat Pumps-Installs'!PY27+'Dual-Source-Installs'!PY27)&lt;=1,'Dual-Source-Installs'!PY27,IF(PY24=1,1-'Gas Heat Pumps-Installs'!PY27,'Dual-Source-Installs'!PY27))</f>
        <v>0.45270887999999998</v>
      </c>
      <c r="PZ58" s="1">
        <f>IF(('Gas Heat Pumps-Installs'!PZ27+'Dual-Source-Installs'!PZ27)&lt;=1,'Dual-Source-Installs'!PZ27,IF(PZ24=1,1-'Gas Heat Pumps-Installs'!PZ27,'Dual-Source-Installs'!PZ27))</f>
        <v>0.53015787999999997</v>
      </c>
      <c r="QA58" s="1">
        <f>IF(('Gas Heat Pumps-Installs'!QA27+'Dual-Source-Installs'!QA27)&lt;=1,'Dual-Source-Installs'!QA27,IF(QA24=1,1-'Gas Heat Pumps-Installs'!QA27,'Dual-Source-Installs'!QA27))</f>
        <v>0.17009613200000001</v>
      </c>
      <c r="QB58" s="1">
        <f>IF(('Gas Heat Pumps-Installs'!QB27+'Dual-Source-Installs'!QB27)&lt;=1,'Dual-Source-Installs'!QB27,IF(QB24=1,1-'Gas Heat Pumps-Installs'!QB27,'Dual-Source-Installs'!QB27))</f>
        <v>0.65610810000000008</v>
      </c>
      <c r="QC58" s="1">
        <f>IF(('Gas Heat Pumps-Installs'!QC27+'Dual-Source-Installs'!QC27)&lt;=1,'Dual-Source-Installs'!QC27,IF(QC24=1,1-'Gas Heat Pumps-Installs'!QC27,'Dual-Source-Installs'!QC27))</f>
        <v>0.45768149999999996</v>
      </c>
      <c r="QD58" s="1">
        <f>IF(('Gas Heat Pumps-Installs'!QD27+'Dual-Source-Installs'!QD27)&lt;=1,'Dual-Source-Installs'!QD27,IF(QD24=1,1-'Gas Heat Pumps-Installs'!QD27,'Dual-Source-Installs'!QD27))</f>
        <v>0.47220355999999997</v>
      </c>
      <c r="QE58" s="1">
        <f>IF(('Gas Heat Pumps-Installs'!QE27+'Dual-Source-Installs'!QE27)&lt;=1,'Dual-Source-Installs'!QE27,IF(QE24=1,1-'Gas Heat Pumps-Installs'!QE27,'Dual-Source-Installs'!QE27))</f>
        <v>0.27117194999999994</v>
      </c>
      <c r="QF58" s="1">
        <f>IF(('Gas Heat Pumps-Installs'!QF27+'Dual-Source-Installs'!QF27)&lt;=1,'Dual-Source-Installs'!QF27,IF(QF24=1,1-'Gas Heat Pumps-Installs'!QF27,'Dual-Source-Installs'!QF27))</f>
        <v>0.51773790000000008</v>
      </c>
      <c r="QG58" s="1">
        <f>IF(('Gas Heat Pumps-Installs'!QG27+'Dual-Source-Installs'!QG27)&lt;=1,'Dual-Source-Installs'!QG27,IF(QG24=1,1-'Gas Heat Pumps-Installs'!QG27,'Dual-Source-Installs'!QG27))</f>
        <v>0.18698756400000005</v>
      </c>
      <c r="QH58" s="1">
        <f>IF(('Gas Heat Pumps-Installs'!QH27+'Dual-Source-Installs'!QH27)&lt;=1,'Dual-Source-Installs'!QH27,IF(QH24=1,1-'Gas Heat Pumps-Installs'!QH27,'Dual-Source-Installs'!QH27))</f>
        <v>0.61179660000000013</v>
      </c>
      <c r="QI58" s="1">
        <f>IF(('Gas Heat Pumps-Installs'!QI27+'Dual-Source-Installs'!QI27)&lt;=1,'Dual-Source-Installs'!QI27,IF(QI24=1,1-'Gas Heat Pumps-Installs'!QI27,'Dual-Source-Installs'!QI27))</f>
        <v>0.52720667999999993</v>
      </c>
      <c r="QJ58" s="1">
        <f>IF(('Gas Heat Pumps-Installs'!QJ27+'Dual-Source-Installs'!QJ27)&lt;=1,'Dual-Source-Installs'!QJ27,IF(QJ24=1,1-'Gas Heat Pumps-Installs'!QJ27,'Dual-Source-Installs'!QJ27))</f>
        <v>0.43971926</v>
      </c>
      <c r="QK58" s="1">
        <f>IF(('Gas Heat Pumps-Installs'!QK27+'Dual-Source-Installs'!QK27)&lt;=1,'Dual-Source-Installs'!QK27,IF(QK24=1,1-'Gas Heat Pumps-Installs'!QK27,'Dual-Source-Installs'!QK27))</f>
        <v>0.47044236</v>
      </c>
      <c r="QL58" s="1">
        <f>IF(('Gas Heat Pumps-Installs'!QL27+'Dual-Source-Installs'!QL27)&lt;=1,'Dual-Source-Installs'!QL27,IF(QL24=1,1-'Gas Heat Pumps-Installs'!QL27,'Dual-Source-Installs'!QL27))</f>
        <v>0.60549332</v>
      </c>
      <c r="QM58" s="1">
        <f>IF(('Gas Heat Pumps-Installs'!QM27+'Dual-Source-Installs'!QM27)&lt;=1,'Dual-Source-Installs'!QM27,IF(QM24=1,1-'Gas Heat Pumps-Installs'!QM27,'Dual-Source-Installs'!QM27))</f>
        <v>0.34032502599999997</v>
      </c>
      <c r="QN58" s="1">
        <f>IF(('Gas Heat Pumps-Installs'!QN27+'Dual-Source-Installs'!QN27)&lt;=1,'Dual-Source-Installs'!QN27,IF(QN24=1,1-'Gas Heat Pumps-Installs'!QN27,'Dual-Source-Installs'!QN27))</f>
        <v>0.44829153999999999</v>
      </c>
      <c r="QO58" s="1">
        <f>IF(('Gas Heat Pumps-Installs'!QO27+'Dual-Source-Installs'!QO27)&lt;=1,'Dual-Source-Installs'!QO27,IF(QO24=1,1-'Gas Heat Pumps-Installs'!QO27,'Dual-Source-Installs'!QO27))</f>
        <v>0.29442247599999999</v>
      </c>
      <c r="QP58" s="1">
        <f>IF(('Gas Heat Pumps-Installs'!QP27+'Dual-Source-Installs'!QP27)&lt;=1,'Dual-Source-Installs'!QP27,IF(QP24=1,1-'Gas Heat Pumps-Installs'!QP27,'Dual-Source-Installs'!QP27))</f>
        <v>0.60772409999999999</v>
      </c>
      <c r="QQ58" s="1">
        <f>IF(('Gas Heat Pumps-Installs'!QQ27+'Dual-Source-Installs'!QQ27)&lt;=1,'Dual-Source-Installs'!QQ27,IF(QQ24=1,1-'Gas Heat Pumps-Installs'!QQ27,'Dual-Source-Installs'!QQ27))</f>
        <v>0.56296709999999994</v>
      </c>
      <c r="QR58" s="1">
        <f>IF(('Gas Heat Pumps-Installs'!QR27+'Dual-Source-Installs'!QR27)&lt;=1,'Dual-Source-Installs'!QR27,IF(QR24=1,1-'Gas Heat Pumps-Installs'!QR27,'Dual-Source-Installs'!QR27))</f>
        <v>0.264664238</v>
      </c>
      <c r="QS58" s="1">
        <f>IF(('Gas Heat Pumps-Installs'!QS27+'Dual-Source-Installs'!QS27)&lt;=1,'Dual-Source-Installs'!QS27,IF(QS24=1,1-'Gas Heat Pumps-Installs'!QS27,'Dual-Source-Installs'!QS27))</f>
        <v>0.56113537999999996</v>
      </c>
      <c r="QT58" s="1">
        <f>IF(('Gas Heat Pumps-Installs'!QT27+'Dual-Source-Installs'!QT27)&lt;=1,'Dual-Source-Installs'!QT27,IF(QT24=1,1-'Gas Heat Pumps-Installs'!QT27,'Dual-Source-Installs'!QT27))</f>
        <v>0.31899959999999999</v>
      </c>
      <c r="QU58" s="1">
        <f>IF(('Gas Heat Pumps-Installs'!QU27+'Dual-Source-Installs'!QU27)&lt;=1,'Dual-Source-Installs'!QU27,IF(QU24=1,1-'Gas Heat Pumps-Installs'!QU27,'Dual-Source-Installs'!QU27))</f>
        <v>0.57402788000000005</v>
      </c>
      <c r="QV58" s="1">
        <f>IF(('Gas Heat Pumps-Installs'!QV27+'Dual-Source-Installs'!QV27)&lt;=1,'Dual-Source-Installs'!QV27,IF(QV24=1,1-'Gas Heat Pumps-Installs'!QV27,'Dual-Source-Installs'!QV27))</f>
        <v>0.41803292799999997</v>
      </c>
      <c r="QW58" s="1">
        <f>IF(('Gas Heat Pumps-Installs'!QW27+'Dual-Source-Installs'!QW27)&lt;=1,'Dual-Source-Installs'!QW27,IF(QW24=1,1-'Gas Heat Pumps-Installs'!QW27,'Dual-Source-Installs'!QW27))</f>
        <v>0.35309742399999999</v>
      </c>
      <c r="QX58" s="1">
        <f>IF(('Gas Heat Pumps-Installs'!QX27+'Dual-Source-Installs'!QX27)&lt;=1,'Dual-Source-Installs'!QX27,IF(QX24=1,1-'Gas Heat Pumps-Installs'!QX27,'Dual-Source-Installs'!QX27))</f>
        <v>0.33317928400000002</v>
      </c>
      <c r="QY58" s="1">
        <f>IF(('Gas Heat Pumps-Installs'!QY27+'Dual-Source-Installs'!QY27)&lt;=1,'Dual-Source-Installs'!QY27,IF(QY24=1,1-'Gas Heat Pumps-Installs'!QY27,'Dual-Source-Installs'!QY27))</f>
        <v>0.51951137999999997</v>
      </c>
      <c r="QZ58" s="1">
        <f>IF(('Gas Heat Pumps-Installs'!QZ27+'Dual-Source-Installs'!QZ27)&lt;=1,'Dual-Source-Installs'!QZ27,IF(QZ24=1,1-'Gas Heat Pumps-Installs'!QZ27,'Dual-Source-Installs'!QZ27))</f>
        <v>0.36431316799999997</v>
      </c>
      <c r="RA58" s="1">
        <f>IF(('Gas Heat Pumps-Installs'!RA27+'Dual-Source-Installs'!RA27)&lt;=1,'Dual-Source-Installs'!RA27,IF(RA24=1,1-'Gas Heat Pumps-Installs'!RA27,'Dual-Source-Installs'!RA27))</f>
        <v>0.41221678999999994</v>
      </c>
      <c r="RB58" s="1">
        <f>IF(('Gas Heat Pumps-Installs'!RB27+'Dual-Source-Installs'!RB27)&lt;=1,'Dual-Source-Installs'!RB27,IF(RB24=1,1-'Gas Heat Pumps-Installs'!RB27,'Dual-Source-Installs'!RB27))</f>
        <v>0.80431328000000002</v>
      </c>
      <c r="RC58" s="1">
        <f>IF(('Gas Heat Pumps-Installs'!RC27+'Dual-Source-Installs'!RC27)&lt;=1,'Dual-Source-Installs'!RC27,IF(RC24=1,1-'Gas Heat Pumps-Installs'!RC27,'Dual-Source-Installs'!RC27))</f>
        <v>0.47171738000000002</v>
      </c>
      <c r="RD58" s="1">
        <f>IF(('Gas Heat Pumps-Installs'!RD27+'Dual-Source-Installs'!RD27)&lt;=1,'Dual-Source-Installs'!RD27,IF(RD24=1,1-'Gas Heat Pumps-Installs'!RD27,'Dual-Source-Installs'!RD27))</f>
        <v>0.39798642000000012</v>
      </c>
      <c r="RE58" s="1">
        <f>IF(('Gas Heat Pumps-Installs'!RE27+'Dual-Source-Installs'!RE27)&lt;=1,'Dual-Source-Installs'!RE27,IF(RE24=1,1-'Gas Heat Pumps-Installs'!RE27,'Dual-Source-Installs'!RE27))</f>
        <v>0.27177516599999996</v>
      </c>
      <c r="RF58" s="1">
        <f>IF(('Gas Heat Pumps-Installs'!RF27+'Dual-Source-Installs'!RF27)&lt;=1,'Dual-Source-Installs'!RF27,IF(RF24=1,1-'Gas Heat Pumps-Installs'!RF27,'Dual-Source-Installs'!RF27))</f>
        <v>0.37734626799999998</v>
      </c>
      <c r="RG58" s="1">
        <f>IF(('Gas Heat Pumps-Installs'!RG27+'Dual-Source-Installs'!RG27)&lt;=1,'Dual-Source-Installs'!RG27,IF(RG24=1,1-'Gas Heat Pumps-Installs'!RG27,'Dual-Source-Installs'!RG27))</f>
        <v>0.18606660799999997</v>
      </c>
      <c r="RH58" s="1">
        <f>IF(('Gas Heat Pumps-Installs'!RH27+'Dual-Source-Installs'!RH27)&lt;=1,'Dual-Source-Installs'!RH27,IF(RH24=1,1-'Gas Heat Pumps-Installs'!RH27,'Dual-Source-Installs'!RH27))</f>
        <v>0.69927569999999994</v>
      </c>
      <c r="RI58" s="1">
        <f>IF(('Gas Heat Pumps-Installs'!RI27+'Dual-Source-Installs'!RI27)&lt;=1,'Dual-Source-Installs'!RI27,IF(RI24=1,1-'Gas Heat Pumps-Installs'!RI27,'Dual-Source-Installs'!RI27))</f>
        <v>0.40714787599999996</v>
      </c>
      <c r="RJ58" s="1">
        <f>IF(('Gas Heat Pumps-Installs'!RJ27+'Dual-Source-Installs'!RJ27)&lt;=1,'Dual-Source-Installs'!RJ27,IF(RJ24=1,1-'Gas Heat Pumps-Installs'!RJ27,'Dual-Source-Installs'!RJ27))</f>
        <v>0.70466525999999996</v>
      </c>
      <c r="RK58" s="1">
        <f>IF(('Gas Heat Pumps-Installs'!RK27+'Dual-Source-Installs'!RK27)&lt;=1,'Dual-Source-Installs'!RK27,IF(RK24=1,1-'Gas Heat Pumps-Installs'!RK27,'Dual-Source-Installs'!RK27))</f>
        <v>0.64824689999999996</v>
      </c>
      <c r="RL58" s="1">
        <f>IF(('Gas Heat Pumps-Installs'!RL27+'Dual-Source-Installs'!RL27)&lt;=1,'Dual-Source-Installs'!RL27,IF(RL24=1,1-'Gas Heat Pumps-Installs'!RL27,'Dual-Source-Installs'!RL27))</f>
        <v>0.44513600000000003</v>
      </c>
      <c r="RM58" s="1">
        <f>IF(('Gas Heat Pumps-Installs'!RM27+'Dual-Source-Installs'!RM27)&lt;=1,'Dual-Source-Installs'!RM27,IF(RM24=1,1-'Gas Heat Pumps-Installs'!RM27,'Dual-Source-Installs'!RM27))</f>
        <v>0.46380329999999997</v>
      </c>
      <c r="RN58" s="1">
        <f>IF(('Gas Heat Pumps-Installs'!RN27+'Dual-Source-Installs'!RN27)&lt;=1,'Dual-Source-Installs'!RN27,IF(RN24=1,1-'Gas Heat Pumps-Installs'!RN27,'Dual-Source-Installs'!RN27))</f>
        <v>0.49431080000000005</v>
      </c>
      <c r="RO58" s="1">
        <f>IF(('Gas Heat Pumps-Installs'!RO27+'Dual-Source-Installs'!RO27)&lt;=1,'Dual-Source-Installs'!RO27,IF(RO24=1,1-'Gas Heat Pumps-Installs'!RO27,'Dual-Source-Installs'!RO27))</f>
        <v>0.58429177999999982</v>
      </c>
      <c r="RP58" s="1">
        <f>IF(('Gas Heat Pumps-Installs'!RP27+'Dual-Source-Installs'!RP27)&lt;=1,'Dual-Source-Installs'!RP27,IF(RP24=1,1-'Gas Heat Pumps-Installs'!RP27,'Dual-Source-Installs'!RP27))</f>
        <v>0.50358960000000008</v>
      </c>
      <c r="RQ58" s="1">
        <f>IF(('Gas Heat Pumps-Installs'!RQ27+'Dual-Source-Installs'!RQ27)&lt;=1,'Dual-Source-Installs'!RQ27,IF(RQ24=1,1-'Gas Heat Pumps-Installs'!RQ27,'Dual-Source-Installs'!RQ27))</f>
        <v>0.48339312000000001</v>
      </c>
      <c r="RR58" s="1">
        <f>IF(('Gas Heat Pumps-Installs'!RR27+'Dual-Source-Installs'!RR27)&lt;=1,'Dual-Source-Installs'!RR27,IF(RR24=1,1-'Gas Heat Pumps-Installs'!RR27,'Dual-Source-Installs'!RR27))</f>
        <v>0.28609144399999997</v>
      </c>
      <c r="RS58" s="1">
        <f>IF(('Gas Heat Pumps-Installs'!RS27+'Dual-Source-Installs'!RS27)&lt;=1,'Dual-Source-Installs'!RS27,IF(RS24=1,1-'Gas Heat Pumps-Installs'!RS27,'Dual-Source-Installs'!RS27))</f>
        <v>0.32948065800000004</v>
      </c>
      <c r="RT58" s="1">
        <f>IF(('Gas Heat Pumps-Installs'!RT27+'Dual-Source-Installs'!RT27)&lt;=1,'Dual-Source-Installs'!RT27,IF(RT24=1,1-'Gas Heat Pumps-Installs'!RT27,'Dual-Source-Installs'!RT27))</f>
        <v>0.86347260000000003</v>
      </c>
      <c r="RU58" s="1">
        <f>IF(('Gas Heat Pumps-Installs'!RU27+'Dual-Source-Installs'!RU27)&lt;=1,'Dual-Source-Installs'!RU27,IF(RU24=1,1-'Gas Heat Pumps-Installs'!RU27,'Dual-Source-Installs'!RU27))</f>
        <v>0.40499871799999998</v>
      </c>
      <c r="RV58" s="1">
        <f>IF(('Gas Heat Pumps-Installs'!RV27+'Dual-Source-Installs'!RV27)&lt;=1,'Dual-Source-Installs'!RV27,IF(RV24=1,1-'Gas Heat Pumps-Installs'!RV27,'Dual-Source-Installs'!RV27))</f>
        <v>0.45682363999999998</v>
      </c>
      <c r="RW58" s="1">
        <f>IF(('Gas Heat Pumps-Installs'!RW27+'Dual-Source-Installs'!RW27)&lt;=1,'Dual-Source-Installs'!RW27,IF(RW24=1,1-'Gas Heat Pumps-Installs'!RW27,'Dual-Source-Installs'!RW27))</f>
        <v>0.49709289999999995</v>
      </c>
      <c r="RX58" s="1">
        <f>IF(('Gas Heat Pumps-Installs'!RX27+'Dual-Source-Installs'!RX27)&lt;=1,'Dual-Source-Installs'!RX27,IF(RX24=1,1-'Gas Heat Pumps-Installs'!RX27,'Dual-Source-Installs'!RX27))</f>
        <v>0.38917708999999995</v>
      </c>
      <c r="RY58" s="1">
        <f>IF(('Gas Heat Pumps-Installs'!RY27+'Dual-Source-Installs'!RY27)&lt;=1,'Dual-Source-Installs'!RY27,IF(RY24=1,1-'Gas Heat Pumps-Installs'!RY27,'Dual-Source-Installs'!RY27))</f>
        <v>0.56360076000000003</v>
      </c>
      <c r="RZ58" s="1">
        <f>IF(('Gas Heat Pumps-Installs'!RZ27+'Dual-Source-Installs'!RZ27)&lt;=1,'Dual-Source-Installs'!RZ27,IF(RZ24=1,1-'Gas Heat Pumps-Installs'!RZ27,'Dual-Source-Installs'!RZ27))</f>
        <v>0.35906200999999999</v>
      </c>
      <c r="SA58" s="1">
        <f>IF(('Gas Heat Pumps-Installs'!SA27+'Dual-Source-Installs'!SA27)&lt;=1,'Dual-Source-Installs'!SA27,IF(SA24=1,1-'Gas Heat Pumps-Installs'!SA27,'Dual-Source-Installs'!SA27))</f>
        <v>0.38961965999999998</v>
      </c>
      <c r="SB58" s="1">
        <f>IF(('Gas Heat Pumps-Installs'!SB27+'Dual-Source-Installs'!SB27)&lt;=1,'Dual-Source-Installs'!SB27,IF(SB24=1,1-'Gas Heat Pumps-Installs'!SB27,'Dual-Source-Installs'!SB27))</f>
        <v>0.6165288000000001</v>
      </c>
      <c r="SC58" s="1">
        <f>IF(('Gas Heat Pumps-Installs'!SC27+'Dual-Source-Installs'!SC27)&lt;=1,'Dual-Source-Installs'!SC27,IF(SC24=1,1-'Gas Heat Pumps-Installs'!SC27,'Dual-Source-Installs'!SC27))</f>
        <v>0.34999666400000001</v>
      </c>
      <c r="SD58" s="1">
        <f>IF(('Gas Heat Pumps-Installs'!SD27+'Dual-Source-Installs'!SD27)&lt;=1,'Dual-Source-Installs'!SD27,IF(SD24=1,1-'Gas Heat Pumps-Installs'!SD27,'Dual-Source-Installs'!SD27))</f>
        <v>0.39098420999999994</v>
      </c>
      <c r="SE58" s="1">
        <f>IF(('Gas Heat Pumps-Installs'!SE27+'Dual-Source-Installs'!SE27)&lt;=1,'Dual-Source-Installs'!SE27,IF(SE24=1,1-'Gas Heat Pumps-Installs'!SE27,'Dual-Source-Installs'!SE27))</f>
        <v>0.29637767199999998</v>
      </c>
      <c r="SF58" s="1">
        <f>IF(('Gas Heat Pumps-Installs'!SF27+'Dual-Source-Installs'!SF27)&lt;=1,'Dual-Source-Installs'!SF27,IF(SF24=1,1-'Gas Heat Pumps-Installs'!SF27,'Dual-Source-Installs'!SF27))</f>
        <v>0.26508943600000001</v>
      </c>
      <c r="SG58" s="1">
        <f>IF(('Gas Heat Pumps-Installs'!SG27+'Dual-Source-Installs'!SG27)&lt;=1,'Dual-Source-Installs'!SG27,IF(SG24=1,1-'Gas Heat Pumps-Installs'!SG27,'Dual-Source-Installs'!SG27))</f>
        <v>0.39811942999999994</v>
      </c>
      <c r="SH58" s="1">
        <f>IF(('Gas Heat Pumps-Installs'!SH27+'Dual-Source-Installs'!SH27)&lt;=1,'Dual-Source-Installs'!SH27,IF(SH24=1,1-'Gas Heat Pumps-Installs'!SH27,'Dual-Source-Installs'!SH27))</f>
        <v>0.42896194999999998</v>
      </c>
      <c r="SI58" s="1">
        <f>IF(('Gas Heat Pumps-Installs'!SI27+'Dual-Source-Installs'!SI27)&lt;=1,'Dual-Source-Installs'!SI27,IF(SI24=1,1-'Gas Heat Pumps-Installs'!SI27,'Dual-Source-Installs'!SI27))</f>
        <v>0.6051663599999999</v>
      </c>
      <c r="SJ58" s="1">
        <f>IF(('Gas Heat Pumps-Installs'!SJ27+'Dual-Source-Installs'!SJ27)&lt;=1,'Dual-Source-Installs'!SJ27,IF(SJ24=1,1-'Gas Heat Pumps-Installs'!SJ27,'Dual-Source-Installs'!SJ27))</f>
        <v>0.43679016000000004</v>
      </c>
      <c r="SK58" s="1">
        <f>IF(('Gas Heat Pumps-Installs'!SK27+'Dual-Source-Installs'!SK27)&lt;=1,'Dual-Source-Installs'!SK27,IF(SK24=1,1-'Gas Heat Pumps-Installs'!SK27,'Dual-Source-Installs'!SK27))</f>
        <v>0.40983661200000004</v>
      </c>
      <c r="SL58" s="1">
        <f>IF(('Gas Heat Pumps-Installs'!SL27+'Dual-Source-Installs'!SL27)&lt;=1,'Dual-Source-Installs'!SL27,IF(SL24=1,1-'Gas Heat Pumps-Installs'!SL27,'Dual-Source-Installs'!SL27))</f>
        <v>0.46504086</v>
      </c>
      <c r="SM58" s="1">
        <f>IF(('Gas Heat Pumps-Installs'!SM27+'Dual-Source-Installs'!SM27)&lt;=1,'Dual-Source-Installs'!SM27,IF(SM24=1,1-'Gas Heat Pumps-Installs'!SM27,'Dual-Source-Installs'!SM27))</f>
        <v>0.399643462</v>
      </c>
      <c r="SN58" s="1">
        <f>IF(('Gas Heat Pumps-Installs'!SN27+'Dual-Source-Installs'!SN27)&lt;=1,'Dual-Source-Installs'!SN27,IF(SN24=1,1-'Gas Heat Pumps-Installs'!SN27,'Dual-Source-Installs'!SN27))</f>
        <v>0.69681420000000005</v>
      </c>
      <c r="SO58" s="1">
        <f>IF(('Gas Heat Pumps-Installs'!SO27+'Dual-Source-Installs'!SO27)&lt;=1,'Dual-Source-Installs'!SO27,IF(SO24=1,1-'Gas Heat Pumps-Installs'!SO27,'Dual-Source-Installs'!SO27))</f>
        <v>0.53009474000000001</v>
      </c>
      <c r="SP58" s="1"/>
      <c r="SQ58" s="2">
        <v>0.3</v>
      </c>
      <c r="SR58" s="2">
        <v>0.1</v>
      </c>
      <c r="SS58" s="2">
        <v>1</v>
      </c>
      <c r="ST58" s="2">
        <v>0.3</v>
      </c>
      <c r="SU58" s="2">
        <v>0</v>
      </c>
      <c r="SV58" s="2">
        <v>0</v>
      </c>
      <c r="SW58" s="2">
        <v>0.3</v>
      </c>
      <c r="SX58" s="2">
        <v>0.3</v>
      </c>
      <c r="SY58" s="2">
        <v>0.3</v>
      </c>
    </row>
    <row r="59" spans="3:519" x14ac:dyDescent="0.3">
      <c r="C59" s="1">
        <f t="shared" si="5"/>
        <v>0.45685628077600032</v>
      </c>
      <c r="D59" s="1">
        <f t="shared" si="6"/>
        <v>0.45582861000000002</v>
      </c>
      <c r="E59" s="2">
        <f t="shared" si="7"/>
        <v>0.25744418999999996</v>
      </c>
      <c r="F59" s="2">
        <f t="shared" si="8"/>
        <v>0.65011409999999992</v>
      </c>
      <c r="G59" s="2">
        <f t="shared" si="9"/>
        <v>0.94941180000000003</v>
      </c>
      <c r="I59" s="4">
        <v>2044</v>
      </c>
      <c r="J59" s="1">
        <f>IF(('Gas Heat Pumps-Installs'!J28+'Dual-Source-Installs'!J28)&lt;=1,'Dual-Source-Installs'!J28,IF(J25=1,1-'Gas Heat Pumps-Installs'!J28,'Dual-Source-Installs'!J28))</f>
        <v>0.24911972999999998</v>
      </c>
      <c r="K59" s="1">
        <f>IF(('Gas Heat Pumps-Installs'!K28+'Dual-Source-Installs'!K28)&lt;=1,'Dual-Source-Installs'!K28,IF(K25=1,1-'Gas Heat Pumps-Installs'!K28,'Dual-Source-Installs'!K28))</f>
        <v>0.40370436800000004</v>
      </c>
      <c r="L59" s="1">
        <f>IF(('Gas Heat Pumps-Installs'!L28+'Dual-Source-Installs'!L28)&lt;=1,'Dual-Source-Installs'!L28,IF(L25=1,1-'Gas Heat Pumps-Installs'!L28,'Dual-Source-Installs'!L28))</f>
        <v>0.75195205999999992</v>
      </c>
      <c r="M59" s="1">
        <f>IF(('Gas Heat Pumps-Installs'!M28+'Dual-Source-Installs'!M28)&lt;=1,'Dual-Source-Installs'!M28,IF(M25=1,1-'Gas Heat Pumps-Installs'!M28,'Dual-Source-Installs'!M28))</f>
        <v>0.45579372000000001</v>
      </c>
      <c r="N59" s="1">
        <f>IF(('Gas Heat Pumps-Installs'!N28+'Dual-Source-Installs'!N28)&lt;=1,'Dual-Source-Installs'!N28,IF(N25=1,1-'Gas Heat Pumps-Installs'!N28,'Dual-Source-Installs'!N28))</f>
        <v>0.7715763000000001</v>
      </c>
      <c r="O59" s="1">
        <f>IF(('Gas Heat Pumps-Installs'!O28+'Dual-Source-Installs'!O28)&lt;=1,'Dual-Source-Installs'!O28,IF(O25=1,1-'Gas Heat Pumps-Installs'!O28,'Dual-Source-Installs'!O28))</f>
        <v>0.63710286000000005</v>
      </c>
      <c r="P59" s="1">
        <f>IF(('Gas Heat Pumps-Installs'!P28+'Dual-Source-Installs'!P28)&lt;=1,'Dual-Source-Installs'!P28,IF(P25=1,1-'Gas Heat Pumps-Installs'!P28,'Dual-Source-Installs'!P28))</f>
        <v>0.268447832</v>
      </c>
      <c r="Q59" s="1">
        <f>IF(('Gas Heat Pumps-Installs'!Q28+'Dual-Source-Installs'!Q28)&lt;=1,'Dual-Source-Installs'!Q28,IF(Q25=1,1-'Gas Heat Pumps-Installs'!Q28,'Dual-Source-Installs'!Q28))</f>
        <v>0.13058199000000004</v>
      </c>
      <c r="R59" s="1">
        <f>IF(('Gas Heat Pumps-Installs'!R28+'Dual-Source-Installs'!R28)&lt;=1,'Dual-Source-Installs'!R28,IF(R25=1,1-'Gas Heat Pumps-Installs'!R28,'Dual-Source-Installs'!R28))</f>
        <v>0.26754787800000002</v>
      </c>
      <c r="S59" s="1">
        <f>IF(('Gas Heat Pumps-Installs'!S28+'Dual-Source-Installs'!S28)&lt;=1,'Dual-Source-Installs'!S28,IF(S25=1,1-'Gas Heat Pumps-Installs'!S28,'Dual-Source-Installs'!S28))</f>
        <v>0.58470443999999999</v>
      </c>
      <c r="T59" s="1">
        <f>IF(('Gas Heat Pumps-Installs'!T28+'Dual-Source-Installs'!T28)&lt;=1,'Dual-Source-Installs'!T28,IF(T25=1,1-'Gas Heat Pumps-Installs'!T28,'Dual-Source-Installs'!T28))</f>
        <v>0.49228470000000002</v>
      </c>
      <c r="U59" s="1">
        <f>IF(('Gas Heat Pumps-Installs'!U28+'Dual-Source-Installs'!U28)&lt;=1,'Dual-Source-Installs'!U28,IF(U25=1,1-'Gas Heat Pumps-Installs'!U28,'Dual-Source-Installs'!U28))</f>
        <v>0.45068940000000007</v>
      </c>
      <c r="V59" s="1">
        <f>IF(('Gas Heat Pumps-Installs'!V28+'Dual-Source-Installs'!V28)&lt;=1,'Dual-Source-Installs'!V28,IF(V25=1,1-'Gas Heat Pumps-Installs'!V28,'Dual-Source-Installs'!V28))</f>
        <v>0.50883190000000011</v>
      </c>
      <c r="W59" s="1">
        <f>IF(('Gas Heat Pumps-Installs'!W28+'Dual-Source-Installs'!W28)&lt;=1,'Dual-Source-Installs'!W28,IF(W25=1,1-'Gas Heat Pumps-Installs'!W28,'Dual-Source-Installs'!W28))</f>
        <v>0.34809975800000004</v>
      </c>
      <c r="X59" s="1">
        <f>IF(('Gas Heat Pumps-Installs'!X28+'Dual-Source-Installs'!X28)&lt;=1,'Dual-Source-Installs'!X28,IF(X25=1,1-'Gas Heat Pumps-Installs'!X28,'Dual-Source-Installs'!X28))</f>
        <v>0.43245950199999994</v>
      </c>
      <c r="Y59" s="1">
        <f>IF(('Gas Heat Pumps-Installs'!Y28+'Dual-Source-Installs'!Y28)&lt;=1,'Dual-Source-Installs'!Y28,IF(Y25=1,1-'Gas Heat Pumps-Installs'!Y28,'Dual-Source-Installs'!Y28))</f>
        <v>0.59178149999999996</v>
      </c>
      <c r="Z59" s="1">
        <f>IF(('Gas Heat Pumps-Installs'!Z28+'Dual-Source-Installs'!Z28)&lt;=1,'Dual-Source-Installs'!Z28,IF(Z25=1,1-'Gas Heat Pumps-Installs'!Z28,'Dual-Source-Installs'!Z28))</f>
        <v>0.56643039999999989</v>
      </c>
      <c r="AA59" s="1">
        <f>IF(('Gas Heat Pumps-Installs'!AA28+'Dual-Source-Installs'!AA28)&lt;=1,'Dual-Source-Installs'!AA28,IF(AA25=1,1-'Gas Heat Pumps-Installs'!AA28,'Dual-Source-Installs'!AA28))</f>
        <v>0.71515294000000007</v>
      </c>
      <c r="AB59" s="1">
        <f>IF(('Gas Heat Pumps-Installs'!AB28+'Dual-Source-Installs'!AB28)&lt;=1,'Dual-Source-Installs'!AB28,IF(AB25=1,1-'Gas Heat Pumps-Installs'!AB28,'Dual-Source-Installs'!AB28))</f>
        <v>0.35514882600000003</v>
      </c>
      <c r="AC59" s="1">
        <f>IF(('Gas Heat Pumps-Installs'!AC28+'Dual-Source-Installs'!AC28)&lt;=1,'Dual-Source-Installs'!AC28,IF(AC25=1,1-'Gas Heat Pumps-Installs'!AC28,'Dual-Source-Installs'!AC28))</f>
        <v>0.4954175999999999</v>
      </c>
      <c r="AD59" s="1">
        <f>IF(('Gas Heat Pumps-Installs'!AD28+'Dual-Source-Installs'!AD28)&lt;=1,'Dual-Source-Installs'!AD28,IF(AD25=1,1-'Gas Heat Pumps-Installs'!AD28,'Dual-Source-Installs'!AD28))</f>
        <v>0.70153797999999989</v>
      </c>
      <c r="AE59" s="1">
        <f>IF(('Gas Heat Pumps-Installs'!AE28+'Dual-Source-Installs'!AE28)&lt;=1,'Dual-Source-Installs'!AE28,IF(AE25=1,1-'Gas Heat Pumps-Installs'!AE28,'Dual-Source-Installs'!AE28))</f>
        <v>0.52186261999999994</v>
      </c>
      <c r="AF59" s="1">
        <f>IF(('Gas Heat Pumps-Installs'!AF28+'Dual-Source-Installs'!AF28)&lt;=1,'Dual-Source-Installs'!AF28,IF(AF25=1,1-'Gas Heat Pumps-Installs'!AF28,'Dual-Source-Installs'!AF28))</f>
        <v>0.26605862999999996</v>
      </c>
      <c r="AG59" s="1">
        <f>IF(('Gas Heat Pumps-Installs'!AG28+'Dual-Source-Installs'!AG28)&lt;=1,'Dual-Source-Installs'!AG28,IF(AG25=1,1-'Gas Heat Pumps-Installs'!AG28,'Dual-Source-Installs'!AG28))</f>
        <v>0.30286818800000004</v>
      </c>
      <c r="AH59" s="1">
        <f>IF(('Gas Heat Pumps-Installs'!AH28+'Dual-Source-Installs'!AH28)&lt;=1,'Dual-Source-Installs'!AH28,IF(AH25=1,1-'Gas Heat Pumps-Installs'!AH28,'Dual-Source-Installs'!AH28))</f>
        <v>0.36516933000000007</v>
      </c>
      <c r="AI59" s="1">
        <f>IF(('Gas Heat Pumps-Installs'!AI28+'Dual-Source-Installs'!AI28)&lt;=1,'Dual-Source-Installs'!AI28,IF(AI25=1,1-'Gas Heat Pumps-Installs'!AI28,'Dual-Source-Installs'!AI28))</f>
        <v>0.54890924000000008</v>
      </c>
      <c r="AJ59" s="1">
        <f>IF(('Gas Heat Pumps-Installs'!AJ28+'Dual-Source-Installs'!AJ28)&lt;=1,'Dual-Source-Installs'!AJ28,IF(AJ25=1,1-'Gas Heat Pumps-Installs'!AJ28,'Dual-Source-Installs'!AJ28))</f>
        <v>0.59474270000000007</v>
      </c>
      <c r="AK59" s="1">
        <f>IF(('Gas Heat Pumps-Installs'!AK28+'Dual-Source-Installs'!AK28)&lt;=1,'Dual-Source-Installs'!AK28,IF(AK25=1,1-'Gas Heat Pumps-Installs'!AK28,'Dual-Source-Installs'!AK28))</f>
        <v>0.26710447799999992</v>
      </c>
      <c r="AL59" s="1">
        <f>IF(('Gas Heat Pumps-Installs'!AL28+'Dual-Source-Installs'!AL28)&lt;=1,'Dual-Source-Installs'!AL28,IF(AL25=1,1-'Gas Heat Pumps-Installs'!AL28,'Dual-Source-Installs'!AL28))</f>
        <v>0.26440295800000002</v>
      </c>
      <c r="AM59" s="1">
        <f>IF(('Gas Heat Pumps-Installs'!AM28+'Dual-Source-Installs'!AM28)&lt;=1,'Dual-Source-Installs'!AM28,IF(AM25=1,1-'Gas Heat Pumps-Installs'!AM28,'Dual-Source-Installs'!AM28))</f>
        <v>0.16164052600000001</v>
      </c>
      <c r="AN59" s="1">
        <f>IF(('Gas Heat Pumps-Installs'!AN28+'Dual-Source-Installs'!AN28)&lt;=1,'Dual-Source-Installs'!AN28,IF(AN25=1,1-'Gas Heat Pumps-Installs'!AN28,'Dual-Source-Installs'!AN28))</f>
        <v>0.46895330999999996</v>
      </c>
      <c r="AO59" s="1">
        <f>IF(('Gas Heat Pumps-Installs'!AO28+'Dual-Source-Installs'!AO28)&lt;=1,'Dual-Source-Installs'!AO28,IF(AO25=1,1-'Gas Heat Pumps-Installs'!AO28,'Dual-Source-Installs'!AO28))</f>
        <v>0.45483770599999995</v>
      </c>
      <c r="AP59" s="1">
        <f>IF(('Gas Heat Pumps-Installs'!AP28+'Dual-Source-Installs'!AP28)&lt;=1,'Dual-Source-Installs'!AP28,IF(AP25=1,1-'Gas Heat Pumps-Installs'!AP28,'Dual-Source-Installs'!AP28))</f>
        <v>0.63143184000000008</v>
      </c>
      <c r="AQ59" s="1">
        <f>IF(('Gas Heat Pumps-Installs'!AQ28+'Dual-Source-Installs'!AQ28)&lt;=1,'Dual-Source-Installs'!AQ28,IF(AQ25=1,1-'Gas Heat Pumps-Installs'!AQ28,'Dual-Source-Installs'!AQ28))</f>
        <v>0.52479097999999991</v>
      </c>
      <c r="AR59" s="1">
        <f>IF(('Gas Heat Pumps-Installs'!AR28+'Dual-Source-Installs'!AR28)&lt;=1,'Dual-Source-Installs'!AR28,IF(AR25=1,1-'Gas Heat Pumps-Installs'!AR28,'Dual-Source-Installs'!AR28))</f>
        <v>0.35527565999999994</v>
      </c>
      <c r="AS59" s="1">
        <f>IF(('Gas Heat Pumps-Installs'!AS28+'Dual-Source-Installs'!AS28)&lt;=1,'Dual-Source-Installs'!AS28,IF(AS25=1,1-'Gas Heat Pumps-Installs'!AS28,'Dual-Source-Installs'!AS28))</f>
        <v>0.41853114599999997</v>
      </c>
      <c r="AT59" s="1">
        <f>IF(('Gas Heat Pumps-Installs'!AT28+'Dual-Source-Installs'!AT28)&lt;=1,'Dual-Source-Installs'!AT28,IF(AT25=1,1-'Gas Heat Pumps-Installs'!AT28,'Dual-Source-Installs'!AT28))</f>
        <v>0.42775144399999998</v>
      </c>
      <c r="AU59" s="1">
        <f>IF(('Gas Heat Pumps-Installs'!AU28+'Dual-Source-Installs'!AU28)&lt;=1,'Dual-Source-Installs'!AU28,IF(AU25=1,1-'Gas Heat Pumps-Installs'!AU28,'Dual-Source-Installs'!AU28))</f>
        <v>0.44627463999999994</v>
      </c>
      <c r="AV59" s="1">
        <f>IF(('Gas Heat Pumps-Installs'!AV28+'Dual-Source-Installs'!AV28)&lt;=1,'Dual-Source-Installs'!AV28,IF(AV25=1,1-'Gas Heat Pumps-Installs'!AV28,'Dual-Source-Installs'!AV28))</f>
        <v>0.44356478000000005</v>
      </c>
      <c r="AW59" s="1">
        <f>IF(('Gas Heat Pumps-Installs'!AW28+'Dual-Source-Installs'!AW28)&lt;=1,'Dual-Source-Installs'!AW28,IF(AW25=1,1-'Gas Heat Pumps-Installs'!AW28,'Dual-Source-Installs'!AW28))</f>
        <v>0.31360439800000001</v>
      </c>
      <c r="AX59" s="1">
        <f>IF(('Gas Heat Pumps-Installs'!AX28+'Dual-Source-Installs'!AX28)&lt;=1,'Dual-Source-Installs'!AX28,IF(AX25=1,1-'Gas Heat Pumps-Installs'!AX28,'Dual-Source-Installs'!AX28))</f>
        <v>0.35772020999999998</v>
      </c>
      <c r="AY59" s="1">
        <f>IF(('Gas Heat Pumps-Installs'!AY28+'Dual-Source-Installs'!AY28)&lt;=1,'Dual-Source-Installs'!AY28,IF(AY25=1,1-'Gas Heat Pumps-Installs'!AY28,'Dual-Source-Installs'!AY28))</f>
        <v>0.75328497999999988</v>
      </c>
      <c r="AZ59" s="1">
        <f>IF(('Gas Heat Pumps-Installs'!AZ28+'Dual-Source-Installs'!AZ28)&lt;=1,'Dual-Source-Installs'!AZ28,IF(AZ25=1,1-'Gas Heat Pumps-Installs'!AZ28,'Dual-Source-Installs'!AZ28))</f>
        <v>0.54161459999999995</v>
      </c>
      <c r="BA59" s="1">
        <f>IF(('Gas Heat Pumps-Installs'!BA28+'Dual-Source-Installs'!BA28)&lt;=1,'Dual-Source-Installs'!BA28,IF(BA25=1,1-'Gas Heat Pumps-Installs'!BA28,'Dual-Source-Installs'!BA28))</f>
        <v>0.59203737999999984</v>
      </c>
      <c r="BB59" s="1">
        <f>IF(('Gas Heat Pumps-Installs'!BB28+'Dual-Source-Installs'!BB28)&lt;=1,'Dual-Source-Installs'!BB28,IF(BB25=1,1-'Gas Heat Pumps-Installs'!BB28,'Dual-Source-Installs'!BB28))</f>
        <v>0.61908118000000001</v>
      </c>
      <c r="BC59" s="1">
        <f>IF(('Gas Heat Pumps-Installs'!BC28+'Dual-Source-Installs'!BC28)&lt;=1,'Dual-Source-Installs'!BC28,IF(BC25=1,1-'Gas Heat Pumps-Installs'!BC28,'Dual-Source-Installs'!BC28))</f>
        <v>8.1394505999999991E-2</v>
      </c>
      <c r="BD59" s="1">
        <f>IF(('Gas Heat Pumps-Installs'!BD28+'Dual-Source-Installs'!BD28)&lt;=1,'Dual-Source-Installs'!BD28,IF(BD25=1,1-'Gas Heat Pumps-Installs'!BD28,'Dual-Source-Installs'!BD28))</f>
        <v>0.40893255000000001</v>
      </c>
      <c r="BE59" s="1">
        <f>IF(('Gas Heat Pumps-Installs'!BE28+'Dual-Source-Installs'!BE28)&lt;=1,'Dual-Source-Installs'!BE28,IF(BE25=1,1-'Gas Heat Pumps-Installs'!BE28,'Dual-Source-Installs'!BE28))</f>
        <v>0.53294052000000003</v>
      </c>
      <c r="BF59" s="1">
        <f>IF(('Gas Heat Pumps-Installs'!BF28+'Dual-Source-Installs'!BF28)&lt;=1,'Dual-Source-Installs'!BF28,IF(BF25=1,1-'Gas Heat Pumps-Installs'!BF28,'Dual-Source-Installs'!BF28))</f>
        <v>0.49650390000000005</v>
      </c>
      <c r="BG59" s="1">
        <f>IF(('Gas Heat Pumps-Installs'!BG28+'Dual-Source-Installs'!BG28)&lt;=1,'Dual-Source-Installs'!BG28,IF(BG25=1,1-'Gas Heat Pumps-Installs'!BG28,'Dual-Source-Installs'!BG28))</f>
        <v>0.38923227000000005</v>
      </c>
      <c r="BH59" s="1">
        <f>IF(('Gas Heat Pumps-Installs'!BH28+'Dual-Source-Installs'!BH28)&lt;=1,'Dual-Source-Installs'!BH28,IF(BH25=1,1-'Gas Heat Pumps-Installs'!BH28,'Dual-Source-Installs'!BH28))</f>
        <v>0.31441843800000002</v>
      </c>
      <c r="BI59" s="1">
        <f>IF(('Gas Heat Pumps-Installs'!BI28+'Dual-Source-Installs'!BI28)&lt;=1,'Dual-Source-Installs'!BI28,IF(BI25=1,1-'Gas Heat Pumps-Installs'!BI28,'Dual-Source-Installs'!BI28))</f>
        <v>0.63801465999999996</v>
      </c>
      <c r="BJ59" s="1">
        <f>IF(('Gas Heat Pumps-Installs'!BJ28+'Dual-Source-Installs'!BJ28)&lt;=1,'Dual-Source-Installs'!BJ28,IF(BJ25=1,1-'Gas Heat Pumps-Installs'!BJ28,'Dual-Source-Installs'!BJ28))</f>
        <v>0.59272358000000003</v>
      </c>
      <c r="BK59" s="1">
        <f>IF(('Gas Heat Pumps-Installs'!BK28+'Dual-Source-Installs'!BK28)&lt;=1,'Dual-Source-Installs'!BK28,IF(BK25=1,1-'Gas Heat Pumps-Installs'!BK28,'Dual-Source-Installs'!BK28))</f>
        <v>0.18574334200000003</v>
      </c>
      <c r="BL59" s="1">
        <f>IF(('Gas Heat Pumps-Installs'!BL28+'Dual-Source-Installs'!BL28)&lt;=1,'Dual-Source-Installs'!BL28,IF(BL25=1,1-'Gas Heat Pumps-Installs'!BL28,'Dual-Source-Installs'!BL28))</f>
        <v>0.53077193999999994</v>
      </c>
      <c r="BM59" s="1">
        <f>IF(('Gas Heat Pumps-Installs'!BM28+'Dual-Source-Installs'!BM28)&lt;=1,'Dual-Source-Installs'!BM28,IF(BM25=1,1-'Gas Heat Pumps-Installs'!BM28,'Dual-Source-Installs'!BM28))</f>
        <v>0.201111344</v>
      </c>
      <c r="BN59" s="1">
        <f>IF(('Gas Heat Pumps-Installs'!BN28+'Dual-Source-Installs'!BN28)&lt;=1,'Dual-Source-Installs'!BN28,IF(BN25=1,1-'Gas Heat Pumps-Installs'!BN28,'Dual-Source-Installs'!BN28))</f>
        <v>0.40334995799999995</v>
      </c>
      <c r="BO59" s="1">
        <f>IF(('Gas Heat Pumps-Installs'!BO28+'Dual-Source-Installs'!BO28)&lt;=1,'Dual-Source-Installs'!BO28,IF(BO25=1,1-'Gas Heat Pumps-Installs'!BO28,'Dual-Source-Installs'!BO28))</f>
        <v>0.57788755999999986</v>
      </c>
      <c r="BP59" s="1">
        <f>IF(('Gas Heat Pumps-Installs'!BP28+'Dual-Source-Installs'!BP28)&lt;=1,'Dual-Source-Installs'!BP28,IF(BP25=1,1-'Gas Heat Pumps-Installs'!BP28,'Dual-Source-Installs'!BP28))</f>
        <v>0.45646531599999995</v>
      </c>
      <c r="BQ59" s="1">
        <f>IF(('Gas Heat Pumps-Installs'!BQ28+'Dual-Source-Installs'!BQ28)&lt;=1,'Dual-Source-Installs'!BQ28,IF(BQ25=1,1-'Gas Heat Pumps-Installs'!BQ28,'Dual-Source-Installs'!BQ28))</f>
        <v>0.36405704</v>
      </c>
      <c r="BR59" s="1">
        <f>IF(('Gas Heat Pumps-Installs'!BR28+'Dual-Source-Installs'!BR28)&lt;=1,'Dual-Source-Installs'!BR28,IF(BR25=1,1-'Gas Heat Pumps-Installs'!BR28,'Dual-Source-Installs'!BR28))</f>
        <v>0.19628967199999997</v>
      </c>
      <c r="BS59" s="1">
        <f>IF(('Gas Heat Pumps-Installs'!BS28+'Dual-Source-Installs'!BS28)&lt;=1,'Dual-Source-Installs'!BS28,IF(BS25=1,1-'Gas Heat Pumps-Installs'!BS28,'Dual-Source-Installs'!BS28))</f>
        <v>0.28083942000000001</v>
      </c>
      <c r="BT59" s="1">
        <f>IF(('Gas Heat Pumps-Installs'!BT28+'Dual-Source-Installs'!BT28)&lt;=1,'Dual-Source-Installs'!BT28,IF(BT25=1,1-'Gas Heat Pumps-Installs'!BT28,'Dual-Source-Installs'!BT28))</f>
        <v>0.64937789999999995</v>
      </c>
      <c r="BU59" s="1">
        <f>IF(('Gas Heat Pumps-Installs'!BU28+'Dual-Source-Installs'!BU28)&lt;=1,'Dual-Source-Installs'!BU28,IF(BU25=1,1-'Gas Heat Pumps-Installs'!BU28,'Dual-Source-Installs'!BU28))</f>
        <v>0.53756083999999993</v>
      </c>
      <c r="BV59" s="1">
        <f>IF(('Gas Heat Pumps-Installs'!BV28+'Dual-Source-Installs'!BV28)&lt;=1,'Dual-Source-Installs'!BV28,IF(BV25=1,1-'Gas Heat Pumps-Installs'!BV28,'Dual-Source-Installs'!BV28))</f>
        <v>0.22564728200000003</v>
      </c>
      <c r="BW59" s="1">
        <f>IF(('Gas Heat Pumps-Installs'!BW28+'Dual-Source-Installs'!BW28)&lt;=1,'Dual-Source-Installs'!BW28,IF(BW25=1,1-'Gas Heat Pumps-Installs'!BW28,'Dual-Source-Installs'!BW28))</f>
        <v>0.29982926199999993</v>
      </c>
      <c r="BX59" s="1">
        <f>IF(('Gas Heat Pumps-Installs'!BX28+'Dual-Source-Installs'!BX28)&lt;=1,'Dual-Source-Installs'!BX28,IF(BX25=1,1-'Gas Heat Pumps-Installs'!BX28,'Dual-Source-Installs'!BX28))</f>
        <v>0.49215780000000003</v>
      </c>
      <c r="BY59" s="1">
        <f>IF(('Gas Heat Pumps-Installs'!BY28+'Dual-Source-Installs'!BY28)&lt;=1,'Dual-Source-Installs'!BY28,IF(BY25=1,1-'Gas Heat Pumps-Installs'!BY28,'Dual-Source-Installs'!BY28))</f>
        <v>0.13636629</v>
      </c>
      <c r="BZ59" s="1">
        <f>IF(('Gas Heat Pumps-Installs'!BZ28+'Dual-Source-Installs'!BZ28)&lt;=1,'Dual-Source-Installs'!BZ28,IF(BZ25=1,1-'Gas Heat Pumps-Installs'!BZ28,'Dual-Source-Installs'!BZ28))</f>
        <v>0.62628975999999992</v>
      </c>
      <c r="CA59" s="1">
        <f>IF(('Gas Heat Pumps-Installs'!CA28+'Dual-Source-Installs'!CA28)&lt;=1,'Dual-Source-Installs'!CA28,IF(CA25=1,1-'Gas Heat Pumps-Installs'!CA28,'Dual-Source-Installs'!CA28))</f>
        <v>0.13383973599999999</v>
      </c>
      <c r="CB59" s="1">
        <f>IF(('Gas Heat Pumps-Installs'!CB28+'Dual-Source-Installs'!CB28)&lt;=1,'Dual-Source-Installs'!CB28,IF(CB25=1,1-'Gas Heat Pumps-Installs'!CB28,'Dual-Source-Installs'!CB28))</f>
        <v>0.32786955600000001</v>
      </c>
      <c r="CC59" s="1">
        <f>IF(('Gas Heat Pumps-Installs'!CC28+'Dual-Source-Installs'!CC28)&lt;=1,'Dual-Source-Installs'!CC28,IF(CC25=1,1-'Gas Heat Pumps-Installs'!CC28,'Dual-Source-Installs'!CC28))</f>
        <v>0.30716362000000003</v>
      </c>
      <c r="CD59" s="1">
        <f>IF(('Gas Heat Pumps-Installs'!CD28+'Dual-Source-Installs'!CD28)&lt;=1,'Dual-Source-Installs'!CD28,IF(CD25=1,1-'Gas Heat Pumps-Installs'!CD28,'Dual-Source-Installs'!CD28))</f>
        <v>0.38997882</v>
      </c>
      <c r="CE59" s="1">
        <f>IF(('Gas Heat Pumps-Installs'!CE28+'Dual-Source-Installs'!CE28)&lt;=1,'Dual-Source-Installs'!CE28,IF(CE25=1,1-'Gas Heat Pumps-Installs'!CE28,'Dual-Source-Installs'!CE28))</f>
        <v>0.80658297999999984</v>
      </c>
      <c r="CF59" s="1">
        <f>IF(('Gas Heat Pumps-Installs'!CF28+'Dual-Source-Installs'!CF28)&lt;=1,'Dual-Source-Installs'!CF28,IF(CF25=1,1-'Gas Heat Pumps-Installs'!CF28,'Dual-Source-Installs'!CF28))</f>
        <v>0.40503531799999998</v>
      </c>
      <c r="CG59" s="1">
        <f>IF(('Gas Heat Pumps-Installs'!CG28+'Dual-Source-Installs'!CG28)&lt;=1,'Dual-Source-Installs'!CG28,IF(CG25=1,1-'Gas Heat Pumps-Installs'!CG28,'Dual-Source-Installs'!CG28))</f>
        <v>0.40029354</v>
      </c>
      <c r="CH59" s="1">
        <f>IF(('Gas Heat Pumps-Installs'!CH28+'Dual-Source-Installs'!CH28)&lt;=1,'Dual-Source-Installs'!CH28,IF(CH25=1,1-'Gas Heat Pumps-Installs'!CH28,'Dual-Source-Installs'!CH28))</f>
        <v>0.28365938200000002</v>
      </c>
      <c r="CI59" s="1">
        <f>IF(('Gas Heat Pumps-Installs'!CI28+'Dual-Source-Installs'!CI28)&lt;=1,'Dual-Source-Installs'!CI28,IF(CI25=1,1-'Gas Heat Pumps-Installs'!CI28,'Dual-Source-Installs'!CI28))</f>
        <v>0.79229779999999994</v>
      </c>
      <c r="CJ59" s="1">
        <f>IF(('Gas Heat Pumps-Installs'!CJ28+'Dual-Source-Installs'!CJ28)&lt;=1,'Dual-Source-Installs'!CJ28,IF(CJ25=1,1-'Gas Heat Pumps-Installs'!CJ28,'Dual-Source-Installs'!CJ28))</f>
        <v>0.47056305999999998</v>
      </c>
      <c r="CK59" s="1">
        <f>IF(('Gas Heat Pumps-Installs'!CK28+'Dual-Source-Installs'!CK28)&lt;=1,'Dual-Source-Installs'!CK28,IF(CK25=1,1-'Gas Heat Pumps-Installs'!CK28,'Dual-Source-Installs'!CK28))</f>
        <v>0.253582786</v>
      </c>
      <c r="CL59" s="1">
        <f>IF(('Gas Heat Pumps-Installs'!CL28+'Dual-Source-Installs'!CL28)&lt;=1,'Dual-Source-Installs'!CL28,IF(CL25=1,1-'Gas Heat Pumps-Installs'!CL28,'Dual-Source-Installs'!CL28))</f>
        <v>0.49298863999999998</v>
      </c>
      <c r="CM59" s="1">
        <f>IF(('Gas Heat Pumps-Installs'!CM28+'Dual-Source-Installs'!CM28)&lt;=1,'Dual-Source-Installs'!CM28,IF(CM25=1,1-'Gas Heat Pumps-Installs'!CM28,'Dual-Source-Installs'!CM28))</f>
        <v>0.37912007799999997</v>
      </c>
      <c r="CN59" s="1">
        <f>IF(('Gas Heat Pumps-Installs'!CN28+'Dual-Source-Installs'!CN28)&lt;=1,'Dual-Source-Installs'!CN28,IF(CN25=1,1-'Gas Heat Pumps-Installs'!CN28,'Dual-Source-Installs'!CN28))</f>
        <v>0.48310559999999997</v>
      </c>
      <c r="CO59" s="1">
        <f>IF(('Gas Heat Pumps-Installs'!CO28+'Dual-Source-Installs'!CO28)&lt;=1,'Dual-Source-Installs'!CO28,IF(CO25=1,1-'Gas Heat Pumps-Installs'!CO28,'Dual-Source-Installs'!CO28))</f>
        <v>0.18361339599999998</v>
      </c>
      <c r="CP59" s="1">
        <f>IF(('Gas Heat Pumps-Installs'!CP28+'Dual-Source-Installs'!CP28)&lt;=1,'Dual-Source-Installs'!CP28,IF(CP25=1,1-'Gas Heat Pumps-Installs'!CP28,'Dual-Source-Installs'!CP28))</f>
        <v>0.36857183799999998</v>
      </c>
      <c r="CQ59" s="1">
        <f>IF(('Gas Heat Pumps-Installs'!CQ28+'Dual-Source-Installs'!CQ28)&lt;=1,'Dual-Source-Installs'!CQ28,IF(CQ25=1,1-'Gas Heat Pumps-Installs'!CQ28,'Dual-Source-Installs'!CQ28))</f>
        <v>0.19720332000000004</v>
      </c>
      <c r="CR59" s="1">
        <f>IF(('Gas Heat Pumps-Installs'!CR28+'Dual-Source-Installs'!CR28)&lt;=1,'Dual-Source-Installs'!CR28,IF(CR25=1,1-'Gas Heat Pumps-Installs'!CR28,'Dual-Source-Installs'!CR28))</f>
        <v>0.38982439200000002</v>
      </c>
      <c r="CS59" s="1">
        <f>IF(('Gas Heat Pumps-Installs'!CS28+'Dual-Source-Installs'!CS28)&lt;=1,'Dual-Source-Installs'!CS28,IF(CS25=1,1-'Gas Heat Pumps-Installs'!CS28,'Dual-Source-Installs'!CS28))</f>
        <v>0.39854970000000006</v>
      </c>
      <c r="CT59" s="1">
        <f>IF(('Gas Heat Pumps-Installs'!CT28+'Dual-Source-Installs'!CT28)&lt;=1,'Dual-Source-Installs'!CT28,IF(CT25=1,1-'Gas Heat Pumps-Installs'!CT28,'Dual-Source-Installs'!CT28))</f>
        <v>0.33201478200000001</v>
      </c>
      <c r="CU59" s="1">
        <f>IF(('Gas Heat Pumps-Installs'!CU28+'Dual-Source-Installs'!CU28)&lt;=1,'Dual-Source-Installs'!CU28,IF(CU25=1,1-'Gas Heat Pumps-Installs'!CU28,'Dual-Source-Installs'!CU28))</f>
        <v>0.74565406000000001</v>
      </c>
      <c r="CV59" s="1">
        <f>IF(('Gas Heat Pumps-Installs'!CV28+'Dual-Source-Installs'!CV28)&lt;=1,'Dual-Source-Installs'!CV28,IF(CV25=1,1-'Gas Heat Pumps-Installs'!CV28,'Dual-Source-Installs'!CV28))</f>
        <v>0.56308537999999997</v>
      </c>
      <c r="CW59" s="1">
        <f>IF(('Gas Heat Pumps-Installs'!CW28+'Dual-Source-Installs'!CW28)&lt;=1,'Dual-Source-Installs'!CW28,IF(CW25=1,1-'Gas Heat Pumps-Installs'!CW28,'Dual-Source-Installs'!CW28))</f>
        <v>0.16155461199999999</v>
      </c>
      <c r="CX59" s="1">
        <f>IF(('Gas Heat Pumps-Installs'!CX28+'Dual-Source-Installs'!CX28)&lt;=1,'Dual-Source-Installs'!CX28,IF(CX25=1,1-'Gas Heat Pumps-Installs'!CX28,'Dual-Source-Installs'!CX28))</f>
        <v>0.45895424800000001</v>
      </c>
      <c r="CY59" s="1">
        <f>IF(('Gas Heat Pumps-Installs'!CY28+'Dual-Source-Installs'!CY28)&lt;=1,'Dual-Source-Installs'!CY28,IF(CY25=1,1-'Gas Heat Pumps-Installs'!CY28,'Dual-Source-Installs'!CY28))</f>
        <v>0.39846834999999992</v>
      </c>
      <c r="CZ59" s="1">
        <f>IF(('Gas Heat Pumps-Installs'!CZ28+'Dual-Source-Installs'!CZ28)&lt;=1,'Dual-Source-Installs'!CZ28,IF(CZ25=1,1-'Gas Heat Pumps-Installs'!CZ28,'Dual-Source-Installs'!CZ28))</f>
        <v>0.47420313999999997</v>
      </c>
      <c r="DA59" s="1">
        <f>IF(('Gas Heat Pumps-Installs'!DA28+'Dual-Source-Installs'!DA28)&lt;=1,'Dual-Source-Installs'!DA28,IF(DA25=1,1-'Gas Heat Pumps-Installs'!DA28,'Dual-Source-Installs'!DA28))</f>
        <v>0.41151047400000001</v>
      </c>
      <c r="DB59" s="1">
        <f>IF(('Gas Heat Pumps-Installs'!DB28+'Dual-Source-Installs'!DB28)&lt;=1,'Dual-Source-Installs'!DB28,IF(DB25=1,1-'Gas Heat Pumps-Installs'!DB28,'Dual-Source-Installs'!DB28))</f>
        <v>0.421908002</v>
      </c>
      <c r="DC59" s="1">
        <f>IF(('Gas Heat Pumps-Installs'!DC28+'Dual-Source-Installs'!DC28)&lt;=1,'Dual-Source-Installs'!DC28,IF(DC25=1,1-'Gas Heat Pumps-Installs'!DC28,'Dual-Source-Installs'!DC28))</f>
        <v>0.70813771999999997</v>
      </c>
      <c r="DD59" s="1">
        <f>IF(('Gas Heat Pumps-Installs'!DD28+'Dual-Source-Installs'!DD28)&lt;=1,'Dual-Source-Installs'!DD28,IF(DD25=1,1-'Gas Heat Pumps-Installs'!DD28,'Dual-Source-Installs'!DD28))</f>
        <v>0.52088129999999999</v>
      </c>
      <c r="DE59" s="1">
        <f>IF(('Gas Heat Pumps-Installs'!DE28+'Dual-Source-Installs'!DE28)&lt;=1,'Dual-Source-Installs'!DE28,IF(DE25=1,1-'Gas Heat Pumps-Installs'!DE28,'Dual-Source-Installs'!DE28))</f>
        <v>0.64776809999999985</v>
      </c>
      <c r="DF59" s="1">
        <f>IF(('Gas Heat Pumps-Installs'!DF28+'Dual-Source-Installs'!DF28)&lt;=1,'Dual-Source-Installs'!DF28,IF(DF25=1,1-'Gas Heat Pumps-Installs'!DF28,'Dual-Source-Installs'!DF28))</f>
        <v>0.37782913199999996</v>
      </c>
      <c r="DG59" s="1">
        <f>IF(('Gas Heat Pumps-Installs'!DG28+'Dual-Source-Installs'!DG28)&lt;=1,'Dual-Source-Installs'!DG28,IF(DG25=1,1-'Gas Heat Pumps-Installs'!DG28,'Dual-Source-Installs'!DG28))</f>
        <v>0.55343439999999988</v>
      </c>
      <c r="DH59" s="1">
        <f>IF(('Gas Heat Pumps-Installs'!DH28+'Dual-Source-Installs'!DH28)&lt;=1,'Dual-Source-Installs'!DH28,IF(DH25=1,1-'Gas Heat Pumps-Installs'!DH28,'Dual-Source-Installs'!DH28))</f>
        <v>0.42113297</v>
      </c>
      <c r="DI59" s="1">
        <f>IF(('Gas Heat Pumps-Installs'!DI28+'Dual-Source-Installs'!DI28)&lt;=1,'Dual-Source-Installs'!DI28,IF(DI25=1,1-'Gas Heat Pumps-Installs'!DI28,'Dual-Source-Installs'!DI28))</f>
        <v>0.20349432000000001</v>
      </c>
      <c r="DJ59" s="1">
        <f>IF(('Gas Heat Pumps-Installs'!DJ28+'Dual-Source-Installs'!DJ28)&lt;=1,'Dual-Source-Installs'!DJ28,IF(DJ25=1,1-'Gas Heat Pumps-Installs'!DJ28,'Dual-Source-Installs'!DJ28))</f>
        <v>0.63702269999999994</v>
      </c>
      <c r="DK59" s="1">
        <f>IF(('Gas Heat Pumps-Installs'!DK28+'Dual-Source-Installs'!DK28)&lt;=1,'Dual-Source-Installs'!DK28,IF(DK25=1,1-'Gas Heat Pumps-Installs'!DK28,'Dual-Source-Installs'!DK28))</f>
        <v>0.418957154</v>
      </c>
      <c r="DL59" s="1">
        <f>IF(('Gas Heat Pumps-Installs'!DL28+'Dual-Source-Installs'!DL28)&lt;=1,'Dual-Source-Installs'!DL28,IF(DL25=1,1-'Gas Heat Pumps-Installs'!DL28,'Dual-Source-Installs'!DL28))</f>
        <v>0.48038511999999994</v>
      </c>
      <c r="DM59" s="1">
        <f>IF(('Gas Heat Pumps-Installs'!DM28+'Dual-Source-Installs'!DM28)&lt;=1,'Dual-Source-Installs'!DM28,IF(DM25=1,1-'Gas Heat Pumps-Installs'!DM28,'Dual-Source-Installs'!DM28))</f>
        <v>0.30750409400000001</v>
      </c>
      <c r="DN59" s="1">
        <f>IF(('Gas Heat Pumps-Installs'!DN28+'Dual-Source-Installs'!DN28)&lt;=1,'Dual-Source-Installs'!DN28,IF(DN25=1,1-'Gas Heat Pumps-Installs'!DN28,'Dual-Source-Installs'!DN28))</f>
        <v>0.60867914000000001</v>
      </c>
      <c r="DO59" s="1">
        <f>IF(('Gas Heat Pumps-Installs'!DO28+'Dual-Source-Installs'!DO28)&lt;=1,'Dual-Source-Installs'!DO28,IF(DO25=1,1-'Gas Heat Pumps-Installs'!DO28,'Dual-Source-Installs'!DO28))</f>
        <v>0.38115088199999997</v>
      </c>
      <c r="DP59" s="1">
        <f>IF(('Gas Heat Pumps-Installs'!DP28+'Dual-Source-Installs'!DP28)&lt;=1,'Dual-Source-Installs'!DP28,IF(DP25=1,1-'Gas Heat Pumps-Installs'!DP28,'Dual-Source-Installs'!DP28))</f>
        <v>0.64771829999999997</v>
      </c>
      <c r="DQ59" s="1">
        <f>IF(('Gas Heat Pumps-Installs'!DQ28+'Dual-Source-Installs'!DQ28)&lt;=1,'Dual-Source-Installs'!DQ28,IF(DQ25=1,1-'Gas Heat Pumps-Installs'!DQ28,'Dual-Source-Installs'!DQ28))</f>
        <v>0.32217660600000003</v>
      </c>
      <c r="DR59" s="1">
        <f>IF(('Gas Heat Pumps-Installs'!DR28+'Dual-Source-Installs'!DR28)&lt;=1,'Dual-Source-Installs'!DR28,IF(DR25=1,1-'Gas Heat Pumps-Installs'!DR28,'Dual-Source-Installs'!DR28))</f>
        <v>0.33101235200000001</v>
      </c>
      <c r="DS59" s="1">
        <f>IF(('Gas Heat Pumps-Installs'!DS28+'Dual-Source-Installs'!DS28)&lt;=1,'Dual-Source-Installs'!DS28,IF(DS25=1,1-'Gas Heat Pumps-Installs'!DS28,'Dual-Source-Installs'!DS28))</f>
        <v>0.44562725999999997</v>
      </c>
      <c r="DT59" s="1">
        <f>IF(('Gas Heat Pumps-Installs'!DT28+'Dual-Source-Installs'!DT28)&lt;=1,'Dual-Source-Installs'!DT28,IF(DT25=1,1-'Gas Heat Pumps-Installs'!DT28,'Dual-Source-Installs'!DT28))</f>
        <v>0.62617590000000001</v>
      </c>
      <c r="DU59" s="1">
        <f>IF(('Gas Heat Pumps-Installs'!DU28+'Dual-Source-Installs'!DU28)&lt;=1,'Dual-Source-Installs'!DU28,IF(DU25=1,1-'Gas Heat Pumps-Installs'!DU28,'Dual-Source-Installs'!DU28))</f>
        <v>0.46316243999999995</v>
      </c>
      <c r="DV59" s="1">
        <f>IF(('Gas Heat Pumps-Installs'!DV28+'Dual-Source-Installs'!DV28)&lt;=1,'Dual-Source-Installs'!DV28,IF(DV25=1,1-'Gas Heat Pumps-Installs'!DV28,'Dual-Source-Installs'!DV28))</f>
        <v>0.58260824</v>
      </c>
      <c r="DW59" s="1">
        <f>IF(('Gas Heat Pumps-Installs'!DW28+'Dual-Source-Installs'!DW28)&lt;=1,'Dual-Source-Installs'!DW28,IF(DW25=1,1-'Gas Heat Pumps-Installs'!DW28,'Dual-Source-Installs'!DW28))</f>
        <v>0.45626810400000001</v>
      </c>
      <c r="DX59" s="1">
        <f>IF(('Gas Heat Pumps-Installs'!DX28+'Dual-Source-Installs'!DX28)&lt;=1,'Dual-Source-Installs'!DX28,IF(DX25=1,1-'Gas Heat Pumps-Installs'!DX28,'Dual-Source-Installs'!DX28))</f>
        <v>0.44807308999999995</v>
      </c>
      <c r="DY59" s="1">
        <f>IF(('Gas Heat Pumps-Installs'!DY28+'Dual-Source-Installs'!DY28)&lt;=1,'Dual-Source-Installs'!DY28,IF(DY25=1,1-'Gas Heat Pumps-Installs'!DY28,'Dual-Source-Installs'!DY28))</f>
        <v>0.40473420199999999</v>
      </c>
      <c r="DZ59" s="1">
        <f>IF(('Gas Heat Pumps-Installs'!DZ28+'Dual-Source-Installs'!DZ28)&lt;=1,'Dual-Source-Installs'!DZ28,IF(DZ25=1,1-'Gas Heat Pumps-Installs'!DZ28,'Dual-Source-Installs'!DZ28))</f>
        <v>0.46348438999999997</v>
      </c>
      <c r="EA59" s="1">
        <f>IF(('Gas Heat Pumps-Installs'!EA28+'Dual-Source-Installs'!EA28)&lt;=1,'Dual-Source-Installs'!EA28,IF(EA25=1,1-'Gas Heat Pumps-Installs'!EA28,'Dual-Source-Installs'!EA28))</f>
        <v>0.366242868</v>
      </c>
      <c r="EB59" s="1">
        <f>IF(('Gas Heat Pumps-Installs'!EB28+'Dual-Source-Installs'!EB28)&lt;=1,'Dual-Source-Installs'!EB28,IF(EB25=1,1-'Gas Heat Pumps-Installs'!EB28,'Dual-Source-Installs'!EB28))</f>
        <v>0.51690643999999997</v>
      </c>
      <c r="EC59" s="1">
        <f>IF(('Gas Heat Pumps-Installs'!EC28+'Dual-Source-Installs'!EC28)&lt;=1,'Dual-Source-Installs'!EC28,IF(EC25=1,1-'Gas Heat Pumps-Installs'!EC28,'Dual-Source-Installs'!EC28))</f>
        <v>0.64429394000000006</v>
      </c>
      <c r="ED59" s="1">
        <f>IF(('Gas Heat Pumps-Installs'!ED28+'Dual-Source-Installs'!ED28)&lt;=1,'Dual-Source-Installs'!ED28,IF(ED25=1,1-'Gas Heat Pumps-Installs'!ED28,'Dual-Source-Installs'!ED28))</f>
        <v>0.53735810000000006</v>
      </c>
      <c r="EE59" s="1">
        <f>IF(('Gas Heat Pumps-Installs'!EE28+'Dual-Source-Installs'!EE28)&lt;=1,'Dual-Source-Installs'!EE28,IF(EE25=1,1-'Gas Heat Pumps-Installs'!EE28,'Dual-Source-Installs'!EE28))</f>
        <v>0.33476567799999996</v>
      </c>
      <c r="EF59" s="1">
        <f>IF(('Gas Heat Pumps-Installs'!EF28+'Dual-Source-Installs'!EF28)&lt;=1,'Dual-Source-Installs'!EF28,IF(EF25=1,1-'Gas Heat Pumps-Installs'!EF28,'Dual-Source-Installs'!EF28))</f>
        <v>0.48078815999999996</v>
      </c>
      <c r="EG59" s="1">
        <f>IF(('Gas Heat Pumps-Installs'!EG28+'Dual-Source-Installs'!EG28)&lt;=1,'Dual-Source-Installs'!EG28,IF(EG25=1,1-'Gas Heat Pumps-Installs'!EG28,'Dual-Source-Installs'!EG28))</f>
        <v>0.50097018000000004</v>
      </c>
      <c r="EH59" s="1">
        <f>IF(('Gas Heat Pumps-Installs'!EH28+'Dual-Source-Installs'!EH28)&lt;=1,'Dual-Source-Installs'!EH28,IF(EH25=1,1-'Gas Heat Pumps-Installs'!EH28,'Dual-Source-Installs'!EH28))</f>
        <v>0.29798319600000001</v>
      </c>
      <c r="EI59" s="1">
        <f>IF(('Gas Heat Pumps-Installs'!EI28+'Dual-Source-Installs'!EI28)&lt;=1,'Dual-Source-Installs'!EI28,IF(EI25=1,1-'Gas Heat Pumps-Installs'!EI28,'Dual-Source-Installs'!EI28))</f>
        <v>0.29347118999999999</v>
      </c>
      <c r="EJ59" s="1">
        <f>IF(('Gas Heat Pumps-Installs'!EJ28+'Dual-Source-Installs'!EJ28)&lt;=1,'Dual-Source-Installs'!EJ28,IF(EJ25=1,1-'Gas Heat Pumps-Installs'!EJ28,'Dual-Source-Installs'!EJ28))</f>
        <v>0.17391861</v>
      </c>
      <c r="EK59" s="1">
        <f>IF(('Gas Heat Pumps-Installs'!EK28+'Dual-Source-Installs'!EK28)&lt;=1,'Dual-Source-Installs'!EK28,IF(EK25=1,1-'Gas Heat Pumps-Installs'!EK28,'Dual-Source-Installs'!EK28))</f>
        <v>0.39429151000000001</v>
      </c>
      <c r="EL59" s="1">
        <f>IF(('Gas Heat Pumps-Installs'!EL28+'Dual-Source-Installs'!EL28)&lt;=1,'Dual-Source-Installs'!EL28,IF(EL25=1,1-'Gas Heat Pumps-Installs'!EL28,'Dual-Source-Installs'!EL28))</f>
        <v>0.24741837000000003</v>
      </c>
      <c r="EM59" s="1">
        <f>IF(('Gas Heat Pumps-Installs'!EM28+'Dual-Source-Installs'!EM28)&lt;=1,'Dual-Source-Installs'!EM28,IF(EM25=1,1-'Gas Heat Pumps-Installs'!EM28,'Dual-Source-Installs'!EM28))</f>
        <v>0.40781270200000003</v>
      </c>
      <c r="EN59" s="1">
        <f>IF(('Gas Heat Pumps-Installs'!EN28+'Dual-Source-Installs'!EN28)&lt;=1,'Dual-Source-Installs'!EN28,IF(EN25=1,1-'Gas Heat Pumps-Installs'!EN28,'Dual-Source-Installs'!EN28))</f>
        <v>0.35162838000000002</v>
      </c>
      <c r="EO59" s="1">
        <f>IF(('Gas Heat Pumps-Installs'!EO28+'Dual-Source-Installs'!EO28)&lt;=1,'Dual-Source-Installs'!EO28,IF(EO25=1,1-'Gas Heat Pumps-Installs'!EO28,'Dual-Source-Installs'!EO28))</f>
        <v>0.65083437999999993</v>
      </c>
      <c r="EP59" s="1">
        <f>IF(('Gas Heat Pumps-Installs'!EP28+'Dual-Source-Installs'!EP28)&lt;=1,'Dual-Source-Installs'!EP28,IF(EP25=1,1-'Gas Heat Pumps-Installs'!EP28,'Dual-Source-Installs'!EP28))</f>
        <v>0.4962402199999999</v>
      </c>
      <c r="EQ59" s="1">
        <f>IF(('Gas Heat Pumps-Installs'!EQ28+'Dual-Source-Installs'!EQ28)&lt;=1,'Dual-Source-Installs'!EQ28,IF(EQ25=1,1-'Gas Heat Pumps-Installs'!EQ28,'Dual-Source-Installs'!EQ28))</f>
        <v>0.46793895599999996</v>
      </c>
      <c r="ER59" s="1">
        <f>IF(('Gas Heat Pumps-Installs'!ER28+'Dual-Source-Installs'!ER28)&lt;=1,'Dual-Source-Installs'!ER28,IF(ER25=1,1-'Gas Heat Pumps-Installs'!ER28,'Dual-Source-Installs'!ER28))</f>
        <v>0.8253521399999999</v>
      </c>
      <c r="ES59" s="1">
        <f>IF(('Gas Heat Pumps-Installs'!ES28+'Dual-Source-Installs'!ES28)&lt;=1,'Dual-Source-Installs'!ES28,IF(ES25=1,1-'Gas Heat Pumps-Installs'!ES28,'Dual-Source-Installs'!ES28))</f>
        <v>0.38862063199999997</v>
      </c>
      <c r="ET59" s="1">
        <f>IF(('Gas Heat Pumps-Installs'!ET28+'Dual-Source-Installs'!ET28)&lt;=1,'Dual-Source-Installs'!ET28,IF(ET25=1,1-'Gas Heat Pumps-Installs'!ET28,'Dual-Source-Installs'!ET28))</f>
        <v>0.27720845999999999</v>
      </c>
      <c r="EU59" s="1">
        <f>IF(('Gas Heat Pumps-Installs'!EU28+'Dual-Source-Installs'!EU28)&lt;=1,'Dual-Source-Installs'!EU28,IF(EU25=1,1-'Gas Heat Pumps-Installs'!EU28,'Dual-Source-Installs'!EU28))</f>
        <v>0.48351264000000005</v>
      </c>
      <c r="EV59" s="1">
        <f>IF(('Gas Heat Pumps-Installs'!EV28+'Dual-Source-Installs'!EV28)&lt;=1,'Dual-Source-Installs'!EV28,IF(EV25=1,1-'Gas Heat Pumps-Installs'!EV28,'Dual-Source-Installs'!EV28))</f>
        <v>0.53459210000000001</v>
      </c>
      <c r="EW59" s="1">
        <f>IF(('Gas Heat Pumps-Installs'!EW28+'Dual-Source-Installs'!EW28)&lt;=1,'Dual-Source-Installs'!EW28,IF(EW25=1,1-'Gas Heat Pumps-Installs'!EW28,'Dual-Source-Installs'!EW28))</f>
        <v>0.49423368000000001</v>
      </c>
      <c r="EX59" s="1">
        <f>IF(('Gas Heat Pumps-Installs'!EX28+'Dual-Source-Installs'!EX28)&lt;=1,'Dual-Source-Installs'!EX28,IF(EX25=1,1-'Gas Heat Pumps-Installs'!EX28,'Dual-Source-Installs'!EX28))</f>
        <v>0.51588900000000004</v>
      </c>
      <c r="EY59" s="1">
        <f>IF(('Gas Heat Pumps-Installs'!EY28+'Dual-Source-Installs'!EY28)&lt;=1,'Dual-Source-Installs'!EY28,IF(EY25=1,1-'Gas Heat Pumps-Installs'!EY28,'Dual-Source-Installs'!EY28))</f>
        <v>0.42361645200000003</v>
      </c>
      <c r="EZ59" s="1">
        <f>IF(('Gas Heat Pumps-Installs'!EZ28+'Dual-Source-Installs'!EZ28)&lt;=1,'Dual-Source-Installs'!EZ28,IF(EZ25=1,1-'Gas Heat Pumps-Installs'!EZ28,'Dual-Source-Installs'!EZ28))</f>
        <v>0.69437700000000002</v>
      </c>
      <c r="FA59" s="1">
        <f>IF(('Gas Heat Pumps-Installs'!FA28+'Dual-Source-Installs'!FA28)&lt;=1,'Dual-Source-Installs'!FA28,IF(FA25=1,1-'Gas Heat Pumps-Installs'!FA28,'Dual-Source-Installs'!FA28))</f>
        <v>0.28735719199999993</v>
      </c>
      <c r="FB59" s="1">
        <f>IF(('Gas Heat Pumps-Installs'!FB28+'Dual-Source-Installs'!FB28)&lt;=1,'Dual-Source-Installs'!FB28,IF(FB25=1,1-'Gas Heat Pumps-Installs'!FB28,'Dual-Source-Installs'!FB28))</f>
        <v>0.26481614199999998</v>
      </c>
      <c r="FC59" s="1">
        <f>IF(('Gas Heat Pumps-Installs'!FC28+'Dual-Source-Installs'!FC28)&lt;=1,'Dual-Source-Installs'!FC28,IF(FC25=1,1-'Gas Heat Pumps-Installs'!FC28,'Dual-Source-Installs'!FC28))</f>
        <v>0.57518411999999997</v>
      </c>
      <c r="FD59" s="1">
        <f>IF(('Gas Heat Pumps-Installs'!FD28+'Dual-Source-Installs'!FD28)&lt;=1,'Dual-Source-Installs'!FD28,IF(FD25=1,1-'Gas Heat Pumps-Installs'!FD28,'Dual-Source-Installs'!FD28))</f>
        <v>0.36124538399999995</v>
      </c>
      <c r="FE59" s="1">
        <f>IF(('Gas Heat Pumps-Installs'!FE28+'Dual-Source-Installs'!FE28)&lt;=1,'Dual-Source-Installs'!FE28,IF(FE25=1,1-'Gas Heat Pumps-Installs'!FE28,'Dual-Source-Installs'!FE28))</f>
        <v>0.25277000199999999</v>
      </c>
      <c r="FF59" s="1">
        <f>IF(('Gas Heat Pumps-Installs'!FF28+'Dual-Source-Installs'!FF28)&lt;=1,'Dual-Source-Installs'!FF28,IF(FF25=1,1-'Gas Heat Pumps-Installs'!FF28,'Dual-Source-Installs'!FF28))</f>
        <v>0.40131288399999998</v>
      </c>
      <c r="FG59" s="1">
        <f>IF(('Gas Heat Pumps-Installs'!FG28+'Dual-Source-Installs'!FG28)&lt;=1,'Dual-Source-Installs'!FG28,IF(FG25=1,1-'Gas Heat Pumps-Installs'!FG28,'Dual-Source-Installs'!FG28))</f>
        <v>0.44966310000000004</v>
      </c>
      <c r="FH59" s="1">
        <f>IF(('Gas Heat Pumps-Installs'!FH28+'Dual-Source-Installs'!FH28)&lt;=1,'Dual-Source-Installs'!FH28,IF(FH25=1,1-'Gas Heat Pumps-Installs'!FH28,'Dual-Source-Installs'!FH28))</f>
        <v>0.55969950000000002</v>
      </c>
      <c r="FI59" s="1">
        <f>IF(('Gas Heat Pumps-Installs'!FI28+'Dual-Source-Installs'!FI28)&lt;=1,'Dual-Source-Installs'!FI28,IF(FI25=1,1-'Gas Heat Pumps-Installs'!FI28,'Dual-Source-Installs'!FI28))</f>
        <v>0.52984259999999994</v>
      </c>
      <c r="FJ59" s="1">
        <f>IF(('Gas Heat Pumps-Installs'!FJ28+'Dual-Source-Installs'!FJ28)&lt;=1,'Dual-Source-Installs'!FJ28,IF(FJ25=1,1-'Gas Heat Pumps-Installs'!FJ28,'Dual-Source-Installs'!FJ28))</f>
        <v>0.58869685999999999</v>
      </c>
      <c r="FK59" s="1">
        <f>IF(('Gas Heat Pumps-Installs'!FK28+'Dual-Source-Installs'!FK28)&lt;=1,'Dual-Source-Installs'!FK28,IF(FK25=1,1-'Gas Heat Pumps-Installs'!FK28,'Dual-Source-Installs'!FK28))</f>
        <v>0.54198425999999988</v>
      </c>
      <c r="FL59" s="1">
        <f>IF(('Gas Heat Pumps-Installs'!FL28+'Dual-Source-Installs'!FL28)&lt;=1,'Dual-Source-Installs'!FL28,IF(FL25=1,1-'Gas Heat Pumps-Installs'!FL28,'Dual-Source-Installs'!FL28))</f>
        <v>0.6494004000000001</v>
      </c>
      <c r="FM59" s="1">
        <f>IF(('Gas Heat Pumps-Installs'!FM28+'Dual-Source-Installs'!FM28)&lt;=1,'Dual-Source-Installs'!FM28,IF(FM25=1,1-'Gas Heat Pumps-Installs'!FM28,'Dual-Source-Installs'!FM28))</f>
        <v>0.21726068200000004</v>
      </c>
      <c r="FN59" s="1">
        <f>IF(('Gas Heat Pumps-Installs'!FN28+'Dual-Source-Installs'!FN28)&lt;=1,'Dual-Source-Installs'!FN28,IF(FN25=1,1-'Gas Heat Pumps-Installs'!FN28,'Dual-Source-Installs'!FN28))</f>
        <v>0.17974683000000002</v>
      </c>
      <c r="FO59" s="1">
        <f>IF(('Gas Heat Pumps-Installs'!FO28+'Dual-Source-Installs'!FO28)&lt;=1,'Dual-Source-Installs'!FO28,IF(FO25=1,1-'Gas Heat Pumps-Installs'!FO28,'Dual-Source-Installs'!FO28))</f>
        <v>0.56851481999999998</v>
      </c>
      <c r="FP59" s="1">
        <f>IF(('Gas Heat Pumps-Installs'!FP28+'Dual-Source-Installs'!FP28)&lt;=1,'Dual-Source-Installs'!FP28,IF(FP25=1,1-'Gas Heat Pumps-Installs'!FP28,'Dual-Source-Installs'!FP28))</f>
        <v>0.21603014199999995</v>
      </c>
      <c r="FQ59" s="1">
        <f>IF(('Gas Heat Pumps-Installs'!FQ28+'Dual-Source-Installs'!FQ28)&lt;=1,'Dual-Source-Installs'!FQ28,IF(FQ25=1,1-'Gas Heat Pumps-Installs'!FQ28,'Dual-Source-Installs'!FQ28))</f>
        <v>0.47304041999999996</v>
      </c>
      <c r="FR59" s="1">
        <f>IF(('Gas Heat Pumps-Installs'!FR28+'Dual-Source-Installs'!FR28)&lt;=1,'Dual-Source-Installs'!FR28,IF(FR25=1,1-'Gas Heat Pumps-Installs'!FR28,'Dual-Source-Installs'!FR28))</f>
        <v>0.62032198000000005</v>
      </c>
      <c r="FS59" s="1">
        <f>IF(('Gas Heat Pumps-Installs'!FS28+'Dual-Source-Installs'!FS28)&lt;=1,'Dual-Source-Installs'!FS28,IF(FS25=1,1-'Gas Heat Pumps-Installs'!FS28,'Dual-Source-Installs'!FS28))</f>
        <v>0.26409544399999996</v>
      </c>
      <c r="FT59" s="1">
        <f>IF(('Gas Heat Pumps-Installs'!FT28+'Dual-Source-Installs'!FT28)&lt;=1,'Dual-Source-Installs'!FT28,IF(FT25=1,1-'Gas Heat Pumps-Installs'!FT28,'Dual-Source-Installs'!FT28))</f>
        <v>0.45205662200000002</v>
      </c>
      <c r="FU59" s="1">
        <f>IF(('Gas Heat Pumps-Installs'!FU28+'Dual-Source-Installs'!FU28)&lt;=1,'Dual-Source-Installs'!FU28,IF(FU25=1,1-'Gas Heat Pumps-Installs'!FU28,'Dual-Source-Installs'!FU28))</f>
        <v>0.36653481000000004</v>
      </c>
      <c r="FV59" s="1">
        <f>IF(('Gas Heat Pumps-Installs'!FV28+'Dual-Source-Installs'!FV28)&lt;=1,'Dual-Source-Installs'!FV28,IF(FV25=1,1-'Gas Heat Pumps-Installs'!FV28,'Dual-Source-Installs'!FV28))</f>
        <v>0.85267023999999991</v>
      </c>
      <c r="FW59" s="1">
        <f>IF(('Gas Heat Pumps-Installs'!FW28+'Dual-Source-Installs'!FW28)&lt;=1,'Dual-Source-Installs'!FW28,IF(FW25=1,1-'Gas Heat Pumps-Installs'!FW28,'Dual-Source-Installs'!FW28))</f>
        <v>0.37421700799999996</v>
      </c>
      <c r="FX59" s="1">
        <f>IF(('Gas Heat Pumps-Installs'!FX28+'Dual-Source-Installs'!FX28)&lt;=1,'Dual-Source-Installs'!FX28,IF(FX25=1,1-'Gas Heat Pumps-Installs'!FX28,'Dual-Source-Installs'!FX28))</f>
        <v>0.60461730000000002</v>
      </c>
      <c r="FY59" s="1">
        <f>IF(('Gas Heat Pumps-Installs'!FY28+'Dual-Source-Installs'!FY28)&lt;=1,'Dual-Source-Installs'!FY28,IF(FY25=1,1-'Gas Heat Pumps-Installs'!FY28,'Dual-Source-Installs'!FY28))</f>
        <v>0.54407737999999994</v>
      </c>
      <c r="FZ59" s="1">
        <f>IF(('Gas Heat Pumps-Installs'!FZ28+'Dual-Source-Installs'!FZ28)&lt;=1,'Dual-Source-Installs'!FZ28,IF(FZ25=1,1-'Gas Heat Pumps-Installs'!FZ28,'Dual-Source-Installs'!FZ28))</f>
        <v>0.29527704399999999</v>
      </c>
      <c r="GA59" s="1">
        <f>IF(('Gas Heat Pumps-Installs'!GA28+'Dual-Source-Installs'!GA28)&lt;=1,'Dual-Source-Installs'!GA28,IF(GA25=1,1-'Gas Heat Pumps-Installs'!GA28,'Dual-Source-Installs'!GA28))</f>
        <v>0.59371528000000007</v>
      </c>
      <c r="GB59" s="1">
        <f>IF(('Gas Heat Pumps-Installs'!GB28+'Dual-Source-Installs'!GB28)&lt;=1,'Dual-Source-Installs'!GB28,IF(GB25=1,1-'Gas Heat Pumps-Installs'!GB28,'Dual-Source-Installs'!GB28))</f>
        <v>0.7615502999999999</v>
      </c>
      <c r="GC59" s="1">
        <f>IF(('Gas Heat Pumps-Installs'!GC28+'Dual-Source-Installs'!GC28)&lt;=1,'Dual-Source-Installs'!GC28,IF(GC25=1,1-'Gas Heat Pumps-Installs'!GC28,'Dual-Source-Installs'!GC28))</f>
        <v>0.34199224399999995</v>
      </c>
      <c r="GD59" s="1">
        <f>IF(('Gas Heat Pumps-Installs'!GD28+'Dual-Source-Installs'!GD28)&lt;=1,'Dual-Source-Installs'!GD28,IF(GD25=1,1-'Gas Heat Pumps-Installs'!GD28,'Dual-Source-Installs'!GD28))</f>
        <v>0.50486385999999994</v>
      </c>
      <c r="GE59" s="1">
        <f>IF(('Gas Heat Pumps-Installs'!GE28+'Dual-Source-Installs'!GE28)&lt;=1,'Dual-Source-Installs'!GE28,IF(GE25=1,1-'Gas Heat Pumps-Installs'!GE28,'Dual-Source-Installs'!GE28))</f>
        <v>0.40338781600000001</v>
      </c>
      <c r="GF59" s="1">
        <f>IF(('Gas Heat Pumps-Installs'!GF28+'Dual-Source-Installs'!GF28)&lt;=1,'Dual-Source-Installs'!GF28,IF(GF25=1,1-'Gas Heat Pumps-Installs'!GF28,'Dual-Source-Installs'!GF28))</f>
        <v>0.56265298000000008</v>
      </c>
      <c r="GG59" s="1">
        <f>IF(('Gas Heat Pumps-Installs'!GG28+'Dual-Source-Installs'!GG28)&lt;=1,'Dual-Source-Installs'!GG28,IF(GG25=1,1-'Gas Heat Pumps-Installs'!GG28,'Dual-Source-Installs'!GG28))</f>
        <v>0.70182540000000004</v>
      </c>
      <c r="GH59" s="1">
        <f>IF(('Gas Heat Pumps-Installs'!GH28+'Dual-Source-Installs'!GH28)&lt;=1,'Dual-Source-Installs'!GH28,IF(GH25=1,1-'Gas Heat Pumps-Installs'!GH28,'Dual-Source-Installs'!GH28))</f>
        <v>0.84579320000000002</v>
      </c>
      <c r="GI59" s="1">
        <f>IF(('Gas Heat Pumps-Installs'!GI28+'Dual-Source-Installs'!GI28)&lt;=1,'Dual-Source-Installs'!GI28,IF(GI25=1,1-'Gas Heat Pumps-Installs'!GI28,'Dual-Source-Installs'!GI28))</f>
        <v>0.46573472000000005</v>
      </c>
      <c r="GJ59" s="1">
        <f>IF(('Gas Heat Pumps-Installs'!GJ28+'Dual-Source-Installs'!GJ28)&lt;=1,'Dual-Source-Installs'!GJ28,IF(GJ25=1,1-'Gas Heat Pumps-Installs'!GJ28,'Dual-Source-Installs'!GJ28))</f>
        <v>0.62602379999999991</v>
      </c>
      <c r="GK59" s="1">
        <f>IF(('Gas Heat Pumps-Installs'!GK28+'Dual-Source-Installs'!GK28)&lt;=1,'Dual-Source-Installs'!GK28,IF(GK25=1,1-'Gas Heat Pumps-Installs'!GK28,'Dual-Source-Installs'!GK28))</f>
        <v>0.49460663999999999</v>
      </c>
      <c r="GL59" s="1">
        <f>IF(('Gas Heat Pumps-Installs'!GL28+'Dual-Source-Installs'!GL28)&lt;=1,'Dual-Source-Installs'!GL28,IF(GL25=1,1-'Gas Heat Pumps-Installs'!GL28,'Dual-Source-Installs'!GL28))</f>
        <v>0.43272561600000004</v>
      </c>
      <c r="GM59" s="1">
        <f>IF(('Gas Heat Pumps-Installs'!GM28+'Dual-Source-Installs'!GM28)&lt;=1,'Dual-Source-Installs'!GM28,IF(GM25=1,1-'Gas Heat Pumps-Installs'!GM28,'Dual-Source-Installs'!GM28))</f>
        <v>0.49130595999999999</v>
      </c>
      <c r="GN59" s="1">
        <f>IF(('Gas Heat Pumps-Installs'!GN28+'Dual-Source-Installs'!GN28)&lt;=1,'Dual-Source-Installs'!GN28,IF(GN25=1,1-'Gas Heat Pumps-Installs'!GN28,'Dual-Source-Installs'!GN28))</f>
        <v>0.25375736199999999</v>
      </c>
      <c r="GO59" s="1">
        <f>IF(('Gas Heat Pumps-Installs'!GO28+'Dual-Source-Installs'!GO28)&lt;=1,'Dual-Source-Installs'!GO28,IF(GO25=1,1-'Gas Heat Pumps-Installs'!GO28,'Dual-Source-Installs'!GO28))</f>
        <v>0.65604960000000001</v>
      </c>
      <c r="GP59" s="1">
        <f>IF(('Gas Heat Pumps-Installs'!GP28+'Dual-Source-Installs'!GP28)&lt;=1,'Dual-Source-Installs'!GP28,IF(GP25=1,1-'Gas Heat Pumps-Installs'!GP28,'Dual-Source-Installs'!GP28))</f>
        <v>0.28967453599999998</v>
      </c>
      <c r="GQ59" s="1">
        <f>IF(('Gas Heat Pumps-Installs'!GQ28+'Dual-Source-Installs'!GQ28)&lt;=1,'Dual-Source-Installs'!GQ28,IF(GQ25=1,1-'Gas Heat Pumps-Installs'!GQ28,'Dual-Source-Installs'!GQ28))</f>
        <v>0.31607115599999996</v>
      </c>
      <c r="GR59" s="1">
        <f>IF(('Gas Heat Pumps-Installs'!GR28+'Dual-Source-Installs'!GR28)&lt;=1,'Dual-Source-Installs'!GR28,IF(GR25=1,1-'Gas Heat Pumps-Installs'!GR28,'Dual-Source-Installs'!GR28))</f>
        <v>0.88911873999999991</v>
      </c>
      <c r="GS59" s="1">
        <f>IF(('Gas Heat Pumps-Installs'!GS28+'Dual-Source-Installs'!GS28)&lt;=1,'Dual-Source-Installs'!GS28,IF(GS25=1,1-'Gas Heat Pumps-Installs'!GS28,'Dual-Source-Installs'!GS28))</f>
        <v>0.45586350000000003</v>
      </c>
      <c r="GT59" s="1">
        <f>IF(('Gas Heat Pumps-Installs'!GT28+'Dual-Source-Installs'!GT28)&lt;=1,'Dual-Source-Installs'!GT28,IF(GT25=1,1-'Gas Heat Pumps-Installs'!GT28,'Dual-Source-Installs'!GT28))</f>
        <v>0.42056280000000007</v>
      </c>
      <c r="GU59" s="1">
        <f>IF(('Gas Heat Pumps-Installs'!GU28+'Dual-Source-Installs'!GU28)&lt;=1,'Dual-Source-Installs'!GU28,IF(GU25=1,1-'Gas Heat Pumps-Installs'!GU28,'Dual-Source-Installs'!GU28))</f>
        <v>0.62534520000000005</v>
      </c>
      <c r="GV59" s="1">
        <f>IF(('Gas Heat Pumps-Installs'!GV28+'Dual-Source-Installs'!GV28)&lt;=1,'Dual-Source-Installs'!GV28,IF(GV25=1,1-'Gas Heat Pumps-Installs'!GV28,'Dual-Source-Installs'!GV28))</f>
        <v>0.53539674000000004</v>
      </c>
      <c r="GW59" s="1">
        <f>IF(('Gas Heat Pumps-Installs'!GW28+'Dual-Source-Installs'!GW28)&lt;=1,'Dual-Source-Installs'!GW28,IF(GW25=1,1-'Gas Heat Pumps-Installs'!GW28,'Dual-Source-Installs'!GW28))</f>
        <v>0.21681570000000003</v>
      </c>
      <c r="GX59" s="1">
        <f>IF(('Gas Heat Pumps-Installs'!GX28+'Dual-Source-Installs'!GX28)&lt;=1,'Dual-Source-Installs'!GX28,IF(GX25=1,1-'Gas Heat Pumps-Installs'!GX28,'Dual-Source-Installs'!GX28))</f>
        <v>0.53333010000000003</v>
      </c>
      <c r="GY59" s="1">
        <f>IF(('Gas Heat Pumps-Installs'!GY28+'Dual-Source-Installs'!GY28)&lt;=1,'Dual-Source-Installs'!GY28,IF(GY25=1,1-'Gas Heat Pumps-Installs'!GY28,'Dual-Source-Installs'!GY28))</f>
        <v>0.44829994000000001</v>
      </c>
      <c r="GZ59" s="1">
        <f>IF(('Gas Heat Pumps-Installs'!GZ28+'Dual-Source-Installs'!GZ28)&lt;=1,'Dual-Source-Installs'!GZ28,IF(GZ25=1,1-'Gas Heat Pumps-Installs'!GZ28,'Dual-Source-Installs'!GZ28))</f>
        <v>0.48446753999999992</v>
      </c>
      <c r="HA59" s="1">
        <f>IF(('Gas Heat Pumps-Installs'!HA28+'Dual-Source-Installs'!HA28)&lt;=1,'Dual-Source-Installs'!HA28,IF(HA25=1,1-'Gas Heat Pumps-Installs'!HA28,'Dual-Source-Installs'!HA28))</f>
        <v>0.32058073800000003</v>
      </c>
      <c r="HB59" s="1">
        <f>IF(('Gas Heat Pumps-Installs'!HB28+'Dual-Source-Installs'!HB28)&lt;=1,'Dual-Source-Installs'!HB28,IF(HB25=1,1-'Gas Heat Pumps-Installs'!HB28,'Dual-Source-Installs'!HB28))</f>
        <v>0.61097274000000001</v>
      </c>
      <c r="HC59" s="1">
        <f>IF(('Gas Heat Pumps-Installs'!HC28+'Dual-Source-Installs'!HC28)&lt;=1,'Dual-Source-Installs'!HC28,IF(HC25=1,1-'Gas Heat Pumps-Installs'!HC28,'Dual-Source-Installs'!HC28))</f>
        <v>0.22783558600000001</v>
      </c>
      <c r="HD59" s="1">
        <f>IF(('Gas Heat Pumps-Installs'!HD28+'Dual-Source-Installs'!HD28)&lt;=1,'Dual-Source-Installs'!HD28,IF(HD25=1,1-'Gas Heat Pumps-Installs'!HD28,'Dual-Source-Installs'!HD28))</f>
        <v>0.32582844</v>
      </c>
      <c r="HE59" s="1">
        <f>IF(('Gas Heat Pumps-Installs'!HE28+'Dual-Source-Installs'!HE28)&lt;=1,'Dual-Source-Installs'!HE28,IF(HE25=1,1-'Gas Heat Pumps-Installs'!HE28,'Dual-Source-Installs'!HE28))</f>
        <v>0.29078045999999996</v>
      </c>
      <c r="HF59" s="1">
        <f>IF(('Gas Heat Pumps-Installs'!HF28+'Dual-Source-Installs'!HF28)&lt;=1,'Dual-Source-Installs'!HF28,IF(HF25=1,1-'Gas Heat Pumps-Installs'!HF28,'Dual-Source-Installs'!HF28))</f>
        <v>0.34264988600000001</v>
      </c>
      <c r="HG59" s="1">
        <f>IF(('Gas Heat Pumps-Installs'!HG28+'Dual-Source-Installs'!HG28)&lt;=1,'Dual-Source-Installs'!HG28,IF(HG25=1,1-'Gas Heat Pumps-Installs'!HG28,'Dual-Source-Installs'!HG28))</f>
        <v>0.31533756999999996</v>
      </c>
      <c r="HH59" s="1">
        <f>IF(('Gas Heat Pumps-Installs'!HH28+'Dual-Source-Installs'!HH28)&lt;=1,'Dual-Source-Installs'!HH28,IF(HH25=1,1-'Gas Heat Pumps-Installs'!HH28,'Dual-Source-Installs'!HH28))</f>
        <v>0.48014488</v>
      </c>
      <c r="HI59" s="1">
        <f>IF(('Gas Heat Pumps-Installs'!HI28+'Dual-Source-Installs'!HI28)&lt;=1,'Dual-Source-Installs'!HI28,IF(HI25=1,1-'Gas Heat Pumps-Installs'!HI28,'Dual-Source-Installs'!HI28))</f>
        <v>0.69354892000000001</v>
      </c>
      <c r="HJ59" s="1">
        <f>IF(('Gas Heat Pumps-Installs'!HJ28+'Dual-Source-Installs'!HJ28)&lt;=1,'Dual-Source-Installs'!HJ28,IF(HJ25=1,1-'Gas Heat Pumps-Installs'!HJ28,'Dual-Source-Installs'!HJ28))</f>
        <v>0.29307667799999998</v>
      </c>
      <c r="HK59" s="1">
        <f>IF(('Gas Heat Pumps-Installs'!HK28+'Dual-Source-Installs'!HK28)&lt;=1,'Dual-Source-Installs'!HK28,IF(HK25=1,1-'Gas Heat Pumps-Installs'!HK28,'Dual-Source-Installs'!HK28))</f>
        <v>0.25399627200000002</v>
      </c>
      <c r="HL59" s="1">
        <f>IF(('Gas Heat Pumps-Installs'!HL28+'Dual-Source-Installs'!HL28)&lt;=1,'Dual-Source-Installs'!HL28,IF(HL25=1,1-'Gas Heat Pumps-Installs'!HL28,'Dual-Source-Installs'!HL28))</f>
        <v>0.46649635999999989</v>
      </c>
      <c r="HM59" s="1">
        <f>IF(('Gas Heat Pumps-Installs'!HM28+'Dual-Source-Installs'!HM28)&lt;=1,'Dual-Source-Installs'!HM28,IF(HM25=1,1-'Gas Heat Pumps-Installs'!HM28,'Dual-Source-Installs'!HM28))</f>
        <v>0.38141073399999992</v>
      </c>
      <c r="HN59" s="1">
        <f>IF(('Gas Heat Pumps-Installs'!HN28+'Dual-Source-Installs'!HN28)&lt;=1,'Dual-Source-Installs'!HN28,IF(HN25=1,1-'Gas Heat Pumps-Installs'!HN28,'Dual-Source-Installs'!HN28))</f>
        <v>0.49154939999999997</v>
      </c>
      <c r="HO59" s="1">
        <f>IF(('Gas Heat Pumps-Installs'!HO28+'Dual-Source-Installs'!HO28)&lt;=1,'Dual-Source-Installs'!HO28,IF(HO25=1,1-'Gas Heat Pumps-Installs'!HO28,'Dual-Source-Installs'!HO28))</f>
        <v>0.22093449799999998</v>
      </c>
      <c r="HP59" s="1">
        <f>IF(('Gas Heat Pumps-Installs'!HP28+'Dual-Source-Installs'!HP28)&lt;=1,'Dual-Source-Installs'!HP28,IF(HP25=1,1-'Gas Heat Pumps-Installs'!HP28,'Dual-Source-Installs'!HP28))</f>
        <v>0.53518679999999996</v>
      </c>
      <c r="HQ59" s="1">
        <f>IF(('Gas Heat Pumps-Installs'!HQ28+'Dual-Source-Installs'!HQ28)&lt;=1,'Dual-Source-Installs'!HQ28,IF(HQ25=1,1-'Gas Heat Pumps-Installs'!HQ28,'Dual-Source-Installs'!HQ28))</f>
        <v>0.36525489599999994</v>
      </c>
      <c r="HR59" s="1">
        <f>IF(('Gas Heat Pumps-Installs'!HR28+'Dual-Source-Installs'!HR28)&lt;=1,'Dual-Source-Installs'!HR28,IF(HR25=1,1-'Gas Heat Pumps-Installs'!HR28,'Dual-Source-Installs'!HR28))</f>
        <v>0.43060638599999995</v>
      </c>
      <c r="HS59" s="1">
        <f>IF(('Gas Heat Pumps-Installs'!HS28+'Dual-Source-Installs'!HS28)&lt;=1,'Dual-Source-Installs'!HS28,IF(HS25=1,1-'Gas Heat Pumps-Installs'!HS28,'Dual-Source-Installs'!HS28))</f>
        <v>0.51981275999999998</v>
      </c>
      <c r="HT59" s="1">
        <f>IF(('Gas Heat Pumps-Installs'!HT28+'Dual-Source-Installs'!HT28)&lt;=1,'Dual-Source-Installs'!HT28,IF(HT25=1,1-'Gas Heat Pumps-Installs'!HT28,'Dual-Source-Installs'!HT28))</f>
        <v>0.273147268</v>
      </c>
      <c r="HU59" s="1">
        <f>IF(('Gas Heat Pumps-Installs'!HU28+'Dual-Source-Installs'!HU28)&lt;=1,'Dual-Source-Installs'!HU28,IF(HU25=1,1-'Gas Heat Pumps-Installs'!HU28,'Dual-Source-Installs'!HU28))</f>
        <v>0.40183317399999996</v>
      </c>
      <c r="HV59" s="1">
        <f>IF(('Gas Heat Pumps-Installs'!HV28+'Dual-Source-Installs'!HV28)&lt;=1,'Dual-Source-Installs'!HV28,IF(HV25=1,1-'Gas Heat Pumps-Installs'!HV28,'Dual-Source-Installs'!HV28))</f>
        <v>0.51597539999999997</v>
      </c>
      <c r="HW59" s="1">
        <f>IF(('Gas Heat Pumps-Installs'!HW28+'Dual-Source-Installs'!HW28)&lt;=1,'Dual-Source-Installs'!HW28,IF(HW25=1,1-'Gas Heat Pumps-Installs'!HW28,'Dual-Source-Installs'!HW28))</f>
        <v>0.48705912000000001</v>
      </c>
      <c r="HX59" s="1">
        <f>IF(('Gas Heat Pumps-Installs'!HX28+'Dual-Source-Installs'!HX28)&lt;=1,'Dual-Source-Installs'!HX28,IF(HX25=1,1-'Gas Heat Pumps-Installs'!HX28,'Dual-Source-Installs'!HX28))</f>
        <v>-0.18532380800000003</v>
      </c>
      <c r="HY59" s="1">
        <f>IF(('Gas Heat Pumps-Installs'!HY28+'Dual-Source-Installs'!HY28)&lt;=1,'Dual-Source-Installs'!HY28,IF(HY25=1,1-'Gas Heat Pumps-Installs'!HY28,'Dual-Source-Installs'!HY28))</f>
        <v>0.59200380000000008</v>
      </c>
      <c r="HZ59" s="1">
        <f>IF(('Gas Heat Pumps-Installs'!HZ28+'Dual-Source-Installs'!HZ28)&lt;=1,'Dual-Source-Installs'!HZ28,IF(HZ25=1,1-'Gas Heat Pumps-Installs'!HZ28,'Dual-Source-Installs'!HZ28))</f>
        <v>0.77434473999999998</v>
      </c>
      <c r="IA59" s="1">
        <f>IF(('Gas Heat Pumps-Installs'!IA28+'Dual-Source-Installs'!IA28)&lt;=1,'Dual-Source-Installs'!IA28,IF(IA25=1,1-'Gas Heat Pumps-Installs'!IA28,'Dual-Source-Installs'!IA28))</f>
        <v>0.57562592000000001</v>
      </c>
      <c r="IB59" s="1">
        <f>IF(('Gas Heat Pumps-Installs'!IB28+'Dual-Source-Installs'!IB28)&lt;=1,'Dual-Source-Installs'!IB28,IF(IB25=1,1-'Gas Heat Pumps-Installs'!IB28,'Dual-Source-Installs'!IB28))</f>
        <v>0.46739920800000001</v>
      </c>
      <c r="IC59" s="1">
        <f>IF(('Gas Heat Pumps-Installs'!IC28+'Dual-Source-Installs'!IC28)&lt;=1,'Dual-Source-Installs'!IC28,IF(IC25=1,1-'Gas Heat Pumps-Installs'!IC28,'Dual-Source-Installs'!IC28))</f>
        <v>0.54754436000000006</v>
      </c>
      <c r="ID59" s="1">
        <f>IF(('Gas Heat Pumps-Installs'!ID28+'Dual-Source-Installs'!ID28)&lt;=1,'Dual-Source-Installs'!ID28,IF(ID25=1,1-'Gas Heat Pumps-Installs'!ID28,'Dual-Source-Installs'!ID28))</f>
        <v>0.44038501800000002</v>
      </c>
      <c r="IE59" s="1">
        <f>IF(('Gas Heat Pumps-Installs'!IE28+'Dual-Source-Installs'!IE28)&lt;=1,'Dual-Source-Installs'!IE28,IF(IE25=1,1-'Gas Heat Pumps-Installs'!IE28,'Dual-Source-Installs'!IE28))</f>
        <v>0.43827195999999996</v>
      </c>
      <c r="IF59" s="1">
        <f>IF(('Gas Heat Pumps-Installs'!IF28+'Dual-Source-Installs'!IF28)&lt;=1,'Dual-Source-Installs'!IF28,IF(IF25=1,1-'Gas Heat Pumps-Installs'!IF28,'Dual-Source-Installs'!IF28))</f>
        <v>0.40648457799999999</v>
      </c>
      <c r="IG59" s="1">
        <f>IF(('Gas Heat Pumps-Installs'!IG28+'Dual-Source-Installs'!IG28)&lt;=1,'Dual-Source-Installs'!IG28,IF(IG25=1,1-'Gas Heat Pumps-Installs'!IG28,'Dual-Source-Installs'!IG28))</f>
        <v>0.42062565399999996</v>
      </c>
      <c r="IH59" s="1">
        <f>IF(('Gas Heat Pumps-Installs'!IH28+'Dual-Source-Installs'!IH28)&lt;=1,'Dual-Source-Installs'!IH28,IF(IH25=1,1-'Gas Heat Pumps-Installs'!IH28,'Dual-Source-Installs'!IH28))</f>
        <v>0.49058975999999987</v>
      </c>
      <c r="II59" s="1">
        <f>IF(('Gas Heat Pumps-Installs'!II28+'Dual-Source-Installs'!II28)&lt;=1,'Dual-Source-Installs'!II28,IF(II25=1,1-'Gas Heat Pumps-Installs'!II28,'Dual-Source-Installs'!II28))</f>
        <v>0.51024917999999997</v>
      </c>
      <c r="IJ59" s="1">
        <f>IF(('Gas Heat Pumps-Installs'!IJ28+'Dual-Source-Installs'!IJ28)&lt;=1,'Dual-Source-Installs'!IJ28,IF(IJ25=1,1-'Gas Heat Pumps-Installs'!IJ28,'Dual-Source-Installs'!IJ28))</f>
        <v>0.423382392</v>
      </c>
      <c r="IK59" s="1">
        <f>IF(('Gas Heat Pumps-Installs'!IK28+'Dual-Source-Installs'!IK28)&lt;=1,'Dual-Source-Installs'!IK28,IF(IK25=1,1-'Gas Heat Pumps-Installs'!IK28,'Dual-Source-Installs'!IK28))</f>
        <v>0.45344800999999996</v>
      </c>
      <c r="IL59" s="1">
        <f>IF(('Gas Heat Pumps-Installs'!IL28+'Dual-Source-Installs'!IL28)&lt;=1,'Dual-Source-Installs'!IL28,IF(IL25=1,1-'Gas Heat Pumps-Installs'!IL28,'Dual-Source-Installs'!IL28))</f>
        <v>0.39637920000000004</v>
      </c>
      <c r="IM59" s="1">
        <f>IF(('Gas Heat Pumps-Installs'!IM28+'Dual-Source-Installs'!IM28)&lt;=1,'Dual-Source-Installs'!IM28,IF(IM25=1,1-'Gas Heat Pumps-Installs'!IM28,'Dual-Source-Installs'!IM28))</f>
        <v>0.33340058600000005</v>
      </c>
      <c r="IN59" s="1">
        <f>IF(('Gas Heat Pumps-Installs'!IN28+'Dual-Source-Installs'!IN28)&lt;=1,'Dual-Source-Installs'!IN28,IF(IN25=1,1-'Gas Heat Pumps-Installs'!IN28,'Dual-Source-Installs'!IN28))</f>
        <v>0.73927980000000015</v>
      </c>
      <c r="IO59" s="1">
        <f>IF(('Gas Heat Pumps-Installs'!IO28+'Dual-Source-Installs'!IO28)&lt;=1,'Dual-Source-Installs'!IO28,IF(IO25=1,1-'Gas Heat Pumps-Installs'!IO28,'Dual-Source-Installs'!IO28))</f>
        <v>0.46024749999999998</v>
      </c>
      <c r="IP59" s="1">
        <f>IF(('Gas Heat Pumps-Installs'!IP28+'Dual-Source-Installs'!IP28)&lt;=1,'Dual-Source-Installs'!IP28,IF(IP25=1,1-'Gas Heat Pumps-Installs'!IP28,'Dual-Source-Installs'!IP28))</f>
        <v>0.46349181599999995</v>
      </c>
      <c r="IQ59" s="1">
        <f>IF(('Gas Heat Pumps-Installs'!IQ28+'Dual-Source-Installs'!IQ28)&lt;=1,'Dual-Source-Installs'!IQ28,IF(IQ25=1,1-'Gas Heat Pumps-Installs'!IQ28,'Dual-Source-Installs'!IQ28))</f>
        <v>0.66869729999999994</v>
      </c>
      <c r="IR59" s="1">
        <f>IF(('Gas Heat Pumps-Installs'!IR28+'Dual-Source-Installs'!IR28)&lt;=1,'Dual-Source-Installs'!IR28,IF(IR25=1,1-'Gas Heat Pumps-Installs'!IR28,'Dual-Source-Installs'!IR28))</f>
        <v>0.256935464</v>
      </c>
      <c r="IS59" s="1">
        <f>IF(('Gas Heat Pumps-Installs'!IS28+'Dual-Source-Installs'!IS28)&lt;=1,'Dual-Source-Installs'!IS28,IF(IS25=1,1-'Gas Heat Pumps-Installs'!IS28,'Dual-Source-Installs'!IS28))</f>
        <v>0.35897387400000003</v>
      </c>
      <c r="IT59" s="1">
        <f>IF(('Gas Heat Pumps-Installs'!IT28+'Dual-Source-Installs'!IT28)&lt;=1,'Dual-Source-Installs'!IT28,IF(IT25=1,1-'Gas Heat Pumps-Installs'!IT28,'Dual-Source-Installs'!IT28))</f>
        <v>0.57578032000000012</v>
      </c>
      <c r="IU59" s="1">
        <f>IF(('Gas Heat Pumps-Installs'!IU28+'Dual-Source-Installs'!IU28)&lt;=1,'Dual-Source-Installs'!IU28,IF(IU25=1,1-'Gas Heat Pumps-Installs'!IU28,'Dual-Source-Installs'!IU28))</f>
        <v>0.48965446000000001</v>
      </c>
      <c r="IV59" s="1">
        <f>IF(('Gas Heat Pumps-Installs'!IV28+'Dual-Source-Installs'!IV28)&lt;=1,'Dual-Source-Installs'!IV28,IF(IV25=1,1-'Gas Heat Pumps-Installs'!IV28,'Dual-Source-Installs'!IV28))</f>
        <v>0.31881843000000004</v>
      </c>
      <c r="IW59" s="1">
        <f>IF(('Gas Heat Pumps-Installs'!IW28+'Dual-Source-Installs'!IW28)&lt;=1,'Dual-Source-Installs'!IW28,IF(IW25=1,1-'Gas Heat Pumps-Installs'!IW28,'Dual-Source-Installs'!IW28))</f>
        <v>0.17641107000000003</v>
      </c>
      <c r="IX59" s="1">
        <f>IF(('Gas Heat Pumps-Installs'!IX28+'Dual-Source-Installs'!IX28)&lt;=1,'Dual-Source-Installs'!IX28,IF(IX25=1,1-'Gas Heat Pumps-Installs'!IX28,'Dual-Source-Installs'!IX28))</f>
        <v>0.57128939999999995</v>
      </c>
      <c r="IY59" s="1">
        <f>IF(('Gas Heat Pumps-Installs'!IY28+'Dual-Source-Installs'!IY28)&lt;=1,'Dual-Source-Installs'!IY28,IF(IY25=1,1-'Gas Heat Pumps-Installs'!IY28,'Dual-Source-Installs'!IY28))</f>
        <v>0.5459925000000001</v>
      </c>
      <c r="IZ59" s="1">
        <f>IF(('Gas Heat Pumps-Installs'!IZ28+'Dual-Source-Installs'!IZ28)&lt;=1,'Dual-Source-Installs'!IZ28,IF(IZ25=1,1-'Gas Heat Pumps-Installs'!IZ28,'Dual-Source-Installs'!IZ28))</f>
        <v>0.38494334800000002</v>
      </c>
      <c r="JA59" s="1">
        <f>IF(('Gas Heat Pumps-Installs'!JA28+'Dual-Source-Installs'!JA28)&lt;=1,'Dual-Source-Installs'!JA28,IF(JA25=1,1-'Gas Heat Pumps-Installs'!JA28,'Dual-Source-Installs'!JA28))</f>
        <v>0.11986898799999997</v>
      </c>
      <c r="JB59" s="1">
        <f>IF(('Gas Heat Pumps-Installs'!JB28+'Dual-Source-Installs'!JB28)&lt;=1,'Dual-Source-Installs'!JB28,IF(JB25=1,1-'Gas Heat Pumps-Installs'!JB28,'Dual-Source-Installs'!JB28))</f>
        <v>0.58446944000000012</v>
      </c>
      <c r="JC59" s="1">
        <f>IF(('Gas Heat Pumps-Installs'!JC28+'Dual-Source-Installs'!JC28)&lt;=1,'Dual-Source-Installs'!JC28,IF(JC25=1,1-'Gas Heat Pumps-Installs'!JC28,'Dual-Source-Installs'!JC28))</f>
        <v>0.38478131999999998</v>
      </c>
      <c r="JD59" s="1">
        <f>IF(('Gas Heat Pumps-Installs'!JD28+'Dual-Source-Installs'!JD28)&lt;=1,'Dual-Source-Installs'!JD28,IF(JD25=1,1-'Gas Heat Pumps-Installs'!JD28,'Dual-Source-Installs'!JD28))</f>
        <v>0.6069993600000001</v>
      </c>
      <c r="JE59" s="1">
        <f>IF(('Gas Heat Pumps-Installs'!JE28+'Dual-Source-Installs'!JE28)&lt;=1,'Dual-Source-Installs'!JE28,IF(JE25=1,1-'Gas Heat Pumps-Installs'!JE28,'Dual-Source-Installs'!JE28))</f>
        <v>0.61594064000000004</v>
      </c>
      <c r="JF59" s="1">
        <f>IF(('Gas Heat Pumps-Installs'!JF28+'Dual-Source-Installs'!JF28)&lt;=1,'Dual-Source-Installs'!JF28,IF(JF25=1,1-'Gas Heat Pumps-Installs'!JF28,'Dual-Source-Installs'!JF28))</f>
        <v>0.48424769999999989</v>
      </c>
      <c r="JG59" s="1">
        <f>IF(('Gas Heat Pumps-Installs'!JG28+'Dual-Source-Installs'!JG28)&lt;=1,'Dual-Source-Installs'!JG28,IF(JG25=1,1-'Gas Heat Pumps-Installs'!JG28,'Dual-Source-Installs'!JG28))</f>
        <v>0.4658967</v>
      </c>
      <c r="JH59" s="1">
        <f>IF(('Gas Heat Pumps-Installs'!JH28+'Dual-Source-Installs'!JH28)&lt;=1,'Dual-Source-Installs'!JH28,IF(JH25=1,1-'Gas Heat Pumps-Installs'!JH28,'Dual-Source-Installs'!JH28))</f>
        <v>0.55651860000000009</v>
      </c>
      <c r="JI59" s="1">
        <f>IF(('Gas Heat Pumps-Installs'!JI28+'Dual-Source-Installs'!JI28)&lt;=1,'Dual-Source-Installs'!JI28,IF(JI25=1,1-'Gas Heat Pumps-Installs'!JI28,'Dual-Source-Installs'!JI28))</f>
        <v>0.65427930000000001</v>
      </c>
      <c r="JJ59" s="1">
        <f>IF(('Gas Heat Pumps-Installs'!JJ28+'Dual-Source-Installs'!JJ28)&lt;=1,'Dual-Source-Installs'!JJ28,IF(JJ25=1,1-'Gas Heat Pumps-Installs'!JJ28,'Dual-Source-Installs'!JJ28))</f>
        <v>0.50486940000000013</v>
      </c>
      <c r="JK59" s="1">
        <f>IF(('Gas Heat Pumps-Installs'!JK28+'Dual-Source-Installs'!JK28)&lt;=1,'Dual-Source-Installs'!JK28,IF(JK25=1,1-'Gas Heat Pumps-Installs'!JK28,'Dual-Source-Installs'!JK28))</f>
        <v>0.60033758000000004</v>
      </c>
      <c r="JL59" s="1">
        <f>IF(('Gas Heat Pumps-Installs'!JL28+'Dual-Source-Installs'!JL28)&lt;=1,'Dual-Source-Installs'!JL28,IF(JL25=1,1-'Gas Heat Pumps-Installs'!JL28,'Dual-Source-Installs'!JL28))</f>
        <v>0.50238487999999992</v>
      </c>
      <c r="JM59" s="1">
        <f>IF(('Gas Heat Pumps-Installs'!JM28+'Dual-Source-Installs'!JM28)&lt;=1,'Dual-Source-Installs'!JM28,IF(JM25=1,1-'Gas Heat Pumps-Installs'!JM28,'Dual-Source-Installs'!JM28))</f>
        <v>0.61495269999999991</v>
      </c>
      <c r="JN59" s="1">
        <f>IF(('Gas Heat Pumps-Installs'!JN28+'Dual-Source-Installs'!JN28)&lt;=1,'Dual-Source-Installs'!JN28,IF(JN25=1,1-'Gas Heat Pumps-Installs'!JN28,'Dual-Source-Installs'!JN28))</f>
        <v>0.399089794</v>
      </c>
      <c r="JO59" s="1">
        <f>IF(('Gas Heat Pumps-Installs'!JO28+'Dual-Source-Installs'!JO28)&lt;=1,'Dual-Source-Installs'!JO28,IF(JO25=1,1-'Gas Heat Pumps-Installs'!JO28,'Dual-Source-Installs'!JO28))</f>
        <v>0.32882553599999997</v>
      </c>
      <c r="JP59" s="1">
        <f>IF(('Gas Heat Pumps-Installs'!JP28+'Dual-Source-Installs'!JP28)&lt;=1,'Dual-Source-Installs'!JP28,IF(JP25=1,1-'Gas Heat Pumps-Installs'!JP28,'Dual-Source-Installs'!JP28))</f>
        <v>0.67728785999999985</v>
      </c>
      <c r="JQ59" s="1">
        <f>IF(('Gas Heat Pumps-Installs'!JQ28+'Dual-Source-Installs'!JQ28)&lt;=1,'Dual-Source-Installs'!JQ28,IF(JQ25=1,1-'Gas Heat Pumps-Installs'!JQ28,'Dual-Source-Installs'!JQ28))</f>
        <v>0.36037220599999997</v>
      </c>
      <c r="JR59" s="1">
        <f>IF(('Gas Heat Pumps-Installs'!JR28+'Dual-Source-Installs'!JR28)&lt;=1,'Dual-Source-Installs'!JR28,IF(JR25=1,1-'Gas Heat Pumps-Installs'!JR28,'Dual-Source-Installs'!JR28))</f>
        <v>0.34819244999999993</v>
      </c>
      <c r="JS59" s="1">
        <f>IF(('Gas Heat Pumps-Installs'!JS28+'Dual-Source-Installs'!JS28)&lt;=1,'Dual-Source-Installs'!JS28,IF(JS25=1,1-'Gas Heat Pumps-Installs'!JS28,'Dual-Source-Installs'!JS28))</f>
        <v>0.46621621799999996</v>
      </c>
      <c r="JT59" s="1">
        <f>IF(('Gas Heat Pumps-Installs'!JT28+'Dual-Source-Installs'!JT28)&lt;=1,'Dual-Source-Installs'!JT28,IF(JT25=1,1-'Gas Heat Pumps-Installs'!JT28,'Dual-Source-Installs'!JT28))</f>
        <v>0.31604717599999999</v>
      </c>
      <c r="JU59" s="1">
        <f>IF(('Gas Heat Pumps-Installs'!JU28+'Dual-Source-Installs'!JU28)&lt;=1,'Dual-Source-Installs'!JU28,IF(JU25=1,1-'Gas Heat Pumps-Installs'!JU28,'Dual-Source-Installs'!JU28))</f>
        <v>0.43099937999999999</v>
      </c>
      <c r="JV59" s="1">
        <f>IF(('Gas Heat Pumps-Installs'!JV28+'Dual-Source-Installs'!JV28)&lt;=1,'Dual-Source-Installs'!JV28,IF(JV25=1,1-'Gas Heat Pumps-Installs'!JV28,'Dual-Source-Installs'!JV28))</f>
        <v>0.37784597199999997</v>
      </c>
      <c r="JW59" s="1">
        <f>IF(('Gas Heat Pumps-Installs'!JW28+'Dual-Source-Installs'!JW28)&lt;=1,'Dual-Source-Installs'!JW28,IF(JW25=1,1-'Gas Heat Pumps-Installs'!JW28,'Dual-Source-Installs'!JW28))</f>
        <v>0.39287763000000003</v>
      </c>
      <c r="JX59" s="1">
        <f>IF(('Gas Heat Pumps-Installs'!JX28+'Dual-Source-Installs'!JX28)&lt;=1,'Dual-Source-Installs'!JX28,IF(JX25=1,1-'Gas Heat Pumps-Installs'!JX28,'Dual-Source-Installs'!JX28))</f>
        <v>0.65011409999999992</v>
      </c>
      <c r="JY59" s="1">
        <f>IF(('Gas Heat Pumps-Installs'!JY28+'Dual-Source-Installs'!JY28)&lt;=1,'Dual-Source-Installs'!JY28,IF(JY25=1,1-'Gas Heat Pumps-Installs'!JY28,'Dual-Source-Installs'!JY28))</f>
        <v>0.34862729400000003</v>
      </c>
      <c r="JZ59" s="1">
        <f>IF(('Gas Heat Pumps-Installs'!JZ28+'Dual-Source-Installs'!JZ28)&lt;=1,'Dual-Source-Installs'!JZ28,IF(JZ25=1,1-'Gas Heat Pumps-Installs'!JZ28,'Dual-Source-Installs'!JZ28))</f>
        <v>0.40314851599999996</v>
      </c>
      <c r="KA59" s="1">
        <f>IF(('Gas Heat Pumps-Installs'!KA28+'Dual-Source-Installs'!KA28)&lt;=1,'Dual-Source-Installs'!KA28,IF(KA25=1,1-'Gas Heat Pumps-Installs'!KA28,'Dual-Source-Installs'!KA28))</f>
        <v>0.40213865999999998</v>
      </c>
      <c r="KB59" s="1">
        <f>IF(('Gas Heat Pumps-Installs'!KB28+'Dual-Source-Installs'!KB28)&lt;=1,'Dual-Source-Installs'!KB28,IF(KB25=1,1-'Gas Heat Pumps-Installs'!KB28,'Dual-Source-Installs'!KB28))</f>
        <v>0.56441735999999998</v>
      </c>
      <c r="KC59" s="1">
        <f>IF(('Gas Heat Pumps-Installs'!KC28+'Dual-Source-Installs'!KC28)&lt;=1,'Dual-Source-Installs'!KC28,IF(KC25=1,1-'Gas Heat Pumps-Installs'!KC28,'Dual-Source-Installs'!KC28))</f>
        <v>0.82947386000000001</v>
      </c>
      <c r="KD59" s="1">
        <f>IF(('Gas Heat Pumps-Installs'!KD28+'Dual-Source-Installs'!KD28)&lt;=1,'Dual-Source-Installs'!KD28,IF(KD25=1,1-'Gas Heat Pumps-Installs'!KD28,'Dual-Source-Installs'!KD28))</f>
        <v>0.37822985999999997</v>
      </c>
      <c r="KE59" s="1">
        <f>IF(('Gas Heat Pumps-Installs'!KE28+'Dual-Source-Installs'!KE28)&lt;=1,'Dual-Source-Installs'!KE28,IF(KE25=1,1-'Gas Heat Pumps-Installs'!KE28,'Dual-Source-Installs'!KE28))</f>
        <v>0.24710231199999996</v>
      </c>
      <c r="KF59" s="1">
        <f>IF(('Gas Heat Pumps-Installs'!KF28+'Dual-Source-Installs'!KF28)&lt;=1,'Dual-Source-Installs'!KF28,IF(KF25=1,1-'Gas Heat Pumps-Installs'!KF28,'Dual-Source-Installs'!KF28))</f>
        <v>0.87066653999999999</v>
      </c>
      <c r="KG59" s="1">
        <f>IF(('Gas Heat Pumps-Installs'!KG28+'Dual-Source-Installs'!KG28)&lt;=1,'Dual-Source-Installs'!KG28,IF(KG25=1,1-'Gas Heat Pumps-Installs'!KG28,'Dual-Source-Installs'!KG28))</f>
        <v>0.44245518</v>
      </c>
      <c r="KH59" s="1">
        <f>IF(('Gas Heat Pumps-Installs'!KH28+'Dual-Source-Installs'!KH28)&lt;=1,'Dual-Source-Installs'!KH28,IF(KH25=1,1-'Gas Heat Pumps-Installs'!KH28,'Dual-Source-Installs'!KH28))</f>
        <v>0.5669073</v>
      </c>
      <c r="KI59" s="1">
        <f>IF(('Gas Heat Pumps-Installs'!KI28+'Dual-Source-Installs'!KI28)&lt;=1,'Dual-Source-Installs'!KI28,IF(KI25=1,1-'Gas Heat Pumps-Installs'!KI28,'Dual-Source-Installs'!KI28))</f>
        <v>0.32615491400000002</v>
      </c>
      <c r="KJ59" s="1">
        <f>IF(('Gas Heat Pumps-Installs'!KJ28+'Dual-Source-Installs'!KJ28)&lt;=1,'Dual-Source-Installs'!KJ28,IF(KJ25=1,1-'Gas Heat Pumps-Installs'!KJ28,'Dual-Source-Installs'!KJ28))</f>
        <v>0.52083332000000004</v>
      </c>
      <c r="KK59" s="1">
        <f>IF(('Gas Heat Pumps-Installs'!KK28+'Dual-Source-Installs'!KK28)&lt;=1,'Dual-Source-Installs'!KK28,IF(KK25=1,1-'Gas Heat Pumps-Installs'!KK28,'Dual-Source-Installs'!KK28))</f>
        <v>0.35913329999999999</v>
      </c>
      <c r="KL59" s="1">
        <f>IF(('Gas Heat Pumps-Installs'!KL28+'Dual-Source-Installs'!KL28)&lt;=1,'Dual-Source-Installs'!KL28,IF(KL25=1,1-'Gas Heat Pumps-Installs'!KL28,'Dual-Source-Installs'!KL28))</f>
        <v>0.16960264999999997</v>
      </c>
      <c r="KM59" s="1">
        <f>IF(('Gas Heat Pumps-Installs'!KM28+'Dual-Source-Installs'!KM28)&lt;=1,'Dual-Source-Installs'!KM28,IF(KM25=1,1-'Gas Heat Pumps-Installs'!KM28,'Dual-Source-Installs'!KM28))</f>
        <v>0.73701914000000002</v>
      </c>
      <c r="KN59" s="1">
        <f>IF(('Gas Heat Pumps-Installs'!KN28+'Dual-Source-Installs'!KN28)&lt;=1,'Dual-Source-Installs'!KN28,IF(KN25=1,1-'Gas Heat Pumps-Installs'!KN28,'Dual-Source-Installs'!KN28))</f>
        <v>0.64800780000000002</v>
      </c>
      <c r="KO59" s="1">
        <f>IF(('Gas Heat Pumps-Installs'!KO28+'Dual-Source-Installs'!KO28)&lt;=1,'Dual-Source-Installs'!KO28,IF(KO25=1,1-'Gas Heat Pumps-Installs'!KO28,'Dual-Source-Installs'!KO28))</f>
        <v>0.14719187399999997</v>
      </c>
      <c r="KP59" s="1">
        <f>IF(('Gas Heat Pumps-Installs'!KP28+'Dual-Source-Installs'!KP28)&lt;=1,'Dual-Source-Installs'!KP28,IF(KP25=1,1-'Gas Heat Pumps-Installs'!KP28,'Dual-Source-Installs'!KP28))</f>
        <v>0.67082253999999997</v>
      </c>
      <c r="KQ59" s="1">
        <f>IF(('Gas Heat Pumps-Installs'!KQ28+'Dual-Source-Installs'!KQ28)&lt;=1,'Dual-Source-Installs'!KQ28,IF(KQ25=1,1-'Gas Heat Pumps-Installs'!KQ28,'Dual-Source-Installs'!KQ28))</f>
        <v>0.387895606</v>
      </c>
      <c r="KR59" s="1">
        <f>IF(('Gas Heat Pumps-Installs'!KR28+'Dual-Source-Installs'!KR28)&lt;=1,'Dual-Source-Installs'!KR28,IF(KR25=1,1-'Gas Heat Pumps-Installs'!KR28,'Dual-Source-Installs'!KR28))</f>
        <v>0.31388686799999993</v>
      </c>
      <c r="KS59" s="1">
        <f>IF(('Gas Heat Pumps-Installs'!KS28+'Dual-Source-Installs'!KS28)&lt;=1,'Dual-Source-Installs'!KS28,IF(KS25=1,1-'Gas Heat Pumps-Installs'!KS28,'Dual-Source-Installs'!KS28))</f>
        <v>0.44971376599999996</v>
      </c>
      <c r="KT59" s="1">
        <f>IF(('Gas Heat Pumps-Installs'!KT28+'Dual-Source-Installs'!KT28)&lt;=1,'Dual-Source-Installs'!KT28,IF(KT25=1,1-'Gas Heat Pumps-Installs'!KT28,'Dual-Source-Installs'!KT28))</f>
        <v>0.12368382400000001</v>
      </c>
      <c r="KU59" s="1">
        <f>IF(('Gas Heat Pumps-Installs'!KU28+'Dual-Source-Installs'!KU28)&lt;=1,'Dual-Source-Installs'!KU28,IF(KU25=1,1-'Gas Heat Pumps-Installs'!KU28,'Dual-Source-Installs'!KU28))</f>
        <v>0.75212639999999997</v>
      </c>
      <c r="KV59" s="1">
        <f>IF(('Gas Heat Pumps-Installs'!KV28+'Dual-Source-Installs'!KV28)&lt;=1,'Dual-Source-Installs'!KV28,IF(KV25=1,1-'Gas Heat Pumps-Installs'!KV28,'Dual-Source-Installs'!KV28))</f>
        <v>9.5931968000000006E-2</v>
      </c>
      <c r="KW59" s="1">
        <f>IF(('Gas Heat Pumps-Installs'!KW28+'Dual-Source-Installs'!KW28)&lt;=1,'Dual-Source-Installs'!KW28,IF(KW25=1,1-'Gas Heat Pumps-Installs'!KW28,'Dual-Source-Installs'!KW28))</f>
        <v>0.54603847999999988</v>
      </c>
      <c r="KX59" s="1">
        <f>IF(('Gas Heat Pumps-Installs'!KX28+'Dual-Source-Installs'!KX28)&lt;=1,'Dual-Source-Installs'!KX28,IF(KX25=1,1-'Gas Heat Pumps-Installs'!KX28,'Dual-Source-Installs'!KX28))</f>
        <v>0.80301944000000003</v>
      </c>
      <c r="KY59" s="1">
        <f>IF(('Gas Heat Pumps-Installs'!KY28+'Dual-Source-Installs'!KY28)&lt;=1,'Dual-Source-Installs'!KY28,IF(KY25=1,1-'Gas Heat Pumps-Installs'!KY28,'Dual-Source-Installs'!KY28))</f>
        <v>0.62511570000000016</v>
      </c>
      <c r="KZ59" s="1">
        <f>IF(('Gas Heat Pumps-Installs'!KZ28+'Dual-Source-Installs'!KZ28)&lt;=1,'Dual-Source-Installs'!KZ28,IF(KZ25=1,1-'Gas Heat Pumps-Installs'!KZ28,'Dual-Source-Installs'!KZ28))</f>
        <v>0.40118400999999998</v>
      </c>
      <c r="LA59" s="1">
        <f>IF(('Gas Heat Pumps-Installs'!LA28+'Dual-Source-Installs'!LA28)&lt;=1,'Dual-Source-Installs'!LA28,IF(LA25=1,1-'Gas Heat Pumps-Installs'!LA28,'Dual-Source-Installs'!LA28))</f>
        <v>0.60928380000000004</v>
      </c>
      <c r="LB59" s="1">
        <f>IF(('Gas Heat Pumps-Installs'!LB28+'Dual-Source-Installs'!LB28)&lt;=1,'Dual-Source-Installs'!LB28,IF(LB25=1,1-'Gas Heat Pumps-Installs'!LB28,'Dual-Source-Installs'!LB28))</f>
        <v>0.30211552999999991</v>
      </c>
      <c r="LC59" s="1">
        <f>IF(('Gas Heat Pumps-Installs'!LC28+'Dual-Source-Installs'!LC28)&lt;=1,'Dual-Source-Installs'!LC28,IF(LC25=1,1-'Gas Heat Pumps-Installs'!LC28,'Dual-Source-Installs'!LC28))</f>
        <v>0.56858249999999999</v>
      </c>
      <c r="LD59" s="1">
        <f>IF(('Gas Heat Pumps-Installs'!LD28+'Dual-Source-Installs'!LD28)&lt;=1,'Dual-Source-Installs'!LD28,IF(LD25=1,1-'Gas Heat Pumps-Installs'!LD28,'Dual-Source-Installs'!LD28))</f>
        <v>0.36887273600000003</v>
      </c>
      <c r="LE59" s="1">
        <f>IF(('Gas Heat Pumps-Installs'!LE28+'Dual-Source-Installs'!LE28)&lt;=1,'Dual-Source-Installs'!LE28,IF(LE25=1,1-'Gas Heat Pumps-Installs'!LE28,'Dual-Source-Installs'!LE28))</f>
        <v>0.41063090799999996</v>
      </c>
      <c r="LF59" s="1">
        <f>IF(('Gas Heat Pumps-Installs'!LF28+'Dual-Source-Installs'!LF28)&lt;=1,'Dual-Source-Installs'!LF28,IF(LF25=1,1-'Gas Heat Pumps-Installs'!LF28,'Dual-Source-Installs'!LF28))</f>
        <v>0.54912376000000007</v>
      </c>
      <c r="LG59" s="1">
        <f>IF(('Gas Heat Pumps-Installs'!LG28+'Dual-Source-Installs'!LG28)&lt;=1,'Dual-Source-Installs'!LG28,IF(LG25=1,1-'Gas Heat Pumps-Installs'!LG28,'Dual-Source-Installs'!LG28))</f>
        <v>0.30502278000000005</v>
      </c>
      <c r="LH59" s="1">
        <f>IF(('Gas Heat Pumps-Installs'!LH28+'Dual-Source-Installs'!LH28)&lt;=1,'Dual-Source-Installs'!LH28,IF(LH25=1,1-'Gas Heat Pumps-Installs'!LH28,'Dual-Source-Installs'!LH28))</f>
        <v>0.24891719599999998</v>
      </c>
      <c r="LI59" s="1">
        <f>IF(('Gas Heat Pumps-Installs'!LI28+'Dual-Source-Installs'!LI28)&lt;=1,'Dual-Source-Installs'!LI28,IF(LI25=1,1-'Gas Heat Pumps-Installs'!LI28,'Dual-Source-Installs'!LI28))</f>
        <v>0.54284999999999983</v>
      </c>
      <c r="LJ59" s="1">
        <f>IF(('Gas Heat Pumps-Installs'!LJ28+'Dual-Source-Installs'!LJ28)&lt;=1,'Dual-Source-Installs'!LJ28,IF(LJ25=1,1-'Gas Heat Pumps-Installs'!LJ28,'Dual-Source-Installs'!LJ28))</f>
        <v>0.45213576999999999</v>
      </c>
      <c r="LK59" s="1">
        <f>IF(('Gas Heat Pumps-Installs'!LK28+'Dual-Source-Installs'!LK28)&lt;=1,'Dual-Source-Installs'!LK28,IF(LK25=1,1-'Gas Heat Pumps-Installs'!LK28,'Dual-Source-Installs'!LK28))</f>
        <v>0.50959279999999996</v>
      </c>
      <c r="LL59" s="1">
        <f>IF(('Gas Heat Pumps-Installs'!LL28+'Dual-Source-Installs'!LL28)&lt;=1,'Dual-Source-Installs'!LL28,IF(LL25=1,1-'Gas Heat Pumps-Installs'!LL28,'Dual-Source-Installs'!LL28))</f>
        <v>0.94941180000000003</v>
      </c>
      <c r="LM59" s="1">
        <f>IF(('Gas Heat Pumps-Installs'!LM28+'Dual-Source-Installs'!LM28)&lt;=1,'Dual-Source-Installs'!LM28,IF(LM25=1,1-'Gas Heat Pumps-Installs'!LM28,'Dual-Source-Installs'!LM28))</f>
        <v>0.55111918000000004</v>
      </c>
      <c r="LN59" s="1">
        <f>IF(('Gas Heat Pumps-Installs'!LN28+'Dual-Source-Installs'!LN28)&lt;=1,'Dual-Source-Installs'!LN28,IF(LN25=1,1-'Gas Heat Pumps-Installs'!LN28,'Dual-Source-Installs'!LN28))</f>
        <v>0.49858377999999992</v>
      </c>
      <c r="LO59" s="1">
        <f>IF(('Gas Heat Pumps-Installs'!LO28+'Dual-Source-Installs'!LO28)&lt;=1,'Dual-Source-Installs'!LO28,IF(LO25=1,1-'Gas Heat Pumps-Installs'!LO28,'Dual-Source-Installs'!LO28))</f>
        <v>0.37772659199999997</v>
      </c>
      <c r="LP59" s="1">
        <f>IF(('Gas Heat Pumps-Installs'!LP28+'Dual-Source-Installs'!LP28)&lt;=1,'Dual-Source-Installs'!LP28,IF(LP25=1,1-'Gas Heat Pumps-Installs'!LP28,'Dual-Source-Installs'!LP28))</f>
        <v>0.64888548000000001</v>
      </c>
      <c r="LQ59" s="1">
        <f>IF(('Gas Heat Pumps-Installs'!LQ28+'Dual-Source-Installs'!LQ28)&lt;=1,'Dual-Source-Installs'!LQ28,IF(LQ25=1,1-'Gas Heat Pumps-Installs'!LQ28,'Dual-Source-Installs'!LQ28))</f>
        <v>0.341845442</v>
      </c>
      <c r="LR59" s="1">
        <f>IF(('Gas Heat Pumps-Installs'!LR28+'Dual-Source-Installs'!LR28)&lt;=1,'Dual-Source-Installs'!LR28,IF(LR25=1,1-'Gas Heat Pumps-Installs'!LR28,'Dual-Source-Installs'!LR28))</f>
        <v>0.32854973999999998</v>
      </c>
      <c r="LS59" s="1">
        <f>IF(('Gas Heat Pumps-Installs'!LS28+'Dual-Source-Installs'!LS28)&lt;=1,'Dual-Source-Installs'!LS28,IF(LS25=1,1-'Gas Heat Pumps-Installs'!LS28,'Dual-Source-Installs'!LS28))</f>
        <v>0.68465275999999986</v>
      </c>
      <c r="LT59" s="1">
        <f>IF(('Gas Heat Pumps-Installs'!LT28+'Dual-Source-Installs'!LT28)&lt;=1,'Dual-Source-Installs'!LT28,IF(LT25=1,1-'Gas Heat Pumps-Installs'!LT28,'Dual-Source-Installs'!LT28))</f>
        <v>0.12350087999999999</v>
      </c>
      <c r="LU59" s="1">
        <f>IF(('Gas Heat Pumps-Installs'!LU28+'Dual-Source-Installs'!LU28)&lt;=1,'Dual-Source-Installs'!LU28,IF(LU25=1,1-'Gas Heat Pumps-Installs'!LU28,'Dual-Source-Installs'!LU28))</f>
        <v>0.58688808000000003</v>
      </c>
      <c r="LV59" s="1">
        <f>IF(('Gas Heat Pumps-Installs'!LV28+'Dual-Source-Installs'!LV28)&lt;=1,'Dual-Source-Installs'!LV28,IF(LV25=1,1-'Gas Heat Pumps-Installs'!LV28,'Dual-Source-Installs'!LV28))</f>
        <v>0.44389141999999998</v>
      </c>
      <c r="LW59" s="1">
        <f>IF(('Gas Heat Pumps-Installs'!LW28+'Dual-Source-Installs'!LW28)&lt;=1,'Dual-Source-Installs'!LW28,IF(LW25=1,1-'Gas Heat Pumps-Installs'!LW28,'Dual-Source-Installs'!LW28))</f>
        <v>0.43150122000000002</v>
      </c>
      <c r="LX59" s="1">
        <f>IF(('Gas Heat Pumps-Installs'!LX28+'Dual-Source-Installs'!LX28)&lt;=1,'Dual-Source-Installs'!LX28,IF(LX25=1,1-'Gas Heat Pumps-Installs'!LX28,'Dual-Source-Installs'!LX28))</f>
        <v>0.55190784000000004</v>
      </c>
      <c r="LY59" s="1">
        <f>IF(('Gas Heat Pumps-Installs'!LY28+'Dual-Source-Installs'!LY28)&lt;=1,'Dual-Source-Installs'!LY28,IF(LY25=1,1-'Gas Heat Pumps-Installs'!LY28,'Dual-Source-Installs'!LY28))</f>
        <v>0.65742754000000003</v>
      </c>
      <c r="LZ59" s="1">
        <f>IF(('Gas Heat Pumps-Installs'!LZ28+'Dual-Source-Installs'!LZ28)&lt;=1,'Dual-Source-Installs'!LZ28,IF(LZ25=1,1-'Gas Heat Pumps-Installs'!LZ28,'Dual-Source-Installs'!LZ28))</f>
        <v>0.45923718800000002</v>
      </c>
      <c r="MA59" s="1">
        <f>IF(('Gas Heat Pumps-Installs'!MA28+'Dual-Source-Installs'!MA28)&lt;=1,'Dual-Source-Installs'!MA28,IF(MA25=1,1-'Gas Heat Pumps-Installs'!MA28,'Dual-Source-Installs'!MA28))</f>
        <v>0.39305870000000004</v>
      </c>
      <c r="MB59" s="1">
        <f>IF(('Gas Heat Pumps-Installs'!MB28+'Dual-Source-Installs'!MB28)&lt;=1,'Dual-Source-Installs'!MB28,IF(MB25=1,1-'Gas Heat Pumps-Installs'!MB28,'Dual-Source-Installs'!MB28))</f>
        <v>0.30051476999999999</v>
      </c>
      <c r="MC59" s="1">
        <f>IF(('Gas Heat Pumps-Installs'!MC28+'Dual-Source-Installs'!MC28)&lt;=1,'Dual-Source-Installs'!MC28,IF(MC25=1,1-'Gas Heat Pumps-Installs'!MC28,'Dual-Source-Installs'!MC28))</f>
        <v>0.29631096000000007</v>
      </c>
      <c r="MD59" s="1">
        <f>IF(('Gas Heat Pumps-Installs'!MD28+'Dual-Source-Installs'!MD28)&lt;=1,'Dual-Source-Installs'!MD28,IF(MD25=1,1-'Gas Heat Pumps-Installs'!MD28,'Dual-Source-Installs'!MD28))</f>
        <v>0.41758128000000005</v>
      </c>
      <c r="ME59" s="1">
        <f>IF(('Gas Heat Pumps-Installs'!ME28+'Dual-Source-Installs'!ME28)&lt;=1,'Dual-Source-Installs'!ME28,IF(ME25=1,1-'Gas Heat Pumps-Installs'!ME28,'Dual-Source-Installs'!ME28))</f>
        <v>0.65661632000000003</v>
      </c>
      <c r="MF59" s="1">
        <f>IF(('Gas Heat Pumps-Installs'!MF28+'Dual-Source-Installs'!MF28)&lt;=1,'Dual-Source-Installs'!MF28,IF(MF25=1,1-'Gas Heat Pumps-Installs'!MF28,'Dual-Source-Installs'!MF28))</f>
        <v>0.35240873599999994</v>
      </c>
      <c r="MG59" s="1">
        <f>IF(('Gas Heat Pumps-Installs'!MG28+'Dual-Source-Installs'!MG28)&lt;=1,'Dual-Source-Installs'!MG28,IF(MG25=1,1-'Gas Heat Pumps-Installs'!MG28,'Dual-Source-Installs'!MG28))</f>
        <v>0.66811910000000008</v>
      </c>
      <c r="MH59" s="1">
        <f>IF(('Gas Heat Pumps-Installs'!MH28+'Dual-Source-Installs'!MH28)&lt;=1,'Dual-Source-Installs'!MH28,IF(MH25=1,1-'Gas Heat Pumps-Installs'!MH28,'Dual-Source-Installs'!MH28))</f>
        <v>0.24706389599999998</v>
      </c>
      <c r="MI59" s="1">
        <f>IF(('Gas Heat Pumps-Installs'!MI28+'Dual-Source-Installs'!MI28)&lt;=1,'Dual-Source-Installs'!MI28,IF(MI25=1,1-'Gas Heat Pumps-Installs'!MI28,'Dual-Source-Installs'!MI28))</f>
        <v>0.58960277999999999</v>
      </c>
      <c r="MJ59" s="1">
        <f>IF(('Gas Heat Pumps-Installs'!MJ28+'Dual-Source-Installs'!MJ28)&lt;=1,'Dual-Source-Installs'!MJ28,IF(MJ25=1,1-'Gas Heat Pumps-Installs'!MJ28,'Dual-Source-Installs'!MJ28))</f>
        <v>0.46809972000000005</v>
      </c>
      <c r="MK59" s="1">
        <f>IF(('Gas Heat Pumps-Installs'!MK28+'Dual-Source-Installs'!MK28)&lt;=1,'Dual-Source-Installs'!MK28,IF(MK25=1,1-'Gas Heat Pumps-Installs'!MK28,'Dual-Source-Installs'!MK28))</f>
        <v>0.338964188</v>
      </c>
      <c r="ML59" s="1">
        <f>IF(('Gas Heat Pumps-Installs'!ML28+'Dual-Source-Installs'!ML28)&lt;=1,'Dual-Source-Installs'!ML28,IF(ML25=1,1-'Gas Heat Pumps-Installs'!ML28,'Dual-Source-Installs'!ML28))</f>
        <v>0.64326149999999993</v>
      </c>
      <c r="MM59" s="1">
        <f>IF(('Gas Heat Pumps-Installs'!MM28+'Dual-Source-Installs'!MM28)&lt;=1,'Dual-Source-Installs'!MM28,IF(MM25=1,1-'Gas Heat Pumps-Installs'!MM28,'Dual-Source-Installs'!MM28))</f>
        <v>0.52182563999999998</v>
      </c>
      <c r="MN59" s="1">
        <f>IF(('Gas Heat Pumps-Installs'!MN28+'Dual-Source-Installs'!MN28)&lt;=1,'Dual-Source-Installs'!MN28,IF(MN25=1,1-'Gas Heat Pumps-Installs'!MN28,'Dual-Source-Installs'!MN28))</f>
        <v>0.43419819999999992</v>
      </c>
      <c r="MO59" s="1">
        <f>IF(('Gas Heat Pumps-Installs'!MO28+'Dual-Source-Installs'!MO28)&lt;=1,'Dual-Source-Installs'!MO28,IF(MO25=1,1-'Gas Heat Pumps-Installs'!MO28,'Dual-Source-Installs'!MO28))</f>
        <v>0.41497434</v>
      </c>
      <c r="MP59" s="1">
        <f>IF(('Gas Heat Pumps-Installs'!MP28+'Dual-Source-Installs'!MP28)&lt;=1,'Dual-Source-Installs'!MP28,IF(MP25=1,1-'Gas Heat Pumps-Installs'!MP28,'Dual-Source-Installs'!MP28))</f>
        <v>0.83192631999999989</v>
      </c>
      <c r="MQ59" s="1">
        <f>IF(('Gas Heat Pumps-Installs'!MQ28+'Dual-Source-Installs'!MQ28)&lt;=1,'Dual-Source-Installs'!MQ28,IF(MQ25=1,1-'Gas Heat Pumps-Installs'!MQ28,'Dual-Source-Installs'!MQ28))</f>
        <v>0.54620117999999995</v>
      </c>
      <c r="MR59" s="1">
        <f>IF(('Gas Heat Pumps-Installs'!MR28+'Dual-Source-Installs'!MR28)&lt;=1,'Dual-Source-Installs'!MR28,IF(MR25=1,1-'Gas Heat Pumps-Installs'!MR28,'Dual-Source-Installs'!MR28))</f>
        <v>0.49188789999999999</v>
      </c>
      <c r="MS59" s="1">
        <f>IF(('Gas Heat Pumps-Installs'!MS28+'Dual-Source-Installs'!MS28)&lt;=1,'Dual-Source-Installs'!MS28,IF(MS25=1,1-'Gas Heat Pumps-Installs'!MS28,'Dual-Source-Installs'!MS28))</f>
        <v>8.9105373999999959E-2</v>
      </c>
      <c r="MT59" s="1">
        <f>IF(('Gas Heat Pumps-Installs'!MT28+'Dual-Source-Installs'!MT28)&lt;=1,'Dual-Source-Installs'!MT28,IF(MT25=1,1-'Gas Heat Pumps-Installs'!MT28,'Dual-Source-Installs'!MT28))</f>
        <v>0.38766258000000003</v>
      </c>
      <c r="MU59" s="1">
        <f>IF(('Gas Heat Pumps-Installs'!MU28+'Dual-Source-Installs'!MU28)&lt;=1,'Dual-Source-Installs'!MU28,IF(MU25=1,1-'Gas Heat Pumps-Installs'!MU28,'Dual-Source-Installs'!MU28))</f>
        <v>0.27688465400000006</v>
      </c>
      <c r="MV59" s="1">
        <f>IF(('Gas Heat Pumps-Installs'!MV28+'Dual-Source-Installs'!MV28)&lt;=1,'Dual-Source-Installs'!MV28,IF(MV25=1,1-'Gas Heat Pumps-Installs'!MV28,'Dual-Source-Installs'!MV28))</f>
        <v>0.32508019999999993</v>
      </c>
      <c r="MW59" s="1">
        <f>IF(('Gas Heat Pumps-Installs'!MW28+'Dual-Source-Installs'!MW28)&lt;=1,'Dual-Source-Installs'!MW28,IF(MW25=1,1-'Gas Heat Pumps-Installs'!MW28,'Dual-Source-Installs'!MW28))</f>
        <v>0.53682030000000014</v>
      </c>
      <c r="MX59" s="1">
        <f>IF(('Gas Heat Pumps-Installs'!MX28+'Dual-Source-Installs'!MX28)&lt;=1,'Dual-Source-Installs'!MX28,IF(MX25=1,1-'Gas Heat Pumps-Installs'!MX28,'Dual-Source-Installs'!MX28))</f>
        <v>0.54054784</v>
      </c>
      <c r="MY59" s="1">
        <f>IF(('Gas Heat Pumps-Installs'!MY28+'Dual-Source-Installs'!MY28)&lt;=1,'Dual-Source-Installs'!MY28,IF(MY25=1,1-'Gas Heat Pumps-Installs'!MY28,'Dual-Source-Installs'!MY28))</f>
        <v>0.54495183999999997</v>
      </c>
      <c r="MZ59" s="1">
        <f>IF(('Gas Heat Pumps-Installs'!MZ28+'Dual-Source-Installs'!MZ28)&lt;=1,'Dual-Source-Installs'!MZ28,IF(MZ25=1,1-'Gas Heat Pumps-Installs'!MZ28,'Dual-Source-Installs'!MZ28))</f>
        <v>0.43359135999999998</v>
      </c>
      <c r="NA59" s="1">
        <f>IF(('Gas Heat Pumps-Installs'!NA28+'Dual-Source-Installs'!NA28)&lt;=1,'Dual-Source-Installs'!NA28,IF(NA25=1,1-'Gas Heat Pumps-Installs'!NA28,'Dual-Source-Installs'!NA28))</f>
        <v>0.35871443399999997</v>
      </c>
      <c r="NB59" s="1">
        <f>IF(('Gas Heat Pumps-Installs'!NB28+'Dual-Source-Installs'!NB28)&lt;=1,'Dual-Source-Installs'!NB28,IF(NB25=1,1-'Gas Heat Pumps-Installs'!NB28,'Dual-Source-Installs'!NB28))</f>
        <v>0.56012437999999998</v>
      </c>
      <c r="NC59" s="1">
        <f>IF(('Gas Heat Pumps-Installs'!NC28+'Dual-Source-Installs'!NC28)&lt;=1,'Dual-Source-Installs'!NC28,IF(NC25=1,1-'Gas Heat Pumps-Installs'!NC28,'Dual-Source-Installs'!NC28))</f>
        <v>0.49559220000000004</v>
      </c>
      <c r="ND59" s="1">
        <f>IF(('Gas Heat Pumps-Installs'!ND28+'Dual-Source-Installs'!ND28)&lt;=1,'Dual-Source-Installs'!ND28,IF(ND25=1,1-'Gas Heat Pumps-Installs'!ND28,'Dual-Source-Installs'!ND28))</f>
        <v>0.39227572399999994</v>
      </c>
      <c r="NE59" s="1">
        <f>IF(('Gas Heat Pumps-Installs'!NE28+'Dual-Source-Installs'!NE28)&lt;=1,'Dual-Source-Installs'!NE28,IF(NE25=1,1-'Gas Heat Pumps-Installs'!NE28,'Dual-Source-Installs'!NE28))</f>
        <v>0.43411131000000003</v>
      </c>
      <c r="NF59" s="1">
        <f>IF(('Gas Heat Pumps-Installs'!NF28+'Dual-Source-Installs'!NF28)&lt;=1,'Dual-Source-Installs'!NF28,IF(NF25=1,1-'Gas Heat Pumps-Installs'!NF28,'Dual-Source-Installs'!NF28))</f>
        <v>0.15164703000000004</v>
      </c>
      <c r="NG59" s="1">
        <f>IF(('Gas Heat Pumps-Installs'!NG28+'Dual-Source-Installs'!NG28)&lt;=1,'Dual-Source-Installs'!NG28,IF(NG25=1,1-'Gas Heat Pumps-Installs'!NG28,'Dual-Source-Installs'!NG28))</f>
        <v>0.71493109999999993</v>
      </c>
      <c r="NH59" s="1">
        <f>IF(('Gas Heat Pumps-Installs'!NH28+'Dual-Source-Installs'!NH28)&lt;=1,'Dual-Source-Installs'!NH28,IF(NH25=1,1-'Gas Heat Pumps-Installs'!NH28,'Dual-Source-Installs'!NH28))</f>
        <v>0.3498870819999999</v>
      </c>
      <c r="NI59" s="1">
        <f>IF(('Gas Heat Pumps-Installs'!NI28+'Dual-Source-Installs'!NI28)&lt;=1,'Dual-Source-Installs'!NI28,IF(NI25=1,1-'Gas Heat Pumps-Installs'!NI28,'Dual-Source-Installs'!NI28))</f>
        <v>0.43477049199999995</v>
      </c>
      <c r="NJ59" s="1">
        <f>IF(('Gas Heat Pumps-Installs'!NJ28+'Dual-Source-Installs'!NJ28)&lt;=1,'Dual-Source-Installs'!NJ28,IF(NJ25=1,1-'Gas Heat Pumps-Installs'!NJ28,'Dual-Source-Installs'!NJ28))</f>
        <v>0.55110150000000013</v>
      </c>
      <c r="NK59" s="1">
        <f>IF(('Gas Heat Pumps-Installs'!NK28+'Dual-Source-Installs'!NK28)&lt;=1,'Dual-Source-Installs'!NK28,IF(NK25=1,1-'Gas Heat Pumps-Installs'!NK28,'Dual-Source-Installs'!NK28))</f>
        <v>0.5754483600000001</v>
      </c>
      <c r="NL59" s="1">
        <f>IF(('Gas Heat Pumps-Installs'!NL28+'Dual-Source-Installs'!NL28)&lt;=1,'Dual-Source-Installs'!NL28,IF(NL25=1,1-'Gas Heat Pumps-Installs'!NL28,'Dual-Source-Installs'!NL28))</f>
        <v>0.62798580000000004</v>
      </c>
      <c r="NM59" s="1">
        <f>IF(('Gas Heat Pumps-Installs'!NM28+'Dual-Source-Installs'!NM28)&lt;=1,'Dual-Source-Installs'!NM28,IF(NM25=1,1-'Gas Heat Pumps-Installs'!NM28,'Dual-Source-Installs'!NM28))</f>
        <v>0.60526167999999991</v>
      </c>
      <c r="NN59" s="1">
        <f>IF(('Gas Heat Pumps-Installs'!NN28+'Dual-Source-Installs'!NN28)&lt;=1,'Dual-Source-Installs'!NN28,IF(NN25=1,1-'Gas Heat Pumps-Installs'!NN28,'Dual-Source-Installs'!NN28))</f>
        <v>0.10312001999999997</v>
      </c>
      <c r="NO59" s="1">
        <f>IF(('Gas Heat Pumps-Installs'!NO28+'Dual-Source-Installs'!NO28)&lt;=1,'Dual-Source-Installs'!NO28,IF(NO25=1,1-'Gas Heat Pumps-Installs'!NO28,'Dual-Source-Installs'!NO28))</f>
        <v>0.40000853999999991</v>
      </c>
      <c r="NP59" s="1">
        <f>IF(('Gas Heat Pumps-Installs'!NP28+'Dual-Source-Installs'!NP28)&lt;=1,'Dual-Source-Installs'!NP28,IF(NP25=1,1-'Gas Heat Pumps-Installs'!NP28,'Dual-Source-Installs'!NP28))</f>
        <v>0.55744537999999999</v>
      </c>
      <c r="NQ59" s="1">
        <f>IF(('Gas Heat Pumps-Installs'!NQ28+'Dual-Source-Installs'!NQ28)&lt;=1,'Dual-Source-Installs'!NQ28,IF(NQ25=1,1-'Gas Heat Pumps-Installs'!NQ28,'Dual-Source-Installs'!NQ28))</f>
        <v>0.63763020000000004</v>
      </c>
      <c r="NR59" s="1">
        <f>IF(('Gas Heat Pumps-Installs'!NR28+'Dual-Source-Installs'!NR28)&lt;=1,'Dual-Source-Installs'!NR28,IF(NR25=1,1-'Gas Heat Pumps-Installs'!NR28,'Dual-Source-Installs'!NR28))</f>
        <v>0.30868629400000003</v>
      </c>
      <c r="NS59" s="1">
        <f>IF(('Gas Heat Pumps-Installs'!NS28+'Dual-Source-Installs'!NS28)&lt;=1,'Dual-Source-Installs'!NS28,IF(NS25=1,1-'Gas Heat Pumps-Installs'!NS28,'Dual-Source-Installs'!NS28))</f>
        <v>0.36891117000000001</v>
      </c>
      <c r="NT59" s="1">
        <f>IF(('Gas Heat Pumps-Installs'!NT28+'Dual-Source-Installs'!NT28)&lt;=1,'Dual-Source-Installs'!NT28,IF(NT25=1,1-'Gas Heat Pumps-Installs'!NT28,'Dual-Source-Installs'!NT28))</f>
        <v>0.63523170000000007</v>
      </c>
      <c r="NU59" s="1">
        <f>IF(('Gas Heat Pumps-Installs'!NU28+'Dual-Source-Installs'!NU28)&lt;=1,'Dual-Source-Installs'!NU28,IF(NU25=1,1-'Gas Heat Pumps-Installs'!NU28,'Dual-Source-Installs'!NU28))</f>
        <v>0.25744418999999996</v>
      </c>
      <c r="NV59" s="1">
        <f>IF(('Gas Heat Pumps-Installs'!NV28+'Dual-Source-Installs'!NV28)&lt;=1,'Dual-Source-Installs'!NV28,IF(NV25=1,1-'Gas Heat Pumps-Installs'!NV28,'Dual-Source-Installs'!NV28))</f>
        <v>0.64448485999999994</v>
      </c>
      <c r="NW59" s="1">
        <f>IF(('Gas Heat Pumps-Installs'!NW28+'Dual-Source-Installs'!NW28)&lt;=1,'Dual-Source-Installs'!NW28,IF(NW25=1,1-'Gas Heat Pumps-Installs'!NW28,'Dual-Source-Installs'!NW28))</f>
        <v>0.60925911999999993</v>
      </c>
      <c r="NX59" s="1">
        <f>IF(('Gas Heat Pumps-Installs'!NX28+'Dual-Source-Installs'!NX28)&lt;=1,'Dual-Source-Installs'!NX28,IF(NX25=1,1-'Gas Heat Pumps-Installs'!NX28,'Dual-Source-Installs'!NX28))</f>
        <v>0.49565070000000006</v>
      </c>
      <c r="NY59" s="1">
        <f>IF(('Gas Heat Pumps-Installs'!NY28+'Dual-Source-Installs'!NY28)&lt;=1,'Dual-Source-Installs'!NY28,IF(NY25=1,1-'Gas Heat Pumps-Installs'!NY28,'Dual-Source-Installs'!NY28))</f>
        <v>0.45221294000000006</v>
      </c>
      <c r="NZ59" s="1">
        <f>IF(('Gas Heat Pumps-Installs'!NZ28+'Dual-Source-Installs'!NZ28)&lt;=1,'Dual-Source-Installs'!NZ28,IF(NZ25=1,1-'Gas Heat Pumps-Installs'!NZ28,'Dual-Source-Installs'!NZ28))</f>
        <v>0.61392904000000004</v>
      </c>
      <c r="OA59" s="1">
        <f>IF(('Gas Heat Pumps-Installs'!OA28+'Dual-Source-Installs'!OA28)&lt;=1,'Dual-Source-Installs'!OA28,IF(OA25=1,1-'Gas Heat Pumps-Installs'!OA28,'Dual-Source-Installs'!OA28))</f>
        <v>0.78559747999999996</v>
      </c>
      <c r="OB59" s="1">
        <f>IF(('Gas Heat Pumps-Installs'!OB28+'Dual-Source-Installs'!OB28)&lt;=1,'Dual-Source-Installs'!OB28,IF(OB25=1,1-'Gas Heat Pumps-Installs'!OB28,'Dual-Source-Installs'!OB28))</f>
        <v>0.25573047799999993</v>
      </c>
      <c r="OC59" s="1">
        <f>IF(('Gas Heat Pumps-Installs'!OC28+'Dual-Source-Installs'!OC28)&lt;=1,'Dual-Source-Installs'!OC28,IF(OC25=1,1-'Gas Heat Pumps-Installs'!OC28,'Dual-Source-Installs'!OC28))</f>
        <v>0.57907947999999998</v>
      </c>
      <c r="OD59" s="1">
        <f>IF(('Gas Heat Pumps-Installs'!OD28+'Dual-Source-Installs'!OD28)&lt;=1,'Dual-Source-Installs'!OD28,IF(OD25=1,1-'Gas Heat Pumps-Installs'!OD28,'Dual-Source-Installs'!OD28))</f>
        <v>0.62864849999999983</v>
      </c>
      <c r="OE59" s="1">
        <f>IF(('Gas Heat Pumps-Installs'!OE28+'Dual-Source-Installs'!OE28)&lt;=1,'Dual-Source-Installs'!OE28,IF(OE25=1,1-'Gas Heat Pumps-Installs'!OE28,'Dual-Source-Installs'!OE28))</f>
        <v>0.46804207399999997</v>
      </c>
      <c r="OF59" s="1">
        <f>IF(('Gas Heat Pumps-Installs'!OF28+'Dual-Source-Installs'!OF28)&lt;=1,'Dual-Source-Installs'!OF28,IF(OF25=1,1-'Gas Heat Pumps-Installs'!OF28,'Dual-Source-Installs'!OF28))</f>
        <v>8.3881275999999963E-2</v>
      </c>
      <c r="OG59" s="1">
        <f>IF(('Gas Heat Pumps-Installs'!OG28+'Dual-Source-Installs'!OG28)&lt;=1,'Dual-Source-Installs'!OG28,IF(OG25=1,1-'Gas Heat Pumps-Installs'!OG28,'Dual-Source-Installs'!OG28))</f>
        <v>0.43427924800000001</v>
      </c>
      <c r="OH59" s="1">
        <f>IF(('Gas Heat Pumps-Installs'!OH28+'Dual-Source-Installs'!OH28)&lt;=1,'Dual-Source-Installs'!OH28,IF(OH25=1,1-'Gas Heat Pumps-Installs'!OH28,'Dual-Source-Installs'!OH28))</f>
        <v>0.21913785000000005</v>
      </c>
      <c r="OI59" s="1">
        <f>IF(('Gas Heat Pumps-Installs'!OI28+'Dual-Source-Installs'!OI28)&lt;=1,'Dual-Source-Installs'!OI28,IF(OI25=1,1-'Gas Heat Pumps-Installs'!OI28,'Dual-Source-Installs'!OI28))</f>
        <v>0.33618261599999993</v>
      </c>
      <c r="OJ59" s="1">
        <f>IF(('Gas Heat Pumps-Installs'!OJ28+'Dual-Source-Installs'!OJ28)&lt;=1,'Dual-Source-Installs'!OJ28,IF(OJ25=1,1-'Gas Heat Pumps-Installs'!OJ28,'Dual-Source-Installs'!OJ28))</f>
        <v>0.31493681999999995</v>
      </c>
      <c r="OK59" s="1">
        <f>IF(('Gas Heat Pumps-Installs'!OK28+'Dual-Source-Installs'!OK28)&lt;=1,'Dual-Source-Installs'!OK28,IF(OK25=1,1-'Gas Heat Pumps-Installs'!OK28,'Dual-Source-Installs'!OK28))</f>
        <v>0.55918438000000004</v>
      </c>
      <c r="OL59" s="1">
        <f>IF(('Gas Heat Pumps-Installs'!OL28+'Dual-Source-Installs'!OL28)&lt;=1,'Dual-Source-Installs'!OL28,IF(OL25=1,1-'Gas Heat Pumps-Installs'!OL28,'Dual-Source-Installs'!OL28))</f>
        <v>0.64407463999999992</v>
      </c>
      <c r="OM59" s="1">
        <f>IF(('Gas Heat Pumps-Installs'!OM28+'Dual-Source-Installs'!OM28)&lt;=1,'Dual-Source-Installs'!OM28,IF(OM25=1,1-'Gas Heat Pumps-Installs'!OM28,'Dual-Source-Installs'!OM28))</f>
        <v>0.47462950000000004</v>
      </c>
      <c r="ON59" s="1">
        <f>IF(('Gas Heat Pumps-Installs'!ON28+'Dual-Source-Installs'!ON28)&lt;=1,'Dual-Source-Installs'!ON28,IF(ON25=1,1-'Gas Heat Pumps-Installs'!ON28,'Dual-Source-Installs'!ON28))</f>
        <v>0.5383458000000001</v>
      </c>
      <c r="OO59" s="1">
        <f>IF(('Gas Heat Pumps-Installs'!OO28+'Dual-Source-Installs'!OO28)&lt;=1,'Dual-Source-Installs'!OO28,IF(OO25=1,1-'Gas Heat Pumps-Installs'!OO28,'Dual-Source-Installs'!OO28))</f>
        <v>0.30802397999999992</v>
      </c>
      <c r="OP59" s="1">
        <f>IF(('Gas Heat Pumps-Installs'!OP28+'Dual-Source-Installs'!OP28)&lt;=1,'Dual-Source-Installs'!OP28,IF(OP25=1,1-'Gas Heat Pumps-Installs'!OP28,'Dual-Source-Installs'!OP28))</f>
        <v>0.29941668000000005</v>
      </c>
      <c r="OQ59" s="1">
        <f>IF(('Gas Heat Pumps-Installs'!OQ28+'Dual-Source-Installs'!OQ28)&lt;=1,'Dual-Source-Installs'!OQ28,IF(OQ25=1,1-'Gas Heat Pumps-Installs'!OQ28,'Dual-Source-Installs'!OQ28))</f>
        <v>0.63023521999999998</v>
      </c>
      <c r="OR59" s="1">
        <f>IF(('Gas Heat Pumps-Installs'!OR28+'Dual-Source-Installs'!OR28)&lt;=1,'Dual-Source-Installs'!OR28,IF(OR25=1,1-'Gas Heat Pumps-Installs'!OR28,'Dual-Source-Installs'!OR28))</f>
        <v>0.44565642</v>
      </c>
      <c r="OS59" s="1">
        <f>IF(('Gas Heat Pumps-Installs'!OS28+'Dual-Source-Installs'!OS28)&lt;=1,'Dual-Source-Installs'!OS28,IF(OS25=1,1-'Gas Heat Pumps-Installs'!OS28,'Dual-Source-Installs'!OS28))</f>
        <v>0.5722062</v>
      </c>
      <c r="OT59" s="1">
        <f>IF(('Gas Heat Pumps-Installs'!OT28+'Dual-Source-Installs'!OT28)&lt;=1,'Dual-Source-Installs'!OT28,IF(OT25=1,1-'Gas Heat Pumps-Installs'!OT28,'Dual-Source-Installs'!OT28))</f>
        <v>0.42183447199999996</v>
      </c>
      <c r="OU59" s="1">
        <f>IF(('Gas Heat Pumps-Installs'!OU28+'Dual-Source-Installs'!OU28)&lt;=1,'Dual-Source-Installs'!OU28,IF(OU25=1,1-'Gas Heat Pumps-Installs'!OU28,'Dual-Source-Installs'!OU28))</f>
        <v>0.54386280000000009</v>
      </c>
      <c r="OV59" s="1">
        <f>IF(('Gas Heat Pumps-Installs'!OV28+'Dual-Source-Installs'!OV28)&lt;=1,'Dual-Source-Installs'!OV28,IF(OV25=1,1-'Gas Heat Pumps-Installs'!OV28,'Dual-Source-Installs'!OV28))</f>
        <v>0.35731750000000001</v>
      </c>
      <c r="OW59" s="1">
        <f>IF(('Gas Heat Pumps-Installs'!OW28+'Dual-Source-Installs'!OW28)&lt;=1,'Dual-Source-Installs'!OW28,IF(OW25=1,1-'Gas Heat Pumps-Installs'!OW28,'Dual-Source-Installs'!OW28))</f>
        <v>0.48084659999999996</v>
      </c>
      <c r="OX59" s="1">
        <f>IF(('Gas Heat Pumps-Installs'!OX28+'Dual-Source-Installs'!OX28)&lt;=1,'Dual-Source-Installs'!OX28,IF(OX25=1,1-'Gas Heat Pumps-Installs'!OX28,'Dual-Source-Installs'!OX28))</f>
        <v>0.73052613999999993</v>
      </c>
      <c r="OY59" s="1">
        <f>IF(('Gas Heat Pumps-Installs'!OY28+'Dual-Source-Installs'!OY28)&lt;=1,'Dual-Source-Installs'!OY28,IF(OY25=1,1-'Gas Heat Pumps-Installs'!OY28,'Dual-Source-Installs'!OY28))</f>
        <v>0.37905142799999997</v>
      </c>
      <c r="OZ59" s="1">
        <f>IF(('Gas Heat Pumps-Installs'!OZ28+'Dual-Source-Installs'!OZ28)&lt;=1,'Dual-Source-Installs'!OZ28,IF(OZ25=1,1-'Gas Heat Pumps-Installs'!OZ28,'Dual-Source-Installs'!OZ28))</f>
        <v>0.38210915400000001</v>
      </c>
      <c r="PA59" s="1">
        <f>IF(('Gas Heat Pumps-Installs'!PA28+'Dual-Source-Installs'!PA28)&lt;=1,'Dual-Source-Installs'!PA28,IF(PA25=1,1-'Gas Heat Pumps-Installs'!PA28,'Dual-Source-Installs'!PA28))</f>
        <v>0.36459159599999996</v>
      </c>
      <c r="PB59" s="1">
        <f>IF(('Gas Heat Pumps-Installs'!PB28+'Dual-Source-Installs'!PB28)&lt;=1,'Dual-Source-Installs'!PB28,IF(PB25=1,1-'Gas Heat Pumps-Installs'!PB28,'Dual-Source-Installs'!PB28))</f>
        <v>-2.0068919999999959E-2</v>
      </c>
      <c r="PC59" s="1">
        <f>IF(('Gas Heat Pumps-Installs'!PC28+'Dual-Source-Installs'!PC28)&lt;=1,'Dual-Source-Installs'!PC28,IF(PC25=1,1-'Gas Heat Pumps-Installs'!PC28,'Dual-Source-Installs'!PC28))</f>
        <v>0.69883077999999987</v>
      </c>
      <c r="PD59" s="1">
        <f>IF(('Gas Heat Pumps-Installs'!PD28+'Dual-Source-Installs'!PD28)&lt;=1,'Dual-Source-Installs'!PD28,IF(PD25=1,1-'Gas Heat Pumps-Installs'!PD28,'Dual-Source-Installs'!PD28))</f>
        <v>0.36508324399999997</v>
      </c>
      <c r="PE59" s="1">
        <f>IF(('Gas Heat Pumps-Installs'!PE28+'Dual-Source-Installs'!PE28)&lt;=1,'Dual-Source-Installs'!PE28,IF(PE25=1,1-'Gas Heat Pumps-Installs'!PE28,'Dual-Source-Installs'!PE28))</f>
        <v>0.67308982000000006</v>
      </c>
      <c r="PF59" s="1">
        <f>IF(('Gas Heat Pumps-Installs'!PF28+'Dual-Source-Installs'!PF28)&lt;=1,'Dual-Source-Installs'!PF28,IF(PF25=1,1-'Gas Heat Pumps-Installs'!PF28,'Dual-Source-Installs'!PF28))</f>
        <v>0.52814088000000003</v>
      </c>
      <c r="PG59" s="1">
        <f>IF(('Gas Heat Pumps-Installs'!PG28+'Dual-Source-Installs'!PG28)&lt;=1,'Dual-Source-Installs'!PG28,IF(PG25=1,1-'Gas Heat Pumps-Installs'!PG28,'Dual-Source-Installs'!PG28))</f>
        <v>0.27715166800000002</v>
      </c>
      <c r="PH59" s="1">
        <f>IF(('Gas Heat Pumps-Installs'!PH28+'Dual-Source-Installs'!PH28)&lt;=1,'Dual-Source-Installs'!PH28,IF(PH25=1,1-'Gas Heat Pumps-Installs'!PH28,'Dual-Source-Installs'!PH28))</f>
        <v>0.50667316000000007</v>
      </c>
      <c r="PI59" s="1">
        <f>IF(('Gas Heat Pumps-Installs'!PI28+'Dual-Source-Installs'!PI28)&lt;=1,'Dual-Source-Installs'!PI28,IF(PI25=1,1-'Gas Heat Pumps-Installs'!PI28,'Dual-Source-Installs'!PI28))</f>
        <v>0.49384983999999998</v>
      </c>
      <c r="PJ59" s="1">
        <f>IF(('Gas Heat Pumps-Installs'!PJ28+'Dual-Source-Installs'!PJ28)&lt;=1,'Dual-Source-Installs'!PJ28,IF(PJ25=1,1-'Gas Heat Pumps-Installs'!PJ28,'Dual-Source-Installs'!PJ28))</f>
        <v>0.56695589999999996</v>
      </c>
      <c r="PK59" s="1">
        <f>IF(('Gas Heat Pumps-Installs'!PK28+'Dual-Source-Installs'!PK28)&lt;=1,'Dual-Source-Installs'!PK28,IF(PK25=1,1-'Gas Heat Pumps-Installs'!PK28,'Dual-Source-Installs'!PK28))</f>
        <v>0.34689966799999999</v>
      </c>
      <c r="PL59" s="1">
        <f>IF(('Gas Heat Pumps-Installs'!PL28+'Dual-Source-Installs'!PL28)&lt;=1,'Dual-Source-Installs'!PL28,IF(PL25=1,1-'Gas Heat Pumps-Installs'!PL28,'Dual-Source-Installs'!PL28))</f>
        <v>0.52918379999999998</v>
      </c>
      <c r="PM59" s="1">
        <f>IF(('Gas Heat Pumps-Installs'!PM28+'Dual-Source-Installs'!PM28)&lt;=1,'Dual-Source-Installs'!PM28,IF(PM25=1,1-'Gas Heat Pumps-Installs'!PM28,'Dual-Source-Installs'!PM28))</f>
        <v>0.29926170600000002</v>
      </c>
      <c r="PN59" s="1">
        <f>IF(('Gas Heat Pumps-Installs'!PN28+'Dual-Source-Installs'!PN28)&lt;=1,'Dual-Source-Installs'!PN28,IF(PN25=1,1-'Gas Heat Pumps-Installs'!PN28,'Dual-Source-Installs'!PN28))</f>
        <v>0.52569297999999998</v>
      </c>
      <c r="PO59" s="1">
        <f>IF(('Gas Heat Pumps-Installs'!PO28+'Dual-Source-Installs'!PO28)&lt;=1,'Dual-Source-Installs'!PO28,IF(PO25=1,1-'Gas Heat Pumps-Installs'!PO28,'Dual-Source-Installs'!PO28))</f>
        <v>0.47991812</v>
      </c>
      <c r="PP59" s="1">
        <f>IF(('Gas Heat Pumps-Installs'!PP28+'Dual-Source-Installs'!PP28)&lt;=1,'Dual-Source-Installs'!PP28,IF(PP25=1,1-'Gas Heat Pumps-Installs'!PP28,'Dual-Source-Installs'!PP28))</f>
        <v>0.69979051999999997</v>
      </c>
      <c r="PQ59" s="1">
        <f>IF(('Gas Heat Pumps-Installs'!PQ28+'Dual-Source-Installs'!PQ28)&lt;=1,'Dual-Source-Installs'!PQ28,IF(PQ25=1,1-'Gas Heat Pumps-Installs'!PQ28,'Dual-Source-Installs'!PQ28))</f>
        <v>0.35733653599999998</v>
      </c>
      <c r="PR59" s="1">
        <f>IF(('Gas Heat Pumps-Installs'!PR28+'Dual-Source-Installs'!PR28)&lt;=1,'Dual-Source-Installs'!PR28,IF(PR25=1,1-'Gas Heat Pumps-Installs'!PR28,'Dual-Source-Installs'!PR28))</f>
        <v>0.73450565999999984</v>
      </c>
      <c r="PS59" s="1">
        <f>IF(('Gas Heat Pumps-Installs'!PS28+'Dual-Source-Installs'!PS28)&lt;=1,'Dual-Source-Installs'!PS28,IF(PS25=1,1-'Gas Heat Pumps-Installs'!PS28,'Dual-Source-Installs'!PS28))</f>
        <v>0.28663269599999996</v>
      </c>
      <c r="PT59" s="1">
        <f>IF(('Gas Heat Pumps-Installs'!PT28+'Dual-Source-Installs'!PT28)&lt;=1,'Dual-Source-Installs'!PT28,IF(PT25=1,1-'Gas Heat Pumps-Installs'!PT28,'Dual-Source-Installs'!PT28))</f>
        <v>0.52900943999999994</v>
      </c>
      <c r="PU59" s="1">
        <f>IF(('Gas Heat Pumps-Installs'!PU28+'Dual-Source-Installs'!PU28)&lt;=1,'Dual-Source-Installs'!PU28,IF(PU25=1,1-'Gas Heat Pumps-Installs'!PU28,'Dual-Source-Installs'!PU28))</f>
        <v>9.0580279999999944E-2</v>
      </c>
      <c r="PV59" s="1">
        <f>IF(('Gas Heat Pumps-Installs'!PV28+'Dual-Source-Installs'!PV28)&lt;=1,'Dual-Source-Installs'!PV28,IF(PV25=1,1-'Gas Heat Pumps-Installs'!PV28,'Dual-Source-Installs'!PV28))</f>
        <v>0.34989168799999998</v>
      </c>
      <c r="PW59" s="1">
        <f>IF(('Gas Heat Pumps-Installs'!PW28+'Dual-Source-Installs'!PW28)&lt;=1,'Dual-Source-Installs'!PW28,IF(PW25=1,1-'Gas Heat Pumps-Installs'!PW28,'Dual-Source-Installs'!PW28))</f>
        <v>0.29510942799999995</v>
      </c>
      <c r="PX59" s="1">
        <f>IF(('Gas Heat Pumps-Installs'!PX28+'Dual-Source-Installs'!PX28)&lt;=1,'Dual-Source-Installs'!PX28,IF(PX25=1,1-'Gas Heat Pumps-Installs'!PX28,'Dual-Source-Installs'!PX28))</f>
        <v>0.41615327999999996</v>
      </c>
      <c r="PY59" s="1">
        <f>IF(('Gas Heat Pumps-Installs'!PY28+'Dual-Source-Installs'!PY28)&lt;=1,'Dual-Source-Installs'!PY28,IF(PY25=1,1-'Gas Heat Pumps-Installs'!PY28,'Dual-Source-Installs'!PY28))</f>
        <v>0.47479224000000003</v>
      </c>
      <c r="PZ59" s="1">
        <f>IF(('Gas Heat Pumps-Installs'!PZ28+'Dual-Source-Installs'!PZ28)&lt;=1,'Dual-Source-Installs'!PZ28,IF(PZ25=1,1-'Gas Heat Pumps-Installs'!PZ28,'Dual-Source-Installs'!PZ28))</f>
        <v>0.55601923999999991</v>
      </c>
      <c r="QA59" s="1">
        <f>IF(('Gas Heat Pumps-Installs'!QA28+'Dual-Source-Installs'!QA28)&lt;=1,'Dual-Source-Installs'!QA28,IF(QA25=1,1-'Gas Heat Pumps-Installs'!QA28,'Dual-Source-Installs'!QA28))</f>
        <v>0.17800758000000003</v>
      </c>
      <c r="QB59" s="1">
        <f>IF(('Gas Heat Pumps-Installs'!QB28+'Dual-Source-Installs'!QB28)&lt;=1,'Dual-Source-Installs'!QB28,IF(QB25=1,1-'Gas Heat Pumps-Installs'!QB28,'Dual-Source-Installs'!QB28))</f>
        <v>0.68526845999999997</v>
      </c>
      <c r="QC59" s="1">
        <f>IF(('Gas Heat Pumps-Installs'!QC28+'Dual-Source-Installs'!QC28)&lt;=1,'Dual-Source-Installs'!QC28,IF(QC25=1,1-'Gas Heat Pumps-Installs'!QC28,'Dual-Source-Installs'!QC28))</f>
        <v>0.47802289999999992</v>
      </c>
      <c r="QD59" s="1">
        <f>IF(('Gas Heat Pumps-Installs'!QD28+'Dual-Source-Installs'!QD28)&lt;=1,'Dual-Source-Installs'!QD28,IF(QD25=1,1-'Gas Heat Pumps-Installs'!QD28,'Dual-Source-Installs'!QD28))</f>
        <v>0.49523787999999996</v>
      </c>
      <c r="QE59" s="1">
        <f>IF(('Gas Heat Pumps-Installs'!QE28+'Dual-Source-Installs'!QE28)&lt;=1,'Dual-Source-Installs'!QE28,IF(QE25=1,1-'Gas Heat Pumps-Installs'!QE28,'Dual-Source-Installs'!QE28))</f>
        <v>0.28439984999999995</v>
      </c>
      <c r="QF59" s="1">
        <f>IF(('Gas Heat Pumps-Installs'!QF28+'Dual-Source-Installs'!QF28)&lt;=1,'Dual-Source-Installs'!QF28,IF(QF25=1,1-'Gas Heat Pumps-Installs'!QF28,'Dual-Source-Installs'!QF28))</f>
        <v>0.51773790000000008</v>
      </c>
      <c r="QG59" s="1">
        <f>IF(('Gas Heat Pumps-Installs'!QG28+'Dual-Source-Installs'!QG28)&lt;=1,'Dual-Source-Installs'!QG28,IF(QG25=1,1-'Gas Heat Pumps-Installs'!QG28,'Dual-Source-Installs'!QG28))</f>
        <v>0.19568466000000004</v>
      </c>
      <c r="QH59" s="1">
        <f>IF(('Gas Heat Pumps-Installs'!QH28+'Dual-Source-Installs'!QH28)&lt;=1,'Dual-Source-Installs'!QH28,IF(QH25=1,1-'Gas Heat Pumps-Installs'!QH28,'Dual-Source-Installs'!QH28))</f>
        <v>0.63898756000000001</v>
      </c>
      <c r="QI59" s="1">
        <f>IF(('Gas Heat Pumps-Installs'!QI28+'Dual-Source-Installs'!QI28)&lt;=1,'Dual-Source-Installs'!QI28,IF(QI25=1,1-'Gas Heat Pumps-Installs'!QI28,'Dual-Source-Installs'!QI28))</f>
        <v>0.55424291999999986</v>
      </c>
      <c r="QJ59" s="1">
        <f>IF(('Gas Heat Pumps-Installs'!QJ28+'Dual-Source-Installs'!QJ28)&lt;=1,'Dual-Source-Installs'!QJ28,IF(QJ25=1,1-'Gas Heat Pumps-Installs'!QJ28,'Dual-Source-Installs'!QJ28))</f>
        <v>0.46116898000000001</v>
      </c>
      <c r="QK59" s="1">
        <f>IF(('Gas Heat Pumps-Installs'!QK28+'Dual-Source-Installs'!QK28)&lt;=1,'Dual-Source-Installs'!QK28,IF(QK25=1,1-'Gas Heat Pumps-Installs'!QK28,'Dual-Source-Installs'!QK28))</f>
        <v>0.49232340000000002</v>
      </c>
      <c r="QL59" s="1">
        <f>IF(('Gas Heat Pumps-Installs'!QL28+'Dual-Source-Installs'!QL28)&lt;=1,'Dual-Source-Installs'!QL28,IF(QL25=1,1-'Gas Heat Pumps-Installs'!QL28,'Dual-Source-Installs'!QL28))</f>
        <v>0.63365579999999999</v>
      </c>
      <c r="QM59" s="1">
        <f>IF(('Gas Heat Pumps-Installs'!QM28+'Dual-Source-Installs'!QM28)&lt;=1,'Dual-Source-Installs'!QM28,IF(QM25=1,1-'Gas Heat Pumps-Installs'!QM28,'Dual-Source-Installs'!QM28))</f>
        <v>0.34032502599999997</v>
      </c>
      <c r="QN59" s="1">
        <f>IF(('Gas Heat Pumps-Installs'!QN28+'Dual-Source-Installs'!QN28)&lt;=1,'Dual-Source-Installs'!QN28,IF(QN25=1,1-'Gas Heat Pumps-Installs'!QN28,'Dual-Source-Installs'!QN28))</f>
        <v>0.47015941999999999</v>
      </c>
      <c r="QO59" s="1">
        <f>IF(('Gas Heat Pumps-Installs'!QO28+'Dual-Source-Installs'!QO28)&lt;=1,'Dual-Source-Installs'!QO28,IF(QO25=1,1-'Gas Heat Pumps-Installs'!QO28,'Dual-Source-Installs'!QO28))</f>
        <v>0.29442247599999999</v>
      </c>
      <c r="QP59" s="1">
        <f>IF(('Gas Heat Pumps-Installs'!QP28+'Dual-Source-Installs'!QP28)&lt;=1,'Dual-Source-Installs'!QP28,IF(QP25=1,1-'Gas Heat Pumps-Installs'!QP28,'Dual-Source-Installs'!QP28))</f>
        <v>0.63473405999999999</v>
      </c>
      <c r="QQ59" s="1">
        <f>IF(('Gas Heat Pumps-Installs'!QQ28+'Dual-Source-Installs'!QQ28)&lt;=1,'Dual-Source-Installs'!QQ28,IF(QQ25=1,1-'Gas Heat Pumps-Installs'!QQ28,'Dual-Source-Installs'!QQ28))</f>
        <v>0.58798785999999992</v>
      </c>
      <c r="QR59" s="1">
        <f>IF(('Gas Heat Pumps-Installs'!QR28+'Dual-Source-Installs'!QR28)&lt;=1,'Dual-Source-Installs'!QR28,IF(QR25=1,1-'Gas Heat Pumps-Installs'!QR28,'Dual-Source-Installs'!QR28))</f>
        <v>0.264664238</v>
      </c>
      <c r="QS59" s="1">
        <f>IF(('Gas Heat Pumps-Installs'!QS28+'Dual-Source-Installs'!QS28)&lt;=1,'Dual-Source-Installs'!QS28,IF(QS25=1,1-'Gas Heat Pumps-Installs'!QS28,'Dual-Source-Installs'!QS28))</f>
        <v>0.5872347</v>
      </c>
      <c r="QT59" s="1">
        <f>IF(('Gas Heat Pumps-Installs'!QT28+'Dual-Source-Installs'!QT28)&lt;=1,'Dual-Source-Installs'!QT28,IF(QT25=1,1-'Gas Heat Pumps-Installs'!QT28,'Dual-Source-Installs'!QT28))</f>
        <v>0.33317735999999998</v>
      </c>
      <c r="QU59" s="1">
        <f>IF(('Gas Heat Pumps-Installs'!QU28+'Dual-Source-Installs'!QU28)&lt;=1,'Dual-Source-Installs'!QU28,IF(QU25=1,1-'Gas Heat Pumps-Installs'!QU28,'Dual-Source-Installs'!QU28))</f>
        <v>0.60202924000000002</v>
      </c>
      <c r="QV59" s="1">
        <f>IF(('Gas Heat Pumps-Installs'!QV28+'Dual-Source-Installs'!QV28)&lt;=1,'Dual-Source-Installs'!QV28,IF(QV25=1,1-'Gas Heat Pumps-Installs'!QV28,'Dual-Source-Installs'!QV28))</f>
        <v>0.43747631999999997</v>
      </c>
      <c r="QW59" s="1">
        <f>IF(('Gas Heat Pumps-Installs'!QW28+'Dual-Source-Installs'!QW28)&lt;=1,'Dual-Source-Installs'!QW28,IF(QW25=1,1-'Gas Heat Pumps-Installs'!QW28,'Dual-Source-Installs'!QW28))</f>
        <v>0.36952056</v>
      </c>
      <c r="QX59" s="1">
        <f>IF(('Gas Heat Pumps-Installs'!QX28+'Dual-Source-Installs'!QX28)&lt;=1,'Dual-Source-Installs'!QX28,IF(QX25=1,1-'Gas Heat Pumps-Installs'!QX28,'Dual-Source-Installs'!QX28))</f>
        <v>0.349431932</v>
      </c>
      <c r="QY59" s="1">
        <f>IF(('Gas Heat Pumps-Installs'!QY28+'Dual-Source-Installs'!QY28)&lt;=1,'Dual-Source-Installs'!QY28,IF(QY25=1,1-'Gas Heat Pumps-Installs'!QY28,'Dual-Source-Installs'!QY28))</f>
        <v>0.54367469999999996</v>
      </c>
      <c r="QZ59" s="1">
        <f>IF(('Gas Heat Pumps-Installs'!QZ28+'Dual-Source-Installs'!QZ28)&lt;=1,'Dual-Source-Installs'!QZ28,IF(QZ25=1,1-'Gas Heat Pumps-Installs'!QZ28,'Dual-Source-Installs'!QZ28))</f>
        <v>0.36431316799999997</v>
      </c>
      <c r="RA59" s="1">
        <f>IF(('Gas Heat Pumps-Installs'!RA28+'Dual-Source-Installs'!RA28)&lt;=1,'Dual-Source-Installs'!RA28,IF(RA25=1,1-'Gas Heat Pumps-Installs'!RA28,'Dual-Source-Installs'!RA28))</f>
        <v>0.41221678999999994</v>
      </c>
      <c r="RB59" s="1">
        <f>IF(('Gas Heat Pumps-Installs'!RB28+'Dual-Source-Installs'!RB28)&lt;=1,'Dual-Source-Installs'!RB28,IF(RB25=1,1-'Gas Heat Pumps-Installs'!RB28,'Dual-Source-Installs'!RB28))</f>
        <v>0.84172320000000012</v>
      </c>
      <c r="RC59" s="1">
        <f>IF(('Gas Heat Pumps-Installs'!RC28+'Dual-Source-Installs'!RC28)&lt;=1,'Dual-Source-Installs'!RC28,IF(RC25=1,1-'Gas Heat Pumps-Installs'!RC28,'Dual-Source-Installs'!RC28))</f>
        <v>0.47171738000000002</v>
      </c>
      <c r="RD59" s="1">
        <f>IF(('Gas Heat Pumps-Installs'!RD28+'Dual-Source-Installs'!RD28)&lt;=1,'Dual-Source-Installs'!RD28,IF(RD25=1,1-'Gas Heat Pumps-Installs'!RD28,'Dual-Source-Installs'!RD28))</f>
        <v>0.41839598000000006</v>
      </c>
      <c r="RE59" s="1">
        <f>IF(('Gas Heat Pumps-Installs'!RE28+'Dual-Source-Installs'!RE28)&lt;=1,'Dual-Source-Installs'!RE28,IF(RE25=1,1-'Gas Heat Pumps-Installs'!RE28,'Dual-Source-Installs'!RE28))</f>
        <v>0.28571235399999995</v>
      </c>
      <c r="RF59" s="1">
        <f>IF(('Gas Heat Pumps-Installs'!RF28+'Dual-Source-Installs'!RF28)&lt;=1,'Dual-Source-Installs'!RF28,IF(RF25=1,1-'Gas Heat Pumps-Installs'!RF28,'Dual-Source-Installs'!RF28))</f>
        <v>0.37734626799999998</v>
      </c>
      <c r="RG59" s="1">
        <f>IF(('Gas Heat Pumps-Installs'!RG28+'Dual-Source-Installs'!RG28)&lt;=1,'Dual-Source-Installs'!RG28,IF(RG25=1,1-'Gas Heat Pumps-Installs'!RG28,'Dual-Source-Installs'!RG28))</f>
        <v>0.18606660799999997</v>
      </c>
      <c r="RH59" s="1">
        <f>IF(('Gas Heat Pumps-Installs'!RH28+'Dual-Source-Installs'!RH28)&lt;=1,'Dual-Source-Installs'!RH28,IF(RH25=1,1-'Gas Heat Pumps-Installs'!RH28,'Dual-Source-Installs'!RH28))</f>
        <v>0.73035461999999984</v>
      </c>
      <c r="RI59" s="1">
        <f>IF(('Gas Heat Pumps-Installs'!RI28+'Dual-Source-Installs'!RI28)&lt;=1,'Dual-Source-Installs'!RI28,IF(RI25=1,1-'Gas Heat Pumps-Installs'!RI28,'Dual-Source-Installs'!RI28))</f>
        <v>0.42700874799999999</v>
      </c>
      <c r="RJ59" s="1">
        <f>IF(('Gas Heat Pumps-Installs'!RJ28+'Dual-Source-Installs'!RJ28)&lt;=1,'Dual-Source-Installs'!RJ28,IF(RJ25=1,1-'Gas Heat Pumps-Installs'!RJ28,'Dual-Source-Installs'!RJ28))</f>
        <v>0.74080193999999988</v>
      </c>
      <c r="RK59" s="1">
        <f>IF(('Gas Heat Pumps-Installs'!RK28+'Dual-Source-Installs'!RK28)&lt;=1,'Dual-Source-Installs'!RK28,IF(RK25=1,1-'Gas Heat Pumps-Installs'!RK28,'Dual-Source-Installs'!RK28))</f>
        <v>0.67986869999999999</v>
      </c>
      <c r="RL59" s="1">
        <f>IF(('Gas Heat Pumps-Installs'!RL28+'Dual-Source-Installs'!RL28)&lt;=1,'Dual-Source-Installs'!RL28,IF(RL25=1,1-'Gas Heat Pumps-Installs'!RL28,'Dual-Source-Installs'!RL28))</f>
        <v>0.46584000000000009</v>
      </c>
      <c r="RM59" s="1">
        <f>IF(('Gas Heat Pumps-Installs'!RM28+'Dual-Source-Installs'!RM28)&lt;=1,'Dual-Source-Installs'!RM28,IF(RM25=1,1-'Gas Heat Pumps-Installs'!RM28,'Dual-Source-Installs'!RM28))</f>
        <v>0.48441677999999994</v>
      </c>
      <c r="RN59" s="1">
        <f>IF(('Gas Heat Pumps-Installs'!RN28+'Dual-Source-Installs'!RN28)&lt;=1,'Dual-Source-Installs'!RN28,IF(RN25=1,1-'Gas Heat Pumps-Installs'!RN28,'Dual-Source-Installs'!RN28))</f>
        <v>0.51730200000000004</v>
      </c>
      <c r="RO59" s="1">
        <f>IF(('Gas Heat Pumps-Installs'!RO28+'Dual-Source-Installs'!RO28)&lt;=1,'Dual-Source-Installs'!RO28,IF(RO25=1,1-'Gas Heat Pumps-Installs'!RO28,'Dual-Source-Installs'!RO28))</f>
        <v>0.58429177999999982</v>
      </c>
      <c r="RP59" s="1">
        <f>IF(('Gas Heat Pumps-Installs'!RP28+'Dual-Source-Installs'!RP28)&lt;=1,'Dual-Source-Installs'!RP28,IF(RP25=1,1-'Gas Heat Pumps-Installs'!RP28,'Dual-Source-Installs'!RP28))</f>
        <v>0.52597136</v>
      </c>
      <c r="RQ59" s="1">
        <f>IF(('Gas Heat Pumps-Installs'!RQ28+'Dual-Source-Installs'!RQ28)&lt;=1,'Dual-Source-Installs'!RQ28,IF(RQ25=1,1-'Gas Heat Pumps-Installs'!RQ28,'Dual-Source-Installs'!RQ28))</f>
        <v>0.48339312000000001</v>
      </c>
      <c r="RR59" s="1">
        <f>IF(('Gas Heat Pumps-Installs'!RR28+'Dual-Source-Installs'!RR28)&lt;=1,'Dual-Source-Installs'!RR28,IF(RR25=1,1-'Gas Heat Pumps-Installs'!RR28,'Dual-Source-Installs'!RR28))</f>
        <v>0.28609144399999997</v>
      </c>
      <c r="RS59" s="1">
        <f>IF(('Gas Heat Pumps-Installs'!RS28+'Dual-Source-Installs'!RS28)&lt;=1,'Dual-Source-Installs'!RS28,IF(RS25=1,1-'Gas Heat Pumps-Installs'!RS28,'Dual-Source-Installs'!RS28))</f>
        <v>0.34637710199999999</v>
      </c>
      <c r="RT59" s="1">
        <f>IF(('Gas Heat Pumps-Installs'!RT28+'Dual-Source-Installs'!RT28)&lt;=1,'Dual-Source-Installs'!RT28,IF(RT25=1,1-'Gas Heat Pumps-Installs'!RT28,'Dual-Source-Installs'!RT28))</f>
        <v>0.90184915999999993</v>
      </c>
      <c r="RU59" s="1">
        <f>IF(('Gas Heat Pumps-Installs'!RU28+'Dual-Source-Installs'!RU28)&lt;=1,'Dual-Source-Installs'!RU28,IF(RU25=1,1-'Gas Heat Pumps-Installs'!RU28,'Dual-Source-Installs'!RU28))</f>
        <v>0.40499871799999998</v>
      </c>
      <c r="RV59" s="1">
        <f>IF(('Gas Heat Pumps-Installs'!RV28+'Dual-Source-Installs'!RV28)&lt;=1,'Dual-Source-Installs'!RV28,IF(RV25=1,1-'Gas Heat Pumps-Installs'!RV28,'Dual-Source-Installs'!RV28))</f>
        <v>0.47910771999999996</v>
      </c>
      <c r="RW59" s="1">
        <f>IF(('Gas Heat Pumps-Installs'!RW28+'Dual-Source-Installs'!RW28)&lt;=1,'Dual-Source-Installs'!RW28,IF(RW25=1,1-'Gas Heat Pumps-Installs'!RW28,'Dual-Source-Installs'!RW28))</f>
        <v>0.5202135</v>
      </c>
      <c r="RX59" s="1">
        <f>IF(('Gas Heat Pumps-Installs'!RX28+'Dual-Source-Installs'!RX28)&lt;=1,'Dual-Source-Installs'!RX28,IF(RX25=1,1-'Gas Heat Pumps-Installs'!RX28,'Dual-Source-Installs'!RX28))</f>
        <v>0.40727835000000001</v>
      </c>
      <c r="RY59" s="1">
        <f>IF(('Gas Heat Pumps-Installs'!RY28+'Dual-Source-Installs'!RY28)&lt;=1,'Dual-Source-Installs'!RY28,IF(RY25=1,1-'Gas Heat Pumps-Installs'!RY28,'Dual-Source-Installs'!RY28))</f>
        <v>0.59109348000000006</v>
      </c>
      <c r="RZ59" s="1">
        <f>IF(('Gas Heat Pumps-Installs'!RZ28+'Dual-Source-Installs'!RZ28)&lt;=1,'Dual-Source-Installs'!RZ28,IF(RZ25=1,1-'Gas Heat Pumps-Installs'!RZ28,'Dual-Source-Installs'!RZ28))</f>
        <v>0.37657722999999999</v>
      </c>
      <c r="SA59" s="1">
        <f>IF(('Gas Heat Pumps-Installs'!SA28+'Dual-Source-Installs'!SA28)&lt;=1,'Dual-Source-Installs'!SA28,IF(SA25=1,1-'Gas Heat Pumps-Installs'!SA28,'Dual-Source-Installs'!SA28))</f>
        <v>0.38961965999999998</v>
      </c>
      <c r="SB59" s="1">
        <f>IF(('Gas Heat Pumps-Installs'!SB28+'Dual-Source-Installs'!SB28)&lt;=1,'Dual-Source-Installs'!SB28,IF(SB25=1,1-'Gas Heat Pumps-Installs'!SB28,'Dual-Source-Installs'!SB28))</f>
        <v>0.64393008000000007</v>
      </c>
      <c r="SC59" s="1">
        <f>IF(('Gas Heat Pumps-Installs'!SC28+'Dual-Source-Installs'!SC28)&lt;=1,'Dual-Source-Installs'!SC28,IF(SC25=1,1-'Gas Heat Pumps-Installs'!SC28,'Dual-Source-Installs'!SC28))</f>
        <v>0.36706967200000001</v>
      </c>
      <c r="SD59" s="1">
        <f>IF(('Gas Heat Pumps-Installs'!SD28+'Dual-Source-Installs'!SD28)&lt;=1,'Dual-Source-Installs'!SD28,IF(SD25=1,1-'Gas Heat Pumps-Installs'!SD28,'Dual-Source-Installs'!SD28))</f>
        <v>0.40836128599999993</v>
      </c>
      <c r="SE59" s="1">
        <f>IF(('Gas Heat Pumps-Installs'!SE28+'Dual-Source-Installs'!SE28)&lt;=1,'Dual-Source-Installs'!SE28,IF(SE25=1,1-'Gas Heat Pumps-Installs'!SE28,'Dual-Source-Installs'!SE28))</f>
        <v>0.31016267999999997</v>
      </c>
      <c r="SF59" s="1">
        <f>IF(('Gas Heat Pumps-Installs'!SF28+'Dual-Source-Installs'!SF28)&lt;=1,'Dual-Source-Installs'!SF28,IF(SF25=1,1-'Gas Heat Pumps-Installs'!SF28,'Dual-Source-Installs'!SF28))</f>
        <v>0.27802062799999999</v>
      </c>
      <c r="SG59" s="1">
        <f>IF(('Gas Heat Pumps-Installs'!SG28+'Dual-Source-Installs'!SG28)&lt;=1,'Dual-Source-Installs'!SG28,IF(SG25=1,1-'Gas Heat Pumps-Installs'!SG28,'Dual-Source-Installs'!SG28))</f>
        <v>0.41753988999999997</v>
      </c>
      <c r="SH59" s="1">
        <f>IF(('Gas Heat Pumps-Installs'!SH28+'Dual-Source-Installs'!SH28)&lt;=1,'Dual-Source-Installs'!SH28,IF(SH25=1,1-'Gas Heat Pumps-Installs'!SH28,'Dual-Source-Installs'!SH28))</f>
        <v>0.42896194999999998</v>
      </c>
      <c r="SI59" s="1">
        <f>IF(('Gas Heat Pumps-Installs'!SI28+'Dual-Source-Installs'!SI28)&lt;=1,'Dual-Source-Installs'!SI28,IF(SI25=1,1-'Gas Heat Pumps-Installs'!SI28,'Dual-Source-Installs'!SI28))</f>
        <v>0.6051663599999999</v>
      </c>
      <c r="SJ59" s="1">
        <f>IF(('Gas Heat Pumps-Installs'!SJ28+'Dual-Source-Installs'!SJ28)&lt;=1,'Dual-Source-Installs'!SJ28,IF(SJ25=1,1-'Gas Heat Pumps-Installs'!SJ28,'Dual-Source-Installs'!SJ28))</f>
        <v>0.456203056</v>
      </c>
      <c r="SK59" s="1">
        <f>IF(('Gas Heat Pumps-Installs'!SK28+'Dual-Source-Installs'!SK28)&lt;=1,'Dual-Source-Installs'!SK28,IF(SK25=1,1-'Gas Heat Pumps-Installs'!SK28,'Dual-Source-Installs'!SK28))</f>
        <v>0.42889878000000003</v>
      </c>
      <c r="SL59" s="1">
        <f>IF(('Gas Heat Pumps-Installs'!SL28+'Dual-Source-Installs'!SL28)&lt;=1,'Dual-Source-Installs'!SL28,IF(SL25=1,1-'Gas Heat Pumps-Installs'!SL28,'Dual-Source-Installs'!SL28))</f>
        <v>0.48772578000000005</v>
      </c>
      <c r="SM59" s="1">
        <f>IF(('Gas Heat Pumps-Installs'!SM28+'Dual-Source-Installs'!SM28)&lt;=1,'Dual-Source-Installs'!SM28,IF(SM25=1,1-'Gas Heat Pumps-Installs'!SM28,'Dual-Source-Installs'!SM28))</f>
        <v>0.41823153000000002</v>
      </c>
      <c r="SN59" s="1">
        <f>IF(('Gas Heat Pumps-Installs'!SN28+'Dual-Source-Installs'!SN28)&lt;=1,'Dual-Source-Installs'!SN28,IF(SN25=1,1-'Gas Heat Pumps-Installs'!SN28,'Dual-Source-Installs'!SN28))</f>
        <v>0.72778371999999991</v>
      </c>
      <c r="SO59" s="1">
        <f>IF(('Gas Heat Pumps-Installs'!SO28+'Dual-Source-Installs'!SO28)&lt;=1,'Dual-Source-Installs'!SO28,IF(SO25=1,1-'Gas Heat Pumps-Installs'!SO28,'Dual-Source-Installs'!SO28))</f>
        <v>0.55595302000000002</v>
      </c>
      <c r="SP59" s="1"/>
      <c r="SQ59" s="2">
        <v>0.3</v>
      </c>
      <c r="SR59" s="2">
        <v>0.1</v>
      </c>
      <c r="SS59" s="2">
        <v>1</v>
      </c>
      <c r="ST59" s="2">
        <v>0.3</v>
      </c>
      <c r="SU59" s="2">
        <v>0</v>
      </c>
      <c r="SV59" s="2">
        <v>0</v>
      </c>
      <c r="SW59" s="2">
        <v>0.3</v>
      </c>
      <c r="SX59" s="2">
        <v>0.3</v>
      </c>
      <c r="SY59" s="2">
        <v>0.3</v>
      </c>
    </row>
    <row r="60" spans="3:519" x14ac:dyDescent="0.3">
      <c r="C60" s="1">
        <f t="shared" si="5"/>
        <v>0.46720733728000002</v>
      </c>
      <c r="D60" s="1">
        <f t="shared" si="6"/>
        <v>0.46384375799999999</v>
      </c>
      <c r="E60" s="2">
        <f t="shared" si="7"/>
        <v>0.26510024600000004</v>
      </c>
      <c r="F60" s="2">
        <f t="shared" si="8"/>
        <v>0.67426110000000006</v>
      </c>
      <c r="G60" s="2">
        <f t="shared" si="9"/>
        <v>0.99160788</v>
      </c>
      <c r="I60" s="4">
        <v>2045</v>
      </c>
      <c r="J60" s="1">
        <f>IF(('Gas Heat Pumps-Installs'!J29+'Dual-Source-Installs'!J29)&lt;=1,'Dual-Source-Installs'!J29,IF(J26=1,1-'Gas Heat Pumps-Installs'!J29,'Dual-Source-Installs'!J29))</f>
        <v>0.26019171799999996</v>
      </c>
      <c r="K60" s="1">
        <f>IF(('Gas Heat Pumps-Installs'!K29+'Dual-Source-Installs'!K29)&lt;=1,'Dual-Source-Installs'!K29,IF(K26=1,1-'Gas Heat Pumps-Installs'!K29,'Dual-Source-Installs'!K29))</f>
        <v>0.42339726400000005</v>
      </c>
      <c r="L60" s="1">
        <f>IF(('Gas Heat Pumps-Installs'!L29+'Dual-Source-Installs'!L29)&lt;=1,'Dual-Source-Installs'!L29,IF(L26=1,1-'Gas Heat Pumps-Installs'!L29,'Dual-Source-Installs'!L29))</f>
        <v>0.75195205999999992</v>
      </c>
      <c r="M60" s="1">
        <f>IF(('Gas Heat Pumps-Installs'!M29+'Dual-Source-Installs'!M29)&lt;=1,'Dual-Source-Installs'!M29,IF(M26=1,1-'Gas Heat Pumps-Installs'!M29,'Dual-Source-Installs'!M29))</f>
        <v>0.47802756000000007</v>
      </c>
      <c r="N60" s="1">
        <f>IF(('Gas Heat Pumps-Installs'!N29+'Dual-Source-Installs'!N29)&lt;=1,'Dual-Source-Installs'!N29,IF(N26=1,1-'Gas Heat Pumps-Installs'!N29,'Dual-Source-Installs'!N29))</f>
        <v>0.80586857999999995</v>
      </c>
      <c r="O60" s="1">
        <f>IF(('Gas Heat Pumps-Installs'!O29+'Dual-Source-Installs'!O29)&lt;=1,'Dual-Source-Installs'!O29,IF(O26=1,1-'Gas Heat Pumps-Installs'!O29,'Dual-Source-Installs'!O29))</f>
        <v>0.63710286000000005</v>
      </c>
      <c r="P60" s="1">
        <f>IF(('Gas Heat Pumps-Installs'!P29+'Dual-Source-Installs'!P29)&lt;=1,'Dual-Source-Installs'!P29,IF(P26=1,1-'Gas Heat Pumps-Installs'!P29,'Dual-Source-Installs'!P29))</f>
        <v>0.268447832</v>
      </c>
      <c r="Q60" s="1">
        <f>IF(('Gas Heat Pumps-Installs'!Q29+'Dual-Source-Installs'!Q29)&lt;=1,'Dual-Source-Installs'!Q29,IF(Q26=1,1-'Gas Heat Pumps-Installs'!Q29,'Dual-Source-Installs'!Q29))</f>
        <v>0.13638563400000001</v>
      </c>
      <c r="R60" s="1">
        <f>IF(('Gas Heat Pumps-Installs'!R29+'Dual-Source-Installs'!R29)&lt;=1,'Dual-Source-Installs'!R29,IF(R26=1,1-'Gas Heat Pumps-Installs'!R29,'Dual-Source-Installs'!R29))</f>
        <v>0.28059899399999999</v>
      </c>
      <c r="S60" s="1">
        <f>IF(('Gas Heat Pumps-Installs'!S29+'Dual-Source-Installs'!S29)&lt;=1,'Dual-Source-Installs'!S29,IF(S26=1,1-'Gas Heat Pumps-Installs'!S29,'Dual-Source-Installs'!S29))</f>
        <v>0.58470443999999999</v>
      </c>
      <c r="T60" s="1">
        <f>IF(('Gas Heat Pumps-Installs'!T29+'Dual-Source-Installs'!T29)&lt;=1,'Dual-Source-Installs'!T29,IF(T26=1,1-'Gas Heat Pumps-Installs'!T29,'Dual-Source-Installs'!T29))</f>
        <v>0.51416401999999994</v>
      </c>
      <c r="U60" s="1">
        <f>IF(('Gas Heat Pumps-Installs'!U29+'Dual-Source-Installs'!U29)&lt;=1,'Dual-Source-Installs'!U29,IF(U26=1,1-'Gas Heat Pumps-Installs'!U29,'Dual-Source-Installs'!U29))</f>
        <v>0.47072004000000001</v>
      </c>
      <c r="V60" s="1">
        <f>IF(('Gas Heat Pumps-Installs'!V29+'Dual-Source-Installs'!V29)&lt;=1,'Dual-Source-Installs'!V29,IF(V26=1,1-'Gas Heat Pumps-Installs'!V29,'Dual-Source-Installs'!V29))</f>
        <v>0.5324985000000001</v>
      </c>
      <c r="W60" s="1">
        <f>IF(('Gas Heat Pumps-Installs'!W29+'Dual-Source-Installs'!W29)&lt;=1,'Dual-Source-Installs'!W29,IF(W26=1,1-'Gas Heat Pumps-Installs'!W29,'Dual-Source-Installs'!W29))</f>
        <v>0.36508023400000006</v>
      </c>
      <c r="X60" s="1">
        <f>IF(('Gas Heat Pumps-Installs'!X29+'Dual-Source-Installs'!X29)&lt;=1,'Dual-Source-Installs'!X29,IF(X26=1,1-'Gas Heat Pumps-Installs'!X29,'Dual-Source-Installs'!X29))</f>
        <v>0.43245950199999994</v>
      </c>
      <c r="Y60" s="1">
        <f>IF(('Gas Heat Pumps-Installs'!Y29+'Dual-Source-Installs'!Y29)&lt;=1,'Dual-Source-Installs'!Y29,IF(Y26=1,1-'Gas Heat Pumps-Installs'!Y29,'Dual-Source-Installs'!Y29))</f>
        <v>0.61808289999999999</v>
      </c>
      <c r="Z60" s="1">
        <f>IF(('Gas Heat Pumps-Installs'!Z29+'Dual-Source-Installs'!Z29)&lt;=1,'Dual-Source-Installs'!Z29,IF(Z26=1,1-'Gas Heat Pumps-Installs'!Z29,'Dual-Source-Installs'!Z29))</f>
        <v>0.59277599999999997</v>
      </c>
      <c r="AA60" s="1">
        <f>IF(('Gas Heat Pumps-Installs'!AA29+'Dual-Source-Installs'!AA29)&lt;=1,'Dual-Source-Installs'!AA29,IF(AA26=1,1-'Gas Heat Pumps-Installs'!AA29,'Dual-Source-Installs'!AA29))</f>
        <v>0.71515294000000007</v>
      </c>
      <c r="AB60" s="1">
        <f>IF(('Gas Heat Pumps-Installs'!AB29+'Dual-Source-Installs'!AB29)&lt;=1,'Dual-Source-Installs'!AB29,IF(AB26=1,1-'Gas Heat Pumps-Installs'!AB29,'Dual-Source-Installs'!AB29))</f>
        <v>0.35514882600000003</v>
      </c>
      <c r="AC60" s="1">
        <f>IF(('Gas Heat Pumps-Installs'!AC29+'Dual-Source-Installs'!AC29)&lt;=1,'Dual-Source-Installs'!AC29,IF(AC26=1,1-'Gas Heat Pumps-Installs'!AC29,'Dual-Source-Installs'!AC29))</f>
        <v>0.4954175999999999</v>
      </c>
      <c r="AD60" s="1">
        <f>IF(('Gas Heat Pumps-Installs'!AD29+'Dual-Source-Installs'!AD29)&lt;=1,'Dual-Source-Installs'!AD29,IF(AD26=1,1-'Gas Heat Pumps-Installs'!AD29,'Dual-Source-Installs'!AD29))</f>
        <v>0.70153797999999989</v>
      </c>
      <c r="AE60" s="1">
        <f>IF(('Gas Heat Pumps-Installs'!AE29+'Dual-Source-Installs'!AE29)&lt;=1,'Dual-Source-Installs'!AE29,IF(AE26=1,1-'Gas Heat Pumps-Installs'!AE29,'Dual-Source-Installs'!AE29))</f>
        <v>0.52186261999999994</v>
      </c>
      <c r="AF60" s="1">
        <f>IF(('Gas Heat Pumps-Installs'!AF29+'Dual-Source-Installs'!AF29)&lt;=1,'Dual-Source-Installs'!AF29,IF(AF26=1,1-'Gas Heat Pumps-Installs'!AF29,'Dual-Source-Installs'!AF29))</f>
        <v>0.27843345000000003</v>
      </c>
      <c r="AG60" s="1">
        <f>IF(('Gas Heat Pumps-Installs'!AG29+'Dual-Source-Installs'!AG29)&lt;=1,'Dual-Source-Installs'!AG29,IF(AG26=1,1-'Gas Heat Pumps-Installs'!AG29,'Dual-Source-Installs'!AG29))</f>
        <v>0.30286818800000004</v>
      </c>
      <c r="AH60" s="1">
        <f>IF(('Gas Heat Pumps-Installs'!AH29+'Dual-Source-Installs'!AH29)&lt;=1,'Dual-Source-Installs'!AH29,IF(AH26=1,1-'Gas Heat Pumps-Installs'!AH29,'Dual-Source-Installs'!AH29))</f>
        <v>0.381399078</v>
      </c>
      <c r="AI60" s="1">
        <f>IF(('Gas Heat Pumps-Installs'!AI29+'Dual-Source-Installs'!AI29)&lt;=1,'Dual-Source-Installs'!AI29,IF(AI26=1,1-'Gas Heat Pumps-Installs'!AI29,'Dual-Source-Installs'!AI29))</f>
        <v>0.54890924000000008</v>
      </c>
      <c r="AJ60" s="1">
        <f>IF(('Gas Heat Pumps-Installs'!AJ29+'Dual-Source-Installs'!AJ29)&lt;=1,'Dual-Source-Installs'!AJ29,IF(AJ26=1,1-'Gas Heat Pumps-Installs'!AJ29,'Dual-Source-Installs'!AJ29))</f>
        <v>0.59474270000000007</v>
      </c>
      <c r="AK60" s="1">
        <f>IF(('Gas Heat Pumps-Installs'!AK29+'Dual-Source-Installs'!AK29)&lt;=1,'Dual-Source-Installs'!AK29,IF(AK26=1,1-'Gas Heat Pumps-Installs'!AK29,'Dual-Source-Installs'!AK29))</f>
        <v>0.26710447799999992</v>
      </c>
      <c r="AL60" s="1">
        <f>IF(('Gas Heat Pumps-Installs'!AL29+'Dual-Source-Installs'!AL29)&lt;=1,'Dual-Source-Installs'!AL29,IF(AL26=1,1-'Gas Heat Pumps-Installs'!AL29,'Dual-Source-Installs'!AL29))</f>
        <v>0.27670077000000004</v>
      </c>
      <c r="AM60" s="1">
        <f>IF(('Gas Heat Pumps-Installs'!AM29+'Dual-Source-Installs'!AM29)&lt;=1,'Dual-Source-Installs'!AM29,IF(AM26=1,1-'Gas Heat Pumps-Installs'!AM29,'Dual-Source-Installs'!AM29))</f>
        <v>0.16915869000000003</v>
      </c>
      <c r="AN60" s="1">
        <f>IF(('Gas Heat Pumps-Installs'!AN29+'Dual-Source-Installs'!AN29)&lt;=1,'Dual-Source-Installs'!AN29,IF(AN26=1,1-'Gas Heat Pumps-Installs'!AN29,'Dual-Source-Installs'!AN29))</f>
        <v>0.46895330999999996</v>
      </c>
      <c r="AO60" s="1">
        <f>IF(('Gas Heat Pumps-Installs'!AO29+'Dual-Source-Installs'!AO29)&lt;=1,'Dual-Source-Installs'!AO29,IF(AO26=1,1-'Gas Heat Pumps-Installs'!AO29,'Dual-Source-Installs'!AO29))</f>
        <v>0.45483770599999995</v>
      </c>
      <c r="AP60" s="1">
        <f>IF(('Gas Heat Pumps-Installs'!AP29+'Dual-Source-Installs'!AP29)&lt;=1,'Dual-Source-Installs'!AP29,IF(AP26=1,1-'Gas Heat Pumps-Installs'!AP29,'Dual-Source-Installs'!AP29))</f>
        <v>0.63143184000000008</v>
      </c>
      <c r="AQ60" s="1">
        <f>IF(('Gas Heat Pumps-Installs'!AQ29+'Dual-Source-Installs'!AQ29)&lt;=1,'Dual-Source-Installs'!AQ29,IF(AQ26=1,1-'Gas Heat Pumps-Installs'!AQ29,'Dual-Source-Installs'!AQ29))</f>
        <v>0.55039053999999987</v>
      </c>
      <c r="AR60" s="1">
        <f>IF(('Gas Heat Pumps-Installs'!AR29+'Dual-Source-Installs'!AR29)&lt;=1,'Dual-Source-Installs'!AR29,IF(AR26=1,1-'Gas Heat Pumps-Installs'!AR29,'Dual-Source-Installs'!AR29))</f>
        <v>0.37260617999999995</v>
      </c>
      <c r="AS60" s="1">
        <f>IF(('Gas Heat Pumps-Installs'!AS29+'Dual-Source-Installs'!AS29)&lt;=1,'Dual-Source-Installs'!AS29,IF(AS26=1,1-'Gas Heat Pumps-Installs'!AS29,'Dual-Source-Installs'!AS29))</f>
        <v>0.41853114599999997</v>
      </c>
      <c r="AT60" s="1">
        <f>IF(('Gas Heat Pumps-Installs'!AT29+'Dual-Source-Installs'!AT29)&lt;=1,'Dual-Source-Installs'!AT29,IF(AT26=1,1-'Gas Heat Pumps-Installs'!AT29,'Dual-Source-Installs'!AT29))</f>
        <v>0.44764685999999998</v>
      </c>
      <c r="AU60" s="1">
        <f>IF(('Gas Heat Pumps-Installs'!AU29+'Dual-Source-Installs'!AU29)&lt;=1,'Dual-Source-Installs'!AU29,IF(AU26=1,1-'Gas Heat Pumps-Installs'!AU29,'Dual-Source-Installs'!AU29))</f>
        <v>0.46703159999999994</v>
      </c>
      <c r="AV60" s="1">
        <f>IF(('Gas Heat Pumps-Installs'!AV29+'Dual-Source-Installs'!AV29)&lt;=1,'Dual-Source-Installs'!AV29,IF(AV26=1,1-'Gas Heat Pumps-Installs'!AV29,'Dual-Source-Installs'!AV29))</f>
        <v>0.46419570000000004</v>
      </c>
      <c r="AW60" s="1">
        <f>IF(('Gas Heat Pumps-Installs'!AW29+'Dual-Source-Installs'!AW29)&lt;=1,'Dual-Source-Installs'!AW29,IF(AW26=1,1-'Gas Heat Pumps-Installs'!AW29,'Dual-Source-Installs'!AW29))</f>
        <v>0.31360439800000001</v>
      </c>
      <c r="AX60" s="1">
        <f>IF(('Gas Heat Pumps-Installs'!AX29+'Dual-Source-Installs'!AX29)&lt;=1,'Dual-Source-Installs'!AX29,IF(AX26=1,1-'Gas Heat Pumps-Installs'!AX29,'Dual-Source-Installs'!AX29))</f>
        <v>0.37361888599999993</v>
      </c>
      <c r="AY60" s="1">
        <f>IF(('Gas Heat Pumps-Installs'!AY29+'Dual-Source-Installs'!AY29)&lt;=1,'Dual-Source-Installs'!AY29,IF(AY26=1,1-'Gas Heat Pumps-Installs'!AY29,'Dual-Source-Installs'!AY29))</f>
        <v>0.75328497999999988</v>
      </c>
      <c r="AZ60" s="1">
        <f>IF(('Gas Heat Pumps-Installs'!AZ29+'Dual-Source-Installs'!AZ29)&lt;=1,'Dual-Source-Installs'!AZ29,IF(AZ26=1,1-'Gas Heat Pumps-Installs'!AZ29,'Dual-Source-Installs'!AZ29))</f>
        <v>0.56568635999999994</v>
      </c>
      <c r="BA60" s="1">
        <f>IF(('Gas Heat Pumps-Installs'!BA29+'Dual-Source-Installs'!BA29)&lt;=1,'Dual-Source-Installs'!BA29,IF(BA26=1,1-'Gas Heat Pumps-Installs'!BA29,'Dual-Source-Installs'!BA29))</f>
        <v>0.59203737999999984</v>
      </c>
      <c r="BB60" s="1">
        <f>IF(('Gas Heat Pumps-Installs'!BB29+'Dual-Source-Installs'!BB29)&lt;=1,'Dual-Source-Installs'!BB29,IF(BB26=1,1-'Gas Heat Pumps-Installs'!BB29,'Dual-Source-Installs'!BB29))</f>
        <v>0.61908118000000001</v>
      </c>
      <c r="BC60" s="1">
        <f>IF(('Gas Heat Pumps-Installs'!BC29+'Dual-Source-Installs'!BC29)&lt;=1,'Dual-Source-Installs'!BC29,IF(BC26=1,1-'Gas Heat Pumps-Installs'!BC29,'Dual-Source-Installs'!BC29))</f>
        <v>8.1394505999999991E-2</v>
      </c>
      <c r="BD60" s="1">
        <f>IF(('Gas Heat Pumps-Installs'!BD29+'Dual-Source-Installs'!BD29)&lt;=1,'Dual-Source-Installs'!BD29,IF(BD26=1,1-'Gas Heat Pumps-Installs'!BD29,'Dual-Source-Installs'!BD29))</f>
        <v>0.42710732999999995</v>
      </c>
      <c r="BE60" s="1">
        <f>IF(('Gas Heat Pumps-Installs'!BE29+'Dual-Source-Installs'!BE29)&lt;=1,'Dual-Source-Installs'!BE29,IF(BE26=1,1-'Gas Heat Pumps-Installs'!BE29,'Dual-Source-Installs'!BE29))</f>
        <v>0.53294052000000003</v>
      </c>
      <c r="BF60" s="1">
        <f>IF(('Gas Heat Pumps-Installs'!BF29+'Dual-Source-Installs'!BF29)&lt;=1,'Dual-Source-Installs'!BF29,IF(BF26=1,1-'Gas Heat Pumps-Installs'!BF29,'Dual-Source-Installs'!BF29))</f>
        <v>0.51857074000000003</v>
      </c>
      <c r="BG60" s="1">
        <f>IF(('Gas Heat Pumps-Installs'!BG29+'Dual-Source-Installs'!BG29)&lt;=1,'Dual-Source-Installs'!BG29,IF(BG26=1,1-'Gas Heat Pumps-Installs'!BG29,'Dual-Source-Installs'!BG29))</f>
        <v>0.406531482</v>
      </c>
      <c r="BH60" s="1">
        <f>IF(('Gas Heat Pumps-Installs'!BH29+'Dual-Source-Installs'!BH29)&lt;=1,'Dual-Source-Installs'!BH29,IF(BH26=1,1-'Gas Heat Pumps-Installs'!BH29,'Dual-Source-Installs'!BH29))</f>
        <v>0.31441843800000002</v>
      </c>
      <c r="BI60" s="1">
        <f>IF(('Gas Heat Pumps-Installs'!BI29+'Dual-Source-Installs'!BI29)&lt;=1,'Dual-Source-Installs'!BI29,IF(BI26=1,1-'Gas Heat Pumps-Installs'!BI29,'Dual-Source-Installs'!BI29))</f>
        <v>0.63801465999999996</v>
      </c>
      <c r="BJ60" s="1">
        <f>IF(('Gas Heat Pumps-Installs'!BJ29+'Dual-Source-Installs'!BJ29)&lt;=1,'Dual-Source-Installs'!BJ29,IF(BJ26=1,1-'Gas Heat Pumps-Installs'!BJ29,'Dual-Source-Installs'!BJ29))</f>
        <v>0.59272358000000003</v>
      </c>
      <c r="BK60" s="1">
        <f>IF(('Gas Heat Pumps-Installs'!BK29+'Dual-Source-Installs'!BK29)&lt;=1,'Dual-Source-Installs'!BK29,IF(BK26=1,1-'Gas Heat Pumps-Installs'!BK29,'Dual-Source-Installs'!BK29))</f>
        <v>0.18574334200000003</v>
      </c>
      <c r="BL60" s="1">
        <f>IF(('Gas Heat Pumps-Installs'!BL29+'Dual-Source-Installs'!BL29)&lt;=1,'Dual-Source-Installs'!BL29,IF(BL26=1,1-'Gas Heat Pumps-Installs'!BL29,'Dual-Source-Installs'!BL29))</f>
        <v>0.53077193999999994</v>
      </c>
      <c r="BM60" s="1">
        <f>IF(('Gas Heat Pumps-Installs'!BM29+'Dual-Source-Installs'!BM29)&lt;=1,'Dual-Source-Installs'!BM29,IF(BM26=1,1-'Gas Heat Pumps-Installs'!BM29,'Dual-Source-Installs'!BM29))</f>
        <v>0.21046536000000002</v>
      </c>
      <c r="BN60" s="1">
        <f>IF(('Gas Heat Pumps-Installs'!BN29+'Dual-Source-Installs'!BN29)&lt;=1,'Dual-Source-Installs'!BN29,IF(BN26=1,1-'Gas Heat Pumps-Installs'!BN29,'Dual-Source-Installs'!BN29))</f>
        <v>0.40334995799999995</v>
      </c>
      <c r="BO60" s="1">
        <f>IF(('Gas Heat Pumps-Installs'!BO29+'Dual-Source-Installs'!BO29)&lt;=1,'Dual-Source-Installs'!BO29,IF(BO26=1,1-'Gas Heat Pumps-Installs'!BO29,'Dual-Source-Installs'!BO29))</f>
        <v>0.57788755999999986</v>
      </c>
      <c r="BP60" s="1">
        <f>IF(('Gas Heat Pumps-Installs'!BP29+'Dual-Source-Installs'!BP29)&lt;=1,'Dual-Source-Installs'!BP29,IF(BP26=1,1-'Gas Heat Pumps-Installs'!BP29,'Dual-Source-Installs'!BP29))</f>
        <v>0.45646531599999995</v>
      </c>
      <c r="BQ60" s="1">
        <f>IF(('Gas Heat Pumps-Installs'!BQ29+'Dual-Source-Installs'!BQ29)&lt;=1,'Dual-Source-Installs'!BQ29,IF(BQ26=1,1-'Gas Heat Pumps-Installs'!BQ29,'Dual-Source-Installs'!BQ29))</f>
        <v>0.38181592000000003</v>
      </c>
      <c r="BR60" s="1">
        <f>IF(('Gas Heat Pumps-Installs'!BR29+'Dual-Source-Installs'!BR29)&lt;=1,'Dual-Source-Installs'!BR29,IF(BR26=1,1-'Gas Heat Pumps-Installs'!BR29,'Dual-Source-Installs'!BR29))</f>
        <v>0.19628967199999997</v>
      </c>
      <c r="BS60" s="1">
        <f>IF(('Gas Heat Pumps-Installs'!BS29+'Dual-Source-Installs'!BS29)&lt;=1,'Dual-Source-Installs'!BS29,IF(BS26=1,1-'Gas Heat Pumps-Installs'!BS29,'Dual-Source-Installs'!BS29))</f>
        <v>0.29332117199999996</v>
      </c>
      <c r="BT60" s="1">
        <f>IF(('Gas Heat Pumps-Installs'!BT29+'Dual-Source-Installs'!BT29)&lt;=1,'Dual-Source-Installs'!BT29,IF(BT26=1,1-'Gas Heat Pumps-Installs'!BT29,'Dual-Source-Installs'!BT29))</f>
        <v>0.67823913999999985</v>
      </c>
      <c r="BU60" s="1">
        <f>IF(('Gas Heat Pumps-Installs'!BU29+'Dual-Source-Installs'!BU29)&lt;=1,'Dual-Source-Installs'!BU29,IF(BU26=1,1-'Gas Heat Pumps-Installs'!BU29,'Dual-Source-Installs'!BU29))</f>
        <v>0.56378331999999998</v>
      </c>
      <c r="BV60" s="1">
        <f>IF(('Gas Heat Pumps-Installs'!BV29+'Dual-Source-Installs'!BV29)&lt;=1,'Dual-Source-Installs'!BV29,IF(BV26=1,1-'Gas Heat Pumps-Installs'!BV29,'Dual-Source-Installs'!BV29))</f>
        <v>0.22564728200000003</v>
      </c>
      <c r="BW60" s="1">
        <f>IF(('Gas Heat Pumps-Installs'!BW29+'Dual-Source-Installs'!BW29)&lt;=1,'Dual-Source-Installs'!BW29,IF(BW26=1,1-'Gas Heat Pumps-Installs'!BW29,'Dual-Source-Installs'!BW29))</f>
        <v>0.29982926199999993</v>
      </c>
      <c r="BX60" s="1">
        <f>IF(('Gas Heat Pumps-Installs'!BX29+'Dual-Source-Installs'!BX29)&lt;=1,'Dual-Source-Installs'!BX29,IF(BX26=1,1-'Gas Heat Pumps-Installs'!BX29,'Dual-Source-Installs'!BX29))</f>
        <v>0.51403147999999999</v>
      </c>
      <c r="BY60" s="1">
        <f>IF(('Gas Heat Pumps-Installs'!BY29+'Dual-Source-Installs'!BY29)&lt;=1,'Dual-Source-Installs'!BY29,IF(BY26=1,1-'Gas Heat Pumps-Installs'!BY29,'Dual-Source-Installs'!BY29))</f>
        <v>0.14242701399999999</v>
      </c>
      <c r="BZ60" s="1">
        <f>IF(('Gas Heat Pumps-Installs'!BZ29+'Dual-Source-Installs'!BZ29)&lt;=1,'Dual-Source-Installs'!BZ29,IF(BZ26=1,1-'Gas Heat Pumps-Installs'!BZ29,'Dual-Source-Installs'!BZ29))</f>
        <v>0.65684047999999995</v>
      </c>
      <c r="CA60" s="1">
        <f>IF(('Gas Heat Pumps-Installs'!CA29+'Dual-Source-Installs'!CA29)&lt;=1,'Dual-Source-Installs'!CA29,IF(CA26=1,1-'Gas Heat Pumps-Installs'!CA29,'Dual-Source-Installs'!CA29))</f>
        <v>0.14006484</v>
      </c>
      <c r="CB60" s="1">
        <f>IF(('Gas Heat Pumps-Installs'!CB29+'Dual-Source-Installs'!CB29)&lt;=1,'Dual-Source-Installs'!CB29,IF(CB26=1,1-'Gas Heat Pumps-Installs'!CB29,'Dual-Source-Installs'!CB29))</f>
        <v>0.32786955600000001</v>
      </c>
      <c r="CC60" s="1">
        <f>IF(('Gas Heat Pumps-Installs'!CC29+'Dual-Source-Installs'!CC29)&lt;=1,'Dual-Source-Installs'!CC29,IF(CC26=1,1-'Gas Heat Pumps-Installs'!CC29,'Dual-Source-Installs'!CC29))</f>
        <v>0.32145030000000002</v>
      </c>
      <c r="CD60" s="1">
        <f>IF(('Gas Heat Pumps-Installs'!CD29+'Dual-Source-Installs'!CD29)&lt;=1,'Dual-Source-Installs'!CD29,IF(CD26=1,1-'Gas Heat Pumps-Installs'!CD29,'Dual-Source-Installs'!CD29))</f>
        <v>0.40731121199999992</v>
      </c>
      <c r="CE60" s="1">
        <f>IF(('Gas Heat Pumps-Installs'!CE29+'Dual-Source-Installs'!CE29)&lt;=1,'Dual-Source-Installs'!CE29,IF(CE26=1,1-'Gas Heat Pumps-Installs'!CE29,'Dual-Source-Installs'!CE29))</f>
        <v>0.80658297999999984</v>
      </c>
      <c r="CF60" s="1">
        <f>IF(('Gas Heat Pumps-Installs'!CF29+'Dual-Source-Installs'!CF29)&lt;=1,'Dual-Source-Installs'!CF29,IF(CF26=1,1-'Gas Heat Pumps-Installs'!CF29,'Dual-Source-Installs'!CF29))</f>
        <v>0.42387416999999999</v>
      </c>
      <c r="CG60" s="1">
        <f>IF(('Gas Heat Pumps-Installs'!CG29+'Dual-Source-Installs'!CG29)&lt;=1,'Dual-Source-Installs'!CG29,IF(CG26=1,1-'Gas Heat Pumps-Installs'!CG29,'Dual-Source-Installs'!CG29))</f>
        <v>0.41808436399999999</v>
      </c>
      <c r="CH60" s="1">
        <f>IF(('Gas Heat Pumps-Installs'!CH29+'Dual-Source-Installs'!CH29)&lt;=1,'Dual-Source-Installs'!CH29,IF(CH26=1,1-'Gas Heat Pumps-Installs'!CH29,'Dual-Source-Installs'!CH29))</f>
        <v>0.28365938200000002</v>
      </c>
      <c r="CI60" s="1">
        <f>IF(('Gas Heat Pumps-Installs'!CI29+'Dual-Source-Installs'!CI29)&lt;=1,'Dual-Source-Installs'!CI29,IF(CI26=1,1-'Gas Heat Pumps-Installs'!CI29,'Dual-Source-Installs'!CI29))</f>
        <v>0.79229779999999994</v>
      </c>
      <c r="CJ60" s="1">
        <f>IF(('Gas Heat Pumps-Installs'!CJ29+'Dual-Source-Installs'!CJ29)&lt;=1,'Dual-Source-Installs'!CJ29,IF(CJ26=1,1-'Gas Heat Pumps-Installs'!CJ29,'Dual-Source-Installs'!CJ29))</f>
        <v>0.47056305999999998</v>
      </c>
      <c r="CK60" s="1">
        <f>IF(('Gas Heat Pumps-Installs'!CK29+'Dual-Source-Installs'!CK29)&lt;=1,'Dual-Source-Installs'!CK29,IF(CK26=1,1-'Gas Heat Pumps-Installs'!CK29,'Dual-Source-Installs'!CK29))</f>
        <v>0.265952678</v>
      </c>
      <c r="CL60" s="1">
        <f>IF(('Gas Heat Pumps-Installs'!CL29+'Dual-Source-Installs'!CL29)&lt;=1,'Dual-Source-Installs'!CL29,IF(CL26=1,1-'Gas Heat Pumps-Installs'!CL29,'Dual-Source-Installs'!CL29))</f>
        <v>0.49298863999999998</v>
      </c>
      <c r="CM60" s="1">
        <f>IF(('Gas Heat Pumps-Installs'!CM29+'Dual-Source-Installs'!CM29)&lt;=1,'Dual-Source-Installs'!CM29,IF(CM26=1,1-'Gas Heat Pumps-Installs'!CM29,'Dual-Source-Installs'!CM29))</f>
        <v>0.39675357</v>
      </c>
      <c r="CN60" s="1">
        <f>IF(('Gas Heat Pumps-Installs'!CN29+'Dual-Source-Installs'!CN29)&lt;=1,'Dual-Source-Installs'!CN29,IF(CN26=1,1-'Gas Heat Pumps-Installs'!CN29,'Dual-Source-Installs'!CN29))</f>
        <v>0.50457695999999985</v>
      </c>
      <c r="CO60" s="1">
        <f>IF(('Gas Heat Pumps-Installs'!CO29+'Dual-Source-Installs'!CO29)&lt;=1,'Dual-Source-Installs'!CO29,IF(CO26=1,1-'Gas Heat Pumps-Installs'!CO29,'Dual-Source-Installs'!CO29))</f>
        <v>0.18361339599999998</v>
      </c>
      <c r="CP60" s="1">
        <f>IF(('Gas Heat Pumps-Installs'!CP29+'Dual-Source-Installs'!CP29)&lt;=1,'Dual-Source-Installs'!CP29,IF(CP26=1,1-'Gas Heat Pumps-Installs'!CP29,'Dual-Source-Installs'!CP29))</f>
        <v>0.36857183799999998</v>
      </c>
      <c r="CQ60" s="1">
        <f>IF(('Gas Heat Pumps-Installs'!CQ29+'Dual-Source-Installs'!CQ29)&lt;=1,'Dual-Source-Installs'!CQ29,IF(CQ26=1,1-'Gas Heat Pumps-Installs'!CQ29,'Dual-Source-Installs'!CQ29))</f>
        <v>0.20596791200000003</v>
      </c>
      <c r="CR60" s="1">
        <f>IF(('Gas Heat Pumps-Installs'!CR29+'Dual-Source-Installs'!CR29)&lt;=1,'Dual-Source-Installs'!CR29,IF(CR26=1,1-'Gas Heat Pumps-Installs'!CR29,'Dual-Source-Installs'!CR29))</f>
        <v>0.38982439200000002</v>
      </c>
      <c r="CS60" s="1">
        <f>IF(('Gas Heat Pumps-Installs'!CS29+'Dual-Source-Installs'!CS29)&lt;=1,'Dual-Source-Installs'!CS29,IF(CS26=1,1-'Gas Heat Pumps-Installs'!CS29,'Dual-Source-Installs'!CS29))</f>
        <v>0.41626301999999998</v>
      </c>
      <c r="CT60" s="1">
        <f>IF(('Gas Heat Pumps-Installs'!CT29+'Dual-Source-Installs'!CT29)&lt;=1,'Dual-Source-Installs'!CT29,IF(CT26=1,1-'Gas Heat Pumps-Installs'!CT29,'Dual-Source-Installs'!CT29))</f>
        <v>0.34745733000000001</v>
      </c>
      <c r="CU60" s="1">
        <f>IF(('Gas Heat Pumps-Installs'!CU29+'Dual-Source-Installs'!CU29)&lt;=1,'Dual-Source-Installs'!CU29,IF(CU26=1,1-'Gas Heat Pumps-Installs'!CU29,'Dual-Source-Installs'!CU29))</f>
        <v>0.74565406000000001</v>
      </c>
      <c r="CV60" s="1">
        <f>IF(('Gas Heat Pumps-Installs'!CV29+'Dual-Source-Installs'!CV29)&lt;=1,'Dual-Source-Installs'!CV29,IF(CV26=1,1-'Gas Heat Pumps-Installs'!CV29,'Dual-Source-Installs'!CV29))</f>
        <v>0.56308537999999997</v>
      </c>
      <c r="CW60" s="1">
        <f>IF(('Gas Heat Pumps-Installs'!CW29+'Dual-Source-Installs'!CW29)&lt;=1,'Dual-Source-Installs'!CW29,IF(CW26=1,1-'Gas Heat Pumps-Installs'!CW29,'Dual-Source-Installs'!CW29))</f>
        <v>0.16906877999999997</v>
      </c>
      <c r="CX60" s="1">
        <f>IF(('Gas Heat Pumps-Installs'!CX29+'Dual-Source-Installs'!CX29)&lt;=1,'Dual-Source-Installs'!CX29,IF(CX26=1,1-'Gas Heat Pumps-Installs'!CX29,'Dual-Source-Installs'!CX29))</f>
        <v>0.45895424800000001</v>
      </c>
      <c r="CY60" s="1">
        <f>IF(('Gas Heat Pumps-Installs'!CY29+'Dual-Source-Installs'!CY29)&lt;=1,'Dual-Source-Installs'!CY29,IF(CY26=1,1-'Gas Heat Pumps-Installs'!CY29,'Dual-Source-Installs'!CY29))</f>
        <v>0.39846834999999992</v>
      </c>
      <c r="CZ60" s="1">
        <f>IF(('Gas Heat Pumps-Installs'!CZ29+'Dual-Source-Installs'!CZ29)&lt;=1,'Dual-Source-Installs'!CZ29,IF(CZ26=1,1-'Gas Heat Pumps-Installs'!CZ29,'Dual-Source-Installs'!CZ29))</f>
        <v>0.49625910000000001</v>
      </c>
      <c r="DA60" s="1">
        <f>IF(('Gas Heat Pumps-Installs'!DA29+'Dual-Source-Installs'!DA29)&lt;=1,'Dual-Source-Installs'!DA29,IF(DA26=1,1-'Gas Heat Pumps-Installs'!DA29,'Dual-Source-Installs'!DA29))</f>
        <v>0.41151047400000001</v>
      </c>
      <c r="DB60" s="1">
        <f>IF(('Gas Heat Pumps-Installs'!DB29+'Dual-Source-Installs'!DB29)&lt;=1,'Dual-Source-Installs'!DB29,IF(DB26=1,1-'Gas Heat Pumps-Installs'!DB29,'Dual-Source-Installs'!DB29))</f>
        <v>0.421908002</v>
      </c>
      <c r="DC60" s="1">
        <f>IF(('Gas Heat Pumps-Installs'!DC29+'Dual-Source-Installs'!DC29)&lt;=1,'Dual-Source-Installs'!DC29,IF(DC26=1,1-'Gas Heat Pumps-Installs'!DC29,'Dual-Source-Installs'!DC29))</f>
        <v>0.70813771999999997</v>
      </c>
      <c r="DD60" s="1">
        <f>IF(('Gas Heat Pumps-Installs'!DD29+'Dual-Source-Installs'!DD29)&lt;=1,'Dual-Source-Installs'!DD29,IF(DD26=1,1-'Gas Heat Pumps-Installs'!DD29,'Dual-Source-Installs'!DD29))</f>
        <v>0.54403157999999996</v>
      </c>
      <c r="DE60" s="1">
        <f>IF(('Gas Heat Pumps-Installs'!DE29+'Dual-Source-Installs'!DE29)&lt;=1,'Dual-Source-Installs'!DE29,IF(DE26=1,1-'Gas Heat Pumps-Installs'!DE29,'Dual-Source-Installs'!DE29))</f>
        <v>0.64776809999999985</v>
      </c>
      <c r="DF60" s="1">
        <f>IF(('Gas Heat Pumps-Installs'!DF29+'Dual-Source-Installs'!DF29)&lt;=1,'Dual-Source-Installs'!DF29,IF(DF26=1,1-'Gas Heat Pumps-Installs'!DF29,'Dual-Source-Installs'!DF29))</f>
        <v>0.39540257999999995</v>
      </c>
      <c r="DG60" s="1">
        <f>IF(('Gas Heat Pumps-Installs'!DG29+'Dual-Source-Installs'!DG29)&lt;=1,'Dual-Source-Installs'!DG29,IF(DG26=1,1-'Gas Heat Pumps-Installs'!DG29,'Dual-Source-Installs'!DG29))</f>
        <v>0.55343439999999988</v>
      </c>
      <c r="DH60" s="1">
        <f>IF(('Gas Heat Pumps-Installs'!DH29+'Dual-Source-Installs'!DH29)&lt;=1,'Dual-Source-Installs'!DH29,IF(DH26=1,1-'Gas Heat Pumps-Installs'!DH29,'Dual-Source-Installs'!DH29))</f>
        <v>0.44072054999999999</v>
      </c>
      <c r="DI60" s="1">
        <f>IF(('Gas Heat Pumps-Installs'!DI29+'Dual-Source-Installs'!DI29)&lt;=1,'Dual-Source-Installs'!DI29,IF(DI26=1,1-'Gas Heat Pumps-Installs'!DI29,'Dual-Source-Installs'!DI29))</f>
        <v>0.21253851199999999</v>
      </c>
      <c r="DJ60" s="1">
        <f>IF(('Gas Heat Pumps-Installs'!DJ29+'Dual-Source-Installs'!DJ29)&lt;=1,'Dual-Source-Installs'!DJ29,IF(DJ26=1,1-'Gas Heat Pumps-Installs'!DJ29,'Dual-Source-Installs'!DJ29))</f>
        <v>0.66533481999999988</v>
      </c>
      <c r="DK60" s="1">
        <f>IF(('Gas Heat Pumps-Installs'!DK29+'Dual-Source-Installs'!DK29)&lt;=1,'Dual-Source-Installs'!DK29,IF(DK26=1,1-'Gas Heat Pumps-Installs'!DK29,'Dual-Source-Installs'!DK29))</f>
        <v>0.418957154</v>
      </c>
      <c r="DL60" s="1">
        <f>IF(('Gas Heat Pumps-Installs'!DL29+'Dual-Source-Installs'!DL29)&lt;=1,'Dual-Source-Installs'!DL29,IF(DL26=1,1-'Gas Heat Pumps-Installs'!DL29,'Dual-Source-Installs'!DL29))</f>
        <v>0.48038511999999994</v>
      </c>
      <c r="DM60" s="1">
        <f>IF(('Gas Heat Pumps-Installs'!DM29+'Dual-Source-Installs'!DM29)&lt;=1,'Dual-Source-Installs'!DM29,IF(DM26=1,1-'Gas Heat Pumps-Installs'!DM29,'Dual-Source-Installs'!DM29))</f>
        <v>0.32180661000000005</v>
      </c>
      <c r="DN60" s="1">
        <f>IF(('Gas Heat Pumps-Installs'!DN29+'Dual-Source-Installs'!DN29)&lt;=1,'Dual-Source-Installs'!DN29,IF(DN26=1,1-'Gas Heat Pumps-Installs'!DN29,'Dual-Source-Installs'!DN29))</f>
        <v>0.60867914000000001</v>
      </c>
      <c r="DO60" s="1">
        <f>IF(('Gas Heat Pumps-Installs'!DO29+'Dual-Source-Installs'!DO29)&lt;=1,'Dual-Source-Installs'!DO29,IF(DO26=1,1-'Gas Heat Pumps-Installs'!DO29,'Dual-Source-Installs'!DO29))</f>
        <v>0.39887882999999996</v>
      </c>
      <c r="DP60" s="1">
        <f>IF(('Gas Heat Pumps-Installs'!DP29+'Dual-Source-Installs'!DP29)&lt;=1,'Dual-Source-Installs'!DP29,IF(DP26=1,1-'Gas Heat Pumps-Installs'!DP29,'Dual-Source-Installs'!DP29))</f>
        <v>0.67650577999999995</v>
      </c>
      <c r="DQ60" s="1">
        <f>IF(('Gas Heat Pumps-Installs'!DQ29+'Dual-Source-Installs'!DQ29)&lt;=1,'Dual-Source-Installs'!DQ29,IF(DQ26=1,1-'Gas Heat Pumps-Installs'!DQ29,'Dual-Source-Installs'!DQ29))</f>
        <v>0.33789253800000002</v>
      </c>
      <c r="DR60" s="1">
        <f>IF(('Gas Heat Pumps-Installs'!DR29+'Dual-Source-Installs'!DR29)&lt;=1,'Dual-Source-Installs'!DR29,IF(DR26=1,1-'Gas Heat Pumps-Installs'!DR29,'Dual-Source-Installs'!DR29))</f>
        <v>0.33101235200000001</v>
      </c>
      <c r="DS60" s="1">
        <f>IF(('Gas Heat Pumps-Installs'!DS29+'Dual-Source-Installs'!DS29)&lt;=1,'Dual-Source-Installs'!DS29,IF(DS26=1,1-'Gas Heat Pumps-Installs'!DS29,'Dual-Source-Installs'!DS29))</f>
        <v>0.46543291599999992</v>
      </c>
      <c r="DT60" s="1">
        <f>IF(('Gas Heat Pumps-Installs'!DT29+'Dual-Source-Installs'!DT29)&lt;=1,'Dual-Source-Installs'!DT29,IF(DT26=1,1-'Gas Heat Pumps-Installs'!DT29,'Dual-Source-Installs'!DT29))</f>
        <v>0.65400594000000001</v>
      </c>
      <c r="DU60" s="1">
        <f>IF(('Gas Heat Pumps-Installs'!DU29+'Dual-Source-Installs'!DU29)&lt;=1,'Dual-Source-Installs'!DU29,IF(DU26=1,1-'Gas Heat Pumps-Installs'!DU29,'Dual-Source-Installs'!DU29))</f>
        <v>0.46316243999999995</v>
      </c>
      <c r="DV60" s="1">
        <f>IF(('Gas Heat Pumps-Installs'!DV29+'Dual-Source-Installs'!DV29)&lt;=1,'Dual-Source-Installs'!DV29,IF(DV26=1,1-'Gas Heat Pumps-Installs'!DV29,'Dual-Source-Installs'!DV29))</f>
        <v>0.58260824</v>
      </c>
      <c r="DW60" s="1">
        <f>IF(('Gas Heat Pumps-Installs'!DW29+'Dual-Source-Installs'!DW29)&lt;=1,'Dual-Source-Installs'!DW29,IF(DW26=1,1-'Gas Heat Pumps-Installs'!DW29,'Dual-Source-Installs'!DW29))</f>
        <v>0.45626810400000001</v>
      </c>
      <c r="DX60" s="1">
        <f>IF(('Gas Heat Pumps-Installs'!DX29+'Dual-Source-Installs'!DX29)&lt;=1,'Dual-Source-Installs'!DX29,IF(DX26=1,1-'Gas Heat Pumps-Installs'!DX29,'Dual-Source-Installs'!DX29))</f>
        <v>0.44807308999999995</v>
      </c>
      <c r="DY60" s="1">
        <f>IF(('Gas Heat Pumps-Installs'!DY29+'Dual-Source-Installs'!DY29)&lt;=1,'Dual-Source-Installs'!DY29,IF(DY26=1,1-'Gas Heat Pumps-Installs'!DY29,'Dual-Source-Installs'!DY29))</f>
        <v>0.40473420199999999</v>
      </c>
      <c r="DZ60" s="1">
        <f>IF(('Gas Heat Pumps-Installs'!DZ29+'Dual-Source-Installs'!DZ29)&lt;=1,'Dual-Source-Installs'!DZ29,IF(DZ26=1,1-'Gas Heat Pumps-Installs'!DZ29,'Dual-Source-Installs'!DZ29))</f>
        <v>0.46348438999999997</v>
      </c>
      <c r="EA60" s="1">
        <f>IF(('Gas Heat Pumps-Installs'!EA29+'Dual-Source-Installs'!EA29)&lt;=1,'Dual-Source-Installs'!EA29,IF(EA26=1,1-'Gas Heat Pumps-Installs'!EA29,'Dual-Source-Installs'!EA29))</f>
        <v>0.38327742000000004</v>
      </c>
      <c r="EB60" s="1">
        <f>IF(('Gas Heat Pumps-Installs'!EB29+'Dual-Source-Installs'!EB29)&lt;=1,'Dual-Source-Installs'!EB29,IF(EB26=1,1-'Gas Heat Pumps-Installs'!EB29,'Dual-Source-Installs'!EB29))</f>
        <v>0.5409486</v>
      </c>
      <c r="EC60" s="1">
        <f>IF(('Gas Heat Pumps-Installs'!EC29+'Dual-Source-Installs'!EC29)&lt;=1,'Dual-Source-Installs'!EC29,IF(EC26=1,1-'Gas Heat Pumps-Installs'!EC29,'Dual-Source-Installs'!EC29))</f>
        <v>0.67426110000000006</v>
      </c>
      <c r="ED60" s="1">
        <f>IF(('Gas Heat Pumps-Installs'!ED29+'Dual-Source-Installs'!ED29)&lt;=1,'Dual-Source-Installs'!ED29,IF(ED26=1,1-'Gas Heat Pumps-Installs'!ED29,'Dual-Source-Installs'!ED29))</f>
        <v>0.5623515</v>
      </c>
      <c r="EE60" s="1">
        <f>IF(('Gas Heat Pumps-Installs'!EE29+'Dual-Source-Installs'!EE29)&lt;=1,'Dual-Source-Installs'!EE29,IF(EE26=1,1-'Gas Heat Pumps-Installs'!EE29,'Dual-Source-Installs'!EE29))</f>
        <v>0.33476567799999996</v>
      </c>
      <c r="EF60" s="1">
        <f>IF(('Gas Heat Pumps-Installs'!EF29+'Dual-Source-Installs'!EF29)&lt;=1,'Dual-Source-Installs'!EF29,IF(EF26=1,1-'Gas Heat Pumps-Installs'!EF29,'Dual-Source-Installs'!EF29))</f>
        <v>0.5031504</v>
      </c>
      <c r="EG60" s="1">
        <f>IF(('Gas Heat Pumps-Installs'!EG29+'Dual-Source-Installs'!EG29)&lt;=1,'Dual-Source-Installs'!EG29,IF(EG26=1,1-'Gas Heat Pumps-Installs'!EG29,'Dual-Source-Installs'!EG29))</f>
        <v>0.50097018000000004</v>
      </c>
      <c r="EH60" s="1">
        <f>IF(('Gas Heat Pumps-Installs'!EH29+'Dual-Source-Installs'!EH29)&lt;=1,'Dual-Source-Installs'!EH29,IF(EH26=1,1-'Gas Heat Pumps-Installs'!EH29,'Dual-Source-Installs'!EH29))</f>
        <v>0.29798319600000001</v>
      </c>
      <c r="EI60" s="1">
        <f>IF(('Gas Heat Pumps-Installs'!EI29+'Dual-Source-Installs'!EI29)&lt;=1,'Dual-Source-Installs'!EI29,IF(EI26=1,1-'Gas Heat Pumps-Installs'!EI29,'Dual-Source-Installs'!EI29))</f>
        <v>0.30651435399999993</v>
      </c>
      <c r="EJ60" s="1">
        <f>IF(('Gas Heat Pumps-Installs'!EJ29+'Dual-Source-Installs'!EJ29)&lt;=1,'Dual-Source-Installs'!EJ29,IF(EJ26=1,1-'Gas Heat Pumps-Installs'!EJ29,'Dual-Source-Installs'!EJ29))</f>
        <v>0.181648326</v>
      </c>
      <c r="EK60" s="1">
        <f>IF(('Gas Heat Pumps-Installs'!EK29+'Dual-Source-Installs'!EK29)&lt;=1,'Dual-Source-Installs'!EK29,IF(EK26=1,1-'Gas Heat Pumps-Installs'!EK29,'Dual-Source-Installs'!EK29))</f>
        <v>0.41263065000000004</v>
      </c>
      <c r="EL60" s="1">
        <f>IF(('Gas Heat Pumps-Installs'!EL29+'Dual-Source-Installs'!EL29)&lt;=1,'Dual-Source-Installs'!EL29,IF(EL26=1,1-'Gas Heat Pumps-Installs'!EL29,'Dual-Source-Installs'!EL29))</f>
        <v>0.25841474200000003</v>
      </c>
      <c r="EM60" s="1">
        <f>IF(('Gas Heat Pumps-Installs'!EM29+'Dual-Source-Installs'!EM29)&lt;=1,'Dual-Source-Installs'!EM29,IF(EM26=1,1-'Gas Heat Pumps-Installs'!EM29,'Dual-Source-Installs'!EM29))</f>
        <v>0.40781270200000003</v>
      </c>
      <c r="EN60" s="1">
        <f>IF(('Gas Heat Pumps-Installs'!EN29+'Dual-Source-Installs'!EN29)&lt;=1,'Dual-Source-Installs'!EN29,IF(EN26=1,1-'Gas Heat Pumps-Installs'!EN29,'Dual-Source-Installs'!EN29))</f>
        <v>0.36725630799999998</v>
      </c>
      <c r="EO60" s="1">
        <f>IF(('Gas Heat Pumps-Installs'!EO29+'Dual-Source-Installs'!EO29)&lt;=1,'Dual-Source-Installs'!EO29,IF(EO26=1,1-'Gas Heat Pumps-Installs'!EO29,'Dual-Source-Installs'!EO29))</f>
        <v>0.65083437999999993</v>
      </c>
      <c r="EP60" s="1">
        <f>IF(('Gas Heat Pumps-Installs'!EP29+'Dual-Source-Installs'!EP29)&lt;=1,'Dual-Source-Installs'!EP29,IF(EP26=1,1-'Gas Heat Pumps-Installs'!EP29,'Dual-Source-Installs'!EP29))</f>
        <v>0.52044705999999996</v>
      </c>
      <c r="EQ60" s="1">
        <f>IF(('Gas Heat Pumps-Installs'!EQ29+'Dual-Source-Installs'!EQ29)&lt;=1,'Dual-Source-Installs'!EQ29,IF(EQ26=1,1-'Gas Heat Pumps-Installs'!EQ29,'Dual-Source-Installs'!EQ29))</f>
        <v>0.46793895599999996</v>
      </c>
      <c r="ER60" s="1">
        <f>IF(('Gas Heat Pumps-Installs'!ER29+'Dual-Source-Installs'!ER29)&lt;=1,'Dual-Source-Installs'!ER29,IF(ER26=1,1-'Gas Heat Pumps-Installs'!ER29,'Dual-Source-Installs'!ER29))</f>
        <v>0.86561321999999996</v>
      </c>
      <c r="ES60" s="1">
        <f>IF(('Gas Heat Pumps-Installs'!ES29+'Dual-Source-Installs'!ES29)&lt;=1,'Dual-Source-Installs'!ES29,IF(ES26=1,1-'Gas Heat Pumps-Installs'!ES29,'Dual-Source-Installs'!ES29))</f>
        <v>0.40757773600000002</v>
      </c>
      <c r="ET60" s="1">
        <f>IF(('Gas Heat Pumps-Installs'!ET29+'Dual-Source-Installs'!ET29)&lt;=1,'Dual-Source-Installs'!ET29,IF(ET26=1,1-'Gas Heat Pumps-Installs'!ET29,'Dual-Source-Installs'!ET29))</f>
        <v>0.28952883599999996</v>
      </c>
      <c r="EU60" s="1">
        <f>IF(('Gas Heat Pumps-Installs'!EU29+'Dual-Source-Installs'!EU29)&lt;=1,'Dual-Source-Installs'!EU29,IF(EU26=1,1-'Gas Heat Pumps-Installs'!EU29,'Dual-Source-Installs'!EU29))</f>
        <v>0.50600160000000005</v>
      </c>
      <c r="EV60" s="1">
        <f>IF(('Gas Heat Pumps-Installs'!EV29+'Dual-Source-Installs'!EV29)&lt;=1,'Dual-Source-Installs'!EV29,IF(EV26=1,1-'Gas Heat Pumps-Installs'!EV29,'Dual-Source-Installs'!EV29))</f>
        <v>0.53459210000000001</v>
      </c>
      <c r="EW60" s="1">
        <f>IF(('Gas Heat Pumps-Installs'!EW29+'Dual-Source-Installs'!EW29)&lt;=1,'Dual-Source-Installs'!EW29,IF(EW26=1,1-'Gas Heat Pumps-Installs'!EW29,'Dual-Source-Installs'!EW29))</f>
        <v>0.51834264000000008</v>
      </c>
      <c r="EX60" s="1">
        <f>IF(('Gas Heat Pumps-Installs'!EX29+'Dual-Source-Installs'!EX29)&lt;=1,'Dual-Source-Installs'!EX29,IF(EX26=1,1-'Gas Heat Pumps-Installs'!EX29,'Dual-Source-Installs'!EX29))</f>
        <v>0.5388174</v>
      </c>
      <c r="EY60" s="1">
        <f>IF(('Gas Heat Pumps-Installs'!EY29+'Dual-Source-Installs'!EY29)&lt;=1,'Dual-Source-Installs'!EY29,IF(EY26=1,1-'Gas Heat Pumps-Installs'!EY29,'Dual-Source-Installs'!EY29))</f>
        <v>0.42361645200000003</v>
      </c>
      <c r="EZ60" s="1">
        <f>IF(('Gas Heat Pumps-Installs'!EZ29+'Dual-Source-Installs'!EZ29)&lt;=1,'Dual-Source-Installs'!EZ29,IF(EZ26=1,1-'Gas Heat Pumps-Installs'!EZ29,'Dual-Source-Installs'!EZ29))</f>
        <v>0.72523820000000006</v>
      </c>
      <c r="FA60" s="1">
        <f>IF(('Gas Heat Pumps-Installs'!FA29+'Dual-Source-Installs'!FA29)&lt;=1,'Dual-Source-Installs'!FA29,IF(FA26=1,1-'Gas Heat Pumps-Installs'!FA29,'Dual-Source-Installs'!FA29))</f>
        <v>0.30137461599999998</v>
      </c>
      <c r="FB60" s="1">
        <f>IF(('Gas Heat Pumps-Installs'!FB29+'Dual-Source-Installs'!FB29)&lt;=1,'Dual-Source-Installs'!FB29,IF(FB26=1,1-'Gas Heat Pumps-Installs'!FB29,'Dual-Source-Installs'!FB29))</f>
        <v>0.26481614199999998</v>
      </c>
      <c r="FC60" s="1">
        <f>IF(('Gas Heat Pumps-Installs'!FC29+'Dual-Source-Installs'!FC29)&lt;=1,'Dual-Source-Installs'!FC29,IF(FC26=1,1-'Gas Heat Pumps-Installs'!FC29,'Dual-Source-Installs'!FC29))</f>
        <v>0.57518411999999997</v>
      </c>
      <c r="FD60" s="1">
        <f>IF(('Gas Heat Pumps-Installs'!FD29+'Dual-Source-Installs'!FD29)&lt;=1,'Dual-Source-Installs'!FD29,IF(FD26=1,1-'Gas Heat Pumps-Installs'!FD29,'Dual-Source-Installs'!FD29))</f>
        <v>0.36124538399999995</v>
      </c>
      <c r="FE60" s="1">
        <f>IF(('Gas Heat Pumps-Installs'!FE29+'Dual-Source-Installs'!FE29)&lt;=1,'Dual-Source-Installs'!FE29,IF(FE26=1,1-'Gas Heat Pumps-Installs'!FE29,'Dual-Source-Installs'!FE29))</f>
        <v>0.26510024600000004</v>
      </c>
      <c r="FF60" s="1">
        <f>IF(('Gas Heat Pumps-Installs'!FF29+'Dual-Source-Installs'!FF29)&lt;=1,'Dual-Source-Installs'!FF29,IF(FF26=1,1-'Gas Heat Pumps-Installs'!FF29,'Dual-Source-Installs'!FF29))</f>
        <v>0.40131288399999998</v>
      </c>
      <c r="FG60" s="1">
        <f>IF(('Gas Heat Pumps-Installs'!FG29+'Dual-Source-Installs'!FG29)&lt;=1,'Dual-Source-Installs'!FG29,IF(FG26=1,1-'Gas Heat Pumps-Installs'!FG29,'Dual-Source-Installs'!FG29))</f>
        <v>0.44966310000000004</v>
      </c>
      <c r="FH60" s="1">
        <f>IF(('Gas Heat Pumps-Installs'!FH29+'Dual-Source-Installs'!FH29)&lt;=1,'Dual-Source-Installs'!FH29,IF(FH26=1,1-'Gas Heat Pumps-Installs'!FH29,'Dual-Source-Installs'!FH29))</f>
        <v>0.55969950000000002</v>
      </c>
      <c r="FI60" s="1">
        <f>IF(('Gas Heat Pumps-Installs'!FI29+'Dual-Source-Installs'!FI29)&lt;=1,'Dual-Source-Installs'!FI29,IF(FI26=1,1-'Gas Heat Pumps-Installs'!FI29,'Dual-Source-Installs'!FI29))</f>
        <v>0.55339115999999988</v>
      </c>
      <c r="FJ60" s="1">
        <f>IF(('Gas Heat Pumps-Installs'!FJ29+'Dual-Source-Installs'!FJ29)&lt;=1,'Dual-Source-Installs'!FJ29,IF(FJ26=1,1-'Gas Heat Pumps-Installs'!FJ29,'Dual-Source-Installs'!FJ29))</f>
        <v>0.61741378000000002</v>
      </c>
      <c r="FK60" s="1">
        <f>IF(('Gas Heat Pumps-Installs'!FK29+'Dual-Source-Installs'!FK29)&lt;=1,'Dual-Source-Installs'!FK29,IF(FK26=1,1-'Gas Heat Pumps-Installs'!FK29,'Dual-Source-Installs'!FK29))</f>
        <v>0.54198425999999988</v>
      </c>
      <c r="FL60" s="1">
        <f>IF(('Gas Heat Pumps-Installs'!FL29+'Dual-Source-Installs'!FL29)&lt;=1,'Dual-Source-Installs'!FL29,IF(FL26=1,1-'Gas Heat Pumps-Installs'!FL29,'Dual-Source-Installs'!FL29))</f>
        <v>0.67826264000000003</v>
      </c>
      <c r="FM60" s="1">
        <f>IF(('Gas Heat Pumps-Installs'!FM29+'Dual-Source-Installs'!FM29)&lt;=1,'Dual-Source-Installs'!FM29,IF(FM26=1,1-'Gas Heat Pumps-Installs'!FM29,'Dual-Source-Installs'!FM29))</f>
        <v>0.22736583000000005</v>
      </c>
      <c r="FN60" s="1">
        <f>IF(('Gas Heat Pumps-Installs'!FN29+'Dual-Source-Installs'!FN29)&lt;=1,'Dual-Source-Installs'!FN29,IF(FN26=1,1-'Gas Heat Pumps-Installs'!FN29,'Dual-Source-Installs'!FN29))</f>
        <v>0.18773557800000001</v>
      </c>
      <c r="FO60" s="1">
        <f>IF(('Gas Heat Pumps-Installs'!FO29+'Dual-Source-Installs'!FO29)&lt;=1,'Dual-Source-Installs'!FO29,IF(FO26=1,1-'Gas Heat Pumps-Installs'!FO29,'Dual-Source-Installs'!FO29))</f>
        <v>0.56851481999999998</v>
      </c>
      <c r="FP60" s="1">
        <f>IF(('Gas Heat Pumps-Installs'!FP29+'Dual-Source-Installs'!FP29)&lt;=1,'Dual-Source-Installs'!FP29,IF(FP26=1,1-'Gas Heat Pumps-Installs'!FP29,'Dual-Source-Installs'!FP29))</f>
        <v>0.21603014199999995</v>
      </c>
      <c r="FQ60" s="1">
        <f>IF(('Gas Heat Pumps-Installs'!FQ29+'Dual-Source-Installs'!FQ29)&lt;=1,'Dual-Source-Installs'!FQ29,IF(FQ26=1,1-'Gas Heat Pumps-Installs'!FQ29,'Dual-Source-Installs'!FQ29))</f>
        <v>0.49504229999999999</v>
      </c>
      <c r="FR60" s="1">
        <f>IF(('Gas Heat Pumps-Installs'!FR29+'Dual-Source-Installs'!FR29)&lt;=1,'Dual-Source-Installs'!FR29,IF(FR26=1,1-'Gas Heat Pumps-Installs'!FR29,'Dual-Source-Installs'!FR29))</f>
        <v>0.62032198000000005</v>
      </c>
      <c r="FS60" s="1">
        <f>IF(('Gas Heat Pumps-Installs'!FS29+'Dual-Source-Installs'!FS29)&lt;=1,'Dual-Source-Installs'!FS29,IF(FS26=1,1-'Gas Heat Pumps-Installs'!FS29,'Dual-Source-Installs'!FS29))</f>
        <v>0.26409544399999996</v>
      </c>
      <c r="FT60" s="1">
        <f>IF(('Gas Heat Pumps-Installs'!FT29+'Dual-Source-Installs'!FT29)&lt;=1,'Dual-Source-Installs'!FT29,IF(FT26=1,1-'Gas Heat Pumps-Installs'!FT29,'Dual-Source-Installs'!FT29))</f>
        <v>0.45205662200000002</v>
      </c>
      <c r="FU60" s="1">
        <f>IF(('Gas Heat Pumps-Installs'!FU29+'Dual-Source-Installs'!FU29)&lt;=1,'Dual-Source-Installs'!FU29,IF(FU26=1,1-'Gas Heat Pumps-Installs'!FU29,'Dual-Source-Installs'!FU29))</f>
        <v>0.38282524600000001</v>
      </c>
      <c r="FV60" s="1">
        <f>IF(('Gas Heat Pumps-Installs'!FV29+'Dual-Source-Installs'!FV29)&lt;=1,'Dual-Source-Installs'!FV29,IF(FV26=1,1-'Gas Heat Pumps-Installs'!FV29,'Dual-Source-Installs'!FV29))</f>
        <v>0.85267023999999991</v>
      </c>
      <c r="FW60" s="1">
        <f>IF(('Gas Heat Pumps-Installs'!FW29+'Dual-Source-Installs'!FW29)&lt;=1,'Dual-Source-Installs'!FW29,IF(FW26=1,1-'Gas Heat Pumps-Installs'!FW29,'Dual-Source-Installs'!FW29))</f>
        <v>0.37421700799999996</v>
      </c>
      <c r="FX60" s="1">
        <f>IF(('Gas Heat Pumps-Installs'!FX29+'Dual-Source-Installs'!FX29)&lt;=1,'Dual-Source-Installs'!FX29,IF(FX26=1,1-'Gas Heat Pumps-Installs'!FX29,'Dual-Source-Installs'!FX29))</f>
        <v>0.63148917999999998</v>
      </c>
      <c r="FY60" s="1">
        <f>IF(('Gas Heat Pumps-Installs'!FY29+'Dual-Source-Installs'!FY29)&lt;=1,'Dual-Source-Installs'!FY29,IF(FY26=1,1-'Gas Heat Pumps-Installs'!FY29,'Dual-Source-Installs'!FY29))</f>
        <v>0.57061773999999987</v>
      </c>
      <c r="FZ60" s="1">
        <f>IF(('Gas Heat Pumps-Installs'!FZ29+'Dual-Source-Installs'!FZ29)&lt;=1,'Dual-Source-Installs'!FZ29,IF(FZ26=1,1-'Gas Heat Pumps-Installs'!FZ29,'Dual-Source-Installs'!FZ29))</f>
        <v>0.30901086000000005</v>
      </c>
      <c r="GA60" s="1">
        <f>IF(('Gas Heat Pumps-Installs'!GA29+'Dual-Source-Installs'!GA29)&lt;=1,'Dual-Source-Installs'!GA29,IF(GA26=1,1-'Gas Heat Pumps-Installs'!GA29,'Dual-Source-Installs'!GA29))</f>
        <v>0.59371528000000007</v>
      </c>
      <c r="GB60" s="1">
        <f>IF(('Gas Heat Pumps-Installs'!GB29+'Dual-Source-Installs'!GB29)&lt;=1,'Dual-Source-Installs'!GB29,IF(GB26=1,1-'Gas Heat Pumps-Installs'!GB29,'Dual-Source-Installs'!GB29))</f>
        <v>0.79539697999999981</v>
      </c>
      <c r="GC60" s="1">
        <f>IF(('Gas Heat Pumps-Installs'!GC29+'Dual-Source-Installs'!GC29)&lt;=1,'Dual-Source-Installs'!GC29,IF(GC26=1,1-'Gas Heat Pumps-Installs'!GC29,'Dual-Source-Installs'!GC29))</f>
        <v>0.35789885999999999</v>
      </c>
      <c r="GD60" s="1">
        <f>IF(('Gas Heat Pumps-Installs'!GD29+'Dual-Source-Installs'!GD29)&lt;=1,'Dual-Source-Installs'!GD29,IF(GD26=1,1-'Gas Heat Pumps-Installs'!GD29,'Dual-Source-Installs'!GD29))</f>
        <v>0.52834590000000003</v>
      </c>
      <c r="GE60" s="1">
        <f>IF(('Gas Heat Pumps-Installs'!GE29+'Dual-Source-Installs'!GE29)&lt;=1,'Dual-Source-Installs'!GE29,IF(GE26=1,1-'Gas Heat Pumps-Installs'!GE29,'Dual-Source-Installs'!GE29))</f>
        <v>0.42215004</v>
      </c>
      <c r="GF60" s="1">
        <f>IF(('Gas Heat Pumps-Installs'!GF29+'Dual-Source-Installs'!GF29)&lt;=1,'Dual-Source-Installs'!GF29,IF(GF26=1,1-'Gas Heat Pumps-Installs'!GF29,'Dual-Source-Installs'!GF29))</f>
        <v>0.56265298000000008</v>
      </c>
      <c r="GG60" s="1">
        <f>IF(('Gas Heat Pumps-Installs'!GG29+'Dual-Source-Installs'!GG29)&lt;=1,'Dual-Source-Installs'!GG29,IF(GG26=1,1-'Gas Heat Pumps-Installs'!GG29,'Dual-Source-Installs'!GG29))</f>
        <v>0.73301763999999991</v>
      </c>
      <c r="GH60" s="1">
        <f>IF(('Gas Heat Pumps-Installs'!GH29+'Dual-Source-Installs'!GH29)&lt;=1,'Dual-Source-Installs'!GH29,IF(GH26=1,1-'Gas Heat Pumps-Installs'!GH29,'Dual-Source-Installs'!GH29))</f>
        <v>0.84579320000000002</v>
      </c>
      <c r="GI60" s="1">
        <f>IF(('Gas Heat Pumps-Installs'!GI29+'Dual-Source-Installs'!GI29)&lt;=1,'Dual-Source-Installs'!GI29,IF(GI26=1,1-'Gas Heat Pumps-Installs'!GI29,'Dual-Source-Installs'!GI29))</f>
        <v>0.48739680000000002</v>
      </c>
      <c r="GJ60" s="1">
        <f>IF(('Gas Heat Pumps-Installs'!GJ29+'Dual-Source-Installs'!GJ29)&lt;=1,'Dual-Source-Installs'!GJ29,IF(GJ26=1,1-'Gas Heat Pumps-Installs'!GJ29,'Dual-Source-Installs'!GJ29))</f>
        <v>0.65384707999999991</v>
      </c>
      <c r="GK60" s="1">
        <f>IF(('Gas Heat Pumps-Installs'!GK29+'Dual-Source-Installs'!GK29)&lt;=1,'Dual-Source-Installs'!GK29,IF(GK26=1,1-'Gas Heat Pumps-Installs'!GK29,'Dual-Source-Installs'!GK29))</f>
        <v>0.51761159999999995</v>
      </c>
      <c r="GL60" s="1">
        <f>IF(('Gas Heat Pumps-Installs'!GL29+'Dual-Source-Installs'!GL29)&lt;=1,'Dual-Source-Installs'!GL29,IF(GL26=1,1-'Gas Heat Pumps-Installs'!GL29,'Dual-Source-Installs'!GL29))</f>
        <v>0.43272561600000004</v>
      </c>
      <c r="GM60" s="1">
        <f>IF(('Gas Heat Pumps-Installs'!GM29+'Dual-Source-Installs'!GM29)&lt;=1,'Dual-Source-Installs'!GM29,IF(GM26=1,1-'Gas Heat Pumps-Installs'!GM29,'Dual-Source-Installs'!GM29))</f>
        <v>0.51415739999999999</v>
      </c>
      <c r="GN60" s="1">
        <f>IF(('Gas Heat Pumps-Installs'!GN29+'Dual-Source-Installs'!GN29)&lt;=1,'Dual-Source-Installs'!GN29,IF(GN26=1,1-'Gas Heat Pumps-Installs'!GN29,'Dual-Source-Installs'!GN29))</f>
        <v>0.26556003</v>
      </c>
      <c r="GO60" s="1">
        <f>IF(('Gas Heat Pumps-Installs'!GO29+'Dual-Source-Installs'!GO29)&lt;=1,'Dual-Source-Installs'!GO29,IF(GO26=1,1-'Gas Heat Pumps-Installs'!GO29,'Dual-Source-Installs'!GO29))</f>
        <v>0.68520736000000004</v>
      </c>
      <c r="GP60" s="1">
        <f>IF(('Gas Heat Pumps-Installs'!GP29+'Dual-Source-Installs'!GP29)&lt;=1,'Dual-Source-Installs'!GP29,IF(GP26=1,1-'Gas Heat Pumps-Installs'!GP29,'Dual-Source-Installs'!GP29))</f>
        <v>0.28967453599999998</v>
      </c>
      <c r="GQ60" s="1">
        <f>IF(('Gas Heat Pumps-Installs'!GQ29+'Dual-Source-Installs'!GQ29)&lt;=1,'Dual-Source-Installs'!GQ29,IF(GQ26=1,1-'Gas Heat Pumps-Installs'!GQ29,'Dual-Source-Installs'!GQ29))</f>
        <v>0.33077213999999999</v>
      </c>
      <c r="GR60" s="1">
        <f>IF(('Gas Heat Pumps-Installs'!GR29+'Dual-Source-Installs'!GR29)&lt;=1,'Dual-Source-Installs'!GR29,IF(GR26=1,1-'Gas Heat Pumps-Installs'!GR29,'Dual-Source-Installs'!GR29))</f>
        <v>0.88911873999999991</v>
      </c>
      <c r="GS60" s="1">
        <f>IF(('Gas Heat Pumps-Installs'!GS29+'Dual-Source-Installs'!GS29)&lt;=1,'Dual-Source-Installs'!GS29,IF(GS26=1,1-'Gas Heat Pumps-Installs'!GS29,'Dual-Source-Installs'!GS29))</f>
        <v>0.47612409999999999</v>
      </c>
      <c r="GT60" s="1">
        <f>IF(('Gas Heat Pumps-Installs'!GT29+'Dual-Source-Installs'!GT29)&lt;=1,'Dual-Source-Installs'!GT29,IF(GT26=1,1-'Gas Heat Pumps-Installs'!GT29,'Dual-Source-Installs'!GT29))</f>
        <v>0.43925448</v>
      </c>
      <c r="GU60" s="1">
        <f>IF(('Gas Heat Pumps-Installs'!GU29+'Dual-Source-Installs'!GU29)&lt;=1,'Dual-Source-Installs'!GU29,IF(GU26=1,1-'Gas Heat Pumps-Installs'!GU29,'Dual-Source-Installs'!GU29))</f>
        <v>0.65313831999999994</v>
      </c>
      <c r="GV60" s="1">
        <f>IF(('Gas Heat Pumps-Installs'!GV29+'Dual-Source-Installs'!GV29)&lt;=1,'Dual-Source-Installs'!GV29,IF(GV26=1,1-'Gas Heat Pumps-Installs'!GV29,'Dual-Source-Installs'!GV29))</f>
        <v>0.53539674000000004</v>
      </c>
      <c r="GW60" s="1">
        <f>IF(('Gas Heat Pumps-Installs'!GW29+'Dual-Source-Installs'!GW29)&lt;=1,'Dual-Source-Installs'!GW29,IF(GW26=1,1-'Gas Heat Pumps-Installs'!GW29,'Dual-Source-Installs'!GW29))</f>
        <v>0.21681570000000003</v>
      </c>
      <c r="GX60" s="1">
        <f>IF(('Gas Heat Pumps-Installs'!GX29+'Dual-Source-Installs'!GX29)&lt;=1,'Dual-Source-Installs'!GX29,IF(GX26=1,1-'Gas Heat Pumps-Installs'!GX29,'Dual-Source-Installs'!GX29))</f>
        <v>0.55703365999999999</v>
      </c>
      <c r="GY60" s="1">
        <f>IF(('Gas Heat Pumps-Installs'!GY29+'Dual-Source-Installs'!GY29)&lt;=1,'Dual-Source-Installs'!GY29,IF(GY26=1,1-'Gas Heat Pumps-Installs'!GY29,'Dual-Source-Installs'!GY29))</f>
        <v>0.46915110000000004</v>
      </c>
      <c r="GZ60" s="1">
        <f>IF(('Gas Heat Pumps-Installs'!GZ29+'Dual-Source-Installs'!GZ29)&lt;=1,'Dual-Source-Installs'!GZ29,IF(GZ26=1,1-'Gas Heat Pumps-Installs'!GZ29,'Dual-Source-Installs'!GZ29))</f>
        <v>0.48446753999999992</v>
      </c>
      <c r="HA60" s="1">
        <f>IF(('Gas Heat Pumps-Installs'!HA29+'Dual-Source-Installs'!HA29)&lt;=1,'Dual-Source-Installs'!HA29,IF(HA26=1,1-'Gas Heat Pumps-Installs'!HA29,'Dual-Source-Installs'!HA29))</f>
        <v>0.33549147000000007</v>
      </c>
      <c r="HB60" s="1">
        <f>IF(('Gas Heat Pumps-Installs'!HB29+'Dual-Source-Installs'!HB29)&lt;=1,'Dual-Source-Installs'!HB29,IF(HB26=1,1-'Gas Heat Pumps-Installs'!HB29,'Dual-Source-Installs'!HB29))</f>
        <v>0.61097274000000001</v>
      </c>
      <c r="HC60" s="1">
        <f>IF(('Gas Heat Pumps-Installs'!HC29+'Dual-Source-Installs'!HC29)&lt;=1,'Dual-Source-Installs'!HC29,IF(HC26=1,1-'Gas Heat Pumps-Installs'!HC29,'Dual-Source-Installs'!HC29))</f>
        <v>0.23843259000000003</v>
      </c>
      <c r="HD60" s="1">
        <f>IF(('Gas Heat Pumps-Installs'!HD29+'Dual-Source-Installs'!HD29)&lt;=1,'Dual-Source-Installs'!HD29,IF(HD26=1,1-'Gas Heat Pumps-Installs'!HD29,'Dual-Source-Installs'!HD29))</f>
        <v>0.32582844</v>
      </c>
      <c r="HE60" s="1">
        <f>IF(('Gas Heat Pumps-Installs'!HE29+'Dual-Source-Installs'!HE29)&lt;=1,'Dual-Source-Installs'!HE29,IF(HE26=1,1-'Gas Heat Pumps-Installs'!HE29,'Dual-Source-Installs'!HE29))</f>
        <v>0.30370403599999996</v>
      </c>
      <c r="HF60" s="1">
        <f>IF(('Gas Heat Pumps-Installs'!HF29+'Dual-Source-Installs'!HF29)&lt;=1,'Dual-Source-Installs'!HF29,IF(HF26=1,1-'Gas Heat Pumps-Installs'!HF29,'Dual-Source-Installs'!HF29))</f>
        <v>0.35858709</v>
      </c>
      <c r="HG60" s="1">
        <f>IF(('Gas Heat Pumps-Installs'!HG29+'Dual-Source-Installs'!HG29)&lt;=1,'Dual-Source-Installs'!HG29,IF(HG26=1,1-'Gas Heat Pumps-Installs'!HG29,'Dual-Source-Installs'!HG29))</f>
        <v>0.31533756999999996</v>
      </c>
      <c r="HH60" s="1">
        <f>IF(('Gas Heat Pumps-Installs'!HH29+'Dual-Source-Installs'!HH29)&lt;=1,'Dual-Source-Installs'!HH29,IF(HH26=1,1-'Gas Heat Pumps-Installs'!HH29,'Dual-Source-Installs'!HH29))</f>
        <v>0.50247720000000007</v>
      </c>
      <c r="HI60" s="1">
        <f>IF(('Gas Heat Pumps-Installs'!HI29+'Dual-Source-Installs'!HI29)&lt;=1,'Dual-Source-Installs'!HI29,IF(HI26=1,1-'Gas Heat Pumps-Installs'!HI29,'Dual-Source-Installs'!HI29))</f>
        <v>0.69354892000000001</v>
      </c>
      <c r="HJ60" s="1">
        <f>IF(('Gas Heat Pumps-Installs'!HJ29+'Dual-Source-Installs'!HJ29)&lt;=1,'Dual-Source-Installs'!HJ29,IF(HJ26=1,1-'Gas Heat Pumps-Installs'!HJ29,'Dual-Source-Installs'!HJ29))</f>
        <v>0.29307667799999998</v>
      </c>
      <c r="HK60" s="1">
        <f>IF(('Gas Heat Pumps-Installs'!HK29+'Dual-Source-Installs'!HK29)&lt;=1,'Dual-Source-Installs'!HK29,IF(HK26=1,1-'Gas Heat Pumps-Installs'!HK29,'Dual-Source-Installs'!HK29))</f>
        <v>0.25399627200000002</v>
      </c>
      <c r="HL60" s="1">
        <f>IF(('Gas Heat Pumps-Installs'!HL29+'Dual-Source-Installs'!HL29)&lt;=1,'Dual-Source-Installs'!HL29,IF(HL26=1,1-'Gas Heat Pumps-Installs'!HL29,'Dual-Source-Installs'!HL29))</f>
        <v>0.48925227999999993</v>
      </c>
      <c r="HM60" s="1">
        <f>IF(('Gas Heat Pumps-Installs'!HM29+'Dual-Source-Installs'!HM29)&lt;=1,'Dual-Source-Installs'!HM29,IF(HM26=1,1-'Gas Heat Pumps-Installs'!HM29,'Dual-Source-Installs'!HM29))</f>
        <v>0.38141073399999992</v>
      </c>
      <c r="HN60" s="1">
        <f>IF(('Gas Heat Pumps-Installs'!HN29+'Dual-Source-Installs'!HN29)&lt;=1,'Dual-Source-Installs'!HN29,IF(HN26=1,1-'Gas Heat Pumps-Installs'!HN29,'Dual-Source-Installs'!HN29))</f>
        <v>0.51339603999999994</v>
      </c>
      <c r="HO60" s="1">
        <f>IF(('Gas Heat Pumps-Installs'!HO29+'Dual-Source-Installs'!HO29)&lt;=1,'Dual-Source-Installs'!HO29,IF(HO26=1,1-'Gas Heat Pumps-Installs'!HO29,'Dual-Source-Installs'!HO29))</f>
        <v>0.22093449799999998</v>
      </c>
      <c r="HP60" s="1">
        <f>IF(('Gas Heat Pumps-Installs'!HP29+'Dual-Source-Installs'!HP29)&lt;=1,'Dual-Source-Installs'!HP29,IF(HP26=1,1-'Gas Heat Pumps-Installs'!HP29,'Dual-Source-Installs'!HP29))</f>
        <v>0.55897287999999989</v>
      </c>
      <c r="HQ60" s="1">
        <f>IF(('Gas Heat Pumps-Installs'!HQ29+'Dual-Source-Installs'!HQ29)&lt;=1,'Dual-Source-Installs'!HQ29,IF(HQ26=1,1-'Gas Heat Pumps-Installs'!HQ29,'Dual-Source-Installs'!HQ29))</f>
        <v>0.38307220799999997</v>
      </c>
      <c r="HR60" s="1">
        <f>IF(('Gas Heat Pumps-Installs'!HR29+'Dual-Source-Installs'!HR29)&lt;=1,'Dual-Source-Installs'!HR29,IF(HR26=1,1-'Gas Heat Pumps-Installs'!HR29,'Dual-Source-Installs'!HR29))</f>
        <v>0.43060638599999995</v>
      </c>
      <c r="HS60" s="1">
        <f>IF(('Gas Heat Pumps-Installs'!HS29+'Dual-Source-Installs'!HS29)&lt;=1,'Dual-Source-Installs'!HS29,IF(HS26=1,1-'Gas Heat Pumps-Installs'!HS29,'Dual-Source-Installs'!HS29))</f>
        <v>0.54516947999999998</v>
      </c>
      <c r="HT60" s="1">
        <f>IF(('Gas Heat Pumps-Installs'!HT29+'Dual-Source-Installs'!HT29)&lt;=1,'Dual-Source-Installs'!HT29,IF(HT26=1,1-'Gas Heat Pumps-Installs'!HT29,'Dual-Source-Installs'!HT29))</f>
        <v>0.273147268</v>
      </c>
      <c r="HU60" s="1">
        <f>IF(('Gas Heat Pumps-Installs'!HU29+'Dual-Source-Installs'!HU29)&lt;=1,'Dual-Source-Installs'!HU29,IF(HU26=1,1-'Gas Heat Pumps-Installs'!HU29,'Dual-Source-Installs'!HU29))</f>
        <v>0.40183317399999996</v>
      </c>
      <c r="HV60" s="1">
        <f>IF(('Gas Heat Pumps-Installs'!HV29+'Dual-Source-Installs'!HV29)&lt;=1,'Dual-Source-Installs'!HV29,IF(HV26=1,1-'Gas Heat Pumps-Installs'!HV29,'Dual-Source-Installs'!HV29))</f>
        <v>0.51597539999999997</v>
      </c>
      <c r="HW60" s="1">
        <f>IF(('Gas Heat Pumps-Installs'!HW29+'Dual-Source-Installs'!HW29)&lt;=1,'Dual-Source-Installs'!HW29,IF(HW26=1,1-'Gas Heat Pumps-Installs'!HW29,'Dual-Source-Installs'!HW29))</f>
        <v>0.48705912000000001</v>
      </c>
      <c r="HX60" s="1">
        <f>IF(('Gas Heat Pumps-Installs'!HX29+'Dual-Source-Installs'!HX29)&lt;=1,'Dual-Source-Installs'!HX29,IF(HX26=1,1-'Gas Heat Pumps-Installs'!HX29,'Dual-Source-Installs'!HX29))</f>
        <v>-0.19394352000000004</v>
      </c>
      <c r="HY60" s="1">
        <f>IF(('Gas Heat Pumps-Installs'!HY29+'Dual-Source-Installs'!HY29)&lt;=1,'Dual-Source-Installs'!HY29,IF(HY26=1,1-'Gas Heat Pumps-Installs'!HY29,'Dual-Source-Installs'!HY29))</f>
        <v>0.61831508000000002</v>
      </c>
      <c r="HZ60" s="1">
        <f>IF(('Gas Heat Pumps-Installs'!HZ29+'Dual-Source-Installs'!HZ29)&lt;=1,'Dual-Source-Installs'!HZ29,IF(HZ26=1,1-'Gas Heat Pumps-Installs'!HZ29,'Dual-Source-Installs'!HZ29))</f>
        <v>0.77434473999999998</v>
      </c>
      <c r="IA60" s="1">
        <f>IF(('Gas Heat Pumps-Installs'!IA29+'Dual-Source-Installs'!IA29)&lt;=1,'Dual-Source-Installs'!IA29,IF(IA26=1,1-'Gas Heat Pumps-Installs'!IA29,'Dual-Source-Installs'!IA29))</f>
        <v>0.57562592000000001</v>
      </c>
      <c r="IB60" s="1">
        <f>IF(('Gas Heat Pumps-Installs'!IB29+'Dual-Source-Installs'!IB29)&lt;=1,'Dual-Source-Installs'!IB29,IF(IB26=1,1-'Gas Heat Pumps-Installs'!IB29,'Dual-Source-Installs'!IB29))</f>
        <v>0.46739920800000001</v>
      </c>
      <c r="IC60" s="1">
        <f>IF(('Gas Heat Pumps-Installs'!IC29+'Dual-Source-Installs'!IC29)&lt;=1,'Dual-Source-Installs'!IC29,IF(IC26=1,1-'Gas Heat Pumps-Installs'!IC29,'Dual-Source-Installs'!IC29))</f>
        <v>0.54754436000000006</v>
      </c>
      <c r="ID60" s="1">
        <f>IF(('Gas Heat Pumps-Installs'!ID29+'Dual-Source-Installs'!ID29)&lt;=1,'Dual-Source-Installs'!ID29,IF(ID26=1,1-'Gas Heat Pumps-Installs'!ID29,'Dual-Source-Installs'!ID29))</f>
        <v>0.44038501800000002</v>
      </c>
      <c r="IE60" s="1">
        <f>IF(('Gas Heat Pumps-Installs'!IE29+'Dual-Source-Installs'!IE29)&lt;=1,'Dual-Source-Installs'!IE29,IF(IE26=1,1-'Gas Heat Pumps-Installs'!IE29,'Dual-Source-Installs'!IE29))</f>
        <v>0.45965107999999999</v>
      </c>
      <c r="IF60" s="1">
        <f>IF(('Gas Heat Pumps-Installs'!IF29+'Dual-Source-Installs'!IF29)&lt;=1,'Dual-Source-Installs'!IF29,IF(IF26=1,1-'Gas Heat Pumps-Installs'!IF29,'Dual-Source-Installs'!IF29))</f>
        <v>0.426313094</v>
      </c>
      <c r="IG60" s="1">
        <f>IF(('Gas Heat Pumps-Installs'!IG29+'Dual-Source-Installs'!IG29)&lt;=1,'Dual-Source-Installs'!IG29,IF(IG26=1,1-'Gas Heat Pumps-Installs'!IG29,'Dual-Source-Installs'!IG29))</f>
        <v>0.42062565399999996</v>
      </c>
      <c r="IH60" s="1">
        <f>IF(('Gas Heat Pumps-Installs'!IH29+'Dual-Source-Installs'!IH29)&lt;=1,'Dual-Source-Installs'!IH29,IF(IH26=1,1-'Gas Heat Pumps-Installs'!IH29,'Dual-Source-Installs'!IH29))</f>
        <v>0.49058975999999987</v>
      </c>
      <c r="II60" s="1">
        <f>IF(('Gas Heat Pumps-Installs'!II29+'Dual-Source-Installs'!II29)&lt;=1,'Dual-Source-Installs'!II29,IF(II26=1,1-'Gas Heat Pumps-Installs'!II29,'Dual-Source-Installs'!II29))</f>
        <v>0.5339817</v>
      </c>
      <c r="IJ60" s="1">
        <f>IF(('Gas Heat Pumps-Installs'!IJ29+'Dual-Source-Installs'!IJ29)&lt;=1,'Dual-Source-Installs'!IJ29,IF(IJ26=1,1-'Gas Heat Pumps-Installs'!IJ29,'Dual-Source-Installs'!IJ29))</f>
        <v>0.423382392</v>
      </c>
      <c r="IK60" s="1">
        <f>IF(('Gas Heat Pumps-Installs'!IK29+'Dual-Source-Installs'!IK29)&lt;=1,'Dual-Source-Installs'!IK29,IF(IK26=1,1-'Gas Heat Pumps-Installs'!IK29,'Dual-Source-Installs'!IK29))</f>
        <v>0.45344800999999996</v>
      </c>
      <c r="IL60" s="1">
        <f>IF(('Gas Heat Pumps-Installs'!IL29+'Dual-Source-Installs'!IL29)&lt;=1,'Dual-Source-Installs'!IL29,IF(IL26=1,1-'Gas Heat Pumps-Installs'!IL29,'Dual-Source-Installs'!IL29))</f>
        <v>0.39637920000000004</v>
      </c>
      <c r="IM60" s="1">
        <f>IF(('Gas Heat Pumps-Installs'!IM29+'Dual-Source-Installs'!IM29)&lt;=1,'Dual-Source-Installs'!IM29,IF(IM26=1,1-'Gas Heat Pumps-Installs'!IM29,'Dual-Source-Installs'!IM29))</f>
        <v>0.34890759000000005</v>
      </c>
      <c r="IN60" s="1">
        <f>IF(('Gas Heat Pumps-Installs'!IN29+'Dual-Source-Installs'!IN29)&lt;=1,'Dual-Source-Installs'!IN29,IF(IN26=1,1-'Gas Heat Pumps-Installs'!IN29,'Dual-Source-Installs'!IN29))</f>
        <v>0.77213668000000002</v>
      </c>
      <c r="IO60" s="1">
        <f>IF(('Gas Heat Pumps-Installs'!IO29+'Dual-Source-Installs'!IO29)&lt;=1,'Dual-Source-Installs'!IO29,IF(IO26=1,1-'Gas Heat Pumps-Installs'!IO29,'Dual-Source-Installs'!IO29))</f>
        <v>0.46024749999999998</v>
      </c>
      <c r="IP60" s="1">
        <f>IF(('Gas Heat Pumps-Installs'!IP29+'Dual-Source-Installs'!IP29)&lt;=1,'Dual-Source-Installs'!IP29,IF(IP26=1,1-'Gas Heat Pumps-Installs'!IP29,'Dual-Source-Installs'!IP29))</f>
        <v>0.46349181599999995</v>
      </c>
      <c r="IQ60" s="1">
        <f>IF(('Gas Heat Pumps-Installs'!IQ29+'Dual-Source-Installs'!IQ29)&lt;=1,'Dual-Source-Installs'!IQ29,IF(IQ26=1,1-'Gas Heat Pumps-Installs'!IQ29,'Dual-Source-Installs'!IQ29))</f>
        <v>0.69841717999999986</v>
      </c>
      <c r="IR60" s="1">
        <f>IF(('Gas Heat Pumps-Installs'!IR29+'Dual-Source-Installs'!IR29)&lt;=1,'Dual-Source-Installs'!IR29,IF(IR26=1,1-'Gas Heat Pumps-Installs'!IR29,'Dual-Source-Installs'!IR29))</f>
        <v>0.256935464</v>
      </c>
      <c r="IS60" s="1">
        <f>IF(('Gas Heat Pumps-Installs'!IS29+'Dual-Source-Installs'!IS29)&lt;=1,'Dual-Source-Installs'!IS29,IF(IS26=1,1-'Gas Heat Pumps-Installs'!IS29,'Dual-Source-Installs'!IS29))</f>
        <v>0.35897387400000003</v>
      </c>
      <c r="IT60" s="1">
        <f>IF(('Gas Heat Pumps-Installs'!IT29+'Dual-Source-Installs'!IT29)&lt;=1,'Dual-Source-Installs'!IT29,IF(IT26=1,1-'Gas Heat Pumps-Installs'!IT29,'Dual-Source-Installs'!IT29))</f>
        <v>0.60256080000000012</v>
      </c>
      <c r="IU60" s="1">
        <f>IF(('Gas Heat Pumps-Installs'!IU29+'Dual-Source-Installs'!IU29)&lt;=1,'Dual-Source-Installs'!IU29,IF(IU26=1,1-'Gas Heat Pumps-Installs'!IU29,'Dual-Source-Installs'!IU29))</f>
        <v>0.48965446000000001</v>
      </c>
      <c r="IV60" s="1">
        <f>IF(('Gas Heat Pumps-Installs'!IV29+'Dual-Source-Installs'!IV29)&lt;=1,'Dual-Source-Installs'!IV29,IF(IV26=1,1-'Gas Heat Pumps-Installs'!IV29,'Dual-Source-Installs'!IV29))</f>
        <v>0.33298813799999999</v>
      </c>
      <c r="IW60" s="1">
        <f>IF(('Gas Heat Pumps-Installs'!IW29+'Dual-Source-Installs'!IW29)&lt;=1,'Dual-Source-Installs'!IW29,IF(IW26=1,1-'Gas Heat Pumps-Installs'!IW29,'Dual-Source-Installs'!IW29))</f>
        <v>0.18425156200000001</v>
      </c>
      <c r="IX60" s="1">
        <f>IF(('Gas Heat Pumps-Installs'!IX29+'Dual-Source-Installs'!IX29)&lt;=1,'Dual-Source-Installs'!IX29,IF(IX26=1,1-'Gas Heat Pumps-Installs'!IX29,'Dual-Source-Installs'!IX29))</f>
        <v>0.59668003999999986</v>
      </c>
      <c r="IY60" s="1">
        <f>IF(('Gas Heat Pumps-Installs'!IY29+'Dual-Source-Installs'!IY29)&lt;=1,'Dual-Source-Installs'!IY29,IF(IY26=1,1-'Gas Heat Pumps-Installs'!IY29,'Dual-Source-Installs'!IY29))</f>
        <v>0.57138750000000005</v>
      </c>
      <c r="IZ60" s="1">
        <f>IF(('Gas Heat Pumps-Installs'!IZ29+'Dual-Source-Installs'!IZ29)&lt;=1,'Dual-Source-Installs'!IZ29,IF(IZ26=1,1-'Gas Heat Pumps-Installs'!IZ29,'Dual-Source-Installs'!IZ29))</f>
        <v>0.38494334800000002</v>
      </c>
      <c r="JA60" s="1">
        <f>IF(('Gas Heat Pumps-Installs'!JA29+'Dual-Source-Installs'!JA29)&lt;=1,'Dual-Source-Installs'!JA29,IF(JA26=1,1-'Gas Heat Pumps-Installs'!JA29,'Dual-Source-Installs'!JA29))</f>
        <v>0.11986898799999997</v>
      </c>
      <c r="JB60" s="1">
        <f>IF(('Gas Heat Pumps-Installs'!JB29+'Dual-Source-Installs'!JB29)&lt;=1,'Dual-Source-Installs'!JB29,IF(JB26=1,1-'Gas Heat Pumps-Installs'!JB29,'Dual-Source-Installs'!JB29))</f>
        <v>0.58446944000000012</v>
      </c>
      <c r="JC60" s="1">
        <f>IF(('Gas Heat Pumps-Installs'!JC29+'Dual-Source-Installs'!JC29)&lt;=1,'Dual-Source-Installs'!JC29,IF(JC26=1,1-'Gas Heat Pumps-Installs'!JC29,'Dual-Source-Installs'!JC29))</f>
        <v>0.40188271199999998</v>
      </c>
      <c r="JD60" s="1">
        <f>IF(('Gas Heat Pumps-Installs'!JD29+'Dual-Source-Installs'!JD29)&lt;=1,'Dual-Source-Installs'!JD29,IF(JD26=1,1-'Gas Heat Pumps-Installs'!JD29,'Dual-Source-Installs'!JD29))</f>
        <v>0.6069993600000001</v>
      </c>
      <c r="JE60" s="1">
        <f>IF(('Gas Heat Pumps-Installs'!JE29+'Dual-Source-Installs'!JE29)&lt;=1,'Dual-Source-Installs'!JE29,IF(JE26=1,1-'Gas Heat Pumps-Installs'!JE29,'Dual-Source-Installs'!JE29))</f>
        <v>0.61594064000000004</v>
      </c>
      <c r="JF60" s="1">
        <f>IF(('Gas Heat Pumps-Installs'!JF29+'Dual-Source-Installs'!JF29)&lt;=1,'Dual-Source-Installs'!JF29,IF(JF26=1,1-'Gas Heat Pumps-Installs'!JF29,'Dual-Source-Installs'!JF29))</f>
        <v>0.50576981999999993</v>
      </c>
      <c r="JG60" s="1">
        <f>IF(('Gas Heat Pumps-Installs'!JG29+'Dual-Source-Installs'!JG29)&lt;=1,'Dual-Source-Installs'!JG29,IF(JG26=1,1-'Gas Heat Pumps-Installs'!JG29,'Dual-Source-Installs'!JG29))</f>
        <v>0.48660321999999995</v>
      </c>
      <c r="JH60" s="1">
        <f>IF(('Gas Heat Pumps-Installs'!JH29+'Dual-Source-Installs'!JH29)&lt;=1,'Dual-Source-Installs'!JH29,IF(JH26=1,1-'Gas Heat Pumps-Installs'!JH29,'Dual-Source-Installs'!JH29))</f>
        <v>0.58125276000000003</v>
      </c>
      <c r="JI60" s="1">
        <f>IF(('Gas Heat Pumps-Installs'!JI29+'Dual-Source-Installs'!JI29)&lt;=1,'Dual-Source-Installs'!JI29,IF(JI26=1,1-'Gas Heat Pumps-Installs'!JI29,'Dual-Source-Installs'!JI29))</f>
        <v>0.68335837999999993</v>
      </c>
      <c r="JJ60" s="1">
        <f>IF(('Gas Heat Pumps-Installs'!JJ29+'Dual-Source-Installs'!JJ29)&lt;=1,'Dual-Source-Installs'!JJ29,IF(JJ26=1,1-'Gas Heat Pumps-Installs'!JJ29,'Dual-Source-Installs'!JJ29))</f>
        <v>0.52730804000000009</v>
      </c>
      <c r="JK60" s="1">
        <f>IF(('Gas Heat Pumps-Installs'!JK29+'Dual-Source-Installs'!JK29)&lt;=1,'Dual-Source-Installs'!JK29,IF(JK26=1,1-'Gas Heat Pumps-Installs'!JK29,'Dual-Source-Installs'!JK29))</f>
        <v>0.60033758000000004</v>
      </c>
      <c r="JL60" s="1">
        <f>IF(('Gas Heat Pumps-Installs'!JL29+'Dual-Source-Installs'!JL29)&lt;=1,'Dual-Source-Installs'!JL29,IF(JL26=1,1-'Gas Heat Pumps-Installs'!JL29,'Dual-Source-Installs'!JL29))</f>
        <v>0.50238487999999992</v>
      </c>
      <c r="JM60" s="1">
        <f>IF(('Gas Heat Pumps-Installs'!JM29+'Dual-Source-Installs'!JM29)&lt;=1,'Dual-Source-Installs'!JM29,IF(JM26=1,1-'Gas Heat Pumps-Installs'!JM29,'Dual-Source-Installs'!JM29))</f>
        <v>0.61495269999999991</v>
      </c>
      <c r="JN60" s="1">
        <f>IF(('Gas Heat Pumps-Installs'!JN29+'Dual-Source-Installs'!JN29)&lt;=1,'Dual-Source-Installs'!JN29,IF(JN26=1,1-'Gas Heat Pumps-Installs'!JN29,'Dual-Source-Installs'!JN29))</f>
        <v>0.41765211000000002</v>
      </c>
      <c r="JO60" s="1">
        <f>IF(('Gas Heat Pumps-Installs'!JO29+'Dual-Source-Installs'!JO29)&lt;=1,'Dual-Source-Installs'!JO29,IF(JO26=1,1-'Gas Heat Pumps-Installs'!JO29,'Dual-Source-Installs'!JO29))</f>
        <v>0.32882553599999997</v>
      </c>
      <c r="JP60" s="1">
        <f>IF(('Gas Heat Pumps-Installs'!JP29+'Dual-Source-Installs'!JP29)&lt;=1,'Dual-Source-Installs'!JP29,IF(JP26=1,1-'Gas Heat Pumps-Installs'!JP29,'Dual-Source-Installs'!JP29))</f>
        <v>0.67728785999999985</v>
      </c>
      <c r="JQ60" s="1">
        <f>IF(('Gas Heat Pumps-Installs'!JQ29+'Dual-Source-Installs'!JQ29)&lt;=1,'Dual-Source-Installs'!JQ29,IF(JQ26=1,1-'Gas Heat Pumps-Installs'!JQ29,'Dual-Source-Installs'!JQ29))</f>
        <v>0.37795133799999997</v>
      </c>
      <c r="JR60" s="1">
        <f>IF(('Gas Heat Pumps-Installs'!JR29+'Dual-Source-Installs'!JR29)&lt;=1,'Dual-Source-Installs'!JR29,IF(JR26=1,1-'Gas Heat Pumps-Installs'!JR29,'Dual-Source-Installs'!JR29))</f>
        <v>0.34819244999999993</v>
      </c>
      <c r="JS60" s="1">
        <f>IF(('Gas Heat Pumps-Installs'!JS29+'Dual-Source-Installs'!JS29)&lt;=1,'Dual-Source-Installs'!JS29,IF(JS26=1,1-'Gas Heat Pumps-Installs'!JS29,'Dual-Source-Installs'!JS29))</f>
        <v>0.46621621799999996</v>
      </c>
      <c r="JT60" s="1">
        <f>IF(('Gas Heat Pumps-Installs'!JT29+'Dual-Source-Installs'!JT29)&lt;=1,'Dual-Source-Installs'!JT29,IF(JT26=1,1-'Gas Heat Pumps-Installs'!JT29,'Dual-Source-Installs'!JT29))</f>
        <v>0.31604717599999999</v>
      </c>
      <c r="JU60" s="1">
        <f>IF(('Gas Heat Pumps-Installs'!JU29+'Dual-Source-Installs'!JU29)&lt;=1,'Dual-Source-Installs'!JU29,IF(JU26=1,1-'Gas Heat Pumps-Installs'!JU29,'Dual-Source-Installs'!JU29))</f>
        <v>0.45202374000000001</v>
      </c>
      <c r="JV60" s="1">
        <f>IF(('Gas Heat Pumps-Installs'!JV29+'Dual-Source-Installs'!JV29)&lt;=1,'Dual-Source-Installs'!JV29,IF(JV26=1,1-'Gas Heat Pumps-Installs'!JV29,'Dual-Source-Installs'!JV29))</f>
        <v>0.37784597199999997</v>
      </c>
      <c r="JW60" s="1">
        <f>IF(('Gas Heat Pumps-Installs'!JW29+'Dual-Source-Installs'!JW29)&lt;=1,'Dual-Source-Installs'!JW29,IF(JW26=1,1-'Gas Heat Pumps-Installs'!JW29,'Dual-Source-Installs'!JW29))</f>
        <v>0.41033885800000003</v>
      </c>
      <c r="JX60" s="1">
        <f>IF(('Gas Heat Pumps-Installs'!JX29+'Dual-Source-Installs'!JX29)&lt;=1,'Dual-Source-Installs'!JX29,IF(JX26=1,1-'Gas Heat Pumps-Installs'!JX29,'Dual-Source-Installs'!JX29))</f>
        <v>0.67900805999999991</v>
      </c>
      <c r="JY60" s="1">
        <f>IF(('Gas Heat Pumps-Installs'!JY29+'Dual-Source-Installs'!JY29)&lt;=1,'Dual-Source-Installs'!JY29,IF(JY26=1,1-'Gas Heat Pumps-Installs'!JY29,'Dual-Source-Installs'!JY29))</f>
        <v>0.34862729400000003</v>
      </c>
      <c r="JZ60" s="1">
        <f>IF(('Gas Heat Pumps-Installs'!JZ29+'Dual-Source-Installs'!JZ29)&lt;=1,'Dual-Source-Installs'!JZ29,IF(JZ26=1,1-'Gas Heat Pumps-Installs'!JZ29,'Dual-Source-Installs'!JZ29))</f>
        <v>0.40314851599999996</v>
      </c>
      <c r="KA60" s="1">
        <f>IF(('Gas Heat Pumps-Installs'!KA29+'Dual-Source-Installs'!KA29)&lt;=1,'Dual-Source-Installs'!KA29,IF(KA26=1,1-'Gas Heat Pumps-Installs'!KA29,'Dual-Source-Installs'!KA29))</f>
        <v>0.42175518000000001</v>
      </c>
      <c r="KB60" s="1">
        <f>IF(('Gas Heat Pumps-Installs'!KB29+'Dual-Source-Installs'!KB29)&lt;=1,'Dual-Source-Installs'!KB29,IF(KB26=1,1-'Gas Heat Pumps-Installs'!KB29,'Dual-Source-Installs'!KB29))</f>
        <v>0.56441735999999998</v>
      </c>
      <c r="KC60" s="1">
        <f>IF(('Gas Heat Pumps-Installs'!KC29+'Dual-Source-Installs'!KC29)&lt;=1,'Dual-Source-Installs'!KC29,IF(KC26=1,1-'Gas Heat Pumps-Installs'!KC29,'Dual-Source-Installs'!KC29))</f>
        <v>0.82947386000000001</v>
      </c>
      <c r="KD60" s="1">
        <f>IF(('Gas Heat Pumps-Installs'!KD29+'Dual-Source-Installs'!KD29)&lt;=1,'Dual-Source-Installs'!KD29,IF(KD26=1,1-'Gas Heat Pumps-Installs'!KD29,'Dual-Source-Installs'!KD29))</f>
        <v>0.39504007599999991</v>
      </c>
      <c r="KE60" s="1">
        <f>IF(('Gas Heat Pumps-Installs'!KE29+'Dual-Source-Installs'!KE29)&lt;=1,'Dual-Source-Installs'!KE29,IF(KE26=1,1-'Gas Heat Pumps-Installs'!KE29,'Dual-Source-Installs'!KE29))</f>
        <v>0.24710231199999996</v>
      </c>
      <c r="KF60" s="1">
        <f>IF(('Gas Heat Pumps-Installs'!KF29+'Dual-Source-Installs'!KF29)&lt;=1,'Dual-Source-Installs'!KF29,IF(KF26=1,1-'Gas Heat Pumps-Installs'!KF29,'Dual-Source-Installs'!KF29))</f>
        <v>0.87066653999999999</v>
      </c>
      <c r="KG60" s="1">
        <f>IF(('Gas Heat Pumps-Installs'!KG29+'Dual-Source-Installs'!KG29)&lt;=1,'Dual-Source-Installs'!KG29,IF(KG26=1,1-'Gas Heat Pumps-Installs'!KG29,'Dual-Source-Installs'!KG29))</f>
        <v>0.44245518</v>
      </c>
      <c r="KH60" s="1">
        <f>IF(('Gas Heat Pumps-Installs'!KH29+'Dual-Source-Installs'!KH29)&lt;=1,'Dual-Source-Installs'!KH29,IF(KH26=1,1-'Gas Heat Pumps-Installs'!KH29,'Dual-Source-Installs'!KH29))</f>
        <v>0.59210317999999995</v>
      </c>
      <c r="KI60" s="1">
        <f>IF(('Gas Heat Pumps-Installs'!KI29+'Dual-Source-Installs'!KI29)&lt;=1,'Dual-Source-Installs'!KI29,IF(KI26=1,1-'Gas Heat Pumps-Installs'!KI29,'Dual-Source-Installs'!KI29))</f>
        <v>0.34132491000000004</v>
      </c>
      <c r="KJ60" s="1">
        <f>IF(('Gas Heat Pumps-Installs'!KJ29+'Dual-Source-Installs'!KJ29)&lt;=1,'Dual-Source-Installs'!KJ29,IF(KJ26=1,1-'Gas Heat Pumps-Installs'!KJ29,'Dual-Source-Installs'!KJ29))</f>
        <v>0.52083332000000004</v>
      </c>
      <c r="KK60" s="1">
        <f>IF(('Gas Heat Pumps-Installs'!KK29+'Dual-Source-Installs'!KK29)&lt;=1,'Dual-Source-Installs'!KK29,IF(KK26=1,1-'Gas Heat Pumps-Installs'!KK29,'Dual-Source-Installs'!KK29))</f>
        <v>0.37509477999999996</v>
      </c>
      <c r="KL60" s="1">
        <f>IF(('Gas Heat Pumps-Installs'!KL29+'Dual-Source-Installs'!KL29)&lt;=1,'Dual-Source-Installs'!KL29,IF(KL26=1,1-'Gas Heat Pumps-Installs'!KL29,'Dual-Source-Installs'!KL29))</f>
        <v>0.17787594999999998</v>
      </c>
      <c r="KM60" s="1">
        <f>IF(('Gas Heat Pumps-Installs'!KM29+'Dual-Source-Installs'!KM29)&lt;=1,'Dual-Source-Installs'!KM29,IF(KM26=1,1-'Gas Heat Pumps-Installs'!KM29,'Dual-Source-Installs'!KM29))</f>
        <v>0.77129910000000013</v>
      </c>
      <c r="KN60" s="1">
        <f>IF(('Gas Heat Pumps-Installs'!KN29+'Dual-Source-Installs'!KN29)&lt;=1,'Dual-Source-Installs'!KN29,IF(KN26=1,1-'Gas Heat Pumps-Installs'!KN29,'Dual-Source-Installs'!KN29))</f>
        <v>0.64800780000000002</v>
      </c>
      <c r="KO60" s="1">
        <f>IF(('Gas Heat Pumps-Installs'!KO29+'Dual-Source-Installs'!KO29)&lt;=1,'Dual-Source-Installs'!KO29,IF(KO26=1,1-'Gas Heat Pumps-Installs'!KO29,'Dual-Source-Installs'!KO29))</f>
        <v>0.14719187399999997</v>
      </c>
      <c r="KP60" s="1">
        <f>IF(('Gas Heat Pumps-Installs'!KP29+'Dual-Source-Installs'!KP29)&lt;=1,'Dual-Source-Installs'!KP29,IF(KP26=1,1-'Gas Heat Pumps-Installs'!KP29,'Dual-Source-Installs'!KP29))</f>
        <v>0.67082253999999997</v>
      </c>
      <c r="KQ60" s="1">
        <f>IF(('Gas Heat Pumps-Installs'!KQ29+'Dual-Source-Installs'!KQ29)&lt;=1,'Dual-Source-Installs'!KQ29,IF(KQ26=1,1-'Gas Heat Pumps-Installs'!KQ29,'Dual-Source-Installs'!KQ29))</f>
        <v>0.387895606</v>
      </c>
      <c r="KR60" s="1">
        <f>IF(('Gas Heat Pumps-Installs'!KR29+'Dual-Source-Installs'!KR29)&lt;=1,'Dual-Source-Installs'!KR29,IF(KR26=1,1-'Gas Heat Pumps-Installs'!KR29,'Dual-Source-Installs'!KR29))</f>
        <v>0.31388686799999993</v>
      </c>
      <c r="KS60" s="1">
        <f>IF(('Gas Heat Pumps-Installs'!KS29+'Dual-Source-Installs'!KS29)&lt;=1,'Dual-Source-Installs'!KS29,IF(KS26=1,1-'Gas Heat Pumps-Installs'!KS29,'Dual-Source-Installs'!KS29))</f>
        <v>0.44971376599999996</v>
      </c>
      <c r="KT60" s="1">
        <f>IF(('Gas Heat Pumps-Installs'!KT29+'Dual-Source-Installs'!KT29)&lt;=1,'Dual-Source-Installs'!KT29,IF(KT26=1,1-'Gas Heat Pumps-Installs'!KT29,'Dual-Source-Installs'!KT29))</f>
        <v>0.12943656000000001</v>
      </c>
      <c r="KU60" s="1">
        <f>IF(('Gas Heat Pumps-Installs'!KU29+'Dual-Source-Installs'!KU29)&lt;=1,'Dual-Source-Installs'!KU29,IF(KU26=1,1-'Gas Heat Pumps-Installs'!KU29,'Dual-Source-Installs'!KU29))</f>
        <v>0.78555423999999996</v>
      </c>
      <c r="KV60" s="1">
        <f>IF(('Gas Heat Pumps-Installs'!KV29+'Dual-Source-Installs'!KV29)&lt;=1,'Dual-Source-Installs'!KV29,IF(KV26=1,1-'Gas Heat Pumps-Installs'!KV29,'Dual-Source-Installs'!KV29))</f>
        <v>0.10039392000000001</v>
      </c>
      <c r="KW60" s="1">
        <f>IF(('Gas Heat Pumps-Installs'!KW29+'Dual-Source-Installs'!KW29)&lt;=1,'Dual-Source-Installs'!KW29,IF(KW26=1,1-'Gas Heat Pumps-Installs'!KW29,'Dual-Source-Installs'!KW29))</f>
        <v>0.54603847999999988</v>
      </c>
      <c r="KX60" s="1">
        <f>IF(('Gas Heat Pumps-Installs'!KX29+'Dual-Source-Installs'!KX29)&lt;=1,'Dual-Source-Installs'!KX29,IF(KX26=1,1-'Gas Heat Pumps-Installs'!KX29,'Dual-Source-Installs'!KX29))</f>
        <v>0.80301944000000003</v>
      </c>
      <c r="KY60" s="1">
        <f>IF(('Gas Heat Pumps-Installs'!KY29+'Dual-Source-Installs'!KY29)&lt;=1,'Dual-Source-Installs'!KY29,IF(KY26=1,1-'Gas Heat Pumps-Installs'!KY29,'Dual-Source-Installs'!KY29))</f>
        <v>0.6528986200000001</v>
      </c>
      <c r="KZ60" s="1">
        <f>IF(('Gas Heat Pumps-Installs'!KZ29+'Dual-Source-Installs'!KZ29)&lt;=1,'Dual-Source-Installs'!KZ29,IF(KZ26=1,1-'Gas Heat Pumps-Installs'!KZ29,'Dual-Source-Installs'!KZ29))</f>
        <v>0.40118400999999998</v>
      </c>
      <c r="LA60" s="1">
        <f>IF(('Gas Heat Pumps-Installs'!LA29+'Dual-Source-Installs'!LA29)&lt;=1,'Dual-Source-Installs'!LA29,IF(LA26=1,1-'Gas Heat Pumps-Installs'!LA29,'Dual-Source-Installs'!LA29))</f>
        <v>0.63636307999999997</v>
      </c>
      <c r="LB60" s="1">
        <f>IF(('Gas Heat Pumps-Installs'!LB29+'Dual-Source-Installs'!LB29)&lt;=1,'Dual-Source-Installs'!LB29,IF(LB26=1,1-'Gas Heat Pumps-Installs'!LB29,'Dual-Source-Installs'!LB29))</f>
        <v>0.30211552999999991</v>
      </c>
      <c r="LC60" s="1">
        <f>IF(('Gas Heat Pumps-Installs'!LC29+'Dual-Source-Installs'!LC29)&lt;=1,'Dual-Source-Installs'!LC29,IF(LC26=1,1-'Gas Heat Pumps-Installs'!LC29,'Dual-Source-Installs'!LC29))</f>
        <v>0.56858249999999999</v>
      </c>
      <c r="LD60" s="1">
        <f>IF(('Gas Heat Pumps-Installs'!LD29+'Dual-Source-Installs'!LD29)&lt;=1,'Dual-Source-Installs'!LD29,IF(LD26=1,1-'Gas Heat Pumps-Installs'!LD29,'Dual-Source-Installs'!LD29))</f>
        <v>0.38686652800000004</v>
      </c>
      <c r="LE60" s="1">
        <f>IF(('Gas Heat Pumps-Installs'!LE29+'Dual-Source-Installs'!LE29)&lt;=1,'Dual-Source-Installs'!LE29,IF(LE26=1,1-'Gas Heat Pumps-Installs'!LE29,'Dual-Source-Installs'!LE29))</f>
        <v>0.42973001999999999</v>
      </c>
      <c r="LF60" s="1">
        <f>IF(('Gas Heat Pumps-Installs'!LF29+'Dual-Source-Installs'!LF29)&lt;=1,'Dual-Source-Installs'!LF29,IF(LF26=1,1-'Gas Heat Pumps-Installs'!LF29,'Dual-Source-Installs'!LF29))</f>
        <v>0.57466440000000008</v>
      </c>
      <c r="LG60" s="1">
        <f>IF(('Gas Heat Pumps-Installs'!LG29+'Dual-Source-Installs'!LG29)&lt;=1,'Dual-Source-Installs'!LG29,IF(LG26=1,1-'Gas Heat Pumps-Installs'!LG29,'Dual-Source-Installs'!LG29))</f>
        <v>0.31857934800000004</v>
      </c>
      <c r="LH60" s="1">
        <f>IF(('Gas Heat Pumps-Installs'!LH29+'Dual-Source-Installs'!LH29)&lt;=1,'Dual-Source-Installs'!LH29,IF(LH26=1,1-'Gas Heat Pumps-Installs'!LH29,'Dual-Source-Installs'!LH29))</f>
        <v>0.26049474</v>
      </c>
      <c r="LI60" s="1">
        <f>IF(('Gas Heat Pumps-Installs'!LI29+'Dual-Source-Installs'!LI29)&lt;=1,'Dual-Source-Installs'!LI29,IF(LI26=1,1-'Gas Heat Pumps-Installs'!LI29,'Dual-Source-Installs'!LI29))</f>
        <v>0.54284999999999983</v>
      </c>
      <c r="LJ60" s="1">
        <f>IF(('Gas Heat Pumps-Installs'!LJ29+'Dual-Source-Installs'!LJ29)&lt;=1,'Dual-Source-Installs'!LJ29,IF(LJ26=1,1-'Gas Heat Pumps-Installs'!LJ29,'Dual-Source-Installs'!LJ29))</f>
        <v>0.45213576999999999</v>
      </c>
      <c r="LK60" s="1">
        <f>IF(('Gas Heat Pumps-Installs'!LK29+'Dual-Source-Installs'!LK29)&lt;=1,'Dual-Source-Installs'!LK29,IF(LK26=1,1-'Gas Heat Pumps-Installs'!LK29,'Dual-Source-Installs'!LK29))</f>
        <v>0.50959279999999996</v>
      </c>
      <c r="LL60" s="1">
        <f>IF(('Gas Heat Pumps-Installs'!LL29+'Dual-Source-Installs'!LL29)&lt;=1,'Dual-Source-Installs'!LL29,IF(LL26=1,1-'Gas Heat Pumps-Installs'!LL29,'Dual-Source-Installs'!LL29))</f>
        <v>0.99160788</v>
      </c>
      <c r="LM60" s="1">
        <f>IF(('Gas Heat Pumps-Installs'!LM29+'Dual-Source-Installs'!LM29)&lt;=1,'Dual-Source-Installs'!LM29,IF(LM26=1,1-'Gas Heat Pumps-Installs'!LM29,'Dual-Source-Installs'!LM29))</f>
        <v>0.55111918000000004</v>
      </c>
      <c r="LN60" s="1">
        <f>IF(('Gas Heat Pumps-Installs'!LN29+'Dual-Source-Installs'!LN29)&lt;=1,'Dual-Source-Installs'!LN29,IF(LN26=1,1-'Gas Heat Pumps-Installs'!LN29,'Dual-Source-Installs'!LN29))</f>
        <v>0.52290493999999998</v>
      </c>
      <c r="LO60" s="1">
        <f>IF(('Gas Heat Pumps-Installs'!LO29+'Dual-Source-Installs'!LO29)&lt;=1,'Dual-Source-Installs'!LO29,IF(LO26=1,1-'Gas Heat Pumps-Installs'!LO29,'Dual-Source-Installs'!LO29))</f>
        <v>0.37772659199999997</v>
      </c>
      <c r="LP60" s="1">
        <f>IF(('Gas Heat Pumps-Installs'!LP29+'Dual-Source-Installs'!LP29)&lt;=1,'Dual-Source-Installs'!LP29,IF(LP26=1,1-'Gas Heat Pumps-Installs'!LP29,'Dual-Source-Installs'!LP29))</f>
        <v>0.67906620000000006</v>
      </c>
      <c r="LQ60" s="1">
        <f>IF(('Gas Heat Pumps-Installs'!LQ29+'Dual-Source-Installs'!LQ29)&lt;=1,'Dual-Source-Installs'!LQ29,IF(LQ26=1,1-'Gas Heat Pumps-Installs'!LQ29,'Dual-Source-Installs'!LQ29))</f>
        <v>0.35774522999999997</v>
      </c>
      <c r="LR60" s="1">
        <f>IF(('Gas Heat Pumps-Installs'!LR29+'Dual-Source-Installs'!LR29)&lt;=1,'Dual-Source-Installs'!LR29,IF(LR26=1,1-'Gas Heat Pumps-Installs'!LR29,'Dual-Source-Installs'!LR29))</f>
        <v>0.32854973999999998</v>
      </c>
      <c r="LS60" s="1">
        <f>IF(('Gas Heat Pumps-Installs'!LS29+'Dual-Source-Installs'!LS29)&lt;=1,'Dual-Source-Installs'!LS29,IF(LS26=1,1-'Gas Heat Pumps-Installs'!LS29,'Dual-Source-Installs'!LS29))</f>
        <v>0.68465275999999986</v>
      </c>
      <c r="LT60" s="1">
        <f>IF(('Gas Heat Pumps-Installs'!LT29+'Dual-Source-Installs'!LT29)&lt;=1,'Dual-Source-Installs'!LT29,IF(LT26=1,1-'Gas Heat Pumps-Installs'!LT29,'Dual-Source-Installs'!LT29))</f>
        <v>0.12898980799999998</v>
      </c>
      <c r="LU60" s="1">
        <f>IF(('Gas Heat Pumps-Installs'!LU29+'Dual-Source-Installs'!LU29)&lt;=1,'Dual-Source-Installs'!LU29,IF(LU26=1,1-'Gas Heat Pumps-Installs'!LU29,'Dual-Source-Installs'!LU29))</f>
        <v>0.6141852000000001</v>
      </c>
      <c r="LV60" s="1">
        <f>IF(('Gas Heat Pumps-Installs'!LV29+'Dual-Source-Installs'!LV29)&lt;=1,'Dual-Source-Installs'!LV29,IF(LV26=1,1-'Gas Heat Pumps-Installs'!LV29,'Dual-Source-Installs'!LV29))</f>
        <v>0.46554466</v>
      </c>
      <c r="LW60" s="1">
        <f>IF(('Gas Heat Pumps-Installs'!LW29+'Dual-Source-Installs'!LW29)&lt;=1,'Dual-Source-Installs'!LW29,IF(LW26=1,1-'Gas Heat Pumps-Installs'!LW29,'Dual-Source-Installs'!LW29))</f>
        <v>0.45255006000000003</v>
      </c>
      <c r="LX60" s="1">
        <f>IF(('Gas Heat Pumps-Installs'!LX29+'Dual-Source-Installs'!LX29)&lt;=1,'Dual-Source-Installs'!LX29,IF(LX26=1,1-'Gas Heat Pumps-Installs'!LX29,'Dual-Source-Installs'!LX29))</f>
        <v>0.55190784000000004</v>
      </c>
      <c r="LY60" s="1">
        <f>IF(('Gas Heat Pumps-Installs'!LY29+'Dual-Source-Installs'!LY29)&lt;=1,'Dual-Source-Installs'!LY29,IF(LY26=1,1-'Gas Heat Pumps-Installs'!LY29,'Dual-Source-Installs'!LY29))</f>
        <v>0.65742754000000003</v>
      </c>
      <c r="LZ60" s="1">
        <f>IF(('Gas Heat Pumps-Installs'!LZ29+'Dual-Source-Installs'!LZ29)&lt;=1,'Dual-Source-Installs'!LZ29,IF(LZ26=1,1-'Gas Heat Pumps-Installs'!LZ29,'Dual-Source-Installs'!LZ29))</f>
        <v>0.45923718800000002</v>
      </c>
      <c r="MA60" s="1">
        <f>IF(('Gas Heat Pumps-Installs'!MA29+'Dual-Source-Installs'!MA29)&lt;=1,'Dual-Source-Installs'!MA29,IF(MA26=1,1-'Gas Heat Pumps-Installs'!MA29,'Dual-Source-Installs'!MA29))</f>
        <v>0.41134050000000005</v>
      </c>
      <c r="MB60" s="1">
        <f>IF(('Gas Heat Pumps-Installs'!MB29+'Dual-Source-Installs'!MB29)&lt;=1,'Dual-Source-Installs'!MB29,IF(MB26=1,1-'Gas Heat Pumps-Installs'!MB29,'Dual-Source-Installs'!MB29))</f>
        <v>0.31387098199999997</v>
      </c>
      <c r="MC60" s="1">
        <f>IF(('Gas Heat Pumps-Installs'!MC29+'Dual-Source-Installs'!MC29)&lt;=1,'Dual-Source-Installs'!MC29,IF(MC26=1,1-'Gas Heat Pumps-Installs'!MC29,'Dual-Source-Installs'!MC29))</f>
        <v>0.30948033600000002</v>
      </c>
      <c r="MD60" s="1">
        <f>IF(('Gas Heat Pumps-Installs'!MD29+'Dual-Source-Installs'!MD29)&lt;=1,'Dual-Source-Installs'!MD29,IF(MD26=1,1-'Gas Heat Pumps-Installs'!MD29,'Dual-Source-Installs'!MD29))</f>
        <v>0.43614044800000001</v>
      </c>
      <c r="ME60" s="1">
        <f>IF(('Gas Heat Pumps-Installs'!ME29+'Dual-Source-Installs'!ME29)&lt;=1,'Dual-Source-Installs'!ME29,IF(ME26=1,1-'Gas Heat Pumps-Installs'!ME29,'Dual-Source-Installs'!ME29))</f>
        <v>0.65661632000000003</v>
      </c>
      <c r="MF60" s="1">
        <f>IF(('Gas Heat Pumps-Installs'!MF29+'Dual-Source-Installs'!MF29)&lt;=1,'Dual-Source-Installs'!MF29,IF(MF26=1,1-'Gas Heat Pumps-Installs'!MF29,'Dual-Source-Installs'!MF29))</f>
        <v>0.36879983999999999</v>
      </c>
      <c r="MG60" s="1">
        <f>IF(('Gas Heat Pumps-Installs'!MG29+'Dual-Source-Installs'!MG29)&lt;=1,'Dual-Source-Installs'!MG29,IF(MG26=1,1-'Gas Heat Pumps-Installs'!MG29,'Dual-Source-Installs'!MG29))</f>
        <v>0.66811910000000008</v>
      </c>
      <c r="MH60" s="1">
        <f>IF(('Gas Heat Pumps-Installs'!MH29+'Dual-Source-Installs'!MH29)&lt;=1,'Dual-Source-Installs'!MH29,IF(MH26=1,1-'Gas Heat Pumps-Installs'!MH29,'Dual-Source-Installs'!MH29))</f>
        <v>0.25855523999999996</v>
      </c>
      <c r="MI60" s="1">
        <f>IF(('Gas Heat Pumps-Installs'!MI29+'Dual-Source-Installs'!MI29)&lt;=1,'Dual-Source-Installs'!MI29,IF(MI26=1,1-'Gas Heat Pumps-Installs'!MI29,'Dual-Source-Installs'!MI29))</f>
        <v>0.58960277999999999</v>
      </c>
      <c r="MJ60" s="1">
        <f>IF(('Gas Heat Pumps-Installs'!MJ29+'Dual-Source-Installs'!MJ29)&lt;=1,'Dual-Source-Installs'!MJ29,IF(MJ26=1,1-'Gas Heat Pumps-Installs'!MJ29,'Dual-Source-Installs'!MJ29))</f>
        <v>0.48987180000000008</v>
      </c>
      <c r="MK60" s="1">
        <f>IF(('Gas Heat Pumps-Installs'!MK29+'Dual-Source-Installs'!MK29)&lt;=1,'Dual-Source-Installs'!MK29,IF(MK26=1,1-'Gas Heat Pumps-Installs'!MK29,'Dual-Source-Installs'!MK29))</f>
        <v>0.338964188</v>
      </c>
      <c r="ML60" s="1">
        <f>IF(('Gas Heat Pumps-Installs'!ML29+'Dual-Source-Installs'!ML29)&lt;=1,'Dual-Source-Installs'!ML29,IF(ML26=1,1-'Gas Heat Pumps-Installs'!ML29,'Dual-Source-Installs'!ML29))</f>
        <v>0.67185089999999992</v>
      </c>
      <c r="MM60" s="1">
        <f>IF(('Gas Heat Pumps-Installs'!MM29+'Dual-Source-Installs'!MM29)&lt;=1,'Dual-Source-Installs'!MM29,IF(MM26=1,1-'Gas Heat Pumps-Installs'!MM29,'Dual-Source-Installs'!MM29))</f>
        <v>0.54609659999999993</v>
      </c>
      <c r="MN60" s="1">
        <f>IF(('Gas Heat Pumps-Installs'!MN29+'Dual-Source-Installs'!MN29)&lt;=1,'Dual-Source-Installs'!MN29,IF(MN26=1,1-'Gas Heat Pumps-Installs'!MN29,'Dual-Source-Installs'!MN29))</f>
        <v>0.45537859999999991</v>
      </c>
      <c r="MO60" s="1">
        <f>IF(('Gas Heat Pumps-Installs'!MO29+'Dual-Source-Installs'!MO29)&lt;=1,'Dual-Source-Installs'!MO29,IF(MO26=1,1-'Gas Heat Pumps-Installs'!MO29,'Dual-Source-Installs'!MO29))</f>
        <v>0.43341764399999999</v>
      </c>
      <c r="MP60" s="1">
        <f>IF(('Gas Heat Pumps-Installs'!MP29+'Dual-Source-Installs'!MP29)&lt;=1,'Dual-Source-Installs'!MP29,IF(MP26=1,1-'Gas Heat Pumps-Installs'!MP29,'Dual-Source-Installs'!MP29))</f>
        <v>0.83192631999999989</v>
      </c>
      <c r="MQ60" s="1">
        <f>IF(('Gas Heat Pumps-Installs'!MQ29+'Dual-Source-Installs'!MQ29)&lt;=1,'Dual-Source-Installs'!MQ29,IF(MQ26=1,1-'Gas Heat Pumps-Installs'!MQ29,'Dual-Source-Installs'!MQ29))</f>
        <v>0.57284513999999997</v>
      </c>
      <c r="MR60" s="1">
        <f>IF(('Gas Heat Pumps-Installs'!MR29+'Dual-Source-Installs'!MR29)&lt;=1,'Dual-Source-Installs'!MR29,IF(MR26=1,1-'Gas Heat Pumps-Installs'!MR29,'Dual-Source-Installs'!MR29))</f>
        <v>0.49188789999999999</v>
      </c>
      <c r="MS60" s="1">
        <f>IF(('Gas Heat Pumps-Installs'!MS29+'Dual-Source-Installs'!MS29)&lt;=1,'Dual-Source-Installs'!MS29,IF(MS26=1,1-'Gas Heat Pumps-Installs'!MS29,'Dual-Source-Installs'!MS29))</f>
        <v>9.3249809999999961E-2</v>
      </c>
      <c r="MT60" s="1">
        <f>IF(('Gas Heat Pumps-Installs'!MT29+'Dual-Source-Installs'!MT29)&lt;=1,'Dual-Source-Installs'!MT29,IF(MT26=1,1-'Gas Heat Pumps-Installs'!MT29,'Dual-Source-Installs'!MT29))</f>
        <v>0.40489202800000001</v>
      </c>
      <c r="MU60" s="1">
        <f>IF(('Gas Heat Pumps-Installs'!MU29+'Dual-Source-Installs'!MU29)&lt;=1,'Dual-Source-Installs'!MU29,IF(MU26=1,1-'Gas Heat Pumps-Installs'!MU29,'Dual-Source-Installs'!MU29))</f>
        <v>0.28976301000000004</v>
      </c>
      <c r="MV60" s="1">
        <f>IF(('Gas Heat Pumps-Installs'!MV29+'Dual-Source-Installs'!MV29)&lt;=1,'Dual-Source-Installs'!MV29,IF(MV26=1,1-'Gas Heat Pumps-Installs'!MV29,'Dual-Source-Installs'!MV29))</f>
        <v>0.32508019999999993</v>
      </c>
      <c r="MW60" s="1">
        <f>IF(('Gas Heat Pumps-Installs'!MW29+'Dual-Source-Installs'!MW29)&lt;=1,'Dual-Source-Installs'!MW29,IF(MW26=1,1-'Gas Heat Pumps-Installs'!MW29,'Dual-Source-Installs'!MW29))</f>
        <v>0.56067898000000005</v>
      </c>
      <c r="MX60" s="1">
        <f>IF(('Gas Heat Pumps-Installs'!MX29+'Dual-Source-Installs'!MX29)&lt;=1,'Dual-Source-Installs'!MX29,IF(MX26=1,1-'Gas Heat Pumps-Installs'!MX29,'Dual-Source-Installs'!MX29))</f>
        <v>0.56568960000000001</v>
      </c>
      <c r="MY60" s="1">
        <f>IF(('Gas Heat Pumps-Installs'!MY29+'Dual-Source-Installs'!MY29)&lt;=1,'Dual-Source-Installs'!MY29,IF(MY26=1,1-'Gas Heat Pumps-Installs'!MY29,'Dual-Source-Installs'!MY29))</f>
        <v>0.54495183999999997</v>
      </c>
      <c r="MZ60" s="1">
        <f>IF(('Gas Heat Pumps-Installs'!MZ29+'Dual-Source-Installs'!MZ29)&lt;=1,'Dual-Source-Installs'!MZ29,IF(MZ26=1,1-'Gas Heat Pumps-Installs'!MZ29,'Dual-Source-Installs'!MZ29))</f>
        <v>0.45375839999999995</v>
      </c>
      <c r="NA60" s="1">
        <f>IF(('Gas Heat Pumps-Installs'!NA29+'Dual-Source-Installs'!NA29)&lt;=1,'Dual-Source-Installs'!NA29,IF(NA26=1,1-'Gas Heat Pumps-Installs'!NA29,'Dual-Source-Installs'!NA29))</f>
        <v>0.35871443399999997</v>
      </c>
      <c r="NB60" s="1">
        <f>IF(('Gas Heat Pumps-Installs'!NB29+'Dual-Source-Installs'!NB29)&lt;=1,'Dual-Source-Installs'!NB29,IF(NB26=1,1-'Gas Heat Pumps-Installs'!NB29,'Dual-Source-Installs'!NB29))</f>
        <v>0.56012437999999998</v>
      </c>
      <c r="NC60" s="1">
        <f>IF(('Gas Heat Pumps-Installs'!NC29+'Dual-Source-Installs'!NC29)&lt;=1,'Dual-Source-Installs'!NC29,IF(NC26=1,1-'Gas Heat Pumps-Installs'!NC29,'Dual-Source-Installs'!NC29))</f>
        <v>0.51864300000000008</v>
      </c>
      <c r="ND60" s="1">
        <f>IF(('Gas Heat Pumps-Installs'!ND29+'Dual-Source-Installs'!ND29)&lt;=1,'Dual-Source-Installs'!ND29,IF(ND26=1,1-'Gas Heat Pumps-Installs'!ND29,'Dual-Source-Installs'!ND29))</f>
        <v>0.39227572399999994</v>
      </c>
      <c r="NE60" s="1">
        <f>IF(('Gas Heat Pumps-Installs'!NE29+'Dual-Source-Installs'!NE29)&lt;=1,'Dual-Source-Installs'!NE29,IF(NE26=1,1-'Gas Heat Pumps-Installs'!NE29,'Dual-Source-Installs'!NE29))</f>
        <v>0.45340514599999998</v>
      </c>
      <c r="NF60" s="1">
        <f>IF(('Gas Heat Pumps-Installs'!NF29+'Dual-Source-Installs'!NF29)&lt;=1,'Dual-Source-Installs'!NF29,IF(NF26=1,1-'Gas Heat Pumps-Installs'!NF29,'Dual-Source-Installs'!NF29))</f>
        <v>0.15838689800000005</v>
      </c>
      <c r="NG60" s="1">
        <f>IF(('Gas Heat Pumps-Installs'!NG29+'Dual-Source-Installs'!NG29)&lt;=1,'Dual-Source-Installs'!NG29,IF(NG26=1,1-'Gas Heat Pumps-Installs'!NG29,'Dual-Source-Installs'!NG29))</f>
        <v>0.71493109999999993</v>
      </c>
      <c r="NH60" s="1">
        <f>IF(('Gas Heat Pumps-Installs'!NH29+'Dual-Source-Installs'!NH29)&lt;=1,'Dual-Source-Installs'!NH29,IF(NH26=1,1-'Gas Heat Pumps-Installs'!NH29,'Dual-Source-Installs'!NH29))</f>
        <v>0.3498870819999999</v>
      </c>
      <c r="NI60" s="1">
        <f>IF(('Gas Heat Pumps-Installs'!NI29+'Dual-Source-Installs'!NI29)&lt;=1,'Dual-Source-Installs'!NI29,IF(NI26=1,1-'Gas Heat Pumps-Installs'!NI29,'Dual-Source-Installs'!NI29))</f>
        <v>0.43477049199999995</v>
      </c>
      <c r="NJ60" s="1">
        <f>IF(('Gas Heat Pumps-Installs'!NJ29+'Dual-Source-Installs'!NJ29)&lt;=1,'Dual-Source-Installs'!NJ29,IF(NJ26=1,1-'Gas Heat Pumps-Installs'!NJ29,'Dual-Source-Installs'!NJ29))</f>
        <v>0.57559490000000002</v>
      </c>
      <c r="NK60" s="1">
        <f>IF(('Gas Heat Pumps-Installs'!NK29+'Dual-Source-Installs'!NK29)&lt;=1,'Dual-Source-Installs'!NK29,IF(NK26=1,1-'Gas Heat Pumps-Installs'!NK29,'Dual-Source-Installs'!NK29))</f>
        <v>0.60221340000000012</v>
      </c>
      <c r="NL60" s="1">
        <f>IF(('Gas Heat Pumps-Installs'!NL29+'Dual-Source-Installs'!NL29)&lt;=1,'Dual-Source-Installs'!NL29,IF(NL26=1,1-'Gas Heat Pumps-Installs'!NL29,'Dual-Source-Installs'!NL29))</f>
        <v>0.65589628</v>
      </c>
      <c r="NM60" s="1">
        <f>IF(('Gas Heat Pumps-Installs'!NM29+'Dual-Source-Installs'!NM29)&lt;=1,'Dual-Source-Installs'!NM29,IF(NM26=1,1-'Gas Heat Pumps-Installs'!NM29,'Dual-Source-Installs'!NM29))</f>
        <v>0.63478663999999996</v>
      </c>
      <c r="NN60" s="1">
        <f>IF(('Gas Heat Pumps-Installs'!NN29+'Dual-Source-Installs'!NN29)&lt;=1,'Dual-Source-Installs'!NN29,IF(NN26=1,1-'Gas Heat Pumps-Installs'!NN29,'Dual-Source-Installs'!NN29))</f>
        <v>0.10770313199999995</v>
      </c>
      <c r="NO60" s="1">
        <f>IF(('Gas Heat Pumps-Installs'!NO29+'Dual-Source-Installs'!NO29)&lt;=1,'Dual-Source-Installs'!NO29,IF(NO26=1,1-'Gas Heat Pumps-Installs'!NO29,'Dual-Source-Installs'!NO29))</f>
        <v>0.40000853999999991</v>
      </c>
      <c r="NP60" s="1">
        <f>IF(('Gas Heat Pumps-Installs'!NP29+'Dual-Source-Installs'!NP29)&lt;=1,'Dual-Source-Installs'!NP29,IF(NP26=1,1-'Gas Heat Pumps-Installs'!NP29,'Dual-Source-Installs'!NP29))</f>
        <v>0.55744537999999999</v>
      </c>
      <c r="NQ60" s="1">
        <f>IF(('Gas Heat Pumps-Installs'!NQ29+'Dual-Source-Installs'!NQ29)&lt;=1,'Dual-Source-Installs'!NQ29,IF(NQ26=1,1-'Gas Heat Pumps-Installs'!NQ29,'Dual-Source-Installs'!NQ29))</f>
        <v>0.63763020000000004</v>
      </c>
      <c r="NR60" s="1">
        <f>IF(('Gas Heat Pumps-Installs'!NR29+'Dual-Source-Installs'!NR29)&lt;=1,'Dual-Source-Installs'!NR29,IF(NR26=1,1-'Gas Heat Pumps-Installs'!NR29,'Dual-Source-Installs'!NR29))</f>
        <v>0.323744162</v>
      </c>
      <c r="NS60" s="1">
        <f>IF(('Gas Heat Pumps-Installs'!NS29+'Dual-Source-Installs'!NS29)&lt;=1,'Dual-Source-Installs'!NS29,IF(NS26=1,1-'Gas Heat Pumps-Installs'!NS29,'Dual-Source-Installs'!NS29))</f>
        <v>0.385307222</v>
      </c>
      <c r="NT60" s="1">
        <f>IF(('Gas Heat Pumps-Installs'!NT29+'Dual-Source-Installs'!NT29)&lt;=1,'Dual-Source-Installs'!NT29,IF(NT26=1,1-'Gas Heat Pumps-Installs'!NT29,'Dual-Source-Installs'!NT29))</f>
        <v>0.66346421999999994</v>
      </c>
      <c r="NU60" s="1">
        <f>IF(('Gas Heat Pumps-Installs'!NU29+'Dual-Source-Installs'!NU29)&lt;=1,'Dual-Source-Installs'!NU29,IF(NU26=1,1-'Gas Heat Pumps-Installs'!NU29,'Dual-Source-Installs'!NU29))</f>
        <v>0.26888615399999993</v>
      </c>
      <c r="NV60" s="1">
        <f>IF(('Gas Heat Pumps-Installs'!NV29+'Dual-Source-Installs'!NV29)&lt;=1,'Dual-Source-Installs'!NV29,IF(NV26=1,1-'Gas Heat Pumps-Installs'!NV29,'Dual-Source-Installs'!NV29))</f>
        <v>0.67446090000000003</v>
      </c>
      <c r="NW60" s="1">
        <f>IF(('Gas Heat Pumps-Installs'!NW29+'Dual-Source-Installs'!NW29)&lt;=1,'Dual-Source-Installs'!NW29,IF(NW26=1,1-'Gas Heat Pumps-Installs'!NW29,'Dual-Source-Installs'!NW29))</f>
        <v>0.60925911999999993</v>
      </c>
      <c r="NX60" s="1">
        <f>IF(('Gas Heat Pumps-Installs'!NX29+'Dual-Source-Installs'!NX29)&lt;=1,'Dual-Source-Installs'!NX29,IF(NX26=1,1-'Gas Heat Pumps-Installs'!NX29,'Dual-Source-Installs'!NX29))</f>
        <v>0.51767962000000001</v>
      </c>
      <c r="NY60" s="1">
        <f>IF(('Gas Heat Pumps-Installs'!NY29+'Dual-Source-Installs'!NY29)&lt;=1,'Dual-Source-Installs'!NY29,IF(NY26=1,1-'Gas Heat Pumps-Installs'!NY29,'Dual-Source-Installs'!NY29))</f>
        <v>0.47324610000000011</v>
      </c>
      <c r="NZ60" s="1">
        <f>IF(('Gas Heat Pumps-Installs'!NZ29+'Dual-Source-Installs'!NZ29)&lt;=1,'Dual-Source-Installs'!NZ29,IF(NZ26=1,1-'Gas Heat Pumps-Installs'!NZ29,'Dual-Source-Installs'!NZ29))</f>
        <v>0.61392904000000004</v>
      </c>
      <c r="OA60" s="1">
        <f>IF(('Gas Heat Pumps-Installs'!OA29+'Dual-Source-Installs'!OA29)&lt;=1,'Dual-Source-Installs'!OA29,IF(OA26=1,1-'Gas Heat Pumps-Installs'!OA29,'Dual-Source-Installs'!OA29))</f>
        <v>0.78559747999999996</v>
      </c>
      <c r="OB60" s="1">
        <f>IF(('Gas Heat Pumps-Installs'!OB29+'Dual-Source-Installs'!OB29)&lt;=1,'Dual-Source-Installs'!OB29,IF(OB26=1,1-'Gas Heat Pumps-Installs'!OB29,'Dual-Source-Installs'!OB29))</f>
        <v>0.25573047799999993</v>
      </c>
      <c r="OC60" s="1">
        <f>IF(('Gas Heat Pumps-Installs'!OC29+'Dual-Source-Installs'!OC29)&lt;=1,'Dual-Source-Installs'!OC29,IF(OC26=1,1-'Gas Heat Pumps-Installs'!OC29,'Dual-Source-Installs'!OC29))</f>
        <v>0.57907947999999998</v>
      </c>
      <c r="OD60" s="1">
        <f>IF(('Gas Heat Pumps-Installs'!OD29+'Dual-Source-Installs'!OD29)&lt;=1,'Dual-Source-Installs'!OD29,IF(OD26=1,1-'Gas Heat Pumps-Installs'!OD29,'Dual-Source-Installs'!OD29))</f>
        <v>0.62864849999999983</v>
      </c>
      <c r="OE60" s="1">
        <f>IF(('Gas Heat Pumps-Installs'!OE29+'Dual-Source-Installs'!OE29)&lt;=1,'Dual-Source-Installs'!OE29,IF(OE26=1,1-'Gas Heat Pumps-Installs'!OE29,'Dual-Source-Installs'!OE29))</f>
        <v>0.46804207399999997</v>
      </c>
      <c r="OF60" s="1">
        <f>IF(('Gas Heat Pumps-Installs'!OF29+'Dual-Source-Installs'!OF29)&lt;=1,'Dual-Source-Installs'!OF29,IF(OF26=1,1-'Gas Heat Pumps-Installs'!OF29,'Dual-Source-Installs'!OF29))</f>
        <v>8.3881275999999963E-2</v>
      </c>
      <c r="OG60" s="1">
        <f>IF(('Gas Heat Pumps-Installs'!OG29+'Dual-Source-Installs'!OG29)&lt;=1,'Dual-Source-Installs'!OG29,IF(OG26=1,1-'Gas Heat Pumps-Installs'!OG29,'Dual-Source-Installs'!OG29))</f>
        <v>0.43427924800000001</v>
      </c>
      <c r="OH60" s="1">
        <f>IF(('Gas Heat Pumps-Installs'!OH29+'Dual-Source-Installs'!OH29)&lt;=1,'Dual-Source-Installs'!OH29,IF(OH26=1,1-'Gas Heat Pumps-Installs'!OH29,'Dual-Source-Installs'!OH29))</f>
        <v>0.22887731000000003</v>
      </c>
      <c r="OI60" s="1">
        <f>IF(('Gas Heat Pumps-Installs'!OI29+'Dual-Source-Installs'!OI29)&lt;=1,'Dual-Source-Installs'!OI29,IF(OI26=1,1-'Gas Heat Pumps-Installs'!OI29,'Dual-Source-Installs'!OI29))</f>
        <v>0.35258176799999996</v>
      </c>
      <c r="OJ60" s="1">
        <f>IF(('Gas Heat Pumps-Installs'!OJ29+'Dual-Source-Installs'!OJ29)&lt;=1,'Dual-Source-Installs'!OJ29,IF(OJ26=1,1-'Gas Heat Pumps-Installs'!OJ29,'Dual-Source-Installs'!OJ29))</f>
        <v>0.32893401199999994</v>
      </c>
      <c r="OK60" s="1">
        <f>IF(('Gas Heat Pumps-Installs'!OK29+'Dual-Source-Installs'!OK29)&lt;=1,'Dual-Source-Installs'!OK29,IF(OK26=1,1-'Gas Heat Pumps-Installs'!OK29,'Dual-Source-Installs'!OK29))</f>
        <v>0.55918438000000004</v>
      </c>
      <c r="OL60" s="1">
        <f>IF(('Gas Heat Pumps-Installs'!OL29+'Dual-Source-Installs'!OL29)&lt;=1,'Dual-Source-Installs'!OL29,IF(OL26=1,1-'Gas Heat Pumps-Installs'!OL29,'Dual-Source-Installs'!OL29))</f>
        <v>0.67403159999999995</v>
      </c>
      <c r="OM60" s="1">
        <f>IF(('Gas Heat Pumps-Installs'!OM29+'Dual-Source-Installs'!OM29)&lt;=1,'Dual-Source-Installs'!OM29,IF(OM26=1,1-'Gas Heat Pumps-Installs'!OM29,'Dual-Source-Installs'!OM29))</f>
        <v>0.47462950000000004</v>
      </c>
      <c r="ON60" s="1">
        <f>IF(('Gas Heat Pumps-Installs'!ON29+'Dual-Source-Installs'!ON29)&lt;=1,'Dual-Source-Installs'!ON29,IF(ON26=1,1-'Gas Heat Pumps-Installs'!ON29,'Dual-Source-Installs'!ON29))</f>
        <v>0.56227228000000007</v>
      </c>
      <c r="OO60" s="1">
        <f>IF(('Gas Heat Pumps-Installs'!OO29+'Dual-Source-Installs'!OO29)&lt;=1,'Dual-Source-Installs'!OO29,IF(OO26=1,1-'Gas Heat Pumps-Installs'!OO29,'Dual-Source-Installs'!OO29))</f>
        <v>0.32304953999999997</v>
      </c>
      <c r="OP60" s="1">
        <f>IF(('Gas Heat Pumps-Installs'!OP29+'Dual-Source-Installs'!OP29)&lt;=1,'Dual-Source-Installs'!OP29,IF(OP26=1,1-'Gas Heat Pumps-Installs'!OP29,'Dual-Source-Installs'!OP29))</f>
        <v>0.31272408800000001</v>
      </c>
      <c r="OQ60" s="1">
        <f>IF(('Gas Heat Pumps-Installs'!OQ29+'Dual-Source-Installs'!OQ29)&lt;=1,'Dual-Source-Installs'!OQ29,IF(OQ26=1,1-'Gas Heat Pumps-Installs'!OQ29,'Dual-Source-Installs'!OQ29))</f>
        <v>0.63023521999999998</v>
      </c>
      <c r="OR60" s="1">
        <f>IF(('Gas Heat Pumps-Installs'!OR29+'Dual-Source-Installs'!OR29)&lt;=1,'Dual-Source-Installs'!OR29,IF(OR26=1,1-'Gas Heat Pumps-Installs'!OR29,'Dual-Source-Installs'!OR29))</f>
        <v>0.46546337199999999</v>
      </c>
      <c r="OS60" s="1">
        <f>IF(('Gas Heat Pumps-Installs'!OS29+'Dual-Source-Installs'!OS29)&lt;=1,'Dual-Source-Installs'!OS29,IF(OS26=1,1-'Gas Heat Pumps-Installs'!OS29,'Dual-Source-Installs'!OS29))</f>
        <v>0.5722062</v>
      </c>
      <c r="OT60" s="1">
        <f>IF(('Gas Heat Pumps-Installs'!OT29+'Dual-Source-Installs'!OT29)&lt;=1,'Dual-Source-Installs'!OT29,IF(OT26=1,1-'Gas Heat Pumps-Installs'!OT29,'Dual-Source-Installs'!OT29))</f>
        <v>0.44145467999999999</v>
      </c>
      <c r="OU60" s="1">
        <f>IF(('Gas Heat Pumps-Installs'!OU29+'Dual-Source-Installs'!OU29)&lt;=1,'Dual-Source-Installs'!OU29,IF(OU26=1,1-'Gas Heat Pumps-Installs'!OU29,'Dual-Source-Installs'!OU29))</f>
        <v>0.56803448000000001</v>
      </c>
      <c r="OV60" s="1">
        <f>IF(('Gas Heat Pumps-Installs'!OV29+'Dual-Source-Installs'!OV29)&lt;=1,'Dual-Source-Installs'!OV29,IF(OV26=1,1-'Gas Heat Pumps-Installs'!OV29,'Dual-Source-Installs'!OV29))</f>
        <v>0.35731750000000001</v>
      </c>
      <c r="OW60" s="1">
        <f>IF(('Gas Heat Pumps-Installs'!OW29+'Dual-Source-Installs'!OW29)&lt;=1,'Dual-Source-Installs'!OW29,IF(OW26=1,1-'Gas Heat Pumps-Installs'!OW29,'Dual-Source-Installs'!OW29))</f>
        <v>0.50221755999999984</v>
      </c>
      <c r="OX60" s="1">
        <f>IF(('Gas Heat Pumps-Installs'!OX29+'Dual-Source-Installs'!OX29)&lt;=1,'Dual-Source-Installs'!OX29,IF(OX26=1,1-'Gas Heat Pumps-Installs'!OX29,'Dual-Source-Installs'!OX29))</f>
        <v>0.76450409999999991</v>
      </c>
      <c r="OY60" s="1">
        <f>IF(('Gas Heat Pumps-Installs'!OY29+'Dual-Source-Installs'!OY29)&lt;=1,'Dual-Source-Installs'!OY29,IF(OY26=1,1-'Gas Heat Pumps-Installs'!OY29,'Dual-Source-Installs'!OY29))</f>
        <v>0.37905142799999997</v>
      </c>
      <c r="OZ60" s="1">
        <f>IF(('Gas Heat Pumps-Installs'!OZ29+'Dual-Source-Installs'!OZ29)&lt;=1,'Dual-Source-Installs'!OZ29,IF(OZ26=1,1-'Gas Heat Pumps-Installs'!OZ29,'Dual-Source-Installs'!OZ29))</f>
        <v>0.38210915400000001</v>
      </c>
      <c r="PA60" s="1">
        <f>IF(('Gas Heat Pumps-Installs'!PA29+'Dual-Source-Installs'!PA29)&lt;=1,'Dual-Source-Installs'!PA29,IF(PA26=1,1-'Gas Heat Pumps-Installs'!PA29,'Dual-Source-Installs'!PA29))</f>
        <v>0.36459159599999996</v>
      </c>
      <c r="PB60" s="1">
        <f>IF(('Gas Heat Pumps-Installs'!PB29+'Dual-Source-Installs'!PB29)&lt;=1,'Dual-Source-Installs'!PB29,IF(PB26=1,1-'Gas Heat Pumps-Installs'!PB29,'Dual-Source-Installs'!PB29))</f>
        <v>-2.0960871999999953E-2</v>
      </c>
      <c r="PC60" s="1">
        <f>IF(('Gas Heat Pumps-Installs'!PC29+'Dual-Source-Installs'!PC29)&lt;=1,'Dual-Source-Installs'!PC29,IF(PC26=1,1-'Gas Heat Pumps-Installs'!PC29,'Dual-Source-Installs'!PC29))</f>
        <v>0.69883077999999987</v>
      </c>
      <c r="PD60" s="1">
        <f>IF(('Gas Heat Pumps-Installs'!PD29+'Dual-Source-Installs'!PD29)&lt;=1,'Dual-Source-Installs'!PD29,IF(PD26=1,1-'Gas Heat Pumps-Installs'!PD29,'Dual-Source-Installs'!PD29))</f>
        <v>0.38206385999999998</v>
      </c>
      <c r="PE60" s="1">
        <f>IF(('Gas Heat Pumps-Installs'!PE29+'Dual-Source-Installs'!PE29)&lt;=1,'Dual-Source-Installs'!PE29,IF(PE26=1,1-'Gas Heat Pumps-Installs'!PE29,'Dual-Source-Installs'!PE29))</f>
        <v>0.67308982000000006</v>
      </c>
      <c r="PF60" s="1">
        <f>IF(('Gas Heat Pumps-Installs'!PF29+'Dual-Source-Installs'!PF29)&lt;=1,'Dual-Source-Installs'!PF29,IF(PF26=1,1-'Gas Heat Pumps-Installs'!PF29,'Dual-Source-Installs'!PF29))</f>
        <v>0.52814088000000003</v>
      </c>
      <c r="PG60" s="1">
        <f>IF(('Gas Heat Pumps-Installs'!PG29+'Dual-Source-Installs'!PG29)&lt;=1,'Dual-Source-Installs'!PG29,IF(PG26=1,1-'Gas Heat Pumps-Installs'!PG29,'Dual-Source-Installs'!PG29))</f>
        <v>0.27715166800000002</v>
      </c>
      <c r="PH60" s="1">
        <f>IF(('Gas Heat Pumps-Installs'!PH29+'Dual-Source-Installs'!PH29)&lt;=1,'Dual-Source-Installs'!PH29,IF(PH26=1,1-'Gas Heat Pumps-Installs'!PH29,'Dual-Source-Installs'!PH29))</f>
        <v>0.50667316000000007</v>
      </c>
      <c r="PI60" s="1">
        <f>IF(('Gas Heat Pumps-Installs'!PI29+'Dual-Source-Installs'!PI29)&lt;=1,'Dual-Source-Installs'!PI29,IF(PI26=1,1-'Gas Heat Pumps-Installs'!PI29,'Dual-Source-Installs'!PI29))</f>
        <v>0.51681960000000005</v>
      </c>
      <c r="PJ60" s="1">
        <f>IF(('Gas Heat Pumps-Installs'!PJ29+'Dual-Source-Installs'!PJ29)&lt;=1,'Dual-Source-Installs'!PJ29,IF(PJ26=1,1-'Gas Heat Pumps-Installs'!PJ29,'Dual-Source-Installs'!PJ29))</f>
        <v>0.59215393999999988</v>
      </c>
      <c r="PK60" s="1">
        <f>IF(('Gas Heat Pumps-Installs'!PK29+'Dual-Source-Installs'!PK29)&lt;=1,'Dual-Source-Installs'!PK29,IF(PK26=1,1-'Gas Heat Pumps-Installs'!PK29,'Dual-Source-Installs'!PK29))</f>
        <v>0.34689966799999999</v>
      </c>
      <c r="PL60" s="1">
        <f>IF(('Gas Heat Pumps-Installs'!PL29+'Dual-Source-Installs'!PL29)&lt;=1,'Dual-Source-Installs'!PL29,IF(PL26=1,1-'Gas Heat Pumps-Installs'!PL29,'Dual-Source-Installs'!PL29))</f>
        <v>0.55270308000000001</v>
      </c>
      <c r="PM60" s="1">
        <f>IF(('Gas Heat Pumps-Installs'!PM29+'Dual-Source-Installs'!PM29)&lt;=1,'Dual-Source-Installs'!PM29,IF(PM26=1,1-'Gas Heat Pumps-Installs'!PM29,'Dual-Source-Installs'!PM29))</f>
        <v>0.313859838</v>
      </c>
      <c r="PN60" s="1">
        <f>IF(('Gas Heat Pumps-Installs'!PN29+'Dual-Source-Installs'!PN29)&lt;=1,'Dual-Source-Installs'!PN29,IF(PN26=1,1-'Gas Heat Pumps-Installs'!PN29,'Dual-Source-Installs'!PN29))</f>
        <v>0.55133653999999999</v>
      </c>
      <c r="PO60" s="1">
        <f>IF(('Gas Heat Pumps-Installs'!PO29+'Dual-Source-Installs'!PO29)&lt;=1,'Dual-Source-Installs'!PO29,IF(PO26=1,1-'Gas Heat Pumps-Installs'!PO29,'Dual-Source-Installs'!PO29))</f>
        <v>0.50332876000000004</v>
      </c>
      <c r="PP60" s="1">
        <f>IF(('Gas Heat Pumps-Installs'!PP29+'Dual-Source-Installs'!PP29)&lt;=1,'Dual-Source-Installs'!PP29,IF(PP26=1,1-'Gas Heat Pumps-Installs'!PP29,'Dual-Source-Installs'!PP29))</f>
        <v>0.69979051999999997</v>
      </c>
      <c r="PQ60" s="1">
        <f>IF(('Gas Heat Pumps-Installs'!PQ29+'Dual-Source-Installs'!PQ29)&lt;=1,'Dual-Source-Installs'!PQ29,IF(PQ26=1,1-'Gas Heat Pumps-Installs'!PQ29,'Dual-Source-Installs'!PQ29))</f>
        <v>0.37395684000000001</v>
      </c>
      <c r="PR60" s="1">
        <f>IF(('Gas Heat Pumps-Installs'!PR29+'Dual-Source-Installs'!PR29)&lt;=1,'Dual-Source-Installs'!PR29,IF(PR26=1,1-'Gas Heat Pumps-Installs'!PR29,'Dual-Source-Installs'!PR29))</f>
        <v>0.73450565999999984</v>
      </c>
      <c r="PS60" s="1">
        <f>IF(('Gas Heat Pumps-Installs'!PS29+'Dual-Source-Installs'!PS29)&lt;=1,'Dual-Source-Installs'!PS29,IF(PS26=1,1-'Gas Heat Pumps-Installs'!PS29,'Dual-Source-Installs'!PS29))</f>
        <v>0.28663269599999996</v>
      </c>
      <c r="PT60" s="1">
        <f>IF(('Gas Heat Pumps-Installs'!PT29+'Dual-Source-Installs'!PT29)&lt;=1,'Dual-Source-Installs'!PT29,IF(PT26=1,1-'Gas Heat Pumps-Installs'!PT29,'Dual-Source-Installs'!PT29))</f>
        <v>0.52900943999999994</v>
      </c>
      <c r="PU60" s="1">
        <f>IF(('Gas Heat Pumps-Installs'!PU29+'Dual-Source-Installs'!PU29)&lt;=1,'Dual-Source-Installs'!PU29,IF(PU26=1,1-'Gas Heat Pumps-Installs'!PU29,'Dual-Source-Installs'!PU29))</f>
        <v>9.0580279999999944E-2</v>
      </c>
      <c r="PV60" s="1">
        <f>IF(('Gas Heat Pumps-Installs'!PV29+'Dual-Source-Installs'!PV29)&lt;=1,'Dual-Source-Installs'!PV29,IF(PV26=1,1-'Gas Heat Pumps-Installs'!PV29,'Dual-Source-Installs'!PV29))</f>
        <v>0.36616571999999997</v>
      </c>
      <c r="PW60" s="1">
        <f>IF(('Gas Heat Pumps-Installs'!PW29+'Dual-Source-Installs'!PW29)&lt;=1,'Dual-Source-Installs'!PW29,IF(PW26=1,1-'Gas Heat Pumps-Installs'!PW29,'Dual-Source-Installs'!PW29))</f>
        <v>0.29510942799999995</v>
      </c>
      <c r="PX60" s="1">
        <f>IF(('Gas Heat Pumps-Installs'!PX29+'Dual-Source-Installs'!PX29)&lt;=1,'Dual-Source-Installs'!PX29,IF(PX26=1,1-'Gas Heat Pumps-Installs'!PX29,'Dual-Source-Installs'!PX29))</f>
        <v>0.43645343999999997</v>
      </c>
      <c r="PY60" s="1">
        <f>IF(('Gas Heat Pumps-Installs'!PY29+'Dual-Source-Installs'!PY29)&lt;=1,'Dual-Source-Installs'!PY29,IF(PY26=1,1-'Gas Heat Pumps-Installs'!PY29,'Dual-Source-Installs'!PY29))</f>
        <v>0.49687560000000003</v>
      </c>
      <c r="PZ60" s="1">
        <f>IF(('Gas Heat Pumps-Installs'!PZ29+'Dual-Source-Installs'!PZ29)&lt;=1,'Dual-Source-Installs'!PZ29,IF(PZ26=1,1-'Gas Heat Pumps-Installs'!PZ29,'Dual-Source-Installs'!PZ29))</f>
        <v>0.58188059999999997</v>
      </c>
      <c r="QA60" s="1">
        <f>IF(('Gas Heat Pumps-Installs'!QA29+'Dual-Source-Installs'!QA29)&lt;=1,'Dual-Source-Installs'!QA29,IF(QA26=1,1-'Gas Heat Pumps-Installs'!QA29,'Dual-Source-Installs'!QA29))</f>
        <v>0.18591902800000001</v>
      </c>
      <c r="QB60" s="1">
        <f>IF(('Gas Heat Pumps-Installs'!QB29+'Dual-Source-Installs'!QB29)&lt;=1,'Dual-Source-Installs'!QB29,IF(QB26=1,1-'Gas Heat Pumps-Installs'!QB29,'Dual-Source-Installs'!QB29))</f>
        <v>0.68526845999999997</v>
      </c>
      <c r="QC60" s="1">
        <f>IF(('Gas Heat Pumps-Installs'!QC29+'Dual-Source-Installs'!QC29)&lt;=1,'Dual-Source-Installs'!QC29,IF(QC26=1,1-'Gas Heat Pumps-Installs'!QC29,'Dual-Source-Installs'!QC29))</f>
        <v>0.47802289999999992</v>
      </c>
      <c r="QD60" s="1">
        <f>IF(('Gas Heat Pumps-Installs'!QD29+'Dual-Source-Installs'!QD29)&lt;=1,'Dual-Source-Installs'!QD29,IF(QD26=1,1-'Gas Heat Pumps-Installs'!QD29,'Dual-Source-Installs'!QD29))</f>
        <v>0.51827219999999996</v>
      </c>
      <c r="QE60" s="1">
        <f>IF(('Gas Heat Pumps-Installs'!QE29+'Dual-Source-Installs'!QE29)&lt;=1,'Dual-Source-Installs'!QE29,IF(QE26=1,1-'Gas Heat Pumps-Installs'!QE29,'Dual-Source-Installs'!QE29))</f>
        <v>0.29762774999999997</v>
      </c>
      <c r="QF60" s="1">
        <f>IF(('Gas Heat Pumps-Installs'!QF29+'Dual-Source-Installs'!QF29)&lt;=1,'Dual-Source-Installs'!QF29,IF(QF26=1,1-'Gas Heat Pumps-Installs'!QF29,'Dual-Source-Installs'!QF29))</f>
        <v>0.51773790000000008</v>
      </c>
      <c r="QG60" s="1">
        <f>IF(('Gas Heat Pumps-Installs'!QG29+'Dual-Source-Installs'!QG29)&lt;=1,'Dual-Source-Installs'!QG29,IF(QG26=1,1-'Gas Heat Pumps-Installs'!QG29,'Dual-Source-Installs'!QG29))</f>
        <v>0.20438175600000003</v>
      </c>
      <c r="QH60" s="1">
        <f>IF(('Gas Heat Pumps-Installs'!QH29+'Dual-Source-Installs'!QH29)&lt;=1,'Dual-Source-Installs'!QH29,IF(QH26=1,1-'Gas Heat Pumps-Installs'!QH29,'Dual-Source-Installs'!QH29))</f>
        <v>0.63898756000000001</v>
      </c>
      <c r="QI60" s="1">
        <f>IF(('Gas Heat Pumps-Installs'!QI29+'Dual-Source-Installs'!QI29)&lt;=1,'Dual-Source-Installs'!QI29,IF(QI26=1,1-'Gas Heat Pumps-Installs'!QI29,'Dual-Source-Installs'!QI29))</f>
        <v>0.58127915999999991</v>
      </c>
      <c r="QJ60" s="1">
        <f>IF(('Gas Heat Pumps-Installs'!QJ29+'Dual-Source-Installs'!QJ29)&lt;=1,'Dual-Source-Installs'!QJ29,IF(QJ26=1,1-'Gas Heat Pumps-Installs'!QJ29,'Dual-Source-Installs'!QJ29))</f>
        <v>0.48261870000000001</v>
      </c>
      <c r="QK60" s="1">
        <f>IF(('Gas Heat Pumps-Installs'!QK29+'Dual-Source-Installs'!QK29)&lt;=1,'Dual-Source-Installs'!QK29,IF(QK26=1,1-'Gas Heat Pumps-Installs'!QK29,'Dual-Source-Installs'!QK29))</f>
        <v>0.51420443999999998</v>
      </c>
      <c r="QL60" s="1">
        <f>IF(('Gas Heat Pumps-Installs'!QL29+'Dual-Source-Installs'!QL29)&lt;=1,'Dual-Source-Installs'!QL29,IF(QL26=1,1-'Gas Heat Pumps-Installs'!QL29,'Dual-Source-Installs'!QL29))</f>
        <v>0.66181827999999998</v>
      </c>
      <c r="QM60" s="1">
        <f>IF(('Gas Heat Pumps-Installs'!QM29+'Dual-Source-Installs'!QM29)&lt;=1,'Dual-Source-Installs'!QM29,IF(QM26=1,1-'Gas Heat Pumps-Installs'!QM29,'Dual-Source-Installs'!QM29))</f>
        <v>0.34032502599999997</v>
      </c>
      <c r="QN60" s="1">
        <f>IF(('Gas Heat Pumps-Installs'!QN29+'Dual-Source-Installs'!QN29)&lt;=1,'Dual-Source-Installs'!QN29,IF(QN26=1,1-'Gas Heat Pumps-Installs'!QN29,'Dual-Source-Installs'!QN29))</f>
        <v>0.4920273</v>
      </c>
      <c r="QO60" s="1">
        <f>IF(('Gas Heat Pumps-Installs'!QO29+'Dual-Source-Installs'!QO29)&lt;=1,'Dual-Source-Installs'!QO29,IF(QO26=1,1-'Gas Heat Pumps-Installs'!QO29,'Dual-Source-Installs'!QO29))</f>
        <v>0.29442247599999999</v>
      </c>
      <c r="QP60" s="1">
        <f>IF(('Gas Heat Pumps-Installs'!QP29+'Dual-Source-Installs'!QP29)&lt;=1,'Dual-Source-Installs'!QP29,IF(QP26=1,1-'Gas Heat Pumps-Installs'!QP29,'Dual-Source-Installs'!QP29))</f>
        <v>0.63473405999999999</v>
      </c>
      <c r="QQ60" s="1">
        <f>IF(('Gas Heat Pumps-Installs'!QQ29+'Dual-Source-Installs'!QQ29)&lt;=1,'Dual-Source-Installs'!QQ29,IF(QQ26=1,1-'Gas Heat Pumps-Installs'!QQ29,'Dual-Source-Installs'!QQ29))</f>
        <v>0.58798785999999992</v>
      </c>
      <c r="QR60" s="1">
        <f>IF(('Gas Heat Pumps-Installs'!QR29+'Dual-Source-Installs'!QR29)&lt;=1,'Dual-Source-Installs'!QR29,IF(QR26=1,1-'Gas Heat Pumps-Installs'!QR29,'Dual-Source-Installs'!QR29))</f>
        <v>0.264664238</v>
      </c>
      <c r="QS60" s="1">
        <f>IF(('Gas Heat Pumps-Installs'!QS29+'Dual-Source-Installs'!QS29)&lt;=1,'Dual-Source-Installs'!QS29,IF(QS26=1,1-'Gas Heat Pumps-Installs'!QS29,'Dual-Source-Installs'!QS29))</f>
        <v>0.61333401999999992</v>
      </c>
      <c r="QT60" s="1">
        <f>IF(('Gas Heat Pumps-Installs'!QT29+'Dual-Source-Installs'!QT29)&lt;=1,'Dual-Source-Installs'!QT29,IF(QT26=1,1-'Gas Heat Pumps-Installs'!QT29,'Dual-Source-Installs'!QT29))</f>
        <v>0.33317735999999998</v>
      </c>
      <c r="QU60" s="1">
        <f>IF(('Gas Heat Pumps-Installs'!QU29+'Dual-Source-Installs'!QU29)&lt;=1,'Dual-Source-Installs'!QU29,IF(QU26=1,1-'Gas Heat Pumps-Installs'!QU29,'Dual-Source-Installs'!QU29))</f>
        <v>0.63003060000000011</v>
      </c>
      <c r="QV60" s="1">
        <f>IF(('Gas Heat Pumps-Installs'!QV29+'Dual-Source-Installs'!QV29)&lt;=1,'Dual-Source-Installs'!QV29,IF(QV26=1,1-'Gas Heat Pumps-Installs'!QV29,'Dual-Source-Installs'!QV29))</f>
        <v>0.45691971199999998</v>
      </c>
      <c r="QW60" s="1">
        <f>IF(('Gas Heat Pumps-Installs'!QW29+'Dual-Source-Installs'!QW29)&lt;=1,'Dual-Source-Installs'!QW29,IF(QW26=1,1-'Gas Heat Pumps-Installs'!QW29,'Dual-Source-Installs'!QW29))</f>
        <v>0.385943696</v>
      </c>
      <c r="QX60" s="1">
        <f>IF(('Gas Heat Pumps-Installs'!QX29+'Dual-Source-Installs'!QX29)&lt;=1,'Dual-Source-Installs'!QX29,IF(QX26=1,1-'Gas Heat Pumps-Installs'!QX29,'Dual-Source-Installs'!QX29))</f>
        <v>0.36568458000000004</v>
      </c>
      <c r="QY60" s="1">
        <f>IF(('Gas Heat Pumps-Installs'!QY29+'Dual-Source-Installs'!QY29)&lt;=1,'Dual-Source-Installs'!QY29,IF(QY26=1,1-'Gas Heat Pumps-Installs'!QY29,'Dual-Source-Installs'!QY29))</f>
        <v>0.56783801999999994</v>
      </c>
      <c r="QZ60" s="1">
        <f>IF(('Gas Heat Pumps-Installs'!QZ29+'Dual-Source-Installs'!QZ29)&lt;=1,'Dual-Source-Installs'!QZ29,IF(QZ26=1,1-'Gas Heat Pumps-Installs'!QZ29,'Dual-Source-Installs'!QZ29))</f>
        <v>0.36431316799999997</v>
      </c>
      <c r="RA60" s="1">
        <f>IF(('Gas Heat Pumps-Installs'!RA29+'Dual-Source-Installs'!RA29)&lt;=1,'Dual-Source-Installs'!RA29,IF(RA26=1,1-'Gas Heat Pumps-Installs'!RA29,'Dual-Source-Installs'!RA29))</f>
        <v>0.41221678999999994</v>
      </c>
      <c r="RB60" s="1">
        <f>IF(('Gas Heat Pumps-Installs'!RB29+'Dual-Source-Installs'!RB29)&lt;=1,'Dual-Source-Installs'!RB29,IF(RB26=1,1-'Gas Heat Pumps-Installs'!RB29,'Dual-Source-Installs'!RB29))</f>
        <v>0.87913311999999999</v>
      </c>
      <c r="RC60" s="1">
        <f>IF(('Gas Heat Pumps-Installs'!RC29+'Dual-Source-Installs'!RC29)&lt;=1,'Dual-Source-Installs'!RC29,IF(RC26=1,1-'Gas Heat Pumps-Installs'!RC29,'Dual-Source-Installs'!RC29))</f>
        <v>0.47171738000000002</v>
      </c>
      <c r="RD60" s="1">
        <f>IF(('Gas Heat Pumps-Installs'!RD29+'Dual-Source-Installs'!RD29)&lt;=1,'Dual-Source-Installs'!RD29,IF(RD26=1,1-'Gas Heat Pumps-Installs'!RD29,'Dual-Source-Installs'!RD29))</f>
        <v>0.4388055400000001</v>
      </c>
      <c r="RE60" s="1">
        <f>IF(('Gas Heat Pumps-Installs'!RE29+'Dual-Source-Installs'!RE29)&lt;=1,'Dual-Source-Installs'!RE29,IF(RE26=1,1-'Gas Heat Pumps-Installs'!RE29,'Dual-Source-Installs'!RE29))</f>
        <v>0.29964954199999994</v>
      </c>
      <c r="RF60" s="1">
        <f>IF(('Gas Heat Pumps-Installs'!RF29+'Dual-Source-Installs'!RF29)&lt;=1,'Dual-Source-Installs'!RF29,IF(RF26=1,1-'Gas Heat Pumps-Installs'!RF29,'Dual-Source-Installs'!RF29))</f>
        <v>0.37734626799999998</v>
      </c>
      <c r="RG60" s="1">
        <f>IF(('Gas Heat Pumps-Installs'!RG29+'Dual-Source-Installs'!RG29)&lt;=1,'Dual-Source-Installs'!RG29,IF(RG26=1,1-'Gas Heat Pumps-Installs'!RG29,'Dual-Source-Installs'!RG29))</f>
        <v>0.18606660799999997</v>
      </c>
      <c r="RH60" s="1">
        <f>IF(('Gas Heat Pumps-Installs'!RH29+'Dual-Source-Installs'!RH29)&lt;=1,'Dual-Source-Installs'!RH29,IF(RH26=1,1-'Gas Heat Pumps-Installs'!RH29,'Dual-Source-Installs'!RH29))</f>
        <v>0.73035461999999984</v>
      </c>
      <c r="RI60" s="1">
        <f>IF(('Gas Heat Pumps-Installs'!RI29+'Dual-Source-Installs'!RI29)&lt;=1,'Dual-Source-Installs'!RI29,IF(RI26=1,1-'Gas Heat Pumps-Installs'!RI29,'Dual-Source-Installs'!RI29))</f>
        <v>0.44686962000000002</v>
      </c>
      <c r="RJ60" s="1">
        <f>IF(('Gas Heat Pumps-Installs'!RJ29+'Dual-Source-Installs'!RJ29)&lt;=1,'Dual-Source-Installs'!RJ29,IF(RJ26=1,1-'Gas Heat Pumps-Installs'!RJ29,'Dual-Source-Installs'!RJ29))</f>
        <v>0.77693861999999991</v>
      </c>
      <c r="RK60" s="1">
        <f>IF(('Gas Heat Pumps-Installs'!RK29+'Dual-Source-Installs'!RK29)&lt;=1,'Dual-Source-Installs'!RK29,IF(RK26=1,1-'Gas Heat Pumps-Installs'!RK29,'Dual-Source-Installs'!RK29))</f>
        <v>0.71149050000000003</v>
      </c>
      <c r="RL60" s="1">
        <f>IF(('Gas Heat Pumps-Installs'!RL29+'Dual-Source-Installs'!RL29)&lt;=1,'Dual-Source-Installs'!RL29,IF(RL26=1,1-'Gas Heat Pumps-Installs'!RL29,'Dual-Source-Installs'!RL29))</f>
        <v>0.48654400000000003</v>
      </c>
      <c r="RM60" s="1">
        <f>IF(('Gas Heat Pumps-Installs'!RM29+'Dual-Source-Installs'!RM29)&lt;=1,'Dual-Source-Installs'!RM29,IF(RM26=1,1-'Gas Heat Pumps-Installs'!RM29,'Dual-Source-Installs'!RM29))</f>
        <v>0.48441677999999994</v>
      </c>
      <c r="RN60" s="1">
        <f>IF(('Gas Heat Pumps-Installs'!RN29+'Dual-Source-Installs'!RN29)&lt;=1,'Dual-Source-Installs'!RN29,IF(RN26=1,1-'Gas Heat Pumps-Installs'!RN29,'Dual-Source-Installs'!RN29))</f>
        <v>0.54029320000000003</v>
      </c>
      <c r="RO60" s="1">
        <f>IF(('Gas Heat Pumps-Installs'!RO29+'Dual-Source-Installs'!RO29)&lt;=1,'Dual-Source-Installs'!RO29,IF(RO26=1,1-'Gas Heat Pumps-Installs'!RO29,'Dual-Source-Installs'!RO29))</f>
        <v>0.58429177999999982</v>
      </c>
      <c r="RP60" s="1">
        <f>IF(('Gas Heat Pumps-Installs'!RP29+'Dual-Source-Installs'!RP29)&lt;=1,'Dual-Source-Installs'!RP29,IF(RP26=1,1-'Gas Heat Pumps-Installs'!RP29,'Dual-Source-Installs'!RP29))</f>
        <v>0.52597136</v>
      </c>
      <c r="RQ60" s="1">
        <f>IF(('Gas Heat Pumps-Installs'!RQ29+'Dual-Source-Installs'!RQ29)&lt;=1,'Dual-Source-Installs'!RQ29,IF(RQ26=1,1-'Gas Heat Pumps-Installs'!RQ29,'Dual-Source-Installs'!RQ29))</f>
        <v>0.48339312000000001</v>
      </c>
      <c r="RR60" s="1">
        <f>IF(('Gas Heat Pumps-Installs'!RR29+'Dual-Source-Installs'!RR29)&lt;=1,'Dual-Source-Installs'!RR29,IF(RR26=1,1-'Gas Heat Pumps-Installs'!RR29,'Dual-Source-Installs'!RR29))</f>
        <v>0.28609144399999997</v>
      </c>
      <c r="RS60" s="1">
        <f>IF(('Gas Heat Pumps-Installs'!RS29+'Dual-Source-Installs'!RS29)&lt;=1,'Dual-Source-Installs'!RS29,IF(RS26=1,1-'Gas Heat Pumps-Installs'!RS29,'Dual-Source-Installs'!RS29))</f>
        <v>0.363273546</v>
      </c>
      <c r="RT60" s="1">
        <f>IF(('Gas Heat Pumps-Installs'!RT29+'Dual-Source-Installs'!RT29)&lt;=1,'Dual-Source-Installs'!RT29,IF(RT26=1,1-'Gas Heat Pumps-Installs'!RT29,'Dual-Source-Installs'!RT29))</f>
        <v>0.90184915999999993</v>
      </c>
      <c r="RU60" s="1">
        <f>IF(('Gas Heat Pumps-Installs'!RU29+'Dual-Source-Installs'!RU29)&lt;=1,'Dual-Source-Installs'!RU29,IF(RU26=1,1-'Gas Heat Pumps-Installs'!RU29,'Dual-Source-Installs'!RU29))</f>
        <v>0.40499871799999998</v>
      </c>
      <c r="RV60" s="1">
        <f>IF(('Gas Heat Pumps-Installs'!RV29+'Dual-Source-Installs'!RV29)&lt;=1,'Dual-Source-Installs'!RV29,IF(RV26=1,1-'Gas Heat Pumps-Installs'!RV29,'Dual-Source-Installs'!RV29))</f>
        <v>0.50139180000000005</v>
      </c>
      <c r="RW60" s="1">
        <f>IF(('Gas Heat Pumps-Installs'!RW29+'Dual-Source-Installs'!RW29)&lt;=1,'Dual-Source-Installs'!RW29,IF(RW26=1,1-'Gas Heat Pumps-Installs'!RW29,'Dual-Source-Installs'!RW29))</f>
        <v>0.54333409999999993</v>
      </c>
      <c r="RX60" s="1">
        <f>IF(('Gas Heat Pumps-Installs'!RX29+'Dual-Source-Installs'!RX29)&lt;=1,'Dual-Source-Installs'!RX29,IF(RX26=1,1-'Gas Heat Pumps-Installs'!RX29,'Dual-Source-Installs'!RX29))</f>
        <v>0.42537960999999996</v>
      </c>
      <c r="RY60" s="1">
        <f>IF(('Gas Heat Pumps-Installs'!RY29+'Dual-Source-Installs'!RY29)&lt;=1,'Dual-Source-Installs'!RY29,IF(RY26=1,1-'Gas Heat Pumps-Installs'!RY29,'Dual-Source-Installs'!RY29))</f>
        <v>0.61858620000000009</v>
      </c>
      <c r="RZ60" s="1">
        <f>IF(('Gas Heat Pumps-Installs'!RZ29+'Dual-Source-Installs'!RZ29)&lt;=1,'Dual-Source-Installs'!RZ29,IF(RZ26=1,1-'Gas Heat Pumps-Installs'!RZ29,'Dual-Source-Installs'!RZ29))</f>
        <v>0.39409245000000004</v>
      </c>
      <c r="SA60" s="1">
        <f>IF(('Gas Heat Pumps-Installs'!SA29+'Dual-Source-Installs'!SA29)&lt;=1,'Dual-Source-Installs'!SA29,IF(SA26=1,1-'Gas Heat Pumps-Installs'!SA29,'Dual-Source-Installs'!SA29))</f>
        <v>0.38961965999999998</v>
      </c>
      <c r="SB60" s="1">
        <f>IF(('Gas Heat Pumps-Installs'!SB29+'Dual-Source-Installs'!SB29)&lt;=1,'Dual-Source-Installs'!SB29,IF(SB26=1,1-'Gas Heat Pumps-Installs'!SB29,'Dual-Source-Installs'!SB29))</f>
        <v>0.64393008000000007</v>
      </c>
      <c r="SC60" s="1">
        <f>IF(('Gas Heat Pumps-Installs'!SC29+'Dual-Source-Installs'!SC29)&lt;=1,'Dual-Source-Installs'!SC29,IF(SC26=1,1-'Gas Heat Pumps-Installs'!SC29,'Dual-Source-Installs'!SC29))</f>
        <v>0.38414268000000001</v>
      </c>
      <c r="SD60" s="1">
        <f>IF(('Gas Heat Pumps-Installs'!SD29+'Dual-Source-Installs'!SD29)&lt;=1,'Dual-Source-Installs'!SD29,IF(SD26=1,1-'Gas Heat Pumps-Installs'!SD29,'Dual-Source-Installs'!SD29))</f>
        <v>0.40836128599999993</v>
      </c>
      <c r="SE60" s="1">
        <f>IF(('Gas Heat Pumps-Installs'!SE29+'Dual-Source-Installs'!SE29)&lt;=1,'Dual-Source-Installs'!SE29,IF(SE26=1,1-'Gas Heat Pumps-Installs'!SE29,'Dual-Source-Installs'!SE29))</f>
        <v>0.32394768799999996</v>
      </c>
      <c r="SF60" s="1">
        <f>IF(('Gas Heat Pumps-Installs'!SF29+'Dual-Source-Installs'!SF29)&lt;=1,'Dual-Source-Installs'!SF29,IF(SF26=1,1-'Gas Heat Pumps-Installs'!SF29,'Dual-Source-Installs'!SF29))</f>
        <v>0.29095182000000003</v>
      </c>
      <c r="SG60" s="1">
        <f>IF(('Gas Heat Pumps-Installs'!SG29+'Dual-Source-Installs'!SG29)&lt;=1,'Dual-Source-Installs'!SG29,IF(SG26=1,1-'Gas Heat Pumps-Installs'!SG29,'Dual-Source-Installs'!SG29))</f>
        <v>0.43696035</v>
      </c>
      <c r="SH60" s="1">
        <f>IF(('Gas Heat Pumps-Installs'!SH29+'Dual-Source-Installs'!SH29)&lt;=1,'Dual-Source-Installs'!SH29,IF(SH26=1,1-'Gas Heat Pumps-Installs'!SH29,'Dual-Source-Installs'!SH29))</f>
        <v>0.42896194999999998</v>
      </c>
      <c r="SI60" s="1">
        <f>IF(('Gas Heat Pumps-Installs'!SI29+'Dual-Source-Installs'!SI29)&lt;=1,'Dual-Source-Installs'!SI29,IF(SI26=1,1-'Gas Heat Pumps-Installs'!SI29,'Dual-Source-Installs'!SI29))</f>
        <v>0.6051663599999999</v>
      </c>
      <c r="SJ60" s="1">
        <f>IF(('Gas Heat Pumps-Installs'!SJ29+'Dual-Source-Installs'!SJ29)&lt;=1,'Dual-Source-Installs'!SJ29,IF(SJ26=1,1-'Gas Heat Pumps-Installs'!SJ29,'Dual-Source-Installs'!SJ29))</f>
        <v>0.456203056</v>
      </c>
      <c r="SK60" s="1">
        <f>IF(('Gas Heat Pumps-Installs'!SK29+'Dual-Source-Installs'!SK29)&lt;=1,'Dual-Source-Installs'!SK29,IF(SK26=1,1-'Gas Heat Pumps-Installs'!SK29,'Dual-Source-Installs'!SK29))</f>
        <v>0.44796094800000003</v>
      </c>
      <c r="SL60" s="1">
        <f>IF(('Gas Heat Pumps-Installs'!SL29+'Dual-Source-Installs'!SL29)&lt;=1,'Dual-Source-Installs'!SL29,IF(SL26=1,1-'Gas Heat Pumps-Installs'!SL29,'Dual-Source-Installs'!SL29))</f>
        <v>0.51041070000000011</v>
      </c>
      <c r="SM60" s="1">
        <f>IF(('Gas Heat Pumps-Installs'!SM29+'Dual-Source-Installs'!SM29)&lt;=1,'Dual-Source-Installs'!SM29,IF(SM26=1,1-'Gas Heat Pumps-Installs'!SM29,'Dual-Source-Installs'!SM29))</f>
        <v>0.43681959799999998</v>
      </c>
      <c r="SN60" s="1">
        <f>IF(('Gas Heat Pumps-Installs'!SN29+'Dual-Source-Installs'!SN29)&lt;=1,'Dual-Source-Installs'!SN29,IF(SN26=1,1-'Gas Heat Pumps-Installs'!SN29,'Dual-Source-Installs'!SN29))</f>
        <v>0.72778371999999991</v>
      </c>
      <c r="SO60" s="1">
        <f>IF(('Gas Heat Pumps-Installs'!SO29+'Dual-Source-Installs'!SO29)&lt;=1,'Dual-Source-Installs'!SO29,IF(SO26=1,1-'Gas Heat Pumps-Installs'!SO29,'Dual-Source-Installs'!SO29))</f>
        <v>0.58181130000000003</v>
      </c>
      <c r="SP60" s="1"/>
      <c r="SQ60" s="2">
        <v>0.3</v>
      </c>
      <c r="SR60" s="2">
        <v>0.1</v>
      </c>
      <c r="SS60" s="2">
        <v>1</v>
      </c>
      <c r="ST60" s="2">
        <v>0.3</v>
      </c>
      <c r="SU60" s="2">
        <v>0</v>
      </c>
      <c r="SV60" s="2">
        <v>0</v>
      </c>
      <c r="SW60" s="2">
        <v>0.3</v>
      </c>
      <c r="SX60" s="2">
        <v>0.3</v>
      </c>
      <c r="SY60" s="2">
        <v>0.3</v>
      </c>
    </row>
    <row r="61" spans="3:519" x14ac:dyDescent="0.3">
      <c r="C61" s="1">
        <f t="shared" si="5"/>
        <v>0.47289592569600014</v>
      </c>
      <c r="D61" s="1">
        <f t="shared" si="6"/>
        <v>0.467990515</v>
      </c>
      <c r="E61" s="2">
        <f t="shared" si="7"/>
        <v>0.26888615399999993</v>
      </c>
      <c r="F61" s="2">
        <f t="shared" si="8"/>
        <v>0.67823913999999985</v>
      </c>
      <c r="G61" s="2">
        <f t="shared" si="9"/>
        <v>0.99160788</v>
      </c>
      <c r="I61" s="4">
        <v>2046</v>
      </c>
      <c r="J61" s="1">
        <f>IF(('Gas Heat Pumps-Installs'!J30+'Dual-Source-Installs'!J30)&lt;=1,'Dual-Source-Installs'!J30,IF(J27=1,1-'Gas Heat Pumps-Installs'!J30,'Dual-Source-Installs'!J30))</f>
        <v>0.26019171799999996</v>
      </c>
      <c r="K61" s="1">
        <f>IF(('Gas Heat Pumps-Installs'!K30+'Dual-Source-Installs'!K30)&lt;=1,'Dual-Source-Installs'!K30,IF(K27=1,1-'Gas Heat Pumps-Installs'!K30,'Dual-Source-Installs'!K30))</f>
        <v>0.44309016000000007</v>
      </c>
      <c r="L61" s="1">
        <f>IF(('Gas Heat Pumps-Installs'!L30+'Dual-Source-Installs'!L30)&lt;=1,'Dual-Source-Installs'!L30,IF(L27=1,1-'Gas Heat Pumps-Installs'!L30,'Dual-Source-Installs'!L30))</f>
        <v>0.75195205999999992</v>
      </c>
      <c r="M61" s="1">
        <f>IF(('Gas Heat Pumps-Installs'!M30+'Dual-Source-Installs'!M30)&lt;=1,'Dual-Source-Installs'!M30,IF(M27=1,1-'Gas Heat Pumps-Installs'!M30,'Dual-Source-Installs'!M30))</f>
        <v>0.50026140000000008</v>
      </c>
      <c r="N61" s="1">
        <f>IF(('Gas Heat Pumps-Installs'!N30+'Dual-Source-Installs'!N30)&lt;=1,'Dual-Source-Installs'!N30,IF(N27=1,1-'Gas Heat Pumps-Installs'!N30,'Dual-Source-Installs'!N30))</f>
        <v>0.80586857999999995</v>
      </c>
      <c r="O61" s="1">
        <f>IF(('Gas Heat Pumps-Installs'!O30+'Dual-Source-Installs'!O30)&lt;=1,'Dual-Source-Installs'!O30,IF(O27=1,1-'Gas Heat Pumps-Installs'!O30,'Dual-Source-Installs'!O30))</f>
        <v>0.63710286000000005</v>
      </c>
      <c r="P61" s="1">
        <f>IF(('Gas Heat Pumps-Installs'!P30+'Dual-Source-Installs'!P30)&lt;=1,'Dual-Source-Installs'!P30,IF(P27=1,1-'Gas Heat Pumps-Installs'!P30,'Dual-Source-Installs'!P30))</f>
        <v>0.268447832</v>
      </c>
      <c r="Q61" s="1">
        <f>IF(('Gas Heat Pumps-Installs'!Q30+'Dual-Source-Installs'!Q30)&lt;=1,'Dual-Source-Installs'!Q30,IF(Q27=1,1-'Gas Heat Pumps-Installs'!Q30,'Dual-Source-Installs'!Q30))</f>
        <v>0.13638563400000001</v>
      </c>
      <c r="R61" s="1">
        <f>IF(('Gas Heat Pumps-Installs'!R30+'Dual-Source-Installs'!R30)&lt;=1,'Dual-Source-Installs'!R30,IF(R27=1,1-'Gas Heat Pumps-Installs'!R30,'Dual-Source-Installs'!R30))</f>
        <v>0.29365011000000002</v>
      </c>
      <c r="S61" s="1">
        <f>IF(('Gas Heat Pumps-Installs'!S30+'Dual-Source-Installs'!S30)&lt;=1,'Dual-Source-Installs'!S30,IF(S27=1,1-'Gas Heat Pumps-Installs'!S30,'Dual-Source-Installs'!S30))</f>
        <v>0.58470443999999999</v>
      </c>
      <c r="T61" s="1">
        <f>IF(('Gas Heat Pumps-Installs'!T30+'Dual-Source-Installs'!T30)&lt;=1,'Dual-Source-Installs'!T30,IF(T27=1,1-'Gas Heat Pumps-Installs'!T30,'Dual-Source-Installs'!T30))</f>
        <v>0.51416401999999994</v>
      </c>
      <c r="U61" s="1">
        <f>IF(('Gas Heat Pumps-Installs'!U30+'Dual-Source-Installs'!U30)&lt;=1,'Dual-Source-Installs'!U30,IF(U27=1,1-'Gas Heat Pumps-Installs'!U30,'Dual-Source-Installs'!U30))</f>
        <v>0.47072004000000001</v>
      </c>
      <c r="V61" s="1">
        <f>IF(('Gas Heat Pumps-Installs'!V30+'Dual-Source-Installs'!V30)&lt;=1,'Dual-Source-Installs'!V30,IF(V27=1,1-'Gas Heat Pumps-Installs'!V30,'Dual-Source-Installs'!V30))</f>
        <v>0.55616510000000008</v>
      </c>
      <c r="W61" s="1">
        <f>IF(('Gas Heat Pumps-Installs'!W30+'Dual-Source-Installs'!W30)&lt;=1,'Dual-Source-Installs'!W30,IF(W27=1,1-'Gas Heat Pumps-Installs'!W30,'Dual-Source-Installs'!W30))</f>
        <v>0.38206071000000008</v>
      </c>
      <c r="X61" s="1">
        <f>IF(('Gas Heat Pumps-Installs'!X30+'Dual-Source-Installs'!X30)&lt;=1,'Dual-Source-Installs'!X30,IF(X27=1,1-'Gas Heat Pumps-Installs'!X30,'Dual-Source-Installs'!X30))</f>
        <v>0.43245950199999994</v>
      </c>
      <c r="Y61" s="1">
        <f>IF(('Gas Heat Pumps-Installs'!Y30+'Dual-Source-Installs'!Y30)&lt;=1,'Dual-Source-Installs'!Y30,IF(Y27=1,1-'Gas Heat Pumps-Installs'!Y30,'Dual-Source-Installs'!Y30))</f>
        <v>0.61808289999999999</v>
      </c>
      <c r="Z61" s="1">
        <f>IF(('Gas Heat Pumps-Installs'!Z30+'Dual-Source-Installs'!Z30)&lt;=1,'Dual-Source-Installs'!Z30,IF(Z27=1,1-'Gas Heat Pumps-Installs'!Z30,'Dual-Source-Installs'!Z30))</f>
        <v>0.61912159999999983</v>
      </c>
      <c r="AA61" s="1">
        <f>IF(('Gas Heat Pumps-Installs'!AA30+'Dual-Source-Installs'!AA30)&lt;=1,'Dual-Source-Installs'!AA30,IF(AA27=1,1-'Gas Heat Pumps-Installs'!AA30,'Dual-Source-Installs'!AA30))</f>
        <v>0.71515294000000007</v>
      </c>
      <c r="AB61" s="1">
        <f>IF(('Gas Heat Pumps-Installs'!AB30+'Dual-Source-Installs'!AB30)&lt;=1,'Dual-Source-Installs'!AB30,IF(AB27=1,1-'Gas Heat Pumps-Installs'!AB30,'Dual-Source-Installs'!AB30))</f>
        <v>0.35514882600000003</v>
      </c>
      <c r="AC61" s="1">
        <f>IF(('Gas Heat Pumps-Installs'!AC30+'Dual-Source-Installs'!AC30)&lt;=1,'Dual-Source-Installs'!AC30,IF(AC27=1,1-'Gas Heat Pumps-Installs'!AC30,'Dual-Source-Installs'!AC30))</f>
        <v>0.4954175999999999</v>
      </c>
      <c r="AD61" s="1">
        <f>IF(('Gas Heat Pumps-Installs'!AD30+'Dual-Source-Installs'!AD30)&lt;=1,'Dual-Source-Installs'!AD30,IF(AD27=1,1-'Gas Heat Pumps-Installs'!AD30,'Dual-Source-Installs'!AD30))</f>
        <v>0.70153797999999989</v>
      </c>
      <c r="AE61" s="1">
        <f>IF(('Gas Heat Pumps-Installs'!AE30+'Dual-Source-Installs'!AE30)&lt;=1,'Dual-Source-Installs'!AE30,IF(AE27=1,1-'Gas Heat Pumps-Installs'!AE30,'Dual-Source-Installs'!AE30))</f>
        <v>0.52186261999999994</v>
      </c>
      <c r="AF61" s="1">
        <f>IF(('Gas Heat Pumps-Installs'!AF30+'Dual-Source-Installs'!AF30)&lt;=1,'Dual-Source-Installs'!AF30,IF(AF27=1,1-'Gas Heat Pumps-Installs'!AF30,'Dual-Source-Installs'!AF30))</f>
        <v>0.29080826999999998</v>
      </c>
      <c r="AG61" s="1">
        <f>IF(('Gas Heat Pumps-Installs'!AG30+'Dual-Source-Installs'!AG30)&lt;=1,'Dual-Source-Installs'!AG30,IF(AG27=1,1-'Gas Heat Pumps-Installs'!AG30,'Dual-Source-Installs'!AG30))</f>
        <v>0.30286818800000004</v>
      </c>
      <c r="AH61" s="1">
        <f>IF(('Gas Heat Pumps-Installs'!AH30+'Dual-Source-Installs'!AH30)&lt;=1,'Dual-Source-Installs'!AH30,IF(AH27=1,1-'Gas Heat Pumps-Installs'!AH30,'Dual-Source-Installs'!AH30))</f>
        <v>0.381399078</v>
      </c>
      <c r="AI61" s="1">
        <f>IF(('Gas Heat Pumps-Installs'!AI30+'Dual-Source-Installs'!AI30)&lt;=1,'Dual-Source-Installs'!AI30,IF(AI27=1,1-'Gas Heat Pumps-Installs'!AI30,'Dual-Source-Installs'!AI30))</f>
        <v>0.54890924000000008</v>
      </c>
      <c r="AJ61" s="1">
        <f>IF(('Gas Heat Pumps-Installs'!AJ30+'Dual-Source-Installs'!AJ30)&lt;=1,'Dual-Source-Installs'!AJ30,IF(AJ27=1,1-'Gas Heat Pumps-Installs'!AJ30,'Dual-Source-Installs'!AJ30))</f>
        <v>0.59474270000000007</v>
      </c>
      <c r="AK61" s="1">
        <f>IF(('Gas Heat Pumps-Installs'!AK30+'Dual-Source-Installs'!AK30)&lt;=1,'Dual-Source-Installs'!AK30,IF(AK27=1,1-'Gas Heat Pumps-Installs'!AK30,'Dual-Source-Installs'!AK30))</f>
        <v>0.26710447799999992</v>
      </c>
      <c r="AL61" s="1">
        <f>IF(('Gas Heat Pumps-Installs'!AL30+'Dual-Source-Installs'!AL30)&lt;=1,'Dual-Source-Installs'!AL30,IF(AL27=1,1-'Gas Heat Pumps-Installs'!AL30,'Dual-Source-Installs'!AL30))</f>
        <v>0.288998582</v>
      </c>
      <c r="AM61" s="1">
        <f>IF(('Gas Heat Pumps-Installs'!AM30+'Dual-Source-Installs'!AM30)&lt;=1,'Dual-Source-Installs'!AM30,IF(AM27=1,1-'Gas Heat Pumps-Installs'!AM30,'Dual-Source-Installs'!AM30))</f>
        <v>0.17667685399999999</v>
      </c>
      <c r="AN61" s="1">
        <f>IF(('Gas Heat Pumps-Installs'!AN30+'Dual-Source-Installs'!AN30)&lt;=1,'Dual-Source-Installs'!AN30,IF(AN27=1,1-'Gas Heat Pumps-Installs'!AN30,'Dual-Source-Installs'!AN30))</f>
        <v>0.46895330999999996</v>
      </c>
      <c r="AO61" s="1">
        <f>IF(('Gas Heat Pumps-Installs'!AO30+'Dual-Source-Installs'!AO30)&lt;=1,'Dual-Source-Installs'!AO30,IF(AO27=1,1-'Gas Heat Pumps-Installs'!AO30,'Dual-Source-Installs'!AO30))</f>
        <v>0.45483770599999995</v>
      </c>
      <c r="AP61" s="1">
        <f>IF(('Gas Heat Pumps-Installs'!AP30+'Dual-Source-Installs'!AP30)&lt;=1,'Dual-Source-Installs'!AP30,IF(AP27=1,1-'Gas Heat Pumps-Installs'!AP30,'Dual-Source-Installs'!AP30))</f>
        <v>0.63143184000000008</v>
      </c>
      <c r="AQ61" s="1">
        <f>IF(('Gas Heat Pumps-Installs'!AQ30+'Dual-Source-Installs'!AQ30)&lt;=1,'Dual-Source-Installs'!AQ30,IF(AQ27=1,1-'Gas Heat Pumps-Installs'!AQ30,'Dual-Source-Installs'!AQ30))</f>
        <v>0.57599009999999995</v>
      </c>
      <c r="AR61" s="1">
        <f>IF(('Gas Heat Pumps-Installs'!AR30+'Dual-Source-Installs'!AR30)&lt;=1,'Dual-Source-Installs'!AR30,IF(AR27=1,1-'Gas Heat Pumps-Installs'!AR30,'Dual-Source-Installs'!AR30))</f>
        <v>0.38993669999999997</v>
      </c>
      <c r="AS61" s="1">
        <f>IF(('Gas Heat Pumps-Installs'!AS30+'Dual-Source-Installs'!AS30)&lt;=1,'Dual-Source-Installs'!AS30,IF(AS27=1,1-'Gas Heat Pumps-Installs'!AS30,'Dual-Source-Installs'!AS30))</f>
        <v>0.41853114599999997</v>
      </c>
      <c r="AT61" s="1">
        <f>IF(('Gas Heat Pumps-Installs'!AT30+'Dual-Source-Installs'!AT30)&lt;=1,'Dual-Source-Installs'!AT30,IF(AT27=1,1-'Gas Heat Pumps-Installs'!AT30,'Dual-Source-Installs'!AT30))</f>
        <v>0.46754227599999998</v>
      </c>
      <c r="AU61" s="1">
        <f>IF(('Gas Heat Pumps-Installs'!AU30+'Dual-Source-Installs'!AU30)&lt;=1,'Dual-Source-Installs'!AU30,IF(AU27=1,1-'Gas Heat Pumps-Installs'!AU30,'Dual-Source-Installs'!AU30))</f>
        <v>0.48778855999999993</v>
      </c>
      <c r="AV61" s="1">
        <f>IF(('Gas Heat Pumps-Installs'!AV30+'Dual-Source-Installs'!AV30)&lt;=1,'Dual-Source-Installs'!AV30,IF(AV27=1,1-'Gas Heat Pumps-Installs'!AV30,'Dual-Source-Installs'!AV30))</f>
        <v>0.48482661999999999</v>
      </c>
      <c r="AW61" s="1">
        <f>IF(('Gas Heat Pumps-Installs'!AW30+'Dual-Source-Installs'!AW30)&lt;=1,'Dual-Source-Installs'!AW30,IF(AW27=1,1-'Gas Heat Pumps-Installs'!AW30,'Dual-Source-Installs'!AW30))</f>
        <v>0.31360439800000001</v>
      </c>
      <c r="AX61" s="1">
        <f>IF(('Gas Heat Pumps-Installs'!AX30+'Dual-Source-Installs'!AX30)&lt;=1,'Dual-Source-Installs'!AX30,IF(AX27=1,1-'Gas Heat Pumps-Installs'!AX30,'Dual-Source-Installs'!AX30))</f>
        <v>0.37361888599999993</v>
      </c>
      <c r="AY61" s="1">
        <f>IF(('Gas Heat Pumps-Installs'!AY30+'Dual-Source-Installs'!AY30)&lt;=1,'Dual-Source-Installs'!AY30,IF(AY27=1,1-'Gas Heat Pumps-Installs'!AY30,'Dual-Source-Installs'!AY30))</f>
        <v>0.75328497999999988</v>
      </c>
      <c r="AZ61" s="1">
        <f>IF(('Gas Heat Pumps-Installs'!AZ30+'Dual-Source-Installs'!AZ30)&lt;=1,'Dual-Source-Installs'!AZ30,IF(AZ27=1,1-'Gas Heat Pumps-Installs'!AZ30,'Dual-Source-Installs'!AZ30))</f>
        <v>0.56568635999999994</v>
      </c>
      <c r="BA61" s="1">
        <f>IF(('Gas Heat Pumps-Installs'!BA30+'Dual-Source-Installs'!BA30)&lt;=1,'Dual-Source-Installs'!BA30,IF(BA27=1,1-'Gas Heat Pumps-Installs'!BA30,'Dual-Source-Installs'!BA30))</f>
        <v>0.59203737999999984</v>
      </c>
      <c r="BB61" s="1">
        <f>IF(('Gas Heat Pumps-Installs'!BB30+'Dual-Source-Installs'!BB30)&lt;=1,'Dual-Source-Installs'!BB30,IF(BB27=1,1-'Gas Heat Pumps-Installs'!BB30,'Dual-Source-Installs'!BB30))</f>
        <v>0.61908118000000001</v>
      </c>
      <c r="BC61" s="1">
        <f>IF(('Gas Heat Pumps-Installs'!BC30+'Dual-Source-Installs'!BC30)&lt;=1,'Dual-Source-Installs'!BC30,IF(BC27=1,1-'Gas Heat Pumps-Installs'!BC30,'Dual-Source-Installs'!BC30))</f>
        <v>8.1394505999999991E-2</v>
      </c>
      <c r="BD61" s="1">
        <f>IF(('Gas Heat Pumps-Installs'!BD30+'Dual-Source-Installs'!BD30)&lt;=1,'Dual-Source-Installs'!BD30,IF(BD27=1,1-'Gas Heat Pumps-Installs'!BD30,'Dual-Source-Installs'!BD30))</f>
        <v>0.42710732999999995</v>
      </c>
      <c r="BE61" s="1">
        <f>IF(('Gas Heat Pumps-Installs'!BE30+'Dual-Source-Installs'!BE30)&lt;=1,'Dual-Source-Installs'!BE30,IF(BE27=1,1-'Gas Heat Pumps-Installs'!BE30,'Dual-Source-Installs'!BE30))</f>
        <v>0.53294052000000003</v>
      </c>
      <c r="BF61" s="1">
        <f>IF(('Gas Heat Pumps-Installs'!BF30+'Dual-Source-Installs'!BF30)&lt;=1,'Dual-Source-Installs'!BF30,IF(BF27=1,1-'Gas Heat Pumps-Installs'!BF30,'Dual-Source-Installs'!BF30))</f>
        <v>0.51857074000000003</v>
      </c>
      <c r="BG61" s="1">
        <f>IF(('Gas Heat Pumps-Installs'!BG30+'Dual-Source-Installs'!BG30)&lt;=1,'Dual-Source-Installs'!BG30,IF(BG27=1,1-'Gas Heat Pumps-Installs'!BG30,'Dual-Source-Installs'!BG30))</f>
        <v>0.406531482</v>
      </c>
      <c r="BH61" s="1">
        <f>IF(('Gas Heat Pumps-Installs'!BH30+'Dual-Source-Installs'!BH30)&lt;=1,'Dual-Source-Installs'!BH30,IF(BH27=1,1-'Gas Heat Pumps-Installs'!BH30,'Dual-Source-Installs'!BH30))</f>
        <v>0.31441843800000002</v>
      </c>
      <c r="BI61" s="1">
        <f>IF(('Gas Heat Pumps-Installs'!BI30+'Dual-Source-Installs'!BI30)&lt;=1,'Dual-Source-Installs'!BI30,IF(BI27=1,1-'Gas Heat Pumps-Installs'!BI30,'Dual-Source-Installs'!BI30))</f>
        <v>0.63801465999999996</v>
      </c>
      <c r="BJ61" s="1">
        <f>IF(('Gas Heat Pumps-Installs'!BJ30+'Dual-Source-Installs'!BJ30)&lt;=1,'Dual-Source-Installs'!BJ30,IF(BJ27=1,1-'Gas Heat Pumps-Installs'!BJ30,'Dual-Source-Installs'!BJ30))</f>
        <v>0.59272358000000003</v>
      </c>
      <c r="BK61" s="1">
        <f>IF(('Gas Heat Pumps-Installs'!BK30+'Dual-Source-Installs'!BK30)&lt;=1,'Dual-Source-Installs'!BK30,IF(BK27=1,1-'Gas Heat Pumps-Installs'!BK30,'Dual-Source-Installs'!BK30))</f>
        <v>0.18574334200000003</v>
      </c>
      <c r="BL61" s="1">
        <f>IF(('Gas Heat Pumps-Installs'!BL30+'Dual-Source-Installs'!BL30)&lt;=1,'Dual-Source-Installs'!BL30,IF(BL27=1,1-'Gas Heat Pumps-Installs'!BL30,'Dual-Source-Installs'!BL30))</f>
        <v>0.53077193999999994</v>
      </c>
      <c r="BM61" s="1">
        <f>IF(('Gas Heat Pumps-Installs'!BM30+'Dual-Source-Installs'!BM30)&lt;=1,'Dual-Source-Installs'!BM30,IF(BM27=1,1-'Gas Heat Pumps-Installs'!BM30,'Dual-Source-Installs'!BM30))</f>
        <v>0.21981937600000001</v>
      </c>
      <c r="BN61" s="1">
        <f>IF(('Gas Heat Pumps-Installs'!BN30+'Dual-Source-Installs'!BN30)&lt;=1,'Dual-Source-Installs'!BN30,IF(BN27=1,1-'Gas Heat Pumps-Installs'!BN30,'Dual-Source-Installs'!BN30))</f>
        <v>0.40334995799999995</v>
      </c>
      <c r="BO61" s="1">
        <f>IF(('Gas Heat Pumps-Installs'!BO30+'Dual-Source-Installs'!BO30)&lt;=1,'Dual-Source-Installs'!BO30,IF(BO27=1,1-'Gas Heat Pumps-Installs'!BO30,'Dual-Source-Installs'!BO30))</f>
        <v>0.57788755999999986</v>
      </c>
      <c r="BP61" s="1">
        <f>IF(('Gas Heat Pumps-Installs'!BP30+'Dual-Source-Installs'!BP30)&lt;=1,'Dual-Source-Installs'!BP30,IF(BP27=1,1-'Gas Heat Pumps-Installs'!BP30,'Dual-Source-Installs'!BP30))</f>
        <v>0.45646531599999995</v>
      </c>
      <c r="BQ61" s="1">
        <f>IF(('Gas Heat Pumps-Installs'!BQ30+'Dual-Source-Installs'!BQ30)&lt;=1,'Dual-Source-Installs'!BQ30,IF(BQ27=1,1-'Gas Heat Pumps-Installs'!BQ30,'Dual-Source-Installs'!BQ30))</f>
        <v>0.39957480000000006</v>
      </c>
      <c r="BR61" s="1">
        <f>IF(('Gas Heat Pumps-Installs'!BR30+'Dual-Source-Installs'!BR30)&lt;=1,'Dual-Source-Installs'!BR30,IF(BR27=1,1-'Gas Heat Pumps-Installs'!BR30,'Dual-Source-Installs'!BR30))</f>
        <v>0.19628967199999997</v>
      </c>
      <c r="BS61" s="1">
        <f>IF(('Gas Heat Pumps-Installs'!BS30+'Dual-Source-Installs'!BS30)&lt;=1,'Dual-Source-Installs'!BS30,IF(BS27=1,1-'Gas Heat Pumps-Installs'!BS30,'Dual-Source-Installs'!BS30))</f>
        <v>0.29332117199999996</v>
      </c>
      <c r="BT61" s="1">
        <f>IF(('Gas Heat Pumps-Installs'!BT30+'Dual-Source-Installs'!BT30)&lt;=1,'Dual-Source-Installs'!BT30,IF(BT27=1,1-'Gas Heat Pumps-Installs'!BT30,'Dual-Source-Installs'!BT30))</f>
        <v>0.67823913999999985</v>
      </c>
      <c r="BU61" s="1">
        <f>IF(('Gas Heat Pumps-Installs'!BU30+'Dual-Source-Installs'!BU30)&lt;=1,'Dual-Source-Installs'!BU30,IF(BU27=1,1-'Gas Heat Pumps-Installs'!BU30,'Dual-Source-Installs'!BU30))</f>
        <v>0.59000580000000002</v>
      </c>
      <c r="BV61" s="1">
        <f>IF(('Gas Heat Pumps-Installs'!BV30+'Dual-Source-Installs'!BV30)&lt;=1,'Dual-Source-Installs'!BV30,IF(BV27=1,1-'Gas Heat Pumps-Installs'!BV30,'Dual-Source-Installs'!BV30))</f>
        <v>0.22564728200000003</v>
      </c>
      <c r="BW61" s="1">
        <f>IF(('Gas Heat Pumps-Installs'!BW30+'Dual-Source-Installs'!BW30)&lt;=1,'Dual-Source-Installs'!BW30,IF(BW27=1,1-'Gas Heat Pumps-Installs'!BW30,'Dual-Source-Installs'!BW30))</f>
        <v>0.29982926199999993</v>
      </c>
      <c r="BX61" s="1">
        <f>IF(('Gas Heat Pumps-Installs'!BX30+'Dual-Source-Installs'!BX30)&lt;=1,'Dual-Source-Installs'!BX30,IF(BX27=1,1-'Gas Heat Pumps-Installs'!BX30,'Dual-Source-Installs'!BX30))</f>
        <v>0.51403147999999999</v>
      </c>
      <c r="BY61" s="1">
        <f>IF(('Gas Heat Pumps-Installs'!BY30+'Dual-Source-Installs'!BY30)&lt;=1,'Dual-Source-Installs'!BY30,IF(BY27=1,1-'Gas Heat Pumps-Installs'!BY30,'Dual-Source-Installs'!BY30))</f>
        <v>0.14242701399999999</v>
      </c>
      <c r="BZ61" s="1">
        <f>IF(('Gas Heat Pumps-Installs'!BZ30+'Dual-Source-Installs'!BZ30)&lt;=1,'Dual-Source-Installs'!BZ30,IF(BZ27=1,1-'Gas Heat Pumps-Installs'!BZ30,'Dual-Source-Installs'!BZ30))</f>
        <v>0.68739119999999998</v>
      </c>
      <c r="CA61" s="1">
        <f>IF(('Gas Heat Pumps-Installs'!CA30+'Dual-Source-Installs'!CA30)&lt;=1,'Dual-Source-Installs'!CA30,IF(CA27=1,1-'Gas Heat Pumps-Installs'!CA30,'Dual-Source-Installs'!CA30))</f>
        <v>0.14628994399999998</v>
      </c>
      <c r="CB61" s="1">
        <f>IF(('Gas Heat Pumps-Installs'!CB30+'Dual-Source-Installs'!CB30)&lt;=1,'Dual-Source-Installs'!CB30,IF(CB27=1,1-'Gas Heat Pumps-Installs'!CB30,'Dual-Source-Installs'!CB30))</f>
        <v>0.32786955600000001</v>
      </c>
      <c r="CC61" s="1">
        <f>IF(('Gas Heat Pumps-Installs'!CC30+'Dual-Source-Installs'!CC30)&lt;=1,'Dual-Source-Installs'!CC30,IF(CC27=1,1-'Gas Heat Pumps-Installs'!CC30,'Dual-Source-Installs'!CC30))</f>
        <v>0.33573698000000002</v>
      </c>
      <c r="CD61" s="1">
        <f>IF(('Gas Heat Pumps-Installs'!CD30+'Dual-Source-Installs'!CD30)&lt;=1,'Dual-Source-Installs'!CD30,IF(CD27=1,1-'Gas Heat Pumps-Installs'!CD30,'Dual-Source-Installs'!CD30))</f>
        <v>0.40731121199999992</v>
      </c>
      <c r="CE61" s="1">
        <f>IF(('Gas Heat Pumps-Installs'!CE30+'Dual-Source-Installs'!CE30)&lt;=1,'Dual-Source-Installs'!CE30,IF(CE27=1,1-'Gas Heat Pumps-Installs'!CE30,'Dual-Source-Installs'!CE30))</f>
        <v>0.80658297999999984</v>
      </c>
      <c r="CF61" s="1">
        <f>IF(('Gas Heat Pumps-Installs'!CF30+'Dual-Source-Installs'!CF30)&lt;=1,'Dual-Source-Installs'!CF30,IF(CF27=1,1-'Gas Heat Pumps-Installs'!CF30,'Dual-Source-Installs'!CF30))</f>
        <v>0.44271302199999996</v>
      </c>
      <c r="CG61" s="1">
        <f>IF(('Gas Heat Pumps-Installs'!CG30+'Dual-Source-Installs'!CG30)&lt;=1,'Dual-Source-Installs'!CG30,IF(CG27=1,1-'Gas Heat Pumps-Installs'!CG30,'Dual-Source-Installs'!CG30))</f>
        <v>0.41808436399999999</v>
      </c>
      <c r="CH61" s="1">
        <f>IF(('Gas Heat Pumps-Installs'!CH30+'Dual-Source-Installs'!CH30)&lt;=1,'Dual-Source-Installs'!CH30,IF(CH27=1,1-'Gas Heat Pumps-Installs'!CH30,'Dual-Source-Installs'!CH30))</f>
        <v>0.28365938200000002</v>
      </c>
      <c r="CI61" s="1">
        <f>IF(('Gas Heat Pumps-Installs'!CI30+'Dual-Source-Installs'!CI30)&lt;=1,'Dual-Source-Installs'!CI30,IF(CI27=1,1-'Gas Heat Pumps-Installs'!CI30,'Dual-Source-Installs'!CI30))</f>
        <v>0.79229779999999994</v>
      </c>
      <c r="CJ61" s="1">
        <f>IF(('Gas Heat Pumps-Installs'!CJ30+'Dual-Source-Installs'!CJ30)&lt;=1,'Dual-Source-Installs'!CJ30,IF(CJ27=1,1-'Gas Heat Pumps-Installs'!CJ30,'Dual-Source-Installs'!CJ30))</f>
        <v>0.47056305999999998</v>
      </c>
      <c r="CK61" s="1">
        <f>IF(('Gas Heat Pumps-Installs'!CK30+'Dual-Source-Installs'!CK30)&lt;=1,'Dual-Source-Installs'!CK30,IF(CK27=1,1-'Gas Heat Pumps-Installs'!CK30,'Dual-Source-Installs'!CK30))</f>
        <v>0.27832256999999999</v>
      </c>
      <c r="CL61" s="1">
        <f>IF(('Gas Heat Pumps-Installs'!CL30+'Dual-Source-Installs'!CL30)&lt;=1,'Dual-Source-Installs'!CL30,IF(CL27=1,1-'Gas Heat Pumps-Installs'!CL30,'Dual-Source-Installs'!CL30))</f>
        <v>0.49298863999999998</v>
      </c>
      <c r="CM61" s="1">
        <f>IF(('Gas Heat Pumps-Installs'!CM30+'Dual-Source-Installs'!CM30)&lt;=1,'Dual-Source-Installs'!CM30,IF(CM27=1,1-'Gas Heat Pumps-Installs'!CM30,'Dual-Source-Installs'!CM30))</f>
        <v>0.41438706199999997</v>
      </c>
      <c r="CN61" s="1">
        <f>IF(('Gas Heat Pumps-Installs'!CN30+'Dual-Source-Installs'!CN30)&lt;=1,'Dual-Source-Installs'!CN30,IF(CN27=1,1-'Gas Heat Pumps-Installs'!CN30,'Dual-Source-Installs'!CN30))</f>
        <v>0.50457695999999985</v>
      </c>
      <c r="CO61" s="1">
        <f>IF(('Gas Heat Pumps-Installs'!CO30+'Dual-Source-Installs'!CO30)&lt;=1,'Dual-Source-Installs'!CO30,IF(CO27=1,1-'Gas Heat Pumps-Installs'!CO30,'Dual-Source-Installs'!CO30))</f>
        <v>0.18361339599999998</v>
      </c>
      <c r="CP61" s="1">
        <f>IF(('Gas Heat Pumps-Installs'!CP30+'Dual-Source-Installs'!CP30)&lt;=1,'Dual-Source-Installs'!CP30,IF(CP27=1,1-'Gas Heat Pumps-Installs'!CP30,'Dual-Source-Installs'!CP30))</f>
        <v>0.36857183799999998</v>
      </c>
      <c r="CQ61" s="1">
        <f>IF(('Gas Heat Pumps-Installs'!CQ30+'Dual-Source-Installs'!CQ30)&lt;=1,'Dual-Source-Installs'!CQ30,IF(CQ27=1,1-'Gas Heat Pumps-Installs'!CQ30,'Dual-Source-Installs'!CQ30))</f>
        <v>0.20596791200000003</v>
      </c>
      <c r="CR61" s="1">
        <f>IF(('Gas Heat Pumps-Installs'!CR30+'Dual-Source-Installs'!CR30)&lt;=1,'Dual-Source-Installs'!CR30,IF(CR27=1,1-'Gas Heat Pumps-Installs'!CR30,'Dual-Source-Installs'!CR30))</f>
        <v>0.38982439200000002</v>
      </c>
      <c r="CS61" s="1">
        <f>IF(('Gas Heat Pumps-Installs'!CS30+'Dual-Source-Installs'!CS30)&lt;=1,'Dual-Source-Installs'!CS30,IF(CS27=1,1-'Gas Heat Pumps-Installs'!CS30,'Dual-Source-Installs'!CS30))</f>
        <v>0.41626301999999998</v>
      </c>
      <c r="CT61" s="1">
        <f>IF(('Gas Heat Pumps-Installs'!CT30+'Dual-Source-Installs'!CT30)&lt;=1,'Dual-Source-Installs'!CT30,IF(CT27=1,1-'Gas Heat Pumps-Installs'!CT30,'Dual-Source-Installs'!CT30))</f>
        <v>0.36289987800000001</v>
      </c>
      <c r="CU61" s="1">
        <f>IF(('Gas Heat Pumps-Installs'!CU30+'Dual-Source-Installs'!CU30)&lt;=1,'Dual-Source-Installs'!CU30,IF(CU27=1,1-'Gas Heat Pumps-Installs'!CU30,'Dual-Source-Installs'!CU30))</f>
        <v>0.74565406000000001</v>
      </c>
      <c r="CV61" s="1">
        <f>IF(('Gas Heat Pumps-Installs'!CV30+'Dual-Source-Installs'!CV30)&lt;=1,'Dual-Source-Installs'!CV30,IF(CV27=1,1-'Gas Heat Pumps-Installs'!CV30,'Dual-Source-Installs'!CV30))</f>
        <v>0.56308537999999997</v>
      </c>
      <c r="CW61" s="1">
        <f>IF(('Gas Heat Pumps-Installs'!CW30+'Dual-Source-Installs'!CW30)&lt;=1,'Dual-Source-Installs'!CW30,IF(CW27=1,1-'Gas Heat Pumps-Installs'!CW30,'Dual-Source-Installs'!CW30))</f>
        <v>0.17658294799999996</v>
      </c>
      <c r="CX61" s="1">
        <f>IF(('Gas Heat Pumps-Installs'!CX30+'Dual-Source-Installs'!CX30)&lt;=1,'Dual-Source-Installs'!CX30,IF(CX27=1,1-'Gas Heat Pumps-Installs'!CX30,'Dual-Source-Installs'!CX30))</f>
        <v>0.45895424800000001</v>
      </c>
      <c r="CY61" s="1">
        <f>IF(('Gas Heat Pumps-Installs'!CY30+'Dual-Source-Installs'!CY30)&lt;=1,'Dual-Source-Installs'!CY30,IF(CY27=1,1-'Gas Heat Pumps-Installs'!CY30,'Dual-Source-Installs'!CY30))</f>
        <v>0.39846834999999992</v>
      </c>
      <c r="CZ61" s="1">
        <f>IF(('Gas Heat Pumps-Installs'!CZ30+'Dual-Source-Installs'!CZ30)&lt;=1,'Dual-Source-Installs'!CZ30,IF(CZ27=1,1-'Gas Heat Pumps-Installs'!CZ30,'Dual-Source-Installs'!CZ30))</f>
        <v>0.51831505999999994</v>
      </c>
      <c r="DA61" s="1">
        <f>IF(('Gas Heat Pumps-Installs'!DA30+'Dual-Source-Installs'!DA30)&lt;=1,'Dual-Source-Installs'!DA30,IF(DA27=1,1-'Gas Heat Pumps-Installs'!DA30,'Dual-Source-Installs'!DA30))</f>
        <v>0.41151047400000001</v>
      </c>
      <c r="DB61" s="1">
        <f>IF(('Gas Heat Pumps-Installs'!DB30+'Dual-Source-Installs'!DB30)&lt;=1,'Dual-Source-Installs'!DB30,IF(DB27=1,1-'Gas Heat Pumps-Installs'!DB30,'Dual-Source-Installs'!DB30))</f>
        <v>0.421908002</v>
      </c>
      <c r="DC61" s="1">
        <f>IF(('Gas Heat Pumps-Installs'!DC30+'Dual-Source-Installs'!DC30)&lt;=1,'Dual-Source-Installs'!DC30,IF(DC27=1,1-'Gas Heat Pumps-Installs'!DC30,'Dual-Source-Installs'!DC30))</f>
        <v>0.70813771999999997</v>
      </c>
      <c r="DD61" s="1">
        <f>IF(('Gas Heat Pumps-Installs'!DD30+'Dual-Source-Installs'!DD30)&lt;=1,'Dual-Source-Installs'!DD30,IF(DD27=1,1-'Gas Heat Pumps-Installs'!DD30,'Dual-Source-Installs'!DD30))</f>
        <v>0.54403157999999996</v>
      </c>
      <c r="DE61" s="1">
        <f>IF(('Gas Heat Pumps-Installs'!DE30+'Dual-Source-Installs'!DE30)&lt;=1,'Dual-Source-Installs'!DE30,IF(DE27=1,1-'Gas Heat Pumps-Installs'!DE30,'Dual-Source-Installs'!DE30))</f>
        <v>0.64776809999999985</v>
      </c>
      <c r="DF61" s="1">
        <f>IF(('Gas Heat Pumps-Installs'!DF30+'Dual-Source-Installs'!DF30)&lt;=1,'Dual-Source-Installs'!DF30,IF(DF27=1,1-'Gas Heat Pumps-Installs'!DF30,'Dual-Source-Installs'!DF30))</f>
        <v>0.41297602799999994</v>
      </c>
      <c r="DG61" s="1">
        <f>IF(('Gas Heat Pumps-Installs'!DG30+'Dual-Source-Installs'!DG30)&lt;=1,'Dual-Source-Installs'!DG30,IF(DG27=1,1-'Gas Heat Pumps-Installs'!DG30,'Dual-Source-Installs'!DG30))</f>
        <v>0.55343439999999988</v>
      </c>
      <c r="DH61" s="1">
        <f>IF(('Gas Heat Pumps-Installs'!DH30+'Dual-Source-Installs'!DH30)&lt;=1,'Dual-Source-Installs'!DH30,IF(DH27=1,1-'Gas Heat Pumps-Installs'!DH30,'Dual-Source-Installs'!DH30))</f>
        <v>0.46030812999999998</v>
      </c>
      <c r="DI61" s="1">
        <f>IF(('Gas Heat Pumps-Installs'!DI30+'Dual-Source-Installs'!DI30)&lt;=1,'Dual-Source-Installs'!DI30,IF(DI27=1,1-'Gas Heat Pumps-Installs'!DI30,'Dual-Source-Installs'!DI30))</f>
        <v>0.21253851199999999</v>
      </c>
      <c r="DJ61" s="1">
        <f>IF(('Gas Heat Pumps-Installs'!DJ30+'Dual-Source-Installs'!DJ30)&lt;=1,'Dual-Source-Installs'!DJ30,IF(DJ27=1,1-'Gas Heat Pumps-Installs'!DJ30,'Dual-Source-Installs'!DJ30))</f>
        <v>0.66533481999999988</v>
      </c>
      <c r="DK61" s="1">
        <f>IF(('Gas Heat Pumps-Installs'!DK30+'Dual-Source-Installs'!DK30)&lt;=1,'Dual-Source-Installs'!DK30,IF(DK27=1,1-'Gas Heat Pumps-Installs'!DK30,'Dual-Source-Installs'!DK30))</f>
        <v>0.418957154</v>
      </c>
      <c r="DL61" s="1">
        <f>IF(('Gas Heat Pumps-Installs'!DL30+'Dual-Source-Installs'!DL30)&lt;=1,'Dual-Source-Installs'!DL30,IF(DL27=1,1-'Gas Heat Pumps-Installs'!DL30,'Dual-Source-Installs'!DL30))</f>
        <v>0.48038511999999994</v>
      </c>
      <c r="DM61" s="1">
        <f>IF(('Gas Heat Pumps-Installs'!DM30+'Dual-Source-Installs'!DM30)&lt;=1,'Dual-Source-Installs'!DM30,IF(DM27=1,1-'Gas Heat Pumps-Installs'!DM30,'Dual-Source-Installs'!DM30))</f>
        <v>0.33610912599999998</v>
      </c>
      <c r="DN61" s="1">
        <f>IF(('Gas Heat Pumps-Installs'!DN30+'Dual-Source-Installs'!DN30)&lt;=1,'Dual-Source-Installs'!DN30,IF(DN27=1,1-'Gas Heat Pumps-Installs'!DN30,'Dual-Source-Installs'!DN30))</f>
        <v>0.60867914000000001</v>
      </c>
      <c r="DO61" s="1">
        <f>IF(('Gas Heat Pumps-Installs'!DO30+'Dual-Source-Installs'!DO30)&lt;=1,'Dual-Source-Installs'!DO30,IF(DO27=1,1-'Gas Heat Pumps-Installs'!DO30,'Dual-Source-Installs'!DO30))</f>
        <v>0.4166067779999999</v>
      </c>
      <c r="DP61" s="1">
        <f>IF(('Gas Heat Pumps-Installs'!DP30+'Dual-Source-Installs'!DP30)&lt;=1,'Dual-Source-Installs'!DP30,IF(DP27=1,1-'Gas Heat Pumps-Installs'!DP30,'Dual-Source-Installs'!DP30))</f>
        <v>0.67650577999999995</v>
      </c>
      <c r="DQ61" s="1">
        <f>IF(('Gas Heat Pumps-Installs'!DQ30+'Dual-Source-Installs'!DQ30)&lt;=1,'Dual-Source-Installs'!DQ30,IF(DQ27=1,1-'Gas Heat Pumps-Installs'!DQ30,'Dual-Source-Installs'!DQ30))</f>
        <v>0.35360847000000006</v>
      </c>
      <c r="DR61" s="1">
        <f>IF(('Gas Heat Pumps-Installs'!DR30+'Dual-Source-Installs'!DR30)&lt;=1,'Dual-Source-Installs'!DR30,IF(DR27=1,1-'Gas Heat Pumps-Installs'!DR30,'Dual-Source-Installs'!DR30))</f>
        <v>0.33101235200000001</v>
      </c>
      <c r="DS61" s="1">
        <f>IF(('Gas Heat Pumps-Installs'!DS30+'Dual-Source-Installs'!DS30)&lt;=1,'Dual-Source-Installs'!DS30,IF(DS27=1,1-'Gas Heat Pumps-Installs'!DS30,'Dual-Source-Installs'!DS30))</f>
        <v>0.46543291599999992</v>
      </c>
      <c r="DT61" s="1">
        <f>IF(('Gas Heat Pumps-Installs'!DT30+'Dual-Source-Installs'!DT30)&lt;=1,'Dual-Source-Installs'!DT30,IF(DT27=1,1-'Gas Heat Pumps-Installs'!DT30,'Dual-Source-Installs'!DT30))</f>
        <v>0.65400594000000001</v>
      </c>
      <c r="DU61" s="1">
        <f>IF(('Gas Heat Pumps-Installs'!DU30+'Dual-Source-Installs'!DU30)&lt;=1,'Dual-Source-Installs'!DU30,IF(DU27=1,1-'Gas Heat Pumps-Installs'!DU30,'Dual-Source-Installs'!DU30))</f>
        <v>0.46316243999999995</v>
      </c>
      <c r="DV61" s="1">
        <f>IF(('Gas Heat Pumps-Installs'!DV30+'Dual-Source-Installs'!DV30)&lt;=1,'Dual-Source-Installs'!DV30,IF(DV27=1,1-'Gas Heat Pumps-Installs'!DV30,'Dual-Source-Installs'!DV30))</f>
        <v>0.58260824</v>
      </c>
      <c r="DW61" s="1">
        <f>IF(('Gas Heat Pumps-Installs'!DW30+'Dual-Source-Installs'!DW30)&lt;=1,'Dual-Source-Installs'!DW30,IF(DW27=1,1-'Gas Heat Pumps-Installs'!DW30,'Dual-Source-Installs'!DW30))</f>
        <v>0.45626810400000001</v>
      </c>
      <c r="DX61" s="1">
        <f>IF(('Gas Heat Pumps-Installs'!DX30+'Dual-Source-Installs'!DX30)&lt;=1,'Dual-Source-Installs'!DX30,IF(DX27=1,1-'Gas Heat Pumps-Installs'!DX30,'Dual-Source-Installs'!DX30))</f>
        <v>0.44807308999999995</v>
      </c>
      <c r="DY61" s="1">
        <f>IF(('Gas Heat Pumps-Installs'!DY30+'Dual-Source-Installs'!DY30)&lt;=1,'Dual-Source-Installs'!DY30,IF(DY27=1,1-'Gas Heat Pumps-Installs'!DY30,'Dual-Source-Installs'!DY30))</f>
        <v>0.40473420199999999</v>
      </c>
      <c r="DZ61" s="1">
        <f>IF(('Gas Heat Pumps-Installs'!DZ30+'Dual-Source-Installs'!DZ30)&lt;=1,'Dual-Source-Installs'!DZ30,IF(DZ27=1,1-'Gas Heat Pumps-Installs'!DZ30,'Dual-Source-Installs'!DZ30))</f>
        <v>0.46348438999999997</v>
      </c>
      <c r="EA61" s="1">
        <f>IF(('Gas Heat Pumps-Installs'!EA30+'Dual-Source-Installs'!EA30)&lt;=1,'Dual-Source-Installs'!EA30,IF(EA27=1,1-'Gas Heat Pumps-Installs'!EA30,'Dual-Source-Installs'!EA30))</f>
        <v>0.40031197200000002</v>
      </c>
      <c r="EB61" s="1">
        <f>IF(('Gas Heat Pumps-Installs'!EB30+'Dual-Source-Installs'!EB30)&lt;=1,'Dual-Source-Installs'!EB30,IF(EB27=1,1-'Gas Heat Pumps-Installs'!EB30,'Dual-Source-Installs'!EB30))</f>
        <v>0.56499075999999993</v>
      </c>
      <c r="EC61" s="1">
        <f>IF(('Gas Heat Pumps-Installs'!EC30+'Dual-Source-Installs'!EC30)&lt;=1,'Dual-Source-Installs'!EC30,IF(EC27=1,1-'Gas Heat Pumps-Installs'!EC30,'Dual-Source-Installs'!EC30))</f>
        <v>0.70422826000000005</v>
      </c>
      <c r="ED61" s="1">
        <f>IF(('Gas Heat Pumps-Installs'!ED30+'Dual-Source-Installs'!ED30)&lt;=1,'Dual-Source-Installs'!ED30,IF(ED27=1,1-'Gas Heat Pumps-Installs'!ED30,'Dual-Source-Installs'!ED30))</f>
        <v>0.58734489999999995</v>
      </c>
      <c r="EE61" s="1">
        <f>IF(('Gas Heat Pumps-Installs'!EE30+'Dual-Source-Installs'!EE30)&lt;=1,'Dual-Source-Installs'!EE30,IF(EE27=1,1-'Gas Heat Pumps-Installs'!EE30,'Dual-Source-Installs'!EE30))</f>
        <v>0.33476567799999996</v>
      </c>
      <c r="EF61" s="1">
        <f>IF(('Gas Heat Pumps-Installs'!EF30+'Dual-Source-Installs'!EF30)&lt;=1,'Dual-Source-Installs'!EF30,IF(EF27=1,1-'Gas Heat Pumps-Installs'!EF30,'Dual-Source-Installs'!EF30))</f>
        <v>0.52551263999999998</v>
      </c>
      <c r="EG61" s="1">
        <f>IF(('Gas Heat Pumps-Installs'!EG30+'Dual-Source-Installs'!EG30)&lt;=1,'Dual-Source-Installs'!EG30,IF(EG27=1,1-'Gas Heat Pumps-Installs'!EG30,'Dual-Source-Installs'!EG30))</f>
        <v>0.50097018000000004</v>
      </c>
      <c r="EH61" s="1">
        <f>IF(('Gas Heat Pumps-Installs'!EH30+'Dual-Source-Installs'!EH30)&lt;=1,'Dual-Source-Installs'!EH30,IF(EH27=1,1-'Gas Heat Pumps-Installs'!EH30,'Dual-Source-Installs'!EH30))</f>
        <v>0.29798319600000001</v>
      </c>
      <c r="EI61" s="1">
        <f>IF(('Gas Heat Pumps-Installs'!EI30+'Dual-Source-Installs'!EI30)&lt;=1,'Dual-Source-Installs'!EI30,IF(EI27=1,1-'Gas Heat Pumps-Installs'!EI30,'Dual-Source-Installs'!EI30))</f>
        <v>0.30651435399999993</v>
      </c>
      <c r="EJ61" s="1">
        <f>IF(('Gas Heat Pumps-Installs'!EJ30+'Dual-Source-Installs'!EJ30)&lt;=1,'Dual-Source-Installs'!EJ30,IF(EJ27=1,1-'Gas Heat Pumps-Installs'!EJ30,'Dual-Source-Installs'!EJ30))</f>
        <v>0.181648326</v>
      </c>
      <c r="EK61" s="1">
        <f>IF(('Gas Heat Pumps-Installs'!EK30+'Dual-Source-Installs'!EK30)&lt;=1,'Dual-Source-Installs'!EK30,IF(EK27=1,1-'Gas Heat Pumps-Installs'!EK30,'Dual-Source-Installs'!EK30))</f>
        <v>0.43096978999999996</v>
      </c>
      <c r="EL61" s="1">
        <f>IF(('Gas Heat Pumps-Installs'!EL30+'Dual-Source-Installs'!EL30)&lt;=1,'Dual-Source-Installs'!EL30,IF(EL27=1,1-'Gas Heat Pumps-Installs'!EL30,'Dual-Source-Installs'!EL30))</f>
        <v>0.25841474200000003</v>
      </c>
      <c r="EM61" s="1">
        <f>IF(('Gas Heat Pumps-Installs'!EM30+'Dual-Source-Installs'!EM30)&lt;=1,'Dual-Source-Installs'!EM30,IF(EM27=1,1-'Gas Heat Pumps-Installs'!EM30,'Dual-Source-Installs'!EM30))</f>
        <v>0.40781270200000003</v>
      </c>
      <c r="EN61" s="1">
        <f>IF(('Gas Heat Pumps-Installs'!EN30+'Dual-Source-Installs'!EN30)&lt;=1,'Dual-Source-Installs'!EN30,IF(EN27=1,1-'Gas Heat Pumps-Installs'!EN30,'Dual-Source-Installs'!EN30))</f>
        <v>0.36725630799999998</v>
      </c>
      <c r="EO61" s="1">
        <f>IF(('Gas Heat Pumps-Installs'!EO30+'Dual-Source-Installs'!EO30)&lt;=1,'Dual-Source-Installs'!EO30,IF(EO27=1,1-'Gas Heat Pumps-Installs'!EO30,'Dual-Source-Installs'!EO30))</f>
        <v>0.65083437999999993</v>
      </c>
      <c r="EP61" s="1">
        <f>IF(('Gas Heat Pumps-Installs'!EP30+'Dual-Source-Installs'!EP30)&lt;=1,'Dual-Source-Installs'!EP30,IF(EP27=1,1-'Gas Heat Pumps-Installs'!EP30,'Dual-Source-Installs'!EP30))</f>
        <v>0.54465389999999991</v>
      </c>
      <c r="EQ61" s="1">
        <f>IF(('Gas Heat Pumps-Installs'!EQ30+'Dual-Source-Installs'!EQ30)&lt;=1,'Dual-Source-Installs'!EQ30,IF(EQ27=1,1-'Gas Heat Pumps-Installs'!EQ30,'Dual-Source-Installs'!EQ30))</f>
        <v>0.46793895599999996</v>
      </c>
      <c r="ER61" s="1">
        <f>IF(('Gas Heat Pumps-Installs'!ER30+'Dual-Source-Installs'!ER30)&lt;=1,'Dual-Source-Installs'!ER30,IF(ER27=1,1-'Gas Heat Pumps-Installs'!ER30,'Dual-Source-Installs'!ER30))</f>
        <v>0.90587430000000002</v>
      </c>
      <c r="ES61" s="1">
        <f>IF(('Gas Heat Pumps-Installs'!ES30+'Dual-Source-Installs'!ES30)&lt;=1,'Dual-Source-Installs'!ES30,IF(ES27=1,1-'Gas Heat Pumps-Installs'!ES30,'Dual-Source-Installs'!ES30))</f>
        <v>0.42653484000000003</v>
      </c>
      <c r="ET61" s="1">
        <f>IF(('Gas Heat Pumps-Installs'!ET30+'Dual-Source-Installs'!ET30)&lt;=1,'Dual-Source-Installs'!ET30,IF(ET27=1,1-'Gas Heat Pumps-Installs'!ET30,'Dual-Source-Installs'!ET30))</f>
        <v>0.28952883599999996</v>
      </c>
      <c r="EU61" s="1">
        <f>IF(('Gas Heat Pumps-Installs'!EU30+'Dual-Source-Installs'!EU30)&lt;=1,'Dual-Source-Installs'!EU30,IF(EU27=1,1-'Gas Heat Pumps-Installs'!EU30,'Dual-Source-Installs'!EU30))</f>
        <v>0.52849056000000005</v>
      </c>
      <c r="EV61" s="1">
        <f>IF(('Gas Heat Pumps-Installs'!EV30+'Dual-Source-Installs'!EV30)&lt;=1,'Dual-Source-Installs'!EV30,IF(EV27=1,1-'Gas Heat Pumps-Installs'!EV30,'Dual-Source-Installs'!EV30))</f>
        <v>0.53459210000000001</v>
      </c>
      <c r="EW61" s="1">
        <f>IF(('Gas Heat Pumps-Installs'!EW30+'Dual-Source-Installs'!EW30)&lt;=1,'Dual-Source-Installs'!EW30,IF(EW27=1,1-'Gas Heat Pumps-Installs'!EW30,'Dual-Source-Installs'!EW30))</f>
        <v>0.54245160000000003</v>
      </c>
      <c r="EX61" s="1">
        <f>IF(('Gas Heat Pumps-Installs'!EX30+'Dual-Source-Installs'!EX30)&lt;=1,'Dual-Source-Installs'!EX30,IF(EX27=1,1-'Gas Heat Pumps-Installs'!EX30,'Dual-Source-Installs'!EX30))</f>
        <v>0.5388174</v>
      </c>
      <c r="EY61" s="1">
        <f>IF(('Gas Heat Pumps-Installs'!EY30+'Dual-Source-Installs'!EY30)&lt;=1,'Dual-Source-Installs'!EY30,IF(EY27=1,1-'Gas Heat Pumps-Installs'!EY30,'Dual-Source-Installs'!EY30))</f>
        <v>0.42361645200000003</v>
      </c>
      <c r="EZ61" s="1">
        <f>IF(('Gas Heat Pumps-Installs'!EZ30+'Dual-Source-Installs'!EZ30)&lt;=1,'Dual-Source-Installs'!EZ30,IF(EZ27=1,1-'Gas Heat Pumps-Installs'!EZ30,'Dual-Source-Installs'!EZ30))</f>
        <v>0.72523820000000006</v>
      </c>
      <c r="FA61" s="1">
        <f>IF(('Gas Heat Pumps-Installs'!FA30+'Dual-Source-Installs'!FA30)&lt;=1,'Dual-Source-Installs'!FA30,IF(FA27=1,1-'Gas Heat Pumps-Installs'!FA30,'Dual-Source-Installs'!FA30))</f>
        <v>0.31539203999999998</v>
      </c>
      <c r="FB61" s="1">
        <f>IF(('Gas Heat Pumps-Installs'!FB30+'Dual-Source-Installs'!FB30)&lt;=1,'Dual-Source-Installs'!FB30,IF(FB27=1,1-'Gas Heat Pumps-Installs'!FB30,'Dual-Source-Installs'!FB30))</f>
        <v>0.26481614199999998</v>
      </c>
      <c r="FC61" s="1">
        <f>IF(('Gas Heat Pumps-Installs'!FC30+'Dual-Source-Installs'!FC30)&lt;=1,'Dual-Source-Installs'!FC30,IF(FC27=1,1-'Gas Heat Pumps-Installs'!FC30,'Dual-Source-Installs'!FC30))</f>
        <v>0.57518411999999997</v>
      </c>
      <c r="FD61" s="1">
        <f>IF(('Gas Heat Pumps-Installs'!FD30+'Dual-Source-Installs'!FD30)&lt;=1,'Dual-Source-Installs'!FD30,IF(FD27=1,1-'Gas Heat Pumps-Installs'!FD30,'Dual-Source-Installs'!FD30))</f>
        <v>0.36124538399999995</v>
      </c>
      <c r="FE61" s="1">
        <f>IF(('Gas Heat Pumps-Installs'!FE30+'Dual-Source-Installs'!FE30)&lt;=1,'Dual-Source-Installs'!FE30,IF(FE27=1,1-'Gas Heat Pumps-Installs'!FE30,'Dual-Source-Installs'!FE30))</f>
        <v>0.27743049000000003</v>
      </c>
      <c r="FF61" s="1">
        <f>IF(('Gas Heat Pumps-Installs'!FF30+'Dual-Source-Installs'!FF30)&lt;=1,'Dual-Source-Installs'!FF30,IF(FF27=1,1-'Gas Heat Pumps-Installs'!FF30,'Dual-Source-Installs'!FF30))</f>
        <v>0.40131288399999998</v>
      </c>
      <c r="FG61" s="1">
        <f>IF(('Gas Heat Pumps-Installs'!FG30+'Dual-Source-Installs'!FG30)&lt;=1,'Dual-Source-Installs'!FG30,IF(FG27=1,1-'Gas Heat Pumps-Installs'!FG30,'Dual-Source-Installs'!FG30))</f>
        <v>0.44966310000000004</v>
      </c>
      <c r="FH61" s="1">
        <f>IF(('Gas Heat Pumps-Installs'!FH30+'Dual-Source-Installs'!FH30)&lt;=1,'Dual-Source-Installs'!FH30,IF(FH27=1,1-'Gas Heat Pumps-Installs'!FH30,'Dual-Source-Installs'!FH30))</f>
        <v>0.55969950000000002</v>
      </c>
      <c r="FI61" s="1">
        <f>IF(('Gas Heat Pumps-Installs'!FI30+'Dual-Source-Installs'!FI30)&lt;=1,'Dual-Source-Installs'!FI30,IF(FI27=1,1-'Gas Heat Pumps-Installs'!FI30,'Dual-Source-Installs'!FI30))</f>
        <v>0.55339115999999988</v>
      </c>
      <c r="FJ61" s="1">
        <f>IF(('Gas Heat Pumps-Installs'!FJ30+'Dual-Source-Installs'!FJ30)&lt;=1,'Dual-Source-Installs'!FJ30,IF(FJ27=1,1-'Gas Heat Pumps-Installs'!FJ30,'Dual-Source-Installs'!FJ30))</f>
        <v>0.64613070000000006</v>
      </c>
      <c r="FK61" s="1">
        <f>IF(('Gas Heat Pumps-Installs'!FK30+'Dual-Source-Installs'!FK30)&lt;=1,'Dual-Source-Installs'!FK30,IF(FK27=1,1-'Gas Heat Pumps-Installs'!FK30,'Dual-Source-Installs'!FK30))</f>
        <v>0.54198425999999988</v>
      </c>
      <c r="FL61" s="1">
        <f>IF(('Gas Heat Pumps-Installs'!FL30+'Dual-Source-Installs'!FL30)&lt;=1,'Dual-Source-Installs'!FL30,IF(FL27=1,1-'Gas Heat Pumps-Installs'!FL30,'Dual-Source-Installs'!FL30))</f>
        <v>0.67826264000000003</v>
      </c>
      <c r="FM61" s="1">
        <f>IF(('Gas Heat Pumps-Installs'!FM30+'Dual-Source-Installs'!FM30)&lt;=1,'Dual-Source-Installs'!FM30,IF(FM27=1,1-'Gas Heat Pumps-Installs'!FM30,'Dual-Source-Installs'!FM30))</f>
        <v>0.23747097800000003</v>
      </c>
      <c r="FN61" s="1">
        <f>IF(('Gas Heat Pumps-Installs'!FN30+'Dual-Source-Installs'!FN30)&lt;=1,'Dual-Source-Installs'!FN30,IF(FN27=1,1-'Gas Heat Pumps-Installs'!FN30,'Dual-Source-Installs'!FN30))</f>
        <v>0.18773557800000001</v>
      </c>
      <c r="FO61" s="1">
        <f>IF(('Gas Heat Pumps-Installs'!FO30+'Dual-Source-Installs'!FO30)&lt;=1,'Dual-Source-Installs'!FO30,IF(FO27=1,1-'Gas Heat Pumps-Installs'!FO30,'Dual-Source-Installs'!FO30))</f>
        <v>0.56851481999999998</v>
      </c>
      <c r="FP61" s="1">
        <f>IF(('Gas Heat Pumps-Installs'!FP30+'Dual-Source-Installs'!FP30)&lt;=1,'Dual-Source-Installs'!FP30,IF(FP27=1,1-'Gas Heat Pumps-Installs'!FP30,'Dual-Source-Installs'!FP30))</f>
        <v>0.21603014199999995</v>
      </c>
      <c r="FQ61" s="1">
        <f>IF(('Gas Heat Pumps-Installs'!FQ30+'Dual-Source-Installs'!FQ30)&lt;=1,'Dual-Source-Installs'!FQ30,IF(FQ27=1,1-'Gas Heat Pumps-Installs'!FQ30,'Dual-Source-Installs'!FQ30))</f>
        <v>0.51704417999999996</v>
      </c>
      <c r="FR61" s="1">
        <f>IF(('Gas Heat Pumps-Installs'!FR30+'Dual-Source-Installs'!FR30)&lt;=1,'Dual-Source-Installs'!FR30,IF(FR27=1,1-'Gas Heat Pumps-Installs'!FR30,'Dual-Source-Installs'!FR30))</f>
        <v>0.62032198000000005</v>
      </c>
      <c r="FS61" s="1">
        <f>IF(('Gas Heat Pumps-Installs'!FS30+'Dual-Source-Installs'!FS30)&lt;=1,'Dual-Source-Installs'!FS30,IF(FS27=1,1-'Gas Heat Pumps-Installs'!FS30,'Dual-Source-Installs'!FS30))</f>
        <v>0.26409544399999996</v>
      </c>
      <c r="FT61" s="1">
        <f>IF(('Gas Heat Pumps-Installs'!FT30+'Dual-Source-Installs'!FT30)&lt;=1,'Dual-Source-Installs'!FT30,IF(FT27=1,1-'Gas Heat Pumps-Installs'!FT30,'Dual-Source-Installs'!FT30))</f>
        <v>0.45205662200000002</v>
      </c>
      <c r="FU61" s="1">
        <f>IF(('Gas Heat Pumps-Installs'!FU30+'Dual-Source-Installs'!FU30)&lt;=1,'Dual-Source-Installs'!FU30,IF(FU27=1,1-'Gas Heat Pumps-Installs'!FU30,'Dual-Source-Installs'!FU30))</f>
        <v>0.38282524600000001</v>
      </c>
      <c r="FV61" s="1">
        <f>IF(('Gas Heat Pumps-Installs'!FV30+'Dual-Source-Installs'!FV30)&lt;=1,'Dual-Source-Installs'!FV30,IF(FV27=1,1-'Gas Heat Pumps-Installs'!FV30,'Dual-Source-Installs'!FV30))</f>
        <v>0.85267023999999991</v>
      </c>
      <c r="FW61" s="1">
        <f>IF(('Gas Heat Pumps-Installs'!FW30+'Dual-Source-Installs'!FW30)&lt;=1,'Dual-Source-Installs'!FW30,IF(FW27=1,1-'Gas Heat Pumps-Installs'!FW30,'Dual-Source-Installs'!FW30))</f>
        <v>0.37421700799999996</v>
      </c>
      <c r="FX61" s="1">
        <f>IF(('Gas Heat Pumps-Installs'!FX30+'Dual-Source-Installs'!FX30)&lt;=1,'Dual-Source-Installs'!FX30,IF(FX27=1,1-'Gas Heat Pumps-Installs'!FX30,'Dual-Source-Installs'!FX30))</f>
        <v>0.63148917999999998</v>
      </c>
      <c r="FY61" s="1">
        <f>IF(('Gas Heat Pumps-Installs'!FY30+'Dual-Source-Installs'!FY30)&lt;=1,'Dual-Source-Installs'!FY30,IF(FY27=1,1-'Gas Heat Pumps-Installs'!FY30,'Dual-Source-Installs'!FY30))</f>
        <v>0.59715809999999991</v>
      </c>
      <c r="FZ61" s="1">
        <f>IF(('Gas Heat Pumps-Installs'!FZ30+'Dual-Source-Installs'!FZ30)&lt;=1,'Dual-Source-Installs'!FZ30,IF(FZ27=1,1-'Gas Heat Pumps-Installs'!FZ30,'Dual-Source-Installs'!FZ30))</f>
        <v>0.32274467600000001</v>
      </c>
      <c r="GA61" s="1">
        <f>IF(('Gas Heat Pumps-Installs'!GA30+'Dual-Source-Installs'!GA30)&lt;=1,'Dual-Source-Installs'!GA30,IF(GA27=1,1-'Gas Heat Pumps-Installs'!GA30,'Dual-Source-Installs'!GA30))</f>
        <v>0.59371528000000007</v>
      </c>
      <c r="GB61" s="1">
        <f>IF(('Gas Heat Pumps-Installs'!GB30+'Dual-Source-Installs'!GB30)&lt;=1,'Dual-Source-Installs'!GB30,IF(GB27=1,1-'Gas Heat Pumps-Installs'!GB30,'Dual-Source-Installs'!GB30))</f>
        <v>0.79539697999999981</v>
      </c>
      <c r="GC61" s="1">
        <f>IF(('Gas Heat Pumps-Installs'!GC30+'Dual-Source-Installs'!GC30)&lt;=1,'Dual-Source-Installs'!GC30,IF(GC27=1,1-'Gas Heat Pumps-Installs'!GC30,'Dual-Source-Installs'!GC30))</f>
        <v>0.37380547599999991</v>
      </c>
      <c r="GD61" s="1">
        <f>IF(('Gas Heat Pumps-Installs'!GD30+'Dual-Source-Installs'!GD30)&lt;=1,'Dual-Source-Installs'!GD30,IF(GD27=1,1-'Gas Heat Pumps-Installs'!GD30,'Dual-Source-Installs'!GD30))</f>
        <v>0.55182793999999991</v>
      </c>
      <c r="GE61" s="1">
        <f>IF(('Gas Heat Pumps-Installs'!GE30+'Dual-Source-Installs'!GE30)&lt;=1,'Dual-Source-Installs'!GE30,IF(GE27=1,1-'Gas Heat Pumps-Installs'!GE30,'Dual-Source-Installs'!GE30))</f>
        <v>0.440912264</v>
      </c>
      <c r="GF61" s="1">
        <f>IF(('Gas Heat Pumps-Installs'!GF30+'Dual-Source-Installs'!GF30)&lt;=1,'Dual-Source-Installs'!GF30,IF(GF27=1,1-'Gas Heat Pumps-Installs'!GF30,'Dual-Source-Installs'!GF30))</f>
        <v>0.56265298000000008</v>
      </c>
      <c r="GG61" s="1">
        <f>IF(('Gas Heat Pumps-Installs'!GG30+'Dual-Source-Installs'!GG30)&lt;=1,'Dual-Source-Installs'!GG30,IF(GG27=1,1-'Gas Heat Pumps-Installs'!GG30,'Dual-Source-Installs'!GG30))</f>
        <v>0.73301763999999991</v>
      </c>
      <c r="GH61" s="1">
        <f>IF(('Gas Heat Pumps-Installs'!GH30+'Dual-Source-Installs'!GH30)&lt;=1,'Dual-Source-Installs'!GH30,IF(GH27=1,1-'Gas Heat Pumps-Installs'!GH30,'Dual-Source-Installs'!GH30))</f>
        <v>0.84579320000000002</v>
      </c>
      <c r="GI61" s="1">
        <f>IF(('Gas Heat Pumps-Installs'!GI30+'Dual-Source-Installs'!GI30)&lt;=1,'Dual-Source-Installs'!GI30,IF(GI27=1,1-'Gas Heat Pumps-Installs'!GI30,'Dual-Source-Installs'!GI30))</f>
        <v>0.50905887999999999</v>
      </c>
      <c r="GJ61" s="1">
        <f>IF(('Gas Heat Pumps-Installs'!GJ30+'Dual-Source-Installs'!GJ30)&lt;=1,'Dual-Source-Installs'!GJ30,IF(GJ27=1,1-'Gas Heat Pumps-Installs'!GJ30,'Dual-Source-Installs'!GJ30))</f>
        <v>0.65384707999999991</v>
      </c>
      <c r="GK61" s="1">
        <f>IF(('Gas Heat Pumps-Installs'!GK30+'Dual-Source-Installs'!GK30)&lt;=1,'Dual-Source-Installs'!GK30,IF(GK27=1,1-'Gas Heat Pumps-Installs'!GK30,'Dual-Source-Installs'!GK30))</f>
        <v>0.54061655999999991</v>
      </c>
      <c r="GL61" s="1">
        <f>IF(('Gas Heat Pumps-Installs'!GL30+'Dual-Source-Installs'!GL30)&lt;=1,'Dual-Source-Installs'!GL30,IF(GL27=1,1-'Gas Heat Pumps-Installs'!GL30,'Dual-Source-Installs'!GL30))</f>
        <v>0.43272561600000004</v>
      </c>
      <c r="GM61" s="1">
        <f>IF(('Gas Heat Pumps-Installs'!GM30+'Dual-Source-Installs'!GM30)&lt;=1,'Dual-Source-Installs'!GM30,IF(GM27=1,1-'Gas Heat Pumps-Installs'!GM30,'Dual-Source-Installs'!GM30))</f>
        <v>0.53700883999999993</v>
      </c>
      <c r="GN61" s="1">
        <f>IF(('Gas Heat Pumps-Installs'!GN30+'Dual-Source-Installs'!GN30)&lt;=1,'Dual-Source-Installs'!GN30,IF(GN27=1,1-'Gas Heat Pumps-Installs'!GN30,'Dual-Source-Installs'!GN30))</f>
        <v>0.27736269800000002</v>
      </c>
      <c r="GO61" s="1">
        <f>IF(('Gas Heat Pumps-Installs'!GO30+'Dual-Source-Installs'!GO30)&lt;=1,'Dual-Source-Installs'!GO30,IF(GO27=1,1-'Gas Heat Pumps-Installs'!GO30,'Dual-Source-Installs'!GO30))</f>
        <v>0.68520736000000004</v>
      </c>
      <c r="GP61" s="1">
        <f>IF(('Gas Heat Pumps-Installs'!GP30+'Dual-Source-Installs'!GP30)&lt;=1,'Dual-Source-Installs'!GP30,IF(GP27=1,1-'Gas Heat Pumps-Installs'!GP30,'Dual-Source-Installs'!GP30))</f>
        <v>0.28967453599999998</v>
      </c>
      <c r="GQ61" s="1">
        <f>IF(('Gas Heat Pumps-Installs'!GQ30+'Dual-Source-Installs'!GQ30)&lt;=1,'Dual-Source-Installs'!GQ30,IF(GQ27=1,1-'Gas Heat Pumps-Installs'!GQ30,'Dual-Source-Installs'!GQ30))</f>
        <v>0.34547312399999996</v>
      </c>
      <c r="GR61" s="1">
        <f>IF(('Gas Heat Pumps-Installs'!GR30+'Dual-Source-Installs'!GR30)&lt;=1,'Dual-Source-Installs'!GR30,IF(GR27=1,1-'Gas Heat Pumps-Installs'!GR30,'Dual-Source-Installs'!GR30))</f>
        <v>0.88911873999999991</v>
      </c>
      <c r="GS61" s="1">
        <f>IF(('Gas Heat Pumps-Installs'!GS30+'Dual-Source-Installs'!GS30)&lt;=1,'Dual-Source-Installs'!GS30,IF(GS27=1,1-'Gas Heat Pumps-Installs'!GS30,'Dual-Source-Installs'!GS30))</f>
        <v>0.47612409999999999</v>
      </c>
      <c r="GT61" s="1">
        <f>IF(('Gas Heat Pumps-Installs'!GT30+'Dual-Source-Installs'!GT30)&lt;=1,'Dual-Source-Installs'!GT30,IF(GT27=1,1-'Gas Heat Pumps-Installs'!GT30,'Dual-Source-Installs'!GT30))</f>
        <v>0.43925448</v>
      </c>
      <c r="GU61" s="1">
        <f>IF(('Gas Heat Pumps-Installs'!GU30+'Dual-Source-Installs'!GU30)&lt;=1,'Dual-Source-Installs'!GU30,IF(GU27=1,1-'Gas Heat Pumps-Installs'!GU30,'Dual-Source-Installs'!GU30))</f>
        <v>0.65313831999999994</v>
      </c>
      <c r="GV61" s="1">
        <f>IF(('Gas Heat Pumps-Installs'!GV30+'Dual-Source-Installs'!GV30)&lt;=1,'Dual-Source-Installs'!GV30,IF(GV27=1,1-'Gas Heat Pumps-Installs'!GV30,'Dual-Source-Installs'!GV30))</f>
        <v>0.53539674000000004</v>
      </c>
      <c r="GW61" s="1">
        <f>IF(('Gas Heat Pumps-Installs'!GW30+'Dual-Source-Installs'!GW30)&lt;=1,'Dual-Source-Installs'!GW30,IF(GW27=1,1-'Gas Heat Pumps-Installs'!GW30,'Dual-Source-Installs'!GW30))</f>
        <v>0.21681570000000003</v>
      </c>
      <c r="GX61" s="1">
        <f>IF(('Gas Heat Pumps-Installs'!GX30+'Dual-Source-Installs'!GX30)&lt;=1,'Dual-Source-Installs'!GX30,IF(GX27=1,1-'Gas Heat Pumps-Installs'!GX30,'Dual-Source-Installs'!GX30))</f>
        <v>0.55703365999999999</v>
      </c>
      <c r="GY61" s="1">
        <f>IF(('Gas Heat Pumps-Installs'!GY30+'Dual-Source-Installs'!GY30)&lt;=1,'Dual-Source-Installs'!GY30,IF(GY27=1,1-'Gas Heat Pumps-Installs'!GY30,'Dual-Source-Installs'!GY30))</f>
        <v>0.49000226000000002</v>
      </c>
      <c r="GZ61" s="1">
        <f>IF(('Gas Heat Pumps-Installs'!GZ30+'Dual-Source-Installs'!GZ30)&lt;=1,'Dual-Source-Installs'!GZ30,IF(GZ27=1,1-'Gas Heat Pumps-Installs'!GZ30,'Dual-Source-Installs'!GZ30))</f>
        <v>0.48446753999999992</v>
      </c>
      <c r="HA61" s="1">
        <f>IF(('Gas Heat Pumps-Installs'!HA30+'Dual-Source-Installs'!HA30)&lt;=1,'Dual-Source-Installs'!HA30,IF(HA27=1,1-'Gas Heat Pumps-Installs'!HA30,'Dual-Source-Installs'!HA30))</f>
        <v>0.35040220200000005</v>
      </c>
      <c r="HB61" s="1">
        <f>IF(('Gas Heat Pumps-Installs'!HB30+'Dual-Source-Installs'!HB30)&lt;=1,'Dual-Source-Installs'!HB30,IF(HB27=1,1-'Gas Heat Pumps-Installs'!HB30,'Dual-Source-Installs'!HB30))</f>
        <v>0.61097274000000001</v>
      </c>
      <c r="HC61" s="1">
        <f>IF(('Gas Heat Pumps-Installs'!HC30+'Dual-Source-Installs'!HC30)&lt;=1,'Dual-Source-Installs'!HC30,IF(HC27=1,1-'Gas Heat Pumps-Installs'!HC30,'Dual-Source-Installs'!HC30))</f>
        <v>0.24902959400000002</v>
      </c>
      <c r="HD61" s="1">
        <f>IF(('Gas Heat Pumps-Installs'!HD30+'Dual-Source-Installs'!HD30)&lt;=1,'Dual-Source-Installs'!HD30,IF(HD27=1,1-'Gas Heat Pumps-Installs'!HD30,'Dual-Source-Installs'!HD30))</f>
        <v>0.32582844</v>
      </c>
      <c r="HE61" s="1">
        <f>IF(('Gas Heat Pumps-Installs'!HE30+'Dual-Source-Installs'!HE30)&lt;=1,'Dual-Source-Installs'!HE30,IF(HE27=1,1-'Gas Heat Pumps-Installs'!HE30,'Dual-Source-Installs'!HE30))</f>
        <v>0.30370403599999996</v>
      </c>
      <c r="HF61" s="1">
        <f>IF(('Gas Heat Pumps-Installs'!HF30+'Dual-Source-Installs'!HF30)&lt;=1,'Dual-Source-Installs'!HF30,IF(HF27=1,1-'Gas Heat Pumps-Installs'!HF30,'Dual-Source-Installs'!HF30))</f>
        <v>0.37452429399999998</v>
      </c>
      <c r="HG61" s="1">
        <f>IF(('Gas Heat Pumps-Installs'!HG30+'Dual-Source-Installs'!HG30)&lt;=1,'Dual-Source-Installs'!HG30,IF(HG27=1,1-'Gas Heat Pumps-Installs'!HG30,'Dual-Source-Installs'!HG30))</f>
        <v>0.31533756999999996</v>
      </c>
      <c r="HH61" s="1">
        <f>IF(('Gas Heat Pumps-Installs'!HH30+'Dual-Source-Installs'!HH30)&lt;=1,'Dual-Source-Installs'!HH30,IF(HH27=1,1-'Gas Heat Pumps-Installs'!HH30,'Dual-Source-Installs'!HH30))</f>
        <v>0.52480952000000003</v>
      </c>
      <c r="HI61" s="1">
        <f>IF(('Gas Heat Pumps-Installs'!HI30+'Dual-Source-Installs'!HI30)&lt;=1,'Dual-Source-Installs'!HI30,IF(HI27=1,1-'Gas Heat Pumps-Installs'!HI30,'Dual-Source-Installs'!HI30))</f>
        <v>0.69354892000000001</v>
      </c>
      <c r="HJ61" s="1">
        <f>IF(('Gas Heat Pumps-Installs'!HJ30+'Dual-Source-Installs'!HJ30)&lt;=1,'Dual-Source-Installs'!HJ30,IF(HJ27=1,1-'Gas Heat Pumps-Installs'!HJ30,'Dual-Source-Installs'!HJ30))</f>
        <v>0.29307667799999998</v>
      </c>
      <c r="HK61" s="1">
        <f>IF(('Gas Heat Pumps-Installs'!HK30+'Dual-Source-Installs'!HK30)&lt;=1,'Dual-Source-Installs'!HK30,IF(HK27=1,1-'Gas Heat Pumps-Installs'!HK30,'Dual-Source-Installs'!HK30))</f>
        <v>0.25399627200000002</v>
      </c>
      <c r="HL61" s="1">
        <f>IF(('Gas Heat Pumps-Installs'!HL30+'Dual-Source-Installs'!HL30)&lt;=1,'Dual-Source-Installs'!HL30,IF(HL27=1,1-'Gas Heat Pumps-Installs'!HL30,'Dual-Source-Installs'!HL30))</f>
        <v>0.51200819999999991</v>
      </c>
      <c r="HM61" s="1">
        <f>IF(('Gas Heat Pumps-Installs'!HM30+'Dual-Source-Installs'!HM30)&lt;=1,'Dual-Source-Installs'!HM30,IF(HM27=1,1-'Gas Heat Pumps-Installs'!HM30,'Dual-Source-Installs'!HM30))</f>
        <v>0.38141073399999992</v>
      </c>
      <c r="HN61" s="1">
        <f>IF(('Gas Heat Pumps-Installs'!HN30+'Dual-Source-Installs'!HN30)&lt;=1,'Dual-Source-Installs'!HN30,IF(HN27=1,1-'Gas Heat Pumps-Installs'!HN30,'Dual-Source-Installs'!HN30))</f>
        <v>0.51339603999999994</v>
      </c>
      <c r="HO61" s="1">
        <f>IF(('Gas Heat Pumps-Installs'!HO30+'Dual-Source-Installs'!HO30)&lt;=1,'Dual-Source-Installs'!HO30,IF(HO27=1,1-'Gas Heat Pumps-Installs'!HO30,'Dual-Source-Installs'!HO30))</f>
        <v>0.22093449799999998</v>
      </c>
      <c r="HP61" s="1">
        <f>IF(('Gas Heat Pumps-Installs'!HP30+'Dual-Source-Installs'!HP30)&lt;=1,'Dual-Source-Installs'!HP30,IF(HP27=1,1-'Gas Heat Pumps-Installs'!HP30,'Dual-Source-Installs'!HP30))</f>
        <v>0.55897287999999989</v>
      </c>
      <c r="HQ61" s="1">
        <f>IF(('Gas Heat Pumps-Installs'!HQ30+'Dual-Source-Installs'!HQ30)&lt;=1,'Dual-Source-Installs'!HQ30,IF(HQ27=1,1-'Gas Heat Pumps-Installs'!HQ30,'Dual-Source-Installs'!HQ30))</f>
        <v>0.40088952</v>
      </c>
      <c r="HR61" s="1">
        <f>IF(('Gas Heat Pumps-Installs'!HR30+'Dual-Source-Installs'!HR30)&lt;=1,'Dual-Source-Installs'!HR30,IF(HR27=1,1-'Gas Heat Pumps-Installs'!HR30,'Dual-Source-Installs'!HR30))</f>
        <v>0.43060638599999995</v>
      </c>
      <c r="HS61" s="1">
        <f>IF(('Gas Heat Pumps-Installs'!HS30+'Dual-Source-Installs'!HS30)&lt;=1,'Dual-Source-Installs'!HS30,IF(HS27=1,1-'Gas Heat Pumps-Installs'!HS30,'Dual-Source-Installs'!HS30))</f>
        <v>0.57052619999999998</v>
      </c>
      <c r="HT61" s="1">
        <f>IF(('Gas Heat Pumps-Installs'!HT30+'Dual-Source-Installs'!HT30)&lt;=1,'Dual-Source-Installs'!HT30,IF(HT27=1,1-'Gas Heat Pumps-Installs'!HT30,'Dual-Source-Installs'!HT30))</f>
        <v>0.273147268</v>
      </c>
      <c r="HU61" s="1">
        <f>IF(('Gas Heat Pumps-Installs'!HU30+'Dual-Source-Installs'!HU30)&lt;=1,'Dual-Source-Installs'!HU30,IF(HU27=1,1-'Gas Heat Pumps-Installs'!HU30,'Dual-Source-Installs'!HU30))</f>
        <v>0.40183317399999996</v>
      </c>
      <c r="HV61" s="1">
        <f>IF(('Gas Heat Pumps-Installs'!HV30+'Dual-Source-Installs'!HV30)&lt;=1,'Dual-Source-Installs'!HV30,IF(HV27=1,1-'Gas Heat Pumps-Installs'!HV30,'Dual-Source-Installs'!HV30))</f>
        <v>0.51597539999999997</v>
      </c>
      <c r="HW61" s="1">
        <f>IF(('Gas Heat Pumps-Installs'!HW30+'Dual-Source-Installs'!HW30)&lt;=1,'Dual-Source-Installs'!HW30,IF(HW27=1,1-'Gas Heat Pumps-Installs'!HW30,'Dual-Source-Installs'!HW30))</f>
        <v>0.48705912000000001</v>
      </c>
      <c r="HX61" s="1">
        <f>IF(('Gas Heat Pumps-Installs'!HX30+'Dual-Source-Installs'!HX30)&lt;=1,'Dual-Source-Installs'!HX30,IF(HX27=1,1-'Gas Heat Pumps-Installs'!HX30,'Dual-Source-Installs'!HX30))</f>
        <v>-0.20256323200000004</v>
      </c>
      <c r="HY61" s="1">
        <f>IF(('Gas Heat Pumps-Installs'!HY30+'Dual-Source-Installs'!HY30)&lt;=1,'Dual-Source-Installs'!HY30,IF(HY27=1,1-'Gas Heat Pumps-Installs'!HY30,'Dual-Source-Installs'!HY30))</f>
        <v>0.61831508000000002</v>
      </c>
      <c r="HZ61" s="1">
        <f>IF(('Gas Heat Pumps-Installs'!HZ30+'Dual-Source-Installs'!HZ30)&lt;=1,'Dual-Source-Installs'!HZ30,IF(HZ27=1,1-'Gas Heat Pumps-Installs'!HZ30,'Dual-Source-Installs'!HZ30))</f>
        <v>0.77434473999999998</v>
      </c>
      <c r="IA61" s="1">
        <f>IF(('Gas Heat Pumps-Installs'!IA30+'Dual-Source-Installs'!IA30)&lt;=1,'Dual-Source-Installs'!IA30,IF(IA27=1,1-'Gas Heat Pumps-Installs'!IA30,'Dual-Source-Installs'!IA30))</f>
        <v>0.57562592000000001</v>
      </c>
      <c r="IB61" s="1">
        <f>IF(('Gas Heat Pumps-Installs'!IB30+'Dual-Source-Installs'!IB30)&lt;=1,'Dual-Source-Installs'!IB30,IF(IB27=1,1-'Gas Heat Pumps-Installs'!IB30,'Dual-Source-Installs'!IB30))</f>
        <v>0.46739920800000001</v>
      </c>
      <c r="IC61" s="1">
        <f>IF(('Gas Heat Pumps-Installs'!IC30+'Dual-Source-Installs'!IC30)&lt;=1,'Dual-Source-Installs'!IC30,IF(IC27=1,1-'Gas Heat Pumps-Installs'!IC30,'Dual-Source-Installs'!IC30))</f>
        <v>0.54754436000000006</v>
      </c>
      <c r="ID61" s="1">
        <f>IF(('Gas Heat Pumps-Installs'!ID30+'Dual-Source-Installs'!ID30)&lt;=1,'Dual-Source-Installs'!ID30,IF(ID27=1,1-'Gas Heat Pumps-Installs'!ID30,'Dual-Source-Installs'!ID30))</f>
        <v>0.44038501800000002</v>
      </c>
      <c r="IE61" s="1">
        <f>IF(('Gas Heat Pumps-Installs'!IE30+'Dual-Source-Installs'!IE30)&lt;=1,'Dual-Source-Installs'!IE30,IF(IE27=1,1-'Gas Heat Pumps-Installs'!IE30,'Dual-Source-Installs'!IE30))</f>
        <v>0.48103020000000002</v>
      </c>
      <c r="IF61" s="1">
        <f>IF(('Gas Heat Pumps-Installs'!IF30+'Dual-Source-Installs'!IF30)&lt;=1,'Dual-Source-Installs'!IF30,IF(IF27=1,1-'Gas Heat Pumps-Installs'!IF30,'Dual-Source-Installs'!IF30))</f>
        <v>0.44614161000000002</v>
      </c>
      <c r="IG61" s="1">
        <f>IF(('Gas Heat Pumps-Installs'!IG30+'Dual-Source-Installs'!IG30)&lt;=1,'Dual-Source-Installs'!IG30,IF(IG27=1,1-'Gas Heat Pumps-Installs'!IG30,'Dual-Source-Installs'!IG30))</f>
        <v>0.42062565399999996</v>
      </c>
      <c r="IH61" s="1">
        <f>IF(('Gas Heat Pumps-Installs'!IH30+'Dual-Source-Installs'!IH30)&lt;=1,'Dual-Source-Installs'!IH30,IF(IH27=1,1-'Gas Heat Pumps-Installs'!IH30,'Dual-Source-Installs'!IH30))</f>
        <v>0.49058975999999987</v>
      </c>
      <c r="II61" s="1">
        <f>IF(('Gas Heat Pumps-Installs'!II30+'Dual-Source-Installs'!II30)&lt;=1,'Dual-Source-Installs'!II30,IF(II27=1,1-'Gas Heat Pumps-Installs'!II30,'Dual-Source-Installs'!II30))</f>
        <v>0.55771421999999993</v>
      </c>
      <c r="IJ61" s="1">
        <f>IF(('Gas Heat Pumps-Installs'!IJ30+'Dual-Source-Installs'!IJ30)&lt;=1,'Dual-Source-Installs'!IJ30,IF(IJ27=1,1-'Gas Heat Pumps-Installs'!IJ30,'Dual-Source-Installs'!IJ30))</f>
        <v>0.423382392</v>
      </c>
      <c r="IK61" s="1">
        <f>IF(('Gas Heat Pumps-Installs'!IK30+'Dual-Source-Installs'!IK30)&lt;=1,'Dual-Source-Installs'!IK30,IF(IK27=1,1-'Gas Heat Pumps-Installs'!IK30,'Dual-Source-Installs'!IK30))</f>
        <v>0.45344800999999996</v>
      </c>
      <c r="IL61" s="1">
        <f>IF(('Gas Heat Pumps-Installs'!IL30+'Dual-Source-Installs'!IL30)&lt;=1,'Dual-Source-Installs'!IL30,IF(IL27=1,1-'Gas Heat Pumps-Installs'!IL30,'Dual-Source-Installs'!IL30))</f>
        <v>0.39637920000000004</v>
      </c>
      <c r="IM61" s="1">
        <f>IF(('Gas Heat Pumps-Installs'!IM30+'Dual-Source-Installs'!IM30)&lt;=1,'Dual-Source-Installs'!IM30,IF(IM27=1,1-'Gas Heat Pumps-Installs'!IM30,'Dual-Source-Installs'!IM30))</f>
        <v>0.36441459400000004</v>
      </c>
      <c r="IN61" s="1">
        <f>IF(('Gas Heat Pumps-Installs'!IN30+'Dual-Source-Installs'!IN30)&lt;=1,'Dual-Source-Installs'!IN30,IF(IN27=1,1-'Gas Heat Pumps-Installs'!IN30,'Dual-Source-Installs'!IN30))</f>
        <v>0.77213668000000002</v>
      </c>
      <c r="IO61" s="1">
        <f>IF(('Gas Heat Pumps-Installs'!IO30+'Dual-Source-Installs'!IO30)&lt;=1,'Dual-Source-Installs'!IO30,IF(IO27=1,1-'Gas Heat Pumps-Installs'!IO30,'Dual-Source-Installs'!IO30))</f>
        <v>0.46024749999999998</v>
      </c>
      <c r="IP61" s="1">
        <f>IF(('Gas Heat Pumps-Installs'!IP30+'Dual-Source-Installs'!IP30)&lt;=1,'Dual-Source-Installs'!IP30,IF(IP27=1,1-'Gas Heat Pumps-Installs'!IP30,'Dual-Source-Installs'!IP30))</f>
        <v>0.46349181599999995</v>
      </c>
      <c r="IQ61" s="1">
        <f>IF(('Gas Heat Pumps-Installs'!IQ30+'Dual-Source-Installs'!IQ30)&lt;=1,'Dual-Source-Installs'!IQ30,IF(IQ27=1,1-'Gas Heat Pumps-Installs'!IQ30,'Dual-Source-Installs'!IQ30))</f>
        <v>0.69841717999999986</v>
      </c>
      <c r="IR61" s="1">
        <f>IF(('Gas Heat Pumps-Installs'!IR30+'Dual-Source-Installs'!IR30)&lt;=1,'Dual-Source-Installs'!IR30,IF(IR27=1,1-'Gas Heat Pumps-Installs'!IR30,'Dual-Source-Installs'!IR30))</f>
        <v>0.256935464</v>
      </c>
      <c r="IS61" s="1">
        <f>IF(('Gas Heat Pumps-Installs'!IS30+'Dual-Source-Installs'!IS30)&lt;=1,'Dual-Source-Installs'!IS30,IF(IS27=1,1-'Gas Heat Pumps-Installs'!IS30,'Dual-Source-Installs'!IS30))</f>
        <v>0.35897387400000003</v>
      </c>
      <c r="IT61" s="1">
        <f>IF(('Gas Heat Pumps-Installs'!IT30+'Dual-Source-Installs'!IT30)&lt;=1,'Dual-Source-Installs'!IT30,IF(IT27=1,1-'Gas Heat Pumps-Installs'!IT30,'Dual-Source-Installs'!IT30))</f>
        <v>0.62934128000000011</v>
      </c>
      <c r="IU61" s="1">
        <f>IF(('Gas Heat Pumps-Installs'!IU30+'Dual-Source-Installs'!IU30)&lt;=1,'Dual-Source-Installs'!IU30,IF(IU27=1,1-'Gas Heat Pumps-Installs'!IU30,'Dual-Source-Installs'!IU30))</f>
        <v>0.48965446000000001</v>
      </c>
      <c r="IV61" s="1">
        <f>IF(('Gas Heat Pumps-Installs'!IV30+'Dual-Source-Installs'!IV30)&lt;=1,'Dual-Source-Installs'!IV30,IF(IV27=1,1-'Gas Heat Pumps-Installs'!IV30,'Dual-Source-Installs'!IV30))</f>
        <v>0.33298813799999999</v>
      </c>
      <c r="IW61" s="1">
        <f>IF(('Gas Heat Pumps-Installs'!IW30+'Dual-Source-Installs'!IW30)&lt;=1,'Dual-Source-Installs'!IW30,IF(IW27=1,1-'Gas Heat Pumps-Installs'!IW30,'Dual-Source-Installs'!IW30))</f>
        <v>0.18425156200000001</v>
      </c>
      <c r="IX61" s="1">
        <f>IF(('Gas Heat Pumps-Installs'!IX30+'Dual-Source-Installs'!IX30)&lt;=1,'Dual-Source-Installs'!IX30,IF(IX27=1,1-'Gas Heat Pumps-Installs'!IX30,'Dual-Source-Installs'!IX30))</f>
        <v>0.59668003999999986</v>
      </c>
      <c r="IY61" s="1">
        <f>IF(('Gas Heat Pumps-Installs'!IY30+'Dual-Source-Installs'!IY30)&lt;=1,'Dual-Source-Installs'!IY30,IF(IY27=1,1-'Gas Heat Pumps-Installs'!IY30,'Dual-Source-Installs'!IY30))</f>
        <v>0.59678249999999999</v>
      </c>
      <c r="IZ61" s="1">
        <f>IF(('Gas Heat Pumps-Installs'!IZ30+'Dual-Source-Installs'!IZ30)&lt;=1,'Dual-Source-Installs'!IZ30,IF(IZ27=1,1-'Gas Heat Pumps-Installs'!IZ30,'Dual-Source-Installs'!IZ30))</f>
        <v>0.38494334800000002</v>
      </c>
      <c r="JA61" s="1">
        <f>IF(('Gas Heat Pumps-Installs'!JA30+'Dual-Source-Installs'!JA30)&lt;=1,'Dual-Source-Installs'!JA30,IF(JA27=1,1-'Gas Heat Pumps-Installs'!JA30,'Dual-Source-Installs'!JA30))</f>
        <v>0.11986898799999997</v>
      </c>
      <c r="JB61" s="1">
        <f>IF(('Gas Heat Pumps-Installs'!JB30+'Dual-Source-Installs'!JB30)&lt;=1,'Dual-Source-Installs'!JB30,IF(JB27=1,1-'Gas Heat Pumps-Installs'!JB30,'Dual-Source-Installs'!JB30))</f>
        <v>0.58446944000000012</v>
      </c>
      <c r="JC61" s="1">
        <f>IF(('Gas Heat Pumps-Installs'!JC30+'Dual-Source-Installs'!JC30)&lt;=1,'Dual-Source-Installs'!JC30,IF(JC27=1,1-'Gas Heat Pumps-Installs'!JC30,'Dual-Source-Installs'!JC30))</f>
        <v>0.40188271199999998</v>
      </c>
      <c r="JD61" s="1">
        <f>IF(('Gas Heat Pumps-Installs'!JD30+'Dual-Source-Installs'!JD30)&lt;=1,'Dual-Source-Installs'!JD30,IF(JD27=1,1-'Gas Heat Pumps-Installs'!JD30,'Dual-Source-Installs'!JD30))</f>
        <v>0.6069993600000001</v>
      </c>
      <c r="JE61" s="1">
        <f>IF(('Gas Heat Pumps-Installs'!JE30+'Dual-Source-Installs'!JE30)&lt;=1,'Dual-Source-Installs'!JE30,IF(JE27=1,1-'Gas Heat Pumps-Installs'!JE30,'Dual-Source-Installs'!JE30))</f>
        <v>0.61594064000000004</v>
      </c>
      <c r="JF61" s="1">
        <f>IF(('Gas Heat Pumps-Installs'!JF30+'Dual-Source-Installs'!JF30)&lt;=1,'Dual-Source-Installs'!JF30,IF(JF27=1,1-'Gas Heat Pumps-Installs'!JF30,'Dual-Source-Installs'!JF30))</f>
        <v>0.50576981999999993</v>
      </c>
      <c r="JG61" s="1">
        <f>IF(('Gas Heat Pumps-Installs'!JG30+'Dual-Source-Installs'!JG30)&lt;=1,'Dual-Source-Installs'!JG30,IF(JG27=1,1-'Gas Heat Pumps-Installs'!JG30,'Dual-Source-Installs'!JG30))</f>
        <v>0.48660321999999995</v>
      </c>
      <c r="JH61" s="1">
        <f>IF(('Gas Heat Pumps-Installs'!JH30+'Dual-Source-Installs'!JH30)&lt;=1,'Dual-Source-Installs'!JH30,IF(JH27=1,1-'Gas Heat Pumps-Installs'!JH30,'Dual-Source-Installs'!JH30))</f>
        <v>0.58125276000000003</v>
      </c>
      <c r="JI61" s="1">
        <f>IF(('Gas Heat Pumps-Installs'!JI30+'Dual-Source-Installs'!JI30)&lt;=1,'Dual-Source-Installs'!JI30,IF(JI27=1,1-'Gas Heat Pumps-Installs'!JI30,'Dual-Source-Installs'!JI30))</f>
        <v>0.68335837999999993</v>
      </c>
      <c r="JJ61" s="1">
        <f>IF(('Gas Heat Pumps-Installs'!JJ30+'Dual-Source-Installs'!JJ30)&lt;=1,'Dual-Source-Installs'!JJ30,IF(JJ27=1,1-'Gas Heat Pumps-Installs'!JJ30,'Dual-Source-Installs'!JJ30))</f>
        <v>0.52730804000000009</v>
      </c>
      <c r="JK61" s="1">
        <f>IF(('Gas Heat Pumps-Installs'!JK30+'Dual-Source-Installs'!JK30)&lt;=1,'Dual-Source-Installs'!JK30,IF(JK27=1,1-'Gas Heat Pumps-Installs'!JK30,'Dual-Source-Installs'!JK30))</f>
        <v>0.60033758000000004</v>
      </c>
      <c r="JL61" s="1">
        <f>IF(('Gas Heat Pumps-Installs'!JL30+'Dual-Source-Installs'!JL30)&lt;=1,'Dual-Source-Installs'!JL30,IF(JL27=1,1-'Gas Heat Pumps-Installs'!JL30,'Dual-Source-Installs'!JL30))</f>
        <v>0.50238487999999992</v>
      </c>
      <c r="JM61" s="1">
        <f>IF(('Gas Heat Pumps-Installs'!JM30+'Dual-Source-Installs'!JM30)&lt;=1,'Dual-Source-Installs'!JM30,IF(JM27=1,1-'Gas Heat Pumps-Installs'!JM30,'Dual-Source-Installs'!JM30))</f>
        <v>0.61495269999999991</v>
      </c>
      <c r="JN61" s="1">
        <f>IF(('Gas Heat Pumps-Installs'!JN30+'Dual-Source-Installs'!JN30)&lt;=1,'Dual-Source-Installs'!JN30,IF(JN27=1,1-'Gas Heat Pumps-Installs'!JN30,'Dual-Source-Installs'!JN30))</f>
        <v>0.43621442599999999</v>
      </c>
      <c r="JO61" s="1">
        <f>IF(('Gas Heat Pumps-Installs'!JO30+'Dual-Source-Installs'!JO30)&lt;=1,'Dual-Source-Installs'!JO30,IF(JO27=1,1-'Gas Heat Pumps-Installs'!JO30,'Dual-Source-Installs'!JO30))</f>
        <v>0.32882553599999997</v>
      </c>
      <c r="JP61" s="1">
        <f>IF(('Gas Heat Pumps-Installs'!JP30+'Dual-Source-Installs'!JP30)&lt;=1,'Dual-Source-Installs'!JP30,IF(JP27=1,1-'Gas Heat Pumps-Installs'!JP30,'Dual-Source-Installs'!JP30))</f>
        <v>0.67728785999999985</v>
      </c>
      <c r="JQ61" s="1">
        <f>IF(('Gas Heat Pumps-Installs'!JQ30+'Dual-Source-Installs'!JQ30)&lt;=1,'Dual-Source-Installs'!JQ30,IF(JQ27=1,1-'Gas Heat Pumps-Installs'!JQ30,'Dual-Source-Installs'!JQ30))</f>
        <v>0.39553047000000002</v>
      </c>
      <c r="JR61" s="1">
        <f>IF(('Gas Heat Pumps-Installs'!JR30+'Dual-Source-Installs'!JR30)&lt;=1,'Dual-Source-Installs'!JR30,IF(JR27=1,1-'Gas Heat Pumps-Installs'!JR30,'Dual-Source-Installs'!JR30))</f>
        <v>0.34819244999999993</v>
      </c>
      <c r="JS61" s="1">
        <f>IF(('Gas Heat Pumps-Installs'!JS30+'Dual-Source-Installs'!JS30)&lt;=1,'Dual-Source-Installs'!JS30,IF(JS27=1,1-'Gas Heat Pumps-Installs'!JS30,'Dual-Source-Installs'!JS30))</f>
        <v>0.46621621799999996</v>
      </c>
      <c r="JT61" s="1">
        <f>IF(('Gas Heat Pumps-Installs'!JT30+'Dual-Source-Installs'!JT30)&lt;=1,'Dual-Source-Installs'!JT30,IF(JT27=1,1-'Gas Heat Pumps-Installs'!JT30,'Dual-Source-Installs'!JT30))</f>
        <v>0.31604717599999999</v>
      </c>
      <c r="JU61" s="1">
        <f>IF(('Gas Heat Pumps-Installs'!JU30+'Dual-Source-Installs'!JU30)&lt;=1,'Dual-Source-Installs'!JU30,IF(JU27=1,1-'Gas Heat Pumps-Installs'!JU30,'Dual-Source-Installs'!JU30))</f>
        <v>0.47304810000000003</v>
      </c>
      <c r="JV61" s="1">
        <f>IF(('Gas Heat Pumps-Installs'!JV30+'Dual-Source-Installs'!JV30)&lt;=1,'Dual-Source-Installs'!JV30,IF(JV27=1,1-'Gas Heat Pumps-Installs'!JV30,'Dual-Source-Installs'!JV30))</f>
        <v>0.37784597199999997</v>
      </c>
      <c r="JW61" s="1">
        <f>IF(('Gas Heat Pumps-Installs'!JW30+'Dual-Source-Installs'!JW30)&lt;=1,'Dual-Source-Installs'!JW30,IF(JW27=1,1-'Gas Heat Pumps-Installs'!JW30,'Dual-Source-Installs'!JW30))</f>
        <v>0.41033885800000003</v>
      </c>
      <c r="JX61" s="1">
        <f>IF(('Gas Heat Pumps-Installs'!JX30+'Dual-Source-Installs'!JX30)&lt;=1,'Dual-Source-Installs'!JX30,IF(JX27=1,1-'Gas Heat Pumps-Installs'!JX30,'Dual-Source-Installs'!JX30))</f>
        <v>0.67900805999999991</v>
      </c>
      <c r="JY61" s="1">
        <f>IF(('Gas Heat Pumps-Installs'!JY30+'Dual-Source-Installs'!JY30)&lt;=1,'Dual-Source-Installs'!JY30,IF(JY27=1,1-'Gas Heat Pumps-Installs'!JY30,'Dual-Source-Installs'!JY30))</f>
        <v>0.34862729400000003</v>
      </c>
      <c r="JZ61" s="1">
        <f>IF(('Gas Heat Pumps-Installs'!JZ30+'Dual-Source-Installs'!JZ30)&lt;=1,'Dual-Source-Installs'!JZ30,IF(JZ27=1,1-'Gas Heat Pumps-Installs'!JZ30,'Dual-Source-Installs'!JZ30))</f>
        <v>0.40314851599999996</v>
      </c>
      <c r="KA61" s="1">
        <f>IF(('Gas Heat Pumps-Installs'!KA30+'Dual-Source-Installs'!KA30)&lt;=1,'Dual-Source-Installs'!KA30,IF(KA27=1,1-'Gas Heat Pumps-Installs'!KA30,'Dual-Source-Installs'!KA30))</f>
        <v>0.44137169999999998</v>
      </c>
      <c r="KB61" s="1">
        <f>IF(('Gas Heat Pumps-Installs'!KB30+'Dual-Source-Installs'!KB30)&lt;=1,'Dual-Source-Installs'!KB30,IF(KB27=1,1-'Gas Heat Pumps-Installs'!KB30,'Dual-Source-Installs'!KB30))</f>
        <v>0.56441735999999998</v>
      </c>
      <c r="KC61" s="1">
        <f>IF(('Gas Heat Pumps-Installs'!KC30+'Dual-Source-Installs'!KC30)&lt;=1,'Dual-Source-Installs'!KC30,IF(KC27=1,1-'Gas Heat Pumps-Installs'!KC30,'Dual-Source-Installs'!KC30))</f>
        <v>0.82947386000000001</v>
      </c>
      <c r="KD61" s="1">
        <f>IF(('Gas Heat Pumps-Installs'!KD30+'Dual-Source-Installs'!KD30)&lt;=1,'Dual-Source-Installs'!KD30,IF(KD27=1,1-'Gas Heat Pumps-Installs'!KD30,'Dual-Source-Installs'!KD30))</f>
        <v>0.39504007599999991</v>
      </c>
      <c r="KE61" s="1">
        <f>IF(('Gas Heat Pumps-Installs'!KE30+'Dual-Source-Installs'!KE30)&lt;=1,'Dual-Source-Installs'!KE30,IF(KE27=1,1-'Gas Heat Pumps-Installs'!KE30,'Dual-Source-Installs'!KE30))</f>
        <v>0.24710231199999996</v>
      </c>
      <c r="KF61" s="1">
        <f>IF(('Gas Heat Pumps-Installs'!KF30+'Dual-Source-Installs'!KF30)&lt;=1,'Dual-Source-Installs'!KF30,IF(KF27=1,1-'Gas Heat Pumps-Installs'!KF30,'Dual-Source-Installs'!KF30))</f>
        <v>0.87066653999999999</v>
      </c>
      <c r="KG61" s="1">
        <f>IF(('Gas Heat Pumps-Installs'!KG30+'Dual-Source-Installs'!KG30)&lt;=1,'Dual-Source-Installs'!KG30,IF(KG27=1,1-'Gas Heat Pumps-Installs'!KG30,'Dual-Source-Installs'!KG30))</f>
        <v>0.44245518</v>
      </c>
      <c r="KH61" s="1">
        <f>IF(('Gas Heat Pumps-Installs'!KH30+'Dual-Source-Installs'!KH30)&lt;=1,'Dual-Source-Installs'!KH30,IF(KH27=1,1-'Gas Heat Pumps-Installs'!KH30,'Dual-Source-Installs'!KH30))</f>
        <v>0.59210317999999995</v>
      </c>
      <c r="KI61" s="1">
        <f>IF(('Gas Heat Pumps-Installs'!KI30+'Dual-Source-Installs'!KI30)&lt;=1,'Dual-Source-Installs'!KI30,IF(KI27=1,1-'Gas Heat Pumps-Installs'!KI30,'Dual-Source-Installs'!KI30))</f>
        <v>0.356494906</v>
      </c>
      <c r="KJ61" s="1">
        <f>IF(('Gas Heat Pumps-Installs'!KJ30+'Dual-Source-Installs'!KJ30)&lt;=1,'Dual-Source-Installs'!KJ30,IF(KJ27=1,1-'Gas Heat Pumps-Installs'!KJ30,'Dual-Source-Installs'!KJ30))</f>
        <v>0.52083332000000004</v>
      </c>
      <c r="KK61" s="1">
        <f>IF(('Gas Heat Pumps-Installs'!KK30+'Dual-Source-Installs'!KK30)&lt;=1,'Dual-Source-Installs'!KK30,IF(KK27=1,1-'Gas Heat Pumps-Installs'!KK30,'Dual-Source-Installs'!KK30))</f>
        <v>0.37509477999999996</v>
      </c>
      <c r="KL61" s="1">
        <f>IF(('Gas Heat Pumps-Installs'!KL30+'Dual-Source-Installs'!KL30)&lt;=1,'Dual-Source-Installs'!KL30,IF(KL27=1,1-'Gas Heat Pumps-Installs'!KL30,'Dual-Source-Installs'!KL30))</f>
        <v>0.18614924999999999</v>
      </c>
      <c r="KM61" s="1">
        <f>IF(('Gas Heat Pumps-Installs'!KM30+'Dual-Source-Installs'!KM30)&lt;=1,'Dual-Source-Installs'!KM30,IF(KM27=1,1-'Gas Heat Pumps-Installs'!KM30,'Dual-Source-Installs'!KM30))</f>
        <v>0.80557906000000001</v>
      </c>
      <c r="KN61" s="1">
        <f>IF(('Gas Heat Pumps-Installs'!KN30+'Dual-Source-Installs'!KN30)&lt;=1,'Dual-Source-Installs'!KN30,IF(KN27=1,1-'Gas Heat Pumps-Installs'!KN30,'Dual-Source-Installs'!KN30))</f>
        <v>0.64800780000000002</v>
      </c>
      <c r="KO61" s="1">
        <f>IF(('Gas Heat Pumps-Installs'!KO30+'Dual-Source-Installs'!KO30)&lt;=1,'Dual-Source-Installs'!KO30,IF(KO27=1,1-'Gas Heat Pumps-Installs'!KO30,'Dual-Source-Installs'!KO30))</f>
        <v>0.14719187399999997</v>
      </c>
      <c r="KP61" s="1">
        <f>IF(('Gas Heat Pumps-Installs'!KP30+'Dual-Source-Installs'!KP30)&lt;=1,'Dual-Source-Installs'!KP30,IF(KP27=1,1-'Gas Heat Pumps-Installs'!KP30,'Dual-Source-Installs'!KP30))</f>
        <v>0.67082253999999997</v>
      </c>
      <c r="KQ61" s="1">
        <f>IF(('Gas Heat Pumps-Installs'!KQ30+'Dual-Source-Installs'!KQ30)&lt;=1,'Dual-Source-Installs'!KQ30,IF(KQ27=1,1-'Gas Heat Pumps-Installs'!KQ30,'Dual-Source-Installs'!KQ30))</f>
        <v>0.387895606</v>
      </c>
      <c r="KR61" s="1">
        <f>IF(('Gas Heat Pumps-Installs'!KR30+'Dual-Source-Installs'!KR30)&lt;=1,'Dual-Source-Installs'!KR30,IF(KR27=1,1-'Gas Heat Pumps-Installs'!KR30,'Dual-Source-Installs'!KR30))</f>
        <v>0.31388686799999993</v>
      </c>
      <c r="KS61" s="1">
        <f>IF(('Gas Heat Pumps-Installs'!KS30+'Dual-Source-Installs'!KS30)&lt;=1,'Dual-Source-Installs'!KS30,IF(KS27=1,1-'Gas Heat Pumps-Installs'!KS30,'Dual-Source-Installs'!KS30))</f>
        <v>0.44971376599999996</v>
      </c>
      <c r="KT61" s="1">
        <f>IF(('Gas Heat Pumps-Installs'!KT30+'Dual-Source-Installs'!KT30)&lt;=1,'Dual-Source-Installs'!KT30,IF(KT27=1,1-'Gas Heat Pumps-Installs'!KT30,'Dual-Source-Installs'!KT30))</f>
        <v>0.13518929600000001</v>
      </c>
      <c r="KU61" s="1">
        <f>IF(('Gas Heat Pumps-Installs'!KU30+'Dual-Source-Installs'!KU30)&lt;=1,'Dual-Source-Installs'!KU30,IF(KU27=1,1-'Gas Heat Pumps-Installs'!KU30,'Dual-Source-Installs'!KU30))</f>
        <v>0.78555423999999996</v>
      </c>
      <c r="KV61" s="1">
        <f>IF(('Gas Heat Pumps-Installs'!KV30+'Dual-Source-Installs'!KV30)&lt;=1,'Dual-Source-Installs'!KV30,IF(KV27=1,1-'Gas Heat Pumps-Installs'!KV30,'Dual-Source-Installs'!KV30))</f>
        <v>0.104855872</v>
      </c>
      <c r="KW61" s="1">
        <f>IF(('Gas Heat Pumps-Installs'!KW30+'Dual-Source-Installs'!KW30)&lt;=1,'Dual-Source-Installs'!KW30,IF(KW27=1,1-'Gas Heat Pumps-Installs'!KW30,'Dual-Source-Installs'!KW30))</f>
        <v>0.54603847999999988</v>
      </c>
      <c r="KX61" s="1">
        <f>IF(('Gas Heat Pumps-Installs'!KX30+'Dual-Source-Installs'!KX30)&lt;=1,'Dual-Source-Installs'!KX30,IF(KX27=1,1-'Gas Heat Pumps-Installs'!KX30,'Dual-Source-Installs'!KX30))</f>
        <v>0.80301944000000003</v>
      </c>
      <c r="KY61" s="1">
        <f>IF(('Gas Heat Pumps-Installs'!KY30+'Dual-Source-Installs'!KY30)&lt;=1,'Dual-Source-Installs'!KY30,IF(KY27=1,1-'Gas Heat Pumps-Installs'!KY30,'Dual-Source-Installs'!KY30))</f>
        <v>0.6528986200000001</v>
      </c>
      <c r="KZ61" s="1">
        <f>IF(('Gas Heat Pumps-Installs'!KZ30+'Dual-Source-Installs'!KZ30)&lt;=1,'Dual-Source-Installs'!KZ30,IF(KZ27=1,1-'Gas Heat Pumps-Installs'!KZ30,'Dual-Source-Installs'!KZ30))</f>
        <v>0.40118400999999998</v>
      </c>
      <c r="LA61" s="1">
        <f>IF(('Gas Heat Pumps-Installs'!LA30+'Dual-Source-Installs'!LA30)&lt;=1,'Dual-Source-Installs'!LA30,IF(LA27=1,1-'Gas Heat Pumps-Installs'!LA30,'Dual-Source-Installs'!LA30))</f>
        <v>0.63636307999999997</v>
      </c>
      <c r="LB61" s="1">
        <f>IF(('Gas Heat Pumps-Installs'!LB30+'Dual-Source-Installs'!LB30)&lt;=1,'Dual-Source-Installs'!LB30,IF(LB27=1,1-'Gas Heat Pumps-Installs'!LB30,'Dual-Source-Installs'!LB30))</f>
        <v>0.30211552999999991</v>
      </c>
      <c r="LC61" s="1">
        <f>IF(('Gas Heat Pumps-Installs'!LC30+'Dual-Source-Installs'!LC30)&lt;=1,'Dual-Source-Installs'!LC30,IF(LC27=1,1-'Gas Heat Pumps-Installs'!LC30,'Dual-Source-Installs'!LC30))</f>
        <v>0.56858249999999999</v>
      </c>
      <c r="LD61" s="1">
        <f>IF(('Gas Heat Pumps-Installs'!LD30+'Dual-Source-Installs'!LD30)&lt;=1,'Dual-Source-Installs'!LD30,IF(LD27=1,1-'Gas Heat Pumps-Installs'!LD30,'Dual-Source-Installs'!LD30))</f>
        <v>0.40486032000000005</v>
      </c>
      <c r="LE61" s="1">
        <f>IF(('Gas Heat Pumps-Installs'!LE30+'Dual-Source-Installs'!LE30)&lt;=1,'Dual-Source-Installs'!LE30,IF(LE27=1,1-'Gas Heat Pumps-Installs'!LE30,'Dual-Source-Installs'!LE30))</f>
        <v>0.44882913199999991</v>
      </c>
      <c r="LF61" s="1">
        <f>IF(('Gas Heat Pumps-Installs'!LF30+'Dual-Source-Installs'!LF30)&lt;=1,'Dual-Source-Installs'!LF30,IF(LF27=1,1-'Gas Heat Pumps-Installs'!LF30,'Dual-Source-Installs'!LF30))</f>
        <v>0.60020504000000008</v>
      </c>
      <c r="LG61" s="1">
        <f>IF(('Gas Heat Pumps-Installs'!LG30+'Dual-Source-Installs'!LG30)&lt;=1,'Dual-Source-Installs'!LG30,IF(LG27=1,1-'Gas Heat Pumps-Installs'!LG30,'Dual-Source-Installs'!LG30))</f>
        <v>0.31857934800000004</v>
      </c>
      <c r="LH61" s="1">
        <f>IF(('Gas Heat Pumps-Installs'!LH30+'Dual-Source-Installs'!LH30)&lt;=1,'Dual-Source-Installs'!LH30,IF(LH27=1,1-'Gas Heat Pumps-Installs'!LH30,'Dual-Source-Installs'!LH30))</f>
        <v>0.272072284</v>
      </c>
      <c r="LI61" s="1">
        <f>IF(('Gas Heat Pumps-Installs'!LI30+'Dual-Source-Installs'!LI30)&lt;=1,'Dual-Source-Installs'!LI30,IF(LI27=1,1-'Gas Heat Pumps-Installs'!LI30,'Dual-Source-Installs'!LI30))</f>
        <v>0.54284999999999983</v>
      </c>
      <c r="LJ61" s="1">
        <f>IF(('Gas Heat Pumps-Installs'!LJ30+'Dual-Source-Installs'!LJ30)&lt;=1,'Dual-Source-Installs'!LJ30,IF(LJ27=1,1-'Gas Heat Pumps-Installs'!LJ30,'Dual-Source-Installs'!LJ30))</f>
        <v>0.45213576999999999</v>
      </c>
      <c r="LK61" s="1">
        <f>IF(('Gas Heat Pumps-Installs'!LK30+'Dual-Source-Installs'!LK30)&lt;=1,'Dual-Source-Installs'!LK30,IF(LK27=1,1-'Gas Heat Pumps-Installs'!LK30,'Dual-Source-Installs'!LK30))</f>
        <v>0.50959279999999996</v>
      </c>
      <c r="LL61" s="1">
        <f>IF(('Gas Heat Pumps-Installs'!LL30+'Dual-Source-Installs'!LL30)&lt;=1,'Dual-Source-Installs'!LL30,IF(LL27=1,1-'Gas Heat Pumps-Installs'!LL30,'Dual-Source-Installs'!LL30))</f>
        <v>0.99160788</v>
      </c>
      <c r="LM61" s="1">
        <f>IF(('Gas Heat Pumps-Installs'!LM30+'Dual-Source-Installs'!LM30)&lt;=1,'Dual-Source-Installs'!LM30,IF(LM27=1,1-'Gas Heat Pumps-Installs'!LM30,'Dual-Source-Installs'!LM30))</f>
        <v>0.55111918000000004</v>
      </c>
      <c r="LN61" s="1">
        <f>IF(('Gas Heat Pumps-Installs'!LN30+'Dual-Source-Installs'!LN30)&lt;=1,'Dual-Source-Installs'!LN30,IF(LN27=1,1-'Gas Heat Pumps-Installs'!LN30,'Dual-Source-Installs'!LN30))</f>
        <v>0.54722609999999994</v>
      </c>
      <c r="LO61" s="1">
        <f>IF(('Gas Heat Pumps-Installs'!LO30+'Dual-Source-Installs'!LO30)&lt;=1,'Dual-Source-Installs'!LO30,IF(LO27=1,1-'Gas Heat Pumps-Installs'!LO30,'Dual-Source-Installs'!LO30))</f>
        <v>0.37772659199999997</v>
      </c>
      <c r="LP61" s="1">
        <f>IF(('Gas Heat Pumps-Installs'!LP30+'Dual-Source-Installs'!LP30)&lt;=1,'Dual-Source-Installs'!LP30,IF(LP27=1,1-'Gas Heat Pumps-Installs'!LP30,'Dual-Source-Installs'!LP30))</f>
        <v>0.70924692</v>
      </c>
      <c r="LQ61" s="1">
        <f>IF(('Gas Heat Pumps-Installs'!LQ30+'Dual-Source-Installs'!LQ30)&lt;=1,'Dual-Source-Installs'!LQ30,IF(LQ27=1,1-'Gas Heat Pumps-Installs'!LQ30,'Dual-Source-Installs'!LQ30))</f>
        <v>0.37364501799999994</v>
      </c>
      <c r="LR61" s="1">
        <f>IF(('Gas Heat Pumps-Installs'!LR30+'Dual-Source-Installs'!LR30)&lt;=1,'Dual-Source-Installs'!LR30,IF(LR27=1,1-'Gas Heat Pumps-Installs'!LR30,'Dual-Source-Installs'!LR30))</f>
        <v>0.32854973999999998</v>
      </c>
      <c r="LS61" s="1">
        <f>IF(('Gas Heat Pumps-Installs'!LS30+'Dual-Source-Installs'!LS30)&lt;=1,'Dual-Source-Installs'!LS30,IF(LS27=1,1-'Gas Heat Pumps-Installs'!LS30,'Dual-Source-Installs'!LS30))</f>
        <v>0.68465275999999986</v>
      </c>
      <c r="LT61" s="1">
        <f>IF(('Gas Heat Pumps-Installs'!LT30+'Dual-Source-Installs'!LT30)&lt;=1,'Dual-Source-Installs'!LT30,IF(LT27=1,1-'Gas Heat Pumps-Installs'!LT30,'Dual-Source-Installs'!LT30))</f>
        <v>0.12898980799999998</v>
      </c>
      <c r="LU61" s="1">
        <f>IF(('Gas Heat Pumps-Installs'!LU30+'Dual-Source-Installs'!LU30)&lt;=1,'Dual-Source-Installs'!LU30,IF(LU27=1,1-'Gas Heat Pumps-Installs'!LU30,'Dual-Source-Installs'!LU30))</f>
        <v>0.64148232000000005</v>
      </c>
      <c r="LV61" s="1">
        <f>IF(('Gas Heat Pumps-Installs'!LV30+'Dual-Source-Installs'!LV30)&lt;=1,'Dual-Source-Installs'!LV30,IF(LV27=1,1-'Gas Heat Pumps-Installs'!LV30,'Dual-Source-Installs'!LV30))</f>
        <v>0.48719790000000002</v>
      </c>
      <c r="LW61" s="1">
        <f>IF(('Gas Heat Pumps-Installs'!LW30+'Dual-Source-Installs'!LW30)&lt;=1,'Dual-Source-Installs'!LW30,IF(LW27=1,1-'Gas Heat Pumps-Installs'!LW30,'Dual-Source-Installs'!LW30))</f>
        <v>0.47359890000000004</v>
      </c>
      <c r="LX61" s="1">
        <f>IF(('Gas Heat Pumps-Installs'!LX30+'Dual-Source-Installs'!LX30)&lt;=1,'Dual-Source-Installs'!LX30,IF(LX27=1,1-'Gas Heat Pumps-Installs'!LX30,'Dual-Source-Installs'!LX30))</f>
        <v>0.55190784000000004</v>
      </c>
      <c r="LY61" s="1">
        <f>IF(('Gas Heat Pumps-Installs'!LY30+'Dual-Source-Installs'!LY30)&lt;=1,'Dual-Source-Installs'!LY30,IF(LY27=1,1-'Gas Heat Pumps-Installs'!LY30,'Dual-Source-Installs'!LY30))</f>
        <v>0.65742754000000003</v>
      </c>
      <c r="LZ61" s="1">
        <f>IF(('Gas Heat Pumps-Installs'!LZ30+'Dual-Source-Installs'!LZ30)&lt;=1,'Dual-Source-Installs'!LZ30,IF(LZ27=1,1-'Gas Heat Pumps-Installs'!LZ30,'Dual-Source-Installs'!LZ30))</f>
        <v>0.45923718800000002</v>
      </c>
      <c r="MA61" s="1">
        <f>IF(('Gas Heat Pumps-Installs'!MA30+'Dual-Source-Installs'!MA30)&lt;=1,'Dual-Source-Installs'!MA30,IF(MA27=1,1-'Gas Heat Pumps-Installs'!MA30,'Dual-Source-Installs'!MA30))</f>
        <v>0.42962230000000001</v>
      </c>
      <c r="MB61" s="1">
        <f>IF(('Gas Heat Pumps-Installs'!MB30+'Dual-Source-Installs'!MB30)&lt;=1,'Dual-Source-Installs'!MB30,IF(MB27=1,1-'Gas Heat Pumps-Installs'!MB30,'Dual-Source-Installs'!MB30))</f>
        <v>0.31387098199999997</v>
      </c>
      <c r="MC61" s="1">
        <f>IF(('Gas Heat Pumps-Installs'!MC30+'Dual-Source-Installs'!MC30)&lt;=1,'Dual-Source-Installs'!MC30,IF(MC27=1,1-'Gas Heat Pumps-Installs'!MC30,'Dual-Source-Installs'!MC30))</f>
        <v>0.30948033600000002</v>
      </c>
      <c r="MD61" s="1">
        <f>IF(('Gas Heat Pumps-Installs'!MD30+'Dual-Source-Installs'!MD30)&lt;=1,'Dual-Source-Installs'!MD30,IF(MD27=1,1-'Gas Heat Pumps-Installs'!MD30,'Dual-Source-Installs'!MD30))</f>
        <v>0.43614044800000001</v>
      </c>
      <c r="ME61" s="1">
        <f>IF(('Gas Heat Pumps-Installs'!ME30+'Dual-Source-Installs'!ME30)&lt;=1,'Dual-Source-Installs'!ME30,IF(ME27=1,1-'Gas Heat Pumps-Installs'!ME30,'Dual-Source-Installs'!ME30))</f>
        <v>0.65661632000000003</v>
      </c>
      <c r="MF61" s="1">
        <f>IF(('Gas Heat Pumps-Installs'!MF30+'Dual-Source-Installs'!MF30)&lt;=1,'Dual-Source-Installs'!MF30,IF(MF27=1,1-'Gas Heat Pumps-Installs'!MF30,'Dual-Source-Installs'!MF30))</f>
        <v>0.38519094399999992</v>
      </c>
      <c r="MG61" s="1">
        <f>IF(('Gas Heat Pumps-Installs'!MG30+'Dual-Source-Installs'!MG30)&lt;=1,'Dual-Source-Installs'!MG30,IF(MG27=1,1-'Gas Heat Pumps-Installs'!MG30,'Dual-Source-Installs'!MG30))</f>
        <v>0.66811910000000008</v>
      </c>
      <c r="MH61" s="1">
        <f>IF(('Gas Heat Pumps-Installs'!MH30+'Dual-Source-Installs'!MH30)&lt;=1,'Dual-Source-Installs'!MH30,IF(MH27=1,1-'Gas Heat Pumps-Installs'!MH30,'Dual-Source-Installs'!MH30))</f>
        <v>0.27004658399999998</v>
      </c>
      <c r="MI61" s="1">
        <f>IF(('Gas Heat Pumps-Installs'!MI30+'Dual-Source-Installs'!MI30)&lt;=1,'Dual-Source-Installs'!MI30,IF(MI27=1,1-'Gas Heat Pumps-Installs'!MI30,'Dual-Source-Installs'!MI30))</f>
        <v>0.58960277999999999</v>
      </c>
      <c r="MJ61" s="1">
        <f>IF(('Gas Heat Pumps-Installs'!MJ30+'Dual-Source-Installs'!MJ30)&lt;=1,'Dual-Source-Installs'!MJ30,IF(MJ27=1,1-'Gas Heat Pumps-Installs'!MJ30,'Dual-Source-Installs'!MJ30))</f>
        <v>0.51164388000000005</v>
      </c>
      <c r="MK61" s="1">
        <f>IF(('Gas Heat Pumps-Installs'!MK30+'Dual-Source-Installs'!MK30)&lt;=1,'Dual-Source-Installs'!MK30,IF(MK27=1,1-'Gas Heat Pumps-Installs'!MK30,'Dual-Source-Installs'!MK30))</f>
        <v>0.338964188</v>
      </c>
      <c r="ML61" s="1">
        <f>IF(('Gas Heat Pumps-Installs'!ML30+'Dual-Source-Installs'!ML30)&lt;=1,'Dual-Source-Installs'!ML30,IF(ML27=1,1-'Gas Heat Pumps-Installs'!ML30,'Dual-Source-Installs'!ML30))</f>
        <v>0.67185089999999992</v>
      </c>
      <c r="MM61" s="1">
        <f>IF(('Gas Heat Pumps-Installs'!MM30+'Dual-Source-Installs'!MM30)&lt;=1,'Dual-Source-Installs'!MM30,IF(MM27=1,1-'Gas Heat Pumps-Installs'!MM30,'Dual-Source-Installs'!MM30))</f>
        <v>0.57036755999999988</v>
      </c>
      <c r="MN61" s="1">
        <f>IF(('Gas Heat Pumps-Installs'!MN30+'Dual-Source-Installs'!MN30)&lt;=1,'Dual-Source-Installs'!MN30,IF(MN27=1,1-'Gas Heat Pumps-Installs'!MN30,'Dual-Source-Installs'!MN30))</f>
        <v>0.47655899999999995</v>
      </c>
      <c r="MO61" s="1">
        <f>IF(('Gas Heat Pumps-Installs'!MO30+'Dual-Source-Installs'!MO30)&lt;=1,'Dual-Source-Installs'!MO30,IF(MO27=1,1-'Gas Heat Pumps-Installs'!MO30,'Dual-Source-Installs'!MO30))</f>
        <v>0.43341764399999999</v>
      </c>
      <c r="MP61" s="1">
        <f>IF(('Gas Heat Pumps-Installs'!MP30+'Dual-Source-Installs'!MP30)&lt;=1,'Dual-Source-Installs'!MP30,IF(MP27=1,1-'Gas Heat Pumps-Installs'!MP30,'Dual-Source-Installs'!MP30))</f>
        <v>0.83192631999999989</v>
      </c>
      <c r="MQ61" s="1">
        <f>IF(('Gas Heat Pumps-Installs'!MQ30+'Dual-Source-Installs'!MQ30)&lt;=1,'Dual-Source-Installs'!MQ30,IF(MQ27=1,1-'Gas Heat Pumps-Installs'!MQ30,'Dual-Source-Installs'!MQ30))</f>
        <v>0.5994891</v>
      </c>
      <c r="MR61" s="1">
        <f>IF(('Gas Heat Pumps-Installs'!MR30+'Dual-Source-Installs'!MR30)&lt;=1,'Dual-Source-Installs'!MR30,IF(MR27=1,1-'Gas Heat Pumps-Installs'!MR30,'Dual-Source-Installs'!MR30))</f>
        <v>0.49188789999999999</v>
      </c>
      <c r="MS61" s="1">
        <f>IF(('Gas Heat Pumps-Installs'!MS30+'Dual-Source-Installs'!MS30)&lt;=1,'Dual-Source-Installs'!MS30,IF(MS27=1,1-'Gas Heat Pumps-Installs'!MS30,'Dual-Source-Installs'!MS30))</f>
        <v>9.7394245999999948E-2</v>
      </c>
      <c r="MT61" s="1">
        <f>IF(('Gas Heat Pumps-Installs'!MT30+'Dual-Source-Installs'!MT30)&lt;=1,'Dual-Source-Installs'!MT30,IF(MT27=1,1-'Gas Heat Pumps-Installs'!MT30,'Dual-Source-Installs'!MT30))</f>
        <v>0.40489202800000001</v>
      </c>
      <c r="MU61" s="1">
        <f>IF(('Gas Heat Pumps-Installs'!MU30+'Dual-Source-Installs'!MU30)&lt;=1,'Dual-Source-Installs'!MU30,IF(MU27=1,1-'Gas Heat Pumps-Installs'!MU30,'Dual-Source-Installs'!MU30))</f>
        <v>0.30264136600000002</v>
      </c>
      <c r="MV61" s="1">
        <f>IF(('Gas Heat Pumps-Installs'!MV30+'Dual-Source-Installs'!MV30)&lt;=1,'Dual-Source-Installs'!MV30,IF(MV27=1,1-'Gas Heat Pumps-Installs'!MV30,'Dual-Source-Installs'!MV30))</f>
        <v>0.32508019999999993</v>
      </c>
      <c r="MW61" s="1">
        <f>IF(('Gas Heat Pumps-Installs'!MW30+'Dual-Source-Installs'!MW30)&lt;=1,'Dual-Source-Installs'!MW30,IF(MW27=1,1-'Gas Heat Pumps-Installs'!MW30,'Dual-Source-Installs'!MW30))</f>
        <v>0.56067898000000005</v>
      </c>
      <c r="MX61" s="1">
        <f>IF(('Gas Heat Pumps-Installs'!MX30+'Dual-Source-Installs'!MX30)&lt;=1,'Dual-Source-Installs'!MX30,IF(MX27=1,1-'Gas Heat Pumps-Installs'!MX30,'Dual-Source-Installs'!MX30))</f>
        <v>0.59083135999999992</v>
      </c>
      <c r="MY61" s="1">
        <f>IF(('Gas Heat Pumps-Installs'!MY30+'Dual-Source-Installs'!MY30)&lt;=1,'Dual-Source-Installs'!MY30,IF(MY27=1,1-'Gas Heat Pumps-Installs'!MY30,'Dual-Source-Installs'!MY30))</f>
        <v>0.54495183999999997</v>
      </c>
      <c r="MZ61" s="1">
        <f>IF(('Gas Heat Pumps-Installs'!MZ30+'Dual-Source-Installs'!MZ30)&lt;=1,'Dual-Source-Installs'!MZ30,IF(MZ27=1,1-'Gas Heat Pumps-Installs'!MZ30,'Dual-Source-Installs'!MZ30))</f>
        <v>0.47392543999999992</v>
      </c>
      <c r="NA61" s="1">
        <f>IF(('Gas Heat Pumps-Installs'!NA30+'Dual-Source-Installs'!NA30)&lt;=1,'Dual-Source-Installs'!NA30,IF(NA27=1,1-'Gas Heat Pumps-Installs'!NA30,'Dual-Source-Installs'!NA30))</f>
        <v>0.35871443399999997</v>
      </c>
      <c r="NB61" s="1">
        <f>IF(('Gas Heat Pumps-Installs'!NB30+'Dual-Source-Installs'!NB30)&lt;=1,'Dual-Source-Installs'!NB30,IF(NB27=1,1-'Gas Heat Pumps-Installs'!NB30,'Dual-Source-Installs'!NB30))</f>
        <v>0.56012437999999998</v>
      </c>
      <c r="NC61" s="1">
        <f>IF(('Gas Heat Pumps-Installs'!NC30+'Dual-Source-Installs'!NC30)&lt;=1,'Dual-Source-Installs'!NC30,IF(NC27=1,1-'Gas Heat Pumps-Installs'!NC30,'Dual-Source-Installs'!NC30))</f>
        <v>0.5416938</v>
      </c>
      <c r="ND61" s="1">
        <f>IF(('Gas Heat Pumps-Installs'!ND30+'Dual-Source-Installs'!ND30)&lt;=1,'Dual-Source-Installs'!ND30,IF(ND27=1,1-'Gas Heat Pumps-Installs'!ND30,'Dual-Source-Installs'!ND30))</f>
        <v>0.39227572399999994</v>
      </c>
      <c r="NE61" s="1">
        <f>IF(('Gas Heat Pumps-Installs'!NE30+'Dual-Source-Installs'!NE30)&lt;=1,'Dual-Source-Installs'!NE30,IF(NE27=1,1-'Gas Heat Pumps-Installs'!NE30,'Dual-Source-Installs'!NE30))</f>
        <v>0.45340514599999998</v>
      </c>
      <c r="NF61" s="1">
        <f>IF(('Gas Heat Pumps-Installs'!NF30+'Dual-Source-Installs'!NF30)&lt;=1,'Dual-Source-Installs'!NF30,IF(NF27=1,1-'Gas Heat Pumps-Installs'!NF30,'Dual-Source-Installs'!NF30))</f>
        <v>0.15838689800000005</v>
      </c>
      <c r="NG61" s="1">
        <f>IF(('Gas Heat Pumps-Installs'!NG30+'Dual-Source-Installs'!NG30)&lt;=1,'Dual-Source-Installs'!NG30,IF(NG27=1,1-'Gas Heat Pumps-Installs'!NG30,'Dual-Source-Installs'!NG30))</f>
        <v>0.71493109999999993</v>
      </c>
      <c r="NH61" s="1">
        <f>IF(('Gas Heat Pumps-Installs'!NH30+'Dual-Source-Installs'!NH30)&lt;=1,'Dual-Source-Installs'!NH30,IF(NH27=1,1-'Gas Heat Pumps-Installs'!NH30,'Dual-Source-Installs'!NH30))</f>
        <v>0.3498870819999999</v>
      </c>
      <c r="NI61" s="1">
        <f>IF(('Gas Heat Pumps-Installs'!NI30+'Dual-Source-Installs'!NI30)&lt;=1,'Dual-Source-Installs'!NI30,IF(NI27=1,1-'Gas Heat Pumps-Installs'!NI30,'Dual-Source-Installs'!NI30))</f>
        <v>0.43477049199999995</v>
      </c>
      <c r="NJ61" s="1">
        <f>IF(('Gas Heat Pumps-Installs'!NJ30+'Dual-Source-Installs'!NJ30)&lt;=1,'Dual-Source-Installs'!NJ30,IF(NJ27=1,1-'Gas Heat Pumps-Installs'!NJ30,'Dual-Source-Installs'!NJ30))</f>
        <v>0.57559490000000002</v>
      </c>
      <c r="NK61" s="1">
        <f>IF(('Gas Heat Pumps-Installs'!NK30+'Dual-Source-Installs'!NK30)&lt;=1,'Dual-Source-Installs'!NK30,IF(NK27=1,1-'Gas Heat Pumps-Installs'!NK30,'Dual-Source-Installs'!NK30))</f>
        <v>0.62897844000000003</v>
      </c>
      <c r="NL61" s="1">
        <f>IF(('Gas Heat Pumps-Installs'!NL30+'Dual-Source-Installs'!NL30)&lt;=1,'Dual-Source-Installs'!NL30,IF(NL27=1,1-'Gas Heat Pumps-Installs'!NL30,'Dual-Source-Installs'!NL30))</f>
        <v>0.65589628</v>
      </c>
      <c r="NM61" s="1">
        <f>IF(('Gas Heat Pumps-Installs'!NM30+'Dual-Source-Installs'!NM30)&lt;=1,'Dual-Source-Installs'!NM30,IF(NM27=1,1-'Gas Heat Pumps-Installs'!NM30,'Dual-Source-Installs'!NM30))</f>
        <v>0.6643116</v>
      </c>
      <c r="NN61" s="1">
        <f>IF(('Gas Heat Pumps-Installs'!NN30+'Dual-Source-Installs'!NN30)&lt;=1,'Dual-Source-Installs'!NN30,IF(NN27=1,1-'Gas Heat Pumps-Installs'!NN30,'Dual-Source-Installs'!NN30))</f>
        <v>0.10770313199999995</v>
      </c>
      <c r="NO61" s="1">
        <f>IF(('Gas Heat Pumps-Installs'!NO30+'Dual-Source-Installs'!NO30)&lt;=1,'Dual-Source-Installs'!NO30,IF(NO27=1,1-'Gas Heat Pumps-Installs'!NO30,'Dual-Source-Installs'!NO30))</f>
        <v>0.40000853999999991</v>
      </c>
      <c r="NP61" s="1">
        <f>IF(('Gas Heat Pumps-Installs'!NP30+'Dual-Source-Installs'!NP30)&lt;=1,'Dual-Source-Installs'!NP30,IF(NP27=1,1-'Gas Heat Pumps-Installs'!NP30,'Dual-Source-Installs'!NP30))</f>
        <v>0.55744537999999999</v>
      </c>
      <c r="NQ61" s="1">
        <f>IF(('Gas Heat Pumps-Installs'!NQ30+'Dual-Source-Installs'!NQ30)&lt;=1,'Dual-Source-Installs'!NQ30,IF(NQ27=1,1-'Gas Heat Pumps-Installs'!NQ30,'Dual-Source-Installs'!NQ30))</f>
        <v>0.63763020000000004</v>
      </c>
      <c r="NR61" s="1">
        <f>IF(('Gas Heat Pumps-Installs'!NR30+'Dual-Source-Installs'!NR30)&lt;=1,'Dual-Source-Installs'!NR30,IF(NR27=1,1-'Gas Heat Pumps-Installs'!NR30,'Dual-Source-Installs'!NR30))</f>
        <v>0.33880203000000003</v>
      </c>
      <c r="NS61" s="1">
        <f>IF(('Gas Heat Pumps-Installs'!NS30+'Dual-Source-Installs'!NS30)&lt;=1,'Dual-Source-Installs'!NS30,IF(NS27=1,1-'Gas Heat Pumps-Installs'!NS30,'Dual-Source-Installs'!NS30))</f>
        <v>0.385307222</v>
      </c>
      <c r="NT61" s="1">
        <f>IF(('Gas Heat Pumps-Installs'!NT30+'Dual-Source-Installs'!NT30)&lt;=1,'Dual-Source-Installs'!NT30,IF(NT27=1,1-'Gas Heat Pumps-Installs'!NT30,'Dual-Source-Installs'!NT30))</f>
        <v>0.66346421999999994</v>
      </c>
      <c r="NU61" s="1">
        <f>IF(('Gas Heat Pumps-Installs'!NU30+'Dual-Source-Installs'!NU30)&lt;=1,'Dual-Source-Installs'!NU30,IF(NU27=1,1-'Gas Heat Pumps-Installs'!NU30,'Dual-Source-Installs'!NU30))</f>
        <v>0.26888615399999993</v>
      </c>
      <c r="NV61" s="1">
        <f>IF(('Gas Heat Pumps-Installs'!NV30+'Dual-Source-Installs'!NV30)&lt;=1,'Dual-Source-Installs'!NV30,IF(NV27=1,1-'Gas Heat Pumps-Installs'!NV30,'Dual-Source-Installs'!NV30))</f>
        <v>0.7044369399999999</v>
      </c>
      <c r="NW61" s="1">
        <f>IF(('Gas Heat Pumps-Installs'!NW30+'Dual-Source-Installs'!NW30)&lt;=1,'Dual-Source-Installs'!NW30,IF(NW27=1,1-'Gas Heat Pumps-Installs'!NW30,'Dual-Source-Installs'!NW30))</f>
        <v>0.60925911999999993</v>
      </c>
      <c r="NX61" s="1">
        <f>IF(('Gas Heat Pumps-Installs'!NX30+'Dual-Source-Installs'!NX30)&lt;=1,'Dual-Source-Installs'!NX30,IF(NX27=1,1-'Gas Heat Pumps-Installs'!NX30,'Dual-Source-Installs'!NX30))</f>
        <v>0.51767962000000001</v>
      </c>
      <c r="NY61" s="1">
        <f>IF(('Gas Heat Pumps-Installs'!NY30+'Dual-Source-Installs'!NY30)&lt;=1,'Dual-Source-Installs'!NY30,IF(NY27=1,1-'Gas Heat Pumps-Installs'!NY30,'Dual-Source-Installs'!NY30))</f>
        <v>0.49427926000000005</v>
      </c>
      <c r="NZ61" s="1">
        <f>IF(('Gas Heat Pumps-Installs'!NZ30+'Dual-Source-Installs'!NZ30)&lt;=1,'Dual-Source-Installs'!NZ30,IF(NZ27=1,1-'Gas Heat Pumps-Installs'!NZ30,'Dual-Source-Installs'!NZ30))</f>
        <v>0.61392904000000004</v>
      </c>
      <c r="OA61" s="1">
        <f>IF(('Gas Heat Pumps-Installs'!OA30+'Dual-Source-Installs'!OA30)&lt;=1,'Dual-Source-Installs'!OA30,IF(OA27=1,1-'Gas Heat Pumps-Installs'!OA30,'Dual-Source-Installs'!OA30))</f>
        <v>0.78559747999999996</v>
      </c>
      <c r="OB61" s="1">
        <f>IF(('Gas Heat Pumps-Installs'!OB30+'Dual-Source-Installs'!OB30)&lt;=1,'Dual-Source-Installs'!OB30,IF(OB27=1,1-'Gas Heat Pumps-Installs'!OB30,'Dual-Source-Installs'!OB30))</f>
        <v>0.25573047799999993</v>
      </c>
      <c r="OC61" s="1">
        <f>IF(('Gas Heat Pumps-Installs'!OC30+'Dual-Source-Installs'!OC30)&lt;=1,'Dual-Source-Installs'!OC30,IF(OC27=1,1-'Gas Heat Pumps-Installs'!OC30,'Dual-Source-Installs'!OC30))</f>
        <v>0.57907947999999998</v>
      </c>
      <c r="OD61" s="1">
        <f>IF(('Gas Heat Pumps-Installs'!OD30+'Dual-Source-Installs'!OD30)&lt;=1,'Dual-Source-Installs'!OD30,IF(OD27=1,1-'Gas Heat Pumps-Installs'!OD30,'Dual-Source-Installs'!OD30))</f>
        <v>0.62864849999999983</v>
      </c>
      <c r="OE61" s="1">
        <f>IF(('Gas Heat Pumps-Installs'!OE30+'Dual-Source-Installs'!OE30)&lt;=1,'Dual-Source-Installs'!OE30,IF(OE27=1,1-'Gas Heat Pumps-Installs'!OE30,'Dual-Source-Installs'!OE30))</f>
        <v>0.46804207399999997</v>
      </c>
      <c r="OF61" s="1">
        <f>IF(('Gas Heat Pumps-Installs'!OF30+'Dual-Source-Installs'!OF30)&lt;=1,'Dual-Source-Installs'!OF30,IF(OF27=1,1-'Gas Heat Pumps-Installs'!OF30,'Dual-Source-Installs'!OF30))</f>
        <v>8.3881275999999963E-2</v>
      </c>
      <c r="OG61" s="1">
        <f>IF(('Gas Heat Pumps-Installs'!OG30+'Dual-Source-Installs'!OG30)&lt;=1,'Dual-Source-Installs'!OG30,IF(OG27=1,1-'Gas Heat Pumps-Installs'!OG30,'Dual-Source-Installs'!OG30))</f>
        <v>0.43427924800000001</v>
      </c>
      <c r="OH61" s="1">
        <f>IF(('Gas Heat Pumps-Installs'!OH30+'Dual-Source-Installs'!OH30)&lt;=1,'Dual-Source-Installs'!OH30,IF(OH27=1,1-'Gas Heat Pumps-Installs'!OH30,'Dual-Source-Installs'!OH30))</f>
        <v>0.22887731000000003</v>
      </c>
      <c r="OI61" s="1">
        <f>IF(('Gas Heat Pumps-Installs'!OI30+'Dual-Source-Installs'!OI30)&lt;=1,'Dual-Source-Installs'!OI30,IF(OI27=1,1-'Gas Heat Pumps-Installs'!OI30,'Dual-Source-Installs'!OI30))</f>
        <v>0.36898091999999999</v>
      </c>
      <c r="OJ61" s="1">
        <f>IF(('Gas Heat Pumps-Installs'!OJ30+'Dual-Source-Installs'!OJ30)&lt;=1,'Dual-Source-Installs'!OJ30,IF(OJ27=1,1-'Gas Heat Pumps-Installs'!OJ30,'Dual-Source-Installs'!OJ30))</f>
        <v>0.32893401199999994</v>
      </c>
      <c r="OK61" s="1">
        <f>IF(('Gas Heat Pumps-Installs'!OK30+'Dual-Source-Installs'!OK30)&lt;=1,'Dual-Source-Installs'!OK30,IF(OK27=1,1-'Gas Heat Pumps-Installs'!OK30,'Dual-Source-Installs'!OK30))</f>
        <v>0.55918438000000004</v>
      </c>
      <c r="OL61" s="1">
        <f>IF(('Gas Heat Pumps-Installs'!OL30+'Dual-Source-Installs'!OL30)&lt;=1,'Dual-Source-Installs'!OL30,IF(OL27=1,1-'Gas Heat Pumps-Installs'!OL30,'Dual-Source-Installs'!OL30))</f>
        <v>0.70398855999999987</v>
      </c>
      <c r="OM61" s="1">
        <f>IF(('Gas Heat Pumps-Installs'!OM30+'Dual-Source-Installs'!OM30)&lt;=1,'Dual-Source-Installs'!OM30,IF(OM27=1,1-'Gas Heat Pumps-Installs'!OM30,'Dual-Source-Installs'!OM30))</f>
        <v>0.47462950000000004</v>
      </c>
      <c r="ON61" s="1">
        <f>IF(('Gas Heat Pumps-Installs'!ON30+'Dual-Source-Installs'!ON30)&lt;=1,'Dual-Source-Installs'!ON30,IF(ON27=1,1-'Gas Heat Pumps-Installs'!ON30,'Dual-Source-Installs'!ON30))</f>
        <v>0.56227228000000007</v>
      </c>
      <c r="OO61" s="1">
        <f>IF(('Gas Heat Pumps-Installs'!OO30+'Dual-Source-Installs'!OO30)&lt;=1,'Dual-Source-Installs'!OO30,IF(OO27=1,1-'Gas Heat Pumps-Installs'!OO30,'Dual-Source-Installs'!OO30))</f>
        <v>0.33807509999999996</v>
      </c>
      <c r="OP61" s="1">
        <f>IF(('Gas Heat Pumps-Installs'!OP30+'Dual-Source-Installs'!OP30)&lt;=1,'Dual-Source-Installs'!OP30,IF(OP27=1,1-'Gas Heat Pumps-Installs'!OP30,'Dual-Source-Installs'!OP30))</f>
        <v>0.31272408800000001</v>
      </c>
      <c r="OQ61" s="1">
        <f>IF(('Gas Heat Pumps-Installs'!OQ30+'Dual-Source-Installs'!OQ30)&lt;=1,'Dual-Source-Installs'!OQ30,IF(OQ27=1,1-'Gas Heat Pumps-Installs'!OQ30,'Dual-Source-Installs'!OQ30))</f>
        <v>0.63023521999999998</v>
      </c>
      <c r="OR61" s="1">
        <f>IF(('Gas Heat Pumps-Installs'!OR30+'Dual-Source-Installs'!OR30)&lt;=1,'Dual-Source-Installs'!OR30,IF(OR27=1,1-'Gas Heat Pumps-Installs'!OR30,'Dual-Source-Installs'!OR30))</f>
        <v>0.46546337199999999</v>
      </c>
      <c r="OS61" s="1">
        <f>IF(('Gas Heat Pumps-Installs'!OS30+'Dual-Source-Installs'!OS30)&lt;=1,'Dual-Source-Installs'!OS30,IF(OS27=1,1-'Gas Heat Pumps-Installs'!OS30,'Dual-Source-Installs'!OS30))</f>
        <v>0.5722062</v>
      </c>
      <c r="OT61" s="1">
        <f>IF(('Gas Heat Pumps-Installs'!OT30+'Dual-Source-Installs'!OT30)&lt;=1,'Dual-Source-Installs'!OT30,IF(OT27=1,1-'Gas Heat Pumps-Installs'!OT30,'Dual-Source-Installs'!OT30))</f>
        <v>0.46107488799999996</v>
      </c>
      <c r="OU61" s="1">
        <f>IF(('Gas Heat Pumps-Installs'!OU30+'Dual-Source-Installs'!OU30)&lt;=1,'Dual-Source-Installs'!OU30,IF(OU27=1,1-'Gas Heat Pumps-Installs'!OU30,'Dual-Source-Installs'!OU30))</f>
        <v>0.56803448000000001</v>
      </c>
      <c r="OV61" s="1">
        <f>IF(('Gas Heat Pumps-Installs'!OV30+'Dual-Source-Installs'!OV30)&lt;=1,'Dual-Source-Installs'!OV30,IF(OV27=1,1-'Gas Heat Pumps-Installs'!OV30,'Dual-Source-Installs'!OV30))</f>
        <v>0.35731750000000001</v>
      </c>
      <c r="OW61" s="1">
        <f>IF(('Gas Heat Pumps-Installs'!OW30+'Dual-Source-Installs'!OW30)&lt;=1,'Dual-Source-Installs'!OW30,IF(OW27=1,1-'Gas Heat Pumps-Installs'!OW30,'Dual-Source-Installs'!OW30))</f>
        <v>0.50221755999999984</v>
      </c>
      <c r="OX61" s="1">
        <f>IF(('Gas Heat Pumps-Installs'!OX30+'Dual-Source-Installs'!OX30)&lt;=1,'Dual-Source-Installs'!OX30,IF(OX27=1,1-'Gas Heat Pumps-Installs'!OX30,'Dual-Source-Installs'!OX30))</f>
        <v>0.79848205999999988</v>
      </c>
      <c r="OY61" s="1">
        <f>IF(('Gas Heat Pumps-Installs'!OY30+'Dual-Source-Installs'!OY30)&lt;=1,'Dual-Source-Installs'!OY30,IF(OY27=1,1-'Gas Heat Pumps-Installs'!OY30,'Dual-Source-Installs'!OY30))</f>
        <v>0.37905142799999997</v>
      </c>
      <c r="OZ61" s="1">
        <f>IF(('Gas Heat Pumps-Installs'!OZ30+'Dual-Source-Installs'!OZ30)&lt;=1,'Dual-Source-Installs'!OZ30,IF(OZ27=1,1-'Gas Heat Pumps-Installs'!OZ30,'Dual-Source-Installs'!OZ30))</f>
        <v>0.38210915400000001</v>
      </c>
      <c r="PA61" s="1">
        <f>IF(('Gas Heat Pumps-Installs'!PA30+'Dual-Source-Installs'!PA30)&lt;=1,'Dual-Source-Installs'!PA30,IF(PA27=1,1-'Gas Heat Pumps-Installs'!PA30,'Dual-Source-Installs'!PA30))</f>
        <v>0.36459159599999996</v>
      </c>
      <c r="PB61" s="1">
        <f>IF(('Gas Heat Pumps-Installs'!PB30+'Dual-Source-Installs'!PB30)&lt;=1,'Dual-Source-Installs'!PB30,IF(PB27=1,1-'Gas Heat Pumps-Installs'!PB30,'Dual-Source-Installs'!PB30))</f>
        <v>-2.0960871999999953E-2</v>
      </c>
      <c r="PC61" s="1">
        <f>IF(('Gas Heat Pumps-Installs'!PC30+'Dual-Source-Installs'!PC30)&lt;=1,'Dual-Source-Installs'!PC30,IF(PC27=1,1-'Gas Heat Pumps-Installs'!PC30,'Dual-Source-Installs'!PC30))</f>
        <v>0.69883077999999987</v>
      </c>
      <c r="PD61" s="1">
        <f>IF(('Gas Heat Pumps-Installs'!PD30+'Dual-Source-Installs'!PD30)&lt;=1,'Dual-Source-Installs'!PD30,IF(PD27=1,1-'Gas Heat Pumps-Installs'!PD30,'Dual-Source-Installs'!PD30))</f>
        <v>0.39904447599999998</v>
      </c>
      <c r="PE61" s="1">
        <f>IF(('Gas Heat Pumps-Installs'!PE30+'Dual-Source-Installs'!PE30)&lt;=1,'Dual-Source-Installs'!PE30,IF(PE27=1,1-'Gas Heat Pumps-Installs'!PE30,'Dual-Source-Installs'!PE30))</f>
        <v>0.67308982000000006</v>
      </c>
      <c r="PF61" s="1">
        <f>IF(('Gas Heat Pumps-Installs'!PF30+'Dual-Source-Installs'!PF30)&lt;=1,'Dual-Source-Installs'!PF30,IF(PF27=1,1-'Gas Heat Pumps-Installs'!PF30,'Dual-Source-Installs'!PF30))</f>
        <v>0.52814088000000003</v>
      </c>
      <c r="PG61" s="1">
        <f>IF(('Gas Heat Pumps-Installs'!PG30+'Dual-Source-Installs'!PG30)&lt;=1,'Dual-Source-Installs'!PG30,IF(PG27=1,1-'Gas Heat Pumps-Installs'!PG30,'Dual-Source-Installs'!PG30))</f>
        <v>0.27715166800000002</v>
      </c>
      <c r="PH61" s="1">
        <f>IF(('Gas Heat Pumps-Installs'!PH30+'Dual-Source-Installs'!PH30)&lt;=1,'Dual-Source-Installs'!PH30,IF(PH27=1,1-'Gas Heat Pumps-Installs'!PH30,'Dual-Source-Installs'!PH30))</f>
        <v>0.50667316000000007</v>
      </c>
      <c r="PI61" s="1">
        <f>IF(('Gas Heat Pumps-Installs'!PI30+'Dual-Source-Installs'!PI30)&lt;=1,'Dual-Source-Installs'!PI30,IF(PI27=1,1-'Gas Heat Pumps-Installs'!PI30,'Dual-Source-Installs'!PI30))</f>
        <v>0.53978936</v>
      </c>
      <c r="PJ61" s="1">
        <f>IF(('Gas Heat Pumps-Installs'!PJ30+'Dual-Source-Installs'!PJ30)&lt;=1,'Dual-Source-Installs'!PJ30,IF(PJ27=1,1-'Gas Heat Pumps-Installs'!PJ30,'Dual-Source-Installs'!PJ30))</f>
        <v>0.59215393999999988</v>
      </c>
      <c r="PK61" s="1">
        <f>IF(('Gas Heat Pumps-Installs'!PK30+'Dual-Source-Installs'!PK30)&lt;=1,'Dual-Source-Installs'!PK30,IF(PK27=1,1-'Gas Heat Pumps-Installs'!PK30,'Dual-Source-Installs'!PK30))</f>
        <v>0.34689966799999999</v>
      </c>
      <c r="PL61" s="1">
        <f>IF(('Gas Heat Pumps-Installs'!PL30+'Dual-Source-Installs'!PL30)&lt;=1,'Dual-Source-Installs'!PL30,IF(PL27=1,1-'Gas Heat Pumps-Installs'!PL30,'Dual-Source-Installs'!PL30))</f>
        <v>0.55270308000000001</v>
      </c>
      <c r="PM61" s="1">
        <f>IF(('Gas Heat Pumps-Installs'!PM30+'Dual-Source-Installs'!PM30)&lt;=1,'Dual-Source-Installs'!PM30,IF(PM27=1,1-'Gas Heat Pumps-Installs'!PM30,'Dual-Source-Installs'!PM30))</f>
        <v>0.32845797000000004</v>
      </c>
      <c r="PN61" s="1">
        <f>IF(('Gas Heat Pumps-Installs'!PN30+'Dual-Source-Installs'!PN30)&lt;=1,'Dual-Source-Installs'!PN30,IF(PN27=1,1-'Gas Heat Pumps-Installs'!PN30,'Dual-Source-Installs'!PN30))</f>
        <v>0.5769801</v>
      </c>
      <c r="PO61" s="1">
        <f>IF(('Gas Heat Pumps-Installs'!PO30+'Dual-Source-Installs'!PO30)&lt;=1,'Dual-Source-Installs'!PO30,IF(PO27=1,1-'Gas Heat Pumps-Installs'!PO30,'Dual-Source-Installs'!PO30))</f>
        <v>0.52673940000000008</v>
      </c>
      <c r="PP61" s="1">
        <f>IF(('Gas Heat Pumps-Installs'!PP30+'Dual-Source-Installs'!PP30)&lt;=1,'Dual-Source-Installs'!PP30,IF(PP27=1,1-'Gas Heat Pumps-Installs'!PP30,'Dual-Source-Installs'!PP30))</f>
        <v>0.69979051999999997</v>
      </c>
      <c r="PQ61" s="1">
        <f>IF(('Gas Heat Pumps-Installs'!PQ30+'Dual-Source-Installs'!PQ30)&lt;=1,'Dual-Source-Installs'!PQ30,IF(PQ27=1,1-'Gas Heat Pumps-Installs'!PQ30,'Dual-Source-Installs'!PQ30))</f>
        <v>0.39057714399999993</v>
      </c>
      <c r="PR61" s="1">
        <f>IF(('Gas Heat Pumps-Installs'!PR30+'Dual-Source-Installs'!PR30)&lt;=1,'Dual-Source-Installs'!PR30,IF(PR27=1,1-'Gas Heat Pumps-Installs'!PR30,'Dual-Source-Installs'!PR30))</f>
        <v>0.73450565999999984</v>
      </c>
      <c r="PS61" s="1">
        <f>IF(('Gas Heat Pumps-Installs'!PS30+'Dual-Source-Installs'!PS30)&lt;=1,'Dual-Source-Installs'!PS30,IF(PS27=1,1-'Gas Heat Pumps-Installs'!PS30,'Dual-Source-Installs'!PS30))</f>
        <v>0.28663269599999996</v>
      </c>
      <c r="PT61" s="1">
        <f>IF(('Gas Heat Pumps-Installs'!PT30+'Dual-Source-Installs'!PT30)&lt;=1,'Dual-Source-Installs'!PT30,IF(PT27=1,1-'Gas Heat Pumps-Installs'!PT30,'Dual-Source-Installs'!PT30))</f>
        <v>0.52900943999999994</v>
      </c>
      <c r="PU61" s="1">
        <f>IF(('Gas Heat Pumps-Installs'!PU30+'Dual-Source-Installs'!PU30)&lt;=1,'Dual-Source-Installs'!PU30,IF(PU27=1,1-'Gas Heat Pumps-Installs'!PU30,'Dual-Source-Installs'!PU30))</f>
        <v>9.0580279999999944E-2</v>
      </c>
      <c r="PV61" s="1">
        <f>IF(('Gas Heat Pumps-Installs'!PV30+'Dual-Source-Installs'!PV30)&lt;=1,'Dual-Source-Installs'!PV30,IF(PV27=1,1-'Gas Heat Pumps-Installs'!PV30,'Dual-Source-Installs'!PV30))</f>
        <v>0.38243975199999991</v>
      </c>
      <c r="PW61" s="1">
        <f>IF(('Gas Heat Pumps-Installs'!PW30+'Dual-Source-Installs'!PW30)&lt;=1,'Dual-Source-Installs'!PW30,IF(PW27=1,1-'Gas Heat Pumps-Installs'!PW30,'Dual-Source-Installs'!PW30))</f>
        <v>0.29510942799999995</v>
      </c>
      <c r="PX61" s="1">
        <f>IF(('Gas Heat Pumps-Installs'!PX30+'Dual-Source-Installs'!PX30)&lt;=1,'Dual-Source-Installs'!PX30,IF(PX27=1,1-'Gas Heat Pumps-Installs'!PX30,'Dual-Source-Installs'!PX30))</f>
        <v>0.45675359999999998</v>
      </c>
      <c r="PY61" s="1">
        <f>IF(('Gas Heat Pumps-Installs'!PY30+'Dual-Source-Installs'!PY30)&lt;=1,'Dual-Source-Installs'!PY30,IF(PY27=1,1-'Gas Heat Pumps-Installs'!PY30,'Dual-Source-Installs'!PY30))</f>
        <v>0.51895895999999997</v>
      </c>
      <c r="PZ61" s="1">
        <f>IF(('Gas Heat Pumps-Installs'!PZ30+'Dual-Source-Installs'!PZ30)&lt;=1,'Dual-Source-Installs'!PZ30,IF(PZ27=1,1-'Gas Heat Pumps-Installs'!PZ30,'Dual-Source-Installs'!PZ30))</f>
        <v>0.60774195999999991</v>
      </c>
      <c r="QA61" s="1">
        <f>IF(('Gas Heat Pumps-Installs'!QA30+'Dual-Source-Installs'!QA30)&lt;=1,'Dual-Source-Installs'!QA30,IF(QA27=1,1-'Gas Heat Pumps-Installs'!QA30,'Dual-Source-Installs'!QA30))</f>
        <v>0.18591902800000001</v>
      </c>
      <c r="QB61" s="1">
        <f>IF(('Gas Heat Pumps-Installs'!QB30+'Dual-Source-Installs'!QB30)&lt;=1,'Dual-Source-Installs'!QB30,IF(QB27=1,1-'Gas Heat Pumps-Installs'!QB30,'Dual-Source-Installs'!QB30))</f>
        <v>0.68526845999999997</v>
      </c>
      <c r="QC61" s="1">
        <f>IF(('Gas Heat Pumps-Installs'!QC30+'Dual-Source-Installs'!QC30)&lt;=1,'Dual-Source-Installs'!QC30,IF(QC27=1,1-'Gas Heat Pumps-Installs'!QC30,'Dual-Source-Installs'!QC30))</f>
        <v>0.47802289999999992</v>
      </c>
      <c r="QD61" s="1">
        <f>IF(('Gas Heat Pumps-Installs'!QD30+'Dual-Source-Installs'!QD30)&lt;=1,'Dual-Source-Installs'!QD30,IF(QD27=1,1-'Gas Heat Pumps-Installs'!QD30,'Dual-Source-Installs'!QD30))</f>
        <v>0.5413065199999999</v>
      </c>
      <c r="QE61" s="1">
        <f>IF(('Gas Heat Pumps-Installs'!QE30+'Dual-Source-Installs'!QE30)&lt;=1,'Dual-Source-Installs'!QE30,IF(QE27=1,1-'Gas Heat Pumps-Installs'!QE30,'Dual-Source-Installs'!QE30))</f>
        <v>0.31085564999999998</v>
      </c>
      <c r="QF61" s="1">
        <f>IF(('Gas Heat Pumps-Installs'!QF30+'Dual-Source-Installs'!QF30)&lt;=1,'Dual-Source-Installs'!QF30,IF(QF27=1,1-'Gas Heat Pumps-Installs'!QF30,'Dual-Source-Installs'!QF30))</f>
        <v>0.51773790000000008</v>
      </c>
      <c r="QG61" s="1">
        <f>IF(('Gas Heat Pumps-Installs'!QG30+'Dual-Source-Installs'!QG30)&lt;=1,'Dual-Source-Installs'!QG30,IF(QG27=1,1-'Gas Heat Pumps-Installs'!QG30,'Dual-Source-Installs'!QG30))</f>
        <v>0.20438175600000003</v>
      </c>
      <c r="QH61" s="1">
        <f>IF(('Gas Heat Pumps-Installs'!QH30+'Dual-Source-Installs'!QH30)&lt;=1,'Dual-Source-Installs'!QH30,IF(QH27=1,1-'Gas Heat Pumps-Installs'!QH30,'Dual-Source-Installs'!QH30))</f>
        <v>0.63898756000000001</v>
      </c>
      <c r="QI61" s="1">
        <f>IF(('Gas Heat Pumps-Installs'!QI30+'Dual-Source-Installs'!QI30)&lt;=1,'Dual-Source-Installs'!QI30,IF(QI27=1,1-'Gas Heat Pumps-Installs'!QI30,'Dual-Source-Installs'!QI30))</f>
        <v>0.60831539999999995</v>
      </c>
      <c r="QJ61" s="1">
        <f>IF(('Gas Heat Pumps-Installs'!QJ30+'Dual-Source-Installs'!QJ30)&lt;=1,'Dual-Source-Installs'!QJ30,IF(QJ27=1,1-'Gas Heat Pumps-Installs'!QJ30,'Dual-Source-Installs'!QJ30))</f>
        <v>0.50406841999999996</v>
      </c>
      <c r="QK61" s="1">
        <f>IF(('Gas Heat Pumps-Installs'!QK30+'Dual-Source-Installs'!QK30)&lt;=1,'Dual-Source-Installs'!QK30,IF(QK27=1,1-'Gas Heat Pumps-Installs'!QK30,'Dual-Source-Installs'!QK30))</f>
        <v>0.51420443999999998</v>
      </c>
      <c r="QL61" s="1">
        <f>IF(('Gas Heat Pumps-Installs'!QL30+'Dual-Source-Installs'!QL30)&lt;=1,'Dual-Source-Installs'!QL30,IF(QL27=1,1-'Gas Heat Pumps-Installs'!QL30,'Dual-Source-Installs'!QL30))</f>
        <v>0.66181827999999998</v>
      </c>
      <c r="QM61" s="1">
        <f>IF(('Gas Heat Pumps-Installs'!QM30+'Dual-Source-Installs'!QM30)&lt;=1,'Dual-Source-Installs'!QM30,IF(QM27=1,1-'Gas Heat Pumps-Installs'!QM30,'Dual-Source-Installs'!QM30))</f>
        <v>0.34032502599999997</v>
      </c>
      <c r="QN61" s="1">
        <f>IF(('Gas Heat Pumps-Installs'!QN30+'Dual-Source-Installs'!QN30)&lt;=1,'Dual-Source-Installs'!QN30,IF(QN27=1,1-'Gas Heat Pumps-Installs'!QN30,'Dual-Source-Installs'!QN30))</f>
        <v>0.51389518000000001</v>
      </c>
      <c r="QO61" s="1">
        <f>IF(('Gas Heat Pumps-Installs'!QO30+'Dual-Source-Installs'!QO30)&lt;=1,'Dual-Source-Installs'!QO30,IF(QO27=1,1-'Gas Heat Pumps-Installs'!QO30,'Dual-Source-Installs'!QO30))</f>
        <v>0.29442247599999999</v>
      </c>
      <c r="QP61" s="1">
        <f>IF(('Gas Heat Pumps-Installs'!QP30+'Dual-Source-Installs'!QP30)&lt;=1,'Dual-Source-Installs'!QP30,IF(QP27=1,1-'Gas Heat Pumps-Installs'!QP30,'Dual-Source-Installs'!QP30))</f>
        <v>0.63473405999999999</v>
      </c>
      <c r="QQ61" s="1">
        <f>IF(('Gas Heat Pumps-Installs'!QQ30+'Dual-Source-Installs'!QQ30)&lt;=1,'Dual-Source-Installs'!QQ30,IF(QQ27=1,1-'Gas Heat Pumps-Installs'!QQ30,'Dual-Source-Installs'!QQ30))</f>
        <v>0.58798785999999992</v>
      </c>
      <c r="QR61" s="1">
        <f>IF(('Gas Heat Pumps-Installs'!QR30+'Dual-Source-Installs'!QR30)&lt;=1,'Dual-Source-Installs'!QR30,IF(QR27=1,1-'Gas Heat Pumps-Installs'!QR30,'Dual-Source-Installs'!QR30))</f>
        <v>0.264664238</v>
      </c>
      <c r="QS61" s="1">
        <f>IF(('Gas Heat Pumps-Installs'!QS30+'Dual-Source-Installs'!QS30)&lt;=1,'Dual-Source-Installs'!QS30,IF(QS27=1,1-'Gas Heat Pumps-Installs'!QS30,'Dual-Source-Installs'!QS30))</f>
        <v>0.61333401999999992</v>
      </c>
      <c r="QT61" s="1">
        <f>IF(('Gas Heat Pumps-Installs'!QT30+'Dual-Source-Installs'!QT30)&lt;=1,'Dual-Source-Installs'!QT30,IF(QT27=1,1-'Gas Heat Pumps-Installs'!QT30,'Dual-Source-Installs'!QT30))</f>
        <v>0.33317735999999998</v>
      </c>
      <c r="QU61" s="1">
        <f>IF(('Gas Heat Pumps-Installs'!QU30+'Dual-Source-Installs'!QU30)&lt;=1,'Dual-Source-Installs'!QU30,IF(QU27=1,1-'Gas Heat Pumps-Installs'!QU30,'Dual-Source-Installs'!QU30))</f>
        <v>0.65803195999999997</v>
      </c>
      <c r="QV61" s="1">
        <f>IF(('Gas Heat Pumps-Installs'!QV30+'Dual-Source-Installs'!QV30)&lt;=1,'Dual-Source-Installs'!QV30,IF(QV27=1,1-'Gas Heat Pumps-Installs'!QV30,'Dual-Source-Installs'!QV30))</f>
        <v>0.45691971199999998</v>
      </c>
      <c r="QW61" s="1">
        <f>IF(('Gas Heat Pumps-Installs'!QW30+'Dual-Source-Installs'!QW30)&lt;=1,'Dual-Source-Installs'!QW30,IF(QW27=1,1-'Gas Heat Pumps-Installs'!QW30,'Dual-Source-Installs'!QW30))</f>
        <v>0.385943696</v>
      </c>
      <c r="QX61" s="1">
        <f>IF(('Gas Heat Pumps-Installs'!QX30+'Dual-Source-Installs'!QX30)&lt;=1,'Dual-Source-Installs'!QX30,IF(QX27=1,1-'Gas Heat Pumps-Installs'!QX30,'Dual-Source-Installs'!QX30))</f>
        <v>0.38193722800000002</v>
      </c>
      <c r="QY61" s="1">
        <f>IF(('Gas Heat Pumps-Installs'!QY30+'Dual-Source-Installs'!QY30)&lt;=1,'Dual-Source-Installs'!QY30,IF(QY27=1,1-'Gas Heat Pumps-Installs'!QY30,'Dual-Source-Installs'!QY30))</f>
        <v>0.56783801999999994</v>
      </c>
      <c r="QZ61" s="1">
        <f>IF(('Gas Heat Pumps-Installs'!QZ30+'Dual-Source-Installs'!QZ30)&lt;=1,'Dual-Source-Installs'!QZ30,IF(QZ27=1,1-'Gas Heat Pumps-Installs'!QZ30,'Dual-Source-Installs'!QZ30))</f>
        <v>0.36431316799999997</v>
      </c>
      <c r="RA61" s="1">
        <f>IF(('Gas Heat Pumps-Installs'!RA30+'Dual-Source-Installs'!RA30)&lt;=1,'Dual-Source-Installs'!RA30,IF(RA27=1,1-'Gas Heat Pumps-Installs'!RA30,'Dual-Source-Installs'!RA30))</f>
        <v>0.41221678999999994</v>
      </c>
      <c r="RB61" s="1">
        <f>IF(('Gas Heat Pumps-Installs'!RB30+'Dual-Source-Installs'!RB30)&lt;=1,'Dual-Source-Installs'!RB30,IF(RB27=1,1-'Gas Heat Pumps-Installs'!RB30,'Dual-Source-Installs'!RB30))</f>
        <v>0.87913311999999999</v>
      </c>
      <c r="RC61" s="1">
        <f>IF(('Gas Heat Pumps-Installs'!RC30+'Dual-Source-Installs'!RC30)&lt;=1,'Dual-Source-Installs'!RC30,IF(RC27=1,1-'Gas Heat Pumps-Installs'!RC30,'Dual-Source-Installs'!RC30))</f>
        <v>0.47171738000000002</v>
      </c>
      <c r="RD61" s="1">
        <f>IF(('Gas Heat Pumps-Installs'!RD30+'Dual-Source-Installs'!RD30)&lt;=1,'Dual-Source-Installs'!RD30,IF(RD27=1,1-'Gas Heat Pumps-Installs'!RD30,'Dual-Source-Installs'!RD30))</f>
        <v>0.4592151000000001</v>
      </c>
      <c r="RE61" s="1">
        <f>IF(('Gas Heat Pumps-Installs'!RE30+'Dual-Source-Installs'!RE30)&lt;=1,'Dual-Source-Installs'!RE30,IF(RE27=1,1-'Gas Heat Pumps-Installs'!RE30,'Dual-Source-Installs'!RE30))</f>
        <v>0.31358672999999998</v>
      </c>
      <c r="RF61" s="1">
        <f>IF(('Gas Heat Pumps-Installs'!RF30+'Dual-Source-Installs'!RF30)&lt;=1,'Dual-Source-Installs'!RF30,IF(RF27=1,1-'Gas Heat Pumps-Installs'!RF30,'Dual-Source-Installs'!RF30))</f>
        <v>0.37734626799999998</v>
      </c>
      <c r="RG61" s="1">
        <f>IF(('Gas Heat Pumps-Installs'!RG30+'Dual-Source-Installs'!RG30)&lt;=1,'Dual-Source-Installs'!RG30,IF(RG27=1,1-'Gas Heat Pumps-Installs'!RG30,'Dual-Source-Installs'!RG30))</f>
        <v>0.18606660799999997</v>
      </c>
      <c r="RH61" s="1">
        <f>IF(('Gas Heat Pumps-Installs'!RH30+'Dual-Source-Installs'!RH30)&lt;=1,'Dual-Source-Installs'!RH30,IF(RH27=1,1-'Gas Heat Pumps-Installs'!RH30,'Dual-Source-Installs'!RH30))</f>
        <v>0.73035461999999984</v>
      </c>
      <c r="RI61" s="1">
        <f>IF(('Gas Heat Pumps-Installs'!RI30+'Dual-Source-Installs'!RI30)&lt;=1,'Dual-Source-Installs'!RI30,IF(RI27=1,1-'Gas Heat Pumps-Installs'!RI30,'Dual-Source-Installs'!RI30))</f>
        <v>0.466730492</v>
      </c>
      <c r="RJ61" s="1">
        <f>IF(('Gas Heat Pumps-Installs'!RJ30+'Dual-Source-Installs'!RJ30)&lt;=1,'Dual-Source-Installs'!RJ30,IF(RJ27=1,1-'Gas Heat Pumps-Installs'!RJ30,'Dual-Source-Installs'!RJ30))</f>
        <v>0.81307529999999995</v>
      </c>
      <c r="RK61" s="1">
        <f>IF(('Gas Heat Pumps-Installs'!RK30+'Dual-Source-Installs'!RK30)&lt;=1,'Dual-Source-Installs'!RK30,IF(RK27=1,1-'Gas Heat Pumps-Installs'!RK30,'Dual-Source-Installs'!RK30))</f>
        <v>0.74311230000000006</v>
      </c>
      <c r="RL61" s="1">
        <f>IF(('Gas Heat Pumps-Installs'!RL30+'Dual-Source-Installs'!RL30)&lt;=1,'Dual-Source-Installs'!RL30,IF(RL27=1,1-'Gas Heat Pumps-Installs'!RL30,'Dual-Source-Installs'!RL30))</f>
        <v>0.48654400000000003</v>
      </c>
      <c r="RM61" s="1">
        <f>IF(('Gas Heat Pumps-Installs'!RM30+'Dual-Source-Installs'!RM30)&lt;=1,'Dual-Source-Installs'!RM30,IF(RM27=1,1-'Gas Heat Pumps-Installs'!RM30,'Dual-Source-Installs'!RM30))</f>
        <v>0.48441677999999994</v>
      </c>
      <c r="RN61" s="1">
        <f>IF(('Gas Heat Pumps-Installs'!RN30+'Dual-Source-Installs'!RN30)&lt;=1,'Dual-Source-Installs'!RN30,IF(RN27=1,1-'Gas Heat Pumps-Installs'!RN30,'Dual-Source-Installs'!RN30))</f>
        <v>0.54029320000000003</v>
      </c>
      <c r="RO61" s="1">
        <f>IF(('Gas Heat Pumps-Installs'!RO30+'Dual-Source-Installs'!RO30)&lt;=1,'Dual-Source-Installs'!RO30,IF(RO27=1,1-'Gas Heat Pumps-Installs'!RO30,'Dual-Source-Installs'!RO30))</f>
        <v>0.58429177999999982</v>
      </c>
      <c r="RP61" s="1">
        <f>IF(('Gas Heat Pumps-Installs'!RP30+'Dual-Source-Installs'!RP30)&lt;=1,'Dual-Source-Installs'!RP30,IF(RP27=1,1-'Gas Heat Pumps-Installs'!RP30,'Dual-Source-Installs'!RP30))</f>
        <v>0.52597136</v>
      </c>
      <c r="RQ61" s="1">
        <f>IF(('Gas Heat Pumps-Installs'!RQ30+'Dual-Source-Installs'!RQ30)&lt;=1,'Dual-Source-Installs'!RQ30,IF(RQ27=1,1-'Gas Heat Pumps-Installs'!RQ30,'Dual-Source-Installs'!RQ30))</f>
        <v>0.48339312000000001</v>
      </c>
      <c r="RR61" s="1">
        <f>IF(('Gas Heat Pumps-Installs'!RR30+'Dual-Source-Installs'!RR30)&lt;=1,'Dual-Source-Installs'!RR30,IF(RR27=1,1-'Gas Heat Pumps-Installs'!RR30,'Dual-Source-Installs'!RR30))</f>
        <v>0.28609144399999997</v>
      </c>
      <c r="RS61" s="1">
        <f>IF(('Gas Heat Pumps-Installs'!RS30+'Dual-Source-Installs'!RS30)&lt;=1,'Dual-Source-Installs'!RS30,IF(RS27=1,1-'Gas Heat Pumps-Installs'!RS30,'Dual-Source-Installs'!RS30))</f>
        <v>0.38016999000000007</v>
      </c>
      <c r="RT61" s="1">
        <f>IF(('Gas Heat Pumps-Installs'!RT30+'Dual-Source-Installs'!RT30)&lt;=1,'Dual-Source-Installs'!RT30,IF(RT27=1,1-'Gas Heat Pumps-Installs'!RT30,'Dual-Source-Installs'!RT30))</f>
        <v>0.90184915999999993</v>
      </c>
      <c r="RU61" s="1">
        <f>IF(('Gas Heat Pumps-Installs'!RU30+'Dual-Source-Installs'!RU30)&lt;=1,'Dual-Source-Installs'!RU30,IF(RU27=1,1-'Gas Heat Pumps-Installs'!RU30,'Dual-Source-Installs'!RU30))</f>
        <v>0.40499871799999998</v>
      </c>
      <c r="RV61" s="1">
        <f>IF(('Gas Heat Pumps-Installs'!RV30+'Dual-Source-Installs'!RV30)&lt;=1,'Dual-Source-Installs'!RV30,IF(RV27=1,1-'Gas Heat Pumps-Installs'!RV30,'Dual-Source-Installs'!RV30))</f>
        <v>0.52367587999999998</v>
      </c>
      <c r="RW61" s="1">
        <f>IF(('Gas Heat Pumps-Installs'!RW30+'Dual-Source-Installs'!RW30)&lt;=1,'Dual-Source-Installs'!RW30,IF(RW27=1,1-'Gas Heat Pumps-Installs'!RW30,'Dual-Source-Installs'!RW30))</f>
        <v>0.54333409999999993</v>
      </c>
      <c r="RX61" s="1">
        <f>IF(('Gas Heat Pumps-Installs'!RX30+'Dual-Source-Installs'!RX30)&lt;=1,'Dual-Source-Installs'!RX30,IF(RX27=1,1-'Gas Heat Pumps-Installs'!RX30,'Dual-Source-Installs'!RX30))</f>
        <v>0.42537960999999996</v>
      </c>
      <c r="RY61" s="1">
        <f>IF(('Gas Heat Pumps-Installs'!RY30+'Dual-Source-Installs'!RY30)&lt;=1,'Dual-Source-Installs'!RY30,IF(RY27=1,1-'Gas Heat Pumps-Installs'!RY30,'Dual-Source-Installs'!RY30))</f>
        <v>0.64607892</v>
      </c>
      <c r="RZ61" s="1">
        <f>IF(('Gas Heat Pumps-Installs'!RZ30+'Dual-Source-Installs'!RZ30)&lt;=1,'Dual-Source-Installs'!RZ30,IF(RZ27=1,1-'Gas Heat Pumps-Installs'!RZ30,'Dual-Source-Installs'!RZ30))</f>
        <v>0.41160766999999998</v>
      </c>
      <c r="SA61" s="1">
        <f>IF(('Gas Heat Pumps-Installs'!SA30+'Dual-Source-Installs'!SA30)&lt;=1,'Dual-Source-Installs'!SA30,IF(SA27=1,1-'Gas Heat Pumps-Installs'!SA30,'Dual-Source-Installs'!SA30))</f>
        <v>0.38961965999999998</v>
      </c>
      <c r="SB61" s="1">
        <f>IF(('Gas Heat Pumps-Installs'!SB30+'Dual-Source-Installs'!SB30)&lt;=1,'Dual-Source-Installs'!SB30,IF(SB27=1,1-'Gas Heat Pumps-Installs'!SB30,'Dual-Source-Installs'!SB30))</f>
        <v>0.64393008000000007</v>
      </c>
      <c r="SC61" s="1">
        <f>IF(('Gas Heat Pumps-Installs'!SC30+'Dual-Source-Installs'!SC30)&lt;=1,'Dual-Source-Installs'!SC30,IF(SC27=1,1-'Gas Heat Pumps-Installs'!SC30,'Dual-Source-Installs'!SC30))</f>
        <v>0.40121568800000001</v>
      </c>
      <c r="SD61" s="1">
        <f>IF(('Gas Heat Pumps-Installs'!SD30+'Dual-Source-Installs'!SD30)&lt;=1,'Dual-Source-Installs'!SD30,IF(SD27=1,1-'Gas Heat Pumps-Installs'!SD30,'Dual-Source-Installs'!SD30))</f>
        <v>0.40836128599999993</v>
      </c>
      <c r="SE61" s="1">
        <f>IF(('Gas Heat Pumps-Installs'!SE30+'Dual-Source-Installs'!SE30)&lt;=1,'Dual-Source-Installs'!SE30,IF(SE27=1,1-'Gas Heat Pumps-Installs'!SE30,'Dual-Source-Installs'!SE30))</f>
        <v>0.32394768799999996</v>
      </c>
      <c r="SF61" s="1">
        <f>IF(('Gas Heat Pumps-Installs'!SF30+'Dual-Source-Installs'!SF30)&lt;=1,'Dual-Source-Installs'!SF30,IF(SF27=1,1-'Gas Heat Pumps-Installs'!SF30,'Dual-Source-Installs'!SF30))</f>
        <v>0.30388301200000001</v>
      </c>
      <c r="SG61" s="1">
        <f>IF(('Gas Heat Pumps-Installs'!SG30+'Dual-Source-Installs'!SG30)&lt;=1,'Dual-Source-Installs'!SG30,IF(SG27=1,1-'Gas Heat Pumps-Installs'!SG30,'Dual-Source-Installs'!SG30))</f>
        <v>0.45638080999999997</v>
      </c>
      <c r="SH61" s="1">
        <f>IF(('Gas Heat Pumps-Installs'!SH30+'Dual-Source-Installs'!SH30)&lt;=1,'Dual-Source-Installs'!SH30,IF(SH27=1,1-'Gas Heat Pumps-Installs'!SH30,'Dual-Source-Installs'!SH30))</f>
        <v>0.42896194999999998</v>
      </c>
      <c r="SI61" s="1">
        <f>IF(('Gas Heat Pumps-Installs'!SI30+'Dual-Source-Installs'!SI30)&lt;=1,'Dual-Source-Installs'!SI30,IF(SI27=1,1-'Gas Heat Pumps-Installs'!SI30,'Dual-Source-Installs'!SI30))</f>
        <v>0.6051663599999999</v>
      </c>
      <c r="SJ61" s="1">
        <f>IF(('Gas Heat Pumps-Installs'!SJ30+'Dual-Source-Installs'!SJ30)&lt;=1,'Dual-Source-Installs'!SJ30,IF(SJ27=1,1-'Gas Heat Pumps-Installs'!SJ30,'Dual-Source-Installs'!SJ30))</f>
        <v>0.456203056</v>
      </c>
      <c r="SK61" s="1">
        <f>IF(('Gas Heat Pumps-Installs'!SK30+'Dual-Source-Installs'!SK30)&lt;=1,'Dual-Source-Installs'!SK30,IF(SK27=1,1-'Gas Heat Pumps-Installs'!SK30,'Dual-Source-Installs'!SK30))</f>
        <v>0.44796094800000003</v>
      </c>
      <c r="SL61" s="1">
        <f>IF(('Gas Heat Pumps-Installs'!SL30+'Dual-Source-Installs'!SL30)&lt;=1,'Dual-Source-Installs'!SL30,IF(SL27=1,1-'Gas Heat Pumps-Installs'!SL30,'Dual-Source-Installs'!SL30))</f>
        <v>0.53309561999999999</v>
      </c>
      <c r="SM61" s="1">
        <f>IF(('Gas Heat Pumps-Installs'!SM30+'Dual-Source-Installs'!SM30)&lt;=1,'Dual-Source-Installs'!SM30,IF(SM27=1,1-'Gas Heat Pumps-Installs'!SM30,'Dual-Source-Installs'!SM30))</f>
        <v>0.43681959799999998</v>
      </c>
      <c r="SN61" s="1">
        <f>IF(('Gas Heat Pumps-Installs'!SN30+'Dual-Source-Installs'!SN30)&lt;=1,'Dual-Source-Installs'!SN30,IF(SN27=1,1-'Gas Heat Pumps-Installs'!SN30,'Dual-Source-Installs'!SN30))</f>
        <v>0.72778371999999991</v>
      </c>
      <c r="SO61" s="1">
        <f>IF(('Gas Heat Pumps-Installs'!SO30+'Dual-Source-Installs'!SO30)&lt;=1,'Dual-Source-Installs'!SO30,IF(SO27=1,1-'Gas Heat Pumps-Installs'!SO30,'Dual-Source-Installs'!SO30))</f>
        <v>0.60766958000000004</v>
      </c>
      <c r="SP61" s="1"/>
      <c r="SQ61" s="2">
        <v>0.3</v>
      </c>
      <c r="SR61" s="2">
        <v>0.1</v>
      </c>
      <c r="SS61" s="2">
        <v>1</v>
      </c>
      <c r="ST61" s="2">
        <v>0.3</v>
      </c>
      <c r="SU61" s="2">
        <v>0</v>
      </c>
      <c r="SV61" s="2">
        <v>0</v>
      </c>
      <c r="SW61" s="2">
        <v>0.3</v>
      </c>
      <c r="SX61" s="2">
        <v>0.3</v>
      </c>
      <c r="SY61" s="2">
        <v>0.3</v>
      </c>
    </row>
    <row r="62" spans="3:519" x14ac:dyDescent="0.3">
      <c r="C62" s="1">
        <f t="shared" si="5"/>
        <v>0.47487091305599999</v>
      </c>
      <c r="D62" s="1">
        <f t="shared" si="6"/>
        <v>0.46975818499999999</v>
      </c>
      <c r="E62" s="2">
        <f t="shared" si="7"/>
        <v>0.26888615399999993</v>
      </c>
      <c r="F62" s="2">
        <f t="shared" si="8"/>
        <v>0.67826264000000003</v>
      </c>
      <c r="G62" s="2">
        <f t="shared" si="9"/>
        <v>0.99160788</v>
      </c>
      <c r="I62" s="4">
        <v>2047</v>
      </c>
      <c r="J62" s="1">
        <f>IF(('Gas Heat Pumps-Installs'!J31+'Dual-Source-Installs'!J31)&lt;=1,'Dual-Source-Installs'!J31,IF(J28=1,1-'Gas Heat Pumps-Installs'!J31,'Dual-Source-Installs'!J31))</f>
        <v>0.26019171799999996</v>
      </c>
      <c r="K62" s="1">
        <f>IF(('Gas Heat Pumps-Installs'!K31+'Dual-Source-Installs'!K31)&lt;=1,'Dual-Source-Installs'!K31,IF(K28=1,1-'Gas Heat Pumps-Installs'!K31,'Dual-Source-Installs'!K31))</f>
        <v>0.46278305600000003</v>
      </c>
      <c r="L62" s="1">
        <f>IF(('Gas Heat Pumps-Installs'!L31+'Dual-Source-Installs'!L31)&lt;=1,'Dual-Source-Installs'!L31,IF(L28=1,1-'Gas Heat Pumps-Installs'!L31,'Dual-Source-Installs'!L31))</f>
        <v>0.75195205999999992</v>
      </c>
      <c r="M62" s="1">
        <f>IF(('Gas Heat Pumps-Installs'!M31+'Dual-Source-Installs'!M31)&lt;=1,'Dual-Source-Installs'!M31,IF(M28=1,1-'Gas Heat Pumps-Installs'!M31,'Dual-Source-Installs'!M31))</f>
        <v>0.52249524000000003</v>
      </c>
      <c r="N62" s="1">
        <f>IF(('Gas Heat Pumps-Installs'!N31+'Dual-Source-Installs'!N31)&lt;=1,'Dual-Source-Installs'!N31,IF(N28=1,1-'Gas Heat Pumps-Installs'!N31,'Dual-Source-Installs'!N31))</f>
        <v>0.80586857999999995</v>
      </c>
      <c r="O62" s="1">
        <f>IF(('Gas Heat Pumps-Installs'!O31+'Dual-Source-Installs'!O31)&lt;=1,'Dual-Source-Installs'!O31,IF(O28=1,1-'Gas Heat Pumps-Installs'!O31,'Dual-Source-Installs'!O31))</f>
        <v>0.63710286000000005</v>
      </c>
      <c r="P62" s="1">
        <f>IF(('Gas Heat Pumps-Installs'!P31+'Dual-Source-Installs'!P31)&lt;=1,'Dual-Source-Installs'!P31,IF(P28=1,1-'Gas Heat Pumps-Installs'!P31,'Dual-Source-Installs'!P31))</f>
        <v>0.268447832</v>
      </c>
      <c r="Q62" s="1">
        <f>IF(('Gas Heat Pumps-Installs'!Q31+'Dual-Source-Installs'!Q31)&lt;=1,'Dual-Source-Installs'!Q31,IF(Q28=1,1-'Gas Heat Pumps-Installs'!Q31,'Dual-Source-Installs'!Q31))</f>
        <v>0.13638563400000001</v>
      </c>
      <c r="R62" s="1">
        <f>IF(('Gas Heat Pumps-Installs'!R31+'Dual-Source-Installs'!R31)&lt;=1,'Dual-Source-Installs'!R31,IF(R28=1,1-'Gas Heat Pumps-Installs'!R31,'Dual-Source-Installs'!R31))</f>
        <v>0.30670122599999999</v>
      </c>
      <c r="S62" s="1">
        <f>IF(('Gas Heat Pumps-Installs'!S31+'Dual-Source-Installs'!S31)&lt;=1,'Dual-Source-Installs'!S31,IF(S28=1,1-'Gas Heat Pumps-Installs'!S31,'Dual-Source-Installs'!S31))</f>
        <v>0.58470443999999999</v>
      </c>
      <c r="T62" s="1">
        <f>IF(('Gas Heat Pumps-Installs'!T31+'Dual-Source-Installs'!T31)&lt;=1,'Dual-Source-Installs'!T31,IF(T28=1,1-'Gas Heat Pumps-Installs'!T31,'Dual-Source-Installs'!T31))</f>
        <v>0.51416401999999994</v>
      </c>
      <c r="U62" s="1">
        <f>IF(('Gas Heat Pumps-Installs'!U31+'Dual-Source-Installs'!U31)&lt;=1,'Dual-Source-Installs'!U31,IF(U28=1,1-'Gas Heat Pumps-Installs'!U31,'Dual-Source-Installs'!U31))</f>
        <v>0.47072004000000001</v>
      </c>
      <c r="V62" s="1">
        <f>IF(('Gas Heat Pumps-Installs'!V31+'Dual-Source-Installs'!V31)&lt;=1,'Dual-Source-Installs'!V31,IF(V28=1,1-'Gas Heat Pumps-Installs'!V31,'Dual-Source-Installs'!V31))</f>
        <v>0.55616510000000008</v>
      </c>
      <c r="W62" s="1">
        <f>IF(('Gas Heat Pumps-Installs'!W31+'Dual-Source-Installs'!W31)&lt;=1,'Dual-Source-Installs'!W31,IF(W28=1,1-'Gas Heat Pumps-Installs'!W31,'Dual-Source-Installs'!W31))</f>
        <v>0.39904118600000005</v>
      </c>
      <c r="X62" s="1">
        <f>IF(('Gas Heat Pumps-Installs'!X31+'Dual-Source-Installs'!X31)&lt;=1,'Dual-Source-Installs'!X31,IF(X28=1,1-'Gas Heat Pumps-Installs'!X31,'Dual-Source-Installs'!X31))</f>
        <v>0.43245950199999994</v>
      </c>
      <c r="Y62" s="1">
        <f>IF(('Gas Heat Pumps-Installs'!Y31+'Dual-Source-Installs'!Y31)&lt;=1,'Dual-Source-Installs'!Y31,IF(Y28=1,1-'Gas Heat Pumps-Installs'!Y31,'Dual-Source-Installs'!Y31))</f>
        <v>0.61808289999999999</v>
      </c>
      <c r="Z62" s="1">
        <f>IF(('Gas Heat Pumps-Installs'!Z31+'Dual-Source-Installs'!Z31)&lt;=1,'Dual-Source-Installs'!Z31,IF(Z28=1,1-'Gas Heat Pumps-Installs'!Z31,'Dual-Source-Installs'!Z31))</f>
        <v>0.61912159999999983</v>
      </c>
      <c r="AA62" s="1">
        <f>IF(('Gas Heat Pumps-Installs'!AA31+'Dual-Source-Installs'!AA31)&lt;=1,'Dual-Source-Installs'!AA31,IF(AA28=1,1-'Gas Heat Pumps-Installs'!AA31,'Dual-Source-Installs'!AA31))</f>
        <v>0.71515294000000007</v>
      </c>
      <c r="AB62" s="1">
        <f>IF(('Gas Heat Pumps-Installs'!AB31+'Dual-Source-Installs'!AB31)&lt;=1,'Dual-Source-Installs'!AB31,IF(AB28=1,1-'Gas Heat Pumps-Installs'!AB31,'Dual-Source-Installs'!AB31))</f>
        <v>0.35514882600000003</v>
      </c>
      <c r="AC62" s="1">
        <f>IF(('Gas Heat Pumps-Installs'!AC31+'Dual-Source-Installs'!AC31)&lt;=1,'Dual-Source-Installs'!AC31,IF(AC28=1,1-'Gas Heat Pumps-Installs'!AC31,'Dual-Source-Installs'!AC31))</f>
        <v>0.4954175999999999</v>
      </c>
      <c r="AD62" s="1">
        <f>IF(('Gas Heat Pumps-Installs'!AD31+'Dual-Source-Installs'!AD31)&lt;=1,'Dual-Source-Installs'!AD31,IF(AD28=1,1-'Gas Heat Pumps-Installs'!AD31,'Dual-Source-Installs'!AD31))</f>
        <v>0.70153797999999989</v>
      </c>
      <c r="AE62" s="1">
        <f>IF(('Gas Heat Pumps-Installs'!AE31+'Dual-Source-Installs'!AE31)&lt;=1,'Dual-Source-Installs'!AE31,IF(AE28=1,1-'Gas Heat Pumps-Installs'!AE31,'Dual-Source-Installs'!AE31))</f>
        <v>0.52186261999999994</v>
      </c>
      <c r="AF62" s="1">
        <f>IF(('Gas Heat Pumps-Installs'!AF31+'Dual-Source-Installs'!AF31)&lt;=1,'Dual-Source-Installs'!AF31,IF(AF28=1,1-'Gas Heat Pumps-Installs'!AF31,'Dual-Source-Installs'!AF31))</f>
        <v>0.29080826999999998</v>
      </c>
      <c r="AG62" s="1">
        <f>IF(('Gas Heat Pumps-Installs'!AG31+'Dual-Source-Installs'!AG31)&lt;=1,'Dual-Source-Installs'!AG31,IF(AG28=1,1-'Gas Heat Pumps-Installs'!AG31,'Dual-Source-Installs'!AG31))</f>
        <v>0.30286818800000004</v>
      </c>
      <c r="AH62" s="1">
        <f>IF(('Gas Heat Pumps-Installs'!AH31+'Dual-Source-Installs'!AH31)&lt;=1,'Dual-Source-Installs'!AH31,IF(AH28=1,1-'Gas Heat Pumps-Installs'!AH31,'Dual-Source-Installs'!AH31))</f>
        <v>0.381399078</v>
      </c>
      <c r="AI62" s="1">
        <f>IF(('Gas Heat Pumps-Installs'!AI31+'Dual-Source-Installs'!AI31)&lt;=1,'Dual-Source-Installs'!AI31,IF(AI28=1,1-'Gas Heat Pumps-Installs'!AI31,'Dual-Source-Installs'!AI31))</f>
        <v>0.54890924000000008</v>
      </c>
      <c r="AJ62" s="1">
        <f>IF(('Gas Heat Pumps-Installs'!AJ31+'Dual-Source-Installs'!AJ31)&lt;=1,'Dual-Source-Installs'!AJ31,IF(AJ28=1,1-'Gas Heat Pumps-Installs'!AJ31,'Dual-Source-Installs'!AJ31))</f>
        <v>0.59474270000000007</v>
      </c>
      <c r="AK62" s="1">
        <f>IF(('Gas Heat Pumps-Installs'!AK31+'Dual-Source-Installs'!AK31)&lt;=1,'Dual-Source-Installs'!AK31,IF(AK28=1,1-'Gas Heat Pumps-Installs'!AK31,'Dual-Source-Installs'!AK31))</f>
        <v>0.26710447799999992</v>
      </c>
      <c r="AL62" s="1">
        <f>IF(('Gas Heat Pumps-Installs'!AL31+'Dual-Source-Installs'!AL31)&lt;=1,'Dual-Source-Installs'!AL31,IF(AL28=1,1-'Gas Heat Pumps-Installs'!AL31,'Dual-Source-Installs'!AL31))</f>
        <v>0.288998582</v>
      </c>
      <c r="AM62" s="1">
        <f>IF(('Gas Heat Pumps-Installs'!AM31+'Dual-Source-Installs'!AM31)&lt;=1,'Dual-Source-Installs'!AM31,IF(AM28=1,1-'Gas Heat Pumps-Installs'!AM31,'Dual-Source-Installs'!AM31))</f>
        <v>0.17667685399999999</v>
      </c>
      <c r="AN62" s="1">
        <f>IF(('Gas Heat Pumps-Installs'!AN31+'Dual-Source-Installs'!AN31)&lt;=1,'Dual-Source-Installs'!AN31,IF(AN28=1,1-'Gas Heat Pumps-Installs'!AN31,'Dual-Source-Installs'!AN31))</f>
        <v>0.46895330999999996</v>
      </c>
      <c r="AO62" s="1">
        <f>IF(('Gas Heat Pumps-Installs'!AO31+'Dual-Source-Installs'!AO31)&lt;=1,'Dual-Source-Installs'!AO31,IF(AO28=1,1-'Gas Heat Pumps-Installs'!AO31,'Dual-Source-Installs'!AO31))</f>
        <v>0.45483770599999995</v>
      </c>
      <c r="AP62" s="1">
        <f>IF(('Gas Heat Pumps-Installs'!AP31+'Dual-Source-Installs'!AP31)&lt;=1,'Dual-Source-Installs'!AP31,IF(AP28=1,1-'Gas Heat Pumps-Installs'!AP31,'Dual-Source-Installs'!AP31))</f>
        <v>0.63143184000000008</v>
      </c>
      <c r="AQ62" s="1">
        <f>IF(('Gas Heat Pumps-Installs'!AQ31+'Dual-Source-Installs'!AQ31)&lt;=1,'Dual-Source-Installs'!AQ31,IF(AQ28=1,1-'Gas Heat Pumps-Installs'!AQ31,'Dual-Source-Installs'!AQ31))</f>
        <v>0.60158965999999992</v>
      </c>
      <c r="AR62" s="1">
        <f>IF(('Gas Heat Pumps-Installs'!AR31+'Dual-Source-Installs'!AR31)&lt;=1,'Dual-Source-Installs'!AR31,IF(AR28=1,1-'Gas Heat Pumps-Installs'!AR31,'Dual-Source-Installs'!AR31))</f>
        <v>0.40726721999999993</v>
      </c>
      <c r="AS62" s="1">
        <f>IF(('Gas Heat Pumps-Installs'!AS31+'Dual-Source-Installs'!AS31)&lt;=1,'Dual-Source-Installs'!AS31,IF(AS28=1,1-'Gas Heat Pumps-Installs'!AS31,'Dual-Source-Installs'!AS31))</f>
        <v>0.41853114599999997</v>
      </c>
      <c r="AT62" s="1">
        <f>IF(('Gas Heat Pumps-Installs'!AT31+'Dual-Source-Installs'!AT31)&lt;=1,'Dual-Source-Installs'!AT31,IF(AT28=1,1-'Gas Heat Pumps-Installs'!AT31,'Dual-Source-Installs'!AT31))</f>
        <v>0.46754227599999998</v>
      </c>
      <c r="AU62" s="1">
        <f>IF(('Gas Heat Pumps-Installs'!AU31+'Dual-Source-Installs'!AU31)&lt;=1,'Dual-Source-Installs'!AU31,IF(AU28=1,1-'Gas Heat Pumps-Installs'!AU31,'Dual-Source-Installs'!AU31))</f>
        <v>0.48778855999999993</v>
      </c>
      <c r="AV62" s="1">
        <f>IF(('Gas Heat Pumps-Installs'!AV31+'Dual-Source-Installs'!AV31)&lt;=1,'Dual-Source-Installs'!AV31,IF(AV28=1,1-'Gas Heat Pumps-Installs'!AV31,'Dual-Source-Installs'!AV31))</f>
        <v>0.48482661999999999</v>
      </c>
      <c r="AW62" s="1">
        <f>IF(('Gas Heat Pumps-Installs'!AW31+'Dual-Source-Installs'!AW31)&lt;=1,'Dual-Source-Installs'!AW31,IF(AW28=1,1-'Gas Heat Pumps-Installs'!AW31,'Dual-Source-Installs'!AW31))</f>
        <v>0.31360439800000001</v>
      </c>
      <c r="AX62" s="1">
        <f>IF(('Gas Heat Pumps-Installs'!AX31+'Dual-Source-Installs'!AX31)&lt;=1,'Dual-Source-Installs'!AX31,IF(AX28=1,1-'Gas Heat Pumps-Installs'!AX31,'Dual-Source-Installs'!AX31))</f>
        <v>0.37361888599999993</v>
      </c>
      <c r="AY62" s="1">
        <f>IF(('Gas Heat Pumps-Installs'!AY31+'Dual-Source-Installs'!AY31)&lt;=1,'Dual-Source-Installs'!AY31,IF(AY28=1,1-'Gas Heat Pumps-Installs'!AY31,'Dual-Source-Installs'!AY31))</f>
        <v>0.75328497999999988</v>
      </c>
      <c r="AZ62" s="1">
        <f>IF(('Gas Heat Pumps-Installs'!AZ31+'Dual-Source-Installs'!AZ31)&lt;=1,'Dual-Source-Installs'!AZ31,IF(AZ28=1,1-'Gas Heat Pumps-Installs'!AZ31,'Dual-Source-Installs'!AZ31))</f>
        <v>0.56568635999999994</v>
      </c>
      <c r="BA62" s="1">
        <f>IF(('Gas Heat Pumps-Installs'!BA31+'Dual-Source-Installs'!BA31)&lt;=1,'Dual-Source-Installs'!BA31,IF(BA28=1,1-'Gas Heat Pumps-Installs'!BA31,'Dual-Source-Installs'!BA31))</f>
        <v>0.59203737999999984</v>
      </c>
      <c r="BB62" s="1">
        <f>IF(('Gas Heat Pumps-Installs'!BB31+'Dual-Source-Installs'!BB31)&lt;=1,'Dual-Source-Installs'!BB31,IF(BB28=1,1-'Gas Heat Pumps-Installs'!BB31,'Dual-Source-Installs'!BB31))</f>
        <v>0.61908118000000001</v>
      </c>
      <c r="BC62" s="1">
        <f>IF(('Gas Heat Pumps-Installs'!BC31+'Dual-Source-Installs'!BC31)&lt;=1,'Dual-Source-Installs'!BC31,IF(BC28=1,1-'Gas Heat Pumps-Installs'!BC31,'Dual-Source-Installs'!BC31))</f>
        <v>8.1394505999999991E-2</v>
      </c>
      <c r="BD62" s="1">
        <f>IF(('Gas Heat Pumps-Installs'!BD31+'Dual-Source-Installs'!BD31)&lt;=1,'Dual-Source-Installs'!BD31,IF(BD28=1,1-'Gas Heat Pumps-Installs'!BD31,'Dual-Source-Installs'!BD31))</f>
        <v>0.42710732999999995</v>
      </c>
      <c r="BE62" s="1">
        <f>IF(('Gas Heat Pumps-Installs'!BE31+'Dual-Source-Installs'!BE31)&lt;=1,'Dual-Source-Installs'!BE31,IF(BE28=1,1-'Gas Heat Pumps-Installs'!BE31,'Dual-Source-Installs'!BE31))</f>
        <v>0.53294052000000003</v>
      </c>
      <c r="BF62" s="1">
        <f>IF(('Gas Heat Pumps-Installs'!BF31+'Dual-Source-Installs'!BF31)&lt;=1,'Dual-Source-Installs'!BF31,IF(BF28=1,1-'Gas Heat Pumps-Installs'!BF31,'Dual-Source-Installs'!BF31))</f>
        <v>0.51857074000000003</v>
      </c>
      <c r="BG62" s="1">
        <f>IF(('Gas Heat Pumps-Installs'!BG31+'Dual-Source-Installs'!BG31)&lt;=1,'Dual-Source-Installs'!BG31,IF(BG28=1,1-'Gas Heat Pumps-Installs'!BG31,'Dual-Source-Installs'!BG31))</f>
        <v>0.406531482</v>
      </c>
      <c r="BH62" s="1">
        <f>IF(('Gas Heat Pumps-Installs'!BH31+'Dual-Source-Installs'!BH31)&lt;=1,'Dual-Source-Installs'!BH31,IF(BH28=1,1-'Gas Heat Pumps-Installs'!BH31,'Dual-Source-Installs'!BH31))</f>
        <v>0.31441843800000002</v>
      </c>
      <c r="BI62" s="1">
        <f>IF(('Gas Heat Pumps-Installs'!BI31+'Dual-Source-Installs'!BI31)&lt;=1,'Dual-Source-Installs'!BI31,IF(BI28=1,1-'Gas Heat Pumps-Installs'!BI31,'Dual-Source-Installs'!BI31))</f>
        <v>0.63801465999999996</v>
      </c>
      <c r="BJ62" s="1">
        <f>IF(('Gas Heat Pumps-Installs'!BJ31+'Dual-Source-Installs'!BJ31)&lt;=1,'Dual-Source-Installs'!BJ31,IF(BJ28=1,1-'Gas Heat Pumps-Installs'!BJ31,'Dual-Source-Installs'!BJ31))</f>
        <v>0.59272358000000003</v>
      </c>
      <c r="BK62" s="1">
        <f>IF(('Gas Heat Pumps-Installs'!BK31+'Dual-Source-Installs'!BK31)&lt;=1,'Dual-Source-Installs'!BK31,IF(BK28=1,1-'Gas Heat Pumps-Installs'!BK31,'Dual-Source-Installs'!BK31))</f>
        <v>0.18574334200000003</v>
      </c>
      <c r="BL62" s="1">
        <f>IF(('Gas Heat Pumps-Installs'!BL31+'Dual-Source-Installs'!BL31)&lt;=1,'Dual-Source-Installs'!BL31,IF(BL28=1,1-'Gas Heat Pumps-Installs'!BL31,'Dual-Source-Installs'!BL31))</f>
        <v>0.53077193999999994</v>
      </c>
      <c r="BM62" s="1">
        <f>IF(('Gas Heat Pumps-Installs'!BM31+'Dual-Source-Installs'!BM31)&lt;=1,'Dual-Source-Installs'!BM31,IF(BM28=1,1-'Gas Heat Pumps-Installs'!BM31,'Dual-Source-Installs'!BM31))</f>
        <v>0.21981937600000001</v>
      </c>
      <c r="BN62" s="1">
        <f>IF(('Gas Heat Pumps-Installs'!BN31+'Dual-Source-Installs'!BN31)&lt;=1,'Dual-Source-Installs'!BN31,IF(BN28=1,1-'Gas Heat Pumps-Installs'!BN31,'Dual-Source-Installs'!BN31))</f>
        <v>0.40334995799999995</v>
      </c>
      <c r="BO62" s="1">
        <f>IF(('Gas Heat Pumps-Installs'!BO31+'Dual-Source-Installs'!BO31)&lt;=1,'Dual-Source-Installs'!BO31,IF(BO28=1,1-'Gas Heat Pumps-Installs'!BO31,'Dual-Source-Installs'!BO31))</f>
        <v>0.57788755999999986</v>
      </c>
      <c r="BP62" s="1">
        <f>IF(('Gas Heat Pumps-Installs'!BP31+'Dual-Source-Installs'!BP31)&lt;=1,'Dual-Source-Installs'!BP31,IF(BP28=1,1-'Gas Heat Pumps-Installs'!BP31,'Dual-Source-Installs'!BP31))</f>
        <v>0.45646531599999995</v>
      </c>
      <c r="BQ62" s="1">
        <f>IF(('Gas Heat Pumps-Installs'!BQ31+'Dual-Source-Installs'!BQ31)&lt;=1,'Dual-Source-Installs'!BQ31,IF(BQ28=1,1-'Gas Heat Pumps-Installs'!BQ31,'Dual-Source-Installs'!BQ31))</f>
        <v>0.41733367999999998</v>
      </c>
      <c r="BR62" s="1">
        <f>IF(('Gas Heat Pumps-Installs'!BR31+'Dual-Source-Installs'!BR31)&lt;=1,'Dual-Source-Installs'!BR31,IF(BR28=1,1-'Gas Heat Pumps-Installs'!BR31,'Dual-Source-Installs'!BR31))</f>
        <v>0.19628967199999997</v>
      </c>
      <c r="BS62" s="1">
        <f>IF(('Gas Heat Pumps-Installs'!BS31+'Dual-Source-Installs'!BS31)&lt;=1,'Dual-Source-Installs'!BS31,IF(BS28=1,1-'Gas Heat Pumps-Installs'!BS31,'Dual-Source-Installs'!BS31))</f>
        <v>0.29332117199999996</v>
      </c>
      <c r="BT62" s="1">
        <f>IF(('Gas Heat Pumps-Installs'!BT31+'Dual-Source-Installs'!BT31)&lt;=1,'Dual-Source-Installs'!BT31,IF(BT28=1,1-'Gas Heat Pumps-Installs'!BT31,'Dual-Source-Installs'!BT31))</f>
        <v>0.67823913999999985</v>
      </c>
      <c r="BU62" s="1">
        <f>IF(('Gas Heat Pumps-Installs'!BU31+'Dual-Source-Installs'!BU31)&lt;=1,'Dual-Source-Installs'!BU31,IF(BU28=1,1-'Gas Heat Pumps-Installs'!BU31,'Dual-Source-Installs'!BU31))</f>
        <v>0.61622827999999996</v>
      </c>
      <c r="BV62" s="1">
        <f>IF(('Gas Heat Pumps-Installs'!BV31+'Dual-Source-Installs'!BV31)&lt;=1,'Dual-Source-Installs'!BV31,IF(BV28=1,1-'Gas Heat Pumps-Installs'!BV31,'Dual-Source-Installs'!BV31))</f>
        <v>0.22564728200000003</v>
      </c>
      <c r="BW62" s="1">
        <f>IF(('Gas Heat Pumps-Installs'!BW31+'Dual-Source-Installs'!BW31)&lt;=1,'Dual-Source-Installs'!BW31,IF(BW28=1,1-'Gas Heat Pumps-Installs'!BW31,'Dual-Source-Installs'!BW31))</f>
        <v>0.29982926199999993</v>
      </c>
      <c r="BX62" s="1">
        <f>IF(('Gas Heat Pumps-Installs'!BX31+'Dual-Source-Installs'!BX31)&lt;=1,'Dual-Source-Installs'!BX31,IF(BX28=1,1-'Gas Heat Pumps-Installs'!BX31,'Dual-Source-Installs'!BX31))</f>
        <v>0.51403147999999999</v>
      </c>
      <c r="BY62" s="1">
        <f>IF(('Gas Heat Pumps-Installs'!BY31+'Dual-Source-Installs'!BY31)&lt;=1,'Dual-Source-Installs'!BY31,IF(BY28=1,1-'Gas Heat Pumps-Installs'!BY31,'Dual-Source-Installs'!BY31))</f>
        <v>0.14242701399999999</v>
      </c>
      <c r="BZ62" s="1">
        <f>IF(('Gas Heat Pumps-Installs'!BZ31+'Dual-Source-Installs'!BZ31)&lt;=1,'Dual-Source-Installs'!BZ31,IF(BZ28=1,1-'Gas Heat Pumps-Installs'!BZ31,'Dual-Source-Installs'!BZ31))</f>
        <v>0.71794192000000001</v>
      </c>
      <c r="CA62" s="1">
        <f>IF(('Gas Heat Pumps-Installs'!CA31+'Dual-Source-Installs'!CA31)&lt;=1,'Dual-Source-Installs'!CA31,IF(CA28=1,1-'Gas Heat Pumps-Installs'!CA31,'Dual-Source-Installs'!CA31))</f>
        <v>0.14628994399999998</v>
      </c>
      <c r="CB62" s="1">
        <f>IF(('Gas Heat Pumps-Installs'!CB31+'Dual-Source-Installs'!CB31)&lt;=1,'Dual-Source-Installs'!CB31,IF(CB28=1,1-'Gas Heat Pumps-Installs'!CB31,'Dual-Source-Installs'!CB31))</f>
        <v>0.32786955600000001</v>
      </c>
      <c r="CC62" s="1">
        <f>IF(('Gas Heat Pumps-Installs'!CC31+'Dual-Source-Installs'!CC31)&lt;=1,'Dual-Source-Installs'!CC31,IF(CC28=1,1-'Gas Heat Pumps-Installs'!CC31,'Dual-Source-Installs'!CC31))</f>
        <v>0.33573698000000002</v>
      </c>
      <c r="CD62" s="1">
        <f>IF(('Gas Heat Pumps-Installs'!CD31+'Dual-Source-Installs'!CD31)&lt;=1,'Dual-Source-Installs'!CD31,IF(CD28=1,1-'Gas Heat Pumps-Installs'!CD31,'Dual-Source-Installs'!CD31))</f>
        <v>0.40731121199999992</v>
      </c>
      <c r="CE62" s="1">
        <f>IF(('Gas Heat Pumps-Installs'!CE31+'Dual-Source-Installs'!CE31)&lt;=1,'Dual-Source-Installs'!CE31,IF(CE28=1,1-'Gas Heat Pumps-Installs'!CE31,'Dual-Source-Installs'!CE31))</f>
        <v>0.80658297999999984</v>
      </c>
      <c r="CF62" s="1">
        <f>IF(('Gas Heat Pumps-Installs'!CF31+'Dual-Source-Installs'!CF31)&lt;=1,'Dual-Source-Installs'!CF31,IF(CF28=1,1-'Gas Heat Pumps-Installs'!CF31,'Dual-Source-Installs'!CF31))</f>
        <v>0.44271302199999996</v>
      </c>
      <c r="CG62" s="1">
        <f>IF(('Gas Heat Pumps-Installs'!CG31+'Dual-Source-Installs'!CG31)&lt;=1,'Dual-Source-Installs'!CG31,IF(CG28=1,1-'Gas Heat Pumps-Installs'!CG31,'Dual-Source-Installs'!CG31))</f>
        <v>0.41808436399999999</v>
      </c>
      <c r="CH62" s="1">
        <f>IF(('Gas Heat Pumps-Installs'!CH31+'Dual-Source-Installs'!CH31)&lt;=1,'Dual-Source-Installs'!CH31,IF(CH28=1,1-'Gas Heat Pumps-Installs'!CH31,'Dual-Source-Installs'!CH31))</f>
        <v>0.28365938200000002</v>
      </c>
      <c r="CI62" s="1">
        <f>IF(('Gas Heat Pumps-Installs'!CI31+'Dual-Source-Installs'!CI31)&lt;=1,'Dual-Source-Installs'!CI31,IF(CI28=1,1-'Gas Heat Pumps-Installs'!CI31,'Dual-Source-Installs'!CI31))</f>
        <v>0.79229779999999994</v>
      </c>
      <c r="CJ62" s="1">
        <f>IF(('Gas Heat Pumps-Installs'!CJ31+'Dual-Source-Installs'!CJ31)&lt;=1,'Dual-Source-Installs'!CJ31,IF(CJ28=1,1-'Gas Heat Pumps-Installs'!CJ31,'Dual-Source-Installs'!CJ31))</f>
        <v>0.47056305999999998</v>
      </c>
      <c r="CK62" s="1">
        <f>IF(('Gas Heat Pumps-Installs'!CK31+'Dual-Source-Installs'!CK31)&lt;=1,'Dual-Source-Installs'!CK31,IF(CK28=1,1-'Gas Heat Pumps-Installs'!CK31,'Dual-Source-Installs'!CK31))</f>
        <v>0.29069246199999998</v>
      </c>
      <c r="CL62" s="1">
        <f>IF(('Gas Heat Pumps-Installs'!CL31+'Dual-Source-Installs'!CL31)&lt;=1,'Dual-Source-Installs'!CL31,IF(CL28=1,1-'Gas Heat Pumps-Installs'!CL31,'Dual-Source-Installs'!CL31))</f>
        <v>0.49298863999999998</v>
      </c>
      <c r="CM62" s="1">
        <f>IF(('Gas Heat Pumps-Installs'!CM31+'Dual-Source-Installs'!CM31)&lt;=1,'Dual-Source-Installs'!CM31,IF(CM28=1,1-'Gas Heat Pumps-Installs'!CM31,'Dual-Source-Installs'!CM31))</f>
        <v>0.41438706199999997</v>
      </c>
      <c r="CN62" s="1">
        <f>IF(('Gas Heat Pumps-Installs'!CN31+'Dual-Source-Installs'!CN31)&lt;=1,'Dual-Source-Installs'!CN31,IF(CN28=1,1-'Gas Heat Pumps-Installs'!CN31,'Dual-Source-Installs'!CN31))</f>
        <v>0.50457695999999985</v>
      </c>
      <c r="CO62" s="1">
        <f>IF(('Gas Heat Pumps-Installs'!CO31+'Dual-Source-Installs'!CO31)&lt;=1,'Dual-Source-Installs'!CO31,IF(CO28=1,1-'Gas Heat Pumps-Installs'!CO31,'Dual-Source-Installs'!CO31))</f>
        <v>0.18361339599999998</v>
      </c>
      <c r="CP62" s="1">
        <f>IF(('Gas Heat Pumps-Installs'!CP31+'Dual-Source-Installs'!CP31)&lt;=1,'Dual-Source-Installs'!CP31,IF(CP28=1,1-'Gas Heat Pumps-Installs'!CP31,'Dual-Source-Installs'!CP31))</f>
        <v>0.36857183799999998</v>
      </c>
      <c r="CQ62" s="1">
        <f>IF(('Gas Heat Pumps-Installs'!CQ31+'Dual-Source-Installs'!CQ31)&lt;=1,'Dual-Source-Installs'!CQ31,IF(CQ28=1,1-'Gas Heat Pumps-Installs'!CQ31,'Dual-Source-Installs'!CQ31))</f>
        <v>0.20596791200000003</v>
      </c>
      <c r="CR62" s="1">
        <f>IF(('Gas Heat Pumps-Installs'!CR31+'Dual-Source-Installs'!CR31)&lt;=1,'Dual-Source-Installs'!CR31,IF(CR28=1,1-'Gas Heat Pumps-Installs'!CR31,'Dual-Source-Installs'!CR31))</f>
        <v>0.38982439200000002</v>
      </c>
      <c r="CS62" s="1">
        <f>IF(('Gas Heat Pumps-Installs'!CS31+'Dual-Source-Installs'!CS31)&lt;=1,'Dual-Source-Installs'!CS31,IF(CS28=1,1-'Gas Heat Pumps-Installs'!CS31,'Dual-Source-Installs'!CS31))</f>
        <v>0.41626301999999998</v>
      </c>
      <c r="CT62" s="1">
        <f>IF(('Gas Heat Pumps-Installs'!CT31+'Dual-Source-Installs'!CT31)&lt;=1,'Dual-Source-Installs'!CT31,IF(CT28=1,1-'Gas Heat Pumps-Installs'!CT31,'Dual-Source-Installs'!CT31))</f>
        <v>0.36289987800000001</v>
      </c>
      <c r="CU62" s="1">
        <f>IF(('Gas Heat Pumps-Installs'!CU31+'Dual-Source-Installs'!CU31)&lt;=1,'Dual-Source-Installs'!CU31,IF(CU28=1,1-'Gas Heat Pumps-Installs'!CU31,'Dual-Source-Installs'!CU31))</f>
        <v>0.74565406000000001</v>
      </c>
      <c r="CV62" s="1">
        <f>IF(('Gas Heat Pumps-Installs'!CV31+'Dual-Source-Installs'!CV31)&lt;=1,'Dual-Source-Installs'!CV31,IF(CV28=1,1-'Gas Heat Pumps-Installs'!CV31,'Dual-Source-Installs'!CV31))</f>
        <v>0.56308537999999997</v>
      </c>
      <c r="CW62" s="1">
        <f>IF(('Gas Heat Pumps-Installs'!CW31+'Dual-Source-Installs'!CW31)&lt;=1,'Dual-Source-Installs'!CW31,IF(CW28=1,1-'Gas Heat Pumps-Installs'!CW31,'Dual-Source-Installs'!CW31))</f>
        <v>0.17658294799999996</v>
      </c>
      <c r="CX62" s="1">
        <f>IF(('Gas Heat Pumps-Installs'!CX31+'Dual-Source-Installs'!CX31)&lt;=1,'Dual-Source-Installs'!CX31,IF(CX28=1,1-'Gas Heat Pumps-Installs'!CX31,'Dual-Source-Installs'!CX31))</f>
        <v>0.45895424800000001</v>
      </c>
      <c r="CY62" s="1">
        <f>IF(('Gas Heat Pumps-Installs'!CY31+'Dual-Source-Installs'!CY31)&lt;=1,'Dual-Source-Installs'!CY31,IF(CY28=1,1-'Gas Heat Pumps-Installs'!CY31,'Dual-Source-Installs'!CY31))</f>
        <v>0.39846834999999992</v>
      </c>
      <c r="CZ62" s="1">
        <f>IF(('Gas Heat Pumps-Installs'!CZ31+'Dual-Source-Installs'!CZ31)&lt;=1,'Dual-Source-Installs'!CZ31,IF(CZ28=1,1-'Gas Heat Pumps-Installs'!CZ31,'Dual-Source-Installs'!CZ31))</f>
        <v>0.51831505999999994</v>
      </c>
      <c r="DA62" s="1">
        <f>IF(('Gas Heat Pumps-Installs'!DA31+'Dual-Source-Installs'!DA31)&lt;=1,'Dual-Source-Installs'!DA31,IF(DA28=1,1-'Gas Heat Pumps-Installs'!DA31,'Dual-Source-Installs'!DA31))</f>
        <v>0.41151047400000001</v>
      </c>
      <c r="DB62" s="1">
        <f>IF(('Gas Heat Pumps-Installs'!DB31+'Dual-Source-Installs'!DB31)&lt;=1,'Dual-Source-Installs'!DB31,IF(DB28=1,1-'Gas Heat Pumps-Installs'!DB31,'Dual-Source-Installs'!DB31))</f>
        <v>0.421908002</v>
      </c>
      <c r="DC62" s="1">
        <f>IF(('Gas Heat Pumps-Installs'!DC31+'Dual-Source-Installs'!DC31)&lt;=1,'Dual-Source-Installs'!DC31,IF(DC28=1,1-'Gas Heat Pumps-Installs'!DC31,'Dual-Source-Installs'!DC31))</f>
        <v>0.70813771999999997</v>
      </c>
      <c r="DD62" s="1">
        <f>IF(('Gas Heat Pumps-Installs'!DD31+'Dual-Source-Installs'!DD31)&lt;=1,'Dual-Source-Installs'!DD31,IF(DD28=1,1-'Gas Heat Pumps-Installs'!DD31,'Dual-Source-Installs'!DD31))</f>
        <v>0.54403157999999996</v>
      </c>
      <c r="DE62" s="1">
        <f>IF(('Gas Heat Pumps-Installs'!DE31+'Dual-Source-Installs'!DE31)&lt;=1,'Dual-Source-Installs'!DE31,IF(DE28=1,1-'Gas Heat Pumps-Installs'!DE31,'Dual-Source-Installs'!DE31))</f>
        <v>0.64776809999999985</v>
      </c>
      <c r="DF62" s="1">
        <f>IF(('Gas Heat Pumps-Installs'!DF31+'Dual-Source-Installs'!DF31)&lt;=1,'Dual-Source-Installs'!DF31,IF(DF28=1,1-'Gas Heat Pumps-Installs'!DF31,'Dual-Source-Installs'!DF31))</f>
        <v>0.41297602799999994</v>
      </c>
      <c r="DG62" s="1">
        <f>IF(('Gas Heat Pumps-Installs'!DG31+'Dual-Source-Installs'!DG31)&lt;=1,'Dual-Source-Installs'!DG31,IF(DG28=1,1-'Gas Heat Pumps-Installs'!DG31,'Dual-Source-Installs'!DG31))</f>
        <v>0.55343439999999988</v>
      </c>
      <c r="DH62" s="1">
        <f>IF(('Gas Heat Pumps-Installs'!DH31+'Dual-Source-Installs'!DH31)&lt;=1,'Dual-Source-Installs'!DH31,IF(DH28=1,1-'Gas Heat Pumps-Installs'!DH31,'Dual-Source-Installs'!DH31))</f>
        <v>0.46030812999999998</v>
      </c>
      <c r="DI62" s="1">
        <f>IF(('Gas Heat Pumps-Installs'!DI31+'Dual-Source-Installs'!DI31)&lt;=1,'Dual-Source-Installs'!DI31,IF(DI28=1,1-'Gas Heat Pumps-Installs'!DI31,'Dual-Source-Installs'!DI31))</f>
        <v>0.21253851199999999</v>
      </c>
      <c r="DJ62" s="1">
        <f>IF(('Gas Heat Pumps-Installs'!DJ31+'Dual-Source-Installs'!DJ31)&lt;=1,'Dual-Source-Installs'!DJ31,IF(DJ28=1,1-'Gas Heat Pumps-Installs'!DJ31,'Dual-Source-Installs'!DJ31))</f>
        <v>0.66533481999999988</v>
      </c>
      <c r="DK62" s="1">
        <f>IF(('Gas Heat Pumps-Installs'!DK31+'Dual-Source-Installs'!DK31)&lt;=1,'Dual-Source-Installs'!DK31,IF(DK28=1,1-'Gas Heat Pumps-Installs'!DK31,'Dual-Source-Installs'!DK31))</f>
        <v>0.418957154</v>
      </c>
      <c r="DL62" s="1">
        <f>IF(('Gas Heat Pumps-Installs'!DL31+'Dual-Source-Installs'!DL31)&lt;=1,'Dual-Source-Installs'!DL31,IF(DL28=1,1-'Gas Heat Pumps-Installs'!DL31,'Dual-Source-Installs'!DL31))</f>
        <v>0.48038511999999994</v>
      </c>
      <c r="DM62" s="1">
        <f>IF(('Gas Heat Pumps-Installs'!DM31+'Dual-Source-Installs'!DM31)&lt;=1,'Dual-Source-Installs'!DM31,IF(DM28=1,1-'Gas Heat Pumps-Installs'!DM31,'Dual-Source-Installs'!DM31))</f>
        <v>0.33610912599999998</v>
      </c>
      <c r="DN62" s="1">
        <f>IF(('Gas Heat Pumps-Installs'!DN31+'Dual-Source-Installs'!DN31)&lt;=1,'Dual-Source-Installs'!DN31,IF(DN28=1,1-'Gas Heat Pumps-Installs'!DN31,'Dual-Source-Installs'!DN31))</f>
        <v>0.60867914000000001</v>
      </c>
      <c r="DO62" s="1">
        <f>IF(('Gas Heat Pumps-Installs'!DO31+'Dual-Source-Installs'!DO31)&lt;=1,'Dual-Source-Installs'!DO31,IF(DO28=1,1-'Gas Heat Pumps-Installs'!DO31,'Dual-Source-Installs'!DO31))</f>
        <v>0.4166067779999999</v>
      </c>
      <c r="DP62" s="1">
        <f>IF(('Gas Heat Pumps-Installs'!DP31+'Dual-Source-Installs'!DP31)&lt;=1,'Dual-Source-Installs'!DP31,IF(DP28=1,1-'Gas Heat Pumps-Installs'!DP31,'Dual-Source-Installs'!DP31))</f>
        <v>0.67650577999999995</v>
      </c>
      <c r="DQ62" s="1">
        <f>IF(('Gas Heat Pumps-Installs'!DQ31+'Dual-Source-Installs'!DQ31)&lt;=1,'Dual-Source-Installs'!DQ31,IF(DQ28=1,1-'Gas Heat Pumps-Installs'!DQ31,'Dual-Source-Installs'!DQ31))</f>
        <v>0.369324402</v>
      </c>
      <c r="DR62" s="1">
        <f>IF(('Gas Heat Pumps-Installs'!DR31+'Dual-Source-Installs'!DR31)&lt;=1,'Dual-Source-Installs'!DR31,IF(DR28=1,1-'Gas Heat Pumps-Installs'!DR31,'Dual-Source-Installs'!DR31))</f>
        <v>0.33101235200000001</v>
      </c>
      <c r="DS62" s="1">
        <f>IF(('Gas Heat Pumps-Installs'!DS31+'Dual-Source-Installs'!DS31)&lt;=1,'Dual-Source-Installs'!DS31,IF(DS28=1,1-'Gas Heat Pumps-Installs'!DS31,'Dual-Source-Installs'!DS31))</f>
        <v>0.46543291599999992</v>
      </c>
      <c r="DT62" s="1">
        <f>IF(('Gas Heat Pumps-Installs'!DT31+'Dual-Source-Installs'!DT31)&lt;=1,'Dual-Source-Installs'!DT31,IF(DT28=1,1-'Gas Heat Pumps-Installs'!DT31,'Dual-Source-Installs'!DT31))</f>
        <v>0.65400594000000001</v>
      </c>
      <c r="DU62" s="1">
        <f>IF(('Gas Heat Pumps-Installs'!DU31+'Dual-Source-Installs'!DU31)&lt;=1,'Dual-Source-Installs'!DU31,IF(DU28=1,1-'Gas Heat Pumps-Installs'!DU31,'Dual-Source-Installs'!DU31))</f>
        <v>0.46316243999999995</v>
      </c>
      <c r="DV62" s="1">
        <f>IF(('Gas Heat Pumps-Installs'!DV31+'Dual-Source-Installs'!DV31)&lt;=1,'Dual-Source-Installs'!DV31,IF(DV28=1,1-'Gas Heat Pumps-Installs'!DV31,'Dual-Source-Installs'!DV31))</f>
        <v>0.58260824</v>
      </c>
      <c r="DW62" s="1">
        <f>IF(('Gas Heat Pumps-Installs'!DW31+'Dual-Source-Installs'!DW31)&lt;=1,'Dual-Source-Installs'!DW31,IF(DW28=1,1-'Gas Heat Pumps-Installs'!DW31,'Dual-Source-Installs'!DW31))</f>
        <v>0.45626810400000001</v>
      </c>
      <c r="DX62" s="1">
        <f>IF(('Gas Heat Pumps-Installs'!DX31+'Dual-Source-Installs'!DX31)&lt;=1,'Dual-Source-Installs'!DX31,IF(DX28=1,1-'Gas Heat Pumps-Installs'!DX31,'Dual-Source-Installs'!DX31))</f>
        <v>0.44807308999999995</v>
      </c>
      <c r="DY62" s="1">
        <f>IF(('Gas Heat Pumps-Installs'!DY31+'Dual-Source-Installs'!DY31)&lt;=1,'Dual-Source-Installs'!DY31,IF(DY28=1,1-'Gas Heat Pumps-Installs'!DY31,'Dual-Source-Installs'!DY31))</f>
        <v>0.40473420199999999</v>
      </c>
      <c r="DZ62" s="1">
        <f>IF(('Gas Heat Pumps-Installs'!DZ31+'Dual-Source-Installs'!DZ31)&lt;=1,'Dual-Source-Installs'!DZ31,IF(DZ28=1,1-'Gas Heat Pumps-Installs'!DZ31,'Dual-Source-Installs'!DZ31))</f>
        <v>0.46348438999999997</v>
      </c>
      <c r="EA62" s="1">
        <f>IF(('Gas Heat Pumps-Installs'!EA31+'Dual-Source-Installs'!EA31)&lt;=1,'Dual-Source-Installs'!EA31,IF(EA28=1,1-'Gas Heat Pumps-Installs'!EA31,'Dual-Source-Installs'!EA31))</f>
        <v>0.40031197200000002</v>
      </c>
      <c r="EB62" s="1">
        <f>IF(('Gas Heat Pumps-Installs'!EB31+'Dual-Source-Installs'!EB31)&lt;=1,'Dual-Source-Installs'!EB31,IF(EB28=1,1-'Gas Heat Pumps-Installs'!EB31,'Dual-Source-Installs'!EB31))</f>
        <v>0.56499075999999993</v>
      </c>
      <c r="EC62" s="1">
        <f>IF(('Gas Heat Pumps-Installs'!EC31+'Dual-Source-Installs'!EC31)&lt;=1,'Dual-Source-Installs'!EC31,IF(EC28=1,1-'Gas Heat Pumps-Installs'!EC31,'Dual-Source-Installs'!EC31))</f>
        <v>0.70422826000000005</v>
      </c>
      <c r="ED62" s="1">
        <f>IF(('Gas Heat Pumps-Installs'!ED31+'Dual-Source-Installs'!ED31)&lt;=1,'Dual-Source-Installs'!ED31,IF(ED28=1,1-'Gas Heat Pumps-Installs'!ED31,'Dual-Source-Installs'!ED31))</f>
        <v>0.58734489999999995</v>
      </c>
      <c r="EE62" s="1">
        <f>IF(('Gas Heat Pumps-Installs'!EE31+'Dual-Source-Installs'!EE31)&lt;=1,'Dual-Source-Installs'!EE31,IF(EE28=1,1-'Gas Heat Pumps-Installs'!EE31,'Dual-Source-Installs'!EE31))</f>
        <v>0.33476567799999996</v>
      </c>
      <c r="EF62" s="1">
        <f>IF(('Gas Heat Pumps-Installs'!EF31+'Dual-Source-Installs'!EF31)&lt;=1,'Dual-Source-Installs'!EF31,IF(EF28=1,1-'Gas Heat Pumps-Installs'!EF31,'Dual-Source-Installs'!EF31))</f>
        <v>0.52551263999999998</v>
      </c>
      <c r="EG62" s="1">
        <f>IF(('Gas Heat Pumps-Installs'!EG31+'Dual-Source-Installs'!EG31)&lt;=1,'Dual-Source-Installs'!EG31,IF(EG28=1,1-'Gas Heat Pumps-Installs'!EG31,'Dual-Source-Installs'!EG31))</f>
        <v>0.50097018000000004</v>
      </c>
      <c r="EH62" s="1">
        <f>IF(('Gas Heat Pumps-Installs'!EH31+'Dual-Source-Installs'!EH31)&lt;=1,'Dual-Source-Installs'!EH31,IF(EH28=1,1-'Gas Heat Pumps-Installs'!EH31,'Dual-Source-Installs'!EH31))</f>
        <v>0.29798319600000001</v>
      </c>
      <c r="EI62" s="1">
        <f>IF(('Gas Heat Pumps-Installs'!EI31+'Dual-Source-Installs'!EI31)&lt;=1,'Dual-Source-Installs'!EI31,IF(EI28=1,1-'Gas Heat Pumps-Installs'!EI31,'Dual-Source-Installs'!EI31))</f>
        <v>0.30651435399999993</v>
      </c>
      <c r="EJ62" s="1">
        <f>IF(('Gas Heat Pumps-Installs'!EJ31+'Dual-Source-Installs'!EJ31)&lt;=1,'Dual-Source-Installs'!EJ31,IF(EJ28=1,1-'Gas Heat Pumps-Installs'!EJ31,'Dual-Source-Installs'!EJ31))</f>
        <v>0.181648326</v>
      </c>
      <c r="EK62" s="1">
        <f>IF(('Gas Heat Pumps-Installs'!EK31+'Dual-Source-Installs'!EK31)&lt;=1,'Dual-Source-Installs'!EK31,IF(EK28=1,1-'Gas Heat Pumps-Installs'!EK31,'Dual-Source-Installs'!EK31))</f>
        <v>0.43096978999999996</v>
      </c>
      <c r="EL62" s="1">
        <f>IF(('Gas Heat Pumps-Installs'!EL31+'Dual-Source-Installs'!EL31)&lt;=1,'Dual-Source-Installs'!EL31,IF(EL28=1,1-'Gas Heat Pumps-Installs'!EL31,'Dual-Source-Installs'!EL31))</f>
        <v>0.25841474200000003</v>
      </c>
      <c r="EM62" s="1">
        <f>IF(('Gas Heat Pumps-Installs'!EM31+'Dual-Source-Installs'!EM31)&lt;=1,'Dual-Source-Installs'!EM31,IF(EM28=1,1-'Gas Heat Pumps-Installs'!EM31,'Dual-Source-Installs'!EM31))</f>
        <v>0.40781270200000003</v>
      </c>
      <c r="EN62" s="1">
        <f>IF(('Gas Heat Pumps-Installs'!EN31+'Dual-Source-Installs'!EN31)&lt;=1,'Dual-Source-Installs'!EN31,IF(EN28=1,1-'Gas Heat Pumps-Installs'!EN31,'Dual-Source-Installs'!EN31))</f>
        <v>0.36725630799999998</v>
      </c>
      <c r="EO62" s="1">
        <f>IF(('Gas Heat Pumps-Installs'!EO31+'Dual-Source-Installs'!EO31)&lt;=1,'Dual-Source-Installs'!EO31,IF(EO28=1,1-'Gas Heat Pumps-Installs'!EO31,'Dual-Source-Installs'!EO31))</f>
        <v>0.65083437999999993</v>
      </c>
      <c r="EP62" s="1">
        <f>IF(('Gas Heat Pumps-Installs'!EP31+'Dual-Source-Installs'!EP31)&lt;=1,'Dual-Source-Installs'!EP31,IF(EP28=1,1-'Gas Heat Pumps-Installs'!EP31,'Dual-Source-Installs'!EP31))</f>
        <v>0.56886073999999986</v>
      </c>
      <c r="EQ62" s="1">
        <f>IF(('Gas Heat Pumps-Installs'!EQ31+'Dual-Source-Installs'!EQ31)&lt;=1,'Dual-Source-Installs'!EQ31,IF(EQ28=1,1-'Gas Heat Pumps-Installs'!EQ31,'Dual-Source-Installs'!EQ31))</f>
        <v>0.46793895599999996</v>
      </c>
      <c r="ER62" s="1">
        <f>IF(('Gas Heat Pumps-Installs'!ER31+'Dual-Source-Installs'!ER31)&lt;=1,'Dual-Source-Installs'!ER31,IF(ER28=1,1-'Gas Heat Pumps-Installs'!ER31,'Dual-Source-Installs'!ER31))</f>
        <v>0.94613537999999986</v>
      </c>
      <c r="ES62" s="1">
        <f>IF(('Gas Heat Pumps-Installs'!ES31+'Dual-Source-Installs'!ES31)&lt;=1,'Dual-Source-Installs'!ES31,IF(ES28=1,1-'Gas Heat Pumps-Installs'!ES31,'Dual-Source-Installs'!ES31))</f>
        <v>0.44549194399999997</v>
      </c>
      <c r="ET62" s="1">
        <f>IF(('Gas Heat Pumps-Installs'!ET31+'Dual-Source-Installs'!ET31)&lt;=1,'Dual-Source-Installs'!ET31,IF(ET28=1,1-'Gas Heat Pumps-Installs'!ET31,'Dual-Source-Installs'!ET31))</f>
        <v>0.28952883599999996</v>
      </c>
      <c r="EU62" s="1">
        <f>IF(('Gas Heat Pumps-Installs'!EU31+'Dual-Source-Installs'!EU31)&lt;=1,'Dual-Source-Installs'!EU31,IF(EU28=1,1-'Gas Heat Pumps-Installs'!EU31,'Dual-Source-Installs'!EU31))</f>
        <v>0.52849056000000005</v>
      </c>
      <c r="EV62" s="1">
        <f>IF(('Gas Heat Pumps-Installs'!EV31+'Dual-Source-Installs'!EV31)&lt;=1,'Dual-Source-Installs'!EV31,IF(EV28=1,1-'Gas Heat Pumps-Installs'!EV31,'Dual-Source-Installs'!EV31))</f>
        <v>0.53459210000000001</v>
      </c>
      <c r="EW62" s="1">
        <f>IF(('Gas Heat Pumps-Installs'!EW31+'Dual-Source-Installs'!EW31)&lt;=1,'Dual-Source-Installs'!EW31,IF(EW28=1,1-'Gas Heat Pumps-Installs'!EW31,'Dual-Source-Installs'!EW31))</f>
        <v>0.56656055999999999</v>
      </c>
      <c r="EX62" s="1">
        <f>IF(('Gas Heat Pumps-Installs'!EX31+'Dual-Source-Installs'!EX31)&lt;=1,'Dual-Source-Installs'!EX31,IF(EX28=1,1-'Gas Heat Pumps-Installs'!EX31,'Dual-Source-Installs'!EX31))</f>
        <v>0.5388174</v>
      </c>
      <c r="EY62" s="1">
        <f>IF(('Gas Heat Pumps-Installs'!EY31+'Dual-Source-Installs'!EY31)&lt;=1,'Dual-Source-Installs'!EY31,IF(EY28=1,1-'Gas Heat Pumps-Installs'!EY31,'Dual-Source-Installs'!EY31))</f>
        <v>0.42361645200000003</v>
      </c>
      <c r="EZ62" s="1">
        <f>IF(('Gas Heat Pumps-Installs'!EZ31+'Dual-Source-Installs'!EZ31)&lt;=1,'Dual-Source-Installs'!EZ31,IF(EZ28=1,1-'Gas Heat Pumps-Installs'!EZ31,'Dual-Source-Installs'!EZ31))</f>
        <v>0.72523820000000006</v>
      </c>
      <c r="FA62" s="1">
        <f>IF(('Gas Heat Pumps-Installs'!FA31+'Dual-Source-Installs'!FA31)&lt;=1,'Dual-Source-Installs'!FA31,IF(FA28=1,1-'Gas Heat Pumps-Installs'!FA31,'Dual-Source-Installs'!FA31))</f>
        <v>0.32940946399999993</v>
      </c>
      <c r="FB62" s="1">
        <f>IF(('Gas Heat Pumps-Installs'!FB31+'Dual-Source-Installs'!FB31)&lt;=1,'Dual-Source-Installs'!FB31,IF(FB28=1,1-'Gas Heat Pumps-Installs'!FB31,'Dual-Source-Installs'!FB31))</f>
        <v>0.26481614199999998</v>
      </c>
      <c r="FC62" s="1">
        <f>IF(('Gas Heat Pumps-Installs'!FC31+'Dual-Source-Installs'!FC31)&lt;=1,'Dual-Source-Installs'!FC31,IF(FC28=1,1-'Gas Heat Pumps-Installs'!FC31,'Dual-Source-Installs'!FC31))</f>
        <v>0.57518411999999997</v>
      </c>
      <c r="FD62" s="1">
        <f>IF(('Gas Heat Pumps-Installs'!FD31+'Dual-Source-Installs'!FD31)&lt;=1,'Dual-Source-Installs'!FD31,IF(FD28=1,1-'Gas Heat Pumps-Installs'!FD31,'Dual-Source-Installs'!FD31))</f>
        <v>0.36124538399999995</v>
      </c>
      <c r="FE62" s="1">
        <f>IF(('Gas Heat Pumps-Installs'!FE31+'Dual-Source-Installs'!FE31)&lt;=1,'Dual-Source-Installs'!FE31,IF(FE28=1,1-'Gas Heat Pumps-Installs'!FE31,'Dual-Source-Installs'!FE31))</f>
        <v>0.28976073400000002</v>
      </c>
      <c r="FF62" s="1">
        <f>IF(('Gas Heat Pumps-Installs'!FF31+'Dual-Source-Installs'!FF31)&lt;=1,'Dual-Source-Installs'!FF31,IF(FF28=1,1-'Gas Heat Pumps-Installs'!FF31,'Dual-Source-Installs'!FF31))</f>
        <v>0.40131288399999998</v>
      </c>
      <c r="FG62" s="1">
        <f>IF(('Gas Heat Pumps-Installs'!FG31+'Dual-Source-Installs'!FG31)&lt;=1,'Dual-Source-Installs'!FG31,IF(FG28=1,1-'Gas Heat Pumps-Installs'!FG31,'Dual-Source-Installs'!FG31))</f>
        <v>0.44966310000000004</v>
      </c>
      <c r="FH62" s="1">
        <f>IF(('Gas Heat Pumps-Installs'!FH31+'Dual-Source-Installs'!FH31)&lt;=1,'Dual-Source-Installs'!FH31,IF(FH28=1,1-'Gas Heat Pumps-Installs'!FH31,'Dual-Source-Installs'!FH31))</f>
        <v>0.55969950000000002</v>
      </c>
      <c r="FI62" s="1">
        <f>IF(('Gas Heat Pumps-Installs'!FI31+'Dual-Source-Installs'!FI31)&lt;=1,'Dual-Source-Installs'!FI31,IF(FI28=1,1-'Gas Heat Pumps-Installs'!FI31,'Dual-Source-Installs'!FI31))</f>
        <v>0.55339115999999988</v>
      </c>
      <c r="FJ62" s="1">
        <f>IF(('Gas Heat Pumps-Installs'!FJ31+'Dual-Source-Installs'!FJ31)&lt;=1,'Dual-Source-Installs'!FJ31,IF(FJ28=1,1-'Gas Heat Pumps-Installs'!FJ31,'Dual-Source-Installs'!FJ31))</f>
        <v>0.67484762000000009</v>
      </c>
      <c r="FK62" s="1">
        <f>IF(('Gas Heat Pumps-Installs'!FK31+'Dual-Source-Installs'!FK31)&lt;=1,'Dual-Source-Installs'!FK31,IF(FK28=1,1-'Gas Heat Pumps-Installs'!FK31,'Dual-Source-Installs'!FK31))</f>
        <v>0.54198425999999988</v>
      </c>
      <c r="FL62" s="1">
        <f>IF(('Gas Heat Pumps-Installs'!FL31+'Dual-Source-Installs'!FL31)&lt;=1,'Dual-Source-Installs'!FL31,IF(FL28=1,1-'Gas Heat Pumps-Installs'!FL31,'Dual-Source-Installs'!FL31))</f>
        <v>0.67826264000000003</v>
      </c>
      <c r="FM62" s="1">
        <f>IF(('Gas Heat Pumps-Installs'!FM31+'Dual-Source-Installs'!FM31)&lt;=1,'Dual-Source-Installs'!FM31,IF(FM28=1,1-'Gas Heat Pumps-Installs'!FM31,'Dual-Source-Installs'!FM31))</f>
        <v>0.23747097800000003</v>
      </c>
      <c r="FN62" s="1">
        <f>IF(('Gas Heat Pumps-Installs'!FN31+'Dual-Source-Installs'!FN31)&lt;=1,'Dual-Source-Installs'!FN31,IF(FN28=1,1-'Gas Heat Pumps-Installs'!FN31,'Dual-Source-Installs'!FN31))</f>
        <v>0.18773557800000001</v>
      </c>
      <c r="FO62" s="1">
        <f>IF(('Gas Heat Pumps-Installs'!FO31+'Dual-Source-Installs'!FO31)&lt;=1,'Dual-Source-Installs'!FO31,IF(FO28=1,1-'Gas Heat Pumps-Installs'!FO31,'Dual-Source-Installs'!FO31))</f>
        <v>0.56851481999999998</v>
      </c>
      <c r="FP62" s="1">
        <f>IF(('Gas Heat Pumps-Installs'!FP31+'Dual-Source-Installs'!FP31)&lt;=1,'Dual-Source-Installs'!FP31,IF(FP28=1,1-'Gas Heat Pumps-Installs'!FP31,'Dual-Source-Installs'!FP31))</f>
        <v>0.21603014199999995</v>
      </c>
      <c r="FQ62" s="1">
        <f>IF(('Gas Heat Pumps-Installs'!FQ31+'Dual-Source-Installs'!FQ31)&lt;=1,'Dual-Source-Installs'!FQ31,IF(FQ28=1,1-'Gas Heat Pumps-Installs'!FQ31,'Dual-Source-Installs'!FQ31))</f>
        <v>0.51704417999999996</v>
      </c>
      <c r="FR62" s="1">
        <f>IF(('Gas Heat Pumps-Installs'!FR31+'Dual-Source-Installs'!FR31)&lt;=1,'Dual-Source-Installs'!FR31,IF(FR28=1,1-'Gas Heat Pumps-Installs'!FR31,'Dual-Source-Installs'!FR31))</f>
        <v>0.62032198000000005</v>
      </c>
      <c r="FS62" s="1">
        <f>IF(('Gas Heat Pumps-Installs'!FS31+'Dual-Source-Installs'!FS31)&lt;=1,'Dual-Source-Installs'!FS31,IF(FS28=1,1-'Gas Heat Pumps-Installs'!FS31,'Dual-Source-Installs'!FS31))</f>
        <v>0.26409544399999996</v>
      </c>
      <c r="FT62" s="1">
        <f>IF(('Gas Heat Pumps-Installs'!FT31+'Dual-Source-Installs'!FT31)&lt;=1,'Dual-Source-Installs'!FT31,IF(FT28=1,1-'Gas Heat Pumps-Installs'!FT31,'Dual-Source-Installs'!FT31))</f>
        <v>0.45205662200000002</v>
      </c>
      <c r="FU62" s="1">
        <f>IF(('Gas Heat Pumps-Installs'!FU31+'Dual-Source-Installs'!FU31)&lt;=1,'Dual-Source-Installs'!FU31,IF(FU28=1,1-'Gas Heat Pumps-Installs'!FU31,'Dual-Source-Installs'!FU31))</f>
        <v>0.38282524600000001</v>
      </c>
      <c r="FV62" s="1">
        <f>IF(('Gas Heat Pumps-Installs'!FV31+'Dual-Source-Installs'!FV31)&lt;=1,'Dual-Source-Installs'!FV31,IF(FV28=1,1-'Gas Heat Pumps-Installs'!FV31,'Dual-Source-Installs'!FV31))</f>
        <v>0.85267023999999991</v>
      </c>
      <c r="FW62" s="1">
        <f>IF(('Gas Heat Pumps-Installs'!FW31+'Dual-Source-Installs'!FW31)&lt;=1,'Dual-Source-Installs'!FW31,IF(FW28=1,1-'Gas Heat Pumps-Installs'!FW31,'Dual-Source-Installs'!FW31))</f>
        <v>0.37421700799999996</v>
      </c>
      <c r="FX62" s="1">
        <f>IF(('Gas Heat Pumps-Installs'!FX31+'Dual-Source-Installs'!FX31)&lt;=1,'Dual-Source-Installs'!FX31,IF(FX28=1,1-'Gas Heat Pumps-Installs'!FX31,'Dual-Source-Installs'!FX31))</f>
        <v>0.63148917999999998</v>
      </c>
      <c r="FY62" s="1">
        <f>IF(('Gas Heat Pumps-Installs'!FY31+'Dual-Source-Installs'!FY31)&lt;=1,'Dual-Source-Installs'!FY31,IF(FY28=1,1-'Gas Heat Pumps-Installs'!FY31,'Dual-Source-Installs'!FY31))</f>
        <v>0.62369845999999984</v>
      </c>
      <c r="FZ62" s="1">
        <f>IF(('Gas Heat Pumps-Installs'!FZ31+'Dual-Source-Installs'!FZ31)&lt;=1,'Dual-Source-Installs'!FZ31,IF(FZ28=1,1-'Gas Heat Pumps-Installs'!FZ31,'Dual-Source-Installs'!FZ31))</f>
        <v>0.32274467600000001</v>
      </c>
      <c r="GA62" s="1">
        <f>IF(('Gas Heat Pumps-Installs'!GA31+'Dual-Source-Installs'!GA31)&lt;=1,'Dual-Source-Installs'!GA31,IF(GA28=1,1-'Gas Heat Pumps-Installs'!GA31,'Dual-Source-Installs'!GA31))</f>
        <v>0.59371528000000007</v>
      </c>
      <c r="GB62" s="1">
        <f>IF(('Gas Heat Pumps-Installs'!GB31+'Dual-Source-Installs'!GB31)&lt;=1,'Dual-Source-Installs'!GB31,IF(GB28=1,1-'Gas Heat Pumps-Installs'!GB31,'Dual-Source-Installs'!GB31))</f>
        <v>0.79539697999999981</v>
      </c>
      <c r="GC62" s="1">
        <f>IF(('Gas Heat Pumps-Installs'!GC31+'Dual-Source-Installs'!GC31)&lt;=1,'Dual-Source-Installs'!GC31,IF(GC28=1,1-'Gas Heat Pumps-Installs'!GC31,'Dual-Source-Installs'!GC31))</f>
        <v>0.37380547599999991</v>
      </c>
      <c r="GD62" s="1">
        <f>IF(('Gas Heat Pumps-Installs'!GD31+'Dual-Source-Installs'!GD31)&lt;=1,'Dual-Source-Installs'!GD31,IF(GD28=1,1-'Gas Heat Pumps-Installs'!GD31,'Dual-Source-Installs'!GD31))</f>
        <v>0.55182793999999991</v>
      </c>
      <c r="GE62" s="1">
        <f>IF(('Gas Heat Pumps-Installs'!GE31+'Dual-Source-Installs'!GE31)&lt;=1,'Dual-Source-Installs'!GE31,IF(GE28=1,1-'Gas Heat Pumps-Installs'!GE31,'Dual-Source-Installs'!GE31))</f>
        <v>0.440912264</v>
      </c>
      <c r="GF62" s="1">
        <f>IF(('Gas Heat Pumps-Installs'!GF31+'Dual-Source-Installs'!GF31)&lt;=1,'Dual-Source-Installs'!GF31,IF(GF28=1,1-'Gas Heat Pumps-Installs'!GF31,'Dual-Source-Installs'!GF31))</f>
        <v>0.56265298000000008</v>
      </c>
      <c r="GG62" s="1">
        <f>IF(('Gas Heat Pumps-Installs'!GG31+'Dual-Source-Installs'!GG31)&lt;=1,'Dual-Source-Installs'!GG31,IF(GG28=1,1-'Gas Heat Pumps-Installs'!GG31,'Dual-Source-Installs'!GG31))</f>
        <v>0.73301763999999991</v>
      </c>
      <c r="GH62" s="1">
        <f>IF(('Gas Heat Pumps-Installs'!GH31+'Dual-Source-Installs'!GH31)&lt;=1,'Dual-Source-Installs'!GH31,IF(GH28=1,1-'Gas Heat Pumps-Installs'!GH31,'Dual-Source-Installs'!GH31))</f>
        <v>0.84579320000000002</v>
      </c>
      <c r="GI62" s="1">
        <f>IF(('Gas Heat Pumps-Installs'!GI31+'Dual-Source-Installs'!GI31)&lt;=1,'Dual-Source-Installs'!GI31,IF(GI28=1,1-'Gas Heat Pumps-Installs'!GI31,'Dual-Source-Installs'!GI31))</f>
        <v>0.50905887999999999</v>
      </c>
      <c r="GJ62" s="1">
        <f>IF(('Gas Heat Pumps-Installs'!GJ31+'Dual-Source-Installs'!GJ31)&lt;=1,'Dual-Source-Installs'!GJ31,IF(GJ28=1,1-'Gas Heat Pumps-Installs'!GJ31,'Dual-Source-Installs'!GJ31))</f>
        <v>0.65384707999999991</v>
      </c>
      <c r="GK62" s="1">
        <f>IF(('Gas Heat Pumps-Installs'!GK31+'Dual-Source-Installs'!GK31)&lt;=1,'Dual-Source-Installs'!GK31,IF(GK28=1,1-'Gas Heat Pumps-Installs'!GK31,'Dual-Source-Installs'!GK31))</f>
        <v>0.54061655999999991</v>
      </c>
      <c r="GL62" s="1">
        <f>IF(('Gas Heat Pumps-Installs'!GL31+'Dual-Source-Installs'!GL31)&lt;=1,'Dual-Source-Installs'!GL31,IF(GL28=1,1-'Gas Heat Pumps-Installs'!GL31,'Dual-Source-Installs'!GL31))</f>
        <v>0.43272561600000004</v>
      </c>
      <c r="GM62" s="1">
        <f>IF(('Gas Heat Pumps-Installs'!GM31+'Dual-Source-Installs'!GM31)&lt;=1,'Dual-Source-Installs'!GM31,IF(GM28=1,1-'Gas Heat Pumps-Installs'!GM31,'Dual-Source-Installs'!GM31))</f>
        <v>0.53700883999999993</v>
      </c>
      <c r="GN62" s="1">
        <f>IF(('Gas Heat Pumps-Installs'!GN31+'Dual-Source-Installs'!GN31)&lt;=1,'Dual-Source-Installs'!GN31,IF(GN28=1,1-'Gas Heat Pumps-Installs'!GN31,'Dual-Source-Installs'!GN31))</f>
        <v>0.27736269800000002</v>
      </c>
      <c r="GO62" s="1">
        <f>IF(('Gas Heat Pumps-Installs'!GO31+'Dual-Source-Installs'!GO31)&lt;=1,'Dual-Source-Installs'!GO31,IF(GO28=1,1-'Gas Heat Pumps-Installs'!GO31,'Dual-Source-Installs'!GO31))</f>
        <v>0.68520736000000004</v>
      </c>
      <c r="GP62" s="1">
        <f>IF(('Gas Heat Pumps-Installs'!GP31+'Dual-Source-Installs'!GP31)&lt;=1,'Dual-Source-Installs'!GP31,IF(GP28=1,1-'Gas Heat Pumps-Installs'!GP31,'Dual-Source-Installs'!GP31))</f>
        <v>0.28967453599999998</v>
      </c>
      <c r="GQ62" s="1">
        <f>IF(('Gas Heat Pumps-Installs'!GQ31+'Dual-Source-Installs'!GQ31)&lt;=1,'Dual-Source-Installs'!GQ31,IF(GQ28=1,1-'Gas Heat Pumps-Installs'!GQ31,'Dual-Source-Installs'!GQ31))</f>
        <v>0.34547312399999996</v>
      </c>
      <c r="GR62" s="1">
        <f>IF(('Gas Heat Pumps-Installs'!GR31+'Dual-Source-Installs'!GR31)&lt;=1,'Dual-Source-Installs'!GR31,IF(GR28=1,1-'Gas Heat Pumps-Installs'!GR31,'Dual-Source-Installs'!GR31))</f>
        <v>0.88911873999999991</v>
      </c>
      <c r="GS62" s="1">
        <f>IF(('Gas Heat Pumps-Installs'!GS31+'Dual-Source-Installs'!GS31)&lt;=1,'Dual-Source-Installs'!GS31,IF(GS28=1,1-'Gas Heat Pumps-Installs'!GS31,'Dual-Source-Installs'!GS31))</f>
        <v>0.47612409999999999</v>
      </c>
      <c r="GT62" s="1">
        <f>IF(('Gas Heat Pumps-Installs'!GT31+'Dual-Source-Installs'!GT31)&lt;=1,'Dual-Source-Installs'!GT31,IF(GT28=1,1-'Gas Heat Pumps-Installs'!GT31,'Dual-Source-Installs'!GT31))</f>
        <v>0.43925448</v>
      </c>
      <c r="GU62" s="1">
        <f>IF(('Gas Heat Pumps-Installs'!GU31+'Dual-Source-Installs'!GU31)&lt;=1,'Dual-Source-Installs'!GU31,IF(GU28=1,1-'Gas Heat Pumps-Installs'!GU31,'Dual-Source-Installs'!GU31))</f>
        <v>0.65313831999999994</v>
      </c>
      <c r="GV62" s="1">
        <f>IF(('Gas Heat Pumps-Installs'!GV31+'Dual-Source-Installs'!GV31)&lt;=1,'Dual-Source-Installs'!GV31,IF(GV28=1,1-'Gas Heat Pumps-Installs'!GV31,'Dual-Source-Installs'!GV31))</f>
        <v>0.53539674000000004</v>
      </c>
      <c r="GW62" s="1">
        <f>IF(('Gas Heat Pumps-Installs'!GW31+'Dual-Source-Installs'!GW31)&lt;=1,'Dual-Source-Installs'!GW31,IF(GW28=1,1-'Gas Heat Pumps-Installs'!GW31,'Dual-Source-Installs'!GW31))</f>
        <v>0.21681570000000003</v>
      </c>
      <c r="GX62" s="1">
        <f>IF(('Gas Heat Pumps-Installs'!GX31+'Dual-Source-Installs'!GX31)&lt;=1,'Dual-Source-Installs'!GX31,IF(GX28=1,1-'Gas Heat Pumps-Installs'!GX31,'Dual-Source-Installs'!GX31))</f>
        <v>0.55703365999999999</v>
      </c>
      <c r="GY62" s="1">
        <f>IF(('Gas Heat Pumps-Installs'!GY31+'Dual-Source-Installs'!GY31)&lt;=1,'Dual-Source-Installs'!GY31,IF(GY28=1,1-'Gas Heat Pumps-Installs'!GY31,'Dual-Source-Installs'!GY31))</f>
        <v>0.49000226000000002</v>
      </c>
      <c r="GZ62" s="1">
        <f>IF(('Gas Heat Pumps-Installs'!GZ31+'Dual-Source-Installs'!GZ31)&lt;=1,'Dual-Source-Installs'!GZ31,IF(GZ28=1,1-'Gas Heat Pumps-Installs'!GZ31,'Dual-Source-Installs'!GZ31))</f>
        <v>0.48446753999999992</v>
      </c>
      <c r="HA62" s="1">
        <f>IF(('Gas Heat Pumps-Installs'!HA31+'Dual-Source-Installs'!HA31)&lt;=1,'Dual-Source-Installs'!HA31,IF(HA28=1,1-'Gas Heat Pumps-Installs'!HA31,'Dual-Source-Installs'!HA31))</f>
        <v>0.35040220200000005</v>
      </c>
      <c r="HB62" s="1">
        <f>IF(('Gas Heat Pumps-Installs'!HB31+'Dual-Source-Installs'!HB31)&lt;=1,'Dual-Source-Installs'!HB31,IF(HB28=1,1-'Gas Heat Pumps-Installs'!HB31,'Dual-Source-Installs'!HB31))</f>
        <v>0.61097274000000001</v>
      </c>
      <c r="HC62" s="1">
        <f>IF(('Gas Heat Pumps-Installs'!HC31+'Dual-Source-Installs'!HC31)&lt;=1,'Dual-Source-Installs'!HC31,IF(HC28=1,1-'Gas Heat Pumps-Installs'!HC31,'Dual-Source-Installs'!HC31))</f>
        <v>0.24902959400000002</v>
      </c>
      <c r="HD62" s="1">
        <f>IF(('Gas Heat Pumps-Installs'!HD31+'Dual-Source-Installs'!HD31)&lt;=1,'Dual-Source-Installs'!HD31,IF(HD28=1,1-'Gas Heat Pumps-Installs'!HD31,'Dual-Source-Installs'!HD31))</f>
        <v>0.32582844</v>
      </c>
      <c r="HE62" s="1">
        <f>IF(('Gas Heat Pumps-Installs'!HE31+'Dual-Source-Installs'!HE31)&lt;=1,'Dual-Source-Installs'!HE31,IF(HE28=1,1-'Gas Heat Pumps-Installs'!HE31,'Dual-Source-Installs'!HE31))</f>
        <v>0.30370403599999996</v>
      </c>
      <c r="HF62" s="1">
        <f>IF(('Gas Heat Pumps-Installs'!HF31+'Dual-Source-Installs'!HF31)&lt;=1,'Dual-Source-Installs'!HF31,IF(HF28=1,1-'Gas Heat Pumps-Installs'!HF31,'Dual-Source-Installs'!HF31))</f>
        <v>0.37452429399999998</v>
      </c>
      <c r="HG62" s="1">
        <f>IF(('Gas Heat Pumps-Installs'!HG31+'Dual-Source-Installs'!HG31)&lt;=1,'Dual-Source-Installs'!HG31,IF(HG28=1,1-'Gas Heat Pumps-Installs'!HG31,'Dual-Source-Installs'!HG31))</f>
        <v>0.31533756999999996</v>
      </c>
      <c r="HH62" s="1">
        <f>IF(('Gas Heat Pumps-Installs'!HH31+'Dual-Source-Installs'!HH31)&lt;=1,'Dual-Source-Installs'!HH31,IF(HH28=1,1-'Gas Heat Pumps-Installs'!HH31,'Dual-Source-Installs'!HH31))</f>
        <v>0.52480952000000003</v>
      </c>
      <c r="HI62" s="1">
        <f>IF(('Gas Heat Pumps-Installs'!HI31+'Dual-Source-Installs'!HI31)&lt;=1,'Dual-Source-Installs'!HI31,IF(HI28=1,1-'Gas Heat Pumps-Installs'!HI31,'Dual-Source-Installs'!HI31))</f>
        <v>0.69354892000000001</v>
      </c>
      <c r="HJ62" s="1">
        <f>IF(('Gas Heat Pumps-Installs'!HJ31+'Dual-Source-Installs'!HJ31)&lt;=1,'Dual-Source-Installs'!HJ31,IF(HJ28=1,1-'Gas Heat Pumps-Installs'!HJ31,'Dual-Source-Installs'!HJ31))</f>
        <v>0.29307667799999998</v>
      </c>
      <c r="HK62" s="1">
        <f>IF(('Gas Heat Pumps-Installs'!HK31+'Dual-Source-Installs'!HK31)&lt;=1,'Dual-Source-Installs'!HK31,IF(HK28=1,1-'Gas Heat Pumps-Installs'!HK31,'Dual-Source-Installs'!HK31))</f>
        <v>0.25399627200000002</v>
      </c>
      <c r="HL62" s="1">
        <f>IF(('Gas Heat Pumps-Installs'!HL31+'Dual-Source-Installs'!HL31)&lt;=1,'Dual-Source-Installs'!HL31,IF(HL28=1,1-'Gas Heat Pumps-Installs'!HL31,'Dual-Source-Installs'!HL31))</f>
        <v>0.53476411999999984</v>
      </c>
      <c r="HM62" s="1">
        <f>IF(('Gas Heat Pumps-Installs'!HM31+'Dual-Source-Installs'!HM31)&lt;=1,'Dual-Source-Installs'!HM31,IF(HM28=1,1-'Gas Heat Pumps-Installs'!HM31,'Dual-Source-Installs'!HM31))</f>
        <v>0.38141073399999992</v>
      </c>
      <c r="HN62" s="1">
        <f>IF(('Gas Heat Pumps-Installs'!HN31+'Dual-Source-Installs'!HN31)&lt;=1,'Dual-Source-Installs'!HN31,IF(HN28=1,1-'Gas Heat Pumps-Installs'!HN31,'Dual-Source-Installs'!HN31))</f>
        <v>0.51339603999999994</v>
      </c>
      <c r="HO62" s="1">
        <f>IF(('Gas Heat Pumps-Installs'!HO31+'Dual-Source-Installs'!HO31)&lt;=1,'Dual-Source-Installs'!HO31,IF(HO28=1,1-'Gas Heat Pumps-Installs'!HO31,'Dual-Source-Installs'!HO31))</f>
        <v>0.22093449799999998</v>
      </c>
      <c r="HP62" s="1">
        <f>IF(('Gas Heat Pumps-Installs'!HP31+'Dual-Source-Installs'!HP31)&lt;=1,'Dual-Source-Installs'!HP31,IF(HP28=1,1-'Gas Heat Pumps-Installs'!HP31,'Dual-Source-Installs'!HP31))</f>
        <v>0.55897287999999989</v>
      </c>
      <c r="HQ62" s="1">
        <f>IF(('Gas Heat Pumps-Installs'!HQ31+'Dual-Source-Installs'!HQ31)&lt;=1,'Dual-Source-Installs'!HQ31,IF(HQ28=1,1-'Gas Heat Pumps-Installs'!HQ31,'Dual-Source-Installs'!HQ31))</f>
        <v>0.41870683199999992</v>
      </c>
      <c r="HR62" s="1">
        <f>IF(('Gas Heat Pumps-Installs'!HR31+'Dual-Source-Installs'!HR31)&lt;=1,'Dual-Source-Installs'!HR31,IF(HR28=1,1-'Gas Heat Pumps-Installs'!HR31,'Dual-Source-Installs'!HR31))</f>
        <v>0.43060638599999995</v>
      </c>
      <c r="HS62" s="1">
        <f>IF(('Gas Heat Pumps-Installs'!HS31+'Dual-Source-Installs'!HS31)&lt;=1,'Dual-Source-Installs'!HS31,IF(HS28=1,1-'Gas Heat Pumps-Installs'!HS31,'Dual-Source-Installs'!HS31))</f>
        <v>0.59588291999999998</v>
      </c>
      <c r="HT62" s="1">
        <f>IF(('Gas Heat Pumps-Installs'!HT31+'Dual-Source-Installs'!HT31)&lt;=1,'Dual-Source-Installs'!HT31,IF(HT28=1,1-'Gas Heat Pumps-Installs'!HT31,'Dual-Source-Installs'!HT31))</f>
        <v>0.273147268</v>
      </c>
      <c r="HU62" s="1">
        <f>IF(('Gas Heat Pumps-Installs'!HU31+'Dual-Source-Installs'!HU31)&lt;=1,'Dual-Source-Installs'!HU31,IF(HU28=1,1-'Gas Heat Pumps-Installs'!HU31,'Dual-Source-Installs'!HU31))</f>
        <v>0.40183317399999996</v>
      </c>
      <c r="HV62" s="1">
        <f>IF(('Gas Heat Pumps-Installs'!HV31+'Dual-Source-Installs'!HV31)&lt;=1,'Dual-Source-Installs'!HV31,IF(HV28=1,1-'Gas Heat Pumps-Installs'!HV31,'Dual-Source-Installs'!HV31))</f>
        <v>0.51597539999999997</v>
      </c>
      <c r="HW62" s="1">
        <f>IF(('Gas Heat Pumps-Installs'!HW31+'Dual-Source-Installs'!HW31)&lt;=1,'Dual-Source-Installs'!HW31,IF(HW28=1,1-'Gas Heat Pumps-Installs'!HW31,'Dual-Source-Installs'!HW31))</f>
        <v>0.48705912000000001</v>
      </c>
      <c r="HX62" s="1">
        <f>IF(('Gas Heat Pumps-Installs'!HX31+'Dual-Source-Installs'!HX31)&lt;=1,'Dual-Source-Installs'!HX31,IF(HX28=1,1-'Gas Heat Pumps-Installs'!HX31,'Dual-Source-Installs'!HX31))</f>
        <v>-0.20256323200000004</v>
      </c>
      <c r="HY62" s="1">
        <f>IF(('Gas Heat Pumps-Installs'!HY31+'Dual-Source-Installs'!HY31)&lt;=1,'Dual-Source-Installs'!HY31,IF(HY28=1,1-'Gas Heat Pumps-Installs'!HY31,'Dual-Source-Installs'!HY31))</f>
        <v>0.61831508000000002</v>
      </c>
      <c r="HZ62" s="1">
        <f>IF(('Gas Heat Pumps-Installs'!HZ31+'Dual-Source-Installs'!HZ31)&lt;=1,'Dual-Source-Installs'!HZ31,IF(HZ28=1,1-'Gas Heat Pumps-Installs'!HZ31,'Dual-Source-Installs'!HZ31))</f>
        <v>0.77434473999999998</v>
      </c>
      <c r="IA62" s="1">
        <f>IF(('Gas Heat Pumps-Installs'!IA31+'Dual-Source-Installs'!IA31)&lt;=1,'Dual-Source-Installs'!IA31,IF(IA28=1,1-'Gas Heat Pumps-Installs'!IA31,'Dual-Source-Installs'!IA31))</f>
        <v>0.57562592000000001</v>
      </c>
      <c r="IB62" s="1">
        <f>IF(('Gas Heat Pumps-Installs'!IB31+'Dual-Source-Installs'!IB31)&lt;=1,'Dual-Source-Installs'!IB31,IF(IB28=1,1-'Gas Heat Pumps-Installs'!IB31,'Dual-Source-Installs'!IB31))</f>
        <v>0.46739920800000001</v>
      </c>
      <c r="IC62" s="1">
        <f>IF(('Gas Heat Pumps-Installs'!IC31+'Dual-Source-Installs'!IC31)&lt;=1,'Dual-Source-Installs'!IC31,IF(IC28=1,1-'Gas Heat Pumps-Installs'!IC31,'Dual-Source-Installs'!IC31))</f>
        <v>0.54754436000000006</v>
      </c>
      <c r="ID62" s="1">
        <f>IF(('Gas Heat Pumps-Installs'!ID31+'Dual-Source-Installs'!ID31)&lt;=1,'Dual-Source-Installs'!ID31,IF(ID28=1,1-'Gas Heat Pumps-Installs'!ID31,'Dual-Source-Installs'!ID31))</f>
        <v>0.44038501800000002</v>
      </c>
      <c r="IE62" s="1">
        <f>IF(('Gas Heat Pumps-Installs'!IE31+'Dual-Source-Installs'!IE31)&lt;=1,'Dual-Source-Installs'!IE31,IF(IE28=1,1-'Gas Heat Pumps-Installs'!IE31,'Dual-Source-Installs'!IE31))</f>
        <v>0.50240931999999994</v>
      </c>
      <c r="IF62" s="1">
        <f>IF(('Gas Heat Pumps-Installs'!IF31+'Dual-Source-Installs'!IF31)&lt;=1,'Dual-Source-Installs'!IF31,IF(IF28=1,1-'Gas Heat Pumps-Installs'!IF31,'Dual-Source-Installs'!IF31))</f>
        <v>0.46597012599999998</v>
      </c>
      <c r="IG62" s="1">
        <f>IF(('Gas Heat Pumps-Installs'!IG31+'Dual-Source-Installs'!IG31)&lt;=1,'Dual-Source-Installs'!IG31,IF(IG28=1,1-'Gas Heat Pumps-Installs'!IG31,'Dual-Source-Installs'!IG31))</f>
        <v>0.42062565399999996</v>
      </c>
      <c r="IH62" s="1">
        <f>IF(('Gas Heat Pumps-Installs'!IH31+'Dual-Source-Installs'!IH31)&lt;=1,'Dual-Source-Installs'!IH31,IF(IH28=1,1-'Gas Heat Pumps-Installs'!IH31,'Dual-Source-Installs'!IH31))</f>
        <v>0.49058975999999987</v>
      </c>
      <c r="II62" s="1">
        <f>IF(('Gas Heat Pumps-Installs'!II31+'Dual-Source-Installs'!II31)&lt;=1,'Dual-Source-Installs'!II31,IF(II28=1,1-'Gas Heat Pumps-Installs'!II31,'Dual-Source-Installs'!II31))</f>
        <v>0.55771421999999993</v>
      </c>
      <c r="IJ62" s="1">
        <f>IF(('Gas Heat Pumps-Installs'!IJ31+'Dual-Source-Installs'!IJ31)&lt;=1,'Dual-Source-Installs'!IJ31,IF(IJ28=1,1-'Gas Heat Pumps-Installs'!IJ31,'Dual-Source-Installs'!IJ31))</f>
        <v>0.423382392</v>
      </c>
      <c r="IK62" s="1">
        <f>IF(('Gas Heat Pumps-Installs'!IK31+'Dual-Source-Installs'!IK31)&lt;=1,'Dual-Source-Installs'!IK31,IF(IK28=1,1-'Gas Heat Pumps-Installs'!IK31,'Dual-Source-Installs'!IK31))</f>
        <v>0.45344800999999996</v>
      </c>
      <c r="IL62" s="1">
        <f>IF(('Gas Heat Pumps-Installs'!IL31+'Dual-Source-Installs'!IL31)&lt;=1,'Dual-Source-Installs'!IL31,IF(IL28=1,1-'Gas Heat Pumps-Installs'!IL31,'Dual-Source-Installs'!IL31))</f>
        <v>0.39637920000000004</v>
      </c>
      <c r="IM62" s="1">
        <f>IF(('Gas Heat Pumps-Installs'!IM31+'Dual-Source-Installs'!IM31)&lt;=1,'Dual-Source-Installs'!IM31,IF(IM28=1,1-'Gas Heat Pumps-Installs'!IM31,'Dual-Source-Installs'!IM31))</f>
        <v>0.36441459400000004</v>
      </c>
      <c r="IN62" s="1">
        <f>IF(('Gas Heat Pumps-Installs'!IN31+'Dual-Source-Installs'!IN31)&lt;=1,'Dual-Source-Installs'!IN31,IF(IN28=1,1-'Gas Heat Pumps-Installs'!IN31,'Dual-Source-Installs'!IN31))</f>
        <v>0.77213668000000002</v>
      </c>
      <c r="IO62" s="1">
        <f>IF(('Gas Heat Pumps-Installs'!IO31+'Dual-Source-Installs'!IO31)&lt;=1,'Dual-Source-Installs'!IO31,IF(IO28=1,1-'Gas Heat Pumps-Installs'!IO31,'Dual-Source-Installs'!IO31))</f>
        <v>0.46024749999999998</v>
      </c>
      <c r="IP62" s="1">
        <f>IF(('Gas Heat Pumps-Installs'!IP31+'Dual-Source-Installs'!IP31)&lt;=1,'Dual-Source-Installs'!IP31,IF(IP28=1,1-'Gas Heat Pumps-Installs'!IP31,'Dual-Source-Installs'!IP31))</f>
        <v>0.46349181599999995</v>
      </c>
      <c r="IQ62" s="1">
        <f>IF(('Gas Heat Pumps-Installs'!IQ31+'Dual-Source-Installs'!IQ31)&lt;=1,'Dual-Source-Installs'!IQ31,IF(IQ28=1,1-'Gas Heat Pumps-Installs'!IQ31,'Dual-Source-Installs'!IQ31))</f>
        <v>0.69841717999999986</v>
      </c>
      <c r="IR62" s="1">
        <f>IF(('Gas Heat Pumps-Installs'!IR31+'Dual-Source-Installs'!IR31)&lt;=1,'Dual-Source-Installs'!IR31,IF(IR28=1,1-'Gas Heat Pumps-Installs'!IR31,'Dual-Source-Installs'!IR31))</f>
        <v>0.256935464</v>
      </c>
      <c r="IS62" s="1">
        <f>IF(('Gas Heat Pumps-Installs'!IS31+'Dual-Source-Installs'!IS31)&lt;=1,'Dual-Source-Installs'!IS31,IF(IS28=1,1-'Gas Heat Pumps-Installs'!IS31,'Dual-Source-Installs'!IS31))</f>
        <v>0.35897387400000003</v>
      </c>
      <c r="IT62" s="1">
        <f>IF(('Gas Heat Pumps-Installs'!IT31+'Dual-Source-Installs'!IT31)&lt;=1,'Dual-Source-Installs'!IT31,IF(IT28=1,1-'Gas Heat Pumps-Installs'!IT31,'Dual-Source-Installs'!IT31))</f>
        <v>0.62934128000000011</v>
      </c>
      <c r="IU62" s="1">
        <f>IF(('Gas Heat Pumps-Installs'!IU31+'Dual-Source-Installs'!IU31)&lt;=1,'Dual-Source-Installs'!IU31,IF(IU28=1,1-'Gas Heat Pumps-Installs'!IU31,'Dual-Source-Installs'!IU31))</f>
        <v>0.48965446000000001</v>
      </c>
      <c r="IV62" s="1">
        <f>IF(('Gas Heat Pumps-Installs'!IV31+'Dual-Source-Installs'!IV31)&lt;=1,'Dual-Source-Installs'!IV31,IF(IV28=1,1-'Gas Heat Pumps-Installs'!IV31,'Dual-Source-Installs'!IV31))</f>
        <v>0.33298813799999999</v>
      </c>
      <c r="IW62" s="1">
        <f>IF(('Gas Heat Pumps-Installs'!IW31+'Dual-Source-Installs'!IW31)&lt;=1,'Dual-Source-Installs'!IW31,IF(IW28=1,1-'Gas Heat Pumps-Installs'!IW31,'Dual-Source-Installs'!IW31))</f>
        <v>0.18425156200000001</v>
      </c>
      <c r="IX62" s="1">
        <f>IF(('Gas Heat Pumps-Installs'!IX31+'Dual-Source-Installs'!IX31)&lt;=1,'Dual-Source-Installs'!IX31,IF(IX28=1,1-'Gas Heat Pumps-Installs'!IX31,'Dual-Source-Installs'!IX31))</f>
        <v>0.59668003999999986</v>
      </c>
      <c r="IY62" s="1">
        <f>IF(('Gas Heat Pumps-Installs'!IY31+'Dual-Source-Installs'!IY31)&lt;=1,'Dual-Source-Installs'!IY31,IF(IY28=1,1-'Gas Heat Pumps-Installs'!IY31,'Dual-Source-Installs'!IY31))</f>
        <v>0.59678249999999999</v>
      </c>
      <c r="IZ62" s="1">
        <f>IF(('Gas Heat Pumps-Installs'!IZ31+'Dual-Source-Installs'!IZ31)&lt;=1,'Dual-Source-Installs'!IZ31,IF(IZ28=1,1-'Gas Heat Pumps-Installs'!IZ31,'Dual-Source-Installs'!IZ31))</f>
        <v>0.38494334800000002</v>
      </c>
      <c r="JA62" s="1">
        <f>IF(('Gas Heat Pumps-Installs'!JA31+'Dual-Source-Installs'!JA31)&lt;=1,'Dual-Source-Installs'!JA31,IF(JA28=1,1-'Gas Heat Pumps-Installs'!JA31,'Dual-Source-Installs'!JA31))</f>
        <v>0.11986898799999997</v>
      </c>
      <c r="JB62" s="1">
        <f>IF(('Gas Heat Pumps-Installs'!JB31+'Dual-Source-Installs'!JB31)&lt;=1,'Dual-Source-Installs'!JB31,IF(JB28=1,1-'Gas Heat Pumps-Installs'!JB31,'Dual-Source-Installs'!JB31))</f>
        <v>0.58446944000000012</v>
      </c>
      <c r="JC62" s="1">
        <f>IF(('Gas Heat Pumps-Installs'!JC31+'Dual-Source-Installs'!JC31)&lt;=1,'Dual-Source-Installs'!JC31,IF(JC28=1,1-'Gas Heat Pumps-Installs'!JC31,'Dual-Source-Installs'!JC31))</f>
        <v>0.40188271199999998</v>
      </c>
      <c r="JD62" s="1">
        <f>IF(('Gas Heat Pumps-Installs'!JD31+'Dual-Source-Installs'!JD31)&lt;=1,'Dual-Source-Installs'!JD31,IF(JD28=1,1-'Gas Heat Pumps-Installs'!JD31,'Dual-Source-Installs'!JD31))</f>
        <v>0.6069993600000001</v>
      </c>
      <c r="JE62" s="1">
        <f>IF(('Gas Heat Pumps-Installs'!JE31+'Dual-Source-Installs'!JE31)&lt;=1,'Dual-Source-Installs'!JE31,IF(JE28=1,1-'Gas Heat Pumps-Installs'!JE31,'Dual-Source-Installs'!JE31))</f>
        <v>0.61594064000000004</v>
      </c>
      <c r="JF62" s="1">
        <f>IF(('Gas Heat Pumps-Installs'!JF31+'Dual-Source-Installs'!JF31)&lt;=1,'Dual-Source-Installs'!JF31,IF(JF28=1,1-'Gas Heat Pumps-Installs'!JF31,'Dual-Source-Installs'!JF31))</f>
        <v>0.50576981999999993</v>
      </c>
      <c r="JG62" s="1">
        <f>IF(('Gas Heat Pumps-Installs'!JG31+'Dual-Source-Installs'!JG31)&lt;=1,'Dual-Source-Installs'!JG31,IF(JG28=1,1-'Gas Heat Pumps-Installs'!JG31,'Dual-Source-Installs'!JG31))</f>
        <v>0.48660321999999995</v>
      </c>
      <c r="JH62" s="1">
        <f>IF(('Gas Heat Pumps-Installs'!JH31+'Dual-Source-Installs'!JH31)&lt;=1,'Dual-Source-Installs'!JH31,IF(JH28=1,1-'Gas Heat Pumps-Installs'!JH31,'Dual-Source-Installs'!JH31))</f>
        <v>0.58125276000000003</v>
      </c>
      <c r="JI62" s="1">
        <f>IF(('Gas Heat Pumps-Installs'!JI31+'Dual-Source-Installs'!JI31)&lt;=1,'Dual-Source-Installs'!JI31,IF(JI28=1,1-'Gas Heat Pumps-Installs'!JI31,'Dual-Source-Installs'!JI31))</f>
        <v>0.68335837999999993</v>
      </c>
      <c r="JJ62" s="1">
        <f>IF(('Gas Heat Pumps-Installs'!JJ31+'Dual-Source-Installs'!JJ31)&lt;=1,'Dual-Source-Installs'!JJ31,IF(JJ28=1,1-'Gas Heat Pumps-Installs'!JJ31,'Dual-Source-Installs'!JJ31))</f>
        <v>0.52730804000000009</v>
      </c>
      <c r="JK62" s="1">
        <f>IF(('Gas Heat Pumps-Installs'!JK31+'Dual-Source-Installs'!JK31)&lt;=1,'Dual-Source-Installs'!JK31,IF(JK28=1,1-'Gas Heat Pumps-Installs'!JK31,'Dual-Source-Installs'!JK31))</f>
        <v>0.60033758000000004</v>
      </c>
      <c r="JL62" s="1">
        <f>IF(('Gas Heat Pumps-Installs'!JL31+'Dual-Source-Installs'!JL31)&lt;=1,'Dual-Source-Installs'!JL31,IF(JL28=1,1-'Gas Heat Pumps-Installs'!JL31,'Dual-Source-Installs'!JL31))</f>
        <v>0.50238487999999992</v>
      </c>
      <c r="JM62" s="1">
        <f>IF(('Gas Heat Pumps-Installs'!JM31+'Dual-Source-Installs'!JM31)&lt;=1,'Dual-Source-Installs'!JM31,IF(JM28=1,1-'Gas Heat Pumps-Installs'!JM31,'Dual-Source-Installs'!JM31))</f>
        <v>0.61495269999999991</v>
      </c>
      <c r="JN62" s="1">
        <f>IF(('Gas Heat Pumps-Installs'!JN31+'Dual-Source-Installs'!JN31)&lt;=1,'Dual-Source-Installs'!JN31,IF(JN28=1,1-'Gas Heat Pumps-Installs'!JN31,'Dual-Source-Installs'!JN31))</f>
        <v>0.43621442599999999</v>
      </c>
      <c r="JO62" s="1">
        <f>IF(('Gas Heat Pumps-Installs'!JO31+'Dual-Source-Installs'!JO31)&lt;=1,'Dual-Source-Installs'!JO31,IF(JO28=1,1-'Gas Heat Pumps-Installs'!JO31,'Dual-Source-Installs'!JO31))</f>
        <v>0.32882553599999997</v>
      </c>
      <c r="JP62" s="1">
        <f>IF(('Gas Heat Pumps-Installs'!JP31+'Dual-Source-Installs'!JP31)&lt;=1,'Dual-Source-Installs'!JP31,IF(JP28=1,1-'Gas Heat Pumps-Installs'!JP31,'Dual-Source-Installs'!JP31))</f>
        <v>0.67728785999999985</v>
      </c>
      <c r="JQ62" s="1">
        <f>IF(('Gas Heat Pumps-Installs'!JQ31+'Dual-Source-Installs'!JQ31)&lt;=1,'Dual-Source-Installs'!JQ31,IF(JQ28=1,1-'Gas Heat Pumps-Installs'!JQ31,'Dual-Source-Installs'!JQ31))</f>
        <v>0.41310960199999996</v>
      </c>
      <c r="JR62" s="1">
        <f>IF(('Gas Heat Pumps-Installs'!JR31+'Dual-Source-Installs'!JR31)&lt;=1,'Dual-Source-Installs'!JR31,IF(JR28=1,1-'Gas Heat Pumps-Installs'!JR31,'Dual-Source-Installs'!JR31))</f>
        <v>0.34819244999999993</v>
      </c>
      <c r="JS62" s="1">
        <f>IF(('Gas Heat Pumps-Installs'!JS31+'Dual-Source-Installs'!JS31)&lt;=1,'Dual-Source-Installs'!JS31,IF(JS28=1,1-'Gas Heat Pumps-Installs'!JS31,'Dual-Source-Installs'!JS31))</f>
        <v>0.46621621799999996</v>
      </c>
      <c r="JT62" s="1">
        <f>IF(('Gas Heat Pumps-Installs'!JT31+'Dual-Source-Installs'!JT31)&lt;=1,'Dual-Source-Installs'!JT31,IF(JT28=1,1-'Gas Heat Pumps-Installs'!JT31,'Dual-Source-Installs'!JT31))</f>
        <v>0.31604717599999999</v>
      </c>
      <c r="JU62" s="1">
        <f>IF(('Gas Heat Pumps-Installs'!JU31+'Dual-Source-Installs'!JU31)&lt;=1,'Dual-Source-Installs'!JU31,IF(JU28=1,1-'Gas Heat Pumps-Installs'!JU31,'Dual-Source-Installs'!JU31))</f>
        <v>0.49407245999999999</v>
      </c>
      <c r="JV62" s="1">
        <f>IF(('Gas Heat Pumps-Installs'!JV31+'Dual-Source-Installs'!JV31)&lt;=1,'Dual-Source-Installs'!JV31,IF(JV28=1,1-'Gas Heat Pumps-Installs'!JV31,'Dual-Source-Installs'!JV31))</f>
        <v>0.37784597199999997</v>
      </c>
      <c r="JW62" s="1">
        <f>IF(('Gas Heat Pumps-Installs'!JW31+'Dual-Source-Installs'!JW31)&lt;=1,'Dual-Source-Installs'!JW31,IF(JW28=1,1-'Gas Heat Pumps-Installs'!JW31,'Dual-Source-Installs'!JW31))</f>
        <v>0.41033885800000003</v>
      </c>
      <c r="JX62" s="1">
        <f>IF(('Gas Heat Pumps-Installs'!JX31+'Dual-Source-Installs'!JX31)&lt;=1,'Dual-Source-Installs'!JX31,IF(JX28=1,1-'Gas Heat Pumps-Installs'!JX31,'Dual-Source-Installs'!JX31))</f>
        <v>0.67900805999999991</v>
      </c>
      <c r="JY62" s="1">
        <f>IF(('Gas Heat Pumps-Installs'!JY31+'Dual-Source-Installs'!JY31)&lt;=1,'Dual-Source-Installs'!JY31,IF(JY28=1,1-'Gas Heat Pumps-Installs'!JY31,'Dual-Source-Installs'!JY31))</f>
        <v>0.34862729400000003</v>
      </c>
      <c r="JZ62" s="1">
        <f>IF(('Gas Heat Pumps-Installs'!JZ31+'Dual-Source-Installs'!JZ31)&lt;=1,'Dual-Source-Installs'!JZ31,IF(JZ28=1,1-'Gas Heat Pumps-Installs'!JZ31,'Dual-Source-Installs'!JZ31))</f>
        <v>0.40314851599999996</v>
      </c>
      <c r="KA62" s="1">
        <f>IF(('Gas Heat Pumps-Installs'!KA31+'Dual-Source-Installs'!KA31)&lt;=1,'Dual-Source-Installs'!KA31,IF(KA28=1,1-'Gas Heat Pumps-Installs'!KA31,'Dual-Source-Installs'!KA31))</f>
        <v>0.46098821999999995</v>
      </c>
      <c r="KB62" s="1">
        <f>IF(('Gas Heat Pumps-Installs'!KB31+'Dual-Source-Installs'!KB31)&lt;=1,'Dual-Source-Installs'!KB31,IF(KB28=1,1-'Gas Heat Pumps-Installs'!KB31,'Dual-Source-Installs'!KB31))</f>
        <v>0.56441735999999998</v>
      </c>
      <c r="KC62" s="1">
        <f>IF(('Gas Heat Pumps-Installs'!KC31+'Dual-Source-Installs'!KC31)&lt;=1,'Dual-Source-Installs'!KC31,IF(KC28=1,1-'Gas Heat Pumps-Installs'!KC31,'Dual-Source-Installs'!KC31))</f>
        <v>0.82947386000000001</v>
      </c>
      <c r="KD62" s="1">
        <f>IF(('Gas Heat Pumps-Installs'!KD31+'Dual-Source-Installs'!KD31)&lt;=1,'Dual-Source-Installs'!KD31,IF(KD28=1,1-'Gas Heat Pumps-Installs'!KD31,'Dual-Source-Installs'!KD31))</f>
        <v>0.39504007599999991</v>
      </c>
      <c r="KE62" s="1">
        <f>IF(('Gas Heat Pumps-Installs'!KE31+'Dual-Source-Installs'!KE31)&lt;=1,'Dual-Source-Installs'!KE31,IF(KE28=1,1-'Gas Heat Pumps-Installs'!KE31,'Dual-Source-Installs'!KE31))</f>
        <v>0.24710231199999996</v>
      </c>
      <c r="KF62" s="1">
        <f>IF(('Gas Heat Pumps-Installs'!KF31+'Dual-Source-Installs'!KF31)&lt;=1,'Dual-Source-Installs'!KF31,IF(KF28=1,1-'Gas Heat Pumps-Installs'!KF31,'Dual-Source-Installs'!KF31))</f>
        <v>0.87066653999999999</v>
      </c>
      <c r="KG62" s="1">
        <f>IF(('Gas Heat Pumps-Installs'!KG31+'Dual-Source-Installs'!KG31)&lt;=1,'Dual-Source-Installs'!KG31,IF(KG28=1,1-'Gas Heat Pumps-Installs'!KG31,'Dual-Source-Installs'!KG31))</f>
        <v>0.44245518</v>
      </c>
      <c r="KH62" s="1">
        <f>IF(('Gas Heat Pumps-Installs'!KH31+'Dual-Source-Installs'!KH31)&lt;=1,'Dual-Source-Installs'!KH31,IF(KH28=1,1-'Gas Heat Pumps-Installs'!KH31,'Dual-Source-Installs'!KH31))</f>
        <v>0.59210317999999995</v>
      </c>
      <c r="KI62" s="1">
        <f>IF(('Gas Heat Pumps-Installs'!KI31+'Dual-Source-Installs'!KI31)&lt;=1,'Dual-Source-Installs'!KI31,IF(KI28=1,1-'Gas Heat Pumps-Installs'!KI31,'Dual-Source-Installs'!KI31))</f>
        <v>0.356494906</v>
      </c>
      <c r="KJ62" s="1">
        <f>IF(('Gas Heat Pumps-Installs'!KJ31+'Dual-Source-Installs'!KJ31)&lt;=1,'Dual-Source-Installs'!KJ31,IF(KJ28=1,1-'Gas Heat Pumps-Installs'!KJ31,'Dual-Source-Installs'!KJ31))</f>
        <v>0.52083332000000004</v>
      </c>
      <c r="KK62" s="1">
        <f>IF(('Gas Heat Pumps-Installs'!KK31+'Dual-Source-Installs'!KK31)&lt;=1,'Dual-Source-Installs'!KK31,IF(KK28=1,1-'Gas Heat Pumps-Installs'!KK31,'Dual-Source-Installs'!KK31))</f>
        <v>0.37509477999999996</v>
      </c>
      <c r="KL62" s="1">
        <f>IF(('Gas Heat Pumps-Installs'!KL31+'Dual-Source-Installs'!KL31)&lt;=1,'Dual-Source-Installs'!KL31,IF(KL28=1,1-'Gas Heat Pumps-Installs'!KL31,'Dual-Source-Installs'!KL31))</f>
        <v>0.19442254999999997</v>
      </c>
      <c r="KM62" s="1">
        <f>IF(('Gas Heat Pumps-Installs'!KM31+'Dual-Source-Installs'!KM31)&lt;=1,'Dual-Source-Installs'!KM31,IF(KM28=1,1-'Gas Heat Pumps-Installs'!KM31,'Dual-Source-Installs'!KM31))</f>
        <v>0.80557906000000001</v>
      </c>
      <c r="KN62" s="1">
        <f>IF(('Gas Heat Pumps-Installs'!KN31+'Dual-Source-Installs'!KN31)&lt;=1,'Dual-Source-Installs'!KN31,IF(KN28=1,1-'Gas Heat Pumps-Installs'!KN31,'Dual-Source-Installs'!KN31))</f>
        <v>0.64800780000000002</v>
      </c>
      <c r="KO62" s="1">
        <f>IF(('Gas Heat Pumps-Installs'!KO31+'Dual-Source-Installs'!KO31)&lt;=1,'Dual-Source-Installs'!KO31,IF(KO28=1,1-'Gas Heat Pumps-Installs'!KO31,'Dual-Source-Installs'!KO31))</f>
        <v>0.14719187399999997</v>
      </c>
      <c r="KP62" s="1">
        <f>IF(('Gas Heat Pumps-Installs'!KP31+'Dual-Source-Installs'!KP31)&lt;=1,'Dual-Source-Installs'!KP31,IF(KP28=1,1-'Gas Heat Pumps-Installs'!KP31,'Dual-Source-Installs'!KP31))</f>
        <v>0.67082253999999997</v>
      </c>
      <c r="KQ62" s="1">
        <f>IF(('Gas Heat Pumps-Installs'!KQ31+'Dual-Source-Installs'!KQ31)&lt;=1,'Dual-Source-Installs'!KQ31,IF(KQ28=1,1-'Gas Heat Pumps-Installs'!KQ31,'Dual-Source-Installs'!KQ31))</f>
        <v>0.387895606</v>
      </c>
      <c r="KR62" s="1">
        <f>IF(('Gas Heat Pumps-Installs'!KR31+'Dual-Source-Installs'!KR31)&lt;=1,'Dual-Source-Installs'!KR31,IF(KR28=1,1-'Gas Heat Pumps-Installs'!KR31,'Dual-Source-Installs'!KR31))</f>
        <v>0.31388686799999993</v>
      </c>
      <c r="KS62" s="1">
        <f>IF(('Gas Heat Pumps-Installs'!KS31+'Dual-Source-Installs'!KS31)&lt;=1,'Dual-Source-Installs'!KS31,IF(KS28=1,1-'Gas Heat Pumps-Installs'!KS31,'Dual-Source-Installs'!KS31))</f>
        <v>0.44971376599999996</v>
      </c>
      <c r="KT62" s="1">
        <f>IF(('Gas Heat Pumps-Installs'!KT31+'Dual-Source-Installs'!KT31)&lt;=1,'Dual-Source-Installs'!KT31,IF(KT28=1,1-'Gas Heat Pumps-Installs'!KT31,'Dual-Source-Installs'!KT31))</f>
        <v>0.13518929600000001</v>
      </c>
      <c r="KU62" s="1">
        <f>IF(('Gas Heat Pumps-Installs'!KU31+'Dual-Source-Installs'!KU31)&lt;=1,'Dual-Source-Installs'!KU31,IF(KU28=1,1-'Gas Heat Pumps-Installs'!KU31,'Dual-Source-Installs'!KU31))</f>
        <v>0.78555423999999996</v>
      </c>
      <c r="KV62" s="1">
        <f>IF(('Gas Heat Pumps-Installs'!KV31+'Dual-Source-Installs'!KV31)&lt;=1,'Dual-Source-Installs'!KV31,IF(KV28=1,1-'Gas Heat Pumps-Installs'!KV31,'Dual-Source-Installs'!KV31))</f>
        <v>0.104855872</v>
      </c>
      <c r="KW62" s="1">
        <f>IF(('Gas Heat Pumps-Installs'!KW31+'Dual-Source-Installs'!KW31)&lt;=1,'Dual-Source-Installs'!KW31,IF(KW28=1,1-'Gas Heat Pumps-Installs'!KW31,'Dual-Source-Installs'!KW31))</f>
        <v>0.54603847999999988</v>
      </c>
      <c r="KX62" s="1">
        <f>IF(('Gas Heat Pumps-Installs'!KX31+'Dual-Source-Installs'!KX31)&lt;=1,'Dual-Source-Installs'!KX31,IF(KX28=1,1-'Gas Heat Pumps-Installs'!KX31,'Dual-Source-Installs'!KX31))</f>
        <v>0.80301944000000003</v>
      </c>
      <c r="KY62" s="1">
        <f>IF(('Gas Heat Pumps-Installs'!KY31+'Dual-Source-Installs'!KY31)&lt;=1,'Dual-Source-Installs'!KY31,IF(KY28=1,1-'Gas Heat Pumps-Installs'!KY31,'Dual-Source-Installs'!KY31))</f>
        <v>0.6528986200000001</v>
      </c>
      <c r="KZ62" s="1">
        <f>IF(('Gas Heat Pumps-Installs'!KZ31+'Dual-Source-Installs'!KZ31)&lt;=1,'Dual-Source-Installs'!KZ31,IF(KZ28=1,1-'Gas Heat Pumps-Installs'!KZ31,'Dual-Source-Installs'!KZ31))</f>
        <v>0.40118400999999998</v>
      </c>
      <c r="LA62" s="1">
        <f>IF(('Gas Heat Pumps-Installs'!LA31+'Dual-Source-Installs'!LA31)&lt;=1,'Dual-Source-Installs'!LA31,IF(LA28=1,1-'Gas Heat Pumps-Installs'!LA31,'Dual-Source-Installs'!LA31))</f>
        <v>0.63636307999999997</v>
      </c>
      <c r="LB62" s="1">
        <f>IF(('Gas Heat Pumps-Installs'!LB31+'Dual-Source-Installs'!LB31)&lt;=1,'Dual-Source-Installs'!LB31,IF(LB28=1,1-'Gas Heat Pumps-Installs'!LB31,'Dual-Source-Installs'!LB31))</f>
        <v>0.30211552999999991</v>
      </c>
      <c r="LC62" s="1">
        <f>IF(('Gas Heat Pumps-Installs'!LC31+'Dual-Source-Installs'!LC31)&lt;=1,'Dual-Source-Installs'!LC31,IF(LC28=1,1-'Gas Heat Pumps-Installs'!LC31,'Dual-Source-Installs'!LC31))</f>
        <v>0.56858249999999999</v>
      </c>
      <c r="LD62" s="1">
        <f>IF(('Gas Heat Pumps-Installs'!LD31+'Dual-Source-Installs'!LD31)&lt;=1,'Dual-Source-Installs'!LD31,IF(LD28=1,1-'Gas Heat Pumps-Installs'!LD31,'Dual-Source-Installs'!LD31))</f>
        <v>0.422854112</v>
      </c>
      <c r="LE62" s="1">
        <f>IF(('Gas Heat Pumps-Installs'!LE31+'Dual-Source-Installs'!LE31)&lt;=1,'Dual-Source-Installs'!LE31,IF(LE28=1,1-'Gas Heat Pumps-Installs'!LE31,'Dual-Source-Installs'!LE31))</f>
        <v>0.44882913199999991</v>
      </c>
      <c r="LF62" s="1">
        <f>IF(('Gas Heat Pumps-Installs'!LF31+'Dual-Source-Installs'!LF31)&lt;=1,'Dual-Source-Installs'!LF31,IF(LF28=1,1-'Gas Heat Pumps-Installs'!LF31,'Dual-Source-Installs'!LF31))</f>
        <v>0.60020504000000008</v>
      </c>
      <c r="LG62" s="1">
        <f>IF(('Gas Heat Pumps-Installs'!LG31+'Dual-Source-Installs'!LG31)&lt;=1,'Dual-Source-Installs'!LG31,IF(LG28=1,1-'Gas Heat Pumps-Installs'!LG31,'Dual-Source-Installs'!LG31))</f>
        <v>0.31857934800000004</v>
      </c>
      <c r="LH62" s="1">
        <f>IF(('Gas Heat Pumps-Installs'!LH31+'Dual-Source-Installs'!LH31)&lt;=1,'Dual-Source-Installs'!LH31,IF(LH28=1,1-'Gas Heat Pumps-Installs'!LH31,'Dual-Source-Installs'!LH31))</f>
        <v>0.272072284</v>
      </c>
      <c r="LI62" s="1">
        <f>IF(('Gas Heat Pumps-Installs'!LI31+'Dual-Source-Installs'!LI31)&lt;=1,'Dual-Source-Installs'!LI31,IF(LI28=1,1-'Gas Heat Pumps-Installs'!LI31,'Dual-Source-Installs'!LI31))</f>
        <v>0.54284999999999983</v>
      </c>
      <c r="LJ62" s="1">
        <f>IF(('Gas Heat Pumps-Installs'!LJ31+'Dual-Source-Installs'!LJ31)&lt;=1,'Dual-Source-Installs'!LJ31,IF(LJ28=1,1-'Gas Heat Pumps-Installs'!LJ31,'Dual-Source-Installs'!LJ31))</f>
        <v>0.45213576999999999</v>
      </c>
      <c r="LK62" s="1">
        <f>IF(('Gas Heat Pumps-Installs'!LK31+'Dual-Source-Installs'!LK31)&lt;=1,'Dual-Source-Installs'!LK31,IF(LK28=1,1-'Gas Heat Pumps-Installs'!LK31,'Dual-Source-Installs'!LK31))</f>
        <v>0.50959279999999996</v>
      </c>
      <c r="LL62" s="1">
        <f>IF(('Gas Heat Pumps-Installs'!LL31+'Dual-Source-Installs'!LL31)&lt;=1,'Dual-Source-Installs'!LL31,IF(LL28=1,1-'Gas Heat Pumps-Installs'!LL31,'Dual-Source-Installs'!LL31))</f>
        <v>0.99160788</v>
      </c>
      <c r="LM62" s="1">
        <f>IF(('Gas Heat Pumps-Installs'!LM31+'Dual-Source-Installs'!LM31)&lt;=1,'Dual-Source-Installs'!LM31,IF(LM28=1,1-'Gas Heat Pumps-Installs'!LM31,'Dual-Source-Installs'!LM31))</f>
        <v>0.55111918000000004</v>
      </c>
      <c r="LN62" s="1">
        <f>IF(('Gas Heat Pumps-Installs'!LN31+'Dual-Source-Installs'!LN31)&lt;=1,'Dual-Source-Installs'!LN31,IF(LN28=1,1-'Gas Heat Pumps-Installs'!LN31,'Dual-Source-Installs'!LN31))</f>
        <v>0.57154725999999989</v>
      </c>
      <c r="LO62" s="1">
        <f>IF(('Gas Heat Pumps-Installs'!LO31+'Dual-Source-Installs'!LO31)&lt;=1,'Dual-Source-Installs'!LO31,IF(LO28=1,1-'Gas Heat Pumps-Installs'!LO31,'Dual-Source-Installs'!LO31))</f>
        <v>0.37772659199999997</v>
      </c>
      <c r="LP62" s="1">
        <f>IF(('Gas Heat Pumps-Installs'!LP31+'Dual-Source-Installs'!LP31)&lt;=1,'Dual-Source-Installs'!LP31,IF(LP28=1,1-'Gas Heat Pumps-Installs'!LP31,'Dual-Source-Installs'!LP31))</f>
        <v>0.70924692</v>
      </c>
      <c r="LQ62" s="1">
        <f>IF(('Gas Heat Pumps-Installs'!LQ31+'Dual-Source-Installs'!LQ31)&lt;=1,'Dual-Source-Installs'!LQ31,IF(LQ28=1,1-'Gas Heat Pumps-Installs'!LQ31,'Dual-Source-Installs'!LQ31))</f>
        <v>0.37364501799999994</v>
      </c>
      <c r="LR62" s="1">
        <f>IF(('Gas Heat Pumps-Installs'!LR31+'Dual-Source-Installs'!LR31)&lt;=1,'Dual-Source-Installs'!LR31,IF(LR28=1,1-'Gas Heat Pumps-Installs'!LR31,'Dual-Source-Installs'!LR31))</f>
        <v>0.32854973999999998</v>
      </c>
      <c r="LS62" s="1">
        <f>IF(('Gas Heat Pumps-Installs'!LS31+'Dual-Source-Installs'!LS31)&lt;=1,'Dual-Source-Installs'!LS31,IF(LS28=1,1-'Gas Heat Pumps-Installs'!LS31,'Dual-Source-Installs'!LS31))</f>
        <v>0.68465275999999986</v>
      </c>
      <c r="LT62" s="1">
        <f>IF(('Gas Heat Pumps-Installs'!LT31+'Dual-Source-Installs'!LT31)&lt;=1,'Dual-Source-Installs'!LT31,IF(LT28=1,1-'Gas Heat Pumps-Installs'!LT31,'Dual-Source-Installs'!LT31))</f>
        <v>0.12898980799999998</v>
      </c>
      <c r="LU62" s="1">
        <f>IF(('Gas Heat Pumps-Installs'!LU31+'Dual-Source-Installs'!LU31)&lt;=1,'Dual-Source-Installs'!LU31,IF(LU28=1,1-'Gas Heat Pumps-Installs'!LU31,'Dual-Source-Installs'!LU31))</f>
        <v>0.64148232000000005</v>
      </c>
      <c r="LV62" s="1">
        <f>IF(('Gas Heat Pumps-Installs'!LV31+'Dual-Source-Installs'!LV31)&lt;=1,'Dual-Source-Installs'!LV31,IF(LV28=1,1-'Gas Heat Pumps-Installs'!LV31,'Dual-Source-Installs'!LV31))</f>
        <v>0.50885113999999998</v>
      </c>
      <c r="LW62" s="1">
        <f>IF(('Gas Heat Pumps-Installs'!LW31+'Dual-Source-Installs'!LW31)&lt;=1,'Dual-Source-Installs'!LW31,IF(LW28=1,1-'Gas Heat Pumps-Installs'!LW31,'Dual-Source-Installs'!LW31))</f>
        <v>0.49464774</v>
      </c>
      <c r="LX62" s="1">
        <f>IF(('Gas Heat Pumps-Installs'!LX31+'Dual-Source-Installs'!LX31)&lt;=1,'Dual-Source-Installs'!LX31,IF(LX28=1,1-'Gas Heat Pumps-Installs'!LX31,'Dual-Source-Installs'!LX31))</f>
        <v>0.55190784000000004</v>
      </c>
      <c r="LY62" s="1">
        <f>IF(('Gas Heat Pumps-Installs'!LY31+'Dual-Source-Installs'!LY31)&lt;=1,'Dual-Source-Installs'!LY31,IF(LY28=1,1-'Gas Heat Pumps-Installs'!LY31,'Dual-Source-Installs'!LY31))</f>
        <v>0.65742754000000003</v>
      </c>
      <c r="LZ62" s="1">
        <f>IF(('Gas Heat Pumps-Installs'!LZ31+'Dual-Source-Installs'!LZ31)&lt;=1,'Dual-Source-Installs'!LZ31,IF(LZ28=1,1-'Gas Heat Pumps-Installs'!LZ31,'Dual-Source-Installs'!LZ31))</f>
        <v>0.45923718800000002</v>
      </c>
      <c r="MA62" s="1">
        <f>IF(('Gas Heat Pumps-Installs'!MA31+'Dual-Source-Installs'!MA31)&lt;=1,'Dual-Source-Installs'!MA31,IF(MA28=1,1-'Gas Heat Pumps-Installs'!MA31,'Dual-Source-Installs'!MA31))</f>
        <v>0.42962230000000001</v>
      </c>
      <c r="MB62" s="1">
        <f>IF(('Gas Heat Pumps-Installs'!MB31+'Dual-Source-Installs'!MB31)&lt;=1,'Dual-Source-Installs'!MB31,IF(MB28=1,1-'Gas Heat Pumps-Installs'!MB31,'Dual-Source-Installs'!MB31))</f>
        <v>0.31387098199999997</v>
      </c>
      <c r="MC62" s="1">
        <f>IF(('Gas Heat Pumps-Installs'!MC31+'Dual-Source-Installs'!MC31)&lt;=1,'Dual-Source-Installs'!MC31,IF(MC28=1,1-'Gas Heat Pumps-Installs'!MC31,'Dual-Source-Installs'!MC31))</f>
        <v>0.30948033600000002</v>
      </c>
      <c r="MD62" s="1">
        <f>IF(('Gas Heat Pumps-Installs'!MD31+'Dual-Source-Installs'!MD31)&lt;=1,'Dual-Source-Installs'!MD31,IF(MD28=1,1-'Gas Heat Pumps-Installs'!MD31,'Dual-Source-Installs'!MD31))</f>
        <v>0.43614044800000001</v>
      </c>
      <c r="ME62" s="1">
        <f>IF(('Gas Heat Pumps-Installs'!ME31+'Dual-Source-Installs'!ME31)&lt;=1,'Dual-Source-Installs'!ME31,IF(ME28=1,1-'Gas Heat Pumps-Installs'!ME31,'Dual-Source-Installs'!ME31))</f>
        <v>0.65661632000000003</v>
      </c>
      <c r="MF62" s="1">
        <f>IF(('Gas Heat Pumps-Installs'!MF31+'Dual-Source-Installs'!MF31)&lt;=1,'Dual-Source-Installs'!MF31,IF(MF28=1,1-'Gas Heat Pumps-Installs'!MF31,'Dual-Source-Installs'!MF31))</f>
        <v>0.38519094399999992</v>
      </c>
      <c r="MG62" s="1">
        <f>IF(('Gas Heat Pumps-Installs'!MG31+'Dual-Source-Installs'!MG31)&lt;=1,'Dual-Source-Installs'!MG31,IF(MG28=1,1-'Gas Heat Pumps-Installs'!MG31,'Dual-Source-Installs'!MG31))</f>
        <v>0.66811910000000008</v>
      </c>
      <c r="MH62" s="1">
        <f>IF(('Gas Heat Pumps-Installs'!MH31+'Dual-Source-Installs'!MH31)&lt;=1,'Dual-Source-Installs'!MH31,IF(MH28=1,1-'Gas Heat Pumps-Installs'!MH31,'Dual-Source-Installs'!MH31))</f>
        <v>0.27004658399999998</v>
      </c>
      <c r="MI62" s="1">
        <f>IF(('Gas Heat Pumps-Installs'!MI31+'Dual-Source-Installs'!MI31)&lt;=1,'Dual-Source-Installs'!MI31,IF(MI28=1,1-'Gas Heat Pumps-Installs'!MI31,'Dual-Source-Installs'!MI31))</f>
        <v>0.58960277999999999</v>
      </c>
      <c r="MJ62" s="1">
        <f>IF(('Gas Heat Pumps-Installs'!MJ31+'Dual-Source-Installs'!MJ31)&lt;=1,'Dual-Source-Installs'!MJ31,IF(MJ28=1,1-'Gas Heat Pumps-Installs'!MJ31,'Dual-Source-Installs'!MJ31))</f>
        <v>0.51164388000000005</v>
      </c>
      <c r="MK62" s="1">
        <f>IF(('Gas Heat Pumps-Installs'!MK31+'Dual-Source-Installs'!MK31)&lt;=1,'Dual-Source-Installs'!MK31,IF(MK28=1,1-'Gas Heat Pumps-Installs'!MK31,'Dual-Source-Installs'!MK31))</f>
        <v>0.338964188</v>
      </c>
      <c r="ML62" s="1">
        <f>IF(('Gas Heat Pumps-Installs'!ML31+'Dual-Source-Installs'!ML31)&lt;=1,'Dual-Source-Installs'!ML31,IF(ML28=1,1-'Gas Heat Pumps-Installs'!ML31,'Dual-Source-Installs'!ML31))</f>
        <v>0.67185089999999992</v>
      </c>
      <c r="MM62" s="1">
        <f>IF(('Gas Heat Pumps-Installs'!MM31+'Dual-Source-Installs'!MM31)&lt;=1,'Dual-Source-Installs'!MM31,IF(MM28=1,1-'Gas Heat Pumps-Installs'!MM31,'Dual-Source-Installs'!MM31))</f>
        <v>0.57036755999999988</v>
      </c>
      <c r="MN62" s="1">
        <f>IF(('Gas Heat Pumps-Installs'!MN31+'Dual-Source-Installs'!MN31)&lt;=1,'Dual-Source-Installs'!MN31,IF(MN28=1,1-'Gas Heat Pumps-Installs'!MN31,'Dual-Source-Installs'!MN31))</f>
        <v>0.49773939999999989</v>
      </c>
      <c r="MO62" s="1">
        <f>IF(('Gas Heat Pumps-Installs'!MO31+'Dual-Source-Installs'!MO31)&lt;=1,'Dual-Source-Installs'!MO31,IF(MO28=1,1-'Gas Heat Pumps-Installs'!MO31,'Dual-Source-Installs'!MO31))</f>
        <v>0.43341764399999999</v>
      </c>
      <c r="MP62" s="1">
        <f>IF(('Gas Heat Pumps-Installs'!MP31+'Dual-Source-Installs'!MP31)&lt;=1,'Dual-Source-Installs'!MP31,IF(MP28=1,1-'Gas Heat Pumps-Installs'!MP31,'Dual-Source-Installs'!MP31))</f>
        <v>0.83192631999999989</v>
      </c>
      <c r="MQ62" s="1">
        <f>IF(('Gas Heat Pumps-Installs'!MQ31+'Dual-Source-Installs'!MQ31)&lt;=1,'Dual-Source-Installs'!MQ31,IF(MQ28=1,1-'Gas Heat Pumps-Installs'!MQ31,'Dual-Source-Installs'!MQ31))</f>
        <v>0.62613305999999991</v>
      </c>
      <c r="MR62" s="1">
        <f>IF(('Gas Heat Pumps-Installs'!MR31+'Dual-Source-Installs'!MR31)&lt;=1,'Dual-Source-Installs'!MR31,IF(MR28=1,1-'Gas Heat Pumps-Installs'!MR31,'Dual-Source-Installs'!MR31))</f>
        <v>0.49188789999999999</v>
      </c>
      <c r="MS62" s="1">
        <f>IF(('Gas Heat Pumps-Installs'!MS31+'Dual-Source-Installs'!MS31)&lt;=1,'Dual-Source-Installs'!MS31,IF(MS28=1,1-'Gas Heat Pumps-Installs'!MS31,'Dual-Source-Installs'!MS31))</f>
        <v>9.7394245999999948E-2</v>
      </c>
      <c r="MT62" s="1">
        <f>IF(('Gas Heat Pumps-Installs'!MT31+'Dual-Source-Installs'!MT31)&lt;=1,'Dual-Source-Installs'!MT31,IF(MT28=1,1-'Gas Heat Pumps-Installs'!MT31,'Dual-Source-Installs'!MT31))</f>
        <v>0.40489202800000001</v>
      </c>
      <c r="MU62" s="1">
        <f>IF(('Gas Heat Pumps-Installs'!MU31+'Dual-Source-Installs'!MU31)&lt;=1,'Dual-Source-Installs'!MU31,IF(MU28=1,1-'Gas Heat Pumps-Installs'!MU31,'Dual-Source-Installs'!MU31))</f>
        <v>0.30264136600000002</v>
      </c>
      <c r="MV62" s="1">
        <f>IF(('Gas Heat Pumps-Installs'!MV31+'Dual-Source-Installs'!MV31)&lt;=1,'Dual-Source-Installs'!MV31,IF(MV28=1,1-'Gas Heat Pumps-Installs'!MV31,'Dual-Source-Installs'!MV31))</f>
        <v>0.32508019999999993</v>
      </c>
      <c r="MW62" s="1">
        <f>IF(('Gas Heat Pumps-Installs'!MW31+'Dual-Source-Installs'!MW31)&lt;=1,'Dual-Source-Installs'!MW31,IF(MW28=1,1-'Gas Heat Pumps-Installs'!MW31,'Dual-Source-Installs'!MW31))</f>
        <v>0.56067898000000005</v>
      </c>
      <c r="MX62" s="1">
        <f>IF(('Gas Heat Pumps-Installs'!MX31+'Dual-Source-Installs'!MX31)&lt;=1,'Dual-Source-Installs'!MX31,IF(MX28=1,1-'Gas Heat Pumps-Installs'!MX31,'Dual-Source-Installs'!MX31))</f>
        <v>0.59083135999999992</v>
      </c>
      <c r="MY62" s="1">
        <f>IF(('Gas Heat Pumps-Installs'!MY31+'Dual-Source-Installs'!MY31)&lt;=1,'Dual-Source-Installs'!MY31,IF(MY28=1,1-'Gas Heat Pumps-Installs'!MY31,'Dual-Source-Installs'!MY31))</f>
        <v>0.54495183999999997</v>
      </c>
      <c r="MZ62" s="1">
        <f>IF(('Gas Heat Pumps-Installs'!MZ31+'Dual-Source-Installs'!MZ31)&lt;=1,'Dual-Source-Installs'!MZ31,IF(MZ28=1,1-'Gas Heat Pumps-Installs'!MZ31,'Dual-Source-Installs'!MZ31))</f>
        <v>0.47392543999999992</v>
      </c>
      <c r="NA62" s="1">
        <f>IF(('Gas Heat Pumps-Installs'!NA31+'Dual-Source-Installs'!NA31)&lt;=1,'Dual-Source-Installs'!NA31,IF(NA28=1,1-'Gas Heat Pumps-Installs'!NA31,'Dual-Source-Installs'!NA31))</f>
        <v>0.35871443399999997</v>
      </c>
      <c r="NB62" s="1">
        <f>IF(('Gas Heat Pumps-Installs'!NB31+'Dual-Source-Installs'!NB31)&lt;=1,'Dual-Source-Installs'!NB31,IF(NB28=1,1-'Gas Heat Pumps-Installs'!NB31,'Dual-Source-Installs'!NB31))</f>
        <v>0.56012437999999998</v>
      </c>
      <c r="NC62" s="1">
        <f>IF(('Gas Heat Pumps-Installs'!NC31+'Dual-Source-Installs'!NC31)&lt;=1,'Dual-Source-Installs'!NC31,IF(NC28=1,1-'Gas Heat Pumps-Installs'!NC31,'Dual-Source-Installs'!NC31))</f>
        <v>0.5416938</v>
      </c>
      <c r="ND62" s="1">
        <f>IF(('Gas Heat Pumps-Installs'!ND31+'Dual-Source-Installs'!ND31)&lt;=1,'Dual-Source-Installs'!ND31,IF(ND28=1,1-'Gas Heat Pumps-Installs'!ND31,'Dual-Source-Installs'!ND31))</f>
        <v>0.39227572399999994</v>
      </c>
      <c r="NE62" s="1">
        <f>IF(('Gas Heat Pumps-Installs'!NE31+'Dual-Source-Installs'!NE31)&lt;=1,'Dual-Source-Installs'!NE31,IF(NE28=1,1-'Gas Heat Pumps-Installs'!NE31,'Dual-Source-Installs'!NE31))</f>
        <v>0.45340514599999998</v>
      </c>
      <c r="NF62" s="1">
        <f>IF(('Gas Heat Pumps-Installs'!NF31+'Dual-Source-Installs'!NF31)&lt;=1,'Dual-Source-Installs'!NF31,IF(NF28=1,1-'Gas Heat Pumps-Installs'!NF31,'Dual-Source-Installs'!NF31))</f>
        <v>0.15838689800000005</v>
      </c>
      <c r="NG62" s="1">
        <f>IF(('Gas Heat Pumps-Installs'!NG31+'Dual-Source-Installs'!NG31)&lt;=1,'Dual-Source-Installs'!NG31,IF(NG28=1,1-'Gas Heat Pumps-Installs'!NG31,'Dual-Source-Installs'!NG31))</f>
        <v>0.71493109999999993</v>
      </c>
      <c r="NH62" s="1">
        <f>IF(('Gas Heat Pumps-Installs'!NH31+'Dual-Source-Installs'!NH31)&lt;=1,'Dual-Source-Installs'!NH31,IF(NH28=1,1-'Gas Heat Pumps-Installs'!NH31,'Dual-Source-Installs'!NH31))</f>
        <v>0.3498870819999999</v>
      </c>
      <c r="NI62" s="1">
        <f>IF(('Gas Heat Pumps-Installs'!NI31+'Dual-Source-Installs'!NI31)&lt;=1,'Dual-Source-Installs'!NI31,IF(NI28=1,1-'Gas Heat Pumps-Installs'!NI31,'Dual-Source-Installs'!NI31))</f>
        <v>0.43477049199999995</v>
      </c>
      <c r="NJ62" s="1">
        <f>IF(('Gas Heat Pumps-Installs'!NJ31+'Dual-Source-Installs'!NJ31)&lt;=1,'Dual-Source-Installs'!NJ31,IF(NJ28=1,1-'Gas Heat Pumps-Installs'!NJ31,'Dual-Source-Installs'!NJ31))</f>
        <v>0.57559490000000002</v>
      </c>
      <c r="NK62" s="1">
        <f>IF(('Gas Heat Pumps-Installs'!NK31+'Dual-Source-Installs'!NK31)&lt;=1,'Dual-Source-Installs'!NK31,IF(NK28=1,1-'Gas Heat Pumps-Installs'!NK31,'Dual-Source-Installs'!NK31))</f>
        <v>0.62897844000000003</v>
      </c>
      <c r="NL62" s="1">
        <f>IF(('Gas Heat Pumps-Installs'!NL31+'Dual-Source-Installs'!NL31)&lt;=1,'Dual-Source-Installs'!NL31,IF(NL28=1,1-'Gas Heat Pumps-Installs'!NL31,'Dual-Source-Installs'!NL31))</f>
        <v>0.65589628</v>
      </c>
      <c r="NM62" s="1">
        <f>IF(('Gas Heat Pumps-Installs'!NM31+'Dual-Source-Installs'!NM31)&lt;=1,'Dual-Source-Installs'!NM31,IF(NM28=1,1-'Gas Heat Pumps-Installs'!NM31,'Dual-Source-Installs'!NM31))</f>
        <v>0.69383655999999994</v>
      </c>
      <c r="NN62" s="1">
        <f>IF(('Gas Heat Pumps-Installs'!NN31+'Dual-Source-Installs'!NN31)&lt;=1,'Dual-Source-Installs'!NN31,IF(NN28=1,1-'Gas Heat Pumps-Installs'!NN31,'Dual-Source-Installs'!NN31))</f>
        <v>0.10770313199999995</v>
      </c>
      <c r="NO62" s="1">
        <f>IF(('Gas Heat Pumps-Installs'!NO31+'Dual-Source-Installs'!NO31)&lt;=1,'Dual-Source-Installs'!NO31,IF(NO28=1,1-'Gas Heat Pumps-Installs'!NO31,'Dual-Source-Installs'!NO31))</f>
        <v>0.40000853999999991</v>
      </c>
      <c r="NP62" s="1">
        <f>IF(('Gas Heat Pumps-Installs'!NP31+'Dual-Source-Installs'!NP31)&lt;=1,'Dual-Source-Installs'!NP31,IF(NP28=1,1-'Gas Heat Pumps-Installs'!NP31,'Dual-Source-Installs'!NP31))</f>
        <v>0.55744537999999999</v>
      </c>
      <c r="NQ62" s="1">
        <f>IF(('Gas Heat Pumps-Installs'!NQ31+'Dual-Source-Installs'!NQ31)&lt;=1,'Dual-Source-Installs'!NQ31,IF(NQ28=1,1-'Gas Heat Pumps-Installs'!NQ31,'Dual-Source-Installs'!NQ31))</f>
        <v>0.63763020000000004</v>
      </c>
      <c r="NR62" s="1">
        <f>IF(('Gas Heat Pumps-Installs'!NR31+'Dual-Source-Installs'!NR31)&lt;=1,'Dual-Source-Installs'!NR31,IF(NR28=1,1-'Gas Heat Pumps-Installs'!NR31,'Dual-Source-Installs'!NR31))</f>
        <v>0.35385989800000001</v>
      </c>
      <c r="NS62" s="1">
        <f>IF(('Gas Heat Pumps-Installs'!NS31+'Dual-Source-Installs'!NS31)&lt;=1,'Dual-Source-Installs'!NS31,IF(NS28=1,1-'Gas Heat Pumps-Installs'!NS31,'Dual-Source-Installs'!NS31))</f>
        <v>0.385307222</v>
      </c>
      <c r="NT62" s="1">
        <f>IF(('Gas Heat Pumps-Installs'!NT31+'Dual-Source-Installs'!NT31)&lt;=1,'Dual-Source-Installs'!NT31,IF(NT28=1,1-'Gas Heat Pumps-Installs'!NT31,'Dual-Source-Installs'!NT31))</f>
        <v>0.66346421999999994</v>
      </c>
      <c r="NU62" s="1">
        <f>IF(('Gas Heat Pumps-Installs'!NU31+'Dual-Source-Installs'!NU31)&lt;=1,'Dual-Source-Installs'!NU31,IF(NU28=1,1-'Gas Heat Pumps-Installs'!NU31,'Dual-Source-Installs'!NU31))</f>
        <v>0.26888615399999993</v>
      </c>
      <c r="NV62" s="1">
        <f>IF(('Gas Heat Pumps-Installs'!NV31+'Dual-Source-Installs'!NV31)&lt;=1,'Dual-Source-Installs'!NV31,IF(NV28=1,1-'Gas Heat Pumps-Installs'!NV31,'Dual-Source-Installs'!NV31))</f>
        <v>0.7044369399999999</v>
      </c>
      <c r="NW62" s="1">
        <f>IF(('Gas Heat Pumps-Installs'!NW31+'Dual-Source-Installs'!NW31)&lt;=1,'Dual-Source-Installs'!NW31,IF(NW28=1,1-'Gas Heat Pumps-Installs'!NW31,'Dual-Source-Installs'!NW31))</f>
        <v>0.60925911999999993</v>
      </c>
      <c r="NX62" s="1">
        <f>IF(('Gas Heat Pumps-Installs'!NX31+'Dual-Source-Installs'!NX31)&lt;=1,'Dual-Source-Installs'!NX31,IF(NX28=1,1-'Gas Heat Pumps-Installs'!NX31,'Dual-Source-Installs'!NX31))</f>
        <v>0.51767962000000001</v>
      </c>
      <c r="NY62" s="1">
        <f>IF(('Gas Heat Pumps-Installs'!NY31+'Dual-Source-Installs'!NY31)&lt;=1,'Dual-Source-Installs'!NY31,IF(NY28=1,1-'Gas Heat Pumps-Installs'!NY31,'Dual-Source-Installs'!NY31))</f>
        <v>0.49427926000000005</v>
      </c>
      <c r="NZ62" s="1">
        <f>IF(('Gas Heat Pumps-Installs'!NZ31+'Dual-Source-Installs'!NZ31)&lt;=1,'Dual-Source-Installs'!NZ31,IF(NZ28=1,1-'Gas Heat Pumps-Installs'!NZ31,'Dual-Source-Installs'!NZ31))</f>
        <v>0.61392904000000004</v>
      </c>
      <c r="OA62" s="1">
        <f>IF(('Gas Heat Pumps-Installs'!OA31+'Dual-Source-Installs'!OA31)&lt;=1,'Dual-Source-Installs'!OA31,IF(OA28=1,1-'Gas Heat Pumps-Installs'!OA31,'Dual-Source-Installs'!OA31))</f>
        <v>0.78559747999999996</v>
      </c>
      <c r="OB62" s="1">
        <f>IF(('Gas Heat Pumps-Installs'!OB31+'Dual-Source-Installs'!OB31)&lt;=1,'Dual-Source-Installs'!OB31,IF(OB28=1,1-'Gas Heat Pumps-Installs'!OB31,'Dual-Source-Installs'!OB31))</f>
        <v>0.25573047799999993</v>
      </c>
      <c r="OC62" s="1">
        <f>IF(('Gas Heat Pumps-Installs'!OC31+'Dual-Source-Installs'!OC31)&lt;=1,'Dual-Source-Installs'!OC31,IF(OC28=1,1-'Gas Heat Pumps-Installs'!OC31,'Dual-Source-Installs'!OC31))</f>
        <v>0.57907947999999998</v>
      </c>
      <c r="OD62" s="1">
        <f>IF(('Gas Heat Pumps-Installs'!OD31+'Dual-Source-Installs'!OD31)&lt;=1,'Dual-Source-Installs'!OD31,IF(OD28=1,1-'Gas Heat Pumps-Installs'!OD31,'Dual-Source-Installs'!OD31))</f>
        <v>0.62864849999999983</v>
      </c>
      <c r="OE62" s="1">
        <f>IF(('Gas Heat Pumps-Installs'!OE31+'Dual-Source-Installs'!OE31)&lt;=1,'Dual-Source-Installs'!OE31,IF(OE28=1,1-'Gas Heat Pumps-Installs'!OE31,'Dual-Source-Installs'!OE31))</f>
        <v>0.46804207399999997</v>
      </c>
      <c r="OF62" s="1">
        <f>IF(('Gas Heat Pumps-Installs'!OF31+'Dual-Source-Installs'!OF31)&lt;=1,'Dual-Source-Installs'!OF31,IF(OF28=1,1-'Gas Heat Pumps-Installs'!OF31,'Dual-Source-Installs'!OF31))</f>
        <v>8.3881275999999963E-2</v>
      </c>
      <c r="OG62" s="1">
        <f>IF(('Gas Heat Pumps-Installs'!OG31+'Dual-Source-Installs'!OG31)&lt;=1,'Dual-Source-Installs'!OG31,IF(OG28=1,1-'Gas Heat Pumps-Installs'!OG31,'Dual-Source-Installs'!OG31))</f>
        <v>0.43427924800000001</v>
      </c>
      <c r="OH62" s="1">
        <f>IF(('Gas Heat Pumps-Installs'!OH31+'Dual-Source-Installs'!OH31)&lt;=1,'Dual-Source-Installs'!OH31,IF(OH28=1,1-'Gas Heat Pumps-Installs'!OH31,'Dual-Source-Installs'!OH31))</f>
        <v>0.22887731000000003</v>
      </c>
      <c r="OI62" s="1">
        <f>IF(('Gas Heat Pumps-Installs'!OI31+'Dual-Source-Installs'!OI31)&lt;=1,'Dual-Source-Installs'!OI31,IF(OI28=1,1-'Gas Heat Pumps-Installs'!OI31,'Dual-Source-Installs'!OI31))</f>
        <v>0.38538007199999996</v>
      </c>
      <c r="OJ62" s="1">
        <f>IF(('Gas Heat Pumps-Installs'!OJ31+'Dual-Source-Installs'!OJ31)&lt;=1,'Dual-Source-Installs'!OJ31,IF(OJ28=1,1-'Gas Heat Pumps-Installs'!OJ31,'Dual-Source-Installs'!OJ31))</f>
        <v>0.32893401199999994</v>
      </c>
      <c r="OK62" s="1">
        <f>IF(('Gas Heat Pumps-Installs'!OK31+'Dual-Source-Installs'!OK31)&lt;=1,'Dual-Source-Installs'!OK31,IF(OK28=1,1-'Gas Heat Pumps-Installs'!OK31,'Dual-Source-Installs'!OK31))</f>
        <v>0.55918438000000004</v>
      </c>
      <c r="OL62" s="1">
        <f>IF(('Gas Heat Pumps-Installs'!OL31+'Dual-Source-Installs'!OL31)&lt;=1,'Dual-Source-Installs'!OL31,IF(OL28=1,1-'Gas Heat Pumps-Installs'!OL31,'Dual-Source-Installs'!OL31))</f>
        <v>0.70398855999999987</v>
      </c>
      <c r="OM62" s="1">
        <f>IF(('Gas Heat Pumps-Installs'!OM31+'Dual-Source-Installs'!OM31)&lt;=1,'Dual-Source-Installs'!OM31,IF(OM28=1,1-'Gas Heat Pumps-Installs'!OM31,'Dual-Source-Installs'!OM31))</f>
        <v>0.47462950000000004</v>
      </c>
      <c r="ON62" s="1">
        <f>IF(('Gas Heat Pumps-Installs'!ON31+'Dual-Source-Installs'!ON31)&lt;=1,'Dual-Source-Installs'!ON31,IF(ON28=1,1-'Gas Heat Pumps-Installs'!ON31,'Dual-Source-Installs'!ON31))</f>
        <v>0.56227228000000007</v>
      </c>
      <c r="OO62" s="1">
        <f>IF(('Gas Heat Pumps-Installs'!OO31+'Dual-Source-Installs'!OO31)&lt;=1,'Dual-Source-Installs'!OO31,IF(OO28=1,1-'Gas Heat Pumps-Installs'!OO31,'Dual-Source-Installs'!OO31))</f>
        <v>0.35310065999999996</v>
      </c>
      <c r="OP62" s="1">
        <f>IF(('Gas Heat Pumps-Installs'!OP31+'Dual-Source-Installs'!OP31)&lt;=1,'Dual-Source-Installs'!OP31,IF(OP28=1,1-'Gas Heat Pumps-Installs'!OP31,'Dual-Source-Installs'!OP31))</f>
        <v>0.31272408800000001</v>
      </c>
      <c r="OQ62" s="1">
        <f>IF(('Gas Heat Pumps-Installs'!OQ31+'Dual-Source-Installs'!OQ31)&lt;=1,'Dual-Source-Installs'!OQ31,IF(OQ28=1,1-'Gas Heat Pumps-Installs'!OQ31,'Dual-Source-Installs'!OQ31))</f>
        <v>0.63023521999999998</v>
      </c>
      <c r="OR62" s="1">
        <f>IF(('Gas Heat Pumps-Installs'!OR31+'Dual-Source-Installs'!OR31)&lt;=1,'Dual-Source-Installs'!OR31,IF(OR28=1,1-'Gas Heat Pumps-Installs'!OR31,'Dual-Source-Installs'!OR31))</f>
        <v>0.46546337199999999</v>
      </c>
      <c r="OS62" s="1">
        <f>IF(('Gas Heat Pumps-Installs'!OS31+'Dual-Source-Installs'!OS31)&lt;=1,'Dual-Source-Installs'!OS31,IF(OS28=1,1-'Gas Heat Pumps-Installs'!OS31,'Dual-Source-Installs'!OS31))</f>
        <v>0.5722062</v>
      </c>
      <c r="OT62" s="1">
        <f>IF(('Gas Heat Pumps-Installs'!OT31+'Dual-Source-Installs'!OT31)&lt;=1,'Dual-Source-Installs'!OT31,IF(OT28=1,1-'Gas Heat Pumps-Installs'!OT31,'Dual-Source-Installs'!OT31))</f>
        <v>0.46107488799999996</v>
      </c>
      <c r="OU62" s="1">
        <f>IF(('Gas Heat Pumps-Installs'!OU31+'Dual-Source-Installs'!OU31)&lt;=1,'Dual-Source-Installs'!OU31,IF(OU28=1,1-'Gas Heat Pumps-Installs'!OU31,'Dual-Source-Installs'!OU31))</f>
        <v>0.56803448000000001</v>
      </c>
      <c r="OV62" s="1">
        <f>IF(('Gas Heat Pumps-Installs'!OV31+'Dual-Source-Installs'!OV31)&lt;=1,'Dual-Source-Installs'!OV31,IF(OV28=1,1-'Gas Heat Pumps-Installs'!OV31,'Dual-Source-Installs'!OV31))</f>
        <v>0.35731750000000001</v>
      </c>
      <c r="OW62" s="1">
        <f>IF(('Gas Heat Pumps-Installs'!OW31+'Dual-Source-Installs'!OW31)&lt;=1,'Dual-Source-Installs'!OW31,IF(OW28=1,1-'Gas Heat Pumps-Installs'!OW31,'Dual-Source-Installs'!OW31))</f>
        <v>0.50221755999999984</v>
      </c>
      <c r="OX62" s="1">
        <f>IF(('Gas Heat Pumps-Installs'!OX31+'Dual-Source-Installs'!OX31)&lt;=1,'Dual-Source-Installs'!OX31,IF(OX28=1,1-'Gas Heat Pumps-Installs'!OX31,'Dual-Source-Installs'!OX31))</f>
        <v>0.79848205999999988</v>
      </c>
      <c r="OY62" s="1">
        <f>IF(('Gas Heat Pumps-Installs'!OY31+'Dual-Source-Installs'!OY31)&lt;=1,'Dual-Source-Installs'!OY31,IF(OY28=1,1-'Gas Heat Pumps-Installs'!OY31,'Dual-Source-Installs'!OY31))</f>
        <v>0.37905142799999997</v>
      </c>
      <c r="OZ62" s="1">
        <f>IF(('Gas Heat Pumps-Installs'!OZ31+'Dual-Source-Installs'!OZ31)&lt;=1,'Dual-Source-Installs'!OZ31,IF(OZ28=1,1-'Gas Heat Pumps-Installs'!OZ31,'Dual-Source-Installs'!OZ31))</f>
        <v>0.38210915400000001</v>
      </c>
      <c r="PA62" s="1">
        <f>IF(('Gas Heat Pumps-Installs'!PA31+'Dual-Source-Installs'!PA31)&lt;=1,'Dual-Source-Installs'!PA31,IF(PA28=1,1-'Gas Heat Pumps-Installs'!PA31,'Dual-Source-Installs'!PA31))</f>
        <v>0.36459159599999996</v>
      </c>
      <c r="PB62" s="1">
        <f>IF(('Gas Heat Pumps-Installs'!PB31+'Dual-Source-Installs'!PB31)&lt;=1,'Dual-Source-Installs'!PB31,IF(PB28=1,1-'Gas Heat Pumps-Installs'!PB31,'Dual-Source-Installs'!PB31))</f>
        <v>-2.0960871999999953E-2</v>
      </c>
      <c r="PC62" s="1">
        <f>IF(('Gas Heat Pumps-Installs'!PC31+'Dual-Source-Installs'!PC31)&lt;=1,'Dual-Source-Installs'!PC31,IF(PC28=1,1-'Gas Heat Pumps-Installs'!PC31,'Dual-Source-Installs'!PC31))</f>
        <v>0.69883077999999987</v>
      </c>
      <c r="PD62" s="1">
        <f>IF(('Gas Heat Pumps-Installs'!PD31+'Dual-Source-Installs'!PD31)&lt;=1,'Dual-Source-Installs'!PD31,IF(PD28=1,1-'Gas Heat Pumps-Installs'!PD31,'Dual-Source-Installs'!PD31))</f>
        <v>0.39904447599999998</v>
      </c>
      <c r="PE62" s="1">
        <f>IF(('Gas Heat Pumps-Installs'!PE31+'Dual-Source-Installs'!PE31)&lt;=1,'Dual-Source-Installs'!PE31,IF(PE28=1,1-'Gas Heat Pumps-Installs'!PE31,'Dual-Source-Installs'!PE31))</f>
        <v>0.67308982000000006</v>
      </c>
      <c r="PF62" s="1">
        <f>IF(('Gas Heat Pumps-Installs'!PF31+'Dual-Source-Installs'!PF31)&lt;=1,'Dual-Source-Installs'!PF31,IF(PF28=1,1-'Gas Heat Pumps-Installs'!PF31,'Dual-Source-Installs'!PF31))</f>
        <v>0.52814088000000003</v>
      </c>
      <c r="PG62" s="1">
        <f>IF(('Gas Heat Pumps-Installs'!PG31+'Dual-Source-Installs'!PG31)&lt;=1,'Dual-Source-Installs'!PG31,IF(PG28=1,1-'Gas Heat Pumps-Installs'!PG31,'Dual-Source-Installs'!PG31))</f>
        <v>0.27715166800000002</v>
      </c>
      <c r="PH62" s="1">
        <f>IF(('Gas Heat Pumps-Installs'!PH31+'Dual-Source-Installs'!PH31)&lt;=1,'Dual-Source-Installs'!PH31,IF(PH28=1,1-'Gas Heat Pumps-Installs'!PH31,'Dual-Source-Installs'!PH31))</f>
        <v>0.50667316000000007</v>
      </c>
      <c r="PI62" s="1">
        <f>IF(('Gas Heat Pumps-Installs'!PI31+'Dual-Source-Installs'!PI31)&lt;=1,'Dual-Source-Installs'!PI31,IF(PI28=1,1-'Gas Heat Pumps-Installs'!PI31,'Dual-Source-Installs'!PI31))</f>
        <v>0.53978936</v>
      </c>
      <c r="PJ62" s="1">
        <f>IF(('Gas Heat Pumps-Installs'!PJ31+'Dual-Source-Installs'!PJ31)&lt;=1,'Dual-Source-Installs'!PJ31,IF(PJ28=1,1-'Gas Heat Pumps-Installs'!PJ31,'Dual-Source-Installs'!PJ31))</f>
        <v>0.59215393999999988</v>
      </c>
      <c r="PK62" s="1">
        <f>IF(('Gas Heat Pumps-Installs'!PK31+'Dual-Source-Installs'!PK31)&lt;=1,'Dual-Source-Installs'!PK31,IF(PK28=1,1-'Gas Heat Pumps-Installs'!PK31,'Dual-Source-Installs'!PK31))</f>
        <v>0.34689966799999999</v>
      </c>
      <c r="PL62" s="1">
        <f>IF(('Gas Heat Pumps-Installs'!PL31+'Dual-Source-Installs'!PL31)&lt;=1,'Dual-Source-Installs'!PL31,IF(PL28=1,1-'Gas Heat Pumps-Installs'!PL31,'Dual-Source-Installs'!PL31))</f>
        <v>0.55270308000000001</v>
      </c>
      <c r="PM62" s="1">
        <f>IF(('Gas Heat Pumps-Installs'!PM31+'Dual-Source-Installs'!PM31)&lt;=1,'Dual-Source-Installs'!PM31,IF(PM28=1,1-'Gas Heat Pumps-Installs'!PM31,'Dual-Source-Installs'!PM31))</f>
        <v>0.34305610200000003</v>
      </c>
      <c r="PN62" s="1">
        <f>IF(('Gas Heat Pumps-Installs'!PN31+'Dual-Source-Installs'!PN31)&lt;=1,'Dual-Source-Installs'!PN31,IF(PN28=1,1-'Gas Heat Pumps-Installs'!PN31,'Dual-Source-Installs'!PN31))</f>
        <v>0.60262366000000001</v>
      </c>
      <c r="PO62" s="1">
        <f>IF(('Gas Heat Pumps-Installs'!PO31+'Dual-Source-Installs'!PO31)&lt;=1,'Dual-Source-Installs'!PO31,IF(PO28=1,1-'Gas Heat Pumps-Installs'!PO31,'Dual-Source-Installs'!PO31))</f>
        <v>0.55015004000000001</v>
      </c>
      <c r="PP62" s="1">
        <f>IF(('Gas Heat Pumps-Installs'!PP31+'Dual-Source-Installs'!PP31)&lt;=1,'Dual-Source-Installs'!PP31,IF(PP28=1,1-'Gas Heat Pumps-Installs'!PP31,'Dual-Source-Installs'!PP31))</f>
        <v>0.69979051999999997</v>
      </c>
      <c r="PQ62" s="1">
        <f>IF(('Gas Heat Pumps-Installs'!PQ31+'Dual-Source-Installs'!PQ31)&lt;=1,'Dual-Source-Installs'!PQ31,IF(PQ28=1,1-'Gas Heat Pumps-Installs'!PQ31,'Dual-Source-Installs'!PQ31))</f>
        <v>0.39057714399999993</v>
      </c>
      <c r="PR62" s="1">
        <f>IF(('Gas Heat Pumps-Installs'!PR31+'Dual-Source-Installs'!PR31)&lt;=1,'Dual-Source-Installs'!PR31,IF(PR28=1,1-'Gas Heat Pumps-Installs'!PR31,'Dual-Source-Installs'!PR31))</f>
        <v>0.73450565999999984</v>
      </c>
      <c r="PS62" s="1">
        <f>IF(('Gas Heat Pumps-Installs'!PS31+'Dual-Source-Installs'!PS31)&lt;=1,'Dual-Source-Installs'!PS31,IF(PS28=1,1-'Gas Heat Pumps-Installs'!PS31,'Dual-Source-Installs'!PS31))</f>
        <v>0.28663269599999996</v>
      </c>
      <c r="PT62" s="1">
        <f>IF(('Gas Heat Pumps-Installs'!PT31+'Dual-Source-Installs'!PT31)&lt;=1,'Dual-Source-Installs'!PT31,IF(PT28=1,1-'Gas Heat Pumps-Installs'!PT31,'Dual-Source-Installs'!PT31))</f>
        <v>0.52900943999999994</v>
      </c>
      <c r="PU62" s="1">
        <f>IF(('Gas Heat Pumps-Installs'!PU31+'Dual-Source-Installs'!PU31)&lt;=1,'Dual-Source-Installs'!PU31,IF(PU28=1,1-'Gas Heat Pumps-Installs'!PU31,'Dual-Source-Installs'!PU31))</f>
        <v>9.0580279999999944E-2</v>
      </c>
      <c r="PV62" s="1">
        <f>IF(('Gas Heat Pumps-Installs'!PV31+'Dual-Source-Installs'!PV31)&lt;=1,'Dual-Source-Installs'!PV31,IF(PV28=1,1-'Gas Heat Pumps-Installs'!PV31,'Dual-Source-Installs'!PV31))</f>
        <v>0.38243975199999991</v>
      </c>
      <c r="PW62" s="1">
        <f>IF(('Gas Heat Pumps-Installs'!PW31+'Dual-Source-Installs'!PW31)&lt;=1,'Dual-Source-Installs'!PW31,IF(PW28=1,1-'Gas Heat Pumps-Installs'!PW31,'Dual-Source-Installs'!PW31))</f>
        <v>0.29510942799999995</v>
      </c>
      <c r="PX62" s="1">
        <f>IF(('Gas Heat Pumps-Installs'!PX31+'Dual-Source-Installs'!PX31)&lt;=1,'Dual-Source-Installs'!PX31,IF(PX28=1,1-'Gas Heat Pumps-Installs'!PX31,'Dual-Source-Installs'!PX31))</f>
        <v>0.47705375999999994</v>
      </c>
      <c r="PY62" s="1">
        <f>IF(('Gas Heat Pumps-Installs'!PY31+'Dual-Source-Installs'!PY31)&lt;=1,'Dual-Source-Installs'!PY31,IF(PY28=1,1-'Gas Heat Pumps-Installs'!PY31,'Dual-Source-Installs'!PY31))</f>
        <v>0.51895895999999997</v>
      </c>
      <c r="PZ62" s="1">
        <f>IF(('Gas Heat Pumps-Installs'!PZ31+'Dual-Source-Installs'!PZ31)&lt;=1,'Dual-Source-Installs'!PZ31,IF(PZ28=1,1-'Gas Heat Pumps-Installs'!PZ31,'Dual-Source-Installs'!PZ31))</f>
        <v>0.60774195999999991</v>
      </c>
      <c r="QA62" s="1">
        <f>IF(('Gas Heat Pumps-Installs'!QA31+'Dual-Source-Installs'!QA31)&lt;=1,'Dual-Source-Installs'!QA31,IF(QA28=1,1-'Gas Heat Pumps-Installs'!QA31,'Dual-Source-Installs'!QA31))</f>
        <v>0.18591902800000001</v>
      </c>
      <c r="QB62" s="1">
        <f>IF(('Gas Heat Pumps-Installs'!QB31+'Dual-Source-Installs'!QB31)&lt;=1,'Dual-Source-Installs'!QB31,IF(QB28=1,1-'Gas Heat Pumps-Installs'!QB31,'Dual-Source-Installs'!QB31))</f>
        <v>0.68526845999999997</v>
      </c>
      <c r="QC62" s="1">
        <f>IF(('Gas Heat Pumps-Installs'!QC31+'Dual-Source-Installs'!QC31)&lt;=1,'Dual-Source-Installs'!QC31,IF(QC28=1,1-'Gas Heat Pumps-Installs'!QC31,'Dual-Source-Installs'!QC31))</f>
        <v>0.47802289999999992</v>
      </c>
      <c r="QD62" s="1">
        <f>IF(('Gas Heat Pumps-Installs'!QD31+'Dual-Source-Installs'!QD31)&lt;=1,'Dual-Source-Installs'!QD31,IF(QD28=1,1-'Gas Heat Pumps-Installs'!QD31,'Dual-Source-Installs'!QD31))</f>
        <v>0.5413065199999999</v>
      </c>
      <c r="QE62" s="1">
        <f>IF(('Gas Heat Pumps-Installs'!QE31+'Dual-Source-Installs'!QE31)&lt;=1,'Dual-Source-Installs'!QE31,IF(QE28=1,1-'Gas Heat Pumps-Installs'!QE31,'Dual-Source-Installs'!QE31))</f>
        <v>0.31085564999999998</v>
      </c>
      <c r="QF62" s="1">
        <f>IF(('Gas Heat Pumps-Installs'!QF31+'Dual-Source-Installs'!QF31)&lt;=1,'Dual-Source-Installs'!QF31,IF(QF28=1,1-'Gas Heat Pumps-Installs'!QF31,'Dual-Source-Installs'!QF31))</f>
        <v>0.51773790000000008</v>
      </c>
      <c r="QG62" s="1">
        <f>IF(('Gas Heat Pumps-Installs'!QG31+'Dual-Source-Installs'!QG31)&lt;=1,'Dual-Source-Installs'!QG31,IF(QG28=1,1-'Gas Heat Pumps-Installs'!QG31,'Dual-Source-Installs'!QG31))</f>
        <v>0.20438175600000003</v>
      </c>
      <c r="QH62" s="1">
        <f>IF(('Gas Heat Pumps-Installs'!QH31+'Dual-Source-Installs'!QH31)&lt;=1,'Dual-Source-Installs'!QH31,IF(QH28=1,1-'Gas Heat Pumps-Installs'!QH31,'Dual-Source-Installs'!QH31))</f>
        <v>0.63898756000000001</v>
      </c>
      <c r="QI62" s="1">
        <f>IF(('Gas Heat Pumps-Installs'!QI31+'Dual-Source-Installs'!QI31)&lt;=1,'Dual-Source-Installs'!QI31,IF(QI28=1,1-'Gas Heat Pumps-Installs'!QI31,'Dual-Source-Installs'!QI31))</f>
        <v>0.63535163999999988</v>
      </c>
      <c r="QJ62" s="1">
        <f>IF(('Gas Heat Pumps-Installs'!QJ31+'Dual-Source-Installs'!QJ31)&lt;=1,'Dual-Source-Installs'!QJ31,IF(QJ28=1,1-'Gas Heat Pumps-Installs'!QJ31,'Dual-Source-Installs'!QJ31))</f>
        <v>0.50406841999999996</v>
      </c>
      <c r="QK62" s="1">
        <f>IF(('Gas Heat Pumps-Installs'!QK31+'Dual-Source-Installs'!QK31)&lt;=1,'Dual-Source-Installs'!QK31,IF(QK28=1,1-'Gas Heat Pumps-Installs'!QK31,'Dual-Source-Installs'!QK31))</f>
        <v>0.51420443999999998</v>
      </c>
      <c r="QL62" s="1">
        <f>IF(('Gas Heat Pumps-Installs'!QL31+'Dual-Source-Installs'!QL31)&lt;=1,'Dual-Source-Installs'!QL31,IF(QL28=1,1-'Gas Heat Pumps-Installs'!QL31,'Dual-Source-Installs'!QL31))</f>
        <v>0.66181827999999998</v>
      </c>
      <c r="QM62" s="1">
        <f>IF(('Gas Heat Pumps-Installs'!QM31+'Dual-Source-Installs'!QM31)&lt;=1,'Dual-Source-Installs'!QM31,IF(QM28=1,1-'Gas Heat Pumps-Installs'!QM31,'Dual-Source-Installs'!QM31))</f>
        <v>0.34032502599999997</v>
      </c>
      <c r="QN62" s="1">
        <f>IF(('Gas Heat Pumps-Installs'!QN31+'Dual-Source-Installs'!QN31)&lt;=1,'Dual-Source-Installs'!QN31,IF(QN28=1,1-'Gas Heat Pumps-Installs'!QN31,'Dual-Source-Installs'!QN31))</f>
        <v>0.51389518000000001</v>
      </c>
      <c r="QO62" s="1">
        <f>IF(('Gas Heat Pumps-Installs'!QO31+'Dual-Source-Installs'!QO31)&lt;=1,'Dual-Source-Installs'!QO31,IF(QO28=1,1-'Gas Heat Pumps-Installs'!QO31,'Dual-Source-Installs'!QO31))</f>
        <v>0.29442247599999999</v>
      </c>
      <c r="QP62" s="1">
        <f>IF(('Gas Heat Pumps-Installs'!QP31+'Dual-Source-Installs'!QP31)&lt;=1,'Dual-Source-Installs'!QP31,IF(QP28=1,1-'Gas Heat Pumps-Installs'!QP31,'Dual-Source-Installs'!QP31))</f>
        <v>0.63473405999999999</v>
      </c>
      <c r="QQ62" s="1">
        <f>IF(('Gas Heat Pumps-Installs'!QQ31+'Dual-Source-Installs'!QQ31)&lt;=1,'Dual-Source-Installs'!QQ31,IF(QQ28=1,1-'Gas Heat Pumps-Installs'!QQ31,'Dual-Source-Installs'!QQ31))</f>
        <v>0.58798785999999992</v>
      </c>
      <c r="QR62" s="1">
        <f>IF(('Gas Heat Pumps-Installs'!QR31+'Dual-Source-Installs'!QR31)&lt;=1,'Dual-Source-Installs'!QR31,IF(QR28=1,1-'Gas Heat Pumps-Installs'!QR31,'Dual-Source-Installs'!QR31))</f>
        <v>0.264664238</v>
      </c>
      <c r="QS62" s="1">
        <f>IF(('Gas Heat Pumps-Installs'!QS31+'Dual-Source-Installs'!QS31)&lt;=1,'Dual-Source-Installs'!QS31,IF(QS28=1,1-'Gas Heat Pumps-Installs'!QS31,'Dual-Source-Installs'!QS31))</f>
        <v>0.61333401999999992</v>
      </c>
      <c r="QT62" s="1">
        <f>IF(('Gas Heat Pumps-Installs'!QT31+'Dual-Source-Installs'!QT31)&lt;=1,'Dual-Source-Installs'!QT31,IF(QT28=1,1-'Gas Heat Pumps-Installs'!QT31,'Dual-Source-Installs'!QT31))</f>
        <v>0.33317735999999998</v>
      </c>
      <c r="QU62" s="1">
        <f>IF(('Gas Heat Pumps-Installs'!QU31+'Dual-Source-Installs'!QU31)&lt;=1,'Dual-Source-Installs'!QU31,IF(QU28=1,1-'Gas Heat Pumps-Installs'!QU31,'Dual-Source-Installs'!QU31))</f>
        <v>0.65803195999999997</v>
      </c>
      <c r="QV62" s="1">
        <f>IF(('Gas Heat Pumps-Installs'!QV31+'Dual-Source-Installs'!QV31)&lt;=1,'Dual-Source-Installs'!QV31,IF(QV28=1,1-'Gas Heat Pumps-Installs'!QV31,'Dual-Source-Installs'!QV31))</f>
        <v>0.45691971199999998</v>
      </c>
      <c r="QW62" s="1">
        <f>IF(('Gas Heat Pumps-Installs'!QW31+'Dual-Source-Installs'!QW31)&lt;=1,'Dual-Source-Installs'!QW31,IF(QW28=1,1-'Gas Heat Pumps-Installs'!QW31,'Dual-Source-Installs'!QW31))</f>
        <v>0.385943696</v>
      </c>
      <c r="QX62" s="1">
        <f>IF(('Gas Heat Pumps-Installs'!QX31+'Dual-Source-Installs'!QX31)&lt;=1,'Dual-Source-Installs'!QX31,IF(QX28=1,1-'Gas Heat Pumps-Installs'!QX31,'Dual-Source-Installs'!QX31))</f>
        <v>0.38193722800000002</v>
      </c>
      <c r="QY62" s="1">
        <f>IF(('Gas Heat Pumps-Installs'!QY31+'Dual-Source-Installs'!QY31)&lt;=1,'Dual-Source-Installs'!QY31,IF(QY28=1,1-'Gas Heat Pumps-Installs'!QY31,'Dual-Source-Installs'!QY31))</f>
        <v>0.56783801999999994</v>
      </c>
      <c r="QZ62" s="1">
        <f>IF(('Gas Heat Pumps-Installs'!QZ31+'Dual-Source-Installs'!QZ31)&lt;=1,'Dual-Source-Installs'!QZ31,IF(QZ28=1,1-'Gas Heat Pumps-Installs'!QZ31,'Dual-Source-Installs'!QZ31))</f>
        <v>0.36431316799999997</v>
      </c>
      <c r="RA62" s="1">
        <f>IF(('Gas Heat Pumps-Installs'!RA31+'Dual-Source-Installs'!RA31)&lt;=1,'Dual-Source-Installs'!RA31,IF(RA28=1,1-'Gas Heat Pumps-Installs'!RA31,'Dual-Source-Installs'!RA31))</f>
        <v>0.41221678999999994</v>
      </c>
      <c r="RB62" s="1">
        <f>IF(('Gas Heat Pumps-Installs'!RB31+'Dual-Source-Installs'!RB31)&lt;=1,'Dual-Source-Installs'!RB31,IF(RB28=1,1-'Gas Heat Pumps-Installs'!RB31,'Dual-Source-Installs'!RB31))</f>
        <v>0.87913311999999999</v>
      </c>
      <c r="RC62" s="1">
        <f>IF(('Gas Heat Pumps-Installs'!RC31+'Dual-Source-Installs'!RC31)&lt;=1,'Dual-Source-Installs'!RC31,IF(RC28=1,1-'Gas Heat Pumps-Installs'!RC31,'Dual-Source-Installs'!RC31))</f>
        <v>0.47171738000000002</v>
      </c>
      <c r="RD62" s="1">
        <f>IF(('Gas Heat Pumps-Installs'!RD31+'Dual-Source-Installs'!RD31)&lt;=1,'Dual-Source-Installs'!RD31,IF(RD28=1,1-'Gas Heat Pumps-Installs'!RD31,'Dual-Source-Installs'!RD31))</f>
        <v>0.47962466000000009</v>
      </c>
      <c r="RE62" s="1">
        <f>IF(('Gas Heat Pumps-Installs'!RE31+'Dual-Source-Installs'!RE31)&lt;=1,'Dual-Source-Installs'!RE31,IF(RE28=1,1-'Gas Heat Pumps-Installs'!RE31,'Dual-Source-Installs'!RE31))</f>
        <v>0.32752391799999991</v>
      </c>
      <c r="RF62" s="1">
        <f>IF(('Gas Heat Pumps-Installs'!RF31+'Dual-Source-Installs'!RF31)&lt;=1,'Dual-Source-Installs'!RF31,IF(RF28=1,1-'Gas Heat Pumps-Installs'!RF31,'Dual-Source-Installs'!RF31))</f>
        <v>0.37734626799999998</v>
      </c>
      <c r="RG62" s="1">
        <f>IF(('Gas Heat Pumps-Installs'!RG31+'Dual-Source-Installs'!RG31)&lt;=1,'Dual-Source-Installs'!RG31,IF(RG28=1,1-'Gas Heat Pumps-Installs'!RG31,'Dual-Source-Installs'!RG31))</f>
        <v>0.18606660799999997</v>
      </c>
      <c r="RH62" s="1">
        <f>IF(('Gas Heat Pumps-Installs'!RH31+'Dual-Source-Installs'!RH31)&lt;=1,'Dual-Source-Installs'!RH31,IF(RH28=1,1-'Gas Heat Pumps-Installs'!RH31,'Dual-Source-Installs'!RH31))</f>
        <v>0.73035461999999984</v>
      </c>
      <c r="RI62" s="1">
        <f>IF(('Gas Heat Pumps-Installs'!RI31+'Dual-Source-Installs'!RI31)&lt;=1,'Dual-Source-Installs'!RI31,IF(RI28=1,1-'Gas Heat Pumps-Installs'!RI31,'Dual-Source-Installs'!RI31))</f>
        <v>0.466730492</v>
      </c>
      <c r="RJ62" s="1">
        <f>IF(('Gas Heat Pumps-Installs'!RJ31+'Dual-Source-Installs'!RJ31)&lt;=1,'Dual-Source-Installs'!RJ31,IF(RJ28=1,1-'Gas Heat Pumps-Installs'!RJ31,'Dual-Source-Installs'!RJ31))</f>
        <v>0.84921197999999987</v>
      </c>
      <c r="RK62" s="1">
        <f>IF(('Gas Heat Pumps-Installs'!RK31+'Dual-Source-Installs'!RK31)&lt;=1,'Dual-Source-Installs'!RK31,IF(RK28=1,1-'Gas Heat Pumps-Installs'!RK31,'Dual-Source-Installs'!RK31))</f>
        <v>0.74311230000000006</v>
      </c>
      <c r="RL62" s="1">
        <f>IF(('Gas Heat Pumps-Installs'!RL31+'Dual-Source-Installs'!RL31)&lt;=1,'Dual-Source-Installs'!RL31,IF(RL28=1,1-'Gas Heat Pumps-Installs'!RL31,'Dual-Source-Installs'!RL31))</f>
        <v>0.48654400000000003</v>
      </c>
      <c r="RM62" s="1">
        <f>IF(('Gas Heat Pumps-Installs'!RM31+'Dual-Source-Installs'!RM31)&lt;=1,'Dual-Source-Installs'!RM31,IF(RM28=1,1-'Gas Heat Pumps-Installs'!RM31,'Dual-Source-Installs'!RM31))</f>
        <v>0.48441677999999994</v>
      </c>
      <c r="RN62" s="1">
        <f>IF(('Gas Heat Pumps-Installs'!RN31+'Dual-Source-Installs'!RN31)&lt;=1,'Dual-Source-Installs'!RN31,IF(RN28=1,1-'Gas Heat Pumps-Installs'!RN31,'Dual-Source-Installs'!RN31))</f>
        <v>0.54029320000000003</v>
      </c>
      <c r="RO62" s="1">
        <f>IF(('Gas Heat Pumps-Installs'!RO31+'Dual-Source-Installs'!RO31)&lt;=1,'Dual-Source-Installs'!RO31,IF(RO28=1,1-'Gas Heat Pumps-Installs'!RO31,'Dual-Source-Installs'!RO31))</f>
        <v>0.58429177999999982</v>
      </c>
      <c r="RP62" s="1">
        <f>IF(('Gas Heat Pumps-Installs'!RP31+'Dual-Source-Installs'!RP31)&lt;=1,'Dual-Source-Installs'!RP31,IF(RP28=1,1-'Gas Heat Pumps-Installs'!RP31,'Dual-Source-Installs'!RP31))</f>
        <v>0.52597136</v>
      </c>
      <c r="RQ62" s="1">
        <f>IF(('Gas Heat Pumps-Installs'!RQ31+'Dual-Source-Installs'!RQ31)&lt;=1,'Dual-Source-Installs'!RQ31,IF(RQ28=1,1-'Gas Heat Pumps-Installs'!RQ31,'Dual-Source-Installs'!RQ31))</f>
        <v>0.48339312000000001</v>
      </c>
      <c r="RR62" s="1">
        <f>IF(('Gas Heat Pumps-Installs'!RR31+'Dual-Source-Installs'!RR31)&lt;=1,'Dual-Source-Installs'!RR31,IF(RR28=1,1-'Gas Heat Pumps-Installs'!RR31,'Dual-Source-Installs'!RR31))</f>
        <v>0.28609144399999997</v>
      </c>
      <c r="RS62" s="1">
        <f>IF(('Gas Heat Pumps-Installs'!RS31+'Dual-Source-Installs'!RS31)&lt;=1,'Dual-Source-Installs'!RS31,IF(RS28=1,1-'Gas Heat Pumps-Installs'!RS31,'Dual-Source-Installs'!RS31))</f>
        <v>0.39706643400000002</v>
      </c>
      <c r="RT62" s="1">
        <f>IF(('Gas Heat Pumps-Installs'!RT31+'Dual-Source-Installs'!RT31)&lt;=1,'Dual-Source-Installs'!RT31,IF(RT28=1,1-'Gas Heat Pumps-Installs'!RT31,'Dual-Source-Installs'!RT31))</f>
        <v>0.90184915999999993</v>
      </c>
      <c r="RU62" s="1">
        <f>IF(('Gas Heat Pumps-Installs'!RU31+'Dual-Source-Installs'!RU31)&lt;=1,'Dual-Source-Installs'!RU31,IF(RU28=1,1-'Gas Heat Pumps-Installs'!RU31,'Dual-Source-Installs'!RU31))</f>
        <v>0.40499871799999998</v>
      </c>
      <c r="RV62" s="1">
        <f>IF(('Gas Heat Pumps-Installs'!RV31+'Dual-Source-Installs'!RV31)&lt;=1,'Dual-Source-Installs'!RV31,IF(RV28=1,1-'Gas Heat Pumps-Installs'!RV31,'Dual-Source-Installs'!RV31))</f>
        <v>0.52367587999999998</v>
      </c>
      <c r="RW62" s="1">
        <f>IF(('Gas Heat Pumps-Installs'!RW31+'Dual-Source-Installs'!RW31)&lt;=1,'Dual-Source-Installs'!RW31,IF(RW28=1,1-'Gas Heat Pumps-Installs'!RW31,'Dual-Source-Installs'!RW31))</f>
        <v>0.54333409999999993</v>
      </c>
      <c r="RX62" s="1">
        <f>IF(('Gas Heat Pumps-Installs'!RX31+'Dual-Source-Installs'!RX31)&lt;=1,'Dual-Source-Installs'!RX31,IF(RX28=1,1-'Gas Heat Pumps-Installs'!RX31,'Dual-Source-Installs'!RX31))</f>
        <v>0.42537960999999996</v>
      </c>
      <c r="RY62" s="1">
        <f>IF(('Gas Heat Pumps-Installs'!RY31+'Dual-Source-Installs'!RY31)&lt;=1,'Dual-Source-Installs'!RY31,IF(RY28=1,1-'Gas Heat Pumps-Installs'!RY31,'Dual-Source-Installs'!RY31))</f>
        <v>0.64607892</v>
      </c>
      <c r="RZ62" s="1">
        <f>IF(('Gas Heat Pumps-Installs'!RZ31+'Dual-Source-Installs'!RZ31)&lt;=1,'Dual-Source-Installs'!RZ31,IF(RZ28=1,1-'Gas Heat Pumps-Installs'!RZ31,'Dual-Source-Installs'!RZ31))</f>
        <v>0.41160766999999998</v>
      </c>
      <c r="SA62" s="1">
        <f>IF(('Gas Heat Pumps-Installs'!SA31+'Dual-Source-Installs'!SA31)&lt;=1,'Dual-Source-Installs'!SA31,IF(SA28=1,1-'Gas Heat Pumps-Installs'!SA31,'Dual-Source-Installs'!SA31))</f>
        <v>0.38961965999999998</v>
      </c>
      <c r="SB62" s="1">
        <f>IF(('Gas Heat Pumps-Installs'!SB31+'Dual-Source-Installs'!SB31)&lt;=1,'Dual-Source-Installs'!SB31,IF(SB28=1,1-'Gas Heat Pumps-Installs'!SB31,'Dual-Source-Installs'!SB31))</f>
        <v>0.64393008000000007</v>
      </c>
      <c r="SC62" s="1">
        <f>IF(('Gas Heat Pumps-Installs'!SC31+'Dual-Source-Installs'!SC31)&lt;=1,'Dual-Source-Installs'!SC31,IF(SC28=1,1-'Gas Heat Pumps-Installs'!SC31,'Dual-Source-Installs'!SC31))</f>
        <v>0.40121568800000001</v>
      </c>
      <c r="SD62" s="1">
        <f>IF(('Gas Heat Pumps-Installs'!SD31+'Dual-Source-Installs'!SD31)&lt;=1,'Dual-Source-Installs'!SD31,IF(SD28=1,1-'Gas Heat Pumps-Installs'!SD31,'Dual-Source-Installs'!SD31))</f>
        <v>0.40836128599999993</v>
      </c>
      <c r="SE62" s="1">
        <f>IF(('Gas Heat Pumps-Installs'!SE31+'Dual-Source-Installs'!SE31)&lt;=1,'Dual-Source-Installs'!SE31,IF(SE28=1,1-'Gas Heat Pumps-Installs'!SE31,'Dual-Source-Installs'!SE31))</f>
        <v>0.32394768799999996</v>
      </c>
      <c r="SF62" s="1">
        <f>IF(('Gas Heat Pumps-Installs'!SF31+'Dual-Source-Installs'!SF31)&lt;=1,'Dual-Source-Installs'!SF31,IF(SF28=1,1-'Gas Heat Pumps-Installs'!SF31,'Dual-Source-Installs'!SF31))</f>
        <v>0.30388301200000001</v>
      </c>
      <c r="SG62" s="1">
        <f>IF(('Gas Heat Pumps-Installs'!SG31+'Dual-Source-Installs'!SG31)&lt;=1,'Dual-Source-Installs'!SG31,IF(SG28=1,1-'Gas Heat Pumps-Installs'!SG31,'Dual-Source-Installs'!SG31))</f>
        <v>0.45638080999999997</v>
      </c>
      <c r="SH62" s="1">
        <f>IF(('Gas Heat Pumps-Installs'!SH31+'Dual-Source-Installs'!SH31)&lt;=1,'Dual-Source-Installs'!SH31,IF(SH28=1,1-'Gas Heat Pumps-Installs'!SH31,'Dual-Source-Installs'!SH31))</f>
        <v>0.42896194999999998</v>
      </c>
      <c r="SI62" s="1">
        <f>IF(('Gas Heat Pumps-Installs'!SI31+'Dual-Source-Installs'!SI31)&lt;=1,'Dual-Source-Installs'!SI31,IF(SI28=1,1-'Gas Heat Pumps-Installs'!SI31,'Dual-Source-Installs'!SI31))</f>
        <v>0.6051663599999999</v>
      </c>
      <c r="SJ62" s="1">
        <f>IF(('Gas Heat Pumps-Installs'!SJ31+'Dual-Source-Installs'!SJ31)&lt;=1,'Dual-Source-Installs'!SJ31,IF(SJ28=1,1-'Gas Heat Pumps-Installs'!SJ31,'Dual-Source-Installs'!SJ31))</f>
        <v>0.456203056</v>
      </c>
      <c r="SK62" s="1">
        <f>IF(('Gas Heat Pumps-Installs'!SK31+'Dual-Source-Installs'!SK31)&lt;=1,'Dual-Source-Installs'!SK31,IF(SK28=1,1-'Gas Heat Pumps-Installs'!SK31,'Dual-Source-Installs'!SK31))</f>
        <v>0.44796094800000003</v>
      </c>
      <c r="SL62" s="1">
        <f>IF(('Gas Heat Pumps-Installs'!SL31+'Dual-Source-Installs'!SL31)&lt;=1,'Dual-Source-Installs'!SL31,IF(SL28=1,1-'Gas Heat Pumps-Installs'!SL31,'Dual-Source-Installs'!SL31))</f>
        <v>0.53309561999999999</v>
      </c>
      <c r="SM62" s="1">
        <f>IF(('Gas Heat Pumps-Installs'!SM31+'Dual-Source-Installs'!SM31)&lt;=1,'Dual-Source-Installs'!SM31,IF(SM28=1,1-'Gas Heat Pumps-Installs'!SM31,'Dual-Source-Installs'!SM31))</f>
        <v>0.43681959799999998</v>
      </c>
      <c r="SN62" s="1">
        <f>IF(('Gas Heat Pumps-Installs'!SN31+'Dual-Source-Installs'!SN31)&lt;=1,'Dual-Source-Installs'!SN31,IF(SN28=1,1-'Gas Heat Pumps-Installs'!SN31,'Dual-Source-Installs'!SN31))</f>
        <v>0.72778371999999991</v>
      </c>
      <c r="SO62" s="1">
        <f>IF(('Gas Heat Pumps-Installs'!SO31+'Dual-Source-Installs'!SO31)&lt;=1,'Dual-Source-Installs'!SO31,IF(SO28=1,1-'Gas Heat Pumps-Installs'!SO31,'Dual-Source-Installs'!SO31))</f>
        <v>0.60766958000000004</v>
      </c>
      <c r="SP62" s="1"/>
      <c r="SQ62" s="2">
        <v>0.3</v>
      </c>
      <c r="SR62" s="2">
        <v>0.1</v>
      </c>
      <c r="SS62" s="2">
        <v>1</v>
      </c>
      <c r="ST62" s="2">
        <v>0.3</v>
      </c>
      <c r="SU62" s="2">
        <v>0</v>
      </c>
      <c r="SV62" s="2">
        <v>0</v>
      </c>
      <c r="SW62" s="2">
        <v>0.3</v>
      </c>
      <c r="SX62" s="2">
        <v>0.3</v>
      </c>
      <c r="SY62" s="2">
        <v>0.3</v>
      </c>
    </row>
    <row r="63" spans="3:519" x14ac:dyDescent="0.3">
      <c r="C63" s="1">
        <f t="shared" si="5"/>
        <v>0.47487091305599999</v>
      </c>
      <c r="D63" s="1">
        <f t="shared" si="6"/>
        <v>0.46975818499999999</v>
      </c>
      <c r="E63" s="2">
        <f t="shared" si="7"/>
        <v>0.26888615399999993</v>
      </c>
      <c r="F63" s="2">
        <f t="shared" si="8"/>
        <v>0.67826264000000003</v>
      </c>
      <c r="G63" s="2">
        <f t="shared" si="9"/>
        <v>0.99160788</v>
      </c>
      <c r="I63" s="4">
        <v>2048</v>
      </c>
      <c r="J63" s="1">
        <f>IF(('Gas Heat Pumps-Installs'!J32+'Dual-Source-Installs'!J32)&lt;=1,'Dual-Source-Installs'!J32,IF(J29=1,1-'Gas Heat Pumps-Installs'!J32,'Dual-Source-Installs'!J32))</f>
        <v>0.26019171799999996</v>
      </c>
      <c r="K63" s="1">
        <f>IF(('Gas Heat Pumps-Installs'!K32+'Dual-Source-Installs'!K32)&lt;=1,'Dual-Source-Installs'!K32,IF(K29=1,1-'Gas Heat Pumps-Installs'!K32,'Dual-Source-Installs'!K32))</f>
        <v>0.46278305600000003</v>
      </c>
      <c r="L63" s="1">
        <f>IF(('Gas Heat Pumps-Installs'!L32+'Dual-Source-Installs'!L32)&lt;=1,'Dual-Source-Installs'!L32,IF(L29=1,1-'Gas Heat Pumps-Installs'!L32,'Dual-Source-Installs'!L32))</f>
        <v>0.75195205999999992</v>
      </c>
      <c r="M63" s="1">
        <f>IF(('Gas Heat Pumps-Installs'!M32+'Dual-Source-Installs'!M32)&lt;=1,'Dual-Source-Installs'!M32,IF(M29=1,1-'Gas Heat Pumps-Installs'!M32,'Dual-Source-Installs'!M32))</f>
        <v>0.52249524000000003</v>
      </c>
      <c r="N63" s="1">
        <f>IF(('Gas Heat Pumps-Installs'!N32+'Dual-Source-Installs'!N32)&lt;=1,'Dual-Source-Installs'!N32,IF(N29=1,1-'Gas Heat Pumps-Installs'!N32,'Dual-Source-Installs'!N32))</f>
        <v>0.80586857999999995</v>
      </c>
      <c r="O63" s="1">
        <f>IF(('Gas Heat Pumps-Installs'!O32+'Dual-Source-Installs'!O32)&lt;=1,'Dual-Source-Installs'!O32,IF(O29=1,1-'Gas Heat Pumps-Installs'!O32,'Dual-Source-Installs'!O32))</f>
        <v>0.63710286000000005</v>
      </c>
      <c r="P63" s="1">
        <f>IF(('Gas Heat Pumps-Installs'!P32+'Dual-Source-Installs'!P32)&lt;=1,'Dual-Source-Installs'!P32,IF(P29=1,1-'Gas Heat Pumps-Installs'!P32,'Dual-Source-Installs'!P32))</f>
        <v>0.268447832</v>
      </c>
      <c r="Q63" s="1">
        <f>IF(('Gas Heat Pumps-Installs'!Q32+'Dual-Source-Installs'!Q32)&lt;=1,'Dual-Source-Installs'!Q32,IF(Q29=1,1-'Gas Heat Pumps-Installs'!Q32,'Dual-Source-Installs'!Q32))</f>
        <v>0.13638563400000001</v>
      </c>
      <c r="R63" s="1">
        <f>IF(('Gas Heat Pumps-Installs'!R32+'Dual-Source-Installs'!R32)&lt;=1,'Dual-Source-Installs'!R32,IF(R29=1,1-'Gas Heat Pumps-Installs'!R32,'Dual-Source-Installs'!R32))</f>
        <v>0.30670122599999999</v>
      </c>
      <c r="S63" s="1">
        <f>IF(('Gas Heat Pumps-Installs'!S32+'Dual-Source-Installs'!S32)&lt;=1,'Dual-Source-Installs'!S32,IF(S29=1,1-'Gas Heat Pumps-Installs'!S32,'Dual-Source-Installs'!S32))</f>
        <v>0.58470443999999999</v>
      </c>
      <c r="T63" s="1">
        <f>IF(('Gas Heat Pumps-Installs'!T32+'Dual-Source-Installs'!T32)&lt;=1,'Dual-Source-Installs'!T32,IF(T29=1,1-'Gas Heat Pumps-Installs'!T32,'Dual-Source-Installs'!T32))</f>
        <v>0.51416401999999994</v>
      </c>
      <c r="U63" s="1">
        <f>IF(('Gas Heat Pumps-Installs'!U32+'Dual-Source-Installs'!U32)&lt;=1,'Dual-Source-Installs'!U32,IF(U29=1,1-'Gas Heat Pumps-Installs'!U32,'Dual-Source-Installs'!U32))</f>
        <v>0.47072004000000001</v>
      </c>
      <c r="V63" s="1">
        <f>IF(('Gas Heat Pumps-Installs'!V32+'Dual-Source-Installs'!V32)&lt;=1,'Dual-Source-Installs'!V32,IF(V29=1,1-'Gas Heat Pumps-Installs'!V32,'Dual-Source-Installs'!V32))</f>
        <v>0.55616510000000008</v>
      </c>
      <c r="W63" s="1">
        <f>IF(('Gas Heat Pumps-Installs'!W32+'Dual-Source-Installs'!W32)&lt;=1,'Dual-Source-Installs'!W32,IF(W29=1,1-'Gas Heat Pumps-Installs'!W32,'Dual-Source-Installs'!W32))</f>
        <v>0.39904118600000005</v>
      </c>
      <c r="X63" s="1">
        <f>IF(('Gas Heat Pumps-Installs'!X32+'Dual-Source-Installs'!X32)&lt;=1,'Dual-Source-Installs'!X32,IF(X29=1,1-'Gas Heat Pumps-Installs'!X32,'Dual-Source-Installs'!X32))</f>
        <v>0.43245950199999994</v>
      </c>
      <c r="Y63" s="1">
        <f>IF(('Gas Heat Pumps-Installs'!Y32+'Dual-Source-Installs'!Y32)&lt;=1,'Dual-Source-Installs'!Y32,IF(Y29=1,1-'Gas Heat Pumps-Installs'!Y32,'Dual-Source-Installs'!Y32))</f>
        <v>0.61808289999999999</v>
      </c>
      <c r="Z63" s="1">
        <f>IF(('Gas Heat Pumps-Installs'!Z32+'Dual-Source-Installs'!Z32)&lt;=1,'Dual-Source-Installs'!Z32,IF(Z29=1,1-'Gas Heat Pumps-Installs'!Z32,'Dual-Source-Installs'!Z32))</f>
        <v>0.61912159999999983</v>
      </c>
      <c r="AA63" s="1">
        <f>IF(('Gas Heat Pumps-Installs'!AA32+'Dual-Source-Installs'!AA32)&lt;=1,'Dual-Source-Installs'!AA32,IF(AA29=1,1-'Gas Heat Pumps-Installs'!AA32,'Dual-Source-Installs'!AA32))</f>
        <v>0.71515294000000007</v>
      </c>
      <c r="AB63" s="1">
        <f>IF(('Gas Heat Pumps-Installs'!AB32+'Dual-Source-Installs'!AB32)&lt;=1,'Dual-Source-Installs'!AB32,IF(AB29=1,1-'Gas Heat Pumps-Installs'!AB32,'Dual-Source-Installs'!AB32))</f>
        <v>0.35514882600000003</v>
      </c>
      <c r="AC63" s="1">
        <f>IF(('Gas Heat Pumps-Installs'!AC32+'Dual-Source-Installs'!AC32)&lt;=1,'Dual-Source-Installs'!AC32,IF(AC29=1,1-'Gas Heat Pumps-Installs'!AC32,'Dual-Source-Installs'!AC32))</f>
        <v>0.4954175999999999</v>
      </c>
      <c r="AD63" s="1">
        <f>IF(('Gas Heat Pumps-Installs'!AD32+'Dual-Source-Installs'!AD32)&lt;=1,'Dual-Source-Installs'!AD32,IF(AD29=1,1-'Gas Heat Pumps-Installs'!AD32,'Dual-Source-Installs'!AD32))</f>
        <v>0.70153797999999989</v>
      </c>
      <c r="AE63" s="1">
        <f>IF(('Gas Heat Pumps-Installs'!AE32+'Dual-Source-Installs'!AE32)&lt;=1,'Dual-Source-Installs'!AE32,IF(AE29=1,1-'Gas Heat Pumps-Installs'!AE32,'Dual-Source-Installs'!AE32))</f>
        <v>0.52186261999999994</v>
      </c>
      <c r="AF63" s="1">
        <f>IF(('Gas Heat Pumps-Installs'!AF32+'Dual-Source-Installs'!AF32)&lt;=1,'Dual-Source-Installs'!AF32,IF(AF29=1,1-'Gas Heat Pumps-Installs'!AF32,'Dual-Source-Installs'!AF32))</f>
        <v>0.29080826999999998</v>
      </c>
      <c r="AG63" s="1">
        <f>IF(('Gas Heat Pumps-Installs'!AG32+'Dual-Source-Installs'!AG32)&lt;=1,'Dual-Source-Installs'!AG32,IF(AG29=1,1-'Gas Heat Pumps-Installs'!AG32,'Dual-Source-Installs'!AG32))</f>
        <v>0.30286818800000004</v>
      </c>
      <c r="AH63" s="1">
        <f>IF(('Gas Heat Pumps-Installs'!AH32+'Dual-Source-Installs'!AH32)&lt;=1,'Dual-Source-Installs'!AH32,IF(AH29=1,1-'Gas Heat Pumps-Installs'!AH32,'Dual-Source-Installs'!AH32))</f>
        <v>0.381399078</v>
      </c>
      <c r="AI63" s="1">
        <f>IF(('Gas Heat Pumps-Installs'!AI32+'Dual-Source-Installs'!AI32)&lt;=1,'Dual-Source-Installs'!AI32,IF(AI29=1,1-'Gas Heat Pumps-Installs'!AI32,'Dual-Source-Installs'!AI32))</f>
        <v>0.54890924000000008</v>
      </c>
      <c r="AJ63" s="1">
        <f>IF(('Gas Heat Pumps-Installs'!AJ32+'Dual-Source-Installs'!AJ32)&lt;=1,'Dual-Source-Installs'!AJ32,IF(AJ29=1,1-'Gas Heat Pumps-Installs'!AJ32,'Dual-Source-Installs'!AJ32))</f>
        <v>0.59474270000000007</v>
      </c>
      <c r="AK63" s="1">
        <f>IF(('Gas Heat Pumps-Installs'!AK32+'Dual-Source-Installs'!AK32)&lt;=1,'Dual-Source-Installs'!AK32,IF(AK29=1,1-'Gas Heat Pumps-Installs'!AK32,'Dual-Source-Installs'!AK32))</f>
        <v>0.26710447799999992</v>
      </c>
      <c r="AL63" s="1">
        <f>IF(('Gas Heat Pumps-Installs'!AL32+'Dual-Source-Installs'!AL32)&lt;=1,'Dual-Source-Installs'!AL32,IF(AL29=1,1-'Gas Heat Pumps-Installs'!AL32,'Dual-Source-Installs'!AL32))</f>
        <v>0.288998582</v>
      </c>
      <c r="AM63" s="1">
        <f>IF(('Gas Heat Pumps-Installs'!AM32+'Dual-Source-Installs'!AM32)&lt;=1,'Dual-Source-Installs'!AM32,IF(AM29=1,1-'Gas Heat Pumps-Installs'!AM32,'Dual-Source-Installs'!AM32))</f>
        <v>0.17667685399999999</v>
      </c>
      <c r="AN63" s="1">
        <f>IF(('Gas Heat Pumps-Installs'!AN32+'Dual-Source-Installs'!AN32)&lt;=1,'Dual-Source-Installs'!AN32,IF(AN29=1,1-'Gas Heat Pumps-Installs'!AN32,'Dual-Source-Installs'!AN32))</f>
        <v>0.46895330999999996</v>
      </c>
      <c r="AO63" s="1">
        <f>IF(('Gas Heat Pumps-Installs'!AO32+'Dual-Source-Installs'!AO32)&lt;=1,'Dual-Source-Installs'!AO32,IF(AO29=1,1-'Gas Heat Pumps-Installs'!AO32,'Dual-Source-Installs'!AO32))</f>
        <v>0.45483770599999995</v>
      </c>
      <c r="AP63" s="1">
        <f>IF(('Gas Heat Pumps-Installs'!AP32+'Dual-Source-Installs'!AP32)&lt;=1,'Dual-Source-Installs'!AP32,IF(AP29=1,1-'Gas Heat Pumps-Installs'!AP32,'Dual-Source-Installs'!AP32))</f>
        <v>0.63143184000000008</v>
      </c>
      <c r="AQ63" s="1">
        <f>IF(('Gas Heat Pumps-Installs'!AQ32+'Dual-Source-Installs'!AQ32)&lt;=1,'Dual-Source-Installs'!AQ32,IF(AQ29=1,1-'Gas Heat Pumps-Installs'!AQ32,'Dual-Source-Installs'!AQ32))</f>
        <v>0.60158965999999992</v>
      </c>
      <c r="AR63" s="1">
        <f>IF(('Gas Heat Pumps-Installs'!AR32+'Dual-Source-Installs'!AR32)&lt;=1,'Dual-Source-Installs'!AR32,IF(AR29=1,1-'Gas Heat Pumps-Installs'!AR32,'Dual-Source-Installs'!AR32))</f>
        <v>0.40726721999999993</v>
      </c>
      <c r="AS63" s="1">
        <f>IF(('Gas Heat Pumps-Installs'!AS32+'Dual-Source-Installs'!AS32)&lt;=1,'Dual-Source-Installs'!AS32,IF(AS29=1,1-'Gas Heat Pumps-Installs'!AS32,'Dual-Source-Installs'!AS32))</f>
        <v>0.41853114599999997</v>
      </c>
      <c r="AT63" s="1">
        <f>IF(('Gas Heat Pumps-Installs'!AT32+'Dual-Source-Installs'!AT32)&lt;=1,'Dual-Source-Installs'!AT32,IF(AT29=1,1-'Gas Heat Pumps-Installs'!AT32,'Dual-Source-Installs'!AT32))</f>
        <v>0.46754227599999998</v>
      </c>
      <c r="AU63" s="1">
        <f>IF(('Gas Heat Pumps-Installs'!AU32+'Dual-Source-Installs'!AU32)&lt;=1,'Dual-Source-Installs'!AU32,IF(AU29=1,1-'Gas Heat Pumps-Installs'!AU32,'Dual-Source-Installs'!AU32))</f>
        <v>0.48778855999999993</v>
      </c>
      <c r="AV63" s="1">
        <f>IF(('Gas Heat Pumps-Installs'!AV32+'Dual-Source-Installs'!AV32)&lt;=1,'Dual-Source-Installs'!AV32,IF(AV29=1,1-'Gas Heat Pumps-Installs'!AV32,'Dual-Source-Installs'!AV32))</f>
        <v>0.48482661999999999</v>
      </c>
      <c r="AW63" s="1">
        <f>IF(('Gas Heat Pumps-Installs'!AW32+'Dual-Source-Installs'!AW32)&lt;=1,'Dual-Source-Installs'!AW32,IF(AW29=1,1-'Gas Heat Pumps-Installs'!AW32,'Dual-Source-Installs'!AW32))</f>
        <v>0.31360439800000001</v>
      </c>
      <c r="AX63" s="1">
        <f>IF(('Gas Heat Pumps-Installs'!AX32+'Dual-Source-Installs'!AX32)&lt;=1,'Dual-Source-Installs'!AX32,IF(AX29=1,1-'Gas Heat Pumps-Installs'!AX32,'Dual-Source-Installs'!AX32))</f>
        <v>0.37361888599999993</v>
      </c>
      <c r="AY63" s="1">
        <f>IF(('Gas Heat Pumps-Installs'!AY32+'Dual-Source-Installs'!AY32)&lt;=1,'Dual-Source-Installs'!AY32,IF(AY29=1,1-'Gas Heat Pumps-Installs'!AY32,'Dual-Source-Installs'!AY32))</f>
        <v>0.75328497999999988</v>
      </c>
      <c r="AZ63" s="1">
        <f>IF(('Gas Heat Pumps-Installs'!AZ32+'Dual-Source-Installs'!AZ32)&lt;=1,'Dual-Source-Installs'!AZ32,IF(AZ29=1,1-'Gas Heat Pumps-Installs'!AZ32,'Dual-Source-Installs'!AZ32))</f>
        <v>0.56568635999999994</v>
      </c>
      <c r="BA63" s="1">
        <f>IF(('Gas Heat Pumps-Installs'!BA32+'Dual-Source-Installs'!BA32)&lt;=1,'Dual-Source-Installs'!BA32,IF(BA29=1,1-'Gas Heat Pumps-Installs'!BA32,'Dual-Source-Installs'!BA32))</f>
        <v>0.59203737999999984</v>
      </c>
      <c r="BB63" s="1">
        <f>IF(('Gas Heat Pumps-Installs'!BB32+'Dual-Source-Installs'!BB32)&lt;=1,'Dual-Source-Installs'!BB32,IF(BB29=1,1-'Gas Heat Pumps-Installs'!BB32,'Dual-Source-Installs'!BB32))</f>
        <v>0.61908118000000001</v>
      </c>
      <c r="BC63" s="1">
        <f>IF(('Gas Heat Pumps-Installs'!BC32+'Dual-Source-Installs'!BC32)&lt;=1,'Dual-Source-Installs'!BC32,IF(BC29=1,1-'Gas Heat Pumps-Installs'!BC32,'Dual-Source-Installs'!BC32))</f>
        <v>8.1394505999999991E-2</v>
      </c>
      <c r="BD63" s="1">
        <f>IF(('Gas Heat Pumps-Installs'!BD32+'Dual-Source-Installs'!BD32)&lt;=1,'Dual-Source-Installs'!BD32,IF(BD29=1,1-'Gas Heat Pumps-Installs'!BD32,'Dual-Source-Installs'!BD32))</f>
        <v>0.42710732999999995</v>
      </c>
      <c r="BE63" s="1">
        <f>IF(('Gas Heat Pumps-Installs'!BE32+'Dual-Source-Installs'!BE32)&lt;=1,'Dual-Source-Installs'!BE32,IF(BE29=1,1-'Gas Heat Pumps-Installs'!BE32,'Dual-Source-Installs'!BE32))</f>
        <v>0.53294052000000003</v>
      </c>
      <c r="BF63" s="1">
        <f>IF(('Gas Heat Pumps-Installs'!BF32+'Dual-Source-Installs'!BF32)&lt;=1,'Dual-Source-Installs'!BF32,IF(BF29=1,1-'Gas Heat Pumps-Installs'!BF32,'Dual-Source-Installs'!BF32))</f>
        <v>0.51857074000000003</v>
      </c>
      <c r="BG63" s="1">
        <f>IF(('Gas Heat Pumps-Installs'!BG32+'Dual-Source-Installs'!BG32)&lt;=1,'Dual-Source-Installs'!BG32,IF(BG29=1,1-'Gas Heat Pumps-Installs'!BG32,'Dual-Source-Installs'!BG32))</f>
        <v>0.406531482</v>
      </c>
      <c r="BH63" s="1">
        <f>IF(('Gas Heat Pumps-Installs'!BH32+'Dual-Source-Installs'!BH32)&lt;=1,'Dual-Source-Installs'!BH32,IF(BH29=1,1-'Gas Heat Pumps-Installs'!BH32,'Dual-Source-Installs'!BH32))</f>
        <v>0.31441843800000002</v>
      </c>
      <c r="BI63" s="1">
        <f>IF(('Gas Heat Pumps-Installs'!BI32+'Dual-Source-Installs'!BI32)&lt;=1,'Dual-Source-Installs'!BI32,IF(BI29=1,1-'Gas Heat Pumps-Installs'!BI32,'Dual-Source-Installs'!BI32))</f>
        <v>0.63801465999999996</v>
      </c>
      <c r="BJ63" s="1">
        <f>IF(('Gas Heat Pumps-Installs'!BJ32+'Dual-Source-Installs'!BJ32)&lt;=1,'Dual-Source-Installs'!BJ32,IF(BJ29=1,1-'Gas Heat Pumps-Installs'!BJ32,'Dual-Source-Installs'!BJ32))</f>
        <v>0.59272358000000003</v>
      </c>
      <c r="BK63" s="1">
        <f>IF(('Gas Heat Pumps-Installs'!BK32+'Dual-Source-Installs'!BK32)&lt;=1,'Dual-Source-Installs'!BK32,IF(BK29=1,1-'Gas Heat Pumps-Installs'!BK32,'Dual-Source-Installs'!BK32))</f>
        <v>0.18574334200000003</v>
      </c>
      <c r="BL63" s="1">
        <f>IF(('Gas Heat Pumps-Installs'!BL32+'Dual-Source-Installs'!BL32)&lt;=1,'Dual-Source-Installs'!BL32,IF(BL29=1,1-'Gas Heat Pumps-Installs'!BL32,'Dual-Source-Installs'!BL32))</f>
        <v>0.53077193999999994</v>
      </c>
      <c r="BM63" s="1">
        <f>IF(('Gas Heat Pumps-Installs'!BM32+'Dual-Source-Installs'!BM32)&lt;=1,'Dual-Source-Installs'!BM32,IF(BM29=1,1-'Gas Heat Pumps-Installs'!BM32,'Dual-Source-Installs'!BM32))</f>
        <v>0.21981937600000001</v>
      </c>
      <c r="BN63" s="1">
        <f>IF(('Gas Heat Pumps-Installs'!BN32+'Dual-Source-Installs'!BN32)&lt;=1,'Dual-Source-Installs'!BN32,IF(BN29=1,1-'Gas Heat Pumps-Installs'!BN32,'Dual-Source-Installs'!BN32))</f>
        <v>0.40334995799999995</v>
      </c>
      <c r="BO63" s="1">
        <f>IF(('Gas Heat Pumps-Installs'!BO32+'Dual-Source-Installs'!BO32)&lt;=1,'Dual-Source-Installs'!BO32,IF(BO29=1,1-'Gas Heat Pumps-Installs'!BO32,'Dual-Source-Installs'!BO32))</f>
        <v>0.57788755999999986</v>
      </c>
      <c r="BP63" s="1">
        <f>IF(('Gas Heat Pumps-Installs'!BP32+'Dual-Source-Installs'!BP32)&lt;=1,'Dual-Source-Installs'!BP32,IF(BP29=1,1-'Gas Heat Pumps-Installs'!BP32,'Dual-Source-Installs'!BP32))</f>
        <v>0.45646531599999995</v>
      </c>
      <c r="BQ63" s="1">
        <f>IF(('Gas Heat Pumps-Installs'!BQ32+'Dual-Source-Installs'!BQ32)&lt;=1,'Dual-Source-Installs'!BQ32,IF(BQ29=1,1-'Gas Heat Pumps-Installs'!BQ32,'Dual-Source-Installs'!BQ32))</f>
        <v>0.41733367999999998</v>
      </c>
      <c r="BR63" s="1">
        <f>IF(('Gas Heat Pumps-Installs'!BR32+'Dual-Source-Installs'!BR32)&lt;=1,'Dual-Source-Installs'!BR32,IF(BR29=1,1-'Gas Heat Pumps-Installs'!BR32,'Dual-Source-Installs'!BR32))</f>
        <v>0.19628967199999997</v>
      </c>
      <c r="BS63" s="1">
        <f>IF(('Gas Heat Pumps-Installs'!BS32+'Dual-Source-Installs'!BS32)&lt;=1,'Dual-Source-Installs'!BS32,IF(BS29=1,1-'Gas Heat Pumps-Installs'!BS32,'Dual-Source-Installs'!BS32))</f>
        <v>0.29332117199999996</v>
      </c>
      <c r="BT63" s="1">
        <f>IF(('Gas Heat Pumps-Installs'!BT32+'Dual-Source-Installs'!BT32)&lt;=1,'Dual-Source-Installs'!BT32,IF(BT29=1,1-'Gas Heat Pumps-Installs'!BT32,'Dual-Source-Installs'!BT32))</f>
        <v>0.67823913999999985</v>
      </c>
      <c r="BU63" s="1">
        <f>IF(('Gas Heat Pumps-Installs'!BU32+'Dual-Source-Installs'!BU32)&lt;=1,'Dual-Source-Installs'!BU32,IF(BU29=1,1-'Gas Heat Pumps-Installs'!BU32,'Dual-Source-Installs'!BU32))</f>
        <v>0.61622827999999996</v>
      </c>
      <c r="BV63" s="1">
        <f>IF(('Gas Heat Pumps-Installs'!BV32+'Dual-Source-Installs'!BV32)&lt;=1,'Dual-Source-Installs'!BV32,IF(BV29=1,1-'Gas Heat Pumps-Installs'!BV32,'Dual-Source-Installs'!BV32))</f>
        <v>0.22564728200000003</v>
      </c>
      <c r="BW63" s="1">
        <f>IF(('Gas Heat Pumps-Installs'!BW32+'Dual-Source-Installs'!BW32)&lt;=1,'Dual-Source-Installs'!BW32,IF(BW29=1,1-'Gas Heat Pumps-Installs'!BW32,'Dual-Source-Installs'!BW32))</f>
        <v>0.29982926199999993</v>
      </c>
      <c r="BX63" s="1">
        <f>IF(('Gas Heat Pumps-Installs'!BX32+'Dual-Source-Installs'!BX32)&lt;=1,'Dual-Source-Installs'!BX32,IF(BX29=1,1-'Gas Heat Pumps-Installs'!BX32,'Dual-Source-Installs'!BX32))</f>
        <v>0.51403147999999999</v>
      </c>
      <c r="BY63" s="1">
        <f>IF(('Gas Heat Pumps-Installs'!BY32+'Dual-Source-Installs'!BY32)&lt;=1,'Dual-Source-Installs'!BY32,IF(BY29=1,1-'Gas Heat Pumps-Installs'!BY32,'Dual-Source-Installs'!BY32))</f>
        <v>0.14242701399999999</v>
      </c>
      <c r="BZ63" s="1">
        <f>IF(('Gas Heat Pumps-Installs'!BZ32+'Dual-Source-Installs'!BZ32)&lt;=1,'Dual-Source-Installs'!BZ32,IF(BZ29=1,1-'Gas Heat Pumps-Installs'!BZ32,'Dual-Source-Installs'!BZ32))</f>
        <v>0.71794192000000001</v>
      </c>
      <c r="CA63" s="1">
        <f>IF(('Gas Heat Pumps-Installs'!CA32+'Dual-Source-Installs'!CA32)&lt;=1,'Dual-Source-Installs'!CA32,IF(CA29=1,1-'Gas Heat Pumps-Installs'!CA32,'Dual-Source-Installs'!CA32))</f>
        <v>0.14628994399999998</v>
      </c>
      <c r="CB63" s="1">
        <f>IF(('Gas Heat Pumps-Installs'!CB32+'Dual-Source-Installs'!CB32)&lt;=1,'Dual-Source-Installs'!CB32,IF(CB29=1,1-'Gas Heat Pumps-Installs'!CB32,'Dual-Source-Installs'!CB32))</f>
        <v>0.32786955600000001</v>
      </c>
      <c r="CC63" s="1">
        <f>IF(('Gas Heat Pumps-Installs'!CC32+'Dual-Source-Installs'!CC32)&lt;=1,'Dual-Source-Installs'!CC32,IF(CC29=1,1-'Gas Heat Pumps-Installs'!CC32,'Dual-Source-Installs'!CC32))</f>
        <v>0.33573698000000002</v>
      </c>
      <c r="CD63" s="1">
        <f>IF(('Gas Heat Pumps-Installs'!CD32+'Dual-Source-Installs'!CD32)&lt;=1,'Dual-Source-Installs'!CD32,IF(CD29=1,1-'Gas Heat Pumps-Installs'!CD32,'Dual-Source-Installs'!CD32))</f>
        <v>0.40731121199999992</v>
      </c>
      <c r="CE63" s="1">
        <f>IF(('Gas Heat Pumps-Installs'!CE32+'Dual-Source-Installs'!CE32)&lt;=1,'Dual-Source-Installs'!CE32,IF(CE29=1,1-'Gas Heat Pumps-Installs'!CE32,'Dual-Source-Installs'!CE32))</f>
        <v>0.80658297999999984</v>
      </c>
      <c r="CF63" s="1">
        <f>IF(('Gas Heat Pumps-Installs'!CF32+'Dual-Source-Installs'!CF32)&lt;=1,'Dual-Source-Installs'!CF32,IF(CF29=1,1-'Gas Heat Pumps-Installs'!CF32,'Dual-Source-Installs'!CF32))</f>
        <v>0.44271302199999996</v>
      </c>
      <c r="CG63" s="1">
        <f>IF(('Gas Heat Pumps-Installs'!CG32+'Dual-Source-Installs'!CG32)&lt;=1,'Dual-Source-Installs'!CG32,IF(CG29=1,1-'Gas Heat Pumps-Installs'!CG32,'Dual-Source-Installs'!CG32))</f>
        <v>0.41808436399999999</v>
      </c>
      <c r="CH63" s="1">
        <f>IF(('Gas Heat Pumps-Installs'!CH32+'Dual-Source-Installs'!CH32)&lt;=1,'Dual-Source-Installs'!CH32,IF(CH29=1,1-'Gas Heat Pumps-Installs'!CH32,'Dual-Source-Installs'!CH32))</f>
        <v>0.28365938200000002</v>
      </c>
      <c r="CI63" s="1">
        <f>IF(('Gas Heat Pumps-Installs'!CI32+'Dual-Source-Installs'!CI32)&lt;=1,'Dual-Source-Installs'!CI32,IF(CI29=1,1-'Gas Heat Pumps-Installs'!CI32,'Dual-Source-Installs'!CI32))</f>
        <v>0.79229779999999994</v>
      </c>
      <c r="CJ63" s="1">
        <f>IF(('Gas Heat Pumps-Installs'!CJ32+'Dual-Source-Installs'!CJ32)&lt;=1,'Dual-Source-Installs'!CJ32,IF(CJ29=1,1-'Gas Heat Pumps-Installs'!CJ32,'Dual-Source-Installs'!CJ32))</f>
        <v>0.47056305999999998</v>
      </c>
      <c r="CK63" s="1">
        <f>IF(('Gas Heat Pumps-Installs'!CK32+'Dual-Source-Installs'!CK32)&lt;=1,'Dual-Source-Installs'!CK32,IF(CK29=1,1-'Gas Heat Pumps-Installs'!CK32,'Dual-Source-Installs'!CK32))</f>
        <v>0.29069246199999998</v>
      </c>
      <c r="CL63" s="1">
        <f>IF(('Gas Heat Pumps-Installs'!CL32+'Dual-Source-Installs'!CL32)&lt;=1,'Dual-Source-Installs'!CL32,IF(CL29=1,1-'Gas Heat Pumps-Installs'!CL32,'Dual-Source-Installs'!CL32))</f>
        <v>0.49298863999999998</v>
      </c>
      <c r="CM63" s="1">
        <f>IF(('Gas Heat Pumps-Installs'!CM32+'Dual-Source-Installs'!CM32)&lt;=1,'Dual-Source-Installs'!CM32,IF(CM29=1,1-'Gas Heat Pumps-Installs'!CM32,'Dual-Source-Installs'!CM32))</f>
        <v>0.41438706199999997</v>
      </c>
      <c r="CN63" s="1">
        <f>IF(('Gas Heat Pumps-Installs'!CN32+'Dual-Source-Installs'!CN32)&lt;=1,'Dual-Source-Installs'!CN32,IF(CN29=1,1-'Gas Heat Pumps-Installs'!CN32,'Dual-Source-Installs'!CN32))</f>
        <v>0.50457695999999985</v>
      </c>
      <c r="CO63" s="1">
        <f>IF(('Gas Heat Pumps-Installs'!CO32+'Dual-Source-Installs'!CO32)&lt;=1,'Dual-Source-Installs'!CO32,IF(CO29=1,1-'Gas Heat Pumps-Installs'!CO32,'Dual-Source-Installs'!CO32))</f>
        <v>0.18361339599999998</v>
      </c>
      <c r="CP63" s="1">
        <f>IF(('Gas Heat Pumps-Installs'!CP32+'Dual-Source-Installs'!CP32)&lt;=1,'Dual-Source-Installs'!CP32,IF(CP29=1,1-'Gas Heat Pumps-Installs'!CP32,'Dual-Source-Installs'!CP32))</f>
        <v>0.36857183799999998</v>
      </c>
      <c r="CQ63" s="1">
        <f>IF(('Gas Heat Pumps-Installs'!CQ32+'Dual-Source-Installs'!CQ32)&lt;=1,'Dual-Source-Installs'!CQ32,IF(CQ29=1,1-'Gas Heat Pumps-Installs'!CQ32,'Dual-Source-Installs'!CQ32))</f>
        <v>0.20596791200000003</v>
      </c>
      <c r="CR63" s="1">
        <f>IF(('Gas Heat Pumps-Installs'!CR32+'Dual-Source-Installs'!CR32)&lt;=1,'Dual-Source-Installs'!CR32,IF(CR29=1,1-'Gas Heat Pumps-Installs'!CR32,'Dual-Source-Installs'!CR32))</f>
        <v>0.38982439200000002</v>
      </c>
      <c r="CS63" s="1">
        <f>IF(('Gas Heat Pumps-Installs'!CS32+'Dual-Source-Installs'!CS32)&lt;=1,'Dual-Source-Installs'!CS32,IF(CS29=1,1-'Gas Heat Pumps-Installs'!CS32,'Dual-Source-Installs'!CS32))</f>
        <v>0.41626301999999998</v>
      </c>
      <c r="CT63" s="1">
        <f>IF(('Gas Heat Pumps-Installs'!CT32+'Dual-Source-Installs'!CT32)&lt;=1,'Dual-Source-Installs'!CT32,IF(CT29=1,1-'Gas Heat Pumps-Installs'!CT32,'Dual-Source-Installs'!CT32))</f>
        <v>0.36289987800000001</v>
      </c>
      <c r="CU63" s="1">
        <f>IF(('Gas Heat Pumps-Installs'!CU32+'Dual-Source-Installs'!CU32)&lt;=1,'Dual-Source-Installs'!CU32,IF(CU29=1,1-'Gas Heat Pumps-Installs'!CU32,'Dual-Source-Installs'!CU32))</f>
        <v>0.74565406000000001</v>
      </c>
      <c r="CV63" s="1">
        <f>IF(('Gas Heat Pumps-Installs'!CV32+'Dual-Source-Installs'!CV32)&lt;=1,'Dual-Source-Installs'!CV32,IF(CV29=1,1-'Gas Heat Pumps-Installs'!CV32,'Dual-Source-Installs'!CV32))</f>
        <v>0.56308537999999997</v>
      </c>
      <c r="CW63" s="1">
        <f>IF(('Gas Heat Pumps-Installs'!CW32+'Dual-Source-Installs'!CW32)&lt;=1,'Dual-Source-Installs'!CW32,IF(CW29=1,1-'Gas Heat Pumps-Installs'!CW32,'Dual-Source-Installs'!CW32))</f>
        <v>0.17658294799999996</v>
      </c>
      <c r="CX63" s="1">
        <f>IF(('Gas Heat Pumps-Installs'!CX32+'Dual-Source-Installs'!CX32)&lt;=1,'Dual-Source-Installs'!CX32,IF(CX29=1,1-'Gas Heat Pumps-Installs'!CX32,'Dual-Source-Installs'!CX32))</f>
        <v>0.45895424800000001</v>
      </c>
      <c r="CY63" s="1">
        <f>IF(('Gas Heat Pumps-Installs'!CY32+'Dual-Source-Installs'!CY32)&lt;=1,'Dual-Source-Installs'!CY32,IF(CY29=1,1-'Gas Heat Pumps-Installs'!CY32,'Dual-Source-Installs'!CY32))</f>
        <v>0.39846834999999992</v>
      </c>
      <c r="CZ63" s="1">
        <f>IF(('Gas Heat Pumps-Installs'!CZ32+'Dual-Source-Installs'!CZ32)&lt;=1,'Dual-Source-Installs'!CZ32,IF(CZ29=1,1-'Gas Heat Pumps-Installs'!CZ32,'Dual-Source-Installs'!CZ32))</f>
        <v>0.51831505999999994</v>
      </c>
      <c r="DA63" s="1">
        <f>IF(('Gas Heat Pumps-Installs'!DA32+'Dual-Source-Installs'!DA32)&lt;=1,'Dual-Source-Installs'!DA32,IF(DA29=1,1-'Gas Heat Pumps-Installs'!DA32,'Dual-Source-Installs'!DA32))</f>
        <v>0.41151047400000001</v>
      </c>
      <c r="DB63" s="1">
        <f>IF(('Gas Heat Pumps-Installs'!DB32+'Dual-Source-Installs'!DB32)&lt;=1,'Dual-Source-Installs'!DB32,IF(DB29=1,1-'Gas Heat Pumps-Installs'!DB32,'Dual-Source-Installs'!DB32))</f>
        <v>0.421908002</v>
      </c>
      <c r="DC63" s="1">
        <f>IF(('Gas Heat Pumps-Installs'!DC32+'Dual-Source-Installs'!DC32)&lt;=1,'Dual-Source-Installs'!DC32,IF(DC29=1,1-'Gas Heat Pumps-Installs'!DC32,'Dual-Source-Installs'!DC32))</f>
        <v>0.70813771999999997</v>
      </c>
      <c r="DD63" s="1">
        <f>IF(('Gas Heat Pumps-Installs'!DD32+'Dual-Source-Installs'!DD32)&lt;=1,'Dual-Source-Installs'!DD32,IF(DD29=1,1-'Gas Heat Pumps-Installs'!DD32,'Dual-Source-Installs'!DD32))</f>
        <v>0.54403157999999996</v>
      </c>
      <c r="DE63" s="1">
        <f>IF(('Gas Heat Pumps-Installs'!DE32+'Dual-Source-Installs'!DE32)&lt;=1,'Dual-Source-Installs'!DE32,IF(DE29=1,1-'Gas Heat Pumps-Installs'!DE32,'Dual-Source-Installs'!DE32))</f>
        <v>0.64776809999999985</v>
      </c>
      <c r="DF63" s="1">
        <f>IF(('Gas Heat Pumps-Installs'!DF32+'Dual-Source-Installs'!DF32)&lt;=1,'Dual-Source-Installs'!DF32,IF(DF29=1,1-'Gas Heat Pumps-Installs'!DF32,'Dual-Source-Installs'!DF32))</f>
        <v>0.41297602799999994</v>
      </c>
      <c r="DG63" s="1">
        <f>IF(('Gas Heat Pumps-Installs'!DG32+'Dual-Source-Installs'!DG32)&lt;=1,'Dual-Source-Installs'!DG32,IF(DG29=1,1-'Gas Heat Pumps-Installs'!DG32,'Dual-Source-Installs'!DG32))</f>
        <v>0.55343439999999988</v>
      </c>
      <c r="DH63" s="1">
        <f>IF(('Gas Heat Pumps-Installs'!DH32+'Dual-Source-Installs'!DH32)&lt;=1,'Dual-Source-Installs'!DH32,IF(DH29=1,1-'Gas Heat Pumps-Installs'!DH32,'Dual-Source-Installs'!DH32))</f>
        <v>0.46030812999999998</v>
      </c>
      <c r="DI63" s="1">
        <f>IF(('Gas Heat Pumps-Installs'!DI32+'Dual-Source-Installs'!DI32)&lt;=1,'Dual-Source-Installs'!DI32,IF(DI29=1,1-'Gas Heat Pumps-Installs'!DI32,'Dual-Source-Installs'!DI32))</f>
        <v>0.21253851199999999</v>
      </c>
      <c r="DJ63" s="1">
        <f>IF(('Gas Heat Pumps-Installs'!DJ32+'Dual-Source-Installs'!DJ32)&lt;=1,'Dual-Source-Installs'!DJ32,IF(DJ29=1,1-'Gas Heat Pumps-Installs'!DJ32,'Dual-Source-Installs'!DJ32))</f>
        <v>0.66533481999999988</v>
      </c>
      <c r="DK63" s="1">
        <f>IF(('Gas Heat Pumps-Installs'!DK32+'Dual-Source-Installs'!DK32)&lt;=1,'Dual-Source-Installs'!DK32,IF(DK29=1,1-'Gas Heat Pumps-Installs'!DK32,'Dual-Source-Installs'!DK32))</f>
        <v>0.418957154</v>
      </c>
      <c r="DL63" s="1">
        <f>IF(('Gas Heat Pumps-Installs'!DL32+'Dual-Source-Installs'!DL32)&lt;=1,'Dual-Source-Installs'!DL32,IF(DL29=1,1-'Gas Heat Pumps-Installs'!DL32,'Dual-Source-Installs'!DL32))</f>
        <v>0.48038511999999994</v>
      </c>
      <c r="DM63" s="1">
        <f>IF(('Gas Heat Pumps-Installs'!DM32+'Dual-Source-Installs'!DM32)&lt;=1,'Dual-Source-Installs'!DM32,IF(DM29=1,1-'Gas Heat Pumps-Installs'!DM32,'Dual-Source-Installs'!DM32))</f>
        <v>0.33610912599999998</v>
      </c>
      <c r="DN63" s="1">
        <f>IF(('Gas Heat Pumps-Installs'!DN32+'Dual-Source-Installs'!DN32)&lt;=1,'Dual-Source-Installs'!DN32,IF(DN29=1,1-'Gas Heat Pumps-Installs'!DN32,'Dual-Source-Installs'!DN32))</f>
        <v>0.60867914000000001</v>
      </c>
      <c r="DO63" s="1">
        <f>IF(('Gas Heat Pumps-Installs'!DO32+'Dual-Source-Installs'!DO32)&lt;=1,'Dual-Source-Installs'!DO32,IF(DO29=1,1-'Gas Heat Pumps-Installs'!DO32,'Dual-Source-Installs'!DO32))</f>
        <v>0.4166067779999999</v>
      </c>
      <c r="DP63" s="1">
        <f>IF(('Gas Heat Pumps-Installs'!DP32+'Dual-Source-Installs'!DP32)&lt;=1,'Dual-Source-Installs'!DP32,IF(DP29=1,1-'Gas Heat Pumps-Installs'!DP32,'Dual-Source-Installs'!DP32))</f>
        <v>0.67650577999999995</v>
      </c>
      <c r="DQ63" s="1">
        <f>IF(('Gas Heat Pumps-Installs'!DQ32+'Dual-Source-Installs'!DQ32)&lt;=1,'Dual-Source-Installs'!DQ32,IF(DQ29=1,1-'Gas Heat Pumps-Installs'!DQ32,'Dual-Source-Installs'!DQ32))</f>
        <v>0.369324402</v>
      </c>
      <c r="DR63" s="1">
        <f>IF(('Gas Heat Pumps-Installs'!DR32+'Dual-Source-Installs'!DR32)&lt;=1,'Dual-Source-Installs'!DR32,IF(DR29=1,1-'Gas Heat Pumps-Installs'!DR32,'Dual-Source-Installs'!DR32))</f>
        <v>0.33101235200000001</v>
      </c>
      <c r="DS63" s="1">
        <f>IF(('Gas Heat Pumps-Installs'!DS32+'Dual-Source-Installs'!DS32)&lt;=1,'Dual-Source-Installs'!DS32,IF(DS29=1,1-'Gas Heat Pumps-Installs'!DS32,'Dual-Source-Installs'!DS32))</f>
        <v>0.46543291599999992</v>
      </c>
      <c r="DT63" s="1">
        <f>IF(('Gas Heat Pumps-Installs'!DT32+'Dual-Source-Installs'!DT32)&lt;=1,'Dual-Source-Installs'!DT32,IF(DT29=1,1-'Gas Heat Pumps-Installs'!DT32,'Dual-Source-Installs'!DT32))</f>
        <v>0.65400594000000001</v>
      </c>
      <c r="DU63" s="1">
        <f>IF(('Gas Heat Pumps-Installs'!DU32+'Dual-Source-Installs'!DU32)&lt;=1,'Dual-Source-Installs'!DU32,IF(DU29=1,1-'Gas Heat Pumps-Installs'!DU32,'Dual-Source-Installs'!DU32))</f>
        <v>0.46316243999999995</v>
      </c>
      <c r="DV63" s="1">
        <f>IF(('Gas Heat Pumps-Installs'!DV32+'Dual-Source-Installs'!DV32)&lt;=1,'Dual-Source-Installs'!DV32,IF(DV29=1,1-'Gas Heat Pumps-Installs'!DV32,'Dual-Source-Installs'!DV32))</f>
        <v>0.58260824</v>
      </c>
      <c r="DW63" s="1">
        <f>IF(('Gas Heat Pumps-Installs'!DW32+'Dual-Source-Installs'!DW32)&lt;=1,'Dual-Source-Installs'!DW32,IF(DW29=1,1-'Gas Heat Pumps-Installs'!DW32,'Dual-Source-Installs'!DW32))</f>
        <v>0.45626810400000001</v>
      </c>
      <c r="DX63" s="1">
        <f>IF(('Gas Heat Pumps-Installs'!DX32+'Dual-Source-Installs'!DX32)&lt;=1,'Dual-Source-Installs'!DX32,IF(DX29=1,1-'Gas Heat Pumps-Installs'!DX32,'Dual-Source-Installs'!DX32))</f>
        <v>0.44807308999999995</v>
      </c>
      <c r="DY63" s="1">
        <f>IF(('Gas Heat Pumps-Installs'!DY32+'Dual-Source-Installs'!DY32)&lt;=1,'Dual-Source-Installs'!DY32,IF(DY29=1,1-'Gas Heat Pumps-Installs'!DY32,'Dual-Source-Installs'!DY32))</f>
        <v>0.40473420199999999</v>
      </c>
      <c r="DZ63" s="1">
        <f>IF(('Gas Heat Pumps-Installs'!DZ32+'Dual-Source-Installs'!DZ32)&lt;=1,'Dual-Source-Installs'!DZ32,IF(DZ29=1,1-'Gas Heat Pumps-Installs'!DZ32,'Dual-Source-Installs'!DZ32))</f>
        <v>0.46348438999999997</v>
      </c>
      <c r="EA63" s="1">
        <f>IF(('Gas Heat Pumps-Installs'!EA32+'Dual-Source-Installs'!EA32)&lt;=1,'Dual-Source-Installs'!EA32,IF(EA29=1,1-'Gas Heat Pumps-Installs'!EA32,'Dual-Source-Installs'!EA32))</f>
        <v>0.40031197200000002</v>
      </c>
      <c r="EB63" s="1">
        <f>IF(('Gas Heat Pumps-Installs'!EB32+'Dual-Source-Installs'!EB32)&lt;=1,'Dual-Source-Installs'!EB32,IF(EB29=1,1-'Gas Heat Pumps-Installs'!EB32,'Dual-Source-Installs'!EB32))</f>
        <v>0.56499075999999993</v>
      </c>
      <c r="EC63" s="1">
        <f>IF(('Gas Heat Pumps-Installs'!EC32+'Dual-Source-Installs'!EC32)&lt;=1,'Dual-Source-Installs'!EC32,IF(EC29=1,1-'Gas Heat Pumps-Installs'!EC32,'Dual-Source-Installs'!EC32))</f>
        <v>0.70422826000000005</v>
      </c>
      <c r="ED63" s="1">
        <f>IF(('Gas Heat Pumps-Installs'!ED32+'Dual-Source-Installs'!ED32)&lt;=1,'Dual-Source-Installs'!ED32,IF(ED29=1,1-'Gas Heat Pumps-Installs'!ED32,'Dual-Source-Installs'!ED32))</f>
        <v>0.58734489999999995</v>
      </c>
      <c r="EE63" s="1">
        <f>IF(('Gas Heat Pumps-Installs'!EE32+'Dual-Source-Installs'!EE32)&lt;=1,'Dual-Source-Installs'!EE32,IF(EE29=1,1-'Gas Heat Pumps-Installs'!EE32,'Dual-Source-Installs'!EE32))</f>
        <v>0.33476567799999996</v>
      </c>
      <c r="EF63" s="1">
        <f>IF(('Gas Heat Pumps-Installs'!EF32+'Dual-Source-Installs'!EF32)&lt;=1,'Dual-Source-Installs'!EF32,IF(EF29=1,1-'Gas Heat Pumps-Installs'!EF32,'Dual-Source-Installs'!EF32))</f>
        <v>0.52551263999999998</v>
      </c>
      <c r="EG63" s="1">
        <f>IF(('Gas Heat Pumps-Installs'!EG32+'Dual-Source-Installs'!EG32)&lt;=1,'Dual-Source-Installs'!EG32,IF(EG29=1,1-'Gas Heat Pumps-Installs'!EG32,'Dual-Source-Installs'!EG32))</f>
        <v>0.50097018000000004</v>
      </c>
      <c r="EH63" s="1">
        <f>IF(('Gas Heat Pumps-Installs'!EH32+'Dual-Source-Installs'!EH32)&lt;=1,'Dual-Source-Installs'!EH32,IF(EH29=1,1-'Gas Heat Pumps-Installs'!EH32,'Dual-Source-Installs'!EH32))</f>
        <v>0.29798319600000001</v>
      </c>
      <c r="EI63" s="1">
        <f>IF(('Gas Heat Pumps-Installs'!EI32+'Dual-Source-Installs'!EI32)&lt;=1,'Dual-Source-Installs'!EI32,IF(EI29=1,1-'Gas Heat Pumps-Installs'!EI32,'Dual-Source-Installs'!EI32))</f>
        <v>0.30651435399999993</v>
      </c>
      <c r="EJ63" s="1">
        <f>IF(('Gas Heat Pumps-Installs'!EJ32+'Dual-Source-Installs'!EJ32)&lt;=1,'Dual-Source-Installs'!EJ32,IF(EJ29=1,1-'Gas Heat Pumps-Installs'!EJ32,'Dual-Source-Installs'!EJ32))</f>
        <v>0.181648326</v>
      </c>
      <c r="EK63" s="1">
        <f>IF(('Gas Heat Pumps-Installs'!EK32+'Dual-Source-Installs'!EK32)&lt;=1,'Dual-Source-Installs'!EK32,IF(EK29=1,1-'Gas Heat Pumps-Installs'!EK32,'Dual-Source-Installs'!EK32))</f>
        <v>0.43096978999999996</v>
      </c>
      <c r="EL63" s="1">
        <f>IF(('Gas Heat Pumps-Installs'!EL32+'Dual-Source-Installs'!EL32)&lt;=1,'Dual-Source-Installs'!EL32,IF(EL29=1,1-'Gas Heat Pumps-Installs'!EL32,'Dual-Source-Installs'!EL32))</f>
        <v>0.25841474200000003</v>
      </c>
      <c r="EM63" s="1">
        <f>IF(('Gas Heat Pumps-Installs'!EM32+'Dual-Source-Installs'!EM32)&lt;=1,'Dual-Source-Installs'!EM32,IF(EM29=1,1-'Gas Heat Pumps-Installs'!EM32,'Dual-Source-Installs'!EM32))</f>
        <v>0.40781270200000003</v>
      </c>
      <c r="EN63" s="1">
        <f>IF(('Gas Heat Pumps-Installs'!EN32+'Dual-Source-Installs'!EN32)&lt;=1,'Dual-Source-Installs'!EN32,IF(EN29=1,1-'Gas Heat Pumps-Installs'!EN32,'Dual-Source-Installs'!EN32))</f>
        <v>0.36725630799999998</v>
      </c>
      <c r="EO63" s="1">
        <f>IF(('Gas Heat Pumps-Installs'!EO32+'Dual-Source-Installs'!EO32)&lt;=1,'Dual-Source-Installs'!EO32,IF(EO29=1,1-'Gas Heat Pumps-Installs'!EO32,'Dual-Source-Installs'!EO32))</f>
        <v>0.65083437999999993</v>
      </c>
      <c r="EP63" s="1">
        <f>IF(('Gas Heat Pumps-Installs'!EP32+'Dual-Source-Installs'!EP32)&lt;=1,'Dual-Source-Installs'!EP32,IF(EP29=1,1-'Gas Heat Pumps-Installs'!EP32,'Dual-Source-Installs'!EP32))</f>
        <v>0.56886073999999986</v>
      </c>
      <c r="EQ63" s="1">
        <f>IF(('Gas Heat Pumps-Installs'!EQ32+'Dual-Source-Installs'!EQ32)&lt;=1,'Dual-Source-Installs'!EQ32,IF(EQ29=1,1-'Gas Heat Pumps-Installs'!EQ32,'Dual-Source-Installs'!EQ32))</f>
        <v>0.46793895599999996</v>
      </c>
      <c r="ER63" s="1">
        <f>IF(('Gas Heat Pumps-Installs'!ER32+'Dual-Source-Installs'!ER32)&lt;=1,'Dual-Source-Installs'!ER32,IF(ER29=1,1-'Gas Heat Pumps-Installs'!ER32,'Dual-Source-Installs'!ER32))</f>
        <v>0.94613537999999986</v>
      </c>
      <c r="ES63" s="1">
        <f>IF(('Gas Heat Pumps-Installs'!ES32+'Dual-Source-Installs'!ES32)&lt;=1,'Dual-Source-Installs'!ES32,IF(ES29=1,1-'Gas Heat Pumps-Installs'!ES32,'Dual-Source-Installs'!ES32))</f>
        <v>0.44549194399999997</v>
      </c>
      <c r="ET63" s="1">
        <f>IF(('Gas Heat Pumps-Installs'!ET32+'Dual-Source-Installs'!ET32)&lt;=1,'Dual-Source-Installs'!ET32,IF(ET29=1,1-'Gas Heat Pumps-Installs'!ET32,'Dual-Source-Installs'!ET32))</f>
        <v>0.28952883599999996</v>
      </c>
      <c r="EU63" s="1">
        <f>IF(('Gas Heat Pumps-Installs'!EU32+'Dual-Source-Installs'!EU32)&lt;=1,'Dual-Source-Installs'!EU32,IF(EU29=1,1-'Gas Heat Pumps-Installs'!EU32,'Dual-Source-Installs'!EU32))</f>
        <v>0.52849056000000005</v>
      </c>
      <c r="EV63" s="1">
        <f>IF(('Gas Heat Pumps-Installs'!EV32+'Dual-Source-Installs'!EV32)&lt;=1,'Dual-Source-Installs'!EV32,IF(EV29=1,1-'Gas Heat Pumps-Installs'!EV32,'Dual-Source-Installs'!EV32))</f>
        <v>0.53459210000000001</v>
      </c>
      <c r="EW63" s="1">
        <f>IF(('Gas Heat Pumps-Installs'!EW32+'Dual-Source-Installs'!EW32)&lt;=1,'Dual-Source-Installs'!EW32,IF(EW29=1,1-'Gas Heat Pumps-Installs'!EW32,'Dual-Source-Installs'!EW32))</f>
        <v>0.56656055999999999</v>
      </c>
      <c r="EX63" s="1">
        <f>IF(('Gas Heat Pumps-Installs'!EX32+'Dual-Source-Installs'!EX32)&lt;=1,'Dual-Source-Installs'!EX32,IF(EX29=1,1-'Gas Heat Pumps-Installs'!EX32,'Dual-Source-Installs'!EX32))</f>
        <v>0.5388174</v>
      </c>
      <c r="EY63" s="1">
        <f>IF(('Gas Heat Pumps-Installs'!EY32+'Dual-Source-Installs'!EY32)&lt;=1,'Dual-Source-Installs'!EY32,IF(EY29=1,1-'Gas Heat Pumps-Installs'!EY32,'Dual-Source-Installs'!EY32))</f>
        <v>0.42361645200000003</v>
      </c>
      <c r="EZ63" s="1">
        <f>IF(('Gas Heat Pumps-Installs'!EZ32+'Dual-Source-Installs'!EZ32)&lt;=1,'Dual-Source-Installs'!EZ32,IF(EZ29=1,1-'Gas Heat Pumps-Installs'!EZ32,'Dual-Source-Installs'!EZ32))</f>
        <v>0.72523820000000006</v>
      </c>
      <c r="FA63" s="1">
        <f>IF(('Gas Heat Pumps-Installs'!FA32+'Dual-Source-Installs'!FA32)&lt;=1,'Dual-Source-Installs'!FA32,IF(FA29=1,1-'Gas Heat Pumps-Installs'!FA32,'Dual-Source-Installs'!FA32))</f>
        <v>0.32940946399999993</v>
      </c>
      <c r="FB63" s="1">
        <f>IF(('Gas Heat Pumps-Installs'!FB32+'Dual-Source-Installs'!FB32)&lt;=1,'Dual-Source-Installs'!FB32,IF(FB29=1,1-'Gas Heat Pumps-Installs'!FB32,'Dual-Source-Installs'!FB32))</f>
        <v>0.26481614199999998</v>
      </c>
      <c r="FC63" s="1">
        <f>IF(('Gas Heat Pumps-Installs'!FC32+'Dual-Source-Installs'!FC32)&lt;=1,'Dual-Source-Installs'!FC32,IF(FC29=1,1-'Gas Heat Pumps-Installs'!FC32,'Dual-Source-Installs'!FC32))</f>
        <v>0.57518411999999997</v>
      </c>
      <c r="FD63" s="1">
        <f>IF(('Gas Heat Pumps-Installs'!FD32+'Dual-Source-Installs'!FD32)&lt;=1,'Dual-Source-Installs'!FD32,IF(FD29=1,1-'Gas Heat Pumps-Installs'!FD32,'Dual-Source-Installs'!FD32))</f>
        <v>0.36124538399999995</v>
      </c>
      <c r="FE63" s="1">
        <f>IF(('Gas Heat Pumps-Installs'!FE32+'Dual-Source-Installs'!FE32)&lt;=1,'Dual-Source-Installs'!FE32,IF(FE29=1,1-'Gas Heat Pumps-Installs'!FE32,'Dual-Source-Installs'!FE32))</f>
        <v>0.28976073400000002</v>
      </c>
      <c r="FF63" s="1">
        <f>IF(('Gas Heat Pumps-Installs'!FF32+'Dual-Source-Installs'!FF32)&lt;=1,'Dual-Source-Installs'!FF32,IF(FF29=1,1-'Gas Heat Pumps-Installs'!FF32,'Dual-Source-Installs'!FF32))</f>
        <v>0.40131288399999998</v>
      </c>
      <c r="FG63" s="1">
        <f>IF(('Gas Heat Pumps-Installs'!FG32+'Dual-Source-Installs'!FG32)&lt;=1,'Dual-Source-Installs'!FG32,IF(FG29=1,1-'Gas Heat Pumps-Installs'!FG32,'Dual-Source-Installs'!FG32))</f>
        <v>0.44966310000000004</v>
      </c>
      <c r="FH63" s="1">
        <f>IF(('Gas Heat Pumps-Installs'!FH32+'Dual-Source-Installs'!FH32)&lt;=1,'Dual-Source-Installs'!FH32,IF(FH29=1,1-'Gas Heat Pumps-Installs'!FH32,'Dual-Source-Installs'!FH32))</f>
        <v>0.55969950000000002</v>
      </c>
      <c r="FI63" s="1">
        <f>IF(('Gas Heat Pumps-Installs'!FI32+'Dual-Source-Installs'!FI32)&lt;=1,'Dual-Source-Installs'!FI32,IF(FI29=1,1-'Gas Heat Pumps-Installs'!FI32,'Dual-Source-Installs'!FI32))</f>
        <v>0.55339115999999988</v>
      </c>
      <c r="FJ63" s="1">
        <f>IF(('Gas Heat Pumps-Installs'!FJ32+'Dual-Source-Installs'!FJ32)&lt;=1,'Dual-Source-Installs'!FJ32,IF(FJ29=1,1-'Gas Heat Pumps-Installs'!FJ32,'Dual-Source-Installs'!FJ32))</f>
        <v>0.67484762000000009</v>
      </c>
      <c r="FK63" s="1">
        <f>IF(('Gas Heat Pumps-Installs'!FK32+'Dual-Source-Installs'!FK32)&lt;=1,'Dual-Source-Installs'!FK32,IF(FK29=1,1-'Gas Heat Pumps-Installs'!FK32,'Dual-Source-Installs'!FK32))</f>
        <v>0.54198425999999988</v>
      </c>
      <c r="FL63" s="1">
        <f>IF(('Gas Heat Pumps-Installs'!FL32+'Dual-Source-Installs'!FL32)&lt;=1,'Dual-Source-Installs'!FL32,IF(FL29=1,1-'Gas Heat Pumps-Installs'!FL32,'Dual-Source-Installs'!FL32))</f>
        <v>0.67826264000000003</v>
      </c>
      <c r="FM63" s="1">
        <f>IF(('Gas Heat Pumps-Installs'!FM32+'Dual-Source-Installs'!FM32)&lt;=1,'Dual-Source-Installs'!FM32,IF(FM29=1,1-'Gas Heat Pumps-Installs'!FM32,'Dual-Source-Installs'!FM32))</f>
        <v>0.23747097800000003</v>
      </c>
      <c r="FN63" s="1">
        <f>IF(('Gas Heat Pumps-Installs'!FN32+'Dual-Source-Installs'!FN32)&lt;=1,'Dual-Source-Installs'!FN32,IF(FN29=1,1-'Gas Heat Pumps-Installs'!FN32,'Dual-Source-Installs'!FN32))</f>
        <v>0.18773557800000001</v>
      </c>
      <c r="FO63" s="1">
        <f>IF(('Gas Heat Pumps-Installs'!FO32+'Dual-Source-Installs'!FO32)&lt;=1,'Dual-Source-Installs'!FO32,IF(FO29=1,1-'Gas Heat Pumps-Installs'!FO32,'Dual-Source-Installs'!FO32))</f>
        <v>0.56851481999999998</v>
      </c>
      <c r="FP63" s="1">
        <f>IF(('Gas Heat Pumps-Installs'!FP32+'Dual-Source-Installs'!FP32)&lt;=1,'Dual-Source-Installs'!FP32,IF(FP29=1,1-'Gas Heat Pumps-Installs'!FP32,'Dual-Source-Installs'!FP32))</f>
        <v>0.21603014199999995</v>
      </c>
      <c r="FQ63" s="1">
        <f>IF(('Gas Heat Pumps-Installs'!FQ32+'Dual-Source-Installs'!FQ32)&lt;=1,'Dual-Source-Installs'!FQ32,IF(FQ29=1,1-'Gas Heat Pumps-Installs'!FQ32,'Dual-Source-Installs'!FQ32))</f>
        <v>0.51704417999999996</v>
      </c>
      <c r="FR63" s="1">
        <f>IF(('Gas Heat Pumps-Installs'!FR32+'Dual-Source-Installs'!FR32)&lt;=1,'Dual-Source-Installs'!FR32,IF(FR29=1,1-'Gas Heat Pumps-Installs'!FR32,'Dual-Source-Installs'!FR32))</f>
        <v>0.62032198000000005</v>
      </c>
      <c r="FS63" s="1">
        <f>IF(('Gas Heat Pumps-Installs'!FS32+'Dual-Source-Installs'!FS32)&lt;=1,'Dual-Source-Installs'!FS32,IF(FS29=1,1-'Gas Heat Pumps-Installs'!FS32,'Dual-Source-Installs'!FS32))</f>
        <v>0.26409544399999996</v>
      </c>
      <c r="FT63" s="1">
        <f>IF(('Gas Heat Pumps-Installs'!FT32+'Dual-Source-Installs'!FT32)&lt;=1,'Dual-Source-Installs'!FT32,IF(FT29=1,1-'Gas Heat Pumps-Installs'!FT32,'Dual-Source-Installs'!FT32))</f>
        <v>0.45205662200000002</v>
      </c>
      <c r="FU63" s="1">
        <f>IF(('Gas Heat Pumps-Installs'!FU32+'Dual-Source-Installs'!FU32)&lt;=1,'Dual-Source-Installs'!FU32,IF(FU29=1,1-'Gas Heat Pumps-Installs'!FU32,'Dual-Source-Installs'!FU32))</f>
        <v>0.38282524600000001</v>
      </c>
      <c r="FV63" s="1">
        <f>IF(('Gas Heat Pumps-Installs'!FV32+'Dual-Source-Installs'!FV32)&lt;=1,'Dual-Source-Installs'!FV32,IF(FV29=1,1-'Gas Heat Pumps-Installs'!FV32,'Dual-Source-Installs'!FV32))</f>
        <v>0.85267023999999991</v>
      </c>
      <c r="FW63" s="1">
        <f>IF(('Gas Heat Pumps-Installs'!FW32+'Dual-Source-Installs'!FW32)&lt;=1,'Dual-Source-Installs'!FW32,IF(FW29=1,1-'Gas Heat Pumps-Installs'!FW32,'Dual-Source-Installs'!FW32))</f>
        <v>0.37421700799999996</v>
      </c>
      <c r="FX63" s="1">
        <f>IF(('Gas Heat Pumps-Installs'!FX32+'Dual-Source-Installs'!FX32)&lt;=1,'Dual-Source-Installs'!FX32,IF(FX29=1,1-'Gas Heat Pumps-Installs'!FX32,'Dual-Source-Installs'!FX32))</f>
        <v>0.63148917999999998</v>
      </c>
      <c r="FY63" s="1">
        <f>IF(('Gas Heat Pumps-Installs'!FY32+'Dual-Source-Installs'!FY32)&lt;=1,'Dual-Source-Installs'!FY32,IF(FY29=1,1-'Gas Heat Pumps-Installs'!FY32,'Dual-Source-Installs'!FY32))</f>
        <v>0.62369845999999984</v>
      </c>
      <c r="FZ63" s="1">
        <f>IF(('Gas Heat Pumps-Installs'!FZ32+'Dual-Source-Installs'!FZ32)&lt;=1,'Dual-Source-Installs'!FZ32,IF(FZ29=1,1-'Gas Heat Pumps-Installs'!FZ32,'Dual-Source-Installs'!FZ32))</f>
        <v>0.32274467600000001</v>
      </c>
      <c r="GA63" s="1">
        <f>IF(('Gas Heat Pumps-Installs'!GA32+'Dual-Source-Installs'!GA32)&lt;=1,'Dual-Source-Installs'!GA32,IF(GA29=1,1-'Gas Heat Pumps-Installs'!GA32,'Dual-Source-Installs'!GA32))</f>
        <v>0.59371528000000007</v>
      </c>
      <c r="GB63" s="1">
        <f>IF(('Gas Heat Pumps-Installs'!GB32+'Dual-Source-Installs'!GB32)&lt;=1,'Dual-Source-Installs'!GB32,IF(GB29=1,1-'Gas Heat Pumps-Installs'!GB32,'Dual-Source-Installs'!GB32))</f>
        <v>0.79539697999999981</v>
      </c>
      <c r="GC63" s="1">
        <f>IF(('Gas Heat Pumps-Installs'!GC32+'Dual-Source-Installs'!GC32)&lt;=1,'Dual-Source-Installs'!GC32,IF(GC29=1,1-'Gas Heat Pumps-Installs'!GC32,'Dual-Source-Installs'!GC32))</f>
        <v>0.37380547599999991</v>
      </c>
      <c r="GD63" s="1">
        <f>IF(('Gas Heat Pumps-Installs'!GD32+'Dual-Source-Installs'!GD32)&lt;=1,'Dual-Source-Installs'!GD32,IF(GD29=1,1-'Gas Heat Pumps-Installs'!GD32,'Dual-Source-Installs'!GD32))</f>
        <v>0.55182793999999991</v>
      </c>
      <c r="GE63" s="1">
        <f>IF(('Gas Heat Pumps-Installs'!GE32+'Dual-Source-Installs'!GE32)&lt;=1,'Dual-Source-Installs'!GE32,IF(GE29=1,1-'Gas Heat Pumps-Installs'!GE32,'Dual-Source-Installs'!GE32))</f>
        <v>0.440912264</v>
      </c>
      <c r="GF63" s="1">
        <f>IF(('Gas Heat Pumps-Installs'!GF32+'Dual-Source-Installs'!GF32)&lt;=1,'Dual-Source-Installs'!GF32,IF(GF29=1,1-'Gas Heat Pumps-Installs'!GF32,'Dual-Source-Installs'!GF32))</f>
        <v>0.56265298000000008</v>
      </c>
      <c r="GG63" s="1">
        <f>IF(('Gas Heat Pumps-Installs'!GG32+'Dual-Source-Installs'!GG32)&lt;=1,'Dual-Source-Installs'!GG32,IF(GG29=1,1-'Gas Heat Pumps-Installs'!GG32,'Dual-Source-Installs'!GG32))</f>
        <v>0.73301763999999991</v>
      </c>
      <c r="GH63" s="1">
        <f>IF(('Gas Heat Pumps-Installs'!GH32+'Dual-Source-Installs'!GH32)&lt;=1,'Dual-Source-Installs'!GH32,IF(GH29=1,1-'Gas Heat Pumps-Installs'!GH32,'Dual-Source-Installs'!GH32))</f>
        <v>0.84579320000000002</v>
      </c>
      <c r="GI63" s="1">
        <f>IF(('Gas Heat Pumps-Installs'!GI32+'Dual-Source-Installs'!GI32)&lt;=1,'Dual-Source-Installs'!GI32,IF(GI29=1,1-'Gas Heat Pumps-Installs'!GI32,'Dual-Source-Installs'!GI32))</f>
        <v>0.50905887999999999</v>
      </c>
      <c r="GJ63" s="1">
        <f>IF(('Gas Heat Pumps-Installs'!GJ32+'Dual-Source-Installs'!GJ32)&lt;=1,'Dual-Source-Installs'!GJ32,IF(GJ29=1,1-'Gas Heat Pumps-Installs'!GJ32,'Dual-Source-Installs'!GJ32))</f>
        <v>0.65384707999999991</v>
      </c>
      <c r="GK63" s="1">
        <f>IF(('Gas Heat Pumps-Installs'!GK32+'Dual-Source-Installs'!GK32)&lt;=1,'Dual-Source-Installs'!GK32,IF(GK29=1,1-'Gas Heat Pumps-Installs'!GK32,'Dual-Source-Installs'!GK32))</f>
        <v>0.54061655999999991</v>
      </c>
      <c r="GL63" s="1">
        <f>IF(('Gas Heat Pumps-Installs'!GL32+'Dual-Source-Installs'!GL32)&lt;=1,'Dual-Source-Installs'!GL32,IF(GL29=1,1-'Gas Heat Pumps-Installs'!GL32,'Dual-Source-Installs'!GL32))</f>
        <v>0.43272561600000004</v>
      </c>
      <c r="GM63" s="1">
        <f>IF(('Gas Heat Pumps-Installs'!GM32+'Dual-Source-Installs'!GM32)&lt;=1,'Dual-Source-Installs'!GM32,IF(GM29=1,1-'Gas Heat Pumps-Installs'!GM32,'Dual-Source-Installs'!GM32))</f>
        <v>0.53700883999999993</v>
      </c>
      <c r="GN63" s="1">
        <f>IF(('Gas Heat Pumps-Installs'!GN32+'Dual-Source-Installs'!GN32)&lt;=1,'Dual-Source-Installs'!GN32,IF(GN29=1,1-'Gas Heat Pumps-Installs'!GN32,'Dual-Source-Installs'!GN32))</f>
        <v>0.27736269800000002</v>
      </c>
      <c r="GO63" s="1">
        <f>IF(('Gas Heat Pumps-Installs'!GO32+'Dual-Source-Installs'!GO32)&lt;=1,'Dual-Source-Installs'!GO32,IF(GO29=1,1-'Gas Heat Pumps-Installs'!GO32,'Dual-Source-Installs'!GO32))</f>
        <v>0.68520736000000004</v>
      </c>
      <c r="GP63" s="1">
        <f>IF(('Gas Heat Pumps-Installs'!GP32+'Dual-Source-Installs'!GP32)&lt;=1,'Dual-Source-Installs'!GP32,IF(GP29=1,1-'Gas Heat Pumps-Installs'!GP32,'Dual-Source-Installs'!GP32))</f>
        <v>0.28967453599999998</v>
      </c>
      <c r="GQ63" s="1">
        <f>IF(('Gas Heat Pumps-Installs'!GQ32+'Dual-Source-Installs'!GQ32)&lt;=1,'Dual-Source-Installs'!GQ32,IF(GQ29=1,1-'Gas Heat Pumps-Installs'!GQ32,'Dual-Source-Installs'!GQ32))</f>
        <v>0.34547312399999996</v>
      </c>
      <c r="GR63" s="1">
        <f>IF(('Gas Heat Pumps-Installs'!GR32+'Dual-Source-Installs'!GR32)&lt;=1,'Dual-Source-Installs'!GR32,IF(GR29=1,1-'Gas Heat Pumps-Installs'!GR32,'Dual-Source-Installs'!GR32))</f>
        <v>0.88911873999999991</v>
      </c>
      <c r="GS63" s="1">
        <f>IF(('Gas Heat Pumps-Installs'!GS32+'Dual-Source-Installs'!GS32)&lt;=1,'Dual-Source-Installs'!GS32,IF(GS29=1,1-'Gas Heat Pumps-Installs'!GS32,'Dual-Source-Installs'!GS32))</f>
        <v>0.47612409999999999</v>
      </c>
      <c r="GT63" s="1">
        <f>IF(('Gas Heat Pumps-Installs'!GT32+'Dual-Source-Installs'!GT32)&lt;=1,'Dual-Source-Installs'!GT32,IF(GT29=1,1-'Gas Heat Pumps-Installs'!GT32,'Dual-Source-Installs'!GT32))</f>
        <v>0.43925448</v>
      </c>
      <c r="GU63" s="1">
        <f>IF(('Gas Heat Pumps-Installs'!GU32+'Dual-Source-Installs'!GU32)&lt;=1,'Dual-Source-Installs'!GU32,IF(GU29=1,1-'Gas Heat Pumps-Installs'!GU32,'Dual-Source-Installs'!GU32))</f>
        <v>0.65313831999999994</v>
      </c>
      <c r="GV63" s="1">
        <f>IF(('Gas Heat Pumps-Installs'!GV32+'Dual-Source-Installs'!GV32)&lt;=1,'Dual-Source-Installs'!GV32,IF(GV29=1,1-'Gas Heat Pumps-Installs'!GV32,'Dual-Source-Installs'!GV32))</f>
        <v>0.53539674000000004</v>
      </c>
      <c r="GW63" s="1">
        <f>IF(('Gas Heat Pumps-Installs'!GW32+'Dual-Source-Installs'!GW32)&lt;=1,'Dual-Source-Installs'!GW32,IF(GW29=1,1-'Gas Heat Pumps-Installs'!GW32,'Dual-Source-Installs'!GW32))</f>
        <v>0.21681570000000003</v>
      </c>
      <c r="GX63" s="1">
        <f>IF(('Gas Heat Pumps-Installs'!GX32+'Dual-Source-Installs'!GX32)&lt;=1,'Dual-Source-Installs'!GX32,IF(GX29=1,1-'Gas Heat Pumps-Installs'!GX32,'Dual-Source-Installs'!GX32))</f>
        <v>0.55703365999999999</v>
      </c>
      <c r="GY63" s="1">
        <f>IF(('Gas Heat Pumps-Installs'!GY32+'Dual-Source-Installs'!GY32)&lt;=1,'Dual-Source-Installs'!GY32,IF(GY29=1,1-'Gas Heat Pumps-Installs'!GY32,'Dual-Source-Installs'!GY32))</f>
        <v>0.49000226000000002</v>
      </c>
      <c r="GZ63" s="1">
        <f>IF(('Gas Heat Pumps-Installs'!GZ32+'Dual-Source-Installs'!GZ32)&lt;=1,'Dual-Source-Installs'!GZ32,IF(GZ29=1,1-'Gas Heat Pumps-Installs'!GZ32,'Dual-Source-Installs'!GZ32))</f>
        <v>0.48446753999999992</v>
      </c>
      <c r="HA63" s="1">
        <f>IF(('Gas Heat Pumps-Installs'!HA32+'Dual-Source-Installs'!HA32)&lt;=1,'Dual-Source-Installs'!HA32,IF(HA29=1,1-'Gas Heat Pumps-Installs'!HA32,'Dual-Source-Installs'!HA32))</f>
        <v>0.35040220200000005</v>
      </c>
      <c r="HB63" s="1">
        <f>IF(('Gas Heat Pumps-Installs'!HB32+'Dual-Source-Installs'!HB32)&lt;=1,'Dual-Source-Installs'!HB32,IF(HB29=1,1-'Gas Heat Pumps-Installs'!HB32,'Dual-Source-Installs'!HB32))</f>
        <v>0.61097274000000001</v>
      </c>
      <c r="HC63" s="1">
        <f>IF(('Gas Heat Pumps-Installs'!HC32+'Dual-Source-Installs'!HC32)&lt;=1,'Dual-Source-Installs'!HC32,IF(HC29=1,1-'Gas Heat Pumps-Installs'!HC32,'Dual-Source-Installs'!HC32))</f>
        <v>0.24902959400000002</v>
      </c>
      <c r="HD63" s="1">
        <f>IF(('Gas Heat Pumps-Installs'!HD32+'Dual-Source-Installs'!HD32)&lt;=1,'Dual-Source-Installs'!HD32,IF(HD29=1,1-'Gas Heat Pumps-Installs'!HD32,'Dual-Source-Installs'!HD32))</f>
        <v>0.32582844</v>
      </c>
      <c r="HE63" s="1">
        <f>IF(('Gas Heat Pumps-Installs'!HE32+'Dual-Source-Installs'!HE32)&lt;=1,'Dual-Source-Installs'!HE32,IF(HE29=1,1-'Gas Heat Pumps-Installs'!HE32,'Dual-Source-Installs'!HE32))</f>
        <v>0.30370403599999996</v>
      </c>
      <c r="HF63" s="1">
        <f>IF(('Gas Heat Pumps-Installs'!HF32+'Dual-Source-Installs'!HF32)&lt;=1,'Dual-Source-Installs'!HF32,IF(HF29=1,1-'Gas Heat Pumps-Installs'!HF32,'Dual-Source-Installs'!HF32))</f>
        <v>0.37452429399999998</v>
      </c>
      <c r="HG63" s="1">
        <f>IF(('Gas Heat Pumps-Installs'!HG32+'Dual-Source-Installs'!HG32)&lt;=1,'Dual-Source-Installs'!HG32,IF(HG29=1,1-'Gas Heat Pumps-Installs'!HG32,'Dual-Source-Installs'!HG32))</f>
        <v>0.31533756999999996</v>
      </c>
      <c r="HH63" s="1">
        <f>IF(('Gas Heat Pumps-Installs'!HH32+'Dual-Source-Installs'!HH32)&lt;=1,'Dual-Source-Installs'!HH32,IF(HH29=1,1-'Gas Heat Pumps-Installs'!HH32,'Dual-Source-Installs'!HH32))</f>
        <v>0.52480952000000003</v>
      </c>
      <c r="HI63" s="1">
        <f>IF(('Gas Heat Pumps-Installs'!HI32+'Dual-Source-Installs'!HI32)&lt;=1,'Dual-Source-Installs'!HI32,IF(HI29=1,1-'Gas Heat Pumps-Installs'!HI32,'Dual-Source-Installs'!HI32))</f>
        <v>0.69354892000000001</v>
      </c>
      <c r="HJ63" s="1">
        <f>IF(('Gas Heat Pumps-Installs'!HJ32+'Dual-Source-Installs'!HJ32)&lt;=1,'Dual-Source-Installs'!HJ32,IF(HJ29=1,1-'Gas Heat Pumps-Installs'!HJ32,'Dual-Source-Installs'!HJ32))</f>
        <v>0.29307667799999998</v>
      </c>
      <c r="HK63" s="1">
        <f>IF(('Gas Heat Pumps-Installs'!HK32+'Dual-Source-Installs'!HK32)&lt;=1,'Dual-Source-Installs'!HK32,IF(HK29=1,1-'Gas Heat Pumps-Installs'!HK32,'Dual-Source-Installs'!HK32))</f>
        <v>0.25399627200000002</v>
      </c>
      <c r="HL63" s="1">
        <f>IF(('Gas Heat Pumps-Installs'!HL32+'Dual-Source-Installs'!HL32)&lt;=1,'Dual-Source-Installs'!HL32,IF(HL29=1,1-'Gas Heat Pumps-Installs'!HL32,'Dual-Source-Installs'!HL32))</f>
        <v>0.53476411999999984</v>
      </c>
      <c r="HM63" s="1">
        <f>IF(('Gas Heat Pumps-Installs'!HM32+'Dual-Source-Installs'!HM32)&lt;=1,'Dual-Source-Installs'!HM32,IF(HM29=1,1-'Gas Heat Pumps-Installs'!HM32,'Dual-Source-Installs'!HM32))</f>
        <v>0.38141073399999992</v>
      </c>
      <c r="HN63" s="1">
        <f>IF(('Gas Heat Pumps-Installs'!HN32+'Dual-Source-Installs'!HN32)&lt;=1,'Dual-Source-Installs'!HN32,IF(HN29=1,1-'Gas Heat Pumps-Installs'!HN32,'Dual-Source-Installs'!HN32))</f>
        <v>0.51339603999999994</v>
      </c>
      <c r="HO63" s="1">
        <f>IF(('Gas Heat Pumps-Installs'!HO32+'Dual-Source-Installs'!HO32)&lt;=1,'Dual-Source-Installs'!HO32,IF(HO29=1,1-'Gas Heat Pumps-Installs'!HO32,'Dual-Source-Installs'!HO32))</f>
        <v>0.22093449799999998</v>
      </c>
      <c r="HP63" s="1">
        <f>IF(('Gas Heat Pumps-Installs'!HP32+'Dual-Source-Installs'!HP32)&lt;=1,'Dual-Source-Installs'!HP32,IF(HP29=1,1-'Gas Heat Pumps-Installs'!HP32,'Dual-Source-Installs'!HP32))</f>
        <v>0.55897287999999989</v>
      </c>
      <c r="HQ63" s="1">
        <f>IF(('Gas Heat Pumps-Installs'!HQ32+'Dual-Source-Installs'!HQ32)&lt;=1,'Dual-Source-Installs'!HQ32,IF(HQ29=1,1-'Gas Heat Pumps-Installs'!HQ32,'Dual-Source-Installs'!HQ32))</f>
        <v>0.41870683199999992</v>
      </c>
      <c r="HR63" s="1">
        <f>IF(('Gas Heat Pumps-Installs'!HR32+'Dual-Source-Installs'!HR32)&lt;=1,'Dual-Source-Installs'!HR32,IF(HR29=1,1-'Gas Heat Pumps-Installs'!HR32,'Dual-Source-Installs'!HR32))</f>
        <v>0.43060638599999995</v>
      </c>
      <c r="HS63" s="1">
        <f>IF(('Gas Heat Pumps-Installs'!HS32+'Dual-Source-Installs'!HS32)&lt;=1,'Dual-Source-Installs'!HS32,IF(HS29=1,1-'Gas Heat Pumps-Installs'!HS32,'Dual-Source-Installs'!HS32))</f>
        <v>0.59588291999999998</v>
      </c>
      <c r="HT63" s="1">
        <f>IF(('Gas Heat Pumps-Installs'!HT32+'Dual-Source-Installs'!HT32)&lt;=1,'Dual-Source-Installs'!HT32,IF(HT29=1,1-'Gas Heat Pumps-Installs'!HT32,'Dual-Source-Installs'!HT32))</f>
        <v>0.273147268</v>
      </c>
      <c r="HU63" s="1">
        <f>IF(('Gas Heat Pumps-Installs'!HU32+'Dual-Source-Installs'!HU32)&lt;=1,'Dual-Source-Installs'!HU32,IF(HU29=1,1-'Gas Heat Pumps-Installs'!HU32,'Dual-Source-Installs'!HU32))</f>
        <v>0.40183317399999996</v>
      </c>
      <c r="HV63" s="1">
        <f>IF(('Gas Heat Pumps-Installs'!HV32+'Dual-Source-Installs'!HV32)&lt;=1,'Dual-Source-Installs'!HV32,IF(HV29=1,1-'Gas Heat Pumps-Installs'!HV32,'Dual-Source-Installs'!HV32))</f>
        <v>0.51597539999999997</v>
      </c>
      <c r="HW63" s="1">
        <f>IF(('Gas Heat Pumps-Installs'!HW32+'Dual-Source-Installs'!HW32)&lt;=1,'Dual-Source-Installs'!HW32,IF(HW29=1,1-'Gas Heat Pumps-Installs'!HW32,'Dual-Source-Installs'!HW32))</f>
        <v>0.48705912000000001</v>
      </c>
      <c r="HX63" s="1">
        <f>IF(('Gas Heat Pumps-Installs'!HX32+'Dual-Source-Installs'!HX32)&lt;=1,'Dual-Source-Installs'!HX32,IF(HX29=1,1-'Gas Heat Pumps-Installs'!HX32,'Dual-Source-Installs'!HX32))</f>
        <v>-0.20256323200000004</v>
      </c>
      <c r="HY63" s="1">
        <f>IF(('Gas Heat Pumps-Installs'!HY32+'Dual-Source-Installs'!HY32)&lt;=1,'Dual-Source-Installs'!HY32,IF(HY29=1,1-'Gas Heat Pumps-Installs'!HY32,'Dual-Source-Installs'!HY32))</f>
        <v>0.61831508000000002</v>
      </c>
      <c r="HZ63" s="1">
        <f>IF(('Gas Heat Pumps-Installs'!HZ32+'Dual-Source-Installs'!HZ32)&lt;=1,'Dual-Source-Installs'!HZ32,IF(HZ29=1,1-'Gas Heat Pumps-Installs'!HZ32,'Dual-Source-Installs'!HZ32))</f>
        <v>0.77434473999999998</v>
      </c>
      <c r="IA63" s="1">
        <f>IF(('Gas Heat Pumps-Installs'!IA32+'Dual-Source-Installs'!IA32)&lt;=1,'Dual-Source-Installs'!IA32,IF(IA29=1,1-'Gas Heat Pumps-Installs'!IA32,'Dual-Source-Installs'!IA32))</f>
        <v>0.57562592000000001</v>
      </c>
      <c r="IB63" s="1">
        <f>IF(('Gas Heat Pumps-Installs'!IB32+'Dual-Source-Installs'!IB32)&lt;=1,'Dual-Source-Installs'!IB32,IF(IB29=1,1-'Gas Heat Pumps-Installs'!IB32,'Dual-Source-Installs'!IB32))</f>
        <v>0.46739920800000001</v>
      </c>
      <c r="IC63" s="1">
        <f>IF(('Gas Heat Pumps-Installs'!IC32+'Dual-Source-Installs'!IC32)&lt;=1,'Dual-Source-Installs'!IC32,IF(IC29=1,1-'Gas Heat Pumps-Installs'!IC32,'Dual-Source-Installs'!IC32))</f>
        <v>0.54754436000000006</v>
      </c>
      <c r="ID63" s="1">
        <f>IF(('Gas Heat Pumps-Installs'!ID32+'Dual-Source-Installs'!ID32)&lt;=1,'Dual-Source-Installs'!ID32,IF(ID29=1,1-'Gas Heat Pumps-Installs'!ID32,'Dual-Source-Installs'!ID32))</f>
        <v>0.44038501800000002</v>
      </c>
      <c r="IE63" s="1">
        <f>IF(('Gas Heat Pumps-Installs'!IE32+'Dual-Source-Installs'!IE32)&lt;=1,'Dual-Source-Installs'!IE32,IF(IE29=1,1-'Gas Heat Pumps-Installs'!IE32,'Dual-Source-Installs'!IE32))</f>
        <v>0.50240931999999994</v>
      </c>
      <c r="IF63" s="1">
        <f>IF(('Gas Heat Pumps-Installs'!IF32+'Dual-Source-Installs'!IF32)&lt;=1,'Dual-Source-Installs'!IF32,IF(IF29=1,1-'Gas Heat Pumps-Installs'!IF32,'Dual-Source-Installs'!IF32))</f>
        <v>0.46597012599999998</v>
      </c>
      <c r="IG63" s="1">
        <f>IF(('Gas Heat Pumps-Installs'!IG32+'Dual-Source-Installs'!IG32)&lt;=1,'Dual-Source-Installs'!IG32,IF(IG29=1,1-'Gas Heat Pumps-Installs'!IG32,'Dual-Source-Installs'!IG32))</f>
        <v>0.42062565399999996</v>
      </c>
      <c r="IH63" s="1">
        <f>IF(('Gas Heat Pumps-Installs'!IH32+'Dual-Source-Installs'!IH32)&lt;=1,'Dual-Source-Installs'!IH32,IF(IH29=1,1-'Gas Heat Pumps-Installs'!IH32,'Dual-Source-Installs'!IH32))</f>
        <v>0.49058975999999987</v>
      </c>
      <c r="II63" s="1">
        <f>IF(('Gas Heat Pumps-Installs'!II32+'Dual-Source-Installs'!II32)&lt;=1,'Dual-Source-Installs'!II32,IF(II29=1,1-'Gas Heat Pumps-Installs'!II32,'Dual-Source-Installs'!II32))</f>
        <v>0.55771421999999993</v>
      </c>
      <c r="IJ63" s="1">
        <f>IF(('Gas Heat Pumps-Installs'!IJ32+'Dual-Source-Installs'!IJ32)&lt;=1,'Dual-Source-Installs'!IJ32,IF(IJ29=1,1-'Gas Heat Pumps-Installs'!IJ32,'Dual-Source-Installs'!IJ32))</f>
        <v>0.423382392</v>
      </c>
      <c r="IK63" s="1">
        <f>IF(('Gas Heat Pumps-Installs'!IK32+'Dual-Source-Installs'!IK32)&lt;=1,'Dual-Source-Installs'!IK32,IF(IK29=1,1-'Gas Heat Pumps-Installs'!IK32,'Dual-Source-Installs'!IK32))</f>
        <v>0.45344800999999996</v>
      </c>
      <c r="IL63" s="1">
        <f>IF(('Gas Heat Pumps-Installs'!IL32+'Dual-Source-Installs'!IL32)&lt;=1,'Dual-Source-Installs'!IL32,IF(IL29=1,1-'Gas Heat Pumps-Installs'!IL32,'Dual-Source-Installs'!IL32))</f>
        <v>0.39637920000000004</v>
      </c>
      <c r="IM63" s="1">
        <f>IF(('Gas Heat Pumps-Installs'!IM32+'Dual-Source-Installs'!IM32)&lt;=1,'Dual-Source-Installs'!IM32,IF(IM29=1,1-'Gas Heat Pumps-Installs'!IM32,'Dual-Source-Installs'!IM32))</f>
        <v>0.36441459400000004</v>
      </c>
      <c r="IN63" s="1">
        <f>IF(('Gas Heat Pumps-Installs'!IN32+'Dual-Source-Installs'!IN32)&lt;=1,'Dual-Source-Installs'!IN32,IF(IN29=1,1-'Gas Heat Pumps-Installs'!IN32,'Dual-Source-Installs'!IN32))</f>
        <v>0.77213668000000002</v>
      </c>
      <c r="IO63" s="1">
        <f>IF(('Gas Heat Pumps-Installs'!IO32+'Dual-Source-Installs'!IO32)&lt;=1,'Dual-Source-Installs'!IO32,IF(IO29=1,1-'Gas Heat Pumps-Installs'!IO32,'Dual-Source-Installs'!IO32))</f>
        <v>0.46024749999999998</v>
      </c>
      <c r="IP63" s="1">
        <f>IF(('Gas Heat Pumps-Installs'!IP32+'Dual-Source-Installs'!IP32)&lt;=1,'Dual-Source-Installs'!IP32,IF(IP29=1,1-'Gas Heat Pumps-Installs'!IP32,'Dual-Source-Installs'!IP32))</f>
        <v>0.46349181599999995</v>
      </c>
      <c r="IQ63" s="1">
        <f>IF(('Gas Heat Pumps-Installs'!IQ32+'Dual-Source-Installs'!IQ32)&lt;=1,'Dual-Source-Installs'!IQ32,IF(IQ29=1,1-'Gas Heat Pumps-Installs'!IQ32,'Dual-Source-Installs'!IQ32))</f>
        <v>0.69841717999999986</v>
      </c>
      <c r="IR63" s="1">
        <f>IF(('Gas Heat Pumps-Installs'!IR32+'Dual-Source-Installs'!IR32)&lt;=1,'Dual-Source-Installs'!IR32,IF(IR29=1,1-'Gas Heat Pumps-Installs'!IR32,'Dual-Source-Installs'!IR32))</f>
        <v>0.256935464</v>
      </c>
      <c r="IS63" s="1">
        <f>IF(('Gas Heat Pumps-Installs'!IS32+'Dual-Source-Installs'!IS32)&lt;=1,'Dual-Source-Installs'!IS32,IF(IS29=1,1-'Gas Heat Pumps-Installs'!IS32,'Dual-Source-Installs'!IS32))</f>
        <v>0.35897387400000003</v>
      </c>
      <c r="IT63" s="1">
        <f>IF(('Gas Heat Pumps-Installs'!IT32+'Dual-Source-Installs'!IT32)&lt;=1,'Dual-Source-Installs'!IT32,IF(IT29=1,1-'Gas Heat Pumps-Installs'!IT32,'Dual-Source-Installs'!IT32))</f>
        <v>0.62934128000000011</v>
      </c>
      <c r="IU63" s="1">
        <f>IF(('Gas Heat Pumps-Installs'!IU32+'Dual-Source-Installs'!IU32)&lt;=1,'Dual-Source-Installs'!IU32,IF(IU29=1,1-'Gas Heat Pumps-Installs'!IU32,'Dual-Source-Installs'!IU32))</f>
        <v>0.48965446000000001</v>
      </c>
      <c r="IV63" s="1">
        <f>IF(('Gas Heat Pumps-Installs'!IV32+'Dual-Source-Installs'!IV32)&lt;=1,'Dual-Source-Installs'!IV32,IF(IV29=1,1-'Gas Heat Pumps-Installs'!IV32,'Dual-Source-Installs'!IV32))</f>
        <v>0.33298813799999999</v>
      </c>
      <c r="IW63" s="1">
        <f>IF(('Gas Heat Pumps-Installs'!IW32+'Dual-Source-Installs'!IW32)&lt;=1,'Dual-Source-Installs'!IW32,IF(IW29=1,1-'Gas Heat Pumps-Installs'!IW32,'Dual-Source-Installs'!IW32))</f>
        <v>0.18425156200000001</v>
      </c>
      <c r="IX63" s="1">
        <f>IF(('Gas Heat Pumps-Installs'!IX32+'Dual-Source-Installs'!IX32)&lt;=1,'Dual-Source-Installs'!IX32,IF(IX29=1,1-'Gas Heat Pumps-Installs'!IX32,'Dual-Source-Installs'!IX32))</f>
        <v>0.59668003999999986</v>
      </c>
      <c r="IY63" s="1">
        <f>IF(('Gas Heat Pumps-Installs'!IY32+'Dual-Source-Installs'!IY32)&lt;=1,'Dual-Source-Installs'!IY32,IF(IY29=1,1-'Gas Heat Pumps-Installs'!IY32,'Dual-Source-Installs'!IY32))</f>
        <v>0.59678249999999999</v>
      </c>
      <c r="IZ63" s="1">
        <f>IF(('Gas Heat Pumps-Installs'!IZ32+'Dual-Source-Installs'!IZ32)&lt;=1,'Dual-Source-Installs'!IZ32,IF(IZ29=1,1-'Gas Heat Pumps-Installs'!IZ32,'Dual-Source-Installs'!IZ32))</f>
        <v>0.38494334800000002</v>
      </c>
      <c r="JA63" s="1">
        <f>IF(('Gas Heat Pumps-Installs'!JA32+'Dual-Source-Installs'!JA32)&lt;=1,'Dual-Source-Installs'!JA32,IF(JA29=1,1-'Gas Heat Pumps-Installs'!JA32,'Dual-Source-Installs'!JA32))</f>
        <v>0.11986898799999997</v>
      </c>
      <c r="JB63" s="1">
        <f>IF(('Gas Heat Pumps-Installs'!JB32+'Dual-Source-Installs'!JB32)&lt;=1,'Dual-Source-Installs'!JB32,IF(JB29=1,1-'Gas Heat Pumps-Installs'!JB32,'Dual-Source-Installs'!JB32))</f>
        <v>0.58446944000000012</v>
      </c>
      <c r="JC63" s="1">
        <f>IF(('Gas Heat Pumps-Installs'!JC32+'Dual-Source-Installs'!JC32)&lt;=1,'Dual-Source-Installs'!JC32,IF(JC29=1,1-'Gas Heat Pumps-Installs'!JC32,'Dual-Source-Installs'!JC32))</f>
        <v>0.40188271199999998</v>
      </c>
      <c r="JD63" s="1">
        <f>IF(('Gas Heat Pumps-Installs'!JD32+'Dual-Source-Installs'!JD32)&lt;=1,'Dual-Source-Installs'!JD32,IF(JD29=1,1-'Gas Heat Pumps-Installs'!JD32,'Dual-Source-Installs'!JD32))</f>
        <v>0.6069993600000001</v>
      </c>
      <c r="JE63" s="1">
        <f>IF(('Gas Heat Pumps-Installs'!JE32+'Dual-Source-Installs'!JE32)&lt;=1,'Dual-Source-Installs'!JE32,IF(JE29=1,1-'Gas Heat Pumps-Installs'!JE32,'Dual-Source-Installs'!JE32))</f>
        <v>0.61594064000000004</v>
      </c>
      <c r="JF63" s="1">
        <f>IF(('Gas Heat Pumps-Installs'!JF32+'Dual-Source-Installs'!JF32)&lt;=1,'Dual-Source-Installs'!JF32,IF(JF29=1,1-'Gas Heat Pumps-Installs'!JF32,'Dual-Source-Installs'!JF32))</f>
        <v>0.50576981999999993</v>
      </c>
      <c r="JG63" s="1">
        <f>IF(('Gas Heat Pumps-Installs'!JG32+'Dual-Source-Installs'!JG32)&lt;=1,'Dual-Source-Installs'!JG32,IF(JG29=1,1-'Gas Heat Pumps-Installs'!JG32,'Dual-Source-Installs'!JG32))</f>
        <v>0.48660321999999995</v>
      </c>
      <c r="JH63" s="1">
        <f>IF(('Gas Heat Pumps-Installs'!JH32+'Dual-Source-Installs'!JH32)&lt;=1,'Dual-Source-Installs'!JH32,IF(JH29=1,1-'Gas Heat Pumps-Installs'!JH32,'Dual-Source-Installs'!JH32))</f>
        <v>0.58125276000000003</v>
      </c>
      <c r="JI63" s="1">
        <f>IF(('Gas Heat Pumps-Installs'!JI32+'Dual-Source-Installs'!JI32)&lt;=1,'Dual-Source-Installs'!JI32,IF(JI29=1,1-'Gas Heat Pumps-Installs'!JI32,'Dual-Source-Installs'!JI32))</f>
        <v>0.68335837999999993</v>
      </c>
      <c r="JJ63" s="1">
        <f>IF(('Gas Heat Pumps-Installs'!JJ32+'Dual-Source-Installs'!JJ32)&lt;=1,'Dual-Source-Installs'!JJ32,IF(JJ29=1,1-'Gas Heat Pumps-Installs'!JJ32,'Dual-Source-Installs'!JJ32))</f>
        <v>0.52730804000000009</v>
      </c>
      <c r="JK63" s="1">
        <f>IF(('Gas Heat Pumps-Installs'!JK32+'Dual-Source-Installs'!JK32)&lt;=1,'Dual-Source-Installs'!JK32,IF(JK29=1,1-'Gas Heat Pumps-Installs'!JK32,'Dual-Source-Installs'!JK32))</f>
        <v>0.60033758000000004</v>
      </c>
      <c r="JL63" s="1">
        <f>IF(('Gas Heat Pumps-Installs'!JL32+'Dual-Source-Installs'!JL32)&lt;=1,'Dual-Source-Installs'!JL32,IF(JL29=1,1-'Gas Heat Pumps-Installs'!JL32,'Dual-Source-Installs'!JL32))</f>
        <v>0.50238487999999992</v>
      </c>
      <c r="JM63" s="1">
        <f>IF(('Gas Heat Pumps-Installs'!JM32+'Dual-Source-Installs'!JM32)&lt;=1,'Dual-Source-Installs'!JM32,IF(JM29=1,1-'Gas Heat Pumps-Installs'!JM32,'Dual-Source-Installs'!JM32))</f>
        <v>0.61495269999999991</v>
      </c>
      <c r="JN63" s="1">
        <f>IF(('Gas Heat Pumps-Installs'!JN32+'Dual-Source-Installs'!JN32)&lt;=1,'Dual-Source-Installs'!JN32,IF(JN29=1,1-'Gas Heat Pumps-Installs'!JN32,'Dual-Source-Installs'!JN32))</f>
        <v>0.43621442599999999</v>
      </c>
      <c r="JO63" s="1">
        <f>IF(('Gas Heat Pumps-Installs'!JO32+'Dual-Source-Installs'!JO32)&lt;=1,'Dual-Source-Installs'!JO32,IF(JO29=1,1-'Gas Heat Pumps-Installs'!JO32,'Dual-Source-Installs'!JO32))</f>
        <v>0.32882553599999997</v>
      </c>
      <c r="JP63" s="1">
        <f>IF(('Gas Heat Pumps-Installs'!JP32+'Dual-Source-Installs'!JP32)&lt;=1,'Dual-Source-Installs'!JP32,IF(JP29=1,1-'Gas Heat Pumps-Installs'!JP32,'Dual-Source-Installs'!JP32))</f>
        <v>0.67728785999999985</v>
      </c>
      <c r="JQ63" s="1">
        <f>IF(('Gas Heat Pumps-Installs'!JQ32+'Dual-Source-Installs'!JQ32)&lt;=1,'Dual-Source-Installs'!JQ32,IF(JQ29=1,1-'Gas Heat Pumps-Installs'!JQ32,'Dual-Source-Installs'!JQ32))</f>
        <v>0.41310960199999996</v>
      </c>
      <c r="JR63" s="1">
        <f>IF(('Gas Heat Pumps-Installs'!JR32+'Dual-Source-Installs'!JR32)&lt;=1,'Dual-Source-Installs'!JR32,IF(JR29=1,1-'Gas Heat Pumps-Installs'!JR32,'Dual-Source-Installs'!JR32))</f>
        <v>0.34819244999999993</v>
      </c>
      <c r="JS63" s="1">
        <f>IF(('Gas Heat Pumps-Installs'!JS32+'Dual-Source-Installs'!JS32)&lt;=1,'Dual-Source-Installs'!JS32,IF(JS29=1,1-'Gas Heat Pumps-Installs'!JS32,'Dual-Source-Installs'!JS32))</f>
        <v>0.46621621799999996</v>
      </c>
      <c r="JT63" s="1">
        <f>IF(('Gas Heat Pumps-Installs'!JT32+'Dual-Source-Installs'!JT32)&lt;=1,'Dual-Source-Installs'!JT32,IF(JT29=1,1-'Gas Heat Pumps-Installs'!JT32,'Dual-Source-Installs'!JT32))</f>
        <v>0.31604717599999999</v>
      </c>
      <c r="JU63" s="1">
        <f>IF(('Gas Heat Pumps-Installs'!JU32+'Dual-Source-Installs'!JU32)&lt;=1,'Dual-Source-Installs'!JU32,IF(JU29=1,1-'Gas Heat Pumps-Installs'!JU32,'Dual-Source-Installs'!JU32))</f>
        <v>0.49407245999999999</v>
      </c>
      <c r="JV63" s="1">
        <f>IF(('Gas Heat Pumps-Installs'!JV32+'Dual-Source-Installs'!JV32)&lt;=1,'Dual-Source-Installs'!JV32,IF(JV29=1,1-'Gas Heat Pumps-Installs'!JV32,'Dual-Source-Installs'!JV32))</f>
        <v>0.37784597199999997</v>
      </c>
      <c r="JW63" s="1">
        <f>IF(('Gas Heat Pumps-Installs'!JW32+'Dual-Source-Installs'!JW32)&lt;=1,'Dual-Source-Installs'!JW32,IF(JW29=1,1-'Gas Heat Pumps-Installs'!JW32,'Dual-Source-Installs'!JW32))</f>
        <v>0.41033885800000003</v>
      </c>
      <c r="JX63" s="1">
        <f>IF(('Gas Heat Pumps-Installs'!JX32+'Dual-Source-Installs'!JX32)&lt;=1,'Dual-Source-Installs'!JX32,IF(JX29=1,1-'Gas Heat Pumps-Installs'!JX32,'Dual-Source-Installs'!JX32))</f>
        <v>0.67900805999999991</v>
      </c>
      <c r="JY63" s="1">
        <f>IF(('Gas Heat Pumps-Installs'!JY32+'Dual-Source-Installs'!JY32)&lt;=1,'Dual-Source-Installs'!JY32,IF(JY29=1,1-'Gas Heat Pumps-Installs'!JY32,'Dual-Source-Installs'!JY32))</f>
        <v>0.34862729400000003</v>
      </c>
      <c r="JZ63" s="1">
        <f>IF(('Gas Heat Pumps-Installs'!JZ32+'Dual-Source-Installs'!JZ32)&lt;=1,'Dual-Source-Installs'!JZ32,IF(JZ29=1,1-'Gas Heat Pumps-Installs'!JZ32,'Dual-Source-Installs'!JZ32))</f>
        <v>0.40314851599999996</v>
      </c>
      <c r="KA63" s="1">
        <f>IF(('Gas Heat Pumps-Installs'!KA32+'Dual-Source-Installs'!KA32)&lt;=1,'Dual-Source-Installs'!KA32,IF(KA29=1,1-'Gas Heat Pumps-Installs'!KA32,'Dual-Source-Installs'!KA32))</f>
        <v>0.46098821999999995</v>
      </c>
      <c r="KB63" s="1">
        <f>IF(('Gas Heat Pumps-Installs'!KB32+'Dual-Source-Installs'!KB32)&lt;=1,'Dual-Source-Installs'!KB32,IF(KB29=1,1-'Gas Heat Pumps-Installs'!KB32,'Dual-Source-Installs'!KB32))</f>
        <v>0.56441735999999998</v>
      </c>
      <c r="KC63" s="1">
        <f>IF(('Gas Heat Pumps-Installs'!KC32+'Dual-Source-Installs'!KC32)&lt;=1,'Dual-Source-Installs'!KC32,IF(KC29=1,1-'Gas Heat Pumps-Installs'!KC32,'Dual-Source-Installs'!KC32))</f>
        <v>0.82947386000000001</v>
      </c>
      <c r="KD63" s="1">
        <f>IF(('Gas Heat Pumps-Installs'!KD32+'Dual-Source-Installs'!KD32)&lt;=1,'Dual-Source-Installs'!KD32,IF(KD29=1,1-'Gas Heat Pumps-Installs'!KD32,'Dual-Source-Installs'!KD32))</f>
        <v>0.39504007599999991</v>
      </c>
      <c r="KE63" s="1">
        <f>IF(('Gas Heat Pumps-Installs'!KE32+'Dual-Source-Installs'!KE32)&lt;=1,'Dual-Source-Installs'!KE32,IF(KE29=1,1-'Gas Heat Pumps-Installs'!KE32,'Dual-Source-Installs'!KE32))</f>
        <v>0.24710231199999996</v>
      </c>
      <c r="KF63" s="1">
        <f>IF(('Gas Heat Pumps-Installs'!KF32+'Dual-Source-Installs'!KF32)&lt;=1,'Dual-Source-Installs'!KF32,IF(KF29=1,1-'Gas Heat Pumps-Installs'!KF32,'Dual-Source-Installs'!KF32))</f>
        <v>0.87066653999999999</v>
      </c>
      <c r="KG63" s="1">
        <f>IF(('Gas Heat Pumps-Installs'!KG32+'Dual-Source-Installs'!KG32)&lt;=1,'Dual-Source-Installs'!KG32,IF(KG29=1,1-'Gas Heat Pumps-Installs'!KG32,'Dual-Source-Installs'!KG32))</f>
        <v>0.44245518</v>
      </c>
      <c r="KH63" s="1">
        <f>IF(('Gas Heat Pumps-Installs'!KH32+'Dual-Source-Installs'!KH32)&lt;=1,'Dual-Source-Installs'!KH32,IF(KH29=1,1-'Gas Heat Pumps-Installs'!KH32,'Dual-Source-Installs'!KH32))</f>
        <v>0.59210317999999995</v>
      </c>
      <c r="KI63" s="1">
        <f>IF(('Gas Heat Pumps-Installs'!KI32+'Dual-Source-Installs'!KI32)&lt;=1,'Dual-Source-Installs'!KI32,IF(KI29=1,1-'Gas Heat Pumps-Installs'!KI32,'Dual-Source-Installs'!KI32))</f>
        <v>0.356494906</v>
      </c>
      <c r="KJ63" s="1">
        <f>IF(('Gas Heat Pumps-Installs'!KJ32+'Dual-Source-Installs'!KJ32)&lt;=1,'Dual-Source-Installs'!KJ32,IF(KJ29=1,1-'Gas Heat Pumps-Installs'!KJ32,'Dual-Source-Installs'!KJ32))</f>
        <v>0.52083332000000004</v>
      </c>
      <c r="KK63" s="1">
        <f>IF(('Gas Heat Pumps-Installs'!KK32+'Dual-Source-Installs'!KK32)&lt;=1,'Dual-Source-Installs'!KK32,IF(KK29=1,1-'Gas Heat Pumps-Installs'!KK32,'Dual-Source-Installs'!KK32))</f>
        <v>0.37509477999999996</v>
      </c>
      <c r="KL63" s="1">
        <f>IF(('Gas Heat Pumps-Installs'!KL32+'Dual-Source-Installs'!KL32)&lt;=1,'Dual-Source-Installs'!KL32,IF(KL29=1,1-'Gas Heat Pumps-Installs'!KL32,'Dual-Source-Installs'!KL32))</f>
        <v>0.19442254999999997</v>
      </c>
      <c r="KM63" s="1">
        <f>IF(('Gas Heat Pumps-Installs'!KM32+'Dual-Source-Installs'!KM32)&lt;=1,'Dual-Source-Installs'!KM32,IF(KM29=1,1-'Gas Heat Pumps-Installs'!KM32,'Dual-Source-Installs'!KM32))</f>
        <v>0.80557906000000001</v>
      </c>
      <c r="KN63" s="1">
        <f>IF(('Gas Heat Pumps-Installs'!KN32+'Dual-Source-Installs'!KN32)&lt;=1,'Dual-Source-Installs'!KN32,IF(KN29=1,1-'Gas Heat Pumps-Installs'!KN32,'Dual-Source-Installs'!KN32))</f>
        <v>0.64800780000000002</v>
      </c>
      <c r="KO63" s="1">
        <f>IF(('Gas Heat Pumps-Installs'!KO32+'Dual-Source-Installs'!KO32)&lt;=1,'Dual-Source-Installs'!KO32,IF(KO29=1,1-'Gas Heat Pumps-Installs'!KO32,'Dual-Source-Installs'!KO32))</f>
        <v>0.14719187399999997</v>
      </c>
      <c r="KP63" s="1">
        <f>IF(('Gas Heat Pumps-Installs'!KP32+'Dual-Source-Installs'!KP32)&lt;=1,'Dual-Source-Installs'!KP32,IF(KP29=1,1-'Gas Heat Pumps-Installs'!KP32,'Dual-Source-Installs'!KP32))</f>
        <v>0.67082253999999997</v>
      </c>
      <c r="KQ63" s="1">
        <f>IF(('Gas Heat Pumps-Installs'!KQ32+'Dual-Source-Installs'!KQ32)&lt;=1,'Dual-Source-Installs'!KQ32,IF(KQ29=1,1-'Gas Heat Pumps-Installs'!KQ32,'Dual-Source-Installs'!KQ32))</f>
        <v>0.387895606</v>
      </c>
      <c r="KR63" s="1">
        <f>IF(('Gas Heat Pumps-Installs'!KR32+'Dual-Source-Installs'!KR32)&lt;=1,'Dual-Source-Installs'!KR32,IF(KR29=1,1-'Gas Heat Pumps-Installs'!KR32,'Dual-Source-Installs'!KR32))</f>
        <v>0.31388686799999993</v>
      </c>
      <c r="KS63" s="1">
        <f>IF(('Gas Heat Pumps-Installs'!KS32+'Dual-Source-Installs'!KS32)&lt;=1,'Dual-Source-Installs'!KS32,IF(KS29=1,1-'Gas Heat Pumps-Installs'!KS32,'Dual-Source-Installs'!KS32))</f>
        <v>0.44971376599999996</v>
      </c>
      <c r="KT63" s="1">
        <f>IF(('Gas Heat Pumps-Installs'!KT32+'Dual-Source-Installs'!KT32)&lt;=1,'Dual-Source-Installs'!KT32,IF(KT29=1,1-'Gas Heat Pumps-Installs'!KT32,'Dual-Source-Installs'!KT32))</f>
        <v>0.13518929600000001</v>
      </c>
      <c r="KU63" s="1">
        <f>IF(('Gas Heat Pumps-Installs'!KU32+'Dual-Source-Installs'!KU32)&lt;=1,'Dual-Source-Installs'!KU32,IF(KU29=1,1-'Gas Heat Pumps-Installs'!KU32,'Dual-Source-Installs'!KU32))</f>
        <v>0.78555423999999996</v>
      </c>
      <c r="KV63" s="1">
        <f>IF(('Gas Heat Pumps-Installs'!KV32+'Dual-Source-Installs'!KV32)&lt;=1,'Dual-Source-Installs'!KV32,IF(KV29=1,1-'Gas Heat Pumps-Installs'!KV32,'Dual-Source-Installs'!KV32))</f>
        <v>0.104855872</v>
      </c>
      <c r="KW63" s="1">
        <f>IF(('Gas Heat Pumps-Installs'!KW32+'Dual-Source-Installs'!KW32)&lt;=1,'Dual-Source-Installs'!KW32,IF(KW29=1,1-'Gas Heat Pumps-Installs'!KW32,'Dual-Source-Installs'!KW32))</f>
        <v>0.54603847999999988</v>
      </c>
      <c r="KX63" s="1">
        <f>IF(('Gas Heat Pumps-Installs'!KX32+'Dual-Source-Installs'!KX32)&lt;=1,'Dual-Source-Installs'!KX32,IF(KX29=1,1-'Gas Heat Pumps-Installs'!KX32,'Dual-Source-Installs'!KX32))</f>
        <v>0.80301944000000003</v>
      </c>
      <c r="KY63" s="1">
        <f>IF(('Gas Heat Pumps-Installs'!KY32+'Dual-Source-Installs'!KY32)&lt;=1,'Dual-Source-Installs'!KY32,IF(KY29=1,1-'Gas Heat Pumps-Installs'!KY32,'Dual-Source-Installs'!KY32))</f>
        <v>0.6528986200000001</v>
      </c>
      <c r="KZ63" s="1">
        <f>IF(('Gas Heat Pumps-Installs'!KZ32+'Dual-Source-Installs'!KZ32)&lt;=1,'Dual-Source-Installs'!KZ32,IF(KZ29=1,1-'Gas Heat Pumps-Installs'!KZ32,'Dual-Source-Installs'!KZ32))</f>
        <v>0.40118400999999998</v>
      </c>
      <c r="LA63" s="1">
        <f>IF(('Gas Heat Pumps-Installs'!LA32+'Dual-Source-Installs'!LA32)&lt;=1,'Dual-Source-Installs'!LA32,IF(LA29=1,1-'Gas Heat Pumps-Installs'!LA32,'Dual-Source-Installs'!LA32))</f>
        <v>0.63636307999999997</v>
      </c>
      <c r="LB63" s="1">
        <f>IF(('Gas Heat Pumps-Installs'!LB32+'Dual-Source-Installs'!LB32)&lt;=1,'Dual-Source-Installs'!LB32,IF(LB29=1,1-'Gas Heat Pumps-Installs'!LB32,'Dual-Source-Installs'!LB32))</f>
        <v>0.30211552999999991</v>
      </c>
      <c r="LC63" s="1">
        <f>IF(('Gas Heat Pumps-Installs'!LC32+'Dual-Source-Installs'!LC32)&lt;=1,'Dual-Source-Installs'!LC32,IF(LC29=1,1-'Gas Heat Pumps-Installs'!LC32,'Dual-Source-Installs'!LC32))</f>
        <v>0.56858249999999999</v>
      </c>
      <c r="LD63" s="1">
        <f>IF(('Gas Heat Pumps-Installs'!LD32+'Dual-Source-Installs'!LD32)&lt;=1,'Dual-Source-Installs'!LD32,IF(LD29=1,1-'Gas Heat Pumps-Installs'!LD32,'Dual-Source-Installs'!LD32))</f>
        <v>0.422854112</v>
      </c>
      <c r="LE63" s="1">
        <f>IF(('Gas Heat Pumps-Installs'!LE32+'Dual-Source-Installs'!LE32)&lt;=1,'Dual-Source-Installs'!LE32,IF(LE29=1,1-'Gas Heat Pumps-Installs'!LE32,'Dual-Source-Installs'!LE32))</f>
        <v>0.44882913199999991</v>
      </c>
      <c r="LF63" s="1">
        <f>IF(('Gas Heat Pumps-Installs'!LF32+'Dual-Source-Installs'!LF32)&lt;=1,'Dual-Source-Installs'!LF32,IF(LF29=1,1-'Gas Heat Pumps-Installs'!LF32,'Dual-Source-Installs'!LF32))</f>
        <v>0.60020504000000008</v>
      </c>
      <c r="LG63" s="1">
        <f>IF(('Gas Heat Pumps-Installs'!LG32+'Dual-Source-Installs'!LG32)&lt;=1,'Dual-Source-Installs'!LG32,IF(LG29=1,1-'Gas Heat Pumps-Installs'!LG32,'Dual-Source-Installs'!LG32))</f>
        <v>0.31857934800000004</v>
      </c>
      <c r="LH63" s="1">
        <f>IF(('Gas Heat Pumps-Installs'!LH32+'Dual-Source-Installs'!LH32)&lt;=1,'Dual-Source-Installs'!LH32,IF(LH29=1,1-'Gas Heat Pumps-Installs'!LH32,'Dual-Source-Installs'!LH32))</f>
        <v>0.272072284</v>
      </c>
      <c r="LI63" s="1">
        <f>IF(('Gas Heat Pumps-Installs'!LI32+'Dual-Source-Installs'!LI32)&lt;=1,'Dual-Source-Installs'!LI32,IF(LI29=1,1-'Gas Heat Pumps-Installs'!LI32,'Dual-Source-Installs'!LI32))</f>
        <v>0.54284999999999983</v>
      </c>
      <c r="LJ63" s="1">
        <f>IF(('Gas Heat Pumps-Installs'!LJ32+'Dual-Source-Installs'!LJ32)&lt;=1,'Dual-Source-Installs'!LJ32,IF(LJ29=1,1-'Gas Heat Pumps-Installs'!LJ32,'Dual-Source-Installs'!LJ32))</f>
        <v>0.45213576999999999</v>
      </c>
      <c r="LK63" s="1">
        <f>IF(('Gas Heat Pumps-Installs'!LK32+'Dual-Source-Installs'!LK32)&lt;=1,'Dual-Source-Installs'!LK32,IF(LK29=1,1-'Gas Heat Pumps-Installs'!LK32,'Dual-Source-Installs'!LK32))</f>
        <v>0.50959279999999996</v>
      </c>
      <c r="LL63" s="1">
        <f>IF(('Gas Heat Pumps-Installs'!LL32+'Dual-Source-Installs'!LL32)&lt;=1,'Dual-Source-Installs'!LL32,IF(LL29=1,1-'Gas Heat Pumps-Installs'!LL32,'Dual-Source-Installs'!LL32))</f>
        <v>0.99160788</v>
      </c>
      <c r="LM63" s="1">
        <f>IF(('Gas Heat Pumps-Installs'!LM32+'Dual-Source-Installs'!LM32)&lt;=1,'Dual-Source-Installs'!LM32,IF(LM29=1,1-'Gas Heat Pumps-Installs'!LM32,'Dual-Source-Installs'!LM32))</f>
        <v>0.55111918000000004</v>
      </c>
      <c r="LN63" s="1">
        <f>IF(('Gas Heat Pumps-Installs'!LN32+'Dual-Source-Installs'!LN32)&lt;=1,'Dual-Source-Installs'!LN32,IF(LN29=1,1-'Gas Heat Pumps-Installs'!LN32,'Dual-Source-Installs'!LN32))</f>
        <v>0.57154725999999989</v>
      </c>
      <c r="LO63" s="1">
        <f>IF(('Gas Heat Pumps-Installs'!LO32+'Dual-Source-Installs'!LO32)&lt;=1,'Dual-Source-Installs'!LO32,IF(LO29=1,1-'Gas Heat Pumps-Installs'!LO32,'Dual-Source-Installs'!LO32))</f>
        <v>0.37772659199999997</v>
      </c>
      <c r="LP63" s="1">
        <f>IF(('Gas Heat Pumps-Installs'!LP32+'Dual-Source-Installs'!LP32)&lt;=1,'Dual-Source-Installs'!LP32,IF(LP29=1,1-'Gas Heat Pumps-Installs'!LP32,'Dual-Source-Installs'!LP32))</f>
        <v>0.70924692</v>
      </c>
      <c r="LQ63" s="1">
        <f>IF(('Gas Heat Pumps-Installs'!LQ32+'Dual-Source-Installs'!LQ32)&lt;=1,'Dual-Source-Installs'!LQ32,IF(LQ29=1,1-'Gas Heat Pumps-Installs'!LQ32,'Dual-Source-Installs'!LQ32))</f>
        <v>0.37364501799999994</v>
      </c>
      <c r="LR63" s="1">
        <f>IF(('Gas Heat Pumps-Installs'!LR32+'Dual-Source-Installs'!LR32)&lt;=1,'Dual-Source-Installs'!LR32,IF(LR29=1,1-'Gas Heat Pumps-Installs'!LR32,'Dual-Source-Installs'!LR32))</f>
        <v>0.32854973999999998</v>
      </c>
      <c r="LS63" s="1">
        <f>IF(('Gas Heat Pumps-Installs'!LS32+'Dual-Source-Installs'!LS32)&lt;=1,'Dual-Source-Installs'!LS32,IF(LS29=1,1-'Gas Heat Pumps-Installs'!LS32,'Dual-Source-Installs'!LS32))</f>
        <v>0.68465275999999986</v>
      </c>
      <c r="LT63" s="1">
        <f>IF(('Gas Heat Pumps-Installs'!LT32+'Dual-Source-Installs'!LT32)&lt;=1,'Dual-Source-Installs'!LT32,IF(LT29=1,1-'Gas Heat Pumps-Installs'!LT32,'Dual-Source-Installs'!LT32))</f>
        <v>0.12898980799999998</v>
      </c>
      <c r="LU63" s="1">
        <f>IF(('Gas Heat Pumps-Installs'!LU32+'Dual-Source-Installs'!LU32)&lt;=1,'Dual-Source-Installs'!LU32,IF(LU29=1,1-'Gas Heat Pumps-Installs'!LU32,'Dual-Source-Installs'!LU32))</f>
        <v>0.64148232000000005</v>
      </c>
      <c r="LV63" s="1">
        <f>IF(('Gas Heat Pumps-Installs'!LV32+'Dual-Source-Installs'!LV32)&lt;=1,'Dual-Source-Installs'!LV32,IF(LV29=1,1-'Gas Heat Pumps-Installs'!LV32,'Dual-Source-Installs'!LV32))</f>
        <v>0.50885113999999998</v>
      </c>
      <c r="LW63" s="1">
        <f>IF(('Gas Heat Pumps-Installs'!LW32+'Dual-Source-Installs'!LW32)&lt;=1,'Dual-Source-Installs'!LW32,IF(LW29=1,1-'Gas Heat Pumps-Installs'!LW32,'Dual-Source-Installs'!LW32))</f>
        <v>0.49464774</v>
      </c>
      <c r="LX63" s="1">
        <f>IF(('Gas Heat Pumps-Installs'!LX32+'Dual-Source-Installs'!LX32)&lt;=1,'Dual-Source-Installs'!LX32,IF(LX29=1,1-'Gas Heat Pumps-Installs'!LX32,'Dual-Source-Installs'!LX32))</f>
        <v>0.55190784000000004</v>
      </c>
      <c r="LY63" s="1">
        <f>IF(('Gas Heat Pumps-Installs'!LY32+'Dual-Source-Installs'!LY32)&lt;=1,'Dual-Source-Installs'!LY32,IF(LY29=1,1-'Gas Heat Pumps-Installs'!LY32,'Dual-Source-Installs'!LY32))</f>
        <v>0.65742754000000003</v>
      </c>
      <c r="LZ63" s="1">
        <f>IF(('Gas Heat Pumps-Installs'!LZ32+'Dual-Source-Installs'!LZ32)&lt;=1,'Dual-Source-Installs'!LZ32,IF(LZ29=1,1-'Gas Heat Pumps-Installs'!LZ32,'Dual-Source-Installs'!LZ32))</f>
        <v>0.45923718800000002</v>
      </c>
      <c r="MA63" s="1">
        <f>IF(('Gas Heat Pumps-Installs'!MA32+'Dual-Source-Installs'!MA32)&lt;=1,'Dual-Source-Installs'!MA32,IF(MA29=1,1-'Gas Heat Pumps-Installs'!MA32,'Dual-Source-Installs'!MA32))</f>
        <v>0.42962230000000001</v>
      </c>
      <c r="MB63" s="1">
        <f>IF(('Gas Heat Pumps-Installs'!MB32+'Dual-Source-Installs'!MB32)&lt;=1,'Dual-Source-Installs'!MB32,IF(MB29=1,1-'Gas Heat Pumps-Installs'!MB32,'Dual-Source-Installs'!MB32))</f>
        <v>0.31387098199999997</v>
      </c>
      <c r="MC63" s="1">
        <f>IF(('Gas Heat Pumps-Installs'!MC32+'Dual-Source-Installs'!MC32)&lt;=1,'Dual-Source-Installs'!MC32,IF(MC29=1,1-'Gas Heat Pumps-Installs'!MC32,'Dual-Source-Installs'!MC32))</f>
        <v>0.30948033600000002</v>
      </c>
      <c r="MD63" s="1">
        <f>IF(('Gas Heat Pumps-Installs'!MD32+'Dual-Source-Installs'!MD32)&lt;=1,'Dual-Source-Installs'!MD32,IF(MD29=1,1-'Gas Heat Pumps-Installs'!MD32,'Dual-Source-Installs'!MD32))</f>
        <v>0.43614044800000001</v>
      </c>
      <c r="ME63" s="1">
        <f>IF(('Gas Heat Pumps-Installs'!ME32+'Dual-Source-Installs'!ME32)&lt;=1,'Dual-Source-Installs'!ME32,IF(ME29=1,1-'Gas Heat Pumps-Installs'!ME32,'Dual-Source-Installs'!ME32))</f>
        <v>0.65661632000000003</v>
      </c>
      <c r="MF63" s="1">
        <f>IF(('Gas Heat Pumps-Installs'!MF32+'Dual-Source-Installs'!MF32)&lt;=1,'Dual-Source-Installs'!MF32,IF(MF29=1,1-'Gas Heat Pumps-Installs'!MF32,'Dual-Source-Installs'!MF32))</f>
        <v>0.38519094399999992</v>
      </c>
      <c r="MG63" s="1">
        <f>IF(('Gas Heat Pumps-Installs'!MG32+'Dual-Source-Installs'!MG32)&lt;=1,'Dual-Source-Installs'!MG32,IF(MG29=1,1-'Gas Heat Pumps-Installs'!MG32,'Dual-Source-Installs'!MG32))</f>
        <v>0.66811910000000008</v>
      </c>
      <c r="MH63" s="1">
        <f>IF(('Gas Heat Pumps-Installs'!MH32+'Dual-Source-Installs'!MH32)&lt;=1,'Dual-Source-Installs'!MH32,IF(MH29=1,1-'Gas Heat Pumps-Installs'!MH32,'Dual-Source-Installs'!MH32))</f>
        <v>0.27004658399999998</v>
      </c>
      <c r="MI63" s="1">
        <f>IF(('Gas Heat Pumps-Installs'!MI32+'Dual-Source-Installs'!MI32)&lt;=1,'Dual-Source-Installs'!MI32,IF(MI29=1,1-'Gas Heat Pumps-Installs'!MI32,'Dual-Source-Installs'!MI32))</f>
        <v>0.58960277999999999</v>
      </c>
      <c r="MJ63" s="1">
        <f>IF(('Gas Heat Pumps-Installs'!MJ32+'Dual-Source-Installs'!MJ32)&lt;=1,'Dual-Source-Installs'!MJ32,IF(MJ29=1,1-'Gas Heat Pumps-Installs'!MJ32,'Dual-Source-Installs'!MJ32))</f>
        <v>0.51164388000000005</v>
      </c>
      <c r="MK63" s="1">
        <f>IF(('Gas Heat Pumps-Installs'!MK32+'Dual-Source-Installs'!MK32)&lt;=1,'Dual-Source-Installs'!MK32,IF(MK29=1,1-'Gas Heat Pumps-Installs'!MK32,'Dual-Source-Installs'!MK32))</f>
        <v>0.338964188</v>
      </c>
      <c r="ML63" s="1">
        <f>IF(('Gas Heat Pumps-Installs'!ML32+'Dual-Source-Installs'!ML32)&lt;=1,'Dual-Source-Installs'!ML32,IF(ML29=1,1-'Gas Heat Pumps-Installs'!ML32,'Dual-Source-Installs'!ML32))</f>
        <v>0.67185089999999992</v>
      </c>
      <c r="MM63" s="1">
        <f>IF(('Gas Heat Pumps-Installs'!MM32+'Dual-Source-Installs'!MM32)&lt;=1,'Dual-Source-Installs'!MM32,IF(MM29=1,1-'Gas Heat Pumps-Installs'!MM32,'Dual-Source-Installs'!MM32))</f>
        <v>0.57036755999999988</v>
      </c>
      <c r="MN63" s="1">
        <f>IF(('Gas Heat Pumps-Installs'!MN32+'Dual-Source-Installs'!MN32)&lt;=1,'Dual-Source-Installs'!MN32,IF(MN29=1,1-'Gas Heat Pumps-Installs'!MN32,'Dual-Source-Installs'!MN32))</f>
        <v>0.49773939999999989</v>
      </c>
      <c r="MO63" s="1">
        <f>IF(('Gas Heat Pumps-Installs'!MO32+'Dual-Source-Installs'!MO32)&lt;=1,'Dual-Source-Installs'!MO32,IF(MO29=1,1-'Gas Heat Pumps-Installs'!MO32,'Dual-Source-Installs'!MO32))</f>
        <v>0.43341764399999999</v>
      </c>
      <c r="MP63" s="1">
        <f>IF(('Gas Heat Pumps-Installs'!MP32+'Dual-Source-Installs'!MP32)&lt;=1,'Dual-Source-Installs'!MP32,IF(MP29=1,1-'Gas Heat Pumps-Installs'!MP32,'Dual-Source-Installs'!MP32))</f>
        <v>0.83192631999999989</v>
      </c>
      <c r="MQ63" s="1">
        <f>IF(('Gas Heat Pumps-Installs'!MQ32+'Dual-Source-Installs'!MQ32)&lt;=1,'Dual-Source-Installs'!MQ32,IF(MQ29=1,1-'Gas Heat Pumps-Installs'!MQ32,'Dual-Source-Installs'!MQ32))</f>
        <v>0.62613305999999991</v>
      </c>
      <c r="MR63" s="1">
        <f>IF(('Gas Heat Pumps-Installs'!MR32+'Dual-Source-Installs'!MR32)&lt;=1,'Dual-Source-Installs'!MR32,IF(MR29=1,1-'Gas Heat Pumps-Installs'!MR32,'Dual-Source-Installs'!MR32))</f>
        <v>0.49188789999999999</v>
      </c>
      <c r="MS63" s="1">
        <f>IF(('Gas Heat Pumps-Installs'!MS32+'Dual-Source-Installs'!MS32)&lt;=1,'Dual-Source-Installs'!MS32,IF(MS29=1,1-'Gas Heat Pumps-Installs'!MS32,'Dual-Source-Installs'!MS32))</f>
        <v>9.7394245999999948E-2</v>
      </c>
      <c r="MT63" s="1">
        <f>IF(('Gas Heat Pumps-Installs'!MT32+'Dual-Source-Installs'!MT32)&lt;=1,'Dual-Source-Installs'!MT32,IF(MT29=1,1-'Gas Heat Pumps-Installs'!MT32,'Dual-Source-Installs'!MT32))</f>
        <v>0.40489202800000001</v>
      </c>
      <c r="MU63" s="1">
        <f>IF(('Gas Heat Pumps-Installs'!MU32+'Dual-Source-Installs'!MU32)&lt;=1,'Dual-Source-Installs'!MU32,IF(MU29=1,1-'Gas Heat Pumps-Installs'!MU32,'Dual-Source-Installs'!MU32))</f>
        <v>0.30264136600000002</v>
      </c>
      <c r="MV63" s="1">
        <f>IF(('Gas Heat Pumps-Installs'!MV32+'Dual-Source-Installs'!MV32)&lt;=1,'Dual-Source-Installs'!MV32,IF(MV29=1,1-'Gas Heat Pumps-Installs'!MV32,'Dual-Source-Installs'!MV32))</f>
        <v>0.32508019999999993</v>
      </c>
      <c r="MW63" s="1">
        <f>IF(('Gas Heat Pumps-Installs'!MW32+'Dual-Source-Installs'!MW32)&lt;=1,'Dual-Source-Installs'!MW32,IF(MW29=1,1-'Gas Heat Pumps-Installs'!MW32,'Dual-Source-Installs'!MW32))</f>
        <v>0.56067898000000005</v>
      </c>
      <c r="MX63" s="1">
        <f>IF(('Gas Heat Pumps-Installs'!MX32+'Dual-Source-Installs'!MX32)&lt;=1,'Dual-Source-Installs'!MX32,IF(MX29=1,1-'Gas Heat Pumps-Installs'!MX32,'Dual-Source-Installs'!MX32))</f>
        <v>0.59083135999999992</v>
      </c>
      <c r="MY63" s="1">
        <f>IF(('Gas Heat Pumps-Installs'!MY32+'Dual-Source-Installs'!MY32)&lt;=1,'Dual-Source-Installs'!MY32,IF(MY29=1,1-'Gas Heat Pumps-Installs'!MY32,'Dual-Source-Installs'!MY32))</f>
        <v>0.54495183999999997</v>
      </c>
      <c r="MZ63" s="1">
        <f>IF(('Gas Heat Pumps-Installs'!MZ32+'Dual-Source-Installs'!MZ32)&lt;=1,'Dual-Source-Installs'!MZ32,IF(MZ29=1,1-'Gas Heat Pumps-Installs'!MZ32,'Dual-Source-Installs'!MZ32))</f>
        <v>0.47392543999999992</v>
      </c>
      <c r="NA63" s="1">
        <f>IF(('Gas Heat Pumps-Installs'!NA32+'Dual-Source-Installs'!NA32)&lt;=1,'Dual-Source-Installs'!NA32,IF(NA29=1,1-'Gas Heat Pumps-Installs'!NA32,'Dual-Source-Installs'!NA32))</f>
        <v>0.35871443399999997</v>
      </c>
      <c r="NB63" s="1">
        <f>IF(('Gas Heat Pumps-Installs'!NB32+'Dual-Source-Installs'!NB32)&lt;=1,'Dual-Source-Installs'!NB32,IF(NB29=1,1-'Gas Heat Pumps-Installs'!NB32,'Dual-Source-Installs'!NB32))</f>
        <v>0.56012437999999998</v>
      </c>
      <c r="NC63" s="1">
        <f>IF(('Gas Heat Pumps-Installs'!NC32+'Dual-Source-Installs'!NC32)&lt;=1,'Dual-Source-Installs'!NC32,IF(NC29=1,1-'Gas Heat Pumps-Installs'!NC32,'Dual-Source-Installs'!NC32))</f>
        <v>0.5416938</v>
      </c>
      <c r="ND63" s="1">
        <f>IF(('Gas Heat Pumps-Installs'!ND32+'Dual-Source-Installs'!ND32)&lt;=1,'Dual-Source-Installs'!ND32,IF(ND29=1,1-'Gas Heat Pumps-Installs'!ND32,'Dual-Source-Installs'!ND32))</f>
        <v>0.39227572399999994</v>
      </c>
      <c r="NE63" s="1">
        <f>IF(('Gas Heat Pumps-Installs'!NE32+'Dual-Source-Installs'!NE32)&lt;=1,'Dual-Source-Installs'!NE32,IF(NE29=1,1-'Gas Heat Pumps-Installs'!NE32,'Dual-Source-Installs'!NE32))</f>
        <v>0.45340514599999998</v>
      </c>
      <c r="NF63" s="1">
        <f>IF(('Gas Heat Pumps-Installs'!NF32+'Dual-Source-Installs'!NF32)&lt;=1,'Dual-Source-Installs'!NF32,IF(NF29=1,1-'Gas Heat Pumps-Installs'!NF32,'Dual-Source-Installs'!NF32))</f>
        <v>0.15838689800000005</v>
      </c>
      <c r="NG63" s="1">
        <f>IF(('Gas Heat Pumps-Installs'!NG32+'Dual-Source-Installs'!NG32)&lt;=1,'Dual-Source-Installs'!NG32,IF(NG29=1,1-'Gas Heat Pumps-Installs'!NG32,'Dual-Source-Installs'!NG32))</f>
        <v>0.71493109999999993</v>
      </c>
      <c r="NH63" s="1">
        <f>IF(('Gas Heat Pumps-Installs'!NH32+'Dual-Source-Installs'!NH32)&lt;=1,'Dual-Source-Installs'!NH32,IF(NH29=1,1-'Gas Heat Pumps-Installs'!NH32,'Dual-Source-Installs'!NH32))</f>
        <v>0.3498870819999999</v>
      </c>
      <c r="NI63" s="1">
        <f>IF(('Gas Heat Pumps-Installs'!NI32+'Dual-Source-Installs'!NI32)&lt;=1,'Dual-Source-Installs'!NI32,IF(NI29=1,1-'Gas Heat Pumps-Installs'!NI32,'Dual-Source-Installs'!NI32))</f>
        <v>0.43477049199999995</v>
      </c>
      <c r="NJ63" s="1">
        <f>IF(('Gas Heat Pumps-Installs'!NJ32+'Dual-Source-Installs'!NJ32)&lt;=1,'Dual-Source-Installs'!NJ32,IF(NJ29=1,1-'Gas Heat Pumps-Installs'!NJ32,'Dual-Source-Installs'!NJ32))</f>
        <v>0.57559490000000002</v>
      </c>
      <c r="NK63" s="1">
        <f>IF(('Gas Heat Pumps-Installs'!NK32+'Dual-Source-Installs'!NK32)&lt;=1,'Dual-Source-Installs'!NK32,IF(NK29=1,1-'Gas Heat Pumps-Installs'!NK32,'Dual-Source-Installs'!NK32))</f>
        <v>0.62897844000000003</v>
      </c>
      <c r="NL63" s="1">
        <f>IF(('Gas Heat Pumps-Installs'!NL32+'Dual-Source-Installs'!NL32)&lt;=1,'Dual-Source-Installs'!NL32,IF(NL29=1,1-'Gas Heat Pumps-Installs'!NL32,'Dual-Source-Installs'!NL32))</f>
        <v>0.65589628</v>
      </c>
      <c r="NM63" s="1">
        <f>IF(('Gas Heat Pumps-Installs'!NM32+'Dual-Source-Installs'!NM32)&lt;=1,'Dual-Source-Installs'!NM32,IF(NM29=1,1-'Gas Heat Pumps-Installs'!NM32,'Dual-Source-Installs'!NM32))</f>
        <v>0.69383655999999994</v>
      </c>
      <c r="NN63" s="1">
        <f>IF(('Gas Heat Pumps-Installs'!NN32+'Dual-Source-Installs'!NN32)&lt;=1,'Dual-Source-Installs'!NN32,IF(NN29=1,1-'Gas Heat Pumps-Installs'!NN32,'Dual-Source-Installs'!NN32))</f>
        <v>0.10770313199999995</v>
      </c>
      <c r="NO63" s="1">
        <f>IF(('Gas Heat Pumps-Installs'!NO32+'Dual-Source-Installs'!NO32)&lt;=1,'Dual-Source-Installs'!NO32,IF(NO29=1,1-'Gas Heat Pumps-Installs'!NO32,'Dual-Source-Installs'!NO32))</f>
        <v>0.40000853999999991</v>
      </c>
      <c r="NP63" s="1">
        <f>IF(('Gas Heat Pumps-Installs'!NP32+'Dual-Source-Installs'!NP32)&lt;=1,'Dual-Source-Installs'!NP32,IF(NP29=1,1-'Gas Heat Pumps-Installs'!NP32,'Dual-Source-Installs'!NP32))</f>
        <v>0.55744537999999999</v>
      </c>
      <c r="NQ63" s="1">
        <f>IF(('Gas Heat Pumps-Installs'!NQ32+'Dual-Source-Installs'!NQ32)&lt;=1,'Dual-Source-Installs'!NQ32,IF(NQ29=1,1-'Gas Heat Pumps-Installs'!NQ32,'Dual-Source-Installs'!NQ32))</f>
        <v>0.63763020000000004</v>
      </c>
      <c r="NR63" s="1">
        <f>IF(('Gas Heat Pumps-Installs'!NR32+'Dual-Source-Installs'!NR32)&lt;=1,'Dual-Source-Installs'!NR32,IF(NR29=1,1-'Gas Heat Pumps-Installs'!NR32,'Dual-Source-Installs'!NR32))</f>
        <v>0.35385989800000001</v>
      </c>
      <c r="NS63" s="1">
        <f>IF(('Gas Heat Pumps-Installs'!NS32+'Dual-Source-Installs'!NS32)&lt;=1,'Dual-Source-Installs'!NS32,IF(NS29=1,1-'Gas Heat Pumps-Installs'!NS32,'Dual-Source-Installs'!NS32))</f>
        <v>0.385307222</v>
      </c>
      <c r="NT63" s="1">
        <f>IF(('Gas Heat Pumps-Installs'!NT32+'Dual-Source-Installs'!NT32)&lt;=1,'Dual-Source-Installs'!NT32,IF(NT29=1,1-'Gas Heat Pumps-Installs'!NT32,'Dual-Source-Installs'!NT32))</f>
        <v>0.66346421999999994</v>
      </c>
      <c r="NU63" s="1">
        <f>IF(('Gas Heat Pumps-Installs'!NU32+'Dual-Source-Installs'!NU32)&lt;=1,'Dual-Source-Installs'!NU32,IF(NU29=1,1-'Gas Heat Pumps-Installs'!NU32,'Dual-Source-Installs'!NU32))</f>
        <v>0.26888615399999993</v>
      </c>
      <c r="NV63" s="1">
        <f>IF(('Gas Heat Pumps-Installs'!NV32+'Dual-Source-Installs'!NV32)&lt;=1,'Dual-Source-Installs'!NV32,IF(NV29=1,1-'Gas Heat Pumps-Installs'!NV32,'Dual-Source-Installs'!NV32))</f>
        <v>0.7044369399999999</v>
      </c>
      <c r="NW63" s="1">
        <f>IF(('Gas Heat Pumps-Installs'!NW32+'Dual-Source-Installs'!NW32)&lt;=1,'Dual-Source-Installs'!NW32,IF(NW29=1,1-'Gas Heat Pumps-Installs'!NW32,'Dual-Source-Installs'!NW32))</f>
        <v>0.60925911999999993</v>
      </c>
      <c r="NX63" s="1">
        <f>IF(('Gas Heat Pumps-Installs'!NX32+'Dual-Source-Installs'!NX32)&lt;=1,'Dual-Source-Installs'!NX32,IF(NX29=1,1-'Gas Heat Pumps-Installs'!NX32,'Dual-Source-Installs'!NX32))</f>
        <v>0.51767962000000001</v>
      </c>
      <c r="NY63" s="1">
        <f>IF(('Gas Heat Pumps-Installs'!NY32+'Dual-Source-Installs'!NY32)&lt;=1,'Dual-Source-Installs'!NY32,IF(NY29=1,1-'Gas Heat Pumps-Installs'!NY32,'Dual-Source-Installs'!NY32))</f>
        <v>0.49427926000000005</v>
      </c>
      <c r="NZ63" s="1">
        <f>IF(('Gas Heat Pumps-Installs'!NZ32+'Dual-Source-Installs'!NZ32)&lt;=1,'Dual-Source-Installs'!NZ32,IF(NZ29=1,1-'Gas Heat Pumps-Installs'!NZ32,'Dual-Source-Installs'!NZ32))</f>
        <v>0.61392904000000004</v>
      </c>
      <c r="OA63" s="1">
        <f>IF(('Gas Heat Pumps-Installs'!OA32+'Dual-Source-Installs'!OA32)&lt;=1,'Dual-Source-Installs'!OA32,IF(OA29=1,1-'Gas Heat Pumps-Installs'!OA32,'Dual-Source-Installs'!OA32))</f>
        <v>0.78559747999999996</v>
      </c>
      <c r="OB63" s="1">
        <f>IF(('Gas Heat Pumps-Installs'!OB32+'Dual-Source-Installs'!OB32)&lt;=1,'Dual-Source-Installs'!OB32,IF(OB29=1,1-'Gas Heat Pumps-Installs'!OB32,'Dual-Source-Installs'!OB32))</f>
        <v>0.25573047799999993</v>
      </c>
      <c r="OC63" s="1">
        <f>IF(('Gas Heat Pumps-Installs'!OC32+'Dual-Source-Installs'!OC32)&lt;=1,'Dual-Source-Installs'!OC32,IF(OC29=1,1-'Gas Heat Pumps-Installs'!OC32,'Dual-Source-Installs'!OC32))</f>
        <v>0.57907947999999998</v>
      </c>
      <c r="OD63" s="1">
        <f>IF(('Gas Heat Pumps-Installs'!OD32+'Dual-Source-Installs'!OD32)&lt;=1,'Dual-Source-Installs'!OD32,IF(OD29=1,1-'Gas Heat Pumps-Installs'!OD32,'Dual-Source-Installs'!OD32))</f>
        <v>0.62864849999999983</v>
      </c>
      <c r="OE63" s="1">
        <f>IF(('Gas Heat Pumps-Installs'!OE32+'Dual-Source-Installs'!OE32)&lt;=1,'Dual-Source-Installs'!OE32,IF(OE29=1,1-'Gas Heat Pumps-Installs'!OE32,'Dual-Source-Installs'!OE32))</f>
        <v>0.46804207399999997</v>
      </c>
      <c r="OF63" s="1">
        <f>IF(('Gas Heat Pumps-Installs'!OF32+'Dual-Source-Installs'!OF32)&lt;=1,'Dual-Source-Installs'!OF32,IF(OF29=1,1-'Gas Heat Pumps-Installs'!OF32,'Dual-Source-Installs'!OF32))</f>
        <v>8.3881275999999963E-2</v>
      </c>
      <c r="OG63" s="1">
        <f>IF(('Gas Heat Pumps-Installs'!OG32+'Dual-Source-Installs'!OG32)&lt;=1,'Dual-Source-Installs'!OG32,IF(OG29=1,1-'Gas Heat Pumps-Installs'!OG32,'Dual-Source-Installs'!OG32))</f>
        <v>0.43427924800000001</v>
      </c>
      <c r="OH63" s="1">
        <f>IF(('Gas Heat Pumps-Installs'!OH32+'Dual-Source-Installs'!OH32)&lt;=1,'Dual-Source-Installs'!OH32,IF(OH29=1,1-'Gas Heat Pumps-Installs'!OH32,'Dual-Source-Installs'!OH32))</f>
        <v>0.22887731000000003</v>
      </c>
      <c r="OI63" s="1">
        <f>IF(('Gas Heat Pumps-Installs'!OI32+'Dual-Source-Installs'!OI32)&lt;=1,'Dual-Source-Installs'!OI32,IF(OI29=1,1-'Gas Heat Pumps-Installs'!OI32,'Dual-Source-Installs'!OI32))</f>
        <v>0.38538007199999996</v>
      </c>
      <c r="OJ63" s="1">
        <f>IF(('Gas Heat Pumps-Installs'!OJ32+'Dual-Source-Installs'!OJ32)&lt;=1,'Dual-Source-Installs'!OJ32,IF(OJ29=1,1-'Gas Heat Pumps-Installs'!OJ32,'Dual-Source-Installs'!OJ32))</f>
        <v>0.32893401199999994</v>
      </c>
      <c r="OK63" s="1">
        <f>IF(('Gas Heat Pumps-Installs'!OK32+'Dual-Source-Installs'!OK32)&lt;=1,'Dual-Source-Installs'!OK32,IF(OK29=1,1-'Gas Heat Pumps-Installs'!OK32,'Dual-Source-Installs'!OK32))</f>
        <v>0.55918438000000004</v>
      </c>
      <c r="OL63" s="1">
        <f>IF(('Gas Heat Pumps-Installs'!OL32+'Dual-Source-Installs'!OL32)&lt;=1,'Dual-Source-Installs'!OL32,IF(OL29=1,1-'Gas Heat Pumps-Installs'!OL32,'Dual-Source-Installs'!OL32))</f>
        <v>0.70398855999999987</v>
      </c>
      <c r="OM63" s="1">
        <f>IF(('Gas Heat Pumps-Installs'!OM32+'Dual-Source-Installs'!OM32)&lt;=1,'Dual-Source-Installs'!OM32,IF(OM29=1,1-'Gas Heat Pumps-Installs'!OM32,'Dual-Source-Installs'!OM32))</f>
        <v>0.47462950000000004</v>
      </c>
      <c r="ON63" s="1">
        <f>IF(('Gas Heat Pumps-Installs'!ON32+'Dual-Source-Installs'!ON32)&lt;=1,'Dual-Source-Installs'!ON32,IF(ON29=1,1-'Gas Heat Pumps-Installs'!ON32,'Dual-Source-Installs'!ON32))</f>
        <v>0.56227228000000007</v>
      </c>
      <c r="OO63" s="1">
        <f>IF(('Gas Heat Pumps-Installs'!OO32+'Dual-Source-Installs'!OO32)&lt;=1,'Dual-Source-Installs'!OO32,IF(OO29=1,1-'Gas Heat Pumps-Installs'!OO32,'Dual-Source-Installs'!OO32))</f>
        <v>0.35310065999999996</v>
      </c>
      <c r="OP63" s="1">
        <f>IF(('Gas Heat Pumps-Installs'!OP32+'Dual-Source-Installs'!OP32)&lt;=1,'Dual-Source-Installs'!OP32,IF(OP29=1,1-'Gas Heat Pumps-Installs'!OP32,'Dual-Source-Installs'!OP32))</f>
        <v>0.31272408800000001</v>
      </c>
      <c r="OQ63" s="1">
        <f>IF(('Gas Heat Pumps-Installs'!OQ32+'Dual-Source-Installs'!OQ32)&lt;=1,'Dual-Source-Installs'!OQ32,IF(OQ29=1,1-'Gas Heat Pumps-Installs'!OQ32,'Dual-Source-Installs'!OQ32))</f>
        <v>0.63023521999999998</v>
      </c>
      <c r="OR63" s="1">
        <f>IF(('Gas Heat Pumps-Installs'!OR32+'Dual-Source-Installs'!OR32)&lt;=1,'Dual-Source-Installs'!OR32,IF(OR29=1,1-'Gas Heat Pumps-Installs'!OR32,'Dual-Source-Installs'!OR32))</f>
        <v>0.46546337199999999</v>
      </c>
      <c r="OS63" s="1">
        <f>IF(('Gas Heat Pumps-Installs'!OS32+'Dual-Source-Installs'!OS32)&lt;=1,'Dual-Source-Installs'!OS32,IF(OS29=1,1-'Gas Heat Pumps-Installs'!OS32,'Dual-Source-Installs'!OS32))</f>
        <v>0.5722062</v>
      </c>
      <c r="OT63" s="1">
        <f>IF(('Gas Heat Pumps-Installs'!OT32+'Dual-Source-Installs'!OT32)&lt;=1,'Dual-Source-Installs'!OT32,IF(OT29=1,1-'Gas Heat Pumps-Installs'!OT32,'Dual-Source-Installs'!OT32))</f>
        <v>0.46107488799999996</v>
      </c>
      <c r="OU63" s="1">
        <f>IF(('Gas Heat Pumps-Installs'!OU32+'Dual-Source-Installs'!OU32)&lt;=1,'Dual-Source-Installs'!OU32,IF(OU29=1,1-'Gas Heat Pumps-Installs'!OU32,'Dual-Source-Installs'!OU32))</f>
        <v>0.56803448000000001</v>
      </c>
      <c r="OV63" s="1">
        <f>IF(('Gas Heat Pumps-Installs'!OV32+'Dual-Source-Installs'!OV32)&lt;=1,'Dual-Source-Installs'!OV32,IF(OV29=1,1-'Gas Heat Pumps-Installs'!OV32,'Dual-Source-Installs'!OV32))</f>
        <v>0.35731750000000001</v>
      </c>
      <c r="OW63" s="1">
        <f>IF(('Gas Heat Pumps-Installs'!OW32+'Dual-Source-Installs'!OW32)&lt;=1,'Dual-Source-Installs'!OW32,IF(OW29=1,1-'Gas Heat Pumps-Installs'!OW32,'Dual-Source-Installs'!OW32))</f>
        <v>0.50221755999999984</v>
      </c>
      <c r="OX63" s="1">
        <f>IF(('Gas Heat Pumps-Installs'!OX32+'Dual-Source-Installs'!OX32)&lt;=1,'Dual-Source-Installs'!OX32,IF(OX29=1,1-'Gas Heat Pumps-Installs'!OX32,'Dual-Source-Installs'!OX32))</f>
        <v>0.79848205999999988</v>
      </c>
      <c r="OY63" s="1">
        <f>IF(('Gas Heat Pumps-Installs'!OY32+'Dual-Source-Installs'!OY32)&lt;=1,'Dual-Source-Installs'!OY32,IF(OY29=1,1-'Gas Heat Pumps-Installs'!OY32,'Dual-Source-Installs'!OY32))</f>
        <v>0.37905142799999997</v>
      </c>
      <c r="OZ63" s="1">
        <f>IF(('Gas Heat Pumps-Installs'!OZ32+'Dual-Source-Installs'!OZ32)&lt;=1,'Dual-Source-Installs'!OZ32,IF(OZ29=1,1-'Gas Heat Pumps-Installs'!OZ32,'Dual-Source-Installs'!OZ32))</f>
        <v>0.38210915400000001</v>
      </c>
      <c r="PA63" s="1">
        <f>IF(('Gas Heat Pumps-Installs'!PA32+'Dual-Source-Installs'!PA32)&lt;=1,'Dual-Source-Installs'!PA32,IF(PA29=1,1-'Gas Heat Pumps-Installs'!PA32,'Dual-Source-Installs'!PA32))</f>
        <v>0.36459159599999996</v>
      </c>
      <c r="PB63" s="1">
        <f>IF(('Gas Heat Pumps-Installs'!PB32+'Dual-Source-Installs'!PB32)&lt;=1,'Dual-Source-Installs'!PB32,IF(PB29=1,1-'Gas Heat Pumps-Installs'!PB32,'Dual-Source-Installs'!PB32))</f>
        <v>-2.0960871999999953E-2</v>
      </c>
      <c r="PC63" s="1">
        <f>IF(('Gas Heat Pumps-Installs'!PC32+'Dual-Source-Installs'!PC32)&lt;=1,'Dual-Source-Installs'!PC32,IF(PC29=1,1-'Gas Heat Pumps-Installs'!PC32,'Dual-Source-Installs'!PC32))</f>
        <v>0.69883077999999987</v>
      </c>
      <c r="PD63" s="1">
        <f>IF(('Gas Heat Pumps-Installs'!PD32+'Dual-Source-Installs'!PD32)&lt;=1,'Dual-Source-Installs'!PD32,IF(PD29=1,1-'Gas Heat Pumps-Installs'!PD32,'Dual-Source-Installs'!PD32))</f>
        <v>0.39904447599999998</v>
      </c>
      <c r="PE63" s="1">
        <f>IF(('Gas Heat Pumps-Installs'!PE32+'Dual-Source-Installs'!PE32)&lt;=1,'Dual-Source-Installs'!PE32,IF(PE29=1,1-'Gas Heat Pumps-Installs'!PE32,'Dual-Source-Installs'!PE32))</f>
        <v>0.67308982000000006</v>
      </c>
      <c r="PF63" s="1">
        <f>IF(('Gas Heat Pumps-Installs'!PF32+'Dual-Source-Installs'!PF32)&lt;=1,'Dual-Source-Installs'!PF32,IF(PF29=1,1-'Gas Heat Pumps-Installs'!PF32,'Dual-Source-Installs'!PF32))</f>
        <v>0.52814088000000003</v>
      </c>
      <c r="PG63" s="1">
        <f>IF(('Gas Heat Pumps-Installs'!PG32+'Dual-Source-Installs'!PG32)&lt;=1,'Dual-Source-Installs'!PG32,IF(PG29=1,1-'Gas Heat Pumps-Installs'!PG32,'Dual-Source-Installs'!PG32))</f>
        <v>0.27715166800000002</v>
      </c>
      <c r="PH63" s="1">
        <f>IF(('Gas Heat Pumps-Installs'!PH32+'Dual-Source-Installs'!PH32)&lt;=1,'Dual-Source-Installs'!PH32,IF(PH29=1,1-'Gas Heat Pumps-Installs'!PH32,'Dual-Source-Installs'!PH32))</f>
        <v>0.50667316000000007</v>
      </c>
      <c r="PI63" s="1">
        <f>IF(('Gas Heat Pumps-Installs'!PI32+'Dual-Source-Installs'!PI32)&lt;=1,'Dual-Source-Installs'!PI32,IF(PI29=1,1-'Gas Heat Pumps-Installs'!PI32,'Dual-Source-Installs'!PI32))</f>
        <v>0.53978936</v>
      </c>
      <c r="PJ63" s="1">
        <f>IF(('Gas Heat Pumps-Installs'!PJ32+'Dual-Source-Installs'!PJ32)&lt;=1,'Dual-Source-Installs'!PJ32,IF(PJ29=1,1-'Gas Heat Pumps-Installs'!PJ32,'Dual-Source-Installs'!PJ32))</f>
        <v>0.59215393999999988</v>
      </c>
      <c r="PK63" s="1">
        <f>IF(('Gas Heat Pumps-Installs'!PK32+'Dual-Source-Installs'!PK32)&lt;=1,'Dual-Source-Installs'!PK32,IF(PK29=1,1-'Gas Heat Pumps-Installs'!PK32,'Dual-Source-Installs'!PK32))</f>
        <v>0.34689966799999999</v>
      </c>
      <c r="PL63" s="1">
        <f>IF(('Gas Heat Pumps-Installs'!PL32+'Dual-Source-Installs'!PL32)&lt;=1,'Dual-Source-Installs'!PL32,IF(PL29=1,1-'Gas Heat Pumps-Installs'!PL32,'Dual-Source-Installs'!PL32))</f>
        <v>0.55270308000000001</v>
      </c>
      <c r="PM63" s="1">
        <f>IF(('Gas Heat Pumps-Installs'!PM32+'Dual-Source-Installs'!PM32)&lt;=1,'Dual-Source-Installs'!PM32,IF(PM29=1,1-'Gas Heat Pumps-Installs'!PM32,'Dual-Source-Installs'!PM32))</f>
        <v>0.34305610200000003</v>
      </c>
      <c r="PN63" s="1">
        <f>IF(('Gas Heat Pumps-Installs'!PN32+'Dual-Source-Installs'!PN32)&lt;=1,'Dual-Source-Installs'!PN32,IF(PN29=1,1-'Gas Heat Pumps-Installs'!PN32,'Dual-Source-Installs'!PN32))</f>
        <v>0.60262366000000001</v>
      </c>
      <c r="PO63" s="1">
        <f>IF(('Gas Heat Pumps-Installs'!PO32+'Dual-Source-Installs'!PO32)&lt;=1,'Dual-Source-Installs'!PO32,IF(PO29=1,1-'Gas Heat Pumps-Installs'!PO32,'Dual-Source-Installs'!PO32))</f>
        <v>0.55015004000000001</v>
      </c>
      <c r="PP63" s="1">
        <f>IF(('Gas Heat Pumps-Installs'!PP32+'Dual-Source-Installs'!PP32)&lt;=1,'Dual-Source-Installs'!PP32,IF(PP29=1,1-'Gas Heat Pumps-Installs'!PP32,'Dual-Source-Installs'!PP32))</f>
        <v>0.69979051999999997</v>
      </c>
      <c r="PQ63" s="1">
        <f>IF(('Gas Heat Pumps-Installs'!PQ32+'Dual-Source-Installs'!PQ32)&lt;=1,'Dual-Source-Installs'!PQ32,IF(PQ29=1,1-'Gas Heat Pumps-Installs'!PQ32,'Dual-Source-Installs'!PQ32))</f>
        <v>0.39057714399999993</v>
      </c>
      <c r="PR63" s="1">
        <f>IF(('Gas Heat Pumps-Installs'!PR32+'Dual-Source-Installs'!PR32)&lt;=1,'Dual-Source-Installs'!PR32,IF(PR29=1,1-'Gas Heat Pumps-Installs'!PR32,'Dual-Source-Installs'!PR32))</f>
        <v>0.73450565999999984</v>
      </c>
      <c r="PS63" s="1">
        <f>IF(('Gas Heat Pumps-Installs'!PS32+'Dual-Source-Installs'!PS32)&lt;=1,'Dual-Source-Installs'!PS32,IF(PS29=1,1-'Gas Heat Pumps-Installs'!PS32,'Dual-Source-Installs'!PS32))</f>
        <v>0.28663269599999996</v>
      </c>
      <c r="PT63" s="1">
        <f>IF(('Gas Heat Pumps-Installs'!PT32+'Dual-Source-Installs'!PT32)&lt;=1,'Dual-Source-Installs'!PT32,IF(PT29=1,1-'Gas Heat Pumps-Installs'!PT32,'Dual-Source-Installs'!PT32))</f>
        <v>0.52900943999999994</v>
      </c>
      <c r="PU63" s="1">
        <f>IF(('Gas Heat Pumps-Installs'!PU32+'Dual-Source-Installs'!PU32)&lt;=1,'Dual-Source-Installs'!PU32,IF(PU29=1,1-'Gas Heat Pumps-Installs'!PU32,'Dual-Source-Installs'!PU32))</f>
        <v>9.0580279999999944E-2</v>
      </c>
      <c r="PV63" s="1">
        <f>IF(('Gas Heat Pumps-Installs'!PV32+'Dual-Source-Installs'!PV32)&lt;=1,'Dual-Source-Installs'!PV32,IF(PV29=1,1-'Gas Heat Pumps-Installs'!PV32,'Dual-Source-Installs'!PV32))</f>
        <v>0.38243975199999991</v>
      </c>
      <c r="PW63" s="1">
        <f>IF(('Gas Heat Pumps-Installs'!PW32+'Dual-Source-Installs'!PW32)&lt;=1,'Dual-Source-Installs'!PW32,IF(PW29=1,1-'Gas Heat Pumps-Installs'!PW32,'Dual-Source-Installs'!PW32))</f>
        <v>0.29510942799999995</v>
      </c>
      <c r="PX63" s="1">
        <f>IF(('Gas Heat Pumps-Installs'!PX32+'Dual-Source-Installs'!PX32)&lt;=1,'Dual-Source-Installs'!PX32,IF(PX29=1,1-'Gas Heat Pumps-Installs'!PX32,'Dual-Source-Installs'!PX32))</f>
        <v>0.47705375999999994</v>
      </c>
      <c r="PY63" s="1">
        <f>IF(('Gas Heat Pumps-Installs'!PY32+'Dual-Source-Installs'!PY32)&lt;=1,'Dual-Source-Installs'!PY32,IF(PY29=1,1-'Gas Heat Pumps-Installs'!PY32,'Dual-Source-Installs'!PY32))</f>
        <v>0.51895895999999997</v>
      </c>
      <c r="PZ63" s="1">
        <f>IF(('Gas Heat Pumps-Installs'!PZ32+'Dual-Source-Installs'!PZ32)&lt;=1,'Dual-Source-Installs'!PZ32,IF(PZ29=1,1-'Gas Heat Pumps-Installs'!PZ32,'Dual-Source-Installs'!PZ32))</f>
        <v>0.60774195999999991</v>
      </c>
      <c r="QA63" s="1">
        <f>IF(('Gas Heat Pumps-Installs'!QA32+'Dual-Source-Installs'!QA32)&lt;=1,'Dual-Source-Installs'!QA32,IF(QA29=1,1-'Gas Heat Pumps-Installs'!QA32,'Dual-Source-Installs'!QA32))</f>
        <v>0.18591902800000001</v>
      </c>
      <c r="QB63" s="1">
        <f>IF(('Gas Heat Pumps-Installs'!QB32+'Dual-Source-Installs'!QB32)&lt;=1,'Dual-Source-Installs'!QB32,IF(QB29=1,1-'Gas Heat Pumps-Installs'!QB32,'Dual-Source-Installs'!QB32))</f>
        <v>0.68526845999999997</v>
      </c>
      <c r="QC63" s="1">
        <f>IF(('Gas Heat Pumps-Installs'!QC32+'Dual-Source-Installs'!QC32)&lt;=1,'Dual-Source-Installs'!QC32,IF(QC29=1,1-'Gas Heat Pumps-Installs'!QC32,'Dual-Source-Installs'!QC32))</f>
        <v>0.47802289999999992</v>
      </c>
      <c r="QD63" s="1">
        <f>IF(('Gas Heat Pumps-Installs'!QD32+'Dual-Source-Installs'!QD32)&lt;=1,'Dual-Source-Installs'!QD32,IF(QD29=1,1-'Gas Heat Pumps-Installs'!QD32,'Dual-Source-Installs'!QD32))</f>
        <v>0.5413065199999999</v>
      </c>
      <c r="QE63" s="1">
        <f>IF(('Gas Heat Pumps-Installs'!QE32+'Dual-Source-Installs'!QE32)&lt;=1,'Dual-Source-Installs'!QE32,IF(QE29=1,1-'Gas Heat Pumps-Installs'!QE32,'Dual-Source-Installs'!QE32))</f>
        <v>0.31085564999999998</v>
      </c>
      <c r="QF63" s="1">
        <f>IF(('Gas Heat Pumps-Installs'!QF32+'Dual-Source-Installs'!QF32)&lt;=1,'Dual-Source-Installs'!QF32,IF(QF29=1,1-'Gas Heat Pumps-Installs'!QF32,'Dual-Source-Installs'!QF32))</f>
        <v>0.51773790000000008</v>
      </c>
      <c r="QG63" s="1">
        <f>IF(('Gas Heat Pumps-Installs'!QG32+'Dual-Source-Installs'!QG32)&lt;=1,'Dual-Source-Installs'!QG32,IF(QG29=1,1-'Gas Heat Pumps-Installs'!QG32,'Dual-Source-Installs'!QG32))</f>
        <v>0.20438175600000003</v>
      </c>
      <c r="QH63" s="1">
        <f>IF(('Gas Heat Pumps-Installs'!QH32+'Dual-Source-Installs'!QH32)&lt;=1,'Dual-Source-Installs'!QH32,IF(QH29=1,1-'Gas Heat Pumps-Installs'!QH32,'Dual-Source-Installs'!QH32))</f>
        <v>0.63898756000000001</v>
      </c>
      <c r="QI63" s="1">
        <f>IF(('Gas Heat Pumps-Installs'!QI32+'Dual-Source-Installs'!QI32)&lt;=1,'Dual-Source-Installs'!QI32,IF(QI29=1,1-'Gas Heat Pumps-Installs'!QI32,'Dual-Source-Installs'!QI32))</f>
        <v>0.63535163999999988</v>
      </c>
      <c r="QJ63" s="1">
        <f>IF(('Gas Heat Pumps-Installs'!QJ32+'Dual-Source-Installs'!QJ32)&lt;=1,'Dual-Source-Installs'!QJ32,IF(QJ29=1,1-'Gas Heat Pumps-Installs'!QJ32,'Dual-Source-Installs'!QJ32))</f>
        <v>0.50406841999999996</v>
      </c>
      <c r="QK63" s="1">
        <f>IF(('Gas Heat Pumps-Installs'!QK32+'Dual-Source-Installs'!QK32)&lt;=1,'Dual-Source-Installs'!QK32,IF(QK29=1,1-'Gas Heat Pumps-Installs'!QK32,'Dual-Source-Installs'!QK32))</f>
        <v>0.51420443999999998</v>
      </c>
      <c r="QL63" s="1">
        <f>IF(('Gas Heat Pumps-Installs'!QL32+'Dual-Source-Installs'!QL32)&lt;=1,'Dual-Source-Installs'!QL32,IF(QL29=1,1-'Gas Heat Pumps-Installs'!QL32,'Dual-Source-Installs'!QL32))</f>
        <v>0.66181827999999998</v>
      </c>
      <c r="QM63" s="1">
        <f>IF(('Gas Heat Pumps-Installs'!QM32+'Dual-Source-Installs'!QM32)&lt;=1,'Dual-Source-Installs'!QM32,IF(QM29=1,1-'Gas Heat Pumps-Installs'!QM32,'Dual-Source-Installs'!QM32))</f>
        <v>0.34032502599999997</v>
      </c>
      <c r="QN63" s="1">
        <f>IF(('Gas Heat Pumps-Installs'!QN32+'Dual-Source-Installs'!QN32)&lt;=1,'Dual-Source-Installs'!QN32,IF(QN29=1,1-'Gas Heat Pumps-Installs'!QN32,'Dual-Source-Installs'!QN32))</f>
        <v>0.51389518000000001</v>
      </c>
      <c r="QO63" s="1">
        <f>IF(('Gas Heat Pumps-Installs'!QO32+'Dual-Source-Installs'!QO32)&lt;=1,'Dual-Source-Installs'!QO32,IF(QO29=1,1-'Gas Heat Pumps-Installs'!QO32,'Dual-Source-Installs'!QO32))</f>
        <v>0.29442247599999999</v>
      </c>
      <c r="QP63" s="1">
        <f>IF(('Gas Heat Pumps-Installs'!QP32+'Dual-Source-Installs'!QP32)&lt;=1,'Dual-Source-Installs'!QP32,IF(QP29=1,1-'Gas Heat Pumps-Installs'!QP32,'Dual-Source-Installs'!QP32))</f>
        <v>0.63473405999999999</v>
      </c>
      <c r="QQ63" s="1">
        <f>IF(('Gas Heat Pumps-Installs'!QQ32+'Dual-Source-Installs'!QQ32)&lt;=1,'Dual-Source-Installs'!QQ32,IF(QQ29=1,1-'Gas Heat Pumps-Installs'!QQ32,'Dual-Source-Installs'!QQ32))</f>
        <v>0.58798785999999992</v>
      </c>
      <c r="QR63" s="1">
        <f>IF(('Gas Heat Pumps-Installs'!QR32+'Dual-Source-Installs'!QR32)&lt;=1,'Dual-Source-Installs'!QR32,IF(QR29=1,1-'Gas Heat Pumps-Installs'!QR32,'Dual-Source-Installs'!QR32))</f>
        <v>0.264664238</v>
      </c>
      <c r="QS63" s="1">
        <f>IF(('Gas Heat Pumps-Installs'!QS32+'Dual-Source-Installs'!QS32)&lt;=1,'Dual-Source-Installs'!QS32,IF(QS29=1,1-'Gas Heat Pumps-Installs'!QS32,'Dual-Source-Installs'!QS32))</f>
        <v>0.61333401999999992</v>
      </c>
      <c r="QT63" s="1">
        <f>IF(('Gas Heat Pumps-Installs'!QT32+'Dual-Source-Installs'!QT32)&lt;=1,'Dual-Source-Installs'!QT32,IF(QT29=1,1-'Gas Heat Pumps-Installs'!QT32,'Dual-Source-Installs'!QT32))</f>
        <v>0.33317735999999998</v>
      </c>
      <c r="QU63" s="1">
        <f>IF(('Gas Heat Pumps-Installs'!QU32+'Dual-Source-Installs'!QU32)&lt;=1,'Dual-Source-Installs'!QU32,IF(QU29=1,1-'Gas Heat Pumps-Installs'!QU32,'Dual-Source-Installs'!QU32))</f>
        <v>0.65803195999999997</v>
      </c>
      <c r="QV63" s="1">
        <f>IF(('Gas Heat Pumps-Installs'!QV32+'Dual-Source-Installs'!QV32)&lt;=1,'Dual-Source-Installs'!QV32,IF(QV29=1,1-'Gas Heat Pumps-Installs'!QV32,'Dual-Source-Installs'!QV32))</f>
        <v>0.45691971199999998</v>
      </c>
      <c r="QW63" s="1">
        <f>IF(('Gas Heat Pumps-Installs'!QW32+'Dual-Source-Installs'!QW32)&lt;=1,'Dual-Source-Installs'!QW32,IF(QW29=1,1-'Gas Heat Pumps-Installs'!QW32,'Dual-Source-Installs'!QW32))</f>
        <v>0.385943696</v>
      </c>
      <c r="QX63" s="1">
        <f>IF(('Gas Heat Pumps-Installs'!QX32+'Dual-Source-Installs'!QX32)&lt;=1,'Dual-Source-Installs'!QX32,IF(QX29=1,1-'Gas Heat Pumps-Installs'!QX32,'Dual-Source-Installs'!QX32))</f>
        <v>0.38193722800000002</v>
      </c>
      <c r="QY63" s="1">
        <f>IF(('Gas Heat Pumps-Installs'!QY32+'Dual-Source-Installs'!QY32)&lt;=1,'Dual-Source-Installs'!QY32,IF(QY29=1,1-'Gas Heat Pumps-Installs'!QY32,'Dual-Source-Installs'!QY32))</f>
        <v>0.56783801999999994</v>
      </c>
      <c r="QZ63" s="1">
        <f>IF(('Gas Heat Pumps-Installs'!QZ32+'Dual-Source-Installs'!QZ32)&lt;=1,'Dual-Source-Installs'!QZ32,IF(QZ29=1,1-'Gas Heat Pumps-Installs'!QZ32,'Dual-Source-Installs'!QZ32))</f>
        <v>0.36431316799999997</v>
      </c>
      <c r="RA63" s="1">
        <f>IF(('Gas Heat Pumps-Installs'!RA32+'Dual-Source-Installs'!RA32)&lt;=1,'Dual-Source-Installs'!RA32,IF(RA29=1,1-'Gas Heat Pumps-Installs'!RA32,'Dual-Source-Installs'!RA32))</f>
        <v>0.41221678999999994</v>
      </c>
      <c r="RB63" s="1">
        <f>IF(('Gas Heat Pumps-Installs'!RB32+'Dual-Source-Installs'!RB32)&lt;=1,'Dual-Source-Installs'!RB32,IF(RB29=1,1-'Gas Heat Pumps-Installs'!RB32,'Dual-Source-Installs'!RB32))</f>
        <v>0.87913311999999999</v>
      </c>
      <c r="RC63" s="1">
        <f>IF(('Gas Heat Pumps-Installs'!RC32+'Dual-Source-Installs'!RC32)&lt;=1,'Dual-Source-Installs'!RC32,IF(RC29=1,1-'Gas Heat Pumps-Installs'!RC32,'Dual-Source-Installs'!RC32))</f>
        <v>0.47171738000000002</v>
      </c>
      <c r="RD63" s="1">
        <f>IF(('Gas Heat Pumps-Installs'!RD32+'Dual-Source-Installs'!RD32)&lt;=1,'Dual-Source-Installs'!RD32,IF(RD29=1,1-'Gas Heat Pumps-Installs'!RD32,'Dual-Source-Installs'!RD32))</f>
        <v>0.47962466000000009</v>
      </c>
      <c r="RE63" s="1">
        <f>IF(('Gas Heat Pumps-Installs'!RE32+'Dual-Source-Installs'!RE32)&lt;=1,'Dual-Source-Installs'!RE32,IF(RE29=1,1-'Gas Heat Pumps-Installs'!RE32,'Dual-Source-Installs'!RE32))</f>
        <v>0.32752391799999991</v>
      </c>
      <c r="RF63" s="1">
        <f>IF(('Gas Heat Pumps-Installs'!RF32+'Dual-Source-Installs'!RF32)&lt;=1,'Dual-Source-Installs'!RF32,IF(RF29=1,1-'Gas Heat Pumps-Installs'!RF32,'Dual-Source-Installs'!RF32))</f>
        <v>0.37734626799999998</v>
      </c>
      <c r="RG63" s="1">
        <f>IF(('Gas Heat Pumps-Installs'!RG32+'Dual-Source-Installs'!RG32)&lt;=1,'Dual-Source-Installs'!RG32,IF(RG29=1,1-'Gas Heat Pumps-Installs'!RG32,'Dual-Source-Installs'!RG32))</f>
        <v>0.18606660799999997</v>
      </c>
      <c r="RH63" s="1">
        <f>IF(('Gas Heat Pumps-Installs'!RH32+'Dual-Source-Installs'!RH32)&lt;=1,'Dual-Source-Installs'!RH32,IF(RH29=1,1-'Gas Heat Pumps-Installs'!RH32,'Dual-Source-Installs'!RH32))</f>
        <v>0.73035461999999984</v>
      </c>
      <c r="RI63" s="1">
        <f>IF(('Gas Heat Pumps-Installs'!RI32+'Dual-Source-Installs'!RI32)&lt;=1,'Dual-Source-Installs'!RI32,IF(RI29=1,1-'Gas Heat Pumps-Installs'!RI32,'Dual-Source-Installs'!RI32))</f>
        <v>0.466730492</v>
      </c>
      <c r="RJ63" s="1">
        <f>IF(('Gas Heat Pumps-Installs'!RJ32+'Dual-Source-Installs'!RJ32)&lt;=1,'Dual-Source-Installs'!RJ32,IF(RJ29=1,1-'Gas Heat Pumps-Installs'!RJ32,'Dual-Source-Installs'!RJ32))</f>
        <v>0.84921197999999987</v>
      </c>
      <c r="RK63" s="1">
        <f>IF(('Gas Heat Pumps-Installs'!RK32+'Dual-Source-Installs'!RK32)&lt;=1,'Dual-Source-Installs'!RK32,IF(RK29=1,1-'Gas Heat Pumps-Installs'!RK32,'Dual-Source-Installs'!RK32))</f>
        <v>0.74311230000000006</v>
      </c>
      <c r="RL63" s="1">
        <f>IF(('Gas Heat Pumps-Installs'!RL32+'Dual-Source-Installs'!RL32)&lt;=1,'Dual-Source-Installs'!RL32,IF(RL29=1,1-'Gas Heat Pumps-Installs'!RL32,'Dual-Source-Installs'!RL32))</f>
        <v>0.48654400000000003</v>
      </c>
      <c r="RM63" s="1">
        <f>IF(('Gas Heat Pumps-Installs'!RM32+'Dual-Source-Installs'!RM32)&lt;=1,'Dual-Source-Installs'!RM32,IF(RM29=1,1-'Gas Heat Pumps-Installs'!RM32,'Dual-Source-Installs'!RM32))</f>
        <v>0.48441677999999994</v>
      </c>
      <c r="RN63" s="1">
        <f>IF(('Gas Heat Pumps-Installs'!RN32+'Dual-Source-Installs'!RN32)&lt;=1,'Dual-Source-Installs'!RN32,IF(RN29=1,1-'Gas Heat Pumps-Installs'!RN32,'Dual-Source-Installs'!RN32))</f>
        <v>0.54029320000000003</v>
      </c>
      <c r="RO63" s="1">
        <f>IF(('Gas Heat Pumps-Installs'!RO32+'Dual-Source-Installs'!RO32)&lt;=1,'Dual-Source-Installs'!RO32,IF(RO29=1,1-'Gas Heat Pumps-Installs'!RO32,'Dual-Source-Installs'!RO32))</f>
        <v>0.58429177999999982</v>
      </c>
      <c r="RP63" s="1">
        <f>IF(('Gas Heat Pumps-Installs'!RP32+'Dual-Source-Installs'!RP32)&lt;=1,'Dual-Source-Installs'!RP32,IF(RP29=1,1-'Gas Heat Pumps-Installs'!RP32,'Dual-Source-Installs'!RP32))</f>
        <v>0.52597136</v>
      </c>
      <c r="RQ63" s="1">
        <f>IF(('Gas Heat Pumps-Installs'!RQ32+'Dual-Source-Installs'!RQ32)&lt;=1,'Dual-Source-Installs'!RQ32,IF(RQ29=1,1-'Gas Heat Pumps-Installs'!RQ32,'Dual-Source-Installs'!RQ32))</f>
        <v>0.48339312000000001</v>
      </c>
      <c r="RR63" s="1">
        <f>IF(('Gas Heat Pumps-Installs'!RR32+'Dual-Source-Installs'!RR32)&lt;=1,'Dual-Source-Installs'!RR32,IF(RR29=1,1-'Gas Heat Pumps-Installs'!RR32,'Dual-Source-Installs'!RR32))</f>
        <v>0.28609144399999997</v>
      </c>
      <c r="RS63" s="1">
        <f>IF(('Gas Heat Pumps-Installs'!RS32+'Dual-Source-Installs'!RS32)&lt;=1,'Dual-Source-Installs'!RS32,IF(RS29=1,1-'Gas Heat Pumps-Installs'!RS32,'Dual-Source-Installs'!RS32))</f>
        <v>0.39706643400000002</v>
      </c>
      <c r="RT63" s="1">
        <f>IF(('Gas Heat Pumps-Installs'!RT32+'Dual-Source-Installs'!RT32)&lt;=1,'Dual-Source-Installs'!RT32,IF(RT29=1,1-'Gas Heat Pumps-Installs'!RT32,'Dual-Source-Installs'!RT32))</f>
        <v>0.90184915999999993</v>
      </c>
      <c r="RU63" s="1">
        <f>IF(('Gas Heat Pumps-Installs'!RU32+'Dual-Source-Installs'!RU32)&lt;=1,'Dual-Source-Installs'!RU32,IF(RU29=1,1-'Gas Heat Pumps-Installs'!RU32,'Dual-Source-Installs'!RU32))</f>
        <v>0.40499871799999998</v>
      </c>
      <c r="RV63" s="1">
        <f>IF(('Gas Heat Pumps-Installs'!RV32+'Dual-Source-Installs'!RV32)&lt;=1,'Dual-Source-Installs'!RV32,IF(RV29=1,1-'Gas Heat Pumps-Installs'!RV32,'Dual-Source-Installs'!RV32))</f>
        <v>0.52367587999999998</v>
      </c>
      <c r="RW63" s="1">
        <f>IF(('Gas Heat Pumps-Installs'!RW32+'Dual-Source-Installs'!RW32)&lt;=1,'Dual-Source-Installs'!RW32,IF(RW29=1,1-'Gas Heat Pumps-Installs'!RW32,'Dual-Source-Installs'!RW32))</f>
        <v>0.54333409999999993</v>
      </c>
      <c r="RX63" s="1">
        <f>IF(('Gas Heat Pumps-Installs'!RX32+'Dual-Source-Installs'!RX32)&lt;=1,'Dual-Source-Installs'!RX32,IF(RX29=1,1-'Gas Heat Pumps-Installs'!RX32,'Dual-Source-Installs'!RX32))</f>
        <v>0.42537960999999996</v>
      </c>
      <c r="RY63" s="1">
        <f>IF(('Gas Heat Pumps-Installs'!RY32+'Dual-Source-Installs'!RY32)&lt;=1,'Dual-Source-Installs'!RY32,IF(RY29=1,1-'Gas Heat Pumps-Installs'!RY32,'Dual-Source-Installs'!RY32))</f>
        <v>0.64607892</v>
      </c>
      <c r="RZ63" s="1">
        <f>IF(('Gas Heat Pumps-Installs'!RZ32+'Dual-Source-Installs'!RZ32)&lt;=1,'Dual-Source-Installs'!RZ32,IF(RZ29=1,1-'Gas Heat Pumps-Installs'!RZ32,'Dual-Source-Installs'!RZ32))</f>
        <v>0.41160766999999998</v>
      </c>
      <c r="SA63" s="1">
        <f>IF(('Gas Heat Pumps-Installs'!SA32+'Dual-Source-Installs'!SA32)&lt;=1,'Dual-Source-Installs'!SA32,IF(SA29=1,1-'Gas Heat Pumps-Installs'!SA32,'Dual-Source-Installs'!SA32))</f>
        <v>0.38961965999999998</v>
      </c>
      <c r="SB63" s="1">
        <f>IF(('Gas Heat Pumps-Installs'!SB32+'Dual-Source-Installs'!SB32)&lt;=1,'Dual-Source-Installs'!SB32,IF(SB29=1,1-'Gas Heat Pumps-Installs'!SB32,'Dual-Source-Installs'!SB32))</f>
        <v>0.64393008000000007</v>
      </c>
      <c r="SC63" s="1">
        <f>IF(('Gas Heat Pumps-Installs'!SC32+'Dual-Source-Installs'!SC32)&lt;=1,'Dual-Source-Installs'!SC32,IF(SC29=1,1-'Gas Heat Pumps-Installs'!SC32,'Dual-Source-Installs'!SC32))</f>
        <v>0.40121568800000001</v>
      </c>
      <c r="SD63" s="1">
        <f>IF(('Gas Heat Pumps-Installs'!SD32+'Dual-Source-Installs'!SD32)&lt;=1,'Dual-Source-Installs'!SD32,IF(SD29=1,1-'Gas Heat Pumps-Installs'!SD32,'Dual-Source-Installs'!SD32))</f>
        <v>0.40836128599999993</v>
      </c>
      <c r="SE63" s="1">
        <f>IF(('Gas Heat Pumps-Installs'!SE32+'Dual-Source-Installs'!SE32)&lt;=1,'Dual-Source-Installs'!SE32,IF(SE29=1,1-'Gas Heat Pumps-Installs'!SE32,'Dual-Source-Installs'!SE32))</f>
        <v>0.32394768799999996</v>
      </c>
      <c r="SF63" s="1">
        <f>IF(('Gas Heat Pumps-Installs'!SF32+'Dual-Source-Installs'!SF32)&lt;=1,'Dual-Source-Installs'!SF32,IF(SF29=1,1-'Gas Heat Pumps-Installs'!SF32,'Dual-Source-Installs'!SF32))</f>
        <v>0.30388301200000001</v>
      </c>
      <c r="SG63" s="1">
        <f>IF(('Gas Heat Pumps-Installs'!SG32+'Dual-Source-Installs'!SG32)&lt;=1,'Dual-Source-Installs'!SG32,IF(SG29=1,1-'Gas Heat Pumps-Installs'!SG32,'Dual-Source-Installs'!SG32))</f>
        <v>0.45638080999999997</v>
      </c>
      <c r="SH63" s="1">
        <f>IF(('Gas Heat Pumps-Installs'!SH32+'Dual-Source-Installs'!SH32)&lt;=1,'Dual-Source-Installs'!SH32,IF(SH29=1,1-'Gas Heat Pumps-Installs'!SH32,'Dual-Source-Installs'!SH32))</f>
        <v>0.42896194999999998</v>
      </c>
      <c r="SI63" s="1">
        <f>IF(('Gas Heat Pumps-Installs'!SI32+'Dual-Source-Installs'!SI32)&lt;=1,'Dual-Source-Installs'!SI32,IF(SI29=1,1-'Gas Heat Pumps-Installs'!SI32,'Dual-Source-Installs'!SI32))</f>
        <v>0.6051663599999999</v>
      </c>
      <c r="SJ63" s="1">
        <f>IF(('Gas Heat Pumps-Installs'!SJ32+'Dual-Source-Installs'!SJ32)&lt;=1,'Dual-Source-Installs'!SJ32,IF(SJ29=1,1-'Gas Heat Pumps-Installs'!SJ32,'Dual-Source-Installs'!SJ32))</f>
        <v>0.456203056</v>
      </c>
      <c r="SK63" s="1">
        <f>IF(('Gas Heat Pumps-Installs'!SK32+'Dual-Source-Installs'!SK32)&lt;=1,'Dual-Source-Installs'!SK32,IF(SK29=1,1-'Gas Heat Pumps-Installs'!SK32,'Dual-Source-Installs'!SK32))</f>
        <v>0.44796094800000003</v>
      </c>
      <c r="SL63" s="1">
        <f>IF(('Gas Heat Pumps-Installs'!SL32+'Dual-Source-Installs'!SL32)&lt;=1,'Dual-Source-Installs'!SL32,IF(SL29=1,1-'Gas Heat Pumps-Installs'!SL32,'Dual-Source-Installs'!SL32))</f>
        <v>0.53309561999999999</v>
      </c>
      <c r="SM63" s="1">
        <f>IF(('Gas Heat Pumps-Installs'!SM32+'Dual-Source-Installs'!SM32)&lt;=1,'Dual-Source-Installs'!SM32,IF(SM29=1,1-'Gas Heat Pumps-Installs'!SM32,'Dual-Source-Installs'!SM32))</f>
        <v>0.43681959799999998</v>
      </c>
      <c r="SN63" s="1">
        <f>IF(('Gas Heat Pumps-Installs'!SN32+'Dual-Source-Installs'!SN32)&lt;=1,'Dual-Source-Installs'!SN32,IF(SN29=1,1-'Gas Heat Pumps-Installs'!SN32,'Dual-Source-Installs'!SN32))</f>
        <v>0.72778371999999991</v>
      </c>
      <c r="SO63" s="1">
        <f>IF(('Gas Heat Pumps-Installs'!SO32+'Dual-Source-Installs'!SO32)&lt;=1,'Dual-Source-Installs'!SO32,IF(SO29=1,1-'Gas Heat Pumps-Installs'!SO32,'Dual-Source-Installs'!SO32))</f>
        <v>0.60766958000000004</v>
      </c>
      <c r="SP63" s="1"/>
      <c r="SQ63" s="2">
        <v>0.3</v>
      </c>
      <c r="SR63" s="2">
        <v>0.1</v>
      </c>
      <c r="SS63" s="2">
        <v>1</v>
      </c>
      <c r="ST63" s="2">
        <v>0.3</v>
      </c>
      <c r="SU63" s="2">
        <v>0</v>
      </c>
      <c r="SV63" s="2">
        <v>0</v>
      </c>
      <c r="SW63" s="2">
        <v>0.3</v>
      </c>
      <c r="SX63" s="2">
        <v>0.3</v>
      </c>
      <c r="SY63" s="2">
        <v>0.3</v>
      </c>
    </row>
    <row r="64" spans="3:519" x14ac:dyDescent="0.3">
      <c r="C64" s="1">
        <f t="shared" si="5"/>
        <v>0.47487091305599999</v>
      </c>
      <c r="D64" s="1">
        <f t="shared" si="6"/>
        <v>0.46975818499999999</v>
      </c>
      <c r="E64" s="2">
        <f t="shared" si="7"/>
        <v>0.26888615399999993</v>
      </c>
      <c r="F64" s="2">
        <f t="shared" si="8"/>
        <v>0.67826264000000003</v>
      </c>
      <c r="G64" s="2">
        <f t="shared" si="9"/>
        <v>0.99160788</v>
      </c>
      <c r="I64" s="4">
        <v>2049</v>
      </c>
      <c r="J64" s="1">
        <f>IF(('Gas Heat Pumps-Installs'!J33+'Dual-Source-Installs'!J33)&lt;=1,'Dual-Source-Installs'!J33,IF(J30=1,1-'Gas Heat Pumps-Installs'!J33,'Dual-Source-Installs'!J33))</f>
        <v>0.26019171799999996</v>
      </c>
      <c r="K64" s="1">
        <f>IF(('Gas Heat Pumps-Installs'!K33+'Dual-Source-Installs'!K33)&lt;=1,'Dual-Source-Installs'!K33,IF(K30=1,1-'Gas Heat Pumps-Installs'!K33,'Dual-Source-Installs'!K33))</f>
        <v>0.46278305600000003</v>
      </c>
      <c r="L64" s="1">
        <f>IF(('Gas Heat Pumps-Installs'!L33+'Dual-Source-Installs'!L33)&lt;=1,'Dual-Source-Installs'!L33,IF(L30=1,1-'Gas Heat Pumps-Installs'!L33,'Dual-Source-Installs'!L33))</f>
        <v>0.75195205999999992</v>
      </c>
      <c r="M64" s="1">
        <f>IF(('Gas Heat Pumps-Installs'!M33+'Dual-Source-Installs'!M33)&lt;=1,'Dual-Source-Installs'!M33,IF(M30=1,1-'Gas Heat Pumps-Installs'!M33,'Dual-Source-Installs'!M33))</f>
        <v>0.52249524000000003</v>
      </c>
      <c r="N64" s="1">
        <f>IF(('Gas Heat Pumps-Installs'!N33+'Dual-Source-Installs'!N33)&lt;=1,'Dual-Source-Installs'!N33,IF(N30=1,1-'Gas Heat Pumps-Installs'!N33,'Dual-Source-Installs'!N33))</f>
        <v>0.80586857999999995</v>
      </c>
      <c r="O64" s="1">
        <f>IF(('Gas Heat Pumps-Installs'!O33+'Dual-Source-Installs'!O33)&lt;=1,'Dual-Source-Installs'!O33,IF(O30=1,1-'Gas Heat Pumps-Installs'!O33,'Dual-Source-Installs'!O33))</f>
        <v>0.63710286000000005</v>
      </c>
      <c r="P64" s="1">
        <f>IF(('Gas Heat Pumps-Installs'!P33+'Dual-Source-Installs'!P33)&lt;=1,'Dual-Source-Installs'!P33,IF(P30=1,1-'Gas Heat Pumps-Installs'!P33,'Dual-Source-Installs'!P33))</f>
        <v>0.268447832</v>
      </c>
      <c r="Q64" s="1">
        <f>IF(('Gas Heat Pumps-Installs'!Q33+'Dual-Source-Installs'!Q33)&lt;=1,'Dual-Source-Installs'!Q33,IF(Q30=1,1-'Gas Heat Pumps-Installs'!Q33,'Dual-Source-Installs'!Q33))</f>
        <v>0.13638563400000001</v>
      </c>
      <c r="R64" s="1">
        <f>IF(('Gas Heat Pumps-Installs'!R33+'Dual-Source-Installs'!R33)&lt;=1,'Dual-Source-Installs'!R33,IF(R30=1,1-'Gas Heat Pumps-Installs'!R33,'Dual-Source-Installs'!R33))</f>
        <v>0.30670122599999999</v>
      </c>
      <c r="S64" s="1">
        <f>IF(('Gas Heat Pumps-Installs'!S33+'Dual-Source-Installs'!S33)&lt;=1,'Dual-Source-Installs'!S33,IF(S30=1,1-'Gas Heat Pumps-Installs'!S33,'Dual-Source-Installs'!S33))</f>
        <v>0.58470443999999999</v>
      </c>
      <c r="T64" s="1">
        <f>IF(('Gas Heat Pumps-Installs'!T33+'Dual-Source-Installs'!T33)&lt;=1,'Dual-Source-Installs'!T33,IF(T30=1,1-'Gas Heat Pumps-Installs'!T33,'Dual-Source-Installs'!T33))</f>
        <v>0.51416401999999994</v>
      </c>
      <c r="U64" s="1">
        <f>IF(('Gas Heat Pumps-Installs'!U33+'Dual-Source-Installs'!U33)&lt;=1,'Dual-Source-Installs'!U33,IF(U30=1,1-'Gas Heat Pumps-Installs'!U33,'Dual-Source-Installs'!U33))</f>
        <v>0.47072004000000001</v>
      </c>
      <c r="V64" s="1">
        <f>IF(('Gas Heat Pumps-Installs'!V33+'Dual-Source-Installs'!V33)&lt;=1,'Dual-Source-Installs'!V33,IF(V30=1,1-'Gas Heat Pumps-Installs'!V33,'Dual-Source-Installs'!V33))</f>
        <v>0.55616510000000008</v>
      </c>
      <c r="W64" s="1">
        <f>IF(('Gas Heat Pumps-Installs'!W33+'Dual-Source-Installs'!W33)&lt;=1,'Dual-Source-Installs'!W33,IF(W30=1,1-'Gas Heat Pumps-Installs'!W33,'Dual-Source-Installs'!W33))</f>
        <v>0.39904118600000005</v>
      </c>
      <c r="X64" s="1">
        <f>IF(('Gas Heat Pumps-Installs'!X33+'Dual-Source-Installs'!X33)&lt;=1,'Dual-Source-Installs'!X33,IF(X30=1,1-'Gas Heat Pumps-Installs'!X33,'Dual-Source-Installs'!X33))</f>
        <v>0.43245950199999994</v>
      </c>
      <c r="Y64" s="1">
        <f>IF(('Gas Heat Pumps-Installs'!Y33+'Dual-Source-Installs'!Y33)&lt;=1,'Dual-Source-Installs'!Y33,IF(Y30=1,1-'Gas Heat Pumps-Installs'!Y33,'Dual-Source-Installs'!Y33))</f>
        <v>0.61808289999999999</v>
      </c>
      <c r="Z64" s="1">
        <f>IF(('Gas Heat Pumps-Installs'!Z33+'Dual-Source-Installs'!Z33)&lt;=1,'Dual-Source-Installs'!Z33,IF(Z30=1,1-'Gas Heat Pumps-Installs'!Z33,'Dual-Source-Installs'!Z33))</f>
        <v>0.61912159999999983</v>
      </c>
      <c r="AA64" s="1">
        <f>IF(('Gas Heat Pumps-Installs'!AA33+'Dual-Source-Installs'!AA33)&lt;=1,'Dual-Source-Installs'!AA33,IF(AA30=1,1-'Gas Heat Pumps-Installs'!AA33,'Dual-Source-Installs'!AA33))</f>
        <v>0.71515294000000007</v>
      </c>
      <c r="AB64" s="1">
        <f>IF(('Gas Heat Pumps-Installs'!AB33+'Dual-Source-Installs'!AB33)&lt;=1,'Dual-Source-Installs'!AB33,IF(AB30=1,1-'Gas Heat Pumps-Installs'!AB33,'Dual-Source-Installs'!AB33))</f>
        <v>0.35514882600000003</v>
      </c>
      <c r="AC64" s="1">
        <f>IF(('Gas Heat Pumps-Installs'!AC33+'Dual-Source-Installs'!AC33)&lt;=1,'Dual-Source-Installs'!AC33,IF(AC30=1,1-'Gas Heat Pumps-Installs'!AC33,'Dual-Source-Installs'!AC33))</f>
        <v>0.4954175999999999</v>
      </c>
      <c r="AD64" s="1">
        <f>IF(('Gas Heat Pumps-Installs'!AD33+'Dual-Source-Installs'!AD33)&lt;=1,'Dual-Source-Installs'!AD33,IF(AD30=1,1-'Gas Heat Pumps-Installs'!AD33,'Dual-Source-Installs'!AD33))</f>
        <v>0.70153797999999989</v>
      </c>
      <c r="AE64" s="1">
        <f>IF(('Gas Heat Pumps-Installs'!AE33+'Dual-Source-Installs'!AE33)&lt;=1,'Dual-Source-Installs'!AE33,IF(AE30=1,1-'Gas Heat Pumps-Installs'!AE33,'Dual-Source-Installs'!AE33))</f>
        <v>0.52186261999999994</v>
      </c>
      <c r="AF64" s="1">
        <f>IF(('Gas Heat Pumps-Installs'!AF33+'Dual-Source-Installs'!AF33)&lt;=1,'Dual-Source-Installs'!AF33,IF(AF30=1,1-'Gas Heat Pumps-Installs'!AF33,'Dual-Source-Installs'!AF33))</f>
        <v>0.29080826999999998</v>
      </c>
      <c r="AG64" s="1">
        <f>IF(('Gas Heat Pumps-Installs'!AG33+'Dual-Source-Installs'!AG33)&lt;=1,'Dual-Source-Installs'!AG33,IF(AG30=1,1-'Gas Heat Pumps-Installs'!AG33,'Dual-Source-Installs'!AG33))</f>
        <v>0.30286818800000004</v>
      </c>
      <c r="AH64" s="1">
        <f>IF(('Gas Heat Pumps-Installs'!AH33+'Dual-Source-Installs'!AH33)&lt;=1,'Dual-Source-Installs'!AH33,IF(AH30=1,1-'Gas Heat Pumps-Installs'!AH33,'Dual-Source-Installs'!AH33))</f>
        <v>0.381399078</v>
      </c>
      <c r="AI64" s="1">
        <f>IF(('Gas Heat Pumps-Installs'!AI33+'Dual-Source-Installs'!AI33)&lt;=1,'Dual-Source-Installs'!AI33,IF(AI30=1,1-'Gas Heat Pumps-Installs'!AI33,'Dual-Source-Installs'!AI33))</f>
        <v>0.54890924000000008</v>
      </c>
      <c r="AJ64" s="1">
        <f>IF(('Gas Heat Pumps-Installs'!AJ33+'Dual-Source-Installs'!AJ33)&lt;=1,'Dual-Source-Installs'!AJ33,IF(AJ30=1,1-'Gas Heat Pumps-Installs'!AJ33,'Dual-Source-Installs'!AJ33))</f>
        <v>0.59474270000000007</v>
      </c>
      <c r="AK64" s="1">
        <f>IF(('Gas Heat Pumps-Installs'!AK33+'Dual-Source-Installs'!AK33)&lt;=1,'Dual-Source-Installs'!AK33,IF(AK30=1,1-'Gas Heat Pumps-Installs'!AK33,'Dual-Source-Installs'!AK33))</f>
        <v>0.26710447799999992</v>
      </c>
      <c r="AL64" s="1">
        <f>IF(('Gas Heat Pumps-Installs'!AL33+'Dual-Source-Installs'!AL33)&lt;=1,'Dual-Source-Installs'!AL33,IF(AL30=1,1-'Gas Heat Pumps-Installs'!AL33,'Dual-Source-Installs'!AL33))</f>
        <v>0.288998582</v>
      </c>
      <c r="AM64" s="1">
        <f>IF(('Gas Heat Pumps-Installs'!AM33+'Dual-Source-Installs'!AM33)&lt;=1,'Dual-Source-Installs'!AM33,IF(AM30=1,1-'Gas Heat Pumps-Installs'!AM33,'Dual-Source-Installs'!AM33))</f>
        <v>0.17667685399999999</v>
      </c>
      <c r="AN64" s="1">
        <f>IF(('Gas Heat Pumps-Installs'!AN33+'Dual-Source-Installs'!AN33)&lt;=1,'Dual-Source-Installs'!AN33,IF(AN30=1,1-'Gas Heat Pumps-Installs'!AN33,'Dual-Source-Installs'!AN33))</f>
        <v>0.46895330999999996</v>
      </c>
      <c r="AO64" s="1">
        <f>IF(('Gas Heat Pumps-Installs'!AO33+'Dual-Source-Installs'!AO33)&lt;=1,'Dual-Source-Installs'!AO33,IF(AO30=1,1-'Gas Heat Pumps-Installs'!AO33,'Dual-Source-Installs'!AO33))</f>
        <v>0.45483770599999995</v>
      </c>
      <c r="AP64" s="1">
        <f>IF(('Gas Heat Pumps-Installs'!AP33+'Dual-Source-Installs'!AP33)&lt;=1,'Dual-Source-Installs'!AP33,IF(AP30=1,1-'Gas Heat Pumps-Installs'!AP33,'Dual-Source-Installs'!AP33))</f>
        <v>0.63143184000000008</v>
      </c>
      <c r="AQ64" s="1">
        <f>IF(('Gas Heat Pumps-Installs'!AQ33+'Dual-Source-Installs'!AQ33)&lt;=1,'Dual-Source-Installs'!AQ33,IF(AQ30=1,1-'Gas Heat Pumps-Installs'!AQ33,'Dual-Source-Installs'!AQ33))</f>
        <v>0.60158965999999992</v>
      </c>
      <c r="AR64" s="1">
        <f>IF(('Gas Heat Pumps-Installs'!AR33+'Dual-Source-Installs'!AR33)&lt;=1,'Dual-Source-Installs'!AR33,IF(AR30=1,1-'Gas Heat Pumps-Installs'!AR33,'Dual-Source-Installs'!AR33))</f>
        <v>0.40726721999999993</v>
      </c>
      <c r="AS64" s="1">
        <f>IF(('Gas Heat Pumps-Installs'!AS33+'Dual-Source-Installs'!AS33)&lt;=1,'Dual-Source-Installs'!AS33,IF(AS30=1,1-'Gas Heat Pumps-Installs'!AS33,'Dual-Source-Installs'!AS33))</f>
        <v>0.41853114599999997</v>
      </c>
      <c r="AT64" s="1">
        <f>IF(('Gas Heat Pumps-Installs'!AT33+'Dual-Source-Installs'!AT33)&lt;=1,'Dual-Source-Installs'!AT33,IF(AT30=1,1-'Gas Heat Pumps-Installs'!AT33,'Dual-Source-Installs'!AT33))</f>
        <v>0.46754227599999998</v>
      </c>
      <c r="AU64" s="1">
        <f>IF(('Gas Heat Pumps-Installs'!AU33+'Dual-Source-Installs'!AU33)&lt;=1,'Dual-Source-Installs'!AU33,IF(AU30=1,1-'Gas Heat Pumps-Installs'!AU33,'Dual-Source-Installs'!AU33))</f>
        <v>0.48778855999999993</v>
      </c>
      <c r="AV64" s="1">
        <f>IF(('Gas Heat Pumps-Installs'!AV33+'Dual-Source-Installs'!AV33)&lt;=1,'Dual-Source-Installs'!AV33,IF(AV30=1,1-'Gas Heat Pumps-Installs'!AV33,'Dual-Source-Installs'!AV33))</f>
        <v>0.48482661999999999</v>
      </c>
      <c r="AW64" s="1">
        <f>IF(('Gas Heat Pumps-Installs'!AW33+'Dual-Source-Installs'!AW33)&lt;=1,'Dual-Source-Installs'!AW33,IF(AW30=1,1-'Gas Heat Pumps-Installs'!AW33,'Dual-Source-Installs'!AW33))</f>
        <v>0.31360439800000001</v>
      </c>
      <c r="AX64" s="1">
        <f>IF(('Gas Heat Pumps-Installs'!AX33+'Dual-Source-Installs'!AX33)&lt;=1,'Dual-Source-Installs'!AX33,IF(AX30=1,1-'Gas Heat Pumps-Installs'!AX33,'Dual-Source-Installs'!AX33))</f>
        <v>0.37361888599999993</v>
      </c>
      <c r="AY64" s="1">
        <f>IF(('Gas Heat Pumps-Installs'!AY33+'Dual-Source-Installs'!AY33)&lt;=1,'Dual-Source-Installs'!AY33,IF(AY30=1,1-'Gas Heat Pumps-Installs'!AY33,'Dual-Source-Installs'!AY33))</f>
        <v>0.75328497999999988</v>
      </c>
      <c r="AZ64" s="1">
        <f>IF(('Gas Heat Pumps-Installs'!AZ33+'Dual-Source-Installs'!AZ33)&lt;=1,'Dual-Source-Installs'!AZ33,IF(AZ30=1,1-'Gas Heat Pumps-Installs'!AZ33,'Dual-Source-Installs'!AZ33))</f>
        <v>0.56568635999999994</v>
      </c>
      <c r="BA64" s="1">
        <f>IF(('Gas Heat Pumps-Installs'!BA33+'Dual-Source-Installs'!BA33)&lt;=1,'Dual-Source-Installs'!BA33,IF(BA30=1,1-'Gas Heat Pumps-Installs'!BA33,'Dual-Source-Installs'!BA33))</f>
        <v>0.59203737999999984</v>
      </c>
      <c r="BB64" s="1">
        <f>IF(('Gas Heat Pumps-Installs'!BB33+'Dual-Source-Installs'!BB33)&lt;=1,'Dual-Source-Installs'!BB33,IF(BB30=1,1-'Gas Heat Pumps-Installs'!BB33,'Dual-Source-Installs'!BB33))</f>
        <v>0.61908118000000001</v>
      </c>
      <c r="BC64" s="1">
        <f>IF(('Gas Heat Pumps-Installs'!BC33+'Dual-Source-Installs'!BC33)&lt;=1,'Dual-Source-Installs'!BC33,IF(BC30=1,1-'Gas Heat Pumps-Installs'!BC33,'Dual-Source-Installs'!BC33))</f>
        <v>8.1394505999999991E-2</v>
      </c>
      <c r="BD64" s="1">
        <f>IF(('Gas Heat Pumps-Installs'!BD33+'Dual-Source-Installs'!BD33)&lt;=1,'Dual-Source-Installs'!BD33,IF(BD30=1,1-'Gas Heat Pumps-Installs'!BD33,'Dual-Source-Installs'!BD33))</f>
        <v>0.42710732999999995</v>
      </c>
      <c r="BE64" s="1">
        <f>IF(('Gas Heat Pumps-Installs'!BE33+'Dual-Source-Installs'!BE33)&lt;=1,'Dual-Source-Installs'!BE33,IF(BE30=1,1-'Gas Heat Pumps-Installs'!BE33,'Dual-Source-Installs'!BE33))</f>
        <v>0.53294052000000003</v>
      </c>
      <c r="BF64" s="1">
        <f>IF(('Gas Heat Pumps-Installs'!BF33+'Dual-Source-Installs'!BF33)&lt;=1,'Dual-Source-Installs'!BF33,IF(BF30=1,1-'Gas Heat Pumps-Installs'!BF33,'Dual-Source-Installs'!BF33))</f>
        <v>0.51857074000000003</v>
      </c>
      <c r="BG64" s="1">
        <f>IF(('Gas Heat Pumps-Installs'!BG33+'Dual-Source-Installs'!BG33)&lt;=1,'Dual-Source-Installs'!BG33,IF(BG30=1,1-'Gas Heat Pumps-Installs'!BG33,'Dual-Source-Installs'!BG33))</f>
        <v>0.406531482</v>
      </c>
      <c r="BH64" s="1">
        <f>IF(('Gas Heat Pumps-Installs'!BH33+'Dual-Source-Installs'!BH33)&lt;=1,'Dual-Source-Installs'!BH33,IF(BH30=1,1-'Gas Heat Pumps-Installs'!BH33,'Dual-Source-Installs'!BH33))</f>
        <v>0.31441843800000002</v>
      </c>
      <c r="BI64" s="1">
        <f>IF(('Gas Heat Pumps-Installs'!BI33+'Dual-Source-Installs'!BI33)&lt;=1,'Dual-Source-Installs'!BI33,IF(BI30=1,1-'Gas Heat Pumps-Installs'!BI33,'Dual-Source-Installs'!BI33))</f>
        <v>0.63801465999999996</v>
      </c>
      <c r="BJ64" s="1">
        <f>IF(('Gas Heat Pumps-Installs'!BJ33+'Dual-Source-Installs'!BJ33)&lt;=1,'Dual-Source-Installs'!BJ33,IF(BJ30=1,1-'Gas Heat Pumps-Installs'!BJ33,'Dual-Source-Installs'!BJ33))</f>
        <v>0.59272358000000003</v>
      </c>
      <c r="BK64" s="1">
        <f>IF(('Gas Heat Pumps-Installs'!BK33+'Dual-Source-Installs'!BK33)&lt;=1,'Dual-Source-Installs'!BK33,IF(BK30=1,1-'Gas Heat Pumps-Installs'!BK33,'Dual-Source-Installs'!BK33))</f>
        <v>0.18574334200000003</v>
      </c>
      <c r="BL64" s="1">
        <f>IF(('Gas Heat Pumps-Installs'!BL33+'Dual-Source-Installs'!BL33)&lt;=1,'Dual-Source-Installs'!BL33,IF(BL30=1,1-'Gas Heat Pumps-Installs'!BL33,'Dual-Source-Installs'!BL33))</f>
        <v>0.53077193999999994</v>
      </c>
      <c r="BM64" s="1">
        <f>IF(('Gas Heat Pumps-Installs'!BM33+'Dual-Source-Installs'!BM33)&lt;=1,'Dual-Source-Installs'!BM33,IF(BM30=1,1-'Gas Heat Pumps-Installs'!BM33,'Dual-Source-Installs'!BM33))</f>
        <v>0.21981937600000001</v>
      </c>
      <c r="BN64" s="1">
        <f>IF(('Gas Heat Pumps-Installs'!BN33+'Dual-Source-Installs'!BN33)&lt;=1,'Dual-Source-Installs'!BN33,IF(BN30=1,1-'Gas Heat Pumps-Installs'!BN33,'Dual-Source-Installs'!BN33))</f>
        <v>0.40334995799999995</v>
      </c>
      <c r="BO64" s="1">
        <f>IF(('Gas Heat Pumps-Installs'!BO33+'Dual-Source-Installs'!BO33)&lt;=1,'Dual-Source-Installs'!BO33,IF(BO30=1,1-'Gas Heat Pumps-Installs'!BO33,'Dual-Source-Installs'!BO33))</f>
        <v>0.57788755999999986</v>
      </c>
      <c r="BP64" s="1">
        <f>IF(('Gas Heat Pumps-Installs'!BP33+'Dual-Source-Installs'!BP33)&lt;=1,'Dual-Source-Installs'!BP33,IF(BP30=1,1-'Gas Heat Pumps-Installs'!BP33,'Dual-Source-Installs'!BP33))</f>
        <v>0.45646531599999995</v>
      </c>
      <c r="BQ64" s="1">
        <f>IF(('Gas Heat Pumps-Installs'!BQ33+'Dual-Source-Installs'!BQ33)&lt;=1,'Dual-Source-Installs'!BQ33,IF(BQ30=1,1-'Gas Heat Pumps-Installs'!BQ33,'Dual-Source-Installs'!BQ33))</f>
        <v>0.41733367999999998</v>
      </c>
      <c r="BR64" s="1">
        <f>IF(('Gas Heat Pumps-Installs'!BR33+'Dual-Source-Installs'!BR33)&lt;=1,'Dual-Source-Installs'!BR33,IF(BR30=1,1-'Gas Heat Pumps-Installs'!BR33,'Dual-Source-Installs'!BR33))</f>
        <v>0.19628967199999997</v>
      </c>
      <c r="BS64" s="1">
        <f>IF(('Gas Heat Pumps-Installs'!BS33+'Dual-Source-Installs'!BS33)&lt;=1,'Dual-Source-Installs'!BS33,IF(BS30=1,1-'Gas Heat Pumps-Installs'!BS33,'Dual-Source-Installs'!BS33))</f>
        <v>0.29332117199999996</v>
      </c>
      <c r="BT64" s="1">
        <f>IF(('Gas Heat Pumps-Installs'!BT33+'Dual-Source-Installs'!BT33)&lt;=1,'Dual-Source-Installs'!BT33,IF(BT30=1,1-'Gas Heat Pumps-Installs'!BT33,'Dual-Source-Installs'!BT33))</f>
        <v>0.67823913999999985</v>
      </c>
      <c r="BU64" s="1">
        <f>IF(('Gas Heat Pumps-Installs'!BU33+'Dual-Source-Installs'!BU33)&lt;=1,'Dual-Source-Installs'!BU33,IF(BU30=1,1-'Gas Heat Pumps-Installs'!BU33,'Dual-Source-Installs'!BU33))</f>
        <v>0.61622827999999996</v>
      </c>
      <c r="BV64" s="1">
        <f>IF(('Gas Heat Pumps-Installs'!BV33+'Dual-Source-Installs'!BV33)&lt;=1,'Dual-Source-Installs'!BV33,IF(BV30=1,1-'Gas Heat Pumps-Installs'!BV33,'Dual-Source-Installs'!BV33))</f>
        <v>0.22564728200000003</v>
      </c>
      <c r="BW64" s="1">
        <f>IF(('Gas Heat Pumps-Installs'!BW33+'Dual-Source-Installs'!BW33)&lt;=1,'Dual-Source-Installs'!BW33,IF(BW30=1,1-'Gas Heat Pumps-Installs'!BW33,'Dual-Source-Installs'!BW33))</f>
        <v>0.29982926199999993</v>
      </c>
      <c r="BX64" s="1">
        <f>IF(('Gas Heat Pumps-Installs'!BX33+'Dual-Source-Installs'!BX33)&lt;=1,'Dual-Source-Installs'!BX33,IF(BX30=1,1-'Gas Heat Pumps-Installs'!BX33,'Dual-Source-Installs'!BX33))</f>
        <v>0.51403147999999999</v>
      </c>
      <c r="BY64" s="1">
        <f>IF(('Gas Heat Pumps-Installs'!BY33+'Dual-Source-Installs'!BY33)&lt;=1,'Dual-Source-Installs'!BY33,IF(BY30=1,1-'Gas Heat Pumps-Installs'!BY33,'Dual-Source-Installs'!BY33))</f>
        <v>0.14242701399999999</v>
      </c>
      <c r="BZ64" s="1">
        <f>IF(('Gas Heat Pumps-Installs'!BZ33+'Dual-Source-Installs'!BZ33)&lt;=1,'Dual-Source-Installs'!BZ33,IF(BZ30=1,1-'Gas Heat Pumps-Installs'!BZ33,'Dual-Source-Installs'!BZ33))</f>
        <v>0.71794192000000001</v>
      </c>
      <c r="CA64" s="1">
        <f>IF(('Gas Heat Pumps-Installs'!CA33+'Dual-Source-Installs'!CA33)&lt;=1,'Dual-Source-Installs'!CA33,IF(CA30=1,1-'Gas Heat Pumps-Installs'!CA33,'Dual-Source-Installs'!CA33))</f>
        <v>0.14628994399999998</v>
      </c>
      <c r="CB64" s="1">
        <f>IF(('Gas Heat Pumps-Installs'!CB33+'Dual-Source-Installs'!CB33)&lt;=1,'Dual-Source-Installs'!CB33,IF(CB30=1,1-'Gas Heat Pumps-Installs'!CB33,'Dual-Source-Installs'!CB33))</f>
        <v>0.32786955600000001</v>
      </c>
      <c r="CC64" s="1">
        <f>IF(('Gas Heat Pumps-Installs'!CC33+'Dual-Source-Installs'!CC33)&lt;=1,'Dual-Source-Installs'!CC33,IF(CC30=1,1-'Gas Heat Pumps-Installs'!CC33,'Dual-Source-Installs'!CC33))</f>
        <v>0.33573698000000002</v>
      </c>
      <c r="CD64" s="1">
        <f>IF(('Gas Heat Pumps-Installs'!CD33+'Dual-Source-Installs'!CD33)&lt;=1,'Dual-Source-Installs'!CD33,IF(CD30=1,1-'Gas Heat Pumps-Installs'!CD33,'Dual-Source-Installs'!CD33))</f>
        <v>0.40731121199999992</v>
      </c>
      <c r="CE64" s="1">
        <f>IF(('Gas Heat Pumps-Installs'!CE33+'Dual-Source-Installs'!CE33)&lt;=1,'Dual-Source-Installs'!CE33,IF(CE30=1,1-'Gas Heat Pumps-Installs'!CE33,'Dual-Source-Installs'!CE33))</f>
        <v>0.80658297999999984</v>
      </c>
      <c r="CF64" s="1">
        <f>IF(('Gas Heat Pumps-Installs'!CF33+'Dual-Source-Installs'!CF33)&lt;=1,'Dual-Source-Installs'!CF33,IF(CF30=1,1-'Gas Heat Pumps-Installs'!CF33,'Dual-Source-Installs'!CF33))</f>
        <v>0.44271302199999996</v>
      </c>
      <c r="CG64" s="1">
        <f>IF(('Gas Heat Pumps-Installs'!CG33+'Dual-Source-Installs'!CG33)&lt;=1,'Dual-Source-Installs'!CG33,IF(CG30=1,1-'Gas Heat Pumps-Installs'!CG33,'Dual-Source-Installs'!CG33))</f>
        <v>0.41808436399999999</v>
      </c>
      <c r="CH64" s="1">
        <f>IF(('Gas Heat Pumps-Installs'!CH33+'Dual-Source-Installs'!CH33)&lt;=1,'Dual-Source-Installs'!CH33,IF(CH30=1,1-'Gas Heat Pumps-Installs'!CH33,'Dual-Source-Installs'!CH33))</f>
        <v>0.28365938200000002</v>
      </c>
      <c r="CI64" s="1">
        <f>IF(('Gas Heat Pumps-Installs'!CI33+'Dual-Source-Installs'!CI33)&lt;=1,'Dual-Source-Installs'!CI33,IF(CI30=1,1-'Gas Heat Pumps-Installs'!CI33,'Dual-Source-Installs'!CI33))</f>
        <v>0.79229779999999994</v>
      </c>
      <c r="CJ64" s="1">
        <f>IF(('Gas Heat Pumps-Installs'!CJ33+'Dual-Source-Installs'!CJ33)&lt;=1,'Dual-Source-Installs'!CJ33,IF(CJ30=1,1-'Gas Heat Pumps-Installs'!CJ33,'Dual-Source-Installs'!CJ33))</f>
        <v>0.47056305999999998</v>
      </c>
      <c r="CK64" s="1">
        <f>IF(('Gas Heat Pumps-Installs'!CK33+'Dual-Source-Installs'!CK33)&lt;=1,'Dual-Source-Installs'!CK33,IF(CK30=1,1-'Gas Heat Pumps-Installs'!CK33,'Dual-Source-Installs'!CK33))</f>
        <v>0.29069246199999998</v>
      </c>
      <c r="CL64" s="1">
        <f>IF(('Gas Heat Pumps-Installs'!CL33+'Dual-Source-Installs'!CL33)&lt;=1,'Dual-Source-Installs'!CL33,IF(CL30=1,1-'Gas Heat Pumps-Installs'!CL33,'Dual-Source-Installs'!CL33))</f>
        <v>0.49298863999999998</v>
      </c>
      <c r="CM64" s="1">
        <f>IF(('Gas Heat Pumps-Installs'!CM33+'Dual-Source-Installs'!CM33)&lt;=1,'Dual-Source-Installs'!CM33,IF(CM30=1,1-'Gas Heat Pumps-Installs'!CM33,'Dual-Source-Installs'!CM33))</f>
        <v>0.41438706199999997</v>
      </c>
      <c r="CN64" s="1">
        <f>IF(('Gas Heat Pumps-Installs'!CN33+'Dual-Source-Installs'!CN33)&lt;=1,'Dual-Source-Installs'!CN33,IF(CN30=1,1-'Gas Heat Pumps-Installs'!CN33,'Dual-Source-Installs'!CN33))</f>
        <v>0.50457695999999985</v>
      </c>
      <c r="CO64" s="1">
        <f>IF(('Gas Heat Pumps-Installs'!CO33+'Dual-Source-Installs'!CO33)&lt;=1,'Dual-Source-Installs'!CO33,IF(CO30=1,1-'Gas Heat Pumps-Installs'!CO33,'Dual-Source-Installs'!CO33))</f>
        <v>0.18361339599999998</v>
      </c>
      <c r="CP64" s="1">
        <f>IF(('Gas Heat Pumps-Installs'!CP33+'Dual-Source-Installs'!CP33)&lt;=1,'Dual-Source-Installs'!CP33,IF(CP30=1,1-'Gas Heat Pumps-Installs'!CP33,'Dual-Source-Installs'!CP33))</f>
        <v>0.36857183799999998</v>
      </c>
      <c r="CQ64" s="1">
        <f>IF(('Gas Heat Pumps-Installs'!CQ33+'Dual-Source-Installs'!CQ33)&lt;=1,'Dual-Source-Installs'!CQ33,IF(CQ30=1,1-'Gas Heat Pumps-Installs'!CQ33,'Dual-Source-Installs'!CQ33))</f>
        <v>0.20596791200000003</v>
      </c>
      <c r="CR64" s="1">
        <f>IF(('Gas Heat Pumps-Installs'!CR33+'Dual-Source-Installs'!CR33)&lt;=1,'Dual-Source-Installs'!CR33,IF(CR30=1,1-'Gas Heat Pumps-Installs'!CR33,'Dual-Source-Installs'!CR33))</f>
        <v>0.38982439200000002</v>
      </c>
      <c r="CS64" s="1">
        <f>IF(('Gas Heat Pumps-Installs'!CS33+'Dual-Source-Installs'!CS33)&lt;=1,'Dual-Source-Installs'!CS33,IF(CS30=1,1-'Gas Heat Pumps-Installs'!CS33,'Dual-Source-Installs'!CS33))</f>
        <v>0.41626301999999998</v>
      </c>
      <c r="CT64" s="1">
        <f>IF(('Gas Heat Pumps-Installs'!CT33+'Dual-Source-Installs'!CT33)&lt;=1,'Dual-Source-Installs'!CT33,IF(CT30=1,1-'Gas Heat Pumps-Installs'!CT33,'Dual-Source-Installs'!CT33))</f>
        <v>0.36289987800000001</v>
      </c>
      <c r="CU64" s="1">
        <f>IF(('Gas Heat Pumps-Installs'!CU33+'Dual-Source-Installs'!CU33)&lt;=1,'Dual-Source-Installs'!CU33,IF(CU30=1,1-'Gas Heat Pumps-Installs'!CU33,'Dual-Source-Installs'!CU33))</f>
        <v>0.74565406000000001</v>
      </c>
      <c r="CV64" s="1">
        <f>IF(('Gas Heat Pumps-Installs'!CV33+'Dual-Source-Installs'!CV33)&lt;=1,'Dual-Source-Installs'!CV33,IF(CV30=1,1-'Gas Heat Pumps-Installs'!CV33,'Dual-Source-Installs'!CV33))</f>
        <v>0.56308537999999997</v>
      </c>
      <c r="CW64" s="1">
        <f>IF(('Gas Heat Pumps-Installs'!CW33+'Dual-Source-Installs'!CW33)&lt;=1,'Dual-Source-Installs'!CW33,IF(CW30=1,1-'Gas Heat Pumps-Installs'!CW33,'Dual-Source-Installs'!CW33))</f>
        <v>0.17658294799999996</v>
      </c>
      <c r="CX64" s="1">
        <f>IF(('Gas Heat Pumps-Installs'!CX33+'Dual-Source-Installs'!CX33)&lt;=1,'Dual-Source-Installs'!CX33,IF(CX30=1,1-'Gas Heat Pumps-Installs'!CX33,'Dual-Source-Installs'!CX33))</f>
        <v>0.45895424800000001</v>
      </c>
      <c r="CY64" s="1">
        <f>IF(('Gas Heat Pumps-Installs'!CY33+'Dual-Source-Installs'!CY33)&lt;=1,'Dual-Source-Installs'!CY33,IF(CY30=1,1-'Gas Heat Pumps-Installs'!CY33,'Dual-Source-Installs'!CY33))</f>
        <v>0.39846834999999992</v>
      </c>
      <c r="CZ64" s="1">
        <f>IF(('Gas Heat Pumps-Installs'!CZ33+'Dual-Source-Installs'!CZ33)&lt;=1,'Dual-Source-Installs'!CZ33,IF(CZ30=1,1-'Gas Heat Pumps-Installs'!CZ33,'Dual-Source-Installs'!CZ33))</f>
        <v>0.51831505999999994</v>
      </c>
      <c r="DA64" s="1">
        <f>IF(('Gas Heat Pumps-Installs'!DA33+'Dual-Source-Installs'!DA33)&lt;=1,'Dual-Source-Installs'!DA33,IF(DA30=1,1-'Gas Heat Pumps-Installs'!DA33,'Dual-Source-Installs'!DA33))</f>
        <v>0.41151047400000001</v>
      </c>
      <c r="DB64" s="1">
        <f>IF(('Gas Heat Pumps-Installs'!DB33+'Dual-Source-Installs'!DB33)&lt;=1,'Dual-Source-Installs'!DB33,IF(DB30=1,1-'Gas Heat Pumps-Installs'!DB33,'Dual-Source-Installs'!DB33))</f>
        <v>0.421908002</v>
      </c>
      <c r="DC64" s="1">
        <f>IF(('Gas Heat Pumps-Installs'!DC33+'Dual-Source-Installs'!DC33)&lt;=1,'Dual-Source-Installs'!DC33,IF(DC30=1,1-'Gas Heat Pumps-Installs'!DC33,'Dual-Source-Installs'!DC33))</f>
        <v>0.70813771999999997</v>
      </c>
      <c r="DD64" s="1">
        <f>IF(('Gas Heat Pumps-Installs'!DD33+'Dual-Source-Installs'!DD33)&lt;=1,'Dual-Source-Installs'!DD33,IF(DD30=1,1-'Gas Heat Pumps-Installs'!DD33,'Dual-Source-Installs'!DD33))</f>
        <v>0.54403157999999996</v>
      </c>
      <c r="DE64" s="1">
        <f>IF(('Gas Heat Pumps-Installs'!DE33+'Dual-Source-Installs'!DE33)&lt;=1,'Dual-Source-Installs'!DE33,IF(DE30=1,1-'Gas Heat Pumps-Installs'!DE33,'Dual-Source-Installs'!DE33))</f>
        <v>0.64776809999999985</v>
      </c>
      <c r="DF64" s="1">
        <f>IF(('Gas Heat Pumps-Installs'!DF33+'Dual-Source-Installs'!DF33)&lt;=1,'Dual-Source-Installs'!DF33,IF(DF30=1,1-'Gas Heat Pumps-Installs'!DF33,'Dual-Source-Installs'!DF33))</f>
        <v>0.41297602799999994</v>
      </c>
      <c r="DG64" s="1">
        <f>IF(('Gas Heat Pumps-Installs'!DG33+'Dual-Source-Installs'!DG33)&lt;=1,'Dual-Source-Installs'!DG33,IF(DG30=1,1-'Gas Heat Pumps-Installs'!DG33,'Dual-Source-Installs'!DG33))</f>
        <v>0.55343439999999988</v>
      </c>
      <c r="DH64" s="1">
        <f>IF(('Gas Heat Pumps-Installs'!DH33+'Dual-Source-Installs'!DH33)&lt;=1,'Dual-Source-Installs'!DH33,IF(DH30=1,1-'Gas Heat Pumps-Installs'!DH33,'Dual-Source-Installs'!DH33))</f>
        <v>0.46030812999999998</v>
      </c>
      <c r="DI64" s="1">
        <f>IF(('Gas Heat Pumps-Installs'!DI33+'Dual-Source-Installs'!DI33)&lt;=1,'Dual-Source-Installs'!DI33,IF(DI30=1,1-'Gas Heat Pumps-Installs'!DI33,'Dual-Source-Installs'!DI33))</f>
        <v>0.21253851199999999</v>
      </c>
      <c r="DJ64" s="1">
        <f>IF(('Gas Heat Pumps-Installs'!DJ33+'Dual-Source-Installs'!DJ33)&lt;=1,'Dual-Source-Installs'!DJ33,IF(DJ30=1,1-'Gas Heat Pumps-Installs'!DJ33,'Dual-Source-Installs'!DJ33))</f>
        <v>0.66533481999999988</v>
      </c>
      <c r="DK64" s="1">
        <f>IF(('Gas Heat Pumps-Installs'!DK33+'Dual-Source-Installs'!DK33)&lt;=1,'Dual-Source-Installs'!DK33,IF(DK30=1,1-'Gas Heat Pumps-Installs'!DK33,'Dual-Source-Installs'!DK33))</f>
        <v>0.418957154</v>
      </c>
      <c r="DL64" s="1">
        <f>IF(('Gas Heat Pumps-Installs'!DL33+'Dual-Source-Installs'!DL33)&lt;=1,'Dual-Source-Installs'!DL33,IF(DL30=1,1-'Gas Heat Pumps-Installs'!DL33,'Dual-Source-Installs'!DL33))</f>
        <v>0.48038511999999994</v>
      </c>
      <c r="DM64" s="1">
        <f>IF(('Gas Heat Pumps-Installs'!DM33+'Dual-Source-Installs'!DM33)&lt;=1,'Dual-Source-Installs'!DM33,IF(DM30=1,1-'Gas Heat Pumps-Installs'!DM33,'Dual-Source-Installs'!DM33))</f>
        <v>0.33610912599999998</v>
      </c>
      <c r="DN64" s="1">
        <f>IF(('Gas Heat Pumps-Installs'!DN33+'Dual-Source-Installs'!DN33)&lt;=1,'Dual-Source-Installs'!DN33,IF(DN30=1,1-'Gas Heat Pumps-Installs'!DN33,'Dual-Source-Installs'!DN33))</f>
        <v>0.60867914000000001</v>
      </c>
      <c r="DO64" s="1">
        <f>IF(('Gas Heat Pumps-Installs'!DO33+'Dual-Source-Installs'!DO33)&lt;=1,'Dual-Source-Installs'!DO33,IF(DO30=1,1-'Gas Heat Pumps-Installs'!DO33,'Dual-Source-Installs'!DO33))</f>
        <v>0.4166067779999999</v>
      </c>
      <c r="DP64" s="1">
        <f>IF(('Gas Heat Pumps-Installs'!DP33+'Dual-Source-Installs'!DP33)&lt;=1,'Dual-Source-Installs'!DP33,IF(DP30=1,1-'Gas Heat Pumps-Installs'!DP33,'Dual-Source-Installs'!DP33))</f>
        <v>0.67650577999999995</v>
      </c>
      <c r="DQ64" s="1">
        <f>IF(('Gas Heat Pumps-Installs'!DQ33+'Dual-Source-Installs'!DQ33)&lt;=1,'Dual-Source-Installs'!DQ33,IF(DQ30=1,1-'Gas Heat Pumps-Installs'!DQ33,'Dual-Source-Installs'!DQ33))</f>
        <v>0.369324402</v>
      </c>
      <c r="DR64" s="1">
        <f>IF(('Gas Heat Pumps-Installs'!DR33+'Dual-Source-Installs'!DR33)&lt;=1,'Dual-Source-Installs'!DR33,IF(DR30=1,1-'Gas Heat Pumps-Installs'!DR33,'Dual-Source-Installs'!DR33))</f>
        <v>0.33101235200000001</v>
      </c>
      <c r="DS64" s="1">
        <f>IF(('Gas Heat Pumps-Installs'!DS33+'Dual-Source-Installs'!DS33)&lt;=1,'Dual-Source-Installs'!DS33,IF(DS30=1,1-'Gas Heat Pumps-Installs'!DS33,'Dual-Source-Installs'!DS33))</f>
        <v>0.46543291599999992</v>
      </c>
      <c r="DT64" s="1">
        <f>IF(('Gas Heat Pumps-Installs'!DT33+'Dual-Source-Installs'!DT33)&lt;=1,'Dual-Source-Installs'!DT33,IF(DT30=1,1-'Gas Heat Pumps-Installs'!DT33,'Dual-Source-Installs'!DT33))</f>
        <v>0.65400594000000001</v>
      </c>
      <c r="DU64" s="1">
        <f>IF(('Gas Heat Pumps-Installs'!DU33+'Dual-Source-Installs'!DU33)&lt;=1,'Dual-Source-Installs'!DU33,IF(DU30=1,1-'Gas Heat Pumps-Installs'!DU33,'Dual-Source-Installs'!DU33))</f>
        <v>0.46316243999999995</v>
      </c>
      <c r="DV64" s="1">
        <f>IF(('Gas Heat Pumps-Installs'!DV33+'Dual-Source-Installs'!DV33)&lt;=1,'Dual-Source-Installs'!DV33,IF(DV30=1,1-'Gas Heat Pumps-Installs'!DV33,'Dual-Source-Installs'!DV33))</f>
        <v>0.58260824</v>
      </c>
      <c r="DW64" s="1">
        <f>IF(('Gas Heat Pumps-Installs'!DW33+'Dual-Source-Installs'!DW33)&lt;=1,'Dual-Source-Installs'!DW33,IF(DW30=1,1-'Gas Heat Pumps-Installs'!DW33,'Dual-Source-Installs'!DW33))</f>
        <v>0.45626810400000001</v>
      </c>
      <c r="DX64" s="1">
        <f>IF(('Gas Heat Pumps-Installs'!DX33+'Dual-Source-Installs'!DX33)&lt;=1,'Dual-Source-Installs'!DX33,IF(DX30=1,1-'Gas Heat Pumps-Installs'!DX33,'Dual-Source-Installs'!DX33))</f>
        <v>0.44807308999999995</v>
      </c>
      <c r="DY64" s="1">
        <f>IF(('Gas Heat Pumps-Installs'!DY33+'Dual-Source-Installs'!DY33)&lt;=1,'Dual-Source-Installs'!DY33,IF(DY30=1,1-'Gas Heat Pumps-Installs'!DY33,'Dual-Source-Installs'!DY33))</f>
        <v>0.40473420199999999</v>
      </c>
      <c r="DZ64" s="1">
        <f>IF(('Gas Heat Pumps-Installs'!DZ33+'Dual-Source-Installs'!DZ33)&lt;=1,'Dual-Source-Installs'!DZ33,IF(DZ30=1,1-'Gas Heat Pumps-Installs'!DZ33,'Dual-Source-Installs'!DZ33))</f>
        <v>0.46348438999999997</v>
      </c>
      <c r="EA64" s="1">
        <f>IF(('Gas Heat Pumps-Installs'!EA33+'Dual-Source-Installs'!EA33)&lt;=1,'Dual-Source-Installs'!EA33,IF(EA30=1,1-'Gas Heat Pumps-Installs'!EA33,'Dual-Source-Installs'!EA33))</f>
        <v>0.40031197200000002</v>
      </c>
      <c r="EB64" s="1">
        <f>IF(('Gas Heat Pumps-Installs'!EB33+'Dual-Source-Installs'!EB33)&lt;=1,'Dual-Source-Installs'!EB33,IF(EB30=1,1-'Gas Heat Pumps-Installs'!EB33,'Dual-Source-Installs'!EB33))</f>
        <v>0.56499075999999993</v>
      </c>
      <c r="EC64" s="1">
        <f>IF(('Gas Heat Pumps-Installs'!EC33+'Dual-Source-Installs'!EC33)&lt;=1,'Dual-Source-Installs'!EC33,IF(EC30=1,1-'Gas Heat Pumps-Installs'!EC33,'Dual-Source-Installs'!EC33))</f>
        <v>0.70422826000000005</v>
      </c>
      <c r="ED64" s="1">
        <f>IF(('Gas Heat Pumps-Installs'!ED33+'Dual-Source-Installs'!ED33)&lt;=1,'Dual-Source-Installs'!ED33,IF(ED30=1,1-'Gas Heat Pumps-Installs'!ED33,'Dual-Source-Installs'!ED33))</f>
        <v>0.58734489999999995</v>
      </c>
      <c r="EE64" s="1">
        <f>IF(('Gas Heat Pumps-Installs'!EE33+'Dual-Source-Installs'!EE33)&lt;=1,'Dual-Source-Installs'!EE33,IF(EE30=1,1-'Gas Heat Pumps-Installs'!EE33,'Dual-Source-Installs'!EE33))</f>
        <v>0.33476567799999996</v>
      </c>
      <c r="EF64" s="1">
        <f>IF(('Gas Heat Pumps-Installs'!EF33+'Dual-Source-Installs'!EF33)&lt;=1,'Dual-Source-Installs'!EF33,IF(EF30=1,1-'Gas Heat Pumps-Installs'!EF33,'Dual-Source-Installs'!EF33))</f>
        <v>0.52551263999999998</v>
      </c>
      <c r="EG64" s="1">
        <f>IF(('Gas Heat Pumps-Installs'!EG33+'Dual-Source-Installs'!EG33)&lt;=1,'Dual-Source-Installs'!EG33,IF(EG30=1,1-'Gas Heat Pumps-Installs'!EG33,'Dual-Source-Installs'!EG33))</f>
        <v>0.50097018000000004</v>
      </c>
      <c r="EH64" s="1">
        <f>IF(('Gas Heat Pumps-Installs'!EH33+'Dual-Source-Installs'!EH33)&lt;=1,'Dual-Source-Installs'!EH33,IF(EH30=1,1-'Gas Heat Pumps-Installs'!EH33,'Dual-Source-Installs'!EH33))</f>
        <v>0.29798319600000001</v>
      </c>
      <c r="EI64" s="1">
        <f>IF(('Gas Heat Pumps-Installs'!EI33+'Dual-Source-Installs'!EI33)&lt;=1,'Dual-Source-Installs'!EI33,IF(EI30=1,1-'Gas Heat Pumps-Installs'!EI33,'Dual-Source-Installs'!EI33))</f>
        <v>0.30651435399999993</v>
      </c>
      <c r="EJ64" s="1">
        <f>IF(('Gas Heat Pumps-Installs'!EJ33+'Dual-Source-Installs'!EJ33)&lt;=1,'Dual-Source-Installs'!EJ33,IF(EJ30=1,1-'Gas Heat Pumps-Installs'!EJ33,'Dual-Source-Installs'!EJ33))</f>
        <v>0.181648326</v>
      </c>
      <c r="EK64" s="1">
        <f>IF(('Gas Heat Pumps-Installs'!EK33+'Dual-Source-Installs'!EK33)&lt;=1,'Dual-Source-Installs'!EK33,IF(EK30=1,1-'Gas Heat Pumps-Installs'!EK33,'Dual-Source-Installs'!EK33))</f>
        <v>0.43096978999999996</v>
      </c>
      <c r="EL64" s="1">
        <f>IF(('Gas Heat Pumps-Installs'!EL33+'Dual-Source-Installs'!EL33)&lt;=1,'Dual-Source-Installs'!EL33,IF(EL30=1,1-'Gas Heat Pumps-Installs'!EL33,'Dual-Source-Installs'!EL33))</f>
        <v>0.25841474200000003</v>
      </c>
      <c r="EM64" s="1">
        <f>IF(('Gas Heat Pumps-Installs'!EM33+'Dual-Source-Installs'!EM33)&lt;=1,'Dual-Source-Installs'!EM33,IF(EM30=1,1-'Gas Heat Pumps-Installs'!EM33,'Dual-Source-Installs'!EM33))</f>
        <v>0.40781270200000003</v>
      </c>
      <c r="EN64" s="1">
        <f>IF(('Gas Heat Pumps-Installs'!EN33+'Dual-Source-Installs'!EN33)&lt;=1,'Dual-Source-Installs'!EN33,IF(EN30=1,1-'Gas Heat Pumps-Installs'!EN33,'Dual-Source-Installs'!EN33))</f>
        <v>0.36725630799999998</v>
      </c>
      <c r="EO64" s="1">
        <f>IF(('Gas Heat Pumps-Installs'!EO33+'Dual-Source-Installs'!EO33)&lt;=1,'Dual-Source-Installs'!EO33,IF(EO30=1,1-'Gas Heat Pumps-Installs'!EO33,'Dual-Source-Installs'!EO33))</f>
        <v>0.65083437999999993</v>
      </c>
      <c r="EP64" s="1">
        <f>IF(('Gas Heat Pumps-Installs'!EP33+'Dual-Source-Installs'!EP33)&lt;=1,'Dual-Source-Installs'!EP33,IF(EP30=1,1-'Gas Heat Pumps-Installs'!EP33,'Dual-Source-Installs'!EP33))</f>
        <v>0.56886073999999986</v>
      </c>
      <c r="EQ64" s="1">
        <f>IF(('Gas Heat Pumps-Installs'!EQ33+'Dual-Source-Installs'!EQ33)&lt;=1,'Dual-Source-Installs'!EQ33,IF(EQ30=1,1-'Gas Heat Pumps-Installs'!EQ33,'Dual-Source-Installs'!EQ33))</f>
        <v>0.46793895599999996</v>
      </c>
      <c r="ER64" s="1">
        <f>IF(('Gas Heat Pumps-Installs'!ER33+'Dual-Source-Installs'!ER33)&lt;=1,'Dual-Source-Installs'!ER33,IF(ER30=1,1-'Gas Heat Pumps-Installs'!ER33,'Dual-Source-Installs'!ER33))</f>
        <v>0.94613537999999986</v>
      </c>
      <c r="ES64" s="1">
        <f>IF(('Gas Heat Pumps-Installs'!ES33+'Dual-Source-Installs'!ES33)&lt;=1,'Dual-Source-Installs'!ES33,IF(ES30=1,1-'Gas Heat Pumps-Installs'!ES33,'Dual-Source-Installs'!ES33))</f>
        <v>0.44549194399999997</v>
      </c>
      <c r="ET64" s="1">
        <f>IF(('Gas Heat Pumps-Installs'!ET33+'Dual-Source-Installs'!ET33)&lt;=1,'Dual-Source-Installs'!ET33,IF(ET30=1,1-'Gas Heat Pumps-Installs'!ET33,'Dual-Source-Installs'!ET33))</f>
        <v>0.28952883599999996</v>
      </c>
      <c r="EU64" s="1">
        <f>IF(('Gas Heat Pumps-Installs'!EU33+'Dual-Source-Installs'!EU33)&lt;=1,'Dual-Source-Installs'!EU33,IF(EU30=1,1-'Gas Heat Pumps-Installs'!EU33,'Dual-Source-Installs'!EU33))</f>
        <v>0.52849056000000005</v>
      </c>
      <c r="EV64" s="1">
        <f>IF(('Gas Heat Pumps-Installs'!EV33+'Dual-Source-Installs'!EV33)&lt;=1,'Dual-Source-Installs'!EV33,IF(EV30=1,1-'Gas Heat Pumps-Installs'!EV33,'Dual-Source-Installs'!EV33))</f>
        <v>0.53459210000000001</v>
      </c>
      <c r="EW64" s="1">
        <f>IF(('Gas Heat Pumps-Installs'!EW33+'Dual-Source-Installs'!EW33)&lt;=1,'Dual-Source-Installs'!EW33,IF(EW30=1,1-'Gas Heat Pumps-Installs'!EW33,'Dual-Source-Installs'!EW33))</f>
        <v>0.56656055999999999</v>
      </c>
      <c r="EX64" s="1">
        <f>IF(('Gas Heat Pumps-Installs'!EX33+'Dual-Source-Installs'!EX33)&lt;=1,'Dual-Source-Installs'!EX33,IF(EX30=1,1-'Gas Heat Pumps-Installs'!EX33,'Dual-Source-Installs'!EX33))</f>
        <v>0.5388174</v>
      </c>
      <c r="EY64" s="1">
        <f>IF(('Gas Heat Pumps-Installs'!EY33+'Dual-Source-Installs'!EY33)&lt;=1,'Dual-Source-Installs'!EY33,IF(EY30=1,1-'Gas Heat Pumps-Installs'!EY33,'Dual-Source-Installs'!EY33))</f>
        <v>0.42361645200000003</v>
      </c>
      <c r="EZ64" s="1">
        <f>IF(('Gas Heat Pumps-Installs'!EZ33+'Dual-Source-Installs'!EZ33)&lt;=1,'Dual-Source-Installs'!EZ33,IF(EZ30=1,1-'Gas Heat Pumps-Installs'!EZ33,'Dual-Source-Installs'!EZ33))</f>
        <v>0.72523820000000006</v>
      </c>
      <c r="FA64" s="1">
        <f>IF(('Gas Heat Pumps-Installs'!FA33+'Dual-Source-Installs'!FA33)&lt;=1,'Dual-Source-Installs'!FA33,IF(FA30=1,1-'Gas Heat Pumps-Installs'!FA33,'Dual-Source-Installs'!FA33))</f>
        <v>0.32940946399999993</v>
      </c>
      <c r="FB64" s="1">
        <f>IF(('Gas Heat Pumps-Installs'!FB33+'Dual-Source-Installs'!FB33)&lt;=1,'Dual-Source-Installs'!FB33,IF(FB30=1,1-'Gas Heat Pumps-Installs'!FB33,'Dual-Source-Installs'!FB33))</f>
        <v>0.26481614199999998</v>
      </c>
      <c r="FC64" s="1">
        <f>IF(('Gas Heat Pumps-Installs'!FC33+'Dual-Source-Installs'!FC33)&lt;=1,'Dual-Source-Installs'!FC33,IF(FC30=1,1-'Gas Heat Pumps-Installs'!FC33,'Dual-Source-Installs'!FC33))</f>
        <v>0.57518411999999997</v>
      </c>
      <c r="FD64" s="1">
        <f>IF(('Gas Heat Pumps-Installs'!FD33+'Dual-Source-Installs'!FD33)&lt;=1,'Dual-Source-Installs'!FD33,IF(FD30=1,1-'Gas Heat Pumps-Installs'!FD33,'Dual-Source-Installs'!FD33))</f>
        <v>0.36124538399999995</v>
      </c>
      <c r="FE64" s="1">
        <f>IF(('Gas Heat Pumps-Installs'!FE33+'Dual-Source-Installs'!FE33)&lt;=1,'Dual-Source-Installs'!FE33,IF(FE30=1,1-'Gas Heat Pumps-Installs'!FE33,'Dual-Source-Installs'!FE33))</f>
        <v>0.28976073400000002</v>
      </c>
      <c r="FF64" s="1">
        <f>IF(('Gas Heat Pumps-Installs'!FF33+'Dual-Source-Installs'!FF33)&lt;=1,'Dual-Source-Installs'!FF33,IF(FF30=1,1-'Gas Heat Pumps-Installs'!FF33,'Dual-Source-Installs'!FF33))</f>
        <v>0.40131288399999998</v>
      </c>
      <c r="FG64" s="1">
        <f>IF(('Gas Heat Pumps-Installs'!FG33+'Dual-Source-Installs'!FG33)&lt;=1,'Dual-Source-Installs'!FG33,IF(FG30=1,1-'Gas Heat Pumps-Installs'!FG33,'Dual-Source-Installs'!FG33))</f>
        <v>0.44966310000000004</v>
      </c>
      <c r="FH64" s="1">
        <f>IF(('Gas Heat Pumps-Installs'!FH33+'Dual-Source-Installs'!FH33)&lt;=1,'Dual-Source-Installs'!FH33,IF(FH30=1,1-'Gas Heat Pumps-Installs'!FH33,'Dual-Source-Installs'!FH33))</f>
        <v>0.55969950000000002</v>
      </c>
      <c r="FI64" s="1">
        <f>IF(('Gas Heat Pumps-Installs'!FI33+'Dual-Source-Installs'!FI33)&lt;=1,'Dual-Source-Installs'!FI33,IF(FI30=1,1-'Gas Heat Pumps-Installs'!FI33,'Dual-Source-Installs'!FI33))</f>
        <v>0.55339115999999988</v>
      </c>
      <c r="FJ64" s="1">
        <f>IF(('Gas Heat Pumps-Installs'!FJ33+'Dual-Source-Installs'!FJ33)&lt;=1,'Dual-Source-Installs'!FJ33,IF(FJ30=1,1-'Gas Heat Pumps-Installs'!FJ33,'Dual-Source-Installs'!FJ33))</f>
        <v>0.67484762000000009</v>
      </c>
      <c r="FK64" s="1">
        <f>IF(('Gas Heat Pumps-Installs'!FK33+'Dual-Source-Installs'!FK33)&lt;=1,'Dual-Source-Installs'!FK33,IF(FK30=1,1-'Gas Heat Pumps-Installs'!FK33,'Dual-Source-Installs'!FK33))</f>
        <v>0.54198425999999988</v>
      </c>
      <c r="FL64" s="1">
        <f>IF(('Gas Heat Pumps-Installs'!FL33+'Dual-Source-Installs'!FL33)&lt;=1,'Dual-Source-Installs'!FL33,IF(FL30=1,1-'Gas Heat Pumps-Installs'!FL33,'Dual-Source-Installs'!FL33))</f>
        <v>0.67826264000000003</v>
      </c>
      <c r="FM64" s="1">
        <f>IF(('Gas Heat Pumps-Installs'!FM33+'Dual-Source-Installs'!FM33)&lt;=1,'Dual-Source-Installs'!FM33,IF(FM30=1,1-'Gas Heat Pumps-Installs'!FM33,'Dual-Source-Installs'!FM33))</f>
        <v>0.23747097800000003</v>
      </c>
      <c r="FN64" s="1">
        <f>IF(('Gas Heat Pumps-Installs'!FN33+'Dual-Source-Installs'!FN33)&lt;=1,'Dual-Source-Installs'!FN33,IF(FN30=1,1-'Gas Heat Pumps-Installs'!FN33,'Dual-Source-Installs'!FN33))</f>
        <v>0.18773557800000001</v>
      </c>
      <c r="FO64" s="1">
        <f>IF(('Gas Heat Pumps-Installs'!FO33+'Dual-Source-Installs'!FO33)&lt;=1,'Dual-Source-Installs'!FO33,IF(FO30=1,1-'Gas Heat Pumps-Installs'!FO33,'Dual-Source-Installs'!FO33))</f>
        <v>0.56851481999999998</v>
      </c>
      <c r="FP64" s="1">
        <f>IF(('Gas Heat Pumps-Installs'!FP33+'Dual-Source-Installs'!FP33)&lt;=1,'Dual-Source-Installs'!FP33,IF(FP30=1,1-'Gas Heat Pumps-Installs'!FP33,'Dual-Source-Installs'!FP33))</f>
        <v>0.21603014199999995</v>
      </c>
      <c r="FQ64" s="1">
        <f>IF(('Gas Heat Pumps-Installs'!FQ33+'Dual-Source-Installs'!FQ33)&lt;=1,'Dual-Source-Installs'!FQ33,IF(FQ30=1,1-'Gas Heat Pumps-Installs'!FQ33,'Dual-Source-Installs'!FQ33))</f>
        <v>0.51704417999999996</v>
      </c>
      <c r="FR64" s="1">
        <f>IF(('Gas Heat Pumps-Installs'!FR33+'Dual-Source-Installs'!FR33)&lt;=1,'Dual-Source-Installs'!FR33,IF(FR30=1,1-'Gas Heat Pumps-Installs'!FR33,'Dual-Source-Installs'!FR33))</f>
        <v>0.62032198000000005</v>
      </c>
      <c r="FS64" s="1">
        <f>IF(('Gas Heat Pumps-Installs'!FS33+'Dual-Source-Installs'!FS33)&lt;=1,'Dual-Source-Installs'!FS33,IF(FS30=1,1-'Gas Heat Pumps-Installs'!FS33,'Dual-Source-Installs'!FS33))</f>
        <v>0.26409544399999996</v>
      </c>
      <c r="FT64" s="1">
        <f>IF(('Gas Heat Pumps-Installs'!FT33+'Dual-Source-Installs'!FT33)&lt;=1,'Dual-Source-Installs'!FT33,IF(FT30=1,1-'Gas Heat Pumps-Installs'!FT33,'Dual-Source-Installs'!FT33))</f>
        <v>0.45205662200000002</v>
      </c>
      <c r="FU64" s="1">
        <f>IF(('Gas Heat Pumps-Installs'!FU33+'Dual-Source-Installs'!FU33)&lt;=1,'Dual-Source-Installs'!FU33,IF(FU30=1,1-'Gas Heat Pumps-Installs'!FU33,'Dual-Source-Installs'!FU33))</f>
        <v>0.38282524600000001</v>
      </c>
      <c r="FV64" s="1">
        <f>IF(('Gas Heat Pumps-Installs'!FV33+'Dual-Source-Installs'!FV33)&lt;=1,'Dual-Source-Installs'!FV33,IF(FV30=1,1-'Gas Heat Pumps-Installs'!FV33,'Dual-Source-Installs'!FV33))</f>
        <v>0.85267023999999991</v>
      </c>
      <c r="FW64" s="1">
        <f>IF(('Gas Heat Pumps-Installs'!FW33+'Dual-Source-Installs'!FW33)&lt;=1,'Dual-Source-Installs'!FW33,IF(FW30=1,1-'Gas Heat Pumps-Installs'!FW33,'Dual-Source-Installs'!FW33))</f>
        <v>0.37421700799999996</v>
      </c>
      <c r="FX64" s="1">
        <f>IF(('Gas Heat Pumps-Installs'!FX33+'Dual-Source-Installs'!FX33)&lt;=1,'Dual-Source-Installs'!FX33,IF(FX30=1,1-'Gas Heat Pumps-Installs'!FX33,'Dual-Source-Installs'!FX33))</f>
        <v>0.63148917999999998</v>
      </c>
      <c r="FY64" s="1">
        <f>IF(('Gas Heat Pumps-Installs'!FY33+'Dual-Source-Installs'!FY33)&lt;=1,'Dual-Source-Installs'!FY33,IF(FY30=1,1-'Gas Heat Pumps-Installs'!FY33,'Dual-Source-Installs'!FY33))</f>
        <v>0.62369845999999984</v>
      </c>
      <c r="FZ64" s="1">
        <f>IF(('Gas Heat Pumps-Installs'!FZ33+'Dual-Source-Installs'!FZ33)&lt;=1,'Dual-Source-Installs'!FZ33,IF(FZ30=1,1-'Gas Heat Pumps-Installs'!FZ33,'Dual-Source-Installs'!FZ33))</f>
        <v>0.32274467600000001</v>
      </c>
      <c r="GA64" s="1">
        <f>IF(('Gas Heat Pumps-Installs'!GA33+'Dual-Source-Installs'!GA33)&lt;=1,'Dual-Source-Installs'!GA33,IF(GA30=1,1-'Gas Heat Pumps-Installs'!GA33,'Dual-Source-Installs'!GA33))</f>
        <v>0.59371528000000007</v>
      </c>
      <c r="GB64" s="1">
        <f>IF(('Gas Heat Pumps-Installs'!GB33+'Dual-Source-Installs'!GB33)&lt;=1,'Dual-Source-Installs'!GB33,IF(GB30=1,1-'Gas Heat Pumps-Installs'!GB33,'Dual-Source-Installs'!GB33))</f>
        <v>0.79539697999999981</v>
      </c>
      <c r="GC64" s="1">
        <f>IF(('Gas Heat Pumps-Installs'!GC33+'Dual-Source-Installs'!GC33)&lt;=1,'Dual-Source-Installs'!GC33,IF(GC30=1,1-'Gas Heat Pumps-Installs'!GC33,'Dual-Source-Installs'!GC33))</f>
        <v>0.37380547599999991</v>
      </c>
      <c r="GD64" s="1">
        <f>IF(('Gas Heat Pumps-Installs'!GD33+'Dual-Source-Installs'!GD33)&lt;=1,'Dual-Source-Installs'!GD33,IF(GD30=1,1-'Gas Heat Pumps-Installs'!GD33,'Dual-Source-Installs'!GD33))</f>
        <v>0.55182793999999991</v>
      </c>
      <c r="GE64" s="1">
        <f>IF(('Gas Heat Pumps-Installs'!GE33+'Dual-Source-Installs'!GE33)&lt;=1,'Dual-Source-Installs'!GE33,IF(GE30=1,1-'Gas Heat Pumps-Installs'!GE33,'Dual-Source-Installs'!GE33))</f>
        <v>0.440912264</v>
      </c>
      <c r="GF64" s="1">
        <f>IF(('Gas Heat Pumps-Installs'!GF33+'Dual-Source-Installs'!GF33)&lt;=1,'Dual-Source-Installs'!GF33,IF(GF30=1,1-'Gas Heat Pumps-Installs'!GF33,'Dual-Source-Installs'!GF33))</f>
        <v>0.56265298000000008</v>
      </c>
      <c r="GG64" s="1">
        <f>IF(('Gas Heat Pumps-Installs'!GG33+'Dual-Source-Installs'!GG33)&lt;=1,'Dual-Source-Installs'!GG33,IF(GG30=1,1-'Gas Heat Pumps-Installs'!GG33,'Dual-Source-Installs'!GG33))</f>
        <v>0.73301763999999991</v>
      </c>
      <c r="GH64" s="1">
        <f>IF(('Gas Heat Pumps-Installs'!GH33+'Dual-Source-Installs'!GH33)&lt;=1,'Dual-Source-Installs'!GH33,IF(GH30=1,1-'Gas Heat Pumps-Installs'!GH33,'Dual-Source-Installs'!GH33))</f>
        <v>0.84579320000000002</v>
      </c>
      <c r="GI64" s="1">
        <f>IF(('Gas Heat Pumps-Installs'!GI33+'Dual-Source-Installs'!GI33)&lt;=1,'Dual-Source-Installs'!GI33,IF(GI30=1,1-'Gas Heat Pumps-Installs'!GI33,'Dual-Source-Installs'!GI33))</f>
        <v>0.50905887999999999</v>
      </c>
      <c r="GJ64" s="1">
        <f>IF(('Gas Heat Pumps-Installs'!GJ33+'Dual-Source-Installs'!GJ33)&lt;=1,'Dual-Source-Installs'!GJ33,IF(GJ30=1,1-'Gas Heat Pumps-Installs'!GJ33,'Dual-Source-Installs'!GJ33))</f>
        <v>0.65384707999999991</v>
      </c>
      <c r="GK64" s="1">
        <f>IF(('Gas Heat Pumps-Installs'!GK33+'Dual-Source-Installs'!GK33)&lt;=1,'Dual-Source-Installs'!GK33,IF(GK30=1,1-'Gas Heat Pumps-Installs'!GK33,'Dual-Source-Installs'!GK33))</f>
        <v>0.54061655999999991</v>
      </c>
      <c r="GL64" s="1">
        <f>IF(('Gas Heat Pumps-Installs'!GL33+'Dual-Source-Installs'!GL33)&lt;=1,'Dual-Source-Installs'!GL33,IF(GL30=1,1-'Gas Heat Pumps-Installs'!GL33,'Dual-Source-Installs'!GL33))</f>
        <v>0.43272561600000004</v>
      </c>
      <c r="GM64" s="1">
        <f>IF(('Gas Heat Pumps-Installs'!GM33+'Dual-Source-Installs'!GM33)&lt;=1,'Dual-Source-Installs'!GM33,IF(GM30=1,1-'Gas Heat Pumps-Installs'!GM33,'Dual-Source-Installs'!GM33))</f>
        <v>0.53700883999999993</v>
      </c>
      <c r="GN64" s="1">
        <f>IF(('Gas Heat Pumps-Installs'!GN33+'Dual-Source-Installs'!GN33)&lt;=1,'Dual-Source-Installs'!GN33,IF(GN30=1,1-'Gas Heat Pumps-Installs'!GN33,'Dual-Source-Installs'!GN33))</f>
        <v>0.27736269800000002</v>
      </c>
      <c r="GO64" s="1">
        <f>IF(('Gas Heat Pumps-Installs'!GO33+'Dual-Source-Installs'!GO33)&lt;=1,'Dual-Source-Installs'!GO33,IF(GO30=1,1-'Gas Heat Pumps-Installs'!GO33,'Dual-Source-Installs'!GO33))</f>
        <v>0.68520736000000004</v>
      </c>
      <c r="GP64" s="1">
        <f>IF(('Gas Heat Pumps-Installs'!GP33+'Dual-Source-Installs'!GP33)&lt;=1,'Dual-Source-Installs'!GP33,IF(GP30=1,1-'Gas Heat Pumps-Installs'!GP33,'Dual-Source-Installs'!GP33))</f>
        <v>0.28967453599999998</v>
      </c>
      <c r="GQ64" s="1">
        <f>IF(('Gas Heat Pumps-Installs'!GQ33+'Dual-Source-Installs'!GQ33)&lt;=1,'Dual-Source-Installs'!GQ33,IF(GQ30=1,1-'Gas Heat Pumps-Installs'!GQ33,'Dual-Source-Installs'!GQ33))</f>
        <v>0.34547312399999996</v>
      </c>
      <c r="GR64" s="1">
        <f>IF(('Gas Heat Pumps-Installs'!GR33+'Dual-Source-Installs'!GR33)&lt;=1,'Dual-Source-Installs'!GR33,IF(GR30=1,1-'Gas Heat Pumps-Installs'!GR33,'Dual-Source-Installs'!GR33))</f>
        <v>0.88911873999999991</v>
      </c>
      <c r="GS64" s="1">
        <f>IF(('Gas Heat Pumps-Installs'!GS33+'Dual-Source-Installs'!GS33)&lt;=1,'Dual-Source-Installs'!GS33,IF(GS30=1,1-'Gas Heat Pumps-Installs'!GS33,'Dual-Source-Installs'!GS33))</f>
        <v>0.47612409999999999</v>
      </c>
      <c r="GT64" s="1">
        <f>IF(('Gas Heat Pumps-Installs'!GT33+'Dual-Source-Installs'!GT33)&lt;=1,'Dual-Source-Installs'!GT33,IF(GT30=1,1-'Gas Heat Pumps-Installs'!GT33,'Dual-Source-Installs'!GT33))</f>
        <v>0.43925448</v>
      </c>
      <c r="GU64" s="1">
        <f>IF(('Gas Heat Pumps-Installs'!GU33+'Dual-Source-Installs'!GU33)&lt;=1,'Dual-Source-Installs'!GU33,IF(GU30=1,1-'Gas Heat Pumps-Installs'!GU33,'Dual-Source-Installs'!GU33))</f>
        <v>0.65313831999999994</v>
      </c>
      <c r="GV64" s="1">
        <f>IF(('Gas Heat Pumps-Installs'!GV33+'Dual-Source-Installs'!GV33)&lt;=1,'Dual-Source-Installs'!GV33,IF(GV30=1,1-'Gas Heat Pumps-Installs'!GV33,'Dual-Source-Installs'!GV33))</f>
        <v>0.53539674000000004</v>
      </c>
      <c r="GW64" s="1">
        <f>IF(('Gas Heat Pumps-Installs'!GW33+'Dual-Source-Installs'!GW33)&lt;=1,'Dual-Source-Installs'!GW33,IF(GW30=1,1-'Gas Heat Pumps-Installs'!GW33,'Dual-Source-Installs'!GW33))</f>
        <v>0.21681570000000003</v>
      </c>
      <c r="GX64" s="1">
        <f>IF(('Gas Heat Pumps-Installs'!GX33+'Dual-Source-Installs'!GX33)&lt;=1,'Dual-Source-Installs'!GX33,IF(GX30=1,1-'Gas Heat Pumps-Installs'!GX33,'Dual-Source-Installs'!GX33))</f>
        <v>0.55703365999999999</v>
      </c>
      <c r="GY64" s="1">
        <f>IF(('Gas Heat Pumps-Installs'!GY33+'Dual-Source-Installs'!GY33)&lt;=1,'Dual-Source-Installs'!GY33,IF(GY30=1,1-'Gas Heat Pumps-Installs'!GY33,'Dual-Source-Installs'!GY33))</f>
        <v>0.49000226000000002</v>
      </c>
      <c r="GZ64" s="1">
        <f>IF(('Gas Heat Pumps-Installs'!GZ33+'Dual-Source-Installs'!GZ33)&lt;=1,'Dual-Source-Installs'!GZ33,IF(GZ30=1,1-'Gas Heat Pumps-Installs'!GZ33,'Dual-Source-Installs'!GZ33))</f>
        <v>0.48446753999999992</v>
      </c>
      <c r="HA64" s="1">
        <f>IF(('Gas Heat Pumps-Installs'!HA33+'Dual-Source-Installs'!HA33)&lt;=1,'Dual-Source-Installs'!HA33,IF(HA30=1,1-'Gas Heat Pumps-Installs'!HA33,'Dual-Source-Installs'!HA33))</f>
        <v>0.35040220200000005</v>
      </c>
      <c r="HB64" s="1">
        <f>IF(('Gas Heat Pumps-Installs'!HB33+'Dual-Source-Installs'!HB33)&lt;=1,'Dual-Source-Installs'!HB33,IF(HB30=1,1-'Gas Heat Pumps-Installs'!HB33,'Dual-Source-Installs'!HB33))</f>
        <v>0.61097274000000001</v>
      </c>
      <c r="HC64" s="1">
        <f>IF(('Gas Heat Pumps-Installs'!HC33+'Dual-Source-Installs'!HC33)&lt;=1,'Dual-Source-Installs'!HC33,IF(HC30=1,1-'Gas Heat Pumps-Installs'!HC33,'Dual-Source-Installs'!HC33))</f>
        <v>0.24902959400000002</v>
      </c>
      <c r="HD64" s="1">
        <f>IF(('Gas Heat Pumps-Installs'!HD33+'Dual-Source-Installs'!HD33)&lt;=1,'Dual-Source-Installs'!HD33,IF(HD30=1,1-'Gas Heat Pumps-Installs'!HD33,'Dual-Source-Installs'!HD33))</f>
        <v>0.32582844</v>
      </c>
      <c r="HE64" s="1">
        <f>IF(('Gas Heat Pumps-Installs'!HE33+'Dual-Source-Installs'!HE33)&lt;=1,'Dual-Source-Installs'!HE33,IF(HE30=1,1-'Gas Heat Pumps-Installs'!HE33,'Dual-Source-Installs'!HE33))</f>
        <v>0.30370403599999996</v>
      </c>
      <c r="HF64" s="1">
        <f>IF(('Gas Heat Pumps-Installs'!HF33+'Dual-Source-Installs'!HF33)&lt;=1,'Dual-Source-Installs'!HF33,IF(HF30=1,1-'Gas Heat Pumps-Installs'!HF33,'Dual-Source-Installs'!HF33))</f>
        <v>0.37452429399999998</v>
      </c>
      <c r="HG64" s="1">
        <f>IF(('Gas Heat Pumps-Installs'!HG33+'Dual-Source-Installs'!HG33)&lt;=1,'Dual-Source-Installs'!HG33,IF(HG30=1,1-'Gas Heat Pumps-Installs'!HG33,'Dual-Source-Installs'!HG33))</f>
        <v>0.31533756999999996</v>
      </c>
      <c r="HH64" s="1">
        <f>IF(('Gas Heat Pumps-Installs'!HH33+'Dual-Source-Installs'!HH33)&lt;=1,'Dual-Source-Installs'!HH33,IF(HH30=1,1-'Gas Heat Pumps-Installs'!HH33,'Dual-Source-Installs'!HH33))</f>
        <v>0.52480952000000003</v>
      </c>
      <c r="HI64" s="1">
        <f>IF(('Gas Heat Pumps-Installs'!HI33+'Dual-Source-Installs'!HI33)&lt;=1,'Dual-Source-Installs'!HI33,IF(HI30=1,1-'Gas Heat Pumps-Installs'!HI33,'Dual-Source-Installs'!HI33))</f>
        <v>0.69354892000000001</v>
      </c>
      <c r="HJ64" s="1">
        <f>IF(('Gas Heat Pumps-Installs'!HJ33+'Dual-Source-Installs'!HJ33)&lt;=1,'Dual-Source-Installs'!HJ33,IF(HJ30=1,1-'Gas Heat Pumps-Installs'!HJ33,'Dual-Source-Installs'!HJ33))</f>
        <v>0.29307667799999998</v>
      </c>
      <c r="HK64" s="1">
        <f>IF(('Gas Heat Pumps-Installs'!HK33+'Dual-Source-Installs'!HK33)&lt;=1,'Dual-Source-Installs'!HK33,IF(HK30=1,1-'Gas Heat Pumps-Installs'!HK33,'Dual-Source-Installs'!HK33))</f>
        <v>0.25399627200000002</v>
      </c>
      <c r="HL64" s="1">
        <f>IF(('Gas Heat Pumps-Installs'!HL33+'Dual-Source-Installs'!HL33)&lt;=1,'Dual-Source-Installs'!HL33,IF(HL30=1,1-'Gas Heat Pumps-Installs'!HL33,'Dual-Source-Installs'!HL33))</f>
        <v>0.53476411999999984</v>
      </c>
      <c r="HM64" s="1">
        <f>IF(('Gas Heat Pumps-Installs'!HM33+'Dual-Source-Installs'!HM33)&lt;=1,'Dual-Source-Installs'!HM33,IF(HM30=1,1-'Gas Heat Pumps-Installs'!HM33,'Dual-Source-Installs'!HM33))</f>
        <v>0.38141073399999992</v>
      </c>
      <c r="HN64" s="1">
        <f>IF(('Gas Heat Pumps-Installs'!HN33+'Dual-Source-Installs'!HN33)&lt;=1,'Dual-Source-Installs'!HN33,IF(HN30=1,1-'Gas Heat Pumps-Installs'!HN33,'Dual-Source-Installs'!HN33))</f>
        <v>0.51339603999999994</v>
      </c>
      <c r="HO64" s="1">
        <f>IF(('Gas Heat Pumps-Installs'!HO33+'Dual-Source-Installs'!HO33)&lt;=1,'Dual-Source-Installs'!HO33,IF(HO30=1,1-'Gas Heat Pumps-Installs'!HO33,'Dual-Source-Installs'!HO33))</f>
        <v>0.22093449799999998</v>
      </c>
      <c r="HP64" s="1">
        <f>IF(('Gas Heat Pumps-Installs'!HP33+'Dual-Source-Installs'!HP33)&lt;=1,'Dual-Source-Installs'!HP33,IF(HP30=1,1-'Gas Heat Pumps-Installs'!HP33,'Dual-Source-Installs'!HP33))</f>
        <v>0.55897287999999989</v>
      </c>
      <c r="HQ64" s="1">
        <f>IF(('Gas Heat Pumps-Installs'!HQ33+'Dual-Source-Installs'!HQ33)&lt;=1,'Dual-Source-Installs'!HQ33,IF(HQ30=1,1-'Gas Heat Pumps-Installs'!HQ33,'Dual-Source-Installs'!HQ33))</f>
        <v>0.41870683199999992</v>
      </c>
      <c r="HR64" s="1">
        <f>IF(('Gas Heat Pumps-Installs'!HR33+'Dual-Source-Installs'!HR33)&lt;=1,'Dual-Source-Installs'!HR33,IF(HR30=1,1-'Gas Heat Pumps-Installs'!HR33,'Dual-Source-Installs'!HR33))</f>
        <v>0.43060638599999995</v>
      </c>
      <c r="HS64" s="1">
        <f>IF(('Gas Heat Pumps-Installs'!HS33+'Dual-Source-Installs'!HS33)&lt;=1,'Dual-Source-Installs'!HS33,IF(HS30=1,1-'Gas Heat Pumps-Installs'!HS33,'Dual-Source-Installs'!HS33))</f>
        <v>0.59588291999999998</v>
      </c>
      <c r="HT64" s="1">
        <f>IF(('Gas Heat Pumps-Installs'!HT33+'Dual-Source-Installs'!HT33)&lt;=1,'Dual-Source-Installs'!HT33,IF(HT30=1,1-'Gas Heat Pumps-Installs'!HT33,'Dual-Source-Installs'!HT33))</f>
        <v>0.273147268</v>
      </c>
      <c r="HU64" s="1">
        <f>IF(('Gas Heat Pumps-Installs'!HU33+'Dual-Source-Installs'!HU33)&lt;=1,'Dual-Source-Installs'!HU33,IF(HU30=1,1-'Gas Heat Pumps-Installs'!HU33,'Dual-Source-Installs'!HU33))</f>
        <v>0.40183317399999996</v>
      </c>
      <c r="HV64" s="1">
        <f>IF(('Gas Heat Pumps-Installs'!HV33+'Dual-Source-Installs'!HV33)&lt;=1,'Dual-Source-Installs'!HV33,IF(HV30=1,1-'Gas Heat Pumps-Installs'!HV33,'Dual-Source-Installs'!HV33))</f>
        <v>0.51597539999999997</v>
      </c>
      <c r="HW64" s="1">
        <f>IF(('Gas Heat Pumps-Installs'!HW33+'Dual-Source-Installs'!HW33)&lt;=1,'Dual-Source-Installs'!HW33,IF(HW30=1,1-'Gas Heat Pumps-Installs'!HW33,'Dual-Source-Installs'!HW33))</f>
        <v>0.48705912000000001</v>
      </c>
      <c r="HX64" s="1">
        <f>IF(('Gas Heat Pumps-Installs'!HX33+'Dual-Source-Installs'!HX33)&lt;=1,'Dual-Source-Installs'!HX33,IF(HX30=1,1-'Gas Heat Pumps-Installs'!HX33,'Dual-Source-Installs'!HX33))</f>
        <v>-0.20256323200000004</v>
      </c>
      <c r="HY64" s="1">
        <f>IF(('Gas Heat Pumps-Installs'!HY33+'Dual-Source-Installs'!HY33)&lt;=1,'Dual-Source-Installs'!HY33,IF(HY30=1,1-'Gas Heat Pumps-Installs'!HY33,'Dual-Source-Installs'!HY33))</f>
        <v>0.61831508000000002</v>
      </c>
      <c r="HZ64" s="1">
        <f>IF(('Gas Heat Pumps-Installs'!HZ33+'Dual-Source-Installs'!HZ33)&lt;=1,'Dual-Source-Installs'!HZ33,IF(HZ30=1,1-'Gas Heat Pumps-Installs'!HZ33,'Dual-Source-Installs'!HZ33))</f>
        <v>0.77434473999999998</v>
      </c>
      <c r="IA64" s="1">
        <f>IF(('Gas Heat Pumps-Installs'!IA33+'Dual-Source-Installs'!IA33)&lt;=1,'Dual-Source-Installs'!IA33,IF(IA30=1,1-'Gas Heat Pumps-Installs'!IA33,'Dual-Source-Installs'!IA33))</f>
        <v>0.57562592000000001</v>
      </c>
      <c r="IB64" s="1">
        <f>IF(('Gas Heat Pumps-Installs'!IB33+'Dual-Source-Installs'!IB33)&lt;=1,'Dual-Source-Installs'!IB33,IF(IB30=1,1-'Gas Heat Pumps-Installs'!IB33,'Dual-Source-Installs'!IB33))</f>
        <v>0.46739920800000001</v>
      </c>
      <c r="IC64" s="1">
        <f>IF(('Gas Heat Pumps-Installs'!IC33+'Dual-Source-Installs'!IC33)&lt;=1,'Dual-Source-Installs'!IC33,IF(IC30=1,1-'Gas Heat Pumps-Installs'!IC33,'Dual-Source-Installs'!IC33))</f>
        <v>0.54754436000000006</v>
      </c>
      <c r="ID64" s="1">
        <f>IF(('Gas Heat Pumps-Installs'!ID33+'Dual-Source-Installs'!ID33)&lt;=1,'Dual-Source-Installs'!ID33,IF(ID30=1,1-'Gas Heat Pumps-Installs'!ID33,'Dual-Source-Installs'!ID33))</f>
        <v>0.44038501800000002</v>
      </c>
      <c r="IE64" s="1">
        <f>IF(('Gas Heat Pumps-Installs'!IE33+'Dual-Source-Installs'!IE33)&lt;=1,'Dual-Source-Installs'!IE33,IF(IE30=1,1-'Gas Heat Pumps-Installs'!IE33,'Dual-Source-Installs'!IE33))</f>
        <v>0.50240931999999994</v>
      </c>
      <c r="IF64" s="1">
        <f>IF(('Gas Heat Pumps-Installs'!IF33+'Dual-Source-Installs'!IF33)&lt;=1,'Dual-Source-Installs'!IF33,IF(IF30=1,1-'Gas Heat Pumps-Installs'!IF33,'Dual-Source-Installs'!IF33))</f>
        <v>0.46597012599999998</v>
      </c>
      <c r="IG64" s="1">
        <f>IF(('Gas Heat Pumps-Installs'!IG33+'Dual-Source-Installs'!IG33)&lt;=1,'Dual-Source-Installs'!IG33,IF(IG30=1,1-'Gas Heat Pumps-Installs'!IG33,'Dual-Source-Installs'!IG33))</f>
        <v>0.42062565399999996</v>
      </c>
      <c r="IH64" s="1">
        <f>IF(('Gas Heat Pumps-Installs'!IH33+'Dual-Source-Installs'!IH33)&lt;=1,'Dual-Source-Installs'!IH33,IF(IH30=1,1-'Gas Heat Pumps-Installs'!IH33,'Dual-Source-Installs'!IH33))</f>
        <v>0.49058975999999987</v>
      </c>
      <c r="II64" s="1">
        <f>IF(('Gas Heat Pumps-Installs'!II33+'Dual-Source-Installs'!II33)&lt;=1,'Dual-Source-Installs'!II33,IF(II30=1,1-'Gas Heat Pumps-Installs'!II33,'Dual-Source-Installs'!II33))</f>
        <v>0.55771421999999993</v>
      </c>
      <c r="IJ64" s="1">
        <f>IF(('Gas Heat Pumps-Installs'!IJ33+'Dual-Source-Installs'!IJ33)&lt;=1,'Dual-Source-Installs'!IJ33,IF(IJ30=1,1-'Gas Heat Pumps-Installs'!IJ33,'Dual-Source-Installs'!IJ33))</f>
        <v>0.423382392</v>
      </c>
      <c r="IK64" s="1">
        <f>IF(('Gas Heat Pumps-Installs'!IK33+'Dual-Source-Installs'!IK33)&lt;=1,'Dual-Source-Installs'!IK33,IF(IK30=1,1-'Gas Heat Pumps-Installs'!IK33,'Dual-Source-Installs'!IK33))</f>
        <v>0.45344800999999996</v>
      </c>
      <c r="IL64" s="1">
        <f>IF(('Gas Heat Pumps-Installs'!IL33+'Dual-Source-Installs'!IL33)&lt;=1,'Dual-Source-Installs'!IL33,IF(IL30=1,1-'Gas Heat Pumps-Installs'!IL33,'Dual-Source-Installs'!IL33))</f>
        <v>0.39637920000000004</v>
      </c>
      <c r="IM64" s="1">
        <f>IF(('Gas Heat Pumps-Installs'!IM33+'Dual-Source-Installs'!IM33)&lt;=1,'Dual-Source-Installs'!IM33,IF(IM30=1,1-'Gas Heat Pumps-Installs'!IM33,'Dual-Source-Installs'!IM33))</f>
        <v>0.36441459400000004</v>
      </c>
      <c r="IN64" s="1">
        <f>IF(('Gas Heat Pumps-Installs'!IN33+'Dual-Source-Installs'!IN33)&lt;=1,'Dual-Source-Installs'!IN33,IF(IN30=1,1-'Gas Heat Pumps-Installs'!IN33,'Dual-Source-Installs'!IN33))</f>
        <v>0.77213668000000002</v>
      </c>
      <c r="IO64" s="1">
        <f>IF(('Gas Heat Pumps-Installs'!IO33+'Dual-Source-Installs'!IO33)&lt;=1,'Dual-Source-Installs'!IO33,IF(IO30=1,1-'Gas Heat Pumps-Installs'!IO33,'Dual-Source-Installs'!IO33))</f>
        <v>0.46024749999999998</v>
      </c>
      <c r="IP64" s="1">
        <f>IF(('Gas Heat Pumps-Installs'!IP33+'Dual-Source-Installs'!IP33)&lt;=1,'Dual-Source-Installs'!IP33,IF(IP30=1,1-'Gas Heat Pumps-Installs'!IP33,'Dual-Source-Installs'!IP33))</f>
        <v>0.46349181599999995</v>
      </c>
      <c r="IQ64" s="1">
        <f>IF(('Gas Heat Pumps-Installs'!IQ33+'Dual-Source-Installs'!IQ33)&lt;=1,'Dual-Source-Installs'!IQ33,IF(IQ30=1,1-'Gas Heat Pumps-Installs'!IQ33,'Dual-Source-Installs'!IQ33))</f>
        <v>0.69841717999999986</v>
      </c>
      <c r="IR64" s="1">
        <f>IF(('Gas Heat Pumps-Installs'!IR33+'Dual-Source-Installs'!IR33)&lt;=1,'Dual-Source-Installs'!IR33,IF(IR30=1,1-'Gas Heat Pumps-Installs'!IR33,'Dual-Source-Installs'!IR33))</f>
        <v>0.256935464</v>
      </c>
      <c r="IS64" s="1">
        <f>IF(('Gas Heat Pumps-Installs'!IS33+'Dual-Source-Installs'!IS33)&lt;=1,'Dual-Source-Installs'!IS33,IF(IS30=1,1-'Gas Heat Pumps-Installs'!IS33,'Dual-Source-Installs'!IS33))</f>
        <v>0.35897387400000003</v>
      </c>
      <c r="IT64" s="1">
        <f>IF(('Gas Heat Pumps-Installs'!IT33+'Dual-Source-Installs'!IT33)&lt;=1,'Dual-Source-Installs'!IT33,IF(IT30=1,1-'Gas Heat Pumps-Installs'!IT33,'Dual-Source-Installs'!IT33))</f>
        <v>0.62934128000000011</v>
      </c>
      <c r="IU64" s="1">
        <f>IF(('Gas Heat Pumps-Installs'!IU33+'Dual-Source-Installs'!IU33)&lt;=1,'Dual-Source-Installs'!IU33,IF(IU30=1,1-'Gas Heat Pumps-Installs'!IU33,'Dual-Source-Installs'!IU33))</f>
        <v>0.48965446000000001</v>
      </c>
      <c r="IV64" s="1">
        <f>IF(('Gas Heat Pumps-Installs'!IV33+'Dual-Source-Installs'!IV33)&lt;=1,'Dual-Source-Installs'!IV33,IF(IV30=1,1-'Gas Heat Pumps-Installs'!IV33,'Dual-Source-Installs'!IV33))</f>
        <v>0.33298813799999999</v>
      </c>
      <c r="IW64" s="1">
        <f>IF(('Gas Heat Pumps-Installs'!IW33+'Dual-Source-Installs'!IW33)&lt;=1,'Dual-Source-Installs'!IW33,IF(IW30=1,1-'Gas Heat Pumps-Installs'!IW33,'Dual-Source-Installs'!IW33))</f>
        <v>0.18425156200000001</v>
      </c>
      <c r="IX64" s="1">
        <f>IF(('Gas Heat Pumps-Installs'!IX33+'Dual-Source-Installs'!IX33)&lt;=1,'Dual-Source-Installs'!IX33,IF(IX30=1,1-'Gas Heat Pumps-Installs'!IX33,'Dual-Source-Installs'!IX33))</f>
        <v>0.59668003999999986</v>
      </c>
      <c r="IY64" s="1">
        <f>IF(('Gas Heat Pumps-Installs'!IY33+'Dual-Source-Installs'!IY33)&lt;=1,'Dual-Source-Installs'!IY33,IF(IY30=1,1-'Gas Heat Pumps-Installs'!IY33,'Dual-Source-Installs'!IY33))</f>
        <v>0.59678249999999999</v>
      </c>
      <c r="IZ64" s="1">
        <f>IF(('Gas Heat Pumps-Installs'!IZ33+'Dual-Source-Installs'!IZ33)&lt;=1,'Dual-Source-Installs'!IZ33,IF(IZ30=1,1-'Gas Heat Pumps-Installs'!IZ33,'Dual-Source-Installs'!IZ33))</f>
        <v>0.38494334800000002</v>
      </c>
      <c r="JA64" s="1">
        <f>IF(('Gas Heat Pumps-Installs'!JA33+'Dual-Source-Installs'!JA33)&lt;=1,'Dual-Source-Installs'!JA33,IF(JA30=1,1-'Gas Heat Pumps-Installs'!JA33,'Dual-Source-Installs'!JA33))</f>
        <v>0.11986898799999997</v>
      </c>
      <c r="JB64" s="1">
        <f>IF(('Gas Heat Pumps-Installs'!JB33+'Dual-Source-Installs'!JB33)&lt;=1,'Dual-Source-Installs'!JB33,IF(JB30=1,1-'Gas Heat Pumps-Installs'!JB33,'Dual-Source-Installs'!JB33))</f>
        <v>0.58446944000000012</v>
      </c>
      <c r="JC64" s="1">
        <f>IF(('Gas Heat Pumps-Installs'!JC33+'Dual-Source-Installs'!JC33)&lt;=1,'Dual-Source-Installs'!JC33,IF(JC30=1,1-'Gas Heat Pumps-Installs'!JC33,'Dual-Source-Installs'!JC33))</f>
        <v>0.40188271199999998</v>
      </c>
      <c r="JD64" s="1">
        <f>IF(('Gas Heat Pumps-Installs'!JD33+'Dual-Source-Installs'!JD33)&lt;=1,'Dual-Source-Installs'!JD33,IF(JD30=1,1-'Gas Heat Pumps-Installs'!JD33,'Dual-Source-Installs'!JD33))</f>
        <v>0.6069993600000001</v>
      </c>
      <c r="JE64" s="1">
        <f>IF(('Gas Heat Pumps-Installs'!JE33+'Dual-Source-Installs'!JE33)&lt;=1,'Dual-Source-Installs'!JE33,IF(JE30=1,1-'Gas Heat Pumps-Installs'!JE33,'Dual-Source-Installs'!JE33))</f>
        <v>0.61594064000000004</v>
      </c>
      <c r="JF64" s="1">
        <f>IF(('Gas Heat Pumps-Installs'!JF33+'Dual-Source-Installs'!JF33)&lt;=1,'Dual-Source-Installs'!JF33,IF(JF30=1,1-'Gas Heat Pumps-Installs'!JF33,'Dual-Source-Installs'!JF33))</f>
        <v>0.50576981999999993</v>
      </c>
      <c r="JG64" s="1">
        <f>IF(('Gas Heat Pumps-Installs'!JG33+'Dual-Source-Installs'!JG33)&lt;=1,'Dual-Source-Installs'!JG33,IF(JG30=1,1-'Gas Heat Pumps-Installs'!JG33,'Dual-Source-Installs'!JG33))</f>
        <v>0.48660321999999995</v>
      </c>
      <c r="JH64" s="1">
        <f>IF(('Gas Heat Pumps-Installs'!JH33+'Dual-Source-Installs'!JH33)&lt;=1,'Dual-Source-Installs'!JH33,IF(JH30=1,1-'Gas Heat Pumps-Installs'!JH33,'Dual-Source-Installs'!JH33))</f>
        <v>0.58125276000000003</v>
      </c>
      <c r="JI64" s="1">
        <f>IF(('Gas Heat Pumps-Installs'!JI33+'Dual-Source-Installs'!JI33)&lt;=1,'Dual-Source-Installs'!JI33,IF(JI30=1,1-'Gas Heat Pumps-Installs'!JI33,'Dual-Source-Installs'!JI33))</f>
        <v>0.68335837999999993</v>
      </c>
      <c r="JJ64" s="1">
        <f>IF(('Gas Heat Pumps-Installs'!JJ33+'Dual-Source-Installs'!JJ33)&lt;=1,'Dual-Source-Installs'!JJ33,IF(JJ30=1,1-'Gas Heat Pumps-Installs'!JJ33,'Dual-Source-Installs'!JJ33))</f>
        <v>0.52730804000000009</v>
      </c>
      <c r="JK64" s="1">
        <f>IF(('Gas Heat Pumps-Installs'!JK33+'Dual-Source-Installs'!JK33)&lt;=1,'Dual-Source-Installs'!JK33,IF(JK30=1,1-'Gas Heat Pumps-Installs'!JK33,'Dual-Source-Installs'!JK33))</f>
        <v>0.60033758000000004</v>
      </c>
      <c r="JL64" s="1">
        <f>IF(('Gas Heat Pumps-Installs'!JL33+'Dual-Source-Installs'!JL33)&lt;=1,'Dual-Source-Installs'!JL33,IF(JL30=1,1-'Gas Heat Pumps-Installs'!JL33,'Dual-Source-Installs'!JL33))</f>
        <v>0.50238487999999992</v>
      </c>
      <c r="JM64" s="1">
        <f>IF(('Gas Heat Pumps-Installs'!JM33+'Dual-Source-Installs'!JM33)&lt;=1,'Dual-Source-Installs'!JM33,IF(JM30=1,1-'Gas Heat Pumps-Installs'!JM33,'Dual-Source-Installs'!JM33))</f>
        <v>0.61495269999999991</v>
      </c>
      <c r="JN64" s="1">
        <f>IF(('Gas Heat Pumps-Installs'!JN33+'Dual-Source-Installs'!JN33)&lt;=1,'Dual-Source-Installs'!JN33,IF(JN30=1,1-'Gas Heat Pumps-Installs'!JN33,'Dual-Source-Installs'!JN33))</f>
        <v>0.43621442599999999</v>
      </c>
      <c r="JO64" s="1">
        <f>IF(('Gas Heat Pumps-Installs'!JO33+'Dual-Source-Installs'!JO33)&lt;=1,'Dual-Source-Installs'!JO33,IF(JO30=1,1-'Gas Heat Pumps-Installs'!JO33,'Dual-Source-Installs'!JO33))</f>
        <v>0.32882553599999997</v>
      </c>
      <c r="JP64" s="1">
        <f>IF(('Gas Heat Pumps-Installs'!JP33+'Dual-Source-Installs'!JP33)&lt;=1,'Dual-Source-Installs'!JP33,IF(JP30=1,1-'Gas Heat Pumps-Installs'!JP33,'Dual-Source-Installs'!JP33))</f>
        <v>0.67728785999999985</v>
      </c>
      <c r="JQ64" s="1">
        <f>IF(('Gas Heat Pumps-Installs'!JQ33+'Dual-Source-Installs'!JQ33)&lt;=1,'Dual-Source-Installs'!JQ33,IF(JQ30=1,1-'Gas Heat Pumps-Installs'!JQ33,'Dual-Source-Installs'!JQ33))</f>
        <v>0.41310960199999996</v>
      </c>
      <c r="JR64" s="1">
        <f>IF(('Gas Heat Pumps-Installs'!JR33+'Dual-Source-Installs'!JR33)&lt;=1,'Dual-Source-Installs'!JR33,IF(JR30=1,1-'Gas Heat Pumps-Installs'!JR33,'Dual-Source-Installs'!JR33))</f>
        <v>0.34819244999999993</v>
      </c>
      <c r="JS64" s="1">
        <f>IF(('Gas Heat Pumps-Installs'!JS33+'Dual-Source-Installs'!JS33)&lt;=1,'Dual-Source-Installs'!JS33,IF(JS30=1,1-'Gas Heat Pumps-Installs'!JS33,'Dual-Source-Installs'!JS33))</f>
        <v>0.46621621799999996</v>
      </c>
      <c r="JT64" s="1">
        <f>IF(('Gas Heat Pumps-Installs'!JT33+'Dual-Source-Installs'!JT33)&lt;=1,'Dual-Source-Installs'!JT33,IF(JT30=1,1-'Gas Heat Pumps-Installs'!JT33,'Dual-Source-Installs'!JT33))</f>
        <v>0.31604717599999999</v>
      </c>
      <c r="JU64" s="1">
        <f>IF(('Gas Heat Pumps-Installs'!JU33+'Dual-Source-Installs'!JU33)&lt;=1,'Dual-Source-Installs'!JU33,IF(JU30=1,1-'Gas Heat Pumps-Installs'!JU33,'Dual-Source-Installs'!JU33))</f>
        <v>0.49407245999999999</v>
      </c>
      <c r="JV64" s="1">
        <f>IF(('Gas Heat Pumps-Installs'!JV33+'Dual-Source-Installs'!JV33)&lt;=1,'Dual-Source-Installs'!JV33,IF(JV30=1,1-'Gas Heat Pumps-Installs'!JV33,'Dual-Source-Installs'!JV33))</f>
        <v>0.37784597199999997</v>
      </c>
      <c r="JW64" s="1">
        <f>IF(('Gas Heat Pumps-Installs'!JW33+'Dual-Source-Installs'!JW33)&lt;=1,'Dual-Source-Installs'!JW33,IF(JW30=1,1-'Gas Heat Pumps-Installs'!JW33,'Dual-Source-Installs'!JW33))</f>
        <v>0.41033885800000003</v>
      </c>
      <c r="JX64" s="1">
        <f>IF(('Gas Heat Pumps-Installs'!JX33+'Dual-Source-Installs'!JX33)&lt;=1,'Dual-Source-Installs'!JX33,IF(JX30=1,1-'Gas Heat Pumps-Installs'!JX33,'Dual-Source-Installs'!JX33))</f>
        <v>0.67900805999999991</v>
      </c>
      <c r="JY64" s="1">
        <f>IF(('Gas Heat Pumps-Installs'!JY33+'Dual-Source-Installs'!JY33)&lt;=1,'Dual-Source-Installs'!JY33,IF(JY30=1,1-'Gas Heat Pumps-Installs'!JY33,'Dual-Source-Installs'!JY33))</f>
        <v>0.34862729400000003</v>
      </c>
      <c r="JZ64" s="1">
        <f>IF(('Gas Heat Pumps-Installs'!JZ33+'Dual-Source-Installs'!JZ33)&lt;=1,'Dual-Source-Installs'!JZ33,IF(JZ30=1,1-'Gas Heat Pumps-Installs'!JZ33,'Dual-Source-Installs'!JZ33))</f>
        <v>0.40314851599999996</v>
      </c>
      <c r="KA64" s="1">
        <f>IF(('Gas Heat Pumps-Installs'!KA33+'Dual-Source-Installs'!KA33)&lt;=1,'Dual-Source-Installs'!KA33,IF(KA30=1,1-'Gas Heat Pumps-Installs'!KA33,'Dual-Source-Installs'!KA33))</f>
        <v>0.46098821999999995</v>
      </c>
      <c r="KB64" s="1">
        <f>IF(('Gas Heat Pumps-Installs'!KB33+'Dual-Source-Installs'!KB33)&lt;=1,'Dual-Source-Installs'!KB33,IF(KB30=1,1-'Gas Heat Pumps-Installs'!KB33,'Dual-Source-Installs'!KB33))</f>
        <v>0.56441735999999998</v>
      </c>
      <c r="KC64" s="1">
        <f>IF(('Gas Heat Pumps-Installs'!KC33+'Dual-Source-Installs'!KC33)&lt;=1,'Dual-Source-Installs'!KC33,IF(KC30=1,1-'Gas Heat Pumps-Installs'!KC33,'Dual-Source-Installs'!KC33))</f>
        <v>0.82947386000000001</v>
      </c>
      <c r="KD64" s="1">
        <f>IF(('Gas Heat Pumps-Installs'!KD33+'Dual-Source-Installs'!KD33)&lt;=1,'Dual-Source-Installs'!KD33,IF(KD30=1,1-'Gas Heat Pumps-Installs'!KD33,'Dual-Source-Installs'!KD33))</f>
        <v>0.39504007599999991</v>
      </c>
      <c r="KE64" s="1">
        <f>IF(('Gas Heat Pumps-Installs'!KE33+'Dual-Source-Installs'!KE33)&lt;=1,'Dual-Source-Installs'!KE33,IF(KE30=1,1-'Gas Heat Pumps-Installs'!KE33,'Dual-Source-Installs'!KE33))</f>
        <v>0.24710231199999996</v>
      </c>
      <c r="KF64" s="1">
        <f>IF(('Gas Heat Pumps-Installs'!KF33+'Dual-Source-Installs'!KF33)&lt;=1,'Dual-Source-Installs'!KF33,IF(KF30=1,1-'Gas Heat Pumps-Installs'!KF33,'Dual-Source-Installs'!KF33))</f>
        <v>0.87066653999999999</v>
      </c>
      <c r="KG64" s="1">
        <f>IF(('Gas Heat Pumps-Installs'!KG33+'Dual-Source-Installs'!KG33)&lt;=1,'Dual-Source-Installs'!KG33,IF(KG30=1,1-'Gas Heat Pumps-Installs'!KG33,'Dual-Source-Installs'!KG33))</f>
        <v>0.44245518</v>
      </c>
      <c r="KH64" s="1">
        <f>IF(('Gas Heat Pumps-Installs'!KH33+'Dual-Source-Installs'!KH33)&lt;=1,'Dual-Source-Installs'!KH33,IF(KH30=1,1-'Gas Heat Pumps-Installs'!KH33,'Dual-Source-Installs'!KH33))</f>
        <v>0.59210317999999995</v>
      </c>
      <c r="KI64" s="1">
        <f>IF(('Gas Heat Pumps-Installs'!KI33+'Dual-Source-Installs'!KI33)&lt;=1,'Dual-Source-Installs'!KI33,IF(KI30=1,1-'Gas Heat Pumps-Installs'!KI33,'Dual-Source-Installs'!KI33))</f>
        <v>0.356494906</v>
      </c>
      <c r="KJ64" s="1">
        <f>IF(('Gas Heat Pumps-Installs'!KJ33+'Dual-Source-Installs'!KJ33)&lt;=1,'Dual-Source-Installs'!KJ33,IF(KJ30=1,1-'Gas Heat Pumps-Installs'!KJ33,'Dual-Source-Installs'!KJ33))</f>
        <v>0.52083332000000004</v>
      </c>
      <c r="KK64" s="1">
        <f>IF(('Gas Heat Pumps-Installs'!KK33+'Dual-Source-Installs'!KK33)&lt;=1,'Dual-Source-Installs'!KK33,IF(KK30=1,1-'Gas Heat Pumps-Installs'!KK33,'Dual-Source-Installs'!KK33))</f>
        <v>0.37509477999999996</v>
      </c>
      <c r="KL64" s="1">
        <f>IF(('Gas Heat Pumps-Installs'!KL33+'Dual-Source-Installs'!KL33)&lt;=1,'Dual-Source-Installs'!KL33,IF(KL30=1,1-'Gas Heat Pumps-Installs'!KL33,'Dual-Source-Installs'!KL33))</f>
        <v>0.19442254999999997</v>
      </c>
      <c r="KM64" s="1">
        <f>IF(('Gas Heat Pumps-Installs'!KM33+'Dual-Source-Installs'!KM33)&lt;=1,'Dual-Source-Installs'!KM33,IF(KM30=1,1-'Gas Heat Pumps-Installs'!KM33,'Dual-Source-Installs'!KM33))</f>
        <v>0.80557906000000001</v>
      </c>
      <c r="KN64" s="1">
        <f>IF(('Gas Heat Pumps-Installs'!KN33+'Dual-Source-Installs'!KN33)&lt;=1,'Dual-Source-Installs'!KN33,IF(KN30=1,1-'Gas Heat Pumps-Installs'!KN33,'Dual-Source-Installs'!KN33))</f>
        <v>0.64800780000000002</v>
      </c>
      <c r="KO64" s="1">
        <f>IF(('Gas Heat Pumps-Installs'!KO33+'Dual-Source-Installs'!KO33)&lt;=1,'Dual-Source-Installs'!KO33,IF(KO30=1,1-'Gas Heat Pumps-Installs'!KO33,'Dual-Source-Installs'!KO33))</f>
        <v>0.14719187399999997</v>
      </c>
      <c r="KP64" s="1">
        <f>IF(('Gas Heat Pumps-Installs'!KP33+'Dual-Source-Installs'!KP33)&lt;=1,'Dual-Source-Installs'!KP33,IF(KP30=1,1-'Gas Heat Pumps-Installs'!KP33,'Dual-Source-Installs'!KP33))</f>
        <v>0.67082253999999997</v>
      </c>
      <c r="KQ64" s="1">
        <f>IF(('Gas Heat Pumps-Installs'!KQ33+'Dual-Source-Installs'!KQ33)&lt;=1,'Dual-Source-Installs'!KQ33,IF(KQ30=1,1-'Gas Heat Pumps-Installs'!KQ33,'Dual-Source-Installs'!KQ33))</f>
        <v>0.387895606</v>
      </c>
      <c r="KR64" s="1">
        <f>IF(('Gas Heat Pumps-Installs'!KR33+'Dual-Source-Installs'!KR33)&lt;=1,'Dual-Source-Installs'!KR33,IF(KR30=1,1-'Gas Heat Pumps-Installs'!KR33,'Dual-Source-Installs'!KR33))</f>
        <v>0.31388686799999993</v>
      </c>
      <c r="KS64" s="1">
        <f>IF(('Gas Heat Pumps-Installs'!KS33+'Dual-Source-Installs'!KS33)&lt;=1,'Dual-Source-Installs'!KS33,IF(KS30=1,1-'Gas Heat Pumps-Installs'!KS33,'Dual-Source-Installs'!KS33))</f>
        <v>0.44971376599999996</v>
      </c>
      <c r="KT64" s="1">
        <f>IF(('Gas Heat Pumps-Installs'!KT33+'Dual-Source-Installs'!KT33)&lt;=1,'Dual-Source-Installs'!KT33,IF(KT30=1,1-'Gas Heat Pumps-Installs'!KT33,'Dual-Source-Installs'!KT33))</f>
        <v>0.13518929600000001</v>
      </c>
      <c r="KU64" s="1">
        <f>IF(('Gas Heat Pumps-Installs'!KU33+'Dual-Source-Installs'!KU33)&lt;=1,'Dual-Source-Installs'!KU33,IF(KU30=1,1-'Gas Heat Pumps-Installs'!KU33,'Dual-Source-Installs'!KU33))</f>
        <v>0.78555423999999996</v>
      </c>
      <c r="KV64" s="1">
        <f>IF(('Gas Heat Pumps-Installs'!KV33+'Dual-Source-Installs'!KV33)&lt;=1,'Dual-Source-Installs'!KV33,IF(KV30=1,1-'Gas Heat Pumps-Installs'!KV33,'Dual-Source-Installs'!KV33))</f>
        <v>0.104855872</v>
      </c>
      <c r="KW64" s="1">
        <f>IF(('Gas Heat Pumps-Installs'!KW33+'Dual-Source-Installs'!KW33)&lt;=1,'Dual-Source-Installs'!KW33,IF(KW30=1,1-'Gas Heat Pumps-Installs'!KW33,'Dual-Source-Installs'!KW33))</f>
        <v>0.54603847999999988</v>
      </c>
      <c r="KX64" s="1">
        <f>IF(('Gas Heat Pumps-Installs'!KX33+'Dual-Source-Installs'!KX33)&lt;=1,'Dual-Source-Installs'!KX33,IF(KX30=1,1-'Gas Heat Pumps-Installs'!KX33,'Dual-Source-Installs'!KX33))</f>
        <v>0.80301944000000003</v>
      </c>
      <c r="KY64" s="1">
        <f>IF(('Gas Heat Pumps-Installs'!KY33+'Dual-Source-Installs'!KY33)&lt;=1,'Dual-Source-Installs'!KY33,IF(KY30=1,1-'Gas Heat Pumps-Installs'!KY33,'Dual-Source-Installs'!KY33))</f>
        <v>0.6528986200000001</v>
      </c>
      <c r="KZ64" s="1">
        <f>IF(('Gas Heat Pumps-Installs'!KZ33+'Dual-Source-Installs'!KZ33)&lt;=1,'Dual-Source-Installs'!KZ33,IF(KZ30=1,1-'Gas Heat Pumps-Installs'!KZ33,'Dual-Source-Installs'!KZ33))</f>
        <v>0.40118400999999998</v>
      </c>
      <c r="LA64" s="1">
        <f>IF(('Gas Heat Pumps-Installs'!LA33+'Dual-Source-Installs'!LA33)&lt;=1,'Dual-Source-Installs'!LA33,IF(LA30=1,1-'Gas Heat Pumps-Installs'!LA33,'Dual-Source-Installs'!LA33))</f>
        <v>0.63636307999999997</v>
      </c>
      <c r="LB64" s="1">
        <f>IF(('Gas Heat Pumps-Installs'!LB33+'Dual-Source-Installs'!LB33)&lt;=1,'Dual-Source-Installs'!LB33,IF(LB30=1,1-'Gas Heat Pumps-Installs'!LB33,'Dual-Source-Installs'!LB33))</f>
        <v>0.30211552999999991</v>
      </c>
      <c r="LC64" s="1">
        <f>IF(('Gas Heat Pumps-Installs'!LC33+'Dual-Source-Installs'!LC33)&lt;=1,'Dual-Source-Installs'!LC33,IF(LC30=1,1-'Gas Heat Pumps-Installs'!LC33,'Dual-Source-Installs'!LC33))</f>
        <v>0.56858249999999999</v>
      </c>
      <c r="LD64" s="1">
        <f>IF(('Gas Heat Pumps-Installs'!LD33+'Dual-Source-Installs'!LD33)&lt;=1,'Dual-Source-Installs'!LD33,IF(LD30=1,1-'Gas Heat Pumps-Installs'!LD33,'Dual-Source-Installs'!LD33))</f>
        <v>0.422854112</v>
      </c>
      <c r="LE64" s="1">
        <f>IF(('Gas Heat Pumps-Installs'!LE33+'Dual-Source-Installs'!LE33)&lt;=1,'Dual-Source-Installs'!LE33,IF(LE30=1,1-'Gas Heat Pumps-Installs'!LE33,'Dual-Source-Installs'!LE33))</f>
        <v>0.44882913199999991</v>
      </c>
      <c r="LF64" s="1">
        <f>IF(('Gas Heat Pumps-Installs'!LF33+'Dual-Source-Installs'!LF33)&lt;=1,'Dual-Source-Installs'!LF33,IF(LF30=1,1-'Gas Heat Pumps-Installs'!LF33,'Dual-Source-Installs'!LF33))</f>
        <v>0.60020504000000008</v>
      </c>
      <c r="LG64" s="1">
        <f>IF(('Gas Heat Pumps-Installs'!LG33+'Dual-Source-Installs'!LG33)&lt;=1,'Dual-Source-Installs'!LG33,IF(LG30=1,1-'Gas Heat Pumps-Installs'!LG33,'Dual-Source-Installs'!LG33))</f>
        <v>0.31857934800000004</v>
      </c>
      <c r="LH64" s="1">
        <f>IF(('Gas Heat Pumps-Installs'!LH33+'Dual-Source-Installs'!LH33)&lt;=1,'Dual-Source-Installs'!LH33,IF(LH30=1,1-'Gas Heat Pumps-Installs'!LH33,'Dual-Source-Installs'!LH33))</f>
        <v>0.272072284</v>
      </c>
      <c r="LI64" s="1">
        <f>IF(('Gas Heat Pumps-Installs'!LI33+'Dual-Source-Installs'!LI33)&lt;=1,'Dual-Source-Installs'!LI33,IF(LI30=1,1-'Gas Heat Pumps-Installs'!LI33,'Dual-Source-Installs'!LI33))</f>
        <v>0.54284999999999983</v>
      </c>
      <c r="LJ64" s="1">
        <f>IF(('Gas Heat Pumps-Installs'!LJ33+'Dual-Source-Installs'!LJ33)&lt;=1,'Dual-Source-Installs'!LJ33,IF(LJ30=1,1-'Gas Heat Pumps-Installs'!LJ33,'Dual-Source-Installs'!LJ33))</f>
        <v>0.45213576999999999</v>
      </c>
      <c r="LK64" s="1">
        <f>IF(('Gas Heat Pumps-Installs'!LK33+'Dual-Source-Installs'!LK33)&lt;=1,'Dual-Source-Installs'!LK33,IF(LK30=1,1-'Gas Heat Pumps-Installs'!LK33,'Dual-Source-Installs'!LK33))</f>
        <v>0.50959279999999996</v>
      </c>
      <c r="LL64" s="1">
        <f>IF(('Gas Heat Pumps-Installs'!LL33+'Dual-Source-Installs'!LL33)&lt;=1,'Dual-Source-Installs'!LL33,IF(LL30=1,1-'Gas Heat Pumps-Installs'!LL33,'Dual-Source-Installs'!LL33))</f>
        <v>0.99160788</v>
      </c>
      <c r="LM64" s="1">
        <f>IF(('Gas Heat Pumps-Installs'!LM33+'Dual-Source-Installs'!LM33)&lt;=1,'Dual-Source-Installs'!LM33,IF(LM30=1,1-'Gas Heat Pumps-Installs'!LM33,'Dual-Source-Installs'!LM33))</f>
        <v>0.55111918000000004</v>
      </c>
      <c r="LN64" s="1">
        <f>IF(('Gas Heat Pumps-Installs'!LN33+'Dual-Source-Installs'!LN33)&lt;=1,'Dual-Source-Installs'!LN33,IF(LN30=1,1-'Gas Heat Pumps-Installs'!LN33,'Dual-Source-Installs'!LN33))</f>
        <v>0.57154725999999989</v>
      </c>
      <c r="LO64" s="1">
        <f>IF(('Gas Heat Pumps-Installs'!LO33+'Dual-Source-Installs'!LO33)&lt;=1,'Dual-Source-Installs'!LO33,IF(LO30=1,1-'Gas Heat Pumps-Installs'!LO33,'Dual-Source-Installs'!LO33))</f>
        <v>0.37772659199999997</v>
      </c>
      <c r="LP64" s="1">
        <f>IF(('Gas Heat Pumps-Installs'!LP33+'Dual-Source-Installs'!LP33)&lt;=1,'Dual-Source-Installs'!LP33,IF(LP30=1,1-'Gas Heat Pumps-Installs'!LP33,'Dual-Source-Installs'!LP33))</f>
        <v>0.70924692</v>
      </c>
      <c r="LQ64" s="1">
        <f>IF(('Gas Heat Pumps-Installs'!LQ33+'Dual-Source-Installs'!LQ33)&lt;=1,'Dual-Source-Installs'!LQ33,IF(LQ30=1,1-'Gas Heat Pumps-Installs'!LQ33,'Dual-Source-Installs'!LQ33))</f>
        <v>0.37364501799999994</v>
      </c>
      <c r="LR64" s="1">
        <f>IF(('Gas Heat Pumps-Installs'!LR33+'Dual-Source-Installs'!LR33)&lt;=1,'Dual-Source-Installs'!LR33,IF(LR30=1,1-'Gas Heat Pumps-Installs'!LR33,'Dual-Source-Installs'!LR33))</f>
        <v>0.32854973999999998</v>
      </c>
      <c r="LS64" s="1">
        <f>IF(('Gas Heat Pumps-Installs'!LS33+'Dual-Source-Installs'!LS33)&lt;=1,'Dual-Source-Installs'!LS33,IF(LS30=1,1-'Gas Heat Pumps-Installs'!LS33,'Dual-Source-Installs'!LS33))</f>
        <v>0.68465275999999986</v>
      </c>
      <c r="LT64" s="1">
        <f>IF(('Gas Heat Pumps-Installs'!LT33+'Dual-Source-Installs'!LT33)&lt;=1,'Dual-Source-Installs'!LT33,IF(LT30=1,1-'Gas Heat Pumps-Installs'!LT33,'Dual-Source-Installs'!LT33))</f>
        <v>0.12898980799999998</v>
      </c>
      <c r="LU64" s="1">
        <f>IF(('Gas Heat Pumps-Installs'!LU33+'Dual-Source-Installs'!LU33)&lt;=1,'Dual-Source-Installs'!LU33,IF(LU30=1,1-'Gas Heat Pumps-Installs'!LU33,'Dual-Source-Installs'!LU33))</f>
        <v>0.64148232000000005</v>
      </c>
      <c r="LV64" s="1">
        <f>IF(('Gas Heat Pumps-Installs'!LV33+'Dual-Source-Installs'!LV33)&lt;=1,'Dual-Source-Installs'!LV33,IF(LV30=1,1-'Gas Heat Pumps-Installs'!LV33,'Dual-Source-Installs'!LV33))</f>
        <v>0.50885113999999998</v>
      </c>
      <c r="LW64" s="1">
        <f>IF(('Gas Heat Pumps-Installs'!LW33+'Dual-Source-Installs'!LW33)&lt;=1,'Dual-Source-Installs'!LW33,IF(LW30=1,1-'Gas Heat Pumps-Installs'!LW33,'Dual-Source-Installs'!LW33))</f>
        <v>0.49464774</v>
      </c>
      <c r="LX64" s="1">
        <f>IF(('Gas Heat Pumps-Installs'!LX33+'Dual-Source-Installs'!LX33)&lt;=1,'Dual-Source-Installs'!LX33,IF(LX30=1,1-'Gas Heat Pumps-Installs'!LX33,'Dual-Source-Installs'!LX33))</f>
        <v>0.55190784000000004</v>
      </c>
      <c r="LY64" s="1">
        <f>IF(('Gas Heat Pumps-Installs'!LY33+'Dual-Source-Installs'!LY33)&lt;=1,'Dual-Source-Installs'!LY33,IF(LY30=1,1-'Gas Heat Pumps-Installs'!LY33,'Dual-Source-Installs'!LY33))</f>
        <v>0.65742754000000003</v>
      </c>
      <c r="LZ64" s="1">
        <f>IF(('Gas Heat Pumps-Installs'!LZ33+'Dual-Source-Installs'!LZ33)&lt;=1,'Dual-Source-Installs'!LZ33,IF(LZ30=1,1-'Gas Heat Pumps-Installs'!LZ33,'Dual-Source-Installs'!LZ33))</f>
        <v>0.45923718800000002</v>
      </c>
      <c r="MA64" s="1">
        <f>IF(('Gas Heat Pumps-Installs'!MA33+'Dual-Source-Installs'!MA33)&lt;=1,'Dual-Source-Installs'!MA33,IF(MA30=1,1-'Gas Heat Pumps-Installs'!MA33,'Dual-Source-Installs'!MA33))</f>
        <v>0.42962230000000001</v>
      </c>
      <c r="MB64" s="1">
        <f>IF(('Gas Heat Pumps-Installs'!MB33+'Dual-Source-Installs'!MB33)&lt;=1,'Dual-Source-Installs'!MB33,IF(MB30=1,1-'Gas Heat Pumps-Installs'!MB33,'Dual-Source-Installs'!MB33))</f>
        <v>0.31387098199999997</v>
      </c>
      <c r="MC64" s="1">
        <f>IF(('Gas Heat Pumps-Installs'!MC33+'Dual-Source-Installs'!MC33)&lt;=1,'Dual-Source-Installs'!MC33,IF(MC30=1,1-'Gas Heat Pumps-Installs'!MC33,'Dual-Source-Installs'!MC33))</f>
        <v>0.30948033600000002</v>
      </c>
      <c r="MD64" s="1">
        <f>IF(('Gas Heat Pumps-Installs'!MD33+'Dual-Source-Installs'!MD33)&lt;=1,'Dual-Source-Installs'!MD33,IF(MD30=1,1-'Gas Heat Pumps-Installs'!MD33,'Dual-Source-Installs'!MD33))</f>
        <v>0.43614044800000001</v>
      </c>
      <c r="ME64" s="1">
        <f>IF(('Gas Heat Pumps-Installs'!ME33+'Dual-Source-Installs'!ME33)&lt;=1,'Dual-Source-Installs'!ME33,IF(ME30=1,1-'Gas Heat Pumps-Installs'!ME33,'Dual-Source-Installs'!ME33))</f>
        <v>0.65661632000000003</v>
      </c>
      <c r="MF64" s="1">
        <f>IF(('Gas Heat Pumps-Installs'!MF33+'Dual-Source-Installs'!MF33)&lt;=1,'Dual-Source-Installs'!MF33,IF(MF30=1,1-'Gas Heat Pumps-Installs'!MF33,'Dual-Source-Installs'!MF33))</f>
        <v>0.38519094399999992</v>
      </c>
      <c r="MG64" s="1">
        <f>IF(('Gas Heat Pumps-Installs'!MG33+'Dual-Source-Installs'!MG33)&lt;=1,'Dual-Source-Installs'!MG33,IF(MG30=1,1-'Gas Heat Pumps-Installs'!MG33,'Dual-Source-Installs'!MG33))</f>
        <v>0.66811910000000008</v>
      </c>
      <c r="MH64" s="1">
        <f>IF(('Gas Heat Pumps-Installs'!MH33+'Dual-Source-Installs'!MH33)&lt;=1,'Dual-Source-Installs'!MH33,IF(MH30=1,1-'Gas Heat Pumps-Installs'!MH33,'Dual-Source-Installs'!MH33))</f>
        <v>0.27004658399999998</v>
      </c>
      <c r="MI64" s="1">
        <f>IF(('Gas Heat Pumps-Installs'!MI33+'Dual-Source-Installs'!MI33)&lt;=1,'Dual-Source-Installs'!MI33,IF(MI30=1,1-'Gas Heat Pumps-Installs'!MI33,'Dual-Source-Installs'!MI33))</f>
        <v>0.58960277999999999</v>
      </c>
      <c r="MJ64" s="1">
        <f>IF(('Gas Heat Pumps-Installs'!MJ33+'Dual-Source-Installs'!MJ33)&lt;=1,'Dual-Source-Installs'!MJ33,IF(MJ30=1,1-'Gas Heat Pumps-Installs'!MJ33,'Dual-Source-Installs'!MJ33))</f>
        <v>0.51164388000000005</v>
      </c>
      <c r="MK64" s="1">
        <f>IF(('Gas Heat Pumps-Installs'!MK33+'Dual-Source-Installs'!MK33)&lt;=1,'Dual-Source-Installs'!MK33,IF(MK30=1,1-'Gas Heat Pumps-Installs'!MK33,'Dual-Source-Installs'!MK33))</f>
        <v>0.338964188</v>
      </c>
      <c r="ML64" s="1">
        <f>IF(('Gas Heat Pumps-Installs'!ML33+'Dual-Source-Installs'!ML33)&lt;=1,'Dual-Source-Installs'!ML33,IF(ML30=1,1-'Gas Heat Pumps-Installs'!ML33,'Dual-Source-Installs'!ML33))</f>
        <v>0.67185089999999992</v>
      </c>
      <c r="MM64" s="1">
        <f>IF(('Gas Heat Pumps-Installs'!MM33+'Dual-Source-Installs'!MM33)&lt;=1,'Dual-Source-Installs'!MM33,IF(MM30=1,1-'Gas Heat Pumps-Installs'!MM33,'Dual-Source-Installs'!MM33))</f>
        <v>0.57036755999999988</v>
      </c>
      <c r="MN64" s="1">
        <f>IF(('Gas Heat Pumps-Installs'!MN33+'Dual-Source-Installs'!MN33)&lt;=1,'Dual-Source-Installs'!MN33,IF(MN30=1,1-'Gas Heat Pumps-Installs'!MN33,'Dual-Source-Installs'!MN33))</f>
        <v>0.49773939999999989</v>
      </c>
      <c r="MO64" s="1">
        <f>IF(('Gas Heat Pumps-Installs'!MO33+'Dual-Source-Installs'!MO33)&lt;=1,'Dual-Source-Installs'!MO33,IF(MO30=1,1-'Gas Heat Pumps-Installs'!MO33,'Dual-Source-Installs'!MO33))</f>
        <v>0.43341764399999999</v>
      </c>
      <c r="MP64" s="1">
        <f>IF(('Gas Heat Pumps-Installs'!MP33+'Dual-Source-Installs'!MP33)&lt;=1,'Dual-Source-Installs'!MP33,IF(MP30=1,1-'Gas Heat Pumps-Installs'!MP33,'Dual-Source-Installs'!MP33))</f>
        <v>0.83192631999999989</v>
      </c>
      <c r="MQ64" s="1">
        <f>IF(('Gas Heat Pumps-Installs'!MQ33+'Dual-Source-Installs'!MQ33)&lt;=1,'Dual-Source-Installs'!MQ33,IF(MQ30=1,1-'Gas Heat Pumps-Installs'!MQ33,'Dual-Source-Installs'!MQ33))</f>
        <v>0.62613305999999991</v>
      </c>
      <c r="MR64" s="1">
        <f>IF(('Gas Heat Pumps-Installs'!MR33+'Dual-Source-Installs'!MR33)&lt;=1,'Dual-Source-Installs'!MR33,IF(MR30=1,1-'Gas Heat Pumps-Installs'!MR33,'Dual-Source-Installs'!MR33))</f>
        <v>0.49188789999999999</v>
      </c>
      <c r="MS64" s="1">
        <f>IF(('Gas Heat Pumps-Installs'!MS33+'Dual-Source-Installs'!MS33)&lt;=1,'Dual-Source-Installs'!MS33,IF(MS30=1,1-'Gas Heat Pumps-Installs'!MS33,'Dual-Source-Installs'!MS33))</f>
        <v>9.7394245999999948E-2</v>
      </c>
      <c r="MT64" s="1">
        <f>IF(('Gas Heat Pumps-Installs'!MT33+'Dual-Source-Installs'!MT33)&lt;=1,'Dual-Source-Installs'!MT33,IF(MT30=1,1-'Gas Heat Pumps-Installs'!MT33,'Dual-Source-Installs'!MT33))</f>
        <v>0.40489202800000001</v>
      </c>
      <c r="MU64" s="1">
        <f>IF(('Gas Heat Pumps-Installs'!MU33+'Dual-Source-Installs'!MU33)&lt;=1,'Dual-Source-Installs'!MU33,IF(MU30=1,1-'Gas Heat Pumps-Installs'!MU33,'Dual-Source-Installs'!MU33))</f>
        <v>0.30264136600000002</v>
      </c>
      <c r="MV64" s="1">
        <f>IF(('Gas Heat Pumps-Installs'!MV33+'Dual-Source-Installs'!MV33)&lt;=1,'Dual-Source-Installs'!MV33,IF(MV30=1,1-'Gas Heat Pumps-Installs'!MV33,'Dual-Source-Installs'!MV33))</f>
        <v>0.32508019999999993</v>
      </c>
      <c r="MW64" s="1">
        <f>IF(('Gas Heat Pumps-Installs'!MW33+'Dual-Source-Installs'!MW33)&lt;=1,'Dual-Source-Installs'!MW33,IF(MW30=1,1-'Gas Heat Pumps-Installs'!MW33,'Dual-Source-Installs'!MW33))</f>
        <v>0.56067898000000005</v>
      </c>
      <c r="MX64" s="1">
        <f>IF(('Gas Heat Pumps-Installs'!MX33+'Dual-Source-Installs'!MX33)&lt;=1,'Dual-Source-Installs'!MX33,IF(MX30=1,1-'Gas Heat Pumps-Installs'!MX33,'Dual-Source-Installs'!MX33))</f>
        <v>0.59083135999999992</v>
      </c>
      <c r="MY64" s="1">
        <f>IF(('Gas Heat Pumps-Installs'!MY33+'Dual-Source-Installs'!MY33)&lt;=1,'Dual-Source-Installs'!MY33,IF(MY30=1,1-'Gas Heat Pumps-Installs'!MY33,'Dual-Source-Installs'!MY33))</f>
        <v>0.54495183999999997</v>
      </c>
      <c r="MZ64" s="1">
        <f>IF(('Gas Heat Pumps-Installs'!MZ33+'Dual-Source-Installs'!MZ33)&lt;=1,'Dual-Source-Installs'!MZ33,IF(MZ30=1,1-'Gas Heat Pumps-Installs'!MZ33,'Dual-Source-Installs'!MZ33))</f>
        <v>0.47392543999999992</v>
      </c>
      <c r="NA64" s="1">
        <f>IF(('Gas Heat Pumps-Installs'!NA33+'Dual-Source-Installs'!NA33)&lt;=1,'Dual-Source-Installs'!NA33,IF(NA30=1,1-'Gas Heat Pumps-Installs'!NA33,'Dual-Source-Installs'!NA33))</f>
        <v>0.35871443399999997</v>
      </c>
      <c r="NB64" s="1">
        <f>IF(('Gas Heat Pumps-Installs'!NB33+'Dual-Source-Installs'!NB33)&lt;=1,'Dual-Source-Installs'!NB33,IF(NB30=1,1-'Gas Heat Pumps-Installs'!NB33,'Dual-Source-Installs'!NB33))</f>
        <v>0.56012437999999998</v>
      </c>
      <c r="NC64" s="1">
        <f>IF(('Gas Heat Pumps-Installs'!NC33+'Dual-Source-Installs'!NC33)&lt;=1,'Dual-Source-Installs'!NC33,IF(NC30=1,1-'Gas Heat Pumps-Installs'!NC33,'Dual-Source-Installs'!NC33))</f>
        <v>0.5416938</v>
      </c>
      <c r="ND64" s="1">
        <f>IF(('Gas Heat Pumps-Installs'!ND33+'Dual-Source-Installs'!ND33)&lt;=1,'Dual-Source-Installs'!ND33,IF(ND30=1,1-'Gas Heat Pumps-Installs'!ND33,'Dual-Source-Installs'!ND33))</f>
        <v>0.39227572399999994</v>
      </c>
      <c r="NE64" s="1">
        <f>IF(('Gas Heat Pumps-Installs'!NE33+'Dual-Source-Installs'!NE33)&lt;=1,'Dual-Source-Installs'!NE33,IF(NE30=1,1-'Gas Heat Pumps-Installs'!NE33,'Dual-Source-Installs'!NE33))</f>
        <v>0.45340514599999998</v>
      </c>
      <c r="NF64" s="1">
        <f>IF(('Gas Heat Pumps-Installs'!NF33+'Dual-Source-Installs'!NF33)&lt;=1,'Dual-Source-Installs'!NF33,IF(NF30=1,1-'Gas Heat Pumps-Installs'!NF33,'Dual-Source-Installs'!NF33))</f>
        <v>0.15838689800000005</v>
      </c>
      <c r="NG64" s="1">
        <f>IF(('Gas Heat Pumps-Installs'!NG33+'Dual-Source-Installs'!NG33)&lt;=1,'Dual-Source-Installs'!NG33,IF(NG30=1,1-'Gas Heat Pumps-Installs'!NG33,'Dual-Source-Installs'!NG33))</f>
        <v>0.71493109999999993</v>
      </c>
      <c r="NH64" s="1">
        <f>IF(('Gas Heat Pumps-Installs'!NH33+'Dual-Source-Installs'!NH33)&lt;=1,'Dual-Source-Installs'!NH33,IF(NH30=1,1-'Gas Heat Pumps-Installs'!NH33,'Dual-Source-Installs'!NH33))</f>
        <v>0.3498870819999999</v>
      </c>
      <c r="NI64" s="1">
        <f>IF(('Gas Heat Pumps-Installs'!NI33+'Dual-Source-Installs'!NI33)&lt;=1,'Dual-Source-Installs'!NI33,IF(NI30=1,1-'Gas Heat Pumps-Installs'!NI33,'Dual-Source-Installs'!NI33))</f>
        <v>0.43477049199999995</v>
      </c>
      <c r="NJ64" s="1">
        <f>IF(('Gas Heat Pumps-Installs'!NJ33+'Dual-Source-Installs'!NJ33)&lt;=1,'Dual-Source-Installs'!NJ33,IF(NJ30=1,1-'Gas Heat Pumps-Installs'!NJ33,'Dual-Source-Installs'!NJ33))</f>
        <v>0.57559490000000002</v>
      </c>
      <c r="NK64" s="1">
        <f>IF(('Gas Heat Pumps-Installs'!NK33+'Dual-Source-Installs'!NK33)&lt;=1,'Dual-Source-Installs'!NK33,IF(NK30=1,1-'Gas Heat Pumps-Installs'!NK33,'Dual-Source-Installs'!NK33))</f>
        <v>0.62897844000000003</v>
      </c>
      <c r="NL64" s="1">
        <f>IF(('Gas Heat Pumps-Installs'!NL33+'Dual-Source-Installs'!NL33)&lt;=1,'Dual-Source-Installs'!NL33,IF(NL30=1,1-'Gas Heat Pumps-Installs'!NL33,'Dual-Source-Installs'!NL33))</f>
        <v>0.65589628</v>
      </c>
      <c r="NM64" s="1">
        <f>IF(('Gas Heat Pumps-Installs'!NM33+'Dual-Source-Installs'!NM33)&lt;=1,'Dual-Source-Installs'!NM33,IF(NM30=1,1-'Gas Heat Pumps-Installs'!NM33,'Dual-Source-Installs'!NM33))</f>
        <v>0.69383655999999994</v>
      </c>
      <c r="NN64" s="1">
        <f>IF(('Gas Heat Pumps-Installs'!NN33+'Dual-Source-Installs'!NN33)&lt;=1,'Dual-Source-Installs'!NN33,IF(NN30=1,1-'Gas Heat Pumps-Installs'!NN33,'Dual-Source-Installs'!NN33))</f>
        <v>0.10770313199999995</v>
      </c>
      <c r="NO64" s="1">
        <f>IF(('Gas Heat Pumps-Installs'!NO33+'Dual-Source-Installs'!NO33)&lt;=1,'Dual-Source-Installs'!NO33,IF(NO30=1,1-'Gas Heat Pumps-Installs'!NO33,'Dual-Source-Installs'!NO33))</f>
        <v>0.40000853999999991</v>
      </c>
      <c r="NP64" s="1">
        <f>IF(('Gas Heat Pumps-Installs'!NP33+'Dual-Source-Installs'!NP33)&lt;=1,'Dual-Source-Installs'!NP33,IF(NP30=1,1-'Gas Heat Pumps-Installs'!NP33,'Dual-Source-Installs'!NP33))</f>
        <v>0.55744537999999999</v>
      </c>
      <c r="NQ64" s="1">
        <f>IF(('Gas Heat Pumps-Installs'!NQ33+'Dual-Source-Installs'!NQ33)&lt;=1,'Dual-Source-Installs'!NQ33,IF(NQ30=1,1-'Gas Heat Pumps-Installs'!NQ33,'Dual-Source-Installs'!NQ33))</f>
        <v>0.63763020000000004</v>
      </c>
      <c r="NR64" s="1">
        <f>IF(('Gas Heat Pumps-Installs'!NR33+'Dual-Source-Installs'!NR33)&lt;=1,'Dual-Source-Installs'!NR33,IF(NR30=1,1-'Gas Heat Pumps-Installs'!NR33,'Dual-Source-Installs'!NR33))</f>
        <v>0.35385989800000001</v>
      </c>
      <c r="NS64" s="1">
        <f>IF(('Gas Heat Pumps-Installs'!NS33+'Dual-Source-Installs'!NS33)&lt;=1,'Dual-Source-Installs'!NS33,IF(NS30=1,1-'Gas Heat Pumps-Installs'!NS33,'Dual-Source-Installs'!NS33))</f>
        <v>0.385307222</v>
      </c>
      <c r="NT64" s="1">
        <f>IF(('Gas Heat Pumps-Installs'!NT33+'Dual-Source-Installs'!NT33)&lt;=1,'Dual-Source-Installs'!NT33,IF(NT30=1,1-'Gas Heat Pumps-Installs'!NT33,'Dual-Source-Installs'!NT33))</f>
        <v>0.66346421999999994</v>
      </c>
      <c r="NU64" s="1">
        <f>IF(('Gas Heat Pumps-Installs'!NU33+'Dual-Source-Installs'!NU33)&lt;=1,'Dual-Source-Installs'!NU33,IF(NU30=1,1-'Gas Heat Pumps-Installs'!NU33,'Dual-Source-Installs'!NU33))</f>
        <v>0.26888615399999993</v>
      </c>
      <c r="NV64" s="1">
        <f>IF(('Gas Heat Pumps-Installs'!NV33+'Dual-Source-Installs'!NV33)&lt;=1,'Dual-Source-Installs'!NV33,IF(NV30=1,1-'Gas Heat Pumps-Installs'!NV33,'Dual-Source-Installs'!NV33))</f>
        <v>0.7044369399999999</v>
      </c>
      <c r="NW64" s="1">
        <f>IF(('Gas Heat Pumps-Installs'!NW33+'Dual-Source-Installs'!NW33)&lt;=1,'Dual-Source-Installs'!NW33,IF(NW30=1,1-'Gas Heat Pumps-Installs'!NW33,'Dual-Source-Installs'!NW33))</f>
        <v>0.60925911999999993</v>
      </c>
      <c r="NX64" s="1">
        <f>IF(('Gas Heat Pumps-Installs'!NX33+'Dual-Source-Installs'!NX33)&lt;=1,'Dual-Source-Installs'!NX33,IF(NX30=1,1-'Gas Heat Pumps-Installs'!NX33,'Dual-Source-Installs'!NX33))</f>
        <v>0.51767962000000001</v>
      </c>
      <c r="NY64" s="1">
        <f>IF(('Gas Heat Pumps-Installs'!NY33+'Dual-Source-Installs'!NY33)&lt;=1,'Dual-Source-Installs'!NY33,IF(NY30=1,1-'Gas Heat Pumps-Installs'!NY33,'Dual-Source-Installs'!NY33))</f>
        <v>0.49427926000000005</v>
      </c>
      <c r="NZ64" s="1">
        <f>IF(('Gas Heat Pumps-Installs'!NZ33+'Dual-Source-Installs'!NZ33)&lt;=1,'Dual-Source-Installs'!NZ33,IF(NZ30=1,1-'Gas Heat Pumps-Installs'!NZ33,'Dual-Source-Installs'!NZ33))</f>
        <v>0.61392904000000004</v>
      </c>
      <c r="OA64" s="1">
        <f>IF(('Gas Heat Pumps-Installs'!OA33+'Dual-Source-Installs'!OA33)&lt;=1,'Dual-Source-Installs'!OA33,IF(OA30=1,1-'Gas Heat Pumps-Installs'!OA33,'Dual-Source-Installs'!OA33))</f>
        <v>0.78559747999999996</v>
      </c>
      <c r="OB64" s="1">
        <f>IF(('Gas Heat Pumps-Installs'!OB33+'Dual-Source-Installs'!OB33)&lt;=1,'Dual-Source-Installs'!OB33,IF(OB30=1,1-'Gas Heat Pumps-Installs'!OB33,'Dual-Source-Installs'!OB33))</f>
        <v>0.25573047799999993</v>
      </c>
      <c r="OC64" s="1">
        <f>IF(('Gas Heat Pumps-Installs'!OC33+'Dual-Source-Installs'!OC33)&lt;=1,'Dual-Source-Installs'!OC33,IF(OC30=1,1-'Gas Heat Pumps-Installs'!OC33,'Dual-Source-Installs'!OC33))</f>
        <v>0.57907947999999998</v>
      </c>
      <c r="OD64" s="1">
        <f>IF(('Gas Heat Pumps-Installs'!OD33+'Dual-Source-Installs'!OD33)&lt;=1,'Dual-Source-Installs'!OD33,IF(OD30=1,1-'Gas Heat Pumps-Installs'!OD33,'Dual-Source-Installs'!OD33))</f>
        <v>0.62864849999999983</v>
      </c>
      <c r="OE64" s="1">
        <f>IF(('Gas Heat Pumps-Installs'!OE33+'Dual-Source-Installs'!OE33)&lt;=1,'Dual-Source-Installs'!OE33,IF(OE30=1,1-'Gas Heat Pumps-Installs'!OE33,'Dual-Source-Installs'!OE33))</f>
        <v>0.46804207399999997</v>
      </c>
      <c r="OF64" s="1">
        <f>IF(('Gas Heat Pumps-Installs'!OF33+'Dual-Source-Installs'!OF33)&lt;=1,'Dual-Source-Installs'!OF33,IF(OF30=1,1-'Gas Heat Pumps-Installs'!OF33,'Dual-Source-Installs'!OF33))</f>
        <v>8.3881275999999963E-2</v>
      </c>
      <c r="OG64" s="1">
        <f>IF(('Gas Heat Pumps-Installs'!OG33+'Dual-Source-Installs'!OG33)&lt;=1,'Dual-Source-Installs'!OG33,IF(OG30=1,1-'Gas Heat Pumps-Installs'!OG33,'Dual-Source-Installs'!OG33))</f>
        <v>0.43427924800000001</v>
      </c>
      <c r="OH64" s="1">
        <f>IF(('Gas Heat Pumps-Installs'!OH33+'Dual-Source-Installs'!OH33)&lt;=1,'Dual-Source-Installs'!OH33,IF(OH30=1,1-'Gas Heat Pumps-Installs'!OH33,'Dual-Source-Installs'!OH33))</f>
        <v>0.22887731000000003</v>
      </c>
      <c r="OI64" s="1">
        <f>IF(('Gas Heat Pumps-Installs'!OI33+'Dual-Source-Installs'!OI33)&lt;=1,'Dual-Source-Installs'!OI33,IF(OI30=1,1-'Gas Heat Pumps-Installs'!OI33,'Dual-Source-Installs'!OI33))</f>
        <v>0.38538007199999996</v>
      </c>
      <c r="OJ64" s="1">
        <f>IF(('Gas Heat Pumps-Installs'!OJ33+'Dual-Source-Installs'!OJ33)&lt;=1,'Dual-Source-Installs'!OJ33,IF(OJ30=1,1-'Gas Heat Pumps-Installs'!OJ33,'Dual-Source-Installs'!OJ33))</f>
        <v>0.32893401199999994</v>
      </c>
      <c r="OK64" s="1">
        <f>IF(('Gas Heat Pumps-Installs'!OK33+'Dual-Source-Installs'!OK33)&lt;=1,'Dual-Source-Installs'!OK33,IF(OK30=1,1-'Gas Heat Pumps-Installs'!OK33,'Dual-Source-Installs'!OK33))</f>
        <v>0.55918438000000004</v>
      </c>
      <c r="OL64" s="1">
        <f>IF(('Gas Heat Pumps-Installs'!OL33+'Dual-Source-Installs'!OL33)&lt;=1,'Dual-Source-Installs'!OL33,IF(OL30=1,1-'Gas Heat Pumps-Installs'!OL33,'Dual-Source-Installs'!OL33))</f>
        <v>0.70398855999999987</v>
      </c>
      <c r="OM64" s="1">
        <f>IF(('Gas Heat Pumps-Installs'!OM33+'Dual-Source-Installs'!OM33)&lt;=1,'Dual-Source-Installs'!OM33,IF(OM30=1,1-'Gas Heat Pumps-Installs'!OM33,'Dual-Source-Installs'!OM33))</f>
        <v>0.47462950000000004</v>
      </c>
      <c r="ON64" s="1">
        <f>IF(('Gas Heat Pumps-Installs'!ON33+'Dual-Source-Installs'!ON33)&lt;=1,'Dual-Source-Installs'!ON33,IF(ON30=1,1-'Gas Heat Pumps-Installs'!ON33,'Dual-Source-Installs'!ON33))</f>
        <v>0.56227228000000007</v>
      </c>
      <c r="OO64" s="1">
        <f>IF(('Gas Heat Pumps-Installs'!OO33+'Dual-Source-Installs'!OO33)&lt;=1,'Dual-Source-Installs'!OO33,IF(OO30=1,1-'Gas Heat Pumps-Installs'!OO33,'Dual-Source-Installs'!OO33))</f>
        <v>0.35310065999999996</v>
      </c>
      <c r="OP64" s="1">
        <f>IF(('Gas Heat Pumps-Installs'!OP33+'Dual-Source-Installs'!OP33)&lt;=1,'Dual-Source-Installs'!OP33,IF(OP30=1,1-'Gas Heat Pumps-Installs'!OP33,'Dual-Source-Installs'!OP33))</f>
        <v>0.31272408800000001</v>
      </c>
      <c r="OQ64" s="1">
        <f>IF(('Gas Heat Pumps-Installs'!OQ33+'Dual-Source-Installs'!OQ33)&lt;=1,'Dual-Source-Installs'!OQ33,IF(OQ30=1,1-'Gas Heat Pumps-Installs'!OQ33,'Dual-Source-Installs'!OQ33))</f>
        <v>0.63023521999999998</v>
      </c>
      <c r="OR64" s="1">
        <f>IF(('Gas Heat Pumps-Installs'!OR33+'Dual-Source-Installs'!OR33)&lt;=1,'Dual-Source-Installs'!OR33,IF(OR30=1,1-'Gas Heat Pumps-Installs'!OR33,'Dual-Source-Installs'!OR33))</f>
        <v>0.46546337199999999</v>
      </c>
      <c r="OS64" s="1">
        <f>IF(('Gas Heat Pumps-Installs'!OS33+'Dual-Source-Installs'!OS33)&lt;=1,'Dual-Source-Installs'!OS33,IF(OS30=1,1-'Gas Heat Pumps-Installs'!OS33,'Dual-Source-Installs'!OS33))</f>
        <v>0.5722062</v>
      </c>
      <c r="OT64" s="1">
        <f>IF(('Gas Heat Pumps-Installs'!OT33+'Dual-Source-Installs'!OT33)&lt;=1,'Dual-Source-Installs'!OT33,IF(OT30=1,1-'Gas Heat Pumps-Installs'!OT33,'Dual-Source-Installs'!OT33))</f>
        <v>0.46107488799999996</v>
      </c>
      <c r="OU64" s="1">
        <f>IF(('Gas Heat Pumps-Installs'!OU33+'Dual-Source-Installs'!OU33)&lt;=1,'Dual-Source-Installs'!OU33,IF(OU30=1,1-'Gas Heat Pumps-Installs'!OU33,'Dual-Source-Installs'!OU33))</f>
        <v>0.56803448000000001</v>
      </c>
      <c r="OV64" s="1">
        <f>IF(('Gas Heat Pumps-Installs'!OV33+'Dual-Source-Installs'!OV33)&lt;=1,'Dual-Source-Installs'!OV33,IF(OV30=1,1-'Gas Heat Pumps-Installs'!OV33,'Dual-Source-Installs'!OV33))</f>
        <v>0.35731750000000001</v>
      </c>
      <c r="OW64" s="1">
        <f>IF(('Gas Heat Pumps-Installs'!OW33+'Dual-Source-Installs'!OW33)&lt;=1,'Dual-Source-Installs'!OW33,IF(OW30=1,1-'Gas Heat Pumps-Installs'!OW33,'Dual-Source-Installs'!OW33))</f>
        <v>0.50221755999999984</v>
      </c>
      <c r="OX64" s="1">
        <f>IF(('Gas Heat Pumps-Installs'!OX33+'Dual-Source-Installs'!OX33)&lt;=1,'Dual-Source-Installs'!OX33,IF(OX30=1,1-'Gas Heat Pumps-Installs'!OX33,'Dual-Source-Installs'!OX33))</f>
        <v>0.79848205999999988</v>
      </c>
      <c r="OY64" s="1">
        <f>IF(('Gas Heat Pumps-Installs'!OY33+'Dual-Source-Installs'!OY33)&lt;=1,'Dual-Source-Installs'!OY33,IF(OY30=1,1-'Gas Heat Pumps-Installs'!OY33,'Dual-Source-Installs'!OY33))</f>
        <v>0.37905142799999997</v>
      </c>
      <c r="OZ64" s="1">
        <f>IF(('Gas Heat Pumps-Installs'!OZ33+'Dual-Source-Installs'!OZ33)&lt;=1,'Dual-Source-Installs'!OZ33,IF(OZ30=1,1-'Gas Heat Pumps-Installs'!OZ33,'Dual-Source-Installs'!OZ33))</f>
        <v>0.38210915400000001</v>
      </c>
      <c r="PA64" s="1">
        <f>IF(('Gas Heat Pumps-Installs'!PA33+'Dual-Source-Installs'!PA33)&lt;=1,'Dual-Source-Installs'!PA33,IF(PA30=1,1-'Gas Heat Pumps-Installs'!PA33,'Dual-Source-Installs'!PA33))</f>
        <v>0.36459159599999996</v>
      </c>
      <c r="PB64" s="1">
        <f>IF(('Gas Heat Pumps-Installs'!PB33+'Dual-Source-Installs'!PB33)&lt;=1,'Dual-Source-Installs'!PB33,IF(PB30=1,1-'Gas Heat Pumps-Installs'!PB33,'Dual-Source-Installs'!PB33))</f>
        <v>-2.0960871999999953E-2</v>
      </c>
      <c r="PC64" s="1">
        <f>IF(('Gas Heat Pumps-Installs'!PC33+'Dual-Source-Installs'!PC33)&lt;=1,'Dual-Source-Installs'!PC33,IF(PC30=1,1-'Gas Heat Pumps-Installs'!PC33,'Dual-Source-Installs'!PC33))</f>
        <v>0.69883077999999987</v>
      </c>
      <c r="PD64" s="1">
        <f>IF(('Gas Heat Pumps-Installs'!PD33+'Dual-Source-Installs'!PD33)&lt;=1,'Dual-Source-Installs'!PD33,IF(PD30=1,1-'Gas Heat Pumps-Installs'!PD33,'Dual-Source-Installs'!PD33))</f>
        <v>0.39904447599999998</v>
      </c>
      <c r="PE64" s="1">
        <f>IF(('Gas Heat Pumps-Installs'!PE33+'Dual-Source-Installs'!PE33)&lt;=1,'Dual-Source-Installs'!PE33,IF(PE30=1,1-'Gas Heat Pumps-Installs'!PE33,'Dual-Source-Installs'!PE33))</f>
        <v>0.67308982000000006</v>
      </c>
      <c r="PF64" s="1">
        <f>IF(('Gas Heat Pumps-Installs'!PF33+'Dual-Source-Installs'!PF33)&lt;=1,'Dual-Source-Installs'!PF33,IF(PF30=1,1-'Gas Heat Pumps-Installs'!PF33,'Dual-Source-Installs'!PF33))</f>
        <v>0.52814088000000003</v>
      </c>
      <c r="PG64" s="1">
        <f>IF(('Gas Heat Pumps-Installs'!PG33+'Dual-Source-Installs'!PG33)&lt;=1,'Dual-Source-Installs'!PG33,IF(PG30=1,1-'Gas Heat Pumps-Installs'!PG33,'Dual-Source-Installs'!PG33))</f>
        <v>0.27715166800000002</v>
      </c>
      <c r="PH64" s="1">
        <f>IF(('Gas Heat Pumps-Installs'!PH33+'Dual-Source-Installs'!PH33)&lt;=1,'Dual-Source-Installs'!PH33,IF(PH30=1,1-'Gas Heat Pumps-Installs'!PH33,'Dual-Source-Installs'!PH33))</f>
        <v>0.50667316000000007</v>
      </c>
      <c r="PI64" s="1">
        <f>IF(('Gas Heat Pumps-Installs'!PI33+'Dual-Source-Installs'!PI33)&lt;=1,'Dual-Source-Installs'!PI33,IF(PI30=1,1-'Gas Heat Pumps-Installs'!PI33,'Dual-Source-Installs'!PI33))</f>
        <v>0.53978936</v>
      </c>
      <c r="PJ64" s="1">
        <f>IF(('Gas Heat Pumps-Installs'!PJ33+'Dual-Source-Installs'!PJ33)&lt;=1,'Dual-Source-Installs'!PJ33,IF(PJ30=1,1-'Gas Heat Pumps-Installs'!PJ33,'Dual-Source-Installs'!PJ33))</f>
        <v>0.59215393999999988</v>
      </c>
      <c r="PK64" s="1">
        <f>IF(('Gas Heat Pumps-Installs'!PK33+'Dual-Source-Installs'!PK33)&lt;=1,'Dual-Source-Installs'!PK33,IF(PK30=1,1-'Gas Heat Pumps-Installs'!PK33,'Dual-Source-Installs'!PK33))</f>
        <v>0.34689966799999999</v>
      </c>
      <c r="PL64" s="1">
        <f>IF(('Gas Heat Pumps-Installs'!PL33+'Dual-Source-Installs'!PL33)&lt;=1,'Dual-Source-Installs'!PL33,IF(PL30=1,1-'Gas Heat Pumps-Installs'!PL33,'Dual-Source-Installs'!PL33))</f>
        <v>0.55270308000000001</v>
      </c>
      <c r="PM64" s="1">
        <f>IF(('Gas Heat Pumps-Installs'!PM33+'Dual-Source-Installs'!PM33)&lt;=1,'Dual-Source-Installs'!PM33,IF(PM30=1,1-'Gas Heat Pumps-Installs'!PM33,'Dual-Source-Installs'!PM33))</f>
        <v>0.34305610200000003</v>
      </c>
      <c r="PN64" s="1">
        <f>IF(('Gas Heat Pumps-Installs'!PN33+'Dual-Source-Installs'!PN33)&lt;=1,'Dual-Source-Installs'!PN33,IF(PN30=1,1-'Gas Heat Pumps-Installs'!PN33,'Dual-Source-Installs'!PN33))</f>
        <v>0.60262366000000001</v>
      </c>
      <c r="PO64" s="1">
        <f>IF(('Gas Heat Pumps-Installs'!PO33+'Dual-Source-Installs'!PO33)&lt;=1,'Dual-Source-Installs'!PO33,IF(PO30=1,1-'Gas Heat Pumps-Installs'!PO33,'Dual-Source-Installs'!PO33))</f>
        <v>0.55015004000000001</v>
      </c>
      <c r="PP64" s="1">
        <f>IF(('Gas Heat Pumps-Installs'!PP33+'Dual-Source-Installs'!PP33)&lt;=1,'Dual-Source-Installs'!PP33,IF(PP30=1,1-'Gas Heat Pumps-Installs'!PP33,'Dual-Source-Installs'!PP33))</f>
        <v>0.69979051999999997</v>
      </c>
      <c r="PQ64" s="1">
        <f>IF(('Gas Heat Pumps-Installs'!PQ33+'Dual-Source-Installs'!PQ33)&lt;=1,'Dual-Source-Installs'!PQ33,IF(PQ30=1,1-'Gas Heat Pumps-Installs'!PQ33,'Dual-Source-Installs'!PQ33))</f>
        <v>0.39057714399999993</v>
      </c>
      <c r="PR64" s="1">
        <f>IF(('Gas Heat Pumps-Installs'!PR33+'Dual-Source-Installs'!PR33)&lt;=1,'Dual-Source-Installs'!PR33,IF(PR30=1,1-'Gas Heat Pumps-Installs'!PR33,'Dual-Source-Installs'!PR33))</f>
        <v>0.73450565999999984</v>
      </c>
      <c r="PS64" s="1">
        <f>IF(('Gas Heat Pumps-Installs'!PS33+'Dual-Source-Installs'!PS33)&lt;=1,'Dual-Source-Installs'!PS33,IF(PS30=1,1-'Gas Heat Pumps-Installs'!PS33,'Dual-Source-Installs'!PS33))</f>
        <v>0.28663269599999996</v>
      </c>
      <c r="PT64" s="1">
        <f>IF(('Gas Heat Pumps-Installs'!PT33+'Dual-Source-Installs'!PT33)&lt;=1,'Dual-Source-Installs'!PT33,IF(PT30=1,1-'Gas Heat Pumps-Installs'!PT33,'Dual-Source-Installs'!PT33))</f>
        <v>0.52900943999999994</v>
      </c>
      <c r="PU64" s="1">
        <f>IF(('Gas Heat Pumps-Installs'!PU33+'Dual-Source-Installs'!PU33)&lt;=1,'Dual-Source-Installs'!PU33,IF(PU30=1,1-'Gas Heat Pumps-Installs'!PU33,'Dual-Source-Installs'!PU33))</f>
        <v>9.0580279999999944E-2</v>
      </c>
      <c r="PV64" s="1">
        <f>IF(('Gas Heat Pumps-Installs'!PV33+'Dual-Source-Installs'!PV33)&lt;=1,'Dual-Source-Installs'!PV33,IF(PV30=1,1-'Gas Heat Pumps-Installs'!PV33,'Dual-Source-Installs'!PV33))</f>
        <v>0.38243975199999991</v>
      </c>
      <c r="PW64" s="1">
        <f>IF(('Gas Heat Pumps-Installs'!PW33+'Dual-Source-Installs'!PW33)&lt;=1,'Dual-Source-Installs'!PW33,IF(PW30=1,1-'Gas Heat Pumps-Installs'!PW33,'Dual-Source-Installs'!PW33))</f>
        <v>0.29510942799999995</v>
      </c>
      <c r="PX64" s="1">
        <f>IF(('Gas Heat Pumps-Installs'!PX33+'Dual-Source-Installs'!PX33)&lt;=1,'Dual-Source-Installs'!PX33,IF(PX30=1,1-'Gas Heat Pumps-Installs'!PX33,'Dual-Source-Installs'!PX33))</f>
        <v>0.47705375999999994</v>
      </c>
      <c r="PY64" s="1">
        <f>IF(('Gas Heat Pumps-Installs'!PY33+'Dual-Source-Installs'!PY33)&lt;=1,'Dual-Source-Installs'!PY33,IF(PY30=1,1-'Gas Heat Pumps-Installs'!PY33,'Dual-Source-Installs'!PY33))</f>
        <v>0.51895895999999997</v>
      </c>
      <c r="PZ64" s="1">
        <f>IF(('Gas Heat Pumps-Installs'!PZ33+'Dual-Source-Installs'!PZ33)&lt;=1,'Dual-Source-Installs'!PZ33,IF(PZ30=1,1-'Gas Heat Pumps-Installs'!PZ33,'Dual-Source-Installs'!PZ33))</f>
        <v>0.60774195999999991</v>
      </c>
      <c r="QA64" s="1">
        <f>IF(('Gas Heat Pumps-Installs'!QA33+'Dual-Source-Installs'!QA33)&lt;=1,'Dual-Source-Installs'!QA33,IF(QA30=1,1-'Gas Heat Pumps-Installs'!QA33,'Dual-Source-Installs'!QA33))</f>
        <v>0.18591902800000001</v>
      </c>
      <c r="QB64" s="1">
        <f>IF(('Gas Heat Pumps-Installs'!QB33+'Dual-Source-Installs'!QB33)&lt;=1,'Dual-Source-Installs'!QB33,IF(QB30=1,1-'Gas Heat Pumps-Installs'!QB33,'Dual-Source-Installs'!QB33))</f>
        <v>0.68526845999999997</v>
      </c>
      <c r="QC64" s="1">
        <f>IF(('Gas Heat Pumps-Installs'!QC33+'Dual-Source-Installs'!QC33)&lt;=1,'Dual-Source-Installs'!QC33,IF(QC30=1,1-'Gas Heat Pumps-Installs'!QC33,'Dual-Source-Installs'!QC33))</f>
        <v>0.47802289999999992</v>
      </c>
      <c r="QD64" s="1">
        <f>IF(('Gas Heat Pumps-Installs'!QD33+'Dual-Source-Installs'!QD33)&lt;=1,'Dual-Source-Installs'!QD33,IF(QD30=1,1-'Gas Heat Pumps-Installs'!QD33,'Dual-Source-Installs'!QD33))</f>
        <v>0.5413065199999999</v>
      </c>
      <c r="QE64" s="1">
        <f>IF(('Gas Heat Pumps-Installs'!QE33+'Dual-Source-Installs'!QE33)&lt;=1,'Dual-Source-Installs'!QE33,IF(QE30=1,1-'Gas Heat Pumps-Installs'!QE33,'Dual-Source-Installs'!QE33))</f>
        <v>0.31085564999999998</v>
      </c>
      <c r="QF64" s="1">
        <f>IF(('Gas Heat Pumps-Installs'!QF33+'Dual-Source-Installs'!QF33)&lt;=1,'Dual-Source-Installs'!QF33,IF(QF30=1,1-'Gas Heat Pumps-Installs'!QF33,'Dual-Source-Installs'!QF33))</f>
        <v>0.51773790000000008</v>
      </c>
      <c r="QG64" s="1">
        <f>IF(('Gas Heat Pumps-Installs'!QG33+'Dual-Source-Installs'!QG33)&lt;=1,'Dual-Source-Installs'!QG33,IF(QG30=1,1-'Gas Heat Pumps-Installs'!QG33,'Dual-Source-Installs'!QG33))</f>
        <v>0.20438175600000003</v>
      </c>
      <c r="QH64" s="1">
        <f>IF(('Gas Heat Pumps-Installs'!QH33+'Dual-Source-Installs'!QH33)&lt;=1,'Dual-Source-Installs'!QH33,IF(QH30=1,1-'Gas Heat Pumps-Installs'!QH33,'Dual-Source-Installs'!QH33))</f>
        <v>0.63898756000000001</v>
      </c>
      <c r="QI64" s="1">
        <f>IF(('Gas Heat Pumps-Installs'!QI33+'Dual-Source-Installs'!QI33)&lt;=1,'Dual-Source-Installs'!QI33,IF(QI30=1,1-'Gas Heat Pumps-Installs'!QI33,'Dual-Source-Installs'!QI33))</f>
        <v>0.63535163999999988</v>
      </c>
      <c r="QJ64" s="1">
        <f>IF(('Gas Heat Pumps-Installs'!QJ33+'Dual-Source-Installs'!QJ33)&lt;=1,'Dual-Source-Installs'!QJ33,IF(QJ30=1,1-'Gas Heat Pumps-Installs'!QJ33,'Dual-Source-Installs'!QJ33))</f>
        <v>0.50406841999999996</v>
      </c>
      <c r="QK64" s="1">
        <f>IF(('Gas Heat Pumps-Installs'!QK33+'Dual-Source-Installs'!QK33)&lt;=1,'Dual-Source-Installs'!QK33,IF(QK30=1,1-'Gas Heat Pumps-Installs'!QK33,'Dual-Source-Installs'!QK33))</f>
        <v>0.51420443999999998</v>
      </c>
      <c r="QL64" s="1">
        <f>IF(('Gas Heat Pumps-Installs'!QL33+'Dual-Source-Installs'!QL33)&lt;=1,'Dual-Source-Installs'!QL33,IF(QL30=1,1-'Gas Heat Pumps-Installs'!QL33,'Dual-Source-Installs'!QL33))</f>
        <v>0.66181827999999998</v>
      </c>
      <c r="QM64" s="1">
        <f>IF(('Gas Heat Pumps-Installs'!QM33+'Dual-Source-Installs'!QM33)&lt;=1,'Dual-Source-Installs'!QM33,IF(QM30=1,1-'Gas Heat Pumps-Installs'!QM33,'Dual-Source-Installs'!QM33))</f>
        <v>0.34032502599999997</v>
      </c>
      <c r="QN64" s="1">
        <f>IF(('Gas Heat Pumps-Installs'!QN33+'Dual-Source-Installs'!QN33)&lt;=1,'Dual-Source-Installs'!QN33,IF(QN30=1,1-'Gas Heat Pumps-Installs'!QN33,'Dual-Source-Installs'!QN33))</f>
        <v>0.51389518000000001</v>
      </c>
      <c r="QO64" s="1">
        <f>IF(('Gas Heat Pumps-Installs'!QO33+'Dual-Source-Installs'!QO33)&lt;=1,'Dual-Source-Installs'!QO33,IF(QO30=1,1-'Gas Heat Pumps-Installs'!QO33,'Dual-Source-Installs'!QO33))</f>
        <v>0.29442247599999999</v>
      </c>
      <c r="QP64" s="1">
        <f>IF(('Gas Heat Pumps-Installs'!QP33+'Dual-Source-Installs'!QP33)&lt;=1,'Dual-Source-Installs'!QP33,IF(QP30=1,1-'Gas Heat Pumps-Installs'!QP33,'Dual-Source-Installs'!QP33))</f>
        <v>0.63473405999999999</v>
      </c>
      <c r="QQ64" s="1">
        <f>IF(('Gas Heat Pumps-Installs'!QQ33+'Dual-Source-Installs'!QQ33)&lt;=1,'Dual-Source-Installs'!QQ33,IF(QQ30=1,1-'Gas Heat Pumps-Installs'!QQ33,'Dual-Source-Installs'!QQ33))</f>
        <v>0.58798785999999992</v>
      </c>
      <c r="QR64" s="1">
        <f>IF(('Gas Heat Pumps-Installs'!QR33+'Dual-Source-Installs'!QR33)&lt;=1,'Dual-Source-Installs'!QR33,IF(QR30=1,1-'Gas Heat Pumps-Installs'!QR33,'Dual-Source-Installs'!QR33))</f>
        <v>0.264664238</v>
      </c>
      <c r="QS64" s="1">
        <f>IF(('Gas Heat Pumps-Installs'!QS33+'Dual-Source-Installs'!QS33)&lt;=1,'Dual-Source-Installs'!QS33,IF(QS30=1,1-'Gas Heat Pumps-Installs'!QS33,'Dual-Source-Installs'!QS33))</f>
        <v>0.61333401999999992</v>
      </c>
      <c r="QT64" s="1">
        <f>IF(('Gas Heat Pumps-Installs'!QT33+'Dual-Source-Installs'!QT33)&lt;=1,'Dual-Source-Installs'!QT33,IF(QT30=1,1-'Gas Heat Pumps-Installs'!QT33,'Dual-Source-Installs'!QT33))</f>
        <v>0.33317735999999998</v>
      </c>
      <c r="QU64" s="1">
        <f>IF(('Gas Heat Pumps-Installs'!QU33+'Dual-Source-Installs'!QU33)&lt;=1,'Dual-Source-Installs'!QU33,IF(QU30=1,1-'Gas Heat Pumps-Installs'!QU33,'Dual-Source-Installs'!QU33))</f>
        <v>0.65803195999999997</v>
      </c>
      <c r="QV64" s="1">
        <f>IF(('Gas Heat Pumps-Installs'!QV33+'Dual-Source-Installs'!QV33)&lt;=1,'Dual-Source-Installs'!QV33,IF(QV30=1,1-'Gas Heat Pumps-Installs'!QV33,'Dual-Source-Installs'!QV33))</f>
        <v>0.45691971199999998</v>
      </c>
      <c r="QW64" s="1">
        <f>IF(('Gas Heat Pumps-Installs'!QW33+'Dual-Source-Installs'!QW33)&lt;=1,'Dual-Source-Installs'!QW33,IF(QW30=1,1-'Gas Heat Pumps-Installs'!QW33,'Dual-Source-Installs'!QW33))</f>
        <v>0.385943696</v>
      </c>
      <c r="QX64" s="1">
        <f>IF(('Gas Heat Pumps-Installs'!QX33+'Dual-Source-Installs'!QX33)&lt;=1,'Dual-Source-Installs'!QX33,IF(QX30=1,1-'Gas Heat Pumps-Installs'!QX33,'Dual-Source-Installs'!QX33))</f>
        <v>0.38193722800000002</v>
      </c>
      <c r="QY64" s="1">
        <f>IF(('Gas Heat Pumps-Installs'!QY33+'Dual-Source-Installs'!QY33)&lt;=1,'Dual-Source-Installs'!QY33,IF(QY30=1,1-'Gas Heat Pumps-Installs'!QY33,'Dual-Source-Installs'!QY33))</f>
        <v>0.56783801999999994</v>
      </c>
      <c r="QZ64" s="1">
        <f>IF(('Gas Heat Pumps-Installs'!QZ33+'Dual-Source-Installs'!QZ33)&lt;=1,'Dual-Source-Installs'!QZ33,IF(QZ30=1,1-'Gas Heat Pumps-Installs'!QZ33,'Dual-Source-Installs'!QZ33))</f>
        <v>0.36431316799999997</v>
      </c>
      <c r="RA64" s="1">
        <f>IF(('Gas Heat Pumps-Installs'!RA33+'Dual-Source-Installs'!RA33)&lt;=1,'Dual-Source-Installs'!RA33,IF(RA30=1,1-'Gas Heat Pumps-Installs'!RA33,'Dual-Source-Installs'!RA33))</f>
        <v>0.41221678999999994</v>
      </c>
      <c r="RB64" s="1">
        <f>IF(('Gas Heat Pumps-Installs'!RB33+'Dual-Source-Installs'!RB33)&lt;=1,'Dual-Source-Installs'!RB33,IF(RB30=1,1-'Gas Heat Pumps-Installs'!RB33,'Dual-Source-Installs'!RB33))</f>
        <v>0.87913311999999999</v>
      </c>
      <c r="RC64" s="1">
        <f>IF(('Gas Heat Pumps-Installs'!RC33+'Dual-Source-Installs'!RC33)&lt;=1,'Dual-Source-Installs'!RC33,IF(RC30=1,1-'Gas Heat Pumps-Installs'!RC33,'Dual-Source-Installs'!RC33))</f>
        <v>0.47171738000000002</v>
      </c>
      <c r="RD64" s="1">
        <f>IF(('Gas Heat Pumps-Installs'!RD33+'Dual-Source-Installs'!RD33)&lt;=1,'Dual-Source-Installs'!RD33,IF(RD30=1,1-'Gas Heat Pumps-Installs'!RD33,'Dual-Source-Installs'!RD33))</f>
        <v>0.47962466000000009</v>
      </c>
      <c r="RE64" s="1">
        <f>IF(('Gas Heat Pumps-Installs'!RE33+'Dual-Source-Installs'!RE33)&lt;=1,'Dual-Source-Installs'!RE33,IF(RE30=1,1-'Gas Heat Pumps-Installs'!RE33,'Dual-Source-Installs'!RE33))</f>
        <v>0.32752391799999991</v>
      </c>
      <c r="RF64" s="1">
        <f>IF(('Gas Heat Pumps-Installs'!RF33+'Dual-Source-Installs'!RF33)&lt;=1,'Dual-Source-Installs'!RF33,IF(RF30=1,1-'Gas Heat Pumps-Installs'!RF33,'Dual-Source-Installs'!RF33))</f>
        <v>0.37734626799999998</v>
      </c>
      <c r="RG64" s="1">
        <f>IF(('Gas Heat Pumps-Installs'!RG33+'Dual-Source-Installs'!RG33)&lt;=1,'Dual-Source-Installs'!RG33,IF(RG30=1,1-'Gas Heat Pumps-Installs'!RG33,'Dual-Source-Installs'!RG33))</f>
        <v>0.18606660799999997</v>
      </c>
      <c r="RH64" s="1">
        <f>IF(('Gas Heat Pumps-Installs'!RH33+'Dual-Source-Installs'!RH33)&lt;=1,'Dual-Source-Installs'!RH33,IF(RH30=1,1-'Gas Heat Pumps-Installs'!RH33,'Dual-Source-Installs'!RH33))</f>
        <v>0.73035461999999984</v>
      </c>
      <c r="RI64" s="1">
        <f>IF(('Gas Heat Pumps-Installs'!RI33+'Dual-Source-Installs'!RI33)&lt;=1,'Dual-Source-Installs'!RI33,IF(RI30=1,1-'Gas Heat Pumps-Installs'!RI33,'Dual-Source-Installs'!RI33))</f>
        <v>0.466730492</v>
      </c>
      <c r="RJ64" s="1">
        <f>IF(('Gas Heat Pumps-Installs'!RJ33+'Dual-Source-Installs'!RJ33)&lt;=1,'Dual-Source-Installs'!RJ33,IF(RJ30=1,1-'Gas Heat Pumps-Installs'!RJ33,'Dual-Source-Installs'!RJ33))</f>
        <v>0.84921197999999987</v>
      </c>
      <c r="RK64" s="1">
        <f>IF(('Gas Heat Pumps-Installs'!RK33+'Dual-Source-Installs'!RK33)&lt;=1,'Dual-Source-Installs'!RK33,IF(RK30=1,1-'Gas Heat Pumps-Installs'!RK33,'Dual-Source-Installs'!RK33))</f>
        <v>0.74311230000000006</v>
      </c>
      <c r="RL64" s="1">
        <f>IF(('Gas Heat Pumps-Installs'!RL33+'Dual-Source-Installs'!RL33)&lt;=1,'Dual-Source-Installs'!RL33,IF(RL30=1,1-'Gas Heat Pumps-Installs'!RL33,'Dual-Source-Installs'!RL33))</f>
        <v>0.48654400000000003</v>
      </c>
      <c r="RM64" s="1">
        <f>IF(('Gas Heat Pumps-Installs'!RM33+'Dual-Source-Installs'!RM33)&lt;=1,'Dual-Source-Installs'!RM33,IF(RM30=1,1-'Gas Heat Pumps-Installs'!RM33,'Dual-Source-Installs'!RM33))</f>
        <v>0.48441677999999994</v>
      </c>
      <c r="RN64" s="1">
        <f>IF(('Gas Heat Pumps-Installs'!RN33+'Dual-Source-Installs'!RN33)&lt;=1,'Dual-Source-Installs'!RN33,IF(RN30=1,1-'Gas Heat Pumps-Installs'!RN33,'Dual-Source-Installs'!RN33))</f>
        <v>0.54029320000000003</v>
      </c>
      <c r="RO64" s="1">
        <f>IF(('Gas Heat Pumps-Installs'!RO33+'Dual-Source-Installs'!RO33)&lt;=1,'Dual-Source-Installs'!RO33,IF(RO30=1,1-'Gas Heat Pumps-Installs'!RO33,'Dual-Source-Installs'!RO33))</f>
        <v>0.58429177999999982</v>
      </c>
      <c r="RP64" s="1">
        <f>IF(('Gas Heat Pumps-Installs'!RP33+'Dual-Source-Installs'!RP33)&lt;=1,'Dual-Source-Installs'!RP33,IF(RP30=1,1-'Gas Heat Pumps-Installs'!RP33,'Dual-Source-Installs'!RP33))</f>
        <v>0.52597136</v>
      </c>
      <c r="RQ64" s="1">
        <f>IF(('Gas Heat Pumps-Installs'!RQ33+'Dual-Source-Installs'!RQ33)&lt;=1,'Dual-Source-Installs'!RQ33,IF(RQ30=1,1-'Gas Heat Pumps-Installs'!RQ33,'Dual-Source-Installs'!RQ33))</f>
        <v>0.48339312000000001</v>
      </c>
      <c r="RR64" s="1">
        <f>IF(('Gas Heat Pumps-Installs'!RR33+'Dual-Source-Installs'!RR33)&lt;=1,'Dual-Source-Installs'!RR33,IF(RR30=1,1-'Gas Heat Pumps-Installs'!RR33,'Dual-Source-Installs'!RR33))</f>
        <v>0.28609144399999997</v>
      </c>
      <c r="RS64" s="1">
        <f>IF(('Gas Heat Pumps-Installs'!RS33+'Dual-Source-Installs'!RS33)&lt;=1,'Dual-Source-Installs'!RS33,IF(RS30=1,1-'Gas Heat Pumps-Installs'!RS33,'Dual-Source-Installs'!RS33))</f>
        <v>0.39706643400000002</v>
      </c>
      <c r="RT64" s="1">
        <f>IF(('Gas Heat Pumps-Installs'!RT33+'Dual-Source-Installs'!RT33)&lt;=1,'Dual-Source-Installs'!RT33,IF(RT30=1,1-'Gas Heat Pumps-Installs'!RT33,'Dual-Source-Installs'!RT33))</f>
        <v>0.90184915999999993</v>
      </c>
      <c r="RU64" s="1">
        <f>IF(('Gas Heat Pumps-Installs'!RU33+'Dual-Source-Installs'!RU33)&lt;=1,'Dual-Source-Installs'!RU33,IF(RU30=1,1-'Gas Heat Pumps-Installs'!RU33,'Dual-Source-Installs'!RU33))</f>
        <v>0.40499871799999998</v>
      </c>
      <c r="RV64" s="1">
        <f>IF(('Gas Heat Pumps-Installs'!RV33+'Dual-Source-Installs'!RV33)&lt;=1,'Dual-Source-Installs'!RV33,IF(RV30=1,1-'Gas Heat Pumps-Installs'!RV33,'Dual-Source-Installs'!RV33))</f>
        <v>0.52367587999999998</v>
      </c>
      <c r="RW64" s="1">
        <f>IF(('Gas Heat Pumps-Installs'!RW33+'Dual-Source-Installs'!RW33)&lt;=1,'Dual-Source-Installs'!RW33,IF(RW30=1,1-'Gas Heat Pumps-Installs'!RW33,'Dual-Source-Installs'!RW33))</f>
        <v>0.54333409999999993</v>
      </c>
      <c r="RX64" s="1">
        <f>IF(('Gas Heat Pumps-Installs'!RX33+'Dual-Source-Installs'!RX33)&lt;=1,'Dual-Source-Installs'!RX33,IF(RX30=1,1-'Gas Heat Pumps-Installs'!RX33,'Dual-Source-Installs'!RX33))</f>
        <v>0.42537960999999996</v>
      </c>
      <c r="RY64" s="1">
        <f>IF(('Gas Heat Pumps-Installs'!RY33+'Dual-Source-Installs'!RY33)&lt;=1,'Dual-Source-Installs'!RY33,IF(RY30=1,1-'Gas Heat Pumps-Installs'!RY33,'Dual-Source-Installs'!RY33))</f>
        <v>0.64607892</v>
      </c>
      <c r="RZ64" s="1">
        <f>IF(('Gas Heat Pumps-Installs'!RZ33+'Dual-Source-Installs'!RZ33)&lt;=1,'Dual-Source-Installs'!RZ33,IF(RZ30=1,1-'Gas Heat Pumps-Installs'!RZ33,'Dual-Source-Installs'!RZ33))</f>
        <v>0.41160766999999998</v>
      </c>
      <c r="SA64" s="1">
        <f>IF(('Gas Heat Pumps-Installs'!SA33+'Dual-Source-Installs'!SA33)&lt;=1,'Dual-Source-Installs'!SA33,IF(SA30=1,1-'Gas Heat Pumps-Installs'!SA33,'Dual-Source-Installs'!SA33))</f>
        <v>0.38961965999999998</v>
      </c>
      <c r="SB64" s="1">
        <f>IF(('Gas Heat Pumps-Installs'!SB33+'Dual-Source-Installs'!SB33)&lt;=1,'Dual-Source-Installs'!SB33,IF(SB30=1,1-'Gas Heat Pumps-Installs'!SB33,'Dual-Source-Installs'!SB33))</f>
        <v>0.64393008000000007</v>
      </c>
      <c r="SC64" s="1">
        <f>IF(('Gas Heat Pumps-Installs'!SC33+'Dual-Source-Installs'!SC33)&lt;=1,'Dual-Source-Installs'!SC33,IF(SC30=1,1-'Gas Heat Pumps-Installs'!SC33,'Dual-Source-Installs'!SC33))</f>
        <v>0.40121568800000001</v>
      </c>
      <c r="SD64" s="1">
        <f>IF(('Gas Heat Pumps-Installs'!SD33+'Dual-Source-Installs'!SD33)&lt;=1,'Dual-Source-Installs'!SD33,IF(SD30=1,1-'Gas Heat Pumps-Installs'!SD33,'Dual-Source-Installs'!SD33))</f>
        <v>0.40836128599999993</v>
      </c>
      <c r="SE64" s="1">
        <f>IF(('Gas Heat Pumps-Installs'!SE33+'Dual-Source-Installs'!SE33)&lt;=1,'Dual-Source-Installs'!SE33,IF(SE30=1,1-'Gas Heat Pumps-Installs'!SE33,'Dual-Source-Installs'!SE33))</f>
        <v>0.32394768799999996</v>
      </c>
      <c r="SF64" s="1">
        <f>IF(('Gas Heat Pumps-Installs'!SF33+'Dual-Source-Installs'!SF33)&lt;=1,'Dual-Source-Installs'!SF33,IF(SF30=1,1-'Gas Heat Pumps-Installs'!SF33,'Dual-Source-Installs'!SF33))</f>
        <v>0.30388301200000001</v>
      </c>
      <c r="SG64" s="1">
        <f>IF(('Gas Heat Pumps-Installs'!SG33+'Dual-Source-Installs'!SG33)&lt;=1,'Dual-Source-Installs'!SG33,IF(SG30=1,1-'Gas Heat Pumps-Installs'!SG33,'Dual-Source-Installs'!SG33))</f>
        <v>0.45638080999999997</v>
      </c>
      <c r="SH64" s="1">
        <f>IF(('Gas Heat Pumps-Installs'!SH33+'Dual-Source-Installs'!SH33)&lt;=1,'Dual-Source-Installs'!SH33,IF(SH30=1,1-'Gas Heat Pumps-Installs'!SH33,'Dual-Source-Installs'!SH33))</f>
        <v>0.42896194999999998</v>
      </c>
      <c r="SI64" s="1">
        <f>IF(('Gas Heat Pumps-Installs'!SI33+'Dual-Source-Installs'!SI33)&lt;=1,'Dual-Source-Installs'!SI33,IF(SI30=1,1-'Gas Heat Pumps-Installs'!SI33,'Dual-Source-Installs'!SI33))</f>
        <v>0.6051663599999999</v>
      </c>
      <c r="SJ64" s="1">
        <f>IF(('Gas Heat Pumps-Installs'!SJ33+'Dual-Source-Installs'!SJ33)&lt;=1,'Dual-Source-Installs'!SJ33,IF(SJ30=1,1-'Gas Heat Pumps-Installs'!SJ33,'Dual-Source-Installs'!SJ33))</f>
        <v>0.456203056</v>
      </c>
      <c r="SK64" s="1">
        <f>IF(('Gas Heat Pumps-Installs'!SK33+'Dual-Source-Installs'!SK33)&lt;=1,'Dual-Source-Installs'!SK33,IF(SK30=1,1-'Gas Heat Pumps-Installs'!SK33,'Dual-Source-Installs'!SK33))</f>
        <v>0.44796094800000003</v>
      </c>
      <c r="SL64" s="1">
        <f>IF(('Gas Heat Pumps-Installs'!SL33+'Dual-Source-Installs'!SL33)&lt;=1,'Dual-Source-Installs'!SL33,IF(SL30=1,1-'Gas Heat Pumps-Installs'!SL33,'Dual-Source-Installs'!SL33))</f>
        <v>0.53309561999999999</v>
      </c>
      <c r="SM64" s="1">
        <f>IF(('Gas Heat Pumps-Installs'!SM33+'Dual-Source-Installs'!SM33)&lt;=1,'Dual-Source-Installs'!SM33,IF(SM30=1,1-'Gas Heat Pumps-Installs'!SM33,'Dual-Source-Installs'!SM33))</f>
        <v>0.43681959799999998</v>
      </c>
      <c r="SN64" s="1">
        <f>IF(('Gas Heat Pumps-Installs'!SN33+'Dual-Source-Installs'!SN33)&lt;=1,'Dual-Source-Installs'!SN33,IF(SN30=1,1-'Gas Heat Pumps-Installs'!SN33,'Dual-Source-Installs'!SN33))</f>
        <v>0.72778371999999991</v>
      </c>
      <c r="SO64" s="1">
        <f>IF(('Gas Heat Pumps-Installs'!SO33+'Dual-Source-Installs'!SO33)&lt;=1,'Dual-Source-Installs'!SO33,IF(SO30=1,1-'Gas Heat Pumps-Installs'!SO33,'Dual-Source-Installs'!SO33))</f>
        <v>0.60766958000000004</v>
      </c>
      <c r="SP64" s="1"/>
      <c r="SQ64" s="2">
        <v>0.3</v>
      </c>
      <c r="SR64" s="2">
        <v>0.1</v>
      </c>
      <c r="SS64" s="2">
        <v>1</v>
      </c>
      <c r="ST64" s="2">
        <v>0.3</v>
      </c>
      <c r="SU64" s="2">
        <v>0</v>
      </c>
      <c r="SV64" s="2">
        <v>0</v>
      </c>
      <c r="SW64" s="2">
        <v>0.3</v>
      </c>
      <c r="SX64" s="2">
        <v>0.3</v>
      </c>
      <c r="SY64" s="2">
        <v>0.3</v>
      </c>
    </row>
    <row r="65" spans="3:519" x14ac:dyDescent="0.3">
      <c r="C65" s="1">
        <f t="shared" si="5"/>
        <v>0.47838586102800007</v>
      </c>
      <c r="D65" s="1">
        <f t="shared" si="6"/>
        <v>0.47902178000000006</v>
      </c>
      <c r="E65" s="2">
        <f t="shared" si="7"/>
        <v>0.26888615399999993</v>
      </c>
      <c r="F65" s="2">
        <f t="shared" si="8"/>
        <v>0.68465275999999986</v>
      </c>
      <c r="G65" s="2">
        <f t="shared" si="9"/>
        <v>0.99160788</v>
      </c>
      <c r="I65" s="4">
        <v>2050</v>
      </c>
      <c r="J65" s="1">
        <f>IF(('Gas Heat Pumps-Installs'!J34+'Dual-Source-Installs'!J34)&lt;=1,'Dual-Source-Installs'!J34,IF(J31=1,1-'Gas Heat Pumps-Installs'!J34,'Dual-Source-Installs'!J34))</f>
        <v>0.26019171799999996</v>
      </c>
      <c r="K65" s="1">
        <f>IF(('Gas Heat Pumps-Installs'!K34+'Dual-Source-Installs'!K34)&lt;=1,'Dual-Source-Installs'!K34,IF(K31=1,1-'Gas Heat Pumps-Installs'!K34,'Dual-Source-Installs'!K34))</f>
        <v>0.46278305600000003</v>
      </c>
      <c r="L65" s="1">
        <f>IF(('Gas Heat Pumps-Installs'!L34+'Dual-Source-Installs'!L34)&lt;=1,'Dual-Source-Installs'!L34,IF(L31=1,1-'Gas Heat Pumps-Installs'!L34,'Dual-Source-Installs'!L34))</f>
        <v>0.75195205999999992</v>
      </c>
      <c r="M65" s="1">
        <f>IF(('Gas Heat Pumps-Installs'!M34+'Dual-Source-Installs'!M34)&lt;=1,'Dual-Source-Installs'!M34,IF(M31=1,1-'Gas Heat Pumps-Installs'!M34,'Dual-Source-Installs'!M34))</f>
        <v>0.52249524000000003</v>
      </c>
      <c r="N65" s="1">
        <f>IF(('Gas Heat Pumps-Installs'!N34+'Dual-Source-Installs'!N34)&lt;=1,'Dual-Source-Installs'!N34,IF(N31=1,1-'Gas Heat Pumps-Installs'!N34,'Dual-Source-Installs'!N34))</f>
        <v>0.80586857999999995</v>
      </c>
      <c r="O65" s="1">
        <f>IF(('Gas Heat Pumps-Installs'!O34+'Dual-Source-Installs'!O34)&lt;=1,'Dual-Source-Installs'!O34,IF(O31=1,1-'Gas Heat Pumps-Installs'!O34,'Dual-Source-Installs'!O34))</f>
        <v>0.63710286000000005</v>
      </c>
      <c r="P65" s="1">
        <f>IF(('Gas Heat Pumps-Installs'!P34+'Dual-Source-Installs'!P34)&lt;=1,'Dual-Source-Installs'!P34,IF(P31=1,1-'Gas Heat Pumps-Installs'!P34,'Dual-Source-Installs'!P34))</f>
        <v>0.268447832</v>
      </c>
      <c r="Q65" s="1">
        <f>IF(('Gas Heat Pumps-Installs'!Q34+'Dual-Source-Installs'!Q34)&lt;=1,'Dual-Source-Installs'!Q34,IF(Q31=1,1-'Gas Heat Pumps-Installs'!Q34,'Dual-Source-Installs'!Q34))</f>
        <v>0.13638563400000001</v>
      </c>
      <c r="R65" s="1">
        <f>IF(('Gas Heat Pumps-Installs'!R34+'Dual-Source-Installs'!R34)&lt;=1,'Dual-Source-Installs'!R34,IF(R31=1,1-'Gas Heat Pumps-Installs'!R34,'Dual-Source-Installs'!R34))</f>
        <v>0.30670122599999999</v>
      </c>
      <c r="S65" s="1">
        <f>IF(('Gas Heat Pumps-Installs'!S34+'Dual-Source-Installs'!S34)&lt;=1,'Dual-Source-Installs'!S34,IF(S31=1,1-'Gas Heat Pumps-Installs'!S34,'Dual-Source-Installs'!S34))</f>
        <v>0.58470443999999999</v>
      </c>
      <c r="T65" s="1">
        <f>IF(('Gas Heat Pumps-Installs'!T34+'Dual-Source-Installs'!T34)&lt;=1,'Dual-Source-Installs'!T34,IF(T31=1,1-'Gas Heat Pumps-Installs'!T34,'Dual-Source-Installs'!T34))</f>
        <v>0.51416401999999994</v>
      </c>
      <c r="U65" s="1">
        <f>IF(('Gas Heat Pumps-Installs'!U34+'Dual-Source-Installs'!U34)&lt;=1,'Dual-Source-Installs'!U34,IF(U31=1,1-'Gas Heat Pumps-Installs'!U34,'Dual-Source-Installs'!U34))</f>
        <v>0.47072004000000001</v>
      </c>
      <c r="V65" s="1">
        <f>IF(('Gas Heat Pumps-Installs'!V34+'Dual-Source-Installs'!V34)&lt;=1,'Dual-Source-Installs'!V34,IF(V31=1,1-'Gas Heat Pumps-Installs'!V34,'Dual-Source-Installs'!V34))</f>
        <v>0.55616510000000008</v>
      </c>
      <c r="W65" s="1">
        <f>IF(('Gas Heat Pumps-Installs'!W34+'Dual-Source-Installs'!W34)&lt;=1,'Dual-Source-Installs'!W34,IF(W31=1,1-'Gas Heat Pumps-Installs'!W34,'Dual-Source-Installs'!W34))</f>
        <v>0.39904118600000005</v>
      </c>
      <c r="X65" s="1">
        <f>IF(('Gas Heat Pumps-Installs'!X34+'Dual-Source-Installs'!X34)&lt;=1,'Dual-Source-Installs'!X34,IF(X31=1,1-'Gas Heat Pumps-Installs'!X34,'Dual-Source-Installs'!X34))</f>
        <v>0.43245950199999994</v>
      </c>
      <c r="Y65" s="1">
        <f>IF(('Gas Heat Pumps-Installs'!Y34+'Dual-Source-Installs'!Y34)&lt;=1,'Dual-Source-Installs'!Y34,IF(Y31=1,1-'Gas Heat Pumps-Installs'!Y34,'Dual-Source-Installs'!Y34))</f>
        <v>0.61808289999999999</v>
      </c>
      <c r="Z65" s="1">
        <f>IF(('Gas Heat Pumps-Installs'!Z34+'Dual-Source-Installs'!Z34)&lt;=1,'Dual-Source-Installs'!Z34,IF(Z31=1,1-'Gas Heat Pumps-Installs'!Z34,'Dual-Source-Installs'!Z34))</f>
        <v>0.61912159999999983</v>
      </c>
      <c r="AA65" s="1">
        <f>IF(('Gas Heat Pumps-Installs'!AA34+'Dual-Source-Installs'!AA34)&lt;=1,'Dual-Source-Installs'!AA34,IF(AA31=1,1-'Gas Heat Pumps-Installs'!AA34,'Dual-Source-Installs'!AA34))</f>
        <v>0.71515294000000007</v>
      </c>
      <c r="AB65" s="1">
        <f>IF(('Gas Heat Pumps-Installs'!AB34+'Dual-Source-Installs'!AB34)&lt;=1,'Dual-Source-Installs'!AB34,IF(AB31=1,1-'Gas Heat Pumps-Installs'!AB34,'Dual-Source-Installs'!AB34))</f>
        <v>0.35514882600000003</v>
      </c>
      <c r="AC65" s="1">
        <f>IF(('Gas Heat Pumps-Installs'!AC34+'Dual-Source-Installs'!AC34)&lt;=1,'Dual-Source-Installs'!AC34,IF(AC31=1,1-'Gas Heat Pumps-Installs'!AC34,'Dual-Source-Installs'!AC34))</f>
        <v>0.4954175999999999</v>
      </c>
      <c r="AD65" s="1">
        <f>IF(('Gas Heat Pumps-Installs'!AD34+'Dual-Source-Installs'!AD34)&lt;=1,'Dual-Source-Installs'!AD34,IF(AD31=1,1-'Gas Heat Pumps-Installs'!AD34,'Dual-Source-Installs'!AD34))</f>
        <v>0.70153797999999989</v>
      </c>
      <c r="AE65" s="1">
        <f>IF(('Gas Heat Pumps-Installs'!AE34+'Dual-Source-Installs'!AE34)&lt;=1,'Dual-Source-Installs'!AE34,IF(AE31=1,1-'Gas Heat Pumps-Installs'!AE34,'Dual-Source-Installs'!AE34))</f>
        <v>0.52186261999999994</v>
      </c>
      <c r="AF65" s="1">
        <f>IF(('Gas Heat Pumps-Installs'!AF34+'Dual-Source-Installs'!AF34)&lt;=1,'Dual-Source-Installs'!AF34,IF(AF31=1,1-'Gas Heat Pumps-Installs'!AF34,'Dual-Source-Installs'!AF34))</f>
        <v>0.29080826999999998</v>
      </c>
      <c r="AG65" s="1">
        <f>IF(('Gas Heat Pumps-Installs'!AG34+'Dual-Source-Installs'!AG34)&lt;=1,'Dual-Source-Installs'!AG34,IF(AG31=1,1-'Gas Heat Pumps-Installs'!AG34,'Dual-Source-Installs'!AG34))</f>
        <v>0.30286818800000004</v>
      </c>
      <c r="AH65" s="1">
        <f>IF(('Gas Heat Pumps-Installs'!AH34+'Dual-Source-Installs'!AH34)&lt;=1,'Dual-Source-Installs'!AH34,IF(AH31=1,1-'Gas Heat Pumps-Installs'!AH34,'Dual-Source-Installs'!AH34))</f>
        <v>0.381399078</v>
      </c>
      <c r="AI65" s="1">
        <f>IF(('Gas Heat Pumps-Installs'!AI34+'Dual-Source-Installs'!AI34)&lt;=1,'Dual-Source-Installs'!AI34,IF(AI31=1,1-'Gas Heat Pumps-Installs'!AI34,'Dual-Source-Installs'!AI34))</f>
        <v>0.54890924000000008</v>
      </c>
      <c r="AJ65" s="1">
        <f>IF(('Gas Heat Pumps-Installs'!AJ34+'Dual-Source-Installs'!AJ34)&lt;=1,'Dual-Source-Installs'!AJ34,IF(AJ31=1,1-'Gas Heat Pumps-Installs'!AJ34,'Dual-Source-Installs'!AJ34))</f>
        <v>0.59474270000000007</v>
      </c>
      <c r="AK65" s="1">
        <f>IF(('Gas Heat Pumps-Installs'!AK34+'Dual-Source-Installs'!AK34)&lt;=1,'Dual-Source-Installs'!AK34,IF(AK31=1,1-'Gas Heat Pumps-Installs'!AK34,'Dual-Source-Installs'!AK34))</f>
        <v>0.26710447799999992</v>
      </c>
      <c r="AL65" s="1">
        <f>IF(('Gas Heat Pumps-Installs'!AL34+'Dual-Source-Installs'!AL34)&lt;=1,'Dual-Source-Installs'!AL34,IF(AL31=1,1-'Gas Heat Pumps-Installs'!AL34,'Dual-Source-Installs'!AL34))</f>
        <v>0.288998582</v>
      </c>
      <c r="AM65" s="1">
        <f>IF(('Gas Heat Pumps-Installs'!AM34+'Dual-Source-Installs'!AM34)&lt;=1,'Dual-Source-Installs'!AM34,IF(AM31=1,1-'Gas Heat Pumps-Installs'!AM34,'Dual-Source-Installs'!AM34))</f>
        <v>0.17667685399999999</v>
      </c>
      <c r="AN65" s="1">
        <f>IF(('Gas Heat Pumps-Installs'!AN34+'Dual-Source-Installs'!AN34)&lt;=1,'Dual-Source-Installs'!AN34,IF(AN31=1,1-'Gas Heat Pumps-Installs'!AN34,'Dual-Source-Installs'!AN34))</f>
        <v>0.46895330999999996</v>
      </c>
      <c r="AO65" s="1">
        <f>IF(('Gas Heat Pumps-Installs'!AO34+'Dual-Source-Installs'!AO34)&lt;=1,'Dual-Source-Installs'!AO34,IF(AO31=1,1-'Gas Heat Pumps-Installs'!AO34,'Dual-Source-Installs'!AO34))</f>
        <v>0.48386989999999996</v>
      </c>
      <c r="AP65" s="1">
        <f>IF(('Gas Heat Pumps-Installs'!AP34+'Dual-Source-Installs'!AP34)&lt;=1,'Dual-Source-Installs'!AP34,IF(AP31=1,1-'Gas Heat Pumps-Installs'!AP34,'Dual-Source-Installs'!AP34))</f>
        <v>0.63143184000000008</v>
      </c>
      <c r="AQ65" s="1">
        <f>IF(('Gas Heat Pumps-Installs'!AQ34+'Dual-Source-Installs'!AQ34)&lt;=1,'Dual-Source-Installs'!AQ34,IF(AQ31=1,1-'Gas Heat Pumps-Installs'!AQ34,'Dual-Source-Installs'!AQ34))</f>
        <v>0.60158965999999992</v>
      </c>
      <c r="AR65" s="1">
        <f>IF(('Gas Heat Pumps-Installs'!AR34+'Dual-Source-Installs'!AR34)&lt;=1,'Dual-Source-Installs'!AR34,IF(AR31=1,1-'Gas Heat Pumps-Installs'!AR34,'Dual-Source-Installs'!AR34))</f>
        <v>0.40726721999999993</v>
      </c>
      <c r="AS65" s="1">
        <f>IF(('Gas Heat Pumps-Installs'!AS34+'Dual-Source-Installs'!AS34)&lt;=1,'Dual-Source-Installs'!AS34,IF(AS31=1,1-'Gas Heat Pumps-Installs'!AS34,'Dual-Source-Installs'!AS34))</f>
        <v>0.44524589999999997</v>
      </c>
      <c r="AT65" s="1">
        <f>IF(('Gas Heat Pumps-Installs'!AT34+'Dual-Source-Installs'!AT34)&lt;=1,'Dual-Source-Installs'!AT34,IF(AT31=1,1-'Gas Heat Pumps-Installs'!AT34,'Dual-Source-Installs'!AT34))</f>
        <v>0.46754227599999998</v>
      </c>
      <c r="AU65" s="1">
        <f>IF(('Gas Heat Pumps-Installs'!AU34+'Dual-Source-Installs'!AU34)&lt;=1,'Dual-Source-Installs'!AU34,IF(AU31=1,1-'Gas Heat Pumps-Installs'!AU34,'Dual-Source-Installs'!AU34))</f>
        <v>0.48778855999999993</v>
      </c>
      <c r="AV65" s="1">
        <f>IF(('Gas Heat Pumps-Installs'!AV34+'Dual-Source-Installs'!AV34)&lt;=1,'Dual-Source-Installs'!AV34,IF(AV31=1,1-'Gas Heat Pumps-Installs'!AV34,'Dual-Source-Installs'!AV34))</f>
        <v>0.48482661999999999</v>
      </c>
      <c r="AW65" s="1">
        <f>IF(('Gas Heat Pumps-Installs'!AW34+'Dual-Source-Installs'!AW34)&lt;=1,'Dual-Source-Installs'!AW34,IF(AW31=1,1-'Gas Heat Pumps-Installs'!AW34,'Dual-Source-Installs'!AW34))</f>
        <v>0.31360439800000001</v>
      </c>
      <c r="AX65" s="1">
        <f>IF(('Gas Heat Pumps-Installs'!AX34+'Dual-Source-Installs'!AX34)&lt;=1,'Dual-Source-Installs'!AX34,IF(AX31=1,1-'Gas Heat Pumps-Installs'!AX34,'Dual-Source-Installs'!AX34))</f>
        <v>0.37361888599999993</v>
      </c>
      <c r="AY65" s="1">
        <f>IF(('Gas Heat Pumps-Installs'!AY34+'Dual-Source-Installs'!AY34)&lt;=1,'Dual-Source-Installs'!AY34,IF(AY31=1,1-'Gas Heat Pumps-Installs'!AY34,'Dual-Source-Installs'!AY34))</f>
        <v>0.75328497999999988</v>
      </c>
      <c r="AZ65" s="1">
        <f>IF(('Gas Heat Pumps-Installs'!AZ34+'Dual-Source-Installs'!AZ34)&lt;=1,'Dual-Source-Installs'!AZ34,IF(AZ31=1,1-'Gas Heat Pumps-Installs'!AZ34,'Dual-Source-Installs'!AZ34))</f>
        <v>0.56568635999999994</v>
      </c>
      <c r="BA65" s="1">
        <f>IF(('Gas Heat Pumps-Installs'!BA34+'Dual-Source-Installs'!BA34)&lt;=1,'Dual-Source-Installs'!BA34,IF(BA31=1,1-'Gas Heat Pumps-Installs'!BA34,'Dual-Source-Installs'!BA34))</f>
        <v>0.62982699999999991</v>
      </c>
      <c r="BB65" s="1">
        <f>IF(('Gas Heat Pumps-Installs'!BB34+'Dual-Source-Installs'!BB34)&lt;=1,'Dual-Source-Installs'!BB34,IF(BB31=1,1-'Gas Heat Pumps-Installs'!BB34,'Dual-Source-Installs'!BB34))</f>
        <v>0.61908118000000001</v>
      </c>
      <c r="BC65" s="1">
        <f>IF(('Gas Heat Pumps-Installs'!BC34+'Dual-Source-Installs'!BC34)&lt;=1,'Dual-Source-Installs'!BC34,IF(BC31=1,1-'Gas Heat Pumps-Installs'!BC34,'Dual-Source-Installs'!BC34))</f>
        <v>8.1394505999999991E-2</v>
      </c>
      <c r="BD65" s="1">
        <f>IF(('Gas Heat Pumps-Installs'!BD34+'Dual-Source-Installs'!BD34)&lt;=1,'Dual-Source-Installs'!BD34,IF(BD31=1,1-'Gas Heat Pumps-Installs'!BD34,'Dual-Source-Installs'!BD34))</f>
        <v>0.42710732999999995</v>
      </c>
      <c r="BE65" s="1">
        <f>IF(('Gas Heat Pumps-Installs'!BE34+'Dual-Source-Installs'!BE34)&lt;=1,'Dual-Source-Installs'!BE34,IF(BE31=1,1-'Gas Heat Pumps-Installs'!BE34,'Dual-Source-Installs'!BE34))</f>
        <v>0.53294052000000003</v>
      </c>
      <c r="BF65" s="1">
        <f>IF(('Gas Heat Pumps-Installs'!BF34+'Dual-Source-Installs'!BF34)&lt;=1,'Dual-Source-Installs'!BF34,IF(BF31=1,1-'Gas Heat Pumps-Installs'!BF34,'Dual-Source-Installs'!BF34))</f>
        <v>0.51857074000000003</v>
      </c>
      <c r="BG65" s="1">
        <f>IF(('Gas Heat Pumps-Installs'!BG34+'Dual-Source-Installs'!BG34)&lt;=1,'Dual-Source-Installs'!BG34,IF(BG31=1,1-'Gas Heat Pumps-Installs'!BG34,'Dual-Source-Installs'!BG34))</f>
        <v>0.406531482</v>
      </c>
      <c r="BH65" s="1">
        <f>IF(('Gas Heat Pumps-Installs'!BH34+'Dual-Source-Installs'!BH34)&lt;=1,'Dual-Source-Installs'!BH34,IF(BH31=1,1-'Gas Heat Pumps-Installs'!BH34,'Dual-Source-Installs'!BH34))</f>
        <v>0.31441843800000002</v>
      </c>
      <c r="BI65" s="1">
        <f>IF(('Gas Heat Pumps-Installs'!BI34+'Dual-Source-Installs'!BI34)&lt;=1,'Dual-Source-Installs'!BI34,IF(BI31=1,1-'Gas Heat Pumps-Installs'!BI34,'Dual-Source-Installs'!BI34))</f>
        <v>0.63801465999999996</v>
      </c>
      <c r="BJ65" s="1">
        <f>IF(('Gas Heat Pumps-Installs'!BJ34+'Dual-Source-Installs'!BJ34)&lt;=1,'Dual-Source-Installs'!BJ34,IF(BJ31=1,1-'Gas Heat Pumps-Installs'!BJ34,'Dual-Source-Installs'!BJ34))</f>
        <v>0.59272358000000003</v>
      </c>
      <c r="BK65" s="1">
        <f>IF(('Gas Heat Pumps-Installs'!BK34+'Dual-Source-Installs'!BK34)&lt;=1,'Dual-Source-Installs'!BK34,IF(BK31=1,1-'Gas Heat Pumps-Installs'!BK34,'Dual-Source-Installs'!BK34))</f>
        <v>0.19759930000000003</v>
      </c>
      <c r="BL65" s="1">
        <f>IF(('Gas Heat Pumps-Installs'!BL34+'Dual-Source-Installs'!BL34)&lt;=1,'Dual-Source-Installs'!BL34,IF(BL31=1,1-'Gas Heat Pumps-Installs'!BL34,'Dual-Source-Installs'!BL34))</f>
        <v>0.53077193999999994</v>
      </c>
      <c r="BM65" s="1">
        <f>IF(('Gas Heat Pumps-Installs'!BM34+'Dual-Source-Installs'!BM34)&lt;=1,'Dual-Source-Installs'!BM34,IF(BM31=1,1-'Gas Heat Pumps-Installs'!BM34,'Dual-Source-Installs'!BM34))</f>
        <v>0.21981937600000001</v>
      </c>
      <c r="BN65" s="1">
        <f>IF(('Gas Heat Pumps-Installs'!BN34+'Dual-Source-Installs'!BN34)&lt;=1,'Dual-Source-Installs'!BN34,IF(BN31=1,1-'Gas Heat Pumps-Installs'!BN34,'Dual-Source-Installs'!BN34))</f>
        <v>0.40334995799999995</v>
      </c>
      <c r="BO65" s="1">
        <f>IF(('Gas Heat Pumps-Installs'!BO34+'Dual-Source-Installs'!BO34)&lt;=1,'Dual-Source-Installs'!BO34,IF(BO31=1,1-'Gas Heat Pumps-Installs'!BO34,'Dual-Source-Installs'!BO34))</f>
        <v>0.57788755999999986</v>
      </c>
      <c r="BP65" s="1">
        <f>IF(('Gas Heat Pumps-Installs'!BP34+'Dual-Source-Installs'!BP34)&lt;=1,'Dual-Source-Installs'!BP34,IF(BP31=1,1-'Gas Heat Pumps-Installs'!BP34,'Dual-Source-Installs'!BP34))</f>
        <v>0.48560139999999996</v>
      </c>
      <c r="BQ65" s="1">
        <f>IF(('Gas Heat Pumps-Installs'!BQ34+'Dual-Source-Installs'!BQ34)&lt;=1,'Dual-Source-Installs'!BQ34,IF(BQ31=1,1-'Gas Heat Pumps-Installs'!BQ34,'Dual-Source-Installs'!BQ34))</f>
        <v>0.41733367999999998</v>
      </c>
      <c r="BR65" s="1">
        <f>IF(('Gas Heat Pumps-Installs'!BR34+'Dual-Source-Installs'!BR34)&lt;=1,'Dual-Source-Installs'!BR34,IF(BR31=1,1-'Gas Heat Pumps-Installs'!BR34,'Dual-Source-Installs'!BR34))</f>
        <v>0.19628967199999997</v>
      </c>
      <c r="BS65" s="1">
        <f>IF(('Gas Heat Pumps-Installs'!BS34+'Dual-Source-Installs'!BS34)&lt;=1,'Dual-Source-Installs'!BS34,IF(BS31=1,1-'Gas Heat Pumps-Installs'!BS34,'Dual-Source-Installs'!BS34))</f>
        <v>0.29332117199999996</v>
      </c>
      <c r="BT65" s="1">
        <f>IF(('Gas Heat Pumps-Installs'!BT34+'Dual-Source-Installs'!BT34)&lt;=1,'Dual-Source-Installs'!BT34,IF(BT31=1,1-'Gas Heat Pumps-Installs'!BT34,'Dual-Source-Installs'!BT34))</f>
        <v>0.67823913999999985</v>
      </c>
      <c r="BU65" s="1">
        <f>IF(('Gas Heat Pumps-Installs'!BU34+'Dual-Source-Installs'!BU34)&lt;=1,'Dual-Source-Installs'!BU34,IF(BU31=1,1-'Gas Heat Pumps-Installs'!BU34,'Dual-Source-Installs'!BU34))</f>
        <v>0.61622827999999996</v>
      </c>
      <c r="BV65" s="1">
        <f>IF(('Gas Heat Pumps-Installs'!BV34+'Dual-Source-Installs'!BV34)&lt;=1,'Dual-Source-Installs'!BV34,IF(BV31=1,1-'Gas Heat Pumps-Installs'!BV34,'Dual-Source-Installs'!BV34))</f>
        <v>0.22564728200000003</v>
      </c>
      <c r="BW65" s="1">
        <f>IF(('Gas Heat Pumps-Installs'!BW34+'Dual-Source-Installs'!BW34)&lt;=1,'Dual-Source-Installs'!BW34,IF(BW31=1,1-'Gas Heat Pumps-Installs'!BW34,'Dual-Source-Installs'!BW34))</f>
        <v>0.29982926199999993</v>
      </c>
      <c r="BX65" s="1">
        <f>IF(('Gas Heat Pumps-Installs'!BX34+'Dual-Source-Installs'!BX34)&lt;=1,'Dual-Source-Installs'!BX34,IF(BX31=1,1-'Gas Heat Pumps-Installs'!BX34,'Dual-Source-Installs'!BX34))</f>
        <v>0.51403147999999999</v>
      </c>
      <c r="BY65" s="1">
        <f>IF(('Gas Heat Pumps-Installs'!BY34+'Dual-Source-Installs'!BY34)&lt;=1,'Dual-Source-Installs'!BY34,IF(BY31=1,1-'Gas Heat Pumps-Installs'!BY34,'Dual-Source-Installs'!BY34))</f>
        <v>0.14242701399999999</v>
      </c>
      <c r="BZ65" s="1">
        <f>IF(('Gas Heat Pumps-Installs'!BZ34+'Dual-Source-Installs'!BZ34)&lt;=1,'Dual-Source-Installs'!BZ34,IF(BZ31=1,1-'Gas Heat Pumps-Installs'!BZ34,'Dual-Source-Installs'!BZ34))</f>
        <v>0.71794192000000001</v>
      </c>
      <c r="CA65" s="1">
        <f>IF(('Gas Heat Pumps-Installs'!CA34+'Dual-Source-Installs'!CA34)&lt;=1,'Dual-Source-Installs'!CA34,IF(CA31=1,1-'Gas Heat Pumps-Installs'!CA34,'Dual-Source-Installs'!CA34))</f>
        <v>0.14628994399999998</v>
      </c>
      <c r="CB65" s="1">
        <f>IF(('Gas Heat Pumps-Installs'!CB34+'Dual-Source-Installs'!CB34)&lt;=1,'Dual-Source-Installs'!CB34,IF(CB31=1,1-'Gas Heat Pumps-Installs'!CB34,'Dual-Source-Installs'!CB34))</f>
        <v>0.34879740000000004</v>
      </c>
      <c r="CC65" s="1">
        <f>IF(('Gas Heat Pumps-Installs'!CC34+'Dual-Source-Installs'!CC34)&lt;=1,'Dual-Source-Installs'!CC34,IF(CC31=1,1-'Gas Heat Pumps-Installs'!CC34,'Dual-Source-Installs'!CC34))</f>
        <v>0.33573698000000002</v>
      </c>
      <c r="CD65" s="1">
        <f>IF(('Gas Heat Pumps-Installs'!CD34+'Dual-Source-Installs'!CD34)&lt;=1,'Dual-Source-Installs'!CD34,IF(CD31=1,1-'Gas Heat Pumps-Installs'!CD34,'Dual-Source-Installs'!CD34))</f>
        <v>0.40731121199999992</v>
      </c>
      <c r="CE65" s="1">
        <f>IF(('Gas Heat Pumps-Installs'!CE34+'Dual-Source-Installs'!CE34)&lt;=1,'Dual-Source-Installs'!CE34,IF(CE31=1,1-'Gas Heat Pumps-Installs'!CE34,'Dual-Source-Installs'!CE34))</f>
        <v>0.80658297999999984</v>
      </c>
      <c r="CF65" s="1">
        <f>IF(('Gas Heat Pumps-Installs'!CF34+'Dual-Source-Installs'!CF34)&lt;=1,'Dual-Source-Installs'!CF34,IF(CF31=1,1-'Gas Heat Pumps-Installs'!CF34,'Dual-Source-Installs'!CF34))</f>
        <v>0.44271302199999996</v>
      </c>
      <c r="CG65" s="1">
        <f>IF(('Gas Heat Pumps-Installs'!CG34+'Dual-Source-Installs'!CG34)&lt;=1,'Dual-Source-Installs'!CG34,IF(CG31=1,1-'Gas Heat Pumps-Installs'!CG34,'Dual-Source-Installs'!CG34))</f>
        <v>0.41808436399999999</v>
      </c>
      <c r="CH65" s="1">
        <f>IF(('Gas Heat Pumps-Installs'!CH34+'Dual-Source-Installs'!CH34)&lt;=1,'Dual-Source-Installs'!CH34,IF(CH31=1,1-'Gas Heat Pumps-Installs'!CH34,'Dual-Source-Installs'!CH34))</f>
        <v>0.30176530000000001</v>
      </c>
      <c r="CI65" s="1">
        <f>IF(('Gas Heat Pumps-Installs'!CI34+'Dual-Source-Installs'!CI34)&lt;=1,'Dual-Source-Installs'!CI34,IF(CI31=1,1-'Gas Heat Pumps-Installs'!CI34,'Dual-Source-Installs'!CI34))</f>
        <v>0.79229779999999994</v>
      </c>
      <c r="CJ65" s="1">
        <f>IF(('Gas Heat Pumps-Installs'!CJ34+'Dual-Source-Installs'!CJ34)&lt;=1,'Dual-Source-Installs'!CJ34,IF(CJ31=1,1-'Gas Heat Pumps-Installs'!CJ34,'Dual-Source-Installs'!CJ34))</f>
        <v>0.47056305999999998</v>
      </c>
      <c r="CK65" s="1">
        <f>IF(('Gas Heat Pumps-Installs'!CK34+'Dual-Source-Installs'!CK34)&lt;=1,'Dual-Source-Installs'!CK34,IF(CK31=1,1-'Gas Heat Pumps-Installs'!CK34,'Dual-Source-Installs'!CK34))</f>
        <v>0.29069246199999998</v>
      </c>
      <c r="CL65" s="1">
        <f>IF(('Gas Heat Pumps-Installs'!CL34+'Dual-Source-Installs'!CL34)&lt;=1,'Dual-Source-Installs'!CL34,IF(CL31=1,1-'Gas Heat Pumps-Installs'!CL34,'Dual-Source-Installs'!CL34))</f>
        <v>0.49298863999999998</v>
      </c>
      <c r="CM65" s="1">
        <f>IF(('Gas Heat Pumps-Installs'!CM34+'Dual-Source-Installs'!CM34)&lt;=1,'Dual-Source-Installs'!CM34,IF(CM31=1,1-'Gas Heat Pumps-Installs'!CM34,'Dual-Source-Installs'!CM34))</f>
        <v>0.41438706199999997</v>
      </c>
      <c r="CN65" s="1">
        <f>IF(('Gas Heat Pumps-Installs'!CN34+'Dual-Source-Installs'!CN34)&lt;=1,'Dual-Source-Installs'!CN34,IF(CN31=1,1-'Gas Heat Pumps-Installs'!CN34,'Dual-Source-Installs'!CN34))</f>
        <v>0.50457695999999985</v>
      </c>
      <c r="CO65" s="1">
        <f>IF(('Gas Heat Pumps-Installs'!CO34+'Dual-Source-Installs'!CO34)&lt;=1,'Dual-Source-Installs'!CO34,IF(CO31=1,1-'Gas Heat Pumps-Installs'!CO34,'Dual-Source-Installs'!CO34))</f>
        <v>0.18361339599999998</v>
      </c>
      <c r="CP65" s="1">
        <f>IF(('Gas Heat Pumps-Installs'!CP34+'Dual-Source-Installs'!CP34)&lt;=1,'Dual-Source-Installs'!CP34,IF(CP31=1,1-'Gas Heat Pumps-Installs'!CP34,'Dual-Source-Installs'!CP34))</f>
        <v>0.36857183799999998</v>
      </c>
      <c r="CQ65" s="1">
        <f>IF(('Gas Heat Pumps-Installs'!CQ34+'Dual-Source-Installs'!CQ34)&lt;=1,'Dual-Source-Installs'!CQ34,IF(CQ31=1,1-'Gas Heat Pumps-Installs'!CQ34,'Dual-Source-Installs'!CQ34))</f>
        <v>0.20596791200000003</v>
      </c>
      <c r="CR65" s="1">
        <f>IF(('Gas Heat Pumps-Installs'!CR34+'Dual-Source-Installs'!CR34)&lt;=1,'Dual-Source-Installs'!CR34,IF(CR31=1,1-'Gas Heat Pumps-Installs'!CR34,'Dual-Source-Installs'!CR34))</f>
        <v>0.38982439200000002</v>
      </c>
      <c r="CS65" s="1">
        <f>IF(('Gas Heat Pumps-Installs'!CS34+'Dual-Source-Installs'!CS34)&lt;=1,'Dual-Source-Installs'!CS34,IF(CS31=1,1-'Gas Heat Pumps-Installs'!CS34,'Dual-Source-Installs'!CS34))</f>
        <v>0.41626301999999998</v>
      </c>
      <c r="CT65" s="1">
        <f>IF(('Gas Heat Pumps-Installs'!CT34+'Dual-Source-Installs'!CT34)&lt;=1,'Dual-Source-Installs'!CT34,IF(CT31=1,1-'Gas Heat Pumps-Installs'!CT34,'Dual-Source-Installs'!CT34))</f>
        <v>0.36289987800000001</v>
      </c>
      <c r="CU65" s="1">
        <f>IF(('Gas Heat Pumps-Installs'!CU34+'Dual-Source-Installs'!CU34)&lt;=1,'Dual-Source-Installs'!CU34,IF(CU31=1,1-'Gas Heat Pumps-Installs'!CU34,'Dual-Source-Installs'!CU34))</f>
        <v>0.74565406000000001</v>
      </c>
      <c r="CV65" s="1">
        <f>IF(('Gas Heat Pumps-Installs'!CV34+'Dual-Source-Installs'!CV34)&lt;=1,'Dual-Source-Installs'!CV34,IF(CV31=1,1-'Gas Heat Pumps-Installs'!CV34,'Dual-Source-Installs'!CV34))</f>
        <v>0.56308537999999997</v>
      </c>
      <c r="CW65" s="1">
        <f>IF(('Gas Heat Pumps-Installs'!CW34+'Dual-Source-Installs'!CW34)&lt;=1,'Dual-Source-Installs'!CW34,IF(CW31=1,1-'Gas Heat Pumps-Installs'!CW34,'Dual-Source-Installs'!CW34))</f>
        <v>0.17658294799999996</v>
      </c>
      <c r="CX65" s="1">
        <f>IF(('Gas Heat Pumps-Installs'!CX34+'Dual-Source-Installs'!CX34)&lt;=1,'Dual-Source-Installs'!CX34,IF(CX31=1,1-'Gas Heat Pumps-Installs'!CX34,'Dual-Source-Installs'!CX34))</f>
        <v>0.48824920000000005</v>
      </c>
      <c r="CY65" s="1">
        <f>IF(('Gas Heat Pumps-Installs'!CY34+'Dual-Source-Installs'!CY34)&lt;=1,'Dual-Source-Installs'!CY34,IF(CY31=1,1-'Gas Heat Pumps-Installs'!CY34,'Dual-Source-Installs'!CY34))</f>
        <v>0.39846834999999992</v>
      </c>
      <c r="CZ65" s="1">
        <f>IF(('Gas Heat Pumps-Installs'!CZ34+'Dual-Source-Installs'!CZ34)&lt;=1,'Dual-Source-Installs'!CZ34,IF(CZ31=1,1-'Gas Heat Pumps-Installs'!CZ34,'Dual-Source-Installs'!CZ34))</f>
        <v>0.51831505999999994</v>
      </c>
      <c r="DA65" s="1">
        <f>IF(('Gas Heat Pumps-Installs'!DA34+'Dual-Source-Installs'!DA34)&lt;=1,'Dual-Source-Installs'!DA34,IF(DA31=1,1-'Gas Heat Pumps-Installs'!DA34,'Dual-Source-Installs'!DA34))</f>
        <v>0.43777710000000003</v>
      </c>
      <c r="DB65" s="1">
        <f>IF(('Gas Heat Pumps-Installs'!DB34+'Dual-Source-Installs'!DB34)&lt;=1,'Dual-Source-Installs'!DB34,IF(DB31=1,1-'Gas Heat Pumps-Installs'!DB34,'Dual-Source-Installs'!DB34))</f>
        <v>0.44883830000000002</v>
      </c>
      <c r="DC65" s="1">
        <f>IF(('Gas Heat Pumps-Installs'!DC34+'Dual-Source-Installs'!DC34)&lt;=1,'Dual-Source-Installs'!DC34,IF(DC31=1,1-'Gas Heat Pumps-Installs'!DC34,'Dual-Source-Installs'!DC34))</f>
        <v>0.70813771999999997</v>
      </c>
      <c r="DD65" s="1">
        <f>IF(('Gas Heat Pumps-Installs'!DD34+'Dual-Source-Installs'!DD34)&lt;=1,'Dual-Source-Installs'!DD34,IF(DD31=1,1-'Gas Heat Pumps-Installs'!DD34,'Dual-Source-Installs'!DD34))</f>
        <v>0.54403157999999996</v>
      </c>
      <c r="DE65" s="1">
        <f>IF(('Gas Heat Pumps-Installs'!DE34+'Dual-Source-Installs'!DE34)&lt;=1,'Dual-Source-Installs'!DE34,IF(DE31=1,1-'Gas Heat Pumps-Installs'!DE34,'Dual-Source-Installs'!DE34))</f>
        <v>0.68911499999999992</v>
      </c>
      <c r="DF65" s="1">
        <f>IF(('Gas Heat Pumps-Installs'!DF34+'Dual-Source-Installs'!DF34)&lt;=1,'Dual-Source-Installs'!DF34,IF(DF31=1,1-'Gas Heat Pumps-Installs'!DF34,'Dual-Source-Installs'!DF34))</f>
        <v>0.41297602799999994</v>
      </c>
      <c r="DG65" s="1">
        <f>IF(('Gas Heat Pumps-Installs'!DG34+'Dual-Source-Installs'!DG34)&lt;=1,'Dual-Source-Installs'!DG34,IF(DG31=1,1-'Gas Heat Pumps-Installs'!DG34,'Dual-Source-Installs'!DG34))</f>
        <v>0.55343439999999988</v>
      </c>
      <c r="DH65" s="1">
        <f>IF(('Gas Heat Pumps-Installs'!DH34+'Dual-Source-Installs'!DH34)&lt;=1,'Dual-Source-Installs'!DH34,IF(DH31=1,1-'Gas Heat Pumps-Installs'!DH34,'Dual-Source-Installs'!DH34))</f>
        <v>0.46030812999999998</v>
      </c>
      <c r="DI65" s="1">
        <f>IF(('Gas Heat Pumps-Installs'!DI34+'Dual-Source-Installs'!DI34)&lt;=1,'Dual-Source-Installs'!DI34,IF(DI31=1,1-'Gas Heat Pumps-Installs'!DI34,'Dual-Source-Installs'!DI34))</f>
        <v>0.21253851199999999</v>
      </c>
      <c r="DJ65" s="1">
        <f>IF(('Gas Heat Pumps-Installs'!DJ34+'Dual-Source-Installs'!DJ34)&lt;=1,'Dual-Source-Installs'!DJ34,IF(DJ31=1,1-'Gas Heat Pumps-Installs'!DJ34,'Dual-Source-Installs'!DJ34))</f>
        <v>0.66533481999999988</v>
      </c>
      <c r="DK65" s="1">
        <f>IF(('Gas Heat Pumps-Installs'!DK34+'Dual-Source-Installs'!DK34)&lt;=1,'Dual-Source-Installs'!DK34,IF(DK31=1,1-'Gas Heat Pumps-Installs'!DK34,'Dual-Source-Installs'!DK34))</f>
        <v>0.418957154</v>
      </c>
      <c r="DL65" s="1">
        <f>IF(('Gas Heat Pumps-Installs'!DL34+'Dual-Source-Installs'!DL34)&lt;=1,'Dual-Source-Installs'!DL34,IF(DL31=1,1-'Gas Heat Pumps-Installs'!DL34,'Dual-Source-Installs'!DL34))</f>
        <v>0.48038511999999994</v>
      </c>
      <c r="DM65" s="1">
        <f>IF(('Gas Heat Pumps-Installs'!DM34+'Dual-Source-Installs'!DM34)&lt;=1,'Dual-Source-Installs'!DM34,IF(DM31=1,1-'Gas Heat Pumps-Installs'!DM34,'Dual-Source-Installs'!DM34))</f>
        <v>0.33610912599999998</v>
      </c>
      <c r="DN65" s="1">
        <f>IF(('Gas Heat Pumps-Installs'!DN34+'Dual-Source-Installs'!DN34)&lt;=1,'Dual-Source-Installs'!DN34,IF(DN31=1,1-'Gas Heat Pumps-Installs'!DN34,'Dual-Source-Installs'!DN34))</f>
        <v>0.60867914000000001</v>
      </c>
      <c r="DO65" s="1">
        <f>IF(('Gas Heat Pumps-Installs'!DO34+'Dual-Source-Installs'!DO34)&lt;=1,'Dual-Source-Installs'!DO34,IF(DO31=1,1-'Gas Heat Pumps-Installs'!DO34,'Dual-Source-Installs'!DO34))</f>
        <v>0.4166067779999999</v>
      </c>
      <c r="DP65" s="1">
        <f>IF(('Gas Heat Pumps-Installs'!DP34+'Dual-Source-Installs'!DP34)&lt;=1,'Dual-Source-Installs'!DP34,IF(DP31=1,1-'Gas Heat Pumps-Installs'!DP34,'Dual-Source-Installs'!DP34))</f>
        <v>0.67650577999999995</v>
      </c>
      <c r="DQ65" s="1">
        <f>IF(('Gas Heat Pumps-Installs'!DQ34+'Dual-Source-Installs'!DQ34)&lt;=1,'Dual-Source-Installs'!DQ34,IF(DQ31=1,1-'Gas Heat Pumps-Installs'!DQ34,'Dual-Source-Installs'!DQ34))</f>
        <v>0.369324402</v>
      </c>
      <c r="DR65" s="1">
        <f>IF(('Gas Heat Pumps-Installs'!DR34+'Dual-Source-Installs'!DR34)&lt;=1,'Dual-Source-Installs'!DR34,IF(DR31=1,1-'Gas Heat Pumps-Installs'!DR34,'Dual-Source-Installs'!DR34))</f>
        <v>0.33101235200000001</v>
      </c>
      <c r="DS65" s="1">
        <f>IF(('Gas Heat Pumps-Installs'!DS34+'Dual-Source-Installs'!DS34)&lt;=1,'Dual-Source-Installs'!DS34,IF(DS31=1,1-'Gas Heat Pumps-Installs'!DS34,'Dual-Source-Installs'!DS34))</f>
        <v>0.46543291599999992</v>
      </c>
      <c r="DT65" s="1">
        <f>IF(('Gas Heat Pumps-Installs'!DT34+'Dual-Source-Installs'!DT34)&lt;=1,'Dual-Source-Installs'!DT34,IF(DT31=1,1-'Gas Heat Pumps-Installs'!DT34,'Dual-Source-Installs'!DT34))</f>
        <v>0.65400594000000001</v>
      </c>
      <c r="DU65" s="1">
        <f>IF(('Gas Heat Pumps-Installs'!DU34+'Dual-Source-Installs'!DU34)&lt;=1,'Dual-Source-Installs'!DU34,IF(DU31=1,1-'Gas Heat Pumps-Installs'!DU34,'Dual-Source-Installs'!DU34))</f>
        <v>0.46316243999999995</v>
      </c>
      <c r="DV65" s="1">
        <f>IF(('Gas Heat Pumps-Installs'!DV34+'Dual-Source-Installs'!DV34)&lt;=1,'Dual-Source-Installs'!DV34,IF(DV31=1,1-'Gas Heat Pumps-Installs'!DV34,'Dual-Source-Installs'!DV34))</f>
        <v>0.61979600000000001</v>
      </c>
      <c r="DW65" s="1">
        <f>IF(('Gas Heat Pumps-Installs'!DW34+'Dual-Source-Installs'!DW34)&lt;=1,'Dual-Source-Installs'!DW34,IF(DW31=1,1-'Gas Heat Pumps-Installs'!DW34,'Dual-Source-Installs'!DW34))</f>
        <v>0.45626810400000001</v>
      </c>
      <c r="DX65" s="1">
        <f>IF(('Gas Heat Pumps-Installs'!DX34+'Dual-Source-Installs'!DX34)&lt;=1,'Dual-Source-Installs'!DX34,IF(DX31=1,1-'Gas Heat Pumps-Installs'!DX34,'Dual-Source-Installs'!DX34))</f>
        <v>0.44807308999999995</v>
      </c>
      <c r="DY65" s="1">
        <f>IF(('Gas Heat Pumps-Installs'!DY34+'Dual-Source-Installs'!DY34)&lt;=1,'Dual-Source-Installs'!DY34,IF(DY31=1,1-'Gas Heat Pumps-Installs'!DY34,'Dual-Source-Installs'!DY34))</f>
        <v>0.40473420199999999</v>
      </c>
      <c r="DZ65" s="1">
        <f>IF(('Gas Heat Pumps-Installs'!DZ34+'Dual-Source-Installs'!DZ34)&lt;=1,'Dual-Source-Installs'!DZ34,IF(DZ31=1,1-'Gas Heat Pumps-Installs'!DZ34,'Dual-Source-Installs'!DZ34))</f>
        <v>0.46348438999999997</v>
      </c>
      <c r="EA65" s="1">
        <f>IF(('Gas Heat Pumps-Installs'!EA34+'Dual-Source-Installs'!EA34)&lt;=1,'Dual-Source-Installs'!EA34,IF(EA31=1,1-'Gas Heat Pumps-Installs'!EA34,'Dual-Source-Installs'!EA34))</f>
        <v>0.40031197200000002</v>
      </c>
      <c r="EB65" s="1">
        <f>IF(('Gas Heat Pumps-Installs'!EB34+'Dual-Source-Installs'!EB34)&lt;=1,'Dual-Source-Installs'!EB34,IF(EB31=1,1-'Gas Heat Pumps-Installs'!EB34,'Dual-Source-Installs'!EB34))</f>
        <v>0.56499075999999993</v>
      </c>
      <c r="EC65" s="1">
        <f>IF(('Gas Heat Pumps-Installs'!EC34+'Dual-Source-Installs'!EC34)&lt;=1,'Dual-Source-Installs'!EC34,IF(EC31=1,1-'Gas Heat Pumps-Installs'!EC34,'Dual-Source-Installs'!EC34))</f>
        <v>0.70422826000000005</v>
      </c>
      <c r="ED65" s="1">
        <f>IF(('Gas Heat Pumps-Installs'!ED34+'Dual-Source-Installs'!ED34)&lt;=1,'Dual-Source-Installs'!ED34,IF(ED31=1,1-'Gas Heat Pumps-Installs'!ED34,'Dual-Source-Installs'!ED34))</f>
        <v>0.58734489999999995</v>
      </c>
      <c r="EE65" s="1">
        <f>IF(('Gas Heat Pumps-Installs'!EE34+'Dual-Source-Installs'!EE34)&lt;=1,'Dual-Source-Installs'!EE34,IF(EE31=1,1-'Gas Heat Pumps-Installs'!EE34,'Dual-Source-Installs'!EE34))</f>
        <v>0.3561337</v>
      </c>
      <c r="EF65" s="1">
        <f>IF(('Gas Heat Pumps-Installs'!EF34+'Dual-Source-Installs'!EF34)&lt;=1,'Dual-Source-Installs'!EF34,IF(EF31=1,1-'Gas Heat Pumps-Installs'!EF34,'Dual-Source-Installs'!EF34))</f>
        <v>0.52551263999999998</v>
      </c>
      <c r="EG65" s="1">
        <f>IF(('Gas Heat Pumps-Installs'!EG34+'Dual-Source-Installs'!EG34)&lt;=1,'Dual-Source-Installs'!EG34,IF(EG31=1,1-'Gas Heat Pumps-Installs'!EG34,'Dual-Source-Installs'!EG34))</f>
        <v>0.50097018000000004</v>
      </c>
      <c r="EH65" s="1">
        <f>IF(('Gas Heat Pumps-Installs'!EH34+'Dual-Source-Installs'!EH34)&lt;=1,'Dual-Source-Installs'!EH34,IF(EH31=1,1-'Gas Heat Pumps-Installs'!EH34,'Dual-Source-Installs'!EH34))</f>
        <v>0.29798319600000001</v>
      </c>
      <c r="EI65" s="1">
        <f>IF(('Gas Heat Pumps-Installs'!EI34+'Dual-Source-Installs'!EI34)&lt;=1,'Dual-Source-Installs'!EI34,IF(EI31=1,1-'Gas Heat Pumps-Installs'!EI34,'Dual-Source-Installs'!EI34))</f>
        <v>0.30651435399999993</v>
      </c>
      <c r="EJ65" s="1">
        <f>IF(('Gas Heat Pumps-Installs'!EJ34+'Dual-Source-Installs'!EJ34)&lt;=1,'Dual-Source-Installs'!EJ34,IF(EJ31=1,1-'Gas Heat Pumps-Installs'!EJ34,'Dual-Source-Installs'!EJ34))</f>
        <v>0.181648326</v>
      </c>
      <c r="EK65" s="1">
        <f>IF(('Gas Heat Pumps-Installs'!EK34+'Dual-Source-Installs'!EK34)&lt;=1,'Dual-Source-Installs'!EK34,IF(EK31=1,1-'Gas Heat Pumps-Installs'!EK34,'Dual-Source-Installs'!EK34))</f>
        <v>0.43096978999999996</v>
      </c>
      <c r="EL65" s="1">
        <f>IF(('Gas Heat Pumps-Installs'!EL34+'Dual-Source-Installs'!EL34)&lt;=1,'Dual-Source-Installs'!EL34,IF(EL31=1,1-'Gas Heat Pumps-Installs'!EL34,'Dual-Source-Installs'!EL34))</f>
        <v>0.25841474200000003</v>
      </c>
      <c r="EM65" s="1">
        <f>IF(('Gas Heat Pumps-Installs'!EM34+'Dual-Source-Installs'!EM34)&lt;=1,'Dual-Source-Installs'!EM34,IF(EM31=1,1-'Gas Heat Pumps-Installs'!EM34,'Dual-Source-Installs'!EM34))</f>
        <v>0.40781270200000003</v>
      </c>
      <c r="EN65" s="1">
        <f>IF(('Gas Heat Pumps-Installs'!EN34+'Dual-Source-Installs'!EN34)&lt;=1,'Dual-Source-Installs'!EN34,IF(EN31=1,1-'Gas Heat Pumps-Installs'!EN34,'Dual-Source-Installs'!EN34))</f>
        <v>0.36725630799999998</v>
      </c>
      <c r="EO65" s="1">
        <f>IF(('Gas Heat Pumps-Installs'!EO34+'Dual-Source-Installs'!EO34)&lt;=1,'Dual-Source-Installs'!EO34,IF(EO31=1,1-'Gas Heat Pumps-Installs'!EO34,'Dual-Source-Installs'!EO34))</f>
        <v>0.65083437999999993</v>
      </c>
      <c r="EP65" s="1">
        <f>IF(('Gas Heat Pumps-Installs'!EP34+'Dual-Source-Installs'!EP34)&lt;=1,'Dual-Source-Installs'!EP34,IF(EP31=1,1-'Gas Heat Pumps-Installs'!EP34,'Dual-Source-Installs'!EP34))</f>
        <v>0.56886073999999986</v>
      </c>
      <c r="EQ65" s="1">
        <f>IF(('Gas Heat Pumps-Installs'!EQ34+'Dual-Source-Installs'!EQ34)&lt;=1,'Dual-Source-Installs'!EQ34,IF(EQ31=1,1-'Gas Heat Pumps-Installs'!EQ34,'Dual-Source-Installs'!EQ34))</f>
        <v>0.46793895599999996</v>
      </c>
      <c r="ER65" s="1">
        <f>IF(('Gas Heat Pumps-Installs'!ER34+'Dual-Source-Installs'!ER34)&lt;=1,'Dual-Source-Installs'!ER34,IF(ER31=1,1-'Gas Heat Pumps-Installs'!ER34,'Dual-Source-Installs'!ER34))</f>
        <v>0.94613537999999986</v>
      </c>
      <c r="ES65" s="1">
        <f>IF(('Gas Heat Pumps-Installs'!ES34+'Dual-Source-Installs'!ES34)&lt;=1,'Dual-Source-Installs'!ES34,IF(ES31=1,1-'Gas Heat Pumps-Installs'!ES34,'Dual-Source-Installs'!ES34))</f>
        <v>0.44549194399999997</v>
      </c>
      <c r="ET65" s="1">
        <f>IF(('Gas Heat Pumps-Installs'!ET34+'Dual-Source-Installs'!ET34)&lt;=1,'Dual-Source-Installs'!ET34,IF(ET31=1,1-'Gas Heat Pumps-Installs'!ET34,'Dual-Source-Installs'!ET34))</f>
        <v>0.28952883599999996</v>
      </c>
      <c r="EU65" s="1">
        <f>IF(('Gas Heat Pumps-Installs'!EU34+'Dual-Source-Installs'!EU34)&lt;=1,'Dual-Source-Installs'!EU34,IF(EU31=1,1-'Gas Heat Pumps-Installs'!EU34,'Dual-Source-Installs'!EU34))</f>
        <v>0.52849056000000005</v>
      </c>
      <c r="EV65" s="1">
        <f>IF(('Gas Heat Pumps-Installs'!EV34+'Dual-Source-Installs'!EV34)&lt;=1,'Dual-Source-Installs'!EV34,IF(EV31=1,1-'Gas Heat Pumps-Installs'!EV34,'Dual-Source-Installs'!EV34))</f>
        <v>0.56871500000000008</v>
      </c>
      <c r="EW65" s="1">
        <f>IF(('Gas Heat Pumps-Installs'!EW34+'Dual-Source-Installs'!EW34)&lt;=1,'Dual-Source-Installs'!EW34,IF(EW31=1,1-'Gas Heat Pumps-Installs'!EW34,'Dual-Source-Installs'!EW34))</f>
        <v>0.56656055999999999</v>
      </c>
      <c r="EX65" s="1">
        <f>IF(('Gas Heat Pumps-Installs'!EX34+'Dual-Source-Installs'!EX34)&lt;=1,'Dual-Source-Installs'!EX34,IF(EX31=1,1-'Gas Heat Pumps-Installs'!EX34,'Dual-Source-Installs'!EX34))</f>
        <v>0.5388174</v>
      </c>
      <c r="EY65" s="1">
        <f>IF(('Gas Heat Pumps-Installs'!EY34+'Dual-Source-Installs'!EY34)&lt;=1,'Dual-Source-Installs'!EY34,IF(EY31=1,1-'Gas Heat Pumps-Installs'!EY34,'Dual-Source-Installs'!EY34))</f>
        <v>0.45065580000000005</v>
      </c>
      <c r="EZ65" s="1">
        <f>IF(('Gas Heat Pumps-Installs'!EZ34+'Dual-Source-Installs'!EZ34)&lt;=1,'Dual-Source-Installs'!EZ34,IF(EZ31=1,1-'Gas Heat Pumps-Installs'!EZ34,'Dual-Source-Installs'!EZ34))</f>
        <v>0.72523820000000006</v>
      </c>
      <c r="FA65" s="1">
        <f>IF(('Gas Heat Pumps-Installs'!FA34+'Dual-Source-Installs'!FA34)&lt;=1,'Dual-Source-Installs'!FA34,IF(FA31=1,1-'Gas Heat Pumps-Installs'!FA34,'Dual-Source-Installs'!FA34))</f>
        <v>0.32940946399999993</v>
      </c>
      <c r="FB65" s="1">
        <f>IF(('Gas Heat Pumps-Installs'!FB34+'Dual-Source-Installs'!FB34)&lt;=1,'Dual-Source-Installs'!FB34,IF(FB31=1,1-'Gas Heat Pumps-Installs'!FB34,'Dual-Source-Installs'!FB34))</f>
        <v>0.26481614199999998</v>
      </c>
      <c r="FC65" s="1">
        <f>IF(('Gas Heat Pumps-Installs'!FC34+'Dual-Source-Installs'!FC34)&lt;=1,'Dual-Source-Installs'!FC34,IF(FC31=1,1-'Gas Heat Pumps-Installs'!FC34,'Dual-Source-Installs'!FC34))</f>
        <v>0.57518411999999997</v>
      </c>
      <c r="FD65" s="1">
        <f>IF(('Gas Heat Pumps-Installs'!FD34+'Dual-Source-Installs'!FD34)&lt;=1,'Dual-Source-Installs'!FD34,IF(FD31=1,1-'Gas Heat Pumps-Installs'!FD34,'Dual-Source-Installs'!FD34))</f>
        <v>0.36124538399999995</v>
      </c>
      <c r="FE65" s="1">
        <f>IF(('Gas Heat Pumps-Installs'!FE34+'Dual-Source-Installs'!FE34)&lt;=1,'Dual-Source-Installs'!FE34,IF(FE31=1,1-'Gas Heat Pumps-Installs'!FE34,'Dual-Source-Installs'!FE34))</f>
        <v>0.28976073400000002</v>
      </c>
      <c r="FF65" s="1">
        <f>IF(('Gas Heat Pumps-Installs'!FF34+'Dual-Source-Installs'!FF34)&lt;=1,'Dual-Source-Installs'!FF34,IF(FF31=1,1-'Gas Heat Pumps-Installs'!FF34,'Dual-Source-Installs'!FF34))</f>
        <v>0.40131288399999998</v>
      </c>
      <c r="FG65" s="1">
        <f>IF(('Gas Heat Pumps-Installs'!FG34+'Dual-Source-Installs'!FG34)&lt;=1,'Dual-Source-Installs'!FG34,IF(FG31=1,1-'Gas Heat Pumps-Installs'!FG34,'Dual-Source-Installs'!FG34))</f>
        <v>0.44966310000000004</v>
      </c>
      <c r="FH65" s="1">
        <f>IF(('Gas Heat Pumps-Installs'!FH34+'Dual-Source-Installs'!FH34)&lt;=1,'Dual-Source-Installs'!FH34,IF(FH31=1,1-'Gas Heat Pumps-Installs'!FH34,'Dual-Source-Installs'!FH34))</f>
        <v>0.59542500000000009</v>
      </c>
      <c r="FI65" s="1">
        <f>IF(('Gas Heat Pumps-Installs'!FI34+'Dual-Source-Installs'!FI34)&lt;=1,'Dual-Source-Installs'!FI34,IF(FI31=1,1-'Gas Heat Pumps-Installs'!FI34,'Dual-Source-Installs'!FI34))</f>
        <v>0.55339115999999988</v>
      </c>
      <c r="FJ65" s="1">
        <f>IF(('Gas Heat Pumps-Installs'!FJ34+'Dual-Source-Installs'!FJ34)&lt;=1,'Dual-Source-Installs'!FJ34,IF(FJ31=1,1-'Gas Heat Pumps-Installs'!FJ34,'Dual-Source-Installs'!FJ34))</f>
        <v>0.67484762000000009</v>
      </c>
      <c r="FK65" s="1">
        <f>IF(('Gas Heat Pumps-Installs'!FK34+'Dual-Source-Installs'!FK34)&lt;=1,'Dual-Source-Installs'!FK34,IF(FK31=1,1-'Gas Heat Pumps-Installs'!FK34,'Dual-Source-Installs'!FK34))</f>
        <v>0.54198425999999988</v>
      </c>
      <c r="FL65" s="1">
        <f>IF(('Gas Heat Pumps-Installs'!FL34+'Dual-Source-Installs'!FL34)&lt;=1,'Dual-Source-Installs'!FL34,IF(FL31=1,1-'Gas Heat Pumps-Installs'!FL34,'Dual-Source-Installs'!FL34))</f>
        <v>0.67826264000000003</v>
      </c>
      <c r="FM65" s="1">
        <f>IF(('Gas Heat Pumps-Installs'!FM34+'Dual-Source-Installs'!FM34)&lt;=1,'Dual-Source-Installs'!FM34,IF(FM31=1,1-'Gas Heat Pumps-Installs'!FM34,'Dual-Source-Installs'!FM34))</f>
        <v>0.23747097800000003</v>
      </c>
      <c r="FN65" s="1">
        <f>IF(('Gas Heat Pumps-Installs'!FN34+'Dual-Source-Installs'!FN34)&lt;=1,'Dual-Source-Installs'!FN34,IF(FN31=1,1-'Gas Heat Pumps-Installs'!FN34,'Dual-Source-Installs'!FN34))</f>
        <v>0.18773557800000001</v>
      </c>
      <c r="FO65" s="1">
        <f>IF(('Gas Heat Pumps-Installs'!FO34+'Dual-Source-Installs'!FO34)&lt;=1,'Dual-Source-Installs'!FO34,IF(FO31=1,1-'Gas Heat Pumps-Installs'!FO34,'Dual-Source-Installs'!FO34))</f>
        <v>0.60480299999999998</v>
      </c>
      <c r="FP65" s="1">
        <f>IF(('Gas Heat Pumps-Installs'!FP34+'Dual-Source-Installs'!FP34)&lt;=1,'Dual-Source-Installs'!FP34,IF(FP31=1,1-'Gas Heat Pumps-Installs'!FP34,'Dual-Source-Installs'!FP34))</f>
        <v>0.21603014199999995</v>
      </c>
      <c r="FQ65" s="1">
        <f>IF(('Gas Heat Pumps-Installs'!FQ34+'Dual-Source-Installs'!FQ34)&lt;=1,'Dual-Source-Installs'!FQ34,IF(FQ31=1,1-'Gas Heat Pumps-Installs'!FQ34,'Dual-Source-Installs'!FQ34))</f>
        <v>0.51704417999999996</v>
      </c>
      <c r="FR65" s="1">
        <f>IF(('Gas Heat Pumps-Installs'!FR34+'Dual-Source-Installs'!FR34)&lt;=1,'Dual-Source-Installs'!FR34,IF(FR31=1,1-'Gas Heat Pumps-Installs'!FR34,'Dual-Source-Installs'!FR34))</f>
        <v>0.62032198000000005</v>
      </c>
      <c r="FS65" s="1">
        <f>IF(('Gas Heat Pumps-Installs'!FS34+'Dual-Source-Installs'!FS34)&lt;=1,'Dual-Source-Installs'!FS34,IF(FS31=1,1-'Gas Heat Pumps-Installs'!FS34,'Dual-Source-Installs'!FS34))</f>
        <v>0.26409544399999996</v>
      </c>
      <c r="FT65" s="1">
        <f>IF(('Gas Heat Pumps-Installs'!FT34+'Dual-Source-Installs'!FT34)&lt;=1,'Dual-Source-Installs'!FT34,IF(FT31=1,1-'Gas Heat Pumps-Installs'!FT34,'Dual-Source-Installs'!FT34))</f>
        <v>0.45205662200000002</v>
      </c>
      <c r="FU65" s="1">
        <f>IF(('Gas Heat Pumps-Installs'!FU34+'Dual-Source-Installs'!FU34)&lt;=1,'Dual-Source-Installs'!FU34,IF(FU31=1,1-'Gas Heat Pumps-Installs'!FU34,'Dual-Source-Installs'!FU34))</f>
        <v>0.38282524600000001</v>
      </c>
      <c r="FV65" s="1">
        <f>IF(('Gas Heat Pumps-Installs'!FV34+'Dual-Source-Installs'!FV34)&lt;=1,'Dual-Source-Installs'!FV34,IF(FV31=1,1-'Gas Heat Pumps-Installs'!FV34,'Dual-Source-Installs'!FV34))</f>
        <v>0.85267023999999991</v>
      </c>
      <c r="FW65" s="1">
        <f>IF(('Gas Heat Pumps-Installs'!FW34+'Dual-Source-Installs'!FW34)&lt;=1,'Dual-Source-Installs'!FW34,IF(FW31=1,1-'Gas Heat Pumps-Installs'!FW34,'Dual-Source-Installs'!FW34))</f>
        <v>0.37421700799999996</v>
      </c>
      <c r="FX65" s="1">
        <f>IF(('Gas Heat Pumps-Installs'!FX34+'Dual-Source-Installs'!FX34)&lt;=1,'Dual-Source-Installs'!FX34,IF(FX31=1,1-'Gas Heat Pumps-Installs'!FX34,'Dual-Source-Installs'!FX34))</f>
        <v>0.63148917999999998</v>
      </c>
      <c r="FY65" s="1">
        <f>IF(('Gas Heat Pumps-Installs'!FY34+'Dual-Source-Installs'!FY34)&lt;=1,'Dual-Source-Installs'!FY34,IF(FY31=1,1-'Gas Heat Pumps-Installs'!FY34,'Dual-Source-Installs'!FY34))</f>
        <v>0.62369845999999984</v>
      </c>
      <c r="FZ65" s="1">
        <f>IF(('Gas Heat Pumps-Installs'!FZ34+'Dual-Source-Installs'!FZ34)&lt;=1,'Dual-Source-Installs'!FZ34,IF(FZ31=1,1-'Gas Heat Pumps-Installs'!FZ34,'Dual-Source-Installs'!FZ34))</f>
        <v>0.32274467600000001</v>
      </c>
      <c r="GA65" s="1">
        <f>IF(('Gas Heat Pumps-Installs'!GA34+'Dual-Source-Installs'!GA34)&lt;=1,'Dual-Source-Installs'!GA34,IF(GA31=1,1-'Gas Heat Pumps-Installs'!GA34,'Dual-Source-Installs'!GA34))</f>
        <v>0.59371528000000007</v>
      </c>
      <c r="GB65" s="1">
        <f>IF(('Gas Heat Pumps-Installs'!GB34+'Dual-Source-Installs'!GB34)&lt;=1,'Dual-Source-Installs'!GB34,IF(GB31=1,1-'Gas Heat Pumps-Installs'!GB34,'Dual-Source-Installs'!GB34))</f>
        <v>0.79539697999999981</v>
      </c>
      <c r="GC65" s="1">
        <f>IF(('Gas Heat Pumps-Installs'!GC34+'Dual-Source-Installs'!GC34)&lt;=1,'Dual-Source-Installs'!GC34,IF(GC31=1,1-'Gas Heat Pumps-Installs'!GC34,'Dual-Source-Installs'!GC34))</f>
        <v>0.37380547599999991</v>
      </c>
      <c r="GD65" s="1">
        <f>IF(('Gas Heat Pumps-Installs'!GD34+'Dual-Source-Installs'!GD34)&lt;=1,'Dual-Source-Installs'!GD34,IF(GD31=1,1-'Gas Heat Pumps-Installs'!GD34,'Dual-Source-Installs'!GD34))</f>
        <v>0.55182793999999991</v>
      </c>
      <c r="GE65" s="1">
        <f>IF(('Gas Heat Pumps-Installs'!GE34+'Dual-Source-Installs'!GE34)&lt;=1,'Dual-Source-Installs'!GE34,IF(GE31=1,1-'Gas Heat Pumps-Installs'!GE34,'Dual-Source-Installs'!GE34))</f>
        <v>0.440912264</v>
      </c>
      <c r="GF65" s="1">
        <f>IF(('Gas Heat Pumps-Installs'!GF34+'Dual-Source-Installs'!GF34)&lt;=1,'Dual-Source-Installs'!GF34,IF(GF31=1,1-'Gas Heat Pumps-Installs'!GF34,'Dual-Source-Installs'!GF34))</f>
        <v>0.56265298000000008</v>
      </c>
      <c r="GG65" s="1">
        <f>IF(('Gas Heat Pumps-Installs'!GG34+'Dual-Source-Installs'!GG34)&lt;=1,'Dual-Source-Installs'!GG34,IF(GG31=1,1-'Gas Heat Pumps-Installs'!GG34,'Dual-Source-Installs'!GG34))</f>
        <v>0.73301763999999991</v>
      </c>
      <c r="GH65" s="1">
        <f>IF(('Gas Heat Pumps-Installs'!GH34+'Dual-Source-Installs'!GH34)&lt;=1,'Dual-Source-Installs'!GH34,IF(GH31=1,1-'Gas Heat Pumps-Installs'!GH34,'Dual-Source-Installs'!GH34))</f>
        <v>0.84579320000000002</v>
      </c>
      <c r="GI65" s="1">
        <f>IF(('Gas Heat Pumps-Installs'!GI34+'Dual-Source-Installs'!GI34)&lt;=1,'Dual-Source-Installs'!GI34,IF(GI31=1,1-'Gas Heat Pumps-Installs'!GI34,'Dual-Source-Installs'!GI34))</f>
        <v>0.50905887999999999</v>
      </c>
      <c r="GJ65" s="1">
        <f>IF(('Gas Heat Pumps-Installs'!GJ34+'Dual-Source-Installs'!GJ34)&lt;=1,'Dual-Source-Installs'!GJ34,IF(GJ31=1,1-'Gas Heat Pumps-Installs'!GJ34,'Dual-Source-Installs'!GJ34))</f>
        <v>0.65384707999999991</v>
      </c>
      <c r="GK65" s="1">
        <f>IF(('Gas Heat Pumps-Installs'!GK34+'Dual-Source-Installs'!GK34)&lt;=1,'Dual-Source-Installs'!GK34,IF(GK31=1,1-'Gas Heat Pumps-Installs'!GK34,'Dual-Source-Installs'!GK34))</f>
        <v>0.54061655999999991</v>
      </c>
      <c r="GL65" s="1">
        <f>IF(('Gas Heat Pumps-Installs'!GL34+'Dual-Source-Installs'!GL34)&lt;=1,'Dual-Source-Installs'!GL34,IF(GL31=1,1-'Gas Heat Pumps-Installs'!GL34,'Dual-Source-Installs'!GL34))</f>
        <v>0.43272561600000004</v>
      </c>
      <c r="GM65" s="1">
        <f>IF(('Gas Heat Pumps-Installs'!GM34+'Dual-Source-Installs'!GM34)&lt;=1,'Dual-Source-Installs'!GM34,IF(GM31=1,1-'Gas Heat Pumps-Installs'!GM34,'Dual-Source-Installs'!GM34))</f>
        <v>0.53700883999999993</v>
      </c>
      <c r="GN65" s="1">
        <f>IF(('Gas Heat Pumps-Installs'!GN34+'Dual-Source-Installs'!GN34)&lt;=1,'Dual-Source-Installs'!GN34,IF(GN31=1,1-'Gas Heat Pumps-Installs'!GN34,'Dual-Source-Installs'!GN34))</f>
        <v>0.27736269800000002</v>
      </c>
      <c r="GO65" s="1">
        <f>IF(('Gas Heat Pumps-Installs'!GO34+'Dual-Source-Installs'!GO34)&lt;=1,'Dual-Source-Installs'!GO34,IF(GO31=1,1-'Gas Heat Pumps-Installs'!GO34,'Dual-Source-Installs'!GO34))</f>
        <v>0.68520736000000004</v>
      </c>
      <c r="GP65" s="1">
        <f>IF(('Gas Heat Pumps-Installs'!GP34+'Dual-Source-Installs'!GP34)&lt;=1,'Dual-Source-Installs'!GP34,IF(GP31=1,1-'Gas Heat Pumps-Installs'!GP34,'Dual-Source-Installs'!GP34))</f>
        <v>0.28967453599999998</v>
      </c>
      <c r="GQ65" s="1">
        <f>IF(('Gas Heat Pumps-Installs'!GQ34+'Dual-Source-Installs'!GQ34)&lt;=1,'Dual-Source-Installs'!GQ34,IF(GQ31=1,1-'Gas Heat Pumps-Installs'!GQ34,'Dual-Source-Installs'!GQ34))</f>
        <v>0.34547312399999996</v>
      </c>
      <c r="GR65" s="1">
        <f>IF(('Gas Heat Pumps-Installs'!GR34+'Dual-Source-Installs'!GR34)&lt;=1,'Dual-Source-Installs'!GR34,IF(GR31=1,1-'Gas Heat Pumps-Installs'!GR34,'Dual-Source-Installs'!GR34))</f>
        <v>0.94587099999999991</v>
      </c>
      <c r="GS65" s="1">
        <f>IF(('Gas Heat Pumps-Installs'!GS34+'Dual-Source-Installs'!GS34)&lt;=1,'Dual-Source-Installs'!GS34,IF(GS31=1,1-'Gas Heat Pumps-Installs'!GS34,'Dual-Source-Installs'!GS34))</f>
        <v>0.47612409999999999</v>
      </c>
      <c r="GT65" s="1">
        <f>IF(('Gas Heat Pumps-Installs'!GT34+'Dual-Source-Installs'!GT34)&lt;=1,'Dual-Source-Installs'!GT34,IF(GT31=1,1-'Gas Heat Pumps-Installs'!GT34,'Dual-Source-Installs'!GT34))</f>
        <v>0.43925448</v>
      </c>
      <c r="GU65" s="1">
        <f>IF(('Gas Heat Pumps-Installs'!GU34+'Dual-Source-Installs'!GU34)&lt;=1,'Dual-Source-Installs'!GU34,IF(GU31=1,1-'Gas Heat Pumps-Installs'!GU34,'Dual-Source-Installs'!GU34))</f>
        <v>0.65313831999999994</v>
      </c>
      <c r="GV65" s="1">
        <f>IF(('Gas Heat Pumps-Installs'!GV34+'Dual-Source-Installs'!GV34)&lt;=1,'Dual-Source-Installs'!GV34,IF(GV31=1,1-'Gas Heat Pumps-Installs'!GV34,'Dual-Source-Installs'!GV34))</f>
        <v>0.53539674000000004</v>
      </c>
      <c r="GW65" s="1">
        <f>IF(('Gas Heat Pumps-Installs'!GW34+'Dual-Source-Installs'!GW34)&lt;=1,'Dual-Source-Installs'!GW34,IF(GW31=1,1-'Gas Heat Pumps-Installs'!GW34,'Dual-Source-Installs'!GW34))</f>
        <v>0.21681570000000003</v>
      </c>
      <c r="GX65" s="1">
        <f>IF(('Gas Heat Pumps-Installs'!GX34+'Dual-Source-Installs'!GX34)&lt;=1,'Dual-Source-Installs'!GX34,IF(GX31=1,1-'Gas Heat Pumps-Installs'!GX34,'Dual-Source-Installs'!GX34))</f>
        <v>0.55703365999999999</v>
      </c>
      <c r="GY65" s="1">
        <f>IF(('Gas Heat Pumps-Installs'!GY34+'Dual-Source-Installs'!GY34)&lt;=1,'Dual-Source-Installs'!GY34,IF(GY31=1,1-'Gas Heat Pumps-Installs'!GY34,'Dual-Source-Installs'!GY34))</f>
        <v>0.49000226000000002</v>
      </c>
      <c r="GZ65" s="1">
        <f>IF(('Gas Heat Pumps-Installs'!GZ34+'Dual-Source-Installs'!GZ34)&lt;=1,'Dual-Source-Installs'!GZ34,IF(GZ31=1,1-'Gas Heat Pumps-Installs'!GZ34,'Dual-Source-Installs'!GZ34))</f>
        <v>0.51539099999999993</v>
      </c>
      <c r="HA65" s="1">
        <f>IF(('Gas Heat Pumps-Installs'!HA34+'Dual-Source-Installs'!HA34)&lt;=1,'Dual-Source-Installs'!HA34,IF(HA31=1,1-'Gas Heat Pumps-Installs'!HA34,'Dual-Source-Installs'!HA34))</f>
        <v>0.35040220200000005</v>
      </c>
      <c r="HB65" s="1">
        <f>IF(('Gas Heat Pumps-Installs'!HB34+'Dual-Source-Installs'!HB34)&lt;=1,'Dual-Source-Installs'!HB34,IF(HB31=1,1-'Gas Heat Pumps-Installs'!HB34,'Dual-Source-Installs'!HB34))</f>
        <v>0.61097274000000001</v>
      </c>
      <c r="HC65" s="1">
        <f>IF(('Gas Heat Pumps-Installs'!HC34+'Dual-Source-Installs'!HC34)&lt;=1,'Dual-Source-Installs'!HC34,IF(HC31=1,1-'Gas Heat Pumps-Installs'!HC34,'Dual-Source-Installs'!HC34))</f>
        <v>0.24902959400000002</v>
      </c>
      <c r="HD65" s="1">
        <f>IF(('Gas Heat Pumps-Installs'!HD34+'Dual-Source-Installs'!HD34)&lt;=1,'Dual-Source-Installs'!HD34,IF(HD31=1,1-'Gas Heat Pumps-Installs'!HD34,'Dual-Source-Installs'!HD34))</f>
        <v>0.32582844</v>
      </c>
      <c r="HE65" s="1">
        <f>IF(('Gas Heat Pumps-Installs'!HE34+'Dual-Source-Installs'!HE34)&lt;=1,'Dual-Source-Installs'!HE34,IF(HE31=1,1-'Gas Heat Pumps-Installs'!HE34,'Dual-Source-Installs'!HE34))</f>
        <v>0.30370403599999996</v>
      </c>
      <c r="HF65" s="1">
        <f>IF(('Gas Heat Pumps-Installs'!HF34+'Dual-Source-Installs'!HF34)&lt;=1,'Dual-Source-Installs'!HF34,IF(HF31=1,1-'Gas Heat Pumps-Installs'!HF34,'Dual-Source-Installs'!HF34))</f>
        <v>0.37452429399999998</v>
      </c>
      <c r="HG65" s="1">
        <f>IF(('Gas Heat Pumps-Installs'!HG34+'Dual-Source-Installs'!HG34)&lt;=1,'Dual-Source-Installs'!HG34,IF(HG31=1,1-'Gas Heat Pumps-Installs'!HG34,'Dual-Source-Installs'!HG34))</f>
        <v>0.31533756999999996</v>
      </c>
      <c r="HH65" s="1">
        <f>IF(('Gas Heat Pumps-Installs'!HH34+'Dual-Source-Installs'!HH34)&lt;=1,'Dual-Source-Installs'!HH34,IF(HH31=1,1-'Gas Heat Pumps-Installs'!HH34,'Dual-Source-Installs'!HH34))</f>
        <v>0.52480952000000003</v>
      </c>
      <c r="HI65" s="1">
        <f>IF(('Gas Heat Pumps-Installs'!HI34+'Dual-Source-Installs'!HI34)&lt;=1,'Dual-Source-Installs'!HI34,IF(HI31=1,1-'Gas Heat Pumps-Installs'!HI34,'Dual-Source-Installs'!HI34))</f>
        <v>0.69354892000000001</v>
      </c>
      <c r="HJ65" s="1">
        <f>IF(('Gas Heat Pumps-Installs'!HJ34+'Dual-Source-Installs'!HJ34)&lt;=1,'Dual-Source-Installs'!HJ34,IF(HJ31=1,1-'Gas Heat Pumps-Installs'!HJ34,'Dual-Source-Installs'!HJ34))</f>
        <v>0.3117837</v>
      </c>
      <c r="HK65" s="1">
        <f>IF(('Gas Heat Pumps-Installs'!HK34+'Dual-Source-Installs'!HK34)&lt;=1,'Dual-Source-Installs'!HK34,IF(HK31=1,1-'Gas Heat Pumps-Installs'!HK34,'Dual-Source-Installs'!HK34))</f>
        <v>0.25399627200000002</v>
      </c>
      <c r="HL65" s="1">
        <f>IF(('Gas Heat Pumps-Installs'!HL34+'Dual-Source-Installs'!HL34)&lt;=1,'Dual-Source-Installs'!HL34,IF(HL31=1,1-'Gas Heat Pumps-Installs'!HL34,'Dual-Source-Installs'!HL34))</f>
        <v>0.53476411999999984</v>
      </c>
      <c r="HM65" s="1">
        <f>IF(('Gas Heat Pumps-Installs'!HM34+'Dual-Source-Installs'!HM34)&lt;=1,'Dual-Source-Installs'!HM34,IF(HM31=1,1-'Gas Heat Pumps-Installs'!HM34,'Dual-Source-Installs'!HM34))</f>
        <v>0.38141073399999992</v>
      </c>
      <c r="HN65" s="1">
        <f>IF(('Gas Heat Pumps-Installs'!HN34+'Dual-Source-Installs'!HN34)&lt;=1,'Dual-Source-Installs'!HN34,IF(HN31=1,1-'Gas Heat Pumps-Installs'!HN34,'Dual-Source-Installs'!HN34))</f>
        <v>0.51339603999999994</v>
      </c>
      <c r="HO65" s="1">
        <f>IF(('Gas Heat Pumps-Installs'!HO34+'Dual-Source-Installs'!HO34)&lt;=1,'Dual-Source-Installs'!HO34,IF(HO31=1,1-'Gas Heat Pumps-Installs'!HO34,'Dual-Source-Installs'!HO34))</f>
        <v>0.23503669999999999</v>
      </c>
      <c r="HP65" s="1">
        <f>IF(('Gas Heat Pumps-Installs'!HP34+'Dual-Source-Installs'!HP34)&lt;=1,'Dual-Source-Installs'!HP34,IF(HP31=1,1-'Gas Heat Pumps-Installs'!HP34,'Dual-Source-Installs'!HP34))</f>
        <v>0.55897287999999989</v>
      </c>
      <c r="HQ65" s="1">
        <f>IF(('Gas Heat Pumps-Installs'!HQ34+'Dual-Source-Installs'!HQ34)&lt;=1,'Dual-Source-Installs'!HQ34,IF(HQ31=1,1-'Gas Heat Pumps-Installs'!HQ34,'Dual-Source-Installs'!HQ34))</f>
        <v>0.41870683199999992</v>
      </c>
      <c r="HR65" s="1">
        <f>IF(('Gas Heat Pumps-Installs'!HR34+'Dual-Source-Installs'!HR34)&lt;=1,'Dual-Source-Installs'!HR34,IF(HR31=1,1-'Gas Heat Pumps-Installs'!HR34,'Dual-Source-Installs'!HR34))</f>
        <v>0.43060638599999995</v>
      </c>
      <c r="HS65" s="1">
        <f>IF(('Gas Heat Pumps-Installs'!HS34+'Dual-Source-Installs'!HS34)&lt;=1,'Dual-Source-Installs'!HS34,IF(HS31=1,1-'Gas Heat Pumps-Installs'!HS34,'Dual-Source-Installs'!HS34))</f>
        <v>0.59588291999999998</v>
      </c>
      <c r="HT65" s="1">
        <f>IF(('Gas Heat Pumps-Installs'!HT34+'Dual-Source-Installs'!HT34)&lt;=1,'Dual-Source-Installs'!HT34,IF(HT31=1,1-'Gas Heat Pumps-Installs'!HT34,'Dual-Source-Installs'!HT34))</f>
        <v>0.273147268</v>
      </c>
      <c r="HU65" s="1">
        <f>IF(('Gas Heat Pumps-Installs'!HU34+'Dual-Source-Installs'!HU34)&lt;=1,'Dual-Source-Installs'!HU34,IF(HU31=1,1-'Gas Heat Pumps-Installs'!HU34,'Dual-Source-Installs'!HU34))</f>
        <v>0.40183317399999996</v>
      </c>
      <c r="HV65" s="1">
        <f>IF(('Gas Heat Pumps-Installs'!HV34+'Dual-Source-Installs'!HV34)&lt;=1,'Dual-Source-Installs'!HV34,IF(HV31=1,1-'Gas Heat Pumps-Installs'!HV34,'Dual-Source-Installs'!HV34))</f>
        <v>0.51597539999999997</v>
      </c>
      <c r="HW65" s="1">
        <f>IF(('Gas Heat Pumps-Installs'!HW34+'Dual-Source-Installs'!HW34)&lt;=1,'Dual-Source-Installs'!HW34,IF(HW31=1,1-'Gas Heat Pumps-Installs'!HW34,'Dual-Source-Installs'!HW34))</f>
        <v>0.51814800000000005</v>
      </c>
      <c r="HX65" s="1">
        <f>IF(('Gas Heat Pumps-Installs'!HX34+'Dual-Source-Installs'!HX34)&lt;=1,'Dual-Source-Installs'!HX34,IF(HX31=1,1-'Gas Heat Pumps-Installs'!HX34,'Dual-Source-Installs'!HX34))</f>
        <v>-0.20256323200000004</v>
      </c>
      <c r="HY65" s="1">
        <f>IF(('Gas Heat Pumps-Installs'!HY34+'Dual-Source-Installs'!HY34)&lt;=1,'Dual-Source-Installs'!HY34,IF(HY31=1,1-'Gas Heat Pumps-Installs'!HY34,'Dual-Source-Installs'!HY34))</f>
        <v>0.61831508000000002</v>
      </c>
      <c r="HZ65" s="1">
        <f>IF(('Gas Heat Pumps-Installs'!HZ34+'Dual-Source-Installs'!HZ34)&lt;=1,'Dual-Source-Installs'!HZ34,IF(HZ31=1,1-'Gas Heat Pumps-Installs'!HZ34,'Dual-Source-Installs'!HZ34))</f>
        <v>0.82377100000000003</v>
      </c>
      <c r="IA65" s="1">
        <f>IF(('Gas Heat Pumps-Installs'!IA34+'Dual-Source-Installs'!IA34)&lt;=1,'Dual-Source-Installs'!IA34,IF(IA31=1,1-'Gas Heat Pumps-Installs'!IA34,'Dual-Source-Installs'!IA34))</f>
        <v>0.57562592000000001</v>
      </c>
      <c r="IB65" s="1">
        <f>IF(('Gas Heat Pumps-Installs'!IB34+'Dual-Source-Installs'!IB34)&lt;=1,'Dual-Source-Installs'!IB34,IF(IB31=1,1-'Gas Heat Pumps-Installs'!IB34,'Dual-Source-Installs'!IB34))</f>
        <v>0.49723320000000004</v>
      </c>
      <c r="IC65" s="1">
        <f>IF(('Gas Heat Pumps-Installs'!IC34+'Dual-Source-Installs'!IC34)&lt;=1,'Dual-Source-Installs'!IC34,IF(IC31=1,1-'Gas Heat Pumps-Installs'!IC34,'Dual-Source-Installs'!IC34))</f>
        <v>0.58249400000000007</v>
      </c>
      <c r="ID65" s="1">
        <f>IF(('Gas Heat Pumps-Installs'!ID34+'Dual-Source-Installs'!ID34)&lt;=1,'Dual-Source-Installs'!ID34,IF(ID31=1,1-'Gas Heat Pumps-Installs'!ID34,'Dual-Source-Installs'!ID34))</f>
        <v>0.44038501800000002</v>
      </c>
      <c r="IE65" s="1">
        <f>IF(('Gas Heat Pumps-Installs'!IE34+'Dual-Source-Installs'!IE34)&lt;=1,'Dual-Source-Installs'!IE34,IF(IE31=1,1-'Gas Heat Pumps-Installs'!IE34,'Dual-Source-Installs'!IE34))</f>
        <v>0.50240931999999994</v>
      </c>
      <c r="IF65" s="1">
        <f>IF(('Gas Heat Pumps-Installs'!IF34+'Dual-Source-Installs'!IF34)&lt;=1,'Dual-Source-Installs'!IF34,IF(IF31=1,1-'Gas Heat Pumps-Installs'!IF34,'Dual-Source-Installs'!IF34))</f>
        <v>0.46597012599999998</v>
      </c>
      <c r="IG65" s="1">
        <f>IF(('Gas Heat Pumps-Installs'!IG34+'Dual-Source-Installs'!IG34)&lt;=1,'Dual-Source-Installs'!IG34,IF(IG31=1,1-'Gas Heat Pumps-Installs'!IG34,'Dual-Source-Installs'!IG34))</f>
        <v>0.42062565399999996</v>
      </c>
      <c r="IH65" s="1">
        <f>IF(('Gas Heat Pumps-Installs'!IH34+'Dual-Source-Installs'!IH34)&lt;=1,'Dual-Source-Installs'!IH34,IF(IH31=1,1-'Gas Heat Pumps-Installs'!IH34,'Dual-Source-Installs'!IH34))</f>
        <v>0.52190399999999992</v>
      </c>
      <c r="II65" s="1">
        <f>IF(('Gas Heat Pumps-Installs'!II34+'Dual-Source-Installs'!II34)&lt;=1,'Dual-Source-Installs'!II34,IF(II31=1,1-'Gas Heat Pumps-Installs'!II34,'Dual-Source-Installs'!II34))</f>
        <v>0.55771421999999993</v>
      </c>
      <c r="IJ65" s="1">
        <f>IF(('Gas Heat Pumps-Installs'!IJ34+'Dual-Source-Installs'!IJ34)&lt;=1,'Dual-Source-Installs'!IJ34,IF(IJ31=1,1-'Gas Heat Pumps-Installs'!IJ34,'Dual-Source-Installs'!IJ34))</f>
        <v>0.423382392</v>
      </c>
      <c r="IK65" s="1">
        <f>IF(('Gas Heat Pumps-Installs'!IK34+'Dual-Source-Installs'!IK34)&lt;=1,'Dual-Source-Installs'!IK34,IF(IK31=1,1-'Gas Heat Pumps-Installs'!IK34,'Dual-Source-Installs'!IK34))</f>
        <v>0.48239149999999997</v>
      </c>
      <c r="IL65" s="1">
        <f>IF(('Gas Heat Pumps-Installs'!IL34+'Dual-Source-Installs'!IL34)&lt;=1,'Dual-Source-Installs'!IL34,IF(IL31=1,1-'Gas Heat Pumps-Installs'!IL34,'Dual-Source-Installs'!IL34))</f>
        <v>0.39637920000000004</v>
      </c>
      <c r="IM65" s="1">
        <f>IF(('Gas Heat Pumps-Installs'!IM34+'Dual-Source-Installs'!IM34)&lt;=1,'Dual-Source-Installs'!IM34,IF(IM31=1,1-'Gas Heat Pumps-Installs'!IM34,'Dual-Source-Installs'!IM34))</f>
        <v>0.36441459400000004</v>
      </c>
      <c r="IN65" s="1">
        <f>IF(('Gas Heat Pumps-Installs'!IN34+'Dual-Source-Installs'!IN34)&lt;=1,'Dual-Source-Installs'!IN34,IF(IN31=1,1-'Gas Heat Pumps-Installs'!IN34,'Dual-Source-Installs'!IN34))</f>
        <v>0.77213668000000002</v>
      </c>
      <c r="IO65" s="1">
        <f>IF(('Gas Heat Pumps-Installs'!IO34+'Dual-Source-Installs'!IO34)&lt;=1,'Dual-Source-Installs'!IO34,IF(IO31=1,1-'Gas Heat Pumps-Installs'!IO34,'Dual-Source-Installs'!IO34))</f>
        <v>0.46024749999999998</v>
      </c>
      <c r="IP65" s="1">
        <f>IF(('Gas Heat Pumps-Installs'!IP34+'Dual-Source-Installs'!IP34)&lt;=1,'Dual-Source-Installs'!IP34,IF(IP31=1,1-'Gas Heat Pumps-Installs'!IP34,'Dual-Source-Installs'!IP34))</f>
        <v>0.49307639999999997</v>
      </c>
      <c r="IQ65" s="1">
        <f>IF(('Gas Heat Pumps-Installs'!IQ34+'Dual-Source-Installs'!IQ34)&lt;=1,'Dual-Source-Installs'!IQ34,IF(IQ31=1,1-'Gas Heat Pumps-Installs'!IQ34,'Dual-Source-Installs'!IQ34))</f>
        <v>0.69841717999999986</v>
      </c>
      <c r="IR65" s="1">
        <f>IF(('Gas Heat Pumps-Installs'!IR34+'Dual-Source-Installs'!IR34)&lt;=1,'Dual-Source-Installs'!IR34,IF(IR31=1,1-'Gas Heat Pumps-Installs'!IR34,'Dual-Source-Installs'!IR34))</f>
        <v>0.256935464</v>
      </c>
      <c r="IS65" s="1">
        <f>IF(('Gas Heat Pumps-Installs'!IS34+'Dual-Source-Installs'!IS34)&lt;=1,'Dual-Source-Installs'!IS34,IF(IS31=1,1-'Gas Heat Pumps-Installs'!IS34,'Dual-Source-Installs'!IS34))</f>
        <v>0.35897387400000003</v>
      </c>
      <c r="IT65" s="1">
        <f>IF(('Gas Heat Pumps-Installs'!IT34+'Dual-Source-Installs'!IT34)&lt;=1,'Dual-Source-Installs'!IT34,IF(IT31=1,1-'Gas Heat Pumps-Installs'!IT34,'Dual-Source-Installs'!IT34))</f>
        <v>0.62934128000000011</v>
      </c>
      <c r="IU65" s="1">
        <f>IF(('Gas Heat Pumps-Installs'!IU34+'Dual-Source-Installs'!IU34)&lt;=1,'Dual-Source-Installs'!IU34,IF(IU31=1,1-'Gas Heat Pumps-Installs'!IU34,'Dual-Source-Installs'!IU34))</f>
        <v>0.48965446000000001</v>
      </c>
      <c r="IV65" s="1">
        <f>IF(('Gas Heat Pumps-Installs'!IV34+'Dual-Source-Installs'!IV34)&lt;=1,'Dual-Source-Installs'!IV34,IF(IV31=1,1-'Gas Heat Pumps-Installs'!IV34,'Dual-Source-Installs'!IV34))</f>
        <v>0.33298813799999999</v>
      </c>
      <c r="IW65" s="1">
        <f>IF(('Gas Heat Pumps-Installs'!IW34+'Dual-Source-Installs'!IW34)&lt;=1,'Dual-Source-Installs'!IW34,IF(IW31=1,1-'Gas Heat Pumps-Installs'!IW34,'Dual-Source-Installs'!IW34))</f>
        <v>0.18425156200000001</v>
      </c>
      <c r="IX65" s="1">
        <f>IF(('Gas Heat Pumps-Installs'!IX34+'Dual-Source-Installs'!IX34)&lt;=1,'Dual-Source-Installs'!IX34,IF(IX31=1,1-'Gas Heat Pumps-Installs'!IX34,'Dual-Source-Installs'!IX34))</f>
        <v>0.59668003999999986</v>
      </c>
      <c r="IY65" s="1">
        <f>IF(('Gas Heat Pumps-Installs'!IY34+'Dual-Source-Installs'!IY34)&lt;=1,'Dual-Source-Installs'!IY34,IF(IY31=1,1-'Gas Heat Pumps-Installs'!IY34,'Dual-Source-Installs'!IY34))</f>
        <v>0.59678249999999999</v>
      </c>
      <c r="IZ65" s="1">
        <f>IF(('Gas Heat Pumps-Installs'!IZ34+'Dual-Source-Installs'!IZ34)&lt;=1,'Dual-Source-Installs'!IZ34,IF(IZ31=1,1-'Gas Heat Pumps-Installs'!IZ34,'Dual-Source-Installs'!IZ34))</f>
        <v>0.38494334800000002</v>
      </c>
      <c r="JA65" s="1">
        <f>IF(('Gas Heat Pumps-Installs'!JA34+'Dual-Source-Installs'!JA34)&lt;=1,'Dual-Source-Installs'!JA34,IF(JA31=1,1-'Gas Heat Pumps-Installs'!JA34,'Dual-Source-Installs'!JA34))</f>
        <v>0.11986898799999997</v>
      </c>
      <c r="JB65" s="1">
        <f>IF(('Gas Heat Pumps-Installs'!JB34+'Dual-Source-Installs'!JB34)&lt;=1,'Dual-Source-Installs'!JB34,IF(JB31=1,1-'Gas Heat Pumps-Installs'!JB34,'Dual-Source-Installs'!JB34))</f>
        <v>0.58446944000000012</v>
      </c>
      <c r="JC65" s="1">
        <f>IF(('Gas Heat Pumps-Installs'!JC34+'Dual-Source-Installs'!JC34)&lt;=1,'Dual-Source-Installs'!JC34,IF(JC31=1,1-'Gas Heat Pumps-Installs'!JC34,'Dual-Source-Installs'!JC34))</f>
        <v>0.40188271199999998</v>
      </c>
      <c r="JD65" s="1">
        <f>IF(('Gas Heat Pumps-Installs'!JD34+'Dual-Source-Installs'!JD34)&lt;=1,'Dual-Source-Installs'!JD34,IF(JD31=1,1-'Gas Heat Pumps-Installs'!JD34,'Dual-Source-Installs'!JD34))</f>
        <v>0.6069993600000001</v>
      </c>
      <c r="JE65" s="1">
        <f>IF(('Gas Heat Pumps-Installs'!JE34+'Dual-Source-Installs'!JE34)&lt;=1,'Dual-Source-Installs'!JE34,IF(JE31=1,1-'Gas Heat Pumps-Installs'!JE34,'Dual-Source-Installs'!JE34))</f>
        <v>0.61594064000000004</v>
      </c>
      <c r="JF65" s="1">
        <f>IF(('Gas Heat Pumps-Installs'!JF34+'Dual-Source-Installs'!JF34)&lt;=1,'Dual-Source-Installs'!JF34,IF(JF31=1,1-'Gas Heat Pumps-Installs'!JF34,'Dual-Source-Installs'!JF34))</f>
        <v>0.50576981999999993</v>
      </c>
      <c r="JG65" s="1">
        <f>IF(('Gas Heat Pumps-Installs'!JG34+'Dual-Source-Installs'!JG34)&lt;=1,'Dual-Source-Installs'!JG34,IF(JG31=1,1-'Gas Heat Pumps-Installs'!JG34,'Dual-Source-Installs'!JG34))</f>
        <v>0.48660321999999995</v>
      </c>
      <c r="JH65" s="1">
        <f>IF(('Gas Heat Pumps-Installs'!JH34+'Dual-Source-Installs'!JH34)&lt;=1,'Dual-Source-Installs'!JH34,IF(JH31=1,1-'Gas Heat Pumps-Installs'!JH34,'Dual-Source-Installs'!JH34))</f>
        <v>0.58125276000000003</v>
      </c>
      <c r="JI65" s="1">
        <f>IF(('Gas Heat Pumps-Installs'!JI34+'Dual-Source-Installs'!JI34)&lt;=1,'Dual-Source-Installs'!JI34,IF(JI31=1,1-'Gas Heat Pumps-Installs'!JI34,'Dual-Source-Installs'!JI34))</f>
        <v>0.68335837999999993</v>
      </c>
      <c r="JJ65" s="1">
        <f>IF(('Gas Heat Pumps-Installs'!JJ34+'Dual-Source-Installs'!JJ34)&lt;=1,'Dual-Source-Installs'!JJ34,IF(JJ31=1,1-'Gas Heat Pumps-Installs'!JJ34,'Dual-Source-Installs'!JJ34))</f>
        <v>0.52730804000000009</v>
      </c>
      <c r="JK65" s="1">
        <f>IF(('Gas Heat Pumps-Installs'!JK34+'Dual-Source-Installs'!JK34)&lt;=1,'Dual-Source-Installs'!JK34,IF(JK31=1,1-'Gas Heat Pumps-Installs'!JK34,'Dual-Source-Installs'!JK34))</f>
        <v>0.60033758000000004</v>
      </c>
      <c r="JL65" s="1">
        <f>IF(('Gas Heat Pumps-Installs'!JL34+'Dual-Source-Installs'!JL34)&lt;=1,'Dual-Source-Installs'!JL34,IF(JL31=1,1-'Gas Heat Pumps-Installs'!JL34,'Dual-Source-Installs'!JL34))</f>
        <v>0.50238487999999992</v>
      </c>
      <c r="JM65" s="1">
        <f>IF(('Gas Heat Pumps-Installs'!JM34+'Dual-Source-Installs'!JM34)&lt;=1,'Dual-Source-Installs'!JM34,IF(JM31=1,1-'Gas Heat Pumps-Installs'!JM34,'Dual-Source-Installs'!JM34))</f>
        <v>0.61495269999999991</v>
      </c>
      <c r="JN65" s="1">
        <f>IF(('Gas Heat Pumps-Installs'!JN34+'Dual-Source-Installs'!JN34)&lt;=1,'Dual-Source-Installs'!JN34,IF(JN31=1,1-'Gas Heat Pumps-Installs'!JN34,'Dual-Source-Installs'!JN34))</f>
        <v>0.43621442599999999</v>
      </c>
      <c r="JO65" s="1">
        <f>IF(('Gas Heat Pumps-Installs'!JO34+'Dual-Source-Installs'!JO34)&lt;=1,'Dual-Source-Installs'!JO34,IF(JO31=1,1-'Gas Heat Pumps-Installs'!JO34,'Dual-Source-Installs'!JO34))</f>
        <v>0.34981439999999997</v>
      </c>
      <c r="JP65" s="1">
        <f>IF(('Gas Heat Pumps-Installs'!JP34+'Dual-Source-Installs'!JP34)&lt;=1,'Dual-Source-Installs'!JP34,IF(JP31=1,1-'Gas Heat Pumps-Installs'!JP34,'Dual-Source-Installs'!JP34))</f>
        <v>0.67728785999999985</v>
      </c>
      <c r="JQ65" s="1">
        <f>IF(('Gas Heat Pumps-Installs'!JQ34+'Dual-Source-Installs'!JQ34)&lt;=1,'Dual-Source-Installs'!JQ34,IF(JQ31=1,1-'Gas Heat Pumps-Installs'!JQ34,'Dual-Source-Installs'!JQ34))</f>
        <v>0.41310960199999996</v>
      </c>
      <c r="JR65" s="1">
        <f>IF(('Gas Heat Pumps-Installs'!JR34+'Dual-Source-Installs'!JR34)&lt;=1,'Dual-Source-Installs'!JR34,IF(JR31=1,1-'Gas Heat Pumps-Installs'!JR34,'Dual-Source-Installs'!JR34))</f>
        <v>0.34819244999999993</v>
      </c>
      <c r="JS65" s="1">
        <f>IF(('Gas Heat Pumps-Installs'!JS34+'Dual-Source-Installs'!JS34)&lt;=1,'Dual-Source-Installs'!JS34,IF(JS31=1,1-'Gas Heat Pumps-Installs'!JS34,'Dual-Source-Installs'!JS34))</f>
        <v>0.46621621799999996</v>
      </c>
      <c r="JT65" s="1">
        <f>IF(('Gas Heat Pumps-Installs'!JT34+'Dual-Source-Installs'!JT34)&lt;=1,'Dual-Source-Installs'!JT34,IF(JT31=1,1-'Gas Heat Pumps-Installs'!JT34,'Dual-Source-Installs'!JT34))</f>
        <v>0.31604717599999999</v>
      </c>
      <c r="JU65" s="1">
        <f>IF(('Gas Heat Pumps-Installs'!JU34+'Dual-Source-Installs'!JU34)&lt;=1,'Dual-Source-Installs'!JU34,IF(JU31=1,1-'Gas Heat Pumps-Installs'!JU34,'Dual-Source-Installs'!JU34))</f>
        <v>0.49407245999999999</v>
      </c>
      <c r="JV65" s="1">
        <f>IF(('Gas Heat Pumps-Installs'!JV34+'Dual-Source-Installs'!JV34)&lt;=1,'Dual-Source-Installs'!JV34,IF(JV31=1,1-'Gas Heat Pumps-Installs'!JV34,'Dual-Source-Installs'!JV34))</f>
        <v>0.40196379999999998</v>
      </c>
      <c r="JW65" s="1">
        <f>IF(('Gas Heat Pumps-Installs'!JW34+'Dual-Source-Installs'!JW34)&lt;=1,'Dual-Source-Installs'!JW34,IF(JW31=1,1-'Gas Heat Pumps-Installs'!JW34,'Dual-Source-Installs'!JW34))</f>
        <v>0.41033885800000003</v>
      </c>
      <c r="JX65" s="1">
        <f>IF(('Gas Heat Pumps-Installs'!JX34+'Dual-Source-Installs'!JX34)&lt;=1,'Dual-Source-Installs'!JX34,IF(JX31=1,1-'Gas Heat Pumps-Installs'!JX34,'Dual-Source-Installs'!JX34))</f>
        <v>0.67900805999999991</v>
      </c>
      <c r="JY65" s="1">
        <f>IF(('Gas Heat Pumps-Installs'!JY34+'Dual-Source-Installs'!JY34)&lt;=1,'Dual-Source-Installs'!JY34,IF(JY31=1,1-'Gas Heat Pumps-Installs'!JY34,'Dual-Source-Installs'!JY34))</f>
        <v>0.37088010000000005</v>
      </c>
      <c r="JZ65" s="1">
        <f>IF(('Gas Heat Pumps-Installs'!JZ34+'Dual-Source-Installs'!JZ34)&lt;=1,'Dual-Source-Installs'!JZ34,IF(JZ31=1,1-'Gas Heat Pumps-Installs'!JZ34,'Dual-Source-Installs'!JZ34))</f>
        <v>0.40314851599999996</v>
      </c>
      <c r="KA65" s="1">
        <f>IF(('Gas Heat Pumps-Installs'!KA34+'Dual-Source-Installs'!KA34)&lt;=1,'Dual-Source-Installs'!KA34,IF(KA31=1,1-'Gas Heat Pumps-Installs'!KA34,'Dual-Source-Installs'!KA34))</f>
        <v>0.46098821999999995</v>
      </c>
      <c r="KB65" s="1">
        <f>IF(('Gas Heat Pumps-Installs'!KB34+'Dual-Source-Installs'!KB34)&lt;=1,'Dual-Source-Installs'!KB34,IF(KB31=1,1-'Gas Heat Pumps-Installs'!KB34,'Dual-Source-Installs'!KB34))</f>
        <v>0.60044399999999998</v>
      </c>
      <c r="KC65" s="1">
        <f>IF(('Gas Heat Pumps-Installs'!KC34+'Dual-Source-Installs'!KC34)&lt;=1,'Dual-Source-Installs'!KC34,IF(KC31=1,1-'Gas Heat Pumps-Installs'!KC34,'Dual-Source-Installs'!KC34))</f>
        <v>0.82947386000000001</v>
      </c>
      <c r="KD65" s="1">
        <f>IF(('Gas Heat Pumps-Installs'!KD34+'Dual-Source-Installs'!KD34)&lt;=1,'Dual-Source-Installs'!KD34,IF(KD31=1,1-'Gas Heat Pumps-Installs'!KD34,'Dual-Source-Installs'!KD34))</f>
        <v>0.39504007599999991</v>
      </c>
      <c r="KE65" s="1">
        <f>IF(('Gas Heat Pumps-Installs'!KE34+'Dual-Source-Installs'!KE34)&lt;=1,'Dual-Source-Installs'!KE34,IF(KE31=1,1-'Gas Heat Pumps-Installs'!KE34,'Dual-Source-Installs'!KE34))</f>
        <v>0.24710231199999996</v>
      </c>
      <c r="KF65" s="1">
        <f>IF(('Gas Heat Pumps-Installs'!KF34+'Dual-Source-Installs'!KF34)&lt;=1,'Dual-Source-Installs'!KF34,IF(KF31=1,1-'Gas Heat Pumps-Installs'!KF34,'Dual-Source-Installs'!KF34))</f>
        <v>0.92624100000000009</v>
      </c>
      <c r="KG65" s="1">
        <f>IF(('Gas Heat Pumps-Installs'!KG34+'Dual-Source-Installs'!KG34)&lt;=1,'Dual-Source-Installs'!KG34,IF(KG31=1,1-'Gas Heat Pumps-Installs'!KG34,'Dual-Source-Installs'!KG34))</f>
        <v>0.44245518</v>
      </c>
      <c r="KH65" s="1">
        <f>IF(('Gas Heat Pumps-Installs'!KH34+'Dual-Source-Installs'!KH34)&lt;=1,'Dual-Source-Installs'!KH34,IF(KH31=1,1-'Gas Heat Pumps-Installs'!KH34,'Dual-Source-Installs'!KH34))</f>
        <v>0.59210317999999995</v>
      </c>
      <c r="KI65" s="1">
        <f>IF(('Gas Heat Pumps-Installs'!KI34+'Dual-Source-Installs'!KI34)&lt;=1,'Dual-Source-Installs'!KI34,IF(KI31=1,1-'Gas Heat Pumps-Installs'!KI34,'Dual-Source-Installs'!KI34))</f>
        <v>0.356494906</v>
      </c>
      <c r="KJ65" s="1">
        <f>IF(('Gas Heat Pumps-Installs'!KJ34+'Dual-Source-Installs'!KJ34)&lt;=1,'Dual-Source-Installs'!KJ34,IF(KJ31=1,1-'Gas Heat Pumps-Installs'!KJ34,'Dual-Source-Installs'!KJ34))</f>
        <v>0.52083332000000004</v>
      </c>
      <c r="KK65" s="1">
        <f>IF(('Gas Heat Pumps-Installs'!KK34+'Dual-Source-Installs'!KK34)&lt;=1,'Dual-Source-Installs'!KK34,IF(KK31=1,1-'Gas Heat Pumps-Installs'!KK34,'Dual-Source-Installs'!KK34))</f>
        <v>0.37509477999999996</v>
      </c>
      <c r="KL65" s="1">
        <f>IF(('Gas Heat Pumps-Installs'!KL34+'Dual-Source-Installs'!KL34)&lt;=1,'Dual-Source-Installs'!KL34,IF(KL31=1,1-'Gas Heat Pumps-Installs'!KL34,'Dual-Source-Installs'!KL34))</f>
        <v>0.19442254999999997</v>
      </c>
      <c r="KM65" s="1">
        <f>IF(('Gas Heat Pumps-Installs'!KM34+'Dual-Source-Installs'!KM34)&lt;=1,'Dual-Source-Installs'!KM34,IF(KM31=1,1-'Gas Heat Pumps-Installs'!KM34,'Dual-Source-Installs'!KM34))</f>
        <v>0.80557906000000001</v>
      </c>
      <c r="KN65" s="1">
        <f>IF(('Gas Heat Pumps-Installs'!KN34+'Dual-Source-Installs'!KN34)&lt;=1,'Dual-Source-Installs'!KN34,IF(KN31=1,1-'Gas Heat Pumps-Installs'!KN34,'Dual-Source-Installs'!KN34))</f>
        <v>0.68937000000000004</v>
      </c>
      <c r="KO65" s="1">
        <f>IF(('Gas Heat Pumps-Installs'!KO34+'Dual-Source-Installs'!KO34)&lt;=1,'Dual-Source-Installs'!KO34,IF(KO31=1,1-'Gas Heat Pumps-Installs'!KO34,'Dual-Source-Installs'!KO34))</f>
        <v>0.14719187399999997</v>
      </c>
      <c r="KP65" s="1">
        <f>IF(('Gas Heat Pumps-Installs'!KP34+'Dual-Source-Installs'!KP34)&lt;=1,'Dual-Source-Installs'!KP34,IF(KP31=1,1-'Gas Heat Pumps-Installs'!KP34,'Dual-Source-Installs'!KP34))</f>
        <v>0.67082253999999997</v>
      </c>
      <c r="KQ65" s="1">
        <f>IF(('Gas Heat Pumps-Installs'!KQ34+'Dual-Source-Installs'!KQ34)&lt;=1,'Dual-Source-Installs'!KQ34,IF(KQ31=1,1-'Gas Heat Pumps-Installs'!KQ34,'Dual-Source-Installs'!KQ34))</f>
        <v>0.387895606</v>
      </c>
      <c r="KR65" s="1">
        <f>IF(('Gas Heat Pumps-Installs'!KR34+'Dual-Source-Installs'!KR34)&lt;=1,'Dual-Source-Installs'!KR34,IF(KR31=1,1-'Gas Heat Pumps-Installs'!KR34,'Dual-Source-Installs'!KR34))</f>
        <v>0.31388686799999993</v>
      </c>
      <c r="KS65" s="1">
        <f>IF(('Gas Heat Pumps-Installs'!KS34+'Dual-Source-Installs'!KS34)&lt;=1,'Dual-Source-Installs'!KS34,IF(KS31=1,1-'Gas Heat Pumps-Installs'!KS34,'Dual-Source-Installs'!KS34))</f>
        <v>0.47841889999999998</v>
      </c>
      <c r="KT65" s="1">
        <f>IF(('Gas Heat Pumps-Installs'!KT34+'Dual-Source-Installs'!KT34)&lt;=1,'Dual-Source-Installs'!KT34,IF(KT31=1,1-'Gas Heat Pumps-Installs'!KT34,'Dual-Source-Installs'!KT34))</f>
        <v>0.13518929600000001</v>
      </c>
      <c r="KU65" s="1">
        <f>IF(('Gas Heat Pumps-Installs'!KU34+'Dual-Source-Installs'!KU34)&lt;=1,'Dual-Source-Installs'!KU34,IF(KU31=1,1-'Gas Heat Pumps-Installs'!KU34,'Dual-Source-Installs'!KU34))</f>
        <v>0.78555423999999996</v>
      </c>
      <c r="KV65" s="1">
        <f>IF(('Gas Heat Pumps-Installs'!KV34+'Dual-Source-Installs'!KV34)&lt;=1,'Dual-Source-Installs'!KV34,IF(KV31=1,1-'Gas Heat Pumps-Installs'!KV34,'Dual-Source-Installs'!KV34))</f>
        <v>0.104855872</v>
      </c>
      <c r="KW65" s="1">
        <f>IF(('Gas Heat Pumps-Installs'!KW34+'Dual-Source-Installs'!KW34)&lt;=1,'Dual-Source-Installs'!KW34,IF(KW31=1,1-'Gas Heat Pumps-Installs'!KW34,'Dual-Source-Installs'!KW34))</f>
        <v>0.58089199999999996</v>
      </c>
      <c r="KX65" s="1">
        <f>IF(('Gas Heat Pumps-Installs'!KX34+'Dual-Source-Installs'!KX34)&lt;=1,'Dual-Source-Installs'!KX34,IF(KX31=1,1-'Gas Heat Pumps-Installs'!KX34,'Dual-Source-Installs'!KX34))</f>
        <v>0.85427600000000004</v>
      </c>
      <c r="KY65" s="1">
        <f>IF(('Gas Heat Pumps-Installs'!KY34+'Dual-Source-Installs'!KY34)&lt;=1,'Dual-Source-Installs'!KY34,IF(KY31=1,1-'Gas Heat Pumps-Installs'!KY34,'Dual-Source-Installs'!KY34))</f>
        <v>0.6528986200000001</v>
      </c>
      <c r="KZ65" s="1">
        <f>IF(('Gas Heat Pumps-Installs'!KZ34+'Dual-Source-Installs'!KZ34)&lt;=1,'Dual-Source-Installs'!KZ34,IF(KZ31=1,1-'Gas Heat Pumps-Installs'!KZ34,'Dual-Source-Installs'!KZ34))</f>
        <v>0.40118400999999998</v>
      </c>
      <c r="LA65" s="1">
        <f>IF(('Gas Heat Pumps-Installs'!LA34+'Dual-Source-Installs'!LA34)&lt;=1,'Dual-Source-Installs'!LA34,IF(LA31=1,1-'Gas Heat Pumps-Installs'!LA34,'Dual-Source-Installs'!LA34))</f>
        <v>0.63636307999999997</v>
      </c>
      <c r="LB65" s="1">
        <f>IF(('Gas Heat Pumps-Installs'!LB34+'Dual-Source-Installs'!LB34)&lt;=1,'Dual-Source-Installs'!LB34,IF(LB31=1,1-'Gas Heat Pumps-Installs'!LB34,'Dual-Source-Installs'!LB34))</f>
        <v>0.30211552999999991</v>
      </c>
      <c r="LC65" s="1">
        <f>IF(('Gas Heat Pumps-Installs'!LC34+'Dual-Source-Installs'!LC34)&lt;=1,'Dual-Source-Installs'!LC34,IF(LC31=1,1-'Gas Heat Pumps-Installs'!LC34,'Dual-Source-Installs'!LC34))</f>
        <v>0.56858249999999999</v>
      </c>
      <c r="LD65" s="1">
        <f>IF(('Gas Heat Pumps-Installs'!LD34+'Dual-Source-Installs'!LD34)&lt;=1,'Dual-Source-Installs'!LD34,IF(LD31=1,1-'Gas Heat Pumps-Installs'!LD34,'Dual-Source-Installs'!LD34))</f>
        <v>0.422854112</v>
      </c>
      <c r="LE65" s="1">
        <f>IF(('Gas Heat Pumps-Installs'!LE34+'Dual-Source-Installs'!LE34)&lt;=1,'Dual-Source-Installs'!LE34,IF(LE31=1,1-'Gas Heat Pumps-Installs'!LE34,'Dual-Source-Installs'!LE34))</f>
        <v>0.44882913199999991</v>
      </c>
      <c r="LF65" s="1">
        <f>IF(('Gas Heat Pumps-Installs'!LF34+'Dual-Source-Installs'!LF34)&lt;=1,'Dual-Source-Installs'!LF34,IF(LF31=1,1-'Gas Heat Pumps-Installs'!LF34,'Dual-Source-Installs'!LF34))</f>
        <v>0.60020504000000008</v>
      </c>
      <c r="LG65" s="1">
        <f>IF(('Gas Heat Pumps-Installs'!LG34+'Dual-Source-Installs'!LG34)&lt;=1,'Dual-Source-Installs'!LG34,IF(LG31=1,1-'Gas Heat Pumps-Installs'!LG34,'Dual-Source-Installs'!LG34))</f>
        <v>0.31857934800000004</v>
      </c>
      <c r="LH65" s="1">
        <f>IF(('Gas Heat Pumps-Installs'!LH34+'Dual-Source-Installs'!LH34)&lt;=1,'Dual-Source-Installs'!LH34,IF(LH31=1,1-'Gas Heat Pumps-Installs'!LH34,'Dual-Source-Installs'!LH34))</f>
        <v>0.272072284</v>
      </c>
      <c r="LI65" s="1">
        <f>IF(('Gas Heat Pumps-Installs'!LI34+'Dual-Source-Installs'!LI34)&lt;=1,'Dual-Source-Installs'!LI34,IF(LI31=1,1-'Gas Heat Pumps-Installs'!LI34,'Dual-Source-Installs'!LI34))</f>
        <v>0.54284999999999983</v>
      </c>
      <c r="LJ65" s="1">
        <f>IF(('Gas Heat Pumps-Installs'!LJ34+'Dual-Source-Installs'!LJ34)&lt;=1,'Dual-Source-Installs'!LJ34,IF(LJ31=1,1-'Gas Heat Pumps-Installs'!LJ34,'Dual-Source-Installs'!LJ34))</f>
        <v>0.45213576999999999</v>
      </c>
      <c r="LK65" s="1">
        <f>IF(('Gas Heat Pumps-Installs'!LK34+'Dual-Source-Installs'!LK34)&lt;=1,'Dual-Source-Installs'!LK34,IF(LK31=1,1-'Gas Heat Pumps-Installs'!LK34,'Dual-Source-Installs'!LK34))</f>
        <v>0.50959279999999996</v>
      </c>
      <c r="LL65" s="1">
        <f>IF(('Gas Heat Pumps-Installs'!LL34+'Dual-Source-Installs'!LL34)&lt;=1,'Dual-Source-Installs'!LL34,IF(LL31=1,1-'Gas Heat Pumps-Installs'!LL34,'Dual-Source-Installs'!LL34))</f>
        <v>0.99160788</v>
      </c>
      <c r="LM65" s="1">
        <f>IF(('Gas Heat Pumps-Installs'!LM34+'Dual-Source-Installs'!LM34)&lt;=1,'Dual-Source-Installs'!LM34,IF(LM31=1,1-'Gas Heat Pumps-Installs'!LM34,'Dual-Source-Installs'!LM34))</f>
        <v>0.55111918000000004</v>
      </c>
      <c r="LN65" s="1">
        <f>IF(('Gas Heat Pumps-Installs'!LN34+'Dual-Source-Installs'!LN34)&lt;=1,'Dual-Source-Installs'!LN34,IF(LN31=1,1-'Gas Heat Pumps-Installs'!LN34,'Dual-Source-Installs'!LN34))</f>
        <v>0.57154725999999989</v>
      </c>
      <c r="LO65" s="1">
        <f>IF(('Gas Heat Pumps-Installs'!LO34+'Dual-Source-Installs'!LO34)&lt;=1,'Dual-Source-Installs'!LO34,IF(LO31=1,1-'Gas Heat Pumps-Installs'!LO34,'Dual-Source-Installs'!LO34))</f>
        <v>0.37772659199999997</v>
      </c>
      <c r="LP65" s="1">
        <f>IF(('Gas Heat Pumps-Installs'!LP34+'Dual-Source-Installs'!LP34)&lt;=1,'Dual-Source-Installs'!LP34,IF(LP31=1,1-'Gas Heat Pumps-Installs'!LP34,'Dual-Source-Installs'!LP34))</f>
        <v>0.70924692</v>
      </c>
      <c r="LQ65" s="1">
        <f>IF(('Gas Heat Pumps-Installs'!LQ34+'Dual-Source-Installs'!LQ34)&lt;=1,'Dual-Source-Installs'!LQ34,IF(LQ31=1,1-'Gas Heat Pumps-Installs'!LQ34,'Dual-Source-Installs'!LQ34))</f>
        <v>0.37364501799999994</v>
      </c>
      <c r="LR65" s="1">
        <f>IF(('Gas Heat Pumps-Installs'!LR34+'Dual-Source-Installs'!LR34)&lt;=1,'Dual-Source-Installs'!LR34,IF(LR31=1,1-'Gas Heat Pumps-Installs'!LR34,'Dual-Source-Installs'!LR34))</f>
        <v>0.32854973999999998</v>
      </c>
      <c r="LS65" s="1">
        <f>IF(('Gas Heat Pumps-Installs'!LS34+'Dual-Source-Installs'!LS34)&lt;=1,'Dual-Source-Installs'!LS34,IF(LS31=1,1-'Gas Heat Pumps-Installs'!LS34,'Dual-Source-Installs'!LS34))</f>
        <v>0.68465275999999986</v>
      </c>
      <c r="LT65" s="1">
        <f>IF(('Gas Heat Pumps-Installs'!LT34+'Dual-Source-Installs'!LT34)&lt;=1,'Dual-Source-Installs'!LT34,IF(LT31=1,1-'Gas Heat Pumps-Installs'!LT34,'Dual-Source-Installs'!LT34))</f>
        <v>0.12898980799999998</v>
      </c>
      <c r="LU65" s="1">
        <f>IF(('Gas Heat Pumps-Installs'!LU34+'Dual-Source-Installs'!LU34)&lt;=1,'Dual-Source-Installs'!LU34,IF(LU31=1,1-'Gas Heat Pumps-Installs'!LU34,'Dual-Source-Installs'!LU34))</f>
        <v>0.64148232000000005</v>
      </c>
      <c r="LV65" s="1">
        <f>IF(('Gas Heat Pumps-Installs'!LV34+'Dual-Source-Installs'!LV34)&lt;=1,'Dual-Source-Installs'!LV34,IF(LV31=1,1-'Gas Heat Pumps-Installs'!LV34,'Dual-Source-Installs'!LV34))</f>
        <v>0.50885113999999998</v>
      </c>
      <c r="LW65" s="1">
        <f>IF(('Gas Heat Pumps-Installs'!LW34+'Dual-Source-Installs'!LW34)&lt;=1,'Dual-Source-Installs'!LW34,IF(LW31=1,1-'Gas Heat Pumps-Installs'!LW34,'Dual-Source-Installs'!LW34))</f>
        <v>0.49464774</v>
      </c>
      <c r="LX65" s="1">
        <f>IF(('Gas Heat Pumps-Installs'!LX34+'Dual-Source-Installs'!LX34)&lt;=1,'Dual-Source-Installs'!LX34,IF(LX31=1,1-'Gas Heat Pumps-Installs'!LX34,'Dual-Source-Installs'!LX34))</f>
        <v>0.55190784000000004</v>
      </c>
      <c r="LY65" s="1">
        <f>IF(('Gas Heat Pumps-Installs'!LY34+'Dual-Source-Installs'!LY34)&lt;=1,'Dual-Source-Installs'!LY34,IF(LY31=1,1-'Gas Heat Pumps-Installs'!LY34,'Dual-Source-Installs'!LY34))</f>
        <v>0.65742754000000003</v>
      </c>
      <c r="LZ65" s="1">
        <f>IF(('Gas Heat Pumps-Installs'!LZ34+'Dual-Source-Installs'!LZ34)&lt;=1,'Dual-Source-Installs'!LZ34,IF(LZ31=1,1-'Gas Heat Pumps-Installs'!LZ34,'Dual-Source-Installs'!LZ34))</f>
        <v>0.45923718800000002</v>
      </c>
      <c r="MA65" s="1">
        <f>IF(('Gas Heat Pumps-Installs'!MA34+'Dual-Source-Installs'!MA34)&lt;=1,'Dual-Source-Installs'!MA34,IF(MA31=1,1-'Gas Heat Pumps-Installs'!MA34,'Dual-Source-Installs'!MA34))</f>
        <v>0.42962230000000001</v>
      </c>
      <c r="MB65" s="1">
        <f>IF(('Gas Heat Pumps-Installs'!MB34+'Dual-Source-Installs'!MB34)&lt;=1,'Dual-Source-Installs'!MB34,IF(MB31=1,1-'Gas Heat Pumps-Installs'!MB34,'Dual-Source-Installs'!MB34))</f>
        <v>0.31387098199999997</v>
      </c>
      <c r="MC65" s="1">
        <f>IF(('Gas Heat Pumps-Installs'!MC34+'Dual-Source-Installs'!MC34)&lt;=1,'Dual-Source-Installs'!MC34,IF(MC31=1,1-'Gas Heat Pumps-Installs'!MC34,'Dual-Source-Installs'!MC34))</f>
        <v>0.30948033600000002</v>
      </c>
      <c r="MD65" s="1">
        <f>IF(('Gas Heat Pumps-Installs'!MD34+'Dual-Source-Installs'!MD34)&lt;=1,'Dual-Source-Installs'!MD34,IF(MD31=1,1-'Gas Heat Pumps-Installs'!MD34,'Dual-Source-Installs'!MD34))</f>
        <v>0.43614044800000001</v>
      </c>
      <c r="ME65" s="1">
        <f>IF(('Gas Heat Pumps-Installs'!ME34+'Dual-Source-Installs'!ME34)&lt;=1,'Dual-Source-Installs'!ME34,IF(ME31=1,1-'Gas Heat Pumps-Installs'!ME34,'Dual-Source-Installs'!ME34))</f>
        <v>0.69852800000000004</v>
      </c>
      <c r="MF65" s="1">
        <f>IF(('Gas Heat Pumps-Installs'!MF34+'Dual-Source-Installs'!MF34)&lt;=1,'Dual-Source-Installs'!MF34,IF(MF31=1,1-'Gas Heat Pumps-Installs'!MF34,'Dual-Source-Installs'!MF34))</f>
        <v>0.38519094399999992</v>
      </c>
      <c r="MG65" s="1">
        <f>IF(('Gas Heat Pumps-Installs'!MG34+'Dual-Source-Installs'!MG34)&lt;=1,'Dual-Source-Installs'!MG34,IF(MG31=1,1-'Gas Heat Pumps-Installs'!MG34,'Dual-Source-Installs'!MG34))</f>
        <v>0.66811910000000008</v>
      </c>
      <c r="MH65" s="1">
        <f>IF(('Gas Heat Pumps-Installs'!MH34+'Dual-Source-Installs'!MH34)&lt;=1,'Dual-Source-Installs'!MH34,IF(MH31=1,1-'Gas Heat Pumps-Installs'!MH34,'Dual-Source-Installs'!MH34))</f>
        <v>0.27004658399999998</v>
      </c>
      <c r="MI65" s="1">
        <f>IF(('Gas Heat Pumps-Installs'!MI34+'Dual-Source-Installs'!MI34)&lt;=1,'Dual-Source-Installs'!MI34,IF(MI31=1,1-'Gas Heat Pumps-Installs'!MI34,'Dual-Source-Installs'!MI34))</f>
        <v>0.58960277999999999</v>
      </c>
      <c r="MJ65" s="1">
        <f>IF(('Gas Heat Pumps-Installs'!MJ34+'Dual-Source-Installs'!MJ34)&lt;=1,'Dual-Source-Installs'!MJ34,IF(MJ31=1,1-'Gas Heat Pumps-Installs'!MJ34,'Dual-Source-Installs'!MJ34))</f>
        <v>0.51164388000000005</v>
      </c>
      <c r="MK65" s="1">
        <f>IF(('Gas Heat Pumps-Installs'!MK34+'Dual-Source-Installs'!MK34)&lt;=1,'Dual-Source-Installs'!MK34,IF(MK31=1,1-'Gas Heat Pumps-Installs'!MK34,'Dual-Source-Installs'!MK34))</f>
        <v>0.36060020000000004</v>
      </c>
      <c r="ML65" s="1">
        <f>IF(('Gas Heat Pumps-Installs'!ML34+'Dual-Source-Installs'!ML34)&lt;=1,'Dual-Source-Installs'!ML34,IF(ML31=1,1-'Gas Heat Pumps-Installs'!ML34,'Dual-Source-Installs'!ML34))</f>
        <v>0.67185089999999992</v>
      </c>
      <c r="MM65" s="1">
        <f>IF(('Gas Heat Pumps-Installs'!MM34+'Dual-Source-Installs'!MM34)&lt;=1,'Dual-Source-Installs'!MM34,IF(MM31=1,1-'Gas Heat Pumps-Installs'!MM34,'Dual-Source-Installs'!MM34))</f>
        <v>0.57036755999999988</v>
      </c>
      <c r="MN65" s="1">
        <f>IF(('Gas Heat Pumps-Installs'!MN34+'Dual-Source-Installs'!MN34)&lt;=1,'Dual-Source-Installs'!MN34,IF(MN31=1,1-'Gas Heat Pumps-Installs'!MN34,'Dual-Source-Installs'!MN34))</f>
        <v>0.49773939999999989</v>
      </c>
      <c r="MO65" s="1">
        <f>IF(('Gas Heat Pumps-Installs'!MO34+'Dual-Source-Installs'!MO34)&lt;=1,'Dual-Source-Installs'!MO34,IF(MO31=1,1-'Gas Heat Pumps-Installs'!MO34,'Dual-Source-Installs'!MO34))</f>
        <v>0.43341764399999999</v>
      </c>
      <c r="MP65" s="1">
        <f>IF(('Gas Heat Pumps-Installs'!MP34+'Dual-Source-Installs'!MP34)&lt;=1,'Dual-Source-Installs'!MP34,IF(MP31=1,1-'Gas Heat Pumps-Installs'!MP34,'Dual-Source-Installs'!MP34))</f>
        <v>0.83192631999999989</v>
      </c>
      <c r="MQ65" s="1">
        <f>IF(('Gas Heat Pumps-Installs'!MQ34+'Dual-Source-Installs'!MQ34)&lt;=1,'Dual-Source-Installs'!MQ34,IF(MQ31=1,1-'Gas Heat Pumps-Installs'!MQ34,'Dual-Source-Installs'!MQ34))</f>
        <v>0.62613305999999991</v>
      </c>
      <c r="MR65" s="1">
        <f>IF(('Gas Heat Pumps-Installs'!MR34+'Dual-Source-Installs'!MR34)&lt;=1,'Dual-Source-Installs'!MR34,IF(MR31=1,1-'Gas Heat Pumps-Installs'!MR34,'Dual-Source-Installs'!MR34))</f>
        <v>0.49188789999999999</v>
      </c>
      <c r="MS65" s="1">
        <f>IF(('Gas Heat Pumps-Installs'!MS34+'Dual-Source-Installs'!MS34)&lt;=1,'Dual-Source-Installs'!MS34,IF(MS31=1,1-'Gas Heat Pumps-Installs'!MS34,'Dual-Source-Installs'!MS34))</f>
        <v>9.7394245999999948E-2</v>
      </c>
      <c r="MT65" s="1">
        <f>IF(('Gas Heat Pumps-Installs'!MT34+'Dual-Source-Installs'!MT34)&lt;=1,'Dual-Source-Installs'!MT34,IF(MT31=1,1-'Gas Heat Pumps-Installs'!MT34,'Dual-Source-Installs'!MT34))</f>
        <v>0.40489202800000001</v>
      </c>
      <c r="MU65" s="1">
        <f>IF(('Gas Heat Pumps-Installs'!MU34+'Dual-Source-Installs'!MU34)&lt;=1,'Dual-Source-Installs'!MU34,IF(MU31=1,1-'Gas Heat Pumps-Installs'!MU34,'Dual-Source-Installs'!MU34))</f>
        <v>0.30264136600000002</v>
      </c>
      <c r="MV65" s="1">
        <f>IF(('Gas Heat Pumps-Installs'!MV34+'Dual-Source-Installs'!MV34)&lt;=1,'Dual-Source-Installs'!MV34,IF(MV31=1,1-'Gas Heat Pumps-Installs'!MV34,'Dual-Source-Installs'!MV34))</f>
        <v>0.32508019999999993</v>
      </c>
      <c r="MW65" s="1">
        <f>IF(('Gas Heat Pumps-Installs'!MW34+'Dual-Source-Installs'!MW34)&lt;=1,'Dual-Source-Installs'!MW34,IF(MW31=1,1-'Gas Heat Pumps-Installs'!MW34,'Dual-Source-Installs'!MW34))</f>
        <v>0.56067898000000005</v>
      </c>
      <c r="MX65" s="1">
        <f>IF(('Gas Heat Pumps-Installs'!MX34+'Dual-Source-Installs'!MX34)&lt;=1,'Dual-Source-Installs'!MX34,IF(MX31=1,1-'Gas Heat Pumps-Installs'!MX34,'Dual-Source-Installs'!MX34))</f>
        <v>0.59083135999999992</v>
      </c>
      <c r="MY65" s="1">
        <f>IF(('Gas Heat Pumps-Installs'!MY34+'Dual-Source-Installs'!MY34)&lt;=1,'Dual-Source-Installs'!MY34,IF(MY31=1,1-'Gas Heat Pumps-Installs'!MY34,'Dual-Source-Installs'!MY34))</f>
        <v>0.54495183999999997</v>
      </c>
      <c r="MZ65" s="1">
        <f>IF(('Gas Heat Pumps-Installs'!MZ34+'Dual-Source-Installs'!MZ34)&lt;=1,'Dual-Source-Installs'!MZ34,IF(MZ31=1,1-'Gas Heat Pumps-Installs'!MZ34,'Dual-Source-Installs'!MZ34))</f>
        <v>0.47392543999999992</v>
      </c>
      <c r="NA65" s="1">
        <f>IF(('Gas Heat Pumps-Installs'!NA34+'Dual-Source-Installs'!NA34)&lt;=1,'Dual-Source-Installs'!NA34,IF(NA31=1,1-'Gas Heat Pumps-Installs'!NA34,'Dual-Source-Installs'!NA34))</f>
        <v>0.38161109999999998</v>
      </c>
      <c r="NB65" s="1">
        <f>IF(('Gas Heat Pumps-Installs'!NB34+'Dual-Source-Installs'!NB34)&lt;=1,'Dual-Source-Installs'!NB34,IF(NB31=1,1-'Gas Heat Pumps-Installs'!NB34,'Dual-Source-Installs'!NB34))</f>
        <v>0.59587699999999999</v>
      </c>
      <c r="NC65" s="1">
        <f>IF(('Gas Heat Pumps-Installs'!NC34+'Dual-Source-Installs'!NC34)&lt;=1,'Dual-Source-Installs'!NC34,IF(NC31=1,1-'Gas Heat Pumps-Installs'!NC34,'Dual-Source-Installs'!NC34))</f>
        <v>0.5416938</v>
      </c>
      <c r="ND65" s="1">
        <f>IF(('Gas Heat Pumps-Installs'!ND34+'Dual-Source-Installs'!ND34)&lt;=1,'Dual-Source-Installs'!ND34,IF(ND31=1,1-'Gas Heat Pumps-Installs'!ND34,'Dual-Source-Installs'!ND34))</f>
        <v>0.39227572399999994</v>
      </c>
      <c r="NE65" s="1">
        <f>IF(('Gas Heat Pumps-Installs'!NE34+'Dual-Source-Installs'!NE34)&lt;=1,'Dual-Source-Installs'!NE34,IF(NE31=1,1-'Gas Heat Pumps-Installs'!NE34,'Dual-Source-Installs'!NE34))</f>
        <v>0.45340514599999998</v>
      </c>
      <c r="NF65" s="1">
        <f>IF(('Gas Heat Pumps-Installs'!NF34+'Dual-Source-Installs'!NF34)&lt;=1,'Dual-Source-Installs'!NF34,IF(NF31=1,1-'Gas Heat Pumps-Installs'!NF34,'Dual-Source-Installs'!NF34))</f>
        <v>0.15838689800000005</v>
      </c>
      <c r="NG65" s="1">
        <f>IF(('Gas Heat Pumps-Installs'!NG34+'Dual-Source-Installs'!NG34)&lt;=1,'Dual-Source-Installs'!NG34,IF(NG31=1,1-'Gas Heat Pumps-Installs'!NG34,'Dual-Source-Installs'!NG34))</f>
        <v>0.71493109999999993</v>
      </c>
      <c r="NH65" s="1">
        <f>IF(('Gas Heat Pumps-Installs'!NH34+'Dual-Source-Installs'!NH34)&lt;=1,'Dual-Source-Installs'!NH34,IF(NH31=1,1-'Gas Heat Pumps-Installs'!NH34,'Dual-Source-Installs'!NH34))</f>
        <v>0.37222029999999995</v>
      </c>
      <c r="NI65" s="1">
        <f>IF(('Gas Heat Pumps-Installs'!NI34+'Dual-Source-Installs'!NI34)&lt;=1,'Dual-Source-Installs'!NI34,IF(NI31=1,1-'Gas Heat Pumps-Installs'!NI34,'Dual-Source-Installs'!NI34))</f>
        <v>0.43477049199999995</v>
      </c>
      <c r="NJ65" s="1">
        <f>IF(('Gas Heat Pumps-Installs'!NJ34+'Dual-Source-Installs'!NJ34)&lt;=1,'Dual-Source-Installs'!NJ34,IF(NJ31=1,1-'Gas Heat Pumps-Installs'!NJ34,'Dual-Source-Installs'!NJ34))</f>
        <v>0.57559490000000002</v>
      </c>
      <c r="NK65" s="1">
        <f>IF(('Gas Heat Pumps-Installs'!NK34+'Dual-Source-Installs'!NK34)&lt;=1,'Dual-Source-Installs'!NK34,IF(NK31=1,1-'Gas Heat Pumps-Installs'!NK34,'Dual-Source-Installs'!NK34))</f>
        <v>0.62897844000000003</v>
      </c>
      <c r="NL65" s="1">
        <f>IF(('Gas Heat Pumps-Installs'!NL34+'Dual-Source-Installs'!NL34)&lt;=1,'Dual-Source-Installs'!NL34,IF(NL31=1,1-'Gas Heat Pumps-Installs'!NL34,'Dual-Source-Installs'!NL34))</f>
        <v>0.65589628</v>
      </c>
      <c r="NM65" s="1">
        <f>IF(('Gas Heat Pumps-Installs'!NM34+'Dual-Source-Installs'!NM34)&lt;=1,'Dual-Source-Installs'!NM34,IF(NM31=1,1-'Gas Heat Pumps-Installs'!NM34,'Dual-Source-Installs'!NM34))</f>
        <v>0.69383655999999994</v>
      </c>
      <c r="NN65" s="1">
        <f>IF(('Gas Heat Pumps-Installs'!NN34+'Dual-Source-Installs'!NN34)&lt;=1,'Dual-Source-Installs'!NN34,IF(NN31=1,1-'Gas Heat Pumps-Installs'!NN34,'Dual-Source-Installs'!NN34))</f>
        <v>0.10770313199999995</v>
      </c>
      <c r="NO65" s="1">
        <f>IF(('Gas Heat Pumps-Installs'!NO34+'Dual-Source-Installs'!NO34)&lt;=1,'Dual-Source-Installs'!NO34,IF(NO31=1,1-'Gas Heat Pumps-Installs'!NO34,'Dual-Source-Installs'!NO34))</f>
        <v>0.40000853999999991</v>
      </c>
      <c r="NP65" s="1">
        <f>IF(('Gas Heat Pumps-Installs'!NP34+'Dual-Source-Installs'!NP34)&lt;=1,'Dual-Source-Installs'!NP34,IF(NP31=1,1-'Gas Heat Pumps-Installs'!NP34,'Dual-Source-Installs'!NP34))</f>
        <v>0.55744537999999999</v>
      </c>
      <c r="NQ65" s="1">
        <f>IF(('Gas Heat Pumps-Installs'!NQ34+'Dual-Source-Installs'!NQ34)&lt;=1,'Dual-Source-Installs'!NQ34,IF(NQ31=1,1-'Gas Heat Pumps-Installs'!NQ34,'Dual-Source-Installs'!NQ34))</f>
        <v>0.63763020000000004</v>
      </c>
      <c r="NR65" s="1">
        <f>IF(('Gas Heat Pumps-Installs'!NR34+'Dual-Source-Installs'!NR34)&lt;=1,'Dual-Source-Installs'!NR34,IF(NR31=1,1-'Gas Heat Pumps-Installs'!NR34,'Dual-Source-Installs'!NR34))</f>
        <v>0.35385989800000001</v>
      </c>
      <c r="NS65" s="1">
        <f>IF(('Gas Heat Pumps-Installs'!NS34+'Dual-Source-Installs'!NS34)&lt;=1,'Dual-Source-Installs'!NS34,IF(NS31=1,1-'Gas Heat Pumps-Installs'!NS34,'Dual-Source-Installs'!NS34))</f>
        <v>0.385307222</v>
      </c>
      <c r="NT65" s="1">
        <f>IF(('Gas Heat Pumps-Installs'!NT34+'Dual-Source-Installs'!NT34)&lt;=1,'Dual-Source-Installs'!NT34,IF(NT31=1,1-'Gas Heat Pumps-Installs'!NT34,'Dual-Source-Installs'!NT34))</f>
        <v>0.66346421999999994</v>
      </c>
      <c r="NU65" s="1">
        <f>IF(('Gas Heat Pumps-Installs'!NU34+'Dual-Source-Installs'!NU34)&lt;=1,'Dual-Source-Installs'!NU34,IF(NU31=1,1-'Gas Heat Pumps-Installs'!NU34,'Dual-Source-Installs'!NU34))</f>
        <v>0.26888615399999993</v>
      </c>
      <c r="NV65" s="1">
        <f>IF(('Gas Heat Pumps-Installs'!NV34+'Dual-Source-Installs'!NV34)&lt;=1,'Dual-Source-Installs'!NV34,IF(NV31=1,1-'Gas Heat Pumps-Installs'!NV34,'Dual-Source-Installs'!NV34))</f>
        <v>0.7044369399999999</v>
      </c>
      <c r="NW65" s="1">
        <f>IF(('Gas Heat Pumps-Installs'!NW34+'Dual-Source-Installs'!NW34)&lt;=1,'Dual-Source-Installs'!NW34,IF(NW31=1,1-'Gas Heat Pumps-Installs'!NW34,'Dual-Source-Installs'!NW34))</f>
        <v>0.60925911999999993</v>
      </c>
      <c r="NX65" s="1">
        <f>IF(('Gas Heat Pumps-Installs'!NX34+'Dual-Source-Installs'!NX34)&lt;=1,'Dual-Source-Installs'!NX34,IF(NX31=1,1-'Gas Heat Pumps-Installs'!NX34,'Dual-Source-Installs'!NX34))</f>
        <v>0.51767962000000001</v>
      </c>
      <c r="NY65" s="1">
        <f>IF(('Gas Heat Pumps-Installs'!NY34+'Dual-Source-Installs'!NY34)&lt;=1,'Dual-Source-Installs'!NY34,IF(NY31=1,1-'Gas Heat Pumps-Installs'!NY34,'Dual-Source-Installs'!NY34))</f>
        <v>0.49427926000000005</v>
      </c>
      <c r="NZ65" s="1">
        <f>IF(('Gas Heat Pumps-Installs'!NZ34+'Dual-Source-Installs'!NZ34)&lt;=1,'Dual-Source-Installs'!NZ34,IF(NZ31=1,1-'Gas Heat Pumps-Installs'!NZ34,'Dual-Source-Installs'!NZ34))</f>
        <v>0.61392904000000004</v>
      </c>
      <c r="OA65" s="1">
        <f>IF(('Gas Heat Pumps-Installs'!OA34+'Dual-Source-Installs'!OA34)&lt;=1,'Dual-Source-Installs'!OA34,IF(OA31=1,1-'Gas Heat Pumps-Installs'!OA34,'Dual-Source-Installs'!OA34))</f>
        <v>0.83574199999999998</v>
      </c>
      <c r="OB65" s="1">
        <f>IF(('Gas Heat Pumps-Installs'!OB34+'Dual-Source-Installs'!OB34)&lt;=1,'Dual-Source-Installs'!OB34,IF(OB31=1,1-'Gas Heat Pumps-Installs'!OB34,'Dual-Source-Installs'!OB34))</f>
        <v>0.25573047799999993</v>
      </c>
      <c r="OC65" s="1">
        <f>IF(('Gas Heat Pumps-Installs'!OC34+'Dual-Source-Installs'!OC34)&lt;=1,'Dual-Source-Installs'!OC34,IF(OC31=1,1-'Gas Heat Pumps-Installs'!OC34,'Dual-Source-Installs'!OC34))</f>
        <v>0.61604199999999998</v>
      </c>
      <c r="OD65" s="1">
        <f>IF(('Gas Heat Pumps-Installs'!OD34+'Dual-Source-Installs'!OD34)&lt;=1,'Dual-Source-Installs'!OD34,IF(OD31=1,1-'Gas Heat Pumps-Installs'!OD34,'Dual-Source-Installs'!OD34))</f>
        <v>0.62864849999999983</v>
      </c>
      <c r="OE65" s="1">
        <f>IF(('Gas Heat Pumps-Installs'!OE34+'Dual-Source-Installs'!OE34)&lt;=1,'Dual-Source-Installs'!OE34,IF(OE31=1,1-'Gas Heat Pumps-Installs'!OE34,'Dual-Source-Installs'!OE34))</f>
        <v>0.46804207399999997</v>
      </c>
      <c r="OF65" s="1">
        <f>IF(('Gas Heat Pumps-Installs'!OF34+'Dual-Source-Installs'!OF34)&lt;=1,'Dual-Source-Installs'!OF34,IF(OF31=1,1-'Gas Heat Pumps-Installs'!OF34,'Dual-Source-Installs'!OF34))</f>
        <v>8.9235399999999965E-2</v>
      </c>
      <c r="OG65" s="1">
        <f>IF(('Gas Heat Pumps-Installs'!OG34+'Dual-Source-Installs'!OG34)&lt;=1,'Dual-Source-Installs'!OG34,IF(OG31=1,1-'Gas Heat Pumps-Installs'!OG34,'Dual-Source-Installs'!OG34))</f>
        <v>0.43427924800000001</v>
      </c>
      <c r="OH65" s="1">
        <f>IF(('Gas Heat Pumps-Installs'!OH34+'Dual-Source-Installs'!OH34)&lt;=1,'Dual-Source-Installs'!OH34,IF(OH31=1,1-'Gas Heat Pumps-Installs'!OH34,'Dual-Source-Installs'!OH34))</f>
        <v>0.22887731000000003</v>
      </c>
      <c r="OI65" s="1">
        <f>IF(('Gas Heat Pumps-Installs'!OI34+'Dual-Source-Installs'!OI34)&lt;=1,'Dual-Source-Installs'!OI34,IF(OI31=1,1-'Gas Heat Pumps-Installs'!OI34,'Dual-Source-Installs'!OI34))</f>
        <v>0.38538007199999996</v>
      </c>
      <c r="OJ65" s="1">
        <f>IF(('Gas Heat Pumps-Installs'!OJ34+'Dual-Source-Installs'!OJ34)&lt;=1,'Dual-Source-Installs'!OJ34,IF(OJ31=1,1-'Gas Heat Pumps-Installs'!OJ34,'Dual-Source-Installs'!OJ34))</f>
        <v>0.32893401199999994</v>
      </c>
      <c r="OK65" s="1">
        <f>IF(('Gas Heat Pumps-Installs'!OK34+'Dual-Source-Installs'!OK34)&lt;=1,'Dual-Source-Installs'!OK34,IF(OK31=1,1-'Gas Heat Pumps-Installs'!OK34,'Dual-Source-Installs'!OK34))</f>
        <v>0.55918438000000004</v>
      </c>
      <c r="OL65" s="1">
        <f>IF(('Gas Heat Pumps-Installs'!OL34+'Dual-Source-Installs'!OL34)&lt;=1,'Dual-Source-Installs'!OL34,IF(OL31=1,1-'Gas Heat Pumps-Installs'!OL34,'Dual-Source-Installs'!OL34))</f>
        <v>0.70398855999999987</v>
      </c>
      <c r="OM65" s="1">
        <f>IF(('Gas Heat Pumps-Installs'!OM34+'Dual-Source-Installs'!OM34)&lt;=1,'Dual-Source-Installs'!OM34,IF(OM31=1,1-'Gas Heat Pumps-Installs'!OM34,'Dual-Source-Installs'!OM34))</f>
        <v>0.50492500000000007</v>
      </c>
      <c r="ON65" s="1">
        <f>IF(('Gas Heat Pumps-Installs'!ON34+'Dual-Source-Installs'!ON34)&lt;=1,'Dual-Source-Installs'!ON34,IF(ON31=1,1-'Gas Heat Pumps-Installs'!ON34,'Dual-Source-Installs'!ON34))</f>
        <v>0.56227228000000007</v>
      </c>
      <c r="OO65" s="1">
        <f>IF(('Gas Heat Pumps-Installs'!OO34+'Dual-Source-Installs'!OO34)&lt;=1,'Dual-Source-Installs'!OO34,IF(OO31=1,1-'Gas Heat Pumps-Installs'!OO34,'Dual-Source-Installs'!OO34))</f>
        <v>0.35310065999999996</v>
      </c>
      <c r="OP65" s="1">
        <f>IF(('Gas Heat Pumps-Installs'!OP34+'Dual-Source-Installs'!OP34)&lt;=1,'Dual-Source-Installs'!OP34,IF(OP31=1,1-'Gas Heat Pumps-Installs'!OP34,'Dual-Source-Installs'!OP34))</f>
        <v>0.31272408800000001</v>
      </c>
      <c r="OQ65" s="1">
        <f>IF(('Gas Heat Pumps-Installs'!OQ34+'Dual-Source-Installs'!OQ34)&lt;=1,'Dual-Source-Installs'!OQ34,IF(OQ31=1,1-'Gas Heat Pumps-Installs'!OQ34,'Dual-Source-Installs'!OQ34))</f>
        <v>0.63023521999999998</v>
      </c>
      <c r="OR65" s="1">
        <f>IF(('Gas Heat Pumps-Installs'!OR34+'Dual-Source-Installs'!OR34)&lt;=1,'Dual-Source-Installs'!OR34,IF(OR31=1,1-'Gas Heat Pumps-Installs'!OR34,'Dual-Source-Installs'!OR34))</f>
        <v>0.46546337199999999</v>
      </c>
      <c r="OS65" s="1">
        <f>IF(('Gas Heat Pumps-Installs'!OS34+'Dual-Source-Installs'!OS34)&lt;=1,'Dual-Source-Installs'!OS34,IF(OS31=1,1-'Gas Heat Pumps-Installs'!OS34,'Dual-Source-Installs'!OS34))</f>
        <v>0.5722062</v>
      </c>
      <c r="OT65" s="1">
        <f>IF(('Gas Heat Pumps-Installs'!OT34+'Dual-Source-Installs'!OT34)&lt;=1,'Dual-Source-Installs'!OT34,IF(OT31=1,1-'Gas Heat Pumps-Installs'!OT34,'Dual-Source-Installs'!OT34))</f>
        <v>0.46107488799999996</v>
      </c>
      <c r="OU65" s="1">
        <f>IF(('Gas Heat Pumps-Installs'!OU34+'Dual-Source-Installs'!OU34)&lt;=1,'Dual-Source-Installs'!OU34,IF(OU31=1,1-'Gas Heat Pumps-Installs'!OU34,'Dual-Source-Installs'!OU34))</f>
        <v>0.56803448000000001</v>
      </c>
      <c r="OV65" s="1">
        <f>IF(('Gas Heat Pumps-Installs'!OV34+'Dual-Source-Installs'!OV34)&lt;=1,'Dual-Source-Installs'!OV34,IF(OV31=1,1-'Gas Heat Pumps-Installs'!OV34,'Dual-Source-Installs'!OV34))</f>
        <v>0.35731750000000001</v>
      </c>
      <c r="OW65" s="1">
        <f>IF(('Gas Heat Pumps-Installs'!OW34+'Dual-Source-Installs'!OW34)&lt;=1,'Dual-Source-Installs'!OW34,IF(OW31=1,1-'Gas Heat Pumps-Installs'!OW34,'Dual-Source-Installs'!OW34))</f>
        <v>0.50221755999999984</v>
      </c>
      <c r="OX65" s="1">
        <f>IF(('Gas Heat Pumps-Installs'!OX34+'Dual-Source-Installs'!OX34)&lt;=1,'Dual-Source-Installs'!OX34,IF(OX31=1,1-'Gas Heat Pumps-Installs'!OX34,'Dual-Source-Installs'!OX34))</f>
        <v>0.79848205999999988</v>
      </c>
      <c r="OY65" s="1">
        <f>IF(('Gas Heat Pumps-Installs'!OY34+'Dual-Source-Installs'!OY34)&lt;=1,'Dual-Source-Installs'!OY34,IF(OY31=1,1-'Gas Heat Pumps-Installs'!OY34,'Dual-Source-Installs'!OY34))</f>
        <v>0.4032462</v>
      </c>
      <c r="OZ65" s="1">
        <f>IF(('Gas Heat Pumps-Installs'!OZ34+'Dual-Source-Installs'!OZ34)&lt;=1,'Dual-Source-Installs'!OZ34,IF(OZ31=1,1-'Gas Heat Pumps-Installs'!OZ34,'Dual-Source-Installs'!OZ34))</f>
        <v>0.38210915400000001</v>
      </c>
      <c r="PA65" s="1">
        <f>IF(('Gas Heat Pumps-Installs'!PA34+'Dual-Source-Installs'!PA34)&lt;=1,'Dual-Source-Installs'!PA34,IF(PA31=1,1-'Gas Heat Pumps-Installs'!PA34,'Dual-Source-Installs'!PA34))</f>
        <v>0.36459159599999996</v>
      </c>
      <c r="PB65" s="1">
        <f>IF(('Gas Heat Pumps-Installs'!PB34+'Dual-Source-Installs'!PB34)&lt;=1,'Dual-Source-Installs'!PB34,IF(PB31=1,1-'Gas Heat Pumps-Installs'!PB34,'Dual-Source-Installs'!PB34))</f>
        <v>-2.0960871999999953E-2</v>
      </c>
      <c r="PC65" s="1">
        <f>IF(('Gas Heat Pumps-Installs'!PC34+'Dual-Source-Installs'!PC34)&lt;=1,'Dual-Source-Installs'!PC34,IF(PC31=1,1-'Gas Heat Pumps-Installs'!PC34,'Dual-Source-Installs'!PC34))</f>
        <v>0.69883077999999987</v>
      </c>
      <c r="PD65" s="1">
        <f>IF(('Gas Heat Pumps-Installs'!PD34+'Dual-Source-Installs'!PD34)&lt;=1,'Dual-Source-Installs'!PD34,IF(PD31=1,1-'Gas Heat Pumps-Installs'!PD34,'Dual-Source-Installs'!PD34))</f>
        <v>0.39904447599999998</v>
      </c>
      <c r="PE65" s="1">
        <f>IF(('Gas Heat Pumps-Installs'!PE34+'Dual-Source-Installs'!PE34)&lt;=1,'Dual-Source-Installs'!PE34,IF(PE31=1,1-'Gas Heat Pumps-Installs'!PE34,'Dual-Source-Installs'!PE34))</f>
        <v>0.67308982000000006</v>
      </c>
      <c r="PF65" s="1">
        <f>IF(('Gas Heat Pumps-Installs'!PF34+'Dual-Source-Installs'!PF34)&lt;=1,'Dual-Source-Installs'!PF34,IF(PF31=1,1-'Gas Heat Pumps-Installs'!PF34,'Dual-Source-Installs'!PF34))</f>
        <v>0.52814088000000003</v>
      </c>
      <c r="PG65" s="1">
        <f>IF(('Gas Heat Pumps-Installs'!PG34+'Dual-Source-Installs'!PG34)&lt;=1,'Dual-Source-Installs'!PG34,IF(PG31=1,1-'Gas Heat Pumps-Installs'!PG34,'Dual-Source-Installs'!PG34))</f>
        <v>0.29484220000000005</v>
      </c>
      <c r="PH65" s="1">
        <f>IF(('Gas Heat Pumps-Installs'!PH34+'Dual-Source-Installs'!PH34)&lt;=1,'Dual-Source-Installs'!PH34,IF(PH31=1,1-'Gas Heat Pumps-Installs'!PH34,'Dual-Source-Installs'!PH34))</f>
        <v>0.5390140000000001</v>
      </c>
      <c r="PI65" s="1">
        <f>IF(('Gas Heat Pumps-Installs'!PI34+'Dual-Source-Installs'!PI34)&lt;=1,'Dual-Source-Installs'!PI34,IF(PI31=1,1-'Gas Heat Pumps-Installs'!PI34,'Dual-Source-Installs'!PI34))</f>
        <v>0.53978936</v>
      </c>
      <c r="PJ65" s="1">
        <f>IF(('Gas Heat Pumps-Installs'!PJ34+'Dual-Source-Installs'!PJ34)&lt;=1,'Dual-Source-Installs'!PJ34,IF(PJ31=1,1-'Gas Heat Pumps-Installs'!PJ34,'Dual-Source-Installs'!PJ34))</f>
        <v>0.59215393999999988</v>
      </c>
      <c r="PK65" s="1">
        <f>IF(('Gas Heat Pumps-Installs'!PK34+'Dual-Source-Installs'!PK34)&lt;=1,'Dual-Source-Installs'!PK34,IF(PK31=1,1-'Gas Heat Pumps-Installs'!PK34,'Dual-Source-Installs'!PK34))</f>
        <v>0.34689966799999999</v>
      </c>
      <c r="PL65" s="1">
        <f>IF(('Gas Heat Pumps-Installs'!PL34+'Dual-Source-Installs'!PL34)&lt;=1,'Dual-Source-Installs'!PL34,IF(PL31=1,1-'Gas Heat Pumps-Installs'!PL34,'Dual-Source-Installs'!PL34))</f>
        <v>0.55270308000000001</v>
      </c>
      <c r="PM65" s="1">
        <f>IF(('Gas Heat Pumps-Installs'!PM34+'Dual-Source-Installs'!PM34)&lt;=1,'Dual-Source-Installs'!PM34,IF(PM31=1,1-'Gas Heat Pumps-Installs'!PM34,'Dual-Source-Installs'!PM34))</f>
        <v>0.34305610200000003</v>
      </c>
      <c r="PN65" s="1">
        <f>IF(('Gas Heat Pumps-Installs'!PN34+'Dual-Source-Installs'!PN34)&lt;=1,'Dual-Source-Installs'!PN34,IF(PN31=1,1-'Gas Heat Pumps-Installs'!PN34,'Dual-Source-Installs'!PN34))</f>
        <v>0.60262366000000001</v>
      </c>
      <c r="PO65" s="1">
        <f>IF(('Gas Heat Pumps-Installs'!PO34+'Dual-Source-Installs'!PO34)&lt;=1,'Dual-Source-Installs'!PO34,IF(PO31=1,1-'Gas Heat Pumps-Installs'!PO34,'Dual-Source-Installs'!PO34))</f>
        <v>0.55015004000000001</v>
      </c>
      <c r="PP65" s="1">
        <f>IF(('Gas Heat Pumps-Installs'!PP34+'Dual-Source-Installs'!PP34)&lt;=1,'Dual-Source-Installs'!PP34,IF(PP31=1,1-'Gas Heat Pumps-Installs'!PP34,'Dual-Source-Installs'!PP34))</f>
        <v>0.69979051999999997</v>
      </c>
      <c r="PQ65" s="1">
        <f>IF(('Gas Heat Pumps-Installs'!PQ34+'Dual-Source-Installs'!PQ34)&lt;=1,'Dual-Source-Installs'!PQ34,IF(PQ31=1,1-'Gas Heat Pumps-Installs'!PQ34,'Dual-Source-Installs'!PQ34))</f>
        <v>0.39057714399999993</v>
      </c>
      <c r="PR65" s="1">
        <f>IF(('Gas Heat Pumps-Installs'!PR34+'Dual-Source-Installs'!PR34)&lt;=1,'Dual-Source-Installs'!PR34,IF(PR31=1,1-'Gas Heat Pumps-Installs'!PR34,'Dual-Source-Installs'!PR34))</f>
        <v>0.73450565999999984</v>
      </c>
      <c r="PS65" s="1">
        <f>IF(('Gas Heat Pumps-Installs'!PS34+'Dual-Source-Installs'!PS34)&lt;=1,'Dual-Source-Installs'!PS34,IF(PS31=1,1-'Gas Heat Pumps-Installs'!PS34,'Dual-Source-Installs'!PS34))</f>
        <v>0.28663269599999996</v>
      </c>
      <c r="PT65" s="1">
        <f>IF(('Gas Heat Pumps-Installs'!PT34+'Dual-Source-Installs'!PT34)&lt;=1,'Dual-Source-Installs'!PT34,IF(PT31=1,1-'Gas Heat Pumps-Installs'!PT34,'Dual-Source-Installs'!PT34))</f>
        <v>0.52900943999999994</v>
      </c>
      <c r="PU65" s="1">
        <f>IF(('Gas Heat Pumps-Installs'!PU34+'Dual-Source-Installs'!PU34)&lt;=1,'Dual-Source-Installs'!PU34,IF(PU31=1,1-'Gas Heat Pumps-Installs'!PU34,'Dual-Source-Installs'!PU34))</f>
        <v>9.0580279999999944E-2</v>
      </c>
      <c r="PV65" s="1">
        <f>IF(('Gas Heat Pumps-Installs'!PV34+'Dual-Source-Installs'!PV34)&lt;=1,'Dual-Source-Installs'!PV34,IF(PV31=1,1-'Gas Heat Pumps-Installs'!PV34,'Dual-Source-Installs'!PV34))</f>
        <v>0.38243975199999991</v>
      </c>
      <c r="PW65" s="1">
        <f>IF(('Gas Heat Pumps-Installs'!PW34+'Dual-Source-Installs'!PW34)&lt;=1,'Dual-Source-Installs'!PW34,IF(PW31=1,1-'Gas Heat Pumps-Installs'!PW34,'Dual-Source-Installs'!PW34))</f>
        <v>0.29510942799999995</v>
      </c>
      <c r="PX65" s="1">
        <f>IF(('Gas Heat Pumps-Installs'!PX34+'Dual-Source-Installs'!PX34)&lt;=1,'Dual-Source-Installs'!PX34,IF(PX31=1,1-'Gas Heat Pumps-Installs'!PX34,'Dual-Source-Installs'!PX34))</f>
        <v>0.47705375999999994</v>
      </c>
      <c r="PY65" s="1">
        <f>IF(('Gas Heat Pumps-Installs'!PY34+'Dual-Source-Installs'!PY34)&lt;=1,'Dual-Source-Installs'!PY34,IF(PY31=1,1-'Gas Heat Pumps-Installs'!PY34,'Dual-Source-Installs'!PY34))</f>
        <v>0.51895895999999997</v>
      </c>
      <c r="PZ65" s="1">
        <f>IF(('Gas Heat Pumps-Installs'!PZ34+'Dual-Source-Installs'!PZ34)&lt;=1,'Dual-Source-Installs'!PZ34,IF(PZ31=1,1-'Gas Heat Pumps-Installs'!PZ34,'Dual-Source-Installs'!PZ34))</f>
        <v>0.60774195999999991</v>
      </c>
      <c r="QA65" s="1">
        <f>IF(('Gas Heat Pumps-Installs'!QA34+'Dual-Source-Installs'!QA34)&lt;=1,'Dual-Source-Installs'!QA34,IF(QA31=1,1-'Gas Heat Pumps-Installs'!QA34,'Dual-Source-Installs'!QA34))</f>
        <v>0.18591902800000001</v>
      </c>
      <c r="QB65" s="1">
        <f>IF(('Gas Heat Pumps-Installs'!QB34+'Dual-Source-Installs'!QB34)&lt;=1,'Dual-Source-Installs'!QB34,IF(QB31=1,1-'Gas Heat Pumps-Installs'!QB34,'Dual-Source-Installs'!QB34))</f>
        <v>0.68526845999999997</v>
      </c>
      <c r="QC65" s="1">
        <f>IF(('Gas Heat Pumps-Installs'!QC34+'Dual-Source-Installs'!QC34)&lt;=1,'Dual-Source-Installs'!QC34,IF(QC31=1,1-'Gas Heat Pumps-Installs'!QC34,'Dual-Source-Installs'!QC34))</f>
        <v>0.47802289999999992</v>
      </c>
      <c r="QD65" s="1">
        <f>IF(('Gas Heat Pumps-Installs'!QD34+'Dual-Source-Installs'!QD34)&lt;=1,'Dual-Source-Installs'!QD34,IF(QD31=1,1-'Gas Heat Pumps-Installs'!QD34,'Dual-Source-Installs'!QD34))</f>
        <v>0.5413065199999999</v>
      </c>
      <c r="QE65" s="1">
        <f>IF(('Gas Heat Pumps-Installs'!QE34+'Dual-Source-Installs'!QE34)&lt;=1,'Dual-Source-Installs'!QE34,IF(QE31=1,1-'Gas Heat Pumps-Installs'!QE34,'Dual-Source-Installs'!QE34))</f>
        <v>0.31085564999999998</v>
      </c>
      <c r="QF65" s="1">
        <f>IF(('Gas Heat Pumps-Installs'!QF34+'Dual-Source-Installs'!QF34)&lt;=1,'Dual-Source-Installs'!QF34,IF(QF31=1,1-'Gas Heat Pumps-Installs'!QF34,'Dual-Source-Installs'!QF34))</f>
        <v>0.51773790000000008</v>
      </c>
      <c r="QG65" s="1">
        <f>IF(('Gas Heat Pumps-Installs'!QG34+'Dual-Source-Installs'!QG34)&lt;=1,'Dual-Source-Installs'!QG34,IF(QG31=1,1-'Gas Heat Pumps-Installs'!QG34,'Dual-Source-Installs'!QG34))</f>
        <v>0.20438175600000003</v>
      </c>
      <c r="QH65" s="1">
        <f>IF(('Gas Heat Pumps-Installs'!QH34+'Dual-Source-Installs'!QH34)&lt;=1,'Dual-Source-Installs'!QH34,IF(QH31=1,1-'Gas Heat Pumps-Installs'!QH34,'Dual-Source-Installs'!QH34))</f>
        <v>0.63898756000000001</v>
      </c>
      <c r="QI65" s="1">
        <f>IF(('Gas Heat Pumps-Installs'!QI34+'Dual-Source-Installs'!QI34)&lt;=1,'Dual-Source-Installs'!QI34,IF(QI31=1,1-'Gas Heat Pumps-Installs'!QI34,'Dual-Source-Installs'!QI34))</f>
        <v>0.63535163999999988</v>
      </c>
      <c r="QJ65" s="1">
        <f>IF(('Gas Heat Pumps-Installs'!QJ34+'Dual-Source-Installs'!QJ34)&lt;=1,'Dual-Source-Installs'!QJ34,IF(QJ31=1,1-'Gas Heat Pumps-Installs'!QJ34,'Dual-Source-Installs'!QJ34))</f>
        <v>0.50406841999999996</v>
      </c>
      <c r="QK65" s="1">
        <f>IF(('Gas Heat Pumps-Installs'!QK34+'Dual-Source-Installs'!QK34)&lt;=1,'Dual-Source-Installs'!QK34,IF(QK31=1,1-'Gas Heat Pumps-Installs'!QK34,'Dual-Source-Installs'!QK34))</f>
        <v>0.51420443999999998</v>
      </c>
      <c r="QL65" s="1">
        <f>IF(('Gas Heat Pumps-Installs'!QL34+'Dual-Source-Installs'!QL34)&lt;=1,'Dual-Source-Installs'!QL34,IF(QL31=1,1-'Gas Heat Pumps-Installs'!QL34,'Dual-Source-Installs'!QL34))</f>
        <v>0.66181827999999998</v>
      </c>
      <c r="QM65" s="1">
        <f>IF(('Gas Heat Pumps-Installs'!QM34+'Dual-Source-Installs'!QM34)&lt;=1,'Dual-Source-Installs'!QM34,IF(QM31=1,1-'Gas Heat Pumps-Installs'!QM34,'Dual-Source-Installs'!QM34))</f>
        <v>0.34032502599999997</v>
      </c>
      <c r="QN65" s="1">
        <f>IF(('Gas Heat Pumps-Installs'!QN34+'Dual-Source-Installs'!QN34)&lt;=1,'Dual-Source-Installs'!QN34,IF(QN31=1,1-'Gas Heat Pumps-Installs'!QN34,'Dual-Source-Installs'!QN34))</f>
        <v>0.51389518000000001</v>
      </c>
      <c r="QO65" s="1">
        <f>IF(('Gas Heat Pumps-Installs'!QO34+'Dual-Source-Installs'!QO34)&lt;=1,'Dual-Source-Installs'!QO34,IF(QO31=1,1-'Gas Heat Pumps-Installs'!QO34,'Dual-Source-Installs'!QO34))</f>
        <v>0.29442247599999999</v>
      </c>
      <c r="QP65" s="1">
        <f>IF(('Gas Heat Pumps-Installs'!QP34+'Dual-Source-Installs'!QP34)&lt;=1,'Dual-Source-Installs'!QP34,IF(QP31=1,1-'Gas Heat Pumps-Installs'!QP34,'Dual-Source-Installs'!QP34))</f>
        <v>0.63473405999999999</v>
      </c>
      <c r="QQ65" s="1">
        <f>IF(('Gas Heat Pumps-Installs'!QQ34+'Dual-Source-Installs'!QQ34)&lt;=1,'Dual-Source-Installs'!QQ34,IF(QQ31=1,1-'Gas Heat Pumps-Installs'!QQ34,'Dual-Source-Installs'!QQ34))</f>
        <v>0.58798785999999992</v>
      </c>
      <c r="QR65" s="1">
        <f>IF(('Gas Heat Pumps-Installs'!QR34+'Dual-Source-Installs'!QR34)&lt;=1,'Dual-Source-Installs'!QR34,IF(QR31=1,1-'Gas Heat Pumps-Installs'!QR34,'Dual-Source-Installs'!QR34))</f>
        <v>0.264664238</v>
      </c>
      <c r="QS65" s="1">
        <f>IF(('Gas Heat Pumps-Installs'!QS34+'Dual-Source-Installs'!QS34)&lt;=1,'Dual-Source-Installs'!QS34,IF(QS31=1,1-'Gas Heat Pumps-Installs'!QS34,'Dual-Source-Installs'!QS34))</f>
        <v>0.61333401999999992</v>
      </c>
      <c r="QT65" s="1">
        <f>IF(('Gas Heat Pumps-Installs'!QT34+'Dual-Source-Installs'!QT34)&lt;=1,'Dual-Source-Installs'!QT34,IF(QT31=1,1-'Gas Heat Pumps-Installs'!QT34,'Dual-Source-Installs'!QT34))</f>
        <v>0.33317735999999998</v>
      </c>
      <c r="QU65" s="1">
        <f>IF(('Gas Heat Pumps-Installs'!QU34+'Dual-Source-Installs'!QU34)&lt;=1,'Dual-Source-Installs'!QU34,IF(QU31=1,1-'Gas Heat Pumps-Installs'!QU34,'Dual-Source-Installs'!QU34))</f>
        <v>0.65803195999999997</v>
      </c>
      <c r="QV65" s="1">
        <f>IF(('Gas Heat Pumps-Installs'!QV34+'Dual-Source-Installs'!QV34)&lt;=1,'Dual-Source-Installs'!QV34,IF(QV31=1,1-'Gas Heat Pumps-Installs'!QV34,'Dual-Source-Installs'!QV34))</f>
        <v>0.45691971199999998</v>
      </c>
      <c r="QW65" s="1">
        <f>IF(('Gas Heat Pumps-Installs'!QW34+'Dual-Source-Installs'!QW34)&lt;=1,'Dual-Source-Installs'!QW34,IF(QW31=1,1-'Gas Heat Pumps-Installs'!QW34,'Dual-Source-Installs'!QW34))</f>
        <v>0.385943696</v>
      </c>
      <c r="QX65" s="1">
        <f>IF(('Gas Heat Pumps-Installs'!QX34+'Dual-Source-Installs'!QX34)&lt;=1,'Dual-Source-Installs'!QX34,IF(QX31=1,1-'Gas Heat Pumps-Installs'!QX34,'Dual-Source-Installs'!QX34))</f>
        <v>0.38193722800000002</v>
      </c>
      <c r="QY65" s="1">
        <f>IF(('Gas Heat Pumps-Installs'!QY34+'Dual-Source-Installs'!QY34)&lt;=1,'Dual-Source-Installs'!QY34,IF(QY31=1,1-'Gas Heat Pumps-Installs'!QY34,'Dual-Source-Installs'!QY34))</f>
        <v>0.56783801999999994</v>
      </c>
      <c r="QZ65" s="1">
        <f>IF(('Gas Heat Pumps-Installs'!QZ34+'Dual-Source-Installs'!QZ34)&lt;=1,'Dual-Source-Installs'!QZ34,IF(QZ31=1,1-'Gas Heat Pumps-Installs'!QZ34,'Dual-Source-Installs'!QZ34))</f>
        <v>0.3875672</v>
      </c>
      <c r="RA65" s="1">
        <f>IF(('Gas Heat Pumps-Installs'!RA34+'Dual-Source-Installs'!RA34)&lt;=1,'Dual-Source-Installs'!RA34,IF(RA31=1,1-'Gas Heat Pumps-Installs'!RA34,'Dual-Source-Installs'!RA34))</f>
        <v>0.43852849999999999</v>
      </c>
      <c r="RB65" s="1">
        <f>IF(('Gas Heat Pumps-Installs'!RB34+'Dual-Source-Installs'!RB34)&lt;=1,'Dual-Source-Installs'!RB34,IF(RB31=1,1-'Gas Heat Pumps-Installs'!RB34,'Dual-Source-Installs'!RB34))</f>
        <v>0.87913311999999999</v>
      </c>
      <c r="RC65" s="1">
        <f>IF(('Gas Heat Pumps-Installs'!RC34+'Dual-Source-Installs'!RC34)&lt;=1,'Dual-Source-Installs'!RC34,IF(RC31=1,1-'Gas Heat Pumps-Installs'!RC34,'Dual-Source-Installs'!RC34))</f>
        <v>0.50182700000000002</v>
      </c>
      <c r="RD65" s="1">
        <f>IF(('Gas Heat Pumps-Installs'!RD34+'Dual-Source-Installs'!RD34)&lt;=1,'Dual-Source-Installs'!RD34,IF(RD31=1,1-'Gas Heat Pumps-Installs'!RD34,'Dual-Source-Installs'!RD34))</f>
        <v>0.47962466000000009</v>
      </c>
      <c r="RE65" s="1">
        <f>IF(('Gas Heat Pumps-Installs'!RE34+'Dual-Source-Installs'!RE34)&lt;=1,'Dual-Source-Installs'!RE34,IF(RE31=1,1-'Gas Heat Pumps-Installs'!RE34,'Dual-Source-Installs'!RE34))</f>
        <v>0.32752391799999991</v>
      </c>
      <c r="RF65" s="1">
        <f>IF(('Gas Heat Pumps-Installs'!RF34+'Dual-Source-Installs'!RF34)&lt;=1,'Dual-Source-Installs'!RF34,IF(RF31=1,1-'Gas Heat Pumps-Installs'!RF34,'Dual-Source-Installs'!RF34))</f>
        <v>0.37734626799999998</v>
      </c>
      <c r="RG65" s="1">
        <f>IF(('Gas Heat Pumps-Installs'!RG34+'Dual-Source-Installs'!RG34)&lt;=1,'Dual-Source-Installs'!RG34,IF(RG31=1,1-'Gas Heat Pumps-Installs'!RG34,'Dual-Source-Installs'!RG34))</f>
        <v>0.19794319999999999</v>
      </c>
      <c r="RH65" s="1">
        <f>IF(('Gas Heat Pumps-Installs'!RH34+'Dual-Source-Installs'!RH34)&lt;=1,'Dual-Source-Installs'!RH34,IF(RH31=1,1-'Gas Heat Pumps-Installs'!RH34,'Dual-Source-Installs'!RH34))</f>
        <v>0.73035461999999984</v>
      </c>
      <c r="RI65" s="1">
        <f>IF(('Gas Heat Pumps-Installs'!RI34+'Dual-Source-Installs'!RI34)&lt;=1,'Dual-Source-Installs'!RI34,IF(RI31=1,1-'Gas Heat Pumps-Installs'!RI34,'Dual-Source-Installs'!RI34))</f>
        <v>0.466730492</v>
      </c>
      <c r="RJ65" s="1">
        <f>IF(('Gas Heat Pumps-Installs'!RJ34+'Dual-Source-Installs'!RJ34)&lt;=1,'Dual-Source-Installs'!RJ34,IF(RJ31=1,1-'Gas Heat Pumps-Installs'!RJ34,'Dual-Source-Installs'!RJ34))</f>
        <v>0.84921197999999987</v>
      </c>
      <c r="RK65" s="1">
        <f>IF(('Gas Heat Pumps-Installs'!RK34+'Dual-Source-Installs'!RK34)&lt;=1,'Dual-Source-Installs'!RK34,IF(RK31=1,1-'Gas Heat Pumps-Installs'!RK34,'Dual-Source-Installs'!RK34))</f>
        <v>0.74311230000000006</v>
      </c>
      <c r="RL65" s="1">
        <f>IF(('Gas Heat Pumps-Installs'!RL34+'Dual-Source-Installs'!RL34)&lt;=1,'Dual-Source-Installs'!RL34,IF(RL31=1,1-'Gas Heat Pumps-Installs'!RL34,'Dual-Source-Installs'!RL34))</f>
        <v>0.48654400000000003</v>
      </c>
      <c r="RM65" s="1">
        <f>IF(('Gas Heat Pumps-Installs'!RM34+'Dual-Source-Installs'!RM34)&lt;=1,'Dual-Source-Installs'!RM34,IF(RM31=1,1-'Gas Heat Pumps-Installs'!RM34,'Dual-Source-Installs'!RM34))</f>
        <v>0.48441677999999994</v>
      </c>
      <c r="RN65" s="1">
        <f>IF(('Gas Heat Pumps-Installs'!RN34+'Dual-Source-Installs'!RN34)&lt;=1,'Dual-Source-Installs'!RN34,IF(RN31=1,1-'Gas Heat Pumps-Installs'!RN34,'Dual-Source-Installs'!RN34))</f>
        <v>0.54029320000000003</v>
      </c>
      <c r="RO65" s="1">
        <f>IF(('Gas Heat Pumps-Installs'!RO34+'Dual-Source-Installs'!RO34)&lt;=1,'Dual-Source-Installs'!RO34,IF(RO31=1,1-'Gas Heat Pumps-Installs'!RO34,'Dual-Source-Installs'!RO34))</f>
        <v>0.62158699999999989</v>
      </c>
      <c r="RP65" s="1">
        <f>IF(('Gas Heat Pumps-Installs'!RP34+'Dual-Source-Installs'!RP34)&lt;=1,'Dual-Source-Installs'!RP34,IF(RP31=1,1-'Gas Heat Pumps-Installs'!RP34,'Dual-Source-Installs'!RP34))</f>
        <v>0.52597136</v>
      </c>
      <c r="RQ65" s="1">
        <f>IF(('Gas Heat Pumps-Installs'!RQ34+'Dual-Source-Installs'!RQ34)&lt;=1,'Dual-Source-Installs'!RQ34,IF(RQ31=1,1-'Gas Heat Pumps-Installs'!RQ34,'Dual-Source-Installs'!RQ34))</f>
        <v>0.51424800000000004</v>
      </c>
      <c r="RR65" s="1">
        <f>IF(('Gas Heat Pumps-Installs'!RR34+'Dual-Source-Installs'!RR34)&lt;=1,'Dual-Source-Installs'!RR34,IF(RR31=1,1-'Gas Heat Pumps-Installs'!RR34,'Dual-Source-Installs'!RR34))</f>
        <v>0.30435259999999997</v>
      </c>
      <c r="RS65" s="1">
        <f>IF(('Gas Heat Pumps-Installs'!RS34+'Dual-Source-Installs'!RS34)&lt;=1,'Dual-Source-Installs'!RS34,IF(RS31=1,1-'Gas Heat Pumps-Installs'!RS34,'Dual-Source-Installs'!RS34))</f>
        <v>0.39706643400000002</v>
      </c>
      <c r="RT65" s="1">
        <f>IF(('Gas Heat Pumps-Installs'!RT34+'Dual-Source-Installs'!RT34)&lt;=1,'Dual-Source-Installs'!RT34,IF(RT31=1,1-'Gas Heat Pumps-Installs'!RT34,'Dual-Source-Installs'!RT34))</f>
        <v>0.90184915999999993</v>
      </c>
      <c r="RU65" s="1">
        <f>IF(('Gas Heat Pumps-Installs'!RU34+'Dual-Source-Installs'!RU34)&lt;=1,'Dual-Source-Installs'!RU34,IF(RU31=1,1-'Gas Heat Pumps-Installs'!RU34,'Dual-Source-Installs'!RU34))</f>
        <v>0.4308497</v>
      </c>
      <c r="RV65" s="1">
        <f>IF(('Gas Heat Pumps-Installs'!RV34+'Dual-Source-Installs'!RV34)&lt;=1,'Dual-Source-Installs'!RV34,IF(RV31=1,1-'Gas Heat Pumps-Installs'!RV34,'Dual-Source-Installs'!RV34))</f>
        <v>0.52367587999999998</v>
      </c>
      <c r="RW65" s="1">
        <f>IF(('Gas Heat Pumps-Installs'!RW34+'Dual-Source-Installs'!RW34)&lt;=1,'Dual-Source-Installs'!RW34,IF(RW31=1,1-'Gas Heat Pumps-Installs'!RW34,'Dual-Source-Installs'!RW34))</f>
        <v>0.54333409999999993</v>
      </c>
      <c r="RX65" s="1">
        <f>IF(('Gas Heat Pumps-Installs'!RX34+'Dual-Source-Installs'!RX34)&lt;=1,'Dual-Source-Installs'!RX34,IF(RX31=1,1-'Gas Heat Pumps-Installs'!RX34,'Dual-Source-Installs'!RX34))</f>
        <v>0.42537960999999996</v>
      </c>
      <c r="RY65" s="1">
        <f>IF(('Gas Heat Pumps-Installs'!RY34+'Dual-Source-Installs'!RY34)&lt;=1,'Dual-Source-Installs'!RY34,IF(RY31=1,1-'Gas Heat Pumps-Installs'!RY34,'Dual-Source-Installs'!RY34))</f>
        <v>0.64607892</v>
      </c>
      <c r="RZ65" s="1">
        <f>IF(('Gas Heat Pumps-Installs'!RZ34+'Dual-Source-Installs'!RZ34)&lt;=1,'Dual-Source-Installs'!RZ34,IF(RZ31=1,1-'Gas Heat Pumps-Installs'!RZ34,'Dual-Source-Installs'!RZ34))</f>
        <v>0.41160766999999998</v>
      </c>
      <c r="SA65" s="1">
        <f>IF(('Gas Heat Pumps-Installs'!SA34+'Dual-Source-Installs'!SA34)&lt;=1,'Dual-Source-Installs'!SA34,IF(SA31=1,1-'Gas Heat Pumps-Installs'!SA34,'Dual-Source-Installs'!SA34))</f>
        <v>0.414489</v>
      </c>
      <c r="SB65" s="1">
        <f>IF(('Gas Heat Pumps-Installs'!SB34+'Dual-Source-Installs'!SB34)&lt;=1,'Dual-Source-Installs'!SB34,IF(SB31=1,1-'Gas Heat Pumps-Installs'!SB34,'Dual-Source-Installs'!SB34))</f>
        <v>0.64393008000000007</v>
      </c>
      <c r="SC65" s="1">
        <f>IF(('Gas Heat Pumps-Installs'!SC34+'Dual-Source-Installs'!SC34)&lt;=1,'Dual-Source-Installs'!SC34,IF(SC31=1,1-'Gas Heat Pumps-Installs'!SC34,'Dual-Source-Installs'!SC34))</f>
        <v>0.40121568800000001</v>
      </c>
      <c r="SD65" s="1">
        <f>IF(('Gas Heat Pumps-Installs'!SD34+'Dual-Source-Installs'!SD34)&lt;=1,'Dual-Source-Installs'!SD34,IF(SD31=1,1-'Gas Heat Pumps-Installs'!SD34,'Dual-Source-Installs'!SD34))</f>
        <v>0.40836128599999993</v>
      </c>
      <c r="SE65" s="1">
        <f>IF(('Gas Heat Pumps-Installs'!SE34+'Dual-Source-Installs'!SE34)&lt;=1,'Dual-Source-Installs'!SE34,IF(SE31=1,1-'Gas Heat Pumps-Installs'!SE34,'Dual-Source-Installs'!SE34))</f>
        <v>0.32394768799999996</v>
      </c>
      <c r="SF65" s="1">
        <f>IF(('Gas Heat Pumps-Installs'!SF34+'Dual-Source-Installs'!SF34)&lt;=1,'Dual-Source-Installs'!SF34,IF(SF31=1,1-'Gas Heat Pumps-Installs'!SF34,'Dual-Source-Installs'!SF34))</f>
        <v>0.30388301200000001</v>
      </c>
      <c r="SG65" s="1">
        <f>IF(('Gas Heat Pumps-Installs'!SG34+'Dual-Source-Installs'!SG34)&lt;=1,'Dual-Source-Installs'!SG34,IF(SG31=1,1-'Gas Heat Pumps-Installs'!SG34,'Dual-Source-Installs'!SG34))</f>
        <v>0.45638080999999997</v>
      </c>
      <c r="SH65" s="1">
        <f>IF(('Gas Heat Pumps-Installs'!SH34+'Dual-Source-Installs'!SH34)&lt;=1,'Dual-Source-Installs'!SH34,IF(SH31=1,1-'Gas Heat Pumps-Installs'!SH34,'Dual-Source-Installs'!SH34))</f>
        <v>0.45634249999999998</v>
      </c>
      <c r="SI65" s="1">
        <f>IF(('Gas Heat Pumps-Installs'!SI34+'Dual-Source-Installs'!SI34)&lt;=1,'Dual-Source-Installs'!SI34,IF(SI31=1,1-'Gas Heat Pumps-Installs'!SI34,'Dual-Source-Installs'!SI34))</f>
        <v>0.6051663599999999</v>
      </c>
      <c r="SJ65" s="1">
        <f>IF(('Gas Heat Pumps-Installs'!SJ34+'Dual-Source-Installs'!SJ34)&lt;=1,'Dual-Source-Installs'!SJ34,IF(SJ31=1,1-'Gas Heat Pumps-Installs'!SJ34,'Dual-Source-Installs'!SJ34))</f>
        <v>0.456203056</v>
      </c>
      <c r="SK65" s="1">
        <f>IF(('Gas Heat Pumps-Installs'!SK34+'Dual-Source-Installs'!SK34)&lt;=1,'Dual-Source-Installs'!SK34,IF(SK31=1,1-'Gas Heat Pumps-Installs'!SK34,'Dual-Source-Installs'!SK34))</f>
        <v>0.44796094800000003</v>
      </c>
      <c r="SL65" s="1">
        <f>IF(('Gas Heat Pumps-Installs'!SL34+'Dual-Source-Installs'!SL34)&lt;=1,'Dual-Source-Installs'!SL34,IF(SL31=1,1-'Gas Heat Pumps-Installs'!SL34,'Dual-Source-Installs'!SL34))</f>
        <v>0.53309561999999999</v>
      </c>
      <c r="SM65" s="1">
        <f>IF(('Gas Heat Pumps-Installs'!SM34+'Dual-Source-Installs'!SM34)&lt;=1,'Dual-Source-Installs'!SM34,IF(SM31=1,1-'Gas Heat Pumps-Installs'!SM34,'Dual-Source-Installs'!SM34))</f>
        <v>0.43681959799999998</v>
      </c>
      <c r="SN65" s="1">
        <f>IF(('Gas Heat Pumps-Installs'!SN34+'Dual-Source-Installs'!SN34)&lt;=1,'Dual-Source-Installs'!SN34,IF(SN31=1,1-'Gas Heat Pumps-Installs'!SN34,'Dual-Source-Installs'!SN34))</f>
        <v>0.72778371999999991</v>
      </c>
      <c r="SO65" s="1">
        <f>IF(('Gas Heat Pumps-Installs'!SO34+'Dual-Source-Installs'!SO34)&lt;=1,'Dual-Source-Installs'!SO34,IF(SO31=1,1-'Gas Heat Pumps-Installs'!SO34,'Dual-Source-Installs'!SO34))</f>
        <v>0.60766958000000004</v>
      </c>
      <c r="SP65" s="1"/>
      <c r="SQ65" s="2">
        <v>0.3</v>
      </c>
      <c r="SR65" s="2">
        <v>0.1</v>
      </c>
      <c r="SS65" s="2">
        <v>1</v>
      </c>
      <c r="ST65" s="2">
        <v>0.3</v>
      </c>
      <c r="SU65" s="2">
        <v>0</v>
      </c>
      <c r="SV65" s="2">
        <v>0</v>
      </c>
      <c r="SW65" s="2">
        <v>0.3</v>
      </c>
      <c r="SX65" s="2">
        <v>0.3</v>
      </c>
      <c r="SY65" s="2">
        <v>0.3</v>
      </c>
    </row>
    <row r="66" spans="3:519" x14ac:dyDescent="0.3">
      <c r="I66" s="4">
        <v>2051</v>
      </c>
      <c r="J66" s="1">
        <f>IF(('Gas Heat Pumps-Installs'!J35+'Dual-Source-Installs'!J35)&lt;=1,'Dual-Source-Installs'!J35,IF(J32=1,1-'Gas Heat Pumps-Installs'!J35,'Dual-Source-Installs'!J35))</f>
        <v>0.26019171799999996</v>
      </c>
      <c r="K66" s="1">
        <f>IF(('Gas Heat Pumps-Installs'!K35+'Dual-Source-Installs'!K35)&lt;=1,'Dual-Source-Installs'!K35,IF(K32=1,1-'Gas Heat Pumps-Installs'!K35,'Dual-Source-Installs'!K35))</f>
        <v>0.46278305600000003</v>
      </c>
      <c r="L66" s="1">
        <f>IF(('Gas Heat Pumps-Installs'!L35+'Dual-Source-Installs'!L35)&lt;=1,'Dual-Source-Installs'!L35,IF(L32=1,1-'Gas Heat Pumps-Installs'!L35,'Dual-Source-Installs'!L35))</f>
        <v>0.79994900000000002</v>
      </c>
      <c r="M66" s="1">
        <f>IF(('Gas Heat Pumps-Installs'!M35+'Dual-Source-Installs'!M35)&lt;=1,'Dual-Source-Installs'!M35,IF(M32=1,1-'Gas Heat Pumps-Installs'!M35,'Dual-Source-Installs'!M35))</f>
        <v>0.52249524000000003</v>
      </c>
      <c r="N66" s="1">
        <f>IF(('Gas Heat Pumps-Installs'!N35+'Dual-Source-Installs'!N35)&lt;=1,'Dual-Source-Installs'!N35,IF(N32=1,1-'Gas Heat Pumps-Installs'!N35,'Dual-Source-Installs'!N35))</f>
        <v>0.80586857999999995</v>
      </c>
      <c r="O66" s="1">
        <f>IF(('Gas Heat Pumps-Installs'!O35+'Dual-Source-Installs'!O35)&lt;=1,'Dual-Source-Installs'!O35,IF(O32=1,1-'Gas Heat Pumps-Installs'!O35,'Dual-Source-Installs'!O35))</f>
        <v>0.67776900000000007</v>
      </c>
      <c r="P66" s="1">
        <f>IF(('Gas Heat Pumps-Installs'!P35+'Dual-Source-Installs'!P35)&lt;=1,'Dual-Source-Installs'!P35,IF(P32=1,1-'Gas Heat Pumps-Installs'!P35,'Dual-Source-Installs'!P35))</f>
        <v>0.28558280000000003</v>
      </c>
      <c r="Q66" s="1">
        <f>IF(('Gas Heat Pumps-Installs'!Q35+'Dual-Source-Installs'!Q35)&lt;=1,'Dual-Source-Installs'!Q35,IF(Q32=1,1-'Gas Heat Pumps-Installs'!Q35,'Dual-Source-Installs'!Q35))</f>
        <v>0.13638563400000001</v>
      </c>
      <c r="R66" s="1">
        <f>IF(('Gas Heat Pumps-Installs'!R35+'Dual-Source-Installs'!R35)&lt;=1,'Dual-Source-Installs'!R35,IF(R32=1,1-'Gas Heat Pumps-Installs'!R35,'Dual-Source-Installs'!R35))</f>
        <v>0.30670122599999999</v>
      </c>
      <c r="S66" s="1">
        <f>IF(('Gas Heat Pumps-Installs'!S35+'Dual-Source-Installs'!S35)&lt;=1,'Dual-Source-Installs'!S35,IF(S32=1,1-'Gas Heat Pumps-Installs'!S35,'Dual-Source-Installs'!S35))</f>
        <v>0.62202599999999997</v>
      </c>
      <c r="T66" s="1">
        <f>IF(('Gas Heat Pumps-Installs'!T35+'Dual-Source-Installs'!T35)&lt;=1,'Dual-Source-Installs'!T35,IF(T32=1,1-'Gas Heat Pumps-Installs'!T35,'Dual-Source-Installs'!T35))</f>
        <v>0.51416401999999994</v>
      </c>
      <c r="U66" s="1">
        <f>IF(('Gas Heat Pumps-Installs'!U35+'Dual-Source-Installs'!U35)&lt;=1,'Dual-Source-Installs'!U35,IF(U32=1,1-'Gas Heat Pumps-Installs'!U35,'Dual-Source-Installs'!U35))</f>
        <v>0.47072004000000001</v>
      </c>
      <c r="V66" s="1">
        <f>IF(('Gas Heat Pumps-Installs'!V35+'Dual-Source-Installs'!V35)&lt;=1,'Dual-Source-Installs'!V35,IF(V32=1,1-'Gas Heat Pumps-Installs'!V35,'Dual-Source-Installs'!V35))</f>
        <v>0.55616510000000008</v>
      </c>
      <c r="W66" s="1">
        <f>IF(('Gas Heat Pumps-Installs'!W35+'Dual-Source-Installs'!W35)&lt;=1,'Dual-Source-Installs'!W35,IF(W32=1,1-'Gas Heat Pumps-Installs'!W35,'Dual-Source-Installs'!W35))</f>
        <v>0.39904118600000005</v>
      </c>
      <c r="X66" s="1">
        <f>IF(('Gas Heat Pumps-Installs'!X35+'Dual-Source-Installs'!X35)&lt;=1,'Dual-Source-Installs'!X35,IF(X32=1,1-'Gas Heat Pumps-Installs'!X35,'Dual-Source-Installs'!X35))</f>
        <v>0.46006329999999995</v>
      </c>
      <c r="Y66" s="1">
        <f>IF(('Gas Heat Pumps-Installs'!Y35+'Dual-Source-Installs'!Y35)&lt;=1,'Dual-Source-Installs'!Y35,IF(Y32=1,1-'Gas Heat Pumps-Installs'!Y35,'Dual-Source-Installs'!Y35))</f>
        <v>0.61808289999999999</v>
      </c>
      <c r="Z66" s="1">
        <f>IF(('Gas Heat Pumps-Installs'!Z35+'Dual-Source-Installs'!Z35)&lt;=1,'Dual-Source-Installs'!Z35,IF(Z32=1,1-'Gas Heat Pumps-Installs'!Z35,'Dual-Source-Installs'!Z35))</f>
        <v>0.61912159999999983</v>
      </c>
      <c r="AA66" s="1">
        <f>IF(('Gas Heat Pumps-Installs'!AA35+'Dual-Source-Installs'!AA35)&lt;=1,'Dual-Source-Installs'!AA35,IF(AA32=1,1-'Gas Heat Pumps-Installs'!AA35,'Dual-Source-Installs'!AA35))</f>
        <v>0.71515294000000007</v>
      </c>
      <c r="AB66" s="1">
        <f>IF(('Gas Heat Pumps-Installs'!AB35+'Dual-Source-Installs'!AB35)&lt;=1,'Dual-Source-Installs'!AB35,IF(AB32=1,1-'Gas Heat Pumps-Installs'!AB35,'Dual-Source-Installs'!AB35))</f>
        <v>0.35514882600000003</v>
      </c>
      <c r="AC66" s="1">
        <f>IF(('Gas Heat Pumps-Installs'!AC35+'Dual-Source-Installs'!AC35)&lt;=1,'Dual-Source-Installs'!AC35,IF(AC32=1,1-'Gas Heat Pumps-Installs'!AC35,'Dual-Source-Installs'!AC35))</f>
        <v>0.4954175999999999</v>
      </c>
      <c r="AD66" s="1">
        <f>IF(('Gas Heat Pumps-Installs'!AD35+'Dual-Source-Installs'!AD35)&lt;=1,'Dual-Source-Installs'!AD35,IF(AD32=1,1-'Gas Heat Pumps-Installs'!AD35,'Dual-Source-Installs'!AD35))</f>
        <v>0.70153797999999989</v>
      </c>
      <c r="AE66" s="1">
        <f>IF(('Gas Heat Pumps-Installs'!AE35+'Dual-Source-Installs'!AE35)&lt;=1,'Dual-Source-Installs'!AE35,IF(AE32=1,1-'Gas Heat Pumps-Installs'!AE35,'Dual-Source-Installs'!AE35))</f>
        <v>0.55517299999999992</v>
      </c>
      <c r="AF66" s="1">
        <f>IF(('Gas Heat Pumps-Installs'!AF35+'Dual-Source-Installs'!AF35)&lt;=1,'Dual-Source-Installs'!AF35,IF(AF32=1,1-'Gas Heat Pumps-Installs'!AF35,'Dual-Source-Installs'!AF35))</f>
        <v>0.29080826999999998</v>
      </c>
      <c r="AG66" s="1">
        <f>IF(('Gas Heat Pumps-Installs'!AG35+'Dual-Source-Installs'!AG35)&lt;=1,'Dual-Source-Installs'!AG35,IF(AG32=1,1-'Gas Heat Pumps-Installs'!AG35,'Dual-Source-Installs'!AG35))</f>
        <v>0.32220020000000005</v>
      </c>
      <c r="AH66" s="1">
        <f>IF(('Gas Heat Pumps-Installs'!AH35+'Dual-Source-Installs'!AH35)&lt;=1,'Dual-Source-Installs'!AH35,IF(AH32=1,1-'Gas Heat Pumps-Installs'!AH35,'Dual-Source-Installs'!AH35))</f>
        <v>0.381399078</v>
      </c>
      <c r="AI66" s="1">
        <f>IF(('Gas Heat Pumps-Installs'!AI35+'Dual-Source-Installs'!AI35)&lt;=1,'Dual-Source-Installs'!AI35,IF(AI32=1,1-'Gas Heat Pumps-Installs'!AI35,'Dual-Source-Installs'!AI35))</f>
        <v>0.58394600000000008</v>
      </c>
      <c r="AJ66" s="1">
        <f>IF(('Gas Heat Pumps-Installs'!AJ35+'Dual-Source-Installs'!AJ35)&lt;=1,'Dual-Source-Installs'!AJ35,IF(AJ32=1,1-'Gas Heat Pumps-Installs'!AJ35,'Dual-Source-Installs'!AJ35))</f>
        <v>0.63270500000000007</v>
      </c>
      <c r="AK66" s="1">
        <f>IF(('Gas Heat Pumps-Installs'!AK35+'Dual-Source-Installs'!AK35)&lt;=1,'Dual-Source-Installs'!AK35,IF(AK32=1,1-'Gas Heat Pumps-Installs'!AK35,'Dual-Source-Installs'!AK35))</f>
        <v>0.26710447799999992</v>
      </c>
      <c r="AL66" s="1">
        <f>IF(('Gas Heat Pumps-Installs'!AL35+'Dual-Source-Installs'!AL35)&lt;=1,'Dual-Source-Installs'!AL35,IF(AL32=1,1-'Gas Heat Pumps-Installs'!AL35,'Dual-Source-Installs'!AL35))</f>
        <v>0.288998582</v>
      </c>
      <c r="AM66" s="1">
        <f>IF(('Gas Heat Pumps-Installs'!AM35+'Dual-Source-Installs'!AM35)&lt;=1,'Dual-Source-Installs'!AM35,IF(AM32=1,1-'Gas Heat Pumps-Installs'!AM35,'Dual-Source-Installs'!AM35))</f>
        <v>0.17667685399999999</v>
      </c>
      <c r="AN66" s="1">
        <f>IF(('Gas Heat Pumps-Installs'!AN35+'Dual-Source-Installs'!AN35)&lt;=1,'Dual-Source-Installs'!AN35,IF(AN32=1,1-'Gas Heat Pumps-Installs'!AN35,'Dual-Source-Installs'!AN35))</f>
        <v>0.46895330999999996</v>
      </c>
      <c r="AO66" s="1">
        <f>IF(('Gas Heat Pumps-Installs'!AO35+'Dual-Source-Installs'!AO35)&lt;=1,'Dual-Source-Installs'!AO35,IF(AO32=1,1-'Gas Heat Pumps-Installs'!AO35,'Dual-Source-Installs'!AO35))</f>
        <v>0.48386989999999996</v>
      </c>
      <c r="AP66" s="1">
        <f>IF(('Gas Heat Pumps-Installs'!AP35+'Dual-Source-Installs'!AP35)&lt;=1,'Dual-Source-Installs'!AP35,IF(AP32=1,1-'Gas Heat Pumps-Installs'!AP35,'Dual-Source-Installs'!AP35))</f>
        <v>0.67173600000000011</v>
      </c>
      <c r="AQ66" s="1">
        <f>IF(('Gas Heat Pumps-Installs'!AQ35+'Dual-Source-Installs'!AQ35)&lt;=1,'Dual-Source-Installs'!AQ35,IF(AQ32=1,1-'Gas Heat Pumps-Installs'!AQ35,'Dual-Source-Installs'!AQ35))</f>
        <v>0.60158965999999992</v>
      </c>
      <c r="AR66" s="1">
        <f>IF(('Gas Heat Pumps-Installs'!AR35+'Dual-Source-Installs'!AR35)&lt;=1,'Dual-Source-Installs'!AR35,IF(AR32=1,1-'Gas Heat Pumps-Installs'!AR35,'Dual-Source-Installs'!AR35))</f>
        <v>0.40726721999999993</v>
      </c>
      <c r="AS66" s="1">
        <f>IF(('Gas Heat Pumps-Installs'!AS35+'Dual-Source-Installs'!AS35)&lt;=1,'Dual-Source-Installs'!AS35,IF(AS32=1,1-'Gas Heat Pumps-Installs'!AS35,'Dual-Source-Installs'!AS35))</f>
        <v>0.44524589999999997</v>
      </c>
      <c r="AT66" s="1">
        <f>IF(('Gas Heat Pumps-Installs'!AT35+'Dual-Source-Installs'!AT35)&lt;=1,'Dual-Source-Installs'!AT35,IF(AT32=1,1-'Gas Heat Pumps-Installs'!AT35,'Dual-Source-Installs'!AT35))</f>
        <v>0.46754227599999998</v>
      </c>
      <c r="AU66" s="1">
        <f>IF(('Gas Heat Pumps-Installs'!AU35+'Dual-Source-Installs'!AU35)&lt;=1,'Dual-Source-Installs'!AU35,IF(AU32=1,1-'Gas Heat Pumps-Installs'!AU35,'Dual-Source-Installs'!AU35))</f>
        <v>0.48778855999999993</v>
      </c>
      <c r="AV66" s="1">
        <f>IF(('Gas Heat Pumps-Installs'!AV35+'Dual-Source-Installs'!AV35)&lt;=1,'Dual-Source-Installs'!AV35,IF(AV32=1,1-'Gas Heat Pumps-Installs'!AV35,'Dual-Source-Installs'!AV35))</f>
        <v>0.48482661999999999</v>
      </c>
      <c r="AW66" s="1">
        <f>IF(('Gas Heat Pumps-Installs'!AW35+'Dual-Source-Installs'!AW35)&lt;=1,'Dual-Source-Installs'!AW35,IF(AW32=1,1-'Gas Heat Pumps-Installs'!AW35,'Dual-Source-Installs'!AW35))</f>
        <v>0.33362170000000002</v>
      </c>
      <c r="AX66" s="1">
        <f>IF(('Gas Heat Pumps-Installs'!AX35+'Dual-Source-Installs'!AX35)&lt;=1,'Dual-Source-Installs'!AX35,IF(AX32=1,1-'Gas Heat Pumps-Installs'!AX35,'Dual-Source-Installs'!AX35))</f>
        <v>0.37361888599999993</v>
      </c>
      <c r="AY66" s="1">
        <f>IF(('Gas Heat Pumps-Installs'!AY35+'Dual-Source-Installs'!AY35)&lt;=1,'Dual-Source-Installs'!AY35,IF(AY32=1,1-'Gas Heat Pumps-Installs'!AY35,'Dual-Source-Installs'!AY35))</f>
        <v>0.75328497999999988</v>
      </c>
      <c r="AZ66" s="1">
        <f>IF(('Gas Heat Pumps-Installs'!AZ35+'Dual-Source-Installs'!AZ35)&lt;=1,'Dual-Source-Installs'!AZ35,IF(AZ32=1,1-'Gas Heat Pumps-Installs'!AZ35,'Dual-Source-Installs'!AZ35))</f>
        <v>0.56568635999999994</v>
      </c>
      <c r="BA66" s="1">
        <f>IF(('Gas Heat Pumps-Installs'!BA35+'Dual-Source-Installs'!BA35)&lt;=1,'Dual-Source-Installs'!BA35,IF(BA32=1,1-'Gas Heat Pumps-Installs'!BA35,'Dual-Source-Installs'!BA35))</f>
        <v>0.62982699999999991</v>
      </c>
      <c r="BB66" s="1">
        <f>IF(('Gas Heat Pumps-Installs'!BB35+'Dual-Source-Installs'!BB35)&lt;=1,'Dual-Source-Installs'!BB35,IF(BB32=1,1-'Gas Heat Pumps-Installs'!BB35,'Dual-Source-Installs'!BB35))</f>
        <v>0.61908118000000001</v>
      </c>
      <c r="BC66" s="1">
        <f>IF(('Gas Heat Pumps-Installs'!BC35+'Dual-Source-Installs'!BC35)&lt;=1,'Dual-Source-Installs'!BC35,IF(BC32=1,1-'Gas Heat Pumps-Installs'!BC35,'Dual-Source-Installs'!BC35))</f>
        <v>8.6589899999999997E-2</v>
      </c>
      <c r="BD66" s="1">
        <f>IF(('Gas Heat Pumps-Installs'!BD35+'Dual-Source-Installs'!BD35)&lt;=1,'Dual-Source-Installs'!BD35,IF(BD32=1,1-'Gas Heat Pumps-Installs'!BD35,'Dual-Source-Installs'!BD35))</f>
        <v>0.42710732999999995</v>
      </c>
      <c r="BE66" s="1">
        <f>IF(('Gas Heat Pumps-Installs'!BE35+'Dual-Source-Installs'!BE35)&lt;=1,'Dual-Source-Installs'!BE35,IF(BE32=1,1-'Gas Heat Pumps-Installs'!BE35,'Dual-Source-Installs'!BE35))</f>
        <v>0.53294052000000003</v>
      </c>
      <c r="BF66" s="1">
        <f>IF(('Gas Heat Pumps-Installs'!BF35+'Dual-Source-Installs'!BF35)&lt;=1,'Dual-Source-Installs'!BF35,IF(BF32=1,1-'Gas Heat Pumps-Installs'!BF35,'Dual-Source-Installs'!BF35))</f>
        <v>0.51857074000000003</v>
      </c>
      <c r="BG66" s="1">
        <f>IF(('Gas Heat Pumps-Installs'!BG35+'Dual-Source-Installs'!BG35)&lt;=1,'Dual-Source-Installs'!BG35,IF(BG32=1,1-'Gas Heat Pumps-Installs'!BG35,'Dual-Source-Installs'!BG35))</f>
        <v>0.406531482</v>
      </c>
      <c r="BH66" s="1">
        <f>IF(('Gas Heat Pumps-Installs'!BH35+'Dual-Source-Installs'!BH35)&lt;=1,'Dual-Source-Installs'!BH35,IF(BH32=1,1-'Gas Heat Pumps-Installs'!BH35,'Dual-Source-Installs'!BH35))</f>
        <v>0.33448770000000005</v>
      </c>
      <c r="BI66" s="1">
        <f>IF(('Gas Heat Pumps-Installs'!BI35+'Dual-Source-Installs'!BI35)&lt;=1,'Dual-Source-Installs'!BI35,IF(BI32=1,1-'Gas Heat Pumps-Installs'!BI35,'Dual-Source-Installs'!BI35))</f>
        <v>0.63801465999999996</v>
      </c>
      <c r="BJ66" s="1">
        <f>IF(('Gas Heat Pumps-Installs'!BJ35+'Dual-Source-Installs'!BJ35)&lt;=1,'Dual-Source-Installs'!BJ35,IF(BJ32=1,1-'Gas Heat Pumps-Installs'!BJ35,'Dual-Source-Installs'!BJ35))</f>
        <v>0.59272358000000003</v>
      </c>
      <c r="BK66" s="1">
        <f>IF(('Gas Heat Pumps-Installs'!BK35+'Dual-Source-Installs'!BK35)&lt;=1,'Dual-Source-Installs'!BK35,IF(BK32=1,1-'Gas Heat Pumps-Installs'!BK35,'Dual-Source-Installs'!BK35))</f>
        <v>0.19759930000000003</v>
      </c>
      <c r="BL66" s="1">
        <f>IF(('Gas Heat Pumps-Installs'!BL35+'Dual-Source-Installs'!BL35)&lt;=1,'Dual-Source-Installs'!BL35,IF(BL32=1,1-'Gas Heat Pumps-Installs'!BL35,'Dual-Source-Installs'!BL35))</f>
        <v>0.56465100000000001</v>
      </c>
      <c r="BM66" s="1">
        <f>IF(('Gas Heat Pumps-Installs'!BM35+'Dual-Source-Installs'!BM35)&lt;=1,'Dual-Source-Installs'!BM35,IF(BM32=1,1-'Gas Heat Pumps-Installs'!BM35,'Dual-Source-Installs'!BM35))</f>
        <v>0.21981937600000001</v>
      </c>
      <c r="BN66" s="1">
        <f>IF(('Gas Heat Pumps-Installs'!BN35+'Dual-Source-Installs'!BN35)&lt;=1,'Dual-Source-Installs'!BN35,IF(BN32=1,1-'Gas Heat Pumps-Installs'!BN35,'Dual-Source-Installs'!BN35))</f>
        <v>0.42909569999999997</v>
      </c>
      <c r="BO66" s="1">
        <f>IF(('Gas Heat Pumps-Installs'!BO35+'Dual-Source-Installs'!BO35)&lt;=1,'Dual-Source-Installs'!BO35,IF(BO32=1,1-'Gas Heat Pumps-Installs'!BO35,'Dual-Source-Installs'!BO35))</f>
        <v>0.57788755999999986</v>
      </c>
      <c r="BP66" s="1">
        <f>IF(('Gas Heat Pumps-Installs'!BP35+'Dual-Source-Installs'!BP35)&lt;=1,'Dual-Source-Installs'!BP35,IF(BP32=1,1-'Gas Heat Pumps-Installs'!BP35,'Dual-Source-Installs'!BP35))</f>
        <v>0.48560139999999996</v>
      </c>
      <c r="BQ66" s="1">
        <f>IF(('Gas Heat Pumps-Installs'!BQ35+'Dual-Source-Installs'!BQ35)&lt;=1,'Dual-Source-Installs'!BQ35,IF(BQ32=1,1-'Gas Heat Pumps-Installs'!BQ35,'Dual-Source-Installs'!BQ35))</f>
        <v>0.41733367999999998</v>
      </c>
      <c r="BR66" s="1">
        <f>IF(('Gas Heat Pumps-Installs'!BR35+'Dual-Source-Installs'!BR35)&lt;=1,'Dual-Source-Installs'!BR35,IF(BR32=1,1-'Gas Heat Pumps-Installs'!BR35,'Dual-Source-Installs'!BR35))</f>
        <v>0.19628967199999997</v>
      </c>
      <c r="BS66" s="1">
        <f>IF(('Gas Heat Pumps-Installs'!BS35+'Dual-Source-Installs'!BS35)&lt;=1,'Dual-Source-Installs'!BS35,IF(BS32=1,1-'Gas Heat Pumps-Installs'!BS35,'Dual-Source-Installs'!BS35))</f>
        <v>0.29332117199999996</v>
      </c>
      <c r="BT66" s="1">
        <f>IF(('Gas Heat Pumps-Installs'!BT35+'Dual-Source-Installs'!BT35)&lt;=1,'Dual-Source-Installs'!BT35,IF(BT32=1,1-'Gas Heat Pumps-Installs'!BT35,'Dual-Source-Installs'!BT35))</f>
        <v>0.67823913999999985</v>
      </c>
      <c r="BU66" s="1">
        <f>IF(('Gas Heat Pumps-Installs'!BU35+'Dual-Source-Installs'!BU35)&lt;=1,'Dual-Source-Installs'!BU35,IF(BU32=1,1-'Gas Heat Pumps-Installs'!BU35,'Dual-Source-Installs'!BU35))</f>
        <v>0.61622827999999996</v>
      </c>
      <c r="BV66" s="1">
        <f>IF(('Gas Heat Pumps-Installs'!BV35+'Dual-Source-Installs'!BV35)&lt;=1,'Dual-Source-Installs'!BV35,IF(BV32=1,1-'Gas Heat Pumps-Installs'!BV35,'Dual-Source-Installs'!BV35))</f>
        <v>0.22564728200000003</v>
      </c>
      <c r="BW66" s="1">
        <f>IF(('Gas Heat Pumps-Installs'!BW35+'Dual-Source-Installs'!BW35)&lt;=1,'Dual-Source-Installs'!BW35,IF(BW32=1,1-'Gas Heat Pumps-Installs'!BW35,'Dual-Source-Installs'!BW35))</f>
        <v>0.29982926199999993</v>
      </c>
      <c r="BX66" s="1">
        <f>IF(('Gas Heat Pumps-Installs'!BX35+'Dual-Source-Installs'!BX35)&lt;=1,'Dual-Source-Installs'!BX35,IF(BX32=1,1-'Gas Heat Pumps-Installs'!BX35,'Dual-Source-Installs'!BX35))</f>
        <v>0.51403147999999999</v>
      </c>
      <c r="BY66" s="1">
        <f>IF(('Gas Heat Pumps-Installs'!BY35+'Dual-Source-Installs'!BY35)&lt;=1,'Dual-Source-Installs'!BY35,IF(BY32=1,1-'Gas Heat Pumps-Installs'!BY35,'Dual-Source-Installs'!BY35))</f>
        <v>0.14242701399999999</v>
      </c>
      <c r="BZ66" s="1">
        <f>IF(('Gas Heat Pumps-Installs'!BZ35+'Dual-Source-Installs'!BZ35)&lt;=1,'Dual-Source-Installs'!BZ35,IF(BZ32=1,1-'Gas Heat Pumps-Installs'!BZ35,'Dual-Source-Installs'!BZ35))</f>
        <v>0.71794192000000001</v>
      </c>
      <c r="CA66" s="1">
        <f>IF(('Gas Heat Pumps-Installs'!CA35+'Dual-Source-Installs'!CA35)&lt;=1,'Dual-Source-Installs'!CA35,IF(CA32=1,1-'Gas Heat Pumps-Installs'!CA35,'Dual-Source-Installs'!CA35))</f>
        <v>0.14628994399999998</v>
      </c>
      <c r="CB66" s="1">
        <f>IF(('Gas Heat Pumps-Installs'!CB35+'Dual-Source-Installs'!CB35)&lt;=1,'Dual-Source-Installs'!CB35,IF(CB32=1,1-'Gas Heat Pumps-Installs'!CB35,'Dual-Source-Installs'!CB35))</f>
        <v>0.34879740000000004</v>
      </c>
      <c r="CC66" s="1">
        <f>IF(('Gas Heat Pumps-Installs'!CC35+'Dual-Source-Installs'!CC35)&lt;=1,'Dual-Source-Installs'!CC35,IF(CC32=1,1-'Gas Heat Pumps-Installs'!CC35,'Dual-Source-Installs'!CC35))</f>
        <v>0.33573698000000002</v>
      </c>
      <c r="CD66" s="1">
        <f>IF(('Gas Heat Pumps-Installs'!CD35+'Dual-Source-Installs'!CD35)&lt;=1,'Dual-Source-Installs'!CD35,IF(CD32=1,1-'Gas Heat Pumps-Installs'!CD35,'Dual-Source-Installs'!CD35))</f>
        <v>0.40731121199999992</v>
      </c>
      <c r="CE66" s="1">
        <f>IF(('Gas Heat Pumps-Installs'!CE35+'Dual-Source-Installs'!CE35)&lt;=1,'Dual-Source-Installs'!CE35,IF(CE32=1,1-'Gas Heat Pumps-Installs'!CE35,'Dual-Source-Installs'!CE35))</f>
        <v>0.80658297999999984</v>
      </c>
      <c r="CF66" s="1">
        <f>IF(('Gas Heat Pumps-Installs'!CF35+'Dual-Source-Installs'!CF35)&lt;=1,'Dual-Source-Installs'!CF35,IF(CF32=1,1-'Gas Heat Pumps-Installs'!CF35,'Dual-Source-Installs'!CF35))</f>
        <v>0.44271302199999996</v>
      </c>
      <c r="CG66" s="1">
        <f>IF(('Gas Heat Pumps-Installs'!CG35+'Dual-Source-Installs'!CG35)&lt;=1,'Dual-Source-Installs'!CG35,IF(CG32=1,1-'Gas Heat Pumps-Installs'!CG35,'Dual-Source-Installs'!CG35))</f>
        <v>0.41808436399999999</v>
      </c>
      <c r="CH66" s="1">
        <f>IF(('Gas Heat Pumps-Installs'!CH35+'Dual-Source-Installs'!CH35)&lt;=1,'Dual-Source-Installs'!CH35,IF(CH32=1,1-'Gas Heat Pumps-Installs'!CH35,'Dual-Source-Installs'!CH35))</f>
        <v>0.30176530000000001</v>
      </c>
      <c r="CI66" s="1">
        <f>IF(('Gas Heat Pumps-Installs'!CI35+'Dual-Source-Installs'!CI35)&lt;=1,'Dual-Source-Installs'!CI35,IF(CI32=1,1-'Gas Heat Pumps-Installs'!CI35,'Dual-Source-Installs'!CI35))</f>
        <v>0.79229779999999994</v>
      </c>
      <c r="CJ66" s="1">
        <f>IF(('Gas Heat Pumps-Installs'!CJ35+'Dual-Source-Installs'!CJ35)&lt;=1,'Dual-Source-Installs'!CJ35,IF(CJ32=1,1-'Gas Heat Pumps-Installs'!CJ35,'Dual-Source-Installs'!CJ35))</f>
        <v>0.50059900000000002</v>
      </c>
      <c r="CK66" s="1">
        <f>IF(('Gas Heat Pumps-Installs'!CK35+'Dual-Source-Installs'!CK35)&lt;=1,'Dual-Source-Installs'!CK35,IF(CK32=1,1-'Gas Heat Pumps-Installs'!CK35,'Dual-Source-Installs'!CK35))</f>
        <v>0.29069246199999998</v>
      </c>
      <c r="CL66" s="1">
        <f>IF(('Gas Heat Pumps-Installs'!CL35+'Dual-Source-Installs'!CL35)&lt;=1,'Dual-Source-Installs'!CL35,IF(CL32=1,1-'Gas Heat Pumps-Installs'!CL35,'Dual-Source-Installs'!CL35))</f>
        <v>0.49298863999999998</v>
      </c>
      <c r="CM66" s="1">
        <f>IF(('Gas Heat Pumps-Installs'!CM35+'Dual-Source-Installs'!CM35)&lt;=1,'Dual-Source-Installs'!CM35,IF(CM32=1,1-'Gas Heat Pumps-Installs'!CM35,'Dual-Source-Installs'!CM35))</f>
        <v>0.41438706199999997</v>
      </c>
      <c r="CN66" s="1">
        <f>IF(('Gas Heat Pumps-Installs'!CN35+'Dual-Source-Installs'!CN35)&lt;=1,'Dual-Source-Installs'!CN35,IF(CN32=1,1-'Gas Heat Pumps-Installs'!CN35,'Dual-Source-Installs'!CN35))</f>
        <v>0.50457695999999985</v>
      </c>
      <c r="CO66" s="1">
        <f>IF(('Gas Heat Pumps-Installs'!CO35+'Dual-Source-Installs'!CO35)&lt;=1,'Dual-Source-Installs'!CO35,IF(CO32=1,1-'Gas Heat Pumps-Installs'!CO35,'Dual-Source-Installs'!CO35))</f>
        <v>0.18361339599999998</v>
      </c>
      <c r="CP66" s="1">
        <f>IF(('Gas Heat Pumps-Installs'!CP35+'Dual-Source-Installs'!CP35)&lt;=1,'Dual-Source-Installs'!CP35,IF(CP32=1,1-'Gas Heat Pumps-Installs'!CP35,'Dual-Source-Installs'!CP35))</f>
        <v>0.36857183799999998</v>
      </c>
      <c r="CQ66" s="1">
        <f>IF(('Gas Heat Pumps-Installs'!CQ35+'Dual-Source-Installs'!CQ35)&lt;=1,'Dual-Source-Installs'!CQ35,IF(CQ32=1,1-'Gas Heat Pumps-Installs'!CQ35,'Dual-Source-Installs'!CQ35))</f>
        <v>0.20596791200000003</v>
      </c>
      <c r="CR66" s="1">
        <f>IF(('Gas Heat Pumps-Installs'!CR35+'Dual-Source-Installs'!CR35)&lt;=1,'Dual-Source-Installs'!CR35,IF(CR32=1,1-'Gas Heat Pumps-Installs'!CR35,'Dual-Source-Installs'!CR35))</f>
        <v>0.41470680000000004</v>
      </c>
      <c r="CS66" s="1">
        <f>IF(('Gas Heat Pumps-Installs'!CS35+'Dual-Source-Installs'!CS35)&lt;=1,'Dual-Source-Installs'!CS35,IF(CS32=1,1-'Gas Heat Pumps-Installs'!CS35,'Dual-Source-Installs'!CS35))</f>
        <v>0.41626301999999998</v>
      </c>
      <c r="CT66" s="1">
        <f>IF(('Gas Heat Pumps-Installs'!CT35+'Dual-Source-Installs'!CT35)&lt;=1,'Dual-Source-Installs'!CT35,IF(CT32=1,1-'Gas Heat Pumps-Installs'!CT35,'Dual-Source-Installs'!CT35))</f>
        <v>0.36289987800000001</v>
      </c>
      <c r="CU66" s="1">
        <f>IF(('Gas Heat Pumps-Installs'!CU35+'Dual-Source-Installs'!CU35)&lt;=1,'Dual-Source-Installs'!CU35,IF(CU32=1,1-'Gas Heat Pumps-Installs'!CU35,'Dual-Source-Installs'!CU35))</f>
        <v>0.79324900000000009</v>
      </c>
      <c r="CV66" s="1">
        <f>IF(('Gas Heat Pumps-Installs'!CV35+'Dual-Source-Installs'!CV35)&lt;=1,'Dual-Source-Installs'!CV35,IF(CV32=1,1-'Gas Heat Pumps-Installs'!CV35,'Dual-Source-Installs'!CV35))</f>
        <v>0.56308537999999997</v>
      </c>
      <c r="CW66" s="1">
        <f>IF(('Gas Heat Pumps-Installs'!CW35+'Dual-Source-Installs'!CW35)&lt;=1,'Dual-Source-Installs'!CW35,IF(CW32=1,1-'Gas Heat Pumps-Installs'!CW35,'Dual-Source-Installs'!CW35))</f>
        <v>0.17658294799999996</v>
      </c>
      <c r="CX66" s="1">
        <f>IF(('Gas Heat Pumps-Installs'!CX35+'Dual-Source-Installs'!CX35)&lt;=1,'Dual-Source-Installs'!CX35,IF(CX32=1,1-'Gas Heat Pumps-Installs'!CX35,'Dual-Source-Installs'!CX35))</f>
        <v>0.48824920000000005</v>
      </c>
      <c r="CY66" s="1">
        <f>IF(('Gas Heat Pumps-Installs'!CY35+'Dual-Source-Installs'!CY35)&lt;=1,'Dual-Source-Installs'!CY35,IF(CY32=1,1-'Gas Heat Pumps-Installs'!CY35,'Dual-Source-Installs'!CY35))</f>
        <v>0.42390249999999996</v>
      </c>
      <c r="CZ66" s="1">
        <f>IF(('Gas Heat Pumps-Installs'!CZ35+'Dual-Source-Installs'!CZ35)&lt;=1,'Dual-Source-Installs'!CZ35,IF(CZ32=1,1-'Gas Heat Pumps-Installs'!CZ35,'Dual-Source-Installs'!CZ35))</f>
        <v>0.51831505999999994</v>
      </c>
      <c r="DA66" s="1">
        <f>IF(('Gas Heat Pumps-Installs'!DA35+'Dual-Source-Installs'!DA35)&lt;=1,'Dual-Source-Installs'!DA35,IF(DA32=1,1-'Gas Heat Pumps-Installs'!DA35,'Dual-Source-Installs'!DA35))</f>
        <v>0.43777710000000003</v>
      </c>
      <c r="DB66" s="1">
        <f>IF(('Gas Heat Pumps-Installs'!DB35+'Dual-Source-Installs'!DB35)&lt;=1,'Dual-Source-Installs'!DB35,IF(DB32=1,1-'Gas Heat Pumps-Installs'!DB35,'Dual-Source-Installs'!DB35))</f>
        <v>0.44883830000000002</v>
      </c>
      <c r="DC66" s="1">
        <f>IF(('Gas Heat Pumps-Installs'!DC35+'Dual-Source-Installs'!DC35)&lt;=1,'Dual-Source-Installs'!DC35,IF(DC32=1,1-'Gas Heat Pumps-Installs'!DC35,'Dual-Source-Installs'!DC35))</f>
        <v>0.75333800000000006</v>
      </c>
      <c r="DD66" s="1">
        <f>IF(('Gas Heat Pumps-Installs'!DD35+'Dual-Source-Installs'!DD35)&lt;=1,'Dual-Source-Installs'!DD35,IF(DD32=1,1-'Gas Heat Pumps-Installs'!DD35,'Dual-Source-Installs'!DD35))</f>
        <v>0.54403157999999996</v>
      </c>
      <c r="DE66" s="1">
        <f>IF(('Gas Heat Pumps-Installs'!DE35+'Dual-Source-Installs'!DE35)&lt;=1,'Dual-Source-Installs'!DE35,IF(DE32=1,1-'Gas Heat Pumps-Installs'!DE35,'Dual-Source-Installs'!DE35))</f>
        <v>0.68911499999999992</v>
      </c>
      <c r="DF66" s="1">
        <f>IF(('Gas Heat Pumps-Installs'!DF35+'Dual-Source-Installs'!DF35)&lt;=1,'Dual-Source-Installs'!DF35,IF(DF32=1,1-'Gas Heat Pumps-Installs'!DF35,'Dual-Source-Installs'!DF35))</f>
        <v>0.41297602799999994</v>
      </c>
      <c r="DG66" s="1">
        <f>IF(('Gas Heat Pumps-Installs'!DG35+'Dual-Source-Installs'!DG35)&lt;=1,'Dual-Source-Installs'!DG35,IF(DG32=1,1-'Gas Heat Pumps-Installs'!DG35,'Dual-Source-Installs'!DG35))</f>
        <v>0.58875999999999995</v>
      </c>
      <c r="DH66" s="1">
        <f>IF(('Gas Heat Pumps-Installs'!DH35+'Dual-Source-Installs'!DH35)&lt;=1,'Dual-Source-Installs'!DH35,IF(DH32=1,1-'Gas Heat Pumps-Installs'!DH35,'Dual-Source-Installs'!DH35))</f>
        <v>0.46030812999999998</v>
      </c>
      <c r="DI66" s="1">
        <f>IF(('Gas Heat Pumps-Installs'!DI35+'Dual-Source-Installs'!DI35)&lt;=1,'Dual-Source-Installs'!DI35,IF(DI32=1,1-'Gas Heat Pumps-Installs'!DI35,'Dual-Source-Installs'!DI35))</f>
        <v>0.21253851199999999</v>
      </c>
      <c r="DJ66" s="1">
        <f>IF(('Gas Heat Pumps-Installs'!DJ35+'Dual-Source-Installs'!DJ35)&lt;=1,'Dual-Source-Installs'!DJ35,IF(DJ32=1,1-'Gas Heat Pumps-Installs'!DJ35,'Dual-Source-Installs'!DJ35))</f>
        <v>0.66533481999999988</v>
      </c>
      <c r="DK66" s="1">
        <f>IF(('Gas Heat Pumps-Installs'!DK35+'Dual-Source-Installs'!DK35)&lt;=1,'Dual-Source-Installs'!DK35,IF(DK32=1,1-'Gas Heat Pumps-Installs'!DK35,'Dual-Source-Installs'!DK35))</f>
        <v>0.44569910000000001</v>
      </c>
      <c r="DL66" s="1">
        <f>IF(('Gas Heat Pumps-Installs'!DL35+'Dual-Source-Installs'!DL35)&lt;=1,'Dual-Source-Installs'!DL35,IF(DL32=1,1-'Gas Heat Pumps-Installs'!DL35,'Dual-Source-Installs'!DL35))</f>
        <v>0.51104799999999995</v>
      </c>
      <c r="DM66" s="1">
        <f>IF(('Gas Heat Pumps-Installs'!DM35+'Dual-Source-Installs'!DM35)&lt;=1,'Dual-Source-Installs'!DM35,IF(DM32=1,1-'Gas Heat Pumps-Installs'!DM35,'Dual-Source-Installs'!DM35))</f>
        <v>0.33610912599999998</v>
      </c>
      <c r="DN66" s="1">
        <f>IF(('Gas Heat Pumps-Installs'!DN35+'Dual-Source-Installs'!DN35)&lt;=1,'Dual-Source-Installs'!DN35,IF(DN32=1,1-'Gas Heat Pumps-Installs'!DN35,'Dual-Source-Installs'!DN35))</f>
        <v>0.64753100000000008</v>
      </c>
      <c r="DO66" s="1">
        <f>IF(('Gas Heat Pumps-Installs'!DO35+'Dual-Source-Installs'!DO35)&lt;=1,'Dual-Source-Installs'!DO35,IF(DO32=1,1-'Gas Heat Pumps-Installs'!DO35,'Dual-Source-Installs'!DO35))</f>
        <v>0.4166067779999999</v>
      </c>
      <c r="DP66" s="1">
        <f>IF(('Gas Heat Pumps-Installs'!DP35+'Dual-Source-Installs'!DP35)&lt;=1,'Dual-Source-Installs'!DP35,IF(DP32=1,1-'Gas Heat Pumps-Installs'!DP35,'Dual-Source-Installs'!DP35))</f>
        <v>0.67650577999999995</v>
      </c>
      <c r="DQ66" s="1">
        <f>IF(('Gas Heat Pumps-Installs'!DQ35+'Dual-Source-Installs'!DQ35)&lt;=1,'Dual-Source-Installs'!DQ35,IF(DQ32=1,1-'Gas Heat Pumps-Installs'!DQ35,'Dual-Source-Installs'!DQ35))</f>
        <v>0.369324402</v>
      </c>
      <c r="DR66" s="1">
        <f>IF(('Gas Heat Pumps-Installs'!DR35+'Dual-Source-Installs'!DR35)&lt;=1,'Dual-Source-Installs'!DR35,IF(DR32=1,1-'Gas Heat Pumps-Installs'!DR35,'Dual-Source-Installs'!DR35))</f>
        <v>0.35214080000000003</v>
      </c>
      <c r="DS66" s="1">
        <f>IF(('Gas Heat Pumps-Installs'!DS35+'Dual-Source-Installs'!DS35)&lt;=1,'Dual-Source-Installs'!DS35,IF(DS32=1,1-'Gas Heat Pumps-Installs'!DS35,'Dual-Source-Installs'!DS35))</f>
        <v>0.46543291599999992</v>
      </c>
      <c r="DT66" s="1">
        <f>IF(('Gas Heat Pumps-Installs'!DT35+'Dual-Source-Installs'!DT35)&lt;=1,'Dual-Source-Installs'!DT35,IF(DT32=1,1-'Gas Heat Pumps-Installs'!DT35,'Dual-Source-Installs'!DT35))</f>
        <v>0.65400594000000001</v>
      </c>
      <c r="DU66" s="1">
        <f>IF(('Gas Heat Pumps-Installs'!DU35+'Dual-Source-Installs'!DU35)&lt;=1,'Dual-Source-Installs'!DU35,IF(DU32=1,1-'Gas Heat Pumps-Installs'!DU35,'Dual-Source-Installs'!DU35))</f>
        <v>0.492726</v>
      </c>
      <c r="DV66" s="1">
        <f>IF(('Gas Heat Pumps-Installs'!DV35+'Dual-Source-Installs'!DV35)&lt;=1,'Dual-Source-Installs'!DV35,IF(DV32=1,1-'Gas Heat Pumps-Installs'!DV35,'Dual-Source-Installs'!DV35))</f>
        <v>0.61979600000000001</v>
      </c>
      <c r="DW66" s="1">
        <f>IF(('Gas Heat Pumps-Installs'!DW35+'Dual-Source-Installs'!DW35)&lt;=1,'Dual-Source-Installs'!DW35,IF(DW32=1,1-'Gas Heat Pumps-Installs'!DW35,'Dual-Source-Installs'!DW35))</f>
        <v>0.45626810400000001</v>
      </c>
      <c r="DX66" s="1">
        <f>IF(('Gas Heat Pumps-Installs'!DX35+'Dual-Source-Installs'!DX35)&lt;=1,'Dual-Source-Installs'!DX35,IF(DX32=1,1-'Gas Heat Pumps-Installs'!DX35,'Dual-Source-Installs'!DX35))</f>
        <v>0.47667349999999997</v>
      </c>
      <c r="DY66" s="1">
        <f>IF(('Gas Heat Pumps-Installs'!DY35+'Dual-Source-Installs'!DY35)&lt;=1,'Dual-Source-Installs'!DY35,IF(DY32=1,1-'Gas Heat Pumps-Installs'!DY35,'Dual-Source-Installs'!DY35))</f>
        <v>0.40473420199999999</v>
      </c>
      <c r="DZ66" s="1">
        <f>IF(('Gas Heat Pumps-Installs'!DZ35+'Dual-Source-Installs'!DZ35)&lt;=1,'Dual-Source-Installs'!DZ35,IF(DZ32=1,1-'Gas Heat Pumps-Installs'!DZ35,'Dual-Source-Installs'!DZ35))</f>
        <v>0.46348438999999997</v>
      </c>
      <c r="EA66" s="1">
        <f>IF(('Gas Heat Pumps-Installs'!EA35+'Dual-Source-Installs'!EA35)&lt;=1,'Dual-Source-Installs'!EA35,IF(EA32=1,1-'Gas Heat Pumps-Installs'!EA35,'Dual-Source-Installs'!EA35))</f>
        <v>0.40031197200000002</v>
      </c>
      <c r="EB66" s="1">
        <f>IF(('Gas Heat Pumps-Installs'!EB35+'Dual-Source-Installs'!EB35)&lt;=1,'Dual-Source-Installs'!EB35,IF(EB32=1,1-'Gas Heat Pumps-Installs'!EB35,'Dual-Source-Installs'!EB35))</f>
        <v>0.56499075999999993</v>
      </c>
      <c r="EC66" s="1">
        <f>IF(('Gas Heat Pumps-Installs'!EC35+'Dual-Source-Installs'!EC35)&lt;=1,'Dual-Source-Installs'!EC35,IF(EC32=1,1-'Gas Heat Pumps-Installs'!EC35,'Dual-Source-Installs'!EC35))</f>
        <v>0.70422826000000005</v>
      </c>
      <c r="ED66" s="1">
        <f>IF(('Gas Heat Pumps-Installs'!ED35+'Dual-Source-Installs'!ED35)&lt;=1,'Dual-Source-Installs'!ED35,IF(ED32=1,1-'Gas Heat Pumps-Installs'!ED35,'Dual-Source-Installs'!ED35))</f>
        <v>0.58734489999999995</v>
      </c>
      <c r="EE66" s="1">
        <f>IF(('Gas Heat Pumps-Installs'!EE35+'Dual-Source-Installs'!EE35)&lt;=1,'Dual-Source-Installs'!EE35,IF(EE32=1,1-'Gas Heat Pumps-Installs'!EE35,'Dual-Source-Installs'!EE35))</f>
        <v>0.3561337</v>
      </c>
      <c r="EF66" s="1">
        <f>IF(('Gas Heat Pumps-Installs'!EF35+'Dual-Source-Installs'!EF35)&lt;=1,'Dual-Source-Installs'!EF35,IF(EF32=1,1-'Gas Heat Pumps-Installs'!EF35,'Dual-Source-Installs'!EF35))</f>
        <v>0.52551263999999998</v>
      </c>
      <c r="EG66" s="1">
        <f>IF(('Gas Heat Pumps-Installs'!EG35+'Dual-Source-Installs'!EG35)&lt;=1,'Dual-Source-Installs'!EG35,IF(EG32=1,1-'Gas Heat Pumps-Installs'!EG35,'Dual-Source-Installs'!EG35))</f>
        <v>0.50097018000000004</v>
      </c>
      <c r="EH66" s="1">
        <f>IF(('Gas Heat Pumps-Installs'!EH35+'Dual-Source-Installs'!EH35)&lt;=1,'Dual-Source-Installs'!EH35,IF(EH32=1,1-'Gas Heat Pumps-Installs'!EH35,'Dual-Source-Installs'!EH35))</f>
        <v>0.29798319600000001</v>
      </c>
      <c r="EI66" s="1">
        <f>IF(('Gas Heat Pumps-Installs'!EI35+'Dual-Source-Installs'!EI35)&lt;=1,'Dual-Source-Installs'!EI35,IF(EI32=1,1-'Gas Heat Pumps-Installs'!EI35,'Dual-Source-Installs'!EI35))</f>
        <v>0.30651435399999993</v>
      </c>
      <c r="EJ66" s="1">
        <f>IF(('Gas Heat Pumps-Installs'!EJ35+'Dual-Source-Installs'!EJ35)&lt;=1,'Dual-Source-Installs'!EJ35,IF(EJ32=1,1-'Gas Heat Pumps-Installs'!EJ35,'Dual-Source-Installs'!EJ35))</f>
        <v>0.181648326</v>
      </c>
      <c r="EK66" s="1">
        <f>IF(('Gas Heat Pumps-Installs'!EK35+'Dual-Source-Installs'!EK35)&lt;=1,'Dual-Source-Installs'!EK35,IF(EK32=1,1-'Gas Heat Pumps-Installs'!EK35,'Dual-Source-Installs'!EK35))</f>
        <v>0.43096978999999996</v>
      </c>
      <c r="EL66" s="1">
        <f>IF(('Gas Heat Pumps-Installs'!EL35+'Dual-Source-Installs'!EL35)&lt;=1,'Dual-Source-Installs'!EL35,IF(EL32=1,1-'Gas Heat Pumps-Installs'!EL35,'Dual-Source-Installs'!EL35))</f>
        <v>0.25841474200000003</v>
      </c>
      <c r="EM66" s="1">
        <f>IF(('Gas Heat Pumps-Installs'!EM35+'Dual-Source-Installs'!EM35)&lt;=1,'Dual-Source-Installs'!EM35,IF(EM32=1,1-'Gas Heat Pumps-Installs'!EM35,'Dual-Source-Installs'!EM35))</f>
        <v>0.43384330000000004</v>
      </c>
      <c r="EN66" s="1">
        <f>IF(('Gas Heat Pumps-Installs'!EN35+'Dual-Source-Installs'!EN35)&lt;=1,'Dual-Source-Installs'!EN35,IF(EN32=1,1-'Gas Heat Pumps-Installs'!EN35,'Dual-Source-Installs'!EN35))</f>
        <v>0.36725630799999998</v>
      </c>
      <c r="EO66" s="1">
        <f>IF(('Gas Heat Pumps-Installs'!EO35+'Dual-Source-Installs'!EO35)&lt;=1,'Dual-Source-Installs'!EO35,IF(EO32=1,1-'Gas Heat Pumps-Installs'!EO35,'Dual-Source-Installs'!EO35))</f>
        <v>0.69237700000000002</v>
      </c>
      <c r="EP66" s="1">
        <f>IF(('Gas Heat Pumps-Installs'!EP35+'Dual-Source-Installs'!EP35)&lt;=1,'Dual-Source-Installs'!EP35,IF(EP32=1,1-'Gas Heat Pumps-Installs'!EP35,'Dual-Source-Installs'!EP35))</f>
        <v>0.56886073999999986</v>
      </c>
      <c r="EQ66" s="1">
        <f>IF(('Gas Heat Pumps-Installs'!EQ35+'Dual-Source-Installs'!EQ35)&lt;=1,'Dual-Source-Installs'!EQ35,IF(EQ32=1,1-'Gas Heat Pumps-Installs'!EQ35,'Dual-Source-Installs'!EQ35))</f>
        <v>0.49780740000000001</v>
      </c>
      <c r="ER66" s="1">
        <f>IF(('Gas Heat Pumps-Installs'!ER35+'Dual-Source-Installs'!ER35)&lt;=1,'Dual-Source-Installs'!ER35,IF(ER32=1,1-'Gas Heat Pumps-Installs'!ER35,'Dual-Source-Installs'!ER35))</f>
        <v>0.94613537999999986</v>
      </c>
      <c r="ES66" s="1">
        <f>IF(('Gas Heat Pumps-Installs'!ES35+'Dual-Source-Installs'!ES35)&lt;=1,'Dual-Source-Installs'!ES35,IF(ES32=1,1-'Gas Heat Pumps-Installs'!ES35,'Dual-Source-Installs'!ES35))</f>
        <v>0.44549194399999997</v>
      </c>
      <c r="ET66" s="1">
        <f>IF(('Gas Heat Pumps-Installs'!ET35+'Dual-Source-Installs'!ET35)&lt;=1,'Dual-Source-Installs'!ET35,IF(ET32=1,1-'Gas Heat Pumps-Installs'!ET35,'Dual-Source-Installs'!ET35))</f>
        <v>0.28952883599999996</v>
      </c>
      <c r="EU66" s="1">
        <f>IF(('Gas Heat Pumps-Installs'!EU35+'Dual-Source-Installs'!EU35)&lt;=1,'Dual-Source-Installs'!EU35,IF(EU32=1,1-'Gas Heat Pumps-Installs'!EU35,'Dual-Source-Installs'!EU35))</f>
        <v>0.52849056000000005</v>
      </c>
      <c r="EV66" s="1">
        <f>IF(('Gas Heat Pumps-Installs'!EV35+'Dual-Source-Installs'!EV35)&lt;=1,'Dual-Source-Installs'!EV35,IF(EV32=1,1-'Gas Heat Pumps-Installs'!EV35,'Dual-Source-Installs'!EV35))</f>
        <v>0.56871500000000008</v>
      </c>
      <c r="EW66" s="1">
        <f>IF(('Gas Heat Pumps-Installs'!EW35+'Dual-Source-Installs'!EW35)&lt;=1,'Dual-Source-Installs'!EW35,IF(EW32=1,1-'Gas Heat Pumps-Installs'!EW35,'Dual-Source-Installs'!EW35))</f>
        <v>0.56656055999999999</v>
      </c>
      <c r="EX66" s="1">
        <f>IF(('Gas Heat Pumps-Installs'!EX35+'Dual-Source-Installs'!EX35)&lt;=1,'Dual-Source-Installs'!EX35,IF(EX32=1,1-'Gas Heat Pumps-Installs'!EX35,'Dual-Source-Installs'!EX35))</f>
        <v>0.5388174</v>
      </c>
      <c r="EY66" s="1">
        <f>IF(('Gas Heat Pumps-Installs'!EY35+'Dual-Source-Installs'!EY35)&lt;=1,'Dual-Source-Installs'!EY35,IF(EY32=1,1-'Gas Heat Pumps-Installs'!EY35,'Dual-Source-Installs'!EY35))</f>
        <v>0.45065580000000005</v>
      </c>
      <c r="EZ66" s="1">
        <f>IF(('Gas Heat Pumps-Installs'!EZ35+'Dual-Source-Installs'!EZ35)&lt;=1,'Dual-Source-Installs'!EZ35,IF(EZ32=1,1-'Gas Heat Pumps-Installs'!EZ35,'Dual-Source-Installs'!EZ35))</f>
        <v>0.72523820000000006</v>
      </c>
      <c r="FA66" s="1">
        <f>IF(('Gas Heat Pumps-Installs'!FA35+'Dual-Source-Installs'!FA35)&lt;=1,'Dual-Source-Installs'!FA35,IF(FA32=1,1-'Gas Heat Pumps-Installs'!FA35,'Dual-Source-Installs'!FA35))</f>
        <v>0.32940946399999993</v>
      </c>
      <c r="FB66" s="1">
        <f>IF(('Gas Heat Pumps-Installs'!FB35+'Dual-Source-Installs'!FB35)&lt;=1,'Dual-Source-Installs'!FB35,IF(FB32=1,1-'Gas Heat Pumps-Installs'!FB35,'Dual-Source-Installs'!FB35))</f>
        <v>0.26481614199999998</v>
      </c>
      <c r="FC66" s="1">
        <f>IF(('Gas Heat Pumps-Installs'!FC35+'Dual-Source-Installs'!FC35)&lt;=1,'Dual-Source-Installs'!FC35,IF(FC32=1,1-'Gas Heat Pumps-Installs'!FC35,'Dual-Source-Installs'!FC35))</f>
        <v>0.61189800000000005</v>
      </c>
      <c r="FD66" s="1">
        <f>IF(('Gas Heat Pumps-Installs'!FD35+'Dual-Source-Installs'!FD35)&lt;=1,'Dual-Source-Installs'!FD35,IF(FD32=1,1-'Gas Heat Pumps-Installs'!FD35,'Dual-Source-Installs'!FD35))</f>
        <v>0.38430359999999997</v>
      </c>
      <c r="FE66" s="1">
        <f>IF(('Gas Heat Pumps-Installs'!FE35+'Dual-Source-Installs'!FE35)&lt;=1,'Dual-Source-Installs'!FE35,IF(FE32=1,1-'Gas Heat Pumps-Installs'!FE35,'Dual-Source-Installs'!FE35))</f>
        <v>0.28976073400000002</v>
      </c>
      <c r="FF66" s="1">
        <f>IF(('Gas Heat Pumps-Installs'!FF35+'Dual-Source-Installs'!FF35)&lt;=1,'Dual-Source-Installs'!FF35,IF(FF32=1,1-'Gas Heat Pumps-Installs'!FF35,'Dual-Source-Installs'!FF35))</f>
        <v>0.40131288399999998</v>
      </c>
      <c r="FG66" s="1">
        <f>IF(('Gas Heat Pumps-Installs'!FG35+'Dual-Source-Installs'!FG35)&lt;=1,'Dual-Source-Installs'!FG35,IF(FG32=1,1-'Gas Heat Pumps-Installs'!FG35,'Dual-Source-Installs'!FG35))</f>
        <v>0.47836500000000004</v>
      </c>
      <c r="FH66" s="1">
        <f>IF(('Gas Heat Pumps-Installs'!FH35+'Dual-Source-Installs'!FH35)&lt;=1,'Dual-Source-Installs'!FH35,IF(FH32=1,1-'Gas Heat Pumps-Installs'!FH35,'Dual-Source-Installs'!FH35))</f>
        <v>0.59542500000000009</v>
      </c>
      <c r="FI66" s="1">
        <f>IF(('Gas Heat Pumps-Installs'!FI35+'Dual-Source-Installs'!FI35)&lt;=1,'Dual-Source-Installs'!FI35,IF(FI32=1,1-'Gas Heat Pumps-Installs'!FI35,'Dual-Source-Installs'!FI35))</f>
        <v>0.55339115999999988</v>
      </c>
      <c r="FJ66" s="1">
        <f>IF(('Gas Heat Pumps-Installs'!FJ35+'Dual-Source-Installs'!FJ35)&lt;=1,'Dual-Source-Installs'!FJ35,IF(FJ32=1,1-'Gas Heat Pumps-Installs'!FJ35,'Dual-Source-Installs'!FJ35))</f>
        <v>0.67484762000000009</v>
      </c>
      <c r="FK66" s="1">
        <f>IF(('Gas Heat Pumps-Installs'!FK35+'Dual-Source-Installs'!FK35)&lt;=1,'Dual-Source-Installs'!FK35,IF(FK32=1,1-'Gas Heat Pumps-Installs'!FK35,'Dual-Source-Installs'!FK35))</f>
        <v>0.54198425999999988</v>
      </c>
      <c r="FL66" s="1">
        <f>IF(('Gas Heat Pumps-Installs'!FL35+'Dual-Source-Installs'!FL35)&lt;=1,'Dual-Source-Installs'!FL35,IF(FL32=1,1-'Gas Heat Pumps-Installs'!FL35,'Dual-Source-Installs'!FL35))</f>
        <v>0.67826264000000003</v>
      </c>
      <c r="FM66" s="1">
        <f>IF(('Gas Heat Pumps-Installs'!FM35+'Dual-Source-Installs'!FM35)&lt;=1,'Dual-Source-Installs'!FM35,IF(FM32=1,1-'Gas Heat Pumps-Installs'!FM35,'Dual-Source-Installs'!FM35))</f>
        <v>0.23747097800000003</v>
      </c>
      <c r="FN66" s="1">
        <f>IF(('Gas Heat Pumps-Installs'!FN35+'Dual-Source-Installs'!FN35)&lt;=1,'Dual-Source-Installs'!FN35,IF(FN32=1,1-'Gas Heat Pumps-Installs'!FN35,'Dual-Source-Installs'!FN35))</f>
        <v>0.18773557800000001</v>
      </c>
      <c r="FO66" s="1">
        <f>IF(('Gas Heat Pumps-Installs'!FO35+'Dual-Source-Installs'!FO35)&lt;=1,'Dual-Source-Installs'!FO35,IF(FO32=1,1-'Gas Heat Pumps-Installs'!FO35,'Dual-Source-Installs'!FO35))</f>
        <v>0.60480299999999998</v>
      </c>
      <c r="FP66" s="1">
        <f>IF(('Gas Heat Pumps-Installs'!FP35+'Dual-Source-Installs'!FP35)&lt;=1,'Dual-Source-Installs'!FP35,IF(FP32=1,1-'Gas Heat Pumps-Installs'!FP35,'Dual-Source-Installs'!FP35))</f>
        <v>0.22981929999999995</v>
      </c>
      <c r="FQ66" s="1">
        <f>IF(('Gas Heat Pumps-Installs'!FQ35+'Dual-Source-Installs'!FQ35)&lt;=1,'Dual-Source-Installs'!FQ35,IF(FQ32=1,1-'Gas Heat Pumps-Installs'!FQ35,'Dual-Source-Installs'!FQ35))</f>
        <v>0.51704417999999996</v>
      </c>
      <c r="FR66" s="1">
        <f>IF(('Gas Heat Pumps-Installs'!FR35+'Dual-Source-Installs'!FR35)&lt;=1,'Dual-Source-Installs'!FR35,IF(FR32=1,1-'Gas Heat Pumps-Installs'!FR35,'Dual-Source-Installs'!FR35))</f>
        <v>0.65991700000000009</v>
      </c>
      <c r="FS66" s="1">
        <f>IF(('Gas Heat Pumps-Installs'!FS35+'Dual-Source-Installs'!FS35)&lt;=1,'Dual-Source-Installs'!FS35,IF(FS32=1,1-'Gas Heat Pumps-Installs'!FS35,'Dual-Source-Installs'!FS35))</f>
        <v>0.26409544399999996</v>
      </c>
      <c r="FT66" s="1">
        <f>IF(('Gas Heat Pumps-Installs'!FT35+'Dual-Source-Installs'!FT35)&lt;=1,'Dual-Source-Installs'!FT35,IF(FT32=1,1-'Gas Heat Pumps-Installs'!FT35,'Dual-Source-Installs'!FT35))</f>
        <v>0.48091130000000004</v>
      </c>
      <c r="FU66" s="1">
        <f>IF(('Gas Heat Pumps-Installs'!FU35+'Dual-Source-Installs'!FU35)&lt;=1,'Dual-Source-Installs'!FU35,IF(FU32=1,1-'Gas Heat Pumps-Installs'!FU35,'Dual-Source-Installs'!FU35))</f>
        <v>0.38282524600000001</v>
      </c>
      <c r="FV66" s="1">
        <f>IF(('Gas Heat Pumps-Installs'!FV35+'Dual-Source-Installs'!FV35)&lt;=1,'Dual-Source-Installs'!FV35,IF(FV32=1,1-'Gas Heat Pumps-Installs'!FV35,'Dual-Source-Installs'!FV35))</f>
        <v>0.85267023999999991</v>
      </c>
      <c r="FW66" s="1">
        <f>IF(('Gas Heat Pumps-Installs'!FW35+'Dual-Source-Installs'!FW35)&lt;=1,'Dual-Source-Installs'!FW35,IF(FW32=1,1-'Gas Heat Pumps-Installs'!FW35,'Dual-Source-Installs'!FW35))</f>
        <v>0.39810319999999999</v>
      </c>
      <c r="FX66" s="1">
        <f>IF(('Gas Heat Pumps-Installs'!FX35+'Dual-Source-Installs'!FX35)&lt;=1,'Dual-Source-Installs'!FX35,IF(FX32=1,1-'Gas Heat Pumps-Installs'!FX35,'Dual-Source-Installs'!FX35))</f>
        <v>0.63148917999999998</v>
      </c>
      <c r="FY66" s="1">
        <f>IF(('Gas Heat Pumps-Installs'!FY35+'Dual-Source-Installs'!FY35)&lt;=1,'Dual-Source-Installs'!FY35,IF(FY32=1,1-'Gas Heat Pumps-Installs'!FY35,'Dual-Source-Installs'!FY35))</f>
        <v>0.62369845999999984</v>
      </c>
      <c r="FZ66" s="1">
        <f>IF(('Gas Heat Pumps-Installs'!FZ35+'Dual-Source-Installs'!FZ35)&lt;=1,'Dual-Source-Installs'!FZ35,IF(FZ32=1,1-'Gas Heat Pumps-Installs'!FZ35,'Dual-Source-Installs'!FZ35))</f>
        <v>0.32274467600000001</v>
      </c>
      <c r="GA66" s="1">
        <f>IF(('Gas Heat Pumps-Installs'!GA35+'Dual-Source-Installs'!GA35)&lt;=1,'Dual-Source-Installs'!GA35,IF(GA32=1,1-'Gas Heat Pumps-Installs'!GA35,'Dual-Source-Installs'!GA35))</f>
        <v>0.59371528000000007</v>
      </c>
      <c r="GB66" s="1">
        <f>IF(('Gas Heat Pumps-Installs'!GB35+'Dual-Source-Installs'!GB35)&lt;=1,'Dual-Source-Installs'!GB35,IF(GB32=1,1-'Gas Heat Pumps-Installs'!GB35,'Dual-Source-Installs'!GB35))</f>
        <v>0.79539697999999981</v>
      </c>
      <c r="GC66" s="1">
        <f>IF(('Gas Heat Pumps-Installs'!GC35+'Dual-Source-Installs'!GC35)&lt;=1,'Dual-Source-Installs'!GC35,IF(GC32=1,1-'Gas Heat Pumps-Installs'!GC35,'Dual-Source-Installs'!GC35))</f>
        <v>0.37380547599999991</v>
      </c>
      <c r="GD66" s="1">
        <f>IF(('Gas Heat Pumps-Installs'!GD35+'Dual-Source-Installs'!GD35)&lt;=1,'Dual-Source-Installs'!GD35,IF(GD32=1,1-'Gas Heat Pumps-Installs'!GD35,'Dual-Source-Installs'!GD35))</f>
        <v>0.55182793999999991</v>
      </c>
      <c r="GE66" s="1">
        <f>IF(('Gas Heat Pumps-Installs'!GE35+'Dual-Source-Installs'!GE35)&lt;=1,'Dual-Source-Installs'!GE35,IF(GE32=1,1-'Gas Heat Pumps-Installs'!GE35,'Dual-Source-Installs'!GE35))</f>
        <v>0.440912264</v>
      </c>
      <c r="GF66" s="1">
        <f>IF(('Gas Heat Pumps-Installs'!GF35+'Dual-Source-Installs'!GF35)&lt;=1,'Dual-Source-Installs'!GF35,IF(GF32=1,1-'Gas Heat Pumps-Installs'!GF35,'Dual-Source-Installs'!GF35))</f>
        <v>0.56265298000000008</v>
      </c>
      <c r="GG66" s="1">
        <f>IF(('Gas Heat Pumps-Installs'!GG35+'Dual-Source-Installs'!GG35)&lt;=1,'Dual-Source-Installs'!GG35,IF(GG32=1,1-'Gas Heat Pumps-Installs'!GG35,'Dual-Source-Installs'!GG35))</f>
        <v>0.73301763999999991</v>
      </c>
      <c r="GH66" s="1">
        <f>IF(('Gas Heat Pumps-Installs'!GH35+'Dual-Source-Installs'!GH35)&lt;=1,'Dual-Source-Installs'!GH35,IF(GH32=1,1-'Gas Heat Pumps-Installs'!GH35,'Dual-Source-Installs'!GH35))</f>
        <v>0.84579320000000002</v>
      </c>
      <c r="GI66" s="1">
        <f>IF(('Gas Heat Pumps-Installs'!GI35+'Dual-Source-Installs'!GI35)&lt;=1,'Dual-Source-Installs'!GI35,IF(GI32=1,1-'Gas Heat Pumps-Installs'!GI35,'Dual-Source-Installs'!GI35))</f>
        <v>0.50905887999999999</v>
      </c>
      <c r="GJ66" s="1">
        <f>IF(('Gas Heat Pumps-Installs'!GJ35+'Dual-Source-Installs'!GJ35)&lt;=1,'Dual-Source-Installs'!GJ35,IF(GJ32=1,1-'Gas Heat Pumps-Installs'!GJ35,'Dual-Source-Installs'!GJ35))</f>
        <v>0.65384707999999991</v>
      </c>
      <c r="GK66" s="1">
        <f>IF(('Gas Heat Pumps-Installs'!GK35+'Dual-Source-Installs'!GK35)&lt;=1,'Dual-Source-Installs'!GK35,IF(GK32=1,1-'Gas Heat Pumps-Installs'!GK35,'Dual-Source-Installs'!GK35))</f>
        <v>0.54061655999999991</v>
      </c>
      <c r="GL66" s="1">
        <f>IF(('Gas Heat Pumps-Installs'!GL35+'Dual-Source-Installs'!GL35)&lt;=1,'Dual-Source-Installs'!GL35,IF(GL32=1,1-'Gas Heat Pumps-Installs'!GL35,'Dual-Source-Installs'!GL35))</f>
        <v>0.43272561600000004</v>
      </c>
      <c r="GM66" s="1">
        <f>IF(('Gas Heat Pumps-Installs'!GM35+'Dual-Source-Installs'!GM35)&lt;=1,'Dual-Source-Installs'!GM35,IF(GM32=1,1-'Gas Heat Pumps-Installs'!GM35,'Dual-Source-Installs'!GM35))</f>
        <v>0.53700883999999993</v>
      </c>
      <c r="GN66" s="1">
        <f>IF(('Gas Heat Pumps-Installs'!GN35+'Dual-Source-Installs'!GN35)&lt;=1,'Dual-Source-Installs'!GN35,IF(GN32=1,1-'Gas Heat Pumps-Installs'!GN35,'Dual-Source-Installs'!GN35))</f>
        <v>0.27736269800000002</v>
      </c>
      <c r="GO66" s="1">
        <f>IF(('Gas Heat Pumps-Installs'!GO35+'Dual-Source-Installs'!GO35)&lt;=1,'Dual-Source-Installs'!GO35,IF(GO32=1,1-'Gas Heat Pumps-Installs'!GO35,'Dual-Source-Installs'!GO35))</f>
        <v>0.68520736000000004</v>
      </c>
      <c r="GP66" s="1">
        <f>IF(('Gas Heat Pumps-Installs'!GP35+'Dual-Source-Installs'!GP35)&lt;=1,'Dual-Source-Installs'!GP35,IF(GP32=1,1-'Gas Heat Pumps-Installs'!GP35,'Dual-Source-Installs'!GP35))</f>
        <v>0.3081644</v>
      </c>
      <c r="GQ66" s="1">
        <f>IF(('Gas Heat Pumps-Installs'!GQ35+'Dual-Source-Installs'!GQ35)&lt;=1,'Dual-Source-Installs'!GQ35,IF(GQ32=1,1-'Gas Heat Pumps-Installs'!GQ35,'Dual-Source-Installs'!GQ35))</f>
        <v>0.34547312399999996</v>
      </c>
      <c r="GR66" s="1">
        <f>IF(('Gas Heat Pumps-Installs'!GR35+'Dual-Source-Installs'!GR35)&lt;=1,'Dual-Source-Installs'!GR35,IF(GR32=1,1-'Gas Heat Pumps-Installs'!GR35,'Dual-Source-Installs'!GR35))</f>
        <v>0.94587099999999991</v>
      </c>
      <c r="GS66" s="1">
        <f>IF(('Gas Heat Pumps-Installs'!GS35+'Dual-Source-Installs'!GS35)&lt;=1,'Dual-Source-Installs'!GS35,IF(GS32=1,1-'Gas Heat Pumps-Installs'!GS35,'Dual-Source-Installs'!GS35))</f>
        <v>0.47612409999999999</v>
      </c>
      <c r="GT66" s="1">
        <f>IF(('Gas Heat Pumps-Installs'!GT35+'Dual-Source-Installs'!GT35)&lt;=1,'Dual-Source-Installs'!GT35,IF(GT32=1,1-'Gas Heat Pumps-Installs'!GT35,'Dual-Source-Installs'!GT35))</f>
        <v>0.43925448</v>
      </c>
      <c r="GU66" s="1">
        <f>IF(('Gas Heat Pumps-Installs'!GU35+'Dual-Source-Installs'!GU35)&lt;=1,'Dual-Source-Installs'!GU35,IF(GU32=1,1-'Gas Heat Pumps-Installs'!GU35,'Dual-Source-Installs'!GU35))</f>
        <v>0.65313831999999994</v>
      </c>
      <c r="GV66" s="1">
        <f>IF(('Gas Heat Pumps-Installs'!GV35+'Dual-Source-Installs'!GV35)&lt;=1,'Dual-Source-Installs'!GV35,IF(GV32=1,1-'Gas Heat Pumps-Installs'!GV35,'Dual-Source-Installs'!GV35))</f>
        <v>0.56957100000000005</v>
      </c>
      <c r="GW66" s="1">
        <f>IF(('Gas Heat Pumps-Installs'!GW35+'Dual-Source-Installs'!GW35)&lt;=1,'Dual-Source-Installs'!GW35,IF(GW32=1,1-'Gas Heat Pumps-Installs'!GW35,'Dual-Source-Installs'!GW35))</f>
        <v>0.23065500000000005</v>
      </c>
      <c r="GX66" s="1">
        <f>IF(('Gas Heat Pumps-Installs'!GX35+'Dual-Source-Installs'!GX35)&lt;=1,'Dual-Source-Installs'!GX35,IF(GX32=1,1-'Gas Heat Pumps-Installs'!GX35,'Dual-Source-Installs'!GX35))</f>
        <v>0.55703365999999999</v>
      </c>
      <c r="GY66" s="1">
        <f>IF(('Gas Heat Pumps-Installs'!GY35+'Dual-Source-Installs'!GY35)&lt;=1,'Dual-Source-Installs'!GY35,IF(GY32=1,1-'Gas Heat Pumps-Installs'!GY35,'Dual-Source-Installs'!GY35))</f>
        <v>0.49000226000000002</v>
      </c>
      <c r="GZ66" s="1">
        <f>IF(('Gas Heat Pumps-Installs'!GZ35+'Dual-Source-Installs'!GZ35)&lt;=1,'Dual-Source-Installs'!GZ35,IF(GZ32=1,1-'Gas Heat Pumps-Installs'!GZ35,'Dual-Source-Installs'!GZ35))</f>
        <v>0.51539099999999993</v>
      </c>
      <c r="HA66" s="1">
        <f>IF(('Gas Heat Pumps-Installs'!HA35+'Dual-Source-Installs'!HA35)&lt;=1,'Dual-Source-Installs'!HA35,IF(HA32=1,1-'Gas Heat Pumps-Installs'!HA35,'Dual-Source-Installs'!HA35))</f>
        <v>0.35040220200000005</v>
      </c>
      <c r="HB66" s="1">
        <f>IF(('Gas Heat Pumps-Installs'!HB35+'Dual-Source-Installs'!HB35)&lt;=1,'Dual-Source-Installs'!HB35,IF(HB32=1,1-'Gas Heat Pumps-Installs'!HB35,'Dual-Source-Installs'!HB35))</f>
        <v>0.64997100000000008</v>
      </c>
      <c r="HC66" s="1">
        <f>IF(('Gas Heat Pumps-Installs'!HC35+'Dual-Source-Installs'!HC35)&lt;=1,'Dual-Source-Installs'!HC35,IF(HC32=1,1-'Gas Heat Pumps-Installs'!HC35,'Dual-Source-Installs'!HC35))</f>
        <v>0.24902959400000002</v>
      </c>
      <c r="HD66" s="1">
        <f>IF(('Gas Heat Pumps-Installs'!HD35+'Dual-Source-Installs'!HD35)&lt;=1,'Dual-Source-Installs'!HD35,IF(HD32=1,1-'Gas Heat Pumps-Installs'!HD35,'Dual-Source-Installs'!HD35))</f>
        <v>0.32582844</v>
      </c>
      <c r="HE66" s="1">
        <f>IF(('Gas Heat Pumps-Installs'!HE35+'Dual-Source-Installs'!HE35)&lt;=1,'Dual-Source-Installs'!HE35,IF(HE32=1,1-'Gas Heat Pumps-Installs'!HE35,'Dual-Source-Installs'!HE35))</f>
        <v>0.30370403599999996</v>
      </c>
      <c r="HF66" s="1">
        <f>IF(('Gas Heat Pumps-Installs'!HF35+'Dual-Source-Installs'!HF35)&lt;=1,'Dual-Source-Installs'!HF35,IF(HF32=1,1-'Gas Heat Pumps-Installs'!HF35,'Dual-Source-Installs'!HF35))</f>
        <v>0.37452429399999998</v>
      </c>
      <c r="HG66" s="1">
        <f>IF(('Gas Heat Pumps-Installs'!HG35+'Dual-Source-Installs'!HG35)&lt;=1,'Dual-Source-Installs'!HG35,IF(HG32=1,1-'Gas Heat Pumps-Installs'!HG35,'Dual-Source-Installs'!HG35))</f>
        <v>0.33546549999999997</v>
      </c>
      <c r="HH66" s="1">
        <f>IF(('Gas Heat Pumps-Installs'!HH35+'Dual-Source-Installs'!HH35)&lt;=1,'Dual-Source-Installs'!HH35,IF(HH32=1,1-'Gas Heat Pumps-Installs'!HH35,'Dual-Source-Installs'!HH35))</f>
        <v>0.52480952000000003</v>
      </c>
      <c r="HI66" s="1">
        <f>IF(('Gas Heat Pumps-Installs'!HI35+'Dual-Source-Installs'!HI35)&lt;=1,'Dual-Source-Installs'!HI35,IF(HI32=1,1-'Gas Heat Pumps-Installs'!HI35,'Dual-Source-Installs'!HI35))</f>
        <v>0.73781800000000008</v>
      </c>
      <c r="HJ66" s="1">
        <f>IF(('Gas Heat Pumps-Installs'!HJ35+'Dual-Source-Installs'!HJ35)&lt;=1,'Dual-Source-Installs'!HJ35,IF(HJ32=1,1-'Gas Heat Pumps-Installs'!HJ35,'Dual-Source-Installs'!HJ35))</f>
        <v>0.3117837</v>
      </c>
      <c r="HK66" s="1">
        <f>IF(('Gas Heat Pumps-Installs'!HK35+'Dual-Source-Installs'!HK35)&lt;=1,'Dual-Source-Installs'!HK35,IF(HK32=1,1-'Gas Heat Pumps-Installs'!HK35,'Dual-Source-Installs'!HK35))</f>
        <v>0.25399627200000002</v>
      </c>
      <c r="HL66" s="1">
        <f>IF(('Gas Heat Pumps-Installs'!HL35+'Dual-Source-Installs'!HL35)&lt;=1,'Dual-Source-Installs'!HL35,IF(HL32=1,1-'Gas Heat Pumps-Installs'!HL35,'Dual-Source-Installs'!HL35))</f>
        <v>0.53476411999999984</v>
      </c>
      <c r="HM66" s="1">
        <f>IF(('Gas Heat Pumps-Installs'!HM35+'Dual-Source-Installs'!HM35)&lt;=1,'Dual-Source-Installs'!HM35,IF(HM32=1,1-'Gas Heat Pumps-Installs'!HM35,'Dual-Source-Installs'!HM35))</f>
        <v>0.38141073399999992</v>
      </c>
      <c r="HN66" s="1">
        <f>IF(('Gas Heat Pumps-Installs'!HN35+'Dual-Source-Installs'!HN35)&lt;=1,'Dual-Source-Installs'!HN35,IF(HN32=1,1-'Gas Heat Pumps-Installs'!HN35,'Dual-Source-Installs'!HN35))</f>
        <v>0.51339603999999994</v>
      </c>
      <c r="HO66" s="1">
        <f>IF(('Gas Heat Pumps-Installs'!HO35+'Dual-Source-Installs'!HO35)&lt;=1,'Dual-Source-Installs'!HO35,IF(HO32=1,1-'Gas Heat Pumps-Installs'!HO35,'Dual-Source-Installs'!HO35))</f>
        <v>0.23503669999999999</v>
      </c>
      <c r="HP66" s="1">
        <f>IF(('Gas Heat Pumps-Installs'!HP35+'Dual-Source-Installs'!HP35)&lt;=1,'Dual-Source-Installs'!HP35,IF(HP32=1,1-'Gas Heat Pumps-Installs'!HP35,'Dual-Source-Installs'!HP35))</f>
        <v>0.55897287999999989</v>
      </c>
      <c r="HQ66" s="1">
        <f>IF(('Gas Heat Pumps-Installs'!HQ35+'Dual-Source-Installs'!HQ35)&lt;=1,'Dual-Source-Installs'!HQ35,IF(HQ32=1,1-'Gas Heat Pumps-Installs'!HQ35,'Dual-Source-Installs'!HQ35))</f>
        <v>0.41870683199999992</v>
      </c>
      <c r="HR66" s="1">
        <f>IF(('Gas Heat Pumps-Installs'!HR35+'Dual-Source-Installs'!HR35)&lt;=1,'Dual-Source-Installs'!HR35,IF(HR32=1,1-'Gas Heat Pumps-Installs'!HR35,'Dual-Source-Installs'!HR35))</f>
        <v>0.43060638599999995</v>
      </c>
      <c r="HS66" s="1">
        <f>IF(('Gas Heat Pumps-Installs'!HS35+'Dual-Source-Installs'!HS35)&lt;=1,'Dual-Source-Installs'!HS35,IF(HS32=1,1-'Gas Heat Pumps-Installs'!HS35,'Dual-Source-Installs'!HS35))</f>
        <v>0.59588291999999998</v>
      </c>
      <c r="HT66" s="1">
        <f>IF(('Gas Heat Pumps-Installs'!HT35+'Dual-Source-Installs'!HT35)&lt;=1,'Dual-Source-Installs'!HT35,IF(HT32=1,1-'Gas Heat Pumps-Installs'!HT35,'Dual-Source-Installs'!HT35))</f>
        <v>0.273147268</v>
      </c>
      <c r="HU66" s="1">
        <f>IF(('Gas Heat Pumps-Installs'!HU35+'Dual-Source-Installs'!HU35)&lt;=1,'Dual-Source-Installs'!HU35,IF(HU32=1,1-'Gas Heat Pumps-Installs'!HU35,'Dual-Source-Installs'!HU35))</f>
        <v>0.40183317399999996</v>
      </c>
      <c r="HV66" s="1">
        <f>IF(('Gas Heat Pumps-Installs'!HV35+'Dual-Source-Installs'!HV35)&lt;=1,'Dual-Source-Installs'!HV35,IF(HV32=1,1-'Gas Heat Pumps-Installs'!HV35,'Dual-Source-Installs'!HV35))</f>
        <v>0.54891000000000001</v>
      </c>
      <c r="HW66" s="1">
        <f>IF(('Gas Heat Pumps-Installs'!HW35+'Dual-Source-Installs'!HW35)&lt;=1,'Dual-Source-Installs'!HW35,IF(HW32=1,1-'Gas Heat Pumps-Installs'!HW35,'Dual-Source-Installs'!HW35))</f>
        <v>0.51814800000000005</v>
      </c>
      <c r="HX66" s="1">
        <f>IF(('Gas Heat Pumps-Installs'!HX35+'Dual-Source-Installs'!HX35)&lt;=1,'Dual-Source-Installs'!HX35,IF(HX32=1,1-'Gas Heat Pumps-Installs'!HX35,'Dual-Source-Installs'!HX35))</f>
        <v>-0.20256323200000004</v>
      </c>
      <c r="HY66" s="1">
        <f>IF(('Gas Heat Pumps-Installs'!HY35+'Dual-Source-Installs'!HY35)&lt;=1,'Dual-Source-Installs'!HY35,IF(HY32=1,1-'Gas Heat Pumps-Installs'!HY35,'Dual-Source-Installs'!HY35))</f>
        <v>0.61831508000000002</v>
      </c>
      <c r="HZ66" s="1">
        <f>IF(('Gas Heat Pumps-Installs'!HZ35+'Dual-Source-Installs'!HZ35)&lt;=1,'Dual-Source-Installs'!HZ35,IF(HZ32=1,1-'Gas Heat Pumps-Installs'!HZ35,'Dual-Source-Installs'!HZ35))</f>
        <v>0.82377100000000003</v>
      </c>
      <c r="IA66" s="1">
        <f>IF(('Gas Heat Pumps-Installs'!IA35+'Dual-Source-Installs'!IA35)&lt;=1,'Dual-Source-Installs'!IA35,IF(IA32=1,1-'Gas Heat Pumps-Installs'!IA35,'Dual-Source-Installs'!IA35))</f>
        <v>0.61236800000000002</v>
      </c>
      <c r="IB66" s="1">
        <f>IF(('Gas Heat Pumps-Installs'!IB35+'Dual-Source-Installs'!IB35)&lt;=1,'Dual-Source-Installs'!IB35,IF(IB32=1,1-'Gas Heat Pumps-Installs'!IB35,'Dual-Source-Installs'!IB35))</f>
        <v>0.49723320000000004</v>
      </c>
      <c r="IC66" s="1">
        <f>IF(('Gas Heat Pumps-Installs'!IC35+'Dual-Source-Installs'!IC35)&lt;=1,'Dual-Source-Installs'!IC35,IF(IC32=1,1-'Gas Heat Pumps-Installs'!IC35,'Dual-Source-Installs'!IC35))</f>
        <v>0.58249400000000007</v>
      </c>
      <c r="ID66" s="1">
        <f>IF(('Gas Heat Pumps-Installs'!ID35+'Dual-Source-Installs'!ID35)&lt;=1,'Dual-Source-Installs'!ID35,IF(ID32=1,1-'Gas Heat Pumps-Installs'!ID35,'Dual-Source-Installs'!ID35))</f>
        <v>0.46849470000000004</v>
      </c>
      <c r="IE66" s="1">
        <f>IF(('Gas Heat Pumps-Installs'!IE35+'Dual-Source-Installs'!IE35)&lt;=1,'Dual-Source-Installs'!IE35,IF(IE32=1,1-'Gas Heat Pumps-Installs'!IE35,'Dual-Source-Installs'!IE35))</f>
        <v>0.50240931999999994</v>
      </c>
      <c r="IF66" s="1">
        <f>IF(('Gas Heat Pumps-Installs'!IF35+'Dual-Source-Installs'!IF35)&lt;=1,'Dual-Source-Installs'!IF35,IF(IF32=1,1-'Gas Heat Pumps-Installs'!IF35,'Dual-Source-Installs'!IF35))</f>
        <v>0.46597012599999998</v>
      </c>
      <c r="IG66" s="1">
        <f>IF(('Gas Heat Pumps-Installs'!IG35+'Dual-Source-Installs'!IG35)&lt;=1,'Dual-Source-Installs'!IG35,IF(IG32=1,1-'Gas Heat Pumps-Installs'!IG35,'Dual-Source-Installs'!IG35))</f>
        <v>0.44747409999999999</v>
      </c>
      <c r="IH66" s="1">
        <f>IF(('Gas Heat Pumps-Installs'!IH35+'Dual-Source-Installs'!IH35)&lt;=1,'Dual-Source-Installs'!IH35,IF(IH32=1,1-'Gas Heat Pumps-Installs'!IH35,'Dual-Source-Installs'!IH35))</f>
        <v>0.52190399999999992</v>
      </c>
      <c r="II66" s="1">
        <f>IF(('Gas Heat Pumps-Installs'!II35+'Dual-Source-Installs'!II35)&lt;=1,'Dual-Source-Installs'!II35,IF(II32=1,1-'Gas Heat Pumps-Installs'!II35,'Dual-Source-Installs'!II35))</f>
        <v>0.55771421999999993</v>
      </c>
      <c r="IJ66" s="1">
        <f>IF(('Gas Heat Pumps-Installs'!IJ35+'Dual-Source-Installs'!IJ35)&lt;=1,'Dual-Source-Installs'!IJ35,IF(IJ32=1,1-'Gas Heat Pumps-Installs'!IJ35,'Dual-Source-Installs'!IJ35))</f>
        <v>0.4504068</v>
      </c>
      <c r="IK66" s="1">
        <f>IF(('Gas Heat Pumps-Installs'!IK35+'Dual-Source-Installs'!IK35)&lt;=1,'Dual-Source-Installs'!IK35,IF(IK32=1,1-'Gas Heat Pumps-Installs'!IK35,'Dual-Source-Installs'!IK35))</f>
        <v>0.48239149999999997</v>
      </c>
      <c r="IL66" s="1">
        <f>IF(('Gas Heat Pumps-Installs'!IL35+'Dual-Source-Installs'!IL35)&lt;=1,'Dual-Source-Installs'!IL35,IF(IL32=1,1-'Gas Heat Pumps-Installs'!IL35,'Dual-Source-Installs'!IL35))</f>
        <v>0.39637920000000004</v>
      </c>
      <c r="IM66" s="1">
        <f>IF(('Gas Heat Pumps-Installs'!IM35+'Dual-Source-Installs'!IM35)&lt;=1,'Dual-Source-Installs'!IM35,IF(IM32=1,1-'Gas Heat Pumps-Installs'!IM35,'Dual-Source-Installs'!IM35))</f>
        <v>0.36441459400000004</v>
      </c>
      <c r="IN66" s="1">
        <f>IF(('Gas Heat Pumps-Installs'!IN35+'Dual-Source-Installs'!IN35)&lt;=1,'Dual-Source-Installs'!IN35,IF(IN32=1,1-'Gas Heat Pumps-Installs'!IN35,'Dual-Source-Installs'!IN35))</f>
        <v>0.77213668000000002</v>
      </c>
      <c r="IO66" s="1">
        <f>IF(('Gas Heat Pumps-Installs'!IO35+'Dual-Source-Installs'!IO35)&lt;=1,'Dual-Source-Installs'!IO35,IF(IO32=1,1-'Gas Heat Pumps-Installs'!IO35,'Dual-Source-Installs'!IO35))</f>
        <v>0.48962499999999998</v>
      </c>
      <c r="IP66" s="1">
        <f>IF(('Gas Heat Pumps-Installs'!IP35+'Dual-Source-Installs'!IP35)&lt;=1,'Dual-Source-Installs'!IP35,IF(IP32=1,1-'Gas Heat Pumps-Installs'!IP35,'Dual-Source-Installs'!IP35))</f>
        <v>0.49307639999999997</v>
      </c>
      <c r="IQ66" s="1">
        <f>IF(('Gas Heat Pumps-Installs'!IQ35+'Dual-Source-Installs'!IQ35)&lt;=1,'Dual-Source-Installs'!IQ35,IF(IQ32=1,1-'Gas Heat Pumps-Installs'!IQ35,'Dual-Source-Installs'!IQ35))</f>
        <v>0.69841717999999986</v>
      </c>
      <c r="IR66" s="1">
        <f>IF(('Gas Heat Pumps-Installs'!IR35+'Dual-Source-Installs'!IR35)&lt;=1,'Dual-Source-Installs'!IR35,IF(IR32=1,1-'Gas Heat Pumps-Installs'!IR35,'Dual-Source-Installs'!IR35))</f>
        <v>0.27333560000000001</v>
      </c>
      <c r="IS66" s="1">
        <f>IF(('Gas Heat Pumps-Installs'!IS35+'Dual-Source-Installs'!IS35)&lt;=1,'Dual-Source-Installs'!IS35,IF(IS32=1,1-'Gas Heat Pumps-Installs'!IS35,'Dual-Source-Installs'!IS35))</f>
        <v>0.38188710000000003</v>
      </c>
      <c r="IT66" s="1">
        <f>IF(('Gas Heat Pumps-Installs'!IT35+'Dual-Source-Installs'!IT35)&lt;=1,'Dual-Source-Installs'!IT35,IF(IT32=1,1-'Gas Heat Pumps-Installs'!IT35,'Dual-Source-Installs'!IT35))</f>
        <v>0.62934128000000011</v>
      </c>
      <c r="IU66" s="1">
        <f>IF(('Gas Heat Pumps-Installs'!IU35+'Dual-Source-Installs'!IU35)&lt;=1,'Dual-Source-Installs'!IU35,IF(IU32=1,1-'Gas Heat Pumps-Installs'!IU35,'Dual-Source-Installs'!IU35))</f>
        <v>0.52090900000000007</v>
      </c>
      <c r="IV66" s="1">
        <f>IF(('Gas Heat Pumps-Installs'!IV35+'Dual-Source-Installs'!IV35)&lt;=1,'Dual-Source-Installs'!IV35,IF(IV32=1,1-'Gas Heat Pumps-Installs'!IV35,'Dual-Source-Installs'!IV35))</f>
        <v>0.33298813799999999</v>
      </c>
      <c r="IW66" s="1">
        <f>IF(('Gas Heat Pumps-Installs'!IW35+'Dual-Source-Installs'!IW35)&lt;=1,'Dual-Source-Installs'!IW35,IF(IW32=1,1-'Gas Heat Pumps-Installs'!IW35,'Dual-Source-Installs'!IW35))</f>
        <v>0.18425156200000001</v>
      </c>
      <c r="IX66" s="1">
        <f>IF(('Gas Heat Pumps-Installs'!IX35+'Dual-Source-Installs'!IX35)&lt;=1,'Dual-Source-Installs'!IX35,IF(IX32=1,1-'Gas Heat Pumps-Installs'!IX35,'Dual-Source-Installs'!IX35))</f>
        <v>0.59668003999999986</v>
      </c>
      <c r="IY66" s="1">
        <f>IF(('Gas Heat Pumps-Installs'!IY35+'Dual-Source-Installs'!IY35)&lt;=1,'Dual-Source-Installs'!IY35,IF(IY32=1,1-'Gas Heat Pumps-Installs'!IY35,'Dual-Source-Installs'!IY35))</f>
        <v>0.59678249999999999</v>
      </c>
      <c r="IZ66" s="1">
        <f>IF(('Gas Heat Pumps-Installs'!IZ35+'Dual-Source-Installs'!IZ35)&lt;=1,'Dual-Source-Installs'!IZ35,IF(IZ32=1,1-'Gas Heat Pumps-Installs'!IZ35,'Dual-Source-Installs'!IZ35))</f>
        <v>0.38494334800000002</v>
      </c>
      <c r="JA66" s="1">
        <f>IF(('Gas Heat Pumps-Installs'!JA35+'Dual-Source-Installs'!JA35)&lt;=1,'Dual-Source-Installs'!JA35,IF(JA32=1,1-'Gas Heat Pumps-Installs'!JA35,'Dual-Source-Installs'!JA35))</f>
        <v>0.12752019999999997</v>
      </c>
      <c r="JB66" s="1">
        <f>IF(('Gas Heat Pumps-Installs'!JB35+'Dual-Source-Installs'!JB35)&lt;=1,'Dual-Source-Installs'!JB35,IF(JB32=1,1-'Gas Heat Pumps-Installs'!JB35,'Dual-Source-Installs'!JB35))</f>
        <v>0.58446944000000012</v>
      </c>
      <c r="JC66" s="1">
        <f>IF(('Gas Heat Pumps-Installs'!JC35+'Dual-Source-Installs'!JC35)&lt;=1,'Dual-Source-Installs'!JC35,IF(JC32=1,1-'Gas Heat Pumps-Installs'!JC35,'Dual-Source-Installs'!JC35))</f>
        <v>0.40188271199999998</v>
      </c>
      <c r="JD66" s="1">
        <f>IF(('Gas Heat Pumps-Installs'!JD35+'Dual-Source-Installs'!JD35)&lt;=1,'Dual-Source-Installs'!JD35,IF(JD32=1,1-'Gas Heat Pumps-Installs'!JD35,'Dual-Source-Installs'!JD35))</f>
        <v>0.6457440000000001</v>
      </c>
      <c r="JE66" s="1">
        <f>IF(('Gas Heat Pumps-Installs'!JE35+'Dual-Source-Installs'!JE35)&lt;=1,'Dual-Source-Installs'!JE35,IF(JE32=1,1-'Gas Heat Pumps-Installs'!JE35,'Dual-Source-Installs'!JE35))</f>
        <v>0.65525600000000006</v>
      </c>
      <c r="JF66" s="1">
        <f>IF(('Gas Heat Pumps-Installs'!JF35+'Dual-Source-Installs'!JF35)&lt;=1,'Dual-Source-Installs'!JF35,IF(JF32=1,1-'Gas Heat Pumps-Installs'!JF35,'Dual-Source-Installs'!JF35))</f>
        <v>0.50576981999999993</v>
      </c>
      <c r="JG66" s="1">
        <f>IF(('Gas Heat Pumps-Installs'!JG35+'Dual-Source-Installs'!JG35)&lt;=1,'Dual-Source-Installs'!JG35,IF(JG32=1,1-'Gas Heat Pumps-Installs'!JG35,'Dual-Source-Installs'!JG35))</f>
        <v>0.48660321999999995</v>
      </c>
      <c r="JH66" s="1">
        <f>IF(('Gas Heat Pumps-Installs'!JH35+'Dual-Source-Installs'!JH35)&lt;=1,'Dual-Source-Installs'!JH35,IF(JH32=1,1-'Gas Heat Pumps-Installs'!JH35,'Dual-Source-Installs'!JH35))</f>
        <v>0.58125276000000003</v>
      </c>
      <c r="JI66" s="1">
        <f>IF(('Gas Heat Pumps-Installs'!JI35+'Dual-Source-Installs'!JI35)&lt;=1,'Dual-Source-Installs'!JI35,IF(JI32=1,1-'Gas Heat Pumps-Installs'!JI35,'Dual-Source-Installs'!JI35))</f>
        <v>0.68335837999999993</v>
      </c>
      <c r="JJ66" s="1">
        <f>IF(('Gas Heat Pumps-Installs'!JJ35+'Dual-Source-Installs'!JJ35)&lt;=1,'Dual-Source-Installs'!JJ35,IF(JJ32=1,1-'Gas Heat Pumps-Installs'!JJ35,'Dual-Source-Installs'!JJ35))</f>
        <v>0.52730804000000009</v>
      </c>
      <c r="JK66" s="1">
        <f>IF(('Gas Heat Pumps-Installs'!JK35+'Dual-Source-Installs'!JK35)&lt;=1,'Dual-Source-Installs'!JK35,IF(JK32=1,1-'Gas Heat Pumps-Installs'!JK35,'Dual-Source-Installs'!JK35))</f>
        <v>0.63865700000000003</v>
      </c>
      <c r="JL66" s="1">
        <f>IF(('Gas Heat Pumps-Installs'!JL35+'Dual-Source-Installs'!JL35)&lt;=1,'Dual-Source-Installs'!JL35,IF(JL32=1,1-'Gas Heat Pumps-Installs'!JL35,'Dual-Source-Installs'!JL35))</f>
        <v>0.50238487999999992</v>
      </c>
      <c r="JM66" s="1">
        <f>IF(('Gas Heat Pumps-Installs'!JM35+'Dual-Source-Installs'!JM35)&lt;=1,'Dual-Source-Installs'!JM35,IF(JM32=1,1-'Gas Heat Pumps-Installs'!JM35,'Dual-Source-Installs'!JM35))</f>
        <v>0.65420499999999993</v>
      </c>
      <c r="JN66" s="1">
        <f>IF(('Gas Heat Pumps-Installs'!JN35+'Dual-Source-Installs'!JN35)&lt;=1,'Dual-Source-Installs'!JN35,IF(JN32=1,1-'Gas Heat Pumps-Installs'!JN35,'Dual-Source-Installs'!JN35))</f>
        <v>0.43621442599999999</v>
      </c>
      <c r="JO66" s="1">
        <f>IF(('Gas Heat Pumps-Installs'!JO35+'Dual-Source-Installs'!JO35)&lt;=1,'Dual-Source-Installs'!JO35,IF(JO32=1,1-'Gas Heat Pumps-Installs'!JO35,'Dual-Source-Installs'!JO35))</f>
        <v>0.34981439999999997</v>
      </c>
      <c r="JP66" s="1">
        <f>IF(('Gas Heat Pumps-Installs'!JP35+'Dual-Source-Installs'!JP35)&lt;=1,'Dual-Source-Installs'!JP35,IF(JP32=1,1-'Gas Heat Pumps-Installs'!JP35,'Dual-Source-Installs'!JP35))</f>
        <v>0.67728785999999985</v>
      </c>
      <c r="JQ66" s="1">
        <f>IF(('Gas Heat Pumps-Installs'!JQ35+'Dual-Source-Installs'!JQ35)&lt;=1,'Dual-Source-Installs'!JQ35,IF(JQ32=1,1-'Gas Heat Pumps-Installs'!JQ35,'Dual-Source-Installs'!JQ35))</f>
        <v>0.41310960199999996</v>
      </c>
      <c r="JR66" s="1">
        <f>IF(('Gas Heat Pumps-Installs'!JR35+'Dual-Source-Installs'!JR35)&lt;=1,'Dual-Source-Installs'!JR35,IF(JR32=1,1-'Gas Heat Pumps-Installs'!JR35,'Dual-Source-Installs'!JR35))</f>
        <v>0.37041749999999996</v>
      </c>
      <c r="JS66" s="1">
        <f>IF(('Gas Heat Pumps-Installs'!JS35+'Dual-Source-Installs'!JS35)&lt;=1,'Dual-Source-Installs'!JS35,IF(JS32=1,1-'Gas Heat Pumps-Installs'!JS35,'Dual-Source-Installs'!JS35))</f>
        <v>0.49597469999999999</v>
      </c>
      <c r="JT66" s="1">
        <f>IF(('Gas Heat Pumps-Installs'!JT35+'Dual-Source-Installs'!JT35)&lt;=1,'Dual-Source-Installs'!JT35,IF(JT32=1,1-'Gas Heat Pumps-Installs'!JT35,'Dual-Source-Installs'!JT35))</f>
        <v>0.33622039999999997</v>
      </c>
      <c r="JU66" s="1">
        <f>IF(('Gas Heat Pumps-Installs'!JU35+'Dual-Source-Installs'!JU35)&lt;=1,'Dual-Source-Installs'!JU35,IF(JU32=1,1-'Gas Heat Pumps-Installs'!JU35,'Dual-Source-Installs'!JU35))</f>
        <v>0.49407245999999999</v>
      </c>
      <c r="JV66" s="1">
        <f>IF(('Gas Heat Pumps-Installs'!JV35+'Dual-Source-Installs'!JV35)&lt;=1,'Dual-Source-Installs'!JV35,IF(JV32=1,1-'Gas Heat Pumps-Installs'!JV35,'Dual-Source-Installs'!JV35))</f>
        <v>0.40196379999999998</v>
      </c>
      <c r="JW66" s="1">
        <f>IF(('Gas Heat Pumps-Installs'!JW35+'Dual-Source-Installs'!JW35)&lt;=1,'Dual-Source-Installs'!JW35,IF(JW32=1,1-'Gas Heat Pumps-Installs'!JW35,'Dual-Source-Installs'!JW35))</f>
        <v>0.41033885800000003</v>
      </c>
      <c r="JX66" s="1">
        <f>IF(('Gas Heat Pumps-Installs'!JX35+'Dual-Source-Installs'!JX35)&lt;=1,'Dual-Source-Installs'!JX35,IF(JX32=1,1-'Gas Heat Pumps-Installs'!JX35,'Dual-Source-Installs'!JX35))</f>
        <v>0.67900805999999991</v>
      </c>
      <c r="JY66" s="1">
        <f>IF(('Gas Heat Pumps-Installs'!JY35+'Dual-Source-Installs'!JY35)&lt;=1,'Dual-Source-Installs'!JY35,IF(JY32=1,1-'Gas Heat Pumps-Installs'!JY35,'Dual-Source-Installs'!JY35))</f>
        <v>0.37088010000000005</v>
      </c>
      <c r="JZ66" s="1">
        <f>IF(('Gas Heat Pumps-Installs'!JZ35+'Dual-Source-Installs'!JZ35)&lt;=1,'Dual-Source-Installs'!JZ35,IF(JZ32=1,1-'Gas Heat Pumps-Installs'!JZ35,'Dual-Source-Installs'!JZ35))</f>
        <v>0.40314851599999996</v>
      </c>
      <c r="KA66" s="1">
        <f>IF(('Gas Heat Pumps-Installs'!KA35+'Dual-Source-Installs'!KA35)&lt;=1,'Dual-Source-Installs'!KA35,IF(KA32=1,1-'Gas Heat Pumps-Installs'!KA35,'Dual-Source-Installs'!KA35))</f>
        <v>0.46098821999999995</v>
      </c>
      <c r="KB66" s="1">
        <f>IF(('Gas Heat Pumps-Installs'!KB35+'Dual-Source-Installs'!KB35)&lt;=1,'Dual-Source-Installs'!KB35,IF(KB32=1,1-'Gas Heat Pumps-Installs'!KB35,'Dual-Source-Installs'!KB35))</f>
        <v>0.60044399999999998</v>
      </c>
      <c r="KC66" s="1">
        <f>IF(('Gas Heat Pumps-Installs'!KC35+'Dual-Source-Installs'!KC35)&lt;=1,'Dual-Source-Installs'!KC35,IF(KC32=1,1-'Gas Heat Pumps-Installs'!KC35,'Dual-Source-Installs'!KC35))</f>
        <v>0.88241900000000006</v>
      </c>
      <c r="KD66" s="1">
        <f>IF(('Gas Heat Pumps-Installs'!KD35+'Dual-Source-Installs'!KD35)&lt;=1,'Dual-Source-Installs'!KD35,IF(KD32=1,1-'Gas Heat Pumps-Installs'!KD35,'Dual-Source-Installs'!KD35))</f>
        <v>0.39504007599999991</v>
      </c>
      <c r="KE66" s="1">
        <f>IF(('Gas Heat Pumps-Installs'!KE35+'Dual-Source-Installs'!KE35)&lt;=1,'Dual-Source-Installs'!KE35,IF(KE32=1,1-'Gas Heat Pumps-Installs'!KE35,'Dual-Source-Installs'!KE35))</f>
        <v>0.24710231199999996</v>
      </c>
      <c r="KF66" s="1">
        <f>IF(('Gas Heat Pumps-Installs'!KF35+'Dual-Source-Installs'!KF35)&lt;=1,'Dual-Source-Installs'!KF35,IF(KF32=1,1-'Gas Heat Pumps-Installs'!KF35,'Dual-Source-Installs'!KF35))</f>
        <v>0.92624100000000009</v>
      </c>
      <c r="KG66" s="1">
        <f>IF(('Gas Heat Pumps-Installs'!KG35+'Dual-Source-Installs'!KG35)&lt;=1,'Dual-Source-Installs'!KG35,IF(KG32=1,1-'Gas Heat Pumps-Installs'!KG35,'Dual-Source-Installs'!KG35))</f>
        <v>0.47069700000000003</v>
      </c>
      <c r="KH66" s="1">
        <f>IF(('Gas Heat Pumps-Installs'!KH35+'Dual-Source-Installs'!KH35)&lt;=1,'Dual-Source-Installs'!KH35,IF(KH32=1,1-'Gas Heat Pumps-Installs'!KH35,'Dual-Source-Installs'!KH35))</f>
        <v>0.59210317999999995</v>
      </c>
      <c r="KI66" s="1">
        <f>IF(('Gas Heat Pumps-Installs'!KI35+'Dual-Source-Installs'!KI35)&lt;=1,'Dual-Source-Installs'!KI35,IF(KI32=1,1-'Gas Heat Pumps-Installs'!KI35,'Dual-Source-Installs'!KI35))</f>
        <v>0.356494906</v>
      </c>
      <c r="KJ66" s="1">
        <f>IF(('Gas Heat Pumps-Installs'!KJ35+'Dual-Source-Installs'!KJ35)&lt;=1,'Dual-Source-Installs'!KJ35,IF(KJ32=1,1-'Gas Heat Pumps-Installs'!KJ35,'Dual-Source-Installs'!KJ35))</f>
        <v>0.52083332000000004</v>
      </c>
      <c r="KK66" s="1">
        <f>IF(('Gas Heat Pumps-Installs'!KK35+'Dual-Source-Installs'!KK35)&lt;=1,'Dual-Source-Installs'!KK35,IF(KK32=1,1-'Gas Heat Pumps-Installs'!KK35,'Dual-Source-Installs'!KK35))</f>
        <v>0.37509477999999996</v>
      </c>
      <c r="KL66" s="1">
        <f>IF(('Gas Heat Pumps-Installs'!KL35+'Dual-Source-Installs'!KL35)&lt;=1,'Dual-Source-Installs'!KL35,IF(KL32=1,1-'Gas Heat Pumps-Installs'!KL35,'Dual-Source-Installs'!KL35))</f>
        <v>0.19442254999999997</v>
      </c>
      <c r="KM66" s="1">
        <f>IF(('Gas Heat Pumps-Installs'!KM35+'Dual-Source-Installs'!KM35)&lt;=1,'Dual-Source-Installs'!KM35,IF(KM32=1,1-'Gas Heat Pumps-Installs'!KM35,'Dual-Source-Installs'!KM35))</f>
        <v>0.80557906000000001</v>
      </c>
      <c r="KN66" s="1">
        <f>IF(('Gas Heat Pumps-Installs'!KN35+'Dual-Source-Installs'!KN35)&lt;=1,'Dual-Source-Installs'!KN35,IF(KN32=1,1-'Gas Heat Pumps-Installs'!KN35,'Dual-Source-Installs'!KN35))</f>
        <v>0.68937000000000004</v>
      </c>
      <c r="KO66" s="1">
        <f>IF(('Gas Heat Pumps-Installs'!KO35+'Dual-Source-Installs'!KO35)&lt;=1,'Dual-Source-Installs'!KO35,IF(KO32=1,1-'Gas Heat Pumps-Installs'!KO35,'Dual-Source-Installs'!KO35))</f>
        <v>0.14719187399999997</v>
      </c>
      <c r="KP66" s="1">
        <f>IF(('Gas Heat Pumps-Installs'!KP35+'Dual-Source-Installs'!KP35)&lt;=1,'Dual-Source-Installs'!KP35,IF(KP32=1,1-'Gas Heat Pumps-Installs'!KP35,'Dual-Source-Installs'!KP35))</f>
        <v>0.67082253999999997</v>
      </c>
      <c r="KQ66" s="1">
        <f>IF(('Gas Heat Pumps-Installs'!KQ35+'Dual-Source-Installs'!KQ35)&lt;=1,'Dual-Source-Installs'!KQ35,IF(KQ32=1,1-'Gas Heat Pumps-Installs'!KQ35,'Dual-Source-Installs'!KQ35))</f>
        <v>0.41265490000000005</v>
      </c>
      <c r="KR66" s="1">
        <f>IF(('Gas Heat Pumps-Installs'!KR35+'Dual-Source-Installs'!KR35)&lt;=1,'Dual-Source-Installs'!KR35,IF(KR32=1,1-'Gas Heat Pumps-Installs'!KR35,'Dual-Source-Installs'!KR35))</f>
        <v>0.31388686799999993</v>
      </c>
      <c r="KS66" s="1">
        <f>IF(('Gas Heat Pumps-Installs'!KS35+'Dual-Source-Installs'!KS35)&lt;=1,'Dual-Source-Installs'!KS35,IF(KS32=1,1-'Gas Heat Pumps-Installs'!KS35,'Dual-Source-Installs'!KS35))</f>
        <v>0.47841889999999998</v>
      </c>
      <c r="KT66" s="1">
        <f>IF(('Gas Heat Pumps-Installs'!KT35+'Dual-Source-Installs'!KT35)&lt;=1,'Dual-Source-Installs'!KT35,IF(KT32=1,1-'Gas Heat Pumps-Installs'!KT35,'Dual-Source-Installs'!KT35))</f>
        <v>0.13518929600000001</v>
      </c>
      <c r="KU66" s="1">
        <f>IF(('Gas Heat Pumps-Installs'!KU35+'Dual-Source-Installs'!KU35)&lt;=1,'Dual-Source-Installs'!KU35,IF(KU32=1,1-'Gas Heat Pumps-Installs'!KU35,'Dual-Source-Installs'!KU35))</f>
        <v>0.78555423999999996</v>
      </c>
      <c r="KV66" s="1">
        <f>IF(('Gas Heat Pumps-Installs'!KV35+'Dual-Source-Installs'!KV35)&lt;=1,'Dual-Source-Installs'!KV35,IF(KV32=1,1-'Gas Heat Pumps-Installs'!KV35,'Dual-Source-Installs'!KV35))</f>
        <v>0.104855872</v>
      </c>
      <c r="KW66" s="1">
        <f>IF(('Gas Heat Pumps-Installs'!KW35+'Dual-Source-Installs'!KW35)&lt;=1,'Dual-Source-Installs'!KW35,IF(KW32=1,1-'Gas Heat Pumps-Installs'!KW35,'Dual-Source-Installs'!KW35))</f>
        <v>0.58089199999999996</v>
      </c>
      <c r="KX66" s="1">
        <f>IF(('Gas Heat Pumps-Installs'!KX35+'Dual-Source-Installs'!KX35)&lt;=1,'Dual-Source-Installs'!KX35,IF(KX32=1,1-'Gas Heat Pumps-Installs'!KX35,'Dual-Source-Installs'!KX35))</f>
        <v>0.85427600000000004</v>
      </c>
      <c r="KY66" s="1">
        <f>IF(('Gas Heat Pumps-Installs'!KY35+'Dual-Source-Installs'!KY35)&lt;=1,'Dual-Source-Installs'!KY35,IF(KY32=1,1-'Gas Heat Pumps-Installs'!KY35,'Dual-Source-Installs'!KY35))</f>
        <v>0.6528986200000001</v>
      </c>
      <c r="KZ66" s="1">
        <f>IF(('Gas Heat Pumps-Installs'!KZ35+'Dual-Source-Installs'!KZ35)&lt;=1,'Dual-Source-Installs'!KZ35,IF(KZ32=1,1-'Gas Heat Pumps-Installs'!KZ35,'Dual-Source-Installs'!KZ35))</f>
        <v>0.42679149999999999</v>
      </c>
      <c r="LA66" s="1">
        <f>IF(('Gas Heat Pumps-Installs'!LA35+'Dual-Source-Installs'!LA35)&lt;=1,'Dual-Source-Installs'!LA35,IF(LA32=1,1-'Gas Heat Pumps-Installs'!LA35,'Dual-Source-Installs'!LA35))</f>
        <v>0.63636307999999997</v>
      </c>
      <c r="LB66" s="1">
        <f>IF(('Gas Heat Pumps-Installs'!LB35+'Dual-Source-Installs'!LB35)&lt;=1,'Dual-Source-Installs'!LB35,IF(LB32=1,1-'Gas Heat Pumps-Installs'!LB35,'Dual-Source-Installs'!LB35))</f>
        <v>0.30211552999999991</v>
      </c>
      <c r="LC66" s="1">
        <f>IF(('Gas Heat Pumps-Installs'!LC35+'Dual-Source-Installs'!LC35)&lt;=1,'Dual-Source-Installs'!LC35,IF(LC32=1,1-'Gas Heat Pumps-Installs'!LC35,'Dual-Source-Installs'!LC35))</f>
        <v>0.60487500000000005</v>
      </c>
      <c r="LD66" s="1">
        <f>IF(('Gas Heat Pumps-Installs'!LD35+'Dual-Source-Installs'!LD35)&lt;=1,'Dual-Source-Installs'!LD35,IF(LD32=1,1-'Gas Heat Pumps-Installs'!LD35,'Dual-Source-Installs'!LD35))</f>
        <v>0.422854112</v>
      </c>
      <c r="LE66" s="1">
        <f>IF(('Gas Heat Pumps-Installs'!LE35+'Dual-Source-Installs'!LE35)&lt;=1,'Dual-Source-Installs'!LE35,IF(LE32=1,1-'Gas Heat Pumps-Installs'!LE35,'Dual-Source-Installs'!LE35))</f>
        <v>0.44882913199999991</v>
      </c>
      <c r="LF66" s="1">
        <f>IF(('Gas Heat Pumps-Installs'!LF35+'Dual-Source-Installs'!LF35)&lt;=1,'Dual-Source-Installs'!LF35,IF(LF32=1,1-'Gas Heat Pumps-Installs'!LF35,'Dual-Source-Installs'!LF35))</f>
        <v>0.60020504000000008</v>
      </c>
      <c r="LG66" s="1">
        <f>IF(('Gas Heat Pumps-Installs'!LG35+'Dual-Source-Installs'!LG35)&lt;=1,'Dual-Source-Installs'!LG35,IF(LG32=1,1-'Gas Heat Pumps-Installs'!LG35,'Dual-Source-Installs'!LG35))</f>
        <v>0.31857934800000004</v>
      </c>
      <c r="LH66" s="1">
        <f>IF(('Gas Heat Pumps-Installs'!LH35+'Dual-Source-Installs'!LH35)&lt;=1,'Dual-Source-Installs'!LH35,IF(LH32=1,1-'Gas Heat Pumps-Installs'!LH35,'Dual-Source-Installs'!LH35))</f>
        <v>0.272072284</v>
      </c>
      <c r="LI66" s="1">
        <f>IF(('Gas Heat Pumps-Installs'!LI35+'Dual-Source-Installs'!LI35)&lt;=1,'Dual-Source-Installs'!LI35,IF(LI32=1,1-'Gas Heat Pumps-Installs'!LI35,'Dual-Source-Installs'!LI35))</f>
        <v>0.54284999999999983</v>
      </c>
      <c r="LJ66" s="1">
        <f>IF(('Gas Heat Pumps-Installs'!LJ35+'Dual-Source-Installs'!LJ35)&lt;=1,'Dual-Source-Installs'!LJ35,IF(LJ32=1,1-'Gas Heat Pumps-Installs'!LJ35,'Dual-Source-Installs'!LJ35))</f>
        <v>0.48099550000000002</v>
      </c>
      <c r="LK66" s="1">
        <f>IF(('Gas Heat Pumps-Installs'!LK35+'Dual-Source-Installs'!LK35)&lt;=1,'Dual-Source-Installs'!LK35,IF(LK32=1,1-'Gas Heat Pumps-Installs'!LK35,'Dual-Source-Installs'!LK35))</f>
        <v>0.50959279999999996</v>
      </c>
      <c r="LL66" s="1">
        <f>IF(('Gas Heat Pumps-Installs'!LL35+'Dual-Source-Installs'!LL35)&lt;=1,'Dual-Source-Installs'!LL35,IF(LL32=1,1-'Gas Heat Pumps-Installs'!LL35,'Dual-Source-Installs'!LL35))</f>
        <v>0.99160788</v>
      </c>
      <c r="LM66" s="1">
        <f>IF(('Gas Heat Pumps-Installs'!LM35+'Dual-Source-Installs'!LM35)&lt;=1,'Dual-Source-Installs'!LM35,IF(LM32=1,1-'Gas Heat Pumps-Installs'!LM35,'Dual-Source-Installs'!LM35))</f>
        <v>0.55111918000000004</v>
      </c>
      <c r="LN66" s="1">
        <f>IF(('Gas Heat Pumps-Installs'!LN35+'Dual-Source-Installs'!LN35)&lt;=1,'Dual-Source-Installs'!LN35,IF(LN32=1,1-'Gas Heat Pumps-Installs'!LN35,'Dual-Source-Installs'!LN35))</f>
        <v>0.57154725999999989</v>
      </c>
      <c r="LO66" s="1">
        <f>IF(('Gas Heat Pumps-Installs'!LO35+'Dual-Source-Installs'!LO35)&lt;=1,'Dual-Source-Installs'!LO35,IF(LO32=1,1-'Gas Heat Pumps-Installs'!LO35,'Dual-Source-Installs'!LO35))</f>
        <v>0.40183679999999999</v>
      </c>
      <c r="LP66" s="1">
        <f>IF(('Gas Heat Pumps-Installs'!LP35+'Dual-Source-Installs'!LP35)&lt;=1,'Dual-Source-Installs'!LP35,IF(LP32=1,1-'Gas Heat Pumps-Installs'!LP35,'Dual-Source-Installs'!LP35))</f>
        <v>0.70924692</v>
      </c>
      <c r="LQ66" s="1">
        <f>IF(('Gas Heat Pumps-Installs'!LQ35+'Dual-Source-Installs'!LQ35)&lt;=1,'Dual-Source-Installs'!LQ35,IF(LQ32=1,1-'Gas Heat Pumps-Installs'!LQ35,'Dual-Source-Installs'!LQ35))</f>
        <v>0.37364501799999994</v>
      </c>
      <c r="LR66" s="1">
        <f>IF(('Gas Heat Pumps-Installs'!LR35+'Dual-Source-Installs'!LR35)&lt;=1,'Dual-Source-Installs'!LR35,IF(LR32=1,1-'Gas Heat Pumps-Installs'!LR35,'Dual-Source-Installs'!LR35))</f>
        <v>0.32854973999999998</v>
      </c>
      <c r="LS66" s="1">
        <f>IF(('Gas Heat Pumps-Installs'!LS35+'Dual-Source-Installs'!LS35)&lt;=1,'Dual-Source-Installs'!LS35,IF(LS32=1,1-'Gas Heat Pumps-Installs'!LS35,'Dual-Source-Installs'!LS35))</f>
        <v>0.72835399999999995</v>
      </c>
      <c r="LT66" s="1">
        <f>IF(('Gas Heat Pumps-Installs'!LT35+'Dual-Source-Installs'!LT35)&lt;=1,'Dual-Source-Installs'!LT35,IF(LT32=1,1-'Gas Heat Pumps-Installs'!LT35,'Dual-Source-Installs'!LT35))</f>
        <v>0.12898980799999998</v>
      </c>
      <c r="LU66" s="1">
        <f>IF(('Gas Heat Pumps-Installs'!LU35+'Dual-Source-Installs'!LU35)&lt;=1,'Dual-Source-Installs'!LU35,IF(LU32=1,1-'Gas Heat Pumps-Installs'!LU35,'Dual-Source-Installs'!LU35))</f>
        <v>0.64148232000000005</v>
      </c>
      <c r="LV66" s="1">
        <f>IF(('Gas Heat Pumps-Installs'!LV35+'Dual-Source-Installs'!LV35)&lt;=1,'Dual-Source-Installs'!LV35,IF(LV32=1,1-'Gas Heat Pumps-Installs'!LV35,'Dual-Source-Installs'!LV35))</f>
        <v>0.50885113999999998</v>
      </c>
      <c r="LW66" s="1">
        <f>IF(('Gas Heat Pumps-Installs'!LW35+'Dual-Source-Installs'!LW35)&lt;=1,'Dual-Source-Installs'!LW35,IF(LW32=1,1-'Gas Heat Pumps-Installs'!LW35,'Dual-Source-Installs'!LW35))</f>
        <v>0.49464774</v>
      </c>
      <c r="LX66" s="1">
        <f>IF(('Gas Heat Pumps-Installs'!LX35+'Dual-Source-Installs'!LX35)&lt;=1,'Dual-Source-Installs'!LX35,IF(LX32=1,1-'Gas Heat Pumps-Installs'!LX35,'Dual-Source-Installs'!LX35))</f>
        <v>0.55190784000000004</v>
      </c>
      <c r="LY66" s="1">
        <f>IF(('Gas Heat Pumps-Installs'!LY35+'Dual-Source-Installs'!LY35)&lt;=1,'Dual-Source-Installs'!LY35,IF(LY32=1,1-'Gas Heat Pumps-Installs'!LY35,'Dual-Source-Installs'!LY35))</f>
        <v>0.65742754000000003</v>
      </c>
      <c r="LZ66" s="1">
        <f>IF(('Gas Heat Pumps-Installs'!LZ35+'Dual-Source-Installs'!LZ35)&lt;=1,'Dual-Source-Installs'!LZ35,IF(LZ32=1,1-'Gas Heat Pumps-Installs'!LZ35,'Dual-Source-Installs'!LZ35))</f>
        <v>0.48855020000000005</v>
      </c>
      <c r="MA66" s="1">
        <f>IF(('Gas Heat Pumps-Installs'!MA35+'Dual-Source-Installs'!MA35)&lt;=1,'Dual-Source-Installs'!MA35,IF(MA32=1,1-'Gas Heat Pumps-Installs'!MA35,'Dual-Source-Installs'!MA35))</f>
        <v>0.42962230000000001</v>
      </c>
      <c r="MB66" s="1">
        <f>IF(('Gas Heat Pumps-Installs'!MB35+'Dual-Source-Installs'!MB35)&lt;=1,'Dual-Source-Installs'!MB35,IF(MB32=1,1-'Gas Heat Pumps-Installs'!MB35,'Dual-Source-Installs'!MB35))</f>
        <v>0.31387098199999997</v>
      </c>
      <c r="MC66" s="1">
        <f>IF(('Gas Heat Pumps-Installs'!MC35+'Dual-Source-Installs'!MC35)&lt;=1,'Dual-Source-Installs'!MC35,IF(MC32=1,1-'Gas Heat Pumps-Installs'!MC35,'Dual-Source-Installs'!MC35))</f>
        <v>0.30948033600000002</v>
      </c>
      <c r="MD66" s="1">
        <f>IF(('Gas Heat Pumps-Installs'!MD35+'Dual-Source-Installs'!MD35)&lt;=1,'Dual-Source-Installs'!MD35,IF(MD32=1,1-'Gas Heat Pumps-Installs'!MD35,'Dual-Source-Installs'!MD35))</f>
        <v>0.43614044800000001</v>
      </c>
      <c r="ME66" s="1">
        <f>IF(('Gas Heat Pumps-Installs'!ME35+'Dual-Source-Installs'!ME35)&lt;=1,'Dual-Source-Installs'!ME35,IF(ME32=1,1-'Gas Heat Pumps-Installs'!ME35,'Dual-Source-Installs'!ME35))</f>
        <v>0.69852800000000004</v>
      </c>
      <c r="MF66" s="1">
        <f>IF(('Gas Heat Pumps-Installs'!MF35+'Dual-Source-Installs'!MF35)&lt;=1,'Dual-Source-Installs'!MF35,IF(MF32=1,1-'Gas Heat Pumps-Installs'!MF35,'Dual-Source-Installs'!MF35))</f>
        <v>0.38519094399999992</v>
      </c>
      <c r="MG66" s="1">
        <f>IF(('Gas Heat Pumps-Installs'!MG35+'Dual-Source-Installs'!MG35)&lt;=1,'Dual-Source-Installs'!MG35,IF(MG32=1,1-'Gas Heat Pumps-Installs'!MG35,'Dual-Source-Installs'!MG35))</f>
        <v>0.66811910000000008</v>
      </c>
      <c r="MH66" s="1">
        <f>IF(('Gas Heat Pumps-Installs'!MH35+'Dual-Source-Installs'!MH35)&lt;=1,'Dual-Source-Installs'!MH35,IF(MH32=1,1-'Gas Heat Pumps-Installs'!MH35,'Dual-Source-Installs'!MH35))</f>
        <v>0.27004658399999998</v>
      </c>
      <c r="MI66" s="1">
        <f>IF(('Gas Heat Pumps-Installs'!MI35+'Dual-Source-Installs'!MI35)&lt;=1,'Dual-Source-Installs'!MI35,IF(MI32=1,1-'Gas Heat Pumps-Installs'!MI35,'Dual-Source-Installs'!MI35))</f>
        <v>0.62723700000000004</v>
      </c>
      <c r="MJ66" s="1">
        <f>IF(('Gas Heat Pumps-Installs'!MJ35+'Dual-Source-Installs'!MJ35)&lt;=1,'Dual-Source-Installs'!MJ35,IF(MJ32=1,1-'Gas Heat Pumps-Installs'!MJ35,'Dual-Source-Installs'!MJ35))</f>
        <v>0.51164388000000005</v>
      </c>
      <c r="MK66" s="1">
        <f>IF(('Gas Heat Pumps-Installs'!MK35+'Dual-Source-Installs'!MK35)&lt;=1,'Dual-Source-Installs'!MK35,IF(MK32=1,1-'Gas Heat Pumps-Installs'!MK35,'Dual-Source-Installs'!MK35))</f>
        <v>0.36060020000000004</v>
      </c>
      <c r="ML66" s="1">
        <f>IF(('Gas Heat Pumps-Installs'!ML35+'Dual-Source-Installs'!ML35)&lt;=1,'Dual-Source-Installs'!ML35,IF(ML32=1,1-'Gas Heat Pumps-Installs'!ML35,'Dual-Source-Installs'!ML35))</f>
        <v>0.67185089999999992</v>
      </c>
      <c r="MM66" s="1">
        <f>IF(('Gas Heat Pumps-Installs'!MM35+'Dual-Source-Installs'!MM35)&lt;=1,'Dual-Source-Installs'!MM35,IF(MM32=1,1-'Gas Heat Pumps-Installs'!MM35,'Dual-Source-Installs'!MM35))</f>
        <v>0.57036755999999988</v>
      </c>
      <c r="MN66" s="1">
        <f>IF(('Gas Heat Pumps-Installs'!MN35+'Dual-Source-Installs'!MN35)&lt;=1,'Dual-Source-Installs'!MN35,IF(MN32=1,1-'Gas Heat Pumps-Installs'!MN35,'Dual-Source-Installs'!MN35))</f>
        <v>0.49773939999999989</v>
      </c>
      <c r="MO66" s="1">
        <f>IF(('Gas Heat Pumps-Installs'!MO35+'Dual-Source-Installs'!MO35)&lt;=1,'Dual-Source-Installs'!MO35,IF(MO32=1,1-'Gas Heat Pumps-Installs'!MO35,'Dual-Source-Installs'!MO35))</f>
        <v>0.43341764399999999</v>
      </c>
      <c r="MP66" s="1">
        <f>IF(('Gas Heat Pumps-Installs'!MP35+'Dual-Source-Installs'!MP35)&lt;=1,'Dual-Source-Installs'!MP35,IF(MP32=1,1-'Gas Heat Pumps-Installs'!MP35,'Dual-Source-Installs'!MP35))</f>
        <v>0.83192631999999989</v>
      </c>
      <c r="MQ66" s="1">
        <f>IF(('Gas Heat Pumps-Installs'!MQ35+'Dual-Source-Installs'!MQ35)&lt;=1,'Dual-Source-Installs'!MQ35,IF(MQ32=1,1-'Gas Heat Pumps-Installs'!MQ35,'Dual-Source-Installs'!MQ35))</f>
        <v>0.62613305999999991</v>
      </c>
      <c r="MR66" s="1">
        <f>IF(('Gas Heat Pumps-Installs'!MR35+'Dual-Source-Installs'!MR35)&lt;=1,'Dual-Source-Installs'!MR35,IF(MR32=1,1-'Gas Heat Pumps-Installs'!MR35,'Dual-Source-Installs'!MR35))</f>
        <v>0.523285</v>
      </c>
      <c r="MS66" s="1">
        <f>IF(('Gas Heat Pumps-Installs'!MS35+'Dual-Source-Installs'!MS35)&lt;=1,'Dual-Source-Installs'!MS35,IF(MS32=1,1-'Gas Heat Pumps-Installs'!MS35,'Dual-Source-Installs'!MS35))</f>
        <v>9.7394245999999948E-2</v>
      </c>
      <c r="MT66" s="1">
        <f>IF(('Gas Heat Pumps-Installs'!MT35+'Dual-Source-Installs'!MT35)&lt;=1,'Dual-Source-Installs'!MT35,IF(MT32=1,1-'Gas Heat Pumps-Installs'!MT35,'Dual-Source-Installs'!MT35))</f>
        <v>0.40489202800000001</v>
      </c>
      <c r="MU66" s="1">
        <f>IF(('Gas Heat Pumps-Installs'!MU35+'Dual-Source-Installs'!MU35)&lt;=1,'Dual-Source-Installs'!MU35,IF(MU32=1,1-'Gas Heat Pumps-Installs'!MU35,'Dual-Source-Installs'!MU35))</f>
        <v>0.30264136600000002</v>
      </c>
      <c r="MV66" s="1">
        <f>IF(('Gas Heat Pumps-Installs'!MV35+'Dual-Source-Installs'!MV35)&lt;=1,'Dual-Source-Installs'!MV35,IF(MV32=1,1-'Gas Heat Pumps-Installs'!MV35,'Dual-Source-Installs'!MV35))</f>
        <v>0.32508019999999993</v>
      </c>
      <c r="MW66" s="1">
        <f>IF(('Gas Heat Pumps-Installs'!MW35+'Dual-Source-Installs'!MW35)&lt;=1,'Dual-Source-Installs'!MW35,IF(MW32=1,1-'Gas Heat Pumps-Installs'!MW35,'Dual-Source-Installs'!MW35))</f>
        <v>0.56067898000000005</v>
      </c>
      <c r="MX66" s="1">
        <f>IF(('Gas Heat Pumps-Installs'!MX35+'Dual-Source-Installs'!MX35)&lt;=1,'Dual-Source-Installs'!MX35,IF(MX32=1,1-'Gas Heat Pumps-Installs'!MX35,'Dual-Source-Installs'!MX35))</f>
        <v>0.59083135999999992</v>
      </c>
      <c r="MY66" s="1">
        <f>IF(('Gas Heat Pumps-Installs'!MY35+'Dual-Source-Installs'!MY35)&lt;=1,'Dual-Source-Installs'!MY35,IF(MY32=1,1-'Gas Heat Pumps-Installs'!MY35,'Dual-Source-Installs'!MY35))</f>
        <v>0.54495183999999997</v>
      </c>
      <c r="MZ66" s="1">
        <f>IF(('Gas Heat Pumps-Installs'!MZ35+'Dual-Source-Installs'!MZ35)&lt;=1,'Dual-Source-Installs'!MZ35,IF(MZ32=1,1-'Gas Heat Pumps-Installs'!MZ35,'Dual-Source-Installs'!MZ35))</f>
        <v>0.47392543999999992</v>
      </c>
      <c r="NA66" s="1">
        <f>IF(('Gas Heat Pumps-Installs'!NA35+'Dual-Source-Installs'!NA35)&lt;=1,'Dual-Source-Installs'!NA35,IF(NA32=1,1-'Gas Heat Pumps-Installs'!NA35,'Dual-Source-Installs'!NA35))</f>
        <v>0.38161109999999998</v>
      </c>
      <c r="NB66" s="1">
        <f>IF(('Gas Heat Pumps-Installs'!NB35+'Dual-Source-Installs'!NB35)&lt;=1,'Dual-Source-Installs'!NB35,IF(NB32=1,1-'Gas Heat Pumps-Installs'!NB35,'Dual-Source-Installs'!NB35))</f>
        <v>0.59587699999999999</v>
      </c>
      <c r="NC66" s="1">
        <f>IF(('Gas Heat Pumps-Installs'!NC35+'Dual-Source-Installs'!NC35)&lt;=1,'Dual-Source-Installs'!NC35,IF(NC32=1,1-'Gas Heat Pumps-Installs'!NC35,'Dual-Source-Installs'!NC35))</f>
        <v>0.5416938</v>
      </c>
      <c r="ND66" s="1">
        <f>IF(('Gas Heat Pumps-Installs'!ND35+'Dual-Source-Installs'!ND35)&lt;=1,'Dual-Source-Installs'!ND35,IF(ND32=1,1-'Gas Heat Pumps-Installs'!ND35,'Dual-Source-Installs'!ND35))</f>
        <v>0.39227572399999994</v>
      </c>
      <c r="NE66" s="1">
        <f>IF(('Gas Heat Pumps-Installs'!NE35+'Dual-Source-Installs'!NE35)&lt;=1,'Dual-Source-Installs'!NE35,IF(NE32=1,1-'Gas Heat Pumps-Installs'!NE35,'Dual-Source-Installs'!NE35))</f>
        <v>0.45340514599999998</v>
      </c>
      <c r="NF66" s="1">
        <f>IF(('Gas Heat Pumps-Installs'!NF35+'Dual-Source-Installs'!NF35)&lt;=1,'Dual-Source-Installs'!NF35,IF(NF32=1,1-'Gas Heat Pumps-Installs'!NF35,'Dual-Source-Installs'!NF35))</f>
        <v>0.15838689800000005</v>
      </c>
      <c r="NG66" s="1">
        <f>IF(('Gas Heat Pumps-Installs'!NG35+'Dual-Source-Installs'!NG35)&lt;=1,'Dual-Source-Installs'!NG35,IF(NG32=1,1-'Gas Heat Pumps-Installs'!NG35,'Dual-Source-Installs'!NG35))</f>
        <v>0.76056499999999994</v>
      </c>
      <c r="NH66" s="1">
        <f>IF(('Gas Heat Pumps-Installs'!NH35+'Dual-Source-Installs'!NH35)&lt;=1,'Dual-Source-Installs'!NH35,IF(NH32=1,1-'Gas Heat Pumps-Installs'!NH35,'Dual-Source-Installs'!NH35))</f>
        <v>0.37222029999999995</v>
      </c>
      <c r="NI66" s="1">
        <f>IF(('Gas Heat Pumps-Installs'!NI35+'Dual-Source-Installs'!NI35)&lt;=1,'Dual-Source-Installs'!NI35,IF(NI32=1,1-'Gas Heat Pumps-Installs'!NI35,'Dual-Source-Installs'!NI35))</f>
        <v>0.46252179999999998</v>
      </c>
      <c r="NJ66" s="1">
        <f>IF(('Gas Heat Pumps-Installs'!NJ35+'Dual-Source-Installs'!NJ35)&lt;=1,'Dual-Source-Installs'!NJ35,IF(NJ32=1,1-'Gas Heat Pumps-Installs'!NJ35,'Dual-Source-Installs'!NJ35))</f>
        <v>0.57559490000000002</v>
      </c>
      <c r="NK66" s="1">
        <f>IF(('Gas Heat Pumps-Installs'!NK35+'Dual-Source-Installs'!NK35)&lt;=1,'Dual-Source-Installs'!NK35,IF(NK32=1,1-'Gas Heat Pumps-Installs'!NK35,'Dual-Source-Installs'!NK35))</f>
        <v>0.62897844000000003</v>
      </c>
      <c r="NL66" s="1">
        <f>IF(('Gas Heat Pumps-Installs'!NL35+'Dual-Source-Installs'!NL35)&lt;=1,'Dual-Source-Installs'!NL35,IF(NL32=1,1-'Gas Heat Pumps-Installs'!NL35,'Dual-Source-Installs'!NL35))</f>
        <v>0.65589628</v>
      </c>
      <c r="NM66" s="1">
        <f>IF(('Gas Heat Pumps-Installs'!NM35+'Dual-Source-Installs'!NM35)&lt;=1,'Dual-Source-Installs'!NM35,IF(NM32=1,1-'Gas Heat Pumps-Installs'!NM35,'Dual-Source-Installs'!NM35))</f>
        <v>0.69383655999999994</v>
      </c>
      <c r="NN66" s="1">
        <f>IF(('Gas Heat Pumps-Installs'!NN35+'Dual-Source-Installs'!NN35)&lt;=1,'Dual-Source-Installs'!NN35,IF(NN32=1,1-'Gas Heat Pumps-Installs'!NN35,'Dual-Source-Installs'!NN35))</f>
        <v>0.10770313199999995</v>
      </c>
      <c r="NO66" s="1">
        <f>IF(('Gas Heat Pumps-Installs'!NO35+'Dual-Source-Installs'!NO35)&lt;=1,'Dual-Source-Installs'!NO35,IF(NO32=1,1-'Gas Heat Pumps-Installs'!NO35,'Dual-Source-Installs'!NO35))</f>
        <v>0.40000853999999991</v>
      </c>
      <c r="NP66" s="1">
        <f>IF(('Gas Heat Pumps-Installs'!NP35+'Dual-Source-Installs'!NP35)&lt;=1,'Dual-Source-Installs'!NP35,IF(NP32=1,1-'Gas Heat Pumps-Installs'!NP35,'Dual-Source-Installs'!NP35))</f>
        <v>0.59302699999999997</v>
      </c>
      <c r="NQ66" s="1">
        <f>IF(('Gas Heat Pumps-Installs'!NQ35+'Dual-Source-Installs'!NQ35)&lt;=1,'Dual-Source-Installs'!NQ35,IF(NQ32=1,1-'Gas Heat Pumps-Installs'!NQ35,'Dual-Source-Installs'!NQ35))</f>
        <v>0.63763020000000004</v>
      </c>
      <c r="NR66" s="1">
        <f>IF(('Gas Heat Pumps-Installs'!NR35+'Dual-Source-Installs'!NR35)&lt;=1,'Dual-Source-Installs'!NR35,IF(NR32=1,1-'Gas Heat Pumps-Installs'!NR35,'Dual-Source-Installs'!NR35))</f>
        <v>0.35385989800000001</v>
      </c>
      <c r="NS66" s="1">
        <f>IF(('Gas Heat Pumps-Installs'!NS35+'Dual-Source-Installs'!NS35)&lt;=1,'Dual-Source-Installs'!NS35,IF(NS32=1,1-'Gas Heat Pumps-Installs'!NS35,'Dual-Source-Installs'!NS35))</f>
        <v>0.385307222</v>
      </c>
      <c r="NT66" s="1">
        <f>IF(('Gas Heat Pumps-Installs'!NT35+'Dual-Source-Installs'!NT35)&lt;=1,'Dual-Source-Installs'!NT35,IF(NT32=1,1-'Gas Heat Pumps-Installs'!NT35,'Dual-Source-Installs'!NT35))</f>
        <v>0.66346421999999994</v>
      </c>
      <c r="NU66" s="1">
        <f>IF(('Gas Heat Pumps-Installs'!NU35+'Dual-Source-Installs'!NU35)&lt;=1,'Dual-Source-Installs'!NU35,IF(NU32=1,1-'Gas Heat Pumps-Installs'!NU35,'Dual-Source-Installs'!NU35))</f>
        <v>0.26888615399999993</v>
      </c>
      <c r="NV66" s="1">
        <f>IF(('Gas Heat Pumps-Installs'!NV35+'Dual-Source-Installs'!NV35)&lt;=1,'Dual-Source-Installs'!NV35,IF(NV32=1,1-'Gas Heat Pumps-Installs'!NV35,'Dual-Source-Installs'!NV35))</f>
        <v>0.7044369399999999</v>
      </c>
      <c r="NW66" s="1">
        <f>IF(('Gas Heat Pumps-Installs'!NW35+'Dual-Source-Installs'!NW35)&lt;=1,'Dual-Source-Installs'!NW35,IF(NW32=1,1-'Gas Heat Pumps-Installs'!NW35,'Dual-Source-Installs'!NW35))</f>
        <v>0.60925911999999993</v>
      </c>
      <c r="NX66" s="1">
        <f>IF(('Gas Heat Pumps-Installs'!NX35+'Dual-Source-Installs'!NX35)&lt;=1,'Dual-Source-Installs'!NX35,IF(NX32=1,1-'Gas Heat Pumps-Installs'!NX35,'Dual-Source-Installs'!NX35))</f>
        <v>0.51767962000000001</v>
      </c>
      <c r="NY66" s="1">
        <f>IF(('Gas Heat Pumps-Installs'!NY35+'Dual-Source-Installs'!NY35)&lt;=1,'Dual-Source-Installs'!NY35,IF(NY32=1,1-'Gas Heat Pumps-Installs'!NY35,'Dual-Source-Installs'!NY35))</f>
        <v>0.49427926000000005</v>
      </c>
      <c r="NZ66" s="1">
        <f>IF(('Gas Heat Pumps-Installs'!NZ35+'Dual-Source-Installs'!NZ35)&lt;=1,'Dual-Source-Installs'!NZ35,IF(NZ32=1,1-'Gas Heat Pumps-Installs'!NZ35,'Dual-Source-Installs'!NZ35))</f>
        <v>0.65311600000000003</v>
      </c>
      <c r="OA66" s="1">
        <f>IF(('Gas Heat Pumps-Installs'!OA35+'Dual-Source-Installs'!OA35)&lt;=1,'Dual-Source-Installs'!OA35,IF(OA32=1,1-'Gas Heat Pumps-Installs'!OA35,'Dual-Source-Installs'!OA35))</f>
        <v>0.83574199999999998</v>
      </c>
      <c r="OB66" s="1">
        <f>IF(('Gas Heat Pumps-Installs'!OB35+'Dual-Source-Installs'!OB35)&lt;=1,'Dual-Source-Installs'!OB35,IF(OB32=1,1-'Gas Heat Pumps-Installs'!OB35,'Dual-Source-Installs'!OB35))</f>
        <v>0.25573047799999993</v>
      </c>
      <c r="OC66" s="1">
        <f>IF(('Gas Heat Pumps-Installs'!OC35+'Dual-Source-Installs'!OC35)&lt;=1,'Dual-Source-Installs'!OC35,IF(OC32=1,1-'Gas Heat Pumps-Installs'!OC35,'Dual-Source-Installs'!OC35))</f>
        <v>0.61604199999999998</v>
      </c>
      <c r="OD66" s="1">
        <f>IF(('Gas Heat Pumps-Installs'!OD35+'Dual-Source-Installs'!OD35)&lt;=1,'Dual-Source-Installs'!OD35,IF(OD32=1,1-'Gas Heat Pumps-Installs'!OD35,'Dual-Source-Installs'!OD35))</f>
        <v>0.62864849999999983</v>
      </c>
      <c r="OE66" s="1">
        <f>IF(('Gas Heat Pumps-Installs'!OE35+'Dual-Source-Installs'!OE35)&lt;=1,'Dual-Source-Installs'!OE35,IF(OE32=1,1-'Gas Heat Pumps-Installs'!OE35,'Dual-Source-Installs'!OE35))</f>
        <v>0.46804207399999997</v>
      </c>
      <c r="OF66" s="1">
        <f>IF(('Gas Heat Pumps-Installs'!OF35+'Dual-Source-Installs'!OF35)&lt;=1,'Dual-Source-Installs'!OF35,IF(OF32=1,1-'Gas Heat Pumps-Installs'!OF35,'Dual-Source-Installs'!OF35))</f>
        <v>8.9235399999999965E-2</v>
      </c>
      <c r="OG66" s="1">
        <f>IF(('Gas Heat Pumps-Installs'!OG35+'Dual-Source-Installs'!OG35)&lt;=1,'Dual-Source-Installs'!OG35,IF(OG32=1,1-'Gas Heat Pumps-Installs'!OG35,'Dual-Source-Installs'!OG35))</f>
        <v>0.43427924800000001</v>
      </c>
      <c r="OH66" s="1">
        <f>IF(('Gas Heat Pumps-Installs'!OH35+'Dual-Source-Installs'!OH35)&lt;=1,'Dual-Source-Installs'!OH35,IF(OH32=1,1-'Gas Heat Pumps-Installs'!OH35,'Dual-Source-Installs'!OH35))</f>
        <v>0.22887731000000003</v>
      </c>
      <c r="OI66" s="1">
        <f>IF(('Gas Heat Pumps-Installs'!OI35+'Dual-Source-Installs'!OI35)&lt;=1,'Dual-Source-Installs'!OI35,IF(OI32=1,1-'Gas Heat Pumps-Installs'!OI35,'Dual-Source-Installs'!OI35))</f>
        <v>0.38538007199999996</v>
      </c>
      <c r="OJ66" s="1">
        <f>IF(('Gas Heat Pumps-Installs'!OJ35+'Dual-Source-Installs'!OJ35)&lt;=1,'Dual-Source-Installs'!OJ35,IF(OJ32=1,1-'Gas Heat Pumps-Installs'!OJ35,'Dual-Source-Installs'!OJ35))</f>
        <v>0.32893401199999994</v>
      </c>
      <c r="OK66" s="1">
        <f>IF(('Gas Heat Pumps-Installs'!OK35+'Dual-Source-Installs'!OK35)&lt;=1,'Dual-Source-Installs'!OK35,IF(OK32=1,1-'Gas Heat Pumps-Installs'!OK35,'Dual-Source-Installs'!OK35))</f>
        <v>0.55918438000000004</v>
      </c>
      <c r="OL66" s="1">
        <f>IF(('Gas Heat Pumps-Installs'!OL35+'Dual-Source-Installs'!OL35)&lt;=1,'Dual-Source-Installs'!OL35,IF(OL32=1,1-'Gas Heat Pumps-Installs'!OL35,'Dual-Source-Installs'!OL35))</f>
        <v>0.70398855999999987</v>
      </c>
      <c r="OM66" s="1">
        <f>IF(('Gas Heat Pumps-Installs'!OM35+'Dual-Source-Installs'!OM35)&lt;=1,'Dual-Source-Installs'!OM35,IF(OM32=1,1-'Gas Heat Pumps-Installs'!OM35,'Dual-Source-Installs'!OM35))</f>
        <v>0.50492500000000007</v>
      </c>
      <c r="ON66" s="1">
        <f>IF(('Gas Heat Pumps-Installs'!ON35+'Dual-Source-Installs'!ON35)&lt;=1,'Dual-Source-Installs'!ON35,IF(ON32=1,1-'Gas Heat Pumps-Installs'!ON35,'Dual-Source-Installs'!ON35))</f>
        <v>0.56227228000000007</v>
      </c>
      <c r="OO66" s="1">
        <f>IF(('Gas Heat Pumps-Installs'!OO35+'Dual-Source-Installs'!OO35)&lt;=1,'Dual-Source-Installs'!OO35,IF(OO32=1,1-'Gas Heat Pumps-Installs'!OO35,'Dual-Source-Installs'!OO35))</f>
        <v>0.35310065999999996</v>
      </c>
      <c r="OP66" s="1">
        <f>IF(('Gas Heat Pumps-Installs'!OP35+'Dual-Source-Installs'!OP35)&lt;=1,'Dual-Source-Installs'!OP35,IF(OP32=1,1-'Gas Heat Pumps-Installs'!OP35,'Dual-Source-Installs'!OP35))</f>
        <v>0.31272408800000001</v>
      </c>
      <c r="OQ66" s="1">
        <f>IF(('Gas Heat Pumps-Installs'!OQ35+'Dual-Source-Installs'!OQ35)&lt;=1,'Dual-Source-Installs'!OQ35,IF(OQ32=1,1-'Gas Heat Pumps-Installs'!OQ35,'Dual-Source-Installs'!OQ35))</f>
        <v>0.67046300000000003</v>
      </c>
      <c r="OR66" s="1">
        <f>IF(('Gas Heat Pumps-Installs'!OR35+'Dual-Source-Installs'!OR35)&lt;=1,'Dual-Source-Installs'!OR35,IF(OR32=1,1-'Gas Heat Pumps-Installs'!OR35,'Dual-Source-Installs'!OR35))</f>
        <v>0.46546337199999999</v>
      </c>
      <c r="OS66" s="1">
        <f>IF(('Gas Heat Pumps-Installs'!OS35+'Dual-Source-Installs'!OS35)&lt;=1,'Dual-Source-Installs'!OS35,IF(OS32=1,1-'Gas Heat Pumps-Installs'!OS35,'Dual-Source-Installs'!OS35))</f>
        <v>0.5722062</v>
      </c>
      <c r="OT66" s="1">
        <f>IF(('Gas Heat Pumps-Installs'!OT35+'Dual-Source-Installs'!OT35)&lt;=1,'Dual-Source-Installs'!OT35,IF(OT32=1,1-'Gas Heat Pumps-Installs'!OT35,'Dual-Source-Installs'!OT35))</f>
        <v>0.46107488799999996</v>
      </c>
      <c r="OU66" s="1">
        <f>IF(('Gas Heat Pumps-Installs'!OU35+'Dual-Source-Installs'!OU35)&lt;=1,'Dual-Source-Installs'!OU35,IF(OU32=1,1-'Gas Heat Pumps-Installs'!OU35,'Dual-Source-Installs'!OU35))</f>
        <v>0.56803448000000001</v>
      </c>
      <c r="OV66" s="1">
        <f>IF(('Gas Heat Pumps-Installs'!OV35+'Dual-Source-Installs'!OV35)&lt;=1,'Dual-Source-Installs'!OV35,IF(OV32=1,1-'Gas Heat Pumps-Installs'!OV35,'Dual-Source-Installs'!OV35))</f>
        <v>0.35731750000000001</v>
      </c>
      <c r="OW66" s="1">
        <f>IF(('Gas Heat Pumps-Installs'!OW35+'Dual-Source-Installs'!OW35)&lt;=1,'Dual-Source-Installs'!OW35,IF(OW32=1,1-'Gas Heat Pumps-Installs'!OW35,'Dual-Source-Installs'!OW35))</f>
        <v>0.50221755999999984</v>
      </c>
      <c r="OX66" s="1">
        <f>IF(('Gas Heat Pumps-Installs'!OX35+'Dual-Source-Installs'!OX35)&lt;=1,'Dual-Source-Installs'!OX35,IF(OX32=1,1-'Gas Heat Pumps-Installs'!OX35,'Dual-Source-Installs'!OX35))</f>
        <v>0.79848205999999988</v>
      </c>
      <c r="OY66" s="1">
        <f>IF(('Gas Heat Pumps-Installs'!OY35+'Dual-Source-Installs'!OY35)&lt;=1,'Dual-Source-Installs'!OY35,IF(OY32=1,1-'Gas Heat Pumps-Installs'!OY35,'Dual-Source-Installs'!OY35))</f>
        <v>0.4032462</v>
      </c>
      <c r="OZ66" s="1">
        <f>IF(('Gas Heat Pumps-Installs'!OZ35+'Dual-Source-Installs'!OZ35)&lt;=1,'Dual-Source-Installs'!OZ35,IF(OZ32=1,1-'Gas Heat Pumps-Installs'!OZ35,'Dual-Source-Installs'!OZ35))</f>
        <v>0.4064991</v>
      </c>
      <c r="PA66" s="1">
        <f>IF(('Gas Heat Pumps-Installs'!PA35+'Dual-Source-Installs'!PA35)&lt;=1,'Dual-Source-Installs'!PA35,IF(PA32=1,1-'Gas Heat Pumps-Installs'!PA35,'Dual-Source-Installs'!PA35))</f>
        <v>0.38786339999999997</v>
      </c>
      <c r="PB66" s="1">
        <f>IF(('Gas Heat Pumps-Installs'!PB35+'Dual-Source-Installs'!PB35)&lt;=1,'Dual-Source-Installs'!PB35,IF(PB32=1,1-'Gas Heat Pumps-Installs'!PB35,'Dual-Source-Installs'!PB35))</f>
        <v>-2.0960871999999953E-2</v>
      </c>
      <c r="PC66" s="1">
        <f>IF(('Gas Heat Pumps-Installs'!PC35+'Dual-Source-Installs'!PC35)&lt;=1,'Dual-Source-Installs'!PC35,IF(PC32=1,1-'Gas Heat Pumps-Installs'!PC35,'Dual-Source-Installs'!PC35))</f>
        <v>0.7434369999999999</v>
      </c>
      <c r="PD66" s="1">
        <f>IF(('Gas Heat Pumps-Installs'!PD35+'Dual-Source-Installs'!PD35)&lt;=1,'Dual-Source-Installs'!PD35,IF(PD32=1,1-'Gas Heat Pumps-Installs'!PD35,'Dual-Source-Installs'!PD35))</f>
        <v>0.39904447599999998</v>
      </c>
      <c r="PE66" s="1">
        <f>IF(('Gas Heat Pumps-Installs'!PE35+'Dual-Source-Installs'!PE35)&lt;=1,'Dual-Source-Installs'!PE35,IF(PE32=1,1-'Gas Heat Pumps-Installs'!PE35,'Dual-Source-Installs'!PE35))</f>
        <v>0.67308982000000006</v>
      </c>
      <c r="PF66" s="1">
        <f>IF(('Gas Heat Pumps-Installs'!PF35+'Dual-Source-Installs'!PF35)&lt;=1,'Dual-Source-Installs'!PF35,IF(PF32=1,1-'Gas Heat Pumps-Installs'!PF35,'Dual-Source-Installs'!PF35))</f>
        <v>0.56185200000000002</v>
      </c>
      <c r="PG66" s="1">
        <f>IF(('Gas Heat Pumps-Installs'!PG35+'Dual-Source-Installs'!PG35)&lt;=1,'Dual-Source-Installs'!PG35,IF(PG32=1,1-'Gas Heat Pumps-Installs'!PG35,'Dual-Source-Installs'!PG35))</f>
        <v>0.29484220000000005</v>
      </c>
      <c r="PH66" s="1">
        <f>IF(('Gas Heat Pumps-Installs'!PH35+'Dual-Source-Installs'!PH35)&lt;=1,'Dual-Source-Installs'!PH35,IF(PH32=1,1-'Gas Heat Pumps-Installs'!PH35,'Dual-Source-Installs'!PH35))</f>
        <v>0.5390140000000001</v>
      </c>
      <c r="PI66" s="1">
        <f>IF(('Gas Heat Pumps-Installs'!PI35+'Dual-Source-Installs'!PI35)&lt;=1,'Dual-Source-Installs'!PI35,IF(PI32=1,1-'Gas Heat Pumps-Installs'!PI35,'Dual-Source-Installs'!PI35))</f>
        <v>0.53978936</v>
      </c>
      <c r="PJ66" s="1">
        <f>IF(('Gas Heat Pumps-Installs'!PJ35+'Dual-Source-Installs'!PJ35)&lt;=1,'Dual-Source-Installs'!PJ35,IF(PJ32=1,1-'Gas Heat Pumps-Installs'!PJ35,'Dual-Source-Installs'!PJ35))</f>
        <v>0.59215393999999988</v>
      </c>
      <c r="PK66" s="1">
        <f>IF(('Gas Heat Pumps-Installs'!PK35+'Dual-Source-Installs'!PK35)&lt;=1,'Dual-Source-Installs'!PK35,IF(PK32=1,1-'Gas Heat Pumps-Installs'!PK35,'Dual-Source-Installs'!PK35))</f>
        <v>0.34689966799999999</v>
      </c>
      <c r="PL66" s="1">
        <f>IF(('Gas Heat Pumps-Installs'!PL35+'Dual-Source-Installs'!PL35)&lt;=1,'Dual-Source-Installs'!PL35,IF(PL32=1,1-'Gas Heat Pumps-Installs'!PL35,'Dual-Source-Installs'!PL35))</f>
        <v>0.55270308000000001</v>
      </c>
      <c r="PM66" s="1">
        <f>IF(('Gas Heat Pumps-Installs'!PM35+'Dual-Source-Installs'!PM35)&lt;=1,'Dual-Source-Installs'!PM35,IF(PM32=1,1-'Gas Heat Pumps-Installs'!PM35,'Dual-Source-Installs'!PM35))</f>
        <v>0.34305610200000003</v>
      </c>
      <c r="PN66" s="1">
        <f>IF(('Gas Heat Pumps-Installs'!PN35+'Dual-Source-Installs'!PN35)&lt;=1,'Dual-Source-Installs'!PN35,IF(PN32=1,1-'Gas Heat Pumps-Installs'!PN35,'Dual-Source-Installs'!PN35))</f>
        <v>0.60262366000000001</v>
      </c>
      <c r="PO66" s="1">
        <f>IF(('Gas Heat Pumps-Installs'!PO35+'Dual-Source-Installs'!PO35)&lt;=1,'Dual-Source-Installs'!PO35,IF(PO32=1,1-'Gas Heat Pumps-Installs'!PO35,'Dual-Source-Installs'!PO35))</f>
        <v>0.55015004000000001</v>
      </c>
      <c r="PP66" s="1">
        <f>IF(('Gas Heat Pumps-Installs'!PP35+'Dual-Source-Installs'!PP35)&lt;=1,'Dual-Source-Installs'!PP35,IF(PP32=1,1-'Gas Heat Pumps-Installs'!PP35,'Dual-Source-Installs'!PP35))</f>
        <v>0.69979051999999997</v>
      </c>
      <c r="PQ66" s="1">
        <f>IF(('Gas Heat Pumps-Installs'!PQ35+'Dual-Source-Installs'!PQ35)&lt;=1,'Dual-Source-Installs'!PQ35,IF(PQ32=1,1-'Gas Heat Pumps-Installs'!PQ35,'Dual-Source-Installs'!PQ35))</f>
        <v>0.39057714399999993</v>
      </c>
      <c r="PR66" s="1">
        <f>IF(('Gas Heat Pumps-Installs'!PR35+'Dual-Source-Installs'!PR35)&lt;=1,'Dual-Source-Installs'!PR35,IF(PR32=1,1-'Gas Heat Pumps-Installs'!PR35,'Dual-Source-Installs'!PR35))</f>
        <v>0.78138899999999989</v>
      </c>
      <c r="PS66" s="1">
        <f>IF(('Gas Heat Pumps-Installs'!PS35+'Dual-Source-Installs'!PS35)&lt;=1,'Dual-Source-Installs'!PS35,IF(PS32=1,1-'Gas Heat Pumps-Installs'!PS35,'Dual-Source-Installs'!PS35))</f>
        <v>0.28663269599999996</v>
      </c>
      <c r="PT66" s="1">
        <f>IF(('Gas Heat Pumps-Installs'!PT35+'Dual-Source-Installs'!PT35)&lt;=1,'Dual-Source-Installs'!PT35,IF(PT32=1,1-'Gas Heat Pumps-Installs'!PT35,'Dual-Source-Installs'!PT35))</f>
        <v>0.52900943999999994</v>
      </c>
      <c r="PU66" s="1">
        <f>IF(('Gas Heat Pumps-Installs'!PU35+'Dual-Source-Installs'!PU35)&lt;=1,'Dual-Source-Installs'!PU35,IF(PU32=1,1-'Gas Heat Pumps-Installs'!PU35,'Dual-Source-Installs'!PU35))</f>
        <v>9.0580279999999944E-2</v>
      </c>
      <c r="PV66" s="1">
        <f>IF(('Gas Heat Pumps-Installs'!PV35+'Dual-Source-Installs'!PV35)&lt;=1,'Dual-Source-Installs'!PV35,IF(PV32=1,1-'Gas Heat Pumps-Installs'!PV35,'Dual-Source-Installs'!PV35))</f>
        <v>0.38243975199999991</v>
      </c>
      <c r="PW66" s="1">
        <f>IF(('Gas Heat Pumps-Installs'!PW35+'Dual-Source-Installs'!PW35)&lt;=1,'Dual-Source-Installs'!PW35,IF(PW32=1,1-'Gas Heat Pumps-Installs'!PW35,'Dual-Source-Installs'!PW35))</f>
        <v>0.29510942799999995</v>
      </c>
      <c r="PX66" s="1">
        <f>IF(('Gas Heat Pumps-Installs'!PX35+'Dual-Source-Installs'!PX35)&lt;=1,'Dual-Source-Installs'!PX35,IF(PX32=1,1-'Gas Heat Pumps-Installs'!PX35,'Dual-Source-Installs'!PX35))</f>
        <v>0.47705375999999994</v>
      </c>
      <c r="PY66" s="1">
        <f>IF(('Gas Heat Pumps-Installs'!PY35+'Dual-Source-Installs'!PY35)&lt;=1,'Dual-Source-Installs'!PY35,IF(PY32=1,1-'Gas Heat Pumps-Installs'!PY35,'Dual-Source-Installs'!PY35))</f>
        <v>0.51895895999999997</v>
      </c>
      <c r="PZ66" s="1">
        <f>IF(('Gas Heat Pumps-Installs'!PZ35+'Dual-Source-Installs'!PZ35)&lt;=1,'Dual-Source-Installs'!PZ35,IF(PZ32=1,1-'Gas Heat Pumps-Installs'!PZ35,'Dual-Source-Installs'!PZ35))</f>
        <v>0.60774195999999991</v>
      </c>
      <c r="QA66" s="1">
        <f>IF(('Gas Heat Pumps-Installs'!QA35+'Dual-Source-Installs'!QA35)&lt;=1,'Dual-Source-Installs'!QA35,IF(QA32=1,1-'Gas Heat Pumps-Installs'!QA35,'Dual-Source-Installs'!QA35))</f>
        <v>0.18591902800000001</v>
      </c>
      <c r="QB66" s="1">
        <f>IF(('Gas Heat Pumps-Installs'!QB35+'Dual-Source-Installs'!QB35)&lt;=1,'Dual-Source-Installs'!QB35,IF(QB32=1,1-'Gas Heat Pumps-Installs'!QB35,'Dual-Source-Installs'!QB35))</f>
        <v>0.68526845999999997</v>
      </c>
      <c r="QC66" s="1">
        <f>IF(('Gas Heat Pumps-Installs'!QC35+'Dual-Source-Installs'!QC35)&lt;=1,'Dual-Source-Installs'!QC35,IF(QC32=1,1-'Gas Heat Pumps-Installs'!QC35,'Dual-Source-Installs'!QC35))</f>
        <v>0.47802289999999992</v>
      </c>
      <c r="QD66" s="1">
        <f>IF(('Gas Heat Pumps-Installs'!QD35+'Dual-Source-Installs'!QD35)&lt;=1,'Dual-Source-Installs'!QD35,IF(QD32=1,1-'Gas Heat Pumps-Installs'!QD35,'Dual-Source-Installs'!QD35))</f>
        <v>0.5413065199999999</v>
      </c>
      <c r="QE66" s="1">
        <f>IF(('Gas Heat Pumps-Installs'!QE35+'Dual-Source-Installs'!QE35)&lt;=1,'Dual-Source-Installs'!QE35,IF(QE32=1,1-'Gas Heat Pumps-Installs'!QE35,'Dual-Source-Installs'!QE35))</f>
        <v>0.31085564999999998</v>
      </c>
      <c r="QF66" s="1">
        <f>IF(('Gas Heat Pumps-Installs'!QF35+'Dual-Source-Installs'!QF35)&lt;=1,'Dual-Source-Installs'!QF35,IF(QF32=1,1-'Gas Heat Pumps-Installs'!QF35,'Dual-Source-Installs'!QF35))</f>
        <v>0.55078500000000008</v>
      </c>
      <c r="QG66" s="1">
        <f>IF(('Gas Heat Pumps-Installs'!QG35+'Dual-Source-Installs'!QG35)&lt;=1,'Dual-Source-Installs'!QG35,IF(QG32=1,1-'Gas Heat Pumps-Installs'!QG35,'Dual-Source-Installs'!QG35))</f>
        <v>0.20438175600000003</v>
      </c>
      <c r="QH66" s="1">
        <f>IF(('Gas Heat Pumps-Installs'!QH35+'Dual-Source-Installs'!QH35)&lt;=1,'Dual-Source-Installs'!QH35,IF(QH32=1,1-'Gas Heat Pumps-Installs'!QH35,'Dual-Source-Installs'!QH35))</f>
        <v>0.63898756000000001</v>
      </c>
      <c r="QI66" s="1">
        <f>IF(('Gas Heat Pumps-Installs'!QI35+'Dual-Source-Installs'!QI35)&lt;=1,'Dual-Source-Installs'!QI35,IF(QI32=1,1-'Gas Heat Pumps-Installs'!QI35,'Dual-Source-Installs'!QI35))</f>
        <v>0.63535163999999988</v>
      </c>
      <c r="QJ66" s="1">
        <f>IF(('Gas Heat Pumps-Installs'!QJ35+'Dual-Source-Installs'!QJ35)&lt;=1,'Dual-Source-Installs'!QJ35,IF(QJ32=1,1-'Gas Heat Pumps-Installs'!QJ35,'Dual-Source-Installs'!QJ35))</f>
        <v>0.50406841999999996</v>
      </c>
      <c r="QK66" s="1">
        <f>IF(('Gas Heat Pumps-Installs'!QK35+'Dual-Source-Installs'!QK35)&lt;=1,'Dual-Source-Installs'!QK35,IF(QK32=1,1-'Gas Heat Pumps-Installs'!QK35,'Dual-Source-Installs'!QK35))</f>
        <v>0.51420443999999998</v>
      </c>
      <c r="QL66" s="1">
        <f>IF(('Gas Heat Pumps-Installs'!QL35+'Dual-Source-Installs'!QL35)&lt;=1,'Dual-Source-Installs'!QL35,IF(QL32=1,1-'Gas Heat Pumps-Installs'!QL35,'Dual-Source-Installs'!QL35))</f>
        <v>0.66181827999999998</v>
      </c>
      <c r="QM66" s="1">
        <f>IF(('Gas Heat Pumps-Installs'!QM35+'Dual-Source-Installs'!QM35)&lt;=1,'Dual-Source-Installs'!QM35,IF(QM32=1,1-'Gas Heat Pumps-Installs'!QM35,'Dual-Source-Installs'!QM35))</f>
        <v>0.36204789999999998</v>
      </c>
      <c r="QN66" s="1">
        <f>IF(('Gas Heat Pumps-Installs'!QN35+'Dual-Source-Installs'!QN35)&lt;=1,'Dual-Source-Installs'!QN35,IF(QN32=1,1-'Gas Heat Pumps-Installs'!QN35,'Dual-Source-Installs'!QN35))</f>
        <v>0.51389518000000001</v>
      </c>
      <c r="QO66" s="1">
        <f>IF(('Gas Heat Pumps-Installs'!QO35+'Dual-Source-Installs'!QO35)&lt;=1,'Dual-Source-Installs'!QO35,IF(QO32=1,1-'Gas Heat Pumps-Installs'!QO35,'Dual-Source-Installs'!QO35))</f>
        <v>0.31321540000000003</v>
      </c>
      <c r="QP66" s="1">
        <f>IF(('Gas Heat Pumps-Installs'!QP35+'Dual-Source-Installs'!QP35)&lt;=1,'Dual-Source-Installs'!QP35,IF(QP32=1,1-'Gas Heat Pumps-Installs'!QP35,'Dual-Source-Installs'!QP35))</f>
        <v>0.63473405999999999</v>
      </c>
      <c r="QQ66" s="1">
        <f>IF(('Gas Heat Pumps-Installs'!QQ35+'Dual-Source-Installs'!QQ35)&lt;=1,'Dual-Source-Installs'!QQ35,IF(QQ32=1,1-'Gas Heat Pumps-Installs'!QQ35,'Dual-Source-Installs'!QQ35))</f>
        <v>0.58798785999999992</v>
      </c>
      <c r="QR66" s="1">
        <f>IF(('Gas Heat Pumps-Installs'!QR35+'Dual-Source-Installs'!QR35)&lt;=1,'Dual-Source-Installs'!QR35,IF(QR32=1,1-'Gas Heat Pumps-Installs'!QR35,'Dual-Source-Installs'!QR35))</f>
        <v>0.28155770000000002</v>
      </c>
      <c r="QS66" s="1">
        <f>IF(('Gas Heat Pumps-Installs'!QS35+'Dual-Source-Installs'!QS35)&lt;=1,'Dual-Source-Installs'!QS35,IF(QS32=1,1-'Gas Heat Pumps-Installs'!QS35,'Dual-Source-Installs'!QS35))</f>
        <v>0.61333401999999992</v>
      </c>
      <c r="QT66" s="1">
        <f>IF(('Gas Heat Pumps-Installs'!QT35+'Dual-Source-Installs'!QT35)&lt;=1,'Dual-Source-Installs'!QT35,IF(QT32=1,1-'Gas Heat Pumps-Installs'!QT35,'Dual-Source-Installs'!QT35))</f>
        <v>0.33317735999999998</v>
      </c>
      <c r="QU66" s="1">
        <f>IF(('Gas Heat Pumps-Installs'!QU35+'Dual-Source-Installs'!QU35)&lt;=1,'Dual-Source-Installs'!QU35,IF(QU32=1,1-'Gas Heat Pumps-Installs'!QU35,'Dual-Source-Installs'!QU35))</f>
        <v>0.65803195999999997</v>
      </c>
      <c r="QV66" s="1">
        <f>IF(('Gas Heat Pumps-Installs'!QV35+'Dual-Source-Installs'!QV35)&lt;=1,'Dual-Source-Installs'!QV35,IF(QV32=1,1-'Gas Heat Pumps-Installs'!QV35,'Dual-Source-Installs'!QV35))</f>
        <v>0.45691971199999998</v>
      </c>
      <c r="QW66" s="1">
        <f>IF(('Gas Heat Pumps-Installs'!QW35+'Dual-Source-Installs'!QW35)&lt;=1,'Dual-Source-Installs'!QW35,IF(QW32=1,1-'Gas Heat Pumps-Installs'!QW35,'Dual-Source-Installs'!QW35))</f>
        <v>0.385943696</v>
      </c>
      <c r="QX66" s="1">
        <f>IF(('Gas Heat Pumps-Installs'!QX35+'Dual-Source-Installs'!QX35)&lt;=1,'Dual-Source-Installs'!QX35,IF(QX32=1,1-'Gas Heat Pumps-Installs'!QX35,'Dual-Source-Installs'!QX35))</f>
        <v>0.38193722800000002</v>
      </c>
      <c r="QY66" s="1">
        <f>IF(('Gas Heat Pumps-Installs'!QY35+'Dual-Source-Installs'!QY35)&lt;=1,'Dual-Source-Installs'!QY35,IF(QY32=1,1-'Gas Heat Pumps-Installs'!QY35,'Dual-Source-Installs'!QY35))</f>
        <v>0.56783801999999994</v>
      </c>
      <c r="QZ66" s="1">
        <f>IF(('Gas Heat Pumps-Installs'!QZ35+'Dual-Source-Installs'!QZ35)&lt;=1,'Dual-Source-Installs'!QZ35,IF(QZ32=1,1-'Gas Heat Pumps-Installs'!QZ35,'Dual-Source-Installs'!QZ35))</f>
        <v>0.3875672</v>
      </c>
      <c r="RA66" s="1">
        <f>IF(('Gas Heat Pumps-Installs'!RA35+'Dual-Source-Installs'!RA35)&lt;=1,'Dual-Source-Installs'!RA35,IF(RA32=1,1-'Gas Heat Pumps-Installs'!RA35,'Dual-Source-Installs'!RA35))</f>
        <v>0.43852849999999999</v>
      </c>
      <c r="RB66" s="1">
        <f>IF(('Gas Heat Pumps-Installs'!RB35+'Dual-Source-Installs'!RB35)&lt;=1,'Dual-Source-Installs'!RB35,IF(RB32=1,1-'Gas Heat Pumps-Installs'!RB35,'Dual-Source-Installs'!RB35))</f>
        <v>0.87913311999999999</v>
      </c>
      <c r="RC66" s="1">
        <f>IF(('Gas Heat Pumps-Installs'!RC35+'Dual-Source-Installs'!RC35)&lt;=1,'Dual-Source-Installs'!RC35,IF(RC32=1,1-'Gas Heat Pumps-Installs'!RC35,'Dual-Source-Installs'!RC35))</f>
        <v>0.50182700000000002</v>
      </c>
      <c r="RD66" s="1">
        <f>IF(('Gas Heat Pumps-Installs'!RD35+'Dual-Source-Installs'!RD35)&lt;=1,'Dual-Source-Installs'!RD35,IF(RD32=1,1-'Gas Heat Pumps-Installs'!RD35,'Dual-Source-Installs'!RD35))</f>
        <v>0.47962466000000009</v>
      </c>
      <c r="RE66" s="1">
        <f>IF(('Gas Heat Pumps-Installs'!RE35+'Dual-Source-Installs'!RE35)&lt;=1,'Dual-Source-Installs'!RE35,IF(RE32=1,1-'Gas Heat Pumps-Installs'!RE35,'Dual-Source-Installs'!RE35))</f>
        <v>0.32752391799999991</v>
      </c>
      <c r="RF66" s="1">
        <f>IF(('Gas Heat Pumps-Installs'!RF35+'Dual-Source-Installs'!RF35)&lt;=1,'Dual-Source-Installs'!RF35,IF(RF32=1,1-'Gas Heat Pumps-Installs'!RF35,'Dual-Source-Installs'!RF35))</f>
        <v>0.40143220000000002</v>
      </c>
      <c r="RG66" s="1">
        <f>IF(('Gas Heat Pumps-Installs'!RG35+'Dual-Source-Installs'!RG35)&lt;=1,'Dual-Source-Installs'!RG35,IF(RG32=1,1-'Gas Heat Pumps-Installs'!RG35,'Dual-Source-Installs'!RG35))</f>
        <v>0.19794319999999999</v>
      </c>
      <c r="RH66" s="1">
        <f>IF(('Gas Heat Pumps-Installs'!RH35+'Dual-Source-Installs'!RH35)&lt;=1,'Dual-Source-Installs'!RH35,IF(RH32=1,1-'Gas Heat Pumps-Installs'!RH35,'Dual-Source-Installs'!RH35))</f>
        <v>0.73035461999999984</v>
      </c>
      <c r="RI66" s="1">
        <f>IF(('Gas Heat Pumps-Installs'!RI35+'Dual-Source-Installs'!RI35)&lt;=1,'Dual-Source-Installs'!RI35,IF(RI32=1,1-'Gas Heat Pumps-Installs'!RI35,'Dual-Source-Installs'!RI35))</f>
        <v>0.466730492</v>
      </c>
      <c r="RJ66" s="1">
        <f>IF(('Gas Heat Pumps-Installs'!RJ35+'Dual-Source-Installs'!RJ35)&lt;=1,'Dual-Source-Installs'!RJ35,IF(RJ32=1,1-'Gas Heat Pumps-Installs'!RJ35,'Dual-Source-Installs'!RJ35))</f>
        <v>0.84921197999999987</v>
      </c>
      <c r="RK66" s="1">
        <f>IF(('Gas Heat Pumps-Installs'!RK35+'Dual-Source-Installs'!RK35)&lt;=1,'Dual-Source-Installs'!RK35,IF(RK32=1,1-'Gas Heat Pumps-Installs'!RK35,'Dual-Source-Installs'!RK35))</f>
        <v>0.74311230000000006</v>
      </c>
      <c r="RL66" s="1">
        <f>IF(('Gas Heat Pumps-Installs'!RL35+'Dual-Source-Installs'!RL35)&lt;=1,'Dual-Source-Installs'!RL35,IF(RL32=1,1-'Gas Heat Pumps-Installs'!RL35,'Dual-Source-Installs'!RL35))</f>
        <v>0.48654400000000003</v>
      </c>
      <c r="RM66" s="1">
        <f>IF(('Gas Heat Pumps-Installs'!RM35+'Dual-Source-Installs'!RM35)&lt;=1,'Dual-Source-Installs'!RM35,IF(RM32=1,1-'Gas Heat Pumps-Installs'!RM35,'Dual-Source-Installs'!RM35))</f>
        <v>0.48441677999999994</v>
      </c>
      <c r="RN66" s="1">
        <f>IF(('Gas Heat Pumps-Installs'!RN35+'Dual-Source-Installs'!RN35)&lt;=1,'Dual-Source-Installs'!RN35,IF(RN32=1,1-'Gas Heat Pumps-Installs'!RN35,'Dual-Source-Installs'!RN35))</f>
        <v>0.54029320000000003</v>
      </c>
      <c r="RO66" s="1">
        <f>IF(('Gas Heat Pumps-Installs'!RO35+'Dual-Source-Installs'!RO35)&lt;=1,'Dual-Source-Installs'!RO35,IF(RO32=1,1-'Gas Heat Pumps-Installs'!RO35,'Dual-Source-Installs'!RO35))</f>
        <v>0.62158699999999989</v>
      </c>
      <c r="RP66" s="1">
        <f>IF(('Gas Heat Pumps-Installs'!RP35+'Dual-Source-Installs'!RP35)&lt;=1,'Dual-Source-Installs'!RP35,IF(RP32=1,1-'Gas Heat Pumps-Installs'!RP35,'Dual-Source-Installs'!RP35))</f>
        <v>0.52597136</v>
      </c>
      <c r="RQ66" s="1">
        <f>IF(('Gas Heat Pumps-Installs'!RQ35+'Dual-Source-Installs'!RQ35)&lt;=1,'Dual-Source-Installs'!RQ35,IF(RQ32=1,1-'Gas Heat Pumps-Installs'!RQ35,'Dual-Source-Installs'!RQ35))</f>
        <v>0.51424800000000004</v>
      </c>
      <c r="RR66" s="1">
        <f>IF(('Gas Heat Pumps-Installs'!RR35+'Dual-Source-Installs'!RR35)&lt;=1,'Dual-Source-Installs'!RR35,IF(RR32=1,1-'Gas Heat Pumps-Installs'!RR35,'Dual-Source-Installs'!RR35))</f>
        <v>0.30435259999999997</v>
      </c>
      <c r="RS66" s="1">
        <f>IF(('Gas Heat Pumps-Installs'!RS35+'Dual-Source-Installs'!RS35)&lt;=1,'Dual-Source-Installs'!RS35,IF(RS32=1,1-'Gas Heat Pumps-Installs'!RS35,'Dual-Source-Installs'!RS35))</f>
        <v>0.39706643400000002</v>
      </c>
      <c r="RT66" s="1">
        <f>IF(('Gas Heat Pumps-Installs'!RT35+'Dual-Source-Installs'!RT35)&lt;=1,'Dual-Source-Installs'!RT35,IF(RT32=1,1-'Gas Heat Pumps-Installs'!RT35,'Dual-Source-Installs'!RT35))</f>
        <v>0.90184915999999993</v>
      </c>
      <c r="RU66" s="1">
        <f>IF(('Gas Heat Pumps-Installs'!RU35+'Dual-Source-Installs'!RU35)&lt;=1,'Dual-Source-Installs'!RU35,IF(RU32=1,1-'Gas Heat Pumps-Installs'!RU35,'Dual-Source-Installs'!RU35))</f>
        <v>0.4308497</v>
      </c>
      <c r="RV66" s="1">
        <f>IF(('Gas Heat Pumps-Installs'!RV35+'Dual-Source-Installs'!RV35)&lt;=1,'Dual-Source-Installs'!RV35,IF(RV32=1,1-'Gas Heat Pumps-Installs'!RV35,'Dual-Source-Installs'!RV35))</f>
        <v>0.52367587999999998</v>
      </c>
      <c r="RW66" s="1">
        <f>IF(('Gas Heat Pumps-Installs'!RW35+'Dual-Source-Installs'!RW35)&lt;=1,'Dual-Source-Installs'!RW35,IF(RW32=1,1-'Gas Heat Pumps-Installs'!RW35,'Dual-Source-Installs'!RW35))</f>
        <v>0.54333409999999993</v>
      </c>
      <c r="RX66" s="1">
        <f>IF(('Gas Heat Pumps-Installs'!RX35+'Dual-Source-Installs'!RX35)&lt;=1,'Dual-Source-Installs'!RX35,IF(RX32=1,1-'Gas Heat Pumps-Installs'!RX35,'Dual-Source-Installs'!RX35))</f>
        <v>0.42537960999999996</v>
      </c>
      <c r="RY66" s="1">
        <f>IF(('Gas Heat Pumps-Installs'!RY35+'Dual-Source-Installs'!RY35)&lt;=1,'Dual-Source-Installs'!RY35,IF(RY32=1,1-'Gas Heat Pumps-Installs'!RY35,'Dual-Source-Installs'!RY35))</f>
        <v>0.64607892</v>
      </c>
      <c r="RZ66" s="1">
        <f>IF(('Gas Heat Pumps-Installs'!RZ35+'Dual-Source-Installs'!RZ35)&lt;=1,'Dual-Source-Installs'!RZ35,IF(RZ32=1,1-'Gas Heat Pumps-Installs'!RZ35,'Dual-Source-Installs'!RZ35))</f>
        <v>0.41160766999999998</v>
      </c>
      <c r="SA66" s="1">
        <f>IF(('Gas Heat Pumps-Installs'!SA35+'Dual-Source-Installs'!SA35)&lt;=1,'Dual-Source-Installs'!SA35,IF(SA32=1,1-'Gas Heat Pumps-Installs'!SA35,'Dual-Source-Installs'!SA35))</f>
        <v>0.414489</v>
      </c>
      <c r="SB66" s="1">
        <f>IF(('Gas Heat Pumps-Installs'!SB35+'Dual-Source-Installs'!SB35)&lt;=1,'Dual-Source-Installs'!SB35,IF(SB32=1,1-'Gas Heat Pumps-Installs'!SB35,'Dual-Source-Installs'!SB35))</f>
        <v>0.64393008000000007</v>
      </c>
      <c r="SC66" s="1">
        <f>IF(('Gas Heat Pumps-Installs'!SC35+'Dual-Source-Installs'!SC35)&lt;=1,'Dual-Source-Installs'!SC35,IF(SC32=1,1-'Gas Heat Pumps-Installs'!SC35,'Dual-Source-Installs'!SC35))</f>
        <v>0.40121568800000001</v>
      </c>
      <c r="SD66" s="1">
        <f>IF(('Gas Heat Pumps-Installs'!SD35+'Dual-Source-Installs'!SD35)&lt;=1,'Dual-Source-Installs'!SD35,IF(SD32=1,1-'Gas Heat Pumps-Installs'!SD35,'Dual-Source-Installs'!SD35))</f>
        <v>0.40836128599999993</v>
      </c>
      <c r="SE66" s="1">
        <f>IF(('Gas Heat Pumps-Installs'!SE35+'Dual-Source-Installs'!SE35)&lt;=1,'Dual-Source-Installs'!SE35,IF(SE32=1,1-'Gas Heat Pumps-Installs'!SE35,'Dual-Source-Installs'!SE35))</f>
        <v>0.32394768799999996</v>
      </c>
      <c r="SF66" s="1">
        <f>IF(('Gas Heat Pumps-Installs'!SF35+'Dual-Source-Installs'!SF35)&lt;=1,'Dual-Source-Installs'!SF35,IF(SF32=1,1-'Gas Heat Pumps-Installs'!SF35,'Dual-Source-Installs'!SF35))</f>
        <v>0.30388301200000001</v>
      </c>
      <c r="SG66" s="1">
        <f>IF(('Gas Heat Pumps-Installs'!SG35+'Dual-Source-Installs'!SG35)&lt;=1,'Dual-Source-Installs'!SG35,IF(SG32=1,1-'Gas Heat Pumps-Installs'!SG35,'Dual-Source-Installs'!SG35))</f>
        <v>0.45638080999999997</v>
      </c>
      <c r="SH66" s="1">
        <f>IF(('Gas Heat Pumps-Installs'!SH35+'Dual-Source-Installs'!SH35)&lt;=1,'Dual-Source-Installs'!SH35,IF(SH32=1,1-'Gas Heat Pumps-Installs'!SH35,'Dual-Source-Installs'!SH35))</f>
        <v>0.45634249999999998</v>
      </c>
      <c r="SI66" s="1">
        <f>IF(('Gas Heat Pumps-Installs'!SI35+'Dual-Source-Installs'!SI35)&lt;=1,'Dual-Source-Installs'!SI35,IF(SI32=1,1-'Gas Heat Pumps-Installs'!SI35,'Dual-Source-Installs'!SI35))</f>
        <v>0.64379399999999998</v>
      </c>
      <c r="SJ66" s="1">
        <f>IF(('Gas Heat Pumps-Installs'!SJ35+'Dual-Source-Installs'!SJ35)&lt;=1,'Dual-Source-Installs'!SJ35,IF(SJ32=1,1-'Gas Heat Pumps-Installs'!SJ35,'Dual-Source-Installs'!SJ35))</f>
        <v>0.456203056</v>
      </c>
      <c r="SK66" s="1">
        <f>IF(('Gas Heat Pumps-Installs'!SK35+'Dual-Source-Installs'!SK35)&lt;=1,'Dual-Source-Installs'!SK35,IF(SK32=1,1-'Gas Heat Pumps-Installs'!SK35,'Dual-Source-Installs'!SK35))</f>
        <v>0.44796094800000003</v>
      </c>
      <c r="SL66" s="1">
        <f>IF(('Gas Heat Pumps-Installs'!SL35+'Dual-Source-Installs'!SL35)&lt;=1,'Dual-Source-Installs'!SL35,IF(SL32=1,1-'Gas Heat Pumps-Installs'!SL35,'Dual-Source-Installs'!SL35))</f>
        <v>0.53309561999999999</v>
      </c>
      <c r="SM66" s="1">
        <f>IF(('Gas Heat Pumps-Installs'!SM35+'Dual-Source-Installs'!SM35)&lt;=1,'Dual-Source-Installs'!SM35,IF(SM32=1,1-'Gas Heat Pumps-Installs'!SM35,'Dual-Source-Installs'!SM35))</f>
        <v>0.43681959799999998</v>
      </c>
      <c r="SN66" s="1">
        <f>IF(('Gas Heat Pumps-Installs'!SN35+'Dual-Source-Installs'!SN35)&lt;=1,'Dual-Source-Installs'!SN35,IF(SN32=1,1-'Gas Heat Pumps-Installs'!SN35,'Dual-Source-Installs'!SN35))</f>
        <v>0.72778371999999991</v>
      </c>
      <c r="SO66" s="1">
        <f>IF(('Gas Heat Pumps-Installs'!SO35+'Dual-Source-Installs'!SO35)&lt;=1,'Dual-Source-Installs'!SO35,IF(SO32=1,1-'Gas Heat Pumps-Installs'!SO35,'Dual-Source-Installs'!SO35))</f>
        <v>0.60766958000000004</v>
      </c>
      <c r="SP66" s="1"/>
      <c r="SQ66" s="2">
        <v>0.3</v>
      </c>
      <c r="SR66" s="2">
        <v>0.1</v>
      </c>
      <c r="SS66" s="2">
        <v>1</v>
      </c>
      <c r="ST66" s="2">
        <v>0.3</v>
      </c>
      <c r="SU66" s="2">
        <v>0</v>
      </c>
      <c r="SV66" s="2">
        <v>0</v>
      </c>
      <c r="SW66" s="2">
        <v>0.3</v>
      </c>
      <c r="SX66" s="2">
        <v>0.3</v>
      </c>
      <c r="SY66" s="2"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62D2A-A078-4AFB-971C-D2A699B389E8}">
  <dimension ref="A1:SW31"/>
  <sheetViews>
    <sheetView tabSelected="1" workbookViewId="0">
      <selection activeCell="M5" sqref="M5"/>
    </sheetView>
  </sheetViews>
  <sheetFormatPr defaultRowHeight="14.4" x14ac:dyDescent="0.3"/>
  <sheetData>
    <row r="1" spans="1:517" x14ac:dyDescent="0.3">
      <c r="A1" t="s">
        <v>16</v>
      </c>
      <c r="B1" t="s">
        <v>15</v>
      </c>
      <c r="C1" t="s">
        <v>17</v>
      </c>
      <c r="D1" t="s">
        <v>18</v>
      </c>
      <c r="E1" t="s">
        <v>20</v>
      </c>
      <c r="G1" t="s">
        <v>6</v>
      </c>
      <c r="H1">
        <v>1</v>
      </c>
      <c r="I1">
        <v>2</v>
      </c>
      <c r="J1">
        <v>3</v>
      </c>
      <c r="K1">
        <v>4</v>
      </c>
      <c r="L1">
        <v>5</v>
      </c>
      <c r="M1">
        <v>6</v>
      </c>
      <c r="N1">
        <v>7</v>
      </c>
      <c r="O1">
        <v>8</v>
      </c>
      <c r="P1">
        <v>9</v>
      </c>
      <c r="Q1">
        <v>10</v>
      </c>
      <c r="R1">
        <v>11</v>
      </c>
      <c r="S1">
        <v>12</v>
      </c>
      <c r="T1">
        <v>13</v>
      </c>
      <c r="U1">
        <v>14</v>
      </c>
      <c r="V1">
        <v>15</v>
      </c>
      <c r="W1">
        <v>16</v>
      </c>
      <c r="X1">
        <v>17</v>
      </c>
      <c r="Y1">
        <v>18</v>
      </c>
      <c r="Z1">
        <v>19</v>
      </c>
      <c r="AA1">
        <v>20</v>
      </c>
      <c r="AB1">
        <v>21</v>
      </c>
      <c r="AC1">
        <v>22</v>
      </c>
      <c r="AD1">
        <v>23</v>
      </c>
      <c r="AE1">
        <v>24</v>
      </c>
      <c r="AF1">
        <v>25</v>
      </c>
      <c r="AG1">
        <v>26</v>
      </c>
      <c r="AH1">
        <v>27</v>
      </c>
      <c r="AI1">
        <v>28</v>
      </c>
      <c r="AJ1">
        <v>29</v>
      </c>
      <c r="AK1">
        <v>30</v>
      </c>
      <c r="AL1">
        <v>31</v>
      </c>
      <c r="AM1">
        <v>32</v>
      </c>
      <c r="AN1">
        <v>33</v>
      </c>
      <c r="AO1">
        <v>34</v>
      </c>
      <c r="AP1">
        <v>35</v>
      </c>
      <c r="AQ1">
        <v>36</v>
      </c>
      <c r="AR1">
        <v>37</v>
      </c>
      <c r="AS1">
        <v>38</v>
      </c>
      <c r="AT1">
        <v>39</v>
      </c>
      <c r="AU1">
        <v>40</v>
      </c>
      <c r="AV1">
        <v>41</v>
      </c>
      <c r="AW1">
        <v>42</v>
      </c>
      <c r="AX1">
        <v>43</v>
      </c>
      <c r="AY1">
        <v>44</v>
      </c>
      <c r="AZ1">
        <v>45</v>
      </c>
      <c r="BA1">
        <v>46</v>
      </c>
      <c r="BB1">
        <v>47</v>
      </c>
      <c r="BC1">
        <v>48</v>
      </c>
      <c r="BD1">
        <v>49</v>
      </c>
      <c r="BE1">
        <v>50</v>
      </c>
      <c r="BF1">
        <v>51</v>
      </c>
      <c r="BG1">
        <v>52</v>
      </c>
      <c r="BH1">
        <v>53</v>
      </c>
      <c r="BI1">
        <v>54</v>
      </c>
      <c r="BJ1">
        <v>55</v>
      </c>
      <c r="BK1">
        <v>56</v>
      </c>
      <c r="BL1">
        <v>57</v>
      </c>
      <c r="BM1">
        <v>58</v>
      </c>
      <c r="BN1">
        <v>59</v>
      </c>
      <c r="BO1">
        <v>60</v>
      </c>
      <c r="BP1">
        <v>61</v>
      </c>
      <c r="BQ1">
        <v>62</v>
      </c>
      <c r="BR1">
        <v>63</v>
      </c>
      <c r="BS1">
        <v>64</v>
      </c>
      <c r="BT1">
        <v>65</v>
      </c>
      <c r="BU1">
        <v>66</v>
      </c>
      <c r="BV1">
        <v>67</v>
      </c>
      <c r="BW1">
        <v>68</v>
      </c>
      <c r="BX1">
        <v>69</v>
      </c>
      <c r="BY1">
        <v>70</v>
      </c>
      <c r="BZ1">
        <v>71</v>
      </c>
      <c r="CA1">
        <v>72</v>
      </c>
      <c r="CB1">
        <v>73</v>
      </c>
      <c r="CC1">
        <v>74</v>
      </c>
      <c r="CD1">
        <v>75</v>
      </c>
      <c r="CE1">
        <v>76</v>
      </c>
      <c r="CF1">
        <v>77</v>
      </c>
      <c r="CG1">
        <v>78</v>
      </c>
      <c r="CH1">
        <v>79</v>
      </c>
      <c r="CI1">
        <v>80</v>
      </c>
      <c r="CJ1">
        <v>81</v>
      </c>
      <c r="CK1">
        <v>82</v>
      </c>
      <c r="CL1">
        <v>83</v>
      </c>
      <c r="CM1">
        <v>84</v>
      </c>
      <c r="CN1">
        <v>85</v>
      </c>
      <c r="CO1">
        <v>86</v>
      </c>
      <c r="CP1">
        <v>87</v>
      </c>
      <c r="CQ1">
        <v>88</v>
      </c>
      <c r="CR1">
        <v>89</v>
      </c>
      <c r="CS1">
        <v>90</v>
      </c>
      <c r="CT1">
        <v>91</v>
      </c>
      <c r="CU1">
        <v>92</v>
      </c>
      <c r="CV1">
        <v>93</v>
      </c>
      <c r="CW1">
        <v>94</v>
      </c>
      <c r="CX1">
        <v>95</v>
      </c>
      <c r="CY1">
        <v>96</v>
      </c>
      <c r="CZ1">
        <v>97</v>
      </c>
      <c r="DA1">
        <v>98</v>
      </c>
      <c r="DB1">
        <v>99</v>
      </c>
      <c r="DC1">
        <v>100</v>
      </c>
      <c r="DD1">
        <v>101</v>
      </c>
      <c r="DE1">
        <v>102</v>
      </c>
      <c r="DF1">
        <v>103</v>
      </c>
      <c r="DG1">
        <v>104</v>
      </c>
      <c r="DH1">
        <v>105</v>
      </c>
      <c r="DI1">
        <v>106</v>
      </c>
      <c r="DJ1">
        <v>107</v>
      </c>
      <c r="DK1">
        <v>108</v>
      </c>
      <c r="DL1">
        <v>109</v>
      </c>
      <c r="DM1">
        <v>110</v>
      </c>
      <c r="DN1">
        <v>111</v>
      </c>
      <c r="DO1">
        <v>112</v>
      </c>
      <c r="DP1">
        <v>113</v>
      </c>
      <c r="DQ1">
        <v>114</v>
      </c>
      <c r="DR1">
        <v>115</v>
      </c>
      <c r="DS1">
        <v>116</v>
      </c>
      <c r="DT1">
        <v>117</v>
      </c>
      <c r="DU1">
        <v>118</v>
      </c>
      <c r="DV1">
        <v>119</v>
      </c>
      <c r="DW1">
        <v>120</v>
      </c>
      <c r="DX1">
        <v>121</v>
      </c>
      <c r="DY1">
        <v>122</v>
      </c>
      <c r="DZ1">
        <v>123</v>
      </c>
      <c r="EA1">
        <v>124</v>
      </c>
      <c r="EB1">
        <v>125</v>
      </c>
      <c r="EC1">
        <v>126</v>
      </c>
      <c r="ED1">
        <v>127</v>
      </c>
      <c r="EE1">
        <v>128</v>
      </c>
      <c r="EF1">
        <v>129</v>
      </c>
      <c r="EG1">
        <v>130</v>
      </c>
      <c r="EH1">
        <v>131</v>
      </c>
      <c r="EI1">
        <v>132</v>
      </c>
      <c r="EJ1">
        <v>133</v>
      </c>
      <c r="EK1">
        <v>134</v>
      </c>
      <c r="EL1">
        <v>135</v>
      </c>
      <c r="EM1">
        <v>136</v>
      </c>
      <c r="EN1">
        <v>137</v>
      </c>
      <c r="EO1">
        <v>138</v>
      </c>
      <c r="EP1">
        <v>139</v>
      </c>
      <c r="EQ1">
        <v>140</v>
      </c>
      <c r="ER1">
        <v>141</v>
      </c>
      <c r="ES1">
        <v>142</v>
      </c>
      <c r="ET1">
        <v>143</v>
      </c>
      <c r="EU1">
        <v>144</v>
      </c>
      <c r="EV1">
        <v>145</v>
      </c>
      <c r="EW1">
        <v>146</v>
      </c>
      <c r="EX1">
        <v>147</v>
      </c>
      <c r="EY1">
        <v>148</v>
      </c>
      <c r="EZ1">
        <v>149</v>
      </c>
      <c r="FA1">
        <v>150</v>
      </c>
      <c r="FB1">
        <v>151</v>
      </c>
      <c r="FC1">
        <v>152</v>
      </c>
      <c r="FD1">
        <v>153</v>
      </c>
      <c r="FE1">
        <v>154</v>
      </c>
      <c r="FF1">
        <v>155</v>
      </c>
      <c r="FG1">
        <v>156</v>
      </c>
      <c r="FH1">
        <v>157</v>
      </c>
      <c r="FI1">
        <v>158</v>
      </c>
      <c r="FJ1">
        <v>159</v>
      </c>
      <c r="FK1">
        <v>160</v>
      </c>
      <c r="FL1">
        <v>161</v>
      </c>
      <c r="FM1">
        <v>162</v>
      </c>
      <c r="FN1">
        <v>163</v>
      </c>
      <c r="FO1">
        <v>164</v>
      </c>
      <c r="FP1">
        <v>165</v>
      </c>
      <c r="FQ1">
        <v>166</v>
      </c>
      <c r="FR1">
        <v>167</v>
      </c>
      <c r="FS1">
        <v>168</v>
      </c>
      <c r="FT1">
        <v>169</v>
      </c>
      <c r="FU1">
        <v>170</v>
      </c>
      <c r="FV1">
        <v>171</v>
      </c>
      <c r="FW1">
        <v>172</v>
      </c>
      <c r="FX1">
        <v>173</v>
      </c>
      <c r="FY1">
        <v>174</v>
      </c>
      <c r="FZ1">
        <v>175</v>
      </c>
      <c r="GA1">
        <v>176</v>
      </c>
      <c r="GB1">
        <v>177</v>
      </c>
      <c r="GC1">
        <v>178</v>
      </c>
      <c r="GD1">
        <v>179</v>
      </c>
      <c r="GE1">
        <v>180</v>
      </c>
      <c r="GF1">
        <v>181</v>
      </c>
      <c r="GG1">
        <v>182</v>
      </c>
      <c r="GH1">
        <v>183</v>
      </c>
      <c r="GI1">
        <v>184</v>
      </c>
      <c r="GJ1">
        <v>185</v>
      </c>
      <c r="GK1">
        <v>186</v>
      </c>
      <c r="GL1">
        <v>187</v>
      </c>
      <c r="GM1">
        <v>188</v>
      </c>
      <c r="GN1">
        <v>189</v>
      </c>
      <c r="GO1">
        <v>190</v>
      </c>
      <c r="GP1">
        <v>191</v>
      </c>
      <c r="GQ1">
        <v>192</v>
      </c>
      <c r="GR1">
        <v>193</v>
      </c>
      <c r="GS1">
        <v>194</v>
      </c>
      <c r="GT1">
        <v>195</v>
      </c>
      <c r="GU1">
        <v>196</v>
      </c>
      <c r="GV1">
        <v>197</v>
      </c>
      <c r="GW1">
        <v>198</v>
      </c>
      <c r="GX1">
        <v>199</v>
      </c>
      <c r="GY1">
        <v>200</v>
      </c>
      <c r="GZ1">
        <v>201</v>
      </c>
      <c r="HA1">
        <v>202</v>
      </c>
      <c r="HB1">
        <v>203</v>
      </c>
      <c r="HC1">
        <v>204</v>
      </c>
      <c r="HD1">
        <v>205</v>
      </c>
      <c r="HE1">
        <v>206</v>
      </c>
      <c r="HF1">
        <v>207</v>
      </c>
      <c r="HG1">
        <v>208</v>
      </c>
      <c r="HH1">
        <v>209</v>
      </c>
      <c r="HI1">
        <v>210</v>
      </c>
      <c r="HJ1">
        <v>211</v>
      </c>
      <c r="HK1">
        <v>212</v>
      </c>
      <c r="HL1">
        <v>213</v>
      </c>
      <c r="HM1">
        <v>214</v>
      </c>
      <c r="HN1">
        <v>215</v>
      </c>
      <c r="HO1">
        <v>216</v>
      </c>
      <c r="HP1">
        <v>217</v>
      </c>
      <c r="HQ1">
        <v>218</v>
      </c>
      <c r="HR1">
        <v>219</v>
      </c>
      <c r="HS1">
        <v>220</v>
      </c>
      <c r="HT1">
        <v>221</v>
      </c>
      <c r="HU1">
        <v>222</v>
      </c>
      <c r="HV1">
        <v>223</v>
      </c>
      <c r="HW1">
        <v>224</v>
      </c>
      <c r="HX1">
        <v>225</v>
      </c>
      <c r="HY1">
        <v>226</v>
      </c>
      <c r="HZ1">
        <v>227</v>
      </c>
      <c r="IA1">
        <v>228</v>
      </c>
      <c r="IB1">
        <v>229</v>
      </c>
      <c r="IC1">
        <v>230</v>
      </c>
      <c r="ID1">
        <v>231</v>
      </c>
      <c r="IE1">
        <v>232</v>
      </c>
      <c r="IF1">
        <v>233</v>
      </c>
      <c r="IG1">
        <v>234</v>
      </c>
      <c r="IH1">
        <v>235</v>
      </c>
      <c r="II1">
        <v>236</v>
      </c>
      <c r="IJ1">
        <v>237</v>
      </c>
      <c r="IK1">
        <v>238</v>
      </c>
      <c r="IL1">
        <v>239</v>
      </c>
      <c r="IM1">
        <v>240</v>
      </c>
      <c r="IN1">
        <v>241</v>
      </c>
      <c r="IO1">
        <v>242</v>
      </c>
      <c r="IP1">
        <v>243</v>
      </c>
      <c r="IQ1">
        <v>244</v>
      </c>
      <c r="IR1">
        <v>245</v>
      </c>
      <c r="IS1">
        <v>246</v>
      </c>
      <c r="IT1">
        <v>247</v>
      </c>
      <c r="IU1">
        <v>248</v>
      </c>
      <c r="IV1">
        <v>249</v>
      </c>
      <c r="IW1">
        <v>250</v>
      </c>
      <c r="IX1">
        <v>251</v>
      </c>
      <c r="IY1">
        <v>252</v>
      </c>
      <c r="IZ1">
        <v>253</v>
      </c>
      <c r="JA1">
        <v>254</v>
      </c>
      <c r="JB1">
        <v>255</v>
      </c>
      <c r="JC1">
        <v>256</v>
      </c>
      <c r="JD1">
        <v>257</v>
      </c>
      <c r="JE1">
        <v>258</v>
      </c>
      <c r="JF1">
        <v>259</v>
      </c>
      <c r="JG1">
        <v>260</v>
      </c>
      <c r="JH1">
        <v>261</v>
      </c>
      <c r="JI1">
        <v>262</v>
      </c>
      <c r="JJ1">
        <v>263</v>
      </c>
      <c r="JK1">
        <v>264</v>
      </c>
      <c r="JL1">
        <v>265</v>
      </c>
      <c r="JM1">
        <v>266</v>
      </c>
      <c r="JN1">
        <v>267</v>
      </c>
      <c r="JO1">
        <v>268</v>
      </c>
      <c r="JP1">
        <v>269</v>
      </c>
      <c r="JQ1">
        <v>270</v>
      </c>
      <c r="JR1">
        <v>271</v>
      </c>
      <c r="JS1">
        <v>272</v>
      </c>
      <c r="JT1">
        <v>273</v>
      </c>
      <c r="JU1">
        <v>274</v>
      </c>
      <c r="JV1">
        <v>275</v>
      </c>
      <c r="JW1">
        <v>276</v>
      </c>
      <c r="JX1">
        <v>277</v>
      </c>
      <c r="JY1">
        <v>278</v>
      </c>
      <c r="JZ1">
        <v>279</v>
      </c>
      <c r="KA1">
        <v>280</v>
      </c>
      <c r="KB1">
        <v>281</v>
      </c>
      <c r="KC1">
        <v>282</v>
      </c>
      <c r="KD1">
        <v>283</v>
      </c>
      <c r="KE1">
        <v>284</v>
      </c>
      <c r="KF1">
        <v>285</v>
      </c>
      <c r="KG1">
        <v>286</v>
      </c>
      <c r="KH1">
        <v>287</v>
      </c>
      <c r="KI1">
        <v>288</v>
      </c>
      <c r="KJ1">
        <v>289</v>
      </c>
      <c r="KK1">
        <v>290</v>
      </c>
      <c r="KL1">
        <v>291</v>
      </c>
      <c r="KM1">
        <v>292</v>
      </c>
      <c r="KN1">
        <v>293</v>
      </c>
      <c r="KO1">
        <v>294</v>
      </c>
      <c r="KP1">
        <v>295</v>
      </c>
      <c r="KQ1">
        <v>296</v>
      </c>
      <c r="KR1">
        <v>297</v>
      </c>
      <c r="KS1">
        <v>298</v>
      </c>
      <c r="KT1">
        <v>299</v>
      </c>
      <c r="KU1">
        <v>300</v>
      </c>
      <c r="KV1">
        <v>301</v>
      </c>
      <c r="KW1">
        <v>302</v>
      </c>
      <c r="KX1">
        <v>303</v>
      </c>
      <c r="KY1">
        <v>304</v>
      </c>
      <c r="KZ1">
        <v>305</v>
      </c>
      <c r="LA1">
        <v>306</v>
      </c>
      <c r="LB1">
        <v>307</v>
      </c>
      <c r="LC1">
        <v>308</v>
      </c>
      <c r="LD1">
        <v>309</v>
      </c>
      <c r="LE1">
        <v>310</v>
      </c>
      <c r="LF1">
        <v>311</v>
      </c>
      <c r="LG1">
        <v>312</v>
      </c>
      <c r="LH1">
        <v>313</v>
      </c>
      <c r="LI1">
        <v>314</v>
      </c>
      <c r="LJ1">
        <v>315</v>
      </c>
      <c r="LK1">
        <v>316</v>
      </c>
      <c r="LL1">
        <v>317</v>
      </c>
      <c r="LM1">
        <v>318</v>
      </c>
      <c r="LN1">
        <v>319</v>
      </c>
      <c r="LO1">
        <v>320</v>
      </c>
      <c r="LP1">
        <v>321</v>
      </c>
      <c r="LQ1">
        <v>322</v>
      </c>
      <c r="LR1">
        <v>323</v>
      </c>
      <c r="LS1">
        <v>324</v>
      </c>
      <c r="LT1">
        <v>325</v>
      </c>
      <c r="LU1">
        <v>326</v>
      </c>
      <c r="LV1">
        <v>327</v>
      </c>
      <c r="LW1">
        <v>328</v>
      </c>
      <c r="LX1">
        <v>329</v>
      </c>
      <c r="LY1">
        <v>330</v>
      </c>
      <c r="LZ1">
        <v>331</v>
      </c>
      <c r="MA1">
        <v>332</v>
      </c>
      <c r="MB1">
        <v>333</v>
      </c>
      <c r="MC1">
        <v>334</v>
      </c>
      <c r="MD1">
        <v>335</v>
      </c>
      <c r="ME1">
        <v>336</v>
      </c>
      <c r="MF1">
        <v>337</v>
      </c>
      <c r="MG1">
        <v>338</v>
      </c>
      <c r="MH1">
        <v>339</v>
      </c>
      <c r="MI1">
        <v>340</v>
      </c>
      <c r="MJ1">
        <v>341</v>
      </c>
      <c r="MK1">
        <v>342</v>
      </c>
      <c r="ML1">
        <v>343</v>
      </c>
      <c r="MM1">
        <v>344</v>
      </c>
      <c r="MN1">
        <v>345</v>
      </c>
      <c r="MO1">
        <v>346</v>
      </c>
      <c r="MP1">
        <v>347</v>
      </c>
      <c r="MQ1">
        <v>348</v>
      </c>
      <c r="MR1">
        <v>349</v>
      </c>
      <c r="MS1">
        <v>350</v>
      </c>
      <c r="MT1">
        <v>351</v>
      </c>
      <c r="MU1">
        <v>352</v>
      </c>
      <c r="MV1">
        <v>353</v>
      </c>
      <c r="MW1">
        <v>354</v>
      </c>
      <c r="MX1">
        <v>355</v>
      </c>
      <c r="MY1">
        <v>356</v>
      </c>
      <c r="MZ1">
        <v>357</v>
      </c>
      <c r="NA1">
        <v>358</v>
      </c>
      <c r="NB1">
        <v>359</v>
      </c>
      <c r="NC1">
        <v>360</v>
      </c>
      <c r="ND1">
        <v>361</v>
      </c>
      <c r="NE1">
        <v>362</v>
      </c>
      <c r="NF1">
        <v>363</v>
      </c>
      <c r="NG1">
        <v>364</v>
      </c>
      <c r="NH1">
        <v>365</v>
      </c>
      <c r="NI1">
        <v>366</v>
      </c>
      <c r="NJ1">
        <v>367</v>
      </c>
      <c r="NK1">
        <v>368</v>
      </c>
      <c r="NL1">
        <v>369</v>
      </c>
      <c r="NM1">
        <v>370</v>
      </c>
      <c r="NN1">
        <v>371</v>
      </c>
      <c r="NO1">
        <v>372</v>
      </c>
      <c r="NP1">
        <v>373</v>
      </c>
      <c r="NQ1">
        <v>374</v>
      </c>
      <c r="NR1">
        <v>375</v>
      </c>
      <c r="NS1">
        <v>376</v>
      </c>
      <c r="NT1">
        <v>377</v>
      </c>
      <c r="NU1">
        <v>378</v>
      </c>
      <c r="NV1">
        <v>379</v>
      </c>
      <c r="NW1">
        <v>380</v>
      </c>
      <c r="NX1">
        <v>381</v>
      </c>
      <c r="NY1">
        <v>382</v>
      </c>
      <c r="NZ1">
        <v>383</v>
      </c>
      <c r="OA1">
        <v>384</v>
      </c>
      <c r="OB1">
        <v>385</v>
      </c>
      <c r="OC1">
        <v>386</v>
      </c>
      <c r="OD1">
        <v>387</v>
      </c>
      <c r="OE1">
        <v>388</v>
      </c>
      <c r="OF1">
        <v>389</v>
      </c>
      <c r="OG1">
        <v>390</v>
      </c>
      <c r="OH1">
        <v>391</v>
      </c>
      <c r="OI1">
        <v>392</v>
      </c>
      <c r="OJ1">
        <v>393</v>
      </c>
      <c r="OK1">
        <v>394</v>
      </c>
      <c r="OL1">
        <v>395</v>
      </c>
      <c r="OM1">
        <v>396</v>
      </c>
      <c r="ON1">
        <v>397</v>
      </c>
      <c r="OO1">
        <v>398</v>
      </c>
      <c r="OP1">
        <v>399</v>
      </c>
      <c r="OQ1">
        <v>400</v>
      </c>
      <c r="OR1">
        <v>401</v>
      </c>
      <c r="OS1">
        <v>402</v>
      </c>
      <c r="OT1">
        <v>403</v>
      </c>
      <c r="OU1">
        <v>404</v>
      </c>
      <c r="OV1">
        <v>405</v>
      </c>
      <c r="OW1">
        <v>406</v>
      </c>
      <c r="OX1">
        <v>407</v>
      </c>
      <c r="OY1">
        <v>408</v>
      </c>
      <c r="OZ1">
        <v>409</v>
      </c>
      <c r="PA1">
        <v>410</v>
      </c>
      <c r="PB1">
        <v>411</v>
      </c>
      <c r="PC1">
        <v>412</v>
      </c>
      <c r="PD1">
        <v>413</v>
      </c>
      <c r="PE1">
        <v>414</v>
      </c>
      <c r="PF1">
        <v>415</v>
      </c>
      <c r="PG1">
        <v>416</v>
      </c>
      <c r="PH1">
        <v>417</v>
      </c>
      <c r="PI1">
        <v>418</v>
      </c>
      <c r="PJ1">
        <v>419</v>
      </c>
      <c r="PK1">
        <v>420</v>
      </c>
      <c r="PL1">
        <v>421</v>
      </c>
      <c r="PM1">
        <v>422</v>
      </c>
      <c r="PN1">
        <v>423</v>
      </c>
      <c r="PO1">
        <v>424</v>
      </c>
      <c r="PP1">
        <v>425</v>
      </c>
      <c r="PQ1">
        <v>426</v>
      </c>
      <c r="PR1">
        <v>427</v>
      </c>
      <c r="PS1">
        <v>428</v>
      </c>
      <c r="PT1">
        <v>429</v>
      </c>
      <c r="PU1">
        <v>430</v>
      </c>
      <c r="PV1">
        <v>431</v>
      </c>
      <c r="PW1">
        <v>432</v>
      </c>
      <c r="PX1">
        <v>433</v>
      </c>
      <c r="PY1">
        <v>434</v>
      </c>
      <c r="PZ1">
        <v>435</v>
      </c>
      <c r="QA1">
        <v>436</v>
      </c>
      <c r="QB1">
        <v>437</v>
      </c>
      <c r="QC1">
        <v>438</v>
      </c>
      <c r="QD1">
        <v>439</v>
      </c>
      <c r="QE1">
        <v>440</v>
      </c>
      <c r="QF1">
        <v>441</v>
      </c>
      <c r="QG1">
        <v>442</v>
      </c>
      <c r="QH1">
        <v>443</v>
      </c>
      <c r="QI1">
        <v>444</v>
      </c>
      <c r="QJ1">
        <v>445</v>
      </c>
      <c r="QK1">
        <v>446</v>
      </c>
      <c r="QL1">
        <v>447</v>
      </c>
      <c r="QM1">
        <v>448</v>
      </c>
      <c r="QN1">
        <v>449</v>
      </c>
      <c r="QO1">
        <v>450</v>
      </c>
      <c r="QP1">
        <v>451</v>
      </c>
      <c r="QQ1">
        <v>452</v>
      </c>
      <c r="QR1">
        <v>453</v>
      </c>
      <c r="QS1">
        <v>454</v>
      </c>
      <c r="QT1">
        <v>455</v>
      </c>
      <c r="QU1">
        <v>456</v>
      </c>
      <c r="QV1">
        <v>457</v>
      </c>
      <c r="QW1">
        <v>458</v>
      </c>
      <c r="QX1">
        <v>459</v>
      </c>
      <c r="QY1">
        <v>460</v>
      </c>
      <c r="QZ1">
        <v>461</v>
      </c>
      <c r="RA1">
        <v>462</v>
      </c>
      <c r="RB1">
        <v>463</v>
      </c>
      <c r="RC1">
        <v>464</v>
      </c>
      <c r="RD1">
        <v>465</v>
      </c>
      <c r="RE1">
        <v>466</v>
      </c>
      <c r="RF1">
        <v>467</v>
      </c>
      <c r="RG1">
        <v>468</v>
      </c>
      <c r="RH1">
        <v>469</v>
      </c>
      <c r="RI1">
        <v>470</v>
      </c>
      <c r="RJ1">
        <v>471</v>
      </c>
      <c r="RK1">
        <v>472</v>
      </c>
      <c r="RL1">
        <v>473</v>
      </c>
      <c r="RM1">
        <v>474</v>
      </c>
      <c r="RN1">
        <v>475</v>
      </c>
      <c r="RO1">
        <v>476</v>
      </c>
      <c r="RP1">
        <v>477</v>
      </c>
      <c r="RQ1">
        <v>478</v>
      </c>
      <c r="RR1">
        <v>479</v>
      </c>
      <c r="RS1">
        <v>480</v>
      </c>
      <c r="RT1">
        <v>481</v>
      </c>
      <c r="RU1">
        <v>482</v>
      </c>
      <c r="RV1">
        <v>483</v>
      </c>
      <c r="RW1">
        <v>484</v>
      </c>
      <c r="RX1">
        <v>485</v>
      </c>
      <c r="RY1">
        <v>486</v>
      </c>
      <c r="RZ1">
        <v>487</v>
      </c>
      <c r="SA1">
        <v>488</v>
      </c>
      <c r="SB1">
        <v>489</v>
      </c>
      <c r="SC1">
        <v>490</v>
      </c>
      <c r="SD1">
        <v>491</v>
      </c>
      <c r="SE1">
        <v>492</v>
      </c>
      <c r="SF1">
        <v>493</v>
      </c>
      <c r="SG1">
        <v>494</v>
      </c>
      <c r="SH1">
        <v>495</v>
      </c>
      <c r="SI1">
        <v>496</v>
      </c>
      <c r="SJ1">
        <v>497</v>
      </c>
      <c r="SK1">
        <v>498</v>
      </c>
      <c r="SL1">
        <v>499</v>
      </c>
      <c r="SM1">
        <v>500</v>
      </c>
      <c r="SO1" t="s">
        <v>21</v>
      </c>
      <c r="SP1" t="s">
        <v>22</v>
      </c>
      <c r="SQ1" t="s">
        <v>23</v>
      </c>
      <c r="SR1" t="s">
        <v>24</v>
      </c>
      <c r="SS1" t="s">
        <v>25</v>
      </c>
      <c r="ST1" t="s">
        <v>26</v>
      </c>
      <c r="SU1" t="s">
        <v>27</v>
      </c>
      <c r="SV1" t="s">
        <v>28</v>
      </c>
      <c r="SW1" t="s">
        <v>29</v>
      </c>
    </row>
    <row r="2" spans="1:517" x14ac:dyDescent="0.3">
      <c r="A2" s="1">
        <f>AVERAGE(H2:SM2)</f>
        <v>0.95590668424000058</v>
      </c>
      <c r="B2" s="1">
        <f>MEDIAN(H2:SM2)</f>
        <v>1</v>
      </c>
      <c r="C2" s="2">
        <f>SMALL(H2:SM2,50)</f>
        <v>0.82912870000000005</v>
      </c>
      <c r="D2" s="2">
        <f>SMALL(H2:SM2,450)</f>
        <v>1</v>
      </c>
      <c r="E2" s="2">
        <f>MAX(H2:SM2)</f>
        <v>1</v>
      </c>
      <c r="G2">
        <v>2022</v>
      </c>
      <c r="H2" s="1">
        <f>1-'Gas Heat Pumps-Installs'!J37-'Dual-Source-Installs'!J37</f>
        <v>1</v>
      </c>
      <c r="I2" s="1">
        <f>1-'Gas Heat Pumps-Installs'!K37-'Dual-Source-Installs'!K37</f>
        <v>1</v>
      </c>
      <c r="J2" s="1">
        <f>1-'Gas Heat Pumps-Installs'!L37-'Dual-Source-Installs'!L37</f>
        <v>0.76001530000000006</v>
      </c>
      <c r="K2" s="1">
        <f>1-'Gas Heat Pumps-Installs'!M37-'Dual-Source-Installs'!M37</f>
        <v>1</v>
      </c>
      <c r="L2" s="1">
        <f>1-'Gas Heat Pumps-Installs'!N37-'Dual-Source-Installs'!N37</f>
        <v>1</v>
      </c>
      <c r="M2" s="1">
        <f>1-'Gas Heat Pumps-Installs'!O37-'Dual-Source-Installs'!O37</f>
        <v>0.79666930000000002</v>
      </c>
      <c r="N2" s="1">
        <f>1-'Gas Heat Pumps-Installs'!P37-'Dual-Source-Installs'!P37</f>
        <v>0.91432515999999997</v>
      </c>
      <c r="O2" s="1">
        <f>1-'Gas Heat Pumps-Installs'!Q37-'Dual-Source-Installs'!Q37</f>
        <v>1</v>
      </c>
      <c r="P2" s="1">
        <f>1-'Gas Heat Pumps-Installs'!R37-'Dual-Source-Installs'!R37</f>
        <v>1</v>
      </c>
      <c r="Q2" s="1">
        <f>1-'Gas Heat Pumps-Installs'!S37-'Dual-Source-Installs'!S37</f>
        <v>0.81339220000000001</v>
      </c>
      <c r="R2" s="1">
        <f>1-'Gas Heat Pumps-Installs'!T37-'Dual-Source-Installs'!T37</f>
        <v>1</v>
      </c>
      <c r="S2" s="1">
        <f>1-'Gas Heat Pumps-Installs'!U37-'Dual-Source-Installs'!U37</f>
        <v>1</v>
      </c>
      <c r="T2" s="1">
        <f>1-'Gas Heat Pumps-Installs'!V37-'Dual-Source-Installs'!V37</f>
        <v>1</v>
      </c>
      <c r="U2" s="1">
        <f>1-'Gas Heat Pumps-Installs'!W37-'Dual-Source-Installs'!W37</f>
        <v>1</v>
      </c>
      <c r="V2" s="1">
        <f>1-'Gas Heat Pumps-Installs'!X37-'Dual-Source-Installs'!X37</f>
        <v>0.86198101000000005</v>
      </c>
      <c r="W2" s="1">
        <f>1-'Gas Heat Pumps-Installs'!Y37-'Dual-Source-Installs'!Y37</f>
        <v>1</v>
      </c>
      <c r="X2" s="1">
        <f>1-'Gas Heat Pumps-Installs'!Z37-'Dual-Source-Installs'!Z37</f>
        <v>1</v>
      </c>
      <c r="Y2" s="1">
        <f>1-'Gas Heat Pumps-Installs'!AA37-'Dual-Source-Installs'!AA37</f>
        <v>1</v>
      </c>
      <c r="Z2" s="1">
        <f>1-'Gas Heat Pumps-Installs'!AB37-'Dual-Source-Installs'!AB37</f>
        <v>1</v>
      </c>
      <c r="AA2" s="1">
        <f>1-'Gas Heat Pumps-Installs'!AC37-'Dual-Source-Installs'!AC37</f>
        <v>1</v>
      </c>
      <c r="AB2" s="1">
        <f>1-'Gas Heat Pumps-Installs'!AD37-'Dual-Source-Installs'!AD37</f>
        <v>1</v>
      </c>
      <c r="AC2" s="1">
        <f>1-'Gas Heat Pumps-Installs'!AE37-'Dual-Source-Installs'!AE37</f>
        <v>0.83344810000000003</v>
      </c>
      <c r="AD2" s="1">
        <f>1-'Gas Heat Pumps-Installs'!AF37-'Dual-Source-Installs'!AF37</f>
        <v>1</v>
      </c>
      <c r="AE2" s="1">
        <f>1-'Gas Heat Pumps-Installs'!AG37-'Dual-Source-Installs'!AG37</f>
        <v>0.90333993999999995</v>
      </c>
      <c r="AF2" s="1">
        <f>1-'Gas Heat Pumps-Installs'!AH37-'Dual-Source-Installs'!AH37</f>
        <v>1</v>
      </c>
      <c r="AG2" s="1">
        <f>1-'Gas Heat Pumps-Installs'!AI37-'Dual-Source-Installs'!AI37</f>
        <v>0.8248162</v>
      </c>
      <c r="AH2" s="1">
        <f>1-'Gas Heat Pumps-Installs'!AJ37-'Dual-Source-Installs'!AJ37</f>
        <v>0.81018849999999998</v>
      </c>
      <c r="AI2" s="1">
        <f>1-'Gas Heat Pumps-Installs'!AK37-'Dual-Source-Installs'!AK37</f>
        <v>1</v>
      </c>
      <c r="AJ2" s="1">
        <f>1-'Gas Heat Pumps-Installs'!AL37-'Dual-Source-Installs'!AL37</f>
        <v>1</v>
      </c>
      <c r="AK2" s="1">
        <f>1-'Gas Heat Pumps-Installs'!AM37-'Dual-Source-Installs'!AM37</f>
        <v>1</v>
      </c>
      <c r="AL2" s="1">
        <f>1-'Gas Heat Pumps-Installs'!AN37-'Dual-Source-Installs'!AN37</f>
        <v>1</v>
      </c>
      <c r="AM2" s="1">
        <f>1-'Gas Heat Pumps-Installs'!AO37-'Dual-Source-Installs'!AO37</f>
        <v>0.85483903000000006</v>
      </c>
      <c r="AN2" s="1">
        <f>1-'Gas Heat Pumps-Installs'!AP37-'Dual-Source-Installs'!AP37</f>
        <v>0.79847919999999994</v>
      </c>
      <c r="AO2" s="1">
        <f>1-'Gas Heat Pumps-Installs'!AQ37-'Dual-Source-Installs'!AQ37</f>
        <v>1</v>
      </c>
      <c r="AP2" s="1">
        <f>1-'Gas Heat Pumps-Installs'!AR37-'Dual-Source-Installs'!AR37</f>
        <v>1</v>
      </c>
      <c r="AQ2" s="1">
        <f>1-'Gas Heat Pumps-Installs'!AS37-'Dual-Source-Installs'!AS37</f>
        <v>0.86642623000000007</v>
      </c>
      <c r="AR2" s="1">
        <f>1-'Gas Heat Pumps-Installs'!AT37-'Dual-Source-Installs'!AT37</f>
        <v>1</v>
      </c>
      <c r="AS2" s="1">
        <f>1-'Gas Heat Pumps-Installs'!AU37-'Dual-Source-Installs'!AU37</f>
        <v>1</v>
      </c>
      <c r="AT2" s="1">
        <f>1-'Gas Heat Pumps-Installs'!AV37-'Dual-Source-Installs'!AV37</f>
        <v>1</v>
      </c>
      <c r="AU2" s="1">
        <f>1-'Gas Heat Pumps-Installs'!AW37-'Dual-Source-Installs'!AW37</f>
        <v>0.89991348999999998</v>
      </c>
      <c r="AV2" s="1">
        <f>1-'Gas Heat Pumps-Installs'!AX37-'Dual-Source-Installs'!AX37</f>
        <v>1</v>
      </c>
      <c r="AW2" s="1">
        <f>1-'Gas Heat Pumps-Installs'!AY37-'Dual-Source-Installs'!AY37</f>
        <v>1</v>
      </c>
      <c r="AX2" s="1">
        <f>1-'Gas Heat Pumps-Installs'!AZ37-'Dual-Source-Installs'!AZ37</f>
        <v>1</v>
      </c>
      <c r="AY2" s="1">
        <f>1-'Gas Heat Pumps-Installs'!BA37-'Dual-Source-Installs'!BA37</f>
        <v>0.81105190000000005</v>
      </c>
      <c r="AZ2" s="1">
        <f>1-'Gas Heat Pumps-Installs'!BB37-'Dual-Source-Installs'!BB37</f>
        <v>1</v>
      </c>
      <c r="BA2" s="1">
        <f>1-'Gas Heat Pumps-Installs'!BC37-'Dual-Source-Installs'!BC37</f>
        <v>0.97402303000000001</v>
      </c>
      <c r="BB2" s="1">
        <f>1-'Gas Heat Pumps-Installs'!BD37-'Dual-Source-Installs'!BD37</f>
        <v>1</v>
      </c>
      <c r="BC2" s="1">
        <f>1-'Gas Heat Pumps-Installs'!BE37-'Dual-Source-Installs'!BE37</f>
        <v>1</v>
      </c>
      <c r="BD2" s="1">
        <f>1-'Gas Heat Pumps-Installs'!BF37-'Dual-Source-Installs'!BF37</f>
        <v>1</v>
      </c>
      <c r="BE2" s="1">
        <f>1-'Gas Heat Pumps-Installs'!BG37-'Dual-Source-Installs'!BG37</f>
        <v>1</v>
      </c>
      <c r="BF2" s="1">
        <f>1-'Gas Heat Pumps-Installs'!BH37-'Dual-Source-Installs'!BH37</f>
        <v>0.89965368999999995</v>
      </c>
      <c r="BG2" s="1">
        <f>1-'Gas Heat Pumps-Installs'!BI37-'Dual-Source-Installs'!BI37</f>
        <v>1</v>
      </c>
      <c r="BH2" s="1">
        <f>1-'Gas Heat Pumps-Installs'!BJ37-'Dual-Source-Installs'!BJ37</f>
        <v>1</v>
      </c>
      <c r="BI2" s="1">
        <f>1-'Gas Heat Pumps-Installs'!BK37-'Dual-Source-Installs'!BK37</f>
        <v>0.94072020999999995</v>
      </c>
      <c r="BJ2" s="1">
        <f>1-'Gas Heat Pumps-Installs'!BL37-'Dual-Source-Installs'!BL37</f>
        <v>0.83060469999999997</v>
      </c>
      <c r="BK2" s="1">
        <f>1-'Gas Heat Pumps-Installs'!BM37-'Dual-Source-Installs'!BM37</f>
        <v>1</v>
      </c>
      <c r="BL2" s="1">
        <f>1-'Gas Heat Pumps-Installs'!BN37-'Dual-Source-Installs'!BN37</f>
        <v>0.87127129000000003</v>
      </c>
      <c r="BM2" s="1">
        <f>1-'Gas Heat Pumps-Installs'!BO37-'Dual-Source-Installs'!BO37</f>
        <v>1</v>
      </c>
      <c r="BN2" s="1">
        <f>1-'Gas Heat Pumps-Installs'!BP37-'Dual-Source-Installs'!BP37</f>
        <v>0.85431958000000008</v>
      </c>
      <c r="BO2" s="1">
        <f>1-'Gas Heat Pumps-Installs'!BQ37-'Dual-Source-Installs'!BQ37</f>
        <v>1</v>
      </c>
      <c r="BP2" s="1">
        <f>1-'Gas Heat Pumps-Installs'!BR37-'Dual-Source-Installs'!BR37</f>
        <v>1</v>
      </c>
      <c r="BQ2" s="1">
        <f>1-'Gas Heat Pumps-Installs'!BS37-'Dual-Source-Installs'!BS37</f>
        <v>1</v>
      </c>
      <c r="BR2" s="1">
        <f>1-'Gas Heat Pumps-Installs'!BT37-'Dual-Source-Installs'!BT37</f>
        <v>1</v>
      </c>
      <c r="BS2" s="1">
        <f>1-'Gas Heat Pumps-Installs'!BU37-'Dual-Source-Installs'!BU37</f>
        <v>1</v>
      </c>
      <c r="BT2" s="1">
        <f>1-'Gas Heat Pumps-Installs'!BV37-'Dual-Source-Installs'!BV37</f>
        <v>1</v>
      </c>
      <c r="BU2" s="1">
        <f>1-'Gas Heat Pumps-Installs'!BW37-'Dual-Source-Installs'!BW37</f>
        <v>1</v>
      </c>
      <c r="BV2" s="1">
        <f>1-'Gas Heat Pumps-Installs'!BX37-'Dual-Source-Installs'!BX37</f>
        <v>1</v>
      </c>
      <c r="BW2" s="1">
        <f>1-'Gas Heat Pumps-Installs'!BY37-'Dual-Source-Installs'!BY37</f>
        <v>1</v>
      </c>
      <c r="BX2" s="1">
        <f>1-'Gas Heat Pumps-Installs'!BZ37-'Dual-Source-Installs'!BZ37</f>
        <v>1</v>
      </c>
      <c r="BY2" s="1">
        <f>1-'Gas Heat Pumps-Installs'!CA37-'Dual-Source-Installs'!CA37</f>
        <v>1</v>
      </c>
      <c r="BZ2" s="1">
        <f>1-'Gas Heat Pumps-Installs'!CB37-'Dual-Source-Installs'!CB37</f>
        <v>0.89536077999999997</v>
      </c>
      <c r="CA2" s="1">
        <f>1-'Gas Heat Pumps-Installs'!CC37-'Dual-Source-Installs'!CC37</f>
        <v>1</v>
      </c>
      <c r="CB2" s="1">
        <f>1-'Gas Heat Pumps-Installs'!CD37-'Dual-Source-Installs'!CD37</f>
        <v>1</v>
      </c>
      <c r="CC2" s="1">
        <f>1-'Gas Heat Pumps-Installs'!CE37-'Dual-Source-Installs'!CE37</f>
        <v>1</v>
      </c>
      <c r="CD2" s="1">
        <f>1-'Gas Heat Pumps-Installs'!CF37-'Dual-Source-Installs'!CF37</f>
        <v>1</v>
      </c>
      <c r="CE2" s="1">
        <f>1-'Gas Heat Pumps-Installs'!CG37-'Dual-Source-Installs'!CG37</f>
        <v>1</v>
      </c>
      <c r="CF2" s="1">
        <f>1-'Gas Heat Pumps-Installs'!CH37-'Dual-Source-Installs'!CH37</f>
        <v>0.90947040999999995</v>
      </c>
      <c r="CG2" s="1">
        <f>1-'Gas Heat Pumps-Installs'!CI37-'Dual-Source-Installs'!CI37</f>
        <v>1</v>
      </c>
      <c r="CH2" s="1">
        <f>1-'Gas Heat Pumps-Installs'!CJ37-'Dual-Source-Installs'!CJ37</f>
        <v>0.84982029999999997</v>
      </c>
      <c r="CI2" s="1">
        <f>1-'Gas Heat Pumps-Installs'!CK37-'Dual-Source-Installs'!CK37</f>
        <v>1</v>
      </c>
      <c r="CJ2" s="1">
        <f>1-'Gas Heat Pumps-Installs'!CL37-'Dual-Source-Installs'!CL37</f>
        <v>1</v>
      </c>
      <c r="CK2" s="1">
        <f>1-'Gas Heat Pumps-Installs'!CM37-'Dual-Source-Installs'!CM37</f>
        <v>1</v>
      </c>
      <c r="CL2" s="1">
        <f>1-'Gas Heat Pumps-Installs'!CN37-'Dual-Source-Installs'!CN37</f>
        <v>1</v>
      </c>
      <c r="CM2" s="1">
        <f>1-'Gas Heat Pumps-Installs'!CO37-'Dual-Source-Installs'!CO37</f>
        <v>1</v>
      </c>
      <c r="CN2" s="1">
        <f>1-'Gas Heat Pumps-Installs'!CP37-'Dual-Source-Installs'!CP37</f>
        <v>1</v>
      </c>
      <c r="CO2" s="1">
        <f>1-'Gas Heat Pumps-Installs'!CQ37-'Dual-Source-Installs'!CQ37</f>
        <v>1</v>
      </c>
      <c r="CP2" s="1">
        <f>1-'Gas Heat Pumps-Installs'!CR37-'Dual-Source-Installs'!CR37</f>
        <v>0.87558796000000005</v>
      </c>
      <c r="CQ2" s="1">
        <f>1-'Gas Heat Pumps-Installs'!CS37-'Dual-Source-Installs'!CS37</f>
        <v>1</v>
      </c>
      <c r="CR2" s="1">
        <f>1-'Gas Heat Pumps-Installs'!CT37-'Dual-Source-Installs'!CT37</f>
        <v>1</v>
      </c>
      <c r="CS2" s="1">
        <f>1-'Gas Heat Pumps-Installs'!CU37-'Dual-Source-Installs'!CU37</f>
        <v>0.76202530000000002</v>
      </c>
      <c r="CT2" s="1">
        <f>1-'Gas Heat Pumps-Installs'!CV37-'Dual-Source-Installs'!CV37</f>
        <v>1</v>
      </c>
      <c r="CU2" s="1">
        <f>1-'Gas Heat Pumps-Installs'!CW37-'Dual-Source-Installs'!CW37</f>
        <v>1</v>
      </c>
      <c r="CV2" s="1">
        <f>1-'Gas Heat Pumps-Installs'!CX37-'Dual-Source-Installs'!CX37</f>
        <v>0.85352523999999996</v>
      </c>
      <c r="CW2" s="1">
        <f>1-'Gas Heat Pumps-Installs'!CY37-'Dual-Source-Installs'!CY37</f>
        <v>0.87282925</v>
      </c>
      <c r="CX2" s="1">
        <f>1-'Gas Heat Pumps-Installs'!CZ37-'Dual-Source-Installs'!CZ37</f>
        <v>1</v>
      </c>
      <c r="CY2" s="1">
        <f>1-'Gas Heat Pumps-Installs'!DA37-'Dual-Source-Installs'!DA37</f>
        <v>0.86866686999999998</v>
      </c>
      <c r="CZ2" s="1">
        <f>1-'Gas Heat Pumps-Installs'!DB37-'Dual-Source-Installs'!DB37</f>
        <v>0.86534851000000002</v>
      </c>
      <c r="DA2" s="1">
        <f>1-'Gas Heat Pumps-Installs'!DC37-'Dual-Source-Installs'!DC37</f>
        <v>0.77399859999999998</v>
      </c>
      <c r="DB2" s="1">
        <f>1-'Gas Heat Pumps-Installs'!DD37-'Dual-Source-Installs'!DD37</f>
        <v>1</v>
      </c>
      <c r="DC2" s="1">
        <f>1-'Gas Heat Pumps-Installs'!DE37-'Dual-Source-Installs'!DE37</f>
        <v>0.79326550000000007</v>
      </c>
      <c r="DD2" s="1">
        <f>1-'Gas Heat Pumps-Installs'!DF37-'Dual-Source-Installs'!DF37</f>
        <v>1</v>
      </c>
      <c r="DE2" s="1">
        <f>1-'Gas Heat Pumps-Installs'!DG37-'Dual-Source-Installs'!DG37</f>
        <v>0.82337199999999999</v>
      </c>
      <c r="DF2" s="1">
        <f>1-'Gas Heat Pumps-Installs'!DH37-'Dual-Source-Installs'!DH37</f>
        <v>1</v>
      </c>
      <c r="DG2" s="1">
        <f>1-'Gas Heat Pumps-Installs'!DI37-'Dual-Source-Installs'!DI37</f>
        <v>1</v>
      </c>
      <c r="DH2" s="1">
        <f>1-'Gas Heat Pumps-Installs'!DJ37-'Dual-Source-Installs'!DJ37</f>
        <v>1</v>
      </c>
      <c r="DI2" s="1">
        <f>1-'Gas Heat Pumps-Installs'!DK37-'Dual-Source-Installs'!DK37</f>
        <v>0.86629027000000003</v>
      </c>
      <c r="DJ2" s="1">
        <f>1-'Gas Heat Pumps-Installs'!DL37-'Dual-Source-Installs'!DL37</f>
        <v>0.84668560000000004</v>
      </c>
      <c r="DK2" s="1">
        <f>1-'Gas Heat Pumps-Installs'!DM37-'Dual-Source-Installs'!DM37</f>
        <v>1</v>
      </c>
      <c r="DL2" s="1">
        <f>1-'Gas Heat Pumps-Installs'!DN37-'Dual-Source-Installs'!DN37</f>
        <v>0.80574069999999998</v>
      </c>
      <c r="DM2" s="1">
        <f>1-'Gas Heat Pumps-Installs'!DO37-'Dual-Source-Installs'!DO37</f>
        <v>1</v>
      </c>
      <c r="DN2" s="1">
        <f>1-'Gas Heat Pumps-Installs'!DP37-'Dual-Source-Installs'!DP37</f>
        <v>1</v>
      </c>
      <c r="DO2" s="1">
        <f>1-'Gas Heat Pumps-Installs'!DQ37-'Dual-Source-Installs'!DQ37</f>
        <v>1</v>
      </c>
      <c r="DP2" s="1">
        <f>1-'Gas Heat Pumps-Installs'!DR37-'Dual-Source-Installs'!DR37</f>
        <v>0.89435776</v>
      </c>
      <c r="DQ2" s="1">
        <f>1-'Gas Heat Pumps-Installs'!DS37-'Dual-Source-Installs'!DS37</f>
        <v>1</v>
      </c>
      <c r="DR2" s="1">
        <f>1-'Gas Heat Pumps-Installs'!DT37-'Dual-Source-Installs'!DT37</f>
        <v>1</v>
      </c>
      <c r="DS2" s="1">
        <f>1-'Gas Heat Pumps-Installs'!DU37-'Dual-Source-Installs'!DU37</f>
        <v>0.8521822</v>
      </c>
      <c r="DT2" s="1">
        <f>1-'Gas Heat Pumps-Installs'!DV37-'Dual-Source-Installs'!DV37</f>
        <v>0.81406120000000004</v>
      </c>
      <c r="DU2" s="1">
        <f>1-'Gas Heat Pumps-Installs'!DW37-'Dual-Source-Installs'!DW37</f>
        <v>1</v>
      </c>
      <c r="DV2" s="1">
        <f>1-'Gas Heat Pumps-Installs'!DX37-'Dual-Source-Installs'!DX37</f>
        <v>0.85699795000000001</v>
      </c>
      <c r="DW2" s="1">
        <f>1-'Gas Heat Pumps-Installs'!DY37-'Dual-Source-Installs'!DY37</f>
        <v>1</v>
      </c>
      <c r="DX2" s="1">
        <f>1-'Gas Heat Pumps-Installs'!DZ37-'Dual-Source-Installs'!DZ37</f>
        <v>1</v>
      </c>
      <c r="DY2" s="1">
        <f>1-'Gas Heat Pumps-Installs'!EA37-'Dual-Source-Installs'!EA37</f>
        <v>1</v>
      </c>
      <c r="DZ2" s="1">
        <f>1-'Gas Heat Pumps-Installs'!EB37-'Dual-Source-Installs'!EB37</f>
        <v>1</v>
      </c>
      <c r="EA2" s="1">
        <f>1-'Gas Heat Pumps-Installs'!EC37-'Dual-Source-Installs'!EC37</f>
        <v>1</v>
      </c>
      <c r="EB2" s="1">
        <f>1-'Gas Heat Pumps-Installs'!ED37-'Dual-Source-Installs'!ED37</f>
        <v>1</v>
      </c>
      <c r="EC2" s="1">
        <f>1-'Gas Heat Pumps-Installs'!EE37-'Dual-Source-Installs'!EE37</f>
        <v>0.89315988999999996</v>
      </c>
      <c r="ED2" s="1">
        <f>1-'Gas Heat Pumps-Installs'!EF37-'Dual-Source-Installs'!EF37</f>
        <v>1</v>
      </c>
      <c r="EE2" s="1">
        <f>1-'Gas Heat Pumps-Installs'!EG37-'Dual-Source-Installs'!EG37</f>
        <v>1</v>
      </c>
      <c r="EF2" s="1">
        <f>1-'Gas Heat Pumps-Installs'!EH37-'Dual-Source-Installs'!EH37</f>
        <v>1</v>
      </c>
      <c r="EG2" s="1">
        <f>1-'Gas Heat Pumps-Installs'!EI37-'Dual-Source-Installs'!EI37</f>
        <v>1</v>
      </c>
      <c r="EH2" s="1">
        <f>1-'Gas Heat Pumps-Installs'!EJ37-'Dual-Source-Installs'!EJ37</f>
        <v>1</v>
      </c>
      <c r="EI2" s="1">
        <f>1-'Gas Heat Pumps-Installs'!EK37-'Dual-Source-Installs'!EK37</f>
        <v>1</v>
      </c>
      <c r="EJ2" s="1">
        <f>1-'Gas Heat Pumps-Installs'!EL37-'Dual-Source-Installs'!EL37</f>
        <v>1</v>
      </c>
      <c r="EK2" s="1">
        <f>1-'Gas Heat Pumps-Installs'!EM37-'Dual-Source-Installs'!EM37</f>
        <v>0.86984700999999998</v>
      </c>
      <c r="EL2" s="1">
        <f>1-'Gas Heat Pumps-Installs'!EN37-'Dual-Source-Installs'!EN37</f>
        <v>1</v>
      </c>
      <c r="EM2" s="1">
        <f>1-'Gas Heat Pumps-Installs'!EO37-'Dual-Source-Installs'!EO37</f>
        <v>0.79228690000000002</v>
      </c>
      <c r="EN2" s="1">
        <f>1-'Gas Heat Pumps-Installs'!EP37-'Dual-Source-Installs'!EP37</f>
        <v>1</v>
      </c>
      <c r="EO2" s="1">
        <f>1-'Gas Heat Pumps-Installs'!EQ37-'Dual-Source-Installs'!EQ37</f>
        <v>0.85065778000000003</v>
      </c>
      <c r="EP2" s="1">
        <f>1-'Gas Heat Pumps-Installs'!ER37-'Dual-Source-Installs'!ER37</f>
        <v>1</v>
      </c>
      <c r="EQ2" s="1">
        <f>1-'Gas Heat Pumps-Installs'!ES37-'Dual-Source-Installs'!ES37</f>
        <v>1</v>
      </c>
      <c r="ER2" s="1">
        <f>1-'Gas Heat Pumps-Installs'!ET37-'Dual-Source-Installs'!ET37</f>
        <v>1</v>
      </c>
      <c r="ES2" s="1">
        <f>1-'Gas Heat Pumps-Installs'!EU37-'Dual-Source-Installs'!EU37</f>
        <v>1</v>
      </c>
      <c r="ET2" s="1">
        <f>1-'Gas Heat Pumps-Installs'!EV37-'Dual-Source-Installs'!EV37</f>
        <v>0.8293855</v>
      </c>
      <c r="EU2" s="1">
        <f>1-'Gas Heat Pumps-Installs'!EW37-'Dual-Source-Installs'!EW37</f>
        <v>1</v>
      </c>
      <c r="EV2" s="1">
        <f>1-'Gas Heat Pumps-Installs'!EX37-'Dual-Source-Installs'!EX37</f>
        <v>1</v>
      </c>
      <c r="EW2" s="1">
        <f>1-'Gas Heat Pumps-Installs'!EY37-'Dual-Source-Installs'!EY37</f>
        <v>0.86480325999999996</v>
      </c>
      <c r="EX2" s="1">
        <f>1-'Gas Heat Pumps-Installs'!EZ37-'Dual-Source-Installs'!EZ37</f>
        <v>1</v>
      </c>
      <c r="EY2" s="1">
        <f>1-'Gas Heat Pumps-Installs'!FA37-'Dual-Source-Installs'!FA37</f>
        <v>1</v>
      </c>
      <c r="EZ2" s="1">
        <f>1-'Gas Heat Pumps-Installs'!FB37-'Dual-Source-Installs'!FB37</f>
        <v>1</v>
      </c>
      <c r="FA2" s="1">
        <f>1-'Gas Heat Pumps-Installs'!FC37-'Dual-Source-Installs'!FC37</f>
        <v>0.81643060000000001</v>
      </c>
      <c r="FB2" s="1">
        <f>1-'Gas Heat Pumps-Installs'!FD37-'Dual-Source-Installs'!FD37</f>
        <v>0.88470892000000001</v>
      </c>
      <c r="FC2" s="1">
        <f>1-'Gas Heat Pumps-Installs'!FE37-'Dual-Source-Installs'!FE37</f>
        <v>1</v>
      </c>
      <c r="FD2" s="1">
        <f>1-'Gas Heat Pumps-Installs'!FF37-'Dual-Source-Installs'!FF37</f>
        <v>1</v>
      </c>
      <c r="FE2" s="1">
        <f>1-'Gas Heat Pumps-Installs'!FG37-'Dual-Source-Installs'!FG37</f>
        <v>0.85649050000000004</v>
      </c>
      <c r="FF2" s="1">
        <f>1-'Gas Heat Pumps-Installs'!FH37-'Dual-Source-Installs'!FH37</f>
        <v>0.82137249999999995</v>
      </c>
      <c r="FG2" s="1">
        <f>1-'Gas Heat Pumps-Installs'!FI37-'Dual-Source-Installs'!FI37</f>
        <v>1</v>
      </c>
      <c r="FH2" s="1">
        <f>1-'Gas Heat Pumps-Installs'!FJ37-'Dual-Source-Installs'!FJ37</f>
        <v>1</v>
      </c>
      <c r="FI2" s="1">
        <f>1-'Gas Heat Pumps-Installs'!FK37-'Dual-Source-Installs'!FK37</f>
        <v>1</v>
      </c>
      <c r="FJ2" s="1">
        <f>1-'Gas Heat Pumps-Installs'!FL37-'Dual-Source-Installs'!FL37</f>
        <v>1</v>
      </c>
      <c r="FK2" s="1">
        <f>1-'Gas Heat Pumps-Installs'!FM37-'Dual-Source-Installs'!FM37</f>
        <v>1</v>
      </c>
      <c r="FL2" s="1">
        <f>1-'Gas Heat Pumps-Installs'!FN37-'Dual-Source-Installs'!FN37</f>
        <v>1</v>
      </c>
      <c r="FM2" s="1">
        <f>1-'Gas Heat Pumps-Installs'!FO37-'Dual-Source-Installs'!FO37</f>
        <v>0.81855909999999998</v>
      </c>
      <c r="FN2" s="1">
        <f>1-'Gas Heat Pumps-Installs'!FP37-'Dual-Source-Installs'!FP37</f>
        <v>0.93105420999999999</v>
      </c>
      <c r="FO2" s="1">
        <f>1-'Gas Heat Pumps-Installs'!FQ37-'Dual-Source-Installs'!FQ37</f>
        <v>1</v>
      </c>
      <c r="FP2" s="1">
        <f>1-'Gas Heat Pumps-Installs'!FR37-'Dual-Source-Installs'!FR37</f>
        <v>0.80202489999999993</v>
      </c>
      <c r="FQ2" s="1">
        <f>1-'Gas Heat Pumps-Installs'!FS37-'Dual-Source-Installs'!FS37</f>
        <v>1</v>
      </c>
      <c r="FR2" s="1">
        <f>1-'Gas Heat Pumps-Installs'!FT37-'Dual-Source-Installs'!FT37</f>
        <v>0.85572661000000005</v>
      </c>
      <c r="FS2" s="1">
        <f>1-'Gas Heat Pumps-Installs'!FU37-'Dual-Source-Installs'!FU37</f>
        <v>1</v>
      </c>
      <c r="FT2" s="1">
        <f>1-'Gas Heat Pumps-Installs'!FV37-'Dual-Source-Installs'!FV37</f>
        <v>1</v>
      </c>
      <c r="FU2" s="1">
        <f>1-'Gas Heat Pumps-Installs'!FW37-'Dual-Source-Installs'!FW37</f>
        <v>0.88056904000000003</v>
      </c>
      <c r="FV2" s="1">
        <f>1-'Gas Heat Pumps-Installs'!FX37-'Dual-Source-Installs'!FX37</f>
        <v>1</v>
      </c>
      <c r="FW2" s="1">
        <f>1-'Gas Heat Pumps-Installs'!FY37-'Dual-Source-Installs'!FY37</f>
        <v>1</v>
      </c>
      <c r="FX2" s="1">
        <f>1-'Gas Heat Pumps-Installs'!FZ37-'Dual-Source-Installs'!FZ37</f>
        <v>1</v>
      </c>
      <c r="FY2" s="1">
        <f>1-'Gas Heat Pumps-Installs'!GA37-'Dual-Source-Installs'!GA37</f>
        <v>1</v>
      </c>
      <c r="FZ2" s="1">
        <f>1-'Gas Heat Pumps-Installs'!GB37-'Dual-Source-Installs'!GB37</f>
        <v>1</v>
      </c>
      <c r="GA2" s="1">
        <f>1-'Gas Heat Pumps-Installs'!GC37-'Dual-Source-Installs'!GC37</f>
        <v>1</v>
      </c>
      <c r="GB2" s="1">
        <f>1-'Gas Heat Pumps-Installs'!GD37-'Dual-Source-Installs'!GD37</f>
        <v>1</v>
      </c>
      <c r="GC2" s="1">
        <f>1-'Gas Heat Pumps-Installs'!GE37-'Dual-Source-Installs'!GE37</f>
        <v>1</v>
      </c>
      <c r="GD2" s="1">
        <f>1-'Gas Heat Pumps-Installs'!GF37-'Dual-Source-Installs'!GF37</f>
        <v>1</v>
      </c>
      <c r="GE2" s="1">
        <f>1-'Gas Heat Pumps-Installs'!GG37-'Dual-Source-Installs'!GG37</f>
        <v>1</v>
      </c>
      <c r="GF2" s="1">
        <f>1-'Gas Heat Pumps-Installs'!GH37-'Dual-Source-Installs'!GH37</f>
        <v>1</v>
      </c>
      <c r="GG2" s="1">
        <f>1-'Gas Heat Pumps-Installs'!GI37-'Dual-Source-Installs'!GI37</f>
        <v>1</v>
      </c>
      <c r="GH2" s="1">
        <f>1-'Gas Heat Pumps-Installs'!GJ37-'Dual-Source-Installs'!GJ37</f>
        <v>1</v>
      </c>
      <c r="GI2" s="1">
        <f>1-'Gas Heat Pumps-Installs'!GK37-'Dual-Source-Installs'!GK37</f>
        <v>1</v>
      </c>
      <c r="GJ2" s="1">
        <f>1-'Gas Heat Pumps-Installs'!GL37-'Dual-Source-Installs'!GL37</f>
        <v>1</v>
      </c>
      <c r="GK2" s="1">
        <f>1-'Gas Heat Pumps-Installs'!GM37-'Dual-Source-Installs'!GM37</f>
        <v>1</v>
      </c>
      <c r="GL2" s="1">
        <f>1-'Gas Heat Pumps-Installs'!GN37-'Dual-Source-Installs'!GN37</f>
        <v>1</v>
      </c>
      <c r="GM2" s="1">
        <f>1-'Gas Heat Pumps-Installs'!GO37-'Dual-Source-Installs'!GO37</f>
        <v>1</v>
      </c>
      <c r="GN2" s="1">
        <f>1-'Gas Heat Pumps-Installs'!GP37-'Dual-Source-Installs'!GP37</f>
        <v>0.90755067999999994</v>
      </c>
      <c r="GO2" s="1">
        <f>1-'Gas Heat Pumps-Installs'!GQ37-'Dual-Source-Installs'!GQ37</f>
        <v>1</v>
      </c>
      <c r="GP2" s="1">
        <f>1-'Gas Heat Pumps-Installs'!GR37-'Dual-Source-Installs'!GR37</f>
        <v>0.71623870000000012</v>
      </c>
      <c r="GQ2" s="1">
        <f>1-'Gas Heat Pumps-Installs'!GS37-'Dual-Source-Installs'!GS37</f>
        <v>1</v>
      </c>
      <c r="GR2" s="1">
        <f>1-'Gas Heat Pumps-Installs'!GT37-'Dual-Source-Installs'!GT37</f>
        <v>1</v>
      </c>
      <c r="GS2" s="1">
        <f>1-'Gas Heat Pumps-Installs'!GU37-'Dual-Source-Installs'!GU37</f>
        <v>1</v>
      </c>
      <c r="GT2" s="1">
        <f>1-'Gas Heat Pumps-Installs'!GV37-'Dual-Source-Installs'!GV37</f>
        <v>0.82912870000000005</v>
      </c>
      <c r="GU2" s="1">
        <f>1-'Gas Heat Pumps-Installs'!GW37-'Dual-Source-Installs'!GW37</f>
        <v>0.93080350000000001</v>
      </c>
      <c r="GV2" s="1">
        <f>1-'Gas Heat Pumps-Installs'!GX37-'Dual-Source-Installs'!GX37</f>
        <v>1</v>
      </c>
      <c r="GW2" s="1">
        <f>1-'Gas Heat Pumps-Installs'!GY37-'Dual-Source-Installs'!GY37</f>
        <v>1</v>
      </c>
      <c r="GX2" s="1">
        <f>1-'Gas Heat Pumps-Installs'!GZ37-'Dual-Source-Installs'!GZ37</f>
        <v>0.84538270000000004</v>
      </c>
      <c r="GY2" s="1">
        <f>1-'Gas Heat Pumps-Installs'!HA37-'Dual-Source-Installs'!HA37</f>
        <v>1</v>
      </c>
      <c r="GZ2" s="1">
        <f>1-'Gas Heat Pumps-Installs'!HB37-'Dual-Source-Installs'!HB37</f>
        <v>0.80500870000000002</v>
      </c>
      <c r="HA2" s="1">
        <f>1-'Gas Heat Pumps-Installs'!HC37-'Dual-Source-Installs'!HC37</f>
        <v>1</v>
      </c>
      <c r="HB2" s="1">
        <f>1-'Gas Heat Pumps-Installs'!HD37-'Dual-Source-Installs'!HD37</f>
        <v>1</v>
      </c>
      <c r="HC2" s="1">
        <f>1-'Gas Heat Pumps-Installs'!HE37-'Dual-Source-Installs'!HE37</f>
        <v>1</v>
      </c>
      <c r="HD2" s="1">
        <f>1-'Gas Heat Pumps-Installs'!HF37-'Dual-Source-Installs'!HF37</f>
        <v>1</v>
      </c>
      <c r="HE2" s="1">
        <f>1-'Gas Heat Pumps-Installs'!HG37-'Dual-Source-Installs'!HG37</f>
        <v>0.89936035000000003</v>
      </c>
      <c r="HF2" s="1">
        <f>1-'Gas Heat Pumps-Installs'!HH37-'Dual-Source-Installs'!HH37</f>
        <v>1</v>
      </c>
      <c r="HG2" s="1">
        <f>1-'Gas Heat Pumps-Installs'!HI37-'Dual-Source-Installs'!HI37</f>
        <v>0.77865459999999997</v>
      </c>
      <c r="HH2" s="1">
        <f>1-'Gas Heat Pumps-Installs'!HJ37-'Dual-Source-Installs'!HJ37</f>
        <v>0.90646488999999997</v>
      </c>
      <c r="HI2" s="1">
        <f>1-'Gas Heat Pumps-Installs'!HK37-'Dual-Source-Installs'!HK37</f>
        <v>1</v>
      </c>
      <c r="HJ2" s="1">
        <f>1-'Gas Heat Pumps-Installs'!HL37-'Dual-Source-Installs'!HL37</f>
        <v>1</v>
      </c>
      <c r="HK2" s="1">
        <f>1-'Gas Heat Pumps-Installs'!HM37-'Dual-Source-Installs'!HM37</f>
        <v>1</v>
      </c>
      <c r="HL2" s="1">
        <f>1-'Gas Heat Pumps-Installs'!HN37-'Dual-Source-Installs'!HN37</f>
        <v>1</v>
      </c>
      <c r="HM2" s="1">
        <f>1-'Gas Heat Pumps-Installs'!HO37-'Dual-Source-Installs'!HO37</f>
        <v>0.92948898999999996</v>
      </c>
      <c r="HN2" s="1">
        <f>1-'Gas Heat Pumps-Installs'!HP37-'Dual-Source-Installs'!HP37</f>
        <v>1</v>
      </c>
      <c r="HO2" s="1">
        <f>1-'Gas Heat Pumps-Installs'!HQ37-'Dual-Source-Installs'!HQ37</f>
        <v>1</v>
      </c>
      <c r="HP2" s="1">
        <f>1-'Gas Heat Pumps-Installs'!HR37-'Dual-Source-Installs'!HR37</f>
        <v>1</v>
      </c>
      <c r="HQ2" s="1">
        <f>1-'Gas Heat Pumps-Installs'!HS37-'Dual-Source-Installs'!HS37</f>
        <v>1</v>
      </c>
      <c r="HR2" s="1">
        <f>1-'Gas Heat Pumps-Installs'!HT37-'Dual-Source-Installs'!HT37</f>
        <v>1</v>
      </c>
      <c r="HS2" s="1">
        <f>1-'Gas Heat Pumps-Installs'!HU37-'Dual-Source-Installs'!HU37</f>
        <v>1</v>
      </c>
      <c r="HT2" s="1">
        <f>1-'Gas Heat Pumps-Installs'!HV37-'Dual-Source-Installs'!HV37</f>
        <v>0.83532700000000004</v>
      </c>
      <c r="HU2" s="1">
        <f>1-'Gas Heat Pumps-Installs'!HW37-'Dual-Source-Installs'!HW37</f>
        <v>0.84455559999999996</v>
      </c>
      <c r="HV2" s="1">
        <f>1-'Gas Heat Pumps-Installs'!HX37-'Dual-Source-Installs'!HX37</f>
        <v>1</v>
      </c>
      <c r="HW2" s="1">
        <f>1-'Gas Heat Pumps-Installs'!HY37-'Dual-Source-Installs'!HY37</f>
        <v>1</v>
      </c>
      <c r="HX2" s="1">
        <f>1-'Gas Heat Pumps-Installs'!HZ37-'Dual-Source-Installs'!HZ37</f>
        <v>0.75286870000000006</v>
      </c>
      <c r="HY2" s="1">
        <f>1-'Gas Heat Pumps-Installs'!IA37-'Dual-Source-Installs'!IA37</f>
        <v>0.81628959999999995</v>
      </c>
      <c r="HZ2" s="1">
        <f>1-'Gas Heat Pumps-Installs'!IB37-'Dual-Source-Installs'!IB37</f>
        <v>0.85083003999999995</v>
      </c>
      <c r="IA2" s="1">
        <f>1-'Gas Heat Pumps-Installs'!IC37-'Dual-Source-Installs'!IC37</f>
        <v>0.82525179999999998</v>
      </c>
      <c r="IB2" s="1">
        <f>1-'Gas Heat Pumps-Installs'!ID37-'Dual-Source-Installs'!ID37</f>
        <v>0.85945158999999993</v>
      </c>
      <c r="IC2" s="1">
        <f>1-'Gas Heat Pumps-Installs'!IE37-'Dual-Source-Installs'!IE37</f>
        <v>1</v>
      </c>
      <c r="ID2" s="1">
        <f>1-'Gas Heat Pumps-Installs'!IF37-'Dual-Source-Installs'!IF37</f>
        <v>1</v>
      </c>
      <c r="IE2" s="1">
        <f>1-'Gas Heat Pumps-Installs'!IG37-'Dual-Source-Installs'!IG37</f>
        <v>0.86575776999999998</v>
      </c>
      <c r="IF2" s="1">
        <f>1-'Gas Heat Pumps-Installs'!IH37-'Dual-Source-Installs'!IH37</f>
        <v>0.84342880000000009</v>
      </c>
      <c r="IG2" s="1">
        <f>1-'Gas Heat Pumps-Installs'!II37-'Dual-Source-Installs'!II37</f>
        <v>1</v>
      </c>
      <c r="IH2" s="1">
        <f>1-'Gas Heat Pumps-Installs'!IJ37-'Dual-Source-Installs'!IJ37</f>
        <v>0.86487796000000006</v>
      </c>
      <c r="II2" s="1">
        <f>1-'Gas Heat Pumps-Installs'!IK37-'Dual-Source-Installs'!IK37</f>
        <v>0.85528254999999997</v>
      </c>
      <c r="IJ2" s="1">
        <f>1-'Gas Heat Pumps-Installs'!IL37-'Dual-Source-Installs'!IL37</f>
        <v>1</v>
      </c>
      <c r="IK2" s="1">
        <f>1-'Gas Heat Pumps-Installs'!IM37-'Dual-Source-Installs'!IM37</f>
        <v>1</v>
      </c>
      <c r="IL2" s="1">
        <f>1-'Gas Heat Pumps-Installs'!IN37-'Dual-Source-Installs'!IN37</f>
        <v>1</v>
      </c>
      <c r="IM2" s="1">
        <f>1-'Gas Heat Pumps-Installs'!IO37-'Dual-Source-Installs'!IO37</f>
        <v>0.85311250000000005</v>
      </c>
      <c r="IN2" s="1">
        <f>1-'Gas Heat Pumps-Installs'!IP37-'Dual-Source-Installs'!IP37</f>
        <v>0.85207708000000004</v>
      </c>
      <c r="IO2" s="1">
        <f>1-'Gas Heat Pumps-Installs'!IQ37-'Dual-Source-Installs'!IQ37</f>
        <v>1</v>
      </c>
      <c r="IP2" s="1">
        <f>1-'Gas Heat Pumps-Installs'!IR37-'Dual-Source-Installs'!IR37</f>
        <v>0.91799931999999995</v>
      </c>
      <c r="IQ2" s="1">
        <f>1-'Gas Heat Pumps-Installs'!IS37-'Dual-Source-Installs'!IS37</f>
        <v>0.88543386999999996</v>
      </c>
      <c r="IR2" s="1">
        <f>1-'Gas Heat Pumps-Installs'!IT37-'Dual-Source-Installs'!IT37</f>
        <v>1</v>
      </c>
      <c r="IS2" s="1">
        <f>1-'Gas Heat Pumps-Installs'!IU37-'Dual-Source-Installs'!IU37</f>
        <v>0.84372729999999996</v>
      </c>
      <c r="IT2" s="1">
        <f>1-'Gas Heat Pumps-Installs'!IV37-'Dual-Source-Installs'!IV37</f>
        <v>1</v>
      </c>
      <c r="IU2" s="1">
        <f>1-'Gas Heat Pumps-Installs'!IW37-'Dual-Source-Installs'!IW37</f>
        <v>1</v>
      </c>
      <c r="IV2" s="1">
        <f>1-'Gas Heat Pumps-Installs'!IX37-'Dual-Source-Installs'!IX37</f>
        <v>1</v>
      </c>
      <c r="IW2" s="1">
        <f>1-'Gas Heat Pumps-Installs'!IY37-'Dual-Source-Installs'!IY37</f>
        <v>1</v>
      </c>
      <c r="IX2" s="1">
        <f>1-'Gas Heat Pumps-Installs'!IZ37-'Dual-Source-Installs'!IZ37</f>
        <v>1</v>
      </c>
      <c r="IY2" s="1">
        <f>1-'Gas Heat Pumps-Installs'!JA37-'Dual-Source-Installs'!JA37</f>
        <v>0.96174393999999996</v>
      </c>
      <c r="IZ2" s="1">
        <f>1-'Gas Heat Pumps-Installs'!JB37-'Dual-Source-Installs'!JB37</f>
        <v>1</v>
      </c>
      <c r="JA2" s="1">
        <f>1-'Gas Heat Pumps-Installs'!JC37-'Dual-Source-Installs'!JC37</f>
        <v>1</v>
      </c>
      <c r="JB2" s="1">
        <f>1-'Gas Heat Pumps-Installs'!JD37-'Dual-Source-Installs'!JD37</f>
        <v>0.80627680000000002</v>
      </c>
      <c r="JC2" s="1">
        <f>1-'Gas Heat Pumps-Installs'!JE37-'Dual-Source-Installs'!JE37</f>
        <v>0.8034232</v>
      </c>
      <c r="JD2" s="1">
        <f>1-'Gas Heat Pumps-Installs'!JF37-'Dual-Source-Installs'!JF37</f>
        <v>1</v>
      </c>
      <c r="JE2" s="1">
        <f>1-'Gas Heat Pumps-Installs'!JG37-'Dual-Source-Installs'!JG37</f>
        <v>1</v>
      </c>
      <c r="JF2" s="1">
        <f>1-'Gas Heat Pumps-Installs'!JH37-'Dual-Source-Installs'!JH37</f>
        <v>1</v>
      </c>
      <c r="JG2" s="1">
        <f>1-'Gas Heat Pumps-Installs'!JI37-'Dual-Source-Installs'!JI37</f>
        <v>1</v>
      </c>
      <c r="JH2" s="1">
        <f>1-'Gas Heat Pumps-Installs'!JJ37-'Dual-Source-Installs'!JJ37</f>
        <v>1</v>
      </c>
      <c r="JI2" s="1">
        <f>1-'Gas Heat Pumps-Installs'!JK37-'Dual-Source-Installs'!JK37</f>
        <v>0.80840290000000004</v>
      </c>
      <c r="JJ2" s="1">
        <f>1-'Gas Heat Pumps-Installs'!JL37-'Dual-Source-Installs'!JL37</f>
        <v>1</v>
      </c>
      <c r="JK2" s="1">
        <f>1-'Gas Heat Pumps-Installs'!JM37-'Dual-Source-Installs'!JM37</f>
        <v>0.80373850000000002</v>
      </c>
      <c r="JL2" s="1">
        <f>1-'Gas Heat Pumps-Installs'!JN37-'Dual-Source-Installs'!JN37</f>
        <v>1</v>
      </c>
      <c r="JM2" s="1">
        <f>1-'Gas Heat Pumps-Installs'!JO37-'Dual-Source-Installs'!JO37</f>
        <v>0.89505568000000002</v>
      </c>
      <c r="JN2" s="1">
        <f>1-'Gas Heat Pumps-Installs'!JP37-'Dual-Source-Installs'!JP37</f>
        <v>1</v>
      </c>
      <c r="JO2" s="1">
        <f>1-'Gas Heat Pumps-Installs'!JQ37-'Dual-Source-Installs'!JQ37</f>
        <v>1</v>
      </c>
      <c r="JP2" s="1">
        <f>1-'Gas Heat Pumps-Installs'!JR37-'Dual-Source-Installs'!JR37</f>
        <v>0.88887475000000005</v>
      </c>
      <c r="JQ2" s="1">
        <f>1-'Gas Heat Pumps-Installs'!JS37-'Dual-Source-Installs'!JS37</f>
        <v>0.85120759000000001</v>
      </c>
      <c r="JR2" s="1">
        <f>1-'Gas Heat Pumps-Installs'!JT37-'Dual-Source-Installs'!JT37</f>
        <v>0.89913388000000005</v>
      </c>
      <c r="JS2" s="1">
        <f>1-'Gas Heat Pumps-Installs'!JU37-'Dual-Source-Installs'!JU37</f>
        <v>1</v>
      </c>
      <c r="JT2" s="1">
        <f>1-'Gas Heat Pumps-Installs'!JV37-'Dual-Source-Installs'!JV37</f>
        <v>0.87941086000000002</v>
      </c>
      <c r="JU2" s="1">
        <f>1-'Gas Heat Pumps-Installs'!JW37-'Dual-Source-Installs'!JW37</f>
        <v>1</v>
      </c>
      <c r="JV2" s="1">
        <f>1-'Gas Heat Pumps-Installs'!JX37-'Dual-Source-Installs'!JX37</f>
        <v>1</v>
      </c>
      <c r="JW2" s="1">
        <f>1-'Gas Heat Pumps-Installs'!JY37-'Dual-Source-Installs'!JY37</f>
        <v>0.88873596999999993</v>
      </c>
      <c r="JX2" s="1">
        <f>1-'Gas Heat Pumps-Installs'!JZ37-'Dual-Source-Installs'!JZ37</f>
        <v>1</v>
      </c>
      <c r="JY2" s="1">
        <f>1-'Gas Heat Pumps-Installs'!KA37-'Dual-Source-Installs'!KA37</f>
        <v>1</v>
      </c>
      <c r="JZ2" s="1">
        <f>1-'Gas Heat Pumps-Installs'!KB37-'Dual-Source-Installs'!KB37</f>
        <v>0.81986680000000001</v>
      </c>
      <c r="KA2" s="1">
        <f>1-'Gas Heat Pumps-Installs'!KC37-'Dual-Source-Installs'!KC37</f>
        <v>0.73527429999999994</v>
      </c>
      <c r="KB2" s="1">
        <f>1-'Gas Heat Pumps-Installs'!KD37-'Dual-Source-Installs'!KD37</f>
        <v>1</v>
      </c>
      <c r="KC2" s="1">
        <f>1-'Gas Heat Pumps-Installs'!KE37-'Dual-Source-Installs'!KE37</f>
        <v>1</v>
      </c>
      <c r="KD2" s="1">
        <f>1-'Gas Heat Pumps-Installs'!KF37-'Dual-Source-Installs'!KF37</f>
        <v>0.72212769999999993</v>
      </c>
      <c r="KE2" s="1">
        <f>1-'Gas Heat Pumps-Installs'!KG37-'Dual-Source-Installs'!KG37</f>
        <v>0.85879090000000002</v>
      </c>
      <c r="KF2" s="1">
        <f>1-'Gas Heat Pumps-Installs'!KH37-'Dual-Source-Installs'!KH37</f>
        <v>1</v>
      </c>
      <c r="KG2" s="1">
        <f>1-'Gas Heat Pumps-Installs'!KI37-'Dual-Source-Installs'!KI37</f>
        <v>1</v>
      </c>
      <c r="KH2" s="1">
        <f>1-'Gas Heat Pumps-Installs'!KJ37-'Dual-Source-Installs'!KJ37</f>
        <v>1</v>
      </c>
      <c r="KI2" s="1">
        <f>1-'Gas Heat Pumps-Installs'!KK37-'Dual-Source-Installs'!KK37</f>
        <v>1</v>
      </c>
      <c r="KJ2" s="1">
        <f>1-'Gas Heat Pumps-Installs'!KL37-'Dual-Source-Installs'!KL37</f>
        <v>1</v>
      </c>
      <c r="KK2" s="1">
        <f>1-'Gas Heat Pumps-Installs'!KM37-'Dual-Source-Installs'!KM37</f>
        <v>1</v>
      </c>
      <c r="KL2" s="1">
        <f>1-'Gas Heat Pumps-Installs'!KN37-'Dual-Source-Installs'!KN37</f>
        <v>0.79318900000000003</v>
      </c>
      <c r="KM2" s="1">
        <f>1-'Gas Heat Pumps-Installs'!KO37-'Dual-Source-Installs'!KO37</f>
        <v>1</v>
      </c>
      <c r="KN2" s="1">
        <f>1-'Gas Heat Pumps-Installs'!KP37-'Dual-Source-Installs'!KP37</f>
        <v>1</v>
      </c>
      <c r="KO2" s="1">
        <f>1-'Gas Heat Pumps-Installs'!KQ37-'Dual-Source-Installs'!KQ37</f>
        <v>0.87620352999999995</v>
      </c>
      <c r="KP2" s="1">
        <f>1-'Gas Heat Pumps-Installs'!KR37-'Dual-Source-Installs'!KR37</f>
        <v>1</v>
      </c>
      <c r="KQ2" s="1">
        <f>1-'Gas Heat Pumps-Installs'!KS37-'Dual-Source-Installs'!KS37</f>
        <v>0.85647432999999995</v>
      </c>
      <c r="KR2" s="1">
        <f>1-'Gas Heat Pumps-Installs'!KT37-'Dual-Source-Installs'!KT37</f>
        <v>1</v>
      </c>
      <c r="KS2" s="1">
        <f>1-'Gas Heat Pumps-Installs'!KU37-'Dual-Source-Installs'!KU37</f>
        <v>1</v>
      </c>
      <c r="KT2" s="1">
        <f>1-'Gas Heat Pumps-Installs'!KV37-'Dual-Source-Installs'!KV37</f>
        <v>1</v>
      </c>
      <c r="KU2" s="1">
        <f>1-'Gas Heat Pumps-Installs'!KW37-'Dual-Source-Installs'!KW37</f>
        <v>0.82573240000000003</v>
      </c>
      <c r="KV2" s="1">
        <f>1-'Gas Heat Pumps-Installs'!KX37-'Dual-Source-Installs'!KX37</f>
        <v>0.74371720000000008</v>
      </c>
      <c r="KW2" s="1">
        <f>1-'Gas Heat Pumps-Installs'!KY37-'Dual-Source-Installs'!KY37</f>
        <v>1</v>
      </c>
      <c r="KX2" s="1">
        <f>1-'Gas Heat Pumps-Installs'!KZ37-'Dual-Source-Installs'!KZ37</f>
        <v>0.87196255</v>
      </c>
      <c r="KY2" s="1">
        <f>1-'Gas Heat Pumps-Installs'!LA37-'Dual-Source-Installs'!LA37</f>
        <v>1</v>
      </c>
      <c r="KZ2" s="1">
        <f>1-'Gas Heat Pumps-Installs'!LB37-'Dual-Source-Installs'!LB37</f>
        <v>1</v>
      </c>
      <c r="LA2" s="1">
        <f>1-'Gas Heat Pumps-Installs'!LC37-'Dual-Source-Installs'!LC37</f>
        <v>0.81853750000000003</v>
      </c>
      <c r="LB2" s="1">
        <f>1-'Gas Heat Pumps-Installs'!LD37-'Dual-Source-Installs'!LD37</f>
        <v>1</v>
      </c>
      <c r="LC2" s="1">
        <f>1-'Gas Heat Pumps-Installs'!LE37-'Dual-Source-Installs'!LE37</f>
        <v>1</v>
      </c>
      <c r="LD2" s="1">
        <f>1-'Gas Heat Pumps-Installs'!LF37-'Dual-Source-Installs'!LF37</f>
        <v>1</v>
      </c>
      <c r="LE2" s="1">
        <f>1-'Gas Heat Pumps-Installs'!LG37-'Dual-Source-Installs'!LG37</f>
        <v>1</v>
      </c>
      <c r="LF2" s="1">
        <f>1-'Gas Heat Pumps-Installs'!LH37-'Dual-Source-Installs'!LH37</f>
        <v>1</v>
      </c>
      <c r="LG2" s="1">
        <f>1-'Gas Heat Pumps-Installs'!LI37-'Dual-Source-Installs'!LI37</f>
        <v>1</v>
      </c>
      <c r="LH2" s="1">
        <f>1-'Gas Heat Pumps-Installs'!LJ37-'Dual-Source-Installs'!LJ37</f>
        <v>0.85570135000000003</v>
      </c>
      <c r="LI2" s="1">
        <f>1-'Gas Heat Pumps-Installs'!LK37-'Dual-Source-Installs'!LK37</f>
        <v>1</v>
      </c>
      <c r="LJ2" s="1">
        <f>1-'Gas Heat Pumps-Installs'!LL37-'Dual-Source-Installs'!LL37</f>
        <v>1</v>
      </c>
      <c r="LK2" s="1">
        <f>1-'Gas Heat Pumps-Installs'!LM37-'Dual-Source-Installs'!LM37</f>
        <v>1</v>
      </c>
      <c r="LL2" s="1">
        <f>1-'Gas Heat Pumps-Installs'!LN37-'Dual-Source-Installs'!LN37</f>
        <v>1</v>
      </c>
      <c r="LM2" s="1">
        <f>1-'Gas Heat Pumps-Installs'!LO37-'Dual-Source-Installs'!LO37</f>
        <v>0.87944895999999995</v>
      </c>
      <c r="LN2" s="1">
        <f>1-'Gas Heat Pumps-Installs'!LP37-'Dual-Source-Installs'!LP37</f>
        <v>1</v>
      </c>
      <c r="LO2" s="1">
        <f>1-'Gas Heat Pumps-Installs'!LQ37-'Dual-Source-Installs'!LQ37</f>
        <v>1</v>
      </c>
      <c r="LP2" s="1">
        <f>1-'Gas Heat Pumps-Installs'!LR37-'Dual-Source-Installs'!LR37</f>
        <v>1</v>
      </c>
      <c r="LQ2" s="1">
        <f>1-'Gas Heat Pumps-Installs'!LS37-'Dual-Source-Installs'!LS37</f>
        <v>0.78149380000000002</v>
      </c>
      <c r="LR2" s="1">
        <f>1-'Gas Heat Pumps-Installs'!LT37-'Dual-Source-Installs'!LT37</f>
        <v>1</v>
      </c>
      <c r="LS2" s="1">
        <f>1-'Gas Heat Pumps-Installs'!LU37-'Dual-Source-Installs'!LU37</f>
        <v>1</v>
      </c>
      <c r="LT2" s="1">
        <f>1-'Gas Heat Pumps-Installs'!LV37-'Dual-Source-Installs'!LV37</f>
        <v>1</v>
      </c>
      <c r="LU2" s="1">
        <f>1-'Gas Heat Pumps-Installs'!LW37-'Dual-Source-Installs'!LW37</f>
        <v>1</v>
      </c>
      <c r="LV2" s="1">
        <f>1-'Gas Heat Pumps-Installs'!LX37-'Dual-Source-Installs'!LX37</f>
        <v>1</v>
      </c>
      <c r="LW2" s="1">
        <f>1-'Gas Heat Pumps-Installs'!LY37-'Dual-Source-Installs'!LY37</f>
        <v>1</v>
      </c>
      <c r="LX2" s="1">
        <f>1-'Gas Heat Pumps-Installs'!LZ37-'Dual-Source-Installs'!LZ37</f>
        <v>0.85343493999999998</v>
      </c>
      <c r="LY2" s="1">
        <f>1-'Gas Heat Pumps-Installs'!MA37-'Dual-Source-Installs'!MA37</f>
        <v>1</v>
      </c>
      <c r="LZ2" s="1">
        <f>1-'Gas Heat Pumps-Installs'!MB37-'Dual-Source-Installs'!MB37</f>
        <v>1</v>
      </c>
      <c r="MA2" s="1">
        <f>1-'Gas Heat Pumps-Installs'!MC37-'Dual-Source-Installs'!MC37</f>
        <v>1</v>
      </c>
      <c r="MB2" s="1">
        <f>1-'Gas Heat Pumps-Installs'!MD37-'Dual-Source-Installs'!MD37</f>
        <v>1</v>
      </c>
      <c r="MC2" s="1">
        <f>1-'Gas Heat Pumps-Installs'!ME37-'Dual-Source-Installs'!ME37</f>
        <v>0.79044159999999997</v>
      </c>
      <c r="MD2" s="1">
        <f>1-'Gas Heat Pumps-Installs'!MF37-'Dual-Source-Installs'!MF37</f>
        <v>1</v>
      </c>
      <c r="ME2" s="1">
        <f>1-'Gas Heat Pumps-Installs'!MG37-'Dual-Source-Installs'!MG37</f>
        <v>1</v>
      </c>
      <c r="MF2" s="1">
        <f>1-'Gas Heat Pumps-Installs'!MH37-'Dual-Source-Installs'!MH37</f>
        <v>1</v>
      </c>
      <c r="MG2" s="1">
        <f>1-'Gas Heat Pumps-Installs'!MI37-'Dual-Source-Installs'!MI37</f>
        <v>0.81182889999999996</v>
      </c>
      <c r="MH2" s="1">
        <f>1-'Gas Heat Pumps-Installs'!MJ37-'Dual-Source-Installs'!MJ37</f>
        <v>1</v>
      </c>
      <c r="MI2" s="1">
        <f>1-'Gas Heat Pumps-Installs'!MK37-'Dual-Source-Installs'!MK37</f>
        <v>0.89181993999999998</v>
      </c>
      <c r="MJ2" s="1">
        <f>1-'Gas Heat Pumps-Installs'!ML37-'Dual-Source-Installs'!ML37</f>
        <v>1</v>
      </c>
      <c r="MK2" s="1">
        <f>1-'Gas Heat Pumps-Installs'!MM37-'Dual-Source-Installs'!MM37</f>
        <v>1</v>
      </c>
      <c r="ML2" s="1">
        <f>1-'Gas Heat Pumps-Installs'!MN37-'Dual-Source-Installs'!MN37</f>
        <v>1</v>
      </c>
      <c r="MM2" s="1">
        <f>1-'Gas Heat Pumps-Installs'!MO37-'Dual-Source-Installs'!MO37</f>
        <v>1</v>
      </c>
      <c r="MN2" s="1">
        <f>1-'Gas Heat Pumps-Installs'!MP37-'Dual-Source-Installs'!MP37</f>
        <v>1</v>
      </c>
      <c r="MO2" s="1">
        <f>1-'Gas Heat Pumps-Installs'!MQ37-'Dual-Source-Installs'!MQ37</f>
        <v>1</v>
      </c>
      <c r="MP2" s="1">
        <f>1-'Gas Heat Pumps-Installs'!MR37-'Dual-Source-Installs'!MR37</f>
        <v>0.8430145</v>
      </c>
      <c r="MQ2" s="1">
        <f>1-'Gas Heat Pumps-Installs'!MS37-'Dual-Source-Installs'!MS37</f>
        <v>1</v>
      </c>
      <c r="MR2" s="1">
        <f>1-'Gas Heat Pumps-Installs'!MT37-'Dual-Source-Installs'!MT37</f>
        <v>1</v>
      </c>
      <c r="MS2" s="1">
        <f>1-'Gas Heat Pumps-Installs'!MU37-'Dual-Source-Installs'!MU37</f>
        <v>1</v>
      </c>
      <c r="MT2" s="1">
        <f>1-'Gas Heat Pumps-Installs'!MV37-'Dual-Source-Installs'!MV37</f>
        <v>1</v>
      </c>
      <c r="MU2" s="1">
        <f>1-'Gas Heat Pumps-Installs'!MW37-'Dual-Source-Installs'!MW37</f>
        <v>1</v>
      </c>
      <c r="MV2" s="1">
        <f>1-'Gas Heat Pumps-Installs'!MX37-'Dual-Source-Installs'!MX37</f>
        <v>1</v>
      </c>
      <c r="MW2" s="1">
        <f>1-'Gas Heat Pumps-Installs'!MY37-'Dual-Source-Installs'!MY37</f>
        <v>1</v>
      </c>
      <c r="MX2" s="1">
        <f>1-'Gas Heat Pumps-Installs'!MZ37-'Dual-Source-Installs'!MZ37</f>
        <v>1</v>
      </c>
      <c r="MY2" s="1">
        <f>1-'Gas Heat Pumps-Installs'!NA37-'Dual-Source-Installs'!NA37</f>
        <v>0.88551667000000001</v>
      </c>
      <c r="MZ2" s="1">
        <f>1-'Gas Heat Pumps-Installs'!NB37-'Dual-Source-Installs'!NB37</f>
        <v>0.82123690000000005</v>
      </c>
      <c r="NA2" s="1">
        <f>1-'Gas Heat Pumps-Installs'!NC37-'Dual-Source-Installs'!NC37</f>
        <v>1</v>
      </c>
      <c r="NB2" s="1">
        <f>1-'Gas Heat Pumps-Installs'!ND37-'Dual-Source-Installs'!ND37</f>
        <v>1</v>
      </c>
      <c r="NC2" s="1">
        <f>1-'Gas Heat Pumps-Installs'!NE37-'Dual-Source-Installs'!NE37</f>
        <v>1</v>
      </c>
      <c r="ND2" s="1">
        <f>1-'Gas Heat Pumps-Installs'!NF37-'Dual-Source-Installs'!NF37</f>
        <v>1</v>
      </c>
      <c r="NE2" s="1">
        <f>1-'Gas Heat Pumps-Installs'!NG37-'Dual-Source-Installs'!NG37</f>
        <v>0.77183050000000009</v>
      </c>
      <c r="NF2" s="1">
        <f>1-'Gas Heat Pumps-Installs'!NH37-'Dual-Source-Installs'!NH37</f>
        <v>0.88833391000000006</v>
      </c>
      <c r="NG2" s="1">
        <f>1-'Gas Heat Pumps-Installs'!NI37-'Dual-Source-Installs'!NI37</f>
        <v>0.86124346000000007</v>
      </c>
      <c r="NH2" s="1">
        <f>1-'Gas Heat Pumps-Installs'!NJ37-'Dual-Source-Installs'!NJ37</f>
        <v>1</v>
      </c>
      <c r="NI2" s="1">
        <f>1-'Gas Heat Pumps-Installs'!NK37-'Dual-Source-Installs'!NK37</f>
        <v>1</v>
      </c>
      <c r="NJ2" s="1">
        <f>1-'Gas Heat Pumps-Installs'!NL37-'Dual-Source-Installs'!NL37</f>
        <v>1</v>
      </c>
      <c r="NK2" s="1">
        <f>1-'Gas Heat Pumps-Installs'!NM37-'Dual-Source-Installs'!NM37</f>
        <v>1</v>
      </c>
      <c r="NL2" s="1">
        <f>1-'Gas Heat Pumps-Installs'!NN37-'Dual-Source-Installs'!NN37</f>
        <v>1</v>
      </c>
      <c r="NM2" s="1">
        <f>1-'Gas Heat Pumps-Installs'!NO37-'Dual-Source-Installs'!NO37</f>
        <v>1</v>
      </c>
      <c r="NN2" s="1">
        <f>1-'Gas Heat Pumps-Installs'!NP37-'Dual-Source-Installs'!NP37</f>
        <v>0.82209189999999999</v>
      </c>
      <c r="NO2" s="1">
        <f>1-'Gas Heat Pumps-Installs'!NQ37-'Dual-Source-Installs'!NQ37</f>
        <v>1</v>
      </c>
      <c r="NP2" s="1">
        <f>1-'Gas Heat Pumps-Installs'!NR37-'Dual-Source-Installs'!NR37</f>
        <v>1</v>
      </c>
      <c r="NQ2" s="1">
        <f>1-'Gas Heat Pumps-Installs'!NS37-'Dual-Source-Installs'!NS37</f>
        <v>1</v>
      </c>
      <c r="NR2" s="1">
        <f>1-'Gas Heat Pumps-Installs'!NT37-'Dual-Source-Installs'!NT37</f>
        <v>1</v>
      </c>
      <c r="NS2" s="1">
        <f>1-'Gas Heat Pumps-Installs'!NU37-'Dual-Source-Installs'!NU37</f>
        <v>1</v>
      </c>
      <c r="NT2" s="1">
        <f>1-'Gas Heat Pumps-Installs'!NV37-'Dual-Source-Installs'!NV37</f>
        <v>1</v>
      </c>
      <c r="NU2" s="1">
        <f>1-'Gas Heat Pumps-Installs'!NW37-'Dual-Source-Installs'!NW37</f>
        <v>1</v>
      </c>
      <c r="NV2" s="1">
        <f>1-'Gas Heat Pumps-Installs'!NX37-'Dual-Source-Installs'!NX37</f>
        <v>1</v>
      </c>
      <c r="NW2" s="1">
        <f>1-'Gas Heat Pumps-Installs'!NY37-'Dual-Source-Installs'!NY37</f>
        <v>1</v>
      </c>
      <c r="NX2" s="1">
        <f>1-'Gas Heat Pumps-Installs'!NZ37-'Dual-Source-Installs'!NZ37</f>
        <v>0.80406520000000004</v>
      </c>
      <c r="NY2" s="1">
        <f>1-'Gas Heat Pumps-Installs'!OA37-'Dual-Source-Installs'!OA37</f>
        <v>0.74927739999999998</v>
      </c>
      <c r="NZ2" s="1">
        <f>1-'Gas Heat Pumps-Installs'!OB37-'Dual-Source-Installs'!OB37</f>
        <v>1</v>
      </c>
      <c r="OA2" s="1">
        <f>1-'Gas Heat Pumps-Installs'!OC37-'Dual-Source-Installs'!OC37</f>
        <v>0.81518740000000001</v>
      </c>
      <c r="OB2" s="1">
        <f>1-'Gas Heat Pumps-Installs'!OD37-'Dual-Source-Installs'!OD37</f>
        <v>1</v>
      </c>
      <c r="OC2" s="1">
        <f>1-'Gas Heat Pumps-Installs'!OE37-'Dual-Source-Installs'!OE37</f>
        <v>1</v>
      </c>
      <c r="OD2" s="1">
        <f>1-'Gas Heat Pumps-Installs'!OF37-'Dual-Source-Installs'!OF37</f>
        <v>0.97322938000000003</v>
      </c>
      <c r="OE2" s="1">
        <f>1-'Gas Heat Pumps-Installs'!OG37-'Dual-Source-Installs'!OG37</f>
        <v>1</v>
      </c>
      <c r="OF2" s="1">
        <f>1-'Gas Heat Pumps-Installs'!OH37-'Dual-Source-Installs'!OH37</f>
        <v>1</v>
      </c>
      <c r="OG2" s="1">
        <f>1-'Gas Heat Pumps-Installs'!OI37-'Dual-Source-Installs'!OI37</f>
        <v>1</v>
      </c>
      <c r="OH2" s="1">
        <f>1-'Gas Heat Pumps-Installs'!OJ37-'Dual-Source-Installs'!OJ37</f>
        <v>1</v>
      </c>
      <c r="OI2" s="1">
        <f>1-'Gas Heat Pumps-Installs'!OK37-'Dual-Source-Installs'!OK37</f>
        <v>1</v>
      </c>
      <c r="OJ2" s="1">
        <f>1-'Gas Heat Pumps-Installs'!OL37-'Dual-Source-Installs'!OL37</f>
        <v>1</v>
      </c>
      <c r="OK2" s="1">
        <f>1-'Gas Heat Pumps-Installs'!OM37-'Dual-Source-Installs'!OM37</f>
        <v>0.84852249999999996</v>
      </c>
      <c r="OL2" s="1">
        <f>1-'Gas Heat Pumps-Installs'!ON37-'Dual-Source-Installs'!ON37</f>
        <v>1</v>
      </c>
      <c r="OM2" s="1">
        <f>1-'Gas Heat Pumps-Installs'!OO37-'Dual-Source-Installs'!OO37</f>
        <v>1</v>
      </c>
      <c r="ON2" s="1">
        <f>1-'Gas Heat Pumps-Installs'!OP37-'Dual-Source-Installs'!OP37</f>
        <v>1</v>
      </c>
      <c r="OO2" s="1">
        <f>1-'Gas Heat Pumps-Installs'!OQ37-'Dual-Source-Installs'!OQ37</f>
        <v>0.79886109999999999</v>
      </c>
      <c r="OP2" s="1">
        <f>1-'Gas Heat Pumps-Installs'!OR37-'Dual-Source-Installs'!OR37</f>
        <v>1</v>
      </c>
      <c r="OQ2" s="1">
        <f>1-'Gas Heat Pumps-Installs'!OS37-'Dual-Source-Installs'!OS37</f>
        <v>1</v>
      </c>
      <c r="OR2" s="1">
        <f>1-'Gas Heat Pumps-Installs'!OT37-'Dual-Source-Installs'!OT37</f>
        <v>1</v>
      </c>
      <c r="OS2" s="1">
        <f>1-'Gas Heat Pumps-Installs'!OU37-'Dual-Source-Installs'!OU37</f>
        <v>1</v>
      </c>
      <c r="OT2" s="1">
        <f>1-'Gas Heat Pumps-Installs'!OV37-'Dual-Source-Installs'!OV37</f>
        <v>1</v>
      </c>
      <c r="OU2" s="1">
        <f>1-'Gas Heat Pumps-Installs'!OW37-'Dual-Source-Installs'!OW37</f>
        <v>1</v>
      </c>
      <c r="OV2" s="1">
        <f>1-'Gas Heat Pumps-Installs'!OX37-'Dual-Source-Installs'!OX37</f>
        <v>1</v>
      </c>
      <c r="OW2" s="1">
        <f>1-'Gas Heat Pumps-Installs'!OY37-'Dual-Source-Installs'!OY37</f>
        <v>0.87902614000000001</v>
      </c>
      <c r="OX2" s="1">
        <f>1-'Gas Heat Pumps-Installs'!OZ37-'Dual-Source-Installs'!OZ37</f>
        <v>0.87805027000000002</v>
      </c>
      <c r="OY2" s="1">
        <f>1-'Gas Heat Pumps-Installs'!PA37-'Dual-Source-Installs'!PA37</f>
        <v>0.88364098000000002</v>
      </c>
      <c r="OZ2" s="1">
        <f>1-'Gas Heat Pumps-Installs'!PB37-'Dual-Source-Installs'!PB37</f>
        <v>1</v>
      </c>
      <c r="PA2" s="1">
        <f>1-'Gas Heat Pumps-Installs'!PC37-'Dual-Source-Installs'!PC37</f>
        <v>0.77696890000000007</v>
      </c>
      <c r="PB2" s="1">
        <f>1-'Gas Heat Pumps-Installs'!PD37-'Dual-Source-Installs'!PD37</f>
        <v>1</v>
      </c>
      <c r="PC2" s="1">
        <f>1-'Gas Heat Pumps-Installs'!PE37-'Dual-Source-Installs'!PE37</f>
        <v>1</v>
      </c>
      <c r="PD2" s="1">
        <f>1-'Gas Heat Pumps-Installs'!PF37-'Dual-Source-Installs'!PF37</f>
        <v>0.83144439999999997</v>
      </c>
      <c r="PE2" s="1">
        <f>1-'Gas Heat Pumps-Installs'!PG37-'Dual-Source-Installs'!PG37</f>
        <v>0.91154734000000004</v>
      </c>
      <c r="PF2" s="1">
        <f>1-'Gas Heat Pumps-Installs'!PH37-'Dual-Source-Installs'!PH37</f>
        <v>0.83829580000000004</v>
      </c>
      <c r="PG2" s="1">
        <f>1-'Gas Heat Pumps-Installs'!PI37-'Dual-Source-Installs'!PI37</f>
        <v>1</v>
      </c>
      <c r="PH2" s="1">
        <f>1-'Gas Heat Pumps-Installs'!PJ37-'Dual-Source-Installs'!PJ37</f>
        <v>1</v>
      </c>
      <c r="PI2" s="1">
        <f>1-'Gas Heat Pumps-Installs'!PK37-'Dual-Source-Installs'!PK37</f>
        <v>1</v>
      </c>
      <c r="PJ2" s="1">
        <f>1-'Gas Heat Pumps-Installs'!PL37-'Dual-Source-Installs'!PL37</f>
        <v>1</v>
      </c>
      <c r="PK2" s="1">
        <f>1-'Gas Heat Pumps-Installs'!PM37-'Dual-Source-Installs'!PM37</f>
        <v>1</v>
      </c>
      <c r="PL2" s="1">
        <f>1-'Gas Heat Pumps-Installs'!PN37-'Dual-Source-Installs'!PN37</f>
        <v>1</v>
      </c>
      <c r="PM2" s="1">
        <f>1-'Gas Heat Pumps-Installs'!PO37-'Dual-Source-Installs'!PO37</f>
        <v>1</v>
      </c>
      <c r="PN2" s="1">
        <f>1-'Gas Heat Pumps-Installs'!PP37-'Dual-Source-Installs'!PP37</f>
        <v>1</v>
      </c>
      <c r="PO2" s="1">
        <f>1-'Gas Heat Pumps-Installs'!PQ37-'Dual-Source-Installs'!PQ37</f>
        <v>1</v>
      </c>
      <c r="PP2" s="1">
        <f>1-'Gas Heat Pumps-Installs'!PR37-'Dual-Source-Installs'!PR37</f>
        <v>0.76558330000000008</v>
      </c>
      <c r="PQ2" s="1">
        <f>1-'Gas Heat Pumps-Installs'!PS37-'Dual-Source-Installs'!PS37</f>
        <v>1</v>
      </c>
      <c r="PR2" s="1">
        <f>1-'Gas Heat Pumps-Installs'!PT37-'Dual-Source-Installs'!PT37</f>
        <v>1</v>
      </c>
      <c r="PS2" s="1">
        <f>1-'Gas Heat Pumps-Installs'!PU37-'Dual-Source-Installs'!PU37</f>
        <v>1</v>
      </c>
      <c r="PT2" s="1">
        <f>1-'Gas Heat Pumps-Installs'!PV37-'Dual-Source-Installs'!PV37</f>
        <v>1</v>
      </c>
      <c r="PU2" s="1">
        <f>1-'Gas Heat Pumps-Installs'!PW37-'Dual-Source-Installs'!PW37</f>
        <v>1</v>
      </c>
      <c r="PV2" s="1">
        <f>1-'Gas Heat Pumps-Installs'!PX37-'Dual-Source-Installs'!PX37</f>
        <v>1</v>
      </c>
      <c r="PW2" s="1">
        <f>1-'Gas Heat Pumps-Installs'!PY37-'Dual-Source-Installs'!PY37</f>
        <v>1</v>
      </c>
      <c r="PX2" s="1">
        <f>1-'Gas Heat Pumps-Installs'!PZ37-'Dual-Source-Installs'!PZ37</f>
        <v>1</v>
      </c>
      <c r="PY2" s="1">
        <f>1-'Gas Heat Pumps-Installs'!QA37-'Dual-Source-Installs'!QA37</f>
        <v>1</v>
      </c>
      <c r="PZ2" s="1">
        <f>1-'Gas Heat Pumps-Installs'!QB37-'Dual-Source-Installs'!QB37</f>
        <v>1</v>
      </c>
      <c r="QA2" s="1">
        <f>1-'Gas Heat Pumps-Installs'!QC37-'Dual-Source-Installs'!QC37</f>
        <v>1</v>
      </c>
      <c r="QB2" s="1">
        <f>1-'Gas Heat Pumps-Installs'!QD37-'Dual-Source-Installs'!QD37</f>
        <v>1</v>
      </c>
      <c r="QC2" s="1">
        <f>1-'Gas Heat Pumps-Installs'!QE37-'Dual-Source-Installs'!QE37</f>
        <v>1</v>
      </c>
      <c r="QD2" s="1">
        <f>1-'Gas Heat Pumps-Installs'!QF37-'Dual-Source-Installs'!QF37</f>
        <v>0.83476450000000002</v>
      </c>
      <c r="QE2" s="1">
        <f>1-'Gas Heat Pumps-Installs'!QG37-'Dual-Source-Installs'!QG37</f>
        <v>1</v>
      </c>
      <c r="QF2" s="1">
        <f>1-'Gas Heat Pumps-Installs'!QH37-'Dual-Source-Installs'!QH37</f>
        <v>1</v>
      </c>
      <c r="QG2" s="1">
        <f>1-'Gas Heat Pumps-Installs'!QI37-'Dual-Source-Installs'!QI37</f>
        <v>1</v>
      </c>
      <c r="QH2" s="1">
        <f>1-'Gas Heat Pumps-Installs'!QJ37-'Dual-Source-Installs'!QJ37</f>
        <v>1</v>
      </c>
      <c r="QI2" s="1">
        <f>1-'Gas Heat Pumps-Installs'!QK37-'Dual-Source-Installs'!QK37</f>
        <v>1</v>
      </c>
      <c r="QJ2" s="1">
        <f>1-'Gas Heat Pumps-Installs'!QL37-'Dual-Source-Installs'!QL37</f>
        <v>1</v>
      </c>
      <c r="QK2" s="1">
        <f>1-'Gas Heat Pumps-Installs'!QM37-'Dual-Source-Installs'!QM37</f>
        <v>0.89138563000000004</v>
      </c>
      <c r="QL2" s="1">
        <f>1-'Gas Heat Pumps-Installs'!QN37-'Dual-Source-Installs'!QN37</f>
        <v>1</v>
      </c>
      <c r="QM2" s="1">
        <f>1-'Gas Heat Pumps-Installs'!QO37-'Dual-Source-Installs'!QO37</f>
        <v>0.90603537999999995</v>
      </c>
      <c r="QN2" s="1">
        <f>1-'Gas Heat Pumps-Installs'!QP37-'Dual-Source-Installs'!QP37</f>
        <v>1</v>
      </c>
      <c r="QO2" s="1">
        <f>1-'Gas Heat Pumps-Installs'!QQ37-'Dual-Source-Installs'!QQ37</f>
        <v>1</v>
      </c>
      <c r="QP2" s="1">
        <f>1-'Gas Heat Pumps-Installs'!QR37-'Dual-Source-Installs'!QR37</f>
        <v>0.91553269000000004</v>
      </c>
      <c r="QQ2" s="1">
        <f>1-'Gas Heat Pumps-Installs'!QS37-'Dual-Source-Installs'!QS37</f>
        <v>1</v>
      </c>
      <c r="QR2" s="1">
        <f>1-'Gas Heat Pumps-Installs'!QT37-'Dual-Source-Installs'!QT37</f>
        <v>1</v>
      </c>
      <c r="QS2" s="1">
        <f>1-'Gas Heat Pumps-Installs'!QU37-'Dual-Source-Installs'!QU37</f>
        <v>1</v>
      </c>
      <c r="QT2" s="1">
        <f>1-'Gas Heat Pumps-Installs'!QV37-'Dual-Source-Installs'!QV37</f>
        <v>1</v>
      </c>
      <c r="QU2" s="1">
        <f>1-'Gas Heat Pumps-Installs'!QW37-'Dual-Source-Installs'!QW37</f>
        <v>1</v>
      </c>
      <c r="QV2" s="1">
        <f>1-'Gas Heat Pumps-Installs'!QX37-'Dual-Source-Installs'!QX37</f>
        <v>1</v>
      </c>
      <c r="QW2" s="1">
        <f>1-'Gas Heat Pumps-Installs'!QY37-'Dual-Source-Installs'!QY37</f>
        <v>1</v>
      </c>
      <c r="QX2" s="1">
        <f>1-'Gas Heat Pumps-Installs'!QZ37-'Dual-Source-Installs'!QZ37</f>
        <v>0.88372983999999999</v>
      </c>
      <c r="QY2" s="1">
        <f>1-'Gas Heat Pumps-Installs'!RA37-'Dual-Source-Installs'!RA37</f>
        <v>0.86844144999999995</v>
      </c>
      <c r="QZ2" s="1">
        <f>1-'Gas Heat Pumps-Installs'!RB37-'Dual-Source-Installs'!RB37</f>
        <v>1</v>
      </c>
      <c r="RA2" s="1">
        <f>1-'Gas Heat Pumps-Installs'!RC37-'Dual-Source-Installs'!RC37</f>
        <v>0.84945190000000004</v>
      </c>
      <c r="RB2" s="1">
        <f>1-'Gas Heat Pumps-Installs'!RD37-'Dual-Source-Installs'!RD37</f>
        <v>1</v>
      </c>
      <c r="RC2" s="1">
        <f>1-'Gas Heat Pumps-Installs'!RE37-'Dual-Source-Installs'!RE37</f>
        <v>1</v>
      </c>
      <c r="RD2" s="1">
        <f>1-'Gas Heat Pumps-Installs'!RF37-'Dual-Source-Installs'!RF37</f>
        <v>0.87957034000000001</v>
      </c>
      <c r="RE2" s="1">
        <f>1-'Gas Heat Pumps-Installs'!RG37-'Dual-Source-Installs'!RG37</f>
        <v>0.94061704000000002</v>
      </c>
      <c r="RF2" s="1">
        <f>1-'Gas Heat Pumps-Installs'!RH37-'Dual-Source-Installs'!RH37</f>
        <v>1</v>
      </c>
      <c r="RG2" s="1">
        <f>1-'Gas Heat Pumps-Installs'!RI37-'Dual-Source-Installs'!RI37</f>
        <v>1</v>
      </c>
      <c r="RH2" s="1">
        <f>1-'Gas Heat Pumps-Installs'!RJ37-'Dual-Source-Installs'!RJ37</f>
        <v>1</v>
      </c>
      <c r="RI2" s="1">
        <f>1-'Gas Heat Pumps-Installs'!RK37-'Dual-Source-Installs'!RK37</f>
        <v>1</v>
      </c>
      <c r="RJ2" s="1">
        <f>1-'Gas Heat Pumps-Installs'!RL37-'Dual-Source-Installs'!RL37</f>
        <v>1</v>
      </c>
      <c r="RK2" s="1">
        <f>1-'Gas Heat Pumps-Installs'!RM37-'Dual-Source-Installs'!RM37</f>
        <v>1</v>
      </c>
      <c r="RL2" s="1">
        <f>1-'Gas Heat Pumps-Installs'!RN37-'Dual-Source-Installs'!RN37</f>
        <v>1</v>
      </c>
      <c r="RM2" s="1">
        <f>1-'Gas Heat Pumps-Installs'!RO37-'Dual-Source-Installs'!RO37</f>
        <v>0.81352390000000008</v>
      </c>
      <c r="RN2" s="1">
        <f>1-'Gas Heat Pumps-Installs'!RP37-'Dual-Source-Installs'!RP37</f>
        <v>1</v>
      </c>
      <c r="RO2" s="1">
        <f>1-'Gas Heat Pumps-Installs'!RQ37-'Dual-Source-Installs'!RQ37</f>
        <v>0.84572559999999997</v>
      </c>
      <c r="RP2" s="1">
        <f>1-'Gas Heat Pumps-Installs'!RR37-'Dual-Source-Installs'!RR37</f>
        <v>0.90869422</v>
      </c>
      <c r="RQ2" s="1">
        <f>1-'Gas Heat Pumps-Installs'!RS37-'Dual-Source-Installs'!RS37</f>
        <v>1</v>
      </c>
      <c r="RR2" s="1">
        <f>1-'Gas Heat Pumps-Installs'!RT37-'Dual-Source-Installs'!RT37</f>
        <v>1</v>
      </c>
      <c r="RS2" s="1">
        <f>1-'Gas Heat Pumps-Installs'!RU37-'Dual-Source-Installs'!RU37</f>
        <v>0.87074509</v>
      </c>
      <c r="RT2" s="1">
        <f>1-'Gas Heat Pumps-Installs'!RV37-'Dual-Source-Installs'!RV37</f>
        <v>1</v>
      </c>
      <c r="RU2" s="1">
        <f>1-'Gas Heat Pumps-Installs'!RW37-'Dual-Source-Installs'!RW37</f>
        <v>1</v>
      </c>
      <c r="RV2" s="1">
        <f>1-'Gas Heat Pumps-Installs'!RX37-'Dual-Source-Installs'!RX37</f>
        <v>1</v>
      </c>
      <c r="RW2" s="1">
        <f>1-'Gas Heat Pumps-Installs'!RY37-'Dual-Source-Installs'!RY37</f>
        <v>1</v>
      </c>
      <c r="RX2" s="1">
        <f>1-'Gas Heat Pumps-Installs'!RZ37-'Dual-Source-Installs'!RZ37</f>
        <v>1</v>
      </c>
      <c r="RY2" s="1">
        <f>1-'Gas Heat Pumps-Installs'!SA37-'Dual-Source-Installs'!SA37</f>
        <v>0.87565329999999997</v>
      </c>
      <c r="RZ2" s="1">
        <f>1-'Gas Heat Pumps-Installs'!SB37-'Dual-Source-Installs'!SB37</f>
        <v>1</v>
      </c>
      <c r="SA2" s="1">
        <f>1-'Gas Heat Pumps-Installs'!SC37-'Dual-Source-Installs'!SC37</f>
        <v>1</v>
      </c>
      <c r="SB2" s="1">
        <f>1-'Gas Heat Pumps-Installs'!SD37-'Dual-Source-Installs'!SD37</f>
        <v>1</v>
      </c>
      <c r="SC2" s="1">
        <f>1-'Gas Heat Pumps-Installs'!SE37-'Dual-Source-Installs'!SE37</f>
        <v>1</v>
      </c>
      <c r="SD2" s="1">
        <f>1-'Gas Heat Pumps-Installs'!SF37-'Dual-Source-Installs'!SF37</f>
        <v>1</v>
      </c>
      <c r="SE2" s="1">
        <f>1-'Gas Heat Pumps-Installs'!SG37-'Dual-Source-Installs'!SG37</f>
        <v>1</v>
      </c>
      <c r="SF2" s="1">
        <f>1-'Gas Heat Pumps-Installs'!SH37-'Dual-Source-Installs'!SH37</f>
        <v>0.86309725000000004</v>
      </c>
      <c r="SG2" s="1">
        <f>1-'Gas Heat Pumps-Installs'!SI37-'Dual-Source-Installs'!SI37</f>
        <v>0.80686180000000007</v>
      </c>
      <c r="SH2" s="1">
        <f>1-'Gas Heat Pumps-Installs'!SJ37-'Dual-Source-Installs'!SJ37</f>
        <v>1</v>
      </c>
      <c r="SI2" s="1">
        <f>1-'Gas Heat Pumps-Installs'!SK37-'Dual-Source-Installs'!SK37</f>
        <v>1</v>
      </c>
      <c r="SJ2" s="1">
        <f>1-'Gas Heat Pumps-Installs'!SL37-'Dual-Source-Installs'!SL37</f>
        <v>1</v>
      </c>
      <c r="SK2" s="1">
        <f>1-'Gas Heat Pumps-Installs'!SM37-'Dual-Source-Installs'!SM37</f>
        <v>1</v>
      </c>
      <c r="SL2" s="1">
        <f>1-'Gas Heat Pumps-Installs'!SN37-'Dual-Source-Installs'!SN37</f>
        <v>1</v>
      </c>
      <c r="SM2" s="1">
        <f>1-'Gas Heat Pumps-Installs'!SO37-'Dual-Source-Installs'!SO37</f>
        <v>1</v>
      </c>
      <c r="SN2" s="1"/>
      <c r="SO2" s="1">
        <f>1-'Gas Heat Pumps-Installs'!SQ37-'Dual-Source-Installs'!SQ37</f>
        <v>1</v>
      </c>
      <c r="SP2" s="1">
        <f>1-'Gas Heat Pumps-Installs'!SR37-'Dual-Source-Installs'!SR37</f>
        <v>1</v>
      </c>
      <c r="SQ2" s="1">
        <f>1-'Gas Heat Pumps-Installs'!SS37-'Dual-Source-Installs'!SS37</f>
        <v>1</v>
      </c>
      <c r="SR2" s="1">
        <f>1-'Gas Heat Pumps-Installs'!ST37-'Dual-Source-Installs'!ST37</f>
        <v>1</v>
      </c>
      <c r="SS2" s="1">
        <f>1-'Gas Heat Pumps-Installs'!SU37-'Dual-Source-Installs'!SU37</f>
        <v>1</v>
      </c>
      <c r="ST2" s="1">
        <f>1-'Gas Heat Pumps-Installs'!SV37-'Dual-Source-Installs'!SV37</f>
        <v>1</v>
      </c>
      <c r="SU2" s="1">
        <f>1-'Gas Heat Pumps-Installs'!SW37-'Dual-Source-Installs'!SW37</f>
        <v>1</v>
      </c>
      <c r="SV2" s="1">
        <f>1-'Gas Heat Pumps-Installs'!SX37-'Dual-Source-Installs'!SX37</f>
        <v>1</v>
      </c>
      <c r="SW2" s="1">
        <f>1-'Gas Heat Pumps-Installs'!SY37-'Dual-Source-Installs'!SY37</f>
        <v>1</v>
      </c>
    </row>
    <row r="3" spans="1:517" x14ac:dyDescent="0.3">
      <c r="A3" s="1">
        <f t="shared" ref="A3:A31" si="0">AVERAGE(H3:SM3)</f>
        <v>0.92490672773600024</v>
      </c>
      <c r="B3" s="1">
        <f t="shared" ref="B3:B31" si="1">MEDIAN(H3:SM3)</f>
        <v>1</v>
      </c>
      <c r="C3" s="2">
        <f t="shared" ref="C3:C31" si="2">SMALL(H3:SM3,50)</f>
        <v>0.80242089999999999</v>
      </c>
      <c r="D3" s="2">
        <f t="shared" ref="D3:D31" si="3">SMALL(H3:SM3,450)</f>
        <v>1</v>
      </c>
      <c r="E3" s="2">
        <f t="shared" ref="E3:E31" si="4">MAX(H3:SM3)</f>
        <v>1</v>
      </c>
      <c r="G3">
        <v>2023</v>
      </c>
      <c r="H3" s="1">
        <f>1-'Gas Heat Pumps-Installs'!J38-'Dual-Source-Installs'!J38</f>
        <v>1</v>
      </c>
      <c r="I3" s="1">
        <f>1-'Gas Heat Pumps-Installs'!K38-'Dual-Source-Installs'!K38</f>
        <v>1</v>
      </c>
      <c r="J3" s="1">
        <f>1-'Gas Heat Pumps-Installs'!L38-'Dual-Source-Installs'!L38</f>
        <v>0.76001530000000006</v>
      </c>
      <c r="K3" s="1">
        <f>1-'Gas Heat Pumps-Installs'!M38-'Dual-Source-Installs'!M38</f>
        <v>1</v>
      </c>
      <c r="L3" s="1">
        <f>1-'Gas Heat Pumps-Installs'!N38-'Dual-Source-Installs'!N38</f>
        <v>1</v>
      </c>
      <c r="M3" s="1">
        <f>1-'Gas Heat Pumps-Installs'!O38-'Dual-Source-Installs'!O38</f>
        <v>0.79666930000000002</v>
      </c>
      <c r="N3" s="1">
        <f>1-'Gas Heat Pumps-Installs'!P38-'Dual-Source-Installs'!P38</f>
        <v>0.91432515999999997</v>
      </c>
      <c r="O3" s="1">
        <f>1-'Gas Heat Pumps-Installs'!Q38-'Dual-Source-Installs'!Q38</f>
        <v>1</v>
      </c>
      <c r="P3" s="1">
        <f>1-'Gas Heat Pumps-Installs'!R38-'Dual-Source-Installs'!R38</f>
        <v>1</v>
      </c>
      <c r="Q3" s="1">
        <f>1-'Gas Heat Pumps-Installs'!S38-'Dual-Source-Installs'!S38</f>
        <v>0.81339220000000001</v>
      </c>
      <c r="R3" s="1">
        <f>1-'Gas Heat Pumps-Installs'!T38-'Dual-Source-Installs'!T38</f>
        <v>1</v>
      </c>
      <c r="S3" s="1">
        <f>1-'Gas Heat Pumps-Installs'!U38-'Dual-Source-Installs'!U38</f>
        <v>1</v>
      </c>
      <c r="T3" s="1">
        <f>1-'Gas Heat Pumps-Installs'!V38-'Dual-Source-Installs'!V38</f>
        <v>1</v>
      </c>
      <c r="U3" s="1">
        <f>1-'Gas Heat Pumps-Installs'!W38-'Dual-Source-Installs'!W38</f>
        <v>1</v>
      </c>
      <c r="V3" s="1">
        <f>1-'Gas Heat Pumps-Installs'!X38-'Dual-Source-Installs'!X38</f>
        <v>0.86198101000000005</v>
      </c>
      <c r="W3" s="1">
        <f>1-'Gas Heat Pumps-Installs'!Y38-'Dual-Source-Installs'!Y38</f>
        <v>1</v>
      </c>
      <c r="X3" s="1">
        <f>1-'Gas Heat Pumps-Installs'!Z38-'Dual-Source-Installs'!Z38</f>
        <v>1</v>
      </c>
      <c r="Y3" s="1">
        <f>1-'Gas Heat Pumps-Installs'!AA38-'Dual-Source-Installs'!AA38</f>
        <v>0.77175970000000005</v>
      </c>
      <c r="Z3" s="1">
        <f>1-'Gas Heat Pumps-Installs'!AB38-'Dual-Source-Installs'!AB38</f>
        <v>0.88665463</v>
      </c>
      <c r="AA3" s="1">
        <f>1-'Gas Heat Pumps-Installs'!AC38-'Dual-Source-Installs'!AC38</f>
        <v>0.84188799999999997</v>
      </c>
      <c r="AB3" s="1">
        <f>1-'Gas Heat Pumps-Installs'!AD38-'Dual-Source-Installs'!AD38</f>
        <v>0.77610489999999999</v>
      </c>
      <c r="AC3" s="1">
        <f>1-'Gas Heat Pumps-Installs'!AE38-'Dual-Source-Installs'!AE38</f>
        <v>0.83344810000000003</v>
      </c>
      <c r="AD3" s="1">
        <f>1-'Gas Heat Pumps-Installs'!AF38-'Dual-Source-Installs'!AF38</f>
        <v>1</v>
      </c>
      <c r="AE3" s="1">
        <f>1-'Gas Heat Pumps-Installs'!AG38-'Dual-Source-Installs'!AG38</f>
        <v>0.90333993999999995</v>
      </c>
      <c r="AF3" s="1">
        <f>1-'Gas Heat Pumps-Installs'!AH38-'Dual-Source-Installs'!AH38</f>
        <v>1</v>
      </c>
      <c r="AG3" s="1">
        <f>1-'Gas Heat Pumps-Installs'!AI38-'Dual-Source-Installs'!AI38</f>
        <v>0.8248162</v>
      </c>
      <c r="AH3" s="1">
        <f>1-'Gas Heat Pumps-Installs'!AJ38-'Dual-Source-Installs'!AJ38</f>
        <v>0.81018849999999998</v>
      </c>
      <c r="AI3" s="1">
        <f>1-'Gas Heat Pumps-Installs'!AK38-'Dual-Source-Installs'!AK38</f>
        <v>0.91475389000000007</v>
      </c>
      <c r="AJ3" s="1">
        <f>1-'Gas Heat Pumps-Installs'!AL38-'Dual-Source-Installs'!AL38</f>
        <v>1</v>
      </c>
      <c r="AK3" s="1">
        <f>1-'Gas Heat Pumps-Installs'!AM38-'Dual-Source-Installs'!AM38</f>
        <v>1</v>
      </c>
      <c r="AL3" s="1">
        <f>1-'Gas Heat Pumps-Installs'!AN38-'Dual-Source-Installs'!AN38</f>
        <v>0.85033405000000006</v>
      </c>
      <c r="AM3" s="1">
        <f>1-'Gas Heat Pumps-Installs'!AO38-'Dual-Source-Installs'!AO38</f>
        <v>0.84516163199999994</v>
      </c>
      <c r="AN3" s="1">
        <f>1-'Gas Heat Pumps-Installs'!AP38-'Dual-Source-Installs'!AP38</f>
        <v>0.79847919999999994</v>
      </c>
      <c r="AO3" s="1">
        <f>1-'Gas Heat Pumps-Installs'!AQ38-'Dual-Source-Installs'!AQ38</f>
        <v>1</v>
      </c>
      <c r="AP3" s="1">
        <f>1-'Gas Heat Pumps-Installs'!AR38-'Dual-Source-Installs'!AR38</f>
        <v>1</v>
      </c>
      <c r="AQ3" s="1">
        <f>1-'Gas Heat Pumps-Installs'!AS38-'Dual-Source-Installs'!AS38</f>
        <v>0.85752131200000004</v>
      </c>
      <c r="AR3" s="1">
        <f>1-'Gas Heat Pumps-Installs'!AT38-'Dual-Source-Installs'!AT38</f>
        <v>1</v>
      </c>
      <c r="AS3" s="1">
        <f>1-'Gas Heat Pumps-Installs'!AU38-'Dual-Source-Installs'!AU38</f>
        <v>1</v>
      </c>
      <c r="AT3" s="1">
        <f>1-'Gas Heat Pumps-Installs'!AV38-'Dual-Source-Installs'!AV38</f>
        <v>1</v>
      </c>
      <c r="AU3" s="1">
        <f>1-'Gas Heat Pumps-Installs'!AW38-'Dual-Source-Installs'!AW38</f>
        <v>0.89991348999999998</v>
      </c>
      <c r="AV3" s="1">
        <f>1-'Gas Heat Pumps-Installs'!AX38-'Dual-Source-Installs'!AX38</f>
        <v>1</v>
      </c>
      <c r="AW3" s="1">
        <f>1-'Gas Heat Pumps-Installs'!AY38-'Dual-Source-Installs'!AY38</f>
        <v>0.75958990000000004</v>
      </c>
      <c r="AX3" s="1">
        <f>1-'Gas Heat Pumps-Installs'!AZ38-'Dual-Source-Installs'!AZ38</f>
        <v>1</v>
      </c>
      <c r="AY3" s="1">
        <f>1-'Gas Heat Pumps-Installs'!BA38-'Dual-Source-Installs'!BA38</f>
        <v>0.79845536000000006</v>
      </c>
      <c r="AZ3" s="1">
        <f>1-'Gas Heat Pumps-Installs'!BB38-'Dual-Source-Installs'!BB38</f>
        <v>0.80242089999999999</v>
      </c>
      <c r="BA3" s="1">
        <f>1-'Gas Heat Pumps-Installs'!BC38-'Dual-Source-Installs'!BC38</f>
        <v>0.97402303000000001</v>
      </c>
      <c r="BB3" s="1">
        <f>1-'Gas Heat Pumps-Installs'!BD38-'Dual-Source-Installs'!BD38</f>
        <v>1</v>
      </c>
      <c r="BC3" s="1">
        <f>1-'Gas Heat Pumps-Installs'!BE38-'Dual-Source-Installs'!BE38</f>
        <v>0.8299126</v>
      </c>
      <c r="BD3" s="1">
        <f>1-'Gas Heat Pumps-Installs'!BF38-'Dual-Source-Installs'!BF38</f>
        <v>1</v>
      </c>
      <c r="BE3" s="1">
        <f>1-'Gas Heat Pumps-Installs'!BG38-'Dual-Source-Installs'!BG38</f>
        <v>1</v>
      </c>
      <c r="BF3" s="1">
        <f>1-'Gas Heat Pumps-Installs'!BH38-'Dual-Source-Installs'!BH38</f>
        <v>0.89965368999999995</v>
      </c>
      <c r="BG3" s="1">
        <f>1-'Gas Heat Pumps-Installs'!BI38-'Dual-Source-Installs'!BI38</f>
        <v>0.79637829999999998</v>
      </c>
      <c r="BH3" s="1">
        <f>1-'Gas Heat Pumps-Installs'!BJ38-'Dual-Source-Installs'!BJ38</f>
        <v>0.81083289999999997</v>
      </c>
      <c r="BI3" s="1">
        <f>1-'Gas Heat Pumps-Installs'!BK38-'Dual-Source-Installs'!BK38</f>
        <v>0.93676822399999993</v>
      </c>
      <c r="BJ3" s="1">
        <f>1-'Gas Heat Pumps-Installs'!BL38-'Dual-Source-Installs'!BL38</f>
        <v>0.83060469999999997</v>
      </c>
      <c r="BK3" s="1">
        <f>1-'Gas Heat Pumps-Installs'!BM38-'Dual-Source-Installs'!BM38</f>
        <v>1</v>
      </c>
      <c r="BL3" s="1">
        <f>1-'Gas Heat Pumps-Installs'!BN38-'Dual-Source-Installs'!BN38</f>
        <v>0.87127129000000003</v>
      </c>
      <c r="BM3" s="1">
        <f>1-'Gas Heat Pumps-Installs'!BO38-'Dual-Source-Installs'!BO38</f>
        <v>0.81556780000000006</v>
      </c>
      <c r="BN3" s="1">
        <f>1-'Gas Heat Pumps-Installs'!BP38-'Dual-Source-Installs'!BP38</f>
        <v>0.84460755200000004</v>
      </c>
      <c r="BO3" s="1">
        <f>1-'Gas Heat Pumps-Installs'!BQ38-'Dual-Source-Installs'!BQ38</f>
        <v>1</v>
      </c>
      <c r="BP3" s="1">
        <f>1-'Gas Heat Pumps-Installs'!BR38-'Dual-Source-Installs'!BR38</f>
        <v>0.93735436000000005</v>
      </c>
      <c r="BQ3" s="1">
        <f>1-'Gas Heat Pumps-Installs'!BS38-'Dual-Source-Installs'!BS38</f>
        <v>1</v>
      </c>
      <c r="BR3" s="1">
        <f>1-'Gas Heat Pumps-Installs'!BT38-'Dual-Source-Installs'!BT38</f>
        <v>1</v>
      </c>
      <c r="BS3" s="1">
        <f>1-'Gas Heat Pumps-Installs'!BU38-'Dual-Source-Installs'!BU38</f>
        <v>1</v>
      </c>
      <c r="BT3" s="1">
        <f>1-'Gas Heat Pumps-Installs'!BV38-'Dual-Source-Installs'!BV38</f>
        <v>0.92798490999999994</v>
      </c>
      <c r="BU3" s="1">
        <f>1-'Gas Heat Pumps-Installs'!BW38-'Dual-Source-Installs'!BW38</f>
        <v>0.90430980999999999</v>
      </c>
      <c r="BV3" s="1">
        <f>1-'Gas Heat Pumps-Installs'!BX38-'Dual-Source-Installs'!BX38</f>
        <v>1</v>
      </c>
      <c r="BW3" s="1">
        <f>1-'Gas Heat Pumps-Installs'!BY38-'Dual-Source-Installs'!BY38</f>
        <v>1</v>
      </c>
      <c r="BX3" s="1">
        <f>1-'Gas Heat Pumps-Installs'!BZ38-'Dual-Source-Installs'!BZ38</f>
        <v>1</v>
      </c>
      <c r="BY3" s="1">
        <f>1-'Gas Heat Pumps-Installs'!CA38-'Dual-Source-Installs'!CA38</f>
        <v>1</v>
      </c>
      <c r="BZ3" s="1">
        <f>1-'Gas Heat Pumps-Installs'!CB38-'Dual-Source-Installs'!CB38</f>
        <v>0.88838483199999996</v>
      </c>
      <c r="CA3" s="1">
        <f>1-'Gas Heat Pumps-Installs'!CC38-'Dual-Source-Installs'!CC38</f>
        <v>1</v>
      </c>
      <c r="CB3" s="1">
        <f>1-'Gas Heat Pumps-Installs'!CD38-'Dual-Source-Installs'!CD38</f>
        <v>1</v>
      </c>
      <c r="CC3" s="1">
        <f>1-'Gas Heat Pumps-Installs'!CE38-'Dual-Source-Installs'!CE38</f>
        <v>0.74257989999999996</v>
      </c>
      <c r="CD3" s="1">
        <f>1-'Gas Heat Pumps-Installs'!CF38-'Dual-Source-Installs'!CF38</f>
        <v>1</v>
      </c>
      <c r="CE3" s="1">
        <f>1-'Gas Heat Pumps-Installs'!CG38-'Dual-Source-Installs'!CG38</f>
        <v>1</v>
      </c>
      <c r="CF3" s="1">
        <f>1-'Gas Heat Pumps-Installs'!CH38-'Dual-Source-Installs'!CH38</f>
        <v>0.90343510399999993</v>
      </c>
      <c r="CG3" s="1">
        <f>1-'Gas Heat Pumps-Installs'!CI38-'Dual-Source-Installs'!CI38</f>
        <v>0.747139</v>
      </c>
      <c r="CH3" s="1">
        <f>1-'Gas Heat Pumps-Installs'!CJ38-'Dual-Source-Installs'!CJ38</f>
        <v>0.84982029999999997</v>
      </c>
      <c r="CI3" s="1">
        <f>1-'Gas Heat Pumps-Installs'!CK38-'Dual-Source-Installs'!CK38</f>
        <v>1</v>
      </c>
      <c r="CJ3" s="1">
        <f>1-'Gas Heat Pumps-Installs'!CL38-'Dual-Source-Installs'!CL38</f>
        <v>0.84266320000000006</v>
      </c>
      <c r="CK3" s="1">
        <f>1-'Gas Heat Pumps-Installs'!CM38-'Dual-Source-Installs'!CM38</f>
        <v>1</v>
      </c>
      <c r="CL3" s="1">
        <f>1-'Gas Heat Pumps-Installs'!CN38-'Dual-Source-Installs'!CN38</f>
        <v>1</v>
      </c>
      <c r="CM3" s="1">
        <f>1-'Gas Heat Pumps-Installs'!CO38-'Dual-Source-Installs'!CO38</f>
        <v>0.94139998000000003</v>
      </c>
      <c r="CN3" s="1">
        <f>1-'Gas Heat Pumps-Installs'!CP38-'Dual-Source-Installs'!CP38</f>
        <v>0.88237069000000001</v>
      </c>
      <c r="CO3" s="1">
        <f>1-'Gas Heat Pumps-Installs'!CQ38-'Dual-Source-Installs'!CQ38</f>
        <v>1</v>
      </c>
      <c r="CP3" s="1">
        <f>1-'Gas Heat Pumps-Installs'!CR38-'Dual-Source-Installs'!CR38</f>
        <v>0.87558796000000005</v>
      </c>
      <c r="CQ3" s="1">
        <f>1-'Gas Heat Pumps-Installs'!CS38-'Dual-Source-Installs'!CS38</f>
        <v>1</v>
      </c>
      <c r="CR3" s="1">
        <f>1-'Gas Heat Pumps-Installs'!CT38-'Dual-Source-Installs'!CT38</f>
        <v>1</v>
      </c>
      <c r="CS3" s="1">
        <f>1-'Gas Heat Pumps-Installs'!CU38-'Dual-Source-Installs'!CU38</f>
        <v>0.76202530000000002</v>
      </c>
      <c r="CT3" s="1">
        <f>1-'Gas Heat Pumps-Installs'!CV38-'Dual-Source-Installs'!CV38</f>
        <v>0.82029189999999996</v>
      </c>
      <c r="CU3" s="1">
        <f>1-'Gas Heat Pumps-Installs'!CW38-'Dual-Source-Installs'!CW38</f>
        <v>1</v>
      </c>
      <c r="CV3" s="1">
        <f>1-'Gas Heat Pumps-Installs'!CX38-'Dual-Source-Installs'!CX38</f>
        <v>0.84376025599999993</v>
      </c>
      <c r="CW3" s="1">
        <f>1-'Gas Heat Pumps-Installs'!CY38-'Dual-Source-Installs'!CY38</f>
        <v>0.87282925</v>
      </c>
      <c r="CX3" s="1">
        <f>1-'Gas Heat Pumps-Installs'!CZ38-'Dual-Source-Installs'!CZ38</f>
        <v>1</v>
      </c>
      <c r="CY3" s="1">
        <f>1-'Gas Heat Pumps-Installs'!DA38-'Dual-Source-Installs'!DA38</f>
        <v>0.85991132799999992</v>
      </c>
      <c r="CZ3" s="1">
        <f>1-'Gas Heat Pumps-Installs'!DB38-'Dual-Source-Installs'!DB38</f>
        <v>0.85637174400000005</v>
      </c>
      <c r="DA3" s="1">
        <f>1-'Gas Heat Pumps-Installs'!DC38-'Dual-Source-Installs'!DC38</f>
        <v>0.77399859999999998</v>
      </c>
      <c r="DB3" s="1">
        <f>1-'Gas Heat Pumps-Installs'!DD38-'Dual-Source-Installs'!DD38</f>
        <v>1</v>
      </c>
      <c r="DC3" s="1">
        <f>1-'Gas Heat Pumps-Installs'!DE38-'Dual-Source-Installs'!DE38</f>
        <v>0.77948320000000004</v>
      </c>
      <c r="DD3" s="1">
        <f>1-'Gas Heat Pumps-Installs'!DF38-'Dual-Source-Installs'!DF38</f>
        <v>1</v>
      </c>
      <c r="DE3" s="1">
        <f>1-'Gas Heat Pumps-Installs'!DG38-'Dual-Source-Installs'!DG38</f>
        <v>0.82337199999999999</v>
      </c>
      <c r="DF3" s="1">
        <f>1-'Gas Heat Pumps-Installs'!DH38-'Dual-Source-Installs'!DH38</f>
        <v>1</v>
      </c>
      <c r="DG3" s="1">
        <f>1-'Gas Heat Pumps-Installs'!DI38-'Dual-Source-Installs'!DI38</f>
        <v>1</v>
      </c>
      <c r="DH3" s="1">
        <f>1-'Gas Heat Pumps-Installs'!DJ38-'Dual-Source-Installs'!DJ38</f>
        <v>1</v>
      </c>
      <c r="DI3" s="1">
        <f>1-'Gas Heat Pumps-Installs'!DK38-'Dual-Source-Installs'!DK38</f>
        <v>0.86629027000000003</v>
      </c>
      <c r="DJ3" s="1">
        <f>1-'Gas Heat Pumps-Installs'!DL38-'Dual-Source-Installs'!DL38</f>
        <v>0.84668560000000004</v>
      </c>
      <c r="DK3" s="1">
        <f>1-'Gas Heat Pumps-Installs'!DM38-'Dual-Source-Installs'!DM38</f>
        <v>1</v>
      </c>
      <c r="DL3" s="1">
        <f>1-'Gas Heat Pumps-Installs'!DN38-'Dual-Source-Installs'!DN38</f>
        <v>0.80574069999999998</v>
      </c>
      <c r="DM3" s="1">
        <f>1-'Gas Heat Pumps-Installs'!DO38-'Dual-Source-Installs'!DO38</f>
        <v>1</v>
      </c>
      <c r="DN3" s="1">
        <f>1-'Gas Heat Pumps-Installs'!DP38-'Dual-Source-Installs'!DP38</f>
        <v>1</v>
      </c>
      <c r="DO3" s="1">
        <f>1-'Gas Heat Pumps-Installs'!DQ38-'Dual-Source-Installs'!DQ38</f>
        <v>1</v>
      </c>
      <c r="DP3" s="1">
        <f>1-'Gas Heat Pumps-Installs'!DR38-'Dual-Source-Installs'!DR38</f>
        <v>0.89435776</v>
      </c>
      <c r="DQ3" s="1">
        <f>1-'Gas Heat Pumps-Installs'!DS38-'Dual-Source-Installs'!DS38</f>
        <v>1</v>
      </c>
      <c r="DR3" s="1">
        <f>1-'Gas Heat Pumps-Installs'!DT38-'Dual-Source-Installs'!DT38</f>
        <v>1</v>
      </c>
      <c r="DS3" s="1">
        <f>1-'Gas Heat Pumps-Installs'!DU38-'Dual-Source-Installs'!DU38</f>
        <v>0.8521822</v>
      </c>
      <c r="DT3" s="1">
        <f>1-'Gas Heat Pumps-Installs'!DV38-'Dual-Source-Installs'!DV38</f>
        <v>0.80166527999999992</v>
      </c>
      <c r="DU3" s="1">
        <f>1-'Gas Heat Pumps-Installs'!DW38-'Dual-Source-Installs'!DW38</f>
        <v>0.85438252000000003</v>
      </c>
      <c r="DV3" s="1">
        <f>1-'Gas Heat Pumps-Installs'!DX38-'Dual-Source-Installs'!DX38</f>
        <v>0.85699795000000001</v>
      </c>
      <c r="DW3" s="1">
        <f>1-'Gas Heat Pumps-Installs'!DY38-'Dual-Source-Installs'!DY38</f>
        <v>0.87082950999999997</v>
      </c>
      <c r="DX3" s="1">
        <f>1-'Gas Heat Pumps-Installs'!DZ38-'Dual-Source-Installs'!DZ38</f>
        <v>0.85207944999999996</v>
      </c>
      <c r="DY3" s="1">
        <f>1-'Gas Heat Pumps-Installs'!EA38-'Dual-Source-Installs'!EA38</f>
        <v>1</v>
      </c>
      <c r="DZ3" s="1">
        <f>1-'Gas Heat Pumps-Installs'!EB38-'Dual-Source-Installs'!EB38</f>
        <v>1</v>
      </c>
      <c r="EA3" s="1">
        <f>1-'Gas Heat Pumps-Installs'!EC38-'Dual-Source-Installs'!EC38</f>
        <v>1</v>
      </c>
      <c r="EB3" s="1">
        <f>1-'Gas Heat Pumps-Installs'!ED38-'Dual-Source-Installs'!ED38</f>
        <v>1</v>
      </c>
      <c r="EC3" s="1">
        <f>1-'Gas Heat Pumps-Installs'!EE38-'Dual-Source-Installs'!EE38</f>
        <v>0.88603721599999996</v>
      </c>
      <c r="ED3" s="1">
        <f>1-'Gas Heat Pumps-Installs'!EF38-'Dual-Source-Installs'!EF38</f>
        <v>1</v>
      </c>
      <c r="EE3" s="1">
        <f>1-'Gas Heat Pumps-Installs'!EG38-'Dual-Source-Installs'!EG38</f>
        <v>0.84011590000000003</v>
      </c>
      <c r="EF3" s="1">
        <f>1-'Gas Heat Pumps-Installs'!EH38-'Dual-Source-Installs'!EH38</f>
        <v>0.90489898000000002</v>
      </c>
      <c r="EG3" s="1">
        <f>1-'Gas Heat Pumps-Installs'!EI38-'Dual-Source-Installs'!EI38</f>
        <v>1</v>
      </c>
      <c r="EH3" s="1">
        <f>1-'Gas Heat Pumps-Installs'!EJ38-'Dual-Source-Installs'!EJ38</f>
        <v>1</v>
      </c>
      <c r="EI3" s="1">
        <f>1-'Gas Heat Pumps-Installs'!EK38-'Dual-Source-Installs'!EK38</f>
        <v>1</v>
      </c>
      <c r="EJ3" s="1">
        <f>1-'Gas Heat Pumps-Installs'!EL38-'Dual-Source-Installs'!EL38</f>
        <v>1</v>
      </c>
      <c r="EK3" s="1">
        <f>1-'Gas Heat Pumps-Installs'!EM38-'Dual-Source-Installs'!EM38</f>
        <v>0.86984700999999998</v>
      </c>
      <c r="EL3" s="1">
        <f>1-'Gas Heat Pumps-Installs'!EN38-'Dual-Source-Installs'!EN38</f>
        <v>1</v>
      </c>
      <c r="EM3" s="1">
        <f>1-'Gas Heat Pumps-Installs'!EO38-'Dual-Source-Installs'!EO38</f>
        <v>0.79228690000000002</v>
      </c>
      <c r="EN3" s="1">
        <f>1-'Gas Heat Pumps-Installs'!EP38-'Dual-Source-Installs'!EP38</f>
        <v>1</v>
      </c>
      <c r="EO3" s="1">
        <f>1-'Gas Heat Pumps-Installs'!EQ38-'Dual-Source-Installs'!EQ38</f>
        <v>0.85065778000000003</v>
      </c>
      <c r="EP3" s="1">
        <f>1-'Gas Heat Pumps-Installs'!ER38-'Dual-Source-Installs'!ER38</f>
        <v>1</v>
      </c>
      <c r="EQ3" s="1">
        <f>1-'Gas Heat Pumps-Installs'!ES38-'Dual-Source-Installs'!ES38</f>
        <v>1</v>
      </c>
      <c r="ER3" s="1">
        <f>1-'Gas Heat Pumps-Installs'!ET38-'Dual-Source-Installs'!ET38</f>
        <v>1</v>
      </c>
      <c r="ES3" s="1">
        <f>1-'Gas Heat Pumps-Installs'!EU38-'Dual-Source-Installs'!EU38</f>
        <v>1</v>
      </c>
      <c r="ET3" s="1">
        <f>1-'Gas Heat Pumps-Installs'!EV38-'Dual-Source-Installs'!EV38</f>
        <v>0.81801119999999994</v>
      </c>
      <c r="EU3" s="1">
        <f>1-'Gas Heat Pumps-Installs'!EW38-'Dual-Source-Installs'!EW38</f>
        <v>1</v>
      </c>
      <c r="EV3" s="1">
        <f>1-'Gas Heat Pumps-Installs'!EX38-'Dual-Source-Installs'!EX38</f>
        <v>1</v>
      </c>
      <c r="EW3" s="1">
        <f>1-'Gas Heat Pumps-Installs'!EY38-'Dual-Source-Installs'!EY38</f>
        <v>0.85579014399999997</v>
      </c>
      <c r="EX3" s="1">
        <f>1-'Gas Heat Pumps-Installs'!EZ38-'Dual-Source-Installs'!EZ38</f>
        <v>1</v>
      </c>
      <c r="EY3" s="1">
        <f>1-'Gas Heat Pumps-Installs'!FA38-'Dual-Source-Installs'!FA38</f>
        <v>1</v>
      </c>
      <c r="EZ3" s="1">
        <f>1-'Gas Heat Pumps-Installs'!FB38-'Dual-Source-Installs'!FB38</f>
        <v>0.91548421000000002</v>
      </c>
      <c r="FA3" s="1">
        <f>1-'Gas Heat Pumps-Installs'!FC38-'Dual-Source-Installs'!FC38</f>
        <v>0.81643060000000001</v>
      </c>
      <c r="FB3" s="1">
        <f>1-'Gas Heat Pumps-Installs'!FD38-'Dual-Source-Installs'!FD38</f>
        <v>0.88470892000000001</v>
      </c>
      <c r="FC3" s="1">
        <f>1-'Gas Heat Pumps-Installs'!FE38-'Dual-Source-Installs'!FE38</f>
        <v>1</v>
      </c>
      <c r="FD3" s="1">
        <f>1-'Gas Heat Pumps-Installs'!FF38-'Dual-Source-Installs'!FF38</f>
        <v>0.87192142000000006</v>
      </c>
      <c r="FE3" s="1">
        <f>1-'Gas Heat Pumps-Installs'!FG38-'Dual-Source-Installs'!FG38</f>
        <v>0.85649050000000004</v>
      </c>
      <c r="FF3" s="1">
        <f>1-'Gas Heat Pumps-Installs'!FH38-'Dual-Source-Installs'!FH38</f>
        <v>0.80946399999999996</v>
      </c>
      <c r="FG3" s="1">
        <f>1-'Gas Heat Pumps-Installs'!FI38-'Dual-Source-Installs'!FI38</f>
        <v>1</v>
      </c>
      <c r="FH3" s="1">
        <f>1-'Gas Heat Pumps-Installs'!FJ38-'Dual-Source-Installs'!FJ38</f>
        <v>1</v>
      </c>
      <c r="FI3" s="1">
        <f>1-'Gas Heat Pumps-Installs'!FK38-'Dual-Source-Installs'!FK38</f>
        <v>0.82702629999999999</v>
      </c>
      <c r="FJ3" s="1">
        <f>1-'Gas Heat Pumps-Installs'!FL38-'Dual-Source-Installs'!FL38</f>
        <v>1</v>
      </c>
      <c r="FK3" s="1">
        <f>1-'Gas Heat Pumps-Installs'!FM38-'Dual-Source-Installs'!FM38</f>
        <v>1</v>
      </c>
      <c r="FL3" s="1">
        <f>1-'Gas Heat Pumps-Installs'!FN38-'Dual-Source-Installs'!FN38</f>
        <v>1</v>
      </c>
      <c r="FM3" s="1">
        <f>1-'Gas Heat Pumps-Installs'!FO38-'Dual-Source-Installs'!FO38</f>
        <v>0.80646304000000002</v>
      </c>
      <c r="FN3" s="1">
        <f>1-'Gas Heat Pumps-Installs'!FP38-'Dual-Source-Installs'!FP38</f>
        <v>0.93105420999999999</v>
      </c>
      <c r="FO3" s="1">
        <f>1-'Gas Heat Pumps-Installs'!FQ38-'Dual-Source-Installs'!FQ38</f>
        <v>1</v>
      </c>
      <c r="FP3" s="1">
        <f>1-'Gas Heat Pumps-Installs'!FR38-'Dual-Source-Installs'!FR38</f>
        <v>0.80202489999999993</v>
      </c>
      <c r="FQ3" s="1">
        <f>1-'Gas Heat Pumps-Installs'!FS38-'Dual-Source-Installs'!FS38</f>
        <v>0.91571422000000002</v>
      </c>
      <c r="FR3" s="1">
        <f>1-'Gas Heat Pumps-Installs'!FT38-'Dual-Source-Installs'!FT38</f>
        <v>0.85572661000000005</v>
      </c>
      <c r="FS3" s="1">
        <f>1-'Gas Heat Pumps-Installs'!FU38-'Dual-Source-Installs'!FU38</f>
        <v>1</v>
      </c>
      <c r="FT3" s="1">
        <f>1-'Gas Heat Pumps-Installs'!FV38-'Dual-Source-Installs'!FV38</f>
        <v>0.72787120000000005</v>
      </c>
      <c r="FU3" s="1">
        <f>1-'Gas Heat Pumps-Installs'!FW38-'Dual-Source-Installs'!FW38</f>
        <v>0.88056904000000003</v>
      </c>
      <c r="FV3" s="1">
        <f>1-'Gas Heat Pumps-Installs'!FX38-'Dual-Source-Installs'!FX38</f>
        <v>1</v>
      </c>
      <c r="FW3" s="1">
        <f>1-'Gas Heat Pumps-Installs'!FY38-'Dual-Source-Installs'!FY38</f>
        <v>1</v>
      </c>
      <c r="FX3" s="1">
        <f>1-'Gas Heat Pumps-Installs'!FZ38-'Dual-Source-Installs'!FZ38</f>
        <v>1</v>
      </c>
      <c r="FY3" s="1">
        <f>1-'Gas Heat Pumps-Installs'!GA38-'Dual-Source-Installs'!GA38</f>
        <v>0.81051640000000003</v>
      </c>
      <c r="FZ3" s="1">
        <f>1-'Gas Heat Pumps-Installs'!GB38-'Dual-Source-Installs'!GB38</f>
        <v>1</v>
      </c>
      <c r="GA3" s="1">
        <f>1-'Gas Heat Pumps-Installs'!GC38-'Dual-Source-Installs'!GC38</f>
        <v>1</v>
      </c>
      <c r="GB3" s="1">
        <f>1-'Gas Heat Pumps-Installs'!GD38-'Dual-Source-Installs'!GD38</f>
        <v>1</v>
      </c>
      <c r="GC3" s="1">
        <f>1-'Gas Heat Pumps-Installs'!GE38-'Dual-Source-Installs'!GE38</f>
        <v>1</v>
      </c>
      <c r="GD3" s="1">
        <f>1-'Gas Heat Pumps-Installs'!GF38-'Dual-Source-Installs'!GF38</f>
        <v>0.82042989999999993</v>
      </c>
      <c r="GE3" s="1">
        <f>1-'Gas Heat Pumps-Installs'!GG38-'Dual-Source-Installs'!GG38</f>
        <v>1</v>
      </c>
      <c r="GF3" s="1">
        <f>1-'Gas Heat Pumps-Installs'!GH38-'Dual-Source-Installs'!GH38</f>
        <v>0.73006599999999999</v>
      </c>
      <c r="GG3" s="1">
        <f>1-'Gas Heat Pumps-Installs'!GI38-'Dual-Source-Installs'!GI38</f>
        <v>1</v>
      </c>
      <c r="GH3" s="1">
        <f>1-'Gas Heat Pumps-Installs'!GJ38-'Dual-Source-Installs'!GJ38</f>
        <v>1</v>
      </c>
      <c r="GI3" s="1">
        <f>1-'Gas Heat Pumps-Installs'!GK38-'Dual-Source-Installs'!GK38</f>
        <v>1</v>
      </c>
      <c r="GJ3" s="1">
        <f>1-'Gas Heat Pumps-Installs'!GL38-'Dual-Source-Installs'!GL38</f>
        <v>0.86189607999999995</v>
      </c>
      <c r="GK3" s="1">
        <f>1-'Gas Heat Pumps-Installs'!GM38-'Dual-Source-Installs'!GM38</f>
        <v>1</v>
      </c>
      <c r="GL3" s="1">
        <f>1-'Gas Heat Pumps-Installs'!GN38-'Dual-Source-Installs'!GN38</f>
        <v>1</v>
      </c>
      <c r="GM3" s="1">
        <f>1-'Gas Heat Pumps-Installs'!GO38-'Dual-Source-Installs'!GO38</f>
        <v>1</v>
      </c>
      <c r="GN3" s="1">
        <f>1-'Gas Heat Pumps-Installs'!GP38-'Dual-Source-Installs'!GP38</f>
        <v>0.90755067999999994</v>
      </c>
      <c r="GO3" s="1">
        <f>1-'Gas Heat Pumps-Installs'!GQ38-'Dual-Source-Installs'!GQ38</f>
        <v>1</v>
      </c>
      <c r="GP3" s="1">
        <f>1-'Gas Heat Pumps-Installs'!GR38-'Dual-Source-Installs'!GR38</f>
        <v>0.69732128000000004</v>
      </c>
      <c r="GQ3" s="1">
        <f>1-'Gas Heat Pumps-Installs'!GS38-'Dual-Source-Installs'!GS38</f>
        <v>1</v>
      </c>
      <c r="GR3" s="1">
        <f>1-'Gas Heat Pumps-Installs'!GT38-'Dual-Source-Installs'!GT38</f>
        <v>1</v>
      </c>
      <c r="GS3" s="1">
        <f>1-'Gas Heat Pumps-Installs'!GU38-'Dual-Source-Installs'!GU38</f>
        <v>1</v>
      </c>
      <c r="GT3" s="1">
        <f>1-'Gas Heat Pumps-Installs'!GV38-'Dual-Source-Installs'!GV38</f>
        <v>0.82912870000000005</v>
      </c>
      <c r="GU3" s="1">
        <f>1-'Gas Heat Pumps-Installs'!GW38-'Dual-Source-Installs'!GW38</f>
        <v>0.93080350000000001</v>
      </c>
      <c r="GV3" s="1">
        <f>1-'Gas Heat Pumps-Installs'!GX38-'Dual-Source-Installs'!GX38</f>
        <v>1</v>
      </c>
      <c r="GW3" s="1">
        <f>1-'Gas Heat Pumps-Installs'!GY38-'Dual-Source-Installs'!GY38</f>
        <v>1</v>
      </c>
      <c r="GX3" s="1">
        <f>1-'Gas Heat Pumps-Installs'!GZ38-'Dual-Source-Installs'!GZ38</f>
        <v>0.83507488000000007</v>
      </c>
      <c r="GY3" s="1">
        <f>1-'Gas Heat Pumps-Installs'!HA38-'Dual-Source-Installs'!HA38</f>
        <v>1</v>
      </c>
      <c r="GZ3" s="1">
        <f>1-'Gas Heat Pumps-Installs'!HB38-'Dual-Source-Installs'!HB38</f>
        <v>0.80500870000000002</v>
      </c>
      <c r="HA3" s="1">
        <f>1-'Gas Heat Pumps-Installs'!HC38-'Dual-Source-Installs'!HC38</f>
        <v>1</v>
      </c>
      <c r="HB3" s="1">
        <f>1-'Gas Heat Pumps-Installs'!HD38-'Dual-Source-Installs'!HD38</f>
        <v>0.89601220000000004</v>
      </c>
      <c r="HC3" s="1">
        <f>1-'Gas Heat Pumps-Installs'!HE38-'Dual-Source-Installs'!HE38</f>
        <v>1</v>
      </c>
      <c r="HD3" s="1">
        <f>1-'Gas Heat Pumps-Installs'!HF38-'Dual-Source-Installs'!HF38</f>
        <v>1</v>
      </c>
      <c r="HE3" s="1">
        <f>1-'Gas Heat Pumps-Installs'!HG38-'Dual-Source-Installs'!HG38</f>
        <v>0.89936035000000003</v>
      </c>
      <c r="HF3" s="1">
        <f>1-'Gas Heat Pumps-Installs'!HH38-'Dual-Source-Installs'!HH38</f>
        <v>1</v>
      </c>
      <c r="HG3" s="1">
        <f>1-'Gas Heat Pumps-Installs'!HI38-'Dual-Source-Installs'!HI38</f>
        <v>0.77865459999999997</v>
      </c>
      <c r="HH3" s="1">
        <f>1-'Gas Heat Pumps-Installs'!HJ38-'Dual-Source-Installs'!HJ38</f>
        <v>0.90022921600000005</v>
      </c>
      <c r="HI3" s="1">
        <f>1-'Gas Heat Pumps-Installs'!HK38-'Dual-Source-Installs'!HK38</f>
        <v>0.91893736000000004</v>
      </c>
      <c r="HJ3" s="1">
        <f>1-'Gas Heat Pumps-Installs'!HL38-'Dual-Source-Installs'!HL38</f>
        <v>1</v>
      </c>
      <c r="HK3" s="1">
        <f>1-'Gas Heat Pumps-Installs'!HM38-'Dual-Source-Installs'!HM38</f>
        <v>0.87827317000000005</v>
      </c>
      <c r="HL3" s="1">
        <f>1-'Gas Heat Pumps-Installs'!HN38-'Dual-Source-Installs'!HN38</f>
        <v>1</v>
      </c>
      <c r="HM3" s="1">
        <f>1-'Gas Heat Pumps-Installs'!HO38-'Dual-Source-Installs'!HO38</f>
        <v>0.92478825600000003</v>
      </c>
      <c r="HN3" s="1">
        <f>1-'Gas Heat Pumps-Installs'!HP38-'Dual-Source-Installs'!HP38</f>
        <v>1</v>
      </c>
      <c r="HO3" s="1">
        <f>1-'Gas Heat Pumps-Installs'!HQ38-'Dual-Source-Installs'!HQ38</f>
        <v>1</v>
      </c>
      <c r="HP3" s="1">
        <f>1-'Gas Heat Pumps-Installs'!HR38-'Dual-Source-Installs'!HR38</f>
        <v>0.86257242999999995</v>
      </c>
      <c r="HQ3" s="1">
        <f>1-'Gas Heat Pumps-Installs'!HS38-'Dual-Source-Installs'!HS38</f>
        <v>1</v>
      </c>
      <c r="HR3" s="1">
        <f>1-'Gas Heat Pumps-Installs'!HT38-'Dual-Source-Installs'!HT38</f>
        <v>0.91282534000000004</v>
      </c>
      <c r="HS3" s="1">
        <f>1-'Gas Heat Pumps-Installs'!HU38-'Dual-Source-Installs'!HU38</f>
        <v>0.87175537000000003</v>
      </c>
      <c r="HT3" s="1">
        <f>1-'Gas Heat Pumps-Installs'!HV38-'Dual-Source-Installs'!HV38</f>
        <v>0.83532700000000004</v>
      </c>
      <c r="HU3" s="1">
        <f>1-'Gas Heat Pumps-Installs'!HW38-'Dual-Source-Installs'!HW38</f>
        <v>0.83419263999999993</v>
      </c>
      <c r="HV3" s="1">
        <f>1-'Gas Heat Pumps-Installs'!HX38-'Dual-Source-Installs'!HX38</f>
        <v>1</v>
      </c>
      <c r="HW3" s="1">
        <f>1-'Gas Heat Pumps-Installs'!HY38-'Dual-Source-Installs'!HY38</f>
        <v>1</v>
      </c>
      <c r="HX3" s="1">
        <f>1-'Gas Heat Pumps-Installs'!HZ38-'Dual-Source-Installs'!HZ38</f>
        <v>0.73639327999999993</v>
      </c>
      <c r="HY3" s="1">
        <f>1-'Gas Heat Pumps-Installs'!IA38-'Dual-Source-Installs'!IA38</f>
        <v>0.81628959999999995</v>
      </c>
      <c r="HZ3" s="1">
        <f>1-'Gas Heat Pumps-Installs'!IB38-'Dual-Source-Installs'!IB38</f>
        <v>0.84088537600000002</v>
      </c>
      <c r="IA3" s="1">
        <f>1-'Gas Heat Pumps-Installs'!IC38-'Dual-Source-Installs'!IC38</f>
        <v>0.81360191999999998</v>
      </c>
      <c r="IB3" s="1">
        <f>1-'Gas Heat Pumps-Installs'!ID38-'Dual-Source-Installs'!ID38</f>
        <v>0.85945158999999993</v>
      </c>
      <c r="IC3" s="1">
        <f>1-'Gas Heat Pumps-Installs'!IE38-'Dual-Source-Installs'!IE38</f>
        <v>1</v>
      </c>
      <c r="ID3" s="1">
        <f>1-'Gas Heat Pumps-Installs'!IF38-'Dual-Source-Installs'!IF38</f>
        <v>1</v>
      </c>
      <c r="IE3" s="1">
        <f>1-'Gas Heat Pumps-Installs'!IG38-'Dual-Source-Installs'!IG38</f>
        <v>0.86575776999999998</v>
      </c>
      <c r="IF3" s="1">
        <f>1-'Gas Heat Pumps-Installs'!IH38-'Dual-Source-Installs'!IH38</f>
        <v>0.83299071999999996</v>
      </c>
      <c r="IG3" s="1">
        <f>1-'Gas Heat Pumps-Installs'!II38-'Dual-Source-Installs'!II38</f>
        <v>1</v>
      </c>
      <c r="IH3" s="1">
        <f>1-'Gas Heat Pumps-Installs'!IJ38-'Dual-Source-Installs'!IJ38</f>
        <v>0.86487796000000006</v>
      </c>
      <c r="II3" s="1">
        <f>1-'Gas Heat Pumps-Installs'!IK38-'Dual-Source-Installs'!IK38</f>
        <v>0.84563472000000006</v>
      </c>
      <c r="IJ3" s="1">
        <f>1-'Gas Heat Pumps-Installs'!IL38-'Dual-Source-Installs'!IL38</f>
        <v>0.87349600000000005</v>
      </c>
      <c r="IK3" s="1">
        <f>1-'Gas Heat Pumps-Installs'!IM38-'Dual-Source-Installs'!IM38</f>
        <v>1</v>
      </c>
      <c r="IL3" s="1">
        <f>1-'Gas Heat Pumps-Installs'!IN38-'Dual-Source-Installs'!IN38</f>
        <v>1</v>
      </c>
      <c r="IM3" s="1">
        <f>1-'Gas Heat Pumps-Installs'!IO38-'Dual-Source-Installs'!IO38</f>
        <v>0.85311250000000005</v>
      </c>
      <c r="IN3" s="1">
        <f>1-'Gas Heat Pumps-Installs'!IP38-'Dual-Source-Installs'!IP38</f>
        <v>0.84221555199999998</v>
      </c>
      <c r="IO3" s="1">
        <f>1-'Gas Heat Pumps-Installs'!IQ38-'Dual-Source-Installs'!IQ38</f>
        <v>1</v>
      </c>
      <c r="IP3" s="1">
        <f>1-'Gas Heat Pumps-Installs'!IR38-'Dual-Source-Installs'!IR38</f>
        <v>0.91799931999999995</v>
      </c>
      <c r="IQ3" s="1">
        <f>1-'Gas Heat Pumps-Installs'!IS38-'Dual-Source-Installs'!IS38</f>
        <v>0.88543386999999996</v>
      </c>
      <c r="IR3" s="1">
        <f>1-'Gas Heat Pumps-Installs'!IT38-'Dual-Source-Installs'!IT38</f>
        <v>1</v>
      </c>
      <c r="IS3" s="1">
        <f>1-'Gas Heat Pumps-Installs'!IU38-'Dual-Source-Installs'!IU38</f>
        <v>0.84372729999999996</v>
      </c>
      <c r="IT3" s="1">
        <f>1-'Gas Heat Pumps-Installs'!IV38-'Dual-Source-Installs'!IV38</f>
        <v>1</v>
      </c>
      <c r="IU3" s="1">
        <f>1-'Gas Heat Pumps-Installs'!IW38-'Dual-Source-Installs'!IW38</f>
        <v>1</v>
      </c>
      <c r="IV3" s="1">
        <f>1-'Gas Heat Pumps-Installs'!IX38-'Dual-Source-Installs'!IX38</f>
        <v>1</v>
      </c>
      <c r="IW3" s="1">
        <f>1-'Gas Heat Pumps-Installs'!IY38-'Dual-Source-Installs'!IY38</f>
        <v>1</v>
      </c>
      <c r="IX3" s="1">
        <f>1-'Gas Heat Pumps-Installs'!IZ38-'Dual-Source-Installs'!IZ38</f>
        <v>0.87714574000000001</v>
      </c>
      <c r="IY3" s="1">
        <f>1-'Gas Heat Pumps-Installs'!JA38-'Dual-Source-Installs'!JA38</f>
        <v>0.96174393999999996</v>
      </c>
      <c r="IZ3" s="1">
        <f>1-'Gas Heat Pumps-Installs'!JB38-'Dual-Source-Installs'!JB38</f>
        <v>0.81346719999999995</v>
      </c>
      <c r="JA3" s="1">
        <f>1-'Gas Heat Pumps-Installs'!JC38-'Dual-Source-Installs'!JC38</f>
        <v>1</v>
      </c>
      <c r="JB3" s="1">
        <f>1-'Gas Heat Pumps-Installs'!JD38-'Dual-Source-Installs'!JD38</f>
        <v>0.80627680000000002</v>
      </c>
      <c r="JC3" s="1">
        <f>1-'Gas Heat Pumps-Installs'!JE38-'Dual-Source-Installs'!JE38</f>
        <v>0.8034232</v>
      </c>
      <c r="JD3" s="1">
        <f>1-'Gas Heat Pumps-Installs'!JF38-'Dual-Source-Installs'!JF38</f>
        <v>1</v>
      </c>
      <c r="JE3" s="1">
        <f>1-'Gas Heat Pumps-Installs'!JG38-'Dual-Source-Installs'!JG38</f>
        <v>1</v>
      </c>
      <c r="JF3" s="1">
        <f>1-'Gas Heat Pumps-Installs'!JH38-'Dual-Source-Installs'!JH38</f>
        <v>1</v>
      </c>
      <c r="JG3" s="1">
        <f>1-'Gas Heat Pumps-Installs'!JI38-'Dual-Source-Installs'!JI38</f>
        <v>1</v>
      </c>
      <c r="JH3" s="1">
        <f>1-'Gas Heat Pumps-Installs'!JJ38-'Dual-Source-Installs'!JJ38</f>
        <v>1</v>
      </c>
      <c r="JI3" s="1">
        <f>1-'Gas Heat Pumps-Installs'!JK38-'Dual-Source-Installs'!JK38</f>
        <v>0.80840290000000004</v>
      </c>
      <c r="JJ3" s="1">
        <f>1-'Gas Heat Pumps-Installs'!JL38-'Dual-Source-Installs'!JL38</f>
        <v>0.83966439999999998</v>
      </c>
      <c r="JK3" s="1">
        <f>1-'Gas Heat Pumps-Installs'!JM38-'Dual-Source-Installs'!JM38</f>
        <v>0.80373850000000002</v>
      </c>
      <c r="JL3" s="1">
        <f>1-'Gas Heat Pumps-Installs'!JN38-'Dual-Source-Installs'!JN38</f>
        <v>1</v>
      </c>
      <c r="JM3" s="1">
        <f>1-'Gas Heat Pumps-Installs'!JO38-'Dual-Source-Installs'!JO38</f>
        <v>0.88805939199999995</v>
      </c>
      <c r="JN3" s="1">
        <f>1-'Gas Heat Pumps-Installs'!JP38-'Dual-Source-Installs'!JP38</f>
        <v>0.78384430000000005</v>
      </c>
      <c r="JO3" s="1">
        <f>1-'Gas Heat Pumps-Installs'!JQ38-'Dual-Source-Installs'!JQ38</f>
        <v>1</v>
      </c>
      <c r="JP3" s="1">
        <f>1-'Gas Heat Pumps-Installs'!JR38-'Dual-Source-Installs'!JR38</f>
        <v>0.88887475000000005</v>
      </c>
      <c r="JQ3" s="1">
        <f>1-'Gas Heat Pumps-Installs'!JS38-'Dual-Source-Installs'!JS38</f>
        <v>0.85120759000000001</v>
      </c>
      <c r="JR3" s="1">
        <f>1-'Gas Heat Pumps-Installs'!JT38-'Dual-Source-Installs'!JT38</f>
        <v>0.89913388000000005</v>
      </c>
      <c r="JS3" s="1">
        <f>1-'Gas Heat Pumps-Installs'!JU38-'Dual-Source-Installs'!JU38</f>
        <v>1</v>
      </c>
      <c r="JT3" s="1">
        <f>1-'Gas Heat Pumps-Installs'!JV38-'Dual-Source-Installs'!JV38</f>
        <v>0.87137158400000003</v>
      </c>
      <c r="JU3" s="1">
        <f>1-'Gas Heat Pumps-Installs'!JW38-'Dual-Source-Installs'!JW38</f>
        <v>1</v>
      </c>
      <c r="JV3" s="1">
        <f>1-'Gas Heat Pumps-Installs'!JX38-'Dual-Source-Installs'!JX38</f>
        <v>1</v>
      </c>
      <c r="JW3" s="1">
        <f>1-'Gas Heat Pumps-Installs'!JY38-'Dual-Source-Installs'!JY38</f>
        <v>0.88131836799999996</v>
      </c>
      <c r="JX3" s="1">
        <f>1-'Gas Heat Pumps-Installs'!JZ38-'Dual-Source-Installs'!JZ38</f>
        <v>0.87133558</v>
      </c>
      <c r="JY3" s="1">
        <f>1-'Gas Heat Pumps-Installs'!KA38-'Dual-Source-Installs'!KA38</f>
        <v>1</v>
      </c>
      <c r="JZ3" s="1">
        <f>1-'Gas Heat Pumps-Installs'!KB38-'Dual-Source-Installs'!KB38</f>
        <v>0.80785792000000001</v>
      </c>
      <c r="KA3" s="1">
        <f>1-'Gas Heat Pumps-Installs'!KC38-'Dual-Source-Installs'!KC38</f>
        <v>0.73527429999999994</v>
      </c>
      <c r="KB3" s="1">
        <f>1-'Gas Heat Pumps-Installs'!KD38-'Dual-Source-Installs'!KD38</f>
        <v>1</v>
      </c>
      <c r="KC3" s="1">
        <f>1-'Gas Heat Pumps-Installs'!KE38-'Dual-Source-Installs'!KE38</f>
        <v>0.92113756000000002</v>
      </c>
      <c r="KD3" s="1">
        <f>1-'Gas Heat Pumps-Installs'!KF38-'Dual-Source-Installs'!KF38</f>
        <v>0.70360288000000004</v>
      </c>
      <c r="KE3" s="1">
        <f>1-'Gas Heat Pumps-Installs'!KG38-'Dual-Source-Installs'!KG38</f>
        <v>0.85879090000000002</v>
      </c>
      <c r="KF3" s="1">
        <f>1-'Gas Heat Pumps-Installs'!KH38-'Dual-Source-Installs'!KH38</f>
        <v>1</v>
      </c>
      <c r="KG3" s="1">
        <f>1-'Gas Heat Pumps-Installs'!KI38-'Dual-Source-Installs'!KI38</f>
        <v>1</v>
      </c>
      <c r="KH3" s="1">
        <f>1-'Gas Heat Pumps-Installs'!KJ38-'Dual-Source-Installs'!KJ38</f>
        <v>0.83377659999999998</v>
      </c>
      <c r="KI3" s="1">
        <f>1-'Gas Heat Pumps-Installs'!KK38-'Dual-Source-Installs'!KK38</f>
        <v>1</v>
      </c>
      <c r="KJ3" s="1">
        <f>1-'Gas Heat Pumps-Installs'!KL38-'Dual-Source-Installs'!KL38</f>
        <v>1</v>
      </c>
      <c r="KK3" s="1">
        <f>1-'Gas Heat Pumps-Installs'!KM38-'Dual-Source-Installs'!KM38</f>
        <v>1</v>
      </c>
      <c r="KL3" s="1">
        <f>1-'Gas Heat Pumps-Installs'!KN38-'Dual-Source-Installs'!KN38</f>
        <v>0.77940159999999992</v>
      </c>
      <c r="KM3" s="1">
        <f>1-'Gas Heat Pumps-Installs'!KO38-'Dual-Source-Installs'!KO38</f>
        <v>0.95302387</v>
      </c>
      <c r="KN3" s="1">
        <f>1-'Gas Heat Pumps-Installs'!KP38-'Dual-Source-Installs'!KP38</f>
        <v>0.78590769999999999</v>
      </c>
      <c r="KO3" s="1">
        <f>1-'Gas Heat Pumps-Installs'!KQ38-'Dual-Source-Installs'!KQ38</f>
        <v>0.87620352999999995</v>
      </c>
      <c r="KP3" s="1">
        <f>1-'Gas Heat Pumps-Installs'!KR38-'Dual-Source-Installs'!KR38</f>
        <v>0.89982333999999997</v>
      </c>
      <c r="KQ3" s="1">
        <f>1-'Gas Heat Pumps-Installs'!KS38-'Dual-Source-Installs'!KS38</f>
        <v>0.84690595199999996</v>
      </c>
      <c r="KR3" s="1">
        <f>1-'Gas Heat Pumps-Installs'!KT38-'Dual-Source-Installs'!KT38</f>
        <v>1</v>
      </c>
      <c r="KS3" s="1">
        <f>1-'Gas Heat Pumps-Installs'!KU38-'Dual-Source-Installs'!KU38</f>
        <v>1</v>
      </c>
      <c r="KT3" s="1">
        <f>1-'Gas Heat Pumps-Installs'!KV38-'Dual-Source-Installs'!KV38</f>
        <v>1</v>
      </c>
      <c r="KU3" s="1">
        <f>1-'Gas Heat Pumps-Installs'!KW38-'Dual-Source-Installs'!KW38</f>
        <v>0.81411456000000004</v>
      </c>
      <c r="KV3" s="1">
        <f>1-'Gas Heat Pumps-Installs'!KX38-'Dual-Source-Installs'!KX38</f>
        <v>0.72663168</v>
      </c>
      <c r="KW3" s="1">
        <f>1-'Gas Heat Pumps-Installs'!KY38-'Dual-Source-Installs'!KY38</f>
        <v>1</v>
      </c>
      <c r="KX3" s="1">
        <f>1-'Gas Heat Pumps-Installs'!KZ38-'Dual-Source-Installs'!KZ38</f>
        <v>0.87196255</v>
      </c>
      <c r="KY3" s="1">
        <f>1-'Gas Heat Pumps-Installs'!LA38-'Dual-Source-Installs'!LA38</f>
        <v>1</v>
      </c>
      <c r="KZ3" s="1">
        <f>1-'Gas Heat Pumps-Installs'!LB38-'Dual-Source-Installs'!LB38</f>
        <v>0.90358015000000003</v>
      </c>
      <c r="LA3" s="1">
        <f>1-'Gas Heat Pumps-Installs'!LC38-'Dual-Source-Installs'!LC38</f>
        <v>0.81853750000000003</v>
      </c>
      <c r="LB3" s="1">
        <f>1-'Gas Heat Pumps-Installs'!LD38-'Dual-Source-Installs'!LD38</f>
        <v>1</v>
      </c>
      <c r="LC3" s="1">
        <f>1-'Gas Heat Pumps-Installs'!LE38-'Dual-Source-Installs'!LE38</f>
        <v>1</v>
      </c>
      <c r="LD3" s="1">
        <f>1-'Gas Heat Pumps-Installs'!LF38-'Dual-Source-Installs'!LF38</f>
        <v>1</v>
      </c>
      <c r="LE3" s="1">
        <f>1-'Gas Heat Pumps-Installs'!LG38-'Dual-Source-Installs'!LG38</f>
        <v>1</v>
      </c>
      <c r="LF3" s="1">
        <f>1-'Gas Heat Pumps-Installs'!LH38-'Dual-Source-Installs'!LH38</f>
        <v>1</v>
      </c>
      <c r="LG3" s="1">
        <f>1-'Gas Heat Pumps-Installs'!LI38-'Dual-Source-Installs'!LI38</f>
        <v>0.8267500000000001</v>
      </c>
      <c r="LH3" s="1">
        <f>1-'Gas Heat Pumps-Installs'!LJ38-'Dual-Source-Installs'!LJ38</f>
        <v>0.85570135000000003</v>
      </c>
      <c r="LI3" s="1">
        <f>1-'Gas Heat Pumps-Installs'!LK38-'Dual-Source-Installs'!LK38</f>
        <v>0.837364</v>
      </c>
      <c r="LJ3" s="1">
        <f>1-'Gas Heat Pumps-Installs'!LL38-'Dual-Source-Installs'!LL38</f>
        <v>1</v>
      </c>
      <c r="LK3" s="1">
        <f>1-'Gas Heat Pumps-Installs'!LM38-'Dual-Source-Installs'!LM38</f>
        <v>0.82411089999999998</v>
      </c>
      <c r="LL3" s="1">
        <f>1-'Gas Heat Pumps-Installs'!LN38-'Dual-Source-Installs'!LN38</f>
        <v>1</v>
      </c>
      <c r="LM3" s="1">
        <f>1-'Gas Heat Pumps-Installs'!LO38-'Dual-Source-Installs'!LO38</f>
        <v>0.87944895999999995</v>
      </c>
      <c r="LN3" s="1">
        <f>1-'Gas Heat Pumps-Installs'!LP38-'Dual-Source-Installs'!LP38</f>
        <v>1</v>
      </c>
      <c r="LO3" s="1">
        <f>1-'Gas Heat Pumps-Installs'!LQ38-'Dual-Source-Installs'!LQ38</f>
        <v>1</v>
      </c>
      <c r="LP3" s="1">
        <f>1-'Gas Heat Pumps-Installs'!LR38-'Dual-Source-Installs'!LR38</f>
        <v>0.89514369999999999</v>
      </c>
      <c r="LQ3" s="1">
        <f>1-'Gas Heat Pumps-Installs'!LS38-'Dual-Source-Installs'!LS38</f>
        <v>0.78149380000000002</v>
      </c>
      <c r="LR3" s="1">
        <f>1-'Gas Heat Pumps-Installs'!LT38-'Dual-Source-Installs'!LT38</f>
        <v>1</v>
      </c>
      <c r="LS3" s="1">
        <f>1-'Gas Heat Pumps-Installs'!LU38-'Dual-Source-Installs'!LU38</f>
        <v>1</v>
      </c>
      <c r="LT3" s="1">
        <f>1-'Gas Heat Pumps-Installs'!LV38-'Dual-Source-Installs'!LV38</f>
        <v>1</v>
      </c>
      <c r="LU3" s="1">
        <f>1-'Gas Heat Pumps-Installs'!LW38-'Dual-Source-Installs'!LW38</f>
        <v>1</v>
      </c>
      <c r="LV3" s="1">
        <f>1-'Gas Heat Pumps-Installs'!LX38-'Dual-Source-Installs'!LX38</f>
        <v>0.82385920000000001</v>
      </c>
      <c r="LW3" s="1">
        <f>1-'Gas Heat Pumps-Installs'!LY38-'Dual-Source-Installs'!LY38</f>
        <v>0.79018270000000002</v>
      </c>
      <c r="LX3" s="1">
        <f>1-'Gas Heat Pumps-Installs'!LZ38-'Dual-Source-Installs'!LZ38</f>
        <v>0.85343493999999998</v>
      </c>
      <c r="LY3" s="1">
        <f>1-'Gas Heat Pumps-Installs'!MA38-'Dual-Source-Installs'!MA38</f>
        <v>1</v>
      </c>
      <c r="LZ3" s="1">
        <f>1-'Gas Heat Pumps-Installs'!MB38-'Dual-Source-Installs'!MB38</f>
        <v>1</v>
      </c>
      <c r="MA3" s="1">
        <f>1-'Gas Heat Pumps-Installs'!MC38-'Dual-Source-Installs'!MC38</f>
        <v>1</v>
      </c>
      <c r="MB3" s="1">
        <f>1-'Gas Heat Pumps-Installs'!MD38-'Dual-Source-Installs'!MD38</f>
        <v>1</v>
      </c>
      <c r="MC3" s="1">
        <f>1-'Gas Heat Pumps-Installs'!ME38-'Dual-Source-Installs'!ME38</f>
        <v>0.77647104</v>
      </c>
      <c r="MD3" s="1">
        <f>1-'Gas Heat Pumps-Installs'!MF38-'Dual-Source-Installs'!MF38</f>
        <v>1</v>
      </c>
      <c r="ME3" s="1">
        <f>1-'Gas Heat Pumps-Installs'!MG38-'Dual-Source-Installs'!MG38</f>
        <v>0.78677050000000004</v>
      </c>
      <c r="MF3" s="1">
        <f>1-'Gas Heat Pumps-Installs'!MH38-'Dual-Source-Installs'!MH38</f>
        <v>1</v>
      </c>
      <c r="MG3" s="1">
        <f>1-'Gas Heat Pumps-Installs'!MI38-'Dual-Source-Installs'!MI38</f>
        <v>0.81182889999999996</v>
      </c>
      <c r="MH3" s="1">
        <f>1-'Gas Heat Pumps-Installs'!MJ38-'Dual-Source-Installs'!MJ38</f>
        <v>1</v>
      </c>
      <c r="MI3" s="1">
        <f>1-'Gas Heat Pumps-Installs'!MK38-'Dual-Source-Installs'!MK38</f>
        <v>0.88460793599999998</v>
      </c>
      <c r="MJ3" s="1">
        <f>1-'Gas Heat Pumps-Installs'!ML38-'Dual-Source-Installs'!ML38</f>
        <v>1</v>
      </c>
      <c r="MK3" s="1">
        <f>1-'Gas Heat Pumps-Installs'!MM38-'Dual-Source-Installs'!MM38</f>
        <v>1</v>
      </c>
      <c r="ML3" s="1">
        <f>1-'Gas Heat Pumps-Installs'!MN38-'Dual-Source-Installs'!MN38</f>
        <v>1</v>
      </c>
      <c r="MM3" s="1">
        <f>1-'Gas Heat Pumps-Installs'!MO38-'Dual-Source-Installs'!MO38</f>
        <v>1</v>
      </c>
      <c r="MN3" s="1">
        <f>1-'Gas Heat Pumps-Installs'!MP38-'Dual-Source-Installs'!MP38</f>
        <v>0.73449160000000002</v>
      </c>
      <c r="MO3" s="1">
        <f>1-'Gas Heat Pumps-Installs'!MQ38-'Dual-Source-Installs'!MQ38</f>
        <v>1</v>
      </c>
      <c r="MP3" s="1">
        <f>1-'Gas Heat Pumps-Installs'!MR38-'Dual-Source-Installs'!MR38</f>
        <v>0.8430145</v>
      </c>
      <c r="MQ3" s="1">
        <f>1-'Gas Heat Pumps-Installs'!MS38-'Dual-Source-Installs'!MS38</f>
        <v>1</v>
      </c>
      <c r="MR3" s="1">
        <f>1-'Gas Heat Pumps-Installs'!MT38-'Dual-Source-Installs'!MT38</f>
        <v>1</v>
      </c>
      <c r="MS3" s="1">
        <f>1-'Gas Heat Pumps-Installs'!MU38-'Dual-Source-Installs'!MU38</f>
        <v>1</v>
      </c>
      <c r="MT3" s="1">
        <f>1-'Gas Heat Pumps-Installs'!MV38-'Dual-Source-Installs'!MV38</f>
        <v>0.89625100000000002</v>
      </c>
      <c r="MU3" s="1">
        <f>1-'Gas Heat Pumps-Installs'!MW38-'Dual-Source-Installs'!MW38</f>
        <v>1</v>
      </c>
      <c r="MV3" s="1">
        <f>1-'Gas Heat Pumps-Installs'!MX38-'Dual-Source-Installs'!MX38</f>
        <v>1</v>
      </c>
      <c r="MW3" s="1">
        <f>1-'Gas Heat Pumps-Installs'!MY38-'Dual-Source-Installs'!MY38</f>
        <v>0.82607920000000001</v>
      </c>
      <c r="MX3" s="1">
        <f>1-'Gas Heat Pumps-Installs'!MZ38-'Dual-Source-Installs'!MZ38</f>
        <v>1</v>
      </c>
      <c r="MY3" s="1">
        <f>1-'Gas Heat Pumps-Installs'!NA38-'Dual-Source-Installs'!NA38</f>
        <v>0.87788444799999998</v>
      </c>
      <c r="MZ3" s="1">
        <f>1-'Gas Heat Pumps-Installs'!NB38-'Dual-Source-Installs'!NB38</f>
        <v>0.80931935999999993</v>
      </c>
      <c r="NA3" s="1">
        <f>1-'Gas Heat Pumps-Installs'!NC38-'Dual-Source-Installs'!NC38</f>
        <v>1</v>
      </c>
      <c r="NB3" s="1">
        <f>1-'Gas Heat Pumps-Installs'!ND38-'Dual-Source-Installs'!ND38</f>
        <v>0.87480562000000006</v>
      </c>
      <c r="NC3" s="1">
        <f>1-'Gas Heat Pumps-Installs'!NE38-'Dual-Source-Installs'!NE38</f>
        <v>1</v>
      </c>
      <c r="ND3" s="1">
        <f>1-'Gas Heat Pumps-Installs'!NF38-'Dual-Source-Installs'!NF38</f>
        <v>1</v>
      </c>
      <c r="NE3" s="1">
        <f>1-'Gas Heat Pumps-Installs'!NG38-'Dual-Source-Installs'!NG38</f>
        <v>0.77183050000000009</v>
      </c>
      <c r="NF3" s="1">
        <f>1-'Gas Heat Pumps-Installs'!NH38-'Dual-Source-Installs'!NH38</f>
        <v>0.88088950399999999</v>
      </c>
      <c r="NG3" s="1">
        <f>1-'Gas Heat Pumps-Installs'!NI38-'Dual-Source-Installs'!NI38</f>
        <v>0.86124346000000007</v>
      </c>
      <c r="NH3" s="1">
        <f>1-'Gas Heat Pumps-Installs'!NJ38-'Dual-Source-Installs'!NJ38</f>
        <v>1</v>
      </c>
      <c r="NI3" s="1">
        <f>1-'Gas Heat Pumps-Installs'!NK38-'Dual-Source-Installs'!NK38</f>
        <v>1</v>
      </c>
      <c r="NJ3" s="1">
        <f>1-'Gas Heat Pumps-Installs'!NL38-'Dual-Source-Installs'!NL38</f>
        <v>1</v>
      </c>
      <c r="NK3" s="1">
        <f>1-'Gas Heat Pumps-Installs'!NM38-'Dual-Source-Installs'!NM38</f>
        <v>1</v>
      </c>
      <c r="NL3" s="1">
        <f>1-'Gas Heat Pumps-Installs'!NN38-'Dual-Source-Installs'!NN38</f>
        <v>1</v>
      </c>
      <c r="NM3" s="1">
        <f>1-'Gas Heat Pumps-Installs'!NO38-'Dual-Source-Installs'!NO38</f>
        <v>0.87233769999999999</v>
      </c>
      <c r="NN3" s="1">
        <f>1-'Gas Heat Pumps-Installs'!NP38-'Dual-Source-Installs'!NP38</f>
        <v>0.82209189999999999</v>
      </c>
      <c r="NO3" s="1">
        <f>1-'Gas Heat Pumps-Installs'!NQ38-'Dual-Source-Installs'!NQ38</f>
        <v>0.79650100000000001</v>
      </c>
      <c r="NP3" s="1">
        <f>1-'Gas Heat Pumps-Installs'!NR38-'Dual-Source-Installs'!NR38</f>
        <v>1</v>
      </c>
      <c r="NQ3" s="1">
        <f>1-'Gas Heat Pumps-Installs'!NS38-'Dual-Source-Installs'!NS38</f>
        <v>1</v>
      </c>
      <c r="NR3" s="1">
        <f>1-'Gas Heat Pumps-Installs'!NT38-'Dual-Source-Installs'!NT38</f>
        <v>1</v>
      </c>
      <c r="NS3" s="1">
        <f>1-'Gas Heat Pumps-Installs'!NU38-'Dual-Source-Installs'!NU38</f>
        <v>1</v>
      </c>
      <c r="NT3" s="1">
        <f>1-'Gas Heat Pumps-Installs'!NV38-'Dual-Source-Installs'!NV38</f>
        <v>1</v>
      </c>
      <c r="NU3" s="1">
        <f>1-'Gas Heat Pumps-Installs'!NW38-'Dual-Source-Installs'!NW38</f>
        <v>0.80555560000000004</v>
      </c>
      <c r="NV3" s="1">
        <f>1-'Gas Heat Pumps-Installs'!NX38-'Dual-Source-Installs'!NX38</f>
        <v>1</v>
      </c>
      <c r="NW3" s="1">
        <f>1-'Gas Heat Pumps-Installs'!NY38-'Dual-Source-Installs'!NY38</f>
        <v>1</v>
      </c>
      <c r="NX3" s="1">
        <f>1-'Gas Heat Pumps-Installs'!NZ38-'Dual-Source-Installs'!NZ38</f>
        <v>0.80406520000000004</v>
      </c>
      <c r="NY3" s="1">
        <f>1-'Gas Heat Pumps-Installs'!OA38-'Dual-Source-Installs'!OA38</f>
        <v>0.73256255999999997</v>
      </c>
      <c r="NZ3" s="1">
        <f>1-'Gas Heat Pumps-Installs'!OB38-'Dual-Source-Installs'!OB38</f>
        <v>0.91838388999999998</v>
      </c>
      <c r="OA3" s="1">
        <f>1-'Gas Heat Pumps-Installs'!OC38-'Dual-Source-Installs'!OC38</f>
        <v>0.80286656000000001</v>
      </c>
      <c r="OB3" s="1">
        <f>1-'Gas Heat Pumps-Installs'!OD38-'Dual-Source-Installs'!OD38</f>
        <v>0.79936750000000001</v>
      </c>
      <c r="OC3" s="1">
        <f>1-'Gas Heat Pumps-Installs'!OE38-'Dual-Source-Installs'!OE38</f>
        <v>0.85062486999999998</v>
      </c>
      <c r="OD3" s="1">
        <f>1-'Gas Heat Pumps-Installs'!OF38-'Dual-Source-Installs'!OF38</f>
        <v>0.97144467200000006</v>
      </c>
      <c r="OE3" s="1">
        <f>1-'Gas Heat Pumps-Installs'!OG38-'Dual-Source-Installs'!OG38</f>
        <v>0.86140024000000004</v>
      </c>
      <c r="OF3" s="1">
        <f>1-'Gas Heat Pumps-Installs'!OH38-'Dual-Source-Installs'!OH38</f>
        <v>1</v>
      </c>
      <c r="OG3" s="1">
        <f>1-'Gas Heat Pumps-Installs'!OI38-'Dual-Source-Installs'!OI38</f>
        <v>1</v>
      </c>
      <c r="OH3" s="1">
        <f>1-'Gas Heat Pumps-Installs'!OJ38-'Dual-Source-Installs'!OJ38</f>
        <v>1</v>
      </c>
      <c r="OI3" s="1">
        <f>1-'Gas Heat Pumps-Installs'!OK38-'Dual-Source-Installs'!OK38</f>
        <v>0.82153690000000001</v>
      </c>
      <c r="OJ3" s="1">
        <f>1-'Gas Heat Pumps-Installs'!OL38-'Dual-Source-Installs'!OL38</f>
        <v>1</v>
      </c>
      <c r="OK3" s="1">
        <f>1-'Gas Heat Pumps-Installs'!OM38-'Dual-Source-Installs'!OM38</f>
        <v>0.83842399999999995</v>
      </c>
      <c r="OL3" s="1">
        <f>1-'Gas Heat Pumps-Installs'!ON38-'Dual-Source-Installs'!ON38</f>
        <v>1</v>
      </c>
      <c r="OM3" s="1">
        <f>1-'Gas Heat Pumps-Installs'!OO38-'Dual-Source-Installs'!OO38</f>
        <v>1</v>
      </c>
      <c r="ON3" s="1">
        <f>1-'Gas Heat Pumps-Installs'!OP38-'Dual-Source-Installs'!OP38</f>
        <v>1</v>
      </c>
      <c r="OO3" s="1">
        <f>1-'Gas Heat Pumps-Installs'!OQ38-'Dual-Source-Installs'!OQ38</f>
        <v>0.79886109999999999</v>
      </c>
      <c r="OP3" s="1">
        <f>1-'Gas Heat Pumps-Installs'!OR38-'Dual-Source-Installs'!OR38</f>
        <v>1</v>
      </c>
      <c r="OQ3" s="1">
        <f>1-'Gas Heat Pumps-Installs'!OS38-'Dual-Source-Installs'!OS38</f>
        <v>0.81738100000000002</v>
      </c>
      <c r="OR3" s="1">
        <f>1-'Gas Heat Pumps-Installs'!OT38-'Dual-Source-Installs'!OT38</f>
        <v>1</v>
      </c>
      <c r="OS3" s="1">
        <f>1-'Gas Heat Pumps-Installs'!OU38-'Dual-Source-Installs'!OU38</f>
        <v>1</v>
      </c>
      <c r="OT3" s="1">
        <f>1-'Gas Heat Pumps-Installs'!OV38-'Dual-Source-Installs'!OV38</f>
        <v>0.88596249999999999</v>
      </c>
      <c r="OU3" s="1">
        <f>1-'Gas Heat Pumps-Installs'!OW38-'Dual-Source-Installs'!OW38</f>
        <v>1</v>
      </c>
      <c r="OV3" s="1">
        <f>1-'Gas Heat Pumps-Installs'!OX38-'Dual-Source-Installs'!OX38</f>
        <v>1</v>
      </c>
      <c r="OW3" s="1">
        <f>1-'Gas Heat Pumps-Installs'!OY38-'Dual-Source-Installs'!OY38</f>
        <v>0.87096121599999998</v>
      </c>
      <c r="OX3" s="1">
        <f>1-'Gas Heat Pumps-Installs'!OZ38-'Dual-Source-Installs'!OZ38</f>
        <v>0.87805027000000002</v>
      </c>
      <c r="OY3" s="1">
        <f>1-'Gas Heat Pumps-Installs'!PA38-'Dual-Source-Installs'!PA38</f>
        <v>0.88364098000000002</v>
      </c>
      <c r="OZ3" s="1">
        <f>1-'Gas Heat Pumps-Installs'!PB38-'Dual-Source-Installs'!PB38</f>
        <v>1</v>
      </c>
      <c r="PA3" s="1">
        <f>1-'Gas Heat Pumps-Installs'!PC38-'Dual-Source-Installs'!PC38</f>
        <v>0.77696890000000007</v>
      </c>
      <c r="PB3" s="1">
        <f>1-'Gas Heat Pumps-Installs'!PD38-'Dual-Source-Installs'!PD38</f>
        <v>1</v>
      </c>
      <c r="PC3" s="1">
        <f>1-'Gas Heat Pumps-Installs'!PE38-'Dual-Source-Installs'!PE38</f>
        <v>0.78518409999999994</v>
      </c>
      <c r="PD3" s="1">
        <f>1-'Gas Heat Pumps-Installs'!PF38-'Dual-Source-Installs'!PF38</f>
        <v>0.83144439999999997</v>
      </c>
      <c r="PE3" s="1">
        <f>1-'Gas Heat Pumps-Installs'!PG38-'Dual-Source-Installs'!PG38</f>
        <v>0.90565049600000003</v>
      </c>
      <c r="PF3" s="1">
        <f>1-'Gas Heat Pumps-Installs'!PH38-'Dual-Source-Installs'!PH38</f>
        <v>0.82751551999999995</v>
      </c>
      <c r="PG3" s="1">
        <f>1-'Gas Heat Pumps-Installs'!PI38-'Dual-Source-Installs'!PI38</f>
        <v>1</v>
      </c>
      <c r="PH3" s="1">
        <f>1-'Gas Heat Pumps-Installs'!PJ38-'Dual-Source-Installs'!PJ38</f>
        <v>1</v>
      </c>
      <c r="PI3" s="1">
        <f>1-'Gas Heat Pumps-Installs'!PK38-'Dual-Source-Installs'!PK38</f>
        <v>0.88928733999999998</v>
      </c>
      <c r="PJ3" s="1">
        <f>1-'Gas Heat Pumps-Installs'!PL38-'Dual-Source-Installs'!PL38</f>
        <v>1</v>
      </c>
      <c r="PK3" s="1">
        <f>1-'Gas Heat Pumps-Installs'!PM38-'Dual-Source-Installs'!PM38</f>
        <v>1</v>
      </c>
      <c r="PL3" s="1">
        <f>1-'Gas Heat Pumps-Installs'!PN38-'Dual-Source-Installs'!PN38</f>
        <v>1</v>
      </c>
      <c r="PM3" s="1">
        <f>1-'Gas Heat Pumps-Installs'!PO38-'Dual-Source-Installs'!PO38</f>
        <v>1</v>
      </c>
      <c r="PN3" s="1">
        <f>1-'Gas Heat Pumps-Installs'!PP38-'Dual-Source-Installs'!PP38</f>
        <v>0.77666259999999998</v>
      </c>
      <c r="PO3" s="1">
        <f>1-'Gas Heat Pumps-Installs'!PQ38-'Dual-Source-Installs'!PQ38</f>
        <v>1</v>
      </c>
      <c r="PP3" s="1">
        <f>1-'Gas Heat Pumps-Installs'!PR38-'Dual-Source-Installs'!PR38</f>
        <v>0.76558330000000008</v>
      </c>
      <c r="PQ3" s="1">
        <f>1-'Gas Heat Pumps-Installs'!PS38-'Dual-Source-Installs'!PS38</f>
        <v>0.90852147999999999</v>
      </c>
      <c r="PR3" s="1">
        <f>1-'Gas Heat Pumps-Installs'!PT38-'Dual-Source-Installs'!PT38</f>
        <v>0.83116719999999999</v>
      </c>
      <c r="PS3" s="1">
        <f>1-'Gas Heat Pumps-Installs'!PU38-'Dual-Source-Installs'!PU38</f>
        <v>0.97109140000000005</v>
      </c>
      <c r="PT3" s="1">
        <f>1-'Gas Heat Pumps-Installs'!PV38-'Dual-Source-Installs'!PV38</f>
        <v>1</v>
      </c>
      <c r="PU3" s="1">
        <f>1-'Gas Heat Pumps-Installs'!PW38-'Dual-Source-Installs'!PW38</f>
        <v>0.90581613999999999</v>
      </c>
      <c r="PV3" s="1">
        <f>1-'Gas Heat Pumps-Installs'!PX38-'Dual-Source-Installs'!PX38</f>
        <v>1</v>
      </c>
      <c r="PW3" s="1">
        <f>1-'Gas Heat Pumps-Installs'!PY38-'Dual-Source-Installs'!PY38</f>
        <v>1</v>
      </c>
      <c r="PX3" s="1">
        <f>1-'Gas Heat Pumps-Installs'!PZ38-'Dual-Source-Installs'!PZ38</f>
        <v>1</v>
      </c>
      <c r="PY3" s="1">
        <f>1-'Gas Heat Pumps-Installs'!QA38-'Dual-Source-Installs'!QA38</f>
        <v>1</v>
      </c>
      <c r="PZ3" s="1">
        <f>1-'Gas Heat Pumps-Installs'!QB38-'Dual-Source-Installs'!QB38</f>
        <v>0.78129729999999997</v>
      </c>
      <c r="QA3" s="1">
        <f>1-'Gas Heat Pumps-Installs'!QC38-'Dual-Source-Installs'!QC38</f>
        <v>0.84743950000000001</v>
      </c>
      <c r="QB3" s="1">
        <f>1-'Gas Heat Pumps-Installs'!QD38-'Dual-Source-Installs'!QD38</f>
        <v>1</v>
      </c>
      <c r="QC3" s="1">
        <f>1-'Gas Heat Pumps-Installs'!QE38-'Dual-Source-Installs'!QE38</f>
        <v>1</v>
      </c>
      <c r="QD3" s="1">
        <f>1-'Gas Heat Pumps-Installs'!QF38-'Dual-Source-Installs'!QF38</f>
        <v>0.83476450000000002</v>
      </c>
      <c r="QE3" s="1">
        <f>1-'Gas Heat Pumps-Installs'!QG38-'Dual-Source-Installs'!QG38</f>
        <v>1</v>
      </c>
      <c r="QF3" s="1">
        <f>1-'Gas Heat Pumps-Installs'!QH38-'Dual-Source-Installs'!QH38</f>
        <v>0.79606779999999999</v>
      </c>
      <c r="QG3" s="1">
        <f>1-'Gas Heat Pumps-Installs'!QI38-'Dual-Source-Installs'!QI38</f>
        <v>1</v>
      </c>
      <c r="QH3" s="1">
        <f>1-'Gas Heat Pumps-Installs'!QJ38-'Dual-Source-Installs'!QJ38</f>
        <v>1</v>
      </c>
      <c r="QI3" s="1">
        <f>1-'Gas Heat Pumps-Installs'!QK38-'Dual-Source-Installs'!QK38</f>
        <v>1</v>
      </c>
      <c r="QJ3" s="1">
        <f>1-'Gas Heat Pumps-Installs'!QL38-'Dual-Source-Installs'!QL38</f>
        <v>1</v>
      </c>
      <c r="QK3" s="1">
        <f>1-'Gas Heat Pumps-Installs'!QM38-'Dual-Source-Installs'!QM38</f>
        <v>0.89138563000000004</v>
      </c>
      <c r="QL3" s="1">
        <f>1-'Gas Heat Pumps-Installs'!QN38-'Dual-Source-Installs'!QN38</f>
        <v>1</v>
      </c>
      <c r="QM3" s="1">
        <f>1-'Gas Heat Pumps-Installs'!QO38-'Dual-Source-Installs'!QO38</f>
        <v>0.90603537999999995</v>
      </c>
      <c r="QN3" s="1">
        <f>1-'Gas Heat Pumps-Installs'!QP38-'Dual-Source-Installs'!QP38</f>
        <v>0.7974253</v>
      </c>
      <c r="QO3" s="1">
        <f>1-'Gas Heat Pumps-Installs'!QQ38-'Dual-Source-Installs'!QQ38</f>
        <v>0.81234430000000002</v>
      </c>
      <c r="QP3" s="1">
        <f>1-'Gas Heat Pumps-Installs'!QR38-'Dual-Source-Installs'!QR38</f>
        <v>0.91553269000000004</v>
      </c>
      <c r="QQ3" s="1">
        <f>1-'Gas Heat Pumps-Installs'!QS38-'Dual-Source-Installs'!QS38</f>
        <v>1</v>
      </c>
      <c r="QR3" s="1">
        <f>1-'Gas Heat Pumps-Installs'!QT38-'Dual-Source-Installs'!QT38</f>
        <v>0.89366679999999998</v>
      </c>
      <c r="QS3" s="1">
        <f>1-'Gas Heat Pumps-Installs'!QU38-'Dual-Source-Installs'!QU38</f>
        <v>1</v>
      </c>
      <c r="QT3" s="1">
        <f>1-'Gas Heat Pumps-Installs'!QV38-'Dual-Source-Installs'!QV38</f>
        <v>1</v>
      </c>
      <c r="QU3" s="1">
        <f>1-'Gas Heat Pumps-Installs'!QW38-'Dual-Source-Installs'!QW38</f>
        <v>1</v>
      </c>
      <c r="QV3" s="1">
        <f>1-'Gas Heat Pumps-Installs'!QX38-'Dual-Source-Installs'!QX38</f>
        <v>1</v>
      </c>
      <c r="QW3" s="1">
        <f>1-'Gas Heat Pumps-Installs'!QY38-'Dual-Source-Installs'!QY38</f>
        <v>1</v>
      </c>
      <c r="QX3" s="1">
        <f>1-'Gas Heat Pumps-Installs'!QZ38-'Dual-Source-Installs'!QZ38</f>
        <v>0.875978496</v>
      </c>
      <c r="QY3" s="1">
        <f>1-'Gas Heat Pumps-Installs'!RA38-'Dual-Source-Installs'!RA38</f>
        <v>0.85967088000000003</v>
      </c>
      <c r="QZ3" s="1">
        <f>1-'Gas Heat Pumps-Installs'!RB38-'Dual-Source-Installs'!RB38</f>
        <v>1</v>
      </c>
      <c r="RA3" s="1">
        <f>1-'Gas Heat Pumps-Installs'!RC38-'Dual-Source-Installs'!RC38</f>
        <v>0.83941536000000005</v>
      </c>
      <c r="RB3" s="1">
        <f>1-'Gas Heat Pumps-Installs'!RD38-'Dual-Source-Installs'!RD38</f>
        <v>1</v>
      </c>
      <c r="RC3" s="1">
        <f>1-'Gas Heat Pumps-Installs'!RE38-'Dual-Source-Installs'!RE38</f>
        <v>1</v>
      </c>
      <c r="RD3" s="1">
        <f>1-'Gas Heat Pumps-Installs'!RF38-'Dual-Source-Installs'!RF38</f>
        <v>0.87957034000000001</v>
      </c>
      <c r="RE3" s="1">
        <f>1-'Gas Heat Pumps-Installs'!RG38-'Dual-Source-Installs'!RG38</f>
        <v>0.93665817600000001</v>
      </c>
      <c r="RF3" s="1">
        <f>1-'Gas Heat Pumps-Installs'!RH38-'Dual-Source-Installs'!RH38</f>
        <v>0.76690809999999998</v>
      </c>
      <c r="RG3" s="1">
        <f>1-'Gas Heat Pumps-Installs'!RI38-'Dual-Source-Installs'!RI38</f>
        <v>1</v>
      </c>
      <c r="RH3" s="1">
        <f>1-'Gas Heat Pumps-Installs'!RJ38-'Dual-Source-Installs'!RJ38</f>
        <v>1</v>
      </c>
      <c r="RI3" s="1">
        <f>1-'Gas Heat Pumps-Installs'!RK38-'Dual-Source-Installs'!RK38</f>
        <v>1</v>
      </c>
      <c r="RJ3" s="1">
        <f>1-'Gas Heat Pumps-Installs'!RL38-'Dual-Source-Installs'!RL38</f>
        <v>1</v>
      </c>
      <c r="RK3" s="1">
        <f>1-'Gas Heat Pumps-Installs'!RM38-'Dual-Source-Installs'!RM38</f>
        <v>0.84539890000000006</v>
      </c>
      <c r="RL3" s="1">
        <f>1-'Gas Heat Pumps-Installs'!RN38-'Dual-Source-Installs'!RN38</f>
        <v>1</v>
      </c>
      <c r="RM3" s="1">
        <f>1-'Gas Heat Pumps-Installs'!RO38-'Dual-Source-Installs'!RO38</f>
        <v>0.80109216000000005</v>
      </c>
      <c r="RN3" s="1">
        <f>1-'Gas Heat Pumps-Installs'!RP38-'Dual-Source-Installs'!RP38</f>
        <v>0.83213680000000001</v>
      </c>
      <c r="RO3" s="1">
        <f>1-'Gas Heat Pumps-Installs'!RQ38-'Dual-Source-Installs'!RQ38</f>
        <v>0.83544063999999996</v>
      </c>
      <c r="RP3" s="1">
        <f>1-'Gas Heat Pumps-Installs'!RR38-'Dual-Source-Installs'!RR38</f>
        <v>0.90260716799999996</v>
      </c>
      <c r="RQ3" s="1">
        <f>1-'Gas Heat Pumps-Installs'!RS38-'Dual-Source-Installs'!RS38</f>
        <v>1</v>
      </c>
      <c r="RR3" s="1">
        <f>1-'Gas Heat Pumps-Installs'!RT38-'Dual-Source-Installs'!RT38</f>
        <v>0.71217580000000003</v>
      </c>
      <c r="RS3" s="1">
        <f>1-'Gas Heat Pumps-Installs'!RU38-'Dual-Source-Installs'!RU38</f>
        <v>0.86212809599999995</v>
      </c>
      <c r="RT3" s="1">
        <f>1-'Gas Heat Pumps-Installs'!RV38-'Dual-Source-Installs'!RV38</f>
        <v>1</v>
      </c>
      <c r="RU3" s="1">
        <f>1-'Gas Heat Pumps-Installs'!RW38-'Dual-Source-Installs'!RW38</f>
        <v>1</v>
      </c>
      <c r="RV3" s="1">
        <f>1-'Gas Heat Pumps-Installs'!RX38-'Dual-Source-Installs'!RX38</f>
        <v>1</v>
      </c>
      <c r="RW3" s="1">
        <f>1-'Gas Heat Pumps-Installs'!RY38-'Dual-Source-Installs'!RY38</f>
        <v>1</v>
      </c>
      <c r="RX3" s="1">
        <f>1-'Gas Heat Pumps-Installs'!RZ38-'Dual-Source-Installs'!RZ38</f>
        <v>1</v>
      </c>
      <c r="RY3" s="1">
        <f>1-'Gas Heat Pumps-Installs'!SA38-'Dual-Source-Installs'!SA38</f>
        <v>0.86736352000000005</v>
      </c>
      <c r="RZ3" s="1">
        <f>1-'Gas Heat Pumps-Installs'!SB38-'Dual-Source-Installs'!SB38</f>
        <v>0.79449039999999993</v>
      </c>
      <c r="SA3" s="1">
        <f>1-'Gas Heat Pumps-Installs'!SC38-'Dual-Source-Installs'!SC38</f>
        <v>1</v>
      </c>
      <c r="SB3" s="1">
        <f>1-'Gas Heat Pumps-Installs'!SD38-'Dual-Source-Installs'!SD38</f>
        <v>0.86967192999999998</v>
      </c>
      <c r="SC3" s="1">
        <f>1-'Gas Heat Pumps-Installs'!SE38-'Dual-Source-Installs'!SE38</f>
        <v>1</v>
      </c>
      <c r="SD3" s="1">
        <f>1-'Gas Heat Pumps-Installs'!SF38-'Dual-Source-Installs'!SF38</f>
        <v>1</v>
      </c>
      <c r="SE3" s="1">
        <f>1-'Gas Heat Pumps-Installs'!SG38-'Dual-Source-Installs'!SG38</f>
        <v>1</v>
      </c>
      <c r="SF3" s="1">
        <f>1-'Gas Heat Pumps-Installs'!SH38-'Dual-Source-Installs'!SH38</f>
        <v>0.85397040000000002</v>
      </c>
      <c r="SG3" s="1">
        <f>1-'Gas Heat Pumps-Installs'!SI38-'Dual-Source-Installs'!SI38</f>
        <v>0.80686180000000007</v>
      </c>
      <c r="SH3" s="1">
        <f>1-'Gas Heat Pumps-Installs'!SJ38-'Dual-Source-Installs'!SJ38</f>
        <v>0.85440327999999999</v>
      </c>
      <c r="SI3" s="1">
        <f>1-'Gas Heat Pumps-Installs'!SK38-'Dual-Source-Installs'!SK38</f>
        <v>1</v>
      </c>
      <c r="SJ3" s="1">
        <f>1-'Gas Heat Pumps-Installs'!SL38-'Dual-Source-Installs'!SL38</f>
        <v>1</v>
      </c>
      <c r="SK3" s="1">
        <f>1-'Gas Heat Pumps-Installs'!SM38-'Dual-Source-Installs'!SM38</f>
        <v>1</v>
      </c>
      <c r="SL3" s="1">
        <f>1-'Gas Heat Pumps-Installs'!SN38-'Dual-Source-Installs'!SN38</f>
        <v>0.76772859999999998</v>
      </c>
      <c r="SM3" s="1">
        <f>1-'Gas Heat Pumps-Installs'!SO38-'Dual-Source-Installs'!SO38</f>
        <v>1</v>
      </c>
      <c r="SO3" s="1">
        <f>1-'Gas Heat Pumps-Installs'!SQ38-'Dual-Source-Installs'!SQ38</f>
        <v>1</v>
      </c>
      <c r="SP3" s="1">
        <f>1-'Gas Heat Pumps-Installs'!SR38-'Dual-Source-Installs'!SR38</f>
        <v>1</v>
      </c>
      <c r="SQ3" s="1">
        <f>1-'Gas Heat Pumps-Installs'!SS38-'Dual-Source-Installs'!SS38</f>
        <v>0.85</v>
      </c>
      <c r="SR3" s="1">
        <f>1-'Gas Heat Pumps-Installs'!ST38-'Dual-Source-Installs'!ST38</f>
        <v>1</v>
      </c>
      <c r="SS3" s="1">
        <f>1-'Gas Heat Pumps-Installs'!SU38-'Dual-Source-Installs'!SU38</f>
        <v>1</v>
      </c>
      <c r="ST3" s="1">
        <f>1-'Gas Heat Pumps-Installs'!SV38-'Dual-Source-Installs'!SV38</f>
        <v>1</v>
      </c>
      <c r="SU3" s="1">
        <f>1-'Gas Heat Pumps-Installs'!SW38-'Dual-Source-Installs'!SW38</f>
        <v>1</v>
      </c>
      <c r="SV3" s="1">
        <f>1-'Gas Heat Pumps-Installs'!SX38-'Dual-Source-Installs'!SX38</f>
        <v>1</v>
      </c>
      <c r="SW3" s="1">
        <f>1-'Gas Heat Pumps-Installs'!SY38-'Dual-Source-Installs'!SY38</f>
        <v>1</v>
      </c>
    </row>
    <row r="4" spans="1:517" x14ac:dyDescent="0.3">
      <c r="A4" s="1">
        <f t="shared" si="0"/>
        <v>0.88511981424993547</v>
      </c>
      <c r="B4" s="1">
        <f t="shared" si="1"/>
        <v>0.87041656501272191</v>
      </c>
      <c r="C4" s="2">
        <f t="shared" si="2"/>
        <v>0.78353319999999993</v>
      </c>
      <c r="D4" s="2">
        <f t="shared" si="3"/>
        <v>1</v>
      </c>
      <c r="E4" s="2">
        <f t="shared" si="4"/>
        <v>1.0066896400000001</v>
      </c>
      <c r="G4">
        <v>2024</v>
      </c>
      <c r="H4" s="1">
        <f>1-'Gas Heat Pumps-Installs'!J39-'Dual-Source-Installs'!J39</f>
        <v>0.91696009000000001</v>
      </c>
      <c r="I4" s="1">
        <f>1-'Gas Heat Pumps-Installs'!K39-'Dual-Source-Installs'!K39</f>
        <v>1</v>
      </c>
      <c r="J4" s="1">
        <f>1-'Gas Heat Pumps-Installs'!L39-'Dual-Source-Installs'!L39</f>
        <v>0.74401632000000006</v>
      </c>
      <c r="K4" s="1">
        <f>1-'Gas Heat Pumps-Installs'!M39-'Dual-Source-Installs'!M39</f>
        <v>1</v>
      </c>
      <c r="L4" s="1">
        <f>1-'Gas Heat Pumps-Installs'!N39-'Dual-Source-Installs'!N39</f>
        <v>0.74280790000000008</v>
      </c>
      <c r="M4" s="1">
        <f>1-'Gas Heat Pumps-Installs'!O39-'Dual-Source-Installs'!O39</f>
        <v>0.78311391999999991</v>
      </c>
      <c r="N4" s="1">
        <f>1-'Gas Heat Pumps-Installs'!P39-'Dual-Source-Installs'!P39</f>
        <v>0.90861350399999996</v>
      </c>
      <c r="O4" s="1">
        <f>1-'Gas Heat Pumps-Installs'!Q39-'Dual-Source-Installs'!Q39</f>
        <v>0.95647267000000002</v>
      </c>
      <c r="P4" s="1">
        <f>1-'Gas Heat Pumps-Installs'!R39-'Dual-Source-Installs'!R39</f>
        <v>1</v>
      </c>
      <c r="Q4" s="1">
        <f>1-'Gas Heat Pumps-Installs'!S39-'Dual-Source-Installs'!S39</f>
        <v>0.80095168000000005</v>
      </c>
      <c r="R4" s="1">
        <f>1-'Gas Heat Pumps-Installs'!T39-'Dual-Source-Installs'!T39</f>
        <v>0.83590509999999996</v>
      </c>
      <c r="S4" s="1">
        <f>1-'Gas Heat Pumps-Installs'!U39-'Dual-Source-Installs'!U39</f>
        <v>0.84977020000000003</v>
      </c>
      <c r="T4" s="1">
        <f>1-'Gas Heat Pumps-Installs'!V39-'Dual-Source-Installs'!V39</f>
        <v>1</v>
      </c>
      <c r="U4" s="1">
        <f>1-'Gas Heat Pumps-Installs'!W39-'Dual-Source-Installs'!W39</f>
        <v>1</v>
      </c>
      <c r="V4" s="1">
        <f>1-'Gas Heat Pumps-Installs'!X39-'Dual-Source-Installs'!X39</f>
        <v>0.82640741457399458</v>
      </c>
      <c r="W4" s="1">
        <f>1-'Gas Heat Pumps-Installs'!Y39-'Dual-Source-Installs'!Y39</f>
        <v>0.80273950000000005</v>
      </c>
      <c r="X4" s="1">
        <f>1-'Gas Heat Pumps-Installs'!Z39-'Dual-Source-Installs'!Z39</f>
        <v>1</v>
      </c>
      <c r="Y4" s="1">
        <f>1-'Gas Heat Pumps-Installs'!AA39-'Dual-Source-Installs'!AA39</f>
        <v>0.77175970000000005</v>
      </c>
      <c r="Z4" s="1">
        <f>1-'Gas Heat Pumps-Installs'!AB39-'Dual-Source-Installs'!AB39</f>
        <v>0.88665463</v>
      </c>
      <c r="AA4" s="1">
        <f>1-'Gas Heat Pumps-Installs'!AC39-'Dual-Source-Installs'!AC39</f>
        <v>0.84188799999999997</v>
      </c>
      <c r="AB4" s="1">
        <f>1-'Gas Heat Pumps-Installs'!AD39-'Dual-Source-Installs'!AD39</f>
        <v>0.75360549745865502</v>
      </c>
      <c r="AC4" s="1">
        <f>1-'Gas Heat Pumps-Installs'!AE39-'Dual-Source-Installs'!AE39</f>
        <v>0.82234464000000007</v>
      </c>
      <c r="AD4" s="1">
        <f>1-'Gas Heat Pumps-Installs'!AF39-'Dual-Source-Installs'!AF39</f>
        <v>1</v>
      </c>
      <c r="AE4" s="1">
        <f>1-'Gas Heat Pumps-Installs'!AG39-'Dual-Source-Installs'!AG39</f>
        <v>0.89689593599999995</v>
      </c>
      <c r="AF4" s="1">
        <f>1-'Gas Heat Pumps-Installs'!AH39-'Dual-Source-Installs'!AH39</f>
        <v>0.87827688999999998</v>
      </c>
      <c r="AG4" s="1">
        <f>1-'Gas Heat Pumps-Installs'!AI39-'Dual-Source-Installs'!AI39</f>
        <v>0.79378212516663271</v>
      </c>
      <c r="AH4" s="1">
        <f>1-'Gas Heat Pumps-Installs'!AJ39-'Dual-Source-Installs'!AJ39</f>
        <v>0.79753439999999998</v>
      </c>
      <c r="AI4" s="1">
        <f>1-'Gas Heat Pumps-Installs'!AK39-'Dual-Source-Installs'!AK39</f>
        <v>0.91475389000000007</v>
      </c>
      <c r="AJ4" s="1">
        <f>1-'Gas Heat Pumps-Installs'!AL39-'Dual-Source-Installs'!AL39</f>
        <v>1</v>
      </c>
      <c r="AK4" s="1">
        <f>1-'Gas Heat Pumps-Installs'!AM39-'Dual-Source-Installs'!AM39</f>
        <v>1</v>
      </c>
      <c r="AL4" s="1">
        <f>1-'Gas Heat Pumps-Installs'!AN39-'Dual-Source-Installs'!AN39</f>
        <v>0.85033405000000006</v>
      </c>
      <c r="AM4" s="1">
        <f>1-'Gas Heat Pumps-Installs'!AO39-'Dual-Source-Installs'!AO39</f>
        <v>0.82711795944075428</v>
      </c>
      <c r="AN4" s="1">
        <f>1-'Gas Heat Pumps-Installs'!AP39-'Dual-Source-Installs'!AP39</f>
        <v>0.78504447999999993</v>
      </c>
      <c r="AO4" s="1">
        <f>1-'Gas Heat Pumps-Installs'!AQ39-'Dual-Source-Installs'!AQ39</f>
        <v>1</v>
      </c>
      <c r="AP4" s="1">
        <f>1-'Gas Heat Pumps-Installs'!AR39-'Dual-Source-Installs'!AR39</f>
        <v>1</v>
      </c>
      <c r="AQ4" s="1">
        <f>1-'Gas Heat Pumps-Installs'!AS39-'Dual-Source-Installs'!AS39</f>
        <v>0.848616394</v>
      </c>
      <c r="AR4" s="1">
        <f>1-'Gas Heat Pumps-Installs'!AT39-'Dual-Source-Installs'!AT39</f>
        <v>1</v>
      </c>
      <c r="AS4" s="1">
        <f>1-'Gas Heat Pumps-Installs'!AU39-'Dual-Source-Installs'!AU39</f>
        <v>1</v>
      </c>
      <c r="AT4" s="1">
        <f>1-'Gas Heat Pumps-Installs'!AV39-'Dual-Source-Installs'!AV39</f>
        <v>1</v>
      </c>
      <c r="AU4" s="1">
        <f>1-'Gas Heat Pumps-Installs'!AW39-'Dual-Source-Installs'!AW39</f>
        <v>0.87784019453156559</v>
      </c>
      <c r="AV4" s="1">
        <f>1-'Gas Heat Pumps-Installs'!AX39-'Dual-Source-Installs'!AX39</f>
        <v>0.88075992999999997</v>
      </c>
      <c r="AW4" s="1">
        <f>1-'Gas Heat Pumps-Installs'!AY39-'Dual-Source-Installs'!AY39</f>
        <v>0.75958990000000004</v>
      </c>
      <c r="AX4" s="1">
        <f>1-'Gas Heat Pumps-Installs'!AZ39-'Dual-Source-Installs'!AZ39</f>
        <v>0.81946180000000002</v>
      </c>
      <c r="AY4" s="1">
        <f>1-'Gas Heat Pumps-Installs'!BA39-'Dual-Source-Installs'!BA39</f>
        <v>0.7665834700865477</v>
      </c>
      <c r="AZ4" s="1">
        <f>1-'Gas Heat Pumps-Installs'!BB39-'Dual-Source-Installs'!BB39</f>
        <v>0.80242089999999999</v>
      </c>
      <c r="BA4" s="1">
        <f>1-'Gas Heat Pumps-Installs'!BC39-'Dual-Source-Installs'!BC39</f>
        <v>0.97229123200000001</v>
      </c>
      <c r="BB4" s="1">
        <f>1-'Gas Heat Pumps-Installs'!BD39-'Dual-Source-Installs'!BD39</f>
        <v>0.86368915000000002</v>
      </c>
      <c r="BC4" s="1">
        <f>1-'Gas Heat Pumps-Installs'!BE39-'Dual-Source-Installs'!BE39</f>
        <v>0.8299126</v>
      </c>
      <c r="BD4" s="1">
        <f>1-'Gas Heat Pumps-Installs'!BF39-'Dual-Source-Installs'!BF39</f>
        <v>0.83449870000000004</v>
      </c>
      <c r="BE4" s="1">
        <f>1-'Gas Heat Pumps-Installs'!BG39-'Dual-Source-Installs'!BG39</f>
        <v>0.87025591000000002</v>
      </c>
      <c r="BF4" s="1">
        <f>1-'Gas Heat Pumps-Installs'!BH39-'Dual-Source-Installs'!BH39</f>
        <v>0.89296393600000001</v>
      </c>
      <c r="BG4" s="1">
        <f>1-'Gas Heat Pumps-Installs'!BI39-'Dual-Source-Installs'!BI39</f>
        <v>0.79637829999999998</v>
      </c>
      <c r="BH4" s="1">
        <f>1-'Gas Heat Pumps-Installs'!BJ39-'Dual-Source-Installs'!BJ39</f>
        <v>0.81083289999999997</v>
      </c>
      <c r="BI4" s="1">
        <f>1-'Gas Heat Pumps-Installs'!BK39-'Dual-Source-Installs'!BK39</f>
        <v>0.93281623800000002</v>
      </c>
      <c r="BJ4" s="1">
        <f>1-'Gas Heat Pumps-Installs'!BL39-'Dual-Source-Installs'!BL39</f>
        <v>0.81931167999999999</v>
      </c>
      <c r="BK4" s="1">
        <f>1-'Gas Heat Pumps-Installs'!BM39-'Dual-Source-Installs'!BM39</f>
        <v>1</v>
      </c>
      <c r="BL4" s="1">
        <f>1-'Gas Heat Pumps-Installs'!BN39-'Dual-Source-Installs'!BN39</f>
        <v>0.84809547013614273</v>
      </c>
      <c r="BM4" s="1">
        <f>1-'Gas Heat Pumps-Installs'!BO39-'Dual-Source-Installs'!BO39</f>
        <v>0.81556780000000006</v>
      </c>
      <c r="BN4" s="1">
        <f>1-'Gas Heat Pumps-Installs'!BP39-'Dual-Source-Installs'!BP39</f>
        <v>0.834895524</v>
      </c>
      <c r="BO4" s="1">
        <f>1-'Gas Heat Pumps-Installs'!BQ39-'Dual-Source-Installs'!BQ39</f>
        <v>1</v>
      </c>
      <c r="BP4" s="1">
        <f>1-'Gas Heat Pumps-Installs'!BR39-'Dual-Source-Installs'!BR39</f>
        <v>0.93735436000000005</v>
      </c>
      <c r="BQ4" s="1">
        <f>1-'Gas Heat Pumps-Installs'!BS39-'Dual-Source-Installs'!BS39</f>
        <v>0.90638686000000002</v>
      </c>
      <c r="BR4" s="1">
        <f>1-'Gas Heat Pumps-Installs'!BT39-'Dual-Source-Installs'!BT39</f>
        <v>0.76759518465018428</v>
      </c>
      <c r="BS4" s="1">
        <f>1-'Gas Heat Pumps-Installs'!BU39-'Dual-Source-Installs'!BU39</f>
        <v>1</v>
      </c>
      <c r="BT4" s="1">
        <f>1-'Gas Heat Pumps-Installs'!BV39-'Dual-Source-Installs'!BV39</f>
        <v>0.92798490999999994</v>
      </c>
      <c r="BU4" s="1">
        <f>1-'Gas Heat Pumps-Installs'!BW39-'Dual-Source-Installs'!BW39</f>
        <v>0.90430980999999999</v>
      </c>
      <c r="BV4" s="1">
        <f>1-'Gas Heat Pumps-Installs'!BX39-'Dual-Source-Installs'!BX39</f>
        <v>0.83594740000000001</v>
      </c>
      <c r="BW4" s="1">
        <f>1-'Gas Heat Pumps-Installs'!BY39-'Dual-Source-Installs'!BY39</f>
        <v>0.95454457000000004</v>
      </c>
      <c r="BX4" s="1">
        <f>1-'Gas Heat Pumps-Installs'!BZ39-'Dual-Source-Installs'!BZ39</f>
        <v>1</v>
      </c>
      <c r="BY4" s="1">
        <f>1-'Gas Heat Pumps-Installs'!CA39-'Dual-Source-Installs'!CA39</f>
        <v>1</v>
      </c>
      <c r="BZ4" s="1">
        <f>1-'Gas Heat Pumps-Installs'!CB39-'Dual-Source-Installs'!CB39</f>
        <v>0.88140888399999995</v>
      </c>
      <c r="CA4" s="1">
        <f>1-'Gas Heat Pumps-Installs'!CC39-'Dual-Source-Installs'!CC39</f>
        <v>1</v>
      </c>
      <c r="CB4" s="1">
        <f>1-'Gas Heat Pumps-Installs'!CD39-'Dual-Source-Installs'!CD39</f>
        <v>0.85614726386860973</v>
      </c>
      <c r="CC4" s="1">
        <f>1-'Gas Heat Pumps-Installs'!CE39-'Dual-Source-Installs'!CE39</f>
        <v>0.74257989999999996</v>
      </c>
      <c r="CD4" s="1">
        <f>1-'Gas Heat Pumps-Installs'!CF39-'Dual-Source-Installs'!CF39</f>
        <v>1</v>
      </c>
      <c r="CE4" s="1">
        <f>1-'Gas Heat Pumps-Installs'!CG39-'Dual-Source-Installs'!CG39</f>
        <v>0.86656882000000002</v>
      </c>
      <c r="CF4" s="1">
        <f>1-'Gas Heat Pumps-Installs'!CH39-'Dual-Source-Installs'!CH39</f>
        <v>0.89739979800000003</v>
      </c>
      <c r="CG4" s="1">
        <f>1-'Gas Heat Pumps-Installs'!CI39-'Dual-Source-Installs'!CI39</f>
        <v>0.747139</v>
      </c>
      <c r="CH4" s="1">
        <f>1-'Gas Heat Pumps-Installs'!CJ39-'Dual-Source-Installs'!CJ39</f>
        <v>0.83980831999999994</v>
      </c>
      <c r="CI4" s="1">
        <f>1-'Gas Heat Pumps-Installs'!CK39-'Dual-Source-Installs'!CK39</f>
        <v>1</v>
      </c>
      <c r="CJ4" s="1">
        <f>1-'Gas Heat Pumps-Installs'!CL39-'Dual-Source-Installs'!CL39</f>
        <v>0.84266320000000006</v>
      </c>
      <c r="CK4" s="1">
        <f>1-'Gas Heat Pumps-Installs'!CM39-'Dual-Source-Installs'!CM39</f>
        <v>1</v>
      </c>
      <c r="CL4" s="1">
        <f>1-'Gas Heat Pumps-Installs'!CN39-'Dual-Source-Installs'!CN39</f>
        <v>0.83896480000000007</v>
      </c>
      <c r="CM4" s="1">
        <f>1-'Gas Heat Pumps-Installs'!CO39-'Dual-Source-Installs'!CO39</f>
        <v>0.94139998000000003</v>
      </c>
      <c r="CN4" s="1">
        <f>1-'Gas Heat Pumps-Installs'!CP39-'Dual-Source-Installs'!CP39</f>
        <v>0.88237069000000001</v>
      </c>
      <c r="CO4" s="1">
        <f>1-'Gas Heat Pumps-Installs'!CQ39-'Dual-Source-Installs'!CQ39</f>
        <v>0.93426555999999994</v>
      </c>
      <c r="CP4" s="1">
        <f>1-'Gas Heat Pumps-Installs'!CR39-'Dual-Source-Installs'!CR39</f>
        <v>0.86729382399999999</v>
      </c>
      <c r="CQ4" s="1">
        <f>1-'Gas Heat Pumps-Installs'!CS39-'Dual-Source-Installs'!CS39</f>
        <v>0.86715010000000003</v>
      </c>
      <c r="CR4" s="1">
        <f>1-'Gas Heat Pumps-Installs'!CT39-'Dual-Source-Installs'!CT39</f>
        <v>1</v>
      </c>
      <c r="CS4" s="1">
        <f>1-'Gas Heat Pumps-Installs'!CU39-'Dual-Source-Installs'!CU39</f>
        <v>0.74616031999999999</v>
      </c>
      <c r="CT4" s="1">
        <f>1-'Gas Heat Pumps-Installs'!CV39-'Dual-Source-Installs'!CV39</f>
        <v>0.82029189999999996</v>
      </c>
      <c r="CU4" s="1">
        <f>1-'Gas Heat Pumps-Installs'!CW39-'Dual-Source-Installs'!CW39</f>
        <v>1</v>
      </c>
      <c r="CV4" s="1">
        <f>1-'Gas Heat Pumps-Installs'!CX39-'Dual-Source-Installs'!CX39</f>
        <v>0.83399527200000001</v>
      </c>
      <c r="CW4" s="1">
        <f>1-'Gas Heat Pumps-Installs'!CY39-'Dual-Source-Installs'!CY39</f>
        <v>0.86435119999999999</v>
      </c>
      <c r="CX4" s="1">
        <f>1-'Gas Heat Pumps-Installs'!CZ39-'Dual-Source-Installs'!CZ39</f>
        <v>1</v>
      </c>
      <c r="CY4" s="1">
        <f>1-'Gas Heat Pumps-Installs'!DA39-'Dual-Source-Installs'!DA39</f>
        <v>0.85115578599999997</v>
      </c>
      <c r="CZ4" s="1">
        <f>1-'Gas Heat Pumps-Installs'!DB39-'Dual-Source-Installs'!DB39</f>
        <v>0.84739497799999997</v>
      </c>
      <c r="DA4" s="1">
        <f>1-'Gas Heat Pumps-Installs'!DC39-'Dual-Source-Installs'!DC39</f>
        <v>0.75893184000000002</v>
      </c>
      <c r="DB4" s="1">
        <f>1-'Gas Heat Pumps-Installs'!DD39-'Dual-Source-Installs'!DD39</f>
        <v>0.82637289999999997</v>
      </c>
      <c r="DC4" s="1">
        <f>1-'Gas Heat Pumps-Installs'!DE39-'Dual-Source-Installs'!DE39</f>
        <v>0.76570090000000002</v>
      </c>
      <c r="DD4" s="1">
        <f>1-'Gas Heat Pumps-Installs'!DF39-'Dual-Source-Installs'!DF39</f>
        <v>1</v>
      </c>
      <c r="DE4" s="1">
        <f>1-'Gas Heat Pumps-Installs'!DG39-'Dual-Source-Installs'!DG39</f>
        <v>0.81159680000000001</v>
      </c>
      <c r="DF4" s="1">
        <f>1-'Gas Heat Pumps-Installs'!DH39-'Dual-Source-Installs'!DH39</f>
        <v>1</v>
      </c>
      <c r="DG4" s="1">
        <f>1-'Gas Heat Pumps-Installs'!DI39-'Dual-Source-Installs'!DI39</f>
        <v>0.93216856000000003</v>
      </c>
      <c r="DH4" s="1">
        <f>1-'Gas Heat Pumps-Installs'!DJ39-'Dual-Source-Installs'!DJ39</f>
        <v>0.78765910000000006</v>
      </c>
      <c r="DI4" s="1">
        <f>1-'Gas Heat Pumps-Installs'!DK39-'Dual-Source-Installs'!DK39</f>
        <v>0.85737628799999999</v>
      </c>
      <c r="DJ4" s="1">
        <f>1-'Gas Heat Pumps-Installs'!DL39-'Dual-Source-Installs'!DL39</f>
        <v>0.83646463999999998</v>
      </c>
      <c r="DK4" s="1">
        <f>1-'Gas Heat Pumps-Installs'!DM39-'Dual-Source-Installs'!DM39</f>
        <v>1</v>
      </c>
      <c r="DL4" s="1">
        <f>1-'Gas Heat Pumps-Installs'!DN39-'Dual-Source-Installs'!DN39</f>
        <v>0.79279007999999995</v>
      </c>
      <c r="DM4" s="1">
        <f>1-'Gas Heat Pumps-Installs'!DO39-'Dual-Source-Installs'!DO39</f>
        <v>1</v>
      </c>
      <c r="DN4" s="1">
        <f>1-'Gas Heat Pumps-Installs'!DP39-'Dual-Source-Installs'!DP39</f>
        <v>0.78409390000000001</v>
      </c>
      <c r="DO4" s="1">
        <f>1-'Gas Heat Pumps-Installs'!DQ39-'Dual-Source-Installs'!DQ39</f>
        <v>1</v>
      </c>
      <c r="DP4" s="1">
        <f>1-'Gas Heat Pumps-Installs'!DR39-'Dual-Source-Installs'!DR39</f>
        <v>0.88731494399999999</v>
      </c>
      <c r="DQ4" s="1">
        <f>1-'Gas Heat Pumps-Installs'!DS39-'Dual-Source-Installs'!DS39</f>
        <v>0.85145758000000005</v>
      </c>
      <c r="DR4" s="1">
        <f>1-'Gas Heat Pumps-Installs'!DT39-'Dual-Source-Installs'!DT39</f>
        <v>0.7912747</v>
      </c>
      <c r="DS4" s="1">
        <f>1-'Gas Heat Pumps-Installs'!DU39-'Dual-Source-Installs'!DU39</f>
        <v>0.8169321525058274</v>
      </c>
      <c r="DT4" s="1">
        <f>1-'Gas Heat Pumps-Installs'!DV39-'Dual-Source-Installs'!DV39</f>
        <v>0.78926936000000003</v>
      </c>
      <c r="DU4" s="1">
        <f>1-'Gas Heat Pumps-Installs'!DW39-'Dual-Source-Installs'!DW39</f>
        <v>0.85438252000000003</v>
      </c>
      <c r="DV4" s="1">
        <f>1-'Gas Heat Pumps-Installs'!DX39-'Dual-Source-Installs'!DX39</f>
        <v>0.84746447999999996</v>
      </c>
      <c r="DW4" s="1">
        <f>1-'Gas Heat Pumps-Installs'!DY39-'Dual-Source-Installs'!DY39</f>
        <v>0.87082950999999997</v>
      </c>
      <c r="DX4" s="1">
        <f>1-'Gas Heat Pumps-Installs'!DZ39-'Dual-Source-Installs'!DZ39</f>
        <v>0.85207944999999996</v>
      </c>
      <c r="DY4" s="1">
        <f>1-'Gas Heat Pumps-Installs'!EA39-'Dual-Source-Installs'!EA39</f>
        <v>0.98276056104095988</v>
      </c>
      <c r="DZ4" s="1">
        <f>1-'Gas Heat Pumps-Installs'!EB39-'Dual-Source-Installs'!EB39</f>
        <v>1</v>
      </c>
      <c r="EA4" s="1">
        <f>1-'Gas Heat Pumps-Installs'!EC39-'Dual-Source-Installs'!EC39</f>
        <v>1</v>
      </c>
      <c r="EB4" s="1">
        <f>1-'Gas Heat Pumps-Installs'!ED39-'Dual-Source-Installs'!ED39</f>
        <v>1</v>
      </c>
      <c r="EC4" s="1">
        <f>1-'Gas Heat Pumps-Installs'!EE39-'Dual-Source-Installs'!EE39</f>
        <v>0.87891454199999997</v>
      </c>
      <c r="ED4" s="1">
        <f>1-'Gas Heat Pumps-Installs'!EF39-'Dual-Source-Installs'!EF39</f>
        <v>0.98341105197197987</v>
      </c>
      <c r="EE4" s="1">
        <f>1-'Gas Heat Pumps-Installs'!EG39-'Dual-Source-Installs'!EG39</f>
        <v>0.84011590000000003</v>
      </c>
      <c r="EF4" s="1">
        <f>1-'Gas Heat Pumps-Installs'!EH39-'Dual-Source-Installs'!EH39</f>
        <v>0.90489898000000002</v>
      </c>
      <c r="EG4" s="1">
        <f>1-'Gas Heat Pumps-Installs'!EI39-'Dual-Source-Installs'!EI39</f>
        <v>0.90217627</v>
      </c>
      <c r="EH4" s="1">
        <f>1-'Gas Heat Pumps-Installs'!EJ39-'Dual-Source-Installs'!EJ39</f>
        <v>0.94202713000000005</v>
      </c>
      <c r="EI4" s="1">
        <f>1-'Gas Heat Pumps-Installs'!EK39-'Dual-Source-Installs'!EK39</f>
        <v>0.97658192231471608</v>
      </c>
      <c r="EJ4" s="1">
        <f>1-'Gas Heat Pumps-Installs'!EL39-'Dual-Source-Installs'!EL39</f>
        <v>0.91752721000000004</v>
      </c>
      <c r="EK4" s="1">
        <f>1-'Gas Heat Pumps-Installs'!EM39-'Dual-Source-Installs'!EM39</f>
        <v>0.86117014399999992</v>
      </c>
      <c r="EL4" s="1">
        <f>1-'Gas Heat Pumps-Installs'!EN39-'Dual-Source-Installs'!EN39</f>
        <v>0.88279054000000001</v>
      </c>
      <c r="EM4" s="1">
        <f>1-'Gas Heat Pumps-Installs'!EO39-'Dual-Source-Installs'!EO39</f>
        <v>0.77843936000000002</v>
      </c>
      <c r="EN4" s="1">
        <f>1-'Gas Heat Pumps-Installs'!EP39-'Dual-Source-Installs'!EP39</f>
        <v>1</v>
      </c>
      <c r="EO4" s="1">
        <f>1-'Gas Heat Pumps-Installs'!EQ39-'Dual-Source-Installs'!EQ39</f>
        <v>0.82148102855555027</v>
      </c>
      <c r="EP4" s="1">
        <f>1-'Gas Heat Pumps-Installs'!ER39-'Dual-Source-Installs'!ER39</f>
        <v>1</v>
      </c>
      <c r="EQ4" s="1">
        <f>1-'Gas Heat Pumps-Installs'!ES39-'Dual-Source-Installs'!ES39</f>
        <v>1</v>
      </c>
      <c r="ER4" s="1">
        <f>1-'Gas Heat Pumps-Installs'!ET39-'Dual-Source-Installs'!ET39</f>
        <v>0.90759718</v>
      </c>
      <c r="ES4" s="1">
        <f>1-'Gas Heat Pumps-Installs'!EU39-'Dual-Source-Installs'!EU39</f>
        <v>1</v>
      </c>
      <c r="ET4" s="1">
        <f>1-'Gas Heat Pumps-Installs'!EV39-'Dual-Source-Installs'!EV39</f>
        <v>0.80663689999999999</v>
      </c>
      <c r="EU4" s="1">
        <f>1-'Gas Heat Pumps-Installs'!EW39-'Dual-Source-Installs'!EW39</f>
        <v>1</v>
      </c>
      <c r="EV4" s="1">
        <f>1-'Gas Heat Pumps-Installs'!EX39-'Dual-Source-Installs'!EX39</f>
        <v>0.8194790687081297</v>
      </c>
      <c r="EW4" s="1">
        <f>1-'Gas Heat Pumps-Installs'!EY39-'Dual-Source-Installs'!EY39</f>
        <v>0.84677702799999999</v>
      </c>
      <c r="EX4" s="1">
        <f>1-'Gas Heat Pumps-Installs'!EZ39-'Dual-Source-Installs'!EZ39</f>
        <v>0.76854100000000003</v>
      </c>
      <c r="EY4" s="1">
        <f>1-'Gas Heat Pumps-Installs'!FA39-'Dual-Source-Installs'!FA39</f>
        <v>1</v>
      </c>
      <c r="EZ4" s="1">
        <f>1-'Gas Heat Pumps-Installs'!FB39-'Dual-Source-Installs'!FB39</f>
        <v>0.91548421000000002</v>
      </c>
      <c r="FA4" s="1">
        <f>1-'Gas Heat Pumps-Installs'!FC39-'Dual-Source-Installs'!FC39</f>
        <v>0.80419264000000001</v>
      </c>
      <c r="FB4" s="1">
        <f>1-'Gas Heat Pumps-Installs'!FD39-'Dual-Source-Installs'!FD39</f>
        <v>0.87702284799999997</v>
      </c>
      <c r="FC4" s="1">
        <f>1-'Gas Heat Pumps-Installs'!FE39-'Dual-Source-Installs'!FE39</f>
        <v>0.97586470682818705</v>
      </c>
      <c r="FD4" s="1">
        <f>1-'Gas Heat Pumps-Installs'!FF39-'Dual-Source-Installs'!FF39</f>
        <v>0.87192142000000006</v>
      </c>
      <c r="FE4" s="1">
        <f>1-'Gas Heat Pumps-Installs'!FG39-'Dual-Source-Installs'!FG39</f>
        <v>0.84692319999999999</v>
      </c>
      <c r="FF4" s="1">
        <f>1-'Gas Heat Pumps-Installs'!FH39-'Dual-Source-Installs'!FH39</f>
        <v>0.79755549999999997</v>
      </c>
      <c r="FG4" s="1">
        <f>1-'Gas Heat Pumps-Installs'!FI39-'Dual-Source-Installs'!FI39</f>
        <v>0.82338580000000006</v>
      </c>
      <c r="FH4" s="1">
        <f>1-'Gas Heat Pumps-Installs'!FJ39-'Dual-Source-Installs'!FJ39</f>
        <v>1</v>
      </c>
      <c r="FI4" s="1">
        <f>1-'Gas Heat Pumps-Installs'!FK39-'Dual-Source-Installs'!FK39</f>
        <v>0.82702629999999999</v>
      </c>
      <c r="FJ4" s="1">
        <f>1-'Gas Heat Pumps-Installs'!FL39-'Dual-Source-Installs'!FL39</f>
        <v>0.78353319999999993</v>
      </c>
      <c r="FK4" s="1">
        <f>1-'Gas Heat Pumps-Installs'!FM39-'Dual-Source-Installs'!FM39</f>
        <v>1</v>
      </c>
      <c r="FL4" s="1">
        <f>1-'Gas Heat Pumps-Installs'!FN39-'Dual-Source-Installs'!FN39</f>
        <v>0.94008438999999999</v>
      </c>
      <c r="FM4" s="1">
        <f>1-'Gas Heat Pumps-Installs'!FO39-'Dual-Source-Installs'!FO39</f>
        <v>0.79436697999999994</v>
      </c>
      <c r="FN4" s="1">
        <f>1-'Gas Heat Pumps-Installs'!FP39-'Dual-Source-Installs'!FP39</f>
        <v>0.90334290947964191</v>
      </c>
      <c r="FO4" s="1">
        <f>1-'Gas Heat Pumps-Installs'!FQ39-'Dual-Source-Installs'!FQ39</f>
        <v>1</v>
      </c>
      <c r="FP4" s="1">
        <f>1-'Gas Heat Pumps-Installs'!FR39-'Dual-Source-Installs'!FR39</f>
        <v>0.78882655999999995</v>
      </c>
      <c r="FQ4" s="1">
        <f>1-'Gas Heat Pumps-Installs'!FS39-'Dual-Source-Installs'!FS39</f>
        <v>0.91571422000000002</v>
      </c>
      <c r="FR4" s="1">
        <f>1-'Gas Heat Pumps-Installs'!FT39-'Dual-Source-Installs'!FT39</f>
        <v>0.84610838399999999</v>
      </c>
      <c r="FS4" s="1">
        <f>1-'Gas Heat Pumps-Installs'!FU39-'Dual-Source-Installs'!FU39</f>
        <v>0.85455459090173769</v>
      </c>
      <c r="FT4" s="1">
        <f>1-'Gas Heat Pumps-Installs'!FV39-'Dual-Source-Installs'!FV39</f>
        <v>0.72787120000000005</v>
      </c>
      <c r="FU4" s="1">
        <f>1-'Gas Heat Pumps-Installs'!FW39-'Dual-Source-Installs'!FW39</f>
        <v>0.87260697600000003</v>
      </c>
      <c r="FV4" s="1">
        <f>1-'Gas Heat Pumps-Installs'!FX39-'Dual-Source-Installs'!FX39</f>
        <v>0.79846090000000003</v>
      </c>
      <c r="FW4" s="1">
        <f>1-'Gas Heat Pumps-Installs'!FY39-'Dual-Source-Installs'!FY39</f>
        <v>1</v>
      </c>
      <c r="FX4" s="1">
        <f>1-'Gas Heat Pumps-Installs'!FZ39-'Dual-Source-Installs'!FZ39</f>
        <v>1</v>
      </c>
      <c r="FY4" s="1">
        <f>1-'Gas Heat Pumps-Installs'!GA39-'Dual-Source-Installs'!GA39</f>
        <v>0.81051640000000003</v>
      </c>
      <c r="FZ4" s="1">
        <f>1-'Gas Heat Pumps-Installs'!GB39-'Dual-Source-Installs'!GB39</f>
        <v>0.74614990000000003</v>
      </c>
      <c r="GA4" s="1">
        <f>1-'Gas Heat Pumps-Installs'!GC39-'Dual-Source-Installs'!GC39</f>
        <v>1</v>
      </c>
      <c r="GB4" s="1">
        <f>1-'Gas Heat Pumps-Installs'!GD39-'Dual-Source-Installs'!GD39</f>
        <v>1</v>
      </c>
      <c r="GC4" s="1">
        <f>1-'Gas Heat Pumps-Installs'!GE39-'Dual-Source-Installs'!GE39</f>
        <v>1</v>
      </c>
      <c r="GD4" s="1">
        <f>1-'Gas Heat Pumps-Installs'!GF39-'Dual-Source-Installs'!GF39</f>
        <v>0.82042989999999993</v>
      </c>
      <c r="GE4" s="1">
        <f>1-'Gas Heat Pumps-Installs'!GG39-'Dual-Source-Installs'!GG39</f>
        <v>0.76605820000000002</v>
      </c>
      <c r="GF4" s="1">
        <f>1-'Gas Heat Pumps-Installs'!GH39-'Dual-Source-Installs'!GH39</f>
        <v>0.73006599999999999</v>
      </c>
      <c r="GG4" s="1">
        <f>1-'Gas Heat Pumps-Installs'!GI39-'Dual-Source-Installs'!GI39</f>
        <v>1</v>
      </c>
      <c r="GH4" s="1">
        <f>1-'Gas Heat Pumps-Installs'!GJ39-'Dual-Source-Installs'!GJ39</f>
        <v>0.79132540000000007</v>
      </c>
      <c r="GI4" s="1">
        <f>1-'Gas Heat Pumps-Installs'!GK39-'Dual-Source-Installs'!GK39</f>
        <v>1</v>
      </c>
      <c r="GJ4" s="1">
        <f>1-'Gas Heat Pumps-Installs'!GL39-'Dual-Source-Installs'!GL39</f>
        <v>0.86189607999999995</v>
      </c>
      <c r="GK4" s="1">
        <f>1-'Gas Heat Pumps-Installs'!GM39-'Dual-Source-Installs'!GM39</f>
        <v>0.98537002025475573</v>
      </c>
      <c r="GL4" s="1">
        <f>1-'Gas Heat Pumps-Installs'!GN39-'Dual-Source-Installs'!GN39</f>
        <v>1</v>
      </c>
      <c r="GM4" s="1">
        <f>1-'Gas Heat Pumps-Installs'!GO39-'Dual-Source-Installs'!GO39</f>
        <v>0.78131680000000003</v>
      </c>
      <c r="GN4" s="1">
        <f>1-'Gas Heat Pumps-Installs'!GP39-'Dual-Source-Installs'!GP39</f>
        <v>0.90138739199999995</v>
      </c>
      <c r="GO4" s="1">
        <f>1-'Gas Heat Pumps-Installs'!GQ39-'Dual-Source-Installs'!GQ39</f>
        <v>1</v>
      </c>
      <c r="GP4" s="1">
        <f>1-'Gas Heat Pumps-Installs'!GR39-'Dual-Source-Installs'!GR39</f>
        <v>0.67840385999999997</v>
      </c>
      <c r="GQ4" s="1">
        <f>1-'Gas Heat Pumps-Installs'!GS39-'Dual-Source-Installs'!GS39</f>
        <v>0.8446853932109869</v>
      </c>
      <c r="GR4" s="1">
        <f>1-'Gas Heat Pumps-Installs'!GT39-'Dual-Source-Installs'!GT39</f>
        <v>0.85981240000000003</v>
      </c>
      <c r="GS4" s="1">
        <f>1-'Gas Heat Pumps-Installs'!GU39-'Dual-Source-Installs'!GU39</f>
        <v>0.79155160000000002</v>
      </c>
      <c r="GT4" s="1">
        <f>1-'Gas Heat Pumps-Installs'!GV39-'Dual-Source-Installs'!GV39</f>
        <v>0.81773728000000001</v>
      </c>
      <c r="GU4" s="1">
        <f>1-'Gas Heat Pumps-Installs'!GW39-'Dual-Source-Installs'!GW39</f>
        <v>0.92619039999999997</v>
      </c>
      <c r="GV4" s="1">
        <f>1-'Gas Heat Pumps-Installs'!GX39-'Dual-Source-Installs'!GX39</f>
        <v>0.82222329999999999</v>
      </c>
      <c r="GW4" s="1">
        <f>1-'Gas Heat Pumps-Installs'!GY39-'Dual-Source-Installs'!GY39</f>
        <v>1</v>
      </c>
      <c r="GX4" s="1">
        <f>1-'Gas Heat Pumps-Installs'!GZ39-'Dual-Source-Installs'!GZ39</f>
        <v>0.82476706</v>
      </c>
      <c r="GY4" s="1">
        <f>1-'Gas Heat Pumps-Installs'!HA39-'Dual-Source-Installs'!HA39</f>
        <v>1</v>
      </c>
      <c r="GZ4" s="1">
        <f>1-'Gas Heat Pumps-Installs'!HB39-'Dual-Source-Installs'!HB39</f>
        <v>0.79200928000000004</v>
      </c>
      <c r="HA4" s="1">
        <f>1-'Gas Heat Pumps-Installs'!HC39-'Dual-Source-Installs'!HC39</f>
        <v>1</v>
      </c>
      <c r="HB4" s="1">
        <f>1-'Gas Heat Pumps-Installs'!HD39-'Dual-Source-Installs'!HD39</f>
        <v>0.89601220000000004</v>
      </c>
      <c r="HC4" s="1">
        <f>1-'Gas Heat Pumps-Installs'!HE39-'Dual-Source-Installs'!HE39</f>
        <v>0.90307318000000003</v>
      </c>
      <c r="HD4" s="1">
        <f>1-'Gas Heat Pumps-Installs'!HF39-'Dual-Source-Installs'!HF39</f>
        <v>1</v>
      </c>
      <c r="HE4" s="1">
        <f>1-'Gas Heat Pumps-Installs'!HG39-'Dual-Source-Installs'!HG39</f>
        <v>0.86769363122823373</v>
      </c>
      <c r="HF4" s="1">
        <f>1-'Gas Heat Pumps-Installs'!HH39-'Dual-Source-Installs'!HH39</f>
        <v>1</v>
      </c>
      <c r="HG4" s="1">
        <f>1-'Gas Heat Pumps-Installs'!HI39-'Dual-Source-Installs'!HI39</f>
        <v>0.7387530398167762</v>
      </c>
      <c r="HH4" s="1">
        <f>1-'Gas Heat Pumps-Installs'!HJ39-'Dual-Source-Installs'!HJ39</f>
        <v>0.89399354200000003</v>
      </c>
      <c r="HI4" s="1">
        <f>1-'Gas Heat Pumps-Installs'!HK39-'Dual-Source-Installs'!HK39</f>
        <v>0.91893736000000004</v>
      </c>
      <c r="HJ4" s="1">
        <f>1-'Gas Heat Pumps-Installs'!HL39-'Dual-Source-Installs'!HL39</f>
        <v>1</v>
      </c>
      <c r="HK4" s="1">
        <f>1-'Gas Heat Pumps-Installs'!HM39-'Dual-Source-Installs'!HM39</f>
        <v>0.8705772200254438</v>
      </c>
      <c r="HL4" s="1">
        <f>1-'Gas Heat Pumps-Installs'!HN39-'Dual-Source-Installs'!HN39</f>
        <v>0.83615020000000007</v>
      </c>
      <c r="HM4" s="1">
        <f>1-'Gas Heat Pumps-Installs'!HO39-'Dual-Source-Installs'!HO39</f>
        <v>0.92008752199999999</v>
      </c>
      <c r="HN4" s="1">
        <f>1-'Gas Heat Pumps-Installs'!HP39-'Dual-Source-Installs'!HP39</f>
        <v>0.82160440000000001</v>
      </c>
      <c r="HO4" s="1">
        <f>1-'Gas Heat Pumps-Installs'!HQ39-'Dual-Source-Installs'!HQ39</f>
        <v>1</v>
      </c>
      <c r="HP4" s="1">
        <f>1-'Gas Heat Pumps-Installs'!HR39-'Dual-Source-Installs'!HR39</f>
        <v>0.86257242999999995</v>
      </c>
      <c r="HQ4" s="1">
        <f>1-'Gas Heat Pumps-Installs'!HS39-'Dual-Source-Installs'!HS39</f>
        <v>1</v>
      </c>
      <c r="HR4" s="1">
        <f>1-'Gas Heat Pumps-Installs'!HT39-'Dual-Source-Installs'!HT39</f>
        <v>0.91282534000000004</v>
      </c>
      <c r="HS4" s="1">
        <f>1-'Gas Heat Pumps-Installs'!HU39-'Dual-Source-Installs'!HU39</f>
        <v>0.87175537000000003</v>
      </c>
      <c r="HT4" s="1">
        <f>1-'Gas Heat Pumps-Installs'!HV39-'Dual-Source-Installs'!HV39</f>
        <v>0.82434879999999999</v>
      </c>
      <c r="HU4" s="1">
        <f>1-'Gas Heat Pumps-Installs'!HW39-'Dual-Source-Installs'!HW39</f>
        <v>0.82382968000000001</v>
      </c>
      <c r="HV4" s="1">
        <f>1-'Gas Heat Pumps-Installs'!HX39-'Dual-Source-Installs'!HX39</f>
        <v>1</v>
      </c>
      <c r="HW4" s="1">
        <f>1-'Gas Heat Pumps-Installs'!HY39-'Dual-Source-Installs'!HY39</f>
        <v>0.80266539999999997</v>
      </c>
      <c r="HX4" s="1">
        <f>1-'Gas Heat Pumps-Installs'!HZ39-'Dual-Source-Installs'!HZ39</f>
        <v>0.71991786000000002</v>
      </c>
      <c r="HY4" s="1">
        <f>1-'Gas Heat Pumps-Installs'!IA39-'Dual-Source-Installs'!IA39</f>
        <v>0.80404224000000002</v>
      </c>
      <c r="HZ4" s="1">
        <f>1-'Gas Heat Pumps-Installs'!IB39-'Dual-Source-Installs'!IB39</f>
        <v>0.83094071199999997</v>
      </c>
      <c r="IA4" s="1">
        <f>1-'Gas Heat Pumps-Installs'!IC39-'Dual-Source-Installs'!IC39</f>
        <v>0.80195203999999998</v>
      </c>
      <c r="IB4" s="1">
        <f>1-'Gas Heat Pumps-Installs'!ID39-'Dual-Source-Installs'!ID39</f>
        <v>0.85008169599999994</v>
      </c>
      <c r="IC4" s="1">
        <f>1-'Gas Heat Pumps-Installs'!IE39-'Dual-Source-Installs'!IE39</f>
        <v>1</v>
      </c>
      <c r="ID4" s="1">
        <f>1-'Gas Heat Pumps-Installs'!IF39-'Dual-Source-Installs'!IF39</f>
        <v>1</v>
      </c>
      <c r="IE4" s="1">
        <f>1-'Gas Heat Pumps-Installs'!IG39-'Dual-Source-Installs'!IG39</f>
        <v>0.85680828799999997</v>
      </c>
      <c r="IF4" s="1">
        <f>1-'Gas Heat Pumps-Installs'!IH39-'Dual-Source-Installs'!IH39</f>
        <v>0.82255264000000006</v>
      </c>
      <c r="IG4" s="1">
        <f>1-'Gas Heat Pumps-Installs'!II39-'Dual-Source-Installs'!II39</f>
        <v>0.99455480596522383</v>
      </c>
      <c r="IH4" s="1">
        <f>1-'Gas Heat Pumps-Installs'!IJ39-'Dual-Source-Installs'!IJ39</f>
        <v>0.855869824</v>
      </c>
      <c r="II4" s="1">
        <f>1-'Gas Heat Pumps-Installs'!IK39-'Dual-Source-Installs'!IK39</f>
        <v>0.83598689000000004</v>
      </c>
      <c r="IJ4" s="1">
        <f>1-'Gas Heat Pumps-Installs'!IL39-'Dual-Source-Installs'!IL39</f>
        <v>0.87349600000000005</v>
      </c>
      <c r="IK4" s="1">
        <f>1-'Gas Heat Pumps-Installs'!IM39-'Dual-Source-Installs'!IM39</f>
        <v>1</v>
      </c>
      <c r="IL4" s="1">
        <f>1-'Gas Heat Pumps-Installs'!IN39-'Dual-Source-Installs'!IN39</f>
        <v>0.75357339999999995</v>
      </c>
      <c r="IM4" s="1">
        <f>1-'Gas Heat Pumps-Installs'!IO39-'Dual-Source-Installs'!IO39</f>
        <v>0.84332000000000007</v>
      </c>
      <c r="IN4" s="1">
        <f>1-'Gas Heat Pumps-Installs'!IP39-'Dual-Source-Installs'!IP39</f>
        <v>0.83235402400000003</v>
      </c>
      <c r="IO4" s="1">
        <f>1-'Gas Heat Pumps-Installs'!IQ39-'Dual-Source-Installs'!IQ39</f>
        <v>0.77710089999999998</v>
      </c>
      <c r="IP4" s="1">
        <f>1-'Gas Heat Pumps-Installs'!IR39-'Dual-Source-Installs'!IR39</f>
        <v>0.91253260800000002</v>
      </c>
      <c r="IQ4" s="1">
        <f>1-'Gas Heat Pumps-Installs'!IS39-'Dual-Source-Installs'!IS39</f>
        <v>0.87779612799999995</v>
      </c>
      <c r="IR4" s="1">
        <f>1-'Gas Heat Pumps-Installs'!IT39-'Dual-Source-Installs'!IT39</f>
        <v>0.98346957557991765</v>
      </c>
      <c r="IS4" s="1">
        <f>1-'Gas Heat Pumps-Installs'!IU39-'Dual-Source-Installs'!IU39</f>
        <v>0.83330912000000001</v>
      </c>
      <c r="IT4" s="1">
        <f>1-'Gas Heat Pumps-Installs'!IV39-'Dual-Source-Installs'!IV39</f>
        <v>0.89372719</v>
      </c>
      <c r="IU4" s="1">
        <f>1-'Gas Heat Pumps-Installs'!IW39-'Dual-Source-Installs'!IW39</f>
        <v>0.94119631000000004</v>
      </c>
      <c r="IV4" s="1">
        <f>1-'Gas Heat Pumps-Installs'!IX39-'Dual-Source-Installs'!IX39</f>
        <v>0.80957020000000002</v>
      </c>
      <c r="IW4" s="1">
        <f>1-'Gas Heat Pumps-Installs'!IY39-'Dual-Source-Installs'!IY39</f>
        <v>0.99521274829484363</v>
      </c>
      <c r="IX4" s="1">
        <f>1-'Gas Heat Pumps-Installs'!IZ39-'Dual-Source-Installs'!IZ39</f>
        <v>0.87714574000000001</v>
      </c>
      <c r="IY4" s="1">
        <f>1-'Gas Heat Pumps-Installs'!JA39-'Dual-Source-Installs'!JA39</f>
        <v>0.94994876432624775</v>
      </c>
      <c r="IZ4" s="1">
        <f>1-'Gas Heat Pumps-Installs'!JB39-'Dual-Source-Installs'!JB39</f>
        <v>0.81346719999999995</v>
      </c>
      <c r="JA4" s="1">
        <f>1-'Gas Heat Pumps-Installs'!JC39-'Dual-Source-Installs'!JC39</f>
        <v>0.87173955999999997</v>
      </c>
      <c r="JB4" s="1">
        <f>1-'Gas Heat Pumps-Installs'!JD39-'Dual-Source-Installs'!JD39</f>
        <v>0.79336191999999994</v>
      </c>
      <c r="JC4" s="1">
        <f>1-'Gas Heat Pumps-Installs'!JE39-'Dual-Source-Installs'!JE39</f>
        <v>0.79031808000000003</v>
      </c>
      <c r="JD4" s="1">
        <f>1-'Gas Heat Pumps-Installs'!JF39-'Dual-Source-Installs'!JF39</f>
        <v>0.83858410000000005</v>
      </c>
      <c r="JE4" s="1">
        <f>1-'Gas Heat Pumps-Installs'!JG39-'Dual-Source-Installs'!JG39</f>
        <v>0.84470109999999998</v>
      </c>
      <c r="JF4" s="1">
        <f>1-'Gas Heat Pumps-Installs'!JH39-'Dual-Source-Installs'!JH39</f>
        <v>0.81449379999999993</v>
      </c>
      <c r="JG4" s="1">
        <f>1-'Gas Heat Pumps-Installs'!JI39-'Dual-Source-Installs'!JI39</f>
        <v>0.78190690000000007</v>
      </c>
      <c r="JH4" s="1">
        <f>1-'Gas Heat Pumps-Installs'!JJ39-'Dual-Source-Installs'!JJ39</f>
        <v>0.83171019999999996</v>
      </c>
      <c r="JI4" s="1">
        <f>1-'Gas Heat Pumps-Installs'!JK39-'Dual-Source-Installs'!JK39</f>
        <v>0.79562975999999996</v>
      </c>
      <c r="JJ4" s="1">
        <f>1-'Gas Heat Pumps-Installs'!JL39-'Dual-Source-Installs'!JL39</f>
        <v>0.83966439999999998</v>
      </c>
      <c r="JK4" s="1">
        <f>1-'Gas Heat Pumps-Installs'!JM39-'Dual-Source-Installs'!JM39</f>
        <v>0.79065439999999998</v>
      </c>
      <c r="JL4" s="1">
        <f>1-'Gas Heat Pumps-Installs'!JN39-'Dual-Source-Installs'!JN39</f>
        <v>1</v>
      </c>
      <c r="JM4" s="1">
        <f>1-'Gas Heat Pumps-Installs'!JO39-'Dual-Source-Installs'!JO39</f>
        <v>0.88106310399999999</v>
      </c>
      <c r="JN4" s="1">
        <f>1-'Gas Heat Pumps-Installs'!JP39-'Dual-Source-Installs'!JP39</f>
        <v>0.75466424830869716</v>
      </c>
      <c r="JO4" s="1">
        <f>1-'Gas Heat Pumps-Installs'!JQ39-'Dual-Source-Installs'!JQ39</f>
        <v>1</v>
      </c>
      <c r="JP4" s="1">
        <f>1-'Gas Heat Pumps-Installs'!JR39-'Dual-Source-Installs'!JR39</f>
        <v>0.86309695717815216</v>
      </c>
      <c r="JQ4" s="1">
        <f>1-'Gas Heat Pumps-Installs'!JS39-'Dual-Source-Installs'!JS39</f>
        <v>0.84128809599999999</v>
      </c>
      <c r="JR4" s="1">
        <f>1-'Gas Heat Pumps-Installs'!JT39-'Dual-Source-Installs'!JT39</f>
        <v>0.89240947199999998</v>
      </c>
      <c r="JS4" s="1">
        <f>1-'Gas Heat Pumps-Installs'!JU39-'Dual-Source-Installs'!JU39</f>
        <v>0.98148992488948972</v>
      </c>
      <c r="JT4" s="1">
        <f>1-'Gas Heat Pumps-Installs'!JV39-'Dual-Source-Installs'!JV39</f>
        <v>0.86333230799999994</v>
      </c>
      <c r="JU4" s="1">
        <f>1-'Gas Heat Pumps-Installs'!JW39-'Dual-Source-Installs'!JW39</f>
        <v>0.84873146667433386</v>
      </c>
      <c r="JV4" s="1">
        <f>1-'Gas Heat Pumps-Installs'!JX39-'Dual-Source-Installs'!JX39</f>
        <v>0.78329530000000003</v>
      </c>
      <c r="JW4" s="1">
        <f>1-'Gas Heat Pumps-Installs'!JY39-'Dual-Source-Installs'!JY39</f>
        <v>0.873900766</v>
      </c>
      <c r="JX4" s="1">
        <f>1-'Gas Heat Pumps-Installs'!JZ39-'Dual-Source-Installs'!JZ39</f>
        <v>0.87133558</v>
      </c>
      <c r="JY4" s="1">
        <f>1-'Gas Heat Pumps-Installs'!KA39-'Dual-Source-Installs'!KA39</f>
        <v>1</v>
      </c>
      <c r="JZ4" s="1">
        <f>1-'Gas Heat Pumps-Installs'!KB39-'Dual-Source-Installs'!KB39</f>
        <v>0.79584904000000001</v>
      </c>
      <c r="KA4" s="1">
        <f>1-'Gas Heat Pumps-Installs'!KC39-'Dual-Source-Installs'!KC39</f>
        <v>0.71762591999999992</v>
      </c>
      <c r="KB4" s="1">
        <f>1-'Gas Heat Pumps-Installs'!KD39-'Dual-Source-Installs'!KD39</f>
        <v>0.87392338000000003</v>
      </c>
      <c r="KC4" s="1">
        <f>1-'Gas Heat Pumps-Installs'!KE39-'Dual-Source-Installs'!KE39</f>
        <v>0.92113756000000002</v>
      </c>
      <c r="KD4" s="1">
        <f>1-'Gas Heat Pumps-Installs'!KF39-'Dual-Source-Installs'!KF39</f>
        <v>0.68507805999999993</v>
      </c>
      <c r="KE4" s="1">
        <f>1-'Gas Heat Pumps-Installs'!KG39-'Dual-Source-Installs'!KG39</f>
        <v>0.84937695999999996</v>
      </c>
      <c r="KF4" s="1">
        <f>1-'Gas Heat Pumps-Installs'!KH39-'Dual-Source-Installs'!KH39</f>
        <v>0.8110309</v>
      </c>
      <c r="KG4" s="1">
        <f>1-'Gas Heat Pumps-Installs'!KI39-'Dual-Source-Installs'!KI39</f>
        <v>1</v>
      </c>
      <c r="KH4" s="1">
        <f>1-'Gas Heat Pumps-Installs'!KJ39-'Dual-Source-Installs'!KJ39</f>
        <v>0.83377659999999998</v>
      </c>
      <c r="KI4" s="1">
        <f>1-'Gas Heat Pumps-Installs'!KK39-'Dual-Source-Installs'!KK39</f>
        <v>0.88028890000000004</v>
      </c>
      <c r="KJ4" s="1">
        <f>1-'Gas Heat Pumps-Installs'!KL39-'Dual-Source-Installs'!KL39</f>
        <v>1</v>
      </c>
      <c r="KK4" s="1">
        <f>1-'Gas Heat Pumps-Installs'!KM39-'Dual-Source-Installs'!KM39</f>
        <v>1</v>
      </c>
      <c r="KL4" s="1">
        <f>1-'Gas Heat Pumps-Installs'!KN39-'Dual-Source-Installs'!KN39</f>
        <v>0.76561419999999991</v>
      </c>
      <c r="KM4" s="1">
        <f>1-'Gas Heat Pumps-Installs'!KO39-'Dual-Source-Installs'!KO39</f>
        <v>0.95302387</v>
      </c>
      <c r="KN4" s="1">
        <f>1-'Gas Heat Pumps-Installs'!KP39-'Dual-Source-Installs'!KP39</f>
        <v>0.78590769999999999</v>
      </c>
      <c r="KO4" s="1">
        <f>1-'Gas Heat Pumps-Installs'!KQ39-'Dual-Source-Installs'!KQ39</f>
        <v>0.86795043199999999</v>
      </c>
      <c r="KP4" s="1">
        <f>1-'Gas Heat Pumps-Installs'!KR39-'Dual-Source-Installs'!KR39</f>
        <v>0.88067251074658093</v>
      </c>
      <c r="KQ4" s="1">
        <f>1-'Gas Heat Pumps-Installs'!KS39-'Dual-Source-Installs'!KS39</f>
        <v>0.83733757399999997</v>
      </c>
      <c r="KR4" s="1">
        <f>1-'Gas Heat Pumps-Installs'!KT39-'Dual-Source-Installs'!KT39</f>
        <v>1</v>
      </c>
      <c r="KS4" s="1">
        <f>1-'Gas Heat Pumps-Installs'!KU39-'Dual-Source-Installs'!KU39</f>
        <v>0.74929120000000005</v>
      </c>
      <c r="KT4" s="1">
        <f>1-'Gas Heat Pumps-Installs'!KV39-'Dual-Source-Installs'!KV39</f>
        <v>1</v>
      </c>
      <c r="KU4" s="1">
        <f>1-'Gas Heat Pumps-Installs'!KW39-'Dual-Source-Installs'!KW39</f>
        <v>0.80249671999999994</v>
      </c>
      <c r="KV4" s="1">
        <f>1-'Gas Heat Pumps-Installs'!KX39-'Dual-Source-Installs'!KX39</f>
        <v>0.70954615999999993</v>
      </c>
      <c r="KW4" s="1">
        <f>1-'Gas Heat Pumps-Installs'!KY39-'Dual-Source-Installs'!KY39</f>
        <v>0.79162809999999995</v>
      </c>
      <c r="KX4" s="1">
        <f>1-'Gas Heat Pumps-Installs'!KZ39-'Dual-Source-Installs'!KZ39</f>
        <v>0.86342671999999998</v>
      </c>
      <c r="KY4" s="1">
        <f>1-'Gas Heat Pumps-Installs'!LA39-'Dual-Source-Installs'!LA39</f>
        <v>0.79690539999999999</v>
      </c>
      <c r="KZ4" s="1">
        <f>1-'Gas Heat Pumps-Installs'!LB39-'Dual-Source-Installs'!LB39</f>
        <v>0.90358015000000003</v>
      </c>
      <c r="LA4" s="1">
        <f>1-'Gas Heat Pumps-Installs'!LC39-'Dual-Source-Installs'!LC39</f>
        <v>0.80644000000000005</v>
      </c>
      <c r="LB4" s="1">
        <f>1-'Gas Heat Pumps-Installs'!LD39-'Dual-Source-Installs'!LD39</f>
        <v>0.98807125512645388</v>
      </c>
      <c r="LC4" s="1">
        <f>1-'Gas Heat Pumps-Installs'!LE39-'Dual-Source-Installs'!LE39</f>
        <v>1</v>
      </c>
      <c r="LD4" s="1">
        <f>1-'Gas Heat Pumps-Installs'!LF39-'Dual-Source-Installs'!LF39</f>
        <v>1</v>
      </c>
      <c r="LE4" s="1">
        <f>1-'Gas Heat Pumps-Installs'!LG39-'Dual-Source-Installs'!LG39</f>
        <v>0.89832573999999998</v>
      </c>
      <c r="LF4" s="1">
        <f>1-'Gas Heat Pumps-Installs'!LH39-'Dual-Source-Installs'!LH39</f>
        <v>1</v>
      </c>
      <c r="LG4" s="1">
        <f>1-'Gas Heat Pumps-Installs'!LI39-'Dual-Source-Installs'!LI39</f>
        <v>0.8267500000000001</v>
      </c>
      <c r="LH4" s="1">
        <f>1-'Gas Heat Pumps-Installs'!LJ39-'Dual-Source-Installs'!LJ39</f>
        <v>0.84608143999999996</v>
      </c>
      <c r="LI4" s="1">
        <f>1-'Gas Heat Pumps-Installs'!LK39-'Dual-Source-Installs'!LK39</f>
        <v>0.837364</v>
      </c>
      <c r="LJ4" s="1">
        <f>1-'Gas Heat Pumps-Installs'!LL39-'Dual-Source-Installs'!LL39</f>
        <v>0.65777416248466336</v>
      </c>
      <c r="LK4" s="1">
        <f>1-'Gas Heat Pumps-Installs'!LM39-'Dual-Source-Installs'!LM39</f>
        <v>0.82411089999999998</v>
      </c>
      <c r="LL4" s="1">
        <f>1-'Gas Heat Pumps-Installs'!LN39-'Dual-Source-Installs'!LN39</f>
        <v>1</v>
      </c>
      <c r="LM4" s="1">
        <f>1-'Gas Heat Pumps-Installs'!LO39-'Dual-Source-Installs'!LO39</f>
        <v>0.87141222399999996</v>
      </c>
      <c r="LN4" s="1">
        <f>1-'Gas Heat Pumps-Installs'!LP39-'Dual-Source-Installs'!LP39</f>
        <v>1</v>
      </c>
      <c r="LO4" s="1">
        <f>1-'Gas Heat Pumps-Installs'!LQ39-'Dual-Source-Installs'!LQ39</f>
        <v>1</v>
      </c>
      <c r="LP4" s="1">
        <f>1-'Gas Heat Pumps-Installs'!LR39-'Dual-Source-Installs'!LR39</f>
        <v>0.89514369999999999</v>
      </c>
      <c r="LQ4" s="1">
        <f>1-'Gas Heat Pumps-Installs'!LS39-'Dual-Source-Installs'!LS39</f>
        <v>0.76692672000000006</v>
      </c>
      <c r="LR4" s="1">
        <f>1-'Gas Heat Pumps-Installs'!LT39-'Dual-Source-Installs'!LT39</f>
        <v>0.95883304000000003</v>
      </c>
      <c r="LS4" s="1">
        <f>1-'Gas Heat Pumps-Installs'!LU39-'Dual-Source-Installs'!LU39</f>
        <v>1</v>
      </c>
      <c r="LT4" s="1">
        <f>1-'Gas Heat Pumps-Installs'!LV39-'Dual-Source-Installs'!LV39</f>
        <v>1</v>
      </c>
      <c r="LU4" s="1">
        <f>1-'Gas Heat Pumps-Installs'!LW39-'Dual-Source-Installs'!LW39</f>
        <v>1</v>
      </c>
      <c r="LV4" s="1">
        <f>1-'Gas Heat Pumps-Installs'!LX39-'Dual-Source-Installs'!LX39</f>
        <v>0.82385920000000001</v>
      </c>
      <c r="LW4" s="1">
        <f>1-'Gas Heat Pumps-Installs'!LY39-'Dual-Source-Installs'!LY39</f>
        <v>0.76723963060415501</v>
      </c>
      <c r="LX4" s="1">
        <f>1-'Gas Heat Pumps-Installs'!LZ39-'Dual-Source-Installs'!LZ39</f>
        <v>0.843663936</v>
      </c>
      <c r="LY4" s="1">
        <f>1-'Gas Heat Pumps-Installs'!MA39-'Dual-Source-Installs'!MA39</f>
        <v>1</v>
      </c>
      <c r="LZ4" s="1">
        <f>1-'Gas Heat Pumps-Installs'!MB39-'Dual-Source-Installs'!MB39</f>
        <v>0.89982841000000002</v>
      </c>
      <c r="MA4" s="1">
        <f>1-'Gas Heat Pumps-Installs'!MC39-'Dual-Source-Installs'!MC39</f>
        <v>0.90122968000000003</v>
      </c>
      <c r="MB4" s="1">
        <f>1-'Gas Heat Pumps-Installs'!MD39-'Dual-Source-Installs'!MD39</f>
        <v>0.86080624000000006</v>
      </c>
      <c r="MC4" s="1">
        <f>1-'Gas Heat Pumps-Installs'!ME39-'Dual-Source-Installs'!ME39</f>
        <v>0.76250047999999992</v>
      </c>
      <c r="MD4" s="1">
        <f>1-'Gas Heat Pumps-Installs'!MF39-'Dual-Source-Installs'!MF39</f>
        <v>1</v>
      </c>
      <c r="ME4" s="1">
        <f>1-'Gas Heat Pumps-Installs'!MG39-'Dual-Source-Installs'!MG39</f>
        <v>0.78677050000000004</v>
      </c>
      <c r="MF4" s="1">
        <f>1-'Gas Heat Pumps-Installs'!MH39-'Dual-Source-Installs'!MH39</f>
        <v>1</v>
      </c>
      <c r="MG4" s="1">
        <f>1-'Gas Heat Pumps-Installs'!MI39-'Dual-Source-Installs'!MI39</f>
        <v>0.79928416000000002</v>
      </c>
      <c r="MH4" s="1">
        <f>1-'Gas Heat Pumps-Installs'!MJ39-'Dual-Source-Installs'!MJ39</f>
        <v>1</v>
      </c>
      <c r="MI4" s="1">
        <f>1-'Gas Heat Pumps-Installs'!MK39-'Dual-Source-Installs'!MK39</f>
        <v>0.87739593199999999</v>
      </c>
      <c r="MJ4" s="1">
        <f>1-'Gas Heat Pumps-Installs'!ML39-'Dual-Source-Installs'!ML39</f>
        <v>0.7855795000000001</v>
      </c>
      <c r="MK4" s="1">
        <f>1-'Gas Heat Pumps-Installs'!MM39-'Dual-Source-Installs'!MM39</f>
        <v>1</v>
      </c>
      <c r="ML4" s="1">
        <f>1-'Gas Heat Pumps-Installs'!MN39-'Dual-Source-Installs'!MN39</f>
        <v>0.97673352226847732</v>
      </c>
      <c r="MM4" s="1">
        <f>1-'Gas Heat Pumps-Installs'!MO39-'Dual-Source-Installs'!MO39</f>
        <v>0.86167521999999996</v>
      </c>
      <c r="MN4" s="1">
        <f>1-'Gas Heat Pumps-Installs'!MP39-'Dual-Source-Installs'!MP39</f>
        <v>0.73449160000000002</v>
      </c>
      <c r="MO4" s="1">
        <f>1-'Gas Heat Pumps-Installs'!MQ39-'Dual-Source-Installs'!MQ39</f>
        <v>1</v>
      </c>
      <c r="MP4" s="1">
        <f>1-'Gas Heat Pumps-Installs'!MR39-'Dual-Source-Installs'!MR39</f>
        <v>0.83254879999999998</v>
      </c>
      <c r="MQ4" s="1">
        <f>1-'Gas Heat Pumps-Installs'!MS39-'Dual-Source-Installs'!MS39</f>
        <v>1</v>
      </c>
      <c r="MR4" s="1">
        <f>1-'Gas Heat Pumps-Installs'!MT39-'Dual-Source-Installs'!MT39</f>
        <v>0.87077914000000001</v>
      </c>
      <c r="MS4" s="1">
        <f>1-'Gas Heat Pumps-Installs'!MU39-'Dual-Source-Installs'!MU39</f>
        <v>1</v>
      </c>
      <c r="MT4" s="1">
        <f>1-'Gas Heat Pumps-Installs'!MV39-'Dual-Source-Installs'!MV39</f>
        <v>0.89625100000000002</v>
      </c>
      <c r="MU4" s="1">
        <f>1-'Gas Heat Pumps-Installs'!MW39-'Dual-Source-Installs'!MW39</f>
        <v>0.82105989999999995</v>
      </c>
      <c r="MV4" s="1">
        <f>1-'Gas Heat Pumps-Installs'!MX39-'Dual-Source-Installs'!MX39</f>
        <v>1</v>
      </c>
      <c r="MW4" s="1">
        <f>1-'Gas Heat Pumps-Installs'!MY39-'Dual-Source-Installs'!MY39</f>
        <v>0.82607920000000001</v>
      </c>
      <c r="MX4" s="1">
        <f>1-'Gas Heat Pumps-Installs'!MZ39-'Dual-Source-Installs'!MZ39</f>
        <v>1</v>
      </c>
      <c r="MY4" s="1">
        <f>1-'Gas Heat Pumps-Installs'!NA39-'Dual-Source-Installs'!NA39</f>
        <v>0.87025222599999996</v>
      </c>
      <c r="MZ4" s="1">
        <f>1-'Gas Heat Pumps-Installs'!NB39-'Dual-Source-Installs'!NB39</f>
        <v>0.79740181999999993</v>
      </c>
      <c r="NA4" s="1">
        <f>1-'Gas Heat Pumps-Installs'!NC39-'Dual-Source-Installs'!NC39</f>
        <v>0.98027084227537353</v>
      </c>
      <c r="NB4" s="1">
        <f>1-'Gas Heat Pumps-Installs'!ND39-'Dual-Source-Installs'!ND39</f>
        <v>0.87480562000000006</v>
      </c>
      <c r="NC4" s="1">
        <f>1-'Gas Heat Pumps-Installs'!NE39-'Dual-Source-Installs'!NE39</f>
        <v>0.85529622999999999</v>
      </c>
      <c r="ND4" s="1">
        <f>1-'Gas Heat Pumps-Installs'!NF39-'Dual-Source-Installs'!NF39</f>
        <v>0.94945098999999999</v>
      </c>
      <c r="NE4" s="1">
        <f>1-'Gas Heat Pumps-Installs'!NG39-'Dual-Source-Installs'!NG39</f>
        <v>0.75661920000000005</v>
      </c>
      <c r="NF4" s="1">
        <f>1-'Gas Heat Pumps-Installs'!NH39-'Dual-Source-Installs'!NH39</f>
        <v>0.87344509800000003</v>
      </c>
      <c r="NG4" s="1">
        <f>1-'Gas Heat Pumps-Installs'!NI39-'Dual-Source-Installs'!NI39</f>
        <v>0.85199302399999999</v>
      </c>
      <c r="NH4" s="1">
        <f>1-'Gas Heat Pumps-Installs'!NJ39-'Dual-Source-Installs'!NJ39</f>
        <v>0.81629949999999996</v>
      </c>
      <c r="NI4" s="1">
        <f>1-'Gas Heat Pumps-Installs'!NK39-'Dual-Source-Installs'!NK39</f>
        <v>1</v>
      </c>
      <c r="NJ4" s="1">
        <f>1-'Gas Heat Pumps-Installs'!NL39-'Dual-Source-Installs'!NL39</f>
        <v>0.79067140000000002</v>
      </c>
      <c r="NK4" s="1">
        <f>1-'Gas Heat Pumps-Installs'!NM39-'Dual-Source-Installs'!NM39</f>
        <v>1</v>
      </c>
      <c r="NL4" s="1">
        <f>1-'Gas Heat Pumps-Installs'!NN39-'Dual-Source-Installs'!NN39</f>
        <v>0.96562665999999997</v>
      </c>
      <c r="NM4" s="1">
        <f>1-'Gas Heat Pumps-Installs'!NO39-'Dual-Source-Installs'!NO39</f>
        <v>0.87233769999999999</v>
      </c>
      <c r="NN4" s="1">
        <f>1-'Gas Heat Pumps-Installs'!NP39-'Dual-Source-Installs'!NP39</f>
        <v>0.81023135999999996</v>
      </c>
      <c r="NO4" s="1">
        <f>1-'Gas Heat Pumps-Installs'!NQ39-'Dual-Source-Installs'!NQ39</f>
        <v>0.79650100000000001</v>
      </c>
      <c r="NP4" s="1">
        <f>1-'Gas Heat Pumps-Installs'!NR39-'Dual-Source-Installs'!NR39</f>
        <v>1</v>
      </c>
      <c r="NQ4" s="1">
        <f>1-'Gas Heat Pumps-Installs'!NS39-'Dual-Source-Installs'!NS39</f>
        <v>0.87702961000000002</v>
      </c>
      <c r="NR4" s="1">
        <f>1-'Gas Heat Pumps-Installs'!NT39-'Dual-Source-Installs'!NT39</f>
        <v>0.78825610000000002</v>
      </c>
      <c r="NS4" s="1">
        <f>1-'Gas Heat Pumps-Installs'!NU39-'Dual-Source-Installs'!NU39</f>
        <v>0.91418527000000005</v>
      </c>
      <c r="NT4" s="1">
        <f>1-'Gas Heat Pumps-Installs'!NV39-'Dual-Source-Installs'!NV39</f>
        <v>1</v>
      </c>
      <c r="NU4" s="1">
        <f>1-'Gas Heat Pumps-Installs'!NW39-'Dual-Source-Installs'!NW39</f>
        <v>0.80555560000000004</v>
      </c>
      <c r="NV4" s="1">
        <f>1-'Gas Heat Pumps-Installs'!NX39-'Dual-Source-Installs'!NX39</f>
        <v>0.8347831</v>
      </c>
      <c r="NW4" s="1">
        <f>1-'Gas Heat Pumps-Installs'!NY39-'Dual-Source-Installs'!NY39</f>
        <v>1</v>
      </c>
      <c r="NX4" s="1">
        <f>1-'Gas Heat Pumps-Installs'!NZ39-'Dual-Source-Installs'!NZ39</f>
        <v>0.79100287999999996</v>
      </c>
      <c r="NY4" s="1">
        <f>1-'Gas Heat Pumps-Installs'!OA39-'Dual-Source-Installs'!OA39</f>
        <v>0.71584771999999997</v>
      </c>
      <c r="NZ4" s="1">
        <f>1-'Gas Heat Pumps-Installs'!OB39-'Dual-Source-Installs'!OB39</f>
        <v>0.91838388999999998</v>
      </c>
      <c r="OA4" s="1">
        <f>1-'Gas Heat Pumps-Installs'!OC39-'Dual-Source-Installs'!OC39</f>
        <v>0.79054572000000001</v>
      </c>
      <c r="OB4" s="1">
        <f>1-'Gas Heat Pumps-Installs'!OD39-'Dual-Source-Installs'!OD39</f>
        <v>0.79936750000000001</v>
      </c>
      <c r="OC4" s="1">
        <f>1-'Gas Heat Pumps-Installs'!OE39-'Dual-Source-Installs'!OE39</f>
        <v>0.85062486999999998</v>
      </c>
      <c r="OD4" s="1">
        <f>1-'Gas Heat Pumps-Installs'!OF39-'Dual-Source-Installs'!OF39</f>
        <v>0.96965996399999999</v>
      </c>
      <c r="OE4" s="1">
        <f>1-'Gas Heat Pumps-Installs'!OG39-'Dual-Source-Installs'!OG39</f>
        <v>0.86140024000000004</v>
      </c>
      <c r="OF4" s="1">
        <f>1-'Gas Heat Pumps-Installs'!OH39-'Dual-Source-Installs'!OH39</f>
        <v>0.92695404999999997</v>
      </c>
      <c r="OG4" s="1">
        <f>1-'Gas Heat Pumps-Installs'!OI39-'Dual-Source-Installs'!OI39</f>
        <v>1</v>
      </c>
      <c r="OH4" s="1">
        <f>1-'Gas Heat Pumps-Installs'!OJ39-'Dual-Source-Installs'!OJ39</f>
        <v>0.87673376260147351</v>
      </c>
      <c r="OI4" s="1">
        <f>1-'Gas Heat Pumps-Installs'!OK39-'Dual-Source-Installs'!OK39</f>
        <v>0.82153690000000001</v>
      </c>
      <c r="OJ4" s="1">
        <f>1-'Gas Heat Pumps-Installs'!OL39-'Dual-Source-Installs'!OL39</f>
        <v>1</v>
      </c>
      <c r="OK4" s="1">
        <f>1-'Gas Heat Pumps-Installs'!OM39-'Dual-Source-Installs'!OM39</f>
        <v>0.79937700015275992</v>
      </c>
      <c r="OL4" s="1">
        <f>1-'Gas Heat Pumps-Installs'!ON39-'Dual-Source-Installs'!ON39</f>
        <v>0.82055140000000004</v>
      </c>
      <c r="OM4" s="1">
        <f>1-'Gas Heat Pumps-Installs'!OO39-'Dual-Source-Installs'!OO39</f>
        <v>1</v>
      </c>
      <c r="ON4" s="1">
        <f>1-'Gas Heat Pumps-Installs'!OP39-'Dual-Source-Installs'!OP39</f>
        <v>0.90019444000000004</v>
      </c>
      <c r="OO4" s="1">
        <f>1-'Gas Heat Pumps-Installs'!OQ39-'Dual-Source-Installs'!OQ39</f>
        <v>0.78545184000000001</v>
      </c>
      <c r="OP4" s="1">
        <f>1-'Gas Heat Pumps-Installs'!OR39-'Dual-Source-Installs'!OR39</f>
        <v>0.85144785999999995</v>
      </c>
      <c r="OQ4" s="1">
        <f>1-'Gas Heat Pumps-Installs'!OS39-'Dual-Source-Installs'!OS39</f>
        <v>0.81738100000000002</v>
      </c>
      <c r="OR4" s="1">
        <f>1-'Gas Heat Pumps-Installs'!OT39-'Dual-Source-Installs'!OT39</f>
        <v>1</v>
      </c>
      <c r="OS4" s="1">
        <f>1-'Gas Heat Pumps-Installs'!OU39-'Dual-Source-Installs'!OU39</f>
        <v>0.8131513124668831</v>
      </c>
      <c r="OT4" s="1">
        <f>1-'Gas Heat Pumps-Installs'!OV39-'Dual-Source-Installs'!OV39</f>
        <v>0.88596249999999999</v>
      </c>
      <c r="OU4" s="1">
        <f>1-'Gas Heat Pumps-Installs'!OW39-'Dual-Source-Installs'!OW39</f>
        <v>0.83971780000000007</v>
      </c>
      <c r="OV4" s="1">
        <f>1-'Gas Heat Pumps-Installs'!OX39-'Dual-Source-Installs'!OX39</f>
        <v>1</v>
      </c>
      <c r="OW4" s="1">
        <f>1-'Gas Heat Pumps-Installs'!OY39-'Dual-Source-Installs'!OY39</f>
        <v>0.86289629199999995</v>
      </c>
      <c r="OX4" s="1">
        <f>1-'Gas Heat Pumps-Installs'!OZ39-'Dual-Source-Installs'!OZ39</f>
        <v>0.86992028799999999</v>
      </c>
      <c r="OY4" s="1">
        <f>1-'Gas Heat Pumps-Installs'!PA39-'Dual-Source-Installs'!PA39</f>
        <v>0.87588371200000004</v>
      </c>
      <c r="OZ4" s="1">
        <f>1-'Gas Heat Pumps-Installs'!PB39-'Dual-Source-Installs'!PB39</f>
        <v>1.0066896400000001</v>
      </c>
      <c r="PA4" s="1">
        <f>1-'Gas Heat Pumps-Installs'!PC39-'Dual-Source-Installs'!PC39</f>
        <v>0.76210016000000003</v>
      </c>
      <c r="PB4" s="1">
        <f>1-'Gas Heat Pumps-Installs'!PD39-'Dual-Source-Installs'!PD39</f>
        <v>1</v>
      </c>
      <c r="PC4" s="1">
        <f>1-'Gas Heat Pumps-Installs'!PE39-'Dual-Source-Installs'!PE39</f>
        <v>0.78518409999999994</v>
      </c>
      <c r="PD4" s="1">
        <f>1-'Gas Heat Pumps-Installs'!PF39-'Dual-Source-Installs'!PF39</f>
        <v>0.82020735999999994</v>
      </c>
      <c r="PE4" s="1">
        <f>1-'Gas Heat Pumps-Installs'!PG39-'Dual-Source-Installs'!PG39</f>
        <v>0.89975365200000001</v>
      </c>
      <c r="PF4" s="1">
        <f>1-'Gas Heat Pumps-Installs'!PH39-'Dual-Source-Installs'!PH39</f>
        <v>0.81673523999999997</v>
      </c>
      <c r="PG4" s="1">
        <f>1-'Gas Heat Pumps-Installs'!PI39-'Dual-Source-Installs'!PI39</f>
        <v>1</v>
      </c>
      <c r="PH4" s="1">
        <f>1-'Gas Heat Pumps-Installs'!PJ39-'Dual-Source-Installs'!PJ39</f>
        <v>0.81101470000000009</v>
      </c>
      <c r="PI4" s="1">
        <f>1-'Gas Heat Pumps-Installs'!PK39-'Dual-Source-Installs'!PK39</f>
        <v>0.88928733999999998</v>
      </c>
      <c r="PJ4" s="1">
        <f>1-'Gas Heat Pumps-Installs'!PL39-'Dual-Source-Installs'!PL39</f>
        <v>0.82360540000000004</v>
      </c>
      <c r="PK4" s="1">
        <f>1-'Gas Heat Pumps-Installs'!PM39-'Dual-Source-Installs'!PM39</f>
        <v>0.98190191962568085</v>
      </c>
      <c r="PL4" s="1">
        <f>1-'Gas Heat Pumps-Installs'!PN39-'Dual-Source-Installs'!PN39</f>
        <v>1</v>
      </c>
      <c r="PM4" s="1">
        <f>1-'Gas Heat Pumps-Installs'!PO39-'Dual-Source-Installs'!PO39</f>
        <v>1</v>
      </c>
      <c r="PN4" s="1">
        <f>1-'Gas Heat Pumps-Installs'!PP39-'Dual-Source-Installs'!PP39</f>
        <v>0.77666259999999998</v>
      </c>
      <c r="PO4" s="1">
        <f>1-'Gas Heat Pumps-Installs'!PQ39-'Dual-Source-Installs'!PQ39</f>
        <v>0.97842706203308283</v>
      </c>
      <c r="PP4" s="1">
        <f>1-'Gas Heat Pumps-Installs'!PR39-'Dual-Source-Installs'!PR39</f>
        <v>0.7499555200000001</v>
      </c>
      <c r="PQ4" s="1">
        <f>1-'Gas Heat Pumps-Installs'!PS39-'Dual-Source-Installs'!PS39</f>
        <v>0.90852147999999999</v>
      </c>
      <c r="PR4" s="1">
        <f>1-'Gas Heat Pumps-Installs'!PT39-'Dual-Source-Installs'!PT39</f>
        <v>0.83116719999999999</v>
      </c>
      <c r="PS4" s="1">
        <f>1-'Gas Heat Pumps-Installs'!PU39-'Dual-Source-Installs'!PU39</f>
        <v>0.96445415120520039</v>
      </c>
      <c r="PT4" s="1">
        <f>1-'Gas Heat Pumps-Installs'!PV39-'Dual-Source-Installs'!PV39</f>
        <v>1</v>
      </c>
      <c r="PU4" s="1">
        <f>1-'Gas Heat Pumps-Installs'!PW39-'Dual-Source-Installs'!PW39</f>
        <v>0.90581613999999999</v>
      </c>
      <c r="PV4" s="1">
        <f>1-'Gas Heat Pumps-Installs'!PX39-'Dual-Source-Installs'!PX39</f>
        <v>1</v>
      </c>
      <c r="PW4" s="1">
        <f>1-'Gas Heat Pumps-Installs'!PY39-'Dual-Source-Installs'!PY39</f>
        <v>1</v>
      </c>
      <c r="PX4" s="1">
        <f>1-'Gas Heat Pumps-Installs'!PZ39-'Dual-Source-Installs'!PZ39</f>
        <v>0.98026713127311227</v>
      </c>
      <c r="PY4" s="1">
        <f>1-'Gas Heat Pumps-Installs'!QA39-'Dual-Source-Installs'!QA39</f>
        <v>0.94066413999999998</v>
      </c>
      <c r="PZ4" s="1">
        <f>1-'Gas Heat Pumps-Installs'!QB39-'Dual-Source-Installs'!QB39</f>
        <v>0.78129729999999997</v>
      </c>
      <c r="QA4" s="1">
        <f>1-'Gas Heat Pumps-Installs'!QC39-'Dual-Source-Installs'!QC39</f>
        <v>0.84743950000000001</v>
      </c>
      <c r="QB4" s="1">
        <f>1-'Gas Heat Pumps-Installs'!QD39-'Dual-Source-Installs'!QD39</f>
        <v>0.96951327134417697</v>
      </c>
      <c r="QC4" s="1">
        <f>1-'Gas Heat Pumps-Installs'!QE39-'Dual-Source-Installs'!QE39</f>
        <v>1</v>
      </c>
      <c r="QD4" s="1">
        <f>1-'Gas Heat Pumps-Installs'!QF39-'Dual-Source-Installs'!QF39</f>
        <v>0.82374879999999995</v>
      </c>
      <c r="QE4" s="1">
        <f>1-'Gas Heat Pumps-Installs'!QG39-'Dual-Source-Installs'!QG39</f>
        <v>0.93477177999999994</v>
      </c>
      <c r="QF4" s="1">
        <f>1-'Gas Heat Pumps-Installs'!QH39-'Dual-Source-Installs'!QH39</f>
        <v>0.79606779999999999</v>
      </c>
      <c r="QG4" s="1">
        <f>1-'Gas Heat Pumps-Installs'!QI39-'Dual-Source-Installs'!QI39</f>
        <v>1</v>
      </c>
      <c r="QH4" s="1">
        <f>1-'Gas Heat Pumps-Installs'!QJ39-'Dual-Source-Installs'!QJ39</f>
        <v>0.9765865886244901</v>
      </c>
      <c r="QI4" s="1">
        <f>1-'Gas Heat Pumps-Installs'!QK39-'Dual-Source-Installs'!QK39</f>
        <v>0.83589219999999997</v>
      </c>
      <c r="QJ4" s="1">
        <f>1-'Gas Heat Pumps-Installs'!QL39-'Dual-Source-Installs'!QL39</f>
        <v>0.78878139999999997</v>
      </c>
      <c r="QK4" s="1">
        <f>1-'Gas Heat Pumps-Installs'!QM39-'Dual-Source-Installs'!QM39</f>
        <v>0.88414467200000002</v>
      </c>
      <c r="QL4" s="1">
        <f>1-'Gas Heat Pumps-Installs'!QN39-'Dual-Source-Installs'!QN39</f>
        <v>1</v>
      </c>
      <c r="QM4" s="1">
        <f>1-'Gas Heat Pumps-Installs'!QO39-'Dual-Source-Installs'!QO39</f>
        <v>0.89977107199999995</v>
      </c>
      <c r="QN4" s="1">
        <f>1-'Gas Heat Pumps-Installs'!QP39-'Dual-Source-Installs'!QP39</f>
        <v>0.78152485679348982</v>
      </c>
      <c r="QO4" s="1">
        <f>1-'Gas Heat Pumps-Installs'!QQ39-'Dual-Source-Installs'!QQ39</f>
        <v>0.81234430000000002</v>
      </c>
      <c r="QP4" s="1">
        <f>1-'Gas Heat Pumps-Installs'!QR39-'Dual-Source-Installs'!QR39</f>
        <v>0.90489630516598185</v>
      </c>
      <c r="QQ4" s="1">
        <f>1-'Gas Heat Pumps-Installs'!QS39-'Dual-Source-Installs'!QS39</f>
        <v>0.8042551</v>
      </c>
      <c r="QR4" s="1">
        <f>1-'Gas Heat Pumps-Installs'!QT39-'Dual-Source-Installs'!QT39</f>
        <v>0.86757793970711816</v>
      </c>
      <c r="QS4" s="1">
        <f>1-'Gas Heat Pumps-Installs'!QU39-'Dual-Source-Installs'!QU39</f>
        <v>1</v>
      </c>
      <c r="QT4" s="1">
        <f>1-'Gas Heat Pumps-Installs'!QV39-'Dual-Source-Installs'!QV39</f>
        <v>0.85417456000000003</v>
      </c>
      <c r="QU4" s="1">
        <f>1-'Gas Heat Pumps-Installs'!QW39-'Dual-Source-Installs'!QW39</f>
        <v>0.87682647999999996</v>
      </c>
      <c r="QV4" s="1">
        <f>1-'Gas Heat Pumps-Installs'!QX39-'Dual-Source-Installs'!QX39</f>
        <v>1</v>
      </c>
      <c r="QW4" s="1">
        <f>1-'Gas Heat Pumps-Installs'!QY39-'Dual-Source-Installs'!QY39</f>
        <v>0.81877510000000009</v>
      </c>
      <c r="QX4" s="1">
        <f>1-'Gas Heat Pumps-Installs'!QZ39-'Dual-Source-Installs'!QZ39</f>
        <v>0.868227152</v>
      </c>
      <c r="QY4" s="1">
        <f>1-'Gas Heat Pumps-Installs'!RA39-'Dual-Source-Installs'!RA39</f>
        <v>0.85090030999999999</v>
      </c>
      <c r="QZ4" s="1">
        <f>1-'Gas Heat Pumps-Installs'!RB39-'Dual-Source-Installs'!RB39</f>
        <v>0.7194256</v>
      </c>
      <c r="RA4" s="1">
        <f>1-'Gas Heat Pumps-Installs'!RC39-'Dual-Source-Installs'!RC39</f>
        <v>0.82937881999999996</v>
      </c>
      <c r="RB4" s="1">
        <f>1-'Gas Heat Pumps-Installs'!RD39-'Dual-Source-Installs'!RD39</f>
        <v>1</v>
      </c>
      <c r="RC4" s="1">
        <f>1-'Gas Heat Pumps-Installs'!RE39-'Dual-Source-Installs'!RE39</f>
        <v>1</v>
      </c>
      <c r="RD4" s="1">
        <f>1-'Gas Heat Pumps-Installs'!RF39-'Dual-Source-Installs'!RF39</f>
        <v>0.87154169599999998</v>
      </c>
      <c r="RE4" s="1">
        <f>1-'Gas Heat Pumps-Installs'!RG39-'Dual-Source-Installs'!RG39</f>
        <v>0.932699312</v>
      </c>
      <c r="RF4" s="1">
        <f>1-'Gas Heat Pumps-Installs'!RH39-'Dual-Source-Installs'!RH39</f>
        <v>0.76690809999999998</v>
      </c>
      <c r="RG4" s="1">
        <f>1-'Gas Heat Pumps-Installs'!RI39-'Dual-Source-Installs'!RI39</f>
        <v>1</v>
      </c>
      <c r="RH4" s="1">
        <f>1-'Gas Heat Pumps-Installs'!RJ39-'Dual-Source-Installs'!RJ39</f>
        <v>1</v>
      </c>
      <c r="RI4" s="1">
        <f>1-'Gas Heat Pumps-Installs'!RK39-'Dual-Source-Installs'!RK39</f>
        <v>0.9879247183025105</v>
      </c>
      <c r="RJ4" s="1">
        <f>1-'Gas Heat Pumps-Installs'!RL39-'Dual-Source-Installs'!RL39</f>
        <v>0.84472000000000003</v>
      </c>
      <c r="RK4" s="1">
        <f>1-'Gas Heat Pumps-Installs'!RM39-'Dual-Source-Installs'!RM39</f>
        <v>0.84539890000000006</v>
      </c>
      <c r="RL4" s="1">
        <f>1-'Gas Heat Pumps-Installs'!RN39-'Dual-Source-Installs'!RN39</f>
        <v>0.82756600000000002</v>
      </c>
      <c r="RM4" s="1">
        <f>1-'Gas Heat Pumps-Installs'!RO39-'Dual-Source-Installs'!RO39</f>
        <v>0.78866042000000003</v>
      </c>
      <c r="RN4" s="1">
        <f>1-'Gas Heat Pumps-Installs'!RP39-'Dual-Source-Installs'!RP39</f>
        <v>0.83213680000000001</v>
      </c>
      <c r="RO4" s="1">
        <f>1-'Gas Heat Pumps-Installs'!RQ39-'Dual-Source-Installs'!RQ39</f>
        <v>0.82515567999999995</v>
      </c>
      <c r="RP4" s="1">
        <f>1-'Gas Heat Pumps-Installs'!RR39-'Dual-Source-Installs'!RR39</f>
        <v>0.89652011600000003</v>
      </c>
      <c r="RQ4" s="1">
        <f>1-'Gas Heat Pumps-Installs'!RS39-'Dual-Source-Installs'!RS39</f>
        <v>1</v>
      </c>
      <c r="RR4" s="1">
        <f>1-'Gas Heat Pumps-Installs'!RT39-'Dual-Source-Installs'!RT39</f>
        <v>0.71217580000000003</v>
      </c>
      <c r="RS4" s="1">
        <f>1-'Gas Heat Pumps-Installs'!RU39-'Dual-Source-Installs'!RU39</f>
        <v>0.85351110200000002</v>
      </c>
      <c r="RT4" s="1">
        <f>1-'Gas Heat Pumps-Installs'!RV39-'Dual-Source-Installs'!RV39</f>
        <v>1</v>
      </c>
      <c r="RU4" s="1">
        <f>1-'Gas Heat Pumps-Installs'!RW39-'Dual-Source-Installs'!RW39</f>
        <v>0.82659550000000004</v>
      </c>
      <c r="RV4" s="1">
        <f>1-'Gas Heat Pumps-Installs'!RX39-'Dual-Source-Installs'!RX39</f>
        <v>0.86424055</v>
      </c>
      <c r="RW4" s="1">
        <f>1-'Gas Heat Pumps-Installs'!RY39-'Dual-Source-Installs'!RY39</f>
        <v>1</v>
      </c>
      <c r="RX4" s="1">
        <f>1-'Gas Heat Pumps-Installs'!RZ39-'Dual-Source-Installs'!RZ39</f>
        <v>1</v>
      </c>
      <c r="RY4" s="1">
        <f>1-'Gas Heat Pumps-Installs'!SA39-'Dual-Source-Installs'!SA39</f>
        <v>0.85907374000000003</v>
      </c>
      <c r="RZ4" s="1">
        <f>1-'Gas Heat Pumps-Installs'!SB39-'Dual-Source-Installs'!SB39</f>
        <v>0.79449039999999993</v>
      </c>
      <c r="SA4" s="1">
        <f>1-'Gas Heat Pumps-Installs'!SC39-'Dual-Source-Installs'!SC39</f>
        <v>1</v>
      </c>
      <c r="SB4" s="1">
        <f>1-'Gas Heat Pumps-Installs'!SD39-'Dual-Source-Installs'!SD39</f>
        <v>0.83969103667220191</v>
      </c>
      <c r="SC4" s="1">
        <f>1-'Gas Heat Pumps-Installs'!SE39-'Dual-Source-Installs'!SE39</f>
        <v>0.89661243999999996</v>
      </c>
      <c r="SD4" s="1">
        <f>1-'Gas Heat Pumps-Installs'!SF39-'Dual-Source-Installs'!SF39</f>
        <v>0.97990980952073037</v>
      </c>
      <c r="SE4" s="1">
        <f>1-'Gas Heat Pumps-Installs'!SG39-'Dual-Source-Installs'!SG39</f>
        <v>1</v>
      </c>
      <c r="SF4" s="1">
        <f>1-'Gas Heat Pumps-Installs'!SH39-'Dual-Source-Installs'!SH39</f>
        <v>0.84484355</v>
      </c>
      <c r="SG4" s="1">
        <f>1-'Gas Heat Pumps-Installs'!SI39-'Dual-Source-Installs'!SI39</f>
        <v>0.79398592000000001</v>
      </c>
      <c r="SH4" s="1">
        <f>1-'Gas Heat Pumps-Installs'!SJ39-'Dual-Source-Installs'!SJ39</f>
        <v>0.85440327999999999</v>
      </c>
      <c r="SI4" s="1">
        <f>1-'Gas Heat Pumps-Installs'!SK39-'Dual-Source-Installs'!SK39</f>
        <v>0.85703373999999999</v>
      </c>
      <c r="SJ4" s="1">
        <f>1-'Gas Heat Pumps-Installs'!SL39-'Dual-Source-Installs'!SL39</f>
        <v>1</v>
      </c>
      <c r="SK4" s="1">
        <f>1-'Gas Heat Pumps-Installs'!SM39-'Dual-Source-Installs'!SM39</f>
        <v>0.86058948999999996</v>
      </c>
      <c r="SL4" s="1">
        <f>1-'Gas Heat Pumps-Installs'!SN39-'Dual-Source-Installs'!SN39</f>
        <v>0.76772859999999998</v>
      </c>
      <c r="SM4" s="1">
        <f>1-'Gas Heat Pumps-Installs'!SO39-'Dual-Source-Installs'!SO39</f>
        <v>1</v>
      </c>
      <c r="SO4" s="1">
        <f>1-'Gas Heat Pumps-Installs'!SQ39-'Dual-Source-Installs'!SQ39</f>
        <v>1</v>
      </c>
      <c r="SP4" s="1">
        <f>1-'Gas Heat Pumps-Installs'!SR39-'Dual-Source-Installs'!SR39</f>
        <v>1</v>
      </c>
      <c r="SQ4" s="1">
        <f>1-'Gas Heat Pumps-Installs'!SS39-'Dual-Source-Installs'!SS39</f>
        <v>0.7</v>
      </c>
      <c r="SR4" s="1">
        <f>1-'Gas Heat Pumps-Installs'!ST39-'Dual-Source-Installs'!ST39</f>
        <v>1</v>
      </c>
      <c r="SS4" s="1">
        <f>1-'Gas Heat Pumps-Installs'!SU39-'Dual-Source-Installs'!SU39</f>
        <v>1</v>
      </c>
      <c r="ST4" s="1">
        <f>1-'Gas Heat Pumps-Installs'!SV39-'Dual-Source-Installs'!SV39</f>
        <v>1</v>
      </c>
      <c r="SU4" s="1">
        <f>1-'Gas Heat Pumps-Installs'!SW39-'Dual-Source-Installs'!SW39</f>
        <v>1</v>
      </c>
      <c r="SV4" s="1">
        <f>1-'Gas Heat Pumps-Installs'!SX39-'Dual-Source-Installs'!SX39</f>
        <v>1</v>
      </c>
      <c r="SW4" s="1">
        <f>1-'Gas Heat Pumps-Installs'!SY39-'Dual-Source-Installs'!SY39</f>
        <v>1</v>
      </c>
    </row>
    <row r="5" spans="1:517" x14ac:dyDescent="0.3">
      <c r="A5" s="1">
        <f t="shared" si="0"/>
        <v>0.84669051639161264</v>
      </c>
      <c r="B5" s="1">
        <f t="shared" si="1"/>
        <v>0.83764915600000001</v>
      </c>
      <c r="C5" s="2">
        <f t="shared" si="2"/>
        <v>0.76239300768840013</v>
      </c>
      <c r="D5" s="2">
        <f t="shared" si="3"/>
        <v>0.95647267000000002</v>
      </c>
      <c r="E5" s="2">
        <f t="shared" si="4"/>
        <v>1.0646478400000001</v>
      </c>
      <c r="G5">
        <v>2025</v>
      </c>
      <c r="H5" s="1">
        <f>1-'Gas Heat Pumps-Installs'!J40-'Dual-Source-Installs'!J40</f>
        <v>0.91696009000000001</v>
      </c>
      <c r="I5" s="1">
        <f>1-'Gas Heat Pumps-Installs'!K40-'Dual-Source-Installs'!K40</f>
        <v>1</v>
      </c>
      <c r="J5" s="1">
        <f>1-'Gas Heat Pumps-Installs'!L40-'Dual-Source-Installs'!L40</f>
        <v>0.72801733999999996</v>
      </c>
      <c r="K5" s="1">
        <f>1-'Gas Heat Pumps-Installs'!M40-'Dual-Source-Installs'!M40</f>
        <v>1</v>
      </c>
      <c r="L5" s="1">
        <f>1-'Gas Heat Pumps-Installs'!N40-'Dual-Source-Installs'!N40</f>
        <v>0.7275468000206875</v>
      </c>
      <c r="M5" s="1">
        <f>1-'Gas Heat Pumps-Installs'!O40-'Dual-Source-Installs'!O40</f>
        <v>0.76955854000000001</v>
      </c>
      <c r="N5" s="1">
        <f>1-'Gas Heat Pumps-Installs'!P40-'Dual-Source-Installs'!P40</f>
        <v>0.90290184799999995</v>
      </c>
      <c r="O5" s="1">
        <f>1-'Gas Heat Pumps-Installs'!Q40-'Dual-Source-Installs'!Q40</f>
        <v>0.95647267000000002</v>
      </c>
      <c r="P5" s="1">
        <f>1-'Gas Heat Pumps-Installs'!R40-'Dual-Source-Installs'!R40</f>
        <v>0.97554838981366199</v>
      </c>
      <c r="Q5" s="1">
        <f>1-'Gas Heat Pumps-Installs'!S40-'Dual-Source-Installs'!S40</f>
        <v>0.78851115999999999</v>
      </c>
      <c r="R5" s="1">
        <f>1-'Gas Heat Pumps-Installs'!T40-'Dual-Source-Installs'!T40</f>
        <v>0.83590509999999996</v>
      </c>
      <c r="S5" s="1">
        <f>1-'Gas Heat Pumps-Installs'!U40-'Dual-Source-Installs'!U40</f>
        <v>0.84977020000000003</v>
      </c>
      <c r="T5" s="1">
        <f>1-'Gas Heat Pumps-Installs'!V40-'Dual-Source-Installs'!V40</f>
        <v>0.82250049999999997</v>
      </c>
      <c r="U5" s="1">
        <f>1-'Gas Heat Pumps-Installs'!W40-'Dual-Source-Installs'!W40</f>
        <v>1</v>
      </c>
      <c r="V5" s="1">
        <f>1-'Gas Heat Pumps-Installs'!X40-'Dual-Source-Installs'!X40</f>
        <v>0.7903500564671283</v>
      </c>
      <c r="W5" s="1">
        <f>1-'Gas Heat Pumps-Installs'!Y40-'Dual-Source-Installs'!Y40</f>
        <v>0.80273950000000005</v>
      </c>
      <c r="X5" s="1">
        <f>1-'Gas Heat Pumps-Installs'!Z40-'Dual-Source-Installs'!Z40</f>
        <v>0.80240800000000001</v>
      </c>
      <c r="Y5" s="1">
        <f>1-'Gas Heat Pumps-Installs'!AA40-'Dual-Source-Installs'!AA40</f>
        <v>0.75654367999999994</v>
      </c>
      <c r="Z5" s="1">
        <f>1-'Gas Heat Pumps-Installs'!AB40-'Dual-Source-Installs'!AB40</f>
        <v>0.87909827200000001</v>
      </c>
      <c r="AA5" s="1">
        <f>1-'Gas Heat Pumps-Installs'!AC40-'Dual-Source-Installs'!AC40</f>
        <v>0.83134719999999995</v>
      </c>
      <c r="AB5" s="1">
        <f>1-'Gas Heat Pumps-Installs'!AD40-'Dual-Source-Installs'!AD40</f>
        <v>0.71576703554332721</v>
      </c>
      <c r="AC5" s="1">
        <f>1-'Gas Heat Pumps-Installs'!AE40-'Dual-Source-Installs'!AE40</f>
        <v>0.81124118000000001</v>
      </c>
      <c r="AD5" s="1">
        <f>1-'Gas Heat Pumps-Installs'!AF40-'Dual-Source-Installs'!AF40</f>
        <v>0.90718885000000005</v>
      </c>
      <c r="AE5" s="1">
        <f>1-'Gas Heat Pumps-Installs'!AG40-'Dual-Source-Installs'!AG40</f>
        <v>0.87216188992950405</v>
      </c>
      <c r="AF5" s="1">
        <f>1-'Gas Heat Pumps-Installs'!AH40-'Dual-Source-Installs'!AH40</f>
        <v>0.87827688999999998</v>
      </c>
      <c r="AG5" s="1">
        <f>1-'Gas Heat Pumps-Installs'!AI40-'Dual-Source-Installs'!AI40</f>
        <v>0.76239300768840013</v>
      </c>
      <c r="AH5" s="1">
        <f>1-'Gas Heat Pumps-Installs'!AJ40-'Dual-Source-Installs'!AJ40</f>
        <v>0.76309462239850268</v>
      </c>
      <c r="AI5" s="1">
        <f>1-'Gas Heat Pumps-Installs'!AK40-'Dual-Source-Installs'!AK40</f>
        <v>0.8909180736646507</v>
      </c>
      <c r="AJ5" s="1">
        <f>1-'Gas Heat Pumps-Installs'!AL40-'Dual-Source-Installs'!AL40</f>
        <v>0.90776641000000002</v>
      </c>
      <c r="AK5" s="1">
        <f>1-'Gas Heat Pumps-Installs'!AM40-'Dual-Source-Installs'!AM40</f>
        <v>0.94027712703320498</v>
      </c>
      <c r="AL5" s="1">
        <f>1-'Gas Heat Pumps-Installs'!AN40-'Dual-Source-Installs'!AN40</f>
        <v>0.84035631999999993</v>
      </c>
      <c r="AM5" s="1">
        <f>1-'Gas Heat Pumps-Installs'!AO40-'Dual-Source-Installs'!AO40</f>
        <v>0.80892081953532835</v>
      </c>
      <c r="AN5" s="1">
        <f>1-'Gas Heat Pumps-Installs'!AP40-'Dual-Source-Installs'!AP40</f>
        <v>0.77160975999999992</v>
      </c>
      <c r="AO5" s="1">
        <f>1-'Gas Heat Pumps-Installs'!AQ40-'Dual-Source-Installs'!AQ40</f>
        <v>1</v>
      </c>
      <c r="AP5" s="1">
        <f>1-'Gas Heat Pumps-Installs'!AR40-'Dual-Source-Installs'!AR40</f>
        <v>1</v>
      </c>
      <c r="AQ5" s="1">
        <f>1-'Gas Heat Pumps-Installs'!AS40-'Dual-Source-Installs'!AS40</f>
        <v>0.83971147599999996</v>
      </c>
      <c r="AR5" s="1">
        <f>1-'Gas Heat Pumps-Installs'!AT40-'Dual-Source-Installs'!AT40</f>
        <v>0.85078438000000001</v>
      </c>
      <c r="AS5" s="1">
        <f>1-'Gas Heat Pumps-Installs'!AU40-'Dual-Source-Installs'!AU40</f>
        <v>0.84432280000000004</v>
      </c>
      <c r="AT5" s="1">
        <f>1-'Gas Heat Pumps-Installs'!AV40-'Dual-Source-Installs'!AV40</f>
        <v>0.84526809999999997</v>
      </c>
      <c r="AU5" s="1">
        <f>1-'Gas Heat Pumps-Installs'!AW40-'Dual-Source-Installs'!AW40</f>
        <v>0.85548439227690132</v>
      </c>
      <c r="AV5" s="1">
        <f>1-'Gas Heat Pumps-Installs'!AX40-'Dual-Source-Installs'!AX40</f>
        <v>0.88075992999999997</v>
      </c>
      <c r="AW5" s="1">
        <f>1-'Gas Heat Pumps-Installs'!AY40-'Dual-Source-Installs'!AY40</f>
        <v>0.74356255999999998</v>
      </c>
      <c r="AX5" s="1">
        <f>1-'Gas Heat Pumps-Installs'!AZ40-'Dual-Source-Installs'!AZ40</f>
        <v>0.81946180000000002</v>
      </c>
      <c r="AY5" s="1">
        <f>1-'Gas Heat Pumps-Installs'!BA40-'Dual-Source-Installs'!BA40</f>
        <v>0.73435800143539531</v>
      </c>
      <c r="AZ5" s="1">
        <f>1-'Gas Heat Pumps-Installs'!BB40-'Dual-Source-Installs'!BB40</f>
        <v>0.78924896</v>
      </c>
      <c r="BA5" s="1">
        <f>1-'Gas Heat Pumps-Installs'!BC40-'Dual-Source-Installs'!BC40</f>
        <v>0.970559434</v>
      </c>
      <c r="BB5" s="1">
        <f>1-'Gas Heat Pumps-Installs'!BD40-'Dual-Source-Installs'!BD40</f>
        <v>0.86368915000000002</v>
      </c>
      <c r="BC5" s="1">
        <f>1-'Gas Heat Pumps-Installs'!BE40-'Dual-Source-Installs'!BE40</f>
        <v>0.79627994297025895</v>
      </c>
      <c r="BD5" s="1">
        <f>1-'Gas Heat Pumps-Installs'!BF40-'Dual-Source-Installs'!BF40</f>
        <v>0.83449870000000004</v>
      </c>
      <c r="BE5" s="1">
        <f>1-'Gas Heat Pumps-Installs'!BG40-'Dual-Source-Installs'!BG40</f>
        <v>0.85360033662148183</v>
      </c>
      <c r="BF5" s="1">
        <f>1-'Gas Heat Pumps-Installs'!BH40-'Dual-Source-Installs'!BH40</f>
        <v>0.88627418199999997</v>
      </c>
      <c r="BG5" s="1">
        <f>1-'Gas Heat Pumps-Installs'!BI40-'Dual-Source-Installs'!BI40</f>
        <v>0.75930372677977553</v>
      </c>
      <c r="BH5" s="1">
        <f>1-'Gas Heat Pumps-Installs'!BJ40-'Dual-Source-Installs'!BJ40</f>
        <v>0.7800924153501948</v>
      </c>
      <c r="BI5" s="1">
        <f>1-'Gas Heat Pumps-Installs'!BK40-'Dual-Source-Installs'!BK40</f>
        <v>0.928864252</v>
      </c>
      <c r="BJ5" s="1">
        <f>1-'Gas Heat Pumps-Installs'!BL40-'Dual-Source-Installs'!BL40</f>
        <v>0.80801866</v>
      </c>
      <c r="BK5" s="1">
        <f>1-'Gas Heat Pumps-Installs'!BM40-'Dual-Source-Installs'!BM40</f>
        <v>0.92984487999999998</v>
      </c>
      <c r="BL5" s="1">
        <f>1-'Gas Heat Pumps-Installs'!BN40-'Dual-Source-Installs'!BN40</f>
        <v>0.82465194593298019</v>
      </c>
      <c r="BM5" s="1">
        <f>1-'Gas Heat Pumps-Installs'!BO40-'Dual-Source-Installs'!BO40</f>
        <v>0.80327232000000004</v>
      </c>
      <c r="BN5" s="1">
        <f>1-'Gas Heat Pumps-Installs'!BP40-'Dual-Source-Installs'!BP40</f>
        <v>0.82518349599999996</v>
      </c>
      <c r="BO5" s="1">
        <f>1-'Gas Heat Pumps-Installs'!BQ40-'Dual-Source-Installs'!BQ40</f>
        <v>1</v>
      </c>
      <c r="BP5" s="1">
        <f>1-'Gas Heat Pumps-Installs'!BR40-'Dual-Source-Installs'!BR40</f>
        <v>0.93317798399999996</v>
      </c>
      <c r="BQ5" s="1">
        <f>1-'Gas Heat Pumps-Installs'!BS40-'Dual-Source-Installs'!BS40</f>
        <v>0.90638686000000002</v>
      </c>
      <c r="BR5" s="1">
        <f>1-'Gas Heat Pumps-Installs'!BT40-'Dual-Source-Installs'!BT40</f>
        <v>0.75135717161733373</v>
      </c>
      <c r="BS5" s="1">
        <f>1-'Gas Heat Pumps-Installs'!BU40-'Dual-Source-Installs'!BU40</f>
        <v>1</v>
      </c>
      <c r="BT5" s="1">
        <f>1-'Gas Heat Pumps-Installs'!BV40-'Dual-Source-Installs'!BV40</f>
        <v>0.92318390399999994</v>
      </c>
      <c r="BU5" s="1">
        <f>1-'Gas Heat Pumps-Installs'!BW40-'Dual-Source-Installs'!BW40</f>
        <v>0.89793046399999998</v>
      </c>
      <c r="BV5" s="1">
        <f>1-'Gas Heat Pumps-Installs'!BX40-'Dual-Source-Installs'!BX40</f>
        <v>0.83594740000000001</v>
      </c>
      <c r="BW5" s="1">
        <f>1-'Gas Heat Pumps-Installs'!BY40-'Dual-Source-Installs'!BY40</f>
        <v>0.95454457000000004</v>
      </c>
      <c r="BX5" s="1">
        <f>1-'Gas Heat Pumps-Installs'!BZ40-'Dual-Source-Installs'!BZ40</f>
        <v>0.97947496088942543</v>
      </c>
      <c r="BY5" s="1">
        <f>1-'Gas Heat Pumps-Installs'!CA40-'Dual-Source-Installs'!CA40</f>
        <v>0.93510519017742066</v>
      </c>
      <c r="BZ5" s="1">
        <f>1-'Gas Heat Pumps-Installs'!CB40-'Dual-Source-Installs'!CB40</f>
        <v>0.87443293600000005</v>
      </c>
      <c r="CA5" s="1">
        <f>1-'Gas Heat Pumps-Installs'!CC40-'Dual-Source-Installs'!CC40</f>
        <v>0.89284989999999997</v>
      </c>
      <c r="CB5" s="1">
        <f>1-'Gas Heat Pumps-Installs'!CD40-'Dual-Source-Installs'!CD40</f>
        <v>0.84203322959145677</v>
      </c>
      <c r="CC5" s="1">
        <f>1-'Gas Heat Pumps-Installs'!CE40-'Dual-Source-Installs'!CE40</f>
        <v>0.72541856000000005</v>
      </c>
      <c r="CD5" s="1">
        <f>1-'Gas Heat Pumps-Installs'!CF40-'Dual-Source-Installs'!CF40</f>
        <v>0.85870860999999998</v>
      </c>
      <c r="CE5" s="1">
        <f>1-'Gas Heat Pumps-Installs'!CG40-'Dual-Source-Installs'!CG40</f>
        <v>0.86656882000000002</v>
      </c>
      <c r="CF5" s="1">
        <f>1-'Gas Heat Pumps-Installs'!CH40-'Dual-Source-Installs'!CH40</f>
        <v>0.89136449200000001</v>
      </c>
      <c r="CG5" s="1">
        <f>1-'Gas Heat Pumps-Installs'!CI40-'Dual-Source-Installs'!CI40</f>
        <v>0.70934122257693955</v>
      </c>
      <c r="CH5" s="1">
        <f>1-'Gas Heat Pumps-Installs'!CJ40-'Dual-Source-Installs'!CJ40</f>
        <v>0.81263547140962766</v>
      </c>
      <c r="CI5" s="1">
        <f>1-'Gas Heat Pumps-Installs'!CK40-'Dual-Source-Installs'!CK40</f>
        <v>1</v>
      </c>
      <c r="CJ5" s="1">
        <f>1-'Gas Heat Pumps-Installs'!CL40-'Dual-Source-Installs'!CL40</f>
        <v>0.83217407999999993</v>
      </c>
      <c r="CK5" s="1">
        <f>1-'Gas Heat Pumps-Installs'!CM40-'Dual-Source-Installs'!CM40</f>
        <v>0.85459786674014215</v>
      </c>
      <c r="CL5" s="1">
        <f>1-'Gas Heat Pumps-Installs'!CN40-'Dual-Source-Installs'!CN40</f>
        <v>0.83896480000000007</v>
      </c>
      <c r="CM5" s="1">
        <f>1-'Gas Heat Pumps-Installs'!CO40-'Dual-Source-Installs'!CO40</f>
        <v>0.93749331199999997</v>
      </c>
      <c r="CN5" s="1">
        <f>1-'Gas Heat Pumps-Installs'!CP40-'Dual-Source-Installs'!CP40</f>
        <v>0.87452873600000003</v>
      </c>
      <c r="CO5" s="1">
        <f>1-'Gas Heat Pumps-Installs'!CQ40-'Dual-Source-Installs'!CQ40</f>
        <v>0.93426555999999994</v>
      </c>
      <c r="CP5" s="1">
        <f>1-'Gas Heat Pumps-Installs'!CR40-'Dual-Source-Installs'!CR40</f>
        <v>0.85899968799999993</v>
      </c>
      <c r="CQ5" s="1">
        <f>1-'Gas Heat Pumps-Installs'!CS40-'Dual-Source-Installs'!CS40</f>
        <v>0.85783383458169404</v>
      </c>
      <c r="CR5" s="1">
        <f>1-'Gas Heat Pumps-Installs'!CT40-'Dual-Source-Installs'!CT40</f>
        <v>0.87493292172033954</v>
      </c>
      <c r="CS5" s="1">
        <f>1-'Gas Heat Pumps-Installs'!CU40-'Dual-Source-Installs'!CU40</f>
        <v>0.73029533999999996</v>
      </c>
      <c r="CT5" s="1">
        <f>1-'Gas Heat Pumps-Installs'!CV40-'Dual-Source-Installs'!CV40</f>
        <v>0.80831136000000003</v>
      </c>
      <c r="CU5" s="1">
        <f>1-'Gas Heat Pumps-Installs'!CW40-'Dual-Source-Installs'!CW40</f>
        <v>0.92224760740814316</v>
      </c>
      <c r="CV5" s="1">
        <f>1-'Gas Heat Pumps-Installs'!CX40-'Dual-Source-Installs'!CX40</f>
        <v>0.80280402647889337</v>
      </c>
      <c r="CW5" s="1">
        <f>1-'Gas Heat Pumps-Installs'!CY40-'Dual-Source-Installs'!CY40</f>
        <v>0.85587314999999997</v>
      </c>
      <c r="CX5" s="1">
        <f>1-'Gas Heat Pumps-Installs'!CZ40-'Dual-Source-Installs'!CZ40</f>
        <v>0.82730123887550822</v>
      </c>
      <c r="CY5" s="1">
        <f>1-'Gas Heat Pumps-Installs'!DA40-'Dual-Source-Installs'!DA40</f>
        <v>0.83632693160130156</v>
      </c>
      <c r="CZ5" s="1">
        <f>1-'Gas Heat Pumps-Installs'!DB40-'Dual-Source-Installs'!DB40</f>
        <v>0.838418212</v>
      </c>
      <c r="DA5" s="1">
        <f>1-'Gas Heat Pumps-Installs'!DC40-'Dual-Source-Installs'!DC40</f>
        <v>0.74386507999999996</v>
      </c>
      <c r="DB5" s="1">
        <f>1-'Gas Heat Pumps-Installs'!DD40-'Dual-Source-Installs'!DD40</f>
        <v>0.81698000422212935</v>
      </c>
      <c r="DC5" s="1">
        <f>1-'Gas Heat Pumps-Installs'!DE40-'Dual-Source-Installs'!DE40</f>
        <v>0.75191859999999999</v>
      </c>
      <c r="DD5" s="1">
        <f>1-'Gas Heat Pumps-Installs'!DF40-'Dual-Source-Installs'!DF40</f>
        <v>0.86819913999999998</v>
      </c>
      <c r="DE5" s="1">
        <f>1-'Gas Heat Pumps-Installs'!DG40-'Dual-Source-Installs'!DG40</f>
        <v>0.79982160000000002</v>
      </c>
      <c r="DF5" s="1">
        <f>1-'Gas Heat Pumps-Installs'!DH40-'Dual-Source-Installs'!DH40</f>
        <v>0.82906485126962004</v>
      </c>
      <c r="DG5" s="1">
        <f>1-'Gas Heat Pumps-Installs'!DI40-'Dual-Source-Installs'!DI40</f>
        <v>0.93216856000000003</v>
      </c>
      <c r="DH5" s="1">
        <f>1-'Gas Heat Pumps-Installs'!DJ40-'Dual-Source-Installs'!DJ40</f>
        <v>0.78765910000000006</v>
      </c>
      <c r="DI5" s="1">
        <f>1-'Gas Heat Pumps-Installs'!DK40-'Dual-Source-Installs'!DK40</f>
        <v>0.84846230599999994</v>
      </c>
      <c r="DJ5" s="1">
        <f>1-'Gas Heat Pumps-Installs'!DL40-'Dual-Source-Installs'!DL40</f>
        <v>0.82624368000000004</v>
      </c>
      <c r="DK5" s="1">
        <f>1-'Gas Heat Pumps-Installs'!DM40-'Dual-Source-Installs'!DM40</f>
        <v>0.89273113000000004</v>
      </c>
      <c r="DL5" s="1">
        <f>1-'Gas Heat Pumps-Installs'!DN40-'Dual-Source-Installs'!DN40</f>
        <v>0.77983945999999993</v>
      </c>
      <c r="DM5" s="1">
        <f>1-'Gas Heat Pumps-Installs'!DO40-'Dual-Source-Installs'!DO40</f>
        <v>0.83993552342466415</v>
      </c>
      <c r="DN5" s="1">
        <f>1-'Gas Heat Pumps-Installs'!DP40-'Dual-Source-Installs'!DP40</f>
        <v>0.78409390000000001</v>
      </c>
      <c r="DO5" s="1">
        <f>1-'Gas Heat Pumps-Installs'!DQ40-'Dual-Source-Installs'!DQ40</f>
        <v>0.97786225483744116</v>
      </c>
      <c r="DP5" s="1">
        <f>1-'Gas Heat Pumps-Installs'!DR40-'Dual-Source-Installs'!DR40</f>
        <v>0.88027212799999999</v>
      </c>
      <c r="DQ5" s="1">
        <f>1-'Gas Heat Pumps-Installs'!DS40-'Dual-Source-Installs'!DS40</f>
        <v>0.85145758000000005</v>
      </c>
      <c r="DR5" s="1">
        <f>1-'Gas Heat Pumps-Installs'!DT40-'Dual-Source-Installs'!DT40</f>
        <v>0.7912747</v>
      </c>
      <c r="DS5" s="1">
        <f>1-'Gas Heat Pumps-Installs'!DU40-'Dual-Source-Installs'!DU40</f>
        <v>0.78121626036577596</v>
      </c>
      <c r="DT5" s="1">
        <f>1-'Gas Heat Pumps-Installs'!DV40-'Dual-Source-Installs'!DV40</f>
        <v>0.77687344000000003</v>
      </c>
      <c r="DU5" s="1">
        <f>1-'Gas Heat Pumps-Installs'!DW40-'Dual-Source-Installs'!DW40</f>
        <v>0.84467468800000001</v>
      </c>
      <c r="DV5" s="1">
        <f>1-'Gas Heat Pumps-Installs'!DX40-'Dual-Source-Installs'!DX40</f>
        <v>0.83793101000000003</v>
      </c>
      <c r="DW5" s="1">
        <f>1-'Gas Heat Pumps-Installs'!DY40-'Dual-Source-Installs'!DY40</f>
        <v>0.86221814399999996</v>
      </c>
      <c r="DX5" s="1">
        <f>1-'Gas Heat Pumps-Installs'!DZ40-'Dual-Source-Installs'!DZ40</f>
        <v>0.80781330455083533</v>
      </c>
      <c r="DY5" s="1">
        <f>1-'Gas Heat Pumps-Installs'!EA40-'Dual-Source-Installs'!EA40</f>
        <v>0.8374457492200954</v>
      </c>
      <c r="DZ5" s="1">
        <f>1-'Gas Heat Pumps-Installs'!EB40-'Dual-Source-Installs'!EB40</f>
        <v>0.81968379999999996</v>
      </c>
      <c r="EA5" s="1">
        <f>1-'Gas Heat Pumps-Installs'!EC40-'Dual-Source-Installs'!EC40</f>
        <v>0.77524630000000005</v>
      </c>
      <c r="EB5" s="1">
        <f>1-'Gas Heat Pumps-Installs'!ED40-'Dual-Source-Installs'!ED40</f>
        <v>0.78601337207814692</v>
      </c>
      <c r="EC5" s="1">
        <f>1-'Gas Heat Pumps-Installs'!EE40-'Dual-Source-Installs'!EE40</f>
        <v>0.87179186799999997</v>
      </c>
      <c r="ED5" s="1">
        <f>1-'Gas Heat Pumps-Installs'!EF40-'Dual-Source-Installs'!EF40</f>
        <v>0.79880100340830884</v>
      </c>
      <c r="EE5" s="1">
        <f>1-'Gas Heat Pumps-Installs'!EG40-'Dual-Source-Installs'!EG40</f>
        <v>0.82945695999999991</v>
      </c>
      <c r="EF5" s="1">
        <f>1-'Gas Heat Pumps-Installs'!EH40-'Dual-Source-Installs'!EH40</f>
        <v>0.89855891199999993</v>
      </c>
      <c r="EG5" s="1">
        <f>1-'Gas Heat Pumps-Installs'!EI40-'Dual-Source-Installs'!EI40</f>
        <v>0.86787970149795768</v>
      </c>
      <c r="EH5" s="1">
        <f>1-'Gas Heat Pumps-Installs'!EJ40-'Dual-Source-Installs'!EJ40</f>
        <v>0.94202713000000005</v>
      </c>
      <c r="EI5" s="1">
        <f>1-'Gas Heat Pumps-Installs'!EK40-'Dual-Source-Installs'!EK40</f>
        <v>0.81519072347329202</v>
      </c>
      <c r="EJ5" s="1">
        <f>1-'Gas Heat Pumps-Installs'!EL40-'Dual-Source-Installs'!EL40</f>
        <v>0.91752721000000004</v>
      </c>
      <c r="EK5" s="1">
        <f>1-'Gas Heat Pumps-Installs'!EM40-'Dual-Source-Installs'!EM40</f>
        <v>0.85249327799999997</v>
      </c>
      <c r="EL5" s="1">
        <f>1-'Gas Heat Pumps-Installs'!EN40-'Dual-Source-Installs'!EN40</f>
        <v>0.85238097079713349</v>
      </c>
      <c r="EM5" s="1">
        <f>1-'Gas Heat Pumps-Installs'!EO40-'Dual-Source-Installs'!EO40</f>
        <v>0.76459181999999992</v>
      </c>
      <c r="EN5" s="1">
        <f>1-'Gas Heat Pumps-Installs'!EP40-'Dual-Source-Installs'!EP40</f>
        <v>0.98821951517817996</v>
      </c>
      <c r="EO5" s="1">
        <f>1-'Gas Heat Pumps-Installs'!EQ40-'Dual-Source-Installs'!EQ40</f>
        <v>0.79195170261910719</v>
      </c>
      <c r="EP5" s="1">
        <f>1-'Gas Heat Pumps-Installs'!ER40-'Dual-Source-Installs'!ER40</f>
        <v>1</v>
      </c>
      <c r="EQ5" s="1">
        <f>1-'Gas Heat Pumps-Installs'!ES40-'Dual-Source-Installs'!ES40</f>
        <v>1</v>
      </c>
      <c r="ER5" s="1">
        <f>1-'Gas Heat Pumps-Installs'!ET40-'Dual-Source-Installs'!ET40</f>
        <v>0.90759718</v>
      </c>
      <c r="ES5" s="1">
        <f>1-'Gas Heat Pumps-Installs'!EU40-'Dual-Source-Installs'!EU40</f>
        <v>0.83133279999999998</v>
      </c>
      <c r="ET5" s="1">
        <f>1-'Gas Heat Pumps-Installs'!EV40-'Dual-Source-Installs'!EV40</f>
        <v>0.77976358068462592</v>
      </c>
      <c r="EU5" s="1">
        <f>1-'Gas Heat Pumps-Installs'!EW40-'Dual-Source-Installs'!EW40</f>
        <v>1</v>
      </c>
      <c r="EV5" s="1">
        <f>1-'Gas Heat Pumps-Installs'!EX40-'Dual-Source-Installs'!EX40</f>
        <v>0.81076415440131577</v>
      </c>
      <c r="EW5" s="1">
        <f>1-'Gas Heat Pumps-Installs'!EY40-'Dual-Source-Installs'!EY40</f>
        <v>0.837763912</v>
      </c>
      <c r="EX5" s="1">
        <f>1-'Gas Heat Pumps-Installs'!EZ40-'Dual-Source-Installs'!EZ40</f>
        <v>0.76854100000000003</v>
      </c>
      <c r="EY5" s="1">
        <f>1-'Gas Heat Pumps-Installs'!FA40-'Dual-Source-Installs'!FA40</f>
        <v>1</v>
      </c>
      <c r="EZ5" s="1">
        <f>1-'Gas Heat Pumps-Installs'!FB40-'Dual-Source-Installs'!FB40</f>
        <v>0.90984982400000003</v>
      </c>
      <c r="FA5" s="1">
        <f>1-'Gas Heat Pumps-Installs'!FC40-'Dual-Source-Installs'!FC40</f>
        <v>0.78379788600701183</v>
      </c>
      <c r="FB5" s="1">
        <f>1-'Gas Heat Pumps-Installs'!FD40-'Dual-Source-Installs'!FD40</f>
        <v>0.85525086960311014</v>
      </c>
      <c r="FC5" s="1">
        <f>1-'Gas Heat Pumps-Installs'!FE40-'Dual-Source-Installs'!FE40</f>
        <v>0.95128668620748036</v>
      </c>
      <c r="FD5" s="1">
        <f>1-'Gas Heat Pumps-Installs'!FF40-'Dual-Source-Installs'!FF40</f>
        <v>0.86338284799999998</v>
      </c>
      <c r="FE5" s="1">
        <f>1-'Gas Heat Pumps-Installs'!FG40-'Dual-Source-Installs'!FG40</f>
        <v>0.83735589999999993</v>
      </c>
      <c r="FF5" s="1">
        <f>1-'Gas Heat Pumps-Installs'!FH40-'Dual-Source-Installs'!FH40</f>
        <v>0.78564699999999998</v>
      </c>
      <c r="FG5" s="1">
        <f>1-'Gas Heat Pumps-Installs'!FI40-'Dual-Source-Installs'!FI40</f>
        <v>0.81047507248849415</v>
      </c>
      <c r="FH5" s="1">
        <f>1-'Gas Heat Pumps-Installs'!FJ40-'Dual-Source-Installs'!FJ40</f>
        <v>0.98302643047029004</v>
      </c>
      <c r="FI5" s="1">
        <f>1-'Gas Heat Pumps-Installs'!FK40-'Dual-Source-Installs'!FK40</f>
        <v>0.81549472000000001</v>
      </c>
      <c r="FJ5" s="1">
        <f>1-'Gas Heat Pumps-Installs'!FL40-'Dual-Source-Installs'!FL40</f>
        <v>0.78353319999999993</v>
      </c>
      <c r="FK5" s="1">
        <f>1-'Gas Heat Pumps-Installs'!FM40-'Dual-Source-Installs'!FM40</f>
        <v>0.92421138999999997</v>
      </c>
      <c r="FL5" s="1">
        <f>1-'Gas Heat Pumps-Installs'!FN40-'Dual-Source-Installs'!FN40</f>
        <v>0.94008438999999999</v>
      </c>
      <c r="FM5" s="1">
        <f>1-'Gas Heat Pumps-Installs'!FO40-'Dual-Source-Installs'!FO40</f>
        <v>0.78227091999999998</v>
      </c>
      <c r="FN5" s="1">
        <f>1-'Gas Heat Pumps-Installs'!FP40-'Dual-Source-Installs'!FP40</f>
        <v>0.87520759889799538</v>
      </c>
      <c r="FO5" s="1">
        <f>1-'Gas Heat Pumps-Installs'!FQ40-'Dual-Source-Installs'!FQ40</f>
        <v>0.83498590000000006</v>
      </c>
      <c r="FP5" s="1">
        <f>1-'Gas Heat Pumps-Installs'!FR40-'Dual-Source-Installs'!FR40</f>
        <v>0.77562821999999998</v>
      </c>
      <c r="FQ5" s="1">
        <f>1-'Gas Heat Pumps-Installs'!FS40-'Dual-Source-Installs'!FS40</f>
        <v>0.91009516800000001</v>
      </c>
      <c r="FR5" s="1">
        <f>1-'Gas Heat Pumps-Installs'!FT40-'Dual-Source-Installs'!FT40</f>
        <v>0.80154291485395435</v>
      </c>
      <c r="FS5" s="1">
        <f>1-'Gas Heat Pumps-Installs'!FU40-'Dual-Source-Installs'!FU40</f>
        <v>0.83086064939992887</v>
      </c>
      <c r="FT5" s="1">
        <f>1-'Gas Heat Pumps-Installs'!FV40-'Dual-Source-Installs'!FV40</f>
        <v>0.69218857746828077</v>
      </c>
      <c r="FU5" s="1">
        <f>1-'Gas Heat Pumps-Installs'!FW40-'Dual-Source-Installs'!FW40</f>
        <v>0.852490795387147</v>
      </c>
      <c r="FV5" s="1">
        <f>1-'Gas Heat Pumps-Installs'!FX40-'Dual-Source-Installs'!FX40</f>
        <v>0.79846090000000003</v>
      </c>
      <c r="FW5" s="1">
        <f>1-'Gas Heat Pumps-Installs'!FY40-'Dual-Source-Installs'!FY40</f>
        <v>1</v>
      </c>
      <c r="FX5" s="1">
        <f>1-'Gas Heat Pumps-Installs'!FZ40-'Dual-Source-Installs'!FZ40</f>
        <v>0.89699638000000004</v>
      </c>
      <c r="FY5" s="1">
        <f>1-'Gas Heat Pumps-Installs'!GA40-'Dual-Source-Installs'!GA40</f>
        <v>0.79788415999999995</v>
      </c>
      <c r="FZ5" s="1">
        <f>1-'Gas Heat Pumps-Installs'!GB40-'Dual-Source-Installs'!GB40</f>
        <v>0.74614990000000003</v>
      </c>
      <c r="GA5" s="1">
        <f>1-'Gas Heat Pumps-Installs'!GC40-'Dual-Source-Installs'!GC40</f>
        <v>0.8666736916461244</v>
      </c>
      <c r="GB5" s="1">
        <f>1-'Gas Heat Pumps-Installs'!GD40-'Dual-Source-Installs'!GD40</f>
        <v>0.80934164956416044</v>
      </c>
      <c r="GC5" s="1">
        <f>1-'Gas Heat Pumps-Installs'!GE40-'Dual-Source-Installs'!GE40</f>
        <v>0.84122069990570381</v>
      </c>
      <c r="GD5" s="1">
        <f>1-'Gas Heat Pumps-Installs'!GF40-'Dual-Source-Installs'!GF40</f>
        <v>0.80845855999999994</v>
      </c>
      <c r="GE5" s="1">
        <f>1-'Gas Heat Pumps-Installs'!GG40-'Dual-Source-Installs'!GG40</f>
        <v>0.76605820000000002</v>
      </c>
      <c r="GF5" s="1">
        <f>1-'Gas Heat Pumps-Installs'!GH40-'Dual-Source-Installs'!GH40</f>
        <v>0.71207039999999999</v>
      </c>
      <c r="GG5" s="1">
        <f>1-'Gas Heat Pumps-Installs'!GI40-'Dual-Source-Installs'!GI40</f>
        <v>0.83753440000000001</v>
      </c>
      <c r="GH5" s="1">
        <f>1-'Gas Heat Pumps-Installs'!GJ40-'Dual-Source-Installs'!GJ40</f>
        <v>0.79132540000000007</v>
      </c>
      <c r="GI5" s="1">
        <f>1-'Gas Heat Pumps-Installs'!GK40-'Dual-Source-Installs'!GK40</f>
        <v>0.82746280000000005</v>
      </c>
      <c r="GJ5" s="1">
        <f>1-'Gas Heat Pumps-Installs'!GL40-'Dual-Source-Installs'!GL40</f>
        <v>0.83484831389331848</v>
      </c>
      <c r="GK5" s="1">
        <f>1-'Gas Heat Pumps-Installs'!GM40-'Dual-Source-Installs'!GM40</f>
        <v>0.7990858744464242</v>
      </c>
      <c r="GL5" s="1">
        <f>1-'Gas Heat Pumps-Installs'!GN40-'Dual-Source-Installs'!GN40</f>
        <v>0.91147999000000002</v>
      </c>
      <c r="GM5" s="1">
        <f>1-'Gas Heat Pumps-Installs'!GO40-'Dual-Source-Installs'!GO40</f>
        <v>0.78131680000000003</v>
      </c>
      <c r="GN5" s="1">
        <f>1-'Gas Heat Pumps-Installs'!GP40-'Dual-Source-Installs'!GP40</f>
        <v>0.89522410399999996</v>
      </c>
      <c r="GO5" s="1">
        <f>1-'Gas Heat Pumps-Installs'!GQ40-'Dual-Source-Installs'!GQ40</f>
        <v>0.88974262000000004</v>
      </c>
      <c r="GP5" s="1">
        <f>1-'Gas Heat Pumps-Installs'!GR40-'Dual-Source-Installs'!GR40</f>
        <v>0.65948644000000001</v>
      </c>
      <c r="GQ5" s="1">
        <f>1-'Gas Heat Pumps-Installs'!GS40-'Dual-Source-Installs'!GS40</f>
        <v>0.84126365006661152</v>
      </c>
      <c r="GR5" s="1">
        <f>1-'Gas Heat Pumps-Installs'!GT40-'Dual-Source-Installs'!GT40</f>
        <v>0.85981240000000003</v>
      </c>
      <c r="GS5" s="1">
        <f>1-'Gas Heat Pumps-Installs'!GU40-'Dual-Source-Installs'!GU40</f>
        <v>0.76738386311534867</v>
      </c>
      <c r="GT5" s="1">
        <f>1-'Gas Heat Pumps-Installs'!GV40-'Dual-Source-Installs'!GV40</f>
        <v>0.80634585999999997</v>
      </c>
      <c r="GU5" s="1">
        <f>1-'Gas Heat Pumps-Installs'!GW40-'Dual-Source-Installs'!GW40</f>
        <v>0.92157729999999993</v>
      </c>
      <c r="GV5" s="1">
        <f>1-'Gas Heat Pumps-Installs'!GX40-'Dual-Source-Installs'!GX40</f>
        <v>0.82222329999999999</v>
      </c>
      <c r="GW5" s="1">
        <f>1-'Gas Heat Pumps-Installs'!GY40-'Dual-Source-Installs'!GY40</f>
        <v>0.84361629999999999</v>
      </c>
      <c r="GX5" s="1">
        <f>1-'Gas Heat Pumps-Installs'!GZ40-'Dual-Source-Installs'!GZ40</f>
        <v>0.81445924000000003</v>
      </c>
      <c r="GY5" s="1">
        <f>1-'Gas Heat Pumps-Installs'!HA40-'Dual-Source-Installs'!HA40</f>
        <v>0.88816951</v>
      </c>
      <c r="GZ5" s="1">
        <f>1-'Gas Heat Pumps-Installs'!HB40-'Dual-Source-Installs'!HB40</f>
        <v>0.77900985999999994</v>
      </c>
      <c r="HA5" s="1">
        <f>1-'Gas Heat Pumps-Installs'!HC40-'Dual-Source-Installs'!HC40</f>
        <v>0.92052246999999998</v>
      </c>
      <c r="HB5" s="1">
        <f>1-'Gas Heat Pumps-Installs'!HD40-'Dual-Source-Installs'!HD40</f>
        <v>0.88907968000000004</v>
      </c>
      <c r="HC5" s="1">
        <f>1-'Gas Heat Pumps-Installs'!HE40-'Dual-Source-Installs'!HE40</f>
        <v>0.90307318000000003</v>
      </c>
      <c r="HD5" s="1">
        <f>1-'Gas Heat Pumps-Installs'!HF40-'Dual-Source-Installs'!HF40</f>
        <v>0.88047096999999996</v>
      </c>
      <c r="HE5" s="1">
        <f>1-'Gas Heat Pumps-Installs'!HG40-'Dual-Source-Installs'!HG40</f>
        <v>0.83556910447220711</v>
      </c>
      <c r="HF5" s="1">
        <f>1-'Gas Heat Pumps-Installs'!HH40-'Dual-Source-Installs'!HH40</f>
        <v>0.83250760000000001</v>
      </c>
      <c r="HG5" s="1">
        <f>1-'Gas Heat Pumps-Installs'!HI40-'Dual-Source-Installs'!HI40</f>
        <v>0.69839022688431962</v>
      </c>
      <c r="HH5" s="1">
        <f>1-'Gas Heat Pumps-Installs'!HJ40-'Dual-Source-Installs'!HJ40</f>
        <v>0.88775786800000001</v>
      </c>
      <c r="HI5" s="1">
        <f>1-'Gas Heat Pumps-Installs'!HK40-'Dual-Source-Installs'!HK40</f>
        <v>0.91353318399999994</v>
      </c>
      <c r="HJ5" s="1">
        <f>1-'Gas Heat Pumps-Installs'!HL40-'Dual-Source-Installs'!HL40</f>
        <v>1</v>
      </c>
      <c r="HK5" s="1">
        <f>1-'Gas Heat Pumps-Installs'!HM40-'Dual-Source-Installs'!HM40</f>
        <v>0.85462497685090288</v>
      </c>
      <c r="HL5" s="1">
        <f>1-'Gas Heat Pumps-Installs'!HN40-'Dual-Source-Installs'!HN40</f>
        <v>0.83615020000000007</v>
      </c>
      <c r="HM5" s="1">
        <f>1-'Gas Heat Pumps-Installs'!HO40-'Dual-Source-Installs'!HO40</f>
        <v>0.91538678799999995</v>
      </c>
      <c r="HN5" s="1">
        <f>1-'Gas Heat Pumps-Installs'!HP40-'Dual-Source-Installs'!HP40</f>
        <v>0.82160440000000001</v>
      </c>
      <c r="HO5" s="1">
        <f>1-'Gas Heat Pumps-Installs'!HQ40-'Dual-Source-Installs'!HQ40</f>
        <v>0.97771756249184938</v>
      </c>
      <c r="HP5" s="1">
        <f>1-'Gas Heat Pumps-Installs'!HR40-'Dual-Source-Installs'!HR40</f>
        <v>0.85341059200000002</v>
      </c>
      <c r="HQ5" s="1">
        <f>1-'Gas Heat Pumps-Installs'!HS40-'Dual-Source-Installs'!HS40</f>
        <v>1</v>
      </c>
      <c r="HR5" s="1">
        <f>1-'Gas Heat Pumps-Installs'!HT40-'Dual-Source-Installs'!HT40</f>
        <v>0.90701369600000004</v>
      </c>
      <c r="HS5" s="1">
        <f>1-'Gas Heat Pumps-Installs'!HU40-'Dual-Source-Installs'!HU40</f>
        <v>0.84540937415507789</v>
      </c>
      <c r="HT5" s="1">
        <f>1-'Gas Heat Pumps-Installs'!HV40-'Dual-Source-Installs'!HV40</f>
        <v>0.79324491617237036</v>
      </c>
      <c r="HU5" s="1">
        <f>1-'Gas Heat Pumps-Installs'!HW40-'Dual-Source-Installs'!HW40</f>
        <v>0.78556086481778231</v>
      </c>
      <c r="HV5" s="1">
        <f>1-'Gas Heat Pumps-Installs'!HX40-'Dual-Source-Installs'!HX40</f>
        <v>1.0646478400000001</v>
      </c>
      <c r="HW5" s="1">
        <f>1-'Gas Heat Pumps-Installs'!HY40-'Dual-Source-Installs'!HY40</f>
        <v>0.78833697409394843</v>
      </c>
      <c r="HX5" s="1">
        <f>1-'Gas Heat Pumps-Installs'!HZ40-'Dual-Source-Installs'!HZ40</f>
        <v>0.70344244</v>
      </c>
      <c r="HY5" s="1">
        <f>1-'Gas Heat Pumps-Installs'!IA40-'Dual-Source-Installs'!IA40</f>
        <v>0.79179487999999998</v>
      </c>
      <c r="HZ5" s="1">
        <f>1-'Gas Heat Pumps-Installs'!IB40-'Dual-Source-Installs'!IB40</f>
        <v>0.82099604800000003</v>
      </c>
      <c r="IA5" s="1">
        <f>1-'Gas Heat Pumps-Installs'!IC40-'Dual-Source-Installs'!IC40</f>
        <v>0.79030215999999998</v>
      </c>
      <c r="IB5" s="1">
        <f>1-'Gas Heat Pumps-Installs'!ID40-'Dual-Source-Installs'!ID40</f>
        <v>0.82254912446651751</v>
      </c>
      <c r="IC5" s="1">
        <f>1-'Gas Heat Pumps-Installs'!IE40-'Dual-Source-Installs'!IE40</f>
        <v>1</v>
      </c>
      <c r="ID5" s="1">
        <f>1-'Gas Heat Pumps-Installs'!IF40-'Dual-Source-Installs'!IF40</f>
        <v>1</v>
      </c>
      <c r="IE5" s="1">
        <f>1-'Gas Heat Pumps-Installs'!IG40-'Dual-Source-Installs'!IG40</f>
        <v>0.83234312024278723</v>
      </c>
      <c r="IF5" s="1">
        <f>1-'Gas Heat Pumps-Installs'!IH40-'Dual-Source-Installs'!IH40</f>
        <v>0.81211456000000004</v>
      </c>
      <c r="IG5" s="1">
        <f>1-'Gas Heat Pumps-Installs'!II40-'Dual-Source-Installs'!II40</f>
        <v>0.81101582763044822</v>
      </c>
      <c r="IH5" s="1">
        <f>1-'Gas Heat Pumps-Installs'!IJ40-'Dual-Source-Installs'!IJ40</f>
        <v>0.84686168799999995</v>
      </c>
      <c r="II5" s="1">
        <f>1-'Gas Heat Pumps-Installs'!IK40-'Dual-Source-Installs'!IK40</f>
        <v>0.82633906000000001</v>
      </c>
      <c r="IJ5" s="1">
        <f>1-'Gas Heat Pumps-Installs'!IL40-'Dual-Source-Installs'!IL40</f>
        <v>0.86506240000000001</v>
      </c>
      <c r="IK5" s="1">
        <f>1-'Gas Heat Pumps-Installs'!IM40-'Dual-Source-Installs'!IM40</f>
        <v>0.85853386177585667</v>
      </c>
      <c r="IL5" s="1">
        <f>1-'Gas Heat Pumps-Installs'!IN40-'Dual-Source-Installs'!IN40</f>
        <v>0.73857842664819406</v>
      </c>
      <c r="IM5" s="1">
        <f>1-'Gas Heat Pumps-Installs'!IO40-'Dual-Source-Installs'!IO40</f>
        <v>0.81769071334217891</v>
      </c>
      <c r="IN5" s="1">
        <f>1-'Gas Heat Pumps-Installs'!IP40-'Dual-Source-Installs'!IP40</f>
        <v>0.82249249599999996</v>
      </c>
      <c r="IO5" s="1">
        <f>1-'Gas Heat Pumps-Installs'!IQ40-'Dual-Source-Installs'!IQ40</f>
        <v>0.77710089999999998</v>
      </c>
      <c r="IP5" s="1">
        <f>1-'Gas Heat Pumps-Installs'!IR40-'Dual-Source-Installs'!IR40</f>
        <v>0.90706589599999998</v>
      </c>
      <c r="IQ5" s="1">
        <f>1-'Gas Heat Pumps-Installs'!IS40-'Dual-Source-Installs'!IS40</f>
        <v>0.87015838599999995</v>
      </c>
      <c r="IR5" s="1">
        <f>1-'Gas Heat Pumps-Installs'!IT40-'Dual-Source-Installs'!IT40</f>
        <v>0.76578232415610525</v>
      </c>
      <c r="IS5" s="1">
        <f>1-'Gas Heat Pumps-Installs'!IU40-'Dual-Source-Installs'!IU40</f>
        <v>0.82289093999999996</v>
      </c>
      <c r="IT5" s="1">
        <f>1-'Gas Heat Pumps-Installs'!IV40-'Dual-Source-Installs'!IV40</f>
        <v>0.89372719</v>
      </c>
      <c r="IU5" s="1">
        <f>1-'Gas Heat Pumps-Installs'!IW40-'Dual-Source-Installs'!IW40</f>
        <v>0.94119631000000004</v>
      </c>
      <c r="IV5" s="1">
        <f>1-'Gas Heat Pumps-Installs'!IX40-'Dual-Source-Installs'!IX40</f>
        <v>0.80957020000000002</v>
      </c>
      <c r="IW5" s="1">
        <f>1-'Gas Heat Pumps-Installs'!IY40-'Dual-Source-Installs'!IY40</f>
        <v>0.79987518130111601</v>
      </c>
      <c r="IX5" s="1">
        <f>1-'Gas Heat Pumps-Installs'!IZ40-'Dual-Source-Installs'!IZ40</f>
        <v>0.85527262691109529</v>
      </c>
      <c r="IY5" s="1">
        <f>1-'Gas Heat Pumps-Installs'!JA40-'Dual-Source-Installs'!JA40</f>
        <v>0.93798400653266834</v>
      </c>
      <c r="IZ5" s="1">
        <f>1-'Gas Heat Pumps-Installs'!JB40-'Dual-Source-Installs'!JB40</f>
        <v>0.80103167999999991</v>
      </c>
      <c r="JA5" s="1">
        <f>1-'Gas Heat Pumps-Installs'!JC40-'Dual-Source-Installs'!JC40</f>
        <v>0.85680748262513262</v>
      </c>
      <c r="JB5" s="1">
        <f>1-'Gas Heat Pumps-Installs'!JD40-'Dual-Source-Installs'!JD40</f>
        <v>0.76044488478229411</v>
      </c>
      <c r="JC5" s="1">
        <f>1-'Gas Heat Pumps-Installs'!JE40-'Dual-Source-Installs'!JE40</f>
        <v>0.77721295999999995</v>
      </c>
      <c r="JD5" s="1">
        <f>1-'Gas Heat Pumps-Installs'!JF40-'Dual-Source-Installs'!JF40</f>
        <v>0.83858410000000005</v>
      </c>
      <c r="JE5" s="1">
        <f>1-'Gas Heat Pumps-Installs'!JG40-'Dual-Source-Installs'!JG40</f>
        <v>0.84470109999999998</v>
      </c>
      <c r="JF5" s="1">
        <f>1-'Gas Heat Pumps-Installs'!JH40-'Dual-Source-Installs'!JH40</f>
        <v>0.81449379999999993</v>
      </c>
      <c r="JG5" s="1">
        <f>1-'Gas Heat Pumps-Installs'!JI40-'Dual-Source-Installs'!JI40</f>
        <v>0.77450541254348382</v>
      </c>
      <c r="JH5" s="1">
        <f>1-'Gas Heat Pumps-Installs'!JJ40-'Dual-Source-Installs'!JJ40</f>
        <v>0.83171019999999996</v>
      </c>
      <c r="JI5" s="1">
        <f>1-'Gas Heat Pumps-Installs'!JK40-'Dual-Source-Installs'!JK40</f>
        <v>0.78285662</v>
      </c>
      <c r="JJ5" s="1">
        <f>1-'Gas Heat Pumps-Installs'!JL40-'Dual-Source-Installs'!JL40</f>
        <v>0.82897536000000005</v>
      </c>
      <c r="JK5" s="1">
        <f>1-'Gas Heat Pumps-Installs'!JM40-'Dual-Source-Installs'!JM40</f>
        <v>0.77757030000000005</v>
      </c>
      <c r="JL5" s="1">
        <f>1-'Gas Heat Pumps-Installs'!JN40-'Dual-Source-Installs'!JN40</f>
        <v>0.84786333044069651</v>
      </c>
      <c r="JM5" s="1">
        <f>1-'Gas Heat Pumps-Installs'!JO40-'Dual-Source-Installs'!JO40</f>
        <v>0.87406681600000002</v>
      </c>
      <c r="JN5" s="1">
        <f>1-'Gas Heat Pumps-Installs'!JP40-'Dual-Source-Installs'!JP40</f>
        <v>0.71053855028555768</v>
      </c>
      <c r="JO5" s="1">
        <f>1-'Gas Heat Pumps-Installs'!JQ40-'Dual-Source-Installs'!JQ40</f>
        <v>1</v>
      </c>
      <c r="JP5" s="1">
        <f>1-'Gas Heat Pumps-Installs'!JR40-'Dual-Source-Installs'!JR40</f>
        <v>0.83698220318909489</v>
      </c>
      <c r="JQ5" s="1">
        <f>1-'Gas Heat Pumps-Installs'!JS40-'Dual-Source-Installs'!JS40</f>
        <v>0.83136860199999996</v>
      </c>
      <c r="JR5" s="1">
        <f>1-'Gas Heat Pumps-Installs'!JT40-'Dual-Source-Installs'!JT40</f>
        <v>0.88568506400000002</v>
      </c>
      <c r="JS5" s="1">
        <f>1-'Gas Heat Pumps-Installs'!JU40-'Dual-Source-Installs'!JU40</f>
        <v>0.96264030891348562</v>
      </c>
      <c r="JT5" s="1">
        <f>1-'Gas Heat Pumps-Installs'!JV40-'Dual-Source-Installs'!JV40</f>
        <v>0.85529303200000006</v>
      </c>
      <c r="JU5" s="1">
        <f>1-'Gas Heat Pumps-Installs'!JW40-'Dual-Source-Installs'!JW40</f>
        <v>0.82804959784691146</v>
      </c>
      <c r="JV5" s="1">
        <f>1-'Gas Heat Pumps-Installs'!JX40-'Dual-Source-Installs'!JX40</f>
        <v>0.78329530000000003</v>
      </c>
      <c r="JW5" s="1">
        <f>1-'Gas Heat Pumps-Installs'!JY40-'Dual-Source-Installs'!JY40</f>
        <v>0.86648316400000003</v>
      </c>
      <c r="JX5" s="1">
        <f>1-'Gas Heat Pumps-Installs'!JZ40-'Dual-Source-Installs'!JZ40</f>
        <v>0.86275795199999994</v>
      </c>
      <c r="JY5" s="1">
        <f>1-'Gas Heat Pumps-Installs'!KA40-'Dual-Source-Installs'!KA40</f>
        <v>0.98348613546822594</v>
      </c>
      <c r="JZ5" s="1">
        <f>1-'Gas Heat Pumps-Installs'!KB40-'Dual-Source-Installs'!KB40</f>
        <v>0.78384016000000001</v>
      </c>
      <c r="KA5" s="1">
        <f>1-'Gas Heat Pumps-Installs'!KC40-'Dual-Source-Installs'!KC40</f>
        <v>0.6999775399999999</v>
      </c>
      <c r="KB5" s="1">
        <f>1-'Gas Heat Pumps-Installs'!KD40-'Dual-Source-Installs'!KD40</f>
        <v>0.87392338000000003</v>
      </c>
      <c r="KC5" s="1">
        <f>1-'Gas Heat Pumps-Installs'!KE40-'Dual-Source-Installs'!KE40</f>
        <v>0.91588006399999999</v>
      </c>
      <c r="KD5" s="1">
        <f>1-'Gas Heat Pumps-Installs'!KF40-'Dual-Source-Installs'!KF40</f>
        <v>0.66655324000000005</v>
      </c>
      <c r="KE5" s="1">
        <f>1-'Gas Heat Pumps-Installs'!KG40-'Dual-Source-Installs'!KG40</f>
        <v>0.83996302</v>
      </c>
      <c r="KF5" s="1">
        <f>1-'Gas Heat Pumps-Installs'!KH40-'Dual-Source-Installs'!KH40</f>
        <v>0.8110309</v>
      </c>
      <c r="KG5" s="1">
        <f>1-'Gas Heat Pumps-Installs'!KI40-'Dual-Source-Installs'!KI40</f>
        <v>0.88622502999999997</v>
      </c>
      <c r="KH5" s="1">
        <f>1-'Gas Heat Pumps-Installs'!KJ40-'Dual-Source-Installs'!KJ40</f>
        <v>0.82269503999999993</v>
      </c>
      <c r="KI5" s="1">
        <f>1-'Gas Heat Pumps-Installs'!KK40-'Dual-Source-Installs'!KK40</f>
        <v>0.88028890000000004</v>
      </c>
      <c r="KJ5" s="1">
        <f>1-'Gas Heat Pumps-Installs'!KL40-'Dual-Source-Installs'!KL40</f>
        <v>1</v>
      </c>
      <c r="KK5" s="1">
        <f>1-'Gas Heat Pumps-Installs'!KM40-'Dual-Source-Installs'!KM40</f>
        <v>0.74290030000000007</v>
      </c>
      <c r="KL5" s="1">
        <f>1-'Gas Heat Pumps-Installs'!KN40-'Dual-Source-Installs'!KN40</f>
        <v>0.75182680000000002</v>
      </c>
      <c r="KM5" s="1">
        <f>1-'Gas Heat Pumps-Installs'!KO40-'Dual-Source-Installs'!KO40</f>
        <v>0.93072340510201435</v>
      </c>
      <c r="KN5" s="1">
        <f>1-'Gas Heat Pumps-Installs'!KP40-'Dual-Source-Installs'!KP40</f>
        <v>0.77163488000000002</v>
      </c>
      <c r="KO5" s="1">
        <f>1-'Gas Heat Pumps-Installs'!KQ40-'Dual-Source-Installs'!KQ40</f>
        <v>0.85969733400000004</v>
      </c>
      <c r="KP5" s="1">
        <f>1-'Gas Heat Pumps-Installs'!KR40-'Dual-Source-Installs'!KR40</f>
        <v>0.85449194290895236</v>
      </c>
      <c r="KQ5" s="1">
        <f>1-'Gas Heat Pumps-Installs'!KS40-'Dual-Source-Installs'!KS40</f>
        <v>0.81313722480601758</v>
      </c>
      <c r="KR5" s="1">
        <f>1-'Gas Heat Pumps-Installs'!KT40-'Dual-Source-Installs'!KT40</f>
        <v>0.93473323226333516</v>
      </c>
      <c r="KS5" s="1">
        <f>1-'Gas Heat Pumps-Installs'!KU40-'Dual-Source-Installs'!KU40</f>
        <v>0.74929120000000005</v>
      </c>
      <c r="KT5" s="1">
        <f>1-'Gas Heat Pumps-Installs'!KV40-'Dual-Source-Installs'!KV40</f>
        <v>0.96653535999999995</v>
      </c>
      <c r="KU5" s="1">
        <f>1-'Gas Heat Pumps-Installs'!KW40-'Dual-Source-Installs'!KW40</f>
        <v>0.79087888000000006</v>
      </c>
      <c r="KV5" s="1">
        <f>1-'Gas Heat Pumps-Installs'!KX40-'Dual-Source-Installs'!KX40</f>
        <v>0.6764457031880815</v>
      </c>
      <c r="KW5" s="1">
        <f>1-'Gas Heat Pumps-Installs'!KY40-'Dual-Source-Installs'!KY40</f>
        <v>0.79162809999999995</v>
      </c>
      <c r="KX5" s="1">
        <f>1-'Gas Heat Pumps-Installs'!KZ40-'Dual-Source-Installs'!KZ40</f>
        <v>0.85489088999999996</v>
      </c>
      <c r="KY5" s="1">
        <f>1-'Gas Heat Pumps-Installs'!LA40-'Dual-Source-Installs'!LA40</f>
        <v>0.79690539999999999</v>
      </c>
      <c r="KZ5" s="1">
        <f>1-'Gas Heat Pumps-Installs'!LB40-'Dual-Source-Installs'!LB40</f>
        <v>0.86491527123814005</v>
      </c>
      <c r="LA5" s="1">
        <f>1-'Gas Heat Pumps-Installs'!LC40-'Dual-Source-Installs'!LC40</f>
        <v>0.79434249999999995</v>
      </c>
      <c r="LB5" s="1">
        <f>1-'Gas Heat Pumps-Installs'!LD40-'Dual-Source-Installs'!LD40</f>
        <v>0.97592369448179728</v>
      </c>
      <c r="LC5" s="1">
        <f>1-'Gas Heat Pumps-Installs'!LE40-'Dual-Source-Installs'!LE40</f>
        <v>0.84792982434031661</v>
      </c>
      <c r="LD5" s="1">
        <f>1-'Gas Heat Pumps-Installs'!LF40-'Dual-Source-Installs'!LF40</f>
        <v>0.80844519999999997</v>
      </c>
      <c r="LE5" s="1">
        <f>1-'Gas Heat Pumps-Installs'!LG40-'Dual-Source-Installs'!LG40</f>
        <v>0.89832573999999998</v>
      </c>
      <c r="LF5" s="1">
        <f>1-'Gas Heat Pumps-Installs'!LH40-'Dual-Source-Installs'!LH40</f>
        <v>0.89752944078548214</v>
      </c>
      <c r="LG5" s="1">
        <f>1-'Gas Heat Pumps-Installs'!LI40-'Dual-Source-Installs'!LI40</f>
        <v>0.81520000000000004</v>
      </c>
      <c r="LH5" s="1">
        <f>1-'Gas Heat Pumps-Installs'!LJ40-'Dual-Source-Installs'!LJ40</f>
        <v>0.83646153000000001</v>
      </c>
      <c r="LI5" s="1">
        <f>1-'Gas Heat Pumps-Installs'!LK40-'Dual-Source-Installs'!LK40</f>
        <v>0.80525406649640408</v>
      </c>
      <c r="LJ5" s="1">
        <f>1-'Gas Heat Pumps-Installs'!LL40-'Dual-Source-Installs'!LL40</f>
        <v>0.63154648195735907</v>
      </c>
      <c r="LK5" s="1">
        <f>1-'Gas Heat Pumps-Installs'!LM40-'Dual-Source-Installs'!LM40</f>
        <v>0.81238495999999993</v>
      </c>
      <c r="LL5" s="1">
        <f>1-'Gas Heat Pumps-Installs'!LN40-'Dual-Source-Installs'!LN40</f>
        <v>1</v>
      </c>
      <c r="LM5" s="1">
        <f>1-'Gas Heat Pumps-Installs'!LO40-'Dual-Source-Installs'!LO40</f>
        <v>0.86337548799999997</v>
      </c>
      <c r="LN5" s="1">
        <f>1-'Gas Heat Pumps-Installs'!LP40-'Dual-Source-Installs'!LP40</f>
        <v>0.7508380660932914</v>
      </c>
      <c r="LO5" s="1">
        <f>1-'Gas Heat Pumps-Installs'!LQ40-'Dual-Source-Installs'!LQ40</f>
        <v>0.88075159000000003</v>
      </c>
      <c r="LP5" s="1">
        <f>1-'Gas Heat Pumps-Installs'!LR40-'Dual-Source-Installs'!LR40</f>
        <v>0.88815328000000004</v>
      </c>
      <c r="LQ5" s="1">
        <f>1-'Gas Heat Pumps-Installs'!LS40-'Dual-Source-Installs'!LS40</f>
        <v>0.75235964</v>
      </c>
      <c r="LR5" s="1">
        <f>1-'Gas Heat Pumps-Installs'!LT40-'Dual-Source-Installs'!LT40</f>
        <v>0.94271498509059448</v>
      </c>
      <c r="LS5" s="1">
        <f>1-'Gas Heat Pumps-Installs'!LU40-'Dual-Source-Installs'!LU40</f>
        <v>0.79527159999999997</v>
      </c>
      <c r="LT5" s="1">
        <f>1-'Gas Heat Pumps-Installs'!LV40-'Dual-Source-Installs'!LV40</f>
        <v>0.98968559254972932</v>
      </c>
      <c r="LU5" s="1">
        <f>1-'Gas Heat Pumps-Installs'!LW40-'Dual-Source-Installs'!LW40</f>
        <v>1</v>
      </c>
      <c r="LV5" s="1">
        <f>1-'Gas Heat Pumps-Installs'!LX40-'Dual-Source-Installs'!LX40</f>
        <v>0.81211648000000003</v>
      </c>
      <c r="LW5" s="1">
        <f>1-'Gas Heat Pumps-Installs'!LY40-'Dual-Source-Installs'!LY40</f>
        <v>0.72988788340015742</v>
      </c>
      <c r="LX5" s="1">
        <f>1-'Gas Heat Pumps-Installs'!LZ40-'Dual-Source-Installs'!LZ40</f>
        <v>0.83389293199999992</v>
      </c>
      <c r="LY5" s="1">
        <f>1-'Gas Heat Pumps-Installs'!MA40-'Dual-Source-Installs'!MA40</f>
        <v>0.8628865</v>
      </c>
      <c r="LZ5" s="1">
        <f>1-'Gas Heat Pumps-Installs'!MB40-'Dual-Source-Installs'!MB40</f>
        <v>0.89982841000000002</v>
      </c>
      <c r="MA5" s="1">
        <f>1-'Gas Heat Pumps-Installs'!MC40-'Dual-Source-Installs'!MC40</f>
        <v>0.90122968000000003</v>
      </c>
      <c r="MB5" s="1">
        <f>1-'Gas Heat Pumps-Installs'!MD40-'Dual-Source-Installs'!MD40</f>
        <v>0.86080624000000006</v>
      </c>
      <c r="MC5" s="1">
        <f>1-'Gas Heat Pumps-Installs'!ME40-'Dual-Source-Installs'!ME40</f>
        <v>0.74852991999999996</v>
      </c>
      <c r="MD5" s="1">
        <f>1-'Gas Heat Pumps-Installs'!MF40-'Dual-Source-Installs'!MF40</f>
        <v>0.87706671999999997</v>
      </c>
      <c r="ME5" s="1">
        <f>1-'Gas Heat Pumps-Installs'!MG40-'Dual-Source-Installs'!MG40</f>
        <v>0.7725552</v>
      </c>
      <c r="MF5" s="1">
        <f>1-'Gas Heat Pumps-Installs'!MH40-'Dual-Source-Installs'!MH40</f>
        <v>0.89062240511552559</v>
      </c>
      <c r="MG5" s="1">
        <f>1-'Gas Heat Pumps-Installs'!MI40-'Dual-Source-Installs'!MI40</f>
        <v>0.78673941999999997</v>
      </c>
      <c r="MH5" s="1">
        <f>1-'Gas Heat Pumps-Installs'!MJ40-'Dual-Source-Installs'!MJ40</f>
        <v>0.83670939999999994</v>
      </c>
      <c r="MI5" s="1">
        <f>1-'Gas Heat Pumps-Installs'!MK40-'Dual-Source-Installs'!MK40</f>
        <v>0.870183928</v>
      </c>
      <c r="MJ5" s="1">
        <f>1-'Gas Heat Pumps-Installs'!ML40-'Dual-Source-Installs'!ML40</f>
        <v>0.76542423838207041</v>
      </c>
      <c r="MK5" s="1">
        <f>1-'Gas Heat Pumps-Installs'!MM40-'Dual-Source-Installs'!MM40</f>
        <v>0.80041629881912646</v>
      </c>
      <c r="ML5" s="1">
        <f>1-'Gas Heat Pumps-Installs'!MN40-'Dual-Source-Installs'!MN40</f>
        <v>0.95304025426523553</v>
      </c>
      <c r="MM5" s="1">
        <f>1-'Gas Heat Pumps-Installs'!MO40-'Dual-Source-Installs'!MO40</f>
        <v>0.86167521999999996</v>
      </c>
      <c r="MN5" s="1">
        <f>1-'Gas Heat Pumps-Installs'!MP40-'Dual-Source-Installs'!MP40</f>
        <v>0.71679103999999993</v>
      </c>
      <c r="MO5" s="1">
        <f>1-'Gas Heat Pumps-Installs'!MQ40-'Dual-Source-Installs'!MQ40</f>
        <v>1</v>
      </c>
      <c r="MP5" s="1">
        <f>1-'Gas Heat Pumps-Installs'!MR40-'Dual-Source-Installs'!MR40</f>
        <v>0.82208309999999996</v>
      </c>
      <c r="MQ5" s="1">
        <f>1-'Gas Heat Pumps-Installs'!MS40-'Dual-Source-Installs'!MS40</f>
        <v>0.96891673</v>
      </c>
      <c r="MR5" s="1">
        <f>1-'Gas Heat Pumps-Installs'!MT40-'Dual-Source-Installs'!MT40</f>
        <v>0.85606080900686088</v>
      </c>
      <c r="MS5" s="1">
        <f>1-'Gas Heat Pumps-Installs'!MU40-'Dual-Source-Installs'!MU40</f>
        <v>0.90341232999999999</v>
      </c>
      <c r="MT5" s="1">
        <f>1-'Gas Heat Pumps-Installs'!MV40-'Dual-Source-Installs'!MV40</f>
        <v>0.88933439999999997</v>
      </c>
      <c r="MU5" s="1">
        <f>1-'Gas Heat Pumps-Installs'!MW40-'Dual-Source-Installs'!MW40</f>
        <v>0.82105989999999995</v>
      </c>
      <c r="MV5" s="1">
        <f>1-'Gas Heat Pumps-Installs'!MX40-'Dual-Source-Installs'!MX40</f>
        <v>0.81143680000000007</v>
      </c>
      <c r="MW5" s="1">
        <f>1-'Gas Heat Pumps-Installs'!MY40-'Dual-Source-Installs'!MY40</f>
        <v>0.81448447999999996</v>
      </c>
      <c r="MX5" s="1">
        <f>1-'Gas Heat Pumps-Installs'!MZ40-'Dual-Source-Installs'!MZ40</f>
        <v>0.84874720000000003</v>
      </c>
      <c r="MY5" s="1">
        <f>1-'Gas Heat Pumps-Installs'!NA40-'Dual-Source-Installs'!NA40</f>
        <v>0.86262000400000005</v>
      </c>
      <c r="MZ5" s="1">
        <f>1-'Gas Heat Pumps-Installs'!NB40-'Dual-Source-Installs'!NB40</f>
        <v>0.77166832880918734</v>
      </c>
      <c r="NA5" s="1">
        <f>1-'Gas Heat Pumps-Installs'!NC40-'Dual-Source-Installs'!NC40</f>
        <v>0.78729878135752429</v>
      </c>
      <c r="NB5" s="1">
        <f>1-'Gas Heat Pumps-Installs'!ND40-'Dual-Source-Installs'!ND40</f>
        <v>0.86645932800000003</v>
      </c>
      <c r="NC5" s="1">
        <f>1-'Gas Heat Pumps-Installs'!NE40-'Dual-Source-Installs'!NE40</f>
        <v>0.85529622999999999</v>
      </c>
      <c r="ND5" s="1">
        <f>1-'Gas Heat Pumps-Installs'!NF40-'Dual-Source-Installs'!NF40</f>
        <v>0.94945098999999999</v>
      </c>
      <c r="NE5" s="1">
        <f>1-'Gas Heat Pumps-Installs'!NG40-'Dual-Source-Installs'!NG40</f>
        <v>0.74140790000000001</v>
      </c>
      <c r="NF5" s="1">
        <f>1-'Gas Heat Pumps-Installs'!NH40-'Dual-Source-Installs'!NH40</f>
        <v>0.86600069200000007</v>
      </c>
      <c r="NG5" s="1">
        <f>1-'Gas Heat Pumps-Installs'!NI40-'Dual-Source-Installs'!NI40</f>
        <v>0.84274258800000001</v>
      </c>
      <c r="NH5" s="1">
        <f>1-'Gas Heat Pumps-Installs'!NJ40-'Dual-Source-Installs'!NJ40</f>
        <v>0.81629949999999996</v>
      </c>
      <c r="NI5" s="1">
        <f>1-'Gas Heat Pumps-Installs'!NK40-'Dual-Source-Installs'!NK40</f>
        <v>0.76782277255574405</v>
      </c>
      <c r="NJ5" s="1">
        <f>1-'Gas Heat Pumps-Installs'!NL40-'Dual-Source-Installs'!NL40</f>
        <v>0.79067140000000002</v>
      </c>
      <c r="NK5" s="1">
        <f>1-'Gas Heat Pumps-Installs'!NM40-'Dual-Source-Installs'!NM40</f>
        <v>1</v>
      </c>
      <c r="NL5" s="1">
        <f>1-'Gas Heat Pumps-Installs'!NN40-'Dual-Source-Installs'!NN40</f>
        <v>0.9468835633415611</v>
      </c>
      <c r="NM5" s="1">
        <f>1-'Gas Heat Pumps-Installs'!NO40-'Dual-Source-Installs'!NO40</f>
        <v>0.84532661516279428</v>
      </c>
      <c r="NN5" s="1">
        <f>1-'Gas Heat Pumps-Installs'!NP40-'Dual-Source-Installs'!NP40</f>
        <v>0.79837082000000004</v>
      </c>
      <c r="NO5" s="1">
        <f>1-'Gas Heat Pumps-Installs'!NQ40-'Dual-Source-Installs'!NQ40</f>
        <v>0.78293440000000003</v>
      </c>
      <c r="NP5" s="1">
        <f>1-'Gas Heat Pumps-Installs'!NR40-'Dual-Source-Installs'!NR40</f>
        <v>1</v>
      </c>
      <c r="NQ5" s="1">
        <f>1-'Gas Heat Pumps-Installs'!NS40-'Dual-Source-Installs'!NS40</f>
        <v>0.87702961000000002</v>
      </c>
      <c r="NR5" s="1">
        <f>1-'Gas Heat Pumps-Installs'!NT40-'Dual-Source-Installs'!NT40</f>
        <v>0.78825610000000002</v>
      </c>
      <c r="NS5" s="1">
        <f>1-'Gas Heat Pumps-Installs'!NU40-'Dual-Source-Installs'!NU40</f>
        <v>0.91418527000000005</v>
      </c>
      <c r="NT5" s="1">
        <f>1-'Gas Heat Pumps-Installs'!NV40-'Dual-Source-Installs'!NV40</f>
        <v>0.77517970000000003</v>
      </c>
      <c r="NU5" s="1">
        <f>1-'Gas Heat Pumps-Installs'!NW40-'Dual-Source-Installs'!NW40</f>
        <v>0.79259264000000007</v>
      </c>
      <c r="NV5" s="1">
        <f>1-'Gas Heat Pumps-Installs'!NX40-'Dual-Source-Installs'!NX40</f>
        <v>0.82240428036309887</v>
      </c>
      <c r="NW5" s="1">
        <f>1-'Gas Heat Pumps-Installs'!NY40-'Dual-Source-Installs'!NY40</f>
        <v>0.84225130000000004</v>
      </c>
      <c r="NX5" s="1">
        <f>1-'Gas Heat Pumps-Installs'!NZ40-'Dual-Source-Installs'!NZ40</f>
        <v>0.77794056</v>
      </c>
      <c r="NY5" s="1">
        <f>1-'Gas Heat Pumps-Installs'!OA40-'Dual-Source-Installs'!OA40</f>
        <v>0.67678533461059276</v>
      </c>
      <c r="NZ5" s="1">
        <f>1-'Gas Heat Pumps-Installs'!OB40-'Dual-Source-Installs'!OB40</f>
        <v>0.91294281600000005</v>
      </c>
      <c r="OA5" s="1">
        <f>1-'Gas Heat Pumps-Installs'!OC40-'Dual-Source-Installs'!OC40</f>
        <v>0.75413628666852406</v>
      </c>
      <c r="OB5" s="1">
        <f>1-'Gas Heat Pumps-Installs'!OD40-'Dual-Source-Installs'!OD40</f>
        <v>0.77148485810386258</v>
      </c>
      <c r="OC5" s="1">
        <f>1-'Gas Heat Pumps-Installs'!OE40-'Dual-Source-Installs'!OE40</f>
        <v>0.84066652799999997</v>
      </c>
      <c r="OD5" s="1">
        <f>1-'Gas Heat Pumps-Installs'!OF40-'Dual-Source-Installs'!OF40</f>
        <v>0.94570198074648448</v>
      </c>
      <c r="OE5" s="1">
        <f>1-'Gas Heat Pumps-Installs'!OG40-'Dual-Source-Installs'!OG40</f>
        <v>0.83678205001665751</v>
      </c>
      <c r="OF5" s="1">
        <f>1-'Gas Heat Pumps-Installs'!OH40-'Dual-Source-Installs'!OH40</f>
        <v>0.92695404999999997</v>
      </c>
      <c r="OG5" s="1">
        <f>1-'Gas Heat Pumps-Installs'!OI40-'Dual-Source-Installs'!OI40</f>
        <v>1</v>
      </c>
      <c r="OH5" s="1">
        <f>1-'Gas Heat Pumps-Installs'!OJ40-'Dual-Source-Installs'!OJ40</f>
        <v>0.85811101087609165</v>
      </c>
      <c r="OI5" s="1">
        <f>1-'Gas Heat Pumps-Installs'!OK40-'Dual-Source-Installs'!OK40</f>
        <v>0.80963936000000003</v>
      </c>
      <c r="OJ5" s="1">
        <f>1-'Gas Heat Pumps-Installs'!OL40-'Dual-Source-Installs'!OL40</f>
        <v>0.77532280000000009</v>
      </c>
      <c r="OK5" s="1">
        <f>1-'Gas Heat Pumps-Installs'!OM40-'Dual-Source-Installs'!OM40</f>
        <v>0.75979898146123115</v>
      </c>
      <c r="OL5" s="1">
        <f>1-'Gas Heat Pumps-Installs'!ON40-'Dual-Source-Installs'!ON40</f>
        <v>0.82055140000000004</v>
      </c>
      <c r="OM5" s="1">
        <f>1-'Gas Heat Pumps-Installs'!OO40-'Dual-Source-Installs'!OO40</f>
        <v>1</v>
      </c>
      <c r="ON5" s="1">
        <f>1-'Gas Heat Pumps-Installs'!OP40-'Dual-Source-Installs'!OP40</f>
        <v>0.88316684415618185</v>
      </c>
      <c r="OO5" s="1">
        <f>1-'Gas Heat Pumps-Installs'!OQ40-'Dual-Source-Installs'!OQ40</f>
        <v>0.77204257999999992</v>
      </c>
      <c r="OP5" s="1">
        <f>1-'Gas Heat Pumps-Installs'!OR40-'Dual-Source-Installs'!OR40</f>
        <v>0.83484843298341649</v>
      </c>
      <c r="OQ5" s="1">
        <f>1-'Gas Heat Pumps-Installs'!OS40-'Dual-Source-Installs'!OS40</f>
        <v>0.80520639999999999</v>
      </c>
      <c r="OR5" s="1">
        <f>1-'Gas Heat Pumps-Installs'!OT40-'Dual-Source-Installs'!OT40</f>
        <v>0.85284844000000004</v>
      </c>
      <c r="OS5" s="1">
        <f>1-'Gas Heat Pumps-Installs'!OU40-'Dual-Source-Installs'!OU40</f>
        <v>0.80748821473322363</v>
      </c>
      <c r="OT5" s="1">
        <f>1-'Gas Heat Pumps-Installs'!OV40-'Dual-Source-Installs'!OV40</f>
        <v>0.87836000000000003</v>
      </c>
      <c r="OU5" s="1">
        <f>1-'Gas Heat Pumps-Installs'!OW40-'Dual-Source-Installs'!OW40</f>
        <v>0.83971780000000007</v>
      </c>
      <c r="OV5" s="1">
        <f>1-'Gas Heat Pumps-Installs'!OX40-'Dual-Source-Installs'!OX40</f>
        <v>0.72619935949290337</v>
      </c>
      <c r="OW5" s="1">
        <f>1-'Gas Heat Pumps-Installs'!OY40-'Dual-Source-Installs'!OY40</f>
        <v>0.85483136800000004</v>
      </c>
      <c r="OX5" s="1">
        <f>1-'Gas Heat Pumps-Installs'!OZ40-'Dual-Source-Installs'!OZ40</f>
        <v>0.86179030599999995</v>
      </c>
      <c r="OY5" s="1">
        <f>1-'Gas Heat Pumps-Installs'!PA40-'Dual-Source-Installs'!PA40</f>
        <v>0.86812644400000005</v>
      </c>
      <c r="OZ5" s="1">
        <f>1-'Gas Heat Pumps-Installs'!PB40-'Dual-Source-Installs'!PB40</f>
        <v>1.0066896400000001</v>
      </c>
      <c r="PA5" s="1">
        <f>1-'Gas Heat Pumps-Installs'!PC40-'Dual-Source-Installs'!PC40</f>
        <v>0.73849831470436045</v>
      </c>
      <c r="PB5" s="1">
        <f>1-'Gas Heat Pumps-Installs'!PD40-'Dual-Source-Installs'!PD40</f>
        <v>0.87264538000000003</v>
      </c>
      <c r="PC5" s="1">
        <f>1-'Gas Heat Pumps-Installs'!PE40-'Dual-Source-Installs'!PE40</f>
        <v>0.77086303999999994</v>
      </c>
      <c r="PD5" s="1">
        <f>1-'Gas Heat Pumps-Installs'!PF40-'Dual-Source-Installs'!PF40</f>
        <v>0.78773056389946838</v>
      </c>
      <c r="PE5" s="1">
        <f>1-'Gas Heat Pumps-Installs'!PG40-'Dual-Source-Installs'!PG40</f>
        <v>0.87705082512785193</v>
      </c>
      <c r="PF5" s="1">
        <f>1-'Gas Heat Pumps-Installs'!PH40-'Dual-Source-Installs'!PH40</f>
        <v>0.80595496</v>
      </c>
      <c r="PG5" s="1">
        <f>1-'Gas Heat Pumps-Installs'!PI40-'Dual-Source-Installs'!PI40</f>
        <v>0.82772679999999998</v>
      </c>
      <c r="PH5" s="1">
        <f>1-'Gas Heat Pumps-Installs'!PJ40-'Dual-Source-Installs'!PJ40</f>
        <v>0.81101470000000009</v>
      </c>
      <c r="PI5" s="1">
        <f>1-'Gas Heat Pumps-Installs'!PK40-'Dual-Source-Installs'!PK40</f>
        <v>0.88190649600000004</v>
      </c>
      <c r="PJ5" s="1">
        <f>1-'Gas Heat Pumps-Installs'!PL40-'Dual-Source-Installs'!PL40</f>
        <v>0.82360540000000004</v>
      </c>
      <c r="PK5" s="1">
        <f>1-'Gas Heat Pumps-Installs'!PM40-'Dual-Source-Installs'!PM40</f>
        <v>0.96347185584030659</v>
      </c>
      <c r="PL5" s="1">
        <f>1-'Gas Heat Pumps-Installs'!PN40-'Dual-Source-Installs'!PN40</f>
        <v>1</v>
      </c>
      <c r="PM5" s="1">
        <f>1-'Gas Heat Pumps-Installs'!PO40-'Dual-Source-Installs'!PO40</f>
        <v>1</v>
      </c>
      <c r="PN5" s="1">
        <f>1-'Gas Heat Pumps-Installs'!PP40-'Dual-Source-Installs'!PP40</f>
        <v>0.76177344000000002</v>
      </c>
      <c r="PO5" s="1">
        <f>1-'Gas Heat Pumps-Installs'!PQ40-'Dual-Source-Installs'!PQ40</f>
        <v>0.83180611936030668</v>
      </c>
      <c r="PP5" s="1">
        <f>1-'Gas Heat Pumps-Installs'!PR40-'Dual-Source-Installs'!PR40</f>
        <v>0.73432774000000001</v>
      </c>
      <c r="PQ5" s="1">
        <f>1-'Gas Heat Pumps-Installs'!PS40-'Dual-Source-Installs'!PS40</f>
        <v>0.90242291200000002</v>
      </c>
      <c r="PR5" s="1">
        <f>1-'Gas Heat Pumps-Installs'!PT40-'Dual-Source-Installs'!PT40</f>
        <v>0.81991168000000003</v>
      </c>
      <c r="PS5" s="1">
        <f>1-'Gas Heat Pumps-Installs'!PU40-'Dual-Source-Installs'!PU40</f>
        <v>0.95576791157001628</v>
      </c>
      <c r="PT5" s="1">
        <f>1-'Gas Heat Pumps-Installs'!PV40-'Dual-Source-Installs'!PV40</f>
        <v>0.87794475999999999</v>
      </c>
      <c r="PU5" s="1">
        <f>1-'Gas Heat Pumps-Installs'!PW40-'Dual-Source-Installs'!PW40</f>
        <v>0.88651800229763722</v>
      </c>
      <c r="PV5" s="1">
        <f>1-'Gas Heat Pumps-Installs'!PX40-'Dual-Source-Installs'!PX40</f>
        <v>1</v>
      </c>
      <c r="PW5" s="1">
        <f>1-'Gas Heat Pumps-Installs'!PY40-'Dual-Source-Installs'!PY40</f>
        <v>0.82259184607568536</v>
      </c>
      <c r="PX5" s="1">
        <f>1-'Gas Heat Pumps-Installs'!PZ40-'Dual-Source-Installs'!PZ40</f>
        <v>0.76621209127997081</v>
      </c>
      <c r="PY5" s="1">
        <f>1-'Gas Heat Pumps-Installs'!QA40-'Dual-Source-Installs'!QA40</f>
        <v>0.94066413999999998</v>
      </c>
      <c r="PZ5" s="1">
        <f>1-'Gas Heat Pumps-Installs'!QB40-'Dual-Source-Installs'!QB40</f>
        <v>0.75415368718625131</v>
      </c>
      <c r="QA5" s="1">
        <f>1-'Gas Heat Pumps-Installs'!QC40-'Dual-Source-Installs'!QC40</f>
        <v>0.83726880000000004</v>
      </c>
      <c r="QB5" s="1">
        <f>1-'Gas Heat Pumps-Installs'!QD40-'Dual-Source-Installs'!QD40</f>
        <v>0.76570990723565735</v>
      </c>
      <c r="QC5" s="1">
        <f>1-'Gas Heat Pumps-Installs'!QE40-'Dual-Source-Installs'!QE40</f>
        <v>0.90079074999999997</v>
      </c>
      <c r="QD5" s="1">
        <f>1-'Gas Heat Pumps-Installs'!QF40-'Dual-Source-Installs'!QF40</f>
        <v>0.78606807904911291</v>
      </c>
      <c r="QE5" s="1">
        <f>1-'Gas Heat Pumps-Installs'!QG40-'Dual-Source-Installs'!QG40</f>
        <v>0.93477177999999994</v>
      </c>
      <c r="QF5" s="1">
        <f>1-'Gas Heat Pumps-Installs'!QH40-'Dual-Source-Installs'!QH40</f>
        <v>0.76842957880564977</v>
      </c>
      <c r="QG5" s="1">
        <f>1-'Gas Heat Pumps-Installs'!QI40-'Dual-Source-Installs'!QI40</f>
        <v>1</v>
      </c>
      <c r="QH5" s="1">
        <f>1-'Gas Heat Pumps-Installs'!QJ40-'Dual-Source-Installs'!QJ40</f>
        <v>0.79187079168962182</v>
      </c>
      <c r="QI5" s="1">
        <f>1-'Gas Heat Pumps-Installs'!QK40-'Dual-Source-Installs'!QK40</f>
        <v>0.83589219999999997</v>
      </c>
      <c r="QJ5" s="1">
        <f>1-'Gas Heat Pumps-Installs'!QL40-'Dual-Source-Installs'!QL40</f>
        <v>0.77534429070042465</v>
      </c>
      <c r="QK5" s="1">
        <f>1-'Gas Heat Pumps-Installs'!QM40-'Dual-Source-Installs'!QM40</f>
        <v>0.85082925680500332</v>
      </c>
      <c r="QL5" s="1">
        <f>1-'Gas Heat Pumps-Installs'!QN40-'Dual-Source-Installs'!QN40</f>
        <v>0.83599089999999998</v>
      </c>
      <c r="QM5" s="1">
        <f>1-'Gas Heat Pumps-Installs'!QO40-'Dual-Source-Installs'!QO40</f>
        <v>0.89350676399999995</v>
      </c>
      <c r="QN5" s="1">
        <f>1-'Gas Heat Pumps-Installs'!QP40-'Dual-Source-Installs'!QP40</f>
        <v>0.7518277626879778</v>
      </c>
      <c r="QO5" s="1">
        <f>1-'Gas Heat Pumps-Installs'!QQ40-'Dual-Source-Installs'!QQ40</f>
        <v>0.79983391999999998</v>
      </c>
      <c r="QP5" s="1">
        <f>1-'Gas Heat Pumps-Installs'!QR40-'Dual-Source-Installs'!QR40</f>
        <v>0.89416810652790113</v>
      </c>
      <c r="QQ5" s="1">
        <f>1-'Gas Heat Pumps-Installs'!QS40-'Dual-Source-Installs'!QS40</f>
        <v>0.8042551</v>
      </c>
      <c r="QR5" s="1">
        <f>1-'Gas Heat Pumps-Installs'!QT40-'Dual-Source-Installs'!QT40</f>
        <v>0.83392163656936891</v>
      </c>
      <c r="QS5" s="1">
        <f>1-'Gas Heat Pumps-Installs'!QU40-'Dual-Source-Installs'!QU40</f>
        <v>0.78998979999999996</v>
      </c>
      <c r="QT5" s="1">
        <f>1-'Gas Heat Pumps-Installs'!QV40-'Dual-Source-Installs'!QV40</f>
        <v>0.85417456000000003</v>
      </c>
      <c r="QU5" s="1">
        <f>1-'Gas Heat Pumps-Installs'!QW40-'Dual-Source-Installs'!QW40</f>
        <v>0.87682647999999996</v>
      </c>
      <c r="QV5" s="1">
        <f>1-'Gas Heat Pumps-Installs'!QX40-'Dual-Source-Installs'!QX40</f>
        <v>0.87810513999999995</v>
      </c>
      <c r="QW5" s="1">
        <f>1-'Gas Heat Pumps-Installs'!QY40-'Dual-Source-Installs'!QY40</f>
        <v>0.81877510000000009</v>
      </c>
      <c r="QX5" s="1">
        <f>1-'Gas Heat Pumps-Installs'!QZ40-'Dual-Source-Installs'!QZ40</f>
        <v>0.86047580800000001</v>
      </c>
      <c r="QY5" s="1">
        <f>1-'Gas Heat Pumps-Installs'!RA40-'Dual-Source-Installs'!RA40</f>
        <v>0.84212974000000007</v>
      </c>
      <c r="QZ5" s="1">
        <f>1-'Gas Heat Pumps-Installs'!RB40-'Dual-Source-Installs'!RB40</f>
        <v>0.7194256</v>
      </c>
      <c r="RA5" s="1">
        <f>1-'Gas Heat Pumps-Installs'!RC40-'Dual-Source-Installs'!RC40</f>
        <v>0.81934227999999998</v>
      </c>
      <c r="RB5" s="1">
        <f>1-'Gas Heat Pumps-Installs'!RD40-'Dual-Source-Installs'!RD40</f>
        <v>1</v>
      </c>
      <c r="RC5" s="1">
        <f>1-'Gas Heat Pumps-Installs'!RE40-'Dual-Source-Installs'!RE40</f>
        <v>1</v>
      </c>
      <c r="RD5" s="1">
        <f>1-'Gas Heat Pumps-Installs'!RF40-'Dual-Source-Installs'!RF40</f>
        <v>0.86351305199999995</v>
      </c>
      <c r="RE5" s="1">
        <f>1-'Gas Heat Pumps-Installs'!RG40-'Dual-Source-Installs'!RG40</f>
        <v>0.90404240521795753</v>
      </c>
      <c r="RF5" s="1">
        <f>1-'Gas Heat Pumps-Installs'!RH40-'Dual-Source-Installs'!RH40</f>
        <v>0.75136864000000003</v>
      </c>
      <c r="RG5" s="1">
        <f>1-'Gas Heat Pumps-Installs'!RI40-'Dual-Source-Installs'!RI40</f>
        <v>0.82214232135983656</v>
      </c>
      <c r="RH5" s="1">
        <f>1-'Gas Heat Pumps-Installs'!RJ40-'Dual-Source-Installs'!RJ40</f>
        <v>1</v>
      </c>
      <c r="RI5" s="1">
        <f>1-'Gas Heat Pumps-Installs'!RK40-'Dual-Source-Installs'!RK40</f>
        <v>0.73846443282536745</v>
      </c>
      <c r="RJ5" s="1">
        <f>1-'Gas Heat Pumps-Installs'!RL40-'Dual-Source-Installs'!RL40</f>
        <v>0.84472000000000003</v>
      </c>
      <c r="RK5" s="1">
        <f>1-'Gas Heat Pumps-Installs'!RM40-'Dual-Source-Installs'!RM40</f>
        <v>0.83509216000000008</v>
      </c>
      <c r="RL5" s="1">
        <f>1-'Gas Heat Pumps-Installs'!RN40-'Dual-Source-Installs'!RN40</f>
        <v>0.82756600000000002</v>
      </c>
      <c r="RM5" s="1">
        <f>1-'Gas Heat Pumps-Installs'!RO40-'Dual-Source-Installs'!RO40</f>
        <v>0.77622868</v>
      </c>
      <c r="RN5" s="1">
        <f>1-'Gas Heat Pumps-Installs'!RP40-'Dual-Source-Installs'!RP40</f>
        <v>0.82094592</v>
      </c>
      <c r="RO5" s="1">
        <f>1-'Gas Heat Pumps-Installs'!RQ40-'Dual-Source-Installs'!RQ40</f>
        <v>0.81487072000000005</v>
      </c>
      <c r="RP5" s="1">
        <f>1-'Gas Heat Pumps-Installs'!RR40-'Dual-Source-Installs'!RR40</f>
        <v>0.87020986532087197</v>
      </c>
      <c r="RQ5" s="1">
        <f>1-'Gas Heat Pumps-Installs'!RS40-'Dual-Source-Installs'!RS40</f>
        <v>1</v>
      </c>
      <c r="RR5" s="1">
        <f>1-'Gas Heat Pumps-Installs'!RT40-'Dual-Source-Installs'!RT40</f>
        <v>0.69298751999999997</v>
      </c>
      <c r="RS5" s="1">
        <f>1-'Gas Heat Pumps-Installs'!RU40-'Dual-Source-Installs'!RU40</f>
        <v>0.84489410799999998</v>
      </c>
      <c r="RT5" s="1">
        <f>1-'Gas Heat Pumps-Installs'!RV40-'Dual-Source-Installs'!RV40</f>
        <v>0.83286939999999998</v>
      </c>
      <c r="RU5" s="1">
        <f>1-'Gas Heat Pumps-Installs'!RW40-'Dual-Source-Installs'!RW40</f>
        <v>0.81302179274887409</v>
      </c>
      <c r="RV5" s="1">
        <f>1-'Gas Heat Pumps-Installs'!RX40-'Dual-Source-Installs'!RX40</f>
        <v>0.86424055</v>
      </c>
      <c r="RW5" s="1">
        <f>1-'Gas Heat Pumps-Installs'!RY40-'Dual-Source-Installs'!RY40</f>
        <v>0.79380459999999997</v>
      </c>
      <c r="RX5" s="1">
        <f>1-'Gas Heat Pumps-Installs'!RZ40-'Dual-Source-Installs'!RZ40</f>
        <v>0.86863584999999999</v>
      </c>
      <c r="RY5" s="1">
        <f>1-'Gas Heat Pumps-Installs'!SA40-'Dual-Source-Installs'!SA40</f>
        <v>0.85078396000000001</v>
      </c>
      <c r="RZ5" s="1">
        <f>1-'Gas Heat Pumps-Installs'!SB40-'Dual-Source-Installs'!SB40</f>
        <v>0.78078976</v>
      </c>
      <c r="SA5" s="1">
        <f>1-'Gas Heat Pumps-Installs'!SC40-'Dual-Source-Installs'!SC40</f>
        <v>0.87195244000000005</v>
      </c>
      <c r="SB5" s="1">
        <f>1-'Gas Heat Pumps-Installs'!SD40-'Dual-Source-Installs'!SD40</f>
        <v>0.80047164871764642</v>
      </c>
      <c r="SC5" s="1">
        <f>1-'Gas Heat Pumps-Installs'!SE40-'Dual-Source-Installs'!SE40</f>
        <v>0.89661243999999996</v>
      </c>
      <c r="SD5" s="1">
        <f>1-'Gas Heat Pumps-Installs'!SF40-'Dual-Source-Installs'!SF40</f>
        <v>0.86246715321849443</v>
      </c>
      <c r="SE5" s="1">
        <f>1-'Gas Heat Pumps-Installs'!SG40-'Dual-Source-Installs'!SG40</f>
        <v>0.83871753537769256</v>
      </c>
      <c r="SF5" s="1">
        <f>1-'Gas Heat Pumps-Installs'!SH40-'Dual-Source-Installs'!SH40</f>
        <v>0.83571669999999998</v>
      </c>
      <c r="SG5" s="1">
        <f>1-'Gas Heat Pumps-Installs'!SI40-'Dual-Source-Installs'!SI40</f>
        <v>0.78111003999999995</v>
      </c>
      <c r="SH5" s="1">
        <f>1-'Gas Heat Pumps-Installs'!SJ40-'Dual-Source-Installs'!SJ40</f>
        <v>0.83002378625722706</v>
      </c>
      <c r="SI5" s="1">
        <f>1-'Gas Heat Pumps-Installs'!SK40-'Dual-Source-Installs'!SK40</f>
        <v>0.85703373999999999</v>
      </c>
      <c r="SJ5" s="1">
        <f>1-'Gas Heat Pumps-Installs'!SL40-'Dual-Source-Installs'!SL40</f>
        <v>0.82986309999999996</v>
      </c>
      <c r="SK5" s="1">
        <f>1-'Gas Heat Pumps-Installs'!SM40-'Dual-Source-Installs'!SM40</f>
        <v>0.86058948999999996</v>
      </c>
      <c r="SL5" s="1">
        <f>1-'Gas Heat Pumps-Installs'!SN40-'Dual-Source-Installs'!SN40</f>
        <v>0.75224384</v>
      </c>
      <c r="SM5" s="1">
        <f>1-'Gas Heat Pumps-Installs'!SO40-'Dual-Source-Installs'!SO40</f>
        <v>0.80606290000000003</v>
      </c>
      <c r="SO5" s="1">
        <f>1-'Gas Heat Pumps-Installs'!SQ40-'Dual-Source-Installs'!SQ40</f>
        <v>0.64999999999999991</v>
      </c>
      <c r="SP5" s="1">
        <f>1-'Gas Heat Pumps-Installs'!SR40-'Dual-Source-Installs'!SR40</f>
        <v>0.88</v>
      </c>
      <c r="SQ5" s="1">
        <f>1-'Gas Heat Pumps-Installs'!SS40-'Dual-Source-Installs'!SS40</f>
        <v>0.5</v>
      </c>
      <c r="SR5" s="1">
        <f>1-'Gas Heat Pumps-Installs'!ST40-'Dual-Source-Installs'!ST40</f>
        <v>0.64999999999999991</v>
      </c>
      <c r="SS5" s="1">
        <f>1-'Gas Heat Pumps-Installs'!SU40-'Dual-Source-Installs'!SU40</f>
        <v>1</v>
      </c>
      <c r="ST5" s="1">
        <f>1-'Gas Heat Pumps-Installs'!SV40-'Dual-Source-Installs'!SV40</f>
        <v>1</v>
      </c>
      <c r="SU5" s="1">
        <f>1-'Gas Heat Pumps-Installs'!SW40-'Dual-Source-Installs'!SW40</f>
        <v>0.89999999999999991</v>
      </c>
      <c r="SV5" s="1">
        <f>1-'Gas Heat Pumps-Installs'!SX40-'Dual-Source-Installs'!SX40</f>
        <v>0.89999999999999991</v>
      </c>
      <c r="SW5" s="1">
        <f>1-'Gas Heat Pumps-Installs'!SY40-'Dual-Source-Installs'!SY40</f>
        <v>0.9</v>
      </c>
    </row>
    <row r="6" spans="1:517" x14ac:dyDescent="0.3">
      <c r="A6" s="1">
        <f t="shared" si="0"/>
        <v>0.81548232253153108</v>
      </c>
      <c r="B6" s="1">
        <f t="shared" si="1"/>
        <v>0.81483447099542561</v>
      </c>
      <c r="C6" s="2">
        <f t="shared" si="2"/>
        <v>0.73534765498544474</v>
      </c>
      <c r="D6" s="2">
        <f t="shared" si="3"/>
        <v>0.89734830403027477</v>
      </c>
      <c r="E6" s="2">
        <f t="shared" si="4"/>
        <v>1.0646478400000001</v>
      </c>
      <c r="G6">
        <v>2026</v>
      </c>
      <c r="H6" s="1">
        <f>1-'Gas Heat Pumps-Installs'!J41-'Dual-Source-Installs'!J41</f>
        <v>0.89715480362899047</v>
      </c>
      <c r="I6" s="1">
        <f>1-'Gas Heat Pumps-Installs'!K41-'Dual-Source-Installs'!K41</f>
        <v>0.85230328</v>
      </c>
      <c r="J6" s="1">
        <f>1-'Gas Heat Pumps-Installs'!L41-'Dual-Source-Installs'!L41</f>
        <v>0.6899000149284702</v>
      </c>
      <c r="K6" s="1">
        <f>1-'Gas Heat Pumps-Installs'!M41-'Dual-Source-Installs'!M41</f>
        <v>0.8136945825023667</v>
      </c>
      <c r="L6" s="1">
        <f>1-'Gas Heat Pumps-Installs'!N41-'Dual-Source-Installs'!N41</f>
        <v>0.69485961697985688</v>
      </c>
      <c r="M6" s="1">
        <f>1-'Gas Heat Pumps-Installs'!O41-'Dual-Source-Installs'!O41</f>
        <v>0.75600316000000001</v>
      </c>
      <c r="N6" s="1">
        <f>1-'Gas Heat Pumps-Installs'!P41-'Dual-Source-Installs'!P41</f>
        <v>0.89719019200000005</v>
      </c>
      <c r="O6" s="1">
        <f>1-'Gas Heat Pumps-Installs'!Q41-'Dual-Source-Installs'!Q41</f>
        <v>0.95357084800000003</v>
      </c>
      <c r="P6" s="1">
        <f>1-'Gas Heat Pumps-Installs'!R41-'Dual-Source-Installs'!R41</f>
        <v>0.85276487979501259</v>
      </c>
      <c r="Q6" s="1">
        <f>1-'Gas Heat Pumps-Installs'!S41-'Dual-Source-Installs'!S41</f>
        <v>0.77607064000000003</v>
      </c>
      <c r="R6" s="1">
        <f>1-'Gas Heat Pumps-Installs'!T41-'Dual-Source-Installs'!T41</f>
        <v>0.82496543999999994</v>
      </c>
      <c r="S6" s="1">
        <f>1-'Gas Heat Pumps-Installs'!U41-'Dual-Source-Installs'!U41</f>
        <v>0.83492990099660758</v>
      </c>
      <c r="T6" s="1">
        <f>1-'Gas Heat Pumps-Installs'!V41-'Dual-Source-Installs'!V41</f>
        <v>0.82250049999999997</v>
      </c>
      <c r="U6" s="1">
        <f>1-'Gas Heat Pumps-Installs'!W41-'Dual-Source-Installs'!W41</f>
        <v>0.86238170221465427</v>
      </c>
      <c r="V6" s="1">
        <f>1-'Gas Heat Pumps-Installs'!X41-'Dual-Source-Installs'!X41</f>
        <v>0.76021128679775674</v>
      </c>
      <c r="W6" s="1">
        <f>1-'Gas Heat Pumps-Installs'!Y41-'Dual-Source-Installs'!Y41</f>
        <v>0.78958879999999998</v>
      </c>
      <c r="X6" s="1">
        <f>1-'Gas Heat Pumps-Installs'!Z41-'Dual-Source-Installs'!Z41</f>
        <v>0.80240800000000001</v>
      </c>
      <c r="Y6" s="1">
        <f>1-'Gas Heat Pumps-Installs'!AA41-'Dual-Source-Installs'!AA41</f>
        <v>0.74132765999999994</v>
      </c>
      <c r="Z6" s="1">
        <f>1-'Gas Heat Pumps-Installs'!AB41-'Dual-Source-Installs'!AB41</f>
        <v>0.84485414938178893</v>
      </c>
      <c r="AA6" s="1">
        <f>1-'Gas Heat Pumps-Installs'!AC41-'Dual-Source-Installs'!AC41</f>
        <v>0.81108584109376003</v>
      </c>
      <c r="AB6" s="1">
        <f>1-'Gas Heat Pumps-Installs'!AD41-'Dual-Source-Installs'!AD41</f>
        <v>0.6829779836205967</v>
      </c>
      <c r="AC6" s="1">
        <f>1-'Gas Heat Pumps-Installs'!AE41-'Dual-Source-Installs'!AE41</f>
        <v>0.80013772000000005</v>
      </c>
      <c r="AD6" s="1">
        <f>1-'Gas Heat Pumps-Installs'!AF41-'Dual-Source-Installs'!AF41</f>
        <v>0.8897178261285601</v>
      </c>
      <c r="AE6" s="1">
        <f>1-'Gas Heat Pumps-Installs'!AG41-'Dual-Source-Installs'!AG41</f>
        <v>0.84709233918506921</v>
      </c>
      <c r="AF6" s="1">
        <f>1-'Gas Heat Pumps-Installs'!AH41-'Dual-Source-Installs'!AH41</f>
        <v>0.87016201599999998</v>
      </c>
      <c r="AG6" s="1">
        <f>1-'Gas Heat Pumps-Installs'!AI41-'Dual-Source-Installs'!AI41</f>
        <v>0.73534765498544474</v>
      </c>
      <c r="AH6" s="1">
        <f>1-'Gas Heat Pumps-Installs'!AJ41-'Dual-Source-Installs'!AJ41</f>
        <v>0.72825521768668722</v>
      </c>
      <c r="AI6" s="1">
        <f>1-'Gas Heat Pumps-Installs'!AK41-'Dual-Source-Installs'!AK41</f>
        <v>0.86674927122271705</v>
      </c>
      <c r="AJ6" s="1">
        <f>1-'Gas Heat Pumps-Installs'!AL41-'Dual-Source-Installs'!AL41</f>
        <v>0.90776641000000002</v>
      </c>
      <c r="AK6" s="1">
        <f>1-'Gas Heat Pumps-Installs'!AM41-'Dual-Source-Installs'!AM41</f>
        <v>0.93687927812132199</v>
      </c>
      <c r="AL6" s="1">
        <f>1-'Gas Heat Pumps-Installs'!AN41-'Dual-Source-Installs'!AN41</f>
        <v>0.83037859000000003</v>
      </c>
      <c r="AM6" s="1">
        <f>1-'Gas Heat Pumps-Installs'!AO41-'Dual-Source-Installs'!AO41</f>
        <v>0.79260127394746882</v>
      </c>
      <c r="AN6" s="1">
        <f>1-'Gas Heat Pumps-Installs'!AP41-'Dual-Source-Installs'!AP41</f>
        <v>0.75817504000000002</v>
      </c>
      <c r="AO6" s="1">
        <f>1-'Gas Heat Pumps-Installs'!AQ41-'Dual-Source-Installs'!AQ41</f>
        <v>0.80800329999999998</v>
      </c>
      <c r="AP6" s="1">
        <f>1-'Gas Heat Pumps-Installs'!AR41-'Dual-Source-Installs'!AR41</f>
        <v>0.84963020810977985</v>
      </c>
      <c r="AQ6" s="1">
        <f>1-'Gas Heat Pumps-Installs'!AS41-'Dual-Source-Installs'!AS41</f>
        <v>0.83080655800000003</v>
      </c>
      <c r="AR6" s="1">
        <f>1-'Gas Heat Pumps-Installs'!AT41-'Dual-Source-Installs'!AT41</f>
        <v>0.85078438000000001</v>
      </c>
      <c r="AS6" s="1">
        <f>1-'Gas Heat Pumps-Installs'!AU41-'Dual-Source-Installs'!AU41</f>
        <v>0.84432280000000004</v>
      </c>
      <c r="AT6" s="1">
        <f>1-'Gas Heat Pumps-Installs'!AV41-'Dual-Source-Installs'!AV41</f>
        <v>0.84526809999999997</v>
      </c>
      <c r="AU6" s="1">
        <f>1-'Gas Heat Pumps-Installs'!AW41-'Dual-Source-Installs'!AW41</f>
        <v>0.83658491574690541</v>
      </c>
      <c r="AV6" s="1">
        <f>1-'Gas Heat Pumps-Installs'!AX41-'Dual-Source-Installs'!AX41</f>
        <v>0.85929754310167683</v>
      </c>
      <c r="AW6" s="1">
        <f>1-'Gas Heat Pumps-Installs'!AY41-'Dual-Source-Installs'!AY41</f>
        <v>0.72753522000000004</v>
      </c>
      <c r="AX6" s="1">
        <f>1-'Gas Heat Pumps-Installs'!AZ41-'Dual-Source-Installs'!AZ41</f>
        <v>0.80742592000000002</v>
      </c>
      <c r="AY6" s="1">
        <f>1-'Gas Heat Pumps-Installs'!BA41-'Dual-Source-Installs'!BA41</f>
        <v>0.7064583874057131</v>
      </c>
      <c r="AZ6" s="1">
        <f>1-'Gas Heat Pumps-Installs'!BB41-'Dual-Source-Installs'!BB41</f>
        <v>0.748349072470742</v>
      </c>
      <c r="BA6" s="1">
        <f>1-'Gas Heat Pumps-Installs'!BC41-'Dual-Source-Installs'!BC41</f>
        <v>0.96882763599999999</v>
      </c>
      <c r="BB6" s="1">
        <f>1-'Gas Heat Pumps-Installs'!BD41-'Dual-Source-Installs'!BD41</f>
        <v>0.84390292210954199</v>
      </c>
      <c r="BC6" s="1">
        <f>1-'Gas Heat Pumps-Installs'!BE41-'Dual-Source-Installs'!BE41</f>
        <v>0.7622383436087784</v>
      </c>
      <c r="BD6" s="1">
        <f>1-'Gas Heat Pumps-Installs'!BF41-'Dual-Source-Installs'!BF41</f>
        <v>0.82346527999999997</v>
      </c>
      <c r="BE6" s="1">
        <f>1-'Gas Heat Pumps-Installs'!BG41-'Dual-Source-Installs'!BG41</f>
        <v>0.82798963456050689</v>
      </c>
      <c r="BF6" s="1">
        <f>1-'Gas Heat Pumps-Installs'!BH41-'Dual-Source-Installs'!BH41</f>
        <v>0.85391920984644609</v>
      </c>
      <c r="BG6" s="1">
        <f>1-'Gas Heat Pumps-Installs'!BI41-'Dual-Source-Installs'!BI41</f>
        <v>0.72179808344874452</v>
      </c>
      <c r="BH6" s="1">
        <f>1-'Gas Heat Pumps-Installs'!BJ41-'Dual-Source-Installs'!BJ41</f>
        <v>0.74901937379089678</v>
      </c>
      <c r="BI6" s="1">
        <f>1-'Gas Heat Pumps-Installs'!BK41-'Dual-Source-Installs'!BK41</f>
        <v>0.92491226599999998</v>
      </c>
      <c r="BJ6" s="1">
        <f>1-'Gas Heat Pumps-Installs'!BL41-'Dual-Source-Installs'!BL41</f>
        <v>0.79672564000000001</v>
      </c>
      <c r="BK6" s="1">
        <f>1-'Gas Heat Pumps-Installs'!BM41-'Dual-Source-Installs'!BM41</f>
        <v>0.92984487999999998</v>
      </c>
      <c r="BL6" s="1">
        <f>1-'Gas Heat Pumps-Installs'!BN41-'Dual-Source-Installs'!BN41</f>
        <v>0.80448364710367248</v>
      </c>
      <c r="BM6" s="1">
        <f>1-'Gas Heat Pumps-Installs'!BO41-'Dual-Source-Installs'!BO41</f>
        <v>0.79097684000000001</v>
      </c>
      <c r="BN6" s="1">
        <f>1-'Gas Heat Pumps-Installs'!BP41-'Dual-Source-Installs'!BP41</f>
        <v>0.80228828678584496</v>
      </c>
      <c r="BO6" s="1">
        <f>1-'Gas Heat Pumps-Installs'!BQ41-'Dual-Source-Installs'!BQ41</f>
        <v>0.86680840000000003</v>
      </c>
      <c r="BP6" s="1">
        <f>1-'Gas Heat Pumps-Installs'!BR41-'Dual-Source-Installs'!BR41</f>
        <v>0.91497539362562108</v>
      </c>
      <c r="BQ6" s="1">
        <f>1-'Gas Heat Pumps-Installs'!BS41-'Dual-Source-Installs'!BS41</f>
        <v>0.90014598400000001</v>
      </c>
      <c r="BR6" s="1">
        <f>1-'Gas Heat Pumps-Installs'!BT41-'Dual-Source-Installs'!BT41</f>
        <v>0.72426709781051246</v>
      </c>
      <c r="BS6" s="1">
        <f>1-'Gas Heat Pumps-Installs'!BU41-'Dual-Source-Installs'!BU41</f>
        <v>0.80333140000000003</v>
      </c>
      <c r="BT6" s="1">
        <f>1-'Gas Heat Pumps-Installs'!BV41-'Dual-Source-Installs'!BV41</f>
        <v>0.91838289799999995</v>
      </c>
      <c r="BU6" s="1">
        <f>1-'Gas Heat Pumps-Installs'!BW41-'Dual-Source-Installs'!BW41</f>
        <v>0.89155111799999998</v>
      </c>
      <c r="BV6" s="1">
        <f>1-'Gas Heat Pumps-Installs'!BX41-'Dual-Source-Installs'!BX41</f>
        <v>0.80207557397541707</v>
      </c>
      <c r="BW6" s="1">
        <f>1-'Gas Heat Pumps-Installs'!BY41-'Dual-Source-Installs'!BY41</f>
        <v>0.92938068823605535</v>
      </c>
      <c r="BX6" s="1">
        <f>1-'Gas Heat Pumps-Installs'!BZ41-'Dual-Source-Installs'!BZ41</f>
        <v>0.72944301927941257</v>
      </c>
      <c r="BY6" s="1">
        <f>1-'Gas Heat Pumps-Installs'!CA41-'Dual-Source-Installs'!CA41</f>
        <v>0.91656468759369947</v>
      </c>
      <c r="BZ6" s="1">
        <f>1-'Gas Heat Pumps-Installs'!CB41-'Dual-Source-Installs'!CB41</f>
        <v>0.86745698800000004</v>
      </c>
      <c r="CA6" s="1">
        <f>1-'Gas Heat Pumps-Installs'!CC41-'Dual-Source-Installs'!CC41</f>
        <v>0.89284989999999997</v>
      </c>
      <c r="CB6" s="1">
        <f>1-'Gas Heat Pumps-Installs'!CD41-'Dual-Source-Installs'!CD41</f>
        <v>0.8223634727125464</v>
      </c>
      <c r="CC6" s="1">
        <f>1-'Gas Heat Pumps-Installs'!CE41-'Dual-Source-Installs'!CE41</f>
        <v>0.69328990280068958</v>
      </c>
      <c r="CD6" s="1">
        <f>1-'Gas Heat Pumps-Installs'!CF41-'Dual-Source-Installs'!CF41</f>
        <v>0.84905998942373306</v>
      </c>
      <c r="CE6" s="1">
        <f>1-'Gas Heat Pumps-Installs'!CG41-'Dual-Source-Installs'!CG41</f>
        <v>0.84498792362871278</v>
      </c>
      <c r="CF6" s="1">
        <f>1-'Gas Heat Pumps-Installs'!CH41-'Dual-Source-Installs'!CH41</f>
        <v>0.86078898941314863</v>
      </c>
      <c r="CG6" s="1">
        <f>1-'Gas Heat Pumps-Installs'!CI41-'Dual-Source-Installs'!CI41</f>
        <v>0.67115932386687482</v>
      </c>
      <c r="CH6" s="1">
        <f>1-'Gas Heat Pumps-Installs'!CJ41-'Dual-Source-Installs'!CJ41</f>
        <v>0.78514783121851806</v>
      </c>
      <c r="CI6" s="1">
        <f>1-'Gas Heat Pumps-Installs'!CK41-'Dual-Source-Installs'!CK41</f>
        <v>0.90722581000000002</v>
      </c>
      <c r="CJ6" s="1">
        <f>1-'Gas Heat Pumps-Installs'!CL41-'Dual-Source-Installs'!CL41</f>
        <v>0.82168496000000002</v>
      </c>
      <c r="CK6" s="1">
        <f>1-'Gas Heat Pumps-Installs'!CM41-'Dual-Source-Installs'!CM41</f>
        <v>0.84120568822705843</v>
      </c>
      <c r="CL6" s="1">
        <f>1-'Gas Heat Pumps-Installs'!CN41-'Dual-Source-Installs'!CN41</f>
        <v>0.82822912000000004</v>
      </c>
      <c r="CM6" s="1">
        <f>1-'Gas Heat Pumps-Installs'!CO41-'Dual-Source-Installs'!CO41</f>
        <v>0.91101823886215394</v>
      </c>
      <c r="CN6" s="1">
        <f>1-'Gas Heat Pumps-Installs'!CP41-'Dual-Source-Installs'!CP41</f>
        <v>0.86668678199999993</v>
      </c>
      <c r="CO6" s="1">
        <f>1-'Gas Heat Pumps-Installs'!CQ41-'Dual-Source-Installs'!CQ41</f>
        <v>0.91064811048727845</v>
      </c>
      <c r="CP6" s="1">
        <f>1-'Gas Heat Pumps-Installs'!CR41-'Dual-Source-Installs'!CR41</f>
        <v>0.85070555199999998</v>
      </c>
      <c r="CQ6" s="1">
        <f>1-'Gas Heat Pumps-Installs'!CS41-'Dual-Source-Installs'!CS41</f>
        <v>0.83949001559302616</v>
      </c>
      <c r="CR6" s="1">
        <f>1-'Gas Heat Pumps-Installs'!CT41-'Dual-Source-Installs'!CT41</f>
        <v>0.86551531268368653</v>
      </c>
      <c r="CS6" s="1">
        <f>1-'Gas Heat Pumps-Installs'!CU41-'Dual-Source-Installs'!CU41</f>
        <v>0.71443035999999993</v>
      </c>
      <c r="CT6" s="1">
        <f>1-'Gas Heat Pumps-Installs'!CV41-'Dual-Source-Installs'!CV41</f>
        <v>0.79633081999999999</v>
      </c>
      <c r="CU6" s="1">
        <f>1-'Gas Heat Pumps-Installs'!CW41-'Dual-Source-Installs'!CW41</f>
        <v>0.90045899335226798</v>
      </c>
      <c r="CV6" s="1">
        <f>1-'Gas Heat Pumps-Installs'!CX41-'Dual-Source-Installs'!CX41</f>
        <v>0.77121974682163441</v>
      </c>
      <c r="CW6" s="1">
        <f>1-'Gas Heat Pumps-Installs'!CY41-'Dual-Source-Installs'!CY41</f>
        <v>0.84739509999999996</v>
      </c>
      <c r="CX6" s="1">
        <f>1-'Gas Heat Pumps-Installs'!CZ41-'Dual-Source-Installs'!CZ41</f>
        <v>0.81988865378099252</v>
      </c>
      <c r="CY6" s="1">
        <f>1-'Gas Heat Pumps-Installs'!DA41-'Dual-Source-Installs'!DA41</f>
        <v>0.82138667096918916</v>
      </c>
      <c r="CZ6" s="1">
        <f>1-'Gas Heat Pumps-Installs'!DB41-'Dual-Source-Installs'!DB41</f>
        <v>0.82944144600000003</v>
      </c>
      <c r="DA6" s="1">
        <f>1-'Gas Heat Pumps-Installs'!DC41-'Dual-Source-Installs'!DC41</f>
        <v>0.72879832</v>
      </c>
      <c r="DB6" s="1">
        <f>1-'Gas Heat Pumps-Installs'!DD41-'Dual-Source-Installs'!DD41</f>
        <v>0.79583966919950277</v>
      </c>
      <c r="DC6" s="1">
        <f>1-'Gas Heat Pumps-Installs'!DE41-'Dual-Source-Installs'!DE41</f>
        <v>0.73813630000000008</v>
      </c>
      <c r="DD6" s="1">
        <f>1-'Gas Heat Pumps-Installs'!DF41-'Dual-Source-Installs'!DF41</f>
        <v>0.86819913999999998</v>
      </c>
      <c r="DE6" s="1">
        <f>1-'Gas Heat Pumps-Installs'!DG41-'Dual-Source-Installs'!DG41</f>
        <v>0.78804640000000004</v>
      </c>
      <c r="DF6" s="1">
        <f>1-'Gas Heat Pumps-Installs'!DH41-'Dual-Source-Installs'!DH41</f>
        <v>0.80459578775041285</v>
      </c>
      <c r="DG6" s="1">
        <f>1-'Gas Heat Pumps-Installs'!DI41-'Dual-Source-Installs'!DI41</f>
        <v>0.92764646399999995</v>
      </c>
      <c r="DH6" s="1">
        <f>1-'Gas Heat Pumps-Installs'!DJ41-'Dual-Source-Installs'!DJ41</f>
        <v>0.76025270066769546</v>
      </c>
      <c r="DI6" s="1">
        <f>1-'Gas Heat Pumps-Installs'!DK41-'Dual-Source-Installs'!DK41</f>
        <v>0.83954832400000001</v>
      </c>
      <c r="DJ6" s="1">
        <f>1-'Gas Heat Pumps-Installs'!DL41-'Dual-Source-Installs'!DL41</f>
        <v>0.79861474275014488</v>
      </c>
      <c r="DK6" s="1">
        <f>1-'Gas Heat Pumps-Installs'!DM41-'Dual-Source-Installs'!DM41</f>
        <v>0.89273113000000004</v>
      </c>
      <c r="DL6" s="1">
        <f>1-'Gas Heat Pumps-Installs'!DN41-'Dual-Source-Installs'!DN41</f>
        <v>0.76688884000000002</v>
      </c>
      <c r="DM6" s="1">
        <f>1-'Gas Heat Pumps-Installs'!DO41-'Dual-Source-Installs'!DO41</f>
        <v>0.81233345682171409</v>
      </c>
      <c r="DN6" s="1">
        <f>1-'Gas Heat Pumps-Installs'!DP41-'Dual-Source-Installs'!DP41</f>
        <v>0.7437780376106975</v>
      </c>
      <c r="DO6" s="1">
        <f>1-'Gas Heat Pumps-Installs'!DQ41-'Dual-Source-Installs'!DQ41</f>
        <v>0.83744893438848</v>
      </c>
      <c r="DP6" s="1">
        <f>1-'Gas Heat Pumps-Installs'!DR41-'Dual-Source-Installs'!DR41</f>
        <v>0.85977507697612798</v>
      </c>
      <c r="DQ6" s="1">
        <f>1-'Gas Heat Pumps-Installs'!DS41-'Dual-Source-Installs'!DS41</f>
        <v>0.82260821158393238</v>
      </c>
      <c r="DR6" s="1">
        <f>1-'Gas Heat Pumps-Installs'!DT41-'Dual-Source-Installs'!DT41</f>
        <v>0.77735968</v>
      </c>
      <c r="DS6" s="1">
        <f>1-'Gas Heat Pumps-Installs'!DU41-'Dual-Source-Installs'!DU41</f>
        <v>0.75119973868948309</v>
      </c>
      <c r="DT6" s="1">
        <f>1-'Gas Heat Pumps-Installs'!DV41-'Dual-Source-Installs'!DV41</f>
        <v>0.75563800447021401</v>
      </c>
      <c r="DU6" s="1">
        <f>1-'Gas Heat Pumps-Installs'!DW41-'Dual-Source-Installs'!DW41</f>
        <v>0.83496685599999998</v>
      </c>
      <c r="DV6" s="1">
        <f>1-'Gas Heat Pumps-Installs'!DX41-'Dual-Source-Installs'!DX41</f>
        <v>0.82839753999999999</v>
      </c>
      <c r="DW6" s="1">
        <f>1-'Gas Heat Pumps-Installs'!DY41-'Dual-Source-Installs'!DY41</f>
        <v>0.83067759730568713</v>
      </c>
      <c r="DX6" s="1">
        <f>1-'Gas Heat Pumps-Installs'!DZ41-'Dual-Source-Installs'!DZ41</f>
        <v>0.76291605268187557</v>
      </c>
      <c r="DY6" s="1">
        <f>1-'Gas Heat Pumps-Installs'!EA41-'Dual-Source-Installs'!EA41</f>
        <v>0.82375902437178206</v>
      </c>
      <c r="DZ6" s="1">
        <f>1-'Gas Heat Pumps-Installs'!EB41-'Dual-Source-Installs'!EB41</f>
        <v>0.81968379999999996</v>
      </c>
      <c r="EA6" s="1">
        <f>1-'Gas Heat Pumps-Installs'!EC41-'Dual-Source-Installs'!EC41</f>
        <v>0.77524630000000005</v>
      </c>
      <c r="EB6" s="1">
        <f>1-'Gas Heat Pumps-Installs'!ED41-'Dual-Source-Installs'!ED41</f>
        <v>0.75899047682619658</v>
      </c>
      <c r="EC6" s="1">
        <f>1-'Gas Heat Pumps-Installs'!EE41-'Dual-Source-Installs'!EE41</f>
        <v>0.86466919399999997</v>
      </c>
      <c r="ED6" s="1">
        <f>1-'Gas Heat Pumps-Installs'!EF41-'Dual-Source-Installs'!EF41</f>
        <v>0.78563071592262368</v>
      </c>
      <c r="EE6" s="1">
        <f>1-'Gas Heat Pumps-Installs'!EG41-'Dual-Source-Installs'!EG41</f>
        <v>0.81879802000000002</v>
      </c>
      <c r="EF6" s="1">
        <f>1-'Gas Heat Pumps-Installs'!EH41-'Dual-Source-Installs'!EH41</f>
        <v>0.89221884399999996</v>
      </c>
      <c r="EG6" s="1">
        <f>1-'Gas Heat Pumps-Installs'!EI41-'Dual-Source-Installs'!EI41</f>
        <v>0.82643242947787021</v>
      </c>
      <c r="EH6" s="1">
        <f>1-'Gas Heat Pumps-Installs'!EJ41-'Dual-Source-Installs'!EJ41</f>
        <v>0.93816227200000002</v>
      </c>
      <c r="EI6" s="1">
        <f>1-'Gas Heat Pumps-Installs'!EK41-'Dual-Source-Installs'!EK41</f>
        <v>0.79659865754142301</v>
      </c>
      <c r="EJ6" s="1">
        <f>1-'Gas Heat Pumps-Installs'!EL41-'Dual-Source-Installs'!EL41</f>
        <v>0.91202902399999997</v>
      </c>
      <c r="EK6" s="1">
        <f>1-'Gas Heat Pumps-Installs'!EM41-'Dual-Source-Installs'!EM41</f>
        <v>0.84381641200000002</v>
      </c>
      <c r="EL6" s="1">
        <f>1-'Gas Heat Pumps-Installs'!EN41-'Dual-Source-Installs'!EN41</f>
        <v>0.81359961752142596</v>
      </c>
      <c r="EM6" s="1">
        <f>1-'Gas Heat Pumps-Installs'!EO41-'Dual-Source-Installs'!EO41</f>
        <v>0.7391450611044732</v>
      </c>
      <c r="EN6" s="1">
        <f>1-'Gas Heat Pumps-Installs'!EP41-'Dual-Source-Installs'!EP41</f>
        <v>0.7946716342039426</v>
      </c>
      <c r="EO6" s="1">
        <f>1-'Gas Heat Pumps-Installs'!EQ41-'Dual-Source-Installs'!EQ41</f>
        <v>0.76673594487265573</v>
      </c>
      <c r="EP6" s="1">
        <f>1-'Gas Heat Pumps-Installs'!ER41-'Dual-Source-Installs'!ER41</f>
        <v>0.69804189999999999</v>
      </c>
      <c r="EQ6" s="1">
        <f>1-'Gas Heat Pumps-Installs'!ES41-'Dual-Source-Installs'!ES41</f>
        <v>0.85782172000000001</v>
      </c>
      <c r="ER6" s="1">
        <f>1-'Gas Heat Pumps-Installs'!ET41-'Dual-Source-Installs'!ET41</f>
        <v>0.90143699200000005</v>
      </c>
      <c r="ES6" s="1">
        <f>1-'Gas Heat Pumps-Installs'!EU41-'Dual-Source-Installs'!EU41</f>
        <v>0.81094620699358744</v>
      </c>
      <c r="ET6" s="1">
        <f>1-'Gas Heat Pumps-Installs'!EV41-'Dual-Source-Installs'!EV41</f>
        <v>0.7526059540176484</v>
      </c>
      <c r="EU6" s="1">
        <f>1-'Gas Heat Pumps-Installs'!EW41-'Dual-Source-Installs'!EW41</f>
        <v>0.79949574929112976</v>
      </c>
      <c r="EV6" s="1">
        <f>1-'Gas Heat Pumps-Installs'!EX41-'Dual-Source-Installs'!EX41</f>
        <v>0.79250564681735691</v>
      </c>
      <c r="EW6" s="1">
        <f>1-'Gas Heat Pumps-Installs'!EY41-'Dual-Source-Installs'!EY41</f>
        <v>0.82875079600000001</v>
      </c>
      <c r="EX6" s="1">
        <f>1-'Gas Heat Pumps-Installs'!EZ41-'Dual-Source-Installs'!EZ41</f>
        <v>0.73835274707993037</v>
      </c>
      <c r="EY6" s="1">
        <f>1-'Gas Heat Pumps-Installs'!FA41-'Dual-Source-Installs'!FA41</f>
        <v>0.89486931999999997</v>
      </c>
      <c r="EZ6" s="1">
        <f>1-'Gas Heat Pumps-Installs'!FB41-'Dual-Source-Installs'!FB41</f>
        <v>0.90421543800000004</v>
      </c>
      <c r="FA6" s="1">
        <f>1-'Gas Heat Pumps-Installs'!FC41-'Dual-Source-Installs'!FC41</f>
        <v>0.76325350728935359</v>
      </c>
      <c r="FB6" s="1">
        <f>1-'Gas Heat Pumps-Installs'!FD41-'Dual-Source-Installs'!FD41</f>
        <v>0.83322050539088921</v>
      </c>
      <c r="FC6" s="1">
        <f>1-'Gas Heat Pumps-Installs'!FE41-'Dual-Source-Installs'!FE41</f>
        <v>0.83964837899462963</v>
      </c>
      <c r="FD6" s="1">
        <f>1-'Gas Heat Pumps-Installs'!FF41-'Dual-Source-Installs'!FF41</f>
        <v>0.85484427600000001</v>
      </c>
      <c r="FE6" s="1">
        <f>1-'Gas Heat Pumps-Installs'!FG41-'Dual-Source-Installs'!FG41</f>
        <v>0.82778859999999999</v>
      </c>
      <c r="FF6" s="1">
        <f>1-'Gas Heat Pumps-Installs'!FH41-'Dual-Source-Installs'!FH41</f>
        <v>0.76676632406547418</v>
      </c>
      <c r="FG6" s="1">
        <f>1-'Gas Heat Pumps-Installs'!FI41-'Dual-Source-Installs'!FI41</f>
        <v>0.78555323613824812</v>
      </c>
      <c r="FH6" s="1">
        <f>1-'Gas Heat Pumps-Installs'!FJ41-'Dual-Source-Installs'!FJ41</f>
        <v>0.75036460507334402</v>
      </c>
      <c r="FI6" s="1">
        <f>1-'Gas Heat Pumps-Installs'!FK41-'Dual-Source-Installs'!FK41</f>
        <v>0.78402440250410499</v>
      </c>
      <c r="FJ6" s="1">
        <f>1-'Gas Heat Pumps-Installs'!FL41-'Dual-Source-Installs'!FL41</f>
        <v>0.76910207999999991</v>
      </c>
      <c r="FK6" s="1">
        <f>1-'Gas Heat Pumps-Installs'!FM41-'Dual-Source-Installs'!FM41</f>
        <v>0.92421138999999997</v>
      </c>
      <c r="FL6" s="1">
        <f>1-'Gas Heat Pumps-Installs'!FN41-'Dual-Source-Installs'!FN41</f>
        <v>0.93609001599999997</v>
      </c>
      <c r="FM6" s="1">
        <f>1-'Gas Heat Pumps-Installs'!FO41-'Dual-Source-Installs'!FO41</f>
        <v>0.76225227066655254</v>
      </c>
      <c r="FN6" s="1">
        <f>1-'Gas Heat Pumps-Installs'!FP41-'Dual-Source-Installs'!FP41</f>
        <v>0.85225983408084871</v>
      </c>
      <c r="FO6" s="1">
        <f>1-'Gas Heat Pumps-Installs'!FQ41-'Dual-Source-Installs'!FQ41</f>
        <v>0.81346991305788408</v>
      </c>
      <c r="FP6" s="1">
        <f>1-'Gas Heat Pumps-Installs'!FR41-'Dual-Source-Installs'!FR41</f>
        <v>0.76242988</v>
      </c>
      <c r="FQ6" s="1">
        <f>1-'Gas Heat Pumps-Installs'!FS41-'Dual-Source-Installs'!FS41</f>
        <v>0.904476116</v>
      </c>
      <c r="FR6" s="1">
        <f>1-'Gas Heat Pumps-Installs'!FT41-'Dual-Source-Installs'!FT41</f>
        <v>0.75633638849373819</v>
      </c>
      <c r="FS6" s="1">
        <f>1-'Gas Heat Pumps-Installs'!FU41-'Dual-Source-Installs'!FU41</f>
        <v>0.80424319853887305</v>
      </c>
      <c r="FT6" s="1">
        <f>1-'Gas Heat Pumps-Installs'!FV41-'Dual-Source-Installs'!FV41</f>
        <v>0.65618419582518916</v>
      </c>
      <c r="FU6" s="1">
        <f>1-'Gas Heat Pumps-Installs'!FW41-'Dual-Source-Installs'!FW41</f>
        <v>0.83215166488082204</v>
      </c>
      <c r="FV6" s="1">
        <f>1-'Gas Heat Pumps-Installs'!FX41-'Dual-Source-Installs'!FX41</f>
        <v>0.76349038130398117</v>
      </c>
      <c r="FW6" s="1">
        <f>1-'Gas Heat Pumps-Installs'!FY41-'Dual-Source-Installs'!FY41</f>
        <v>0.80094730000000003</v>
      </c>
      <c r="FX6" s="1">
        <f>1-'Gas Heat Pumps-Installs'!FZ41-'Dual-Source-Installs'!FZ41</f>
        <v>0.87493065032686723</v>
      </c>
      <c r="FY6" s="1">
        <f>1-'Gas Heat Pumps-Installs'!GA41-'Dual-Source-Installs'!GA41</f>
        <v>0.78525191999999999</v>
      </c>
      <c r="FZ6" s="1">
        <f>1-'Gas Heat Pumps-Installs'!GB41-'Dual-Source-Installs'!GB41</f>
        <v>0.72922656000000008</v>
      </c>
      <c r="GA6" s="1">
        <f>1-'Gas Heat Pumps-Installs'!GC41-'Dual-Source-Installs'!GC41</f>
        <v>0.85238970374725753</v>
      </c>
      <c r="GB6" s="1">
        <f>1-'Gas Heat Pumps-Installs'!GD41-'Dual-Source-Installs'!GD41</f>
        <v>0.79453182765913855</v>
      </c>
      <c r="GC6" s="1">
        <f>1-'Gas Heat Pumps-Installs'!GE41-'Dual-Source-Installs'!GE41</f>
        <v>0.82282674686849477</v>
      </c>
      <c r="GD6" s="1">
        <f>1-'Gas Heat Pumps-Installs'!GF41-'Dual-Source-Installs'!GF41</f>
        <v>0.78407639021290088</v>
      </c>
      <c r="GE6" s="1">
        <f>1-'Gas Heat Pumps-Installs'!GG41-'Dual-Source-Installs'!GG41</f>
        <v>0.75046208000000003</v>
      </c>
      <c r="GF6" s="1">
        <f>1-'Gas Heat Pumps-Installs'!GH41-'Dual-Source-Installs'!GH41</f>
        <v>0.69407479999999999</v>
      </c>
      <c r="GG6" s="1">
        <f>1-'Gas Heat Pumps-Installs'!GI41-'Dual-Source-Installs'!GI41</f>
        <v>0.8234603430905284</v>
      </c>
      <c r="GH6" s="1">
        <f>1-'Gas Heat Pumps-Installs'!GJ41-'Dual-Source-Installs'!GJ41</f>
        <v>0.7560878792529302</v>
      </c>
      <c r="GI6" s="1">
        <f>1-'Gas Heat Pumps-Installs'!GK41-'Dual-Source-Installs'!GK41</f>
        <v>0.82746280000000005</v>
      </c>
      <c r="GJ6" s="1">
        <f>1-'Gas Heat Pumps-Installs'!GL41-'Dual-Source-Installs'!GL41</f>
        <v>0.80747328311722244</v>
      </c>
      <c r="GK6" s="1">
        <f>1-'Gas Heat Pumps-Installs'!GM41-'Dual-Source-Installs'!GM41</f>
        <v>0.78747084986324012</v>
      </c>
      <c r="GL6" s="1">
        <f>1-'Gas Heat Pumps-Installs'!GN41-'Dual-Source-Installs'!GN41</f>
        <v>0.91147999000000002</v>
      </c>
      <c r="GM6" s="1">
        <f>1-'Gas Heat Pumps-Installs'!GO41-'Dual-Source-Installs'!GO41</f>
        <v>0.76673791999999996</v>
      </c>
      <c r="GN6" s="1">
        <f>1-'Gas Heat Pumps-Installs'!GP41-'Dual-Source-Installs'!GP41</f>
        <v>0.88906081599999998</v>
      </c>
      <c r="GO6" s="1">
        <f>1-'Gas Heat Pumps-Installs'!GQ41-'Dual-Source-Installs'!GQ41</f>
        <v>0.88974262000000004</v>
      </c>
      <c r="GP6" s="1">
        <f>1-'Gas Heat Pumps-Installs'!GR41-'Dual-Source-Installs'!GR41</f>
        <v>0.64056902000000004</v>
      </c>
      <c r="GQ6" s="1">
        <f>1-'Gas Heat Pumps-Installs'!GS41-'Dual-Source-Installs'!GS41</f>
        <v>0.82846569613707022</v>
      </c>
      <c r="GR6" s="1">
        <f>1-'Gas Heat Pumps-Installs'!GT41-'Dual-Source-Installs'!GT41</f>
        <v>0.85046655999999998</v>
      </c>
      <c r="GS6" s="1">
        <f>1-'Gas Heat Pumps-Installs'!GU41-'Dual-Source-Installs'!GU41</f>
        <v>0.72887624364827386</v>
      </c>
      <c r="GT6" s="1">
        <f>1-'Gas Heat Pumps-Installs'!GV41-'Dual-Source-Installs'!GV41</f>
        <v>0.79495443999999993</v>
      </c>
      <c r="GU6" s="1">
        <f>1-'Gas Heat Pumps-Installs'!GW41-'Dual-Source-Installs'!GW41</f>
        <v>0.91696420000000001</v>
      </c>
      <c r="GV6" s="1">
        <f>1-'Gas Heat Pumps-Installs'!GX41-'Dual-Source-Installs'!GX41</f>
        <v>0.81037152000000001</v>
      </c>
      <c r="GW6" s="1">
        <f>1-'Gas Heat Pumps-Installs'!GY41-'Dual-Source-Installs'!GY41</f>
        <v>0.84361629999999999</v>
      </c>
      <c r="GX6" s="1">
        <f>1-'Gas Heat Pumps-Installs'!GZ41-'Dual-Source-Installs'!GZ41</f>
        <v>0.80415142000000006</v>
      </c>
      <c r="GY6" s="1">
        <f>1-'Gas Heat Pumps-Installs'!HA41-'Dual-Source-Installs'!HA41</f>
        <v>0.88816951</v>
      </c>
      <c r="GZ6" s="1">
        <f>1-'Gas Heat Pumps-Installs'!HB41-'Dual-Source-Installs'!HB41</f>
        <v>0.7480967817410259</v>
      </c>
      <c r="HA6" s="1">
        <f>1-'Gas Heat Pumps-Installs'!HC41-'Dual-Source-Installs'!HC41</f>
        <v>0.92052246999999998</v>
      </c>
      <c r="HB6" s="1">
        <f>1-'Gas Heat Pumps-Installs'!HD41-'Dual-Source-Installs'!HD41</f>
        <v>0.88214716000000004</v>
      </c>
      <c r="HC6" s="1">
        <f>1-'Gas Heat Pumps-Installs'!HE41-'Dual-Source-Installs'!HE41</f>
        <v>0.86462347107301318</v>
      </c>
      <c r="HD6" s="1">
        <f>1-'Gas Heat Pumps-Installs'!HF41-'Dual-Source-Installs'!HF41</f>
        <v>0.88047096999999996</v>
      </c>
      <c r="HE6" s="1">
        <f>1-'Gas Heat Pumps-Installs'!HG41-'Dual-Source-Installs'!HG41</f>
        <v>0.80904562374439914</v>
      </c>
      <c r="HF6" s="1">
        <f>1-'Gas Heat Pumps-Installs'!HH41-'Dual-Source-Installs'!HH41</f>
        <v>0.83250760000000001</v>
      </c>
      <c r="HG6" s="1">
        <f>1-'Gas Heat Pumps-Installs'!HI41-'Dual-Source-Installs'!HI41</f>
        <v>0.66367060491383256</v>
      </c>
      <c r="HH6" s="1">
        <f>1-'Gas Heat Pumps-Installs'!HJ41-'Dual-Source-Installs'!HJ41</f>
        <v>0.85688286588739782</v>
      </c>
      <c r="HI6" s="1">
        <f>1-'Gas Heat Pumps-Installs'!HK41-'Dual-Source-Installs'!HK41</f>
        <v>0.88426711648982959</v>
      </c>
      <c r="HJ6" s="1">
        <f>1-'Gas Heat Pumps-Installs'!HL41-'Dual-Source-Installs'!HL41</f>
        <v>0.82933060000000003</v>
      </c>
      <c r="HK6" s="1">
        <f>1-'Gas Heat Pumps-Installs'!HM41-'Dual-Source-Installs'!HM41</f>
        <v>0.84039989094787793</v>
      </c>
      <c r="HL6" s="1">
        <f>1-'Gas Heat Pumps-Installs'!HN41-'Dual-Source-Installs'!HN41</f>
        <v>0.82522688</v>
      </c>
      <c r="HM6" s="1">
        <f>1-'Gas Heat Pumps-Installs'!HO41-'Dual-Source-Installs'!HO41</f>
        <v>0.89734830403027477</v>
      </c>
      <c r="HN6" s="1">
        <f>1-'Gas Heat Pumps-Installs'!HP41-'Dual-Source-Installs'!HP41</f>
        <v>0.80971135999999999</v>
      </c>
      <c r="HO6" s="1">
        <f>1-'Gas Heat Pumps-Installs'!HQ41-'Dual-Source-Installs'!HQ41</f>
        <v>0.82139654552307195</v>
      </c>
      <c r="HP6" s="1">
        <f>1-'Gas Heat Pumps-Installs'!HR41-'Dual-Source-Installs'!HR41</f>
        <v>0.84424875399999999</v>
      </c>
      <c r="HQ6" s="1">
        <f>1-'Gas Heat Pumps-Installs'!HS41-'Dual-Source-Installs'!HS41</f>
        <v>0.80982460000000001</v>
      </c>
      <c r="HR6" s="1">
        <f>1-'Gas Heat Pumps-Installs'!HT41-'Dual-Source-Installs'!HT41</f>
        <v>0.90120205200000003</v>
      </c>
      <c r="HS6" s="1">
        <f>1-'Gas Heat Pumps-Installs'!HU41-'Dual-Source-Installs'!HU41</f>
        <v>0.81873692964092737</v>
      </c>
      <c r="HT6" s="1">
        <f>1-'Gas Heat Pumps-Installs'!HV41-'Dual-Source-Installs'!HV41</f>
        <v>0.76177185544704085</v>
      </c>
      <c r="HU6" s="1">
        <f>1-'Gas Heat Pumps-Installs'!HW41-'Dual-Source-Installs'!HW41</f>
        <v>0.74678015661706787</v>
      </c>
      <c r="HV6" s="1">
        <f>1-'Gas Heat Pumps-Installs'!HX41-'Dual-Source-Installs'!HX41</f>
        <v>1.0646478400000001</v>
      </c>
      <c r="HW6" s="1">
        <f>1-'Gas Heat Pumps-Installs'!HY41-'Dual-Source-Installs'!HY41</f>
        <v>0.76059007369888154</v>
      </c>
      <c r="HX6" s="1">
        <f>1-'Gas Heat Pumps-Installs'!HZ41-'Dual-Source-Installs'!HZ41</f>
        <v>0.68696701999999998</v>
      </c>
      <c r="HY6" s="1">
        <f>1-'Gas Heat Pumps-Installs'!IA41-'Dual-Source-Installs'!IA41</f>
        <v>0.75072199762373404</v>
      </c>
      <c r="HZ6" s="1">
        <f>1-'Gas Heat Pumps-Installs'!IB41-'Dual-Source-Installs'!IB41</f>
        <v>0.78203623308244419</v>
      </c>
      <c r="IA6" s="1">
        <f>1-'Gas Heat Pumps-Installs'!IC41-'Dual-Source-Installs'!IC41</f>
        <v>0.77865227999999997</v>
      </c>
      <c r="IB6" s="1">
        <f>1-'Gas Heat Pumps-Installs'!ID41-'Dual-Source-Installs'!ID41</f>
        <v>0.79468338457944465</v>
      </c>
      <c r="IC6" s="1">
        <f>1-'Gas Heat Pumps-Installs'!IE41-'Dual-Source-Installs'!IE41</f>
        <v>0.83965659999999998</v>
      </c>
      <c r="ID6" s="1">
        <f>1-'Gas Heat Pumps-Installs'!IF41-'Dual-Source-Installs'!IF41</f>
        <v>0.85128612999999997</v>
      </c>
      <c r="IE6" s="1">
        <f>1-'Gas Heat Pumps-Installs'!IG41-'Dual-Source-Installs'!IG41</f>
        <v>0.80759333941192235</v>
      </c>
      <c r="IF6" s="1">
        <f>1-'Gas Heat Pumps-Installs'!IH41-'Dual-Source-Installs'!IH41</f>
        <v>0.80167648000000002</v>
      </c>
      <c r="IG6" s="1">
        <f>1-'Gas Heat Pumps-Installs'!II41-'Dual-Source-Installs'!II41</f>
        <v>0.80669278250834586</v>
      </c>
      <c r="IH6" s="1">
        <f>1-'Gas Heat Pumps-Installs'!IJ41-'Dual-Source-Installs'!IJ41</f>
        <v>0.837853552</v>
      </c>
      <c r="II6" s="1">
        <f>1-'Gas Heat Pumps-Installs'!IK41-'Dual-Source-Installs'!IK41</f>
        <v>0.78574463100455616</v>
      </c>
      <c r="IJ6" s="1">
        <f>1-'Gas Heat Pumps-Installs'!IL41-'Dual-Source-Installs'!IL41</f>
        <v>0.85082989968435185</v>
      </c>
      <c r="IK6" s="1">
        <f>1-'Gas Heat Pumps-Installs'!IM41-'Dual-Source-Installs'!IM41</f>
        <v>0.83290866313328626</v>
      </c>
      <c r="IL6" s="1">
        <f>1-'Gas Heat Pumps-Installs'!IN41-'Dual-Source-Installs'!IN41</f>
        <v>0.70687995194739139</v>
      </c>
      <c r="IM6" s="1">
        <f>1-'Gas Heat Pumps-Installs'!IO41-'Dual-Source-Installs'!IO41</f>
        <v>0.7917709234737369</v>
      </c>
      <c r="IN6" s="1">
        <f>1-'Gas Heat Pumps-Installs'!IP41-'Dual-Source-Installs'!IP41</f>
        <v>0.81263096800000001</v>
      </c>
      <c r="IO6" s="1">
        <f>1-'Gas Heat Pumps-Installs'!IQ41-'Dual-Source-Installs'!IQ41</f>
        <v>0.76224095999999997</v>
      </c>
      <c r="IP6" s="1">
        <f>1-'Gas Heat Pumps-Installs'!IR41-'Dual-Source-Installs'!IR41</f>
        <v>0.90159918399999994</v>
      </c>
      <c r="IQ6" s="1">
        <f>1-'Gas Heat Pumps-Installs'!IS41-'Dual-Source-Installs'!IS41</f>
        <v>0.86252064399999995</v>
      </c>
      <c r="IR6" s="1">
        <f>1-'Gas Heat Pumps-Installs'!IT41-'Dual-Source-Installs'!IT41</f>
        <v>0.75265849969748699</v>
      </c>
      <c r="IS6" s="1">
        <f>1-'Gas Heat Pumps-Installs'!IU41-'Dual-Source-Installs'!IU41</f>
        <v>0.81247276000000002</v>
      </c>
      <c r="IT6" s="1">
        <f>1-'Gas Heat Pumps-Installs'!IV41-'Dual-Source-Installs'!IV41</f>
        <v>0.88664233599999998</v>
      </c>
      <c r="IU6" s="1">
        <f>1-'Gas Heat Pumps-Installs'!IW41-'Dual-Source-Installs'!IW41</f>
        <v>0.93727606399999996</v>
      </c>
      <c r="IV6" s="1">
        <f>1-'Gas Heat Pumps-Installs'!IX41-'Dual-Source-Installs'!IX41</f>
        <v>0.7767590431882716</v>
      </c>
      <c r="IW6" s="1">
        <f>1-'Gas Heat Pumps-Installs'!IY41-'Dual-Source-Installs'!IY41</f>
        <v>0.79607448935146674</v>
      </c>
      <c r="IX6" s="1">
        <f>1-'Gas Heat Pumps-Installs'!IZ41-'Dual-Source-Installs'!IZ41</f>
        <v>0.83314852188382638</v>
      </c>
      <c r="IY6" s="1">
        <f>1-'Gas Heat Pumps-Installs'!JA41-'Dual-Source-Installs'!JA41</f>
        <v>0.92809399905225598</v>
      </c>
      <c r="IZ6" s="1">
        <f>1-'Gas Heat Pumps-Installs'!JB41-'Dual-Source-Installs'!JB41</f>
        <v>0.76428505350323617</v>
      </c>
      <c r="JA6" s="1">
        <f>1-'Gas Heat Pumps-Installs'!JC41-'Dual-Source-Installs'!JC41</f>
        <v>0.83305080163804801</v>
      </c>
      <c r="JB6" s="1">
        <f>1-'Gas Heat Pumps-Installs'!JD41-'Dual-Source-Installs'!JD41</f>
        <v>0.72716093862263809</v>
      </c>
      <c r="JC6" s="1">
        <f>1-'Gas Heat Pumps-Installs'!JE41-'Dual-Source-Installs'!JE41</f>
        <v>0.76410783999999998</v>
      </c>
      <c r="JD6" s="1">
        <f>1-'Gas Heat Pumps-Installs'!JF41-'Dual-Source-Installs'!JF41</f>
        <v>0.82782304000000007</v>
      </c>
      <c r="JE6" s="1">
        <f>1-'Gas Heat Pumps-Installs'!JG41-'Dual-Source-Installs'!JG41</f>
        <v>0.83434783999999995</v>
      </c>
      <c r="JF6" s="1">
        <f>1-'Gas Heat Pumps-Installs'!JH41-'Dual-Source-Installs'!JH41</f>
        <v>0.77926738698191111</v>
      </c>
      <c r="JG6" s="1">
        <f>1-'Gas Heat Pumps-Installs'!JI41-'Dual-Source-Installs'!JI41</f>
        <v>0.75242861538090633</v>
      </c>
      <c r="JH6" s="1">
        <f>1-'Gas Heat Pumps-Installs'!JJ41-'Dual-Source-Installs'!JJ41</f>
        <v>0.82049087999999992</v>
      </c>
      <c r="JI6" s="1">
        <f>1-'Gas Heat Pumps-Installs'!JK41-'Dual-Source-Installs'!JK41</f>
        <v>0.77008348000000004</v>
      </c>
      <c r="JJ6" s="1">
        <f>1-'Gas Heat Pumps-Installs'!JL41-'Dual-Source-Installs'!JL41</f>
        <v>0.81319115063791192</v>
      </c>
      <c r="JK6" s="1">
        <f>1-'Gas Heat Pumps-Installs'!JM41-'Dual-Source-Installs'!JM41</f>
        <v>0.76557108027986687</v>
      </c>
      <c r="JL6" s="1">
        <f>1-'Gas Heat Pumps-Installs'!JN41-'Dual-Source-Installs'!JN41</f>
        <v>0.83470704480069102</v>
      </c>
      <c r="JM6" s="1">
        <f>1-'Gas Heat Pumps-Installs'!JO41-'Dual-Source-Installs'!JO41</f>
        <v>0.83960881732603854</v>
      </c>
      <c r="JN6" s="1">
        <f>1-'Gas Heat Pumps-Installs'!JP41-'Dual-Source-Installs'!JP41</f>
        <v>0.67296156147031028</v>
      </c>
      <c r="JO6" s="1">
        <f>1-'Gas Heat Pumps-Installs'!JQ41-'Dual-Source-Installs'!JQ41</f>
        <v>0.86815651000000005</v>
      </c>
      <c r="JP6" s="1">
        <f>1-'Gas Heat Pumps-Installs'!JR41-'Dual-Source-Installs'!JR41</f>
        <v>0.81498999636424063</v>
      </c>
      <c r="JQ6" s="1">
        <f>1-'Gas Heat Pumps-Installs'!JS41-'Dual-Source-Installs'!JS41</f>
        <v>0.82144910800000004</v>
      </c>
      <c r="JR6" s="1">
        <f>1-'Gas Heat Pumps-Installs'!JT41-'Dual-Source-Installs'!JT41</f>
        <v>0.87896065600000006</v>
      </c>
      <c r="JS6" s="1">
        <f>1-'Gas Heat Pumps-Installs'!JU41-'Dual-Source-Installs'!JU41</f>
        <v>0.79026210138791642</v>
      </c>
      <c r="JT6" s="1">
        <f>1-'Gas Heat Pumps-Installs'!JV41-'Dual-Source-Installs'!JV41</f>
        <v>0.84725375599999997</v>
      </c>
      <c r="JU6" s="1">
        <f>1-'Gas Heat Pumps-Installs'!JW41-'Dual-Source-Installs'!JW41</f>
        <v>0.80319501827736728</v>
      </c>
      <c r="JV6" s="1">
        <f>1-'Gas Heat Pumps-Installs'!JX41-'Dual-Source-Installs'!JX41</f>
        <v>0.76884832000000003</v>
      </c>
      <c r="JW6" s="1">
        <f>1-'Gas Heat Pumps-Installs'!JY41-'Dual-Source-Installs'!JY41</f>
        <v>0.85906556199999995</v>
      </c>
      <c r="JX6" s="1">
        <f>1-'Gas Heat Pumps-Installs'!JZ41-'Dual-Source-Installs'!JZ41</f>
        <v>0.83333375042617674</v>
      </c>
      <c r="JY6" s="1">
        <f>1-'Gas Heat Pumps-Installs'!KA41-'Dual-Source-Installs'!KA41</f>
        <v>0.81954544770019855</v>
      </c>
      <c r="JZ6" s="1">
        <f>1-'Gas Heat Pumps-Installs'!KB41-'Dual-Source-Installs'!KB41</f>
        <v>0.77183128000000001</v>
      </c>
      <c r="KA6" s="1">
        <f>1-'Gas Heat Pumps-Installs'!KC41-'Dual-Source-Installs'!KC41</f>
        <v>0.6616866548079483</v>
      </c>
      <c r="KB6" s="1">
        <f>1-'Gas Heat Pumps-Installs'!KD41-'Dual-Source-Installs'!KD41</f>
        <v>0.86551827199999998</v>
      </c>
      <c r="KC6" s="1">
        <f>1-'Gas Heat Pumps-Installs'!KE41-'Dual-Source-Installs'!KE41</f>
        <v>0.91062256799999997</v>
      </c>
      <c r="KD6" s="1">
        <f>1-'Gas Heat Pumps-Installs'!KF41-'Dual-Source-Installs'!KF41</f>
        <v>0.64802841999999994</v>
      </c>
      <c r="KE6" s="1">
        <f>1-'Gas Heat Pumps-Installs'!KG41-'Dual-Source-Installs'!KG41</f>
        <v>0.79472251303102337</v>
      </c>
      <c r="KF6" s="1">
        <f>1-'Gas Heat Pumps-Installs'!KH41-'Dual-Source-Installs'!KH41</f>
        <v>0.79843295999999997</v>
      </c>
      <c r="KG6" s="1">
        <f>1-'Gas Heat Pumps-Installs'!KI41-'Dual-Source-Installs'!KI41</f>
        <v>0.88622502999999997</v>
      </c>
      <c r="KH6" s="1">
        <f>1-'Gas Heat Pumps-Installs'!KJ41-'Dual-Source-Installs'!KJ41</f>
        <v>0.81161348</v>
      </c>
      <c r="KI6" s="1">
        <f>1-'Gas Heat Pumps-Installs'!KK41-'Dual-Source-Installs'!KK41</f>
        <v>0.87230816</v>
      </c>
      <c r="KJ6" s="1">
        <f>1-'Gas Heat Pumps-Installs'!KL41-'Dual-Source-Installs'!KL41</f>
        <v>0.92450223917199992</v>
      </c>
      <c r="KK6" s="1">
        <f>1-'Gas Heat Pumps-Installs'!KM41-'Dual-Source-Installs'!KM41</f>
        <v>0.74290030000000007</v>
      </c>
      <c r="KL6" s="1">
        <f>1-'Gas Heat Pumps-Installs'!KN41-'Dual-Source-Installs'!KN41</f>
        <v>0.71801909393955099</v>
      </c>
      <c r="KM6" s="1">
        <f>1-'Gas Heat Pumps-Installs'!KO41-'Dual-Source-Installs'!KO41</f>
        <v>0.90807131738649083</v>
      </c>
      <c r="KN6" s="1">
        <f>1-'Gas Heat Pumps-Installs'!KP41-'Dual-Source-Installs'!KP41</f>
        <v>0.75736205999999995</v>
      </c>
      <c r="KO6" s="1">
        <f>1-'Gas Heat Pumps-Installs'!KQ41-'Dual-Source-Installs'!KQ41</f>
        <v>0.85144423599999997</v>
      </c>
      <c r="KP6" s="1">
        <f>1-'Gas Heat Pumps-Installs'!KR41-'Dual-Source-Installs'!KR41</f>
        <v>0.83260928424562497</v>
      </c>
      <c r="KQ6" s="1">
        <f>1-'Gas Heat Pumps-Installs'!KS41-'Dual-Source-Installs'!KS41</f>
        <v>0.78866847301866772</v>
      </c>
      <c r="KR6" s="1">
        <f>1-'Gas Heat Pumps-Installs'!KT41-'Dual-Source-Installs'!KT41</f>
        <v>0.912206201861961</v>
      </c>
      <c r="KS6" s="1">
        <f>1-'Gas Heat Pumps-Installs'!KU41-'Dual-Source-Installs'!KU41</f>
        <v>0.73257728</v>
      </c>
      <c r="KT6" s="1">
        <f>1-'Gas Heat Pumps-Installs'!KV41-'Dual-Source-Installs'!KV41</f>
        <v>0.96653535999999995</v>
      </c>
      <c r="KU6" s="1">
        <f>1-'Gas Heat Pumps-Installs'!KW41-'Dual-Source-Installs'!KW41</f>
        <v>0.77926103999999996</v>
      </c>
      <c r="KV6" s="1">
        <f>1-'Gas Heat Pumps-Installs'!KX41-'Dual-Source-Installs'!KX41</f>
        <v>0.64305147525565221</v>
      </c>
      <c r="KW6" s="1">
        <f>1-'Gas Heat Pumps-Installs'!KY41-'Dual-Source-Installs'!KY41</f>
        <v>0.77773663999999998</v>
      </c>
      <c r="KX6" s="1">
        <f>1-'Gas Heat Pumps-Installs'!KZ41-'Dual-Source-Installs'!KZ41</f>
        <v>0.84635506000000005</v>
      </c>
      <c r="KY6" s="1">
        <f>1-'Gas Heat Pumps-Installs'!LA41-'Dual-Source-Installs'!LA41</f>
        <v>0.78336576000000002</v>
      </c>
      <c r="KZ6" s="1">
        <f>1-'Gas Heat Pumps-Installs'!LB41-'Dual-Source-Installs'!LB41</f>
        <v>0.82565905283850549</v>
      </c>
      <c r="LA6" s="1">
        <f>1-'Gas Heat Pumps-Installs'!LC41-'Dual-Source-Installs'!LC41</f>
        <v>0.76635491820574397</v>
      </c>
      <c r="LB6" s="1">
        <f>1-'Gas Heat Pumps-Installs'!LD41-'Dual-Source-Installs'!LD41</f>
        <v>0.83149979263800633</v>
      </c>
      <c r="LC6" s="1">
        <f>1-'Gas Heat Pumps-Installs'!LE41-'Dual-Source-Installs'!LE41</f>
        <v>0.83894107299949361</v>
      </c>
      <c r="LD6" s="1">
        <f>1-'Gas Heat Pumps-Installs'!LF41-'Dual-Source-Installs'!LF41</f>
        <v>0.80844519999999997</v>
      </c>
      <c r="LE6" s="1">
        <f>1-'Gas Heat Pumps-Installs'!LG41-'Dual-Source-Installs'!LG41</f>
        <v>0.87666941228776019</v>
      </c>
      <c r="LF6" s="1">
        <f>1-'Gas Heat Pumps-Installs'!LH41-'Dual-Source-Installs'!LH41</f>
        <v>0.88160358685510076</v>
      </c>
      <c r="LG6" s="1">
        <f>1-'Gas Heat Pumps-Installs'!LI41-'Dual-Source-Installs'!LI41</f>
        <v>0.80364999999999998</v>
      </c>
      <c r="LH6" s="1">
        <f>1-'Gas Heat Pumps-Installs'!LJ41-'Dual-Source-Installs'!LJ41</f>
        <v>0.80371153078722712</v>
      </c>
      <c r="LI6" s="1">
        <f>1-'Gas Heat Pumps-Installs'!LK41-'Dual-Source-Installs'!LK41</f>
        <v>0.77275401049521575</v>
      </c>
      <c r="LJ6" s="1">
        <f>1-'Gas Heat Pumps-Installs'!LL41-'Dual-Source-Installs'!LL41</f>
        <v>0.59000085952077885</v>
      </c>
      <c r="LK6" s="1">
        <f>1-'Gas Heat Pumps-Installs'!LM41-'Dual-Source-Installs'!LM41</f>
        <v>0.80065902</v>
      </c>
      <c r="LL6" s="1">
        <f>1-'Gas Heat Pumps-Installs'!LN41-'Dual-Source-Installs'!LN41</f>
        <v>0.8061529953064841</v>
      </c>
      <c r="LM6" s="1">
        <f>1-'Gas Heat Pumps-Installs'!LO41-'Dual-Source-Installs'!LO41</f>
        <v>0.85533875199999998</v>
      </c>
      <c r="LN6" s="1">
        <f>1-'Gas Heat Pumps-Installs'!LP41-'Dual-Source-Installs'!LP41</f>
        <v>0.72761317892678423</v>
      </c>
      <c r="LO6" s="1">
        <f>1-'Gas Heat Pumps-Installs'!LQ41-'Dual-Source-Installs'!LQ41</f>
        <v>0.87115407470140793</v>
      </c>
      <c r="LP6" s="1">
        <f>1-'Gas Heat Pumps-Installs'!LR41-'Dual-Source-Installs'!LR41</f>
        <v>0.88116285999999999</v>
      </c>
      <c r="LQ6" s="1">
        <f>1-'Gas Heat Pumps-Installs'!LS41-'Dual-Source-Installs'!LS41</f>
        <v>0.73779256000000004</v>
      </c>
      <c r="LR6" s="1">
        <f>1-'Gas Heat Pumps-Installs'!LT41-'Dual-Source-Installs'!LT41</f>
        <v>0.92355680350659997</v>
      </c>
      <c r="LS6" s="1">
        <f>1-'Gas Heat Pumps-Installs'!LU41-'Dual-Source-Installs'!LU41</f>
        <v>0.79527159999999997</v>
      </c>
      <c r="LT6" s="1">
        <f>1-'Gas Heat Pumps-Installs'!LV41-'Dual-Source-Installs'!LV41</f>
        <v>0.81678268204048599</v>
      </c>
      <c r="LU6" s="1">
        <f>1-'Gas Heat Pumps-Installs'!LW41-'Dual-Source-Installs'!LW41</f>
        <v>0.84213369999999999</v>
      </c>
      <c r="LV6" s="1">
        <f>1-'Gas Heat Pumps-Installs'!LX41-'Dual-Source-Installs'!LX41</f>
        <v>0.80037375999999993</v>
      </c>
      <c r="LW6" s="1">
        <f>1-'Gas Heat Pumps-Installs'!LY41-'Dual-Source-Installs'!LY41</f>
        <v>0.69768511575929903</v>
      </c>
      <c r="LX6" s="1">
        <f>1-'Gas Heat Pumps-Installs'!LZ41-'Dual-Source-Installs'!LZ41</f>
        <v>0.81213627619276862</v>
      </c>
      <c r="LY6" s="1">
        <f>1-'Gas Heat Pumps-Installs'!MA41-'Dual-Source-Installs'!MA41</f>
        <v>0.8628865</v>
      </c>
      <c r="LZ6" s="1">
        <f>1-'Gas Heat Pumps-Installs'!MB41-'Dual-Source-Installs'!MB41</f>
        <v>0.89315030399999995</v>
      </c>
      <c r="MA6" s="1">
        <f>1-'Gas Heat Pumps-Installs'!MC41-'Dual-Source-Installs'!MC41</f>
        <v>0.89464499200000003</v>
      </c>
      <c r="MB6" s="1">
        <f>1-'Gas Heat Pumps-Installs'!MD41-'Dual-Source-Installs'!MD41</f>
        <v>0.85152665599999999</v>
      </c>
      <c r="MC6" s="1">
        <f>1-'Gas Heat Pumps-Installs'!ME41-'Dual-Source-Installs'!ME41</f>
        <v>0.70474288979219257</v>
      </c>
      <c r="MD6" s="1">
        <f>1-'Gas Heat Pumps-Installs'!MF41-'Dual-Source-Installs'!MF41</f>
        <v>0.87706671999999997</v>
      </c>
      <c r="ME6" s="1">
        <f>1-'Gas Heat Pumps-Installs'!MG41-'Dual-Source-Installs'!MG41</f>
        <v>0.75833989999999996</v>
      </c>
      <c r="MF6" s="1">
        <f>1-'Gas Heat Pumps-Installs'!MH41-'Dual-Source-Installs'!MH41</f>
        <v>0.86700445670202231</v>
      </c>
      <c r="MG6" s="1">
        <f>1-'Gas Heat Pumps-Installs'!MI41-'Dual-Source-Installs'!MI41</f>
        <v>0.77419468000000002</v>
      </c>
      <c r="MH6" s="1">
        <f>1-'Gas Heat Pumps-Installs'!MJ41-'Dual-Source-Installs'!MJ41</f>
        <v>0.82502790340780385</v>
      </c>
      <c r="MI6" s="1">
        <f>1-'Gas Heat Pumps-Installs'!MK41-'Dual-Source-Installs'!MK41</f>
        <v>0.862971924</v>
      </c>
      <c r="MJ6" s="1">
        <f>1-'Gas Heat Pumps-Installs'!ML41-'Dual-Source-Installs'!ML41</f>
        <v>0.73060455730416285</v>
      </c>
      <c r="MK6" s="1">
        <f>1-'Gas Heat Pumps-Installs'!MM41-'Dual-Source-Installs'!MM41</f>
        <v>0.7825428404410999</v>
      </c>
      <c r="ML6" s="1">
        <f>1-'Gas Heat Pumps-Installs'!MN41-'Dual-Source-Installs'!MN41</f>
        <v>0.77571554647605767</v>
      </c>
      <c r="MM6" s="1">
        <f>1-'Gas Heat Pumps-Installs'!MO41-'Dual-Source-Installs'!MO41</f>
        <v>0.85245356800000005</v>
      </c>
      <c r="MN6" s="1">
        <f>1-'Gas Heat Pumps-Installs'!MP41-'Dual-Source-Installs'!MP41</f>
        <v>0.68101408143196163</v>
      </c>
      <c r="MO6" s="1">
        <f>1-'Gas Heat Pumps-Installs'!MQ41-'Dual-Source-Installs'!MQ41</f>
        <v>0.8001703</v>
      </c>
      <c r="MP6" s="1">
        <f>1-'Gas Heat Pumps-Installs'!MR41-'Dual-Source-Installs'!MR41</f>
        <v>0.81161740000000004</v>
      </c>
      <c r="MQ6" s="1">
        <f>1-'Gas Heat Pumps-Installs'!MS41-'Dual-Source-Installs'!MS41</f>
        <v>0.94794802403492551</v>
      </c>
      <c r="MR6" s="1">
        <f>1-'Gas Heat Pumps-Installs'!MT41-'Dual-Source-Installs'!MT41</f>
        <v>0.83245776727330068</v>
      </c>
      <c r="MS6" s="1">
        <f>1-'Gas Heat Pumps-Installs'!MU41-'Dual-Source-Installs'!MU41</f>
        <v>0.90341232999999999</v>
      </c>
      <c r="MT6" s="1">
        <f>1-'Gas Heat Pumps-Installs'!MV41-'Dual-Source-Installs'!MV41</f>
        <v>0.88241780000000003</v>
      </c>
      <c r="MU6" s="1">
        <f>1-'Gas Heat Pumps-Installs'!MW41-'Dual-Source-Installs'!MW41</f>
        <v>0.79498038712731656</v>
      </c>
      <c r="MV6" s="1">
        <f>1-'Gas Heat Pumps-Installs'!MX41-'Dual-Source-Installs'!MX41</f>
        <v>0.79684692479899488</v>
      </c>
      <c r="MW6" s="1">
        <f>1-'Gas Heat Pumps-Installs'!MY41-'Dual-Source-Installs'!MY41</f>
        <v>0.80288976000000001</v>
      </c>
      <c r="MX6" s="1">
        <f>1-'Gas Heat Pumps-Installs'!MZ41-'Dual-Source-Installs'!MZ41</f>
        <v>0.84874720000000003</v>
      </c>
      <c r="MY6" s="1">
        <f>1-'Gas Heat Pumps-Installs'!NA41-'Dual-Source-Installs'!NA41</f>
        <v>0.85498778200000003</v>
      </c>
      <c r="MZ6" s="1">
        <f>1-'Gas Heat Pumps-Installs'!NB41-'Dual-Source-Installs'!NB41</f>
        <v>0.74568140374536529</v>
      </c>
      <c r="NA6" s="1">
        <f>1-'Gas Heat Pumps-Installs'!NC41-'Dual-Source-Installs'!NC41</f>
        <v>0.77163542050758571</v>
      </c>
      <c r="NB6" s="1">
        <f>1-'Gas Heat Pumps-Installs'!ND41-'Dual-Source-Installs'!ND41</f>
        <v>0.84172103931278119</v>
      </c>
      <c r="NC6" s="1">
        <f>1-'Gas Heat Pumps-Installs'!NE41-'Dual-Source-Installs'!NE41</f>
        <v>0.84564931199999993</v>
      </c>
      <c r="ND6" s="1">
        <f>1-'Gas Heat Pumps-Installs'!NF41-'Dual-Source-Installs'!NF41</f>
        <v>0.94608105600000003</v>
      </c>
      <c r="NE6" s="1">
        <f>1-'Gas Heat Pumps-Installs'!NG41-'Dual-Source-Installs'!NG41</f>
        <v>0.72619659999999997</v>
      </c>
      <c r="NF6" s="1">
        <f>1-'Gas Heat Pumps-Installs'!NH41-'Dual-Source-Installs'!NH41</f>
        <v>0.858556286</v>
      </c>
      <c r="NG6" s="1">
        <f>1-'Gas Heat Pumps-Installs'!NI41-'Dual-Source-Installs'!NI41</f>
        <v>0.83349215200000004</v>
      </c>
      <c r="NH6" s="1">
        <f>1-'Gas Heat Pumps-Installs'!NJ41-'Dual-Source-Installs'!NJ41</f>
        <v>0.80405280000000001</v>
      </c>
      <c r="NI6" s="1">
        <f>1-'Gas Heat Pumps-Installs'!NK41-'Dual-Source-Installs'!NK41</f>
        <v>0.73580663376151634</v>
      </c>
      <c r="NJ6" s="1">
        <f>1-'Gas Heat Pumps-Installs'!NL41-'Dual-Source-Installs'!NL41</f>
        <v>0.77671615999999999</v>
      </c>
      <c r="NK6" s="1">
        <f>1-'Gas Heat Pumps-Installs'!NM41-'Dual-Source-Installs'!NM41</f>
        <v>0.7785628</v>
      </c>
      <c r="NL6" s="1">
        <f>1-'Gas Heat Pumps-Installs'!NN41-'Dual-Source-Installs'!NN41</f>
        <v>0.92550509537046421</v>
      </c>
      <c r="NM6" s="1">
        <f>1-'Gas Heat Pumps-Installs'!NO41-'Dual-Source-Installs'!NO41</f>
        <v>0.81797616941553342</v>
      </c>
      <c r="NN6" s="1">
        <f>1-'Gas Heat Pumps-Installs'!NP41-'Dual-Source-Installs'!NP41</f>
        <v>0.78651028000000001</v>
      </c>
      <c r="NO6" s="1">
        <f>1-'Gas Heat Pumps-Installs'!NQ41-'Dual-Source-Installs'!NQ41</f>
        <v>0.76936779999999994</v>
      </c>
      <c r="NP6" s="1">
        <f>1-'Gas Heat Pumps-Installs'!NR41-'Dual-Source-Installs'!NR41</f>
        <v>0.88706598999999997</v>
      </c>
      <c r="NQ6" s="1">
        <f>1-'Gas Heat Pumps-Installs'!NS41-'Dual-Source-Installs'!NS41</f>
        <v>0.84186788248097799</v>
      </c>
      <c r="NR6" s="1">
        <f>1-'Gas Heat Pumps-Installs'!NT41-'Dual-Source-Installs'!NT41</f>
        <v>0.77413984000000002</v>
      </c>
      <c r="NS6" s="1">
        <f>1-'Gas Heat Pumps-Installs'!NU41-'Dual-Source-Installs'!NU41</f>
        <v>0.90846428800000001</v>
      </c>
      <c r="NT6" s="1">
        <f>1-'Gas Heat Pumps-Installs'!NV41-'Dual-Source-Installs'!NV41</f>
        <v>0.77517970000000003</v>
      </c>
      <c r="NU6" s="1">
        <f>1-'Gas Heat Pumps-Installs'!NW41-'Dual-Source-Installs'!NW41</f>
        <v>0.77962967999999999</v>
      </c>
      <c r="NV6" s="1">
        <f>1-'Gas Heat Pumps-Installs'!NX41-'Dual-Source-Installs'!NX41</f>
        <v>0.79878392897699024</v>
      </c>
      <c r="NW6" s="1">
        <f>1-'Gas Heat Pumps-Installs'!NY41-'Dual-Source-Installs'!NY41</f>
        <v>0.84225130000000004</v>
      </c>
      <c r="NX6" s="1">
        <f>1-'Gas Heat Pumps-Installs'!NZ41-'Dual-Source-Installs'!NZ41</f>
        <v>0.74033547143138345</v>
      </c>
      <c r="NY6" s="1">
        <f>1-'Gas Heat Pumps-Installs'!OA41-'Dual-Source-Installs'!OA41</f>
        <v>0.63731301544955654</v>
      </c>
      <c r="NZ6" s="1">
        <f>1-'Gas Heat Pumps-Installs'!OB41-'Dual-Source-Installs'!OB41</f>
        <v>0.907501742</v>
      </c>
      <c r="OA6" s="1">
        <f>1-'Gas Heat Pumps-Installs'!OC41-'Dual-Source-Installs'!OC41</f>
        <v>0.71728498252996231</v>
      </c>
      <c r="OB6" s="1">
        <f>1-'Gas Heat Pumps-Installs'!OD41-'Dual-Source-Installs'!OD41</f>
        <v>0.74333610342936796</v>
      </c>
      <c r="OC6" s="1">
        <f>1-'Gas Heat Pumps-Installs'!OE41-'Dual-Source-Installs'!OE41</f>
        <v>0.83070818599999996</v>
      </c>
      <c r="OD6" s="1">
        <f>1-'Gas Heat Pumps-Installs'!OF41-'Dual-Source-Installs'!OF41</f>
        <v>0.92133726045784281</v>
      </c>
      <c r="OE6" s="1">
        <f>1-'Gas Heat Pumps-Installs'!OG41-'Dual-Source-Installs'!OG41</f>
        <v>0.81188176882957031</v>
      </c>
      <c r="OF6" s="1">
        <f>1-'Gas Heat Pumps-Installs'!OH41-'Dual-Source-Installs'!OH41</f>
        <v>0.9058417187107437</v>
      </c>
      <c r="OG6" s="1">
        <f>1-'Gas Heat Pumps-Installs'!OI41-'Dual-Source-Installs'!OI41</f>
        <v>0.87700635999999998</v>
      </c>
      <c r="OH6" s="1">
        <f>1-'Gas Heat Pumps-Installs'!OJ41-'Dual-Source-Installs'!OJ41</f>
        <v>0.83659377489554521</v>
      </c>
      <c r="OI6" s="1">
        <f>1-'Gas Heat Pumps-Installs'!OK41-'Dual-Source-Installs'!OK41</f>
        <v>0.79774181999999993</v>
      </c>
      <c r="OJ6" s="1">
        <f>1-'Gas Heat Pumps-Installs'!OL41-'Dual-Source-Installs'!OL41</f>
        <v>0.77532280000000009</v>
      </c>
      <c r="OK6" s="1">
        <f>1-'Gas Heat Pumps-Installs'!OM41-'Dual-Source-Installs'!OM41</f>
        <v>0.72671770614458731</v>
      </c>
      <c r="OL6" s="1">
        <f>1-'Gas Heat Pumps-Installs'!ON41-'Dual-Source-Installs'!ON41</f>
        <v>0.80858816</v>
      </c>
      <c r="OM6" s="1">
        <f>1-'Gas Heat Pumps-Installs'!OO41-'Dual-Source-Installs'!OO41</f>
        <v>0.88730830000000005</v>
      </c>
      <c r="ON6" s="1">
        <f>1-'Gas Heat Pumps-Installs'!OP41-'Dual-Source-Installs'!OP41</f>
        <v>0.85917319740963238</v>
      </c>
      <c r="OO6" s="1">
        <f>1-'Gas Heat Pumps-Installs'!OQ41-'Dual-Source-Installs'!OQ41</f>
        <v>0.75863331999999994</v>
      </c>
      <c r="OP6" s="1">
        <f>1-'Gas Heat Pumps-Installs'!OR41-'Dual-Source-Installs'!OR41</f>
        <v>0.8080410372091178</v>
      </c>
      <c r="OQ6" s="1">
        <f>1-'Gas Heat Pumps-Installs'!OS41-'Dual-Source-Installs'!OS41</f>
        <v>0.77917291141074674</v>
      </c>
      <c r="OR6" s="1">
        <f>1-'Gas Heat Pumps-Installs'!OT41-'Dual-Source-Installs'!OT41</f>
        <v>0.85284844000000004</v>
      </c>
      <c r="OS6" s="1">
        <f>1-'Gas Heat Pumps-Installs'!OU41-'Dual-Source-Installs'!OU41</f>
        <v>0.79098731951570789</v>
      </c>
      <c r="OT6" s="1">
        <f>1-'Gas Heat Pumps-Installs'!OV41-'Dual-Source-Installs'!OV41</f>
        <v>0.87075749999999996</v>
      </c>
      <c r="OU6" s="1">
        <f>1-'Gas Heat Pumps-Installs'!OW41-'Dual-Source-Installs'!OW41</f>
        <v>0.82903232000000004</v>
      </c>
      <c r="OV6" s="1">
        <f>1-'Gas Heat Pumps-Installs'!OX41-'Dual-Source-Installs'!OX41</f>
        <v>0.70688551592132765</v>
      </c>
      <c r="OW6" s="1">
        <f>1-'Gas Heat Pumps-Installs'!OY41-'Dual-Source-Installs'!OY41</f>
        <v>0.82164391399890679</v>
      </c>
      <c r="OX6" s="1">
        <f>1-'Gas Heat Pumps-Installs'!OZ41-'Dual-Source-Installs'!OZ41</f>
        <v>0.8284715470971542</v>
      </c>
      <c r="OY6" s="1">
        <f>1-'Gas Heat Pumps-Installs'!PA41-'Dual-Source-Installs'!PA41</f>
        <v>0.86036917600000007</v>
      </c>
      <c r="OZ6" s="1">
        <f>1-'Gas Heat Pumps-Installs'!PB41-'Dual-Source-Installs'!PB41</f>
        <v>1.007135616</v>
      </c>
      <c r="PA6" s="1">
        <f>1-'Gas Heat Pumps-Installs'!PC41-'Dual-Source-Installs'!PC41</f>
        <v>0.71473627307711063</v>
      </c>
      <c r="PB6" s="1">
        <f>1-'Gas Heat Pumps-Installs'!PD41-'Dual-Source-Installs'!PD41</f>
        <v>0.85501665322949605</v>
      </c>
      <c r="PC6" s="1">
        <f>1-'Gas Heat Pumps-Installs'!PE41-'Dual-Source-Installs'!PE41</f>
        <v>0.75378727362740294</v>
      </c>
      <c r="PD6" s="1">
        <f>1-'Gas Heat Pumps-Installs'!PF41-'Dual-Source-Installs'!PF41</f>
        <v>0.75486415483809244</v>
      </c>
      <c r="PE6" s="1">
        <f>1-'Gas Heat Pumps-Installs'!PG41-'Dual-Source-Installs'!PG41</f>
        <v>0.8540397165261151</v>
      </c>
      <c r="PF6" s="1">
        <f>1-'Gas Heat Pumps-Installs'!PH41-'Dual-Source-Installs'!PH41</f>
        <v>0.79517467999999991</v>
      </c>
      <c r="PG6" s="1">
        <f>1-'Gas Heat Pumps-Installs'!PI41-'Dual-Source-Installs'!PI41</f>
        <v>0.79935302784949602</v>
      </c>
      <c r="PH6" s="1">
        <f>1-'Gas Heat Pumps-Installs'!PJ41-'Dual-Source-Installs'!PJ41</f>
        <v>0.79841567999999996</v>
      </c>
      <c r="PI6" s="1">
        <f>1-'Gas Heat Pumps-Installs'!PK41-'Dual-Source-Installs'!PK41</f>
        <v>0.87452565199999999</v>
      </c>
      <c r="PJ6" s="1">
        <f>1-'Gas Heat Pumps-Installs'!PL41-'Dual-Source-Installs'!PL41</f>
        <v>0.81184575999999997</v>
      </c>
      <c r="PK6" s="1">
        <f>1-'Gas Heat Pumps-Installs'!PM41-'Dual-Source-Installs'!PM41</f>
        <v>0.839617448924043</v>
      </c>
      <c r="PL6" s="1">
        <f>1-'Gas Heat Pumps-Installs'!PN41-'Dual-Source-Installs'!PN41</f>
        <v>0.80767330000000004</v>
      </c>
      <c r="PM6" s="1">
        <f>1-'Gas Heat Pumps-Installs'!PO41-'Dual-Source-Installs'!PO41</f>
        <v>0.80629261164631449</v>
      </c>
      <c r="PN6" s="1">
        <f>1-'Gas Heat Pumps-Installs'!PP41-'Dual-Source-Installs'!PP41</f>
        <v>0.74688427999999996</v>
      </c>
      <c r="PO6" s="1">
        <f>1-'Gas Heat Pumps-Installs'!PQ41-'Dual-Source-Installs'!PQ41</f>
        <v>0.8146789456266107</v>
      </c>
      <c r="PP6" s="1">
        <f>1-'Gas Heat Pumps-Installs'!PR41-'Dual-Source-Installs'!PR41</f>
        <v>0.71869996000000003</v>
      </c>
      <c r="PQ6" s="1">
        <f>1-'Gas Heat Pumps-Installs'!PS41-'Dual-Source-Installs'!PS41</f>
        <v>0.89632434399999994</v>
      </c>
      <c r="PR6" s="1">
        <f>1-'Gas Heat Pumps-Installs'!PT41-'Dual-Source-Installs'!PT41</f>
        <v>0.80865615999999996</v>
      </c>
      <c r="PS6" s="1">
        <f>1-'Gas Heat Pumps-Installs'!PU41-'Dual-Source-Installs'!PU41</f>
        <v>0.94857123106095698</v>
      </c>
      <c r="PT6" s="1">
        <f>1-'Gas Heat Pumps-Installs'!PV41-'Dual-Source-Installs'!PV41</f>
        <v>0.87794475999999999</v>
      </c>
      <c r="PU6" s="1">
        <f>1-'Gas Heat Pumps-Installs'!PW41-'Dual-Source-Installs'!PW41</f>
        <v>0.86698104573245738</v>
      </c>
      <c r="PV6" s="1">
        <f>1-'Gas Heat Pumps-Installs'!PX41-'Dual-Source-Installs'!PX41</f>
        <v>0.84774879999999997</v>
      </c>
      <c r="PW6" s="1">
        <f>1-'Gas Heat Pumps-Installs'!PY41-'Dual-Source-Installs'!PY41</f>
        <v>0.81059275070679793</v>
      </c>
      <c r="PX6" s="1">
        <f>1-'Gas Heat Pumps-Installs'!PZ41-'Dual-Source-Installs'!PZ41</f>
        <v>0.75054578419338358</v>
      </c>
      <c r="PY6" s="1">
        <f>1-'Gas Heat Pumps-Installs'!QA41-'Dual-Source-Installs'!QA41</f>
        <v>0.93670841599999999</v>
      </c>
      <c r="PZ6" s="1">
        <f>1-'Gas Heat Pumps-Installs'!QB41-'Dual-Source-Installs'!QB41</f>
        <v>0.72677961615849285</v>
      </c>
      <c r="QA6" s="1">
        <f>1-'Gas Heat Pumps-Installs'!QC41-'Dual-Source-Installs'!QC41</f>
        <v>0.81109839666865069</v>
      </c>
      <c r="QB6" s="1">
        <f>1-'Gas Heat Pumps-Installs'!QD41-'Dual-Source-Installs'!QD41</f>
        <v>0.74150590224287127</v>
      </c>
      <c r="QC6" s="1">
        <f>1-'Gas Heat Pumps-Installs'!QE41-'Dual-Source-Installs'!QE41</f>
        <v>0.90079074999999997</v>
      </c>
      <c r="QD6" s="1">
        <f>1-'Gas Heat Pumps-Installs'!QF41-'Dual-Source-Installs'!QF41</f>
        <v>0.7478982264097791</v>
      </c>
      <c r="QE6" s="1">
        <f>1-'Gas Heat Pumps-Installs'!QG41-'Dual-Source-Installs'!QG41</f>
        <v>0.93042323199999999</v>
      </c>
      <c r="QF6" s="1">
        <f>1-'Gas Heat Pumps-Installs'!QH41-'Dual-Source-Installs'!QH41</f>
        <v>0.7405337635998992</v>
      </c>
      <c r="QG6" s="1">
        <f>1-'Gas Heat Pumps-Installs'!QI41-'Dual-Source-Installs'!QI41</f>
        <v>0.78502375337826136</v>
      </c>
      <c r="QH6" s="1">
        <f>1-'Gas Heat Pumps-Installs'!QJ41-'Dual-Source-Installs'!QJ41</f>
        <v>0.77328243043155831</v>
      </c>
      <c r="QI6" s="1">
        <f>1-'Gas Heat Pumps-Installs'!QK41-'Dual-Source-Installs'!QK41</f>
        <v>0.82495167999999996</v>
      </c>
      <c r="QJ6" s="1">
        <f>1-'Gas Heat Pumps-Installs'!QL41-'Dual-Source-Installs'!QL41</f>
        <v>0.74757945684073424</v>
      </c>
      <c r="QK6" s="1">
        <f>1-'Gas Heat Pumps-Installs'!QM41-'Dual-Source-Installs'!QM41</f>
        <v>0.81703554296937908</v>
      </c>
      <c r="QL6" s="1">
        <f>1-'Gas Heat Pumps-Installs'!QN41-'Dual-Source-Installs'!QN41</f>
        <v>0.83599089999999998</v>
      </c>
      <c r="QM6" s="1">
        <f>1-'Gas Heat Pumps-Installs'!QO41-'Dual-Source-Installs'!QO41</f>
        <v>0.88724245599999996</v>
      </c>
      <c r="QN6" s="1">
        <f>1-'Gas Heat Pumps-Installs'!QP41-'Dual-Source-Installs'!QP41</f>
        <v>0.72569911252963915</v>
      </c>
      <c r="QO6" s="1">
        <f>1-'Gas Heat Pumps-Installs'!QQ41-'Dual-Source-Installs'!QQ41</f>
        <v>0.78732354000000004</v>
      </c>
      <c r="QP6" s="1">
        <f>1-'Gas Heat Pumps-Installs'!QR41-'Dual-Source-Installs'!QR41</f>
        <v>0.88456320272140998</v>
      </c>
      <c r="QQ6" s="1">
        <f>1-'Gas Heat Pumps-Installs'!QS41-'Dual-Source-Installs'!QS41</f>
        <v>0.7657991836676068</v>
      </c>
      <c r="QR6" s="1">
        <f>1-'Gas Heat Pumps-Installs'!QT41-'Dual-Source-Installs'!QT41</f>
        <v>0.80612030454102057</v>
      </c>
      <c r="QS6" s="1">
        <f>1-'Gas Heat Pumps-Installs'!QU41-'Dual-Source-Installs'!QU41</f>
        <v>0.77248748245899668</v>
      </c>
      <c r="QT6" s="1">
        <f>1-'Gas Heat Pumps-Installs'!QV41-'Dual-Source-Installs'!QV41</f>
        <v>0.82164908578803986</v>
      </c>
      <c r="QU6" s="1">
        <f>1-'Gas Heat Pumps-Installs'!QW41-'Dual-Source-Installs'!QW41</f>
        <v>0.86861491199999996</v>
      </c>
      <c r="QV6" s="1">
        <f>1-'Gas Heat Pumps-Installs'!QX41-'Dual-Source-Installs'!QX41</f>
        <v>0.85719577332850871</v>
      </c>
      <c r="QW6" s="1">
        <f>1-'Gas Heat Pumps-Installs'!QY41-'Dual-Source-Installs'!QY41</f>
        <v>0.7905963173479037</v>
      </c>
      <c r="QX6" s="1">
        <f>1-'Gas Heat Pumps-Installs'!QZ41-'Dual-Source-Installs'!QZ41</f>
        <v>0.85272446400000002</v>
      </c>
      <c r="QY6" s="1">
        <f>1-'Gas Heat Pumps-Installs'!RA41-'Dual-Source-Installs'!RA41</f>
        <v>0.83335917000000004</v>
      </c>
      <c r="QZ6" s="1">
        <f>1-'Gas Heat Pumps-Installs'!RB41-'Dual-Source-Installs'!RB41</f>
        <v>0.70072063999999989</v>
      </c>
      <c r="RA6" s="1">
        <f>1-'Gas Heat Pumps-Installs'!RC41-'Dual-Source-Installs'!RC41</f>
        <v>0.80930574</v>
      </c>
      <c r="RB6" s="1">
        <f>1-'Gas Heat Pumps-Installs'!RD41-'Dual-Source-Installs'!RD41</f>
        <v>0.84692829999999997</v>
      </c>
      <c r="RC6" s="1">
        <f>1-'Gas Heat Pumps-Installs'!RE41-'Dual-Source-Installs'!RE41</f>
        <v>0.89547109000000003</v>
      </c>
      <c r="RD6" s="1">
        <f>1-'Gas Heat Pumps-Installs'!RF41-'Dual-Source-Installs'!RF41</f>
        <v>0.85548440800000003</v>
      </c>
      <c r="RE6" s="1">
        <f>1-'Gas Heat Pumps-Installs'!RG41-'Dual-Source-Installs'!RG41</f>
        <v>0.87493244814994087</v>
      </c>
      <c r="RF6" s="1">
        <f>1-'Gas Heat Pumps-Installs'!RH41-'Dual-Source-Installs'!RH41</f>
        <v>0.73582918000000008</v>
      </c>
      <c r="RG6" s="1">
        <f>1-'Gas Heat Pumps-Installs'!RI41-'Dual-Source-Installs'!RI41</f>
        <v>0.79271103264901954</v>
      </c>
      <c r="RH6" s="1">
        <f>1-'Gas Heat Pumps-Installs'!RJ41-'Dual-Source-Installs'!RJ41</f>
        <v>0.71339347438886835</v>
      </c>
      <c r="RI6" s="1">
        <f>1-'Gas Heat Pumps-Installs'!RK41-'Dual-Source-Installs'!RK41</f>
        <v>0.72887763255581772</v>
      </c>
      <c r="RJ6" s="1">
        <f>1-'Gas Heat Pumps-Installs'!RL41-'Dual-Source-Installs'!RL41</f>
        <v>0.80942370833523636</v>
      </c>
      <c r="RK6" s="1">
        <f>1-'Gas Heat Pumps-Installs'!RM41-'Dual-Source-Installs'!RM41</f>
        <v>0.82478541999999999</v>
      </c>
      <c r="RL6" s="1">
        <f>1-'Gas Heat Pumps-Installs'!RN41-'Dual-Source-Installs'!RN41</f>
        <v>0.81607039999999997</v>
      </c>
      <c r="RM6" s="1">
        <f>1-'Gas Heat Pumps-Installs'!RO41-'Dual-Source-Installs'!RO41</f>
        <v>0.76379693999999998</v>
      </c>
      <c r="RN6" s="1">
        <f>1-'Gas Heat Pumps-Installs'!RP41-'Dual-Source-Installs'!RP41</f>
        <v>0.80975503999999998</v>
      </c>
      <c r="RO6" s="1">
        <f>1-'Gas Heat Pumps-Installs'!RQ41-'Dual-Source-Installs'!RQ41</f>
        <v>0.80458575999999993</v>
      </c>
      <c r="RP6" s="1">
        <f>1-'Gas Heat Pumps-Installs'!RR41-'Dual-Source-Installs'!RR41</f>
        <v>0.84352864897350277</v>
      </c>
      <c r="RQ6" s="1">
        <f>1-'Gas Heat Pumps-Installs'!RS41-'Dual-Source-Installs'!RS41</f>
        <v>0.87327666999999998</v>
      </c>
      <c r="RR6" s="1">
        <f>1-'Gas Heat Pumps-Installs'!RT41-'Dual-Source-Installs'!RT41</f>
        <v>0.65328485624245269</v>
      </c>
      <c r="RS6" s="1">
        <f>1-'Gas Heat Pumps-Installs'!RU41-'Dual-Source-Installs'!RU41</f>
        <v>0.81771427652070616</v>
      </c>
      <c r="RT6" s="1">
        <f>1-'Gas Heat Pumps-Installs'!RV41-'Dual-Source-Installs'!RV41</f>
        <v>0.83286939999999998</v>
      </c>
      <c r="RU6" s="1">
        <f>1-'Gas Heat Pumps-Installs'!RW41-'Dual-Source-Installs'!RW41</f>
        <v>0.78763879524349512</v>
      </c>
      <c r="RV6" s="1">
        <f>1-'Gas Heat Pumps-Installs'!RX41-'Dual-Source-Installs'!RX41</f>
        <v>0.85518991999999994</v>
      </c>
      <c r="RW6" s="1">
        <f>1-'Gas Heat Pumps-Installs'!RY41-'Dual-Source-Installs'!RY41</f>
        <v>0.78480500432514688</v>
      </c>
      <c r="RX6" s="1">
        <f>1-'Gas Heat Pumps-Installs'!RZ41-'Dual-Source-Installs'!RZ41</f>
        <v>0.86863584999999999</v>
      </c>
      <c r="RY6" s="1">
        <f>1-'Gas Heat Pumps-Installs'!SA41-'Dual-Source-Installs'!SA41</f>
        <v>0.82054389556552876</v>
      </c>
      <c r="RZ6" s="1">
        <f>1-'Gas Heat Pumps-Installs'!SB41-'Dual-Source-Installs'!SB41</f>
        <v>0.73289561448154961</v>
      </c>
      <c r="SA6" s="1">
        <f>1-'Gas Heat Pumps-Installs'!SC41-'Dual-Source-Installs'!SC41</f>
        <v>0.87195244000000005</v>
      </c>
      <c r="SB6" s="1">
        <f>1-'Gas Heat Pumps-Installs'!SD41-'Dual-Source-Installs'!SD41</f>
        <v>0.76798069819951587</v>
      </c>
      <c r="SC6" s="1">
        <f>1-'Gas Heat Pumps-Installs'!SE41-'Dual-Source-Installs'!SE41</f>
        <v>0.88971993599999999</v>
      </c>
      <c r="SD6" s="1">
        <f>1-'Gas Heat Pumps-Installs'!SF41-'Dual-Source-Installs'!SF41</f>
        <v>0.84651716146451239</v>
      </c>
      <c r="SE6" s="1">
        <f>1-'Gas Heat Pumps-Installs'!SG41-'Dual-Source-Installs'!SG41</f>
        <v>0.82280182882572017</v>
      </c>
      <c r="SF6" s="1">
        <f>1-'Gas Heat Pumps-Installs'!SH41-'Dual-Source-Installs'!SH41</f>
        <v>0.7916294897469518</v>
      </c>
      <c r="SG6" s="1">
        <f>1-'Gas Heat Pumps-Installs'!SI41-'Dual-Source-Installs'!SI41</f>
        <v>0.75943218438120719</v>
      </c>
      <c r="SH6" s="1">
        <f>1-'Gas Heat Pumps-Installs'!SJ41-'Dual-Source-Installs'!SJ41</f>
        <v>0.80537513646721015</v>
      </c>
      <c r="SI6" s="1">
        <f>1-'Gas Heat Pumps-Installs'!SK41-'Dual-Source-Installs'!SK41</f>
        <v>0.83036804734345049</v>
      </c>
      <c r="SJ6" s="1">
        <f>1-'Gas Heat Pumps-Installs'!SL41-'Dual-Source-Installs'!SL41</f>
        <v>0.80726824019256871</v>
      </c>
      <c r="SK6" s="1">
        <f>1-'Gas Heat Pumps-Installs'!SM41-'Dual-Source-Installs'!SM41</f>
        <v>0.85129545600000001</v>
      </c>
      <c r="SL6" s="1">
        <f>1-'Gas Heat Pumps-Installs'!SN41-'Dual-Source-Installs'!SN41</f>
        <v>0.73675908000000001</v>
      </c>
      <c r="SM6" s="1">
        <f>1-'Gas Heat Pumps-Installs'!SO41-'Dual-Source-Installs'!SO41</f>
        <v>0.80606290000000003</v>
      </c>
      <c r="SO6" s="1">
        <f>1-'Gas Heat Pumps-Installs'!SQ41-'Dual-Source-Installs'!SQ41</f>
        <v>0.60000000000000009</v>
      </c>
      <c r="SP6" s="1">
        <f>1-'Gas Heat Pumps-Installs'!SR41-'Dual-Source-Installs'!SR41</f>
        <v>0.86</v>
      </c>
      <c r="SQ6" s="1">
        <f>1-'Gas Heat Pumps-Installs'!SS41-'Dual-Source-Installs'!SS41</f>
        <v>0.25</v>
      </c>
      <c r="SR6" s="1">
        <f>1-'Gas Heat Pumps-Installs'!ST41-'Dual-Source-Installs'!ST41</f>
        <v>0.60000000000000009</v>
      </c>
      <c r="SS6" s="1">
        <f>1-'Gas Heat Pumps-Installs'!SU41-'Dual-Source-Installs'!SU41</f>
        <v>1</v>
      </c>
      <c r="ST6" s="1">
        <f>1-'Gas Heat Pumps-Installs'!SV41-'Dual-Source-Installs'!SV41</f>
        <v>1</v>
      </c>
      <c r="SU6" s="1">
        <f>1-'Gas Heat Pumps-Installs'!SW41-'Dual-Source-Installs'!SW41</f>
        <v>0.8</v>
      </c>
      <c r="SV6" s="1">
        <f>1-'Gas Heat Pumps-Installs'!SX41-'Dual-Source-Installs'!SX41</f>
        <v>0.8</v>
      </c>
      <c r="SW6" s="1">
        <f>1-'Gas Heat Pumps-Installs'!SY41-'Dual-Source-Installs'!SY41</f>
        <v>0.85</v>
      </c>
    </row>
    <row r="7" spans="1:517" x14ac:dyDescent="0.3">
      <c r="A7" s="1">
        <f t="shared" si="0"/>
        <v>0.79444696025663286</v>
      </c>
      <c r="B7" s="1">
        <f t="shared" si="1"/>
        <v>0.79381395926657983</v>
      </c>
      <c r="C7" s="2">
        <f t="shared" si="2"/>
        <v>0.70530705220995882</v>
      </c>
      <c r="D7" s="2">
        <f t="shared" si="3"/>
        <v>0.88412918059633971</v>
      </c>
      <c r="E7" s="2">
        <f t="shared" si="4"/>
        <v>1.045424320046441</v>
      </c>
      <c r="G7">
        <v>2027</v>
      </c>
      <c r="H7" s="1">
        <f>1-'Gas Heat Pumps-Installs'!J42-'Dual-Source-Installs'!J42</f>
        <v>0.87708776748912742</v>
      </c>
      <c r="I7" s="1">
        <f>1-'Gas Heat Pumps-Installs'!K42-'Dual-Source-Installs'!K42</f>
        <v>0.83290520981375027</v>
      </c>
      <c r="J7" s="1">
        <f>1-'Gas Heat Pumps-Installs'!L42-'Dual-Source-Installs'!L42</f>
        <v>0.65137696043747317</v>
      </c>
      <c r="K7" s="1">
        <f>1-'Gas Heat Pumps-Installs'!M42-'Dual-Source-Installs'!M42</f>
        <v>0.79378431853315967</v>
      </c>
      <c r="L7" s="1">
        <f>1-'Gas Heat Pumps-Installs'!N42-'Dual-Source-Installs'!N42</f>
        <v>0.66559739380593674</v>
      </c>
      <c r="M7" s="1">
        <f>1-'Gas Heat Pumps-Installs'!O42-'Dual-Source-Installs'!O42</f>
        <v>0.74244778</v>
      </c>
      <c r="N7" s="1">
        <f>1-'Gas Heat Pumps-Installs'!P42-'Dual-Source-Installs'!P42</f>
        <v>0.89147853599999993</v>
      </c>
      <c r="O7" s="1">
        <f>1-'Gas Heat Pumps-Installs'!Q42-'Dual-Source-Installs'!Q42</f>
        <v>0.95066902600000003</v>
      </c>
      <c r="P7" s="1">
        <f>1-'Gas Heat Pumps-Installs'!R42-'Dual-Source-Installs'!R42</f>
        <v>0.83335227237120013</v>
      </c>
      <c r="Q7" s="1">
        <f>1-'Gas Heat Pumps-Installs'!S42-'Dual-Source-Installs'!S42</f>
        <v>0.74126420331226983</v>
      </c>
      <c r="R7" s="1">
        <f>1-'Gas Heat Pumps-Installs'!T42-'Dual-Source-Installs'!T42</f>
        <v>0.79306625968408695</v>
      </c>
      <c r="S7" s="1">
        <f>1-'Gas Heat Pumps-Installs'!U42-'Dual-Source-Installs'!U42</f>
        <v>0.82000109465129345</v>
      </c>
      <c r="T7" s="1">
        <f>1-'Gas Heat Pumps-Installs'!V42-'Dual-Source-Installs'!V42</f>
        <v>0.81066719999999992</v>
      </c>
      <c r="U7" s="1">
        <f>1-'Gas Heat Pumps-Installs'!W42-'Dual-Source-Installs'!W42</f>
        <v>0.85192868267276589</v>
      </c>
      <c r="V7" s="1">
        <f>1-'Gas Heat Pumps-Installs'!X42-'Dual-Source-Installs'!X42</f>
        <v>0.72965929905627536</v>
      </c>
      <c r="W7" s="1">
        <f>1-'Gas Heat Pumps-Installs'!Y42-'Dual-Source-Installs'!Y42</f>
        <v>0.77643810000000002</v>
      </c>
      <c r="X7" s="1">
        <f>1-'Gas Heat Pumps-Installs'!Z42-'Dual-Source-Installs'!Z42</f>
        <v>0.78923520000000003</v>
      </c>
      <c r="Y7" s="1">
        <f>1-'Gas Heat Pumps-Installs'!AA42-'Dual-Source-Installs'!AA42</f>
        <v>0.72611164000000006</v>
      </c>
      <c r="Z7" s="1">
        <f>1-'Gas Heat Pumps-Installs'!AB42-'Dual-Source-Installs'!AB42</f>
        <v>0.81012047787506924</v>
      </c>
      <c r="AA7" s="1">
        <f>1-'Gas Heat Pumps-Installs'!AC42-'Dual-Source-Installs'!AC42</f>
        <v>0.79064617243110857</v>
      </c>
      <c r="AB7" s="1">
        <f>1-'Gas Heat Pumps-Installs'!AD42-'Dual-Source-Installs'!AD42</f>
        <v>0.64983639705477225</v>
      </c>
      <c r="AC7" s="1">
        <f>1-'Gas Heat Pumps-Installs'!AE42-'Dual-Source-Installs'!AE42</f>
        <v>0.78903425999999999</v>
      </c>
      <c r="AD7" s="1">
        <f>1-'Gas Heat Pumps-Installs'!AF42-'Dual-Source-Installs'!AF42</f>
        <v>0.86573891130115666</v>
      </c>
      <c r="AE7" s="1">
        <f>1-'Gas Heat Pumps-Installs'!AG42-'Dual-Source-Installs'!AG42</f>
        <v>0.82612751615622937</v>
      </c>
      <c r="AF7" s="1">
        <f>1-'Gas Heat Pumps-Installs'!AH42-'Dual-Source-Installs'!AH42</f>
        <v>0.85092557686087056</v>
      </c>
      <c r="AG7" s="1">
        <f>1-'Gas Heat Pumps-Installs'!AI42-'Dual-Source-Installs'!AI42</f>
        <v>0.70799903366952632</v>
      </c>
      <c r="AH7" s="1">
        <f>1-'Gas Heat Pumps-Installs'!AJ42-'Dual-Source-Installs'!AJ42</f>
        <v>0.69830504583224928</v>
      </c>
      <c r="AI7" s="1">
        <f>1-'Gas Heat Pumps-Installs'!AK42-'Dual-Source-Installs'!AK42</f>
        <v>0.84665438311574059</v>
      </c>
      <c r="AJ7" s="1">
        <f>1-'Gas Heat Pumps-Installs'!AL42-'Dual-Source-Installs'!AL42</f>
        <v>0.90161750399999996</v>
      </c>
      <c r="AK7" s="1">
        <f>1-'Gas Heat Pumps-Installs'!AM42-'Dual-Source-Installs'!AM42</f>
        <v>0.93047117057518403</v>
      </c>
      <c r="AL7" s="1">
        <f>1-'Gas Heat Pumps-Installs'!AN42-'Dual-Source-Installs'!AN42</f>
        <v>0.79861132442585492</v>
      </c>
      <c r="AM7" s="1">
        <f>1-'Gas Heat Pumps-Installs'!AO42-'Dual-Source-Installs'!AO42</f>
        <v>0.77615064036247916</v>
      </c>
      <c r="AN7" s="1">
        <f>1-'Gas Heat Pumps-Installs'!AP42-'Dual-Source-Installs'!AP42</f>
        <v>0.74474032000000001</v>
      </c>
      <c r="AO7" s="1">
        <f>1-'Gas Heat Pumps-Installs'!AQ42-'Dual-Source-Installs'!AQ42</f>
        <v>0.79257932008975596</v>
      </c>
      <c r="AP7" s="1">
        <f>1-'Gas Heat Pumps-Installs'!AR42-'Dual-Source-Installs'!AR42</f>
        <v>0.82886527445909886</v>
      </c>
      <c r="AQ7" s="1">
        <f>1-'Gas Heat Pumps-Installs'!AS42-'Dual-Source-Installs'!AS42</f>
        <v>0.80246370409638945</v>
      </c>
      <c r="AR7" s="1">
        <f>1-'Gas Heat Pumps-Installs'!AT42-'Dual-Source-Installs'!AT42</f>
        <v>0.84083667200000001</v>
      </c>
      <c r="AS7" s="1">
        <f>1-'Gas Heat Pumps-Installs'!AU42-'Dual-Source-Installs'!AU42</f>
        <v>0.83394432000000007</v>
      </c>
      <c r="AT7" s="1">
        <f>1-'Gas Heat Pumps-Installs'!AV42-'Dual-Source-Installs'!AV42</f>
        <v>0.83495264000000002</v>
      </c>
      <c r="AU7" s="1">
        <f>1-'Gas Heat Pumps-Installs'!AW42-'Dual-Source-Installs'!AW42</f>
        <v>0.81744412893361917</v>
      </c>
      <c r="AV7" s="1">
        <f>1-'Gas Heat Pumps-Installs'!AX42-'Dual-Source-Installs'!AX42</f>
        <v>0.83758727863986437</v>
      </c>
      <c r="AW7" s="1">
        <f>1-'Gas Heat Pumps-Installs'!AY42-'Dual-Source-Installs'!AY42</f>
        <v>0.69324258774260472</v>
      </c>
      <c r="AX7" s="1">
        <f>1-'Gas Heat Pumps-Installs'!AZ42-'Dual-Source-Installs'!AZ42</f>
        <v>0.77323285800381547</v>
      </c>
      <c r="AY7" s="1">
        <f>1-'Gas Heat Pumps-Installs'!BA42-'Dual-Source-Installs'!BA42</f>
        <v>0.67825675519622508</v>
      </c>
      <c r="AZ7" s="1">
        <f>1-'Gas Heat Pumps-Installs'!BB42-'Dual-Source-Installs'!BB42</f>
        <v>0.70694055538454026</v>
      </c>
      <c r="BA7" s="1">
        <f>1-'Gas Heat Pumps-Installs'!BC42-'Dual-Source-Installs'!BC42</f>
        <v>0.96709583799999999</v>
      </c>
      <c r="BB7" s="1">
        <f>1-'Gas Heat Pumps-Installs'!BD42-'Dual-Source-Installs'!BD42</f>
        <v>0.8239204393332763</v>
      </c>
      <c r="BC7" s="1">
        <f>1-'Gas Heat Pumps-Installs'!BE42-'Dual-Source-Installs'!BE42</f>
        <v>0.73319994406405109</v>
      </c>
      <c r="BD7" s="1">
        <f>1-'Gas Heat Pumps-Installs'!BF42-'Dual-Source-Installs'!BF42</f>
        <v>0.81243186000000001</v>
      </c>
      <c r="BE7" s="1">
        <f>1-'Gas Heat Pumps-Installs'!BG42-'Dual-Source-Installs'!BG42</f>
        <v>0.80611684591724964</v>
      </c>
      <c r="BF7" s="1">
        <f>1-'Gas Heat Pumps-Installs'!BH42-'Dual-Source-Installs'!BH42</f>
        <v>0.82109344595742251</v>
      </c>
      <c r="BG7" s="1">
        <f>1-'Gas Heat Pumps-Installs'!BI42-'Dual-Source-Installs'!BI42</f>
        <v>0.68956636196928822</v>
      </c>
      <c r="BH7" s="1">
        <f>1-'Gas Heat Pumps-Installs'!BJ42-'Dual-Source-Installs'!BJ42</f>
        <v>0.72201499556013593</v>
      </c>
      <c r="BI7" s="1">
        <f>1-'Gas Heat Pumps-Installs'!BK42-'Dual-Source-Installs'!BK42</f>
        <v>0.92096027999999996</v>
      </c>
      <c r="BJ7" s="1">
        <f>1-'Gas Heat Pumps-Installs'!BL42-'Dual-Source-Installs'!BL42</f>
        <v>0.78543262000000003</v>
      </c>
      <c r="BK7" s="1">
        <f>1-'Gas Heat Pumps-Installs'!BM42-'Dual-Source-Installs'!BM42</f>
        <v>0.92516787199999995</v>
      </c>
      <c r="BL7" s="1">
        <f>1-'Gas Heat Pumps-Installs'!BN42-'Dual-Source-Installs'!BN42</f>
        <v>0.78408668187375219</v>
      </c>
      <c r="BM7" s="1">
        <f>1-'Gas Heat Pumps-Installs'!BO42-'Dual-Source-Installs'!BO42</f>
        <v>0.77868135999999999</v>
      </c>
      <c r="BN7" s="1">
        <f>1-'Gas Heat Pumps-Installs'!BP42-'Dual-Source-Installs'!BP42</f>
        <v>0.77915125095928051</v>
      </c>
      <c r="BO7" s="1">
        <f>1-'Gas Heat Pumps-Installs'!BQ42-'Dual-Source-Installs'!BQ42</f>
        <v>0.85899962085966342</v>
      </c>
      <c r="BP7" s="1">
        <f>1-'Gas Heat Pumps-Installs'!BR42-'Dual-Source-Installs'!BR42</f>
        <v>0.89651551240072724</v>
      </c>
      <c r="BQ7" s="1">
        <f>1-'Gas Heat Pumps-Installs'!BS42-'Dual-Source-Installs'!BS42</f>
        <v>0.87183478550228644</v>
      </c>
      <c r="BR7" s="1">
        <f>1-'Gas Heat Pumps-Installs'!BT42-'Dual-Source-Installs'!BT42</f>
        <v>0.69692717974438401</v>
      </c>
      <c r="BS7" s="1">
        <f>1-'Gas Heat Pumps-Installs'!BU42-'Dual-Source-Installs'!BU42</f>
        <v>0.80333140000000003</v>
      </c>
      <c r="BT7" s="1">
        <f>1-'Gas Heat Pumps-Installs'!BV42-'Dual-Source-Installs'!BV42</f>
        <v>0.91358189199999995</v>
      </c>
      <c r="BU7" s="1">
        <f>1-'Gas Heat Pumps-Installs'!BW42-'Dual-Source-Installs'!BW42</f>
        <v>0.85889534075124052</v>
      </c>
      <c r="BV7" s="1">
        <f>1-'Gas Heat Pumps-Installs'!BX42-'Dual-Source-Installs'!BX42</f>
        <v>0.76778303842057116</v>
      </c>
      <c r="BW7" s="1">
        <f>1-'Gas Heat Pumps-Installs'!BY42-'Dual-Source-Installs'!BY42</f>
        <v>0.90381079869460546</v>
      </c>
      <c r="BX7" s="1">
        <f>1-'Gas Heat Pumps-Installs'!BZ42-'Dual-Source-Installs'!BZ42</f>
        <v>0.71314779276567553</v>
      </c>
      <c r="BY7" s="1">
        <f>1-'Gas Heat Pumps-Installs'!CA42-'Dual-Source-Installs'!CA42</f>
        <v>0.89899761855771543</v>
      </c>
      <c r="BZ7" s="1">
        <f>1-'Gas Heat Pumps-Installs'!CB42-'Dual-Source-Installs'!CB42</f>
        <v>0.83217123671025672</v>
      </c>
      <c r="CA7" s="1">
        <f>1-'Gas Heat Pumps-Installs'!CC42-'Dual-Source-Installs'!CC42</f>
        <v>0.87097941445792559</v>
      </c>
      <c r="CB7" s="1">
        <f>1-'Gas Heat Pumps-Installs'!CD42-'Dual-Source-Installs'!CD42</f>
        <v>0.80247655192123646</v>
      </c>
      <c r="CC7" s="1">
        <f>1-'Gas Heat Pumps-Installs'!CE42-'Dual-Source-Installs'!CE42</f>
        <v>0.66088669156496205</v>
      </c>
      <c r="CD7" s="1">
        <f>1-'Gas Heat Pumps-Installs'!CF42-'Dual-Source-Installs'!CF42</f>
        <v>0.82981495269687355</v>
      </c>
      <c r="CE7" s="1">
        <f>1-'Gas Heat Pumps-Installs'!CG42-'Dual-Source-Installs'!CG42</f>
        <v>0.82317433018208019</v>
      </c>
      <c r="CF7" s="1">
        <f>1-'Gas Heat Pumps-Installs'!CH42-'Dual-Source-Installs'!CH42</f>
        <v>0.82976333200311336</v>
      </c>
      <c r="CG7" s="1">
        <f>1-'Gas Heat Pumps-Installs'!CI42-'Dual-Source-Installs'!CI42</f>
        <v>0.6376769522137824</v>
      </c>
      <c r="CH7" s="1">
        <f>1-'Gas Heat Pumps-Installs'!CJ42-'Dual-Source-Installs'!CJ42</f>
        <v>0.76151150490930575</v>
      </c>
      <c r="CI7" s="1">
        <f>1-'Gas Heat Pumps-Installs'!CK42-'Dual-Source-Installs'!CK42</f>
        <v>0.90722581000000002</v>
      </c>
      <c r="CJ7" s="1">
        <f>1-'Gas Heat Pumps-Installs'!CL42-'Dual-Source-Installs'!CL42</f>
        <v>0.78776560051522626</v>
      </c>
      <c r="CK7" s="1">
        <f>1-'Gas Heat Pumps-Installs'!CM42-'Dual-Source-Installs'!CM42</f>
        <v>0.82194815338693961</v>
      </c>
      <c r="CL7" s="1">
        <f>1-'Gas Heat Pumps-Installs'!CN42-'Dual-Source-Installs'!CN42</f>
        <v>0.81749344000000002</v>
      </c>
      <c r="CM7" s="1">
        <f>1-'Gas Heat Pumps-Installs'!CO42-'Dual-Source-Installs'!CO42</f>
        <v>0.88412918059633971</v>
      </c>
      <c r="CN7" s="1">
        <f>1-'Gas Heat Pumps-Installs'!CP42-'Dual-Source-Installs'!CP42</f>
        <v>0.84597570413067635</v>
      </c>
      <c r="CO7" s="1">
        <f>1-'Gas Heat Pumps-Installs'!CQ42-'Dual-Source-Installs'!CQ42</f>
        <v>0.88667781958236236</v>
      </c>
      <c r="CP7" s="1">
        <f>1-'Gas Heat Pumps-Installs'!CR42-'Dual-Source-Installs'!CR42</f>
        <v>0.8394573589950407</v>
      </c>
      <c r="CQ7" s="1">
        <f>1-'Gas Heat Pumps-Installs'!CS42-'Dual-Source-Installs'!CS42</f>
        <v>0.8232369918426069</v>
      </c>
      <c r="CR7" s="1">
        <f>1-'Gas Heat Pumps-Installs'!CT42-'Dual-Source-Installs'!CT42</f>
        <v>0.85045189735586402</v>
      </c>
      <c r="CS7" s="1">
        <f>1-'Gas Heat Pumps-Installs'!CU42-'Dual-Source-Installs'!CU42</f>
        <v>0.69856538000000001</v>
      </c>
      <c r="CT7" s="1">
        <f>1-'Gas Heat Pumps-Installs'!CV42-'Dual-Source-Installs'!CV42</f>
        <v>0.78435027999999996</v>
      </c>
      <c r="CU7" s="1">
        <f>1-'Gas Heat Pumps-Installs'!CW42-'Dual-Source-Installs'!CW42</f>
        <v>0.87971510483394511</v>
      </c>
      <c r="CV7" s="1">
        <f>1-'Gas Heat Pumps-Installs'!CX42-'Dual-Source-Installs'!CX42</f>
        <v>0.74444403836220485</v>
      </c>
      <c r="CW7" s="1">
        <f>1-'Gas Heat Pumps-Installs'!CY42-'Dual-Source-Installs'!CY42</f>
        <v>0.81866471444173183</v>
      </c>
      <c r="CX7" s="1">
        <f>1-'Gas Heat Pumps-Installs'!CZ42-'Dual-Source-Installs'!CZ42</f>
        <v>0.80308168601917029</v>
      </c>
      <c r="CY7" s="1">
        <f>1-'Gas Heat Pumps-Installs'!DA42-'Dual-Source-Installs'!DA42</f>
        <v>0.80780940849926364</v>
      </c>
      <c r="CZ7" s="1">
        <f>1-'Gas Heat Pumps-Installs'!DB42-'Dual-Source-Installs'!DB42</f>
        <v>0.82046467999999995</v>
      </c>
      <c r="DA7" s="1">
        <f>1-'Gas Heat Pumps-Installs'!DC42-'Dual-Source-Installs'!DC42</f>
        <v>0.69748196659460193</v>
      </c>
      <c r="DB7" s="1">
        <f>1-'Gas Heat Pumps-Installs'!DD42-'Dual-Source-Installs'!DD42</f>
        <v>0.77680732712082456</v>
      </c>
      <c r="DC7" s="1">
        <f>1-'Gas Heat Pumps-Installs'!DE42-'Dual-Source-Installs'!DE42</f>
        <v>0.72435399999999994</v>
      </c>
      <c r="DD7" s="1">
        <f>1-'Gas Heat Pumps-Installs'!DF42-'Dual-Source-Installs'!DF42</f>
        <v>0.85941241600000007</v>
      </c>
      <c r="DE7" s="1">
        <f>1-'Gas Heat Pumps-Installs'!DG42-'Dual-Source-Installs'!DG42</f>
        <v>0.77627120000000005</v>
      </c>
      <c r="DF7" s="1">
        <f>1-'Gas Heat Pumps-Installs'!DH42-'Dual-Source-Installs'!DH42</f>
        <v>0.77572546549915122</v>
      </c>
      <c r="DG7" s="1">
        <f>1-'Gas Heat Pumps-Installs'!DI42-'Dual-Source-Installs'!DI42</f>
        <v>0.92312436799999997</v>
      </c>
      <c r="DH7" s="1">
        <f>1-'Gas Heat Pumps-Installs'!DJ42-'Dual-Source-Installs'!DJ42</f>
        <v>0.7326032428033149</v>
      </c>
      <c r="DI7" s="1">
        <f>1-'Gas Heat Pumps-Installs'!DK42-'Dual-Source-Installs'!DK42</f>
        <v>0.83063434199999997</v>
      </c>
      <c r="DJ7" s="1">
        <f>1-'Gas Heat Pumps-Installs'!DL42-'Dual-Source-Installs'!DL42</f>
        <v>0.77066648104446644</v>
      </c>
      <c r="DK7" s="1">
        <f>1-'Gas Heat Pumps-Installs'!DM42-'Dual-Source-Installs'!DM42</f>
        <v>0.86948617743217071</v>
      </c>
      <c r="DL7" s="1">
        <f>1-'Gas Heat Pumps-Installs'!DN42-'Dual-Source-Installs'!DN42</f>
        <v>0.75393821999999999</v>
      </c>
      <c r="DM7" s="1">
        <f>1-'Gas Heat Pumps-Installs'!DO42-'Dual-Source-Installs'!DO42</f>
        <v>0.78195040370618818</v>
      </c>
      <c r="DN7" s="1">
        <f>1-'Gas Heat Pumps-Installs'!DP42-'Dual-Source-Installs'!DP42</f>
        <v>0.70298667094499667</v>
      </c>
      <c r="DO7" s="1">
        <f>1-'Gas Heat Pumps-Installs'!DQ42-'Dual-Source-Installs'!DQ42</f>
        <v>0.81987334927101096</v>
      </c>
      <c r="DP7" s="1">
        <f>1-'Gas Heat Pumps-Installs'!DR42-'Dual-Source-Installs'!DR42</f>
        <v>0.83903122724521195</v>
      </c>
      <c r="DQ7" s="1">
        <f>1-'Gas Heat Pumps-Installs'!DS42-'Dual-Source-Installs'!DS42</f>
        <v>0.79341129597032078</v>
      </c>
      <c r="DR7" s="1">
        <f>1-'Gas Heat Pumps-Installs'!DT42-'Dual-Source-Installs'!DT42</f>
        <v>0.76344466</v>
      </c>
      <c r="DS7" s="1">
        <f>1-'Gas Heat Pumps-Installs'!DU42-'Dual-Source-Installs'!DU42</f>
        <v>0.72078530408172947</v>
      </c>
      <c r="DT7" s="1">
        <f>1-'Gas Heat Pumps-Installs'!DV42-'Dual-Source-Installs'!DV42</f>
        <v>0.7342404206651989</v>
      </c>
      <c r="DU7" s="1">
        <f>1-'Gas Heat Pumps-Installs'!DW42-'Dual-Source-Installs'!DW42</f>
        <v>0.82525902399999995</v>
      </c>
      <c r="DV7" s="1">
        <f>1-'Gas Heat Pumps-Installs'!DX42-'Dual-Source-Installs'!DX42</f>
        <v>0.81886407000000005</v>
      </c>
      <c r="DW7" s="1">
        <f>1-'Gas Heat Pumps-Installs'!DY42-'Dual-Source-Installs'!DY42</f>
        <v>0.79871644757159577</v>
      </c>
      <c r="DX7" s="1">
        <f>1-'Gas Heat Pumps-Installs'!DZ42-'Dual-Source-Installs'!DZ42</f>
        <v>0.72574006437210792</v>
      </c>
      <c r="DY7" s="1">
        <f>1-'Gas Heat Pumps-Installs'!EA42-'Dual-Source-Installs'!EA42</f>
        <v>0.80128490526368856</v>
      </c>
      <c r="DZ7" s="1">
        <f>1-'Gas Heat Pumps-Installs'!EB42-'Dual-Source-Installs'!EB42</f>
        <v>0.78965273000113956</v>
      </c>
      <c r="EA7" s="1">
        <f>1-'Gas Heat Pumps-Installs'!EC42-'Dual-Source-Installs'!EC42</f>
        <v>0.76026271999999995</v>
      </c>
      <c r="EB7" s="1">
        <f>1-'Gas Heat Pumps-Installs'!ED42-'Dual-Source-Installs'!ED42</f>
        <v>0.72542623035505149</v>
      </c>
      <c r="EC7" s="1">
        <f>1-'Gas Heat Pumps-Installs'!EE42-'Dual-Source-Installs'!EE42</f>
        <v>0.84217752538563662</v>
      </c>
      <c r="ED7" s="1">
        <f>1-'Gas Heat Pumps-Installs'!EF42-'Dual-Source-Installs'!EF42</f>
        <v>0.76101938247394385</v>
      </c>
      <c r="EE7" s="1">
        <f>1-'Gas Heat Pumps-Installs'!EG42-'Dual-Source-Installs'!EG42</f>
        <v>0.80813908000000001</v>
      </c>
      <c r="EF7" s="1">
        <f>1-'Gas Heat Pumps-Installs'!EH42-'Dual-Source-Installs'!EH42</f>
        <v>0.87134662341832558</v>
      </c>
      <c r="EG7" s="1">
        <f>1-'Gas Heat Pumps-Installs'!EI42-'Dual-Source-Installs'!EI42</f>
        <v>0.79268213676146781</v>
      </c>
      <c r="EH7" s="1">
        <f>1-'Gas Heat Pumps-Installs'!EJ42-'Dual-Source-Installs'!EJ42</f>
        <v>0.93429741399999999</v>
      </c>
      <c r="EI7" s="1">
        <f>1-'Gas Heat Pumps-Installs'!EK42-'Dual-Source-Installs'!EK42</f>
        <v>0.76847009259250298</v>
      </c>
      <c r="EJ7" s="1">
        <f>1-'Gas Heat Pumps-Installs'!EL42-'Dual-Source-Installs'!EL42</f>
        <v>0.88942373117703999</v>
      </c>
      <c r="EK7" s="1">
        <f>1-'Gas Heat Pumps-Installs'!EM42-'Dual-Source-Installs'!EM42</f>
        <v>0.83513954599999995</v>
      </c>
      <c r="EL7" s="1">
        <f>1-'Gas Heat Pumps-Installs'!EN42-'Dual-Source-Installs'!EN42</f>
        <v>0.78164290691440119</v>
      </c>
      <c r="EM7" s="1">
        <f>1-'Gas Heat Pumps-Installs'!EO42-'Dual-Source-Installs'!EO42</f>
        <v>0.71348553112080504</v>
      </c>
      <c r="EN7" s="1">
        <f>1-'Gas Heat Pumps-Installs'!EP42-'Dual-Source-Installs'!EP42</f>
        <v>0.78531887888985907</v>
      </c>
      <c r="EO7" s="1">
        <f>1-'Gas Heat Pumps-Installs'!EQ42-'Dual-Source-Installs'!EQ42</f>
        <v>0.74121902674814999</v>
      </c>
      <c r="EP7" s="1">
        <f>1-'Gas Heat Pumps-Installs'!ER42-'Dual-Source-Installs'!ER42</f>
        <v>0.69804189999999999</v>
      </c>
      <c r="EQ7" s="1">
        <f>1-'Gas Heat Pumps-Installs'!ES42-'Dual-Source-Installs'!ES42</f>
        <v>0.83688075469539325</v>
      </c>
      <c r="ER7" s="1">
        <f>1-'Gas Heat Pumps-Installs'!ET42-'Dual-Source-Installs'!ET42</f>
        <v>0.89527680399999998</v>
      </c>
      <c r="ES7" s="1">
        <f>1-'Gas Heat Pumps-Installs'!EU42-'Dual-Source-Installs'!EU42</f>
        <v>0.77894117108359162</v>
      </c>
      <c r="ET7" s="1">
        <f>1-'Gas Heat Pumps-Installs'!EV42-'Dual-Source-Installs'!EV42</f>
        <v>0.72892668206976607</v>
      </c>
      <c r="EU7" s="1">
        <f>1-'Gas Heat Pumps-Installs'!EW42-'Dual-Source-Installs'!EW42</f>
        <v>0.77944756778204383</v>
      </c>
      <c r="EV7" s="1">
        <f>1-'Gas Heat Pumps-Installs'!EX42-'Dual-Source-Installs'!EX42</f>
        <v>0.77411304823929028</v>
      </c>
      <c r="EW7" s="1">
        <f>1-'Gas Heat Pumps-Installs'!EY42-'Dual-Source-Installs'!EY42</f>
        <v>0.81973768000000002</v>
      </c>
      <c r="EX7" s="1">
        <f>1-'Gas Heat Pumps-Installs'!EZ42-'Dual-Source-Installs'!EZ42</f>
        <v>0.7078937861149055</v>
      </c>
      <c r="EY7" s="1">
        <f>1-'Gas Heat Pumps-Installs'!FA42-'Dual-Source-Installs'!FA42</f>
        <v>0.89486931999999997</v>
      </c>
      <c r="EZ7" s="1">
        <f>1-'Gas Heat Pumps-Installs'!FB42-'Dual-Source-Installs'!FB42</f>
        <v>0.88059191342473619</v>
      </c>
      <c r="FA7" s="1">
        <f>1-'Gas Heat Pumps-Installs'!FC42-'Dual-Source-Installs'!FC42</f>
        <v>0.74453971038470401</v>
      </c>
      <c r="FB7" s="1">
        <f>1-'Gas Heat Pumps-Installs'!FD42-'Dual-Source-Installs'!FD42</f>
        <v>0.8143513591881042</v>
      </c>
      <c r="FC7" s="1">
        <f>1-'Gas Heat Pumps-Installs'!FE42-'Dual-Source-Installs'!FE42</f>
        <v>0.82010873498607584</v>
      </c>
      <c r="FD7" s="1">
        <f>1-'Gas Heat Pumps-Installs'!FF42-'Dual-Source-Installs'!FF42</f>
        <v>0.84630570400000005</v>
      </c>
      <c r="FE7" s="1">
        <f>1-'Gas Heat Pumps-Installs'!FG42-'Dual-Source-Installs'!FG42</f>
        <v>0.81822130000000004</v>
      </c>
      <c r="FF7" s="1">
        <f>1-'Gas Heat Pumps-Installs'!FH42-'Dual-Source-Installs'!FH42</f>
        <v>0.74775775353100471</v>
      </c>
      <c r="FG7" s="1">
        <f>1-'Gas Heat Pumps-Installs'!FI42-'Dual-Source-Installs'!FI42</f>
        <v>0.76352887923833435</v>
      </c>
      <c r="FH7" s="1">
        <f>1-'Gas Heat Pumps-Installs'!FJ42-'Dual-Source-Installs'!FJ42</f>
        <v>0.73688895911996843</v>
      </c>
      <c r="FI7" s="1">
        <f>1-'Gas Heat Pumps-Installs'!FK42-'Dual-Source-Installs'!FK42</f>
        <v>0.75218833737370328</v>
      </c>
      <c r="FJ7" s="1">
        <f>1-'Gas Heat Pumps-Installs'!FL42-'Dual-Source-Installs'!FL42</f>
        <v>0.75467095999999989</v>
      </c>
      <c r="FK7" s="1">
        <f>1-'Gas Heat Pumps-Installs'!FM42-'Dual-Source-Installs'!FM42</f>
        <v>0.91915881599999993</v>
      </c>
      <c r="FL7" s="1">
        <f>1-'Gas Heat Pumps-Installs'!FN42-'Dual-Source-Installs'!FN42</f>
        <v>0.91818159175040215</v>
      </c>
      <c r="FM7" s="1">
        <f>1-'Gas Heat Pumps-Installs'!FO42-'Dual-Source-Installs'!FO42</f>
        <v>0.74208829275809007</v>
      </c>
      <c r="FN7" s="1">
        <f>1-'Gas Heat Pumps-Installs'!FP42-'Dual-Source-Installs'!FP42</f>
        <v>0.8289498903958139</v>
      </c>
      <c r="FO7" s="1">
        <f>1-'Gas Heat Pumps-Installs'!FQ42-'Dual-Source-Installs'!FQ42</f>
        <v>0.78055830609504062</v>
      </c>
      <c r="FP7" s="1">
        <f>1-'Gas Heat Pumps-Installs'!FR42-'Dual-Source-Installs'!FR42</f>
        <v>0.74923154000000003</v>
      </c>
      <c r="FQ7" s="1">
        <f>1-'Gas Heat Pumps-Installs'!FS42-'Dual-Source-Installs'!FS42</f>
        <v>0.89885706399999998</v>
      </c>
      <c r="FR7" s="1">
        <f>1-'Gas Heat Pumps-Installs'!FT42-'Dual-Source-Installs'!FT42</f>
        <v>0.7189728685614083</v>
      </c>
      <c r="FS7" s="1">
        <f>1-'Gas Heat Pumps-Installs'!FU42-'Dual-Source-Installs'!FU42</f>
        <v>0.7772611836604949</v>
      </c>
      <c r="FT7" s="1">
        <f>1-'Gas Heat Pumps-Installs'!FV42-'Dual-Source-Installs'!FV42</f>
        <v>0.62411637198526981</v>
      </c>
      <c r="FU7" s="1">
        <f>1-'Gas Heat Pumps-Installs'!FW42-'Dual-Source-Installs'!FW42</f>
        <v>0.8145402120434202</v>
      </c>
      <c r="FV7" s="1">
        <f>1-'Gas Heat Pumps-Installs'!FX42-'Dual-Source-Installs'!FX42</f>
        <v>0.72812484154808876</v>
      </c>
      <c r="FW7" s="1">
        <f>1-'Gas Heat Pumps-Installs'!FY42-'Dual-Source-Installs'!FY42</f>
        <v>0.80094730000000003</v>
      </c>
      <c r="FX7" s="1">
        <f>1-'Gas Heat Pumps-Installs'!FZ42-'Dual-Source-Installs'!FZ42</f>
        <v>0.84559324838853078</v>
      </c>
      <c r="FY7" s="1">
        <f>1-'Gas Heat Pumps-Installs'!GA42-'Dual-Source-Installs'!GA42</f>
        <v>0.75818734603063365</v>
      </c>
      <c r="FZ7" s="1">
        <f>1-'Gas Heat Pumps-Installs'!GB42-'Dual-Source-Installs'!GB42</f>
        <v>0.71230322000000001</v>
      </c>
      <c r="GA7" s="1">
        <f>1-'Gas Heat Pumps-Installs'!GC42-'Dual-Source-Installs'!GC42</f>
        <v>0.83330033589701136</v>
      </c>
      <c r="GB7" s="1">
        <f>1-'Gas Heat Pumps-Installs'!GD42-'Dual-Source-Installs'!GD42</f>
        <v>0.77124479794017953</v>
      </c>
      <c r="GC7" s="1">
        <f>1-'Gas Heat Pumps-Installs'!GE42-'Dual-Source-Installs'!GE42</f>
        <v>0.79910537055608755</v>
      </c>
      <c r="GD7" s="1">
        <f>1-'Gas Heat Pumps-Installs'!GF42-'Dual-Source-Installs'!GF42</f>
        <v>0.75946656149615133</v>
      </c>
      <c r="GE7" s="1">
        <f>1-'Gas Heat Pumps-Installs'!GG42-'Dual-Source-Installs'!GG42</f>
        <v>0.73486596000000004</v>
      </c>
      <c r="GF7" s="1">
        <f>1-'Gas Heat Pumps-Installs'!GH42-'Dual-Source-Installs'!GH42</f>
        <v>0.67607919999999999</v>
      </c>
      <c r="GG7" s="1">
        <f>1-'Gas Heat Pumps-Installs'!GI42-'Dual-Source-Installs'!GI42</f>
        <v>0.79829707772763225</v>
      </c>
      <c r="GH7" s="1">
        <f>1-'Gas Heat Pumps-Installs'!GJ42-'Dual-Source-Installs'!GJ42</f>
        <v>0.72045916571150115</v>
      </c>
      <c r="GI7" s="1">
        <f>1-'Gas Heat Pumps-Installs'!GK42-'Dual-Source-Installs'!GK42</f>
        <v>0.81596032000000007</v>
      </c>
      <c r="GJ7" s="1">
        <f>1-'Gas Heat Pumps-Installs'!GL42-'Dual-Source-Installs'!GL42</f>
        <v>0.78410216782495534</v>
      </c>
      <c r="GK7" s="1">
        <f>1-'Gas Heat Pumps-Installs'!GM42-'Dual-Source-Installs'!GM42</f>
        <v>0.76420087365141665</v>
      </c>
      <c r="GL7" s="1">
        <f>1-'Gas Heat Pumps-Installs'!GN42-'Dual-Source-Installs'!GN42</f>
        <v>0.90557865599999998</v>
      </c>
      <c r="GM7" s="1">
        <f>1-'Gas Heat Pumps-Installs'!GO42-'Dual-Source-Installs'!GO42</f>
        <v>0.75215904</v>
      </c>
      <c r="GN7" s="1">
        <f>1-'Gas Heat Pumps-Installs'!GP42-'Dual-Source-Installs'!GP42</f>
        <v>0.86426513678525529</v>
      </c>
      <c r="GO7" s="1">
        <f>1-'Gas Heat Pumps-Installs'!GQ42-'Dual-Source-Installs'!GQ42</f>
        <v>0.87738102569903775</v>
      </c>
      <c r="GP7" s="1">
        <f>1-'Gas Heat Pumps-Installs'!GR42-'Dual-Source-Installs'!GR42</f>
        <v>0.60836870305280755</v>
      </c>
      <c r="GQ7" s="1">
        <f>1-'Gas Heat Pumps-Installs'!GS42-'Dual-Source-Installs'!GS42</f>
        <v>0.81561509396296117</v>
      </c>
      <c r="GR7" s="1">
        <f>1-'Gas Heat Pumps-Installs'!GT42-'Dual-Source-Installs'!GT42</f>
        <v>0.84112071999999993</v>
      </c>
      <c r="GS7" s="1">
        <f>1-'Gas Heat Pumps-Installs'!GU42-'Dual-Source-Installs'!GU42</f>
        <v>0.69579244874274349</v>
      </c>
      <c r="GT7" s="1">
        <f>1-'Gas Heat Pumps-Installs'!GV42-'Dual-Source-Installs'!GV42</f>
        <v>0.78356302</v>
      </c>
      <c r="GU7" s="1">
        <f>1-'Gas Heat Pumps-Installs'!GW42-'Dual-Source-Installs'!GW42</f>
        <v>0.90402734397359297</v>
      </c>
      <c r="GV7" s="1">
        <f>1-'Gas Heat Pumps-Installs'!GX42-'Dual-Source-Installs'!GX42</f>
        <v>0.78304269275742011</v>
      </c>
      <c r="GW7" s="1">
        <f>1-'Gas Heat Pumps-Installs'!GY42-'Dual-Source-Installs'!GY42</f>
        <v>0.83319071999999994</v>
      </c>
      <c r="GX7" s="1">
        <f>1-'Gas Heat Pumps-Installs'!GZ42-'Dual-Source-Installs'!GZ42</f>
        <v>0.79384359999999998</v>
      </c>
      <c r="GY7" s="1">
        <f>1-'Gas Heat Pumps-Installs'!HA42-'Dual-Source-Installs'!HA42</f>
        <v>0.87008637731423422</v>
      </c>
      <c r="GZ7" s="1">
        <f>1-'Gas Heat Pumps-Installs'!HB42-'Dual-Source-Installs'!HB42</f>
        <v>0.71685510303104871</v>
      </c>
      <c r="HA7" s="1">
        <f>1-'Gas Heat Pumps-Installs'!HC42-'Dual-Source-Installs'!HC42</f>
        <v>0.91522396799999994</v>
      </c>
      <c r="HB7" s="1">
        <f>1-'Gas Heat Pumps-Installs'!HD42-'Dual-Source-Installs'!HD42</f>
        <v>0.85991414460856375</v>
      </c>
      <c r="HC7" s="1">
        <f>1-'Gas Heat Pumps-Installs'!HE42-'Dual-Source-Installs'!HE42</f>
        <v>0.82558698946725229</v>
      </c>
      <c r="HD7" s="1">
        <f>1-'Gas Heat Pumps-Installs'!HF42-'Dual-Source-Installs'!HF42</f>
        <v>0.87250236800000003</v>
      </c>
      <c r="HE7" s="1">
        <f>1-'Gas Heat Pumps-Installs'!HG42-'Dual-Source-Installs'!HG42</f>
        <v>0.78213109480196708</v>
      </c>
      <c r="HF7" s="1">
        <f>1-'Gas Heat Pumps-Installs'!HH42-'Dual-Source-Installs'!HH42</f>
        <v>0.82134143999999998</v>
      </c>
      <c r="HG7" s="1">
        <f>1-'Gas Heat Pumps-Installs'!HI42-'Dual-Source-Installs'!HI42</f>
        <v>0.62855699229600137</v>
      </c>
      <c r="HH7" s="1">
        <f>1-'Gas Heat Pumps-Installs'!HJ42-'Dual-Source-Installs'!HJ42</f>
        <v>0.8255558905254925</v>
      </c>
      <c r="HI7" s="1">
        <f>1-'Gas Heat Pumps-Installs'!HK42-'Dual-Source-Installs'!HK42</f>
        <v>0.85456333669338735</v>
      </c>
      <c r="HJ7" s="1">
        <f>1-'Gas Heat Pumps-Installs'!HL42-'Dual-Source-Installs'!HL42</f>
        <v>0.82933060000000003</v>
      </c>
      <c r="HK7" s="1">
        <f>1-'Gas Heat Pumps-Installs'!HM42-'Dual-Source-Installs'!HM42</f>
        <v>0.82605422011053931</v>
      </c>
      <c r="HL7" s="1">
        <f>1-'Gas Heat Pumps-Installs'!HN42-'Dual-Source-Installs'!HN42</f>
        <v>0.7952704172836379</v>
      </c>
      <c r="HM7" s="1">
        <f>1-'Gas Heat Pumps-Installs'!HO42-'Dual-Source-Installs'!HO42</f>
        <v>0.87906515810529406</v>
      </c>
      <c r="HN7" s="1">
        <f>1-'Gas Heat Pumps-Installs'!HP42-'Dual-Source-Installs'!HP42</f>
        <v>0.79781831999999997</v>
      </c>
      <c r="HO7" s="1">
        <f>1-'Gas Heat Pumps-Installs'!HQ42-'Dual-Source-Installs'!HQ42</f>
        <v>0.80370608634697038</v>
      </c>
      <c r="HP7" s="1">
        <f>1-'Gas Heat Pumps-Installs'!HR42-'Dual-Source-Installs'!HR42</f>
        <v>0.83508691600000007</v>
      </c>
      <c r="HQ7" s="1">
        <f>1-'Gas Heat Pumps-Installs'!HS42-'Dual-Source-Installs'!HS42</f>
        <v>0.80982460000000001</v>
      </c>
      <c r="HR7" s="1">
        <f>1-'Gas Heat Pumps-Installs'!HT42-'Dual-Source-Installs'!HT42</f>
        <v>0.89539040800000003</v>
      </c>
      <c r="HS7" s="1">
        <f>1-'Gas Heat Pumps-Installs'!HU42-'Dual-Source-Installs'!HU42</f>
        <v>0.79605841726658466</v>
      </c>
      <c r="HT7" s="1">
        <f>1-'Gas Heat Pumps-Installs'!HV42-'Dual-Source-Installs'!HV42</f>
        <v>0.73481548483560855</v>
      </c>
      <c r="HU7" s="1">
        <f>1-'Gas Heat Pumps-Installs'!HW42-'Dual-Source-Installs'!HW42</f>
        <v>0.71426219711601946</v>
      </c>
      <c r="HV7" s="1">
        <f>1-'Gas Heat Pumps-Installs'!HX42-'Dual-Source-Installs'!HX42</f>
        <v>1.045424320046441</v>
      </c>
      <c r="HW7" s="1">
        <f>1-'Gas Heat Pumps-Installs'!HY42-'Dual-Source-Installs'!HY42</f>
        <v>0.73605881855551669</v>
      </c>
      <c r="HX7" s="1">
        <f>1-'Gas Heat Pumps-Installs'!HZ42-'Dual-Source-Installs'!HZ42</f>
        <v>0.65774155888640573</v>
      </c>
      <c r="HY7" s="1">
        <f>1-'Gas Heat Pumps-Installs'!IA42-'Dual-Source-Installs'!IA42</f>
        <v>0.70912035224907288</v>
      </c>
      <c r="HZ7" s="1">
        <f>1-'Gas Heat Pumps-Installs'!IB42-'Dual-Source-Installs'!IB42</f>
        <v>0.74254417670200046</v>
      </c>
      <c r="IA7" s="1">
        <f>1-'Gas Heat Pumps-Installs'!IC42-'Dual-Source-Installs'!IC42</f>
        <v>0.76700239999999997</v>
      </c>
      <c r="IB7" s="1">
        <f>1-'Gas Heat Pumps-Installs'!ID42-'Dual-Source-Installs'!ID42</f>
        <v>0.77089378872603498</v>
      </c>
      <c r="IC7" s="1">
        <f>1-'Gas Heat Pumps-Installs'!IE42-'Dual-Source-Installs'!IE42</f>
        <v>0.83965659999999998</v>
      </c>
      <c r="ID7" s="1">
        <f>1-'Gas Heat Pumps-Installs'!IF42-'Dual-Source-Installs'!IF42</f>
        <v>0.85128612999999997</v>
      </c>
      <c r="IE7" s="1">
        <f>1-'Gas Heat Pumps-Installs'!IG42-'Dual-Source-Installs'!IG42</f>
        <v>0.78632565365271567</v>
      </c>
      <c r="IF7" s="1">
        <f>1-'Gas Heat Pumps-Installs'!IH42-'Dual-Source-Installs'!IH42</f>
        <v>0.79123840000000001</v>
      </c>
      <c r="IG7" s="1">
        <f>1-'Gas Heat Pumps-Installs'!II42-'Dual-Source-Installs'!II42</f>
        <v>0.79041815869690968</v>
      </c>
      <c r="IH7" s="1">
        <f>1-'Gas Heat Pumps-Installs'!IJ42-'Dual-Source-Installs'!IJ42</f>
        <v>0.82884541600000006</v>
      </c>
      <c r="II7" s="1">
        <f>1-'Gas Heat Pumps-Installs'!IK42-'Dual-Source-Installs'!IK42</f>
        <v>0.74458253089247595</v>
      </c>
      <c r="IJ7" s="1">
        <f>1-'Gas Heat Pumps-Installs'!IL42-'Dual-Source-Installs'!IL42</f>
        <v>0.83649102683264798</v>
      </c>
      <c r="IK7" s="1">
        <f>1-'Gas Heat Pumps-Installs'!IM42-'Dual-Source-Installs'!IM42</f>
        <v>0.80517728466219607</v>
      </c>
      <c r="IL7" s="1">
        <f>1-'Gas Heat Pumps-Installs'!IN42-'Dual-Source-Installs'!IN42</f>
        <v>0.67854671186302817</v>
      </c>
      <c r="IM7" s="1">
        <f>1-'Gas Heat Pumps-Installs'!IO42-'Dual-Source-Installs'!IO42</f>
        <v>0.76940529148365133</v>
      </c>
      <c r="IN7" s="1">
        <f>1-'Gas Heat Pumps-Installs'!IP42-'Dual-Source-Installs'!IP42</f>
        <v>0.80276944000000006</v>
      </c>
      <c r="IO7" s="1">
        <f>1-'Gas Heat Pumps-Installs'!IQ42-'Dual-Source-Installs'!IQ42</f>
        <v>0.73288396394664179</v>
      </c>
      <c r="IP7" s="1">
        <f>1-'Gas Heat Pumps-Installs'!IR42-'Dual-Source-Installs'!IR42</f>
        <v>0.89613247200000001</v>
      </c>
      <c r="IQ7" s="1">
        <f>1-'Gas Heat Pumps-Installs'!IS42-'Dual-Source-Installs'!IS42</f>
        <v>0.83543118762264712</v>
      </c>
      <c r="IR7" s="1">
        <f>1-'Gas Heat Pumps-Installs'!IT42-'Dual-Source-Installs'!IT42</f>
        <v>0.72588542626018959</v>
      </c>
      <c r="IS7" s="1">
        <f>1-'Gas Heat Pumps-Installs'!IU42-'Dual-Source-Installs'!IU42</f>
        <v>0.80205457999999996</v>
      </c>
      <c r="IT7" s="1">
        <f>1-'Gas Heat Pumps-Installs'!IV42-'Dual-Source-Installs'!IV42</f>
        <v>0.86274280950374505</v>
      </c>
      <c r="IU7" s="1">
        <f>1-'Gas Heat Pumps-Installs'!IW42-'Dual-Source-Installs'!IW42</f>
        <v>0.933355818</v>
      </c>
      <c r="IV7" s="1">
        <f>1-'Gas Heat Pumps-Installs'!IX42-'Dual-Source-Installs'!IX42</f>
        <v>0.74357889010827227</v>
      </c>
      <c r="IW7" s="1">
        <f>1-'Gas Heat Pumps-Installs'!IY42-'Dual-Source-Installs'!IY42</f>
        <v>0.77950128776242023</v>
      </c>
      <c r="IX7" s="1">
        <f>1-'Gas Heat Pumps-Installs'!IZ42-'Dual-Source-Installs'!IZ42</f>
        <v>0.81409517457119263</v>
      </c>
      <c r="IY7" s="1">
        <f>1-'Gas Heat Pumps-Installs'!JA42-'Dual-Source-Installs'!JA42</f>
        <v>0.91805913873512934</v>
      </c>
      <c r="IZ7" s="1">
        <f>1-'Gas Heat Pumps-Installs'!JB42-'Dual-Source-Installs'!JB42</f>
        <v>0.72709247451347891</v>
      </c>
      <c r="JA7" s="1">
        <f>1-'Gas Heat Pumps-Installs'!JC42-'Dual-Source-Installs'!JC42</f>
        <v>0.81264523988927828</v>
      </c>
      <c r="JB7" s="1">
        <f>1-'Gas Heat Pumps-Installs'!JD42-'Dual-Source-Installs'!JD42</f>
        <v>0.6983659597697438</v>
      </c>
      <c r="JC7" s="1">
        <f>1-'Gas Heat Pumps-Installs'!JE42-'Dual-Source-Installs'!JE42</f>
        <v>0.75100272000000001</v>
      </c>
      <c r="JD7" s="1">
        <f>1-'Gas Heat Pumps-Installs'!JF42-'Dual-Source-Installs'!JF42</f>
        <v>0.81706198000000008</v>
      </c>
      <c r="JE7" s="1">
        <f>1-'Gas Heat Pumps-Installs'!JG42-'Dual-Source-Installs'!JG42</f>
        <v>0.82399458000000003</v>
      </c>
      <c r="JF7" s="1">
        <f>1-'Gas Heat Pumps-Installs'!JH42-'Dual-Source-Installs'!JH42</f>
        <v>0.74362165217980813</v>
      </c>
      <c r="JG7" s="1">
        <f>1-'Gas Heat Pumps-Installs'!JI42-'Dual-Source-Installs'!JI42</f>
        <v>0.73201289098034272</v>
      </c>
      <c r="JH7" s="1">
        <f>1-'Gas Heat Pumps-Installs'!JJ42-'Dual-Source-Installs'!JJ42</f>
        <v>0.80927156</v>
      </c>
      <c r="JI7" s="1">
        <f>1-'Gas Heat Pumps-Installs'!JK42-'Dual-Source-Installs'!JK42</f>
        <v>0.75731033999999997</v>
      </c>
      <c r="JJ7" s="1">
        <f>1-'Gas Heat Pumps-Installs'!JL42-'Dual-Source-Installs'!JL42</f>
        <v>0.79731347767804195</v>
      </c>
      <c r="JK7" s="1">
        <f>1-'Gas Heat Pumps-Installs'!JM42-'Dual-Source-Installs'!JM42</f>
        <v>0.75359176113749915</v>
      </c>
      <c r="JL7" s="1">
        <f>1-'Gas Heat Pumps-Installs'!JN42-'Dual-Source-Installs'!JN42</f>
        <v>0.81516900438582574</v>
      </c>
      <c r="JM7" s="1">
        <f>1-'Gas Heat Pumps-Installs'!JO42-'Dual-Source-Installs'!JO42</f>
        <v>0.80464707282962589</v>
      </c>
      <c r="JN7" s="1">
        <f>1-'Gas Heat Pumps-Installs'!JP42-'Dual-Source-Installs'!JP42</f>
        <v>0.63492736144291828</v>
      </c>
      <c r="JO7" s="1">
        <f>1-'Gas Heat Pumps-Installs'!JQ42-'Dual-Source-Installs'!JQ42</f>
        <v>0.84426522441251284</v>
      </c>
      <c r="JP7" s="1">
        <f>1-'Gas Heat Pumps-Installs'!JR42-'Dual-Source-Installs'!JR42</f>
        <v>0.79270996567574681</v>
      </c>
      <c r="JQ7" s="1">
        <f>1-'Gas Heat Pumps-Installs'!JS42-'Dual-Source-Installs'!JS42</f>
        <v>0.81152961400000001</v>
      </c>
      <c r="JR7" s="1">
        <f>1-'Gas Heat Pumps-Installs'!JT42-'Dual-Source-Installs'!JT42</f>
        <v>0.87223624799999999</v>
      </c>
      <c r="JS7" s="1">
        <f>1-'Gas Heat Pumps-Installs'!JU42-'Dual-Source-Installs'!JU42</f>
        <v>0.7752765664844764</v>
      </c>
      <c r="JT7" s="1">
        <f>1-'Gas Heat Pumps-Installs'!JV42-'Dual-Source-Installs'!JV42</f>
        <v>0.83921447999999998</v>
      </c>
      <c r="JU7" s="1">
        <f>1-'Gas Heat Pumps-Installs'!JW42-'Dual-Source-Installs'!JW42</f>
        <v>0.77802221958902917</v>
      </c>
      <c r="JV7" s="1">
        <f>1-'Gas Heat Pumps-Installs'!JX42-'Dual-Source-Installs'!JX42</f>
        <v>0.75440134000000003</v>
      </c>
      <c r="JW7" s="1">
        <f>1-'Gas Heat Pumps-Installs'!JY42-'Dual-Source-Installs'!JY42</f>
        <v>0.85164795999999998</v>
      </c>
      <c r="JX7" s="1">
        <f>1-'Gas Heat Pumps-Installs'!JZ42-'Dual-Source-Installs'!JZ42</f>
        <v>0.80352714826285943</v>
      </c>
      <c r="JY7" s="1">
        <f>1-'Gas Heat Pumps-Installs'!KA42-'Dual-Source-Installs'!KA42</f>
        <v>0.80643477045799117</v>
      </c>
      <c r="JZ7" s="1">
        <f>1-'Gas Heat Pumps-Installs'!KB42-'Dual-Source-Installs'!KB42</f>
        <v>0.75982240000000001</v>
      </c>
      <c r="KA7" s="1">
        <f>1-'Gas Heat Pumps-Installs'!KC42-'Dual-Source-Installs'!KC42</f>
        <v>0.6230171123691256</v>
      </c>
      <c r="KB7" s="1">
        <f>1-'Gas Heat Pumps-Installs'!KD42-'Dual-Source-Installs'!KD42</f>
        <v>0.85711316400000004</v>
      </c>
      <c r="KC7" s="1">
        <f>1-'Gas Heat Pumps-Installs'!KE42-'Dual-Source-Installs'!KE42</f>
        <v>0.884930897330931</v>
      </c>
      <c r="KD7" s="1">
        <f>1-'Gas Heat Pumps-Installs'!KF42-'Dual-Source-Installs'!KF42</f>
        <v>0.62950359999999994</v>
      </c>
      <c r="KE7" s="1">
        <f>1-'Gas Heat Pumps-Installs'!KG42-'Dual-Source-Installs'!KG42</f>
        <v>0.74882481890944497</v>
      </c>
      <c r="KF7" s="1">
        <f>1-'Gas Heat Pumps-Installs'!KH42-'Dual-Source-Installs'!KH42</f>
        <v>0.77082631961408721</v>
      </c>
      <c r="KG7" s="1">
        <f>1-'Gas Heat Pumps-Installs'!KI42-'Dual-Source-Installs'!KI42</f>
        <v>0.87864003199999996</v>
      </c>
      <c r="KH7" s="1">
        <f>1-'Gas Heat Pumps-Installs'!KJ42-'Dual-Source-Installs'!KJ42</f>
        <v>0.78804562826790947</v>
      </c>
      <c r="KI7" s="1">
        <f>1-'Gas Heat Pumps-Installs'!KK42-'Dual-Source-Installs'!KK42</f>
        <v>0.86432741999999996</v>
      </c>
      <c r="KJ7" s="1">
        <f>1-'Gas Heat Pumps-Installs'!KL42-'Dual-Source-Installs'!KL42</f>
        <v>0.91080754381093065</v>
      </c>
      <c r="KK7" s="1">
        <f>1-'Gas Heat Pumps-Installs'!KM42-'Dual-Source-Installs'!KM42</f>
        <v>0.72576032000000001</v>
      </c>
      <c r="KL7" s="1">
        <f>1-'Gas Heat Pumps-Installs'!KN42-'Dual-Source-Installs'!KN42</f>
        <v>0.68384414398589066</v>
      </c>
      <c r="KM7" s="1">
        <f>1-'Gas Heat Pumps-Installs'!KO42-'Dual-Source-Installs'!KO42</f>
        <v>0.88972115461179868</v>
      </c>
      <c r="KN7" s="1">
        <f>1-'Gas Heat Pumps-Installs'!KP42-'Dual-Source-Installs'!KP42</f>
        <v>0.71340379389183206</v>
      </c>
      <c r="KO7" s="1">
        <f>1-'Gas Heat Pumps-Installs'!KQ42-'Dual-Source-Installs'!KQ42</f>
        <v>0.82111181356610818</v>
      </c>
      <c r="KP7" s="1">
        <f>1-'Gas Heat Pumps-Installs'!KR42-'Dual-Source-Installs'!KR42</f>
        <v>0.81042655846969758</v>
      </c>
      <c r="KQ7" s="1">
        <f>1-'Gas Heat Pumps-Installs'!KS42-'Dual-Source-Installs'!KS42</f>
        <v>0.76748348938571764</v>
      </c>
      <c r="KR7" s="1">
        <f>1-'Gas Heat Pumps-Installs'!KT42-'Dual-Source-Installs'!KT42</f>
        <v>0.89176734637078103</v>
      </c>
      <c r="KS7" s="1">
        <f>1-'Gas Heat Pumps-Installs'!KU42-'Dual-Source-Installs'!KU42</f>
        <v>0.71586335999999995</v>
      </c>
      <c r="KT7" s="1">
        <f>1-'Gas Heat Pumps-Installs'!KV42-'Dual-Source-Installs'!KV42</f>
        <v>0.96430438399999996</v>
      </c>
      <c r="KU7" s="1">
        <f>1-'Gas Heat Pumps-Installs'!KW42-'Dual-Source-Installs'!KW42</f>
        <v>0.76764319999999997</v>
      </c>
      <c r="KV7" s="1">
        <f>1-'Gas Heat Pumps-Installs'!KX42-'Dual-Source-Installs'!KX42</f>
        <v>0.61325138640404164</v>
      </c>
      <c r="KW7" s="1">
        <f>1-'Gas Heat Pumps-Installs'!KY42-'Dual-Source-Installs'!KY42</f>
        <v>0.73016460113072723</v>
      </c>
      <c r="KX7" s="1">
        <f>1-'Gas Heat Pumps-Installs'!KZ42-'Dual-Source-Installs'!KZ42</f>
        <v>0.83781923000000003</v>
      </c>
      <c r="KY7" s="1">
        <f>1-'Gas Heat Pumps-Installs'!LA42-'Dual-Source-Installs'!LA42</f>
        <v>0.76982612000000006</v>
      </c>
      <c r="KZ7" s="1">
        <f>1-'Gas Heat Pumps-Installs'!LB42-'Dual-Source-Installs'!LB42</f>
        <v>0.79363757180335259</v>
      </c>
      <c r="LA7" s="1">
        <f>1-'Gas Heat Pumps-Installs'!LC42-'Dual-Source-Installs'!LC42</f>
        <v>0.73807585557778099</v>
      </c>
      <c r="LB7" s="1">
        <f>1-'Gas Heat Pumps-Installs'!LD42-'Dual-Source-Installs'!LD42</f>
        <v>0.82184242379484829</v>
      </c>
      <c r="LC7" s="1">
        <f>1-'Gas Heat Pumps-Installs'!LE42-'Dual-Source-Installs'!LE42</f>
        <v>0.82238372102409052</v>
      </c>
      <c r="LD7" s="1">
        <f>1-'Gas Heat Pumps-Installs'!LF42-'Dual-Source-Installs'!LF42</f>
        <v>0.77084401273108238</v>
      </c>
      <c r="LE7" s="1">
        <f>1-'Gas Heat Pumps-Installs'!LG42-'Dual-Source-Installs'!LG42</f>
        <v>0.85474016813359621</v>
      </c>
      <c r="LF7" s="1">
        <f>1-'Gas Heat Pumps-Installs'!LH42-'Dual-Source-Installs'!LH42</f>
        <v>0.86339872602957946</v>
      </c>
      <c r="LG7" s="1">
        <f>1-'Gas Heat Pumps-Installs'!LI42-'Dual-Source-Installs'!LI42</f>
        <v>0.79210000000000003</v>
      </c>
      <c r="LH7" s="1">
        <f>1-'Gas Heat Pumps-Installs'!LJ42-'Dual-Source-Installs'!LJ42</f>
        <v>0.7705372431551275</v>
      </c>
      <c r="LI7" s="1">
        <f>1-'Gas Heat Pumps-Installs'!LK42-'Dual-Source-Installs'!LK42</f>
        <v>0.74502690328649523</v>
      </c>
      <c r="LJ7" s="1">
        <f>1-'Gas Heat Pumps-Installs'!LL42-'Dual-Source-Installs'!LL42</f>
        <v>0.54805168799223558</v>
      </c>
      <c r="LK7" s="1">
        <f>1-'Gas Heat Pumps-Installs'!LM42-'Dual-Source-Installs'!LM42</f>
        <v>0.78893307999999995</v>
      </c>
      <c r="LL7" s="1">
        <f>1-'Gas Heat Pumps-Installs'!LN42-'Dual-Source-Installs'!LN42</f>
        <v>0.79450487126581637</v>
      </c>
      <c r="LM7" s="1">
        <f>1-'Gas Heat Pumps-Installs'!LO42-'Dual-Source-Installs'!LO42</f>
        <v>0.82633077479575701</v>
      </c>
      <c r="LN7" s="1">
        <f>1-'Gas Heat Pumps-Installs'!LP42-'Dual-Source-Installs'!LP42</f>
        <v>0.69441626945806356</v>
      </c>
      <c r="LO7" s="1">
        <f>1-'Gas Heat Pumps-Installs'!LQ42-'Dual-Source-Installs'!LQ42</f>
        <v>0.85343061270548104</v>
      </c>
      <c r="LP7" s="1">
        <f>1-'Gas Heat Pumps-Installs'!LR42-'Dual-Source-Installs'!LR42</f>
        <v>0.87417244000000005</v>
      </c>
      <c r="LQ7" s="1">
        <f>1-'Gas Heat Pumps-Installs'!LS42-'Dual-Source-Installs'!LS42</f>
        <v>0.72322547999999998</v>
      </c>
      <c r="LR7" s="1">
        <f>1-'Gas Heat Pumps-Installs'!LT42-'Dual-Source-Installs'!LT42</f>
        <v>0.90801590319801828</v>
      </c>
      <c r="LS7" s="1">
        <f>1-'Gas Heat Pumps-Installs'!LU42-'Dual-Source-Installs'!LU42</f>
        <v>0.75228532582648944</v>
      </c>
      <c r="LT7" s="1">
        <f>1-'Gas Heat Pumps-Installs'!LV42-'Dual-Source-Installs'!LV42</f>
        <v>0.80859387397772597</v>
      </c>
      <c r="LU7" s="1">
        <f>1-'Gas Heat Pumps-Installs'!LW42-'Dual-Source-Installs'!LW42</f>
        <v>0.83502696165377766</v>
      </c>
      <c r="LV7" s="1">
        <f>1-'Gas Heat Pumps-Installs'!LX42-'Dual-Source-Installs'!LX42</f>
        <v>0.78863103999999995</v>
      </c>
      <c r="LW7" s="1">
        <f>1-'Gas Heat Pumps-Installs'!LY42-'Dual-Source-Installs'!LY42</f>
        <v>0.66512286182692348</v>
      </c>
      <c r="LX7" s="1">
        <f>1-'Gas Heat Pumps-Installs'!LZ42-'Dual-Source-Installs'!LZ42</f>
        <v>0.79015976073808369</v>
      </c>
      <c r="LY7" s="1">
        <f>1-'Gas Heat Pumps-Installs'!MA42-'Dual-Source-Installs'!MA42</f>
        <v>0.85374559999999999</v>
      </c>
      <c r="LZ7" s="1">
        <f>1-'Gas Heat Pumps-Installs'!MB42-'Dual-Source-Installs'!MB42</f>
        <v>0.87146626433161467</v>
      </c>
      <c r="MA7" s="1">
        <f>1-'Gas Heat Pumps-Installs'!MC42-'Dual-Source-Installs'!MC42</f>
        <v>0.85562867947591659</v>
      </c>
      <c r="MB7" s="1">
        <f>1-'Gas Heat Pumps-Installs'!MD42-'Dual-Source-Installs'!MD42</f>
        <v>0.84224707199999993</v>
      </c>
      <c r="MC7" s="1">
        <f>1-'Gas Heat Pumps-Installs'!ME42-'Dual-Source-Installs'!ME42</f>
        <v>0.66040891906470112</v>
      </c>
      <c r="MD7" s="1">
        <f>1-'Gas Heat Pumps-Installs'!MF42-'Dual-Source-Installs'!MF42</f>
        <v>0.8595234362219264</v>
      </c>
      <c r="ME7" s="1">
        <f>1-'Gas Heat Pumps-Installs'!MG42-'Dual-Source-Installs'!MG42</f>
        <v>0.74412459999999991</v>
      </c>
      <c r="MF7" s="1">
        <f>1-'Gas Heat Pumps-Installs'!MH42-'Dual-Source-Installs'!MH42</f>
        <v>0.8428457974511957</v>
      </c>
      <c r="MG7" s="1">
        <f>1-'Gas Heat Pumps-Installs'!MI42-'Dual-Source-Installs'!MI42</f>
        <v>0.76164993999999997</v>
      </c>
      <c r="MH7" s="1">
        <f>1-'Gas Heat Pumps-Installs'!MJ42-'Dual-Source-Installs'!MJ42</f>
        <v>0.80224608646074702</v>
      </c>
      <c r="MI7" s="1">
        <f>1-'Gas Heat Pumps-Installs'!MK42-'Dual-Source-Installs'!MK42</f>
        <v>0.85575992000000001</v>
      </c>
      <c r="MJ7" s="1">
        <f>1-'Gas Heat Pumps-Installs'!ML42-'Dual-Source-Installs'!ML42</f>
        <v>0.70030820431152208</v>
      </c>
      <c r="MK7" s="1">
        <f>1-'Gas Heat Pumps-Installs'!MM42-'Dual-Source-Installs'!MM42</f>
        <v>0.7564728833442399</v>
      </c>
      <c r="ML7" s="1">
        <f>1-'Gas Heat Pumps-Installs'!MN42-'Dual-Source-Installs'!MN42</f>
        <v>0.7568792850322632</v>
      </c>
      <c r="MM7" s="1">
        <f>1-'Gas Heat Pumps-Installs'!MO42-'Dual-Source-Installs'!MO42</f>
        <v>0.81804299212676757</v>
      </c>
      <c r="MN7" s="1">
        <f>1-'Gas Heat Pumps-Installs'!MP42-'Dual-Source-Installs'!MP42</f>
        <v>0.64490553717460752</v>
      </c>
      <c r="MO7" s="1">
        <f>1-'Gas Heat Pumps-Installs'!MQ42-'Dual-Source-Installs'!MQ42</f>
        <v>0.77860772344533691</v>
      </c>
      <c r="MP7" s="1">
        <f>1-'Gas Heat Pumps-Installs'!MR42-'Dual-Source-Installs'!MR42</f>
        <v>0.80115170000000002</v>
      </c>
      <c r="MQ7" s="1">
        <f>1-'Gas Heat Pumps-Installs'!MS42-'Dual-Source-Installs'!MS42</f>
        <v>0.92452245913624265</v>
      </c>
      <c r="MR7" s="1">
        <f>1-'Gas Heat Pumps-Installs'!MT42-'Dual-Source-Installs'!MT42</f>
        <v>0.81215787492135372</v>
      </c>
      <c r="MS7" s="1">
        <f>1-'Gas Heat Pumps-Installs'!MU42-'Dual-Source-Installs'!MU42</f>
        <v>0.87990774802423311</v>
      </c>
      <c r="MT7" s="1">
        <f>1-'Gas Heat Pumps-Installs'!MV42-'Dual-Source-Installs'!MV42</f>
        <v>0.87550119999999998</v>
      </c>
      <c r="MU7" s="1">
        <f>1-'Gas Heat Pumps-Installs'!MW42-'Dual-Source-Installs'!MW42</f>
        <v>0.76864130956268062</v>
      </c>
      <c r="MV7" s="1">
        <f>1-'Gas Heat Pumps-Installs'!MX42-'Dual-Source-Installs'!MX42</f>
        <v>0.76941853919543202</v>
      </c>
      <c r="MW7" s="1">
        <f>1-'Gas Heat Pumps-Installs'!MY42-'Dual-Source-Installs'!MY42</f>
        <v>0.75976493182722171</v>
      </c>
      <c r="MX7" s="1">
        <f>1-'Gas Heat Pumps-Installs'!MZ42-'Dual-Source-Installs'!MZ42</f>
        <v>0.81933509006400784</v>
      </c>
      <c r="MY7" s="1">
        <f>1-'Gas Heat Pumps-Installs'!NA42-'Dual-Source-Installs'!NA42</f>
        <v>0.84735556000000001</v>
      </c>
      <c r="MZ7" s="1">
        <f>1-'Gas Heat Pumps-Installs'!NB42-'Dual-Source-Installs'!NB42</f>
        <v>0.72279511221489734</v>
      </c>
      <c r="NA7" s="1">
        <f>1-'Gas Heat Pumps-Installs'!NC42-'Dual-Source-Installs'!NC42</f>
        <v>0.744137530934597</v>
      </c>
      <c r="NB7" s="1">
        <f>1-'Gas Heat Pumps-Installs'!ND42-'Dual-Source-Installs'!ND42</f>
        <v>0.81668206288069256</v>
      </c>
      <c r="NC7" s="1">
        <f>1-'Gas Heat Pumps-Installs'!NE42-'Dual-Source-Installs'!NE42</f>
        <v>0.83600239399999998</v>
      </c>
      <c r="ND7" s="1">
        <f>1-'Gas Heat Pumps-Installs'!NF42-'Dual-Source-Installs'!NF42</f>
        <v>0.94271112199999996</v>
      </c>
      <c r="NE7" s="1">
        <f>1-'Gas Heat Pumps-Installs'!NG42-'Dual-Source-Installs'!NG42</f>
        <v>0.71098530000000004</v>
      </c>
      <c r="NF7" s="1">
        <f>1-'Gas Heat Pumps-Installs'!NH42-'Dual-Source-Installs'!NH42</f>
        <v>0.84353439183129009</v>
      </c>
      <c r="NG7" s="1">
        <f>1-'Gas Heat Pumps-Installs'!NI42-'Dual-Source-Installs'!NI42</f>
        <v>0.82424171599999996</v>
      </c>
      <c r="NH7" s="1">
        <f>1-'Gas Heat Pumps-Installs'!NJ42-'Dual-Source-Installs'!NJ42</f>
        <v>0.79180609999999996</v>
      </c>
      <c r="NI7" s="1">
        <f>1-'Gas Heat Pumps-Installs'!NK42-'Dual-Source-Installs'!NK42</f>
        <v>0.69746374272853706</v>
      </c>
      <c r="NJ7" s="1">
        <f>1-'Gas Heat Pumps-Installs'!NL42-'Dual-Source-Installs'!NL42</f>
        <v>0.75044293508036553</v>
      </c>
      <c r="NK7" s="1">
        <f>1-'Gas Heat Pumps-Installs'!NM42-'Dual-Source-Installs'!NM42</f>
        <v>0.7785628</v>
      </c>
      <c r="NL7" s="1">
        <f>1-'Gas Heat Pumps-Installs'!NN42-'Dual-Source-Installs'!NN42</f>
        <v>0.90833303151989575</v>
      </c>
      <c r="NM7" s="1">
        <f>1-'Gas Heat Pumps-Installs'!NO42-'Dual-Source-Installs'!NO42</f>
        <v>0.79477763045615379</v>
      </c>
      <c r="NN7" s="1">
        <f>1-'Gas Heat Pumps-Installs'!NP42-'Dual-Source-Installs'!NP42</f>
        <v>0.75682726584312221</v>
      </c>
      <c r="NO7" s="1">
        <f>1-'Gas Heat Pumps-Installs'!NQ42-'Dual-Source-Installs'!NQ42</f>
        <v>0.75580119999999995</v>
      </c>
      <c r="NP7" s="1">
        <f>1-'Gas Heat Pumps-Installs'!NR42-'Dual-Source-Installs'!NR42</f>
        <v>0.85353884821432069</v>
      </c>
      <c r="NQ7" s="1">
        <f>1-'Gas Heat Pumps-Installs'!NS42-'Dual-Source-Installs'!NS42</f>
        <v>0.80621154440548704</v>
      </c>
      <c r="NR7" s="1">
        <f>1-'Gas Heat Pumps-Installs'!NT42-'Dual-Source-Installs'!NT42</f>
        <v>0.76002357999999992</v>
      </c>
      <c r="NS7" s="1">
        <f>1-'Gas Heat Pumps-Installs'!NU42-'Dual-Source-Installs'!NU42</f>
        <v>0.90274330599999997</v>
      </c>
      <c r="NT7" s="1">
        <f>1-'Gas Heat Pumps-Installs'!NV42-'Dual-Source-Installs'!NV42</f>
        <v>0.7418768881164034</v>
      </c>
      <c r="NU7" s="1">
        <f>1-'Gas Heat Pumps-Installs'!NW42-'Dual-Source-Installs'!NW42</f>
        <v>0.75198578562172713</v>
      </c>
      <c r="NV7" s="1">
        <f>1-'Gas Heat Pumps-Installs'!NX42-'Dual-Source-Installs'!NX42</f>
        <v>0.77794168405198738</v>
      </c>
      <c r="NW7" s="1">
        <f>1-'Gas Heat Pumps-Installs'!NY42-'Dual-Source-Installs'!NY42</f>
        <v>0.83173471999999993</v>
      </c>
      <c r="NX7" s="1">
        <f>1-'Gas Heat Pumps-Installs'!NZ42-'Dual-Source-Installs'!NZ42</f>
        <v>0.70228018086025445</v>
      </c>
      <c r="NY7" s="1">
        <f>1-'Gas Heat Pumps-Installs'!OA42-'Dual-Source-Installs'!OA42</f>
        <v>0.60285602586413645</v>
      </c>
      <c r="NZ7" s="1">
        <f>1-'Gas Heat Pumps-Installs'!OB42-'Dual-Source-Installs'!OB42</f>
        <v>0.8879551961703962</v>
      </c>
      <c r="OA7" s="1">
        <f>1-'Gas Heat Pumps-Installs'!OC42-'Dual-Source-Installs'!OC42</f>
        <v>0.68583974122582714</v>
      </c>
      <c r="OB7" s="1">
        <f>1-'Gas Heat Pumps-Installs'!OD42-'Dual-Source-Installs'!OD42</f>
        <v>0.7184431021963158</v>
      </c>
      <c r="OC7" s="1">
        <f>1-'Gas Heat Pumps-Installs'!OE42-'Dual-Source-Installs'!OE42</f>
        <v>0.79588796597951328</v>
      </c>
      <c r="OD7" s="1">
        <f>1-'Gas Heat Pumps-Installs'!OF42-'Dual-Source-Installs'!OF42</f>
        <v>0.90194875931226359</v>
      </c>
      <c r="OE7" s="1">
        <f>1-'Gas Heat Pumps-Installs'!OG42-'Dual-Source-Installs'!OG42</f>
        <v>0.79043272892846028</v>
      </c>
      <c r="OF7" s="1">
        <f>1-'Gas Heat Pumps-Installs'!OH42-'Dual-Source-Installs'!OH42</f>
        <v>0.88443144012161412</v>
      </c>
      <c r="OG7" s="1">
        <f>1-'Gas Heat Pumps-Installs'!OI42-'Dual-Source-Installs'!OI42</f>
        <v>0.86275040886583254</v>
      </c>
      <c r="OH7" s="1">
        <f>1-'Gas Heat Pumps-Installs'!OJ42-'Dual-Source-Installs'!OJ42</f>
        <v>0.81479000215698083</v>
      </c>
      <c r="OI7" s="1">
        <f>1-'Gas Heat Pumps-Installs'!OK42-'Dual-Source-Installs'!OK42</f>
        <v>0.77411253055837115</v>
      </c>
      <c r="OJ7" s="1">
        <f>1-'Gas Heat Pumps-Installs'!OL42-'Dual-Source-Installs'!OL42</f>
        <v>0.76034431999999996</v>
      </c>
      <c r="OK7" s="1">
        <f>1-'Gas Heat Pumps-Installs'!OM42-'Dual-Source-Installs'!OM42</f>
        <v>0.69318284771421435</v>
      </c>
      <c r="OL7" s="1">
        <f>1-'Gas Heat Pumps-Installs'!ON42-'Dual-Source-Installs'!ON42</f>
        <v>0.79662491999999996</v>
      </c>
      <c r="OM7" s="1">
        <f>1-'Gas Heat Pumps-Installs'!OO42-'Dual-Source-Installs'!OO42</f>
        <v>0.88730830000000005</v>
      </c>
      <c r="ON7" s="1">
        <f>1-'Gas Heat Pumps-Installs'!OP42-'Dual-Source-Installs'!OP42</f>
        <v>0.8390009549179599</v>
      </c>
      <c r="OO7" s="1">
        <f>1-'Gas Heat Pumps-Installs'!OQ42-'Dual-Source-Installs'!OQ42</f>
        <v>0.74522405999999997</v>
      </c>
      <c r="OP7" s="1">
        <f>1-'Gas Heat Pumps-Installs'!OR42-'Dual-Source-Installs'!OR42</f>
        <v>0.78495895425123308</v>
      </c>
      <c r="OQ7" s="1">
        <f>1-'Gas Heat Pumps-Installs'!OS42-'Dual-Source-Installs'!OS42</f>
        <v>0.75288520132329417</v>
      </c>
      <c r="OR7" s="1">
        <f>1-'Gas Heat Pumps-Installs'!OT42-'Dual-Source-Installs'!OT42</f>
        <v>0.81329186043880308</v>
      </c>
      <c r="OS7" s="1">
        <f>1-'Gas Heat Pumps-Installs'!OU42-'Dual-Source-Installs'!OU42</f>
        <v>0.77439928971739147</v>
      </c>
      <c r="OT7" s="1">
        <f>1-'Gas Heat Pumps-Installs'!OV42-'Dual-Source-Installs'!OV42</f>
        <v>0.86315500000000001</v>
      </c>
      <c r="OU7" s="1">
        <f>1-'Gas Heat Pumps-Installs'!OW42-'Dual-Source-Installs'!OW42</f>
        <v>0.81834684000000002</v>
      </c>
      <c r="OV7" s="1">
        <f>1-'Gas Heat Pumps-Installs'!OX42-'Dual-Source-Installs'!OX42</f>
        <v>0.67483910801854829</v>
      </c>
      <c r="OW7" s="1">
        <f>1-'Gas Heat Pumps-Installs'!OY42-'Dual-Source-Installs'!OY42</f>
        <v>0.78799562310066218</v>
      </c>
      <c r="OX7" s="1">
        <f>1-'Gas Heat Pumps-Installs'!OZ42-'Dual-Source-Installs'!OZ42</f>
        <v>0.79469073609245222</v>
      </c>
      <c r="OY7" s="1">
        <f>1-'Gas Heat Pumps-Installs'!PA42-'Dual-Source-Installs'!PA42</f>
        <v>0.85261190799999997</v>
      </c>
      <c r="OZ7" s="1">
        <f>1-'Gas Heat Pumps-Installs'!PB42-'Dual-Source-Installs'!PB42</f>
        <v>0.99137333401582861</v>
      </c>
      <c r="PA7" s="1">
        <f>1-'Gas Heat Pumps-Installs'!PC42-'Dual-Source-Installs'!PC42</f>
        <v>0.69293415145507775</v>
      </c>
      <c r="PB7" s="1">
        <f>1-'Gas Heat Pumps-Installs'!PD42-'Dual-Source-Installs'!PD42</f>
        <v>0.82857424466880059</v>
      </c>
      <c r="PC7" s="1">
        <f>1-'Gas Heat Pumps-Installs'!PE42-'Dual-Source-Installs'!PE42</f>
        <v>0.73666097610458925</v>
      </c>
      <c r="PD7" s="1">
        <f>1-'Gas Heat Pumps-Installs'!PF42-'Dual-Source-Installs'!PF42</f>
        <v>0.72676446064824596</v>
      </c>
      <c r="PE7" s="1">
        <f>1-'Gas Heat Pumps-Installs'!PG42-'Dual-Source-Installs'!PG42</f>
        <v>0.83480027686954716</v>
      </c>
      <c r="PF7" s="1">
        <f>1-'Gas Heat Pumps-Installs'!PH42-'Dual-Source-Installs'!PH42</f>
        <v>0.78439439999999994</v>
      </c>
      <c r="PG7" s="1">
        <f>1-'Gas Heat Pumps-Installs'!PI42-'Dual-Source-Installs'!PI42</f>
        <v>0.75897389941265647</v>
      </c>
      <c r="PH7" s="1">
        <f>1-'Gas Heat Pumps-Installs'!PJ42-'Dual-Source-Installs'!PJ42</f>
        <v>0.76931947293284364</v>
      </c>
      <c r="PI7" s="1">
        <f>1-'Gas Heat Pumps-Installs'!PK42-'Dual-Source-Installs'!PK42</f>
        <v>0.86714480800000004</v>
      </c>
      <c r="PJ7" s="1">
        <f>1-'Gas Heat Pumps-Installs'!PL42-'Dual-Source-Installs'!PL42</f>
        <v>0.80008612000000001</v>
      </c>
      <c r="PK7" s="1">
        <f>1-'Gas Heat Pumps-Installs'!PM42-'Dual-Source-Installs'!PM42</f>
        <v>0.82496546001986903</v>
      </c>
      <c r="PL7" s="1">
        <f>1-'Gas Heat Pumps-Installs'!PN42-'Dual-Source-Installs'!PN42</f>
        <v>0.78906515889904172</v>
      </c>
      <c r="PM7" s="1">
        <f>1-'Gas Heat Pumps-Installs'!PO42-'Dual-Source-Installs'!PO42</f>
        <v>0.7878324985998777</v>
      </c>
      <c r="PN7" s="1">
        <f>1-'Gas Heat Pumps-Installs'!PP42-'Dual-Source-Installs'!PP42</f>
        <v>0.71531457635280116</v>
      </c>
      <c r="PO7" s="1">
        <f>1-'Gas Heat Pumps-Installs'!PQ42-'Dual-Source-Installs'!PQ42</f>
        <v>0.78890360167342288</v>
      </c>
      <c r="PP7" s="1">
        <f>1-'Gas Heat Pumps-Installs'!PR42-'Dual-Source-Installs'!PR42</f>
        <v>0.68305892851810701</v>
      </c>
      <c r="PQ7" s="1">
        <f>1-'Gas Heat Pumps-Installs'!PS42-'Dual-Source-Installs'!PS42</f>
        <v>0.89022577599999997</v>
      </c>
      <c r="PR7" s="1">
        <f>1-'Gas Heat Pumps-Installs'!PT42-'Dual-Source-Installs'!PT42</f>
        <v>0.79740063999999999</v>
      </c>
      <c r="PS7" s="1">
        <f>1-'Gas Heat Pumps-Installs'!PU42-'Dual-Source-Installs'!PU42</f>
        <v>0.94127055400662496</v>
      </c>
      <c r="PT7" s="1">
        <f>1-'Gas Heat Pumps-Installs'!PV42-'Dual-Source-Installs'!PV42</f>
        <v>0.84676701278227018</v>
      </c>
      <c r="PU7" s="1">
        <f>1-'Gas Heat Pumps-Installs'!PW42-'Dual-Source-Installs'!PW42</f>
        <v>0.85036591554216312</v>
      </c>
      <c r="PV7" s="1">
        <f>1-'Gas Heat Pumps-Installs'!PX42-'Dual-Source-Installs'!PX42</f>
        <v>0.84774879999999997</v>
      </c>
      <c r="PW7" s="1">
        <f>1-'Gas Heat Pumps-Installs'!PY42-'Dual-Source-Installs'!PY42</f>
        <v>0.79019635512437014</v>
      </c>
      <c r="PX7" s="1">
        <f>1-'Gas Heat Pumps-Installs'!PZ42-'Dual-Source-Installs'!PZ42</f>
        <v>0.72163961023745304</v>
      </c>
      <c r="PY7" s="1">
        <f>1-'Gas Heat Pumps-Installs'!QA42-'Dual-Source-Installs'!QA42</f>
        <v>0.93275269199999999</v>
      </c>
      <c r="PZ7" s="1">
        <f>1-'Gas Heat Pumps-Installs'!QB42-'Dual-Source-Installs'!QB42</f>
        <v>0.7022250832528909</v>
      </c>
      <c r="QA7" s="1">
        <f>1-'Gas Heat Pumps-Installs'!QC42-'Dual-Source-Installs'!QC42</f>
        <v>0.78463450165321391</v>
      </c>
      <c r="QB7" s="1">
        <f>1-'Gas Heat Pumps-Installs'!QD42-'Dual-Source-Installs'!QD42</f>
        <v>0.70530705220995882</v>
      </c>
      <c r="QC7" s="1">
        <f>1-'Gas Heat Pumps-Installs'!QE42-'Dual-Source-Installs'!QE42</f>
        <v>0.89417679999999999</v>
      </c>
      <c r="QD7" s="1">
        <f>1-'Gas Heat Pumps-Installs'!QF42-'Dual-Source-Installs'!QF42</f>
        <v>0.71571264926375278</v>
      </c>
      <c r="QE7" s="1">
        <f>1-'Gas Heat Pumps-Installs'!QG42-'Dual-Source-Installs'!QG42</f>
        <v>0.92607468400000004</v>
      </c>
      <c r="QF7" s="1">
        <f>1-'Gas Heat Pumps-Installs'!QH42-'Dual-Source-Installs'!QH42</f>
        <v>0.71578947908834878</v>
      </c>
      <c r="QG7" s="1">
        <f>1-'Gas Heat Pumps-Installs'!QI42-'Dual-Source-Installs'!QI42</f>
        <v>0.77259543363099081</v>
      </c>
      <c r="QH7" s="1">
        <f>1-'Gas Heat Pumps-Installs'!QJ42-'Dual-Source-Installs'!QJ42</f>
        <v>0.74360235327108992</v>
      </c>
      <c r="QI7" s="1">
        <f>1-'Gas Heat Pumps-Installs'!QK42-'Dual-Source-Installs'!QK42</f>
        <v>0.80615625052957429</v>
      </c>
      <c r="QJ7" s="1">
        <f>1-'Gas Heat Pumps-Installs'!QL42-'Dual-Source-Installs'!QL42</f>
        <v>0.72283023523315659</v>
      </c>
      <c r="QK7" s="1">
        <f>1-'Gas Heat Pumps-Installs'!QM42-'Dual-Source-Installs'!QM42</f>
        <v>0.78909356783970619</v>
      </c>
      <c r="QL7" s="1">
        <f>1-'Gas Heat Pumps-Installs'!QN42-'Dual-Source-Installs'!QN42</f>
        <v>0.79785839980321693</v>
      </c>
      <c r="QM7" s="1">
        <f>1-'Gas Heat Pumps-Installs'!QO42-'Dual-Source-Installs'!QO42</f>
        <v>0.85829804536835008</v>
      </c>
      <c r="QN7" s="1">
        <f>1-'Gas Heat Pumps-Installs'!QP42-'Dual-Source-Installs'!QP42</f>
        <v>0.69932132433038829</v>
      </c>
      <c r="QO7" s="1">
        <f>1-'Gas Heat Pumps-Installs'!QQ42-'Dual-Source-Installs'!QQ42</f>
        <v>0.76157754342617145</v>
      </c>
      <c r="QP7" s="1">
        <f>1-'Gas Heat Pumps-Installs'!QR42-'Dual-Source-Installs'!QR42</f>
        <v>0.87487987384285626</v>
      </c>
      <c r="QQ7" s="1">
        <f>1-'Gas Heat Pumps-Installs'!QS42-'Dual-Source-Installs'!QS42</f>
        <v>0.72687722588413561</v>
      </c>
      <c r="QR7" s="1">
        <f>1-'Gas Heat Pumps-Installs'!QT42-'Dual-Source-Installs'!QT42</f>
        <v>0.77791019601137701</v>
      </c>
      <c r="QS7" s="1">
        <f>1-'Gas Heat Pumps-Installs'!QU42-'Dual-Source-Installs'!QU42</f>
        <v>0.74066342992439982</v>
      </c>
      <c r="QT7" s="1">
        <f>1-'Gas Heat Pumps-Installs'!QV42-'Dual-Source-Installs'!QV42</f>
        <v>0.78870530886556167</v>
      </c>
      <c r="QU7" s="1">
        <f>1-'Gas Heat Pumps-Installs'!QW42-'Dual-Source-Installs'!QW42</f>
        <v>0.83169315663460563</v>
      </c>
      <c r="QV7" s="1">
        <f>1-'Gas Heat Pumps-Installs'!QX42-'Dual-Source-Installs'!QX42</f>
        <v>0.82777653021791719</v>
      </c>
      <c r="QW7" s="1">
        <f>1-'Gas Heat Pumps-Installs'!QY42-'Dual-Source-Installs'!QY42</f>
        <v>0.76212225599355343</v>
      </c>
      <c r="QX7" s="1">
        <f>1-'Gas Heat Pumps-Installs'!QZ42-'Dual-Source-Installs'!QZ42</f>
        <v>0.84497312000000002</v>
      </c>
      <c r="QY7" s="1">
        <f>1-'Gas Heat Pumps-Installs'!RA42-'Dual-Source-Installs'!RA42</f>
        <v>0.8245886</v>
      </c>
      <c r="QZ7" s="1">
        <f>1-'Gas Heat Pumps-Installs'!RB42-'Dual-Source-Installs'!RB42</f>
        <v>0.67062438378463285</v>
      </c>
      <c r="RA7" s="1">
        <f>1-'Gas Heat Pumps-Installs'!RC42-'Dual-Source-Installs'!RC42</f>
        <v>0.79926920000000001</v>
      </c>
      <c r="RB7" s="1">
        <f>1-'Gas Heat Pumps-Installs'!RD42-'Dual-Source-Installs'!RD42</f>
        <v>0.83327573578795244</v>
      </c>
      <c r="RC7" s="1">
        <f>1-'Gas Heat Pumps-Installs'!RE42-'Dual-Source-Installs'!RE42</f>
        <v>0.89547109000000003</v>
      </c>
      <c r="RD7" s="1">
        <f>1-'Gas Heat Pumps-Installs'!RF42-'Dual-Source-Installs'!RF42</f>
        <v>0.82968199582923607</v>
      </c>
      <c r="RE7" s="1">
        <f>1-'Gas Heat Pumps-Installs'!RG42-'Dual-Source-Installs'!RG42</f>
        <v>0.85136532911027074</v>
      </c>
      <c r="RF7" s="1">
        <f>1-'Gas Heat Pumps-Installs'!RH42-'Dual-Source-Installs'!RH42</f>
        <v>0.72028972000000002</v>
      </c>
      <c r="RG7" s="1">
        <f>1-'Gas Heat Pumps-Installs'!RI42-'Dual-Source-Installs'!RI42</f>
        <v>0.75983542231296941</v>
      </c>
      <c r="RH7" s="1">
        <f>1-'Gas Heat Pumps-Installs'!RJ42-'Dual-Source-Installs'!RJ42</f>
        <v>0.69752622980044765</v>
      </c>
      <c r="RI7" s="1">
        <f>1-'Gas Heat Pumps-Installs'!RK42-'Dual-Source-Installs'!RK42</f>
        <v>0.70329072925673586</v>
      </c>
      <c r="RJ7" s="1">
        <f>1-'Gas Heat Pumps-Installs'!RL42-'Dual-Source-Installs'!RL42</f>
        <v>0.77366984930078775</v>
      </c>
      <c r="RK7" s="1">
        <f>1-'Gas Heat Pumps-Installs'!RM42-'Dual-Source-Installs'!RM42</f>
        <v>0.7958408508809518</v>
      </c>
      <c r="RL7" s="1">
        <f>1-'Gas Heat Pumps-Installs'!RN42-'Dual-Source-Installs'!RN42</f>
        <v>0.79349418815909212</v>
      </c>
      <c r="RM7" s="1">
        <f>1-'Gas Heat Pumps-Installs'!RO42-'Dual-Source-Installs'!RO42</f>
        <v>0.75136520000000007</v>
      </c>
      <c r="RN7" s="1">
        <f>1-'Gas Heat Pumps-Installs'!RP42-'Dual-Source-Installs'!RP42</f>
        <v>0.78023461228959035</v>
      </c>
      <c r="RO7" s="1">
        <f>1-'Gas Heat Pumps-Installs'!RQ42-'Dual-Source-Installs'!RQ42</f>
        <v>0.7763194692265234</v>
      </c>
      <c r="RP7" s="1">
        <f>1-'Gas Heat Pumps-Installs'!RR42-'Dual-Source-Installs'!RR42</f>
        <v>0.82138600743073209</v>
      </c>
      <c r="RQ7" s="1">
        <f>1-'Gas Heat Pumps-Installs'!RS42-'Dual-Source-Installs'!RS42</f>
        <v>0.85973223924988151</v>
      </c>
      <c r="RR7" s="1">
        <f>1-'Gas Heat Pumps-Installs'!RT42-'Dual-Source-Installs'!RT42</f>
        <v>0.61320588544268539</v>
      </c>
      <c r="RS7" s="1">
        <f>1-'Gas Heat Pumps-Installs'!RU42-'Dual-Source-Installs'!RU42</f>
        <v>0.79019393632569335</v>
      </c>
      <c r="RT7" s="1">
        <f>1-'Gas Heat Pumps-Installs'!RV42-'Dual-Source-Installs'!RV42</f>
        <v>0.78865766354256284</v>
      </c>
      <c r="RU7" s="1">
        <f>1-'Gas Heat Pumps-Installs'!RW42-'Dual-Source-Installs'!RW42</f>
        <v>0.7653020658736579</v>
      </c>
      <c r="RV7" s="1">
        <f>1-'Gas Heat Pumps-Installs'!RX42-'Dual-Source-Installs'!RX42</f>
        <v>0.84613928999999999</v>
      </c>
      <c r="RW7" s="1">
        <f>1-'Gas Heat Pumps-Installs'!RY42-'Dual-Source-Installs'!RY42</f>
        <v>0.76189396393365749</v>
      </c>
      <c r="RX7" s="1">
        <f>1-'Gas Heat Pumps-Installs'!RZ42-'Dual-Source-Installs'!RZ42</f>
        <v>0.83780560271869775</v>
      </c>
      <c r="RY7" s="1">
        <f>1-'Gas Heat Pumps-Installs'!SA42-'Dual-Source-Installs'!SA42</f>
        <v>0.78990118454371405</v>
      </c>
      <c r="RZ7" s="1">
        <f>1-'Gas Heat Pumps-Installs'!SB42-'Dual-Source-Installs'!SB42</f>
        <v>0.68437423798814701</v>
      </c>
      <c r="SA7" s="1">
        <f>1-'Gas Heat Pumps-Installs'!SC42-'Dual-Source-Installs'!SC42</f>
        <v>0.84326930889228213</v>
      </c>
      <c r="SB7" s="1">
        <f>1-'Gas Heat Pumps-Installs'!SD42-'Dual-Source-Installs'!SD42</f>
        <v>0.73501998838402038</v>
      </c>
      <c r="SC7" s="1">
        <f>1-'Gas Heat Pumps-Installs'!SE42-'Dual-Source-Installs'!SE42</f>
        <v>0.87336654772129563</v>
      </c>
      <c r="SD7" s="1">
        <f>1-'Gas Heat Pumps-Installs'!SF42-'Dual-Source-Installs'!SF42</f>
        <v>0.82378678810156658</v>
      </c>
      <c r="SE7" s="1">
        <f>1-'Gas Heat Pumps-Installs'!SG42-'Dual-Source-Installs'!SG42</f>
        <v>0.80068342108315993</v>
      </c>
      <c r="SF7" s="1">
        <f>1-'Gas Heat Pumps-Installs'!SH42-'Dual-Source-Installs'!SH42</f>
        <v>0.7469009816651575</v>
      </c>
      <c r="SG7" s="1">
        <f>1-'Gas Heat Pumps-Installs'!SI42-'Dual-Source-Installs'!SI42</f>
        <v>0.73759286910318456</v>
      </c>
      <c r="SH7" s="1">
        <f>1-'Gas Heat Pumps-Installs'!SJ42-'Dual-Source-Installs'!SJ42</f>
        <v>0.78401947295357322</v>
      </c>
      <c r="SI7" s="1">
        <f>1-'Gas Heat Pumps-Installs'!SK42-'Dual-Source-Installs'!SK42</f>
        <v>0.8033880447871079</v>
      </c>
      <c r="SJ7" s="1">
        <f>1-'Gas Heat Pumps-Installs'!SL42-'Dual-Source-Installs'!SL42</f>
        <v>0.77291644998407627</v>
      </c>
      <c r="SK7" s="1">
        <f>1-'Gas Heat Pumps-Installs'!SM42-'Dual-Source-Installs'!SM42</f>
        <v>0.81424444781939176</v>
      </c>
      <c r="SL7" s="1">
        <f>1-'Gas Heat Pumps-Installs'!SN42-'Dual-Source-Installs'!SN42</f>
        <v>0.70315291542532998</v>
      </c>
      <c r="SM7" s="1">
        <f>1-'Gas Heat Pumps-Installs'!SO42-'Dual-Source-Installs'!SO42</f>
        <v>0.79313375999999991</v>
      </c>
      <c r="SO7" s="1">
        <f>1-'Gas Heat Pumps-Installs'!SQ42-'Dual-Source-Installs'!SQ42</f>
        <v>0.55000000000000004</v>
      </c>
      <c r="SP7" s="1">
        <f>1-'Gas Heat Pumps-Installs'!SR42-'Dual-Source-Installs'!SR42</f>
        <v>0.83</v>
      </c>
      <c r="SQ7" s="1">
        <f>1-'Gas Heat Pumps-Installs'!SS42-'Dual-Source-Installs'!SS42</f>
        <v>9.9999999999999978E-2</v>
      </c>
      <c r="SR7" s="1">
        <f>1-'Gas Heat Pumps-Installs'!ST42-'Dual-Source-Installs'!ST42</f>
        <v>0.55000000000000004</v>
      </c>
      <c r="SS7" s="1">
        <f>1-'Gas Heat Pumps-Installs'!SU42-'Dual-Source-Installs'!SU42</f>
        <v>1</v>
      </c>
      <c r="ST7" s="1">
        <f>1-'Gas Heat Pumps-Installs'!SV42-'Dual-Source-Installs'!SV42</f>
        <v>1</v>
      </c>
      <c r="SU7" s="1">
        <f>1-'Gas Heat Pumps-Installs'!SW42-'Dual-Source-Installs'!SW42</f>
        <v>0.7</v>
      </c>
      <c r="SV7" s="1">
        <f>1-'Gas Heat Pumps-Installs'!SX42-'Dual-Source-Installs'!SX42</f>
        <v>0.7</v>
      </c>
      <c r="SW7" s="1">
        <f>1-'Gas Heat Pumps-Installs'!SY42-'Dual-Source-Installs'!SY42</f>
        <v>0.8</v>
      </c>
    </row>
    <row r="8" spans="1:517" x14ac:dyDescent="0.3">
      <c r="A8" s="1">
        <f t="shared" si="0"/>
        <v>0.76892657431069411</v>
      </c>
      <c r="B8" s="1">
        <f t="shared" si="1"/>
        <v>0.76699226802215947</v>
      </c>
      <c r="C8" s="2">
        <f t="shared" si="2"/>
        <v>0.67219681594237812</v>
      </c>
      <c r="D8" s="2">
        <f t="shared" si="3"/>
        <v>0.86446626113194536</v>
      </c>
      <c r="E8" s="2">
        <f t="shared" si="4"/>
        <v>1.0257691139548433</v>
      </c>
      <c r="G8">
        <v>2028</v>
      </c>
      <c r="H8" s="1">
        <f>1-'Gas Heat Pumps-Installs'!J43-'Dual-Source-Installs'!J43</f>
        <v>0.86022310560578352</v>
      </c>
      <c r="I8" s="1">
        <f>1-'Gas Heat Pumps-Installs'!K43-'Dual-Source-Installs'!K43</f>
        <v>0.80330486176183935</v>
      </c>
      <c r="J8" s="1">
        <f>1-'Gas Heat Pumps-Installs'!L43-'Dual-Source-Installs'!L43</f>
        <v>0.61781779742842413</v>
      </c>
      <c r="K8" s="1">
        <f>1-'Gas Heat Pumps-Installs'!M43-'Dual-Source-Installs'!M43</f>
        <v>0.76714499031179184</v>
      </c>
      <c r="L8" s="1">
        <f>1-'Gas Heat Pumps-Installs'!N43-'Dual-Source-Installs'!N43</f>
        <v>0.63609605021872817</v>
      </c>
      <c r="M8" s="1">
        <f>1-'Gas Heat Pumps-Installs'!O43-'Dual-Source-Installs'!O43</f>
        <v>0.70253862558530078</v>
      </c>
      <c r="N8" s="1">
        <f>1-'Gas Heat Pumps-Installs'!P43-'Dual-Source-Installs'!P43</f>
        <v>0.85925290786392439</v>
      </c>
      <c r="O8" s="1">
        <f>1-'Gas Heat Pumps-Installs'!Q43-'Dual-Source-Installs'!Q43</f>
        <v>0.92087886154669885</v>
      </c>
      <c r="P8" s="1">
        <f>1-'Gas Heat Pumps-Installs'!R43-'Dual-Source-Installs'!R43</f>
        <v>0.8070309838998192</v>
      </c>
      <c r="Q8" s="1">
        <f>1-'Gas Heat Pumps-Installs'!S43-'Dual-Source-Installs'!S43</f>
        <v>0.70604749585770699</v>
      </c>
      <c r="R8" s="1">
        <f>1-'Gas Heat Pumps-Installs'!T43-'Dual-Source-Installs'!T43</f>
        <v>0.76078260693216748</v>
      </c>
      <c r="S8" s="1">
        <f>1-'Gas Heat Pumps-Installs'!U43-'Dual-Source-Installs'!U43</f>
        <v>0.80615513026807284</v>
      </c>
      <c r="T8" s="1">
        <f>1-'Gas Heat Pumps-Installs'!V43-'Dual-Source-Installs'!V43</f>
        <v>0.77384191644478983</v>
      </c>
      <c r="U8" s="1">
        <f>1-'Gas Heat Pumps-Installs'!W43-'Dual-Source-Installs'!W43</f>
        <v>0.83528907825923815</v>
      </c>
      <c r="V8" s="1">
        <f>1-'Gas Heat Pumps-Installs'!X43-'Dual-Source-Installs'!X43</f>
        <v>0.69525947962828916</v>
      </c>
      <c r="W8" s="1">
        <f>1-'Gas Heat Pumps-Installs'!Y43-'Dual-Source-Installs'!Y43</f>
        <v>0.73616214128352575</v>
      </c>
      <c r="X8" s="1">
        <f>1-'Gas Heat Pumps-Installs'!Z43-'Dual-Source-Installs'!Z43</f>
        <v>0.74576724724308907</v>
      </c>
      <c r="Y8" s="1">
        <f>1-'Gas Heat Pumps-Installs'!AA43-'Dual-Source-Installs'!AA43</f>
        <v>0.69672615726407749</v>
      </c>
      <c r="Z8" s="1">
        <f>1-'Gas Heat Pumps-Installs'!AB43-'Dual-Source-Installs'!AB43</f>
        <v>0.78137618609057313</v>
      </c>
      <c r="AA8" s="1">
        <f>1-'Gas Heat Pumps-Installs'!AC43-'Dual-Source-Installs'!AC43</f>
        <v>0.77238803224169583</v>
      </c>
      <c r="AB8" s="1">
        <f>1-'Gas Heat Pumps-Installs'!AD43-'Dual-Source-Installs'!AD43</f>
        <v>0.61341205481622962</v>
      </c>
      <c r="AC8" s="1">
        <f>1-'Gas Heat Pumps-Installs'!AE43-'Dual-Source-Installs'!AE43</f>
        <v>0.76534404298590053</v>
      </c>
      <c r="AD8" s="1">
        <f>1-'Gas Heat Pumps-Installs'!AF43-'Dual-Source-Installs'!AF43</f>
        <v>0.84568091670064571</v>
      </c>
      <c r="AE8" s="1">
        <f>1-'Gas Heat Pumps-Installs'!AG43-'Dual-Source-Installs'!AG43</f>
        <v>0.80487611336414266</v>
      </c>
      <c r="AF8" s="1">
        <f>1-'Gas Heat Pumps-Installs'!AH43-'Dual-Source-Installs'!AH43</f>
        <v>0.83148512850889678</v>
      </c>
      <c r="AG8" s="1">
        <f>1-'Gas Heat Pumps-Installs'!AI43-'Dual-Source-Installs'!AI43</f>
        <v>0.67782641539596322</v>
      </c>
      <c r="AH8" s="1">
        <f>1-'Gas Heat Pumps-Installs'!AJ43-'Dual-Source-Installs'!AJ43</f>
        <v>0.66801352242131151</v>
      </c>
      <c r="AI8" s="1">
        <f>1-'Gas Heat Pumps-Installs'!AK43-'Dual-Source-Installs'!AK43</f>
        <v>0.82627506654322558</v>
      </c>
      <c r="AJ8" s="1">
        <f>1-'Gas Heat Pumps-Installs'!AL43-'Dual-Source-Installs'!AL43</f>
        <v>0.895468598</v>
      </c>
      <c r="AK8" s="1">
        <f>1-'Gas Heat Pumps-Installs'!AM43-'Dual-Source-Installs'!AM43</f>
        <v>0.92401078243024926</v>
      </c>
      <c r="AL8" s="1">
        <f>1-'Gas Heat Pumps-Installs'!AN43-'Dual-Source-Installs'!AN43</f>
        <v>0.76644436097239887</v>
      </c>
      <c r="AM8" s="1">
        <f>1-'Gas Heat Pumps-Installs'!AO43-'Dual-Source-Installs'!AO43</f>
        <v>0.75847933279655089</v>
      </c>
      <c r="AN8" s="1">
        <f>1-'Gas Heat Pumps-Installs'!AP43-'Dual-Source-Installs'!AP43</f>
        <v>0.71778960434542571</v>
      </c>
      <c r="AO8" s="1">
        <f>1-'Gas Heat Pumps-Installs'!AQ43-'Dual-Source-Installs'!AQ43</f>
        <v>0.76407262931851772</v>
      </c>
      <c r="AP8" s="1">
        <f>1-'Gas Heat Pumps-Installs'!AR43-'Dual-Source-Installs'!AR43</f>
        <v>0.80401129002460692</v>
      </c>
      <c r="AQ8" s="1">
        <f>1-'Gas Heat Pumps-Installs'!AS43-'Dual-Source-Installs'!AS43</f>
        <v>0.77376428904752559</v>
      </c>
      <c r="AR8" s="1">
        <f>1-'Gas Heat Pumps-Installs'!AT43-'Dual-Source-Installs'!AT43</f>
        <v>0.8110358000116934</v>
      </c>
      <c r="AS8" s="1">
        <f>1-'Gas Heat Pumps-Installs'!AU43-'Dual-Source-Installs'!AU43</f>
        <v>0.80264523009393507</v>
      </c>
      <c r="AT8" s="1">
        <f>1-'Gas Heat Pumps-Installs'!AV43-'Dual-Source-Installs'!AV43</f>
        <v>0.82463717999999997</v>
      </c>
      <c r="AU8" s="1">
        <f>1-'Gas Heat Pumps-Installs'!AW43-'Dual-Source-Installs'!AW43</f>
        <v>0.79605629288169888</v>
      </c>
      <c r="AV8" s="1">
        <f>1-'Gas Heat Pumps-Installs'!AX43-'Dual-Source-Installs'!AX43</f>
        <v>0.81890966911243368</v>
      </c>
      <c r="AW8" s="1">
        <f>1-'Gas Heat Pumps-Installs'!AY43-'Dual-Source-Installs'!AY43</f>
        <v>0.6586149048112091</v>
      </c>
      <c r="AX8" s="1">
        <f>1-'Gas Heat Pumps-Installs'!AZ43-'Dual-Source-Installs'!AZ43</f>
        <v>0.73863335418030307</v>
      </c>
      <c r="AY8" s="1">
        <f>1-'Gas Heat Pumps-Installs'!BA43-'Dual-Source-Installs'!BA43</f>
        <v>0.64724276989621665</v>
      </c>
      <c r="AZ8" s="1">
        <f>1-'Gas Heat Pumps-Installs'!BB43-'Dual-Source-Installs'!BB43</f>
        <v>0.67175486021866138</v>
      </c>
      <c r="BA8" s="1">
        <f>1-'Gas Heat Pumps-Installs'!BC43-'Dual-Source-Installs'!BC43</f>
        <v>0.95401386609879912</v>
      </c>
      <c r="BB8" s="1">
        <f>1-'Gas Heat Pumps-Installs'!BD43-'Dual-Source-Installs'!BD43</f>
        <v>0.80633903449025734</v>
      </c>
      <c r="BC8" s="1">
        <f>1-'Gas Heat Pumps-Installs'!BE43-'Dual-Source-Installs'!BE43</f>
        <v>0.70381223613194532</v>
      </c>
      <c r="BD8" s="1">
        <f>1-'Gas Heat Pumps-Installs'!BF43-'Dual-Source-Installs'!BF43</f>
        <v>0.78591567560938214</v>
      </c>
      <c r="BE8" s="1">
        <f>1-'Gas Heat Pumps-Installs'!BG43-'Dual-Source-Installs'!BG43</f>
        <v>0.78398308738353739</v>
      </c>
      <c r="BF8" s="1">
        <f>1-'Gas Heat Pumps-Installs'!BH43-'Dual-Source-Installs'!BH43</f>
        <v>0.79402757763756382</v>
      </c>
      <c r="BG8" s="1">
        <f>1-'Gas Heat Pumps-Installs'!BI43-'Dual-Source-Installs'!BI43</f>
        <v>0.65696643110291841</v>
      </c>
      <c r="BH8" s="1">
        <f>1-'Gas Heat Pumps-Installs'!BJ43-'Dual-Source-Installs'!BJ43</f>
        <v>0.69472655547333684</v>
      </c>
      <c r="BI8" s="1">
        <f>1-'Gas Heat Pumps-Installs'!BK43-'Dual-Source-Installs'!BK43</f>
        <v>0.91700829399999995</v>
      </c>
      <c r="BJ8" s="1">
        <f>1-'Gas Heat Pumps-Installs'!BL43-'Dual-Source-Installs'!BL43</f>
        <v>0.76339336048560913</v>
      </c>
      <c r="BK8" s="1">
        <f>1-'Gas Heat Pumps-Installs'!BM43-'Dual-Source-Installs'!BM43</f>
        <v>0.90278705005899029</v>
      </c>
      <c r="BL8" s="1">
        <f>1-'Gas Heat Pumps-Installs'!BN43-'Dual-Source-Installs'!BN43</f>
        <v>0.76156040555774152</v>
      </c>
      <c r="BM8" s="1">
        <f>1-'Gas Heat Pumps-Installs'!BO43-'Dual-Source-Installs'!BO43</f>
        <v>0.74587175344062939</v>
      </c>
      <c r="BN8" s="1">
        <f>1-'Gas Heat Pumps-Installs'!BP43-'Dual-Source-Installs'!BP43</f>
        <v>0.75897283978217756</v>
      </c>
      <c r="BO8" s="1">
        <f>1-'Gas Heat Pumps-Installs'!BQ43-'Dual-Source-Installs'!BQ43</f>
        <v>0.84216816082959878</v>
      </c>
      <c r="BP8" s="1">
        <f>1-'Gas Heat Pumps-Installs'!BR43-'Dual-Source-Installs'!BR43</f>
        <v>0.88120345285199364</v>
      </c>
      <c r="BQ8" s="1">
        <f>1-'Gas Heat Pumps-Installs'!BS43-'Dual-Source-Installs'!BS43</f>
        <v>0.84311873849056829</v>
      </c>
      <c r="BR8" s="1">
        <f>1-'Gas Heat Pumps-Installs'!BT43-'Dual-Source-Installs'!BT43</f>
        <v>0.66726074519085832</v>
      </c>
      <c r="BS8" s="1">
        <f>1-'Gas Heat Pumps-Installs'!BU43-'Dual-Source-Installs'!BU43</f>
        <v>0.76077324682925762</v>
      </c>
      <c r="BT8" s="1">
        <f>1-'Gas Heat Pumps-Installs'!BV43-'Dual-Source-Installs'!BV43</f>
        <v>0.90784696635271267</v>
      </c>
      <c r="BU8" s="1">
        <f>1-'Gas Heat Pumps-Installs'!BW43-'Dual-Source-Installs'!BW43</f>
        <v>0.82575755993658362</v>
      </c>
      <c r="BV8" s="1">
        <f>1-'Gas Heat Pumps-Installs'!BX43-'Dual-Source-Installs'!BX43</f>
        <v>0.73863766832488809</v>
      </c>
      <c r="BW8" s="1">
        <f>1-'Gas Heat Pumps-Installs'!BY43-'Dual-Source-Installs'!BY43</f>
        <v>0.88320820620302332</v>
      </c>
      <c r="BX8" s="1">
        <f>1-'Gas Heat Pumps-Installs'!BZ43-'Dual-Source-Installs'!BZ43</f>
        <v>0.68125560716396083</v>
      </c>
      <c r="BY8" s="1">
        <f>1-'Gas Heat Pumps-Installs'!CA43-'Dual-Source-Installs'!CA43</f>
        <v>0.88114527828036449</v>
      </c>
      <c r="BZ8" s="1">
        <f>1-'Gas Heat Pumps-Installs'!CB43-'Dual-Source-Installs'!CB43</f>
        <v>0.79636618255147718</v>
      </c>
      <c r="CA8" s="1">
        <f>1-'Gas Heat Pumps-Installs'!CC43-'Dual-Source-Installs'!CC43</f>
        <v>0.84883878048513117</v>
      </c>
      <c r="CB8" s="1">
        <f>1-'Gas Heat Pumps-Installs'!CD43-'Dual-Source-Installs'!CD43</f>
        <v>0.78056742968304649</v>
      </c>
      <c r="CC8" s="1">
        <f>1-'Gas Heat Pumps-Installs'!CE43-'Dual-Source-Installs'!CE43</f>
        <v>0.63184250823629506</v>
      </c>
      <c r="CD8" s="1">
        <f>1-'Gas Heat Pumps-Installs'!CF43-'Dual-Source-Installs'!CF43</f>
        <v>0.81273529974245229</v>
      </c>
      <c r="CE8" s="1">
        <f>1-'Gas Heat Pumps-Installs'!CG43-'Dual-Source-Installs'!CG43</f>
        <v>0.80420766617846784</v>
      </c>
      <c r="CF8" s="1">
        <f>1-'Gas Heat Pumps-Installs'!CH43-'Dual-Source-Installs'!CH43</f>
        <v>0.80424508811831497</v>
      </c>
      <c r="CG8" s="1">
        <f>1-'Gas Heat Pumps-Installs'!CI43-'Dual-Source-Installs'!CI43</f>
        <v>0.60386647369351765</v>
      </c>
      <c r="CH8" s="1">
        <f>1-'Gas Heat Pumps-Installs'!CJ43-'Dual-Source-Installs'!CJ43</f>
        <v>0.7376062914297532</v>
      </c>
      <c r="CI8" s="1">
        <f>1-'Gas Heat Pumps-Installs'!CK43-'Dual-Source-Installs'!CK43</f>
        <v>0.88138118652563113</v>
      </c>
      <c r="CJ8" s="1">
        <f>1-'Gas Heat Pumps-Installs'!CL43-'Dual-Source-Installs'!CL43</f>
        <v>0.7534164467834874</v>
      </c>
      <c r="CK8" s="1">
        <f>1-'Gas Heat Pumps-Installs'!CM43-'Dual-Source-Installs'!CM43</f>
        <v>0.80248456138241642</v>
      </c>
      <c r="CL8" s="1">
        <f>1-'Gas Heat Pumps-Installs'!CN43-'Dual-Source-Installs'!CN43</f>
        <v>0.78849563862869543</v>
      </c>
      <c r="CM8" s="1">
        <f>1-'Gas Heat Pumps-Installs'!CO43-'Dual-Source-Installs'!CO43</f>
        <v>0.86230501817434269</v>
      </c>
      <c r="CN8" s="1">
        <f>1-'Gas Heat Pumps-Installs'!CP43-'Dual-Source-Installs'!CP43</f>
        <v>0.82502856058195084</v>
      </c>
      <c r="CO8" s="1">
        <f>1-'Gas Heat Pumps-Installs'!CQ43-'Dual-Source-Installs'!CQ43</f>
        <v>0.86702436225459567</v>
      </c>
      <c r="CP8" s="1">
        <f>1-'Gas Heat Pumps-Installs'!CR43-'Dual-Source-Installs'!CR43</f>
        <v>0.82815497803750993</v>
      </c>
      <c r="CQ8" s="1">
        <f>1-'Gas Heat Pumps-Installs'!CS43-'Dual-Source-Installs'!CS43</f>
        <v>0.80683799504698461</v>
      </c>
      <c r="CR8" s="1">
        <f>1-'Gas Heat Pumps-Installs'!CT43-'Dual-Source-Installs'!CT43</f>
        <v>0.83524357910491631</v>
      </c>
      <c r="CS8" s="1">
        <f>1-'Gas Heat Pumps-Installs'!CU43-'Dual-Source-Installs'!CU43</f>
        <v>0.67219681594237812</v>
      </c>
      <c r="CT8" s="1">
        <f>1-'Gas Heat Pumps-Installs'!CV43-'Dual-Source-Installs'!CV43</f>
        <v>0.77236974000000003</v>
      </c>
      <c r="CU8" s="1">
        <f>1-'Gas Heat Pumps-Installs'!CW43-'Dual-Source-Installs'!CW43</f>
        <v>0.85863596839279421</v>
      </c>
      <c r="CV8" s="1">
        <f>1-'Gas Heat Pumps-Installs'!CX43-'Dual-Source-Installs'!CX43</f>
        <v>0.71733260990113068</v>
      </c>
      <c r="CW8" s="1">
        <f>1-'Gas Heat Pumps-Installs'!CY43-'Dual-Source-Installs'!CY43</f>
        <v>0.78956282874082917</v>
      </c>
      <c r="CX8" s="1">
        <f>1-'Gas Heat Pumps-Installs'!CZ43-'Dual-Source-Installs'!CZ43</f>
        <v>0.7861606653970169</v>
      </c>
      <c r="CY8" s="1">
        <f>1-'Gas Heat Pumps-Installs'!DA43-'Dual-Source-Installs'!DA43</f>
        <v>0.7941369855905247</v>
      </c>
      <c r="CZ8" s="1">
        <f>1-'Gas Heat Pumps-Installs'!DB43-'Dual-Source-Installs'!DB43</f>
        <v>0.81148791399999998</v>
      </c>
      <c r="DA8" s="1">
        <f>1-'Gas Heat Pumps-Installs'!DC43-'Dual-Source-Installs'!DC43</f>
        <v>0.66586753762895623</v>
      </c>
      <c r="DB8" s="1">
        <f>1-'Gas Heat Pumps-Installs'!DD43-'Dual-Source-Installs'!DD43</f>
        <v>0.75762781130477319</v>
      </c>
      <c r="DC8" s="1">
        <f>1-'Gas Heat Pumps-Installs'!DE43-'Dual-Source-Installs'!DE43</f>
        <v>0.69209675081188327</v>
      </c>
      <c r="DD8" s="1">
        <f>1-'Gas Heat Pumps-Installs'!DF43-'Dual-Source-Installs'!DF43</f>
        <v>0.81999816571382977</v>
      </c>
      <c r="DE8" s="1">
        <f>1-'Gas Heat Pumps-Installs'!DG43-'Dual-Source-Installs'!DG43</f>
        <v>0.74770566947402317</v>
      </c>
      <c r="DF8" s="1">
        <f>1-'Gas Heat Pumps-Installs'!DH43-'Dual-Source-Installs'!DH43</f>
        <v>0.74647865290769044</v>
      </c>
      <c r="DG8" s="1">
        <f>1-'Gas Heat Pumps-Installs'!DI43-'Dual-Source-Installs'!DI43</f>
        <v>0.90867449954571544</v>
      </c>
      <c r="DH8" s="1">
        <f>1-'Gas Heat Pumps-Installs'!DJ43-'Dual-Source-Installs'!DJ43</f>
        <v>0.70792748149407148</v>
      </c>
      <c r="DI8" s="1">
        <f>1-'Gas Heat Pumps-Installs'!DK43-'Dual-Source-Installs'!DK43</f>
        <v>0.79513705458405348</v>
      </c>
      <c r="DJ8" s="1">
        <f>1-'Gas Heat Pumps-Installs'!DL43-'Dual-Source-Installs'!DL43</f>
        <v>0.74662499037925434</v>
      </c>
      <c r="DK8" s="1">
        <f>1-'Gas Heat Pumps-Installs'!DM43-'Dual-Source-Installs'!DM43</f>
        <v>0.84594600904539252</v>
      </c>
      <c r="DL8" s="1">
        <f>1-'Gas Heat Pumps-Installs'!DN43-'Dual-Source-Installs'!DN43</f>
        <v>0.72618215965873267</v>
      </c>
      <c r="DM8" s="1">
        <f>1-'Gas Heat Pumps-Installs'!DO43-'Dual-Source-Installs'!DO43</f>
        <v>0.75114265467055108</v>
      </c>
      <c r="DN8" s="1">
        <f>1-'Gas Heat Pumps-Installs'!DP43-'Dual-Source-Installs'!DP43</f>
        <v>0.66801285537121258</v>
      </c>
      <c r="DO8" s="1">
        <f>1-'Gas Heat Pumps-Installs'!DQ43-'Dual-Source-Installs'!DQ43</f>
        <v>0.79409293018336158</v>
      </c>
      <c r="DP8" s="1">
        <f>1-'Gas Heat Pumps-Installs'!DR43-'Dual-Source-Installs'!DR43</f>
        <v>0.82130683319306119</v>
      </c>
      <c r="DQ8" s="1">
        <f>1-'Gas Heat Pumps-Installs'!DS43-'Dual-Source-Installs'!DS43</f>
        <v>0.76846644217596161</v>
      </c>
      <c r="DR8" s="1">
        <f>1-'Gas Heat Pumps-Installs'!DT43-'Dual-Source-Installs'!DT43</f>
        <v>0.73713993720597237</v>
      </c>
      <c r="DS8" s="1">
        <f>1-'Gas Heat Pumps-Installs'!DU43-'Dual-Source-Installs'!DU43</f>
        <v>0.68666555722001821</v>
      </c>
      <c r="DT8" s="1">
        <f>1-'Gas Heat Pumps-Installs'!DV43-'Dual-Source-Installs'!DV43</f>
        <v>0.71482663789506906</v>
      </c>
      <c r="DU8" s="1">
        <f>1-'Gas Heat Pumps-Installs'!DW43-'Dual-Source-Installs'!DW43</f>
        <v>0.79954697300352295</v>
      </c>
      <c r="DV8" s="1">
        <f>1-'Gas Heat Pumps-Installs'!DX43-'Dual-Source-Installs'!DX43</f>
        <v>0.80933060000000001</v>
      </c>
      <c r="DW8" s="1">
        <f>1-'Gas Heat Pumps-Installs'!DY43-'Dual-Source-Installs'!DY43</f>
        <v>0.77190116044017443</v>
      </c>
      <c r="DX8" s="1">
        <f>1-'Gas Heat Pumps-Installs'!DZ43-'Dual-Source-Installs'!DZ43</f>
        <v>0.68802500062638527</v>
      </c>
      <c r="DY8" s="1">
        <f>1-'Gas Heat Pumps-Installs'!EA43-'Dual-Source-Installs'!EA43</f>
        <v>0.77629548087434241</v>
      </c>
      <c r="DZ8" s="1">
        <f>1-'Gas Heat Pumps-Installs'!EB43-'Dual-Source-Installs'!EB43</f>
        <v>0.7592912924832258</v>
      </c>
      <c r="EA8" s="1">
        <f>1-'Gas Heat Pumps-Installs'!EC43-'Dual-Source-Installs'!EC43</f>
        <v>0.72615267108815718</v>
      </c>
      <c r="EB8" s="1">
        <f>1-'Gas Heat Pumps-Installs'!ED43-'Dual-Source-Installs'!ED43</f>
        <v>0.69144619931501239</v>
      </c>
      <c r="EC8" s="1">
        <f>1-'Gas Heat Pumps-Installs'!EE43-'Dual-Source-Installs'!EE43</f>
        <v>0.81940393453692373</v>
      </c>
      <c r="ED8" s="1">
        <f>1-'Gas Heat Pumps-Installs'!EF43-'Dual-Source-Installs'!EF43</f>
        <v>0.73398765305504476</v>
      </c>
      <c r="EE8" s="1">
        <f>1-'Gas Heat Pumps-Installs'!EG43-'Dual-Source-Installs'!EG43</f>
        <v>0.78540122445970217</v>
      </c>
      <c r="EF8" s="1">
        <f>1-'Gas Heat Pumps-Installs'!EH43-'Dual-Source-Installs'!EH43</f>
        <v>0.85020783127302368</v>
      </c>
      <c r="EG8" s="1">
        <f>1-'Gas Heat Pumps-Installs'!EI43-'Dual-Source-Installs'!EI43</f>
        <v>0.75839446406290822</v>
      </c>
      <c r="EH8" s="1">
        <f>1-'Gas Heat Pumps-Installs'!EJ43-'Dual-Source-Installs'!EJ43</f>
        <v>0.90343075240825599</v>
      </c>
      <c r="EI8" s="1">
        <f>1-'Gas Heat Pumps-Installs'!EK43-'Dual-Source-Installs'!EK43</f>
        <v>0.73692473347652654</v>
      </c>
      <c r="EJ8" s="1">
        <f>1-'Gas Heat Pumps-Installs'!EL43-'Dual-Source-Installs'!EL43</f>
        <v>0.86650463293610702</v>
      </c>
      <c r="EK8" s="1">
        <f>1-'Gas Heat Pumps-Installs'!EM43-'Dual-Source-Installs'!EM43</f>
        <v>0.82646268000000001</v>
      </c>
      <c r="EL8" s="1">
        <f>1-'Gas Heat Pumps-Installs'!EN43-'Dual-Source-Installs'!EN43</f>
        <v>0.74920972024958465</v>
      </c>
      <c r="EM8" s="1">
        <f>1-'Gas Heat Pumps-Installs'!EO43-'Dual-Source-Installs'!EO43</f>
        <v>0.6904291463402048</v>
      </c>
      <c r="EN8" s="1">
        <f>1-'Gas Heat Pumps-Installs'!EP43-'Dual-Source-Installs'!EP43</f>
        <v>0.76367811960717891</v>
      </c>
      <c r="EO8" s="1">
        <f>1-'Gas Heat Pumps-Installs'!EQ43-'Dual-Source-Installs'!EQ43</f>
        <v>0.71289774326885835</v>
      </c>
      <c r="EP8" s="1">
        <f>1-'Gas Heat Pumps-Installs'!ER43-'Dual-Source-Installs'!ER43</f>
        <v>0.67791135999999996</v>
      </c>
      <c r="EQ8" s="1">
        <f>1-'Gas Heat Pumps-Installs'!ES43-'Dual-Source-Installs'!ES43</f>
        <v>0.80607710531993571</v>
      </c>
      <c r="ER8" s="1">
        <f>1-'Gas Heat Pumps-Installs'!ET43-'Dual-Source-Installs'!ET43</f>
        <v>0.87018826316927222</v>
      </c>
      <c r="ES8" s="1">
        <f>1-'Gas Heat Pumps-Installs'!EU43-'Dual-Source-Installs'!EU43</f>
        <v>0.75151137961630643</v>
      </c>
      <c r="ET8" s="1">
        <f>1-'Gas Heat Pumps-Installs'!EV43-'Dual-Source-Installs'!EV43</f>
        <v>0.70500456184035232</v>
      </c>
      <c r="EU8" s="1">
        <f>1-'Gas Heat Pumps-Installs'!EW43-'Dual-Source-Installs'!EW43</f>
        <v>0.75176315650833503</v>
      </c>
      <c r="EV8" s="1">
        <f>1-'Gas Heat Pumps-Installs'!EX43-'Dual-Source-Installs'!EX43</f>
        <v>0.75447181217213954</v>
      </c>
      <c r="EW8" s="1">
        <f>1-'Gas Heat Pumps-Installs'!EY43-'Dual-Source-Installs'!EY43</f>
        <v>0.79305294024791184</v>
      </c>
      <c r="EX8" s="1">
        <f>1-'Gas Heat Pumps-Installs'!EZ43-'Dual-Source-Installs'!EZ43</f>
        <v>0.68074679932274829</v>
      </c>
      <c r="EY8" s="1">
        <f>1-'Gas Heat Pumps-Installs'!FA43-'Dual-Source-Installs'!FA43</f>
        <v>0.86837442906699325</v>
      </c>
      <c r="EZ8" s="1">
        <f>1-'Gas Heat Pumps-Installs'!FB43-'Dual-Source-Installs'!FB43</f>
        <v>0.85663840381997525</v>
      </c>
      <c r="FA8" s="1">
        <f>1-'Gas Heat Pumps-Installs'!FC43-'Dual-Source-Installs'!FC43</f>
        <v>0.72569810775482146</v>
      </c>
      <c r="FB8" s="1">
        <f>1-'Gas Heat Pumps-Installs'!FD43-'Dual-Source-Installs'!FD43</f>
        <v>0.79526150623654424</v>
      </c>
      <c r="FC8" s="1">
        <f>1-'Gas Heat Pumps-Installs'!FE43-'Dual-Source-Installs'!FE43</f>
        <v>0.79088253011145015</v>
      </c>
      <c r="FD8" s="1">
        <f>1-'Gas Heat Pumps-Installs'!FF43-'Dual-Source-Installs'!FF43</f>
        <v>0.80989868078116789</v>
      </c>
      <c r="FE8" s="1">
        <f>1-'Gas Heat Pumps-Installs'!FG43-'Dual-Source-Installs'!FG43</f>
        <v>0.79095934966259385</v>
      </c>
      <c r="FF8" s="1">
        <f>1-'Gas Heat Pumps-Installs'!FH43-'Dual-Source-Installs'!FH43</f>
        <v>0.73031390787175132</v>
      </c>
      <c r="FG8" s="1">
        <f>1-'Gas Heat Pumps-Installs'!FI43-'Dual-Source-Installs'!FI43</f>
        <v>0.74130222902387644</v>
      </c>
      <c r="FH8" s="1">
        <f>1-'Gas Heat Pumps-Installs'!FJ43-'Dual-Source-Installs'!FJ43</f>
        <v>0.70878890071451361</v>
      </c>
      <c r="FI8" s="1">
        <f>1-'Gas Heat Pumps-Installs'!FK43-'Dual-Source-Installs'!FK43</f>
        <v>0.72482700707977288</v>
      </c>
      <c r="FJ8" s="1">
        <f>1-'Gas Heat Pumps-Installs'!FL43-'Dual-Source-Installs'!FL43</f>
        <v>0.71932352897774265</v>
      </c>
      <c r="FK8" s="1">
        <f>1-'Gas Heat Pumps-Installs'!FM43-'Dual-Source-Installs'!FM43</f>
        <v>0.91410624200000001</v>
      </c>
      <c r="FL8" s="1">
        <f>1-'Gas Heat Pumps-Installs'!FN43-'Dual-Source-Installs'!FN43</f>
        <v>0.90001793414080633</v>
      </c>
      <c r="FM8" s="1">
        <f>1-'Gas Heat Pumps-Installs'!FO43-'Dual-Source-Installs'!FO43</f>
        <v>0.72370233547368823</v>
      </c>
      <c r="FN8" s="1">
        <f>1-'Gas Heat Pumps-Installs'!FP43-'Dual-Source-Installs'!FP43</f>
        <v>0.80226738530046315</v>
      </c>
      <c r="FO8" s="1">
        <f>1-'Gas Heat Pumps-Installs'!FQ43-'Dual-Source-Installs'!FQ43</f>
        <v>0.75247540688416859</v>
      </c>
      <c r="FP8" s="1">
        <f>1-'Gas Heat Pumps-Installs'!FR43-'Dual-Source-Installs'!FR43</f>
        <v>0.72493853779013473</v>
      </c>
      <c r="FQ8" s="1">
        <f>1-'Gas Heat Pumps-Installs'!FS43-'Dual-Source-Installs'!FS43</f>
        <v>0.86564263175944056</v>
      </c>
      <c r="FR8" s="1">
        <f>1-'Gas Heat Pumps-Installs'!FT43-'Dual-Source-Installs'!FT43</f>
        <v>0.68106177347160612</v>
      </c>
      <c r="FS8" s="1">
        <f>1-'Gas Heat Pumps-Installs'!FU43-'Dual-Source-Installs'!FU43</f>
        <v>0.74688439717774235</v>
      </c>
      <c r="FT8" s="1">
        <f>1-'Gas Heat Pumps-Installs'!FV43-'Dual-Source-Installs'!FV43</f>
        <v>0.59177370950040076</v>
      </c>
      <c r="FU8" s="1">
        <f>1-'Gas Heat Pumps-Installs'!FW43-'Dual-Source-Installs'!FW43</f>
        <v>0.79673832094196384</v>
      </c>
      <c r="FV8" s="1">
        <f>1-'Gas Heat Pumps-Installs'!FX43-'Dual-Source-Installs'!FX43</f>
        <v>0.69759218198331419</v>
      </c>
      <c r="FW8" s="1">
        <f>1-'Gas Heat Pumps-Installs'!FY43-'Dual-Source-Installs'!FY43</f>
        <v>0.78767712000000001</v>
      </c>
      <c r="FX8" s="1">
        <f>1-'Gas Heat Pumps-Installs'!FZ43-'Dual-Source-Installs'!FZ43</f>
        <v>0.82120792976443902</v>
      </c>
      <c r="FY8" s="1">
        <f>1-'Gas Heat Pumps-Installs'!GA43-'Dual-Source-Installs'!GA43</f>
        <v>0.73085803152737971</v>
      </c>
      <c r="FZ8" s="1">
        <f>1-'Gas Heat Pumps-Installs'!GB43-'Dual-Source-Installs'!GB43</f>
        <v>0.68627593535067244</v>
      </c>
      <c r="GA8" s="1">
        <f>1-'Gas Heat Pumps-Installs'!GC43-'Dual-Source-Installs'!GC43</f>
        <v>0.81399118916314661</v>
      </c>
      <c r="GB8" s="1">
        <f>1-'Gas Heat Pumps-Installs'!GD43-'Dual-Source-Installs'!GD43</f>
        <v>0.74772989865510753</v>
      </c>
      <c r="GC8" s="1">
        <f>1-'Gas Heat Pumps-Installs'!GE43-'Dual-Source-Installs'!GE43</f>
        <v>0.7751009778695086</v>
      </c>
      <c r="GD8" s="1">
        <f>1-'Gas Heat Pumps-Installs'!GF43-'Dual-Source-Installs'!GF43</f>
        <v>0.73764202309225546</v>
      </c>
      <c r="GE8" s="1">
        <f>1-'Gas Heat Pumps-Installs'!GG43-'Dual-Source-Installs'!GG43</f>
        <v>0.71926983999999994</v>
      </c>
      <c r="GF8" s="1">
        <f>1-'Gas Heat Pumps-Installs'!GH43-'Dual-Source-Installs'!GH43</f>
        <v>0.63417607418479527</v>
      </c>
      <c r="GG8" s="1">
        <f>1-'Gas Heat Pumps-Installs'!GI43-'Dual-Source-Installs'!GI43</f>
        <v>0.77629237106266069</v>
      </c>
      <c r="GH8" s="1">
        <f>1-'Gas Heat Pumps-Installs'!GJ43-'Dual-Source-Installs'!GJ43</f>
        <v>0.68961649549488113</v>
      </c>
      <c r="GI8" s="1">
        <f>1-'Gas Heat Pumps-Installs'!GK43-'Dual-Source-Installs'!GK43</f>
        <v>0.79034281142100848</v>
      </c>
      <c r="GJ8" s="1">
        <f>1-'Gas Heat Pumps-Installs'!GL43-'Dual-Source-Installs'!GL43</f>
        <v>0.76045151117673981</v>
      </c>
      <c r="GK8" s="1">
        <f>1-'Gas Heat Pumps-Installs'!GM43-'Dual-Source-Installs'!GM43</f>
        <v>0.73879632302535259</v>
      </c>
      <c r="GL8" s="1">
        <f>1-'Gas Heat Pumps-Installs'!GN43-'Dual-Source-Installs'!GN43</f>
        <v>0.89967732199999995</v>
      </c>
      <c r="GM8" s="1">
        <f>1-'Gas Heat Pumps-Installs'!GO43-'Dual-Source-Installs'!GO43</f>
        <v>0.72056700399666362</v>
      </c>
      <c r="GN8" s="1">
        <f>1-'Gas Heat Pumps-Installs'!GP43-'Dual-Source-Installs'!GP43</f>
        <v>0.83912767299095037</v>
      </c>
      <c r="GO8" s="1">
        <f>1-'Gas Heat Pumps-Installs'!GQ43-'Dual-Source-Installs'!GQ43</f>
        <v>0.86492750989034595</v>
      </c>
      <c r="GP8" s="1">
        <f>1-'Gas Heat Pumps-Installs'!GR43-'Dual-Source-Installs'!GR43</f>
        <v>0.57592473035063896</v>
      </c>
      <c r="GQ8" s="1">
        <f>1-'Gas Heat Pumps-Installs'!GS43-'Dual-Source-Installs'!GS43</f>
        <v>0.80227423834313061</v>
      </c>
      <c r="GR8" s="1">
        <f>1-'Gas Heat Pumps-Installs'!GT43-'Dual-Source-Installs'!GT43</f>
        <v>0.83177487999999999</v>
      </c>
      <c r="GS8" s="1">
        <f>1-'Gas Heat Pumps-Installs'!GU43-'Dual-Source-Installs'!GU43</f>
        <v>0.66232997869322374</v>
      </c>
      <c r="GT8" s="1">
        <f>1-'Gas Heat Pumps-Installs'!GV43-'Dual-Source-Installs'!GV43</f>
        <v>0.76348615352646976</v>
      </c>
      <c r="GU8" s="1">
        <f>1-'Gas Heat Pumps-Installs'!GW43-'Dual-Source-Installs'!GW43</f>
        <v>0.89093780054270522</v>
      </c>
      <c r="GV8" s="1">
        <f>1-'Gas Heat Pumps-Installs'!GX43-'Dual-Source-Installs'!GX43</f>
        <v>0.75542996120950057</v>
      </c>
      <c r="GW8" s="1">
        <f>1-'Gas Heat Pumps-Installs'!GY43-'Dual-Source-Installs'!GY43</f>
        <v>0.80304781339149356</v>
      </c>
      <c r="GX8" s="1">
        <f>1-'Gas Heat Pumps-Installs'!GZ43-'Dual-Source-Installs'!GZ43</f>
        <v>0.77085316889977051</v>
      </c>
      <c r="GY8" s="1">
        <f>1-'Gas Heat Pumps-Installs'!HA43-'Dual-Source-Installs'!HA43</f>
        <v>0.85180829344230591</v>
      </c>
      <c r="GZ8" s="1">
        <f>1-'Gas Heat Pumps-Installs'!HB43-'Dual-Source-Installs'!HB43</f>
        <v>0.68963368240795275</v>
      </c>
      <c r="HA8" s="1">
        <f>1-'Gas Heat Pumps-Installs'!HC43-'Dual-Source-Installs'!HC43</f>
        <v>0.89283744695599754</v>
      </c>
      <c r="HB8" s="1">
        <f>1-'Gas Heat Pumps-Installs'!HD43-'Dual-Source-Installs'!HD43</f>
        <v>0.83740046350309449</v>
      </c>
      <c r="HC8" s="1">
        <f>1-'Gas Heat Pumps-Installs'!HE43-'Dual-Source-Installs'!HE43</f>
        <v>0.79372937082348949</v>
      </c>
      <c r="HD8" s="1">
        <f>1-'Gas Heat Pumps-Installs'!HF43-'Dual-Source-Installs'!HF43</f>
        <v>0.8495910442948843</v>
      </c>
      <c r="HE8" s="1">
        <f>1-'Gas Heat Pumps-Installs'!HG43-'Dual-Source-Installs'!HG43</f>
        <v>0.75157517693503717</v>
      </c>
      <c r="HF8" s="1">
        <f>1-'Gas Heat Pumps-Installs'!HH43-'Dual-Source-Installs'!HH43</f>
        <v>0.79085014386809238</v>
      </c>
      <c r="HG8" s="1">
        <f>1-'Gas Heat Pumps-Installs'!HI43-'Dual-Source-Installs'!HI43</f>
        <v>0.58977459121183506</v>
      </c>
      <c r="HH8" s="1">
        <f>1-'Gas Heat Pumps-Installs'!HJ43-'Dual-Source-Installs'!HJ43</f>
        <v>0.79975857620032076</v>
      </c>
      <c r="HI8" s="1">
        <f>1-'Gas Heat Pumps-Installs'!HK43-'Dual-Source-Installs'!HK43</f>
        <v>0.83021474236075099</v>
      </c>
      <c r="HJ8" s="1">
        <f>1-'Gas Heat Pumps-Installs'!HL43-'Dual-Source-Installs'!HL43</f>
        <v>0.80790912836628059</v>
      </c>
      <c r="HK8" s="1">
        <f>1-'Gas Heat Pumps-Installs'!HM43-'Dual-Source-Installs'!HM43</f>
        <v>0.81058567841520768</v>
      </c>
      <c r="HL8" s="1">
        <f>1-'Gas Heat Pumps-Installs'!HN43-'Dual-Source-Installs'!HN43</f>
        <v>0.76496481877434142</v>
      </c>
      <c r="HM8" s="1">
        <f>1-'Gas Heat Pumps-Installs'!HO43-'Dual-Source-Installs'!HO43</f>
        <v>0.8637753257961811</v>
      </c>
      <c r="HN8" s="1">
        <f>1-'Gas Heat Pumps-Installs'!HP43-'Dual-Source-Installs'!HP43</f>
        <v>0.78592528000000006</v>
      </c>
      <c r="HO8" s="1">
        <f>1-'Gas Heat Pumps-Installs'!HQ43-'Dual-Source-Installs'!HQ43</f>
        <v>0.77675783607095839</v>
      </c>
      <c r="HP8" s="1">
        <f>1-'Gas Heat Pumps-Installs'!HR43-'Dual-Source-Installs'!HR43</f>
        <v>0.81214262870880904</v>
      </c>
      <c r="HQ8" s="1">
        <f>1-'Gas Heat Pumps-Installs'!HS43-'Dual-Source-Installs'!HS43</f>
        <v>0.79714624000000001</v>
      </c>
      <c r="HR8" s="1">
        <f>1-'Gas Heat Pumps-Installs'!HT43-'Dual-Source-Installs'!HT43</f>
        <v>0.86942559671007924</v>
      </c>
      <c r="HS8" s="1">
        <f>1-'Gas Heat Pumps-Installs'!HU43-'Dual-Source-Installs'!HU43</f>
        <v>0.77310106054339467</v>
      </c>
      <c r="HT8" s="1">
        <f>1-'Gas Heat Pumps-Installs'!HV43-'Dual-Source-Installs'!HV43</f>
        <v>0.70754377248333877</v>
      </c>
      <c r="HU8" s="1">
        <f>1-'Gas Heat Pumps-Installs'!HW43-'Dual-Source-Installs'!HW43</f>
        <v>0.68130699130681593</v>
      </c>
      <c r="HV8" s="1">
        <f>1-'Gas Heat Pumps-Installs'!HX43-'Dual-Source-Installs'!HX43</f>
        <v>1.0257691139548433</v>
      </c>
      <c r="HW8" s="1">
        <f>1-'Gas Heat Pumps-Installs'!HY43-'Dual-Source-Installs'!HY43</f>
        <v>0.7113030567167582</v>
      </c>
      <c r="HX8" s="1">
        <f>1-'Gas Heat Pumps-Installs'!HZ43-'Dual-Source-Installs'!HZ43</f>
        <v>0.62828221649632043</v>
      </c>
      <c r="HY8" s="1">
        <f>1-'Gas Heat Pumps-Installs'!IA43-'Dual-Source-Installs'!IA43</f>
        <v>0.67398785113106874</v>
      </c>
      <c r="HZ8" s="1">
        <f>1-'Gas Heat Pumps-Installs'!IB43-'Dual-Source-Installs'!IB43</f>
        <v>0.70956382180832289</v>
      </c>
      <c r="IA8" s="1">
        <f>1-'Gas Heat Pumps-Installs'!IC43-'Dual-Source-Installs'!IC43</f>
        <v>0.72942598849910001</v>
      </c>
      <c r="IB8" s="1">
        <f>1-'Gas Heat Pumps-Installs'!ID43-'Dual-Source-Installs'!ID43</f>
        <v>0.74681960873621844</v>
      </c>
      <c r="IC8" s="1">
        <f>1-'Gas Heat Pumps-Installs'!IE43-'Dual-Source-Installs'!IE43</f>
        <v>0.80160468130736928</v>
      </c>
      <c r="ID8" s="1">
        <f>1-'Gas Heat Pumps-Installs'!IF43-'Dual-Source-Installs'!IF43</f>
        <v>0.81131723628073338</v>
      </c>
      <c r="IE8" s="1">
        <f>1-'Gas Heat Pumps-Installs'!IG43-'Dual-Source-Installs'!IG43</f>
        <v>0.76481485847179309</v>
      </c>
      <c r="IF8" s="1">
        <f>1-'Gas Heat Pumps-Installs'!IH43-'Dual-Source-Installs'!IH43</f>
        <v>0.75411523759134425</v>
      </c>
      <c r="IG8" s="1">
        <f>1-'Gas Heat Pumps-Installs'!II43-'Dual-Source-Installs'!II43</f>
        <v>0.77334905860665359</v>
      </c>
      <c r="IH8" s="1">
        <f>1-'Gas Heat Pumps-Installs'!IJ43-'Dual-Source-Installs'!IJ43</f>
        <v>0.81983728</v>
      </c>
      <c r="II8" s="1">
        <f>1-'Gas Heat Pumps-Installs'!IK43-'Dual-Source-Installs'!IK43</f>
        <v>0.71036559592055237</v>
      </c>
      <c r="IJ8" s="1">
        <f>1-'Gas Heat Pumps-Installs'!IL43-'Dual-Source-Installs'!IL43</f>
        <v>0.82345356743608367</v>
      </c>
      <c r="IK8" s="1">
        <f>1-'Gas Heat Pumps-Installs'!IM43-'Dual-Source-Installs'!IM43</f>
        <v>0.7770516271151191</v>
      </c>
      <c r="IL8" s="1">
        <f>1-'Gas Heat Pumps-Installs'!IN43-'Dual-Source-Installs'!IN43</f>
        <v>0.6499785212030188</v>
      </c>
      <c r="IM8" s="1">
        <f>1-'Gas Heat Pumps-Installs'!IO43-'Dual-Source-Installs'!IO43</f>
        <v>0.74679151886307971</v>
      </c>
      <c r="IN8" s="1">
        <f>1-'Gas Heat Pumps-Installs'!IP43-'Dual-Source-Installs'!IP43</f>
        <v>0.78894524499729157</v>
      </c>
      <c r="IO8" s="1">
        <f>1-'Gas Heat Pumps-Installs'!IQ43-'Dual-Source-Installs'!IQ43</f>
        <v>0.70326104012529345</v>
      </c>
      <c r="IP8" s="1">
        <f>1-'Gas Heat Pumps-Installs'!IR43-'Dual-Source-Installs'!IR43</f>
        <v>0.87559860214282348</v>
      </c>
      <c r="IQ8" s="1">
        <f>1-'Gas Heat Pumps-Installs'!IS43-'Dual-Source-Installs'!IS43</f>
        <v>0.8079849173536382</v>
      </c>
      <c r="IR8" s="1">
        <f>1-'Gas Heat Pumps-Installs'!IT43-'Dual-Source-Installs'!IT43</f>
        <v>0.69670049568856385</v>
      </c>
      <c r="IS8" s="1">
        <f>1-'Gas Heat Pumps-Installs'!IU43-'Dual-Source-Installs'!IU43</f>
        <v>0.77939859844902615</v>
      </c>
      <c r="IT8" s="1">
        <f>1-'Gas Heat Pumps-Installs'!IV43-'Dual-Source-Installs'!IV43</f>
        <v>0.83853484187917027</v>
      </c>
      <c r="IU8" s="1">
        <f>1-'Gas Heat Pumps-Installs'!IW43-'Dual-Source-Installs'!IW43</f>
        <v>0.91837442271253544</v>
      </c>
      <c r="IV8" s="1">
        <f>1-'Gas Heat Pumps-Installs'!IX43-'Dual-Source-Installs'!IX43</f>
        <v>0.71491321723368961</v>
      </c>
      <c r="IW8" s="1">
        <f>1-'Gas Heat Pumps-Installs'!IY43-'Dual-Source-Installs'!IY43</f>
        <v>0.76222960639539061</v>
      </c>
      <c r="IX8" s="1">
        <f>1-'Gas Heat Pumps-Installs'!IZ43-'Dual-Source-Installs'!IZ43</f>
        <v>0.79482743617592866</v>
      </c>
      <c r="IY8" s="1">
        <f>1-'Gas Heat Pumps-Installs'!JA43-'Dual-Source-Installs'!JA43</f>
        <v>0.90667542808301138</v>
      </c>
      <c r="IZ8" s="1">
        <f>1-'Gas Heat Pumps-Installs'!JB43-'Dual-Source-Installs'!JB43</f>
        <v>0.69535589569307188</v>
      </c>
      <c r="JA8" s="1">
        <f>1-'Gas Heat Pumps-Installs'!JC43-'Dual-Source-Installs'!JC43</f>
        <v>0.79200571305817669</v>
      </c>
      <c r="JB8" s="1">
        <f>1-'Gas Heat Pumps-Installs'!JD43-'Dual-Source-Installs'!JD43</f>
        <v>0.6692575746991587</v>
      </c>
      <c r="JC8" s="1">
        <f>1-'Gas Heat Pumps-Installs'!JE43-'Dual-Source-Installs'!JE43</f>
        <v>0.73789759999999993</v>
      </c>
      <c r="JD8" s="1">
        <f>1-'Gas Heat Pumps-Installs'!JF43-'Dual-Source-Installs'!JF43</f>
        <v>0.78449029417538019</v>
      </c>
      <c r="JE8" s="1">
        <f>1-'Gas Heat Pumps-Installs'!JG43-'Dual-Source-Installs'!JG43</f>
        <v>0.80492854805734426</v>
      </c>
      <c r="JF8" s="1">
        <f>1-'Gas Heat Pumps-Installs'!JH43-'Dual-Source-Installs'!JH43</f>
        <v>0.71310610447283107</v>
      </c>
      <c r="JG8" s="1">
        <f>1-'Gas Heat Pumps-Installs'!JI43-'Dual-Source-Installs'!JI43</f>
        <v>0.71148119546747723</v>
      </c>
      <c r="JH8" s="1">
        <f>1-'Gas Heat Pumps-Installs'!JJ43-'Dual-Source-Installs'!JJ43</f>
        <v>0.79805223999999997</v>
      </c>
      <c r="JI8" s="1">
        <f>1-'Gas Heat Pumps-Installs'!JK43-'Dual-Source-Installs'!JK43</f>
        <v>0.72440493924757066</v>
      </c>
      <c r="JJ8" s="1">
        <f>1-'Gas Heat Pumps-Installs'!JL43-'Dual-Source-Installs'!JL43</f>
        <v>0.78257928393028098</v>
      </c>
      <c r="JK8" s="1">
        <f>1-'Gas Heat Pumps-Installs'!JM43-'Dual-Source-Installs'!JM43</f>
        <v>0.74136896862663382</v>
      </c>
      <c r="JL8" s="1">
        <f>1-'Gas Heat Pumps-Installs'!JN43-'Dual-Source-Installs'!JN43</f>
        <v>0.79542853634423605</v>
      </c>
      <c r="JM8" s="1">
        <f>1-'Gas Heat Pumps-Installs'!JO43-'Dual-Source-Installs'!JO43</f>
        <v>0.77584840026528368</v>
      </c>
      <c r="JN8" s="1">
        <f>1-'Gas Heat Pumps-Installs'!JP43-'Dual-Source-Installs'!JP43</f>
        <v>0.59263567146467899</v>
      </c>
      <c r="JO8" s="1">
        <f>1-'Gas Heat Pumps-Installs'!JQ43-'Dual-Source-Installs'!JQ43</f>
        <v>0.81114612134642783</v>
      </c>
      <c r="JP8" s="1">
        <f>1-'Gas Heat Pumps-Installs'!JR43-'Dual-Source-Installs'!JR43</f>
        <v>0.76774975747954866</v>
      </c>
      <c r="JQ8" s="1">
        <f>1-'Gas Heat Pumps-Installs'!JS43-'Dual-Source-Installs'!JS43</f>
        <v>0.78367432432654671</v>
      </c>
      <c r="JR8" s="1">
        <f>1-'Gas Heat Pumps-Installs'!JT43-'Dual-Source-Installs'!JT43</f>
        <v>0.86001258290851901</v>
      </c>
      <c r="JS8" s="1">
        <f>1-'Gas Heat Pumps-Installs'!JU43-'Dual-Source-Installs'!JU43</f>
        <v>0.74707815524210863</v>
      </c>
      <c r="JT8" s="1">
        <f>1-'Gas Heat Pumps-Installs'!JV43-'Dual-Source-Installs'!JV43</f>
        <v>0.831175204</v>
      </c>
      <c r="JU8" s="1">
        <f>1-'Gas Heat Pumps-Installs'!JW43-'Dual-Source-Installs'!JW43</f>
        <v>0.74988620682272222</v>
      </c>
      <c r="JV8" s="1">
        <f>1-'Gas Heat Pumps-Installs'!JX43-'Dual-Source-Installs'!JX43</f>
        <v>0.71681578324740192</v>
      </c>
      <c r="JW8" s="1">
        <f>1-'Gas Heat Pumps-Installs'!JY43-'Dual-Source-Installs'!JY43</f>
        <v>0.84423035800000001</v>
      </c>
      <c r="JX8" s="1">
        <f>1-'Gas Heat Pumps-Installs'!JZ43-'Dual-Source-Installs'!JZ43</f>
        <v>0.77839902130445671</v>
      </c>
      <c r="JY8" s="1">
        <f>1-'Gas Heat Pumps-Installs'!KA43-'Dual-Source-Installs'!KA43</f>
        <v>0.78325708370774172</v>
      </c>
      <c r="JZ8" s="1">
        <f>1-'Gas Heat Pumps-Installs'!KB43-'Dual-Source-Installs'!KB43</f>
        <v>0.72656884039151781</v>
      </c>
      <c r="KA8" s="1">
        <f>1-'Gas Heat Pumps-Installs'!KC43-'Dual-Source-Installs'!KC43</f>
        <v>0.58898024725573184</v>
      </c>
      <c r="KB8" s="1">
        <f>1-'Gas Heat Pumps-Installs'!KD43-'Dual-Source-Installs'!KD43</f>
        <v>0.83876146766197301</v>
      </c>
      <c r="KC8" s="1">
        <f>1-'Gas Heat Pumps-Installs'!KE43-'Dual-Source-Installs'!KE43</f>
        <v>0.85886439094070099</v>
      </c>
      <c r="KD8" s="1">
        <f>1-'Gas Heat Pumps-Installs'!KF43-'Dual-Source-Installs'!KF43</f>
        <v>0.58959113494796833</v>
      </c>
      <c r="KE8" s="1">
        <f>1-'Gas Heat Pumps-Installs'!KG43-'Dual-Source-Installs'!KG43</f>
        <v>0.71096747274471483</v>
      </c>
      <c r="KF8" s="1">
        <f>1-'Gas Heat Pumps-Installs'!KH43-'Dual-Source-Installs'!KH43</f>
        <v>0.74294436607636138</v>
      </c>
      <c r="KG8" s="1">
        <f>1-'Gas Heat Pumps-Installs'!KI43-'Dual-Source-Installs'!KI43</f>
        <v>0.83993100500535278</v>
      </c>
      <c r="KH8" s="1">
        <f>1-'Gas Heat Pumps-Installs'!KJ43-'Dual-Source-Installs'!KJ43</f>
        <v>0.7642487333646697</v>
      </c>
      <c r="KI8" s="1">
        <f>1-'Gas Heat Pumps-Installs'!KK43-'Dual-Source-Installs'!KK43</f>
        <v>0.8473515118080428</v>
      </c>
      <c r="KJ8" s="1">
        <f>1-'Gas Heat Pumps-Installs'!KL43-'Dual-Source-Installs'!KL43</f>
        <v>0.89599425726856474</v>
      </c>
      <c r="KK8" s="1">
        <f>1-'Gas Heat Pumps-Installs'!KM43-'Dual-Source-Installs'!KM43</f>
        <v>0.70862033999999996</v>
      </c>
      <c r="KL8" s="1">
        <f>1-'Gas Heat Pumps-Installs'!KN43-'Dual-Source-Installs'!KN43</f>
        <v>0.65416223482701252</v>
      </c>
      <c r="KM8" s="1">
        <f>1-'Gas Heat Pumps-Installs'!KO43-'Dual-Source-Installs'!KO43</f>
        <v>0.87107064435574622</v>
      </c>
      <c r="KN8" s="1">
        <f>1-'Gas Heat Pumps-Installs'!KP43-'Dual-Source-Installs'!KP43</f>
        <v>0.66890099071377296</v>
      </c>
      <c r="KO8" s="1">
        <f>1-'Gas Heat Pumps-Installs'!KQ43-'Dual-Source-Installs'!KQ43</f>
        <v>0.79037437749056194</v>
      </c>
      <c r="KP8" s="1">
        <f>1-'Gas Heat Pumps-Installs'!KR43-'Dual-Source-Installs'!KR43</f>
        <v>0.78544964768137271</v>
      </c>
      <c r="KQ8" s="1">
        <f>1-'Gas Heat Pumps-Installs'!KS43-'Dual-Source-Installs'!KS43</f>
        <v>0.74606924292087007</v>
      </c>
      <c r="KR8" s="1">
        <f>1-'Gas Heat Pumps-Installs'!KT43-'Dual-Source-Installs'!KT43</f>
        <v>0.87098188140135779</v>
      </c>
      <c r="KS8" s="1">
        <f>1-'Gas Heat Pumps-Installs'!KU43-'Dual-Source-Installs'!KU43</f>
        <v>0.68094726417512319</v>
      </c>
      <c r="KT8" s="1">
        <f>1-'Gas Heat Pumps-Installs'!KV43-'Dual-Source-Installs'!KV43</f>
        <v>0.93551111934933495</v>
      </c>
      <c r="KU8" s="1">
        <f>1-'Gas Heat Pumps-Installs'!KW43-'Dual-Source-Installs'!KW43</f>
        <v>0.7358760506827271</v>
      </c>
      <c r="KV8" s="1">
        <f>1-'Gas Heat Pumps-Installs'!KX43-'Dual-Source-Installs'!KX43</f>
        <v>0.58320036555444643</v>
      </c>
      <c r="KW8" s="1">
        <f>1-'Gas Heat Pumps-Installs'!KY43-'Dual-Source-Installs'!KY43</f>
        <v>0.68197474019258997</v>
      </c>
      <c r="KX8" s="1">
        <f>1-'Gas Heat Pumps-Installs'!KZ43-'Dual-Source-Installs'!KZ43</f>
        <v>0.8292834</v>
      </c>
      <c r="KY8" s="1">
        <f>1-'Gas Heat Pumps-Installs'!LA43-'Dual-Source-Installs'!LA43</f>
        <v>0.743361698445277</v>
      </c>
      <c r="KZ8" s="1">
        <f>1-'Gas Heat Pumps-Installs'!LB43-'Dual-Source-Installs'!LB43</f>
        <v>0.76111098313019743</v>
      </c>
      <c r="LA8" s="1">
        <f>1-'Gas Heat Pumps-Installs'!LC43-'Dual-Source-Installs'!LC43</f>
        <v>0.71336291154553022</v>
      </c>
      <c r="LB8" s="1">
        <f>1-'Gas Heat Pumps-Installs'!LD43-'Dual-Source-Installs'!LD43</f>
        <v>0.80144770585165404</v>
      </c>
      <c r="LC8" s="1">
        <f>1-'Gas Heat Pumps-Installs'!LE43-'Dual-Source-Installs'!LE43</f>
        <v>0.80568806469357335</v>
      </c>
      <c r="LD8" s="1">
        <f>1-'Gas Heat Pumps-Installs'!LF43-'Dual-Source-Installs'!LF43</f>
        <v>0.73278733870086765</v>
      </c>
      <c r="LE8" s="1">
        <f>1-'Gas Heat Pumps-Installs'!LG43-'Dual-Source-Installs'!LG43</f>
        <v>0.83614991675725536</v>
      </c>
      <c r="LF8" s="1">
        <f>1-'Gas Heat Pumps-Installs'!LH43-'Dual-Source-Installs'!LH43</f>
        <v>0.84494882394371285</v>
      </c>
      <c r="LG8" s="1">
        <f>1-'Gas Heat Pumps-Installs'!LI43-'Dual-Source-Installs'!LI43</f>
        <v>0.76375301171551091</v>
      </c>
      <c r="LH8" s="1">
        <f>1-'Gas Heat Pumps-Installs'!LJ43-'Dual-Source-Installs'!LJ43</f>
        <v>0.74255390685544786</v>
      </c>
      <c r="LI8" s="1">
        <f>1-'Gas Heat Pumps-Installs'!LK43-'Dual-Source-Installs'!LK43</f>
        <v>0.71696656312550389</v>
      </c>
      <c r="LJ8" s="1">
        <f>1-'Gas Heat Pumps-Installs'!LL43-'Dual-Source-Installs'!LL43</f>
        <v>0.50234472103333294</v>
      </c>
      <c r="LK8" s="1">
        <f>1-'Gas Heat Pumps-Installs'!LM43-'Dual-Source-Installs'!LM43</f>
        <v>0.77720714000000002</v>
      </c>
      <c r="LL8" s="1">
        <f>1-'Gas Heat Pumps-Installs'!LN43-'Dual-Source-Installs'!LN43</f>
        <v>0.7732631993901885</v>
      </c>
      <c r="LM8" s="1">
        <f>1-'Gas Heat Pumps-Installs'!LO43-'Dual-Source-Installs'!LO43</f>
        <v>0.79693811015256744</v>
      </c>
      <c r="LN8" s="1">
        <f>1-'Gas Heat Pumps-Installs'!LP43-'Dual-Source-Installs'!LP43</f>
        <v>0.66086201302085201</v>
      </c>
      <c r="LO8" s="1">
        <f>1-'Gas Heat Pumps-Installs'!LQ43-'Dual-Source-Installs'!LQ43</f>
        <v>0.83786106522189563</v>
      </c>
      <c r="LP8" s="1">
        <f>1-'Gas Heat Pumps-Installs'!LR43-'Dual-Source-Installs'!LR43</f>
        <v>0.86718202</v>
      </c>
      <c r="LQ8" s="1">
        <f>1-'Gas Heat Pumps-Installs'!LS43-'Dual-Source-Installs'!LS43</f>
        <v>0.70865840000000002</v>
      </c>
      <c r="LR8" s="1">
        <f>1-'Gas Heat Pumps-Installs'!LT43-'Dual-Source-Installs'!LT43</f>
        <v>0.89222245517291776</v>
      </c>
      <c r="LS8" s="1">
        <f>1-'Gas Heat Pumps-Installs'!LU43-'Dual-Source-Installs'!LU43</f>
        <v>0.70876089322830382</v>
      </c>
      <c r="LT8" s="1">
        <f>1-'Gas Heat Pumps-Installs'!LV43-'Dual-Source-Installs'!LV43</f>
        <v>0.78941683335914248</v>
      </c>
      <c r="LU8" s="1">
        <f>1-'Gas Heat Pumps-Installs'!LW43-'Dual-Source-Installs'!LW43</f>
        <v>0.81726544035254256</v>
      </c>
      <c r="LV8" s="1">
        <f>1-'Gas Heat Pumps-Installs'!LX43-'Dual-Source-Installs'!LX43</f>
        <v>0.76077651500628396</v>
      </c>
      <c r="LW8" s="1">
        <f>1-'Gas Heat Pumps-Installs'!LY43-'Dual-Source-Installs'!LY43</f>
        <v>0.6292131193970032</v>
      </c>
      <c r="LX8" s="1">
        <f>1-'Gas Heat Pumps-Installs'!LZ43-'Dual-Source-Installs'!LZ43</f>
        <v>0.77087311537626069</v>
      </c>
      <c r="LY8" s="1">
        <f>1-'Gas Heat Pumps-Installs'!MA43-'Dual-Source-Installs'!MA43</f>
        <v>0.82603844545921812</v>
      </c>
      <c r="LZ8" s="1">
        <f>1-'Gas Heat Pumps-Installs'!MB43-'Dual-Source-Installs'!MB43</f>
        <v>0.84950696226289391</v>
      </c>
      <c r="MA8" s="1">
        <f>1-'Gas Heat Pumps-Installs'!MC43-'Dual-Source-Installs'!MC43</f>
        <v>0.81601745516489887</v>
      </c>
      <c r="MB8" s="1">
        <f>1-'Gas Heat Pumps-Installs'!MD43-'Dual-Source-Installs'!MD43</f>
        <v>0.81872103115280592</v>
      </c>
      <c r="MC8" s="1">
        <f>1-'Gas Heat Pumps-Installs'!ME43-'Dual-Source-Installs'!ME43</f>
        <v>0.62276648524956202</v>
      </c>
      <c r="MD8" s="1">
        <f>1-'Gas Heat Pumps-Installs'!MF43-'Dual-Source-Installs'!MF43</f>
        <v>0.84180868166810596</v>
      </c>
      <c r="ME8" s="1">
        <f>1-'Gas Heat Pumps-Installs'!MG43-'Dual-Source-Installs'!MG43</f>
        <v>0.71319686010465289</v>
      </c>
      <c r="MF8" s="1">
        <f>1-'Gas Heat Pumps-Installs'!MH43-'Dual-Source-Installs'!MH43</f>
        <v>0.81832374344167602</v>
      </c>
      <c r="MG8" s="1">
        <f>1-'Gas Heat Pumps-Installs'!MI43-'Dual-Source-Installs'!MI43</f>
        <v>0.73657637136377252</v>
      </c>
      <c r="MH8" s="1">
        <f>1-'Gas Heat Pumps-Installs'!MJ43-'Dual-Source-Installs'!MJ43</f>
        <v>0.78208587982146327</v>
      </c>
      <c r="MI8" s="1">
        <f>1-'Gas Heat Pumps-Installs'!MK43-'Dual-Source-Installs'!MK43</f>
        <v>0.84854791600000001</v>
      </c>
      <c r="MJ8" s="1">
        <f>1-'Gas Heat Pumps-Installs'!ML43-'Dual-Source-Installs'!ML43</f>
        <v>0.66969604613481559</v>
      </c>
      <c r="MK8" s="1">
        <f>1-'Gas Heat Pumps-Installs'!MM43-'Dual-Source-Installs'!MM43</f>
        <v>0.73012791840247404</v>
      </c>
      <c r="ML8" s="1">
        <f>1-'Gas Heat Pumps-Installs'!MN43-'Dual-Source-Installs'!MN43</f>
        <v>0.72405814848023065</v>
      </c>
      <c r="MM8" s="1">
        <f>1-'Gas Heat Pumps-Installs'!MO43-'Dual-Source-Installs'!MO43</f>
        <v>0.78317036145571739</v>
      </c>
      <c r="MN8" s="1">
        <f>1-'Gas Heat Pumps-Installs'!MP43-'Dual-Source-Installs'!MP43</f>
        <v>0.61285377386474293</v>
      </c>
      <c r="MO8" s="1">
        <f>1-'Gas Heat Pumps-Installs'!MQ43-'Dual-Source-Installs'!MQ43</f>
        <v>0.74332763225010989</v>
      </c>
      <c r="MP8" s="1">
        <f>1-'Gas Heat Pumps-Installs'!MR43-'Dual-Source-Installs'!MR43</f>
        <v>0.77571288114467918</v>
      </c>
      <c r="MQ8" s="1">
        <f>1-'Gas Heat Pumps-Installs'!MS43-'Dual-Source-Installs'!MS43</f>
        <v>0.90580277890437777</v>
      </c>
      <c r="MR8" s="1">
        <f>1-'Gas Heat Pumps-Installs'!MT43-'Dual-Source-Installs'!MT43</f>
        <v>0.79162736659842403</v>
      </c>
      <c r="MS8" s="1">
        <f>1-'Gas Heat Pumps-Installs'!MU43-'Dual-Source-Installs'!MU43</f>
        <v>0.85609012560960573</v>
      </c>
      <c r="MT8" s="1">
        <f>1-'Gas Heat Pumps-Installs'!MV43-'Dual-Source-Installs'!MV43</f>
        <v>0.8576677205182659</v>
      </c>
      <c r="MU8" s="1">
        <f>1-'Gas Heat Pumps-Installs'!MW43-'Dual-Source-Installs'!MW43</f>
        <v>0.74547787295868839</v>
      </c>
      <c r="MV8" s="1">
        <f>1-'Gas Heat Pumps-Installs'!MX43-'Dual-Source-Installs'!MX43</f>
        <v>0.74526447438751386</v>
      </c>
      <c r="MW8" s="1">
        <f>1-'Gas Heat Pumps-Installs'!MY43-'Dual-Source-Installs'!MY43</f>
        <v>0.71606172889614639</v>
      </c>
      <c r="MX8" s="1">
        <f>1-'Gas Heat Pumps-Installs'!MZ43-'Dual-Source-Installs'!MZ43</f>
        <v>0.78956842477821487</v>
      </c>
      <c r="MY8" s="1">
        <f>1-'Gas Heat Pumps-Installs'!NA43-'Dual-Source-Installs'!NA43</f>
        <v>0.82806229968561629</v>
      </c>
      <c r="MZ8" s="1">
        <f>1-'Gas Heat Pumps-Installs'!NB43-'Dual-Source-Installs'!NB43</f>
        <v>0.69969234376184863</v>
      </c>
      <c r="NA8" s="1">
        <f>1-'Gas Heat Pumps-Installs'!NC43-'Dual-Source-Installs'!NC43</f>
        <v>0.71376107583883663</v>
      </c>
      <c r="NB8" s="1">
        <f>1-'Gas Heat Pumps-Installs'!ND43-'Dual-Source-Installs'!ND43</f>
        <v>0.79532184688319629</v>
      </c>
      <c r="NC8" s="1">
        <f>1-'Gas Heat Pumps-Installs'!NE43-'Dual-Source-Installs'!NE43</f>
        <v>0.82635547600000003</v>
      </c>
      <c r="ND8" s="1">
        <f>1-'Gas Heat Pumps-Installs'!NF43-'Dual-Source-Installs'!NF43</f>
        <v>0.93934118799999999</v>
      </c>
      <c r="NE8" s="1">
        <f>1-'Gas Heat Pumps-Installs'!NG43-'Dual-Source-Installs'!NG43</f>
        <v>0.67003250421580907</v>
      </c>
      <c r="NF8" s="1">
        <f>1-'Gas Heat Pumps-Installs'!NH43-'Dual-Source-Installs'!NH43</f>
        <v>0.828373499475068</v>
      </c>
      <c r="NG8" s="1">
        <f>1-'Gas Heat Pumps-Installs'!NI43-'Dual-Source-Installs'!NI43</f>
        <v>0.80750467464409381</v>
      </c>
      <c r="NH8" s="1">
        <f>1-'Gas Heat Pumps-Installs'!NJ43-'Dual-Source-Installs'!NJ43</f>
        <v>0.75793634513125774</v>
      </c>
      <c r="NI8" s="1">
        <f>1-'Gas Heat Pumps-Installs'!NK43-'Dual-Source-Installs'!NK43</f>
        <v>0.65862823917783531</v>
      </c>
      <c r="NJ8" s="1">
        <f>1-'Gas Heat Pumps-Installs'!NL43-'Dual-Source-Installs'!NL43</f>
        <v>0.7239437543374414</v>
      </c>
      <c r="NK8" s="1">
        <f>1-'Gas Heat Pumps-Installs'!NM43-'Dual-Source-Installs'!NM43</f>
        <v>0.75243509633121286</v>
      </c>
      <c r="NL8" s="1">
        <f>1-'Gas Heat Pumps-Installs'!NN43-'Dual-Source-Installs'!NN43</f>
        <v>0.89086728916480629</v>
      </c>
      <c r="NM8" s="1">
        <f>1-'Gas Heat Pumps-Installs'!NO43-'Dual-Source-Installs'!NO43</f>
        <v>0.77128921783237159</v>
      </c>
      <c r="NN8" s="1">
        <f>1-'Gas Heat Pumps-Installs'!NP43-'Dual-Source-Installs'!NP43</f>
        <v>0.72681732387723552</v>
      </c>
      <c r="NO8" s="1">
        <f>1-'Gas Heat Pumps-Installs'!NQ43-'Dual-Source-Installs'!NQ43</f>
        <v>0.74223459999999997</v>
      </c>
      <c r="NP8" s="1">
        <f>1-'Gas Heat Pumps-Installs'!NR43-'Dual-Source-Installs'!NR43</f>
        <v>0.8118677649437186</v>
      </c>
      <c r="NQ8" s="1">
        <f>1-'Gas Heat Pumps-Installs'!NS43-'Dual-Source-Installs'!NS43</f>
        <v>0.77660651296524452</v>
      </c>
      <c r="NR8" s="1">
        <f>1-'Gas Heat Pumps-Installs'!NT43-'Dual-Source-Installs'!NT43</f>
        <v>0.72889367532012828</v>
      </c>
      <c r="NS8" s="1">
        <f>1-'Gas Heat Pumps-Installs'!NU43-'Dual-Source-Installs'!NU43</f>
        <v>0.89702232400000004</v>
      </c>
      <c r="NT8" s="1">
        <f>1-'Gas Heat Pumps-Installs'!NV43-'Dual-Source-Installs'!NV43</f>
        <v>0.7082381175589294</v>
      </c>
      <c r="NU8" s="1">
        <f>1-'Gas Heat Pumps-Installs'!NW43-'Dual-Source-Installs'!NW43</f>
        <v>0.7240725904904699</v>
      </c>
      <c r="NV8" s="1">
        <f>1-'Gas Heat Pumps-Installs'!NX43-'Dual-Source-Installs'!NX43</f>
        <v>0.75690548007608971</v>
      </c>
      <c r="NW8" s="1">
        <f>1-'Gas Heat Pumps-Installs'!NY43-'Dual-Source-Installs'!NY43</f>
        <v>0.80153674765101324</v>
      </c>
      <c r="NX8" s="1">
        <f>1-'Gas Heat Pumps-Installs'!NZ43-'Dual-Source-Installs'!NZ43</f>
        <v>0.66973288102926398</v>
      </c>
      <c r="NY8" s="1">
        <f>1-'Gas Heat Pumps-Installs'!OA43-'Dual-Source-Installs'!OA43</f>
        <v>0.56804888102799789</v>
      </c>
      <c r="NZ8" s="1">
        <f>1-'Gas Heat Pumps-Installs'!OB43-'Dual-Source-Installs'!OB43</f>
        <v>0.86814990562556937</v>
      </c>
      <c r="OA8" s="1">
        <f>1-'Gas Heat Pumps-Installs'!OC43-'Dual-Source-Installs'!OC43</f>
        <v>0.65401706484815425</v>
      </c>
      <c r="OB8" s="1">
        <f>1-'Gas Heat Pumps-Installs'!OD43-'Dual-Source-Installs'!OD43</f>
        <v>0.69332279403450103</v>
      </c>
      <c r="OC8" s="1">
        <f>1-'Gas Heat Pumps-Installs'!OE43-'Dual-Source-Installs'!OE43</f>
        <v>0.76061169034982545</v>
      </c>
      <c r="OD8" s="1">
        <f>1-'Gas Heat Pumps-Installs'!OF43-'Dual-Source-Installs'!OF43</f>
        <v>0.88221283348892432</v>
      </c>
      <c r="OE8" s="1">
        <f>1-'Gas Heat Pumps-Installs'!OG43-'Dual-Source-Installs'!OG43</f>
        <v>0.7687427337243018</v>
      </c>
      <c r="OF8" s="1">
        <f>1-'Gas Heat Pumps-Installs'!OH43-'Dual-Source-Installs'!OH43</f>
        <v>0.86666639402721568</v>
      </c>
      <c r="OG8" s="1">
        <f>1-'Gas Heat Pumps-Installs'!OI43-'Dual-Source-Installs'!OI43</f>
        <v>0.84003337668872857</v>
      </c>
      <c r="OH8" s="1">
        <f>1-'Gas Heat Pumps-Installs'!OJ43-'Dual-Source-Installs'!OJ43</f>
        <v>0.79031803726694105</v>
      </c>
      <c r="OI8" s="1">
        <f>1-'Gas Heat Pumps-Installs'!OK43-'Dual-Source-Installs'!OK43</f>
        <v>0.75026803894520133</v>
      </c>
      <c r="OJ8" s="1">
        <f>1-'Gas Heat Pumps-Installs'!OL43-'Dual-Source-Installs'!OL43</f>
        <v>0.74536584000000006</v>
      </c>
      <c r="OK8" s="1">
        <f>1-'Gas Heat Pumps-Installs'!OM43-'Dual-Source-Installs'!OM43</f>
        <v>0.6554242837025227</v>
      </c>
      <c r="OL8" s="1">
        <f>1-'Gas Heat Pumps-Installs'!ON43-'Dual-Source-Installs'!ON43</f>
        <v>0.75459400065892401</v>
      </c>
      <c r="OM8" s="1">
        <f>1-'Gas Heat Pumps-Installs'!OO43-'Dual-Source-Installs'!OO43</f>
        <v>0.86574763851637904</v>
      </c>
      <c r="ON8" s="1">
        <f>1-'Gas Heat Pumps-Installs'!OP43-'Dual-Source-Installs'!OP43</f>
        <v>0.81856191345629181</v>
      </c>
      <c r="OO8" s="1">
        <f>1-'Gas Heat Pumps-Installs'!OQ43-'Dual-Source-Installs'!OQ43</f>
        <v>0.73181479999999999</v>
      </c>
      <c r="OP8" s="1">
        <f>1-'Gas Heat Pumps-Installs'!OR43-'Dual-Source-Installs'!OR43</f>
        <v>0.76161678113903852</v>
      </c>
      <c r="OQ8" s="1">
        <f>1-'Gas Heat Pumps-Installs'!OS43-'Dual-Source-Installs'!OS43</f>
        <v>0.72970776095968304</v>
      </c>
      <c r="OR8" s="1">
        <f>1-'Gas Heat Pumps-Installs'!OT43-'Dual-Source-Installs'!OT43</f>
        <v>0.77318962430964833</v>
      </c>
      <c r="OS8" s="1">
        <f>1-'Gas Heat Pumps-Installs'!OU43-'Dual-Source-Installs'!OU43</f>
        <v>0.75699987430062254</v>
      </c>
      <c r="OT8" s="1">
        <f>1-'Gas Heat Pumps-Installs'!OV43-'Dual-Source-Installs'!OV43</f>
        <v>0.83100987840176987</v>
      </c>
      <c r="OU8" s="1">
        <f>1-'Gas Heat Pumps-Installs'!OW43-'Dual-Source-Installs'!OW43</f>
        <v>0.80766135999999999</v>
      </c>
      <c r="OV8" s="1">
        <f>1-'Gas Heat Pumps-Installs'!OX43-'Dual-Source-Installs'!OX43</f>
        <v>0.64249552995512471</v>
      </c>
      <c r="OW8" s="1">
        <f>1-'Gas Heat Pumps-Installs'!OY43-'Dual-Source-Installs'!OY43</f>
        <v>0.759985435427325</v>
      </c>
      <c r="OX8" s="1">
        <f>1-'Gas Heat Pumps-Installs'!OZ43-'Dual-Source-Installs'!OZ43</f>
        <v>0.76656289571933989</v>
      </c>
      <c r="OY8" s="1">
        <f>1-'Gas Heat Pumps-Installs'!PA43-'Dual-Source-Installs'!PA43</f>
        <v>0.81806660483554228</v>
      </c>
      <c r="OZ8" s="1">
        <f>1-'Gas Heat Pumps-Installs'!PB43-'Dual-Source-Installs'!PB43</f>
        <v>0.97531373471061789</v>
      </c>
      <c r="PA8" s="1">
        <f>1-'Gas Heat Pumps-Installs'!PC43-'Dual-Source-Installs'!PC43</f>
        <v>0.67099519410361408</v>
      </c>
      <c r="PB8" s="1">
        <f>1-'Gas Heat Pumps-Installs'!PD43-'Dual-Source-Installs'!PD43</f>
        <v>0.80608814867899137</v>
      </c>
      <c r="PC8" s="1">
        <f>1-'Gas Heat Pumps-Installs'!PE43-'Dual-Source-Installs'!PE43</f>
        <v>0.72015290130386334</v>
      </c>
      <c r="PD8" s="1">
        <f>1-'Gas Heat Pumps-Installs'!PF43-'Dual-Source-Installs'!PF43</f>
        <v>0.69833196873976933</v>
      </c>
      <c r="PE8" s="1">
        <f>1-'Gas Heat Pumps-Installs'!PG43-'Dual-Source-Installs'!PG43</f>
        <v>0.81529751061296007</v>
      </c>
      <c r="PF8" s="1">
        <f>1-'Gas Heat Pumps-Installs'!PH43-'Dual-Source-Installs'!PH43</f>
        <v>0.75007431409202807</v>
      </c>
      <c r="PG8" s="1">
        <f>1-'Gas Heat Pumps-Installs'!PI43-'Dual-Source-Installs'!PI43</f>
        <v>0.72496253155795531</v>
      </c>
      <c r="PH8" s="1">
        <f>1-'Gas Heat Pumps-Installs'!PJ43-'Dual-Source-Installs'!PJ43</f>
        <v>0.73992064855367967</v>
      </c>
      <c r="PI8" s="1">
        <f>1-'Gas Heat Pumps-Installs'!PK43-'Dual-Source-Installs'!PK43</f>
        <v>0.84459829189269631</v>
      </c>
      <c r="PJ8" s="1">
        <f>1-'Gas Heat Pumps-Installs'!PL43-'Dual-Source-Installs'!PL43</f>
        <v>0.76259277364629807</v>
      </c>
      <c r="PK8" s="1">
        <f>1-'Gas Heat Pumps-Installs'!PM43-'Dual-Source-Installs'!PM43</f>
        <v>0.80037382050884009</v>
      </c>
      <c r="PL8" s="1">
        <f>1-'Gas Heat Pumps-Installs'!PN43-'Dual-Source-Installs'!PN43</f>
        <v>0.75729389805219194</v>
      </c>
      <c r="PM8" s="1">
        <f>1-'Gas Heat Pumps-Installs'!PO43-'Dual-Source-Installs'!PO43</f>
        <v>0.76173533472665933</v>
      </c>
      <c r="PN8" s="1">
        <f>1-'Gas Heat Pumps-Installs'!PP43-'Dual-Source-Installs'!PP43</f>
        <v>0.68343889197926466</v>
      </c>
      <c r="PO8" s="1">
        <f>1-'Gas Heat Pumps-Installs'!PQ43-'Dual-Source-Installs'!PQ43</f>
        <v>0.75998067705190575</v>
      </c>
      <c r="PP8" s="1">
        <f>1-'Gas Heat Pumps-Installs'!PR43-'Dual-Source-Installs'!PR43</f>
        <v>0.64705078254916093</v>
      </c>
      <c r="PQ8" s="1">
        <f>1-'Gas Heat Pumps-Installs'!PS43-'Dual-Source-Installs'!PS43</f>
        <v>0.884127208</v>
      </c>
      <c r="PR8" s="1">
        <f>1-'Gas Heat Pumps-Installs'!PT43-'Dual-Source-Installs'!PT43</f>
        <v>0.76007554957035728</v>
      </c>
      <c r="PS8" s="1">
        <f>1-'Gas Heat Pumps-Installs'!PU43-'Dual-Source-Installs'!PU43</f>
        <v>0.9330014749650698</v>
      </c>
      <c r="PT8" s="1">
        <f>1-'Gas Heat Pumps-Installs'!PV43-'Dual-Source-Installs'!PV43</f>
        <v>0.8151666162898844</v>
      </c>
      <c r="PU8" s="1">
        <f>1-'Gas Heat Pumps-Installs'!PW43-'Dual-Source-Installs'!PW43</f>
        <v>0.83354679220816241</v>
      </c>
      <c r="PV8" s="1">
        <f>1-'Gas Heat Pumps-Installs'!PX43-'Dual-Source-Installs'!PX43</f>
        <v>0.81707349717644229</v>
      </c>
      <c r="PW8" s="1">
        <f>1-'Gas Heat Pumps-Installs'!PY43-'Dual-Source-Installs'!PY43</f>
        <v>0.76961533688591088</v>
      </c>
      <c r="PX8" s="1">
        <f>1-'Gas Heat Pumps-Installs'!PZ43-'Dual-Source-Installs'!PZ43</f>
        <v>0.689854329308208</v>
      </c>
      <c r="PY8" s="1">
        <f>1-'Gas Heat Pumps-Installs'!QA43-'Dual-Source-Installs'!QA43</f>
        <v>0.928796968</v>
      </c>
      <c r="PZ8" s="1">
        <f>1-'Gas Heat Pumps-Installs'!QB43-'Dual-Source-Installs'!QB43</f>
        <v>0.67747369866223239</v>
      </c>
      <c r="QA8" s="1">
        <f>1-'Gas Heat Pumps-Installs'!QC43-'Dual-Source-Installs'!QC43</f>
        <v>0.76176132695719223</v>
      </c>
      <c r="QB8" s="1">
        <f>1-'Gas Heat Pumps-Installs'!QD43-'Dual-Source-Installs'!QD43</f>
        <v>0.66466006266518052</v>
      </c>
      <c r="QC8" s="1">
        <f>1-'Gas Heat Pumps-Installs'!QE43-'Dual-Source-Installs'!QE43</f>
        <v>0.86525392107966759</v>
      </c>
      <c r="QD8" s="1">
        <f>1-'Gas Heat Pumps-Installs'!QF43-'Dual-Source-Installs'!QF43</f>
        <v>0.68310926797262794</v>
      </c>
      <c r="QE8" s="1">
        <f>1-'Gas Heat Pumps-Installs'!QG43-'Dual-Source-Installs'!QG43</f>
        <v>0.92172613599999997</v>
      </c>
      <c r="QF8" s="1">
        <f>1-'Gas Heat Pumps-Installs'!QH43-'Dual-Source-Installs'!QH43</f>
        <v>0.69082516416728335</v>
      </c>
      <c r="QG8" s="1">
        <f>1-'Gas Heat Pumps-Installs'!QI43-'Dual-Source-Installs'!QI43</f>
        <v>0.74938796682367648</v>
      </c>
      <c r="QH8" s="1">
        <f>1-'Gas Heat Pumps-Installs'!QJ43-'Dual-Source-Installs'!QJ43</f>
        <v>0.71050616277741618</v>
      </c>
      <c r="QI8" s="1">
        <f>1-'Gas Heat Pumps-Installs'!QK43-'Dual-Source-Installs'!QK43</f>
        <v>0.78721673397446423</v>
      </c>
      <c r="QJ8" s="1">
        <f>1-'Gas Heat Pumps-Installs'!QL43-'Dual-Source-Installs'!QL43</f>
        <v>0.69787047263354873</v>
      </c>
      <c r="QK8" s="1">
        <f>1-'Gas Heat Pumps-Installs'!QM43-'Dual-Source-Installs'!QM43</f>
        <v>0.76074304188544062</v>
      </c>
      <c r="QL8" s="1">
        <f>1-'Gas Heat Pumps-Installs'!QN43-'Dual-Source-Installs'!QN43</f>
        <v>0.75922698090328078</v>
      </c>
      <c r="QM8" s="1">
        <f>1-'Gas Heat Pumps-Installs'!QO43-'Dual-Source-Installs'!QO43</f>
        <v>0.82893760067789368</v>
      </c>
      <c r="QN8" s="1">
        <f>1-'Gas Heat Pumps-Installs'!QP43-'Dual-Source-Installs'!QP43</f>
        <v>0.67062359585543507</v>
      </c>
      <c r="QO8" s="1">
        <f>1-'Gas Heat Pumps-Installs'!QQ43-'Dual-Source-Installs'!QQ43</f>
        <v>0.73558875838822324</v>
      </c>
      <c r="QP8" s="1">
        <f>1-'Gas Heat Pumps-Installs'!QR43-'Dual-Source-Installs'!QR43</f>
        <v>0.86446626113194536</v>
      </c>
      <c r="QQ8" s="1">
        <f>1-'Gas Heat Pumps-Installs'!QS43-'Dual-Source-Installs'!QS43</f>
        <v>0.69365704637515602</v>
      </c>
      <c r="QR8" s="1">
        <f>1-'Gas Heat Pumps-Installs'!QT43-'Dual-Source-Installs'!QT43</f>
        <v>0.74589361511146346</v>
      </c>
      <c r="QS8" s="1">
        <f>1-'Gas Heat Pumps-Installs'!QU43-'Dual-Source-Installs'!QU43</f>
        <v>0.71276732067286375</v>
      </c>
      <c r="QT8" s="1">
        <f>1-'Gas Heat Pumps-Installs'!QV43-'Dual-Source-Installs'!QV43</f>
        <v>0.76087925119633271</v>
      </c>
      <c r="QU8" s="1">
        <f>1-'Gas Heat Pumps-Installs'!QW43-'Dual-Source-Installs'!QW43</f>
        <v>0.79424475392670524</v>
      </c>
      <c r="QV8" s="1">
        <f>1-'Gas Heat Pumps-Installs'!QX43-'Dual-Source-Installs'!QX43</f>
        <v>0.80304985460176881</v>
      </c>
      <c r="QW8" s="1">
        <f>1-'Gas Heat Pumps-Installs'!QY43-'Dual-Source-Installs'!QY43</f>
        <v>0.7372607782099091</v>
      </c>
      <c r="QX8" s="1">
        <f>1-'Gas Heat Pumps-Installs'!QZ43-'Dual-Source-Installs'!QZ43</f>
        <v>0.81426118038555495</v>
      </c>
      <c r="QY8" s="1">
        <f>1-'Gas Heat Pumps-Installs'!RA43-'Dual-Source-Installs'!RA43</f>
        <v>0.80070629602457255</v>
      </c>
      <c r="QZ8" s="1">
        <f>1-'Gas Heat Pumps-Installs'!RB43-'Dual-Source-Installs'!RB43</f>
        <v>0.64031917052544141</v>
      </c>
      <c r="RA8" s="1">
        <f>1-'Gas Heat Pumps-Installs'!RC43-'Dual-Source-Installs'!RC43</f>
        <v>0.7578761973389706</v>
      </c>
      <c r="RB8" s="1">
        <f>1-'Gas Heat Pumps-Installs'!RD43-'Dual-Source-Installs'!RD43</f>
        <v>0.8091679548034395</v>
      </c>
      <c r="RC8" s="1">
        <f>1-'Gas Heat Pumps-Installs'!RE43-'Dual-Source-Installs'!RE43</f>
        <v>0.87138844115201419</v>
      </c>
      <c r="RD8" s="1">
        <f>1-'Gas Heat Pumps-Installs'!RF43-'Dual-Source-Installs'!RF43</f>
        <v>0.80355354929114731</v>
      </c>
      <c r="RE8" s="1">
        <f>1-'Gas Heat Pumps-Installs'!RG43-'Dual-Source-Installs'!RG43</f>
        <v>0.82741122576373793</v>
      </c>
      <c r="RF8" s="1">
        <f>1-'Gas Heat Pumps-Installs'!RH43-'Dual-Source-Installs'!RH43</f>
        <v>0.70475025999999996</v>
      </c>
      <c r="RG8" s="1">
        <f>1-'Gas Heat Pumps-Installs'!RI43-'Dual-Source-Installs'!RI43</f>
        <v>0.72650697094806094</v>
      </c>
      <c r="RH8" s="1">
        <f>1-'Gas Heat Pumps-Installs'!RJ43-'Dual-Source-Installs'!RJ43</f>
        <v>0.66708749389657207</v>
      </c>
      <c r="RI8" s="1">
        <f>1-'Gas Heat Pumps-Installs'!RK43-'Dual-Source-Installs'!RK43</f>
        <v>0.67594199253033249</v>
      </c>
      <c r="RJ8" s="1">
        <f>1-'Gas Heat Pumps-Installs'!RL43-'Dual-Source-Installs'!RL43</f>
        <v>0.74351409249855926</v>
      </c>
      <c r="RK8" s="1">
        <f>1-'Gas Heat Pumps-Installs'!RM43-'Dual-Source-Installs'!RM43</f>
        <v>0.7665543974317629</v>
      </c>
      <c r="RL8" s="1">
        <f>1-'Gas Heat Pumps-Installs'!RN43-'Dual-Source-Installs'!RN43</f>
        <v>0.77071471833504801</v>
      </c>
      <c r="RM8" s="1">
        <f>1-'Gas Heat Pumps-Installs'!RO43-'Dual-Source-Installs'!RO43</f>
        <v>0.73198734191501547</v>
      </c>
      <c r="RN8" s="1">
        <f>1-'Gas Heat Pumps-Installs'!RP43-'Dual-Source-Installs'!RP43</f>
        <v>0.75037795523075568</v>
      </c>
      <c r="RO8" s="1">
        <f>1-'Gas Heat Pumps-Installs'!RQ43-'Dual-Source-Installs'!RQ43</f>
        <v>0.74772333664651136</v>
      </c>
      <c r="RP8" s="1">
        <f>1-'Gas Heat Pumps-Installs'!RR43-'Dual-Source-Installs'!RR43</f>
        <v>0.79892649622373535</v>
      </c>
      <c r="RQ8" s="1">
        <f>1-'Gas Heat Pumps-Installs'!RS43-'Dual-Source-Installs'!RS43</f>
        <v>0.83749113328106684</v>
      </c>
      <c r="RR8" s="1">
        <f>1-'Gas Heat Pumps-Installs'!RT43-'Dual-Source-Installs'!RT43</f>
        <v>0.57773083842031525</v>
      </c>
      <c r="RS8" s="1">
        <f>1-'Gas Heat Pumps-Installs'!RU43-'Dual-Source-Installs'!RU43</f>
        <v>0.76683954573252722</v>
      </c>
      <c r="RT8" s="1">
        <f>1-'Gas Heat Pumps-Installs'!RV43-'Dual-Source-Installs'!RV43</f>
        <v>0.7438393107807757</v>
      </c>
      <c r="RU8" s="1">
        <f>1-'Gas Heat Pumps-Installs'!RW43-'Dual-Source-Installs'!RW43</f>
        <v>0.74275265521006451</v>
      </c>
      <c r="RV8" s="1">
        <f>1-'Gas Heat Pumps-Installs'!RX43-'Dual-Source-Installs'!RX43</f>
        <v>0.82027037938075453</v>
      </c>
      <c r="RW8" s="1">
        <f>1-'Gas Heat Pumps-Installs'!RY43-'Dual-Source-Installs'!RY43</f>
        <v>0.74100265043253477</v>
      </c>
      <c r="RX8" s="1">
        <f>1-'Gas Heat Pumps-Installs'!RZ43-'Dual-Source-Installs'!RZ43</f>
        <v>0.80657046446199532</v>
      </c>
      <c r="RY8" s="1">
        <f>1-'Gas Heat Pumps-Installs'!SA43-'Dual-Source-Installs'!SA43</f>
        <v>0.76418464813298537</v>
      </c>
      <c r="RZ8" s="1">
        <f>1-'Gas Heat Pumps-Installs'!SB43-'Dual-Source-Installs'!SB43</f>
        <v>0.64352671097272574</v>
      </c>
      <c r="SA8" s="1">
        <f>1-'Gas Heat Pumps-Installs'!SC43-'Dual-Source-Installs'!SC43</f>
        <v>0.81421661671233214</v>
      </c>
      <c r="SB8" s="1">
        <f>1-'Gas Heat Pumps-Installs'!SD43-'Dual-Source-Installs'!SD43</f>
        <v>0.69768494251830582</v>
      </c>
      <c r="SC8" s="1">
        <f>1-'Gas Heat Pumps-Installs'!SE43-'Dual-Source-Installs'!SE43</f>
        <v>0.85683961304598555</v>
      </c>
      <c r="SD8" s="1">
        <f>1-'Gas Heat Pumps-Installs'!SF43-'Dual-Source-Installs'!SF43</f>
        <v>0.79812517304717479</v>
      </c>
      <c r="SE8" s="1">
        <f>1-'Gas Heat Pumps-Installs'!SG43-'Dual-Source-Installs'!SG43</f>
        <v>0.77832012821168739</v>
      </c>
      <c r="SF8" s="1">
        <f>1-'Gas Heat Pumps-Installs'!SH43-'Dual-Source-Installs'!SH43</f>
        <v>0.71001842380724822</v>
      </c>
      <c r="SG8" s="1">
        <f>1-'Gas Heat Pumps-Installs'!SI43-'Dual-Source-Installs'!SI43</f>
        <v>0.71772892999626059</v>
      </c>
      <c r="SH8" s="1">
        <f>1-'Gas Heat Pumps-Installs'!SJ43-'Dual-Source-Installs'!SJ43</f>
        <v>0.76243390302644254</v>
      </c>
      <c r="SI8" s="1">
        <f>1-'Gas Heat Pumps-Installs'!SK43-'Dual-Source-Installs'!SK43</f>
        <v>0.78025346274851659</v>
      </c>
      <c r="SJ8" s="1">
        <f>1-'Gas Heat Pumps-Installs'!SL43-'Dual-Source-Installs'!SL43</f>
        <v>0.74363549268696094</v>
      </c>
      <c r="SK8" s="1">
        <f>1-'Gas Heat Pumps-Installs'!SM43-'Dual-Source-Installs'!SM43</f>
        <v>0.77668427762941783</v>
      </c>
      <c r="SL8" s="1">
        <f>1-'Gas Heat Pumps-Installs'!SN43-'Dual-Source-Installs'!SN43</f>
        <v>0.66921433959049414</v>
      </c>
      <c r="SM8" s="1">
        <f>1-'Gas Heat Pumps-Installs'!SO43-'Dual-Source-Installs'!SO43</f>
        <v>0.75722025192552489</v>
      </c>
      <c r="SO8" s="1">
        <f>1-'Gas Heat Pumps-Installs'!SQ43-'Dual-Source-Installs'!SQ43</f>
        <v>0.5</v>
      </c>
      <c r="SP8" s="1">
        <f>1-'Gas Heat Pumps-Installs'!SR43-'Dual-Source-Installs'!SR43</f>
        <v>0.8</v>
      </c>
      <c r="SQ8" s="1">
        <f>1-'Gas Heat Pumps-Installs'!SS43-'Dual-Source-Installs'!SS43</f>
        <v>0</v>
      </c>
      <c r="SR8" s="1">
        <f>1-'Gas Heat Pumps-Installs'!ST43-'Dual-Source-Installs'!ST43</f>
        <v>0.5</v>
      </c>
      <c r="SS8" s="1">
        <f>1-'Gas Heat Pumps-Installs'!SU43-'Dual-Source-Installs'!SU43</f>
        <v>1</v>
      </c>
      <c r="ST8" s="1">
        <f>1-'Gas Heat Pumps-Installs'!SV43-'Dual-Source-Installs'!SV43</f>
        <v>1</v>
      </c>
      <c r="SU8" s="1">
        <f>1-'Gas Heat Pumps-Installs'!SW43-'Dual-Source-Installs'!SW43</f>
        <v>0.60000000000000009</v>
      </c>
      <c r="SV8" s="1">
        <f>1-'Gas Heat Pumps-Installs'!SX43-'Dual-Source-Installs'!SX43</f>
        <v>0.60000000000000009</v>
      </c>
      <c r="SW8" s="1">
        <f>1-'Gas Heat Pumps-Installs'!SY43-'Dual-Source-Installs'!SY43</f>
        <v>0.75</v>
      </c>
    </row>
    <row r="9" spans="1:517" x14ac:dyDescent="0.3">
      <c r="A9" s="1">
        <f t="shared" si="0"/>
        <v>0.74224445520484195</v>
      </c>
      <c r="B9" s="1">
        <f t="shared" si="1"/>
        <v>0.74143683171522468</v>
      </c>
      <c r="C9" s="2">
        <f t="shared" si="2"/>
        <v>0.63934264513933492</v>
      </c>
      <c r="D9" s="2">
        <f t="shared" si="3"/>
        <v>0.84309110437763379</v>
      </c>
      <c r="E9" s="2">
        <f t="shared" si="4"/>
        <v>1.011395366492251</v>
      </c>
      <c r="G9">
        <v>2029</v>
      </c>
      <c r="H9" s="1">
        <f>1-'Gas Heat Pumps-Installs'!J44-'Dual-Source-Installs'!J44</f>
        <v>0.84313486356807921</v>
      </c>
      <c r="I9" s="1">
        <f>1-'Gas Heat Pumps-Installs'!K44-'Dual-Source-Installs'!K44</f>
        <v>0.7780579097281366</v>
      </c>
      <c r="J9" s="1">
        <f>1-'Gas Heat Pumps-Installs'!L44-'Dual-Source-Installs'!L44</f>
        <v>0.58391207042189608</v>
      </c>
      <c r="K9" s="1">
        <f>1-'Gas Heat Pumps-Installs'!M44-'Dual-Source-Installs'!M44</f>
        <v>0.74019931517815518</v>
      </c>
      <c r="L9" s="1">
        <f>1-'Gas Heat Pumps-Installs'!N44-'Dual-Source-Installs'!N44</f>
        <v>0.60436804917086273</v>
      </c>
      <c r="M9" s="1">
        <f>1-'Gas Heat Pumps-Installs'!O44-'Dual-Source-Installs'!O44</f>
        <v>0.66214604885489647</v>
      </c>
      <c r="N9" s="1">
        <f>1-'Gas Heat Pumps-Installs'!P44-'Dual-Source-Installs'!P44</f>
        <v>0.8265409188139673</v>
      </c>
      <c r="O9" s="1">
        <f>1-'Gas Heat Pumps-Installs'!Q44-'Dual-Source-Installs'!Q44</f>
        <v>0.89059546889125452</v>
      </c>
      <c r="P9" s="1">
        <f>1-'Gas Heat Pumps-Installs'!R44-'Dual-Source-Installs'!R44</f>
        <v>0.77714210460469091</v>
      </c>
      <c r="Q9" s="1">
        <f>1-'Gas Heat Pumps-Installs'!S44-'Dual-Source-Installs'!S44</f>
        <v>0.67585024094234369</v>
      </c>
      <c r="R9" s="1">
        <f>1-'Gas Heat Pumps-Installs'!T44-'Dual-Source-Installs'!T44</f>
        <v>0.73320277736527428</v>
      </c>
      <c r="S9" s="1">
        <f>1-'Gas Heat Pumps-Installs'!U44-'Dual-Source-Installs'!U44</f>
        <v>0.79223356511066412</v>
      </c>
      <c r="T9" s="1">
        <f>1-'Gas Heat Pumps-Installs'!V44-'Dual-Source-Installs'!V44</f>
        <v>0.736558190680346</v>
      </c>
      <c r="U9" s="1">
        <f>1-'Gas Heat Pumps-Installs'!W44-'Dual-Source-Installs'!W44</f>
        <v>0.81848863970179875</v>
      </c>
      <c r="V9" s="1">
        <f>1-'Gas Heat Pumps-Installs'!X44-'Dual-Source-Installs'!X44</f>
        <v>0.66233547608123233</v>
      </c>
      <c r="W9" s="1">
        <f>1-'Gas Heat Pumps-Installs'!Y44-'Dual-Source-Installs'!Y44</f>
        <v>0.69538860847476092</v>
      </c>
      <c r="X9" s="1">
        <f>1-'Gas Heat Pumps-Installs'!Z44-'Dual-Source-Installs'!Z44</f>
        <v>0.70174357321946579</v>
      </c>
      <c r="Y9" s="1">
        <f>1-'Gas Heat Pumps-Installs'!AA44-'Dual-Source-Installs'!AA44</f>
        <v>0.66708075599123851</v>
      </c>
      <c r="Z9" s="1">
        <f>1-'Gas Heat Pumps-Installs'!AB44-'Dual-Source-Installs'!AB44</f>
        <v>0.75221373379904288</v>
      </c>
      <c r="AA9" s="1">
        <f>1-'Gas Heat Pumps-Installs'!AC44-'Dual-Source-Installs'!AC44</f>
        <v>0.75397758428507067</v>
      </c>
      <c r="AB9" s="1">
        <f>1-'Gas Heat Pumps-Installs'!AD44-'Dual-Source-Installs'!AD44</f>
        <v>0.57824679648512489</v>
      </c>
      <c r="AC9" s="1">
        <f>1-'Gas Heat Pumps-Installs'!AE44-'Dual-Source-Installs'!AE44</f>
        <v>0.74142293990868058</v>
      </c>
      <c r="AD9" s="1">
        <f>1-'Gas Heat Pumps-Installs'!AF44-'Dual-Source-Installs'!AF44</f>
        <v>0.82534917522380391</v>
      </c>
      <c r="AE9" s="1">
        <f>1-'Gas Heat Pumps-Installs'!AG44-'Dual-Source-Installs'!AG44</f>
        <v>0.78095611796161468</v>
      </c>
      <c r="AF9" s="1">
        <f>1-'Gas Heat Pumps-Installs'!AH44-'Dual-Source-Installs'!AH44</f>
        <v>0.81454062830681917</v>
      </c>
      <c r="AG9" s="1">
        <f>1-'Gas Heat Pumps-Installs'!AI44-'Dual-Source-Installs'!AI44</f>
        <v>0.64873692650469772</v>
      </c>
      <c r="AH9" s="1">
        <f>1-'Gas Heat Pumps-Installs'!AJ44-'Dual-Source-Installs'!AJ44</f>
        <v>0.63454337875150646</v>
      </c>
      <c r="AI9" s="1">
        <f>1-'Gas Heat Pumps-Installs'!AK44-'Dual-Source-Installs'!AK44</f>
        <v>0.80324718995818323</v>
      </c>
      <c r="AJ9" s="1">
        <f>1-'Gas Heat Pumps-Installs'!AL44-'Dual-Source-Installs'!AL44</f>
        <v>0.85916552058641948</v>
      </c>
      <c r="AK9" s="1">
        <f>1-'Gas Heat Pumps-Installs'!AM44-'Dual-Source-Installs'!AM44</f>
        <v>0.91706356430807612</v>
      </c>
      <c r="AL9" s="1">
        <f>1-'Gas Heat Pumps-Installs'!AN44-'Dual-Source-Installs'!AN44</f>
        <v>0.73916749619867284</v>
      </c>
      <c r="AM9" s="1">
        <f>1-'Gas Heat Pumps-Installs'!AO44-'Dual-Source-Installs'!AO44</f>
        <v>0.74127620840319353</v>
      </c>
      <c r="AN9" s="1">
        <f>1-'Gas Heat Pumps-Installs'!AP44-'Dual-Source-Installs'!AP44</f>
        <v>0.69059095707333173</v>
      </c>
      <c r="AO9" s="1">
        <f>1-'Gas Heat Pumps-Installs'!AQ44-'Dual-Source-Installs'!AQ44</f>
        <v>0.73902745260932134</v>
      </c>
      <c r="AP9" s="1">
        <f>1-'Gas Heat Pumps-Installs'!AR44-'Dual-Source-Installs'!AR44</f>
        <v>0.77883780840428174</v>
      </c>
      <c r="AQ9" s="1">
        <f>1-'Gas Heat Pumps-Installs'!AS44-'Dual-Source-Installs'!AS44</f>
        <v>0.74942721684784619</v>
      </c>
      <c r="AR9" s="1">
        <f>1-'Gas Heat Pumps-Installs'!AT44-'Dual-Source-Installs'!AT44</f>
        <v>0.78087075011253904</v>
      </c>
      <c r="AS9" s="1">
        <f>1-'Gas Heat Pumps-Installs'!AU44-'Dual-Source-Installs'!AU44</f>
        <v>0.77096238150770513</v>
      </c>
      <c r="AT9" s="1">
        <f>1-'Gas Heat Pumps-Installs'!AV44-'Dual-Source-Installs'!AV44</f>
        <v>0.79163860447542522</v>
      </c>
      <c r="AU9" s="1">
        <f>1-'Gas Heat Pumps-Installs'!AW44-'Dual-Source-Installs'!AW44</f>
        <v>0.77553030090763597</v>
      </c>
      <c r="AV9" s="1">
        <f>1-'Gas Heat Pumps-Installs'!AX44-'Dual-Source-Installs'!AX44</f>
        <v>0.80002032872407325</v>
      </c>
      <c r="AW9" s="1">
        <f>1-'Gas Heat Pumps-Installs'!AY44-'Dual-Source-Installs'!AY44</f>
        <v>0.62808639513886877</v>
      </c>
      <c r="AX9" s="1">
        <f>1-'Gas Heat Pumps-Installs'!AZ44-'Dual-Source-Installs'!AZ44</f>
        <v>0.70900645778375415</v>
      </c>
      <c r="AY9" s="1">
        <f>1-'Gas Heat Pumps-Installs'!BA44-'Dual-Source-Installs'!BA44</f>
        <v>0.61730744803367821</v>
      </c>
      <c r="AZ9" s="1">
        <f>1-'Gas Heat Pumps-Installs'!BB44-'Dual-Source-Installs'!BB44</f>
        <v>0.6361347063124676</v>
      </c>
      <c r="BA9" s="1">
        <f>1-'Gas Heat Pumps-Installs'!BC44-'Dual-Source-Installs'!BC44</f>
        <v>0.94072369148383761</v>
      </c>
      <c r="BB9" s="1">
        <f>1-'Gas Heat Pumps-Installs'!BD44-'Dual-Source-Installs'!BD44</f>
        <v>0.78858999359600079</v>
      </c>
      <c r="BC9" s="1">
        <f>1-'Gas Heat Pumps-Installs'!BE44-'Dual-Source-Installs'!BE44</f>
        <v>0.67117181499091627</v>
      </c>
      <c r="BD9" s="1">
        <f>1-'Gas Heat Pumps-Installs'!BF44-'Dual-Source-Installs'!BF44</f>
        <v>0.75911548204051704</v>
      </c>
      <c r="BE9" s="1">
        <f>1-'Gas Heat Pumps-Installs'!BG44-'Dual-Source-Installs'!BG44</f>
        <v>0.75941921196604412</v>
      </c>
      <c r="BF9" s="1">
        <f>1-'Gas Heat Pumps-Installs'!BH44-'Dual-Source-Installs'!BH44</f>
        <v>0.76655957070513236</v>
      </c>
      <c r="BG9" s="1">
        <f>1-'Gas Heat Pumps-Installs'!BI44-'Dual-Source-Installs'!BI44</f>
        <v>0.62093778343575146</v>
      </c>
      <c r="BH9" s="1">
        <f>1-'Gas Heat Pumps-Installs'!BJ44-'Dual-Source-Installs'!BJ44</f>
        <v>0.66479296919288</v>
      </c>
      <c r="BI9" s="1">
        <f>1-'Gas Heat Pumps-Installs'!BK44-'Dual-Source-Installs'!BK44</f>
        <v>0.89790867650764961</v>
      </c>
      <c r="BJ9" s="1">
        <f>1-'Gas Heat Pumps-Installs'!BL44-'Dual-Source-Installs'!BL44</f>
        <v>0.74115697657038582</v>
      </c>
      <c r="BK9" s="1">
        <f>1-'Gas Heat Pumps-Installs'!BM44-'Dual-Source-Installs'!BM44</f>
        <v>0.88008147696099259</v>
      </c>
      <c r="BL9" s="1">
        <f>1-'Gas Heat Pumps-Installs'!BN44-'Dual-Source-Installs'!BN44</f>
        <v>0.73985081546200204</v>
      </c>
      <c r="BM9" s="1">
        <f>1-'Gas Heat Pumps-Installs'!BO44-'Dual-Source-Installs'!BO44</f>
        <v>0.71268584455697126</v>
      </c>
      <c r="BN9" s="1">
        <f>1-'Gas Heat Pumps-Installs'!BP44-'Dual-Source-Installs'!BP44</f>
        <v>0.73858786631633655</v>
      </c>
      <c r="BO9" s="1">
        <f>1-'Gas Heat Pumps-Installs'!BQ44-'Dual-Source-Installs'!BQ44</f>
        <v>0.82708917966419493</v>
      </c>
      <c r="BP9" s="1">
        <f>1-'Gas Heat Pumps-Installs'!BR44-'Dual-Source-Installs'!BR44</f>
        <v>0.86567162184624713</v>
      </c>
      <c r="BQ9" s="1">
        <f>1-'Gas Heat Pumps-Installs'!BS44-'Dual-Source-Installs'!BS44</f>
        <v>0.81935580553399079</v>
      </c>
      <c r="BR9" s="1">
        <f>1-'Gas Heat Pumps-Installs'!BT44-'Dual-Source-Installs'!BT44</f>
        <v>0.63848663396617966</v>
      </c>
      <c r="BS9" s="1">
        <f>1-'Gas Heat Pumps-Installs'!BU44-'Dual-Source-Installs'!BU44</f>
        <v>0.71767493213434919</v>
      </c>
      <c r="BT9" s="1">
        <f>1-'Gas Heat Pumps-Installs'!BV44-'Dual-Source-Installs'!BV44</f>
        <v>0.90209490928464786</v>
      </c>
      <c r="BU9" s="1">
        <f>1-'Gas Heat Pumps-Installs'!BW44-'Dual-Source-Installs'!BW44</f>
        <v>0.79851684568951531</v>
      </c>
      <c r="BV9" s="1">
        <f>1-'Gas Heat Pumps-Installs'!BX44-'Dual-Source-Installs'!BX44</f>
        <v>0.70913293859297966</v>
      </c>
      <c r="BW9" s="1">
        <f>1-'Gas Heat Pumps-Installs'!BY44-'Dual-Source-Installs'!BY44</f>
        <v>0.86225881194743625</v>
      </c>
      <c r="BX9" s="1">
        <f>1-'Gas Heat Pumps-Installs'!BZ44-'Dual-Source-Installs'!BZ44</f>
        <v>0.64636873366112568</v>
      </c>
      <c r="BY9" s="1">
        <f>1-'Gas Heat Pumps-Installs'!CA44-'Dual-Source-Installs'!CA44</f>
        <v>0.86063653017414965</v>
      </c>
      <c r="BZ9" s="1">
        <f>1-'Gas Heat Pumps-Installs'!CB44-'Dual-Source-Installs'!CB44</f>
        <v>0.76691453281563804</v>
      </c>
      <c r="CA9" s="1">
        <f>1-'Gas Heat Pumps-Installs'!CC44-'Dual-Source-Installs'!CC44</f>
        <v>0.83000327409187757</v>
      </c>
      <c r="CB9" s="1">
        <f>1-'Gas Heat Pumps-Installs'!CD44-'Dual-Source-Installs'!CD44</f>
        <v>0.75943391231868984</v>
      </c>
      <c r="CC9" s="1">
        <f>1-'Gas Heat Pumps-Installs'!CE44-'Dual-Source-Installs'!CE44</f>
        <v>0.60256380766579332</v>
      </c>
      <c r="CD9" s="1">
        <f>1-'Gas Heat Pumps-Installs'!CF44-'Dual-Source-Installs'!CF44</f>
        <v>0.79550446619534854</v>
      </c>
      <c r="CE9" s="1">
        <f>1-'Gas Heat Pumps-Installs'!CG44-'Dual-Source-Installs'!CG44</f>
        <v>0.78504223811002793</v>
      </c>
      <c r="CF9" s="1">
        <f>1-'Gas Heat Pumps-Installs'!CH44-'Dual-Source-Installs'!CH44</f>
        <v>0.77834233315908685</v>
      </c>
      <c r="CG9" s="1">
        <f>1-'Gas Heat Pumps-Installs'!CI44-'Dual-Source-Installs'!CI44</f>
        <v>0.56700070769848121</v>
      </c>
      <c r="CH9" s="1">
        <f>1-'Gas Heat Pumps-Installs'!CJ44-'Dual-Source-Installs'!CJ44</f>
        <v>0.71119723640995103</v>
      </c>
      <c r="CI9" s="1">
        <f>1-'Gas Heat Pumps-Installs'!CK44-'Dual-Source-Installs'!CK44</f>
        <v>0.85517593437389983</v>
      </c>
      <c r="CJ9" s="1">
        <f>1-'Gas Heat Pumps-Installs'!CL44-'Dual-Source-Installs'!CL44</f>
        <v>0.72432560536319601</v>
      </c>
      <c r="CK9" s="1">
        <f>1-'Gas Heat Pumps-Installs'!CM44-'Dual-Source-Installs'!CM44</f>
        <v>0.78110219248999302</v>
      </c>
      <c r="CL9" s="1">
        <f>1-'Gas Heat Pumps-Installs'!CN44-'Dual-Source-Installs'!CN44</f>
        <v>0.75916284474876239</v>
      </c>
      <c r="CM9" s="1">
        <f>1-'Gas Heat Pumps-Installs'!CO44-'Dual-Source-Installs'!CO44</f>
        <v>0.84012723993362115</v>
      </c>
      <c r="CN9" s="1">
        <f>1-'Gas Heat Pumps-Installs'!CP44-'Dual-Source-Installs'!CP44</f>
        <v>0.80696955962022643</v>
      </c>
      <c r="CO9" s="1">
        <f>1-'Gas Heat Pumps-Installs'!CQ44-'Dual-Source-Installs'!CQ44</f>
        <v>0.84706951656924923</v>
      </c>
      <c r="CP9" s="1">
        <f>1-'Gas Heat Pumps-Installs'!CR44-'Dual-Source-Installs'!CR44</f>
        <v>0.81751555890450467</v>
      </c>
      <c r="CQ9" s="1">
        <f>1-'Gas Heat Pumps-Installs'!CS44-'Dual-Source-Installs'!CS44</f>
        <v>0.78907971668402743</v>
      </c>
      <c r="CR9" s="1">
        <f>1-'Gas Heat Pumps-Installs'!CT44-'Dual-Source-Installs'!CT44</f>
        <v>0.81868594412098461</v>
      </c>
      <c r="CS9" s="1">
        <f>1-'Gas Heat Pumps-Installs'!CU44-'Dual-Source-Installs'!CU44</f>
        <v>0.645635578651373</v>
      </c>
      <c r="CT9" s="1">
        <f>1-'Gas Heat Pumps-Installs'!CV44-'Dual-Source-Installs'!CV44</f>
        <v>0.74110069623694852</v>
      </c>
      <c r="CU9" s="1">
        <f>1-'Gas Heat Pumps-Installs'!CW44-'Dual-Source-Installs'!CW44</f>
        <v>0.83443504791710799</v>
      </c>
      <c r="CV9" s="1">
        <f>1-'Gas Heat Pumps-Installs'!CX44-'Dual-Source-Installs'!CX44</f>
        <v>0.68709500147041913</v>
      </c>
      <c r="CW9" s="1">
        <f>1-'Gas Heat Pumps-Installs'!CY44-'Dual-Source-Installs'!CY44</f>
        <v>0.76500605686476864</v>
      </c>
      <c r="CX9" s="1">
        <f>1-'Gas Heat Pumps-Installs'!CZ44-'Dual-Source-Installs'!CZ44</f>
        <v>0.76817759972035249</v>
      </c>
      <c r="CY9" s="1">
        <f>1-'Gas Heat Pumps-Installs'!DA44-'Dual-Source-Installs'!DA44</f>
        <v>0.77957844134179111</v>
      </c>
      <c r="CZ9" s="1">
        <f>1-'Gas Heat Pumps-Installs'!DB44-'Dual-Source-Installs'!DB44</f>
        <v>0.79198027521584935</v>
      </c>
      <c r="DA9" s="1">
        <f>1-'Gas Heat Pumps-Installs'!DC44-'Dual-Source-Installs'!DC44</f>
        <v>0.63789991035798144</v>
      </c>
      <c r="DB9" s="1">
        <f>1-'Gas Heat Pumps-Installs'!DD44-'Dual-Source-Installs'!DD44</f>
        <v>0.73707783323571796</v>
      </c>
      <c r="DC9" s="1">
        <f>1-'Gas Heat Pumps-Installs'!DE44-'Dual-Source-Installs'!DE44</f>
        <v>0.65950060509310227</v>
      </c>
      <c r="DD9" s="1">
        <f>1-'Gas Heat Pumps-Installs'!DF44-'Dual-Source-Installs'!DF44</f>
        <v>0.78002209724372129</v>
      </c>
      <c r="DE9" s="1">
        <f>1-'Gas Heat Pumps-Installs'!DG44-'Dual-Source-Installs'!DG44</f>
        <v>0.71883214433837117</v>
      </c>
      <c r="DF9" s="1">
        <f>1-'Gas Heat Pumps-Installs'!DH44-'Dual-Source-Installs'!DH44</f>
        <v>0.71372601238066646</v>
      </c>
      <c r="DG9" s="1">
        <f>1-'Gas Heat Pumps-Installs'!DI44-'Dual-Source-Installs'!DI44</f>
        <v>0.89404252029871767</v>
      </c>
      <c r="DH9" s="1">
        <f>1-'Gas Heat Pumps-Installs'!DJ44-'Dual-Source-Installs'!DJ44</f>
        <v>0.68304410562089468</v>
      </c>
      <c r="DI9" s="1">
        <f>1-'Gas Heat Pumps-Installs'!DK44-'Dual-Source-Installs'!DK44</f>
        <v>0.75915213443432661</v>
      </c>
      <c r="DJ9" s="1">
        <f>1-'Gas Heat Pumps-Installs'!DL44-'Dual-Source-Installs'!DL44</f>
        <v>0.72231074069142009</v>
      </c>
      <c r="DK9" s="1">
        <f>1-'Gas Heat Pumps-Installs'!DM44-'Dual-Source-Installs'!DM44</f>
        <v>0.82601765488431567</v>
      </c>
      <c r="DL9" s="1">
        <f>1-'Gas Heat Pumps-Installs'!DN44-'Dual-Source-Installs'!DN44</f>
        <v>0.69815451468058631</v>
      </c>
      <c r="DM9" s="1">
        <f>1-'Gas Heat Pumps-Installs'!DO44-'Dual-Source-Installs'!DO44</f>
        <v>0.7163801937555675</v>
      </c>
      <c r="DN9" s="1">
        <f>1-'Gas Heat Pumps-Installs'!DP44-'Dual-Source-Installs'!DP44</f>
        <v>0.63263287584938754</v>
      </c>
      <c r="DO9" s="1">
        <f>1-'Gas Heat Pumps-Installs'!DQ44-'Dual-Source-Installs'!DQ44</f>
        <v>0.76508252272690813</v>
      </c>
      <c r="DP9" s="1">
        <f>1-'Gas Heat Pumps-Installs'!DR44-'Dual-Source-Installs'!DR44</f>
        <v>0.80337162981237265</v>
      </c>
      <c r="DQ9" s="1">
        <f>1-'Gas Heat Pumps-Installs'!DS44-'Dual-Source-Installs'!DS44</f>
        <v>0.74322472219365943</v>
      </c>
      <c r="DR9" s="1">
        <f>1-'Gas Heat Pumps-Installs'!DT44-'Dual-Source-Installs'!DT44</f>
        <v>0.71060794302677854</v>
      </c>
      <c r="DS9" s="1">
        <f>1-'Gas Heat Pumps-Installs'!DU44-'Dual-Source-Installs'!DU44</f>
        <v>0.6539669636502693</v>
      </c>
      <c r="DT9" s="1">
        <f>1-'Gas Heat Pumps-Installs'!DV44-'Dual-Source-Installs'!DV44</f>
        <v>0.69527435209372812</v>
      </c>
      <c r="DU9" s="1">
        <f>1-'Gas Heat Pumps-Installs'!DW44-'Dual-Source-Installs'!DW44</f>
        <v>0.77354134748953729</v>
      </c>
      <c r="DV9" s="1">
        <f>1-'Gas Heat Pumps-Installs'!DX44-'Dual-Source-Installs'!DX44</f>
        <v>0.76658975903293047</v>
      </c>
      <c r="DW9" s="1">
        <f>1-'Gas Heat Pumps-Installs'!DY44-'Dual-Source-Installs'!DY44</f>
        <v>0.74472660463405616</v>
      </c>
      <c r="DX9" s="1">
        <f>1-'Gas Heat Pumps-Installs'!DZ44-'Dual-Source-Installs'!DZ44</f>
        <v>0.64529013817415026</v>
      </c>
      <c r="DY9" s="1">
        <f>1-'Gas Heat Pumps-Installs'!EA44-'Dual-Source-Installs'!EA44</f>
        <v>0.75227078877629616</v>
      </c>
      <c r="DZ9" s="1">
        <f>1-'Gas Heat Pumps-Installs'!EB44-'Dual-Source-Installs'!EB44</f>
        <v>0.73297173222403977</v>
      </c>
      <c r="EA9" s="1">
        <f>1-'Gas Heat Pumps-Installs'!EC44-'Dual-Source-Installs'!EC44</f>
        <v>0.6916917744477451</v>
      </c>
      <c r="EB9" s="1">
        <f>1-'Gas Heat Pumps-Installs'!ED44-'Dual-Source-Installs'!ED44</f>
        <v>0.65359443771202308</v>
      </c>
      <c r="EC9" s="1">
        <f>1-'Gas Heat Pumps-Installs'!EE44-'Dual-Source-Installs'!EE44</f>
        <v>0.80007951772024732</v>
      </c>
      <c r="ED9" s="1">
        <f>1-'Gas Heat Pumps-Installs'!EF44-'Dual-Source-Installs'!EF44</f>
        <v>0.70788425395358523</v>
      </c>
      <c r="EE9" s="1">
        <f>1-'Gas Heat Pumps-Installs'!EG44-'Dual-Source-Installs'!EG44</f>
        <v>0.76244179848209959</v>
      </c>
      <c r="EF9" s="1">
        <f>1-'Gas Heat Pumps-Installs'!EH44-'Dual-Source-Installs'!EH44</f>
        <v>0.83233040557178706</v>
      </c>
      <c r="EG9" s="1">
        <f>1-'Gas Heat Pumps-Installs'!EI44-'Dual-Source-Installs'!EI44</f>
        <v>0.71910278049792853</v>
      </c>
      <c r="EH9" s="1">
        <f>1-'Gas Heat Pumps-Installs'!EJ44-'Dual-Source-Installs'!EJ44</f>
        <v>0.87206878133199073</v>
      </c>
      <c r="EI9" s="1">
        <f>1-'Gas Heat Pumps-Installs'!EK44-'Dual-Source-Installs'!EK44</f>
        <v>0.7066898680371041</v>
      </c>
      <c r="EJ9" s="1">
        <f>1-'Gas Heat Pumps-Installs'!EL44-'Dual-Source-Installs'!EL44</f>
        <v>0.84742478313644043</v>
      </c>
      <c r="EK9" s="1">
        <f>1-'Gas Heat Pumps-Installs'!EM44-'Dual-Source-Installs'!EM44</f>
        <v>0.80730908878052654</v>
      </c>
      <c r="EL9" s="1">
        <f>1-'Gas Heat Pumps-Installs'!EN44-'Dual-Source-Installs'!EN44</f>
        <v>0.71233965195548077</v>
      </c>
      <c r="EM9" s="1">
        <f>1-'Gas Heat Pumps-Installs'!EO44-'Dual-Source-Installs'!EO44</f>
        <v>0.66719101777836465</v>
      </c>
      <c r="EN9" s="1">
        <f>1-'Gas Heat Pumps-Installs'!EP44-'Dual-Source-Installs'!EP44</f>
        <v>0.74031853897779243</v>
      </c>
      <c r="EO9" s="1">
        <f>1-'Gas Heat Pumps-Installs'!EQ44-'Dual-Source-Installs'!EQ44</f>
        <v>0.68565205957243569</v>
      </c>
      <c r="EP9" s="1">
        <f>1-'Gas Heat Pumps-Installs'!ER44-'Dual-Source-Installs'!ER44</f>
        <v>0.63453888632303679</v>
      </c>
      <c r="EQ9" s="1">
        <f>1-'Gas Heat Pumps-Installs'!ES44-'Dual-Source-Installs'!ES44</f>
        <v>0.77997311493628507</v>
      </c>
      <c r="ER9" s="1">
        <f>1-'Gas Heat Pumps-Installs'!ET44-'Dual-Source-Installs'!ET44</f>
        <v>0.84475250876625196</v>
      </c>
      <c r="ES9" s="1">
        <f>1-'Gas Heat Pumps-Installs'!EU44-'Dual-Source-Installs'!EU44</f>
        <v>0.72376215832077528</v>
      </c>
      <c r="ET9" s="1">
        <f>1-'Gas Heat Pumps-Installs'!EV44-'Dual-Source-Installs'!EV44</f>
        <v>0.67882107073739562</v>
      </c>
      <c r="EU9" s="1">
        <f>1-'Gas Heat Pumps-Installs'!EW44-'Dual-Source-Installs'!EW44</f>
        <v>0.72377027627050716</v>
      </c>
      <c r="EV9" s="1">
        <f>1-'Gas Heat Pumps-Installs'!EX44-'Dual-Source-Installs'!EX44</f>
        <v>0.73530948453603495</v>
      </c>
      <c r="EW9" s="1">
        <f>1-'Gas Heat Pumps-Installs'!EY44-'Dual-Source-Installs'!EY44</f>
        <v>0.76604403982183156</v>
      </c>
      <c r="EX9" s="1">
        <f>1-'Gas Heat Pumps-Installs'!EZ44-'Dual-Source-Installs'!EZ44</f>
        <v>0.65336858043918233</v>
      </c>
      <c r="EY9" s="1">
        <f>1-'Gas Heat Pumps-Installs'!FA44-'Dual-Source-Installs'!FA44</f>
        <v>0.84152209203932826</v>
      </c>
      <c r="EZ9" s="1">
        <f>1-'Gas Heat Pumps-Installs'!FB44-'Dual-Source-Installs'!FB44</f>
        <v>0.83672209191027469</v>
      </c>
      <c r="FA9" s="1">
        <f>1-'Gas Heat Pumps-Installs'!FC44-'Dual-Source-Installs'!FC44</f>
        <v>0.70566639522302177</v>
      </c>
      <c r="FB9" s="1">
        <f>1-'Gas Heat Pumps-Installs'!FD44-'Dual-Source-Installs'!FD44</f>
        <v>0.77411646141734236</v>
      </c>
      <c r="FC9" s="1">
        <f>1-'Gas Heat Pumps-Installs'!FE44-'Dual-Source-Installs'!FE44</f>
        <v>0.76300695484479253</v>
      </c>
      <c r="FD9" s="1">
        <f>1-'Gas Heat Pumps-Installs'!FF44-'Dual-Source-Installs'!FF44</f>
        <v>0.7729804506660739</v>
      </c>
      <c r="FE9" s="1">
        <f>1-'Gas Heat Pumps-Installs'!FG44-'Dual-Source-Installs'!FG44</f>
        <v>0.76337281626140707</v>
      </c>
      <c r="FF9" s="1">
        <f>1-'Gas Heat Pumps-Installs'!FH44-'Dual-Source-Installs'!FH44</f>
        <v>0.71276081782033462</v>
      </c>
      <c r="FG9" s="1">
        <f>1-'Gas Heat Pumps-Installs'!FI44-'Dual-Source-Installs'!FI44</f>
        <v>0.71719185039043332</v>
      </c>
      <c r="FH9" s="1">
        <f>1-'Gas Heat Pumps-Installs'!FJ44-'Dual-Source-Installs'!FJ44</f>
        <v>0.67821232847463397</v>
      </c>
      <c r="FI9" s="1">
        <f>1-'Gas Heat Pumps-Installs'!FK44-'Dual-Source-Installs'!FK44</f>
        <v>0.69715326423648949</v>
      </c>
      <c r="FJ9" s="1">
        <f>1-'Gas Heat Pumps-Installs'!FL44-'Dual-Source-Installs'!FL44</f>
        <v>0.68359241813219795</v>
      </c>
      <c r="FK9" s="1">
        <f>1-'Gas Heat Pumps-Installs'!FM44-'Dual-Source-Installs'!FM44</f>
        <v>0.88614752491378423</v>
      </c>
      <c r="FL9" s="1">
        <f>1-'Gas Heat Pumps-Installs'!FN44-'Dual-Source-Installs'!FN44</f>
        <v>0.8849769258655078</v>
      </c>
      <c r="FM9" s="1">
        <f>1-'Gas Heat Pumps-Installs'!FO44-'Dual-Source-Installs'!FO44</f>
        <v>0.70519224212843257</v>
      </c>
      <c r="FN9" s="1">
        <f>1-'Gas Heat Pumps-Installs'!FP44-'Dual-Source-Installs'!FP44</f>
        <v>0.77687840863729685</v>
      </c>
      <c r="FO9" s="1">
        <f>1-'Gas Heat Pumps-Installs'!FQ44-'Dual-Source-Installs'!FQ44</f>
        <v>0.72405538179790874</v>
      </c>
      <c r="FP9" s="1">
        <f>1-'Gas Heat Pumps-Installs'!FR44-'Dual-Source-Installs'!FR44</f>
        <v>0.70044201986320143</v>
      </c>
      <c r="FQ9" s="1">
        <f>1-'Gas Heat Pumps-Installs'!FS44-'Dual-Source-Installs'!FS44</f>
        <v>0.83192200171932751</v>
      </c>
      <c r="FR9" s="1">
        <f>1-'Gas Heat Pumps-Installs'!FT44-'Dual-Source-Installs'!FT44</f>
        <v>0.63805173139986826</v>
      </c>
      <c r="FS9" s="1">
        <f>1-'Gas Heat Pumps-Installs'!FU44-'Dual-Source-Installs'!FU44</f>
        <v>0.71780965773187955</v>
      </c>
      <c r="FT9" s="1">
        <f>1-'Gas Heat Pumps-Installs'!FV44-'Dual-Source-Installs'!FV44</f>
        <v>0.55687178613588595</v>
      </c>
      <c r="FU9" s="1">
        <f>1-'Gas Heat Pumps-Installs'!FW44-'Dual-Source-Installs'!FW44</f>
        <v>0.77716309407372863</v>
      </c>
      <c r="FV9" s="1">
        <f>1-'Gas Heat Pumps-Installs'!FX44-'Dual-Source-Installs'!FX44</f>
        <v>0.66672210523597975</v>
      </c>
      <c r="FW9" s="1">
        <f>1-'Gas Heat Pumps-Installs'!FY44-'Dual-Source-Installs'!FY44</f>
        <v>0.75490246325386356</v>
      </c>
      <c r="FX9" s="1">
        <f>1-'Gas Heat Pumps-Installs'!FZ44-'Dual-Source-Installs'!FZ44</f>
        <v>0.79647687155367908</v>
      </c>
      <c r="FY9" s="1">
        <f>1-'Gas Heat Pumps-Installs'!GA44-'Dual-Source-Installs'!GA44</f>
        <v>0.70676768175785631</v>
      </c>
      <c r="FZ9" s="1">
        <f>1-'Gas Heat Pumps-Installs'!GB44-'Dual-Source-Installs'!GB44</f>
        <v>0.66008165185195145</v>
      </c>
      <c r="GA9" s="1">
        <f>1-'Gas Heat Pumps-Installs'!GC44-'Dual-Source-Installs'!GC44</f>
        <v>0.79263549071847417</v>
      </c>
      <c r="GB9" s="1">
        <f>1-'Gas Heat Pumps-Installs'!GD44-'Dual-Source-Installs'!GD44</f>
        <v>0.72209310830074369</v>
      </c>
      <c r="GC9" s="1">
        <f>1-'Gas Heat Pumps-Installs'!GE44-'Dual-Source-Installs'!GE44</f>
        <v>0.74846117437725379</v>
      </c>
      <c r="GD9" s="1">
        <f>1-'Gas Heat Pumps-Installs'!GF44-'Dual-Source-Installs'!GF44</f>
        <v>0.71562302408250766</v>
      </c>
      <c r="GE9" s="1">
        <f>1-'Gas Heat Pumps-Installs'!GG44-'Dual-Source-Installs'!GG44</f>
        <v>0.70156633734659213</v>
      </c>
      <c r="GF9" s="1">
        <f>1-'Gas Heat Pumps-Installs'!GH44-'Dual-Source-Installs'!GH44</f>
        <v>0.59183439898723278</v>
      </c>
      <c r="GG9" s="1">
        <f>1-'Gas Heat Pumps-Installs'!GI44-'Dual-Source-Installs'!GI44</f>
        <v>0.75406714331405811</v>
      </c>
      <c r="GH9" s="1">
        <f>1-'Gas Heat Pumps-Installs'!GJ44-'Dual-Source-Installs'!GJ44</f>
        <v>0.65843967810506299</v>
      </c>
      <c r="GI9" s="1">
        <f>1-'Gas Heat Pumps-Installs'!GK44-'Dual-Source-Installs'!GK44</f>
        <v>0.76446638282188917</v>
      </c>
      <c r="GJ9" s="1">
        <f>1-'Gas Heat Pumps-Installs'!GL44-'Dual-Source-Installs'!GL44</f>
        <v>0.73419780263000667</v>
      </c>
      <c r="GK9" s="1">
        <f>1-'Gas Heat Pumps-Installs'!GM44-'Dual-Source-Installs'!GM44</f>
        <v>0.71421047734176579</v>
      </c>
      <c r="GL9" s="1">
        <f>1-'Gas Heat Pumps-Installs'!GN44-'Dual-Source-Installs'!GN44</f>
        <v>0.86727866026020506</v>
      </c>
      <c r="GM9" s="1">
        <f>1-'Gas Heat Pumps-Installs'!GO44-'Dual-Source-Installs'!GO44</f>
        <v>0.68866288596882619</v>
      </c>
      <c r="GN9" s="1">
        <f>1-'Gas Heat Pumps-Installs'!GP44-'Dual-Source-Installs'!GP44</f>
        <v>0.81817176833861949</v>
      </c>
      <c r="GO9" s="1">
        <f>1-'Gas Heat Pumps-Installs'!GQ44-'Dual-Source-Installs'!GQ44</f>
        <v>0.85359860661240505</v>
      </c>
      <c r="GP9" s="1">
        <f>1-'Gas Heat Pumps-Installs'!GR44-'Dual-Source-Installs'!GR44</f>
        <v>0.54646176091967025</v>
      </c>
      <c r="GQ9" s="1">
        <f>1-'Gas Heat Pumps-Installs'!GS44-'Dual-Source-Installs'!GS44</f>
        <v>0.78912141688898707</v>
      </c>
      <c r="GR9" s="1">
        <f>1-'Gas Heat Pumps-Installs'!GT44-'Dual-Source-Installs'!GT44</f>
        <v>0.80139213977555057</v>
      </c>
      <c r="GS9" s="1">
        <f>1-'Gas Heat Pumps-Installs'!GU44-'Dual-Source-Installs'!GU44</f>
        <v>0.62534133610605258</v>
      </c>
      <c r="GT9" s="1">
        <f>1-'Gas Heat Pumps-Installs'!GV44-'Dual-Source-Installs'!GV44</f>
        <v>0.74324996495428708</v>
      </c>
      <c r="GU9" s="1">
        <f>1-'Gas Heat Pumps-Installs'!GW44-'Dual-Source-Installs'!GW44</f>
        <v>0.87971630924246624</v>
      </c>
      <c r="GV9" s="1">
        <f>1-'Gas Heat Pumps-Installs'!GX44-'Dual-Source-Installs'!GX44</f>
        <v>0.73129065331623044</v>
      </c>
      <c r="GW9" s="1">
        <f>1-'Gas Heat Pumps-Installs'!GY44-'Dual-Source-Installs'!GY44</f>
        <v>0.77254322061467551</v>
      </c>
      <c r="GX9" s="1">
        <f>1-'Gas Heat Pumps-Installs'!GZ44-'Dual-Source-Installs'!GZ44</f>
        <v>0.74763009343024567</v>
      </c>
      <c r="GY9" s="1">
        <f>1-'Gas Heat Pumps-Installs'!HA44-'Dual-Source-Installs'!HA44</f>
        <v>0.83591533740670509</v>
      </c>
      <c r="GZ9" s="1">
        <f>1-'Gas Heat Pumps-Installs'!HB44-'Dual-Source-Installs'!HB44</f>
        <v>0.66213157943743761</v>
      </c>
      <c r="HA9" s="1">
        <f>1-'Gas Heat Pumps-Installs'!HC44-'Dual-Source-Installs'!HC44</f>
        <v>0.87013747063203883</v>
      </c>
      <c r="HB9" s="1">
        <f>1-'Gas Heat Pumps-Installs'!HD44-'Dual-Source-Installs'!HD44</f>
        <v>0.81832058354764414</v>
      </c>
      <c r="HC9" s="1">
        <f>1-'Gas Heat Pumps-Installs'!HE44-'Dual-Source-Installs'!HE44</f>
        <v>0.76137054552472361</v>
      </c>
      <c r="HD9" s="1">
        <f>1-'Gas Heat Pumps-Installs'!HF44-'Dual-Source-Installs'!HF44</f>
        <v>0.82640561772253029</v>
      </c>
      <c r="HE9" s="1">
        <f>1-'Gas Heat Pumps-Installs'!HG44-'Dual-Source-Installs'!HG44</f>
        <v>0.72241589489868752</v>
      </c>
      <c r="HF9" s="1">
        <f>1-'Gas Heat Pumps-Installs'!HH44-'Dual-Source-Installs'!HH44</f>
        <v>0.76000435574148262</v>
      </c>
      <c r="HG9" s="1">
        <f>1-'Gas Heat Pumps-Installs'!HI44-'Dual-Source-Installs'!HI44</f>
        <v>0.55239933491037263</v>
      </c>
      <c r="HH9" s="1">
        <f>1-'Gas Heat Pumps-Installs'!HJ44-'Dual-Source-Installs'!HJ44</f>
        <v>0.77357519754627235</v>
      </c>
      <c r="HI9" s="1">
        <f>1-'Gas Heat Pumps-Installs'!HK44-'Dual-Source-Installs'!HK44</f>
        <v>0.80549226505981697</v>
      </c>
      <c r="HJ9" s="1">
        <f>1-'Gas Heat Pumps-Installs'!HL44-'Dual-Source-Installs'!HL44</f>
        <v>0.78630342287006461</v>
      </c>
      <c r="HK9" s="1">
        <f>1-'Gas Heat Pumps-Installs'!HM44-'Dual-Source-Installs'!HM44</f>
        <v>0.79554780801204061</v>
      </c>
      <c r="HL9" s="1">
        <f>1-'Gas Heat Pumps-Installs'!HN44-'Dual-Source-Installs'!HN44</f>
        <v>0.73893071773463004</v>
      </c>
      <c r="HM9" s="1">
        <f>1-'Gas Heat Pumps-Installs'!HO44-'Dual-Source-Installs'!HO44</f>
        <v>0.84827650931886134</v>
      </c>
      <c r="HN9" s="1">
        <f>1-'Gas Heat Pumps-Installs'!HP44-'Dual-Source-Installs'!HP44</f>
        <v>0.75949588406526936</v>
      </c>
      <c r="HO9" s="1">
        <f>1-'Gas Heat Pumps-Installs'!HQ44-'Dual-Source-Installs'!HQ44</f>
        <v>0.74655848621585941</v>
      </c>
      <c r="HP9" s="1">
        <f>1-'Gas Heat Pumps-Installs'!HR44-'Dual-Source-Installs'!HR44</f>
        <v>0.78894552208906232</v>
      </c>
      <c r="HQ9" s="1">
        <f>1-'Gas Heat Pumps-Installs'!HS44-'Dual-Source-Installs'!HS44</f>
        <v>0.7632993677943648</v>
      </c>
      <c r="HR9" s="1">
        <f>1-'Gas Heat Pumps-Installs'!HT44-'Dual-Source-Installs'!HT44</f>
        <v>0.84309110437763379</v>
      </c>
      <c r="HS9" s="1">
        <f>1-'Gas Heat Pumps-Installs'!HU44-'Dual-Source-Installs'!HU44</f>
        <v>0.74754714235903841</v>
      </c>
      <c r="HT9" s="1">
        <f>1-'Gas Heat Pumps-Installs'!HV44-'Dual-Source-Installs'!HV44</f>
        <v>0.67733563981363676</v>
      </c>
      <c r="HU9" s="1">
        <f>1-'Gas Heat Pumps-Installs'!HW44-'Dual-Source-Installs'!HW44</f>
        <v>0.644280206075308</v>
      </c>
      <c r="HV9" s="1">
        <f>1-'Gas Heat Pumps-Installs'!HX44-'Dual-Source-Installs'!HX44</f>
        <v>1.011395366492251</v>
      </c>
      <c r="HW9" s="1">
        <f>1-'Gas Heat Pumps-Installs'!HY44-'Dual-Source-Installs'!HY44</f>
        <v>0.68445671841323441</v>
      </c>
      <c r="HX9" s="1">
        <f>1-'Gas Heat Pumps-Installs'!HZ44-'Dual-Source-Installs'!HZ44</f>
        <v>0.60168429164328763</v>
      </c>
      <c r="HY9" s="1">
        <f>1-'Gas Heat Pumps-Installs'!IA44-'Dual-Source-Installs'!IA44</f>
        <v>0.63840369378689421</v>
      </c>
      <c r="HZ9" s="1">
        <f>1-'Gas Heat Pumps-Installs'!IB44-'Dual-Source-Installs'!IB44</f>
        <v>0.67612883947046132</v>
      </c>
      <c r="IA9" s="1">
        <f>1-'Gas Heat Pumps-Installs'!IC44-'Dual-Source-Installs'!IC44</f>
        <v>0.69137399184295267</v>
      </c>
      <c r="IB9" s="1">
        <f>1-'Gas Heat Pumps-Installs'!ID44-'Dual-Source-Installs'!ID44</f>
        <v>0.72009541914747022</v>
      </c>
      <c r="IC9" s="1">
        <f>1-'Gas Heat Pumps-Installs'!IE44-'Dual-Source-Installs'!IE44</f>
        <v>0.76305083926234896</v>
      </c>
      <c r="ID9" s="1">
        <f>1-'Gas Heat Pumps-Installs'!IF44-'Dual-Source-Installs'!IF44</f>
        <v>0.77079703323596171</v>
      </c>
      <c r="IE9" s="1">
        <f>1-'Gas Heat Pumps-Installs'!IG44-'Dual-Source-Installs'!IG44</f>
        <v>0.74104026071469076</v>
      </c>
      <c r="IF9" s="1">
        <f>1-'Gas Heat Pumps-Installs'!IH44-'Dual-Source-Installs'!IH44</f>
        <v>0.71650257549547947</v>
      </c>
      <c r="IG9" s="1">
        <f>1-'Gas Heat Pumps-Installs'!II44-'Dual-Source-Installs'!II44</f>
        <v>0.75658467577142097</v>
      </c>
      <c r="IH9" s="1">
        <f>1-'Gas Heat Pumps-Installs'!IJ44-'Dual-Source-Installs'!IJ44</f>
        <v>0.79727197091736479</v>
      </c>
      <c r="II9" s="1">
        <f>1-'Gas Heat Pumps-Installs'!IK44-'Dual-Source-Installs'!IK44</f>
        <v>0.67566377037378866</v>
      </c>
      <c r="IJ9" s="1">
        <f>1-'Gas Heat Pumps-Installs'!IL44-'Dual-Source-Installs'!IL44</f>
        <v>0.81032524726002264</v>
      </c>
      <c r="IK9" s="1">
        <f>1-'Gas Heat Pumps-Installs'!IM44-'Dual-Source-Installs'!IM44</f>
        <v>0.74525449529257781</v>
      </c>
      <c r="IL9" s="1">
        <f>1-'Gas Heat Pumps-Installs'!IN44-'Dual-Source-Installs'!IN44</f>
        <v>0.61922250205545515</v>
      </c>
      <c r="IM9" s="1">
        <f>1-'Gas Heat Pumps-Installs'!IO44-'Dual-Source-Installs'!IO44</f>
        <v>0.72186709371993285</v>
      </c>
      <c r="IN9" s="1">
        <f>1-'Gas Heat Pumps-Installs'!IP44-'Dual-Source-Installs'!IP44</f>
        <v>0.77504836053353388</v>
      </c>
      <c r="IO9" s="1">
        <f>1-'Gas Heat Pumps-Installs'!IQ44-'Dual-Source-Installs'!IQ44</f>
        <v>0.67689160623838007</v>
      </c>
      <c r="IP9" s="1">
        <f>1-'Gas Heat Pumps-Installs'!IR44-'Dual-Source-Installs'!IR44</f>
        <v>0.85478834681509575</v>
      </c>
      <c r="IQ9" s="1">
        <f>1-'Gas Heat Pumps-Installs'!IS44-'Dual-Source-Installs'!IS44</f>
        <v>0.78490408215650143</v>
      </c>
      <c r="IR9" s="1">
        <f>1-'Gas Heat Pumps-Installs'!IT44-'Dual-Source-Installs'!IT44</f>
        <v>0.66844062040817098</v>
      </c>
      <c r="IS9" s="1">
        <f>1-'Gas Heat Pumps-Installs'!IU44-'Dual-Source-Installs'!IU44</f>
        <v>0.75651813192402839</v>
      </c>
      <c r="IT9" s="1">
        <f>1-'Gas Heat Pumps-Installs'!IV44-'Dual-Source-Installs'!IV44</f>
        <v>0.81810049336153923</v>
      </c>
      <c r="IU9" s="1">
        <f>1-'Gas Heat Pumps-Installs'!IW44-'Dual-Source-Installs'!IW44</f>
        <v>0.90319012645465357</v>
      </c>
      <c r="IV9" s="1">
        <f>1-'Gas Heat Pumps-Installs'!IX44-'Dual-Source-Installs'!IX44</f>
        <v>0.68593235690744336</v>
      </c>
      <c r="IW9" s="1">
        <f>1-'Gas Heat Pumps-Installs'!IY44-'Dual-Source-Installs'!IY44</f>
        <v>0.74522582332351539</v>
      </c>
      <c r="IX9" s="1">
        <f>1-'Gas Heat Pumps-Installs'!IZ44-'Dual-Source-Installs'!IZ44</f>
        <v>0.77356331655552346</v>
      </c>
      <c r="IY9" s="1">
        <f>1-'Gas Heat Pumps-Installs'!JA44-'Dual-Source-Installs'!JA44</f>
        <v>0.89580906197908627</v>
      </c>
      <c r="IZ9" s="1">
        <f>1-'Gas Heat Pumps-Installs'!JB44-'Dual-Source-Installs'!JB44</f>
        <v>0.66323839532435702</v>
      </c>
      <c r="JA9" s="1">
        <f>1-'Gas Heat Pumps-Installs'!JC44-'Dual-Source-Installs'!JC44</f>
        <v>0.76918753452209143</v>
      </c>
      <c r="JB9" s="1">
        <f>1-'Gas Heat Pumps-Installs'!JD44-'Dual-Source-Installs'!JD44</f>
        <v>0.63723079264506022</v>
      </c>
      <c r="JC9" s="1">
        <f>1-'Gas Heat Pumps-Installs'!JE44-'Dual-Source-Installs'!JE44</f>
        <v>0.70441246391838708</v>
      </c>
      <c r="JD9" s="1">
        <f>1-'Gas Heat Pumps-Installs'!JF44-'Dual-Source-Installs'!JF44</f>
        <v>0.75151852360095539</v>
      </c>
      <c r="JE9" s="1">
        <f>1-'Gas Heat Pumps-Installs'!JG44-'Dual-Source-Installs'!JG44</f>
        <v>0.78570269276936988</v>
      </c>
      <c r="JF9" s="1">
        <f>1-'Gas Heat Pumps-Installs'!JH44-'Dual-Source-Installs'!JH44</f>
        <v>0.68223238250802232</v>
      </c>
      <c r="JG9" s="1">
        <f>1-'Gas Heat Pumps-Installs'!JI44-'Dual-Source-Installs'!JI44</f>
        <v>0.68986959239307621</v>
      </c>
      <c r="JH9" s="1">
        <f>1-'Gas Heat Pumps-Installs'!JJ44-'Dual-Source-Installs'!JJ44</f>
        <v>0.76189197191153113</v>
      </c>
      <c r="JI9" s="1">
        <f>1-'Gas Heat Pumps-Installs'!JK44-'Dual-Source-Installs'!JK44</f>
        <v>0.69113024095315856</v>
      </c>
      <c r="JJ9" s="1">
        <f>1-'Gas Heat Pumps-Installs'!JL44-'Dual-Source-Installs'!JL44</f>
        <v>0.76776525589762001</v>
      </c>
      <c r="JK9" s="1">
        <f>1-'Gas Heat Pumps-Installs'!JM44-'Dual-Source-Installs'!JM44</f>
        <v>0.7291631746952445</v>
      </c>
      <c r="JL9" s="1">
        <f>1-'Gas Heat Pumps-Installs'!JN44-'Dual-Source-Installs'!JN44</f>
        <v>0.77380308918651575</v>
      </c>
      <c r="JM9" s="1">
        <f>1-'Gas Heat Pumps-Installs'!JO44-'Dual-Source-Installs'!JO44</f>
        <v>0.74661944052538609</v>
      </c>
      <c r="JN9" s="1">
        <f>1-'Gas Heat Pumps-Installs'!JP44-'Dual-Source-Installs'!JP44</f>
        <v>0.55197691966936357</v>
      </c>
      <c r="JO9" s="1">
        <f>1-'Gas Heat Pumps-Installs'!JQ44-'Dual-Source-Installs'!JQ44</f>
        <v>0.78338880048588244</v>
      </c>
      <c r="JP9" s="1">
        <f>1-'Gas Heat Pumps-Installs'!JR44-'Dual-Source-Installs'!JR44</f>
        <v>0.74381751746175395</v>
      </c>
      <c r="JQ9" s="1">
        <f>1-'Gas Heat Pumps-Installs'!JS44-'Dual-Source-Installs'!JS44</f>
        <v>0.75549002812286981</v>
      </c>
      <c r="JR9" s="1">
        <f>1-'Gas Heat Pumps-Installs'!JT44-'Dual-Source-Installs'!JT44</f>
        <v>0.84768804180755297</v>
      </c>
      <c r="JS9" s="1">
        <f>1-'Gas Heat Pumps-Installs'!JU44-'Dual-Source-Installs'!JU44</f>
        <v>0.71991558206940898</v>
      </c>
      <c r="JT9" s="1">
        <f>1-'Gas Heat Pumps-Installs'!JV44-'Dual-Source-Installs'!JV44</f>
        <v>0.80474291480240379</v>
      </c>
      <c r="JU9" s="1">
        <f>1-'Gas Heat Pumps-Installs'!JW44-'Dual-Source-Installs'!JW44</f>
        <v>0.72288671944295901</v>
      </c>
      <c r="JV9" s="1">
        <f>1-'Gas Heat Pumps-Installs'!JX44-'Dual-Source-Installs'!JX44</f>
        <v>0.67880578238369305</v>
      </c>
      <c r="JW9" s="1">
        <f>1-'Gas Heat Pumps-Installs'!JY44-'Dual-Source-Installs'!JY44</f>
        <v>0.8271626767426461</v>
      </c>
      <c r="JX9" s="1">
        <f>1-'Gas Heat Pumps-Installs'!JZ44-'Dual-Source-Installs'!JZ44</f>
        <v>0.75294425725597713</v>
      </c>
      <c r="JY9" s="1">
        <f>1-'Gas Heat Pumps-Installs'!KA44-'Dual-Source-Installs'!KA44</f>
        <v>0.75766995597920128</v>
      </c>
      <c r="JZ9" s="1">
        <f>1-'Gas Heat Pumps-Installs'!KB44-'Dual-Source-Installs'!KB44</f>
        <v>0.69292557750747674</v>
      </c>
      <c r="KA9" s="1">
        <f>1-'Gas Heat Pumps-Installs'!KC44-'Dual-Source-Installs'!KC44</f>
        <v>0.55461994252268276</v>
      </c>
      <c r="KB9" s="1">
        <f>1-'Gas Heat Pumps-Installs'!KD44-'Dual-Source-Installs'!KD44</f>
        <v>0.82022731538074523</v>
      </c>
      <c r="KC9" s="1">
        <f>1-'Gas Heat Pumps-Installs'!KE44-'Dual-Source-Installs'!KE44</f>
        <v>0.83738380746886287</v>
      </c>
      <c r="KD9" s="1">
        <f>1-'Gas Heat Pumps-Installs'!KF44-'Dual-Source-Installs'!KF44</f>
        <v>0.54928634412370247</v>
      </c>
      <c r="KE9" s="1">
        <f>1-'Gas Heat Pumps-Installs'!KG44-'Dual-Source-Installs'!KG44</f>
        <v>0.67254877362954602</v>
      </c>
      <c r="KF9" s="1">
        <f>1-'Gas Heat Pumps-Installs'!KH44-'Dual-Source-Installs'!KH44</f>
        <v>0.71843072783346451</v>
      </c>
      <c r="KG9" s="1">
        <f>1-'Gas Heat Pumps-Installs'!KI44-'Dual-Source-Installs'!KI44</f>
        <v>0.8006510521943917</v>
      </c>
      <c r="KH9" s="1">
        <f>1-'Gas Heat Pumps-Installs'!KJ44-'Dual-Source-Installs'!KJ44</f>
        <v>0.74325406425949914</v>
      </c>
      <c r="KI9" s="1">
        <f>1-'Gas Heat Pumps-Installs'!KK44-'Dual-Source-Installs'!KK44</f>
        <v>0.83021060011529324</v>
      </c>
      <c r="KJ9" s="1">
        <f>1-'Gas Heat Pumps-Installs'!KL44-'Dual-Source-Installs'!KL44</f>
        <v>0.8809702589222359</v>
      </c>
      <c r="KK9" s="1">
        <f>1-'Gas Heat Pumps-Installs'!KM44-'Dual-Source-Installs'!KM44</f>
        <v>0.67568091851740997</v>
      </c>
      <c r="KL9" s="1">
        <f>1-'Gas Heat Pumps-Installs'!KN44-'Dual-Source-Installs'!KN44</f>
        <v>0.62416663505174208</v>
      </c>
      <c r="KM9" s="1">
        <f>1-'Gas Heat Pumps-Installs'!KO44-'Dual-Source-Installs'!KO44</f>
        <v>0.84962333833071735</v>
      </c>
      <c r="KN9" s="1">
        <f>1-'Gas Heat Pumps-Installs'!KP44-'Dual-Source-Installs'!KP44</f>
        <v>0.63106031947178853</v>
      </c>
      <c r="KO9" s="1">
        <f>1-'Gas Heat Pumps-Installs'!KQ44-'Dual-Source-Installs'!KQ44</f>
        <v>0.76459207572231225</v>
      </c>
      <c r="KP9" s="1">
        <f>1-'Gas Heat Pumps-Installs'!KR44-'Dual-Source-Installs'!KR44</f>
        <v>0.76154443205840894</v>
      </c>
      <c r="KQ9" s="1">
        <f>1-'Gas Heat Pumps-Installs'!KS44-'Dual-Source-Installs'!KS44</f>
        <v>0.72252013148119343</v>
      </c>
      <c r="KR9" s="1">
        <f>1-'Gas Heat Pumps-Installs'!KT44-'Dual-Source-Installs'!KT44</f>
        <v>0.84696883510564369</v>
      </c>
      <c r="KS9" s="1">
        <f>1-'Gas Heat Pumps-Installs'!KU44-'Dual-Source-Installs'!KU44</f>
        <v>0.64569727545696787</v>
      </c>
      <c r="KT9" s="1">
        <f>1-'Gas Heat Pumps-Installs'!KV44-'Dual-Source-Installs'!KV44</f>
        <v>0.90623060748740258</v>
      </c>
      <c r="KU9" s="1">
        <f>1-'Gas Heat Pumps-Installs'!KW44-'Dual-Source-Installs'!KW44</f>
        <v>0.70373929109192213</v>
      </c>
      <c r="KV9" s="1">
        <f>1-'Gas Heat Pumps-Installs'!KX44-'Dual-Source-Installs'!KX44</f>
        <v>0.55081269933967103</v>
      </c>
      <c r="KW9" s="1">
        <f>1-'Gas Heat Pumps-Installs'!KY44-'Dual-Source-Installs'!KY44</f>
        <v>0.6413436155891824</v>
      </c>
      <c r="KX9" s="1">
        <f>1-'Gas Heat Pumps-Installs'!KZ44-'Dual-Source-Installs'!KZ44</f>
        <v>0.79458033774847225</v>
      </c>
      <c r="KY9" s="1">
        <f>1-'Gas Heat Pumps-Installs'!LA44-'Dual-Source-Installs'!LA44</f>
        <v>0.71666019025048311</v>
      </c>
      <c r="KZ9" s="1">
        <f>1-'Gas Heat Pumps-Installs'!LB44-'Dual-Source-Installs'!LB44</f>
        <v>0.72388089936381383</v>
      </c>
      <c r="LA9" s="1">
        <f>1-'Gas Heat Pumps-Installs'!LC44-'Dual-Source-Installs'!LC44</f>
        <v>0.68840099182142378</v>
      </c>
      <c r="LB9" s="1">
        <f>1-'Gas Heat Pumps-Installs'!LD44-'Dual-Source-Installs'!LD44</f>
        <v>0.78172052966556294</v>
      </c>
      <c r="LC9" s="1">
        <f>1-'Gas Heat Pumps-Installs'!LE44-'Dual-Source-Installs'!LE44</f>
        <v>0.78770453661709605</v>
      </c>
      <c r="LD9" s="1">
        <f>1-'Gas Heat Pumps-Installs'!LF44-'Dual-Source-Installs'!LF44</f>
        <v>0.70030331172570837</v>
      </c>
      <c r="LE9" s="1">
        <f>1-'Gas Heat Pumps-Installs'!LG44-'Dual-Source-Installs'!LG44</f>
        <v>0.81732654693164042</v>
      </c>
      <c r="LF9" s="1">
        <f>1-'Gas Heat Pumps-Installs'!LH44-'Dual-Source-Installs'!LH44</f>
        <v>0.82421713025748533</v>
      </c>
      <c r="LG9" s="1">
        <f>1-'Gas Heat Pumps-Installs'!LI44-'Dual-Source-Installs'!LI44</f>
        <v>0.73509790669428476</v>
      </c>
      <c r="LH9" s="1">
        <f>1-'Gas Heat Pumps-Installs'!LJ44-'Dual-Source-Installs'!LJ44</f>
        <v>0.71420815392135417</v>
      </c>
      <c r="LI9" s="1">
        <f>1-'Gas Heat Pumps-Installs'!LK44-'Dual-Source-Installs'!LK44</f>
        <v>0.68580320206760836</v>
      </c>
      <c r="LJ9" s="1">
        <f>1-'Gas Heat Pumps-Installs'!LL44-'Dual-Source-Installs'!LL44</f>
        <v>0.45807903701642039</v>
      </c>
      <c r="LK9" s="1">
        <f>1-'Gas Heat Pumps-Installs'!LM44-'Dual-Source-Installs'!LM44</f>
        <v>0.73819563333435934</v>
      </c>
      <c r="LL9" s="1">
        <f>1-'Gas Heat Pumps-Installs'!LN44-'Dual-Source-Installs'!LN44</f>
        <v>0.75184230503719407</v>
      </c>
      <c r="LM9" s="1">
        <f>1-'Gas Heat Pumps-Installs'!LO44-'Dual-Source-Installs'!LO44</f>
        <v>0.77225189914517045</v>
      </c>
      <c r="LN9" s="1">
        <f>1-'Gas Heat Pumps-Installs'!LP44-'Dual-Source-Installs'!LP44</f>
        <v>0.62398018917736309</v>
      </c>
      <c r="LO9" s="1">
        <f>1-'Gas Heat Pumps-Installs'!LQ44-'Dual-Source-Installs'!LQ44</f>
        <v>0.82214113789492738</v>
      </c>
      <c r="LP9" s="1">
        <f>1-'Gas Heat Pumps-Installs'!LR44-'Dual-Source-Installs'!LR44</f>
        <v>0.84563214766901762</v>
      </c>
      <c r="LQ9" s="1">
        <f>1-'Gas Heat Pumps-Installs'!LS44-'Dual-Source-Installs'!LS44</f>
        <v>0.68319762142248974</v>
      </c>
      <c r="LR9" s="1">
        <f>1-'Gas Heat Pumps-Installs'!LT44-'Dual-Source-Installs'!LT44</f>
        <v>0.87407731642670561</v>
      </c>
      <c r="LS9" s="1">
        <f>1-'Gas Heat Pumps-Installs'!LU44-'Dual-Source-Installs'!LU44</f>
        <v>0.67182055311148392</v>
      </c>
      <c r="LT9" s="1">
        <f>1-'Gas Heat Pumps-Installs'!LV44-'Dual-Source-Installs'!LV44</f>
        <v>0.76873487813200947</v>
      </c>
      <c r="LU9" s="1">
        <f>1-'Gas Heat Pumps-Installs'!LW44-'Dual-Source-Installs'!LW44</f>
        <v>0.8010988429855872</v>
      </c>
      <c r="LV9" s="1">
        <f>1-'Gas Heat Pumps-Installs'!LX44-'Dual-Source-Installs'!LX44</f>
        <v>0.73262644198374716</v>
      </c>
      <c r="LW9" s="1">
        <f>1-'Gas Heat Pumps-Installs'!LY44-'Dual-Source-Installs'!LY44</f>
        <v>0.59458728881365142</v>
      </c>
      <c r="LX9" s="1">
        <f>1-'Gas Heat Pumps-Installs'!LZ44-'Dual-Source-Installs'!LZ44</f>
        <v>0.75139867136181371</v>
      </c>
      <c r="LY9" s="1">
        <f>1-'Gas Heat Pumps-Installs'!MA44-'Dual-Source-Installs'!MA44</f>
        <v>0.79799071952160927</v>
      </c>
      <c r="LZ9" s="1">
        <f>1-'Gas Heat Pumps-Installs'!MB44-'Dual-Source-Installs'!MB44</f>
        <v>0.83091535457068666</v>
      </c>
      <c r="MA9" s="1">
        <f>1-'Gas Heat Pumps-Installs'!MC44-'Dual-Source-Installs'!MC44</f>
        <v>0.78368467163234834</v>
      </c>
      <c r="MB9" s="1">
        <f>1-'Gas Heat Pumps-Installs'!MD44-'Dual-Source-Installs'!MD44</f>
        <v>0.79493365942179639</v>
      </c>
      <c r="MC9" s="1">
        <f>1-'Gas Heat Pumps-Installs'!ME44-'Dual-Source-Installs'!ME44</f>
        <v>0.58465686842084208</v>
      </c>
      <c r="MD9" s="1">
        <f>1-'Gas Heat Pumps-Installs'!MF44-'Dual-Source-Installs'!MF44</f>
        <v>0.82619178416456007</v>
      </c>
      <c r="ME9" s="1">
        <f>1-'Gas Heat Pumps-Installs'!MG44-'Dual-Source-Installs'!MG44</f>
        <v>0.68196255439189524</v>
      </c>
      <c r="MF9" s="1">
        <f>1-'Gas Heat Pumps-Installs'!MH44-'Dual-Source-Installs'!MH44</f>
        <v>0.79041780580850418</v>
      </c>
      <c r="MG9" s="1">
        <f>1-'Gas Heat Pumps-Installs'!MI44-'Dual-Source-Installs'!MI44</f>
        <v>0.71127297927770083</v>
      </c>
      <c r="MH9" s="1">
        <f>1-'Gas Heat Pumps-Installs'!MJ44-'Dual-Source-Installs'!MJ44</f>
        <v>0.76174264022277693</v>
      </c>
      <c r="MI9" s="1">
        <f>1-'Gas Heat Pumps-Installs'!MK44-'Dual-Source-Installs'!MK44</f>
        <v>0.82260519759663076</v>
      </c>
      <c r="MJ9" s="1">
        <f>1-'Gas Heat Pumps-Installs'!ML44-'Dual-Source-Installs'!ML44</f>
        <v>0.63614315211902162</v>
      </c>
      <c r="MK9" s="1">
        <f>1-'Gas Heat Pumps-Installs'!MM44-'Dual-Source-Installs'!MM44</f>
        <v>0.70122211701359105</v>
      </c>
      <c r="ML9" s="1">
        <f>1-'Gas Heat Pumps-Installs'!MN44-'Dual-Source-Installs'!MN44</f>
        <v>0.69253902195449535</v>
      </c>
      <c r="MM9" s="1">
        <f>1-'Gas Heat Pumps-Installs'!MO44-'Dual-Source-Installs'!MO44</f>
        <v>0.75395073439996552</v>
      </c>
      <c r="MN9" s="1">
        <f>1-'Gas Heat Pumps-Installs'!MP44-'Dual-Source-Installs'!MP44</f>
        <v>0.58051877829100396</v>
      </c>
      <c r="MO9" s="1">
        <f>1-'Gas Heat Pumps-Installs'!MQ44-'Dual-Source-Installs'!MQ44</f>
        <v>0.71288670464250181</v>
      </c>
      <c r="MP9" s="1">
        <f>1-'Gas Heat Pumps-Installs'!MR44-'Dual-Source-Installs'!MR44</f>
        <v>0.74999940182985581</v>
      </c>
      <c r="MQ9" s="1">
        <f>1-'Gas Heat Pumps-Installs'!MS44-'Dual-Source-Installs'!MS44</f>
        <v>0.88675454793611219</v>
      </c>
      <c r="MR9" s="1">
        <f>1-'Gas Heat Pumps-Installs'!MT44-'Dual-Source-Installs'!MT44</f>
        <v>0.76894939304961163</v>
      </c>
      <c r="MS9" s="1">
        <f>1-'Gas Heat Pumps-Installs'!MU44-'Dual-Source-Installs'!MU44</f>
        <v>0.83610239250891016</v>
      </c>
      <c r="MT9" s="1">
        <f>1-'Gas Heat Pumps-Installs'!MV44-'Dual-Source-Installs'!MV44</f>
        <v>0.8396339864894492</v>
      </c>
      <c r="MU9" s="1">
        <f>1-'Gas Heat Pumps-Installs'!MW44-'Dual-Source-Installs'!MW44</f>
        <v>0.72209272263877766</v>
      </c>
      <c r="MV9" s="1">
        <f>1-'Gas Heat Pumps-Installs'!MX44-'Dual-Source-Installs'!MX44</f>
        <v>0.72088180633391741</v>
      </c>
      <c r="MW9" s="1">
        <f>1-'Gas Heat Pumps-Installs'!MY44-'Dual-Source-Installs'!MY44</f>
        <v>0.67943464467456749</v>
      </c>
      <c r="MX9" s="1">
        <f>1-'Gas Heat Pumps-Installs'!MZ44-'Dual-Source-Installs'!MZ44</f>
        <v>0.76413956246235726</v>
      </c>
      <c r="MY9" s="1">
        <f>1-'Gas Heat Pumps-Installs'!NA44-'Dual-Source-Installs'!NA44</f>
        <v>0.80855513429423076</v>
      </c>
      <c r="MZ9" s="1">
        <f>1-'Gas Heat Pumps-Installs'!NB44-'Dual-Source-Installs'!NB44</f>
        <v>0.67457377101967275</v>
      </c>
      <c r="NA9" s="1">
        <f>1-'Gas Heat Pumps-Installs'!NC44-'Dual-Source-Installs'!NC44</f>
        <v>0.68448867961542825</v>
      </c>
      <c r="NB9" s="1">
        <f>1-'Gas Heat Pumps-Installs'!ND44-'Dual-Source-Installs'!ND44</f>
        <v>0.77370479087889943</v>
      </c>
      <c r="NC9" s="1">
        <f>1-'Gas Heat Pumps-Installs'!NE44-'Dual-Source-Installs'!NE44</f>
        <v>0.80257235466256138</v>
      </c>
      <c r="ND9" s="1">
        <f>1-'Gas Heat Pumps-Installs'!NF44-'Dual-Source-Installs'!NF44</f>
        <v>0.92055119819907771</v>
      </c>
      <c r="NE9" s="1">
        <f>1-'Gas Heat Pumps-Installs'!NG44-'Dual-Source-Installs'!NG44</f>
        <v>0.62860751749206267</v>
      </c>
      <c r="NF9" s="1">
        <f>1-'Gas Heat Pumps-Installs'!NH44-'Dual-Source-Installs'!NH44</f>
        <v>0.81491317869658275</v>
      </c>
      <c r="NG9" s="1">
        <f>1-'Gas Heat Pumps-Installs'!NI44-'Dual-Source-Installs'!NI44</f>
        <v>0.79063030221594832</v>
      </c>
      <c r="NH9" s="1">
        <f>1-'Gas Heat Pumps-Installs'!NJ44-'Dual-Source-Installs'!NJ44</f>
        <v>0.72366994623374059</v>
      </c>
      <c r="NI9" s="1">
        <f>1-'Gas Heat Pumps-Installs'!NK44-'Dual-Source-Installs'!NK44</f>
        <v>0.61520559343080228</v>
      </c>
      <c r="NJ9" s="1">
        <f>1-'Gas Heat Pumps-Installs'!NL44-'Dual-Source-Installs'!NL44</f>
        <v>0.70020902727401224</v>
      </c>
      <c r="NK9" s="1">
        <f>1-'Gas Heat Pumps-Installs'!NM44-'Dual-Source-Installs'!NM44</f>
        <v>0.72609891388219439</v>
      </c>
      <c r="NL9" s="1">
        <f>1-'Gas Heat Pumps-Installs'!NN44-'Dual-Source-Installs'!NN44</f>
        <v>0.87066685166540192</v>
      </c>
      <c r="NM9" s="1">
        <f>1-'Gas Heat Pumps-Installs'!NO44-'Dual-Source-Installs'!NO44</f>
        <v>0.7451015402290182</v>
      </c>
      <c r="NN9" s="1">
        <f>1-'Gas Heat Pumps-Installs'!NP44-'Dual-Source-Installs'!NP44</f>
        <v>0.70080717608077958</v>
      </c>
      <c r="NO9" s="1">
        <f>1-'Gas Heat Pumps-Installs'!NQ44-'Dual-Source-Installs'!NQ44</f>
        <v>0.70901467899485082</v>
      </c>
      <c r="NP9" s="1">
        <f>1-'Gas Heat Pumps-Installs'!NR44-'Dual-Source-Installs'!NR44</f>
        <v>0.77772098301599635</v>
      </c>
      <c r="NQ9" s="1">
        <f>1-'Gas Heat Pumps-Installs'!NS44-'Dual-Source-Installs'!NS44</f>
        <v>0.74657899746685719</v>
      </c>
      <c r="NR9" s="1">
        <f>1-'Gas Heat Pumps-Installs'!NT44-'Dual-Source-Installs'!NT44</f>
        <v>0.69745167965168298</v>
      </c>
      <c r="NS9" s="1">
        <f>1-'Gas Heat Pumps-Installs'!NU44-'Dual-Source-Installs'!NU44</f>
        <v>0.87205590056021753</v>
      </c>
      <c r="NT9" s="1">
        <f>1-'Gas Heat Pumps-Installs'!NV44-'Dual-Source-Installs'!NV44</f>
        <v>0.67870962917359012</v>
      </c>
      <c r="NU9" s="1">
        <f>1-'Gas Heat Pumps-Installs'!NW44-'Dual-Source-Installs'!NW44</f>
        <v>0.69945415203615524</v>
      </c>
      <c r="NV9" s="1">
        <f>1-'Gas Heat Pumps-Installs'!NX44-'Dual-Source-Installs'!NX44</f>
        <v>0.73406315523498578</v>
      </c>
      <c r="NW9" s="1">
        <f>1-'Gas Heat Pumps-Installs'!NY44-'Dual-Source-Installs'!NY44</f>
        <v>0.77097774829633348</v>
      </c>
      <c r="NX9" s="1">
        <f>1-'Gas Heat Pumps-Installs'!NZ44-'Dual-Source-Installs'!NZ44</f>
        <v>0.63680102982443265</v>
      </c>
      <c r="NY9" s="1">
        <f>1-'Gas Heat Pumps-Installs'!OA44-'Dual-Source-Installs'!OA44</f>
        <v>0.52998113710423467</v>
      </c>
      <c r="NZ9" s="1">
        <f>1-'Gas Heat Pumps-Installs'!OB44-'Dual-Source-Installs'!OB44</f>
        <v>0.85151022404639487</v>
      </c>
      <c r="OA9" s="1">
        <f>1-'Gas Heat Pumps-Installs'!OC44-'Dual-Source-Installs'!OC44</f>
        <v>0.61867976330381769</v>
      </c>
      <c r="OB9" s="1">
        <f>1-'Gas Heat Pumps-Installs'!OD44-'Dual-Source-Installs'!OD44</f>
        <v>0.66608583400751065</v>
      </c>
      <c r="OC9" s="1">
        <f>1-'Gas Heat Pumps-Installs'!OE44-'Dual-Source-Installs'!OE44</f>
        <v>0.73091502133772202</v>
      </c>
      <c r="OD9" s="1">
        <f>1-'Gas Heat Pumps-Installs'!OF44-'Dual-Source-Installs'!OF44</f>
        <v>0.85924173530989845</v>
      </c>
      <c r="OE9" s="1">
        <f>1-'Gas Heat Pumps-Installs'!OG44-'Dual-Source-Installs'!OG44</f>
        <v>0.74480899481026985</v>
      </c>
      <c r="OF9" s="1">
        <f>1-'Gas Heat Pumps-Installs'!OH44-'Dual-Source-Installs'!OH44</f>
        <v>0.84864684874609886</v>
      </c>
      <c r="OG9" s="1">
        <f>1-'Gas Heat Pumps-Installs'!OI44-'Dual-Source-Installs'!OI44</f>
        <v>0.82051572467198952</v>
      </c>
      <c r="OH9" s="1">
        <f>1-'Gas Heat Pumps-Installs'!OJ44-'Dual-Source-Installs'!OJ44</f>
        <v>0.76686944363410292</v>
      </c>
      <c r="OI9" s="1">
        <f>1-'Gas Heat Pumps-Installs'!OK44-'Dual-Source-Installs'!OK44</f>
        <v>0.72905643559439115</v>
      </c>
      <c r="OJ9" s="1">
        <f>1-'Gas Heat Pumps-Installs'!OL44-'Dual-Source-Installs'!OL44</f>
        <v>0.71044891644487818</v>
      </c>
      <c r="OK9" s="1">
        <f>1-'Gas Heat Pumps-Installs'!OM44-'Dual-Source-Installs'!OM44</f>
        <v>0.61928570005409433</v>
      </c>
      <c r="OL9" s="1">
        <f>1-'Gas Heat Pumps-Installs'!ON44-'Dual-Source-Installs'!ON44</f>
        <v>0.71201153272574846</v>
      </c>
      <c r="OM9" s="1">
        <f>1-'Gas Heat Pumps-Installs'!OO44-'Dual-Source-Installs'!OO44</f>
        <v>0.84392928873009976</v>
      </c>
      <c r="ON9" s="1">
        <f>1-'Gas Heat Pumps-Installs'!OP44-'Dual-Source-Installs'!OP44</f>
        <v>0.79563847549803524</v>
      </c>
      <c r="OO9" s="1">
        <f>1-'Gas Heat Pumps-Installs'!OQ44-'Dual-Source-Installs'!OQ44</f>
        <v>0.6979391788162691</v>
      </c>
      <c r="OP9" s="1">
        <f>1-'Gas Heat Pumps-Installs'!OR44-'Dual-Source-Installs'!OR44</f>
        <v>0.73585268312895258</v>
      </c>
      <c r="OQ9" s="1">
        <f>1-'Gas Heat Pumps-Installs'!OS44-'Dual-Source-Installs'!OS44</f>
        <v>0.70631317090360723</v>
      </c>
      <c r="OR9" s="1">
        <f>1-'Gas Heat Pumps-Installs'!OT44-'Dual-Source-Installs'!OT44</f>
        <v>0.73976321660159272</v>
      </c>
      <c r="OS9" s="1">
        <f>1-'Gas Heat Pumps-Installs'!OU44-'Dual-Source-Installs'!OU44</f>
        <v>0.73991166162836819</v>
      </c>
      <c r="OT9" s="1">
        <f>1-'Gas Heat Pumps-Installs'!OV44-'Dual-Source-Installs'!OV44</f>
        <v>0.7984145574969892</v>
      </c>
      <c r="OU9" s="1">
        <f>1-'Gas Heat Pumps-Installs'!OW44-'Dual-Source-Installs'!OW44</f>
        <v>0.77359840288400994</v>
      </c>
      <c r="OV9" s="1">
        <f>1-'Gas Heat Pumps-Installs'!OX44-'Dual-Source-Installs'!OX44</f>
        <v>0.60738474291032074</v>
      </c>
      <c r="OW9" s="1">
        <f>1-'Gas Heat Pumps-Installs'!OY44-'Dual-Source-Installs'!OY44</f>
        <v>0.73158161231716767</v>
      </c>
      <c r="OX9" s="1">
        <f>1-'Gas Heat Pumps-Installs'!OZ44-'Dual-Source-Installs'!OZ44</f>
        <v>0.7380403819117175</v>
      </c>
      <c r="OY9" s="1">
        <f>1-'Gas Heat Pumps-Installs'!PA44-'Dual-Source-Installs'!PA44</f>
        <v>0.78302991346275375</v>
      </c>
      <c r="OZ9" s="1">
        <f>1-'Gas Heat Pumps-Installs'!PB44-'Dual-Source-Installs'!PB44</f>
        <v>0.96289166043201535</v>
      </c>
      <c r="PA9" s="1">
        <f>1-'Gas Heat Pumps-Installs'!PC44-'Dual-Source-Installs'!PC44</f>
        <v>0.64778204065307521</v>
      </c>
      <c r="PB9" s="1">
        <f>1-'Gas Heat Pumps-Installs'!PD44-'Dual-Source-Installs'!PD44</f>
        <v>0.78332583482567131</v>
      </c>
      <c r="PC9" s="1">
        <f>1-'Gas Heat Pumps-Installs'!PE44-'Dual-Source-Installs'!PE44</f>
        <v>0.70360166404910762</v>
      </c>
      <c r="PD9" s="1">
        <f>1-'Gas Heat Pumps-Installs'!PF44-'Dual-Source-Installs'!PF44</f>
        <v>0.66680050877211638</v>
      </c>
      <c r="PE9" s="1">
        <f>1-'Gas Heat Pumps-Installs'!PG44-'Dual-Source-Installs'!PG44</f>
        <v>0.79334268210681891</v>
      </c>
      <c r="PF9" s="1">
        <f>1-'Gas Heat Pumps-Installs'!PH44-'Dual-Source-Installs'!PH44</f>
        <v>0.71532242409769597</v>
      </c>
      <c r="PG9" s="1">
        <f>1-'Gas Heat Pumps-Installs'!PI44-'Dual-Source-Installs'!PI44</f>
        <v>0.69050658578079915</v>
      </c>
      <c r="PH9" s="1">
        <f>1-'Gas Heat Pumps-Installs'!PJ44-'Dual-Source-Installs'!PJ44</f>
        <v>0.71422419187399466</v>
      </c>
      <c r="PI9" s="1">
        <f>1-'Gas Heat Pumps-Installs'!PK44-'Dual-Source-Installs'!PK44</f>
        <v>0.82177358321176097</v>
      </c>
      <c r="PJ9" s="1">
        <f>1-'Gas Heat Pumps-Installs'!PL44-'Dual-Source-Installs'!PL44</f>
        <v>0.72462737923900689</v>
      </c>
      <c r="PK9" s="1">
        <f>1-'Gas Heat Pumps-Installs'!PM44-'Dual-Source-Installs'!PM44</f>
        <v>0.77679496352450061</v>
      </c>
      <c r="PL9" s="1">
        <f>1-'Gas Heat Pumps-Installs'!PN44-'Dual-Source-Installs'!PN44</f>
        <v>0.72969875403538609</v>
      </c>
      <c r="PM9" s="1">
        <f>1-'Gas Heat Pumps-Installs'!PO44-'Dual-Source-Installs'!PO44</f>
        <v>0.73535413651614356</v>
      </c>
      <c r="PN9" s="1">
        <f>1-'Gas Heat Pumps-Installs'!PP44-'Dual-Source-Installs'!PP44</f>
        <v>0.65530672495554887</v>
      </c>
      <c r="PO9" s="1">
        <f>1-'Gas Heat Pumps-Installs'!PQ44-'Dual-Source-Installs'!PQ44</f>
        <v>0.7322649906661769</v>
      </c>
      <c r="PP9" s="1">
        <f>1-'Gas Heat Pumps-Installs'!PR44-'Dual-Source-Installs'!PR44</f>
        <v>0.6155340941569809</v>
      </c>
      <c r="PQ9" s="1">
        <f>1-'Gas Heat Pumps-Installs'!PS44-'Dual-Source-Installs'!PS44</f>
        <v>0.87411476716563741</v>
      </c>
      <c r="PR9" s="1">
        <f>1-'Gas Heat Pumps-Installs'!PT44-'Dual-Source-Installs'!PT44</f>
        <v>0.72227225014081098</v>
      </c>
      <c r="PS9" s="1">
        <f>1-'Gas Heat Pumps-Installs'!PU44-'Dual-Source-Installs'!PU44</f>
        <v>0.92510382148167503</v>
      </c>
      <c r="PT9" s="1">
        <f>1-'Gas Heat Pumps-Installs'!PV44-'Dual-Source-Installs'!PV44</f>
        <v>0.78873711703504834</v>
      </c>
      <c r="PU9" s="1">
        <f>1-'Gas Heat Pumps-Installs'!PW44-'Dual-Source-Installs'!PW44</f>
        <v>0.81482811187227133</v>
      </c>
      <c r="PV9" s="1">
        <f>1-'Gas Heat Pumps-Installs'!PX44-'Dual-Source-Installs'!PX44</f>
        <v>0.78602168848349407</v>
      </c>
      <c r="PW9" s="1">
        <f>1-'Gas Heat Pumps-Installs'!PY44-'Dual-Source-Installs'!PY44</f>
        <v>0.74731513704850283</v>
      </c>
      <c r="PX9" s="1">
        <f>1-'Gas Heat Pumps-Installs'!PZ44-'Dual-Source-Installs'!PZ44</f>
        <v>0.65917331492186149</v>
      </c>
      <c r="PY9" s="1">
        <f>1-'Gas Heat Pumps-Installs'!QA44-'Dual-Source-Installs'!QA44</f>
        <v>0.90524042816545791</v>
      </c>
      <c r="PZ9" s="1">
        <f>1-'Gas Heat Pumps-Installs'!QB44-'Dual-Source-Installs'!QB44</f>
        <v>0.65088925738207459</v>
      </c>
      <c r="QA9" s="1">
        <f>1-'Gas Heat Pumps-Installs'!QC44-'Dual-Source-Installs'!QC44</f>
        <v>0.7386374589508411</v>
      </c>
      <c r="QB9" s="1">
        <f>1-'Gas Heat Pumps-Installs'!QD44-'Dual-Source-Installs'!QD44</f>
        <v>0.62571913395337075</v>
      </c>
      <c r="QC9" s="1">
        <f>1-'Gas Heat Pumps-Installs'!QE44-'Dual-Source-Installs'!QE44</f>
        <v>0.83592181675162469</v>
      </c>
      <c r="QD9" s="1">
        <f>1-'Gas Heat Pumps-Installs'!QF44-'Dual-Source-Installs'!QF44</f>
        <v>0.64661535009375015</v>
      </c>
      <c r="QE9" s="1">
        <f>1-'Gas Heat Pumps-Installs'!QG44-'Dual-Source-Installs'!QG44</f>
        <v>0.89264350073064791</v>
      </c>
      <c r="QF9" s="1">
        <f>1-'Gas Heat Pumps-Installs'!QH44-'Dual-Source-Installs'!QH44</f>
        <v>0.66381195535974458</v>
      </c>
      <c r="QG9" s="1">
        <f>1-'Gas Heat Pumps-Installs'!QI44-'Dual-Source-Installs'!QI44</f>
        <v>0.72598927315040229</v>
      </c>
      <c r="QH9" s="1">
        <f>1-'Gas Heat Pumps-Installs'!QJ44-'Dual-Source-Installs'!QJ44</f>
        <v>0.67872020483000495</v>
      </c>
      <c r="QI9" s="1">
        <f>1-'Gas Heat Pumps-Installs'!QK44-'Dual-Source-Installs'!QK44</f>
        <v>0.77004004904557299</v>
      </c>
      <c r="QJ9" s="1">
        <f>1-'Gas Heat Pumps-Installs'!QL44-'Dual-Source-Installs'!QL44</f>
        <v>0.67095018034000531</v>
      </c>
      <c r="QK9" s="1">
        <f>1-'Gas Heat Pumps-Installs'!QM44-'Dual-Source-Installs'!QM44</f>
        <v>0.7285881450323195</v>
      </c>
      <c r="QL9" s="1">
        <f>1-'Gas Heat Pumps-Installs'!QN44-'Dual-Source-Installs'!QN44</f>
        <v>0.72669957660504458</v>
      </c>
      <c r="QM9" s="1">
        <f>1-'Gas Heat Pumps-Installs'!QO44-'Dual-Source-Installs'!QO44</f>
        <v>0.80466711944984215</v>
      </c>
      <c r="QN9" s="1">
        <f>1-'Gas Heat Pumps-Installs'!QP44-'Dual-Source-Installs'!QP44</f>
        <v>0.64281566843745053</v>
      </c>
      <c r="QO9" s="1">
        <f>1-'Gas Heat Pumps-Installs'!QQ44-'Dual-Source-Installs'!QQ44</f>
        <v>0.7125703657623963</v>
      </c>
      <c r="QP9" s="1">
        <f>1-'Gas Heat Pumps-Installs'!QR44-'Dual-Source-Installs'!QR44</f>
        <v>0.85433274499624556</v>
      </c>
      <c r="QQ9" s="1">
        <f>1-'Gas Heat Pumps-Installs'!QS44-'Dual-Source-Installs'!QS44</f>
        <v>0.66003878582860065</v>
      </c>
      <c r="QR9" s="1">
        <f>1-'Gas Heat Pumps-Installs'!QT44-'Dual-Source-Installs'!QT44</f>
        <v>0.71533698694130821</v>
      </c>
      <c r="QS9" s="1">
        <f>1-'Gas Heat Pumps-Installs'!QU44-'Dual-Source-Installs'!QU44</f>
        <v>0.68459697421630417</v>
      </c>
      <c r="QT9" s="1">
        <f>1-'Gas Heat Pumps-Installs'!QV44-'Dual-Source-Installs'!QV44</f>
        <v>0.73269588973655297</v>
      </c>
      <c r="QU9" s="1">
        <f>1-'Gas Heat Pumps-Installs'!QW44-'Dual-Source-Installs'!QW44</f>
        <v>0.76323961151008435</v>
      </c>
      <c r="QV9" s="1">
        <f>1-'Gas Heat Pumps-Installs'!QX44-'Dual-Source-Installs'!QX44</f>
        <v>0.77799555801420539</v>
      </c>
      <c r="QW9" s="1">
        <f>1-'Gas Heat Pumps-Installs'!QY44-'Dual-Source-Installs'!QY44</f>
        <v>0.71214708068938204</v>
      </c>
      <c r="QX9" s="1">
        <f>1-'Gas Heat Pumps-Installs'!QZ44-'Dual-Source-Installs'!QZ44</f>
        <v>0.78312806146953273</v>
      </c>
      <c r="QY9" s="1">
        <f>1-'Gas Heat Pumps-Installs'!RA44-'Dual-Source-Installs'!RA44</f>
        <v>0.77654678889343165</v>
      </c>
      <c r="QZ9" s="1">
        <f>1-'Gas Heat Pumps-Installs'!RB44-'Dual-Source-Installs'!RB44</f>
        <v>0.61257043959207214</v>
      </c>
      <c r="RA9" s="1">
        <f>1-'Gas Heat Pumps-Installs'!RC44-'Dual-Source-Installs'!RC44</f>
        <v>0.71590800519830955</v>
      </c>
      <c r="RB9" s="1">
        <f>1-'Gas Heat Pumps-Installs'!RD44-'Dual-Source-Installs'!RD44</f>
        <v>0.78812413936335413</v>
      </c>
      <c r="RC9" s="1">
        <f>1-'Gas Heat Pumps-Installs'!RE44-'Dual-Source-Installs'!RE44</f>
        <v>0.84699185943446942</v>
      </c>
      <c r="RD9" s="1">
        <f>1-'Gas Heat Pumps-Installs'!RF44-'Dual-Source-Installs'!RF44</f>
        <v>0.78141396612143676</v>
      </c>
      <c r="RE9" s="1">
        <f>1-'Gas Heat Pumps-Installs'!RG44-'Dual-Source-Installs'!RG44</f>
        <v>0.7998535760608606</v>
      </c>
      <c r="RF9" s="1">
        <f>1-'Gas Heat Pumps-Installs'!RH44-'Dual-Source-Installs'!RH44</f>
        <v>0.67293707405712488</v>
      </c>
      <c r="RG9" s="1">
        <f>1-'Gas Heat Pumps-Installs'!RI44-'Dual-Source-Installs'!RI44</f>
        <v>0.68896172419737844</v>
      </c>
      <c r="RH9" s="1">
        <f>1-'Gas Heat Pumps-Installs'!RJ44-'Dual-Source-Installs'!RJ44</f>
        <v>0.63640461851803187</v>
      </c>
      <c r="RI9" s="1">
        <f>1-'Gas Heat Pumps-Installs'!RK44-'Dual-Source-Installs'!RK44</f>
        <v>0.64926899787464198</v>
      </c>
      <c r="RJ9" s="1">
        <f>1-'Gas Heat Pumps-Installs'!RL44-'Dual-Source-Installs'!RL44</f>
        <v>0.71296749300870332</v>
      </c>
      <c r="RK9" s="1">
        <f>1-'Gas Heat Pumps-Installs'!RM44-'Dual-Source-Installs'!RM44</f>
        <v>0.74145072352176888</v>
      </c>
      <c r="RL9" s="1">
        <f>1-'Gas Heat Pumps-Installs'!RN44-'Dual-Source-Installs'!RN44</f>
        <v>0.75042200575047979</v>
      </c>
      <c r="RM9" s="1">
        <f>1-'Gas Heat Pumps-Installs'!RO44-'Dual-Source-Installs'!RO44</f>
        <v>0.71248206722408436</v>
      </c>
      <c r="RN9" s="1">
        <f>1-'Gas Heat Pumps-Installs'!RP44-'Dual-Source-Installs'!RP44</f>
        <v>0.72463489190840602</v>
      </c>
      <c r="RO9" s="1">
        <f>1-'Gas Heat Pumps-Installs'!RQ44-'Dual-Source-Installs'!RQ44</f>
        <v>0.72316264950203668</v>
      </c>
      <c r="RP9" s="1">
        <f>1-'Gas Heat Pumps-Installs'!RR44-'Dual-Source-Installs'!RR44</f>
        <v>0.77351633688008592</v>
      </c>
      <c r="RQ9" s="1">
        <f>1-'Gas Heat Pumps-Installs'!RS44-'Dual-Source-Installs'!RS44</f>
        <v>0.818289725093027</v>
      </c>
      <c r="RR9" s="1">
        <f>1-'Gas Heat Pumps-Installs'!RT44-'Dual-Source-Installs'!RT44</f>
        <v>0.54193435926467104</v>
      </c>
      <c r="RS9" s="1">
        <f>1-'Gas Heat Pumps-Installs'!RU44-'Dual-Source-Installs'!RU44</f>
        <v>0.743194301047856</v>
      </c>
      <c r="RT9" s="1">
        <f>1-'Gas Heat Pumps-Installs'!RV44-'Dual-Source-Installs'!RV44</f>
        <v>0.70644259756863859</v>
      </c>
      <c r="RU9" s="1">
        <f>1-'Gas Heat Pumps-Installs'!RW44-'Dual-Source-Installs'!RW44</f>
        <v>0.71822278464774392</v>
      </c>
      <c r="RV9" s="1">
        <f>1-'Gas Heat Pumps-Installs'!RX44-'Dual-Source-Installs'!RX44</f>
        <v>0.79409296144733088</v>
      </c>
      <c r="RW9" s="1">
        <f>1-'Gas Heat Pumps-Installs'!RY44-'Dual-Source-Installs'!RY44</f>
        <v>0.71997032566485097</v>
      </c>
      <c r="RX9" s="1">
        <f>1-'Gas Heat Pumps-Installs'!RZ44-'Dual-Source-Installs'!RZ44</f>
        <v>0.78028895975384482</v>
      </c>
      <c r="RY9" s="1">
        <f>1-'Gas Heat Pumps-Installs'!SA44-'Dual-Source-Installs'!SA44</f>
        <v>0.73812418100344312</v>
      </c>
      <c r="RZ9" s="1">
        <f>1-'Gas Heat Pumps-Installs'!SB44-'Dual-Source-Installs'!SB44</f>
        <v>0.60214341883012279</v>
      </c>
      <c r="SA9" s="1">
        <f>1-'Gas Heat Pumps-Installs'!SC44-'Dual-Source-Installs'!SC44</f>
        <v>0.78968531482476478</v>
      </c>
      <c r="SB9" s="1">
        <f>1-'Gas Heat Pumps-Installs'!SD44-'Dual-Source-Installs'!SD44</f>
        <v>0.6620276505507352</v>
      </c>
      <c r="SC9" s="1">
        <f>1-'Gas Heat Pumps-Installs'!SE44-'Dual-Source-Installs'!SE44</f>
        <v>0.84243592957825353</v>
      </c>
      <c r="SD9" s="1">
        <f>1-'Gas Heat Pumps-Installs'!SF44-'Dual-Source-Installs'!SF44</f>
        <v>0.77358782053634767</v>
      </c>
      <c r="SE9" s="1">
        <f>1-'Gas Heat Pumps-Installs'!SG44-'Dual-Source-Installs'!SG44</f>
        <v>0.75367649761497546</v>
      </c>
      <c r="SF9" s="1">
        <f>1-'Gas Heat Pumps-Installs'!SH44-'Dual-Source-Installs'!SH44</f>
        <v>0.67258808526486979</v>
      </c>
      <c r="SG9" s="1">
        <f>1-'Gas Heat Pumps-Installs'!SI44-'Dual-Source-Installs'!SI44</f>
        <v>0.69772707605681661</v>
      </c>
      <c r="SH9" s="1">
        <f>1-'Gas Heat Pumps-Installs'!SJ44-'Dual-Source-Installs'!SJ44</f>
        <v>0.73870747517832358</v>
      </c>
      <c r="SI9" s="1">
        <f>1-'Gas Heat Pumps-Installs'!SK44-'Dual-Source-Installs'!SK44</f>
        <v>0.75685040499657263</v>
      </c>
      <c r="SJ9" s="1">
        <f>1-'Gas Heat Pumps-Installs'!SL44-'Dual-Source-Installs'!SL44</f>
        <v>0.71400050506289237</v>
      </c>
      <c r="SK9" s="1">
        <f>1-'Gas Heat Pumps-Installs'!SM44-'Dual-Source-Installs'!SM44</f>
        <v>0.74535344364222866</v>
      </c>
      <c r="SL9" s="1">
        <f>1-'Gas Heat Pumps-Installs'!SN44-'Dual-Source-Installs'!SN44</f>
        <v>0.63934264513933492</v>
      </c>
      <c r="SM9" s="1">
        <f>1-'Gas Heat Pumps-Installs'!SO44-'Dual-Source-Installs'!SO44</f>
        <v>0.72088512847767927</v>
      </c>
      <c r="SO9" s="1">
        <f>1-'Gas Heat Pumps-Installs'!SQ44-'Dual-Source-Installs'!SQ44</f>
        <v>0.45</v>
      </c>
      <c r="SP9" s="1">
        <f>1-'Gas Heat Pumps-Installs'!SR44-'Dual-Source-Installs'!SR44</f>
        <v>0.76</v>
      </c>
      <c r="SQ9" s="1">
        <f>1-'Gas Heat Pumps-Installs'!SS44-'Dual-Source-Installs'!SS44</f>
        <v>0</v>
      </c>
      <c r="SR9" s="1">
        <f>1-'Gas Heat Pumps-Installs'!ST44-'Dual-Source-Installs'!ST44</f>
        <v>0.45</v>
      </c>
      <c r="SS9" s="1">
        <f>1-'Gas Heat Pumps-Installs'!SU44-'Dual-Source-Installs'!SU44</f>
        <v>1</v>
      </c>
      <c r="ST9" s="1">
        <f>1-'Gas Heat Pumps-Installs'!SV44-'Dual-Source-Installs'!SV44</f>
        <v>1</v>
      </c>
      <c r="SU9" s="1">
        <f>1-'Gas Heat Pumps-Installs'!SW44-'Dual-Source-Installs'!SW44</f>
        <v>0.5</v>
      </c>
      <c r="SV9" s="1">
        <f>1-'Gas Heat Pumps-Installs'!SX44-'Dual-Source-Installs'!SX44</f>
        <v>0.5</v>
      </c>
      <c r="SW9" s="1">
        <f>1-'Gas Heat Pumps-Installs'!SY44-'Dual-Source-Installs'!SY44</f>
        <v>0.7</v>
      </c>
    </row>
    <row r="10" spans="1:517" x14ac:dyDescent="0.3">
      <c r="A10" s="1">
        <f t="shared" si="0"/>
        <v>0.71470488523066655</v>
      </c>
      <c r="B10" s="1">
        <f t="shared" si="1"/>
        <v>0.71623024715601813</v>
      </c>
      <c r="C10" s="2">
        <f t="shared" si="2"/>
        <v>0.60387982200000001</v>
      </c>
      <c r="D10" s="2">
        <f t="shared" si="3"/>
        <v>0.82356473444853651</v>
      </c>
      <c r="E10" s="2">
        <f t="shared" si="4"/>
        <v>0.99665288344757641</v>
      </c>
      <c r="G10">
        <v>2030</v>
      </c>
      <c r="H10" s="1">
        <f>1-'Gas Heat Pumps-Installs'!J45-'Dual-Source-Installs'!J45</f>
        <v>0.82396467289238173</v>
      </c>
      <c r="I10" s="1">
        <f>1-'Gas Heat Pumps-Installs'!K45-'Dual-Source-Installs'!K45</f>
        <v>0.75250701665701059</v>
      </c>
      <c r="J10" s="1">
        <f>1-'Gas Heat Pumps-Installs'!L45-'Dual-Source-Installs'!L45</f>
        <v>0.5467791855998978</v>
      </c>
      <c r="K10" s="1">
        <f>1-'Gas Heat Pumps-Installs'!M45-'Dual-Source-Installs'!M45</f>
        <v>0.71040097837347038</v>
      </c>
      <c r="L10" s="1">
        <f>1-'Gas Heat Pumps-Installs'!N45-'Dual-Source-Installs'!N45</f>
        <v>0.57349407104020345</v>
      </c>
      <c r="M10" s="1">
        <f>1-'Gas Heat Pumps-Installs'!O45-'Dual-Source-Installs'!O45</f>
        <v>0.62766789636876741</v>
      </c>
      <c r="N10" s="1">
        <f>1-'Gas Heat Pumps-Installs'!P45-'Dual-Source-Installs'!P45</f>
        <v>0.79977930625073368</v>
      </c>
      <c r="O10" s="1">
        <f>1-'Gas Heat Pumps-Installs'!Q45-'Dual-Source-Installs'!Q45</f>
        <v>0.8663464704744388</v>
      </c>
      <c r="P10" s="1">
        <f>1-'Gas Heat Pumps-Installs'!R45-'Dual-Source-Installs'!R45</f>
        <v>0.7486215562614621</v>
      </c>
      <c r="Q10" s="1">
        <f>1-'Gas Heat Pumps-Installs'!S45-'Dual-Source-Installs'!S45</f>
        <v>0.64530254292332512</v>
      </c>
      <c r="R10" s="1">
        <f>1-'Gas Heat Pumps-Installs'!T45-'Dual-Source-Installs'!T45</f>
        <v>0.70529454098844846</v>
      </c>
      <c r="S10" s="1">
        <f>1-'Gas Heat Pumps-Installs'!U45-'Dual-Source-Installs'!U45</f>
        <v>0.77760801560678106</v>
      </c>
      <c r="T10" s="1">
        <f>1-'Gas Heat Pumps-Installs'!V45-'Dual-Source-Installs'!V45</f>
        <v>0.70488327036158505</v>
      </c>
      <c r="U10" s="1">
        <f>1-'Gas Heat Pumps-Installs'!W45-'Dual-Source-Installs'!W45</f>
        <v>0.80019053500392145</v>
      </c>
      <c r="V10" s="1">
        <f>1-'Gas Heat Pumps-Installs'!X45-'Dual-Source-Installs'!X45</f>
        <v>0.61095480800000002</v>
      </c>
      <c r="W10" s="1">
        <f>1-'Gas Heat Pumps-Installs'!Y45-'Dual-Source-Installs'!Y45</f>
        <v>0.66070263964299802</v>
      </c>
      <c r="X10" s="1">
        <f>1-'Gas Heat Pumps-Installs'!Z45-'Dual-Source-Installs'!Z45</f>
        <v>0.66451886404732718</v>
      </c>
      <c r="Y10" s="1">
        <f>1-'Gas Heat Pumps-Installs'!AA45-'Dual-Source-Installs'!AA45</f>
        <v>0.64061532479080596</v>
      </c>
      <c r="Z10" s="1">
        <f>1-'Gas Heat Pumps-Installs'!AB45-'Dual-Source-Installs'!AB45</f>
        <v>0.71915742652484749</v>
      </c>
      <c r="AA10" s="1">
        <f>1-'Gas Heat Pumps-Installs'!AC45-'Dual-Source-Installs'!AC45</f>
        <v>0.73414886667293722</v>
      </c>
      <c r="AB10" s="1">
        <f>1-'Gas Heat Pumps-Installs'!AD45-'Dual-Source-Installs'!AD45</f>
        <v>0.52733534000000004</v>
      </c>
      <c r="AC10" s="1">
        <f>1-'Gas Heat Pumps-Installs'!AE45-'Dual-Source-Installs'!AE45</f>
        <v>0.72032660946818272</v>
      </c>
      <c r="AD10" s="1">
        <f>1-'Gas Heat Pumps-Installs'!AF45-'Dual-Source-Installs'!AF45</f>
        <v>0.80246833927137429</v>
      </c>
      <c r="AE10" s="1">
        <f>1-'Gas Heat Pumps-Installs'!AG45-'Dual-Source-Installs'!AG45</f>
        <v>0.75805964741024701</v>
      </c>
      <c r="AF10" s="1">
        <f>1-'Gas Heat Pumps-Installs'!AH45-'Dual-Source-Installs'!AH45</f>
        <v>0.79742186849985819</v>
      </c>
      <c r="AG10" s="1">
        <f>1-'Gas Heat Pumps-Installs'!AI45-'Dual-Source-Installs'!AI45</f>
        <v>0.60610173999999994</v>
      </c>
      <c r="AH10" s="1">
        <f>1-'Gas Heat Pumps-Installs'!AJ45-'Dual-Source-Installs'!AJ45</f>
        <v>0.60229237839140826</v>
      </c>
      <c r="AI10" s="1">
        <f>1-'Gas Heat Pumps-Installs'!AK45-'Dual-Source-Installs'!AK45</f>
        <v>0.78123515482529982</v>
      </c>
      <c r="AJ10" s="1">
        <f>1-'Gas Heat Pumps-Installs'!AL45-'Dual-Source-Installs'!AL45</f>
        <v>0.82230930800732016</v>
      </c>
      <c r="AK10" s="1">
        <f>1-'Gas Heat Pumps-Installs'!AM45-'Dual-Source-Installs'!AM45</f>
        <v>0.91030306729801425</v>
      </c>
      <c r="AL10" s="1">
        <f>1-'Gas Heat Pumps-Installs'!AN45-'Dual-Source-Installs'!AN45</f>
        <v>0.71154921941933025</v>
      </c>
      <c r="AM10" s="1">
        <f>1-'Gas Heat Pumps-Installs'!AO45-'Dual-Source-Installs'!AO45</f>
        <v>0.71821794999999999</v>
      </c>
      <c r="AN10" s="1">
        <f>1-'Gas Heat Pumps-Installs'!AP45-'Dual-Source-Installs'!AP45</f>
        <v>0.66642562605897804</v>
      </c>
      <c r="AO10" s="1">
        <f>1-'Gas Heat Pumps-Installs'!AQ45-'Dual-Source-Installs'!AQ45</f>
        <v>0.71374060338269896</v>
      </c>
      <c r="AP10" s="1">
        <f>1-'Gas Heat Pumps-Installs'!AR45-'Dual-Source-Installs'!AR45</f>
        <v>0.75068921151583345</v>
      </c>
      <c r="AQ10" s="1">
        <f>1-'Gas Heat Pumps-Installs'!AS45-'Dual-Source-Installs'!AS45</f>
        <v>0.72478557896987061</v>
      </c>
      <c r="AR10" s="1">
        <f>1-'Gas Heat Pumps-Installs'!AT45-'Dual-Source-Installs'!AT45</f>
        <v>0.75516123028548388</v>
      </c>
      <c r="AS10" s="1">
        <f>1-'Gas Heat Pumps-Installs'!AU45-'Dual-Source-Installs'!AU45</f>
        <v>0.74397462366963163</v>
      </c>
      <c r="AT10" s="1">
        <f>1-'Gas Heat Pumps-Installs'!AV45-'Dual-Source-Installs'!AV45</f>
        <v>0.75822393962483037</v>
      </c>
      <c r="AU10" s="1">
        <f>1-'Gas Heat Pumps-Installs'!AW45-'Dual-Source-Installs'!AW45</f>
        <v>0.74422602199999999</v>
      </c>
      <c r="AV10" s="1">
        <f>1-'Gas Heat Pumps-Installs'!AX45-'Dual-Source-Installs'!AX45</f>
        <v>0.77915937874096119</v>
      </c>
      <c r="AW10" s="1">
        <f>1-'Gas Heat Pumps-Installs'!AY45-'Dual-Source-Installs'!AY45</f>
        <v>0.59727169349875797</v>
      </c>
      <c r="AX10" s="1">
        <f>1-'Gas Heat Pumps-Installs'!AZ45-'Dual-Source-Installs'!AZ45</f>
        <v>0.67903238886861772</v>
      </c>
      <c r="AY10" s="1">
        <f>1-'Gas Heat Pumps-Installs'!BA45-'Dual-Source-Installs'!BA45</f>
        <v>0.57388227999999997</v>
      </c>
      <c r="AZ10" s="1">
        <f>1-'Gas Heat Pumps-Installs'!BB45-'Dual-Source-Installs'!BB45</f>
        <v>0.59646893044465754</v>
      </c>
      <c r="BA10" s="1">
        <f>1-'Gas Heat Pumps-Installs'!BC45-'Dual-Source-Installs'!BC45</f>
        <v>0.92998077035301319</v>
      </c>
      <c r="BB10" s="1">
        <f>1-'Gas Heat Pumps-Installs'!BD45-'Dual-Source-Installs'!BD45</f>
        <v>0.76927994810565092</v>
      </c>
      <c r="BC10" s="1">
        <f>1-'Gas Heat Pumps-Installs'!BE45-'Dual-Source-Installs'!BE45</f>
        <v>0.63977895512619631</v>
      </c>
      <c r="BD10" s="1">
        <f>1-'Gas Heat Pumps-Installs'!BF45-'Dual-Source-Installs'!BF45</f>
        <v>0.73578999519256849</v>
      </c>
      <c r="BE10" s="1">
        <f>1-'Gas Heat Pumps-Installs'!BG45-'Dual-Source-Installs'!BG45</f>
        <v>0.73578739527195514</v>
      </c>
      <c r="BF10" s="1">
        <f>1-'Gas Heat Pumps-Installs'!BH45-'Dual-Source-Installs'!BH45</f>
        <v>0.73534690253868318</v>
      </c>
      <c r="BG10" s="1">
        <f>1-'Gas Heat Pumps-Installs'!BI45-'Dual-Source-Installs'!BI45</f>
        <v>0.5862242023094556</v>
      </c>
      <c r="BH10" s="1">
        <f>1-'Gas Heat Pumps-Installs'!BJ45-'Dual-Source-Installs'!BJ45</f>
        <v>0.63587391501206536</v>
      </c>
      <c r="BI10" s="1">
        <f>1-'Gas Heat Pumps-Installs'!BK45-'Dual-Source-Installs'!BK45</f>
        <v>0.87853119737095731</v>
      </c>
      <c r="BJ10" s="1">
        <f>1-'Gas Heat Pumps-Installs'!BL45-'Dual-Source-Installs'!BL45</f>
        <v>0.72133230865904729</v>
      </c>
      <c r="BK10" s="1">
        <f>1-'Gas Heat Pumps-Installs'!BM45-'Dual-Source-Installs'!BM45</f>
        <v>0.86134906781063969</v>
      </c>
      <c r="BL10" s="1">
        <f>1-'Gas Heat Pumps-Installs'!BN45-'Dual-Source-Installs'!BN45</f>
        <v>0.707927686</v>
      </c>
      <c r="BM10" s="1">
        <f>1-'Gas Heat Pumps-Installs'!BO45-'Dual-Source-Installs'!BO45</f>
        <v>0.68410380172922036</v>
      </c>
      <c r="BN10" s="1">
        <f>1-'Gas Heat Pumps-Installs'!BP45-'Dual-Source-Installs'!BP45</f>
        <v>0.71627941231203618</v>
      </c>
      <c r="BO10" s="1">
        <f>1-'Gas Heat Pumps-Installs'!BQ45-'Dual-Source-Installs'!BQ45</f>
        <v>0.81188784568688077</v>
      </c>
      <c r="BP10" s="1">
        <f>1-'Gas Heat Pumps-Installs'!BR45-'Dual-Source-Installs'!BR45</f>
        <v>0.84809330828525753</v>
      </c>
      <c r="BQ10" s="1">
        <f>1-'Gas Heat Pumps-Installs'!BS45-'Dual-Source-Installs'!BS45</f>
        <v>0.79524706102751086</v>
      </c>
      <c r="BR10" s="1">
        <f>1-'Gas Heat Pumps-Installs'!BT45-'Dual-Source-Installs'!BT45</f>
        <v>0.59855305999999997</v>
      </c>
      <c r="BS10" s="1">
        <f>1-'Gas Heat Pumps-Installs'!BU45-'Dual-Source-Installs'!BU45</f>
        <v>0.68118521681634714</v>
      </c>
      <c r="BT10" s="1">
        <f>1-'Gas Heat Pumps-Installs'!BV45-'Dual-Source-Installs'!BV45</f>
        <v>0.89655244636872244</v>
      </c>
      <c r="BU10" s="1">
        <f>1-'Gas Heat Pumps-Installs'!BW45-'Dual-Source-Installs'!BW45</f>
        <v>0.77086441596266753</v>
      </c>
      <c r="BV10" s="1">
        <f>1-'Gas Heat Pumps-Installs'!BX45-'Dual-Source-Installs'!BX45</f>
        <v>0.67628189976074893</v>
      </c>
      <c r="BW10" s="1">
        <f>1-'Gas Heat Pumps-Installs'!BY45-'Dual-Source-Installs'!BY45</f>
        <v>0.83808004582613882</v>
      </c>
      <c r="BX10" s="1">
        <f>1-'Gas Heat Pumps-Installs'!BZ45-'Dual-Source-Installs'!BZ45</f>
        <v>0.61263045716641895</v>
      </c>
      <c r="BY10" s="1">
        <f>1-'Gas Heat Pumps-Installs'!CA45-'Dual-Source-Installs'!CA45</f>
        <v>0.84114663350933538</v>
      </c>
      <c r="BZ10" s="1">
        <f>1-'Gas Heat Pumps-Installs'!CB45-'Dual-Source-Installs'!CB45</f>
        <v>0.73701930746126987</v>
      </c>
      <c r="CA10" s="1">
        <f>1-'Gas Heat Pumps-Installs'!CC45-'Dual-Source-Installs'!CC45</f>
        <v>0.81093701361580206</v>
      </c>
      <c r="CB10" s="1">
        <f>1-'Gas Heat Pumps-Installs'!CD45-'Dual-Source-Installs'!CD45</f>
        <v>0.72860062200000009</v>
      </c>
      <c r="CC10" s="1">
        <f>1-'Gas Heat Pumps-Installs'!CE45-'Dual-Source-Installs'!CE45</f>
        <v>0.57110131375450723</v>
      </c>
      <c r="CD10" s="1">
        <f>1-'Gas Heat Pumps-Installs'!CF45-'Dual-Source-Installs'!CF45</f>
        <v>0.77686585909192729</v>
      </c>
      <c r="CE10" s="1">
        <f>1-'Gas Heat Pumps-Installs'!CG45-'Dual-Source-Installs'!CG45</f>
        <v>0.76402594552620828</v>
      </c>
      <c r="CF10" s="1">
        <f>1-'Gas Heat Pumps-Installs'!CH45-'Dual-Source-Installs'!CH45</f>
        <v>0.74885906225473198</v>
      </c>
      <c r="CG10" s="1">
        <f>1-'Gas Heat Pumps-Installs'!CI45-'Dual-Source-Installs'!CI45</f>
        <v>0.53130678136365828</v>
      </c>
      <c r="CH10" s="1">
        <f>1-'Gas Heat Pumps-Installs'!CJ45-'Dual-Source-Installs'!CJ45</f>
        <v>0.68574851682306048</v>
      </c>
      <c r="CI10" s="1">
        <f>1-'Gas Heat Pumps-Installs'!CK45-'Dual-Source-Installs'!CK45</f>
        <v>0.83338278924180631</v>
      </c>
      <c r="CJ10" s="1">
        <f>1-'Gas Heat Pumps-Installs'!CL45-'Dual-Source-Installs'!CL45</f>
        <v>0.69486764436720971</v>
      </c>
      <c r="CK10" s="1">
        <f>1-'Gas Heat Pumps-Installs'!CM45-'Dual-Source-Installs'!CM45</f>
        <v>0.76045576051836972</v>
      </c>
      <c r="CL10" s="1">
        <f>1-'Gas Heat Pumps-Installs'!CN45-'Dual-Source-Installs'!CN45</f>
        <v>0.7339285125043703</v>
      </c>
      <c r="CM10" s="1">
        <f>1-'Gas Heat Pumps-Installs'!CO45-'Dual-Source-Installs'!CO45</f>
        <v>0.81465663825661816</v>
      </c>
      <c r="CN10" s="1">
        <f>1-'Gas Heat Pumps-Installs'!CP45-'Dual-Source-Installs'!CP45</f>
        <v>0.78870891721571845</v>
      </c>
      <c r="CO10" s="1">
        <f>1-'Gas Heat Pumps-Installs'!CQ45-'Dual-Source-Installs'!CQ45</f>
        <v>0.82430818261411587</v>
      </c>
      <c r="CP10" s="1">
        <f>1-'Gas Heat Pumps-Installs'!CR45-'Dual-Source-Installs'!CR45</f>
        <v>0.80682985376768179</v>
      </c>
      <c r="CQ10" s="1">
        <f>1-'Gas Heat Pumps-Installs'!CS45-'Dual-Source-Installs'!CS45</f>
        <v>0.7718427837143117</v>
      </c>
      <c r="CR10" s="1">
        <f>1-'Gas Heat Pumps-Installs'!CT45-'Dual-Source-Installs'!CT45</f>
        <v>0.80264583256977629</v>
      </c>
      <c r="CS10" s="1">
        <f>1-'Gas Heat Pumps-Installs'!CU45-'Dual-Source-Installs'!CU45</f>
        <v>0.62143159961205607</v>
      </c>
      <c r="CT10" s="1">
        <f>1-'Gas Heat Pumps-Installs'!CV45-'Dual-Source-Installs'!CV45</f>
        <v>0.70947783244763096</v>
      </c>
      <c r="CU10" s="1">
        <f>1-'Gas Heat Pumps-Installs'!CW45-'Dual-Source-Installs'!CW45</f>
        <v>0.81143147151215045</v>
      </c>
      <c r="CV10" s="1">
        <f>1-'Gas Heat Pumps-Installs'!CX45-'Dual-Source-Installs'!CX45</f>
        <v>0.65805642314853885</v>
      </c>
      <c r="CW10" s="1">
        <f>1-'Gas Heat Pumps-Installs'!CY45-'Dual-Source-Installs'!CY45</f>
        <v>0.74013195878972426</v>
      </c>
      <c r="CX10" s="1">
        <f>1-'Gas Heat Pumps-Installs'!CZ45-'Dual-Source-Installs'!CZ45</f>
        <v>0.75060187591448946</v>
      </c>
      <c r="CY10" s="1">
        <f>1-'Gas Heat Pumps-Installs'!DA45-'Dual-Source-Installs'!DA45</f>
        <v>0.76535976433584274</v>
      </c>
      <c r="CZ10" s="1">
        <f>1-'Gas Heat Pumps-Installs'!DB45-'Dual-Source-Installs'!DB45</f>
        <v>0.77227946262563951</v>
      </c>
      <c r="DA10" s="1">
        <f>1-'Gas Heat Pumps-Installs'!DC45-'Dual-Source-Installs'!DC45</f>
        <v>0.60967767434346032</v>
      </c>
      <c r="DB10" s="1">
        <f>1-'Gas Heat Pumps-Installs'!DD45-'Dual-Source-Installs'!DD45</f>
        <v>0.7170534888538872</v>
      </c>
      <c r="DC10" s="1">
        <f>1-'Gas Heat Pumps-Installs'!DE45-'Dual-Source-Installs'!DE45</f>
        <v>0.63105068471838432</v>
      </c>
      <c r="DD10" s="1">
        <f>1-'Gas Heat Pumps-Installs'!DF45-'Dual-Source-Installs'!DF45</f>
        <v>0.74691958628225075</v>
      </c>
      <c r="DE10" s="1">
        <f>1-'Gas Heat Pumps-Installs'!DG45-'Dual-Source-Installs'!DG45</f>
        <v>0.69372677538291483</v>
      </c>
      <c r="DF10" s="1">
        <f>1-'Gas Heat Pumps-Installs'!DH45-'Dual-Source-Installs'!DH45</f>
        <v>0.68231801397020297</v>
      </c>
      <c r="DG10" s="1">
        <f>1-'Gas Heat Pumps-Installs'!DI45-'Dual-Source-Installs'!DI45</f>
        <v>0.88163857325580985</v>
      </c>
      <c r="DH10" s="1">
        <f>1-'Gas Heat Pumps-Installs'!DJ45-'Dual-Source-Installs'!DJ45</f>
        <v>0.65622745056269771</v>
      </c>
      <c r="DI10" s="1">
        <f>1-'Gas Heat Pumps-Installs'!DK45-'Dual-Source-Installs'!DK45</f>
        <v>0.72913315083588737</v>
      </c>
      <c r="DJ10" s="1">
        <f>1-'Gas Heat Pumps-Installs'!DL45-'Dual-Source-Installs'!DL45</f>
        <v>0.69545659529024384</v>
      </c>
      <c r="DK10" s="1">
        <f>1-'Gas Heat Pumps-Installs'!DM45-'Dual-Source-Installs'!DM45</f>
        <v>0.80583713469971385</v>
      </c>
      <c r="DL10" s="1">
        <f>1-'Gas Heat Pumps-Installs'!DN45-'Dual-Source-Installs'!DN45</f>
        <v>0.67344956852818072</v>
      </c>
      <c r="DM10" s="1">
        <f>1-'Gas Heat Pumps-Installs'!DO45-'Dual-Source-Installs'!DO45</f>
        <v>0.68313454206498669</v>
      </c>
      <c r="DN10" s="1">
        <f>1-'Gas Heat Pumps-Installs'!DP45-'Dual-Source-Installs'!DP45</f>
        <v>0.59347075170545505</v>
      </c>
      <c r="DO10" s="1">
        <f>1-'Gas Heat Pumps-Installs'!DQ45-'Dual-Source-Installs'!DQ45</f>
        <v>0.73731096055223155</v>
      </c>
      <c r="DP10" s="1">
        <f>1-'Gas Heat Pumps-Installs'!DR45-'Dual-Source-Installs'!DR45</f>
        <v>0.78347339802390581</v>
      </c>
      <c r="DQ10" s="1">
        <f>1-'Gas Heat Pumps-Installs'!DS45-'Dual-Source-Installs'!DS45</f>
        <v>0.71521862378331047</v>
      </c>
      <c r="DR10" s="1">
        <f>1-'Gas Heat Pumps-Installs'!DT45-'Dual-Source-Installs'!DT45</f>
        <v>0.68685649775231727</v>
      </c>
      <c r="DS10" s="1">
        <f>1-'Gas Heat Pumps-Installs'!DU45-'Dual-Source-Installs'!DU45</f>
        <v>0.60349531999999995</v>
      </c>
      <c r="DT10" s="1">
        <f>1-'Gas Heat Pumps-Installs'!DV45-'Dual-Source-Installs'!DV45</f>
        <v>0.67443234450105671</v>
      </c>
      <c r="DU10" s="1">
        <f>1-'Gas Heat Pumps-Installs'!DW45-'Dual-Source-Installs'!DW45</f>
        <v>0.75112745571941553</v>
      </c>
      <c r="DV10" s="1">
        <f>1-'Gas Heat Pumps-Installs'!DX45-'Dual-Source-Installs'!DX45</f>
        <v>0.72323977631945424</v>
      </c>
      <c r="DW10" s="1">
        <f>1-'Gas Heat Pumps-Installs'!DY45-'Dual-Source-Installs'!DY45</f>
        <v>0.7142065867492573</v>
      </c>
      <c r="DX10" s="1">
        <f>1-'Gas Heat Pumps-Installs'!DZ45-'Dual-Source-Installs'!DZ45</f>
        <v>0.60448059347324057</v>
      </c>
      <c r="DY10" s="1">
        <f>1-'Gas Heat Pumps-Installs'!EA45-'Dual-Source-Installs'!EA45</f>
        <v>0.71618108200000008</v>
      </c>
      <c r="DZ10" s="1">
        <f>1-'Gas Heat Pumps-Installs'!EB45-'Dual-Source-Installs'!EB45</f>
        <v>0.70636998023177533</v>
      </c>
      <c r="EA10" s="1">
        <f>1-'Gas Heat Pumps-Installs'!EC45-'Dual-Source-Installs'!EC45</f>
        <v>0.66152331993192226</v>
      </c>
      <c r="EB10" s="1">
        <f>1-'Gas Heat Pumps-Installs'!ED45-'Dual-Source-Installs'!ED45</f>
        <v>0.61722765828003734</v>
      </c>
      <c r="EC10" s="1">
        <f>1-'Gas Heat Pumps-Installs'!EE45-'Dual-Source-Installs'!EE45</f>
        <v>0.78051428992998473</v>
      </c>
      <c r="ED10" s="1">
        <f>1-'Gas Heat Pumps-Installs'!EF45-'Dual-Source-Installs'!EF45</f>
        <v>0.67017108600000008</v>
      </c>
      <c r="EE10" s="1">
        <f>1-'Gas Heat Pumps-Installs'!EG45-'Dual-Source-Installs'!EG45</f>
        <v>0.74219317323428713</v>
      </c>
      <c r="EF10" s="1">
        <f>1-'Gas Heat Pumps-Installs'!EH45-'Dual-Source-Installs'!EH45</f>
        <v>0.81422528105879932</v>
      </c>
      <c r="EG10" s="1">
        <f>1-'Gas Heat Pumps-Installs'!EI45-'Dual-Source-Installs'!EI45</f>
        <v>0.6817303593401135</v>
      </c>
      <c r="EH10" s="1">
        <f>1-'Gas Heat Pumps-Installs'!EJ45-'Dual-Source-Installs'!EJ45</f>
        <v>0.84676666791744615</v>
      </c>
      <c r="EI10" s="1">
        <f>1-'Gas Heat Pumps-Installs'!EK45-'Dual-Source-Installs'!EK45</f>
        <v>0.66006586999999994</v>
      </c>
      <c r="EJ10" s="1">
        <f>1-'Gas Heat Pumps-Installs'!EL45-'Dual-Source-Installs'!EL45</f>
        <v>0.82807688853926786</v>
      </c>
      <c r="EK10" s="1">
        <f>1-'Gas Heat Pumps-Installs'!EM45-'Dual-Source-Installs'!EM45</f>
        <v>0.78796331701465727</v>
      </c>
      <c r="EL10" s="1">
        <f>1-'Gas Heat Pumps-Installs'!EN45-'Dual-Source-Installs'!EN45</f>
        <v>0.67717132659188795</v>
      </c>
      <c r="EM10" s="1">
        <f>1-'Gas Heat Pumps-Installs'!EO45-'Dual-Source-Installs'!EO45</f>
        <v>0.64226051531644335</v>
      </c>
      <c r="EN10" s="1">
        <f>1-'Gas Heat Pumps-Installs'!EP45-'Dual-Source-Installs'!EP45</f>
        <v>0.71761820335874416</v>
      </c>
      <c r="EO10" s="1">
        <f>1-'Gas Heat Pumps-Installs'!EQ45-'Dual-Source-Installs'!EQ45</f>
        <v>0.64495484399999992</v>
      </c>
      <c r="EP10" s="1">
        <f>1-'Gas Heat Pumps-Installs'!ER45-'Dual-Source-Installs'!ER45</f>
        <v>0.59074007259994676</v>
      </c>
      <c r="EQ10" s="1">
        <f>1-'Gas Heat Pumps-Installs'!ES45-'Dual-Source-Installs'!ES45</f>
        <v>0.75354100847416816</v>
      </c>
      <c r="ER10" s="1">
        <f>1-'Gas Heat Pumps-Installs'!ET45-'Dual-Source-Installs'!ET45</f>
        <v>0.82356473444853651</v>
      </c>
      <c r="ES10" s="1">
        <f>1-'Gas Heat Pumps-Installs'!EU45-'Dual-Source-Installs'!EU45</f>
        <v>0.69303844898200728</v>
      </c>
      <c r="ET10" s="1">
        <f>1-'Gas Heat Pumps-Installs'!EV45-'Dual-Source-Installs'!EV45</f>
        <v>0.65350491670106536</v>
      </c>
      <c r="EU10" s="1">
        <f>1-'Gas Heat Pumps-Installs'!EW45-'Dual-Source-Installs'!EW45</f>
        <v>0.69290497409725771</v>
      </c>
      <c r="EV10" s="1">
        <f>1-'Gas Heat Pumps-Installs'!EX45-'Dual-Source-Installs'!EX45</f>
        <v>0.7101578919999999</v>
      </c>
      <c r="EW10" s="1">
        <f>1-'Gas Heat Pumps-Installs'!EY45-'Dual-Source-Installs'!EY45</f>
        <v>0.74300107908660507</v>
      </c>
      <c r="EX10" s="1">
        <f>1-'Gas Heat Pumps-Installs'!EZ45-'Dual-Source-Installs'!EZ45</f>
        <v>0.62383715909833581</v>
      </c>
      <c r="EY10" s="1">
        <f>1-'Gas Heat Pumps-Installs'!FA45-'Dual-Source-Installs'!FA45</f>
        <v>0.81904292476321816</v>
      </c>
      <c r="EZ10" s="1">
        <f>1-'Gas Heat Pumps-Installs'!FB45-'Dual-Source-Installs'!FB45</f>
        <v>0.81652391498057886</v>
      </c>
      <c r="FA10" s="1">
        <f>1-'Gas Heat Pumps-Installs'!FC45-'Dual-Source-Installs'!FC45</f>
        <v>0.68609114316984954</v>
      </c>
      <c r="FB10" s="1">
        <f>1-'Gas Heat Pumps-Installs'!FD45-'Dual-Source-Installs'!FD45</f>
        <v>0.75375967477670391</v>
      </c>
      <c r="FC10" s="1">
        <f>1-'Gas Heat Pumps-Installs'!FE45-'Dual-Source-Installs'!FE45</f>
        <v>0.71824030399999994</v>
      </c>
      <c r="FD10" s="1">
        <f>1-'Gas Heat Pumps-Installs'!FF45-'Dual-Source-Installs'!FF45</f>
        <v>0.7423165748967897</v>
      </c>
      <c r="FE10" s="1">
        <f>1-'Gas Heat Pumps-Installs'!FG45-'Dual-Source-Installs'!FG45</f>
        <v>0.73975739027362986</v>
      </c>
      <c r="FF10" s="1">
        <f>1-'Gas Heat Pumps-Installs'!FH45-'Dual-Source-Installs'!FH45</f>
        <v>0.69419045852995931</v>
      </c>
      <c r="FG10" s="1">
        <f>1-'Gas Heat Pumps-Installs'!FI45-'Dual-Source-Installs'!FI45</f>
        <v>0.69380396601936845</v>
      </c>
      <c r="FH10" s="1">
        <f>1-'Gas Heat Pumps-Installs'!FJ45-'Dual-Source-Installs'!FJ45</f>
        <v>0.6485856102678722</v>
      </c>
      <c r="FI10" s="1">
        <f>1-'Gas Heat Pumps-Installs'!FK45-'Dual-Source-Installs'!FK45</f>
        <v>0.66657037731699265</v>
      </c>
      <c r="FJ10" s="1">
        <f>1-'Gas Heat Pumps-Installs'!FL45-'Dual-Source-Installs'!FL45</f>
        <v>0.65255543326133103</v>
      </c>
      <c r="FK10" s="1">
        <f>1-'Gas Heat Pumps-Installs'!FM45-'Dual-Source-Installs'!FM45</f>
        <v>0.85776862737977511</v>
      </c>
      <c r="FL10" s="1">
        <f>1-'Gas Heat Pumps-Installs'!FN45-'Dual-Source-Installs'!FN45</f>
        <v>0.86971790359051659</v>
      </c>
      <c r="FM10" s="1">
        <f>1-'Gas Heat Pumps-Installs'!FO45-'Dual-Source-Installs'!FO45</f>
        <v>0.68552621030751282</v>
      </c>
      <c r="FN10" s="1">
        <f>1-'Gas Heat Pumps-Installs'!FP45-'Dual-Source-Installs'!FP45</f>
        <v>0.73531246800000005</v>
      </c>
      <c r="FO10" s="1">
        <f>1-'Gas Heat Pumps-Installs'!FQ45-'Dual-Source-Installs'!FQ45</f>
        <v>0.69249608543284158</v>
      </c>
      <c r="FP10" s="1">
        <f>1-'Gas Heat Pumps-Installs'!FR45-'Dual-Source-Installs'!FR45</f>
        <v>0.67843541241829253</v>
      </c>
      <c r="FQ10" s="1">
        <f>1-'Gas Heat Pumps-Installs'!FS45-'Dual-Source-Installs'!FS45</f>
        <v>0.80439444229431878</v>
      </c>
      <c r="FR10" s="1">
        <f>1-'Gas Heat Pumps-Installs'!FT45-'Dual-Source-Installs'!FT45</f>
        <v>0.59699736398987546</v>
      </c>
      <c r="FS10" s="1">
        <f>1-'Gas Heat Pumps-Installs'!FU45-'Dual-Source-Installs'!FU45</f>
        <v>0.67245142000000002</v>
      </c>
      <c r="FT10" s="1">
        <f>1-'Gas Heat Pumps-Installs'!FV45-'Dual-Source-Installs'!FV45</f>
        <v>0.52295145400439458</v>
      </c>
      <c r="FU10" s="1">
        <f>1-'Gas Heat Pumps-Installs'!FW45-'Dual-Source-Installs'!FW45</f>
        <v>0.75826802093883139</v>
      </c>
      <c r="FV10" s="1">
        <f>1-'Gas Heat Pumps-Installs'!FX45-'Dual-Source-Installs'!FX45</f>
        <v>0.63271004459622637</v>
      </c>
      <c r="FW10" s="1">
        <f>1-'Gas Heat Pumps-Installs'!FY45-'Dual-Source-Installs'!FY45</f>
        <v>0.72177002476584606</v>
      </c>
      <c r="FX10" s="1">
        <f>1-'Gas Heat Pumps-Installs'!FZ45-'Dual-Source-Installs'!FZ45</f>
        <v>0.76852633233118828</v>
      </c>
      <c r="FY10" s="1">
        <f>1-'Gas Heat Pumps-Installs'!GA45-'Dual-Source-Installs'!GA45</f>
        <v>0.68245119719672864</v>
      </c>
      <c r="FZ10" s="1">
        <f>1-'Gas Heat Pumps-Installs'!GB45-'Dual-Source-Installs'!GB45</f>
        <v>0.63593051367675146</v>
      </c>
      <c r="GA10" s="1">
        <f>1-'Gas Heat Pumps-Installs'!GC45-'Dual-Source-Installs'!GC45</f>
        <v>0.77206473656503627</v>
      </c>
      <c r="GB10" s="1">
        <f>1-'Gas Heat Pumps-Installs'!GD45-'Dual-Source-Installs'!GD45</f>
        <v>0.69727015825770278</v>
      </c>
      <c r="GC10" s="1">
        <f>1-'Gas Heat Pumps-Installs'!GE45-'Dual-Source-Installs'!GE45</f>
        <v>0.7228321690270878</v>
      </c>
      <c r="GD10" s="1">
        <f>1-'Gas Heat Pumps-Installs'!GF45-'Dual-Source-Installs'!GF45</f>
        <v>0.6917932337945526</v>
      </c>
      <c r="GE10" s="1">
        <f>1-'Gas Heat Pumps-Installs'!GG45-'Dual-Source-Installs'!GG45</f>
        <v>0.68382417777116788</v>
      </c>
      <c r="GF10" s="1">
        <f>1-'Gas Heat Pumps-Installs'!GH45-'Dual-Source-Installs'!GH45</f>
        <v>0.55485815069501754</v>
      </c>
      <c r="GG10" s="1">
        <f>1-'Gas Heat Pumps-Installs'!GI45-'Dual-Source-Installs'!GI45</f>
        <v>0.72978845258692415</v>
      </c>
      <c r="GH10" s="1">
        <f>1-'Gas Heat Pumps-Installs'!GJ45-'Dual-Source-Installs'!GJ45</f>
        <v>0.62415132671475271</v>
      </c>
      <c r="GI10" s="1">
        <f>1-'Gas Heat Pumps-Installs'!GK45-'Dual-Source-Installs'!GK45</f>
        <v>0.74175770795407825</v>
      </c>
      <c r="GJ10" s="1">
        <f>1-'Gas Heat Pumps-Installs'!GL45-'Dual-Source-Installs'!GL45</f>
        <v>0.70894248113439873</v>
      </c>
      <c r="GK10" s="1">
        <f>1-'Gas Heat Pumps-Installs'!GM45-'Dual-Source-Installs'!GM45</f>
        <v>0.67938584599999996</v>
      </c>
      <c r="GL10" s="1">
        <f>1-'Gas Heat Pumps-Installs'!GN45-'Dual-Source-Installs'!GN45</f>
        <v>0.83439394292418312</v>
      </c>
      <c r="GM10" s="1">
        <f>1-'Gas Heat Pumps-Installs'!GO45-'Dual-Source-Installs'!GO45</f>
        <v>0.66057693154648911</v>
      </c>
      <c r="GN10" s="1">
        <f>1-'Gas Heat Pumps-Installs'!GP45-'Dual-Source-Installs'!GP45</f>
        <v>0.79692391978356469</v>
      </c>
      <c r="GO10" s="1">
        <f>1-'Gas Heat Pumps-Installs'!GQ45-'Dual-Source-Installs'!GQ45</f>
        <v>0.84219118626460276</v>
      </c>
      <c r="GP10" s="1">
        <f>1-'Gas Heat Pumps-Installs'!GR45-'Dual-Source-Installs'!GR45</f>
        <v>0.51679066679179342</v>
      </c>
      <c r="GQ10" s="1">
        <f>1-'Gas Heat Pumps-Installs'!GS45-'Dual-Source-Installs'!GS45</f>
        <v>0.77361702599999993</v>
      </c>
      <c r="GR10" s="1">
        <f>1-'Gas Heat Pumps-Installs'!GT45-'Dual-Source-Installs'!GT45</f>
        <v>0.77062350769129662</v>
      </c>
      <c r="GS10" s="1">
        <f>1-'Gas Heat Pumps-Installs'!GU45-'Dual-Source-Installs'!GU45</f>
        <v>0.58970513870202557</v>
      </c>
      <c r="GT10" s="1">
        <f>1-'Gas Heat Pumps-Installs'!GV45-'Dual-Source-Installs'!GV45</f>
        <v>0.7249630005951927</v>
      </c>
      <c r="GU10" s="1">
        <f>1-'Gas Heat Pumps-Installs'!GW45-'Dual-Source-Installs'!GW45</f>
        <v>0.86836439615193395</v>
      </c>
      <c r="GV10" s="1">
        <f>1-'Gas Heat Pumps-Installs'!GX45-'Dual-Source-Installs'!GX45</f>
        <v>0.70690884141354104</v>
      </c>
      <c r="GW10" s="1">
        <f>1-'Gas Heat Pumps-Installs'!GY45-'Dual-Source-Installs'!GY45</f>
        <v>0.74646367271722025</v>
      </c>
      <c r="GX10" s="1">
        <f>1-'Gas Heat Pumps-Installs'!GZ45-'Dual-Source-Installs'!GZ45</f>
        <v>0.7272533025722363</v>
      </c>
      <c r="GY10" s="1">
        <f>1-'Gas Heat Pumps-Installs'!HA45-'Dual-Source-Installs'!HA45</f>
        <v>0.81985585890773804</v>
      </c>
      <c r="GZ10" s="1">
        <f>1-'Gas Heat Pumps-Installs'!HB45-'Dual-Source-Installs'!HB45</f>
        <v>0.63201579980769917</v>
      </c>
      <c r="HA10" s="1">
        <f>1-'Gas Heat Pumps-Installs'!HC45-'Dual-Source-Installs'!HC45</f>
        <v>0.85127245899018322</v>
      </c>
      <c r="HB10" s="1">
        <f>1-'Gas Heat Pumps-Installs'!HD45-'Dual-Source-Installs'!HD45</f>
        <v>0.79900096590706793</v>
      </c>
      <c r="HC10" s="1">
        <f>1-'Gas Heat Pumps-Installs'!HE45-'Dual-Source-Installs'!HE45</f>
        <v>0.7243445505671825</v>
      </c>
      <c r="HD10" s="1">
        <f>1-'Gas Heat Pumps-Installs'!HF45-'Dual-Source-Installs'!HF45</f>
        <v>0.80657369923359146</v>
      </c>
      <c r="HE10" s="1">
        <f>1-'Gas Heat Pumps-Installs'!HG45-'Dual-Source-Installs'!HG45</f>
        <v>0.67579018000000002</v>
      </c>
      <c r="HF10" s="1">
        <f>1-'Gas Heat Pumps-Installs'!HH45-'Dual-Source-Installs'!HH45</f>
        <v>0.7334955954676543</v>
      </c>
      <c r="HG10" s="1">
        <f>1-'Gas Heat Pumps-Installs'!HI45-'Dual-Source-Installs'!HI45</f>
        <v>0.49742621999999997</v>
      </c>
      <c r="HH10" s="1">
        <f>1-'Gas Heat Pumps-Installs'!HJ45-'Dual-Source-Installs'!HJ45</f>
        <v>0.74379683924843198</v>
      </c>
      <c r="HI10" s="1">
        <f>1-'Gas Heat Pumps-Installs'!HK45-'Dual-Source-Installs'!HK45</f>
        <v>0.77728823932341395</v>
      </c>
      <c r="HJ10" s="1">
        <f>1-'Gas Heat Pumps-Installs'!HL45-'Dual-Source-Installs'!HL45</f>
        <v>0.76695172424851488</v>
      </c>
      <c r="HK10" s="1">
        <f>1-'Gas Heat Pumps-Installs'!HM45-'Dual-Source-Installs'!HM45</f>
        <v>0.77512393000000013</v>
      </c>
      <c r="HL10" s="1">
        <f>1-'Gas Heat Pumps-Installs'!HN45-'Dual-Source-Installs'!HN45</f>
        <v>0.71259839356823163</v>
      </c>
      <c r="HM10" s="1">
        <f>1-'Gas Heat Pumps-Installs'!HO45-'Dual-Source-Installs'!HO45</f>
        <v>0.83083166008382903</v>
      </c>
      <c r="HN10" s="1">
        <f>1-'Gas Heat Pumps-Installs'!HP45-'Dual-Source-Installs'!HP45</f>
        <v>0.73279983946240856</v>
      </c>
      <c r="HO10" s="1">
        <f>1-'Gas Heat Pumps-Installs'!HQ45-'Dual-Source-Installs'!HQ45</f>
        <v>0.71760607873771698</v>
      </c>
      <c r="HP10" s="1">
        <f>1-'Gas Heat Pumps-Installs'!HR45-'Dual-Source-Installs'!HR45</f>
        <v>0.76884153036627867</v>
      </c>
      <c r="HQ10" s="1">
        <f>1-'Gas Heat Pumps-Installs'!HS45-'Dual-Source-Installs'!HS45</f>
        <v>0.72906418949528551</v>
      </c>
      <c r="HR10" s="1">
        <f>1-'Gas Heat Pumps-Installs'!HT45-'Dual-Source-Installs'!HT45</f>
        <v>0.82127947011260649</v>
      </c>
      <c r="HS10" s="1">
        <f>1-'Gas Heat Pumps-Installs'!HU45-'Dual-Source-Installs'!HU45</f>
        <v>0.72298912185223341</v>
      </c>
      <c r="HT10" s="1">
        <f>1-'Gas Heat Pumps-Installs'!HV45-'Dual-Source-Installs'!HV45</f>
        <v>0.64825375592262979</v>
      </c>
      <c r="HU10" s="1">
        <f>1-'Gas Heat Pumps-Installs'!HW45-'Dual-Source-Installs'!HW45</f>
        <v>0.60881505400799929</v>
      </c>
      <c r="HV10" s="1">
        <f>1-'Gas Heat Pumps-Installs'!HX45-'Dual-Source-Installs'!HX45</f>
        <v>0.99665288344757641</v>
      </c>
      <c r="HW10" s="1">
        <f>1-'Gas Heat Pumps-Installs'!HY45-'Dual-Source-Installs'!HY45</f>
        <v>0.6584122098669265</v>
      </c>
      <c r="HX10" s="1">
        <f>1-'Gas Heat Pumps-Installs'!HZ45-'Dual-Source-Installs'!HZ45</f>
        <v>0.57488659121020769</v>
      </c>
      <c r="HY10" s="1">
        <f>1-'Gas Heat Pumps-Installs'!IA45-'Dual-Source-Installs'!IA45</f>
        <v>0.59861377378187264</v>
      </c>
      <c r="HZ10" s="1">
        <f>1-'Gas Heat Pumps-Installs'!IB45-'Dual-Source-Installs'!IB45</f>
        <v>0.63846042688509197</v>
      </c>
      <c r="IA10" s="1">
        <f>1-'Gas Heat Pumps-Installs'!IC45-'Dual-Source-Installs'!IC45</f>
        <v>0.65914053578998222</v>
      </c>
      <c r="IB10" s="1">
        <f>1-'Gas Heat Pumps-Installs'!ID45-'Dual-Source-Installs'!ID45</f>
        <v>0.694387626992226</v>
      </c>
      <c r="IC10" s="1">
        <f>1-'Gas Heat Pumps-Installs'!IE45-'Dual-Source-Installs'!IE45</f>
        <v>0.73063777216233938</v>
      </c>
      <c r="ID10" s="1">
        <f>1-'Gas Heat Pumps-Installs'!IF45-'Dual-Source-Installs'!IF45</f>
        <v>0.73702181720343929</v>
      </c>
      <c r="IE10" s="1">
        <f>1-'Gas Heat Pumps-Installs'!IG45-'Dual-Source-Installs'!IG45</f>
        <v>0.71813393269114567</v>
      </c>
      <c r="IF10" s="1">
        <f>1-'Gas Heat Pumps-Installs'!IH45-'Dual-Source-Installs'!IH45</f>
        <v>0.6848786911691549</v>
      </c>
      <c r="IG10" s="1">
        <f>1-'Gas Heat Pumps-Installs'!II45-'Dual-Source-Installs'!II45</f>
        <v>0.736009476</v>
      </c>
      <c r="IH10" s="1">
        <f>1-'Gas Heat Pumps-Installs'!IJ45-'Dual-Source-Installs'!IJ45</f>
        <v>0.77445797487615986</v>
      </c>
      <c r="II10" s="1">
        <f>1-'Gas Heat Pumps-Installs'!IK45-'Dual-Source-Installs'!IK45</f>
        <v>0.63644670833499128</v>
      </c>
      <c r="IJ10" s="1">
        <f>1-'Gas Heat Pumps-Installs'!IL45-'Dual-Source-Installs'!IL45</f>
        <v>0.79635084359922303</v>
      </c>
      <c r="IK10" s="1">
        <f>1-'Gas Heat Pumps-Installs'!IM45-'Dual-Source-Installs'!IM45</f>
        <v>0.71486553838089784</v>
      </c>
      <c r="IL10" s="1">
        <f>1-'Gas Heat Pumps-Installs'!IN45-'Dual-Source-Installs'!IN45</f>
        <v>0.58930561317390784</v>
      </c>
      <c r="IM10" s="1">
        <f>1-'Gas Heat Pumps-Installs'!IO45-'Dual-Source-Installs'!IO45</f>
        <v>0.6978289073642272</v>
      </c>
      <c r="IN10" s="1">
        <f>1-'Gas Heat Pumps-Installs'!IP45-'Dual-Source-Installs'!IP45</f>
        <v>0.76204079436718619</v>
      </c>
      <c r="IO10" s="1">
        <f>1-'Gas Heat Pumps-Installs'!IQ45-'Dual-Source-Installs'!IQ45</f>
        <v>0.65029502345396639</v>
      </c>
      <c r="IP10" s="1">
        <f>1-'Gas Heat Pumps-Installs'!IR45-'Dual-Source-Installs'!IR45</f>
        <v>0.83735952605231967</v>
      </c>
      <c r="IQ10" s="1">
        <f>1-'Gas Heat Pumps-Installs'!IS45-'Dual-Source-Installs'!IS45</f>
        <v>0.76151846539136603</v>
      </c>
      <c r="IR10" s="1">
        <f>1-'Gas Heat Pumps-Installs'!IT45-'Dual-Source-Installs'!IT45</f>
        <v>0.62861193399999993</v>
      </c>
      <c r="IS10" s="1">
        <f>1-'Gas Heat Pumps-Installs'!IU45-'Dual-Source-Installs'!IU45</f>
        <v>0.7363841239916693</v>
      </c>
      <c r="IT10" s="1">
        <f>1-'Gas Heat Pumps-Installs'!IV45-'Dual-Source-Installs'!IV45</f>
        <v>0.79740268208944987</v>
      </c>
      <c r="IU10" s="1">
        <f>1-'Gas Heat Pumps-Installs'!IW45-'Dual-Source-Installs'!IW45</f>
        <v>0.89048821956862723</v>
      </c>
      <c r="IV10" s="1">
        <f>1-'Gas Heat Pumps-Installs'!IX45-'Dual-Source-Installs'!IX45</f>
        <v>0.65401651298401797</v>
      </c>
      <c r="IW10" s="1">
        <f>1-'Gas Heat Pumps-Installs'!IY45-'Dual-Source-Installs'!IY45</f>
        <v>0.72487168400000002</v>
      </c>
      <c r="IX10" s="1">
        <f>1-'Gas Heat Pumps-Installs'!IZ45-'Dual-Source-Installs'!IZ45</f>
        <v>0.75306489859685843</v>
      </c>
      <c r="IY10" s="1">
        <f>1-'Gas Heat Pumps-Installs'!JA45-'Dual-Source-Installs'!JA45</f>
        <v>0.87847274599999992</v>
      </c>
      <c r="IZ10" s="1">
        <f>1-'Gas Heat Pumps-Installs'!JB45-'Dual-Source-Installs'!JB45</f>
        <v>0.62757380419998043</v>
      </c>
      <c r="JA10" s="1">
        <f>1-'Gas Heat Pumps-Installs'!JC45-'Dual-Source-Installs'!JC45</f>
        <v>0.74720496654467627</v>
      </c>
      <c r="JB10" s="1">
        <f>1-'Gas Heat Pumps-Installs'!JD45-'Dual-Source-Installs'!JD45</f>
        <v>0.60632334661343668</v>
      </c>
      <c r="JC10" s="1">
        <f>1-'Gas Heat Pumps-Installs'!JE45-'Dual-Source-Installs'!JE45</f>
        <v>0.67055348557747385</v>
      </c>
      <c r="JD10" s="1">
        <f>1-'Gas Heat Pumps-Installs'!JF45-'Dual-Source-Installs'!JF45</f>
        <v>0.72344158486845467</v>
      </c>
      <c r="JE10" s="1">
        <f>1-'Gas Heat Pumps-Installs'!JG45-'Dual-Source-Installs'!JG45</f>
        <v>0.76843219419051811</v>
      </c>
      <c r="JF10" s="1">
        <f>1-'Gas Heat Pumps-Installs'!JH45-'Dual-Source-Installs'!JH45</f>
        <v>0.64802338952871474</v>
      </c>
      <c r="JG10" s="1">
        <f>1-'Gas Heat Pumps-Installs'!JI45-'Dual-Source-Installs'!JI45</f>
        <v>0.6686721822613757</v>
      </c>
      <c r="JH10" s="1">
        <f>1-'Gas Heat Pumps-Installs'!JJ45-'Dual-Source-Installs'!JJ45</f>
        <v>0.72527419778650448</v>
      </c>
      <c r="JI10" s="1">
        <f>1-'Gas Heat Pumps-Installs'!JK45-'Dual-Source-Installs'!JK45</f>
        <v>0.6623737087936068</v>
      </c>
      <c r="JJ10" s="1">
        <f>1-'Gas Heat Pumps-Installs'!JL45-'Dual-Source-Installs'!JL45</f>
        <v>0.7522078216302327</v>
      </c>
      <c r="JK10" s="1">
        <f>1-'Gas Heat Pumps-Installs'!JM45-'Dual-Source-Installs'!JM45</f>
        <v>0.71711566927335679</v>
      </c>
      <c r="JL10" s="1">
        <f>1-'Gas Heat Pumps-Installs'!JN45-'Dual-Source-Installs'!JN45</f>
        <v>0.75290061598957503</v>
      </c>
      <c r="JM10" s="1">
        <f>1-'Gas Heat Pumps-Installs'!JO45-'Dual-Source-Installs'!JO45</f>
        <v>0.71338370387966477</v>
      </c>
      <c r="JN10" s="1">
        <f>1-'Gas Heat Pumps-Installs'!JP45-'Dual-Source-Installs'!JP45</f>
        <v>0.49089652000000006</v>
      </c>
      <c r="JO10" s="1">
        <f>1-'Gas Heat Pumps-Installs'!JQ45-'Dual-Source-Installs'!JQ45</f>
        <v>0.75525713609234035</v>
      </c>
      <c r="JP10" s="1">
        <f>1-'Gas Heat Pumps-Installs'!JR45-'Dual-Source-Installs'!JR45</f>
        <v>0.70702943000000007</v>
      </c>
      <c r="JQ10" s="1">
        <f>1-'Gas Heat Pumps-Installs'!JS45-'Dual-Source-Installs'!JS45</f>
        <v>0.73133095817719251</v>
      </c>
      <c r="JR10" s="1">
        <f>1-'Gas Heat Pumps-Installs'!JT45-'Dual-Source-Installs'!JT45</f>
        <v>0.83659766697649385</v>
      </c>
      <c r="JS10" s="1">
        <f>1-'Gas Heat Pumps-Installs'!JU45-'Dual-Source-Installs'!JU45</f>
        <v>0.67979873999999996</v>
      </c>
      <c r="JT10" s="1">
        <f>1-'Gas Heat Pumps-Installs'!JV45-'Dual-Source-Installs'!JV45</f>
        <v>0.77797323207275182</v>
      </c>
      <c r="JU10" s="1">
        <f>1-'Gas Heat Pumps-Installs'!JW45-'Dual-Source-Installs'!JW45</f>
        <v>0.68167375999999991</v>
      </c>
      <c r="JV10" s="1">
        <f>1-'Gas Heat Pumps-Installs'!JX45-'Dual-Source-Installs'!JX45</f>
        <v>0.64598863766157955</v>
      </c>
      <c r="JW10" s="1">
        <f>1-'Gas Heat Pumps-Installs'!JY45-'Dual-Source-Installs'!JY45</f>
        <v>0.80991797857728065</v>
      </c>
      <c r="JX10" s="1">
        <f>1-'Gas Heat Pumps-Installs'!JZ45-'Dual-Source-Installs'!JZ45</f>
        <v>0.72444789210140326</v>
      </c>
      <c r="JY10" s="1">
        <f>1-'Gas Heat Pumps-Installs'!KA45-'Dual-Source-Installs'!KA45</f>
        <v>0.73300695683778039</v>
      </c>
      <c r="JZ10" s="1">
        <f>1-'Gas Heat Pumps-Installs'!KB45-'Dual-Source-Installs'!KB45</f>
        <v>0.66405013444920546</v>
      </c>
      <c r="KA10" s="1">
        <f>1-'Gas Heat Pumps-Installs'!KC45-'Dual-Source-Installs'!KC45</f>
        <v>0.51724781110251161</v>
      </c>
      <c r="KB10" s="1">
        <f>1-'Gas Heat Pumps-Installs'!KD45-'Dual-Source-Installs'!KD45</f>
        <v>0.80392541804290951</v>
      </c>
      <c r="KC10" s="1">
        <f>1-'Gas Heat Pumps-Installs'!KE45-'Dual-Source-Installs'!KE45</f>
        <v>0.81558304862967268</v>
      </c>
      <c r="KD10" s="1">
        <f>1-'Gas Heat Pumps-Installs'!KF45-'Dual-Source-Installs'!KF45</f>
        <v>0.51378145802781339</v>
      </c>
      <c r="KE10" s="1">
        <f>1-'Gas Heat Pumps-Installs'!KG45-'Dual-Source-Installs'!KG45</f>
        <v>0.62890283055821838</v>
      </c>
      <c r="KF10" s="1">
        <f>1-'Gas Heat Pumps-Installs'!KH45-'Dual-Source-Installs'!KH45</f>
        <v>0.69368192393120731</v>
      </c>
      <c r="KG10" s="1">
        <f>1-'Gas Heat Pumps-Installs'!KI45-'Dual-Source-Installs'!KI45</f>
        <v>0.76835608410587697</v>
      </c>
      <c r="KH10" s="1">
        <f>1-'Gas Heat Pumps-Installs'!KJ45-'Dual-Source-Installs'!KJ45</f>
        <v>0.72206375216375362</v>
      </c>
      <c r="KI10" s="1">
        <f>1-'Gas Heat Pumps-Installs'!KK45-'Dual-Source-Installs'!KK45</f>
        <v>0.81508842167868689</v>
      </c>
      <c r="KJ10" s="1">
        <f>1-'Gas Heat Pumps-Installs'!KL45-'Dual-Source-Installs'!KL45</f>
        <v>0.86398414030398996</v>
      </c>
      <c r="KK10" s="1">
        <f>1-'Gas Heat Pumps-Installs'!KM45-'Dual-Source-Installs'!KM45</f>
        <v>0.64245167886804888</v>
      </c>
      <c r="KL10" s="1">
        <f>1-'Gas Heat Pumps-Installs'!KN45-'Dual-Source-Installs'!KN45</f>
        <v>0.59124999001010392</v>
      </c>
      <c r="KM10" s="1">
        <f>1-'Gas Heat Pumps-Installs'!KO45-'Dual-Source-Installs'!KO45</f>
        <v>0.82924872881319101</v>
      </c>
      <c r="KN10" s="1">
        <f>1-'Gas Heat Pumps-Installs'!KP45-'Dual-Source-Installs'!KP45</f>
        <v>0.59275451818336866</v>
      </c>
      <c r="KO10" s="1">
        <f>1-'Gas Heat Pumps-Installs'!KQ45-'Dual-Source-Installs'!KQ45</f>
        <v>0.73846382135622113</v>
      </c>
      <c r="KP10" s="1">
        <f>1-'Gas Heat Pumps-Installs'!KR45-'Dual-Source-Installs'!KR45</f>
        <v>0.72423651600000005</v>
      </c>
      <c r="KQ10" s="1">
        <f>1-'Gas Heat Pumps-Installs'!KS45-'Dual-Source-Installs'!KS45</f>
        <v>0.69978983642700032</v>
      </c>
      <c r="KR10" s="1">
        <f>1-'Gas Heat Pumps-Installs'!KT45-'Dual-Source-Installs'!KT45</f>
        <v>0.82419371088303828</v>
      </c>
      <c r="KS10" s="1">
        <f>1-'Gas Heat Pumps-Installs'!KU45-'Dual-Source-Installs'!KU45</f>
        <v>0.61453229514418029</v>
      </c>
      <c r="KT10" s="1">
        <f>1-'Gas Heat Pumps-Installs'!KV45-'Dual-Source-Installs'!KV45</f>
        <v>0.88291131550641844</v>
      </c>
      <c r="KU10" s="1">
        <f>1-'Gas Heat Pumps-Installs'!KW45-'Dual-Source-Installs'!KW45</f>
        <v>0.67612452374618304</v>
      </c>
      <c r="KV10" s="1">
        <f>1-'Gas Heat Pumps-Installs'!KX45-'Dual-Source-Installs'!KX45</f>
        <v>0.51932124133226809</v>
      </c>
      <c r="KW10" s="1">
        <f>1-'Gas Heat Pumps-Installs'!KY45-'Dual-Source-Installs'!KY45</f>
        <v>0.60018476271258803</v>
      </c>
      <c r="KX10" s="1">
        <f>1-'Gas Heat Pumps-Installs'!KZ45-'Dual-Source-Installs'!KZ45</f>
        <v>0.75939727503053822</v>
      </c>
      <c r="KY10" s="1">
        <f>1-'Gas Heat Pumps-Installs'!LA45-'Dual-Source-Installs'!LA45</f>
        <v>0.69285931557316283</v>
      </c>
      <c r="KZ10" s="1">
        <f>1-'Gas Heat Pumps-Installs'!LB45-'Dual-Source-Installs'!LB45</f>
        <v>0.68845481673885367</v>
      </c>
      <c r="LA10" s="1">
        <f>1-'Gas Heat Pumps-Installs'!LC45-'Dual-Source-Installs'!LC45</f>
        <v>0.66112064359441836</v>
      </c>
      <c r="LB10" s="1">
        <f>1-'Gas Heat Pumps-Installs'!LD45-'Dual-Source-Installs'!LD45</f>
        <v>0.75364502599999994</v>
      </c>
      <c r="LC10" s="1">
        <f>1-'Gas Heat Pumps-Installs'!LE45-'Dual-Source-Installs'!LE45</f>
        <v>0.77021496506734377</v>
      </c>
      <c r="LD10" s="1">
        <f>1-'Gas Heat Pumps-Installs'!LF45-'Dual-Source-Installs'!LF45</f>
        <v>0.66743021926695345</v>
      </c>
      <c r="LE10" s="1">
        <f>1-'Gas Heat Pumps-Installs'!LG45-'Dual-Source-Installs'!LG45</f>
        <v>0.7963324091353845</v>
      </c>
      <c r="LF10" s="1">
        <f>1-'Gas Heat Pumps-Installs'!LH45-'Dual-Source-Installs'!LH45</f>
        <v>0.80436060590171321</v>
      </c>
      <c r="LG10" s="1">
        <f>1-'Gas Heat Pumps-Installs'!LI45-'Dual-Source-Installs'!LI45</f>
        <v>0.71021245201525707</v>
      </c>
      <c r="LH10" s="1">
        <f>1-'Gas Heat Pumps-Installs'!LJ45-'Dual-Source-Installs'!LJ45</f>
        <v>0.68248762552670417</v>
      </c>
      <c r="LI10" s="1">
        <f>1-'Gas Heat Pumps-Installs'!LK45-'Dual-Source-Installs'!LK45</f>
        <v>0.65582998857634567</v>
      </c>
      <c r="LJ10" s="1">
        <f>1-'Gas Heat Pumps-Installs'!LL45-'Dual-Source-Installs'!LL45</f>
        <v>0.39578855999999996</v>
      </c>
      <c r="LK10" s="1">
        <f>1-'Gas Heat Pumps-Installs'!LM45-'Dual-Source-Installs'!LM45</f>
        <v>0.6986836119562807</v>
      </c>
      <c r="LL10" s="1">
        <f>1-'Gas Heat Pumps-Installs'!LN45-'Dual-Source-Installs'!LN45</f>
        <v>0.72875251483019099</v>
      </c>
      <c r="LM10" s="1">
        <f>1-'Gas Heat Pumps-Installs'!LO45-'Dual-Source-Installs'!LO45</f>
        <v>0.74723709767766733</v>
      </c>
      <c r="LN10" s="1">
        <f>1-'Gas Heat Pumps-Installs'!LP45-'Dual-Source-Installs'!LP45</f>
        <v>0.58837463654923683</v>
      </c>
      <c r="LO10" s="1">
        <f>1-'Gas Heat Pumps-Installs'!LQ45-'Dual-Source-Installs'!LQ45</f>
        <v>0.80502089348253603</v>
      </c>
      <c r="LP10" s="1">
        <f>1-'Gas Heat Pumps-Installs'!LR45-'Dual-Source-Installs'!LR45</f>
        <v>0.82381520299953515</v>
      </c>
      <c r="LQ10" s="1">
        <f>1-'Gas Heat Pumps-Installs'!LS45-'Dual-Source-Installs'!LS45</f>
        <v>0.65753701351844507</v>
      </c>
      <c r="LR10" s="1">
        <f>1-'Gas Heat Pumps-Installs'!LT45-'Dual-Source-Installs'!LT45</f>
        <v>0.8568341564560783</v>
      </c>
      <c r="LS10" s="1">
        <f>1-'Gas Heat Pumps-Installs'!LU45-'Dual-Source-Installs'!LU45</f>
        <v>0.63442053142861599</v>
      </c>
      <c r="LT10" s="1">
        <f>1-'Gas Heat Pumps-Installs'!LV45-'Dual-Source-Installs'!LV45</f>
        <v>0.74863012509553628</v>
      </c>
      <c r="LU10" s="1">
        <f>1-'Gas Heat Pumps-Installs'!LW45-'Dual-Source-Installs'!LW45</f>
        <v>0.78482089281884804</v>
      </c>
      <c r="LV10" s="1">
        <f>1-'Gas Heat Pumps-Installs'!LX45-'Dual-Source-Installs'!LX45</f>
        <v>0.70809224760441225</v>
      </c>
      <c r="LW10" s="1">
        <f>1-'Gas Heat Pumps-Installs'!LY45-'Dual-Source-Installs'!LY45</f>
        <v>0.54390475999999999</v>
      </c>
      <c r="LX10" s="1">
        <f>1-'Gas Heat Pumps-Installs'!LZ45-'Dual-Source-Installs'!LZ45</f>
        <v>0.73017547129088411</v>
      </c>
      <c r="LY10" s="1">
        <f>1-'Gas Heat Pumps-Installs'!MA45-'Dual-Source-Installs'!MA45</f>
        <v>0.77410971005707374</v>
      </c>
      <c r="LZ10" s="1">
        <f>1-'Gas Heat Pumps-Installs'!MB45-'Dual-Source-Installs'!MB45</f>
        <v>0.81208862456977093</v>
      </c>
      <c r="MA10" s="1">
        <f>1-'Gas Heat Pumps-Installs'!MC45-'Dual-Source-Installs'!MC45</f>
        <v>0.75084372922066545</v>
      </c>
      <c r="MB10" s="1">
        <f>1-'Gas Heat Pumps-Installs'!MD45-'Dual-Source-Installs'!MD45</f>
        <v>0.77434353710357207</v>
      </c>
      <c r="MC10" s="1">
        <f>1-'Gas Heat Pumps-Installs'!ME45-'Dual-Source-Installs'!ME45</f>
        <v>0.54219690555358846</v>
      </c>
      <c r="MD10" s="1">
        <f>1-'Gas Heat Pumps-Installs'!MF45-'Dual-Source-Installs'!MF45</f>
        <v>0.81042842058130093</v>
      </c>
      <c r="ME10" s="1">
        <f>1-'Gas Heat Pumps-Installs'!MG45-'Dual-Source-Installs'!MG45</f>
        <v>0.65447892431833199</v>
      </c>
      <c r="MF10" s="1">
        <f>1-'Gas Heat Pumps-Installs'!MH45-'Dual-Source-Installs'!MH45</f>
        <v>0.76380973918370254</v>
      </c>
      <c r="MG10" s="1">
        <f>1-'Gas Heat Pumps-Installs'!MI45-'Dual-Source-Installs'!MI45</f>
        <v>0.68878135929957995</v>
      </c>
      <c r="MH10" s="1">
        <f>1-'Gas Heat Pumps-Installs'!MJ45-'Dual-Source-Installs'!MJ45</f>
        <v>0.73969502206855331</v>
      </c>
      <c r="MI10" s="1">
        <f>1-'Gas Heat Pumps-Installs'!MK45-'Dual-Source-Installs'!MK45</f>
        <v>0.7963188910153709</v>
      </c>
      <c r="MJ10" s="1">
        <f>1-'Gas Heat Pumps-Installs'!ML45-'Dual-Source-Installs'!ML45</f>
        <v>0.60371816207786488</v>
      </c>
      <c r="MK10" s="1">
        <f>1-'Gas Heat Pumps-Installs'!MM45-'Dual-Source-Installs'!MM45</f>
        <v>0.67329851115846118</v>
      </c>
      <c r="ML10" s="1">
        <f>1-'Gas Heat Pumps-Installs'!MN45-'Dual-Source-Installs'!MN45</f>
        <v>0.64473685999999997</v>
      </c>
      <c r="MM10" s="1">
        <f>1-'Gas Heat Pumps-Installs'!MO45-'Dual-Source-Installs'!MO45</f>
        <v>0.72433643160687999</v>
      </c>
      <c r="MN10" s="1">
        <f>1-'Gas Heat Pumps-Installs'!MP45-'Dual-Source-Installs'!MP45</f>
        <v>0.54554636157541458</v>
      </c>
      <c r="MO10" s="1">
        <f>1-'Gas Heat Pumps-Installs'!MQ45-'Dual-Source-Installs'!MQ45</f>
        <v>0.6821079211644584</v>
      </c>
      <c r="MP10" s="1">
        <f>1-'Gas Heat Pumps-Installs'!MR45-'Dual-Source-Installs'!MR45</f>
        <v>0.72764625245399306</v>
      </c>
      <c r="MQ10" s="1">
        <f>1-'Gas Heat Pumps-Installs'!MS45-'Dual-Source-Installs'!MS45</f>
        <v>0.86464689624189961</v>
      </c>
      <c r="MR10" s="1">
        <f>1-'Gas Heat Pumps-Installs'!MT45-'Dual-Source-Installs'!MT45</f>
        <v>0.74709506864720465</v>
      </c>
      <c r="MS10" s="1">
        <f>1-'Gas Heat Pumps-Installs'!MU45-'Dual-Source-Installs'!MU45</f>
        <v>0.81584726803687513</v>
      </c>
      <c r="MT10" s="1">
        <f>1-'Gas Heat Pumps-Installs'!MV45-'Dual-Source-Installs'!MV45</f>
        <v>0.82405026419946659</v>
      </c>
      <c r="MU10" s="1">
        <f>1-'Gas Heat Pumps-Installs'!MW45-'Dual-Source-Installs'!MW45</f>
        <v>0.69664300370721666</v>
      </c>
      <c r="MV10" s="1">
        <f>1-'Gas Heat Pumps-Installs'!MX45-'Dual-Source-Installs'!MX45</f>
        <v>0.69437041528457288</v>
      </c>
      <c r="MW10" s="1">
        <f>1-'Gas Heat Pumps-Installs'!MY45-'Dual-Source-Installs'!MY45</f>
        <v>0.64231352709317036</v>
      </c>
      <c r="MX10" s="1">
        <f>1-'Gas Heat Pumps-Installs'!MZ45-'Dual-Source-Installs'!MZ45</f>
        <v>0.73840784776888324</v>
      </c>
      <c r="MY10" s="1">
        <f>1-'Gas Heat Pumps-Installs'!NA45-'Dual-Source-Installs'!NA45</f>
        <v>0.79166498787837192</v>
      </c>
      <c r="MZ10" s="1">
        <f>1-'Gas Heat Pumps-Installs'!NB45-'Dual-Source-Installs'!NB45</f>
        <v>0.65022834955466247</v>
      </c>
      <c r="NA10" s="1">
        <f>1-'Gas Heat Pumps-Installs'!NC45-'Dual-Source-Installs'!NC45</f>
        <v>0.64140883999999998</v>
      </c>
      <c r="NB10" s="1">
        <f>1-'Gas Heat Pumps-Installs'!ND45-'Dual-Source-Installs'!ND45</f>
        <v>0.74969607491770962</v>
      </c>
      <c r="NC10" s="1">
        <f>1-'Gas Heat Pumps-Installs'!NE45-'Dual-Source-Installs'!NE45</f>
        <v>0.77852992488432327</v>
      </c>
      <c r="ND10" s="1">
        <f>1-'Gas Heat Pumps-Installs'!NF45-'Dual-Source-Installs'!NF45</f>
        <v>0.9014783495193367</v>
      </c>
      <c r="NE10" s="1">
        <f>1-'Gas Heat Pumps-Installs'!NG45-'Dual-Source-Installs'!NG45</f>
        <v>0.59295954488227998</v>
      </c>
      <c r="NF10" s="1">
        <f>1-'Gas Heat Pumps-Installs'!NH45-'Dual-Source-Installs'!NH45</f>
        <v>0.80133412911709068</v>
      </c>
      <c r="NG10" s="1">
        <f>1-'Gas Heat Pumps-Installs'!NI45-'Dual-Source-Installs'!NI45</f>
        <v>0.77543610506469207</v>
      </c>
      <c r="NH10" s="1">
        <f>1-'Gas Heat Pumps-Installs'!NJ45-'Dual-Source-Installs'!NJ45</f>
        <v>0.69425628371995973</v>
      </c>
      <c r="NI10" s="1">
        <f>1-'Gas Heat Pumps-Installs'!NK45-'Dual-Source-Installs'!NK45</f>
        <v>0.57354232227522295</v>
      </c>
      <c r="NJ10" s="1">
        <f>1-'Gas Heat Pumps-Installs'!NL45-'Dual-Source-Installs'!NL45</f>
        <v>0.67628129435590334</v>
      </c>
      <c r="NK10" s="1">
        <f>1-'Gas Heat Pumps-Installs'!NM45-'Dual-Source-Installs'!NM45</f>
        <v>0.70231336244908049</v>
      </c>
      <c r="NL10" s="1">
        <f>1-'Gas Heat Pumps-Installs'!NN45-'Dual-Source-Installs'!NN45</f>
        <v>0.85151529230108736</v>
      </c>
      <c r="NM10" s="1">
        <f>1-'Gas Heat Pumps-Installs'!NO45-'Dual-Source-Installs'!NO45</f>
        <v>0.71994915170487772</v>
      </c>
      <c r="NN10" s="1">
        <f>1-'Gas Heat Pumps-Installs'!NP45-'Dual-Source-Installs'!NP45</f>
        <v>0.6745177746661708</v>
      </c>
      <c r="NO10" s="1">
        <f>1-'Gas Heat Pumps-Installs'!NQ45-'Dual-Source-Installs'!NQ45</f>
        <v>0.67543424591267986</v>
      </c>
      <c r="NP10" s="1">
        <f>1-'Gas Heat Pumps-Installs'!NR45-'Dual-Source-Installs'!NR45</f>
        <v>0.74304887696281552</v>
      </c>
      <c r="NQ10" s="1">
        <f>1-'Gas Heat Pumps-Installs'!NS45-'Dual-Source-Installs'!NS45</f>
        <v>0.7126173666533453</v>
      </c>
      <c r="NR10" s="1">
        <f>1-'Gas Heat Pumps-Installs'!NT45-'Dual-Source-Installs'!NT45</f>
        <v>0.66982795725956934</v>
      </c>
      <c r="NS10" s="1">
        <f>1-'Gas Heat Pumps-Installs'!NU45-'Dual-Source-Installs'!NU45</f>
        <v>0.84673644701092643</v>
      </c>
      <c r="NT10" s="1">
        <f>1-'Gas Heat Pumps-Installs'!NV45-'Dual-Source-Installs'!NV45</f>
        <v>0.64889417322952747</v>
      </c>
      <c r="NU10" s="1">
        <f>1-'Gas Heat Pumps-Installs'!NW45-'Dual-Source-Installs'!NW45</f>
        <v>0.67460568356429607</v>
      </c>
      <c r="NV10" s="1">
        <f>1-'Gas Heat Pumps-Installs'!NX45-'Dual-Source-Installs'!NX45</f>
        <v>0.71191355868163353</v>
      </c>
      <c r="NW10" s="1">
        <f>1-'Gas Heat Pumps-Installs'!NY45-'Dual-Source-Installs'!NY45</f>
        <v>0.74483572930424713</v>
      </c>
      <c r="NX10" s="1">
        <f>1-'Gas Heat Pumps-Installs'!NZ45-'Dual-Source-Installs'!NZ45</f>
        <v>0.60028828741172191</v>
      </c>
      <c r="NY10" s="1">
        <f>1-'Gas Heat Pumps-Installs'!OA45-'Dual-Source-Installs'!OA45</f>
        <v>0.49316397904464454</v>
      </c>
      <c r="NZ10" s="1">
        <f>1-'Gas Heat Pumps-Installs'!OB45-'Dual-Source-Installs'!OB45</f>
        <v>0.83464952915506774</v>
      </c>
      <c r="OA10" s="1">
        <f>1-'Gas Heat Pumps-Installs'!OC45-'Dual-Source-Installs'!OC45</f>
        <v>0.58469047800839025</v>
      </c>
      <c r="OB10" s="1">
        <f>1-'Gas Heat Pumps-Installs'!OD45-'Dual-Source-Installs'!OD45</f>
        <v>0.6396607048222851</v>
      </c>
      <c r="OC10" s="1">
        <f>1-'Gas Heat Pumps-Installs'!OE45-'Dual-Source-Installs'!OE45</f>
        <v>0.70082880094626576</v>
      </c>
      <c r="OD10" s="1">
        <f>1-'Gas Heat Pumps-Installs'!OF45-'Dual-Source-Installs'!OF45</f>
        <v>0.83751147070392395</v>
      </c>
      <c r="OE10" s="1">
        <f>1-'Gas Heat Pumps-Installs'!OG45-'Dual-Source-Installs'!OG45</f>
        <v>0.72173583215568826</v>
      </c>
      <c r="OF10" s="1">
        <f>1-'Gas Heat Pumps-Installs'!OH45-'Dual-Source-Installs'!OH45</f>
        <v>0.82825744091311948</v>
      </c>
      <c r="OG10" s="1">
        <f>1-'Gas Heat Pumps-Installs'!OI45-'Dual-Source-Installs'!OI45</f>
        <v>0.80077470153969255</v>
      </c>
      <c r="OH10" s="1">
        <f>1-'Gas Heat Pumps-Installs'!OJ45-'Dual-Source-Installs'!OJ45</f>
        <v>0.73062249199999996</v>
      </c>
      <c r="OI10" s="1">
        <f>1-'Gas Heat Pumps-Installs'!OK45-'Dual-Source-Installs'!OK45</f>
        <v>0.70766101189125497</v>
      </c>
      <c r="OJ10" s="1">
        <f>1-'Gas Heat Pumps-Installs'!OL45-'Dual-Source-Installs'!OL45</f>
        <v>0.67516625064717284</v>
      </c>
      <c r="OK10" s="1">
        <f>1-'Gas Heat Pumps-Installs'!OM45-'Dual-Source-Installs'!OM45</f>
        <v>0.56288751999999997</v>
      </c>
      <c r="OL10" s="1">
        <f>1-'Gas Heat Pumps-Installs'!ON45-'Dual-Source-Installs'!ON45</f>
        <v>0.67617697910896635</v>
      </c>
      <c r="OM10" s="1">
        <f>1-'Gas Heat Pumps-Installs'!OO45-'Dual-Source-Installs'!OO45</f>
        <v>0.82526362324323121</v>
      </c>
      <c r="ON10" s="1">
        <f>1-'Gas Heat Pumps-Installs'!OP45-'Dual-Source-Installs'!OP45</f>
        <v>0.77366791492707443</v>
      </c>
      <c r="OO10" s="1">
        <f>1-'Gas Heat Pumps-Installs'!OQ45-'Dual-Source-Installs'!OQ45</f>
        <v>0.66368813149578032</v>
      </c>
      <c r="OP10" s="1">
        <f>1-'Gas Heat Pumps-Installs'!OR45-'Dual-Source-Installs'!OR45</f>
        <v>0.71101750184858292</v>
      </c>
      <c r="OQ10" s="1">
        <f>1-'Gas Heat Pumps-Installs'!OS45-'Dual-Source-Installs'!OS45</f>
        <v>0.68089651181479427</v>
      </c>
      <c r="OR10" s="1">
        <f>1-'Gas Heat Pumps-Installs'!OT45-'Dual-Source-Installs'!OT45</f>
        <v>0.70587072259964556</v>
      </c>
      <c r="OS10" s="1">
        <f>1-'Gas Heat Pumps-Installs'!OU45-'Dual-Source-Installs'!OU45</f>
        <v>0.71893152399999993</v>
      </c>
      <c r="OT10" s="1">
        <f>1-'Gas Heat Pumps-Installs'!OV45-'Dual-Source-Installs'!OV45</f>
        <v>0.77132719434863839</v>
      </c>
      <c r="OU10" s="1">
        <f>1-'Gas Heat Pumps-Installs'!OW45-'Dual-Source-Installs'!OW45</f>
        <v>0.73910661937127986</v>
      </c>
      <c r="OV10" s="1">
        <f>1-'Gas Heat Pumps-Installs'!OX45-'Dual-Source-Installs'!OX45</f>
        <v>0.57333530451413184</v>
      </c>
      <c r="OW10" s="1">
        <f>1-'Gas Heat Pumps-Installs'!OY45-'Dual-Source-Installs'!OY45</f>
        <v>0.69951230841379475</v>
      </c>
      <c r="OX10" s="1">
        <f>1-'Gas Heat Pumps-Installs'!OZ45-'Dual-Source-Installs'!OZ45</f>
        <v>0.70584272161455131</v>
      </c>
      <c r="OY10" s="1">
        <f>1-'Gas Heat Pumps-Installs'!PA45-'Dual-Source-Installs'!PA45</f>
        <v>0.75400510494742778</v>
      </c>
      <c r="OZ10" s="1">
        <f>1-'Gas Heat Pumps-Installs'!PB45-'Dual-Source-Installs'!PB45</f>
        <v>0.95021562507897417</v>
      </c>
      <c r="PA10" s="1">
        <f>1-'Gas Heat Pumps-Installs'!PC45-'Dual-Source-Installs'!PC45</f>
        <v>0.6250575985058473</v>
      </c>
      <c r="PB10" s="1">
        <f>1-'Gas Heat Pumps-Installs'!PD45-'Dual-Source-Installs'!PD45</f>
        <v>0.75799141699304207</v>
      </c>
      <c r="PC10" s="1">
        <f>1-'Gas Heat Pumps-Installs'!PE45-'Dual-Source-Installs'!PE45</f>
        <v>0.68664850376752051</v>
      </c>
      <c r="PD10" s="1">
        <f>1-'Gas Heat Pumps-Installs'!PF45-'Dual-Source-Installs'!PF45</f>
        <v>0.63645764192621179</v>
      </c>
      <c r="PE10" s="1">
        <f>1-'Gas Heat Pumps-Installs'!PG45-'Dual-Source-Installs'!PG45</f>
        <v>0.77232832935527251</v>
      </c>
      <c r="PF10" s="1">
        <f>1-'Gas Heat Pumps-Installs'!PH45-'Dual-Source-Installs'!PH45</f>
        <v>0.68585343576962332</v>
      </c>
      <c r="PG10" s="1">
        <f>1-'Gas Heat Pumps-Installs'!PI45-'Dual-Source-Installs'!PI45</f>
        <v>0.65191078956484461</v>
      </c>
      <c r="PH10" s="1">
        <f>1-'Gas Heat Pumps-Installs'!PJ45-'Dual-Source-Installs'!PJ45</f>
        <v>0.6882692469991637</v>
      </c>
      <c r="PI10" s="1">
        <f>1-'Gas Heat Pumps-Installs'!PK45-'Dual-Source-Installs'!PK45</f>
        <v>0.80235241807569757</v>
      </c>
      <c r="PJ10" s="1">
        <f>1-'Gas Heat Pumps-Installs'!PL45-'Dual-Source-Installs'!PL45</f>
        <v>0.69243725080912011</v>
      </c>
      <c r="PK10" s="1">
        <f>1-'Gas Heat Pumps-Installs'!PM45-'Dual-Source-Installs'!PM45</f>
        <v>0.74055017199999995</v>
      </c>
      <c r="PL10" s="1">
        <f>1-'Gas Heat Pumps-Installs'!PN45-'Dual-Source-Installs'!PN45</f>
        <v>0.70181204608173275</v>
      </c>
      <c r="PM10" s="1">
        <f>1-'Gas Heat Pumps-Installs'!PO45-'Dual-Source-Installs'!PO45</f>
        <v>0.70632804836282104</v>
      </c>
      <c r="PN10" s="1">
        <f>1-'Gas Heat Pumps-Installs'!PP45-'Dual-Source-Installs'!PP45</f>
        <v>0.62691319679166613</v>
      </c>
      <c r="PO10" s="1">
        <f>1-'Gas Heat Pumps-Installs'!PQ45-'Dual-Source-Installs'!PQ45</f>
        <v>0.689451492</v>
      </c>
      <c r="PP10" s="1">
        <f>1-'Gas Heat Pumps-Installs'!PR45-'Dual-Source-Installs'!PR45</f>
        <v>0.58370382568393642</v>
      </c>
      <c r="PQ10" s="1">
        <f>1-'Gas Heat Pumps-Installs'!PS45-'Dual-Source-Installs'!PS45</f>
        <v>0.86403053192948653</v>
      </c>
      <c r="PR10" s="1">
        <f>1-'Gas Heat Pumps-Installs'!PT45-'Dual-Source-Installs'!PT45</f>
        <v>0.69031959270890297</v>
      </c>
      <c r="PS10" s="1">
        <f>1-'Gas Heat Pumps-Installs'!PU45-'Dual-Source-Installs'!PU45</f>
        <v>0.91256109200000013</v>
      </c>
      <c r="PT10" s="1">
        <f>1-'Gas Heat Pumps-Installs'!PV45-'Dual-Source-Installs'!PV45</f>
        <v>0.76194660126248281</v>
      </c>
      <c r="PU10" s="1">
        <f>1-'Gas Heat Pumps-Installs'!PW45-'Dual-Source-Installs'!PW45</f>
        <v>0.79683799676961331</v>
      </c>
      <c r="PV10" s="1">
        <f>1-'Gas Heat Pumps-Installs'!PX45-'Dual-Source-Installs'!PX45</f>
        <v>0.75957623611645753</v>
      </c>
      <c r="PW10" s="1">
        <f>1-'Gas Heat Pumps-Installs'!PY45-'Dual-Source-Installs'!PY45</f>
        <v>0.72567432039431157</v>
      </c>
      <c r="PX10" s="1">
        <f>1-'Gas Heat Pumps-Installs'!PZ45-'Dual-Source-Installs'!PZ45</f>
        <v>0.61468226000000015</v>
      </c>
      <c r="PY10" s="1">
        <f>1-'Gas Heat Pumps-Installs'!QA45-'Dual-Source-Installs'!QA45</f>
        <v>0.88132433938618626</v>
      </c>
      <c r="PZ10" s="1">
        <f>1-'Gas Heat Pumps-Installs'!QB45-'Dual-Source-Installs'!QB45</f>
        <v>0.62500787548533399</v>
      </c>
      <c r="QA10" s="1">
        <f>1-'Gas Heat Pumps-Installs'!QC45-'Dual-Source-Installs'!QC45</f>
        <v>0.71317916820698468</v>
      </c>
      <c r="QB10" s="1">
        <f>1-'Gas Heat Pumps-Installs'!QD45-'Dual-Source-Installs'!QD45</f>
        <v>0.56544207999999996</v>
      </c>
      <c r="QC10" s="1">
        <f>1-'Gas Heat Pumps-Installs'!QE45-'Dual-Source-Installs'!QE45</f>
        <v>0.81159637552974506</v>
      </c>
      <c r="QD10" s="1">
        <f>1-'Gas Heat Pumps-Installs'!QF45-'Dual-Source-Installs'!QF45</f>
        <v>0.61161362733912394</v>
      </c>
      <c r="QE10" s="1">
        <f>1-'Gas Heat Pumps-Installs'!QG45-'Dual-Source-Installs'!QG45</f>
        <v>0.86310715399073179</v>
      </c>
      <c r="QF10" s="1">
        <f>1-'Gas Heat Pumps-Installs'!QH45-'Dual-Source-Installs'!QH45</f>
        <v>0.63758458917276561</v>
      </c>
      <c r="QG10" s="1">
        <f>1-'Gas Heat Pumps-Installs'!QI45-'Dual-Source-Installs'!QI45</f>
        <v>0.70080990035437007</v>
      </c>
      <c r="QH10" s="1">
        <f>1-'Gas Heat Pumps-Installs'!QJ45-'Dual-Source-Installs'!QJ45</f>
        <v>0.63054838000000002</v>
      </c>
      <c r="QI10" s="1">
        <f>1-'Gas Heat Pumps-Installs'!QK45-'Dual-Source-Installs'!QK45</f>
        <v>0.75274028850604724</v>
      </c>
      <c r="QJ10" s="1">
        <f>1-'Gas Heat Pumps-Installs'!QL45-'Dual-Source-Installs'!QL45</f>
        <v>0.64478183903940456</v>
      </c>
      <c r="QK10" s="1">
        <f>1-'Gas Heat Pumps-Installs'!QM45-'Dual-Source-Installs'!QM45</f>
        <v>0.69789239490049815</v>
      </c>
      <c r="QL10" s="1">
        <f>1-'Gas Heat Pumps-Installs'!QN45-'Dual-Source-Installs'!QN45</f>
        <v>0.69374600833671973</v>
      </c>
      <c r="QM10" s="1">
        <f>1-'Gas Heat Pumps-Installs'!QO45-'Dual-Source-Installs'!QO45</f>
        <v>0.78004127225721043</v>
      </c>
      <c r="QN10" s="1">
        <f>1-'Gas Heat Pumps-Installs'!QP45-'Dual-Source-Installs'!QP45</f>
        <v>0.60387982200000001</v>
      </c>
      <c r="QO10" s="1">
        <f>1-'Gas Heat Pumps-Installs'!QQ45-'Dual-Source-Installs'!QQ45</f>
        <v>0.68934458925797948</v>
      </c>
      <c r="QP10" s="1">
        <f>1-'Gas Heat Pumps-Installs'!QR45-'Dual-Source-Installs'!QR45</f>
        <v>0.84069631999999994</v>
      </c>
      <c r="QQ10" s="1">
        <f>1-'Gas Heat Pumps-Installs'!QS45-'Dual-Source-Installs'!QS45</f>
        <v>0.62271364764631931</v>
      </c>
      <c r="QR10" s="1">
        <f>1-'Gas Heat Pumps-Installs'!QT45-'Dual-Source-Installs'!QT45</f>
        <v>0.66652208000000002</v>
      </c>
      <c r="QS10" s="1">
        <f>1-'Gas Heat Pumps-Installs'!QU45-'Dual-Source-Installs'!QU45</f>
        <v>0.65387296740863676</v>
      </c>
      <c r="QT10" s="1">
        <f>1-'Gas Heat Pumps-Installs'!QV45-'Dual-Source-Installs'!QV45</f>
        <v>0.70118536293773093</v>
      </c>
      <c r="QU10" s="1">
        <f>1-'Gas Heat Pumps-Installs'!QW45-'Dual-Source-Installs'!QW45</f>
        <v>0.73178462000803024</v>
      </c>
      <c r="QV10" s="1">
        <f>1-'Gas Heat Pumps-Installs'!QX45-'Dual-Source-Installs'!QX45</f>
        <v>0.74989049854848755</v>
      </c>
      <c r="QW10" s="1">
        <f>1-'Gas Heat Pumps-Installs'!QY45-'Dual-Source-Installs'!QY45</f>
        <v>0.68468474655045986</v>
      </c>
      <c r="QX10" s="1">
        <f>1-'Gas Heat Pumps-Installs'!QZ45-'Dual-Source-Installs'!QZ45</f>
        <v>0.75714785542390883</v>
      </c>
      <c r="QY10" s="1">
        <f>1-'Gas Heat Pumps-Installs'!RA45-'Dual-Source-Installs'!RA45</f>
        <v>0.75577872028608151</v>
      </c>
      <c r="QZ10" s="1">
        <f>1-'Gas Heat Pumps-Installs'!RB45-'Dual-Source-Installs'!RB45</f>
        <v>0.5846432227394307</v>
      </c>
      <c r="RA10" s="1">
        <f>1-'Gas Heat Pumps-Installs'!RC45-'Dual-Source-Installs'!RC45</f>
        <v>0.68097696151535358</v>
      </c>
      <c r="RB10" s="1">
        <f>1-'Gas Heat Pumps-Installs'!RD45-'Dual-Source-Installs'!RD45</f>
        <v>0.76686640704956677</v>
      </c>
      <c r="RC10" s="1">
        <f>1-'Gas Heat Pumps-Installs'!RE45-'Dual-Source-Installs'!RE45</f>
        <v>0.82643608546301839</v>
      </c>
      <c r="RD10" s="1">
        <f>1-'Gas Heat Pumps-Installs'!RF45-'Dual-Source-Installs'!RF45</f>
        <v>0.75899589248927946</v>
      </c>
      <c r="RE10" s="1">
        <f>1-'Gas Heat Pumps-Installs'!RG45-'Dual-Source-Installs'!RG45</f>
        <v>0.77367804786787431</v>
      </c>
      <c r="RF10" s="1">
        <f>1-'Gas Heat Pumps-Installs'!RH45-'Dual-Source-Installs'!RH45</f>
        <v>0.64082536987710248</v>
      </c>
      <c r="RG10" s="1">
        <f>1-'Gas Heat Pumps-Installs'!RI45-'Dual-Source-Installs'!RI45</f>
        <v>0.65303380744030803</v>
      </c>
      <c r="RH10" s="1">
        <f>1-'Gas Heat Pumps-Installs'!RJ45-'Dual-Source-Installs'!RJ45</f>
        <v>0.60344834884735499</v>
      </c>
      <c r="RI10" s="1">
        <f>1-'Gas Heat Pumps-Installs'!RK45-'Dual-Source-Installs'!RK45</f>
        <v>0.61414512199999993</v>
      </c>
      <c r="RJ10" s="1">
        <f>1-'Gas Heat Pumps-Installs'!RL45-'Dual-Source-Installs'!RL45</f>
        <v>0.67878141843438822</v>
      </c>
      <c r="RK10" s="1">
        <f>1-'Gas Heat Pumps-Installs'!RM45-'Dual-Source-Installs'!RM45</f>
        <v>0.71605502050458147</v>
      </c>
      <c r="RL10" s="1">
        <f>1-'Gas Heat Pumps-Installs'!RN45-'Dual-Source-Installs'!RN45</f>
        <v>0.72995567524279481</v>
      </c>
      <c r="RM10" s="1">
        <f>1-'Gas Heat Pumps-Installs'!RO45-'Dual-Source-Installs'!RO45</f>
        <v>0.69453566939682232</v>
      </c>
      <c r="RN10" s="1">
        <f>1-'Gas Heat Pumps-Installs'!RP45-'Dual-Source-Installs'!RP45</f>
        <v>0.69860462982385418</v>
      </c>
      <c r="RO10" s="1">
        <f>1-'Gas Heat Pumps-Installs'!RQ45-'Dual-Source-Installs'!RQ45</f>
        <v>0.69832021967506486</v>
      </c>
      <c r="RP10" s="1">
        <f>1-'Gas Heat Pumps-Installs'!RR45-'Dual-Source-Installs'!RR45</f>
        <v>0.74923788332138008</v>
      </c>
      <c r="RQ10" s="1">
        <f>1-'Gas Heat Pumps-Installs'!RS45-'Dual-Source-Installs'!RS45</f>
        <v>0.79887609433367102</v>
      </c>
      <c r="RR10" s="1">
        <f>1-'Gas Heat Pumps-Installs'!RT45-'Dual-Source-Installs'!RT45</f>
        <v>0.50314474686788146</v>
      </c>
      <c r="RS10" s="1">
        <f>1-'Gas Heat Pumps-Installs'!RU45-'Dual-Source-Installs'!RU45</f>
        <v>0.71684066177693184</v>
      </c>
      <c r="RT10" s="1">
        <f>1-'Gas Heat Pumps-Installs'!RV45-'Dual-Source-Installs'!RV45</f>
        <v>0.66852772776916891</v>
      </c>
      <c r="RU10" s="1">
        <f>1-'Gas Heat Pumps-Installs'!RW45-'Dual-Source-Installs'!RW45</f>
        <v>0.69445250920501644</v>
      </c>
      <c r="RV10" s="1">
        <f>1-'Gas Heat Pumps-Installs'!RX45-'Dual-Source-Installs'!RX45</f>
        <v>0.77168997237089909</v>
      </c>
      <c r="RW10" s="1">
        <f>1-'Gas Heat Pumps-Installs'!RY45-'Dual-Source-Installs'!RY45</f>
        <v>0.69762492275211385</v>
      </c>
      <c r="RX10" s="1">
        <f>1-'Gas Heat Pumps-Installs'!RZ45-'Dual-Source-Installs'!RZ45</f>
        <v>0.75366160722632203</v>
      </c>
      <c r="RY10" s="1">
        <f>1-'Gas Heat Pumps-Installs'!SA45-'Dual-Source-Installs'!SA45</f>
        <v>0.70886107679886601</v>
      </c>
      <c r="RZ10" s="1">
        <f>1-'Gas Heat Pumps-Installs'!SB45-'Dual-Source-Installs'!SB45</f>
        <v>0.55577115313568659</v>
      </c>
      <c r="SA10" s="1">
        <f>1-'Gas Heat Pumps-Installs'!SC45-'Dual-Source-Installs'!SC45</f>
        <v>0.76483834304401177</v>
      </c>
      <c r="SB10" s="1">
        <f>1-'Gas Heat Pumps-Installs'!SD45-'Dual-Source-Installs'!SD45</f>
        <v>0.60538824200000008</v>
      </c>
      <c r="SC10" s="1">
        <f>1-'Gas Heat Pumps-Installs'!SE45-'Dual-Source-Installs'!SE45</f>
        <v>0.82788400708700005</v>
      </c>
      <c r="SD10" s="1">
        <f>1-'Gas Heat Pumps-Installs'!SF45-'Dual-Source-Installs'!SF45</f>
        <v>0.73499035599999996</v>
      </c>
      <c r="SE10" s="1">
        <f>1-'Gas Heat Pumps-Installs'!SG45-'Dual-Source-Installs'!SG45</f>
        <v>0.72990747872245887</v>
      </c>
      <c r="SF10" s="1">
        <f>1-'Gas Heat Pumps-Installs'!SH45-'Dual-Source-Installs'!SH45</f>
        <v>0.63005688590051712</v>
      </c>
      <c r="SG10" s="1">
        <f>1-'Gas Heat Pumps-Installs'!SI45-'Dual-Source-Installs'!SI45</f>
        <v>0.67644097755396149</v>
      </c>
      <c r="SH10" s="1">
        <f>1-'Gas Heat Pumps-Installs'!SJ45-'Dual-Source-Installs'!SJ45</f>
        <v>0.71580216227909632</v>
      </c>
      <c r="SI10" s="1">
        <f>1-'Gas Heat Pumps-Installs'!SK45-'Dual-Source-Installs'!SK45</f>
        <v>0.73094733713708315</v>
      </c>
      <c r="SJ10" s="1">
        <f>1-'Gas Heat Pumps-Installs'!SL45-'Dual-Source-Installs'!SL45</f>
        <v>0.68106883415708663</v>
      </c>
      <c r="SK10" s="1">
        <f>1-'Gas Heat Pumps-Installs'!SM45-'Dual-Source-Installs'!SM45</f>
        <v>0.7135876961070845</v>
      </c>
      <c r="SL10" s="1">
        <f>1-'Gas Heat Pumps-Installs'!SN45-'Dual-Source-Installs'!SN45</f>
        <v>0.60918701324217639</v>
      </c>
      <c r="SM10" s="1">
        <f>1-'Gas Heat Pumps-Installs'!SO45-'Dual-Source-Installs'!SO45</f>
        <v>0.68970825301510874</v>
      </c>
      <c r="SO10" s="1">
        <f>1-'Gas Heat Pumps-Installs'!SQ45-'Dual-Source-Installs'!SQ45</f>
        <v>0.39999999999999997</v>
      </c>
      <c r="SP10" s="1">
        <f>1-'Gas Heat Pumps-Installs'!SR45-'Dual-Source-Installs'!SR45</f>
        <v>0.72000000000000008</v>
      </c>
      <c r="SQ10" s="1">
        <f>1-'Gas Heat Pumps-Installs'!SS45-'Dual-Source-Installs'!SS45</f>
        <v>0</v>
      </c>
      <c r="SR10" s="1">
        <f>1-'Gas Heat Pumps-Installs'!ST45-'Dual-Source-Installs'!ST45</f>
        <v>0.45</v>
      </c>
      <c r="SS10" s="1">
        <f>1-'Gas Heat Pumps-Installs'!SU45-'Dual-Source-Installs'!SU45</f>
        <v>1</v>
      </c>
      <c r="ST10" s="1">
        <f>1-'Gas Heat Pumps-Installs'!SV45-'Dual-Source-Installs'!SV45</f>
        <v>1</v>
      </c>
      <c r="SU10" s="1">
        <f>1-'Gas Heat Pumps-Installs'!SW45-'Dual-Source-Installs'!SW45</f>
        <v>0.39999999999999997</v>
      </c>
      <c r="SV10" s="1">
        <f>1-'Gas Heat Pumps-Installs'!SX45-'Dual-Source-Installs'!SX45</f>
        <v>0.39999999999999997</v>
      </c>
      <c r="SW10" s="1">
        <f>1-'Gas Heat Pumps-Installs'!SY45-'Dual-Source-Installs'!SY45</f>
        <v>0.7</v>
      </c>
    </row>
    <row r="11" spans="1:517" x14ac:dyDescent="0.3">
      <c r="A11" s="1">
        <f t="shared" si="0"/>
        <v>0.68428728185247301</v>
      </c>
      <c r="B11" s="1">
        <f t="shared" si="1"/>
        <v>0.68543199683450395</v>
      </c>
      <c r="C11" s="2">
        <f t="shared" si="2"/>
        <v>0.56379201034806536</v>
      </c>
      <c r="D11" s="2">
        <f t="shared" si="3"/>
        <v>0.79915206347874812</v>
      </c>
      <c r="E11" s="2">
        <f t="shared" si="4"/>
        <v>0.97847678374273506</v>
      </c>
      <c r="G11">
        <v>2031</v>
      </c>
      <c r="H11" s="1">
        <f>1-'Gas Heat Pumps-Installs'!J46-'Dual-Source-Installs'!J46</f>
        <v>0.80559300281570256</v>
      </c>
      <c r="I11" s="1">
        <f>1-'Gas Heat Pumps-Installs'!K46-'Dual-Source-Installs'!K46</f>
        <v>0.72412586510116772</v>
      </c>
      <c r="J11" s="1">
        <f>1-'Gas Heat Pumps-Installs'!L46-'Dual-Source-Installs'!L46</f>
        <v>0.51088406041563006</v>
      </c>
      <c r="K11" s="1">
        <f>1-'Gas Heat Pumps-Installs'!M46-'Dual-Source-Installs'!M46</f>
        <v>0.6816967651531971</v>
      </c>
      <c r="L11" s="1">
        <f>1-'Gas Heat Pumps-Installs'!N46-'Dual-Source-Installs'!N46</f>
        <v>0.531939618</v>
      </c>
      <c r="M11" s="1">
        <f>1-'Gas Heat Pumps-Installs'!O46-'Dual-Source-Installs'!O46</f>
        <v>0.59277681654199488</v>
      </c>
      <c r="N11" s="1">
        <f>1-'Gas Heat Pumps-Installs'!P46-'Dual-Source-Installs'!P46</f>
        <v>0.77260225626924794</v>
      </c>
      <c r="O11" s="1">
        <f>1-'Gas Heat Pumps-Installs'!Q46-'Dual-Source-Installs'!Q46</f>
        <v>0.84167616877222506</v>
      </c>
      <c r="P11" s="1">
        <f>1-'Gas Heat Pumps-Installs'!R46-'Dual-Source-Installs'!R46</f>
        <v>0.70298855800000004</v>
      </c>
      <c r="Q11" s="1">
        <f>1-'Gas Heat Pumps-Installs'!S46-'Dual-Source-Installs'!S46</f>
        <v>0.61149156536844895</v>
      </c>
      <c r="R11" s="1">
        <f>1-'Gas Heat Pumps-Installs'!T46-'Dual-Source-Installs'!T46</f>
        <v>0.67432822410979254</v>
      </c>
      <c r="S11" s="1">
        <f>1-'Gas Heat Pumps-Installs'!U46-'Dual-Source-Installs'!U46</f>
        <v>0.76325247564673948</v>
      </c>
      <c r="T11" s="1">
        <f>1-'Gas Heat Pumps-Installs'!V46-'Dual-Source-Installs'!V46</f>
        <v>0.67281676008897273</v>
      </c>
      <c r="U11" s="1">
        <f>1-'Gas Heat Pumps-Installs'!W46-'Dual-Source-Installs'!W46</f>
        <v>0.78246685238436431</v>
      </c>
      <c r="V11" s="1">
        <f>1-'Gas Heat Pumps-Installs'!X46-'Dual-Source-Installs'!X46</f>
        <v>0.57304318200000004</v>
      </c>
      <c r="W11" s="1">
        <f>1-'Gas Heat Pumps-Installs'!Y46-'Dual-Source-Installs'!Y46</f>
        <v>0.62559165537436434</v>
      </c>
      <c r="X11" s="1">
        <f>1-'Gas Heat Pumps-Installs'!Z46-'Dual-Source-Installs'!Z46</f>
        <v>0.62681947156548712</v>
      </c>
      <c r="Y11" s="1">
        <f>1-'Gas Heat Pumps-Installs'!AA46-'Dual-Source-Installs'!AA46</f>
        <v>0.61392787762887124</v>
      </c>
      <c r="Z11" s="1">
        <f>1-'Gas Heat Pumps-Installs'!AB46-'Dual-Source-Installs'!AB46</f>
        <v>0.68759458712805632</v>
      </c>
      <c r="AA11" s="1">
        <f>1-'Gas Heat Pumps-Installs'!AC46-'Dual-Source-Installs'!AC46</f>
        <v>0.71486411902923575</v>
      </c>
      <c r="AB11" s="1">
        <f>1-'Gas Heat Pumps-Installs'!AD46-'Dual-Source-Installs'!AD46</f>
        <v>0.48791492000000003</v>
      </c>
      <c r="AC11" s="1">
        <f>1-'Gas Heat Pumps-Installs'!AE46-'Dual-Source-Installs'!AE46</f>
        <v>0.69903306188453973</v>
      </c>
      <c r="AD11" s="1">
        <f>1-'Gas Heat Pumps-Installs'!AF46-'Dual-Source-Installs'!AF46</f>
        <v>0.78056519528043455</v>
      </c>
      <c r="AE11" s="1">
        <f>1-'Gas Heat Pumps-Installs'!AG46-'Dual-Source-Installs'!AG46</f>
        <v>0.72236289799999986</v>
      </c>
      <c r="AF11" s="1">
        <f>1-'Gas Heat Pumps-Installs'!AH46-'Dual-Source-Installs'!AH46</f>
        <v>0.7786804264468733</v>
      </c>
      <c r="AG11" s="1">
        <f>1-'Gas Heat Pumps-Installs'!AI46-'Dual-Source-Installs'!AI46</f>
        <v>0.57335173999999989</v>
      </c>
      <c r="AH11" s="1">
        <f>1-'Gas Heat Pumps-Installs'!AJ46-'Dual-Source-Installs'!AJ46</f>
        <v>0.55479467999999998</v>
      </c>
      <c r="AI11" s="1">
        <f>1-'Gas Heat Pumps-Installs'!AK46-'Dual-Source-Installs'!AK46</f>
        <v>0.74651893000000002</v>
      </c>
      <c r="AJ11" s="1">
        <f>1-'Gas Heat Pumps-Installs'!AL46-'Dual-Source-Installs'!AL46</f>
        <v>0.79222042065716547</v>
      </c>
      <c r="AK11" s="1">
        <f>1-'Gas Heat Pumps-Installs'!AM46-'Dual-Source-Installs'!AM46</f>
        <v>0.90120742199999992</v>
      </c>
      <c r="AL11" s="1">
        <f>1-'Gas Heat Pumps-Installs'!AN46-'Dual-Source-Installs'!AN46</f>
        <v>0.6807517594869914</v>
      </c>
      <c r="AM11" s="1">
        <f>1-'Gas Heat Pumps-Installs'!AO46-'Dual-Source-Installs'!AO46</f>
        <v>0.68975516999999997</v>
      </c>
      <c r="AN11" s="1">
        <f>1-'Gas Heat Pumps-Installs'!AP46-'Dual-Source-Installs'!AP46</f>
        <v>0.64204851801208362</v>
      </c>
      <c r="AO11" s="1">
        <f>1-'Gas Heat Pumps-Installs'!AQ46-'Dual-Source-Installs'!AQ46</f>
        <v>0.68620333184138615</v>
      </c>
      <c r="AP11" s="1">
        <f>1-'Gas Heat Pumps-Installs'!AR46-'Dual-Source-Installs'!AR46</f>
        <v>0.72368170465366943</v>
      </c>
      <c r="AQ11" s="1">
        <f>1-'Gas Heat Pumps-Installs'!AS46-'Dual-Source-Installs'!AS46</f>
        <v>0.68840294803451274</v>
      </c>
      <c r="AR11" s="1">
        <f>1-'Gas Heat Pumps-Installs'!AT46-'Dual-Source-Installs'!AT46</f>
        <v>0.72914063872805546</v>
      </c>
      <c r="AS11" s="1">
        <f>1-'Gas Heat Pumps-Installs'!AU46-'Dual-Source-Installs'!AU46</f>
        <v>0.71665906869414553</v>
      </c>
      <c r="AT11" s="1">
        <f>1-'Gas Heat Pumps-Installs'!AV46-'Dual-Source-Installs'!AV46</f>
        <v>0.7298999144026681</v>
      </c>
      <c r="AU11" s="1">
        <f>1-'Gas Heat Pumps-Installs'!AW46-'Dual-Source-Installs'!AW46</f>
        <v>0.72078736799999998</v>
      </c>
      <c r="AV11" s="1">
        <f>1-'Gas Heat Pumps-Installs'!AX46-'Dual-Source-Installs'!AX46</f>
        <v>0.75905462938926782</v>
      </c>
      <c r="AW11" s="1">
        <f>1-'Gas Heat Pumps-Installs'!AY46-'Dual-Source-Installs'!AY46</f>
        <v>0.56379201034806536</v>
      </c>
      <c r="AX11" s="1">
        <f>1-'Gas Heat Pumps-Installs'!AZ46-'Dual-Source-Installs'!AZ46</f>
        <v>0.64582549567044678</v>
      </c>
      <c r="AY11" s="1">
        <f>1-'Gas Heat Pumps-Installs'!BA46-'Dual-Source-Installs'!BA46</f>
        <v>0.52770500000000009</v>
      </c>
      <c r="AZ11" s="1">
        <f>1-'Gas Heat Pumps-Installs'!BB46-'Dual-Source-Installs'!BB46</f>
        <v>0.5583548318916659</v>
      </c>
      <c r="BA11" s="1">
        <f>1-'Gas Heat Pumps-Installs'!BC46-'Dual-Source-Installs'!BC46</f>
        <v>0.91906000763293039</v>
      </c>
      <c r="BB11" s="1">
        <f>1-'Gas Heat Pumps-Installs'!BD46-'Dual-Source-Installs'!BD46</f>
        <v>0.75056861782968998</v>
      </c>
      <c r="BC11" s="1">
        <f>1-'Gas Heat Pumps-Installs'!BE46-'Dual-Source-Installs'!BE46</f>
        <v>0.59278399999999998</v>
      </c>
      <c r="BD11" s="1">
        <f>1-'Gas Heat Pumps-Installs'!BF46-'Dual-Source-Installs'!BF46</f>
        <v>0.71222191475536678</v>
      </c>
      <c r="BE11" s="1">
        <f>1-'Gas Heat Pumps-Installs'!BG46-'Dual-Source-Installs'!BG46</f>
        <v>0.70049918199999994</v>
      </c>
      <c r="BF11" s="1">
        <f>1-'Gas Heat Pumps-Installs'!BH46-'Dual-Source-Installs'!BH46</f>
        <v>0.70557047976135689</v>
      </c>
      <c r="BG11" s="1">
        <f>1-'Gas Heat Pumps-Installs'!BI46-'Dual-Source-Installs'!BI46</f>
        <v>0.53506429999999994</v>
      </c>
      <c r="BH11" s="1">
        <f>1-'Gas Heat Pumps-Installs'!BJ46-'Dual-Source-Installs'!BJ46</f>
        <v>0.59426704600000002</v>
      </c>
      <c r="BI11" s="1">
        <f>1-'Gas Heat Pumps-Installs'!BK46-'Dual-Source-Installs'!BK46</f>
        <v>0.85860122702889818</v>
      </c>
      <c r="BJ11" s="1">
        <f>1-'Gas Heat Pumps-Installs'!BL46-'Dual-Source-Installs'!BL46</f>
        <v>0.70133926197832397</v>
      </c>
      <c r="BK11" s="1">
        <f>1-'Gas Heat Pumps-Installs'!BM46-'Dual-Source-Installs'!BM46</f>
        <v>0.84233926428425254</v>
      </c>
      <c r="BL11" s="1">
        <f>1-'Gas Heat Pumps-Installs'!BN46-'Dual-Source-Installs'!BN46</f>
        <v>0.6834580480000001</v>
      </c>
      <c r="BM11" s="1">
        <f>1-'Gas Heat Pumps-Installs'!BO46-'Dual-Source-Installs'!BO46</f>
        <v>0.65520033079813667</v>
      </c>
      <c r="BN11" s="1">
        <f>1-'Gas Heat Pumps-Installs'!BP46-'Dual-Source-Installs'!BP46</f>
        <v>0.68499667128930553</v>
      </c>
      <c r="BO11" s="1">
        <f>1-'Gas Heat Pumps-Installs'!BQ46-'Dual-Source-Installs'!BQ46</f>
        <v>0.79554717861070567</v>
      </c>
      <c r="BP11" s="1">
        <f>1-'Gas Heat Pumps-Installs'!BR46-'Dual-Source-Installs'!BR46</f>
        <v>0.83129991249124435</v>
      </c>
      <c r="BQ11" s="1">
        <f>1-'Gas Heat Pumps-Installs'!BS46-'Dual-Source-Installs'!BS46</f>
        <v>0.76791816539724189</v>
      </c>
      <c r="BR11" s="1">
        <f>1-'Gas Heat Pumps-Installs'!BT46-'Dual-Source-Installs'!BT46</f>
        <v>0.56676328000000009</v>
      </c>
      <c r="BS11" s="1">
        <f>1-'Gas Heat Pumps-Installs'!BU46-'Dual-Source-Installs'!BU46</f>
        <v>0.64423410893444066</v>
      </c>
      <c r="BT11" s="1">
        <f>1-'Gas Heat Pumps-Installs'!BV46-'Dual-Source-Installs'!BV46</f>
        <v>0.8909953502184732</v>
      </c>
      <c r="BU11" s="1">
        <f>1-'Gas Heat Pumps-Installs'!BW46-'Dual-Source-Installs'!BW46</f>
        <v>0.73937814648909084</v>
      </c>
      <c r="BV11" s="1">
        <f>1-'Gas Heat Pumps-Installs'!BX46-'Dual-Source-Installs'!BX46</f>
        <v>0.64471432042340082</v>
      </c>
      <c r="BW11" s="1">
        <f>1-'Gas Heat Pumps-Installs'!BY46-'Dual-Source-Installs'!BY46</f>
        <v>0.81513988853005515</v>
      </c>
      <c r="BX11" s="1">
        <f>1-'Gas Heat Pumps-Installs'!BZ46-'Dual-Source-Installs'!BZ46</f>
        <v>0.56452774000000006</v>
      </c>
      <c r="BY11" s="1">
        <f>1-'Gas Heat Pumps-Installs'!CA46-'Dual-Source-Installs'!CA46</f>
        <v>0.80891490399999999</v>
      </c>
      <c r="BZ11" s="1">
        <f>1-'Gas Heat Pumps-Installs'!CB46-'Dual-Source-Installs'!CB46</f>
        <v>0.69601761698885067</v>
      </c>
      <c r="CA11" s="1">
        <f>1-'Gas Heat Pumps-Installs'!CC46-'Dual-Source-Installs'!CC46</f>
        <v>0.78972200183478169</v>
      </c>
      <c r="CB11" s="1">
        <f>1-'Gas Heat Pumps-Installs'!CD46-'Dual-Source-Installs'!CD46</f>
        <v>0.70484589399999997</v>
      </c>
      <c r="CC11" s="1">
        <f>1-'Gas Heat Pumps-Installs'!CE46-'Dual-Source-Installs'!CE46</f>
        <v>0.54047640244962802</v>
      </c>
      <c r="CD11" s="1">
        <f>1-'Gas Heat Pumps-Installs'!CF46-'Dual-Source-Installs'!CF46</f>
        <v>0.75876719623254663</v>
      </c>
      <c r="CE11" s="1">
        <f>1-'Gas Heat Pumps-Installs'!CG46-'Dual-Source-Installs'!CG46</f>
        <v>0.7437195424250358</v>
      </c>
      <c r="CF11" s="1">
        <f>1-'Gas Heat Pumps-Installs'!CH46-'Dual-Source-Installs'!CH46</f>
        <v>0.71471377366552646</v>
      </c>
      <c r="CG11" s="1">
        <f>1-'Gas Heat Pumps-Installs'!CI46-'Dual-Source-Installs'!CI46</f>
        <v>0.48095774000000008</v>
      </c>
      <c r="CH11" s="1">
        <f>1-'Gas Heat Pumps-Installs'!CJ46-'Dual-Source-Installs'!CJ46</f>
        <v>0.64828976999999999</v>
      </c>
      <c r="CI11" s="1">
        <f>1-'Gas Heat Pumps-Installs'!CK46-'Dual-Source-Installs'!CK46</f>
        <v>0.81128160404646965</v>
      </c>
      <c r="CJ11" s="1">
        <f>1-'Gas Heat Pumps-Installs'!CL46-'Dual-Source-Installs'!CL46</f>
        <v>0.66199111474743644</v>
      </c>
      <c r="CK11" s="1">
        <f>1-'Gas Heat Pumps-Installs'!CM46-'Dual-Source-Installs'!CM46</f>
        <v>0.73060564600000011</v>
      </c>
      <c r="CL11" s="1">
        <f>1-'Gas Heat Pumps-Installs'!CN46-'Dual-Source-Installs'!CN46</f>
        <v>0.70840803797562446</v>
      </c>
      <c r="CM11" s="1">
        <f>1-'Gas Heat Pumps-Installs'!CO46-'Dual-Source-Installs'!CO46</f>
        <v>0.7904489819255367</v>
      </c>
      <c r="CN11" s="1">
        <f>1-'Gas Heat Pumps-Installs'!CP46-'Dual-Source-Installs'!CP46</f>
        <v>0.76857061653529379</v>
      </c>
      <c r="CO11" s="1">
        <f>1-'Gas Heat Pumps-Installs'!CQ46-'Dual-Source-Installs'!CQ46</f>
        <v>0.80262326267488671</v>
      </c>
      <c r="CP11" s="1">
        <f>1-'Gas Heat Pumps-Installs'!CR46-'Dual-Source-Installs'!CR46</f>
        <v>0.79571313952416189</v>
      </c>
      <c r="CQ11" s="1">
        <f>1-'Gas Heat Pumps-Installs'!CS46-'Dual-Source-Installs'!CS46</f>
        <v>0.74808586600000004</v>
      </c>
      <c r="CR11" s="1">
        <f>1-'Gas Heat Pumps-Installs'!CT46-'Dual-Source-Installs'!CT46</f>
        <v>0.78013353399999996</v>
      </c>
      <c r="CS11" s="1">
        <f>1-'Gas Heat Pumps-Installs'!CU46-'Dual-Source-Installs'!CU46</f>
        <v>0.59706304388008458</v>
      </c>
      <c r="CT11" s="1">
        <f>1-'Gas Heat Pumps-Installs'!CV46-'Dual-Source-Installs'!CV46</f>
        <v>0.68218377532170926</v>
      </c>
      <c r="CU11" s="1">
        <f>1-'Gas Heat Pumps-Installs'!CW46-'Dual-Source-Installs'!CW46</f>
        <v>0.77345382000000007</v>
      </c>
      <c r="CV11" s="1">
        <f>1-'Gas Heat Pumps-Installs'!CX46-'Dual-Source-Installs'!CX46</f>
        <v>0.6042576999999999</v>
      </c>
      <c r="CW11" s="1">
        <f>1-'Gas Heat Pumps-Installs'!CY46-'Dual-Source-Installs'!CY46</f>
        <v>0.71230296138712967</v>
      </c>
      <c r="CX11" s="1">
        <f>1-'Gas Heat Pumps-Installs'!CZ46-'Dual-Source-Installs'!CZ46</f>
        <v>0.72793190400000007</v>
      </c>
      <c r="CY11" s="1">
        <f>1-'Gas Heat Pumps-Installs'!DA46-'Dual-Source-Installs'!DA46</f>
        <v>0.73813514000000002</v>
      </c>
      <c r="CZ11" s="1">
        <f>1-'Gas Heat Pumps-Installs'!DB46-'Dual-Source-Installs'!DB46</f>
        <v>0.74596526653722506</v>
      </c>
      <c r="DA11" s="1">
        <f>1-'Gas Heat Pumps-Installs'!DC46-'Dual-Source-Installs'!DC46</f>
        <v>0.57908455559847938</v>
      </c>
      <c r="DB11" s="1">
        <f>1-'Gas Heat Pumps-Installs'!DD46-'Dual-Source-Installs'!DD46</f>
        <v>0.69045553000000004</v>
      </c>
      <c r="DC11" s="1">
        <f>1-'Gas Heat Pumps-Installs'!DE46-'Dual-Source-Installs'!DE46</f>
        <v>0.58852898734061077</v>
      </c>
      <c r="DD11" s="1">
        <f>1-'Gas Heat Pumps-Installs'!DF46-'Dual-Source-Installs'!DF46</f>
        <v>0.71333718417574621</v>
      </c>
      <c r="DE11" s="1">
        <f>1-'Gas Heat Pumps-Installs'!DG46-'Dual-Source-Installs'!DG46</f>
        <v>0.6683583250781413</v>
      </c>
      <c r="DF11" s="1">
        <f>1-'Gas Heat Pumps-Installs'!DH46-'Dual-Source-Installs'!DH46</f>
        <v>0.63409381999999992</v>
      </c>
      <c r="DG11" s="1">
        <f>1-'Gas Heat Pumps-Installs'!DI46-'Dual-Source-Installs'!DI46</f>
        <v>0.86907907169484488</v>
      </c>
      <c r="DH11" s="1">
        <f>1-'Gas Heat Pumps-Installs'!DJ46-'Dual-Source-Installs'!DJ46</f>
        <v>0.63015229470612377</v>
      </c>
      <c r="DI11" s="1">
        <f>1-'Gas Heat Pumps-Installs'!DK46-'Dual-Source-Installs'!DK46</f>
        <v>0.69869764346221264</v>
      </c>
      <c r="DJ11" s="1">
        <f>1-'Gas Heat Pumps-Installs'!DL46-'Dual-Source-Installs'!DL46</f>
        <v>0.66957661371302091</v>
      </c>
      <c r="DK11" s="1">
        <f>1-'Gas Heat Pumps-Installs'!DM46-'Dual-Source-Installs'!DM46</f>
        <v>0.78330847806835746</v>
      </c>
      <c r="DL11" s="1">
        <f>1-'Gas Heat Pumps-Installs'!DN46-'Dual-Source-Installs'!DN46</f>
        <v>0.64851264152130739</v>
      </c>
      <c r="DM11" s="1">
        <f>1-'Gas Heat Pumps-Installs'!DO46-'Dual-Source-Installs'!DO46</f>
        <v>0.63091955999999993</v>
      </c>
      <c r="DN11" s="1">
        <f>1-'Gas Heat Pumps-Installs'!DP46-'Dual-Source-Installs'!DP46</f>
        <v>0.55575924950968481</v>
      </c>
      <c r="DO11" s="1">
        <f>1-'Gas Heat Pumps-Installs'!DQ46-'Dual-Source-Installs'!DQ46</f>
        <v>0.69404630600000006</v>
      </c>
      <c r="DP11" s="1">
        <f>1-'Gas Heat Pumps-Installs'!DR46-'Dual-Source-Installs'!DR46</f>
        <v>0.76432807559711269</v>
      </c>
      <c r="DQ11" s="1">
        <f>1-'Gas Heat Pumps-Installs'!DS46-'Dual-Source-Installs'!DS46</f>
        <v>0.68827278837753059</v>
      </c>
      <c r="DR11" s="1">
        <f>1-'Gas Heat Pumps-Installs'!DT46-'Dual-Source-Installs'!DT46</f>
        <v>0.66291092290288145</v>
      </c>
      <c r="DS11" s="1">
        <f>1-'Gas Heat Pumps-Installs'!DU46-'Dual-Source-Installs'!DU46</f>
        <v>0.56599383999999997</v>
      </c>
      <c r="DT11" s="1">
        <f>1-'Gas Heat Pumps-Installs'!DV46-'Dual-Source-Installs'!DV46</f>
        <v>0.64168908301041416</v>
      </c>
      <c r="DU11" s="1">
        <f>1-'Gas Heat Pumps-Installs'!DW46-'Dual-Source-Installs'!DW46</f>
        <v>0.72846279988471241</v>
      </c>
      <c r="DV11" s="1">
        <f>1-'Gas Heat Pumps-Installs'!DX46-'Dual-Source-Installs'!DX46</f>
        <v>0.68734233064472294</v>
      </c>
      <c r="DW11" s="1">
        <f>1-'Gas Heat Pumps-Installs'!DY46-'Dual-Source-Installs'!DY46</f>
        <v>0.68496970348858444</v>
      </c>
      <c r="DX11" s="1">
        <f>1-'Gas Heat Pumps-Installs'!DZ46-'Dual-Source-Installs'!DZ46</f>
        <v>0.53959288000000005</v>
      </c>
      <c r="DY11" s="1">
        <f>1-'Gas Heat Pumps-Installs'!EA46-'Dual-Source-Installs'!EA46</f>
        <v>0.68889601</v>
      </c>
      <c r="DZ11" s="1">
        <f>1-'Gas Heat Pumps-Installs'!EB46-'Dual-Source-Installs'!EB46</f>
        <v>0.67714049638193285</v>
      </c>
      <c r="EA11" s="1">
        <f>1-'Gas Heat Pumps-Installs'!EC46-'Dual-Source-Installs'!EC46</f>
        <v>0.63105517999649363</v>
      </c>
      <c r="EB11" s="1">
        <f>1-'Gas Heat Pumps-Installs'!ED46-'Dual-Source-Installs'!ED46</f>
        <v>0.56228957999999996</v>
      </c>
      <c r="EC11" s="1">
        <f>1-'Gas Heat Pumps-Installs'!EE46-'Dual-Source-Installs'!EE46</f>
        <v>0.75158398840659291</v>
      </c>
      <c r="ED11" s="1">
        <f>1-'Gas Heat Pumps-Installs'!EF46-'Dual-Source-Installs'!EF46</f>
        <v>0.64093032999999999</v>
      </c>
      <c r="EE11" s="1">
        <f>1-'Gas Heat Pumps-Installs'!EG46-'Dual-Source-Installs'!EG46</f>
        <v>0.72175528801963162</v>
      </c>
      <c r="EF11" s="1">
        <f>1-'Gas Heat Pumps-Installs'!EH46-'Dual-Source-Installs'!EH46</f>
        <v>0.79399985551841179</v>
      </c>
      <c r="EG11" s="1">
        <f>1-'Gas Heat Pumps-Installs'!EI46-'Dual-Source-Installs'!EI46</f>
        <v>0.62035549800000012</v>
      </c>
      <c r="EH11" s="1">
        <f>1-'Gas Heat Pumps-Installs'!EJ46-'Dual-Source-Installs'!EJ46</f>
        <v>0.82104147343776568</v>
      </c>
      <c r="EI11" s="1">
        <f>1-'Gas Heat Pumps-Installs'!EK46-'Dual-Source-Installs'!EK46</f>
        <v>0.62540210000000007</v>
      </c>
      <c r="EJ11" s="1">
        <f>1-'Gas Heat Pumps-Installs'!EL46-'Dual-Source-Installs'!EL46</f>
        <v>0.80623299646555435</v>
      </c>
      <c r="EK11" s="1">
        <f>1-'Gas Heat Pumps-Installs'!EM46-'Dual-Source-Installs'!EM46</f>
        <v>0.77096877572771727</v>
      </c>
      <c r="EL11" s="1">
        <f>1-'Gas Heat Pumps-Installs'!EN46-'Dual-Source-Installs'!EN46</f>
        <v>0.62072087599999992</v>
      </c>
      <c r="EM11" s="1">
        <f>1-'Gas Heat Pumps-Installs'!EO46-'Dual-Source-Installs'!EO46</f>
        <v>0.6179791140839157</v>
      </c>
      <c r="EN11" s="1">
        <f>1-'Gas Heat Pumps-Installs'!EP46-'Dual-Source-Installs'!EP46</f>
        <v>0.68667330000000004</v>
      </c>
      <c r="EO11" s="1">
        <f>1-'Gas Heat Pumps-Installs'!EQ46-'Dual-Source-Installs'!EQ46</f>
        <v>0.61407409599999996</v>
      </c>
      <c r="EP11" s="1">
        <f>1-'Gas Heat Pumps-Installs'!ER46-'Dual-Source-Installs'!ER46</f>
        <v>0.55215731081157293</v>
      </c>
      <c r="EQ11" s="1">
        <f>1-'Gas Heat Pumps-Installs'!ES46-'Dual-Source-Installs'!ES46</f>
        <v>0.72405352876293605</v>
      </c>
      <c r="ER11" s="1">
        <f>1-'Gas Heat Pumps-Installs'!ET46-'Dual-Source-Installs'!ET46</f>
        <v>0.80208037891728545</v>
      </c>
      <c r="ES11" s="1">
        <f>1-'Gas Heat Pumps-Installs'!EU46-'Dual-Source-Installs'!EU46</f>
        <v>0.66345558910067259</v>
      </c>
      <c r="ET11" s="1">
        <f>1-'Gas Heat Pumps-Installs'!EV46-'Dual-Source-Installs'!EV46</f>
        <v>0.60596748</v>
      </c>
      <c r="EU11" s="1">
        <f>1-'Gas Heat Pumps-Installs'!EW46-'Dual-Source-Installs'!EW46</f>
        <v>0.66314137445530474</v>
      </c>
      <c r="EV11" s="1">
        <f>1-'Gas Heat Pumps-Installs'!EX46-'Dual-Source-Installs'!EX46</f>
        <v>0.68937705999999999</v>
      </c>
      <c r="EW11" s="1">
        <f>1-'Gas Heat Pumps-Installs'!EY46-'Dual-Source-Installs'!EY46</f>
        <v>0.71066811235126026</v>
      </c>
      <c r="EX11" s="1">
        <f>1-'Gas Heat Pumps-Installs'!EZ46-'Dual-Source-Installs'!EZ46</f>
        <v>0.59513158738923266</v>
      </c>
      <c r="EY11" s="1">
        <f>1-'Gas Heat Pumps-Installs'!FA46-'Dual-Source-Installs'!FA46</f>
        <v>0.79625843590699974</v>
      </c>
      <c r="EZ11" s="1">
        <f>1-'Gas Heat Pumps-Installs'!FB46-'Dual-Source-Installs'!FB46</f>
        <v>0.7937010485020497</v>
      </c>
      <c r="FA11" s="1">
        <f>1-'Gas Heat Pumps-Installs'!FC46-'Dual-Source-Installs'!FC46</f>
        <v>0.66080736200000001</v>
      </c>
      <c r="FB11" s="1">
        <f>1-'Gas Heat Pumps-Installs'!FD46-'Dual-Source-Installs'!FD46</f>
        <v>0.72354487199999995</v>
      </c>
      <c r="FC11" s="1">
        <f>1-'Gas Heat Pumps-Installs'!FE46-'Dual-Source-Installs'!FE46</f>
        <v>0.68580018199999992</v>
      </c>
      <c r="FD11" s="1">
        <f>1-'Gas Heat Pumps-Installs'!FF46-'Dual-Source-Installs'!FF46</f>
        <v>0.71121603888792984</v>
      </c>
      <c r="FE11" s="1">
        <f>1-'Gas Heat Pumps-Installs'!FG46-'Dual-Source-Installs'!FG46</f>
        <v>0.71586471349086334</v>
      </c>
      <c r="FF11" s="1">
        <f>1-'Gas Heat Pumps-Installs'!FH46-'Dual-Source-Installs'!FH46</f>
        <v>0.66410176757862593</v>
      </c>
      <c r="FG11" s="1">
        <f>1-'Gas Heat Pumps-Installs'!FI46-'Dual-Source-Installs'!FI46</f>
        <v>0.66138051399999997</v>
      </c>
      <c r="FH11" s="1">
        <f>1-'Gas Heat Pumps-Installs'!FJ46-'Dual-Source-Installs'!FJ46</f>
        <v>0.60707994599999993</v>
      </c>
      <c r="FI11" s="1">
        <f>1-'Gas Heat Pumps-Installs'!FK46-'Dual-Source-Installs'!FK46</f>
        <v>0.63710327751537998</v>
      </c>
      <c r="FJ11" s="1">
        <f>1-'Gas Heat Pumps-Installs'!FL46-'Dual-Source-Installs'!FL46</f>
        <v>0.6211907186106389</v>
      </c>
      <c r="FK11" s="1">
        <f>1-'Gas Heat Pumps-Installs'!FM46-'Dual-Source-Installs'!FM46</f>
        <v>0.83453042225210283</v>
      </c>
      <c r="FL11" s="1">
        <f>1-'Gas Heat Pumps-Installs'!FN46-'Dual-Source-Installs'!FN46</f>
        <v>0.85242876396892386</v>
      </c>
      <c r="FM11" s="1">
        <f>1-'Gas Heat Pumps-Installs'!FO46-'Dual-Source-Installs'!FO46</f>
        <v>0.65420747269196189</v>
      </c>
      <c r="FN11" s="1">
        <f>1-'Gas Heat Pumps-Installs'!FP46-'Dual-Source-Installs'!FP46</f>
        <v>0.70555192200000005</v>
      </c>
      <c r="FO11" s="1">
        <f>1-'Gas Heat Pumps-Installs'!FQ46-'Dual-Source-Installs'!FQ46</f>
        <v>0.6621408402803205</v>
      </c>
      <c r="FP11" s="1">
        <f>1-'Gas Heat Pumps-Installs'!FR46-'Dual-Source-Installs'!FR46</f>
        <v>0.65625496690034102</v>
      </c>
      <c r="FQ11" s="1">
        <f>1-'Gas Heat Pumps-Installs'!FS46-'Dual-Source-Installs'!FS46</f>
        <v>0.77643450127578673</v>
      </c>
      <c r="FR11" s="1">
        <f>1-'Gas Heat Pumps-Installs'!FT46-'Dual-Source-Installs'!FT46</f>
        <v>0.53148518199999994</v>
      </c>
      <c r="FS11" s="1">
        <f>1-'Gas Heat Pumps-Installs'!FU46-'Dual-Source-Installs'!FU46</f>
        <v>0.6389763220000001</v>
      </c>
      <c r="FT11" s="1">
        <f>1-'Gas Heat Pumps-Installs'!FV46-'Dual-Source-Installs'!FV46</f>
        <v>0.47675526800000001</v>
      </c>
      <c r="FU11" s="1">
        <f>1-'Gas Heat Pumps-Installs'!FW46-'Dual-Source-Installs'!FW46</f>
        <v>0.73086689400000004</v>
      </c>
      <c r="FV11" s="1">
        <f>1-'Gas Heat Pumps-Installs'!FX46-'Dual-Source-Installs'!FX46</f>
        <v>0.5999030755778969</v>
      </c>
      <c r="FW11" s="1">
        <f>1-'Gas Heat Pumps-Installs'!FY46-'Dual-Source-Installs'!FY46</f>
        <v>0.69301486250111244</v>
      </c>
      <c r="FX11" s="1">
        <f>1-'Gas Heat Pumps-Installs'!FZ46-'Dual-Source-Installs'!FZ46</f>
        <v>0.74181060834818091</v>
      </c>
      <c r="FY11" s="1">
        <f>1-'Gas Heat Pumps-Installs'!GA46-'Dual-Source-Installs'!GA46</f>
        <v>0.65602897555563011</v>
      </c>
      <c r="FZ11" s="1">
        <f>1-'Gas Heat Pumps-Installs'!GB46-'Dual-Source-Installs'!GB46</f>
        <v>0.61163672923030932</v>
      </c>
      <c r="GA11" s="1">
        <f>1-'Gas Heat Pumps-Installs'!GC46-'Dual-Source-Installs'!GC46</f>
        <v>0.74167740999999998</v>
      </c>
      <c r="GB11" s="1">
        <f>1-'Gas Heat Pumps-Installs'!GD46-'Dual-Source-Installs'!GD46</f>
        <v>0.66226925999999997</v>
      </c>
      <c r="GC11" s="1">
        <f>1-'Gas Heat Pumps-Installs'!GE46-'Dual-Source-Installs'!GE46</f>
        <v>0.68456204599999992</v>
      </c>
      <c r="GD11" s="1">
        <f>1-'Gas Heat Pumps-Installs'!GF46-'Dual-Source-Installs'!GF46</f>
        <v>0.66865796310702597</v>
      </c>
      <c r="GE11" s="1">
        <f>1-'Gas Heat Pumps-Installs'!GG46-'Dual-Source-Installs'!GG46</f>
        <v>0.66655496582218787</v>
      </c>
      <c r="GF11" s="1">
        <f>1-'Gas Heat Pumps-Installs'!GH46-'Dual-Source-Installs'!GH46</f>
        <v>0.51750730440780957</v>
      </c>
      <c r="GG11" s="1">
        <f>1-'Gas Heat Pumps-Installs'!GI46-'Dual-Source-Installs'!GI46</f>
        <v>0.70629735693190465</v>
      </c>
      <c r="GH11" s="1">
        <f>1-'Gas Heat Pumps-Installs'!GJ46-'Dual-Source-Installs'!GJ46</f>
        <v>0.59105638804779081</v>
      </c>
      <c r="GI11" s="1">
        <f>1-'Gas Heat Pumps-Installs'!GK46-'Dual-Source-Installs'!GK46</f>
        <v>0.71882787003301685</v>
      </c>
      <c r="GJ11" s="1">
        <f>1-'Gas Heat Pumps-Installs'!GL46-'Dual-Source-Installs'!GL46</f>
        <v>0.67120125600000002</v>
      </c>
      <c r="GK11" s="1">
        <f>1-'Gas Heat Pumps-Installs'!GM46-'Dual-Source-Installs'!GM46</f>
        <v>0.65203312999999996</v>
      </c>
      <c r="GL11" s="1">
        <f>1-'Gas Heat Pumps-Installs'!GN46-'Dual-Source-Installs'!GN46</f>
        <v>0.80745586666987801</v>
      </c>
      <c r="GM11" s="1">
        <f>1-'Gas Heat Pumps-Installs'!GO46-'Dual-Source-Installs'!GO46</f>
        <v>0.63222440440656458</v>
      </c>
      <c r="GN11" s="1">
        <f>1-'Gas Heat Pumps-Installs'!GP46-'Dual-Source-Installs'!GP46</f>
        <v>0.7729575284652469</v>
      </c>
      <c r="GO11" s="1">
        <f>1-'Gas Heat Pumps-Installs'!GQ46-'Dual-Source-Installs'!GQ46</f>
        <v>0.83005262541318814</v>
      </c>
      <c r="GP11" s="1">
        <f>1-'Gas Heat Pumps-Installs'!GR46-'Dual-Source-Installs'!GR46</f>
        <v>0.46626412318853827</v>
      </c>
      <c r="GQ11" s="1">
        <f>1-'Gas Heat Pumps-Installs'!GS46-'Dual-Source-Installs'!GS46</f>
        <v>0.75982873000000006</v>
      </c>
      <c r="GR11" s="1">
        <f>1-'Gas Heat Pumps-Installs'!GT46-'Dual-Source-Installs'!GT46</f>
        <v>0.74457606471468274</v>
      </c>
      <c r="GS11" s="1">
        <f>1-'Gas Heat Pumps-Installs'!GU46-'Dual-Source-Installs'!GU46</f>
        <v>0.53715515999999996</v>
      </c>
      <c r="GT11" s="1">
        <f>1-'Gas Heat Pumps-Installs'!GV46-'Dual-Source-Installs'!GV46</f>
        <v>0.70653994725475622</v>
      </c>
      <c r="GU11" s="1">
        <f>1-'Gas Heat Pumps-Installs'!GW46-'Dual-Source-Installs'!GW46</f>
        <v>0.85579801270985345</v>
      </c>
      <c r="GV11" s="1">
        <f>1-'Gas Heat Pumps-Installs'!GX46-'Dual-Source-Installs'!GX46</f>
        <v>0.68026886445339541</v>
      </c>
      <c r="GW11" s="1">
        <f>1-'Gas Heat Pumps-Installs'!GY46-'Dual-Source-Installs'!GY46</f>
        <v>0.72007518147400629</v>
      </c>
      <c r="GX11" s="1">
        <f>1-'Gas Heat Pumps-Installs'!GZ46-'Dual-Source-Installs'!GZ46</f>
        <v>0.69636997266959888</v>
      </c>
      <c r="GY11" s="1">
        <f>1-'Gas Heat Pumps-Installs'!HA46-'Dual-Source-Installs'!HA46</f>
        <v>0.80224574539471172</v>
      </c>
      <c r="GZ11" s="1">
        <f>1-'Gas Heat Pumps-Installs'!HB46-'Dual-Source-Installs'!HB46</f>
        <v>0.60290248230093346</v>
      </c>
      <c r="HA11" s="1">
        <f>1-'Gas Heat Pumps-Installs'!HC46-'Dual-Source-Installs'!HC46</f>
        <v>0.83213970163002293</v>
      </c>
      <c r="HB11" s="1">
        <f>1-'Gas Heat Pumps-Installs'!HD46-'Dual-Source-Installs'!HD46</f>
        <v>0.77744894285264365</v>
      </c>
      <c r="HC11" s="1">
        <f>1-'Gas Heat Pumps-Installs'!HE46-'Dual-Source-Installs'!HE46</f>
        <v>0.68910862431913555</v>
      </c>
      <c r="HD11" s="1">
        <f>1-'Gas Heat Pumps-Installs'!HF46-'Dual-Source-Installs'!HF46</f>
        <v>0.7865076488803292</v>
      </c>
      <c r="HE11" s="1">
        <f>1-'Gas Heat Pumps-Installs'!HG46-'Dual-Source-Installs'!HG46</f>
        <v>0.64191087000000002</v>
      </c>
      <c r="HF11" s="1">
        <f>1-'Gas Heat Pumps-Installs'!HH46-'Dual-Source-Installs'!HH46</f>
        <v>0.70668403693256165</v>
      </c>
      <c r="HG11" s="1">
        <f>1-'Gas Heat Pumps-Installs'!HI46-'Dual-Source-Installs'!HI46</f>
        <v>0.45529541999999995</v>
      </c>
      <c r="HH11" s="1">
        <f>1-'Gas Heat Pumps-Installs'!HJ46-'Dual-Source-Installs'!HJ46</f>
        <v>0.70916164274232685</v>
      </c>
      <c r="HI11" s="1">
        <f>1-'Gas Heat Pumps-Installs'!HK46-'Dual-Source-Installs'!HK46</f>
        <v>0.75041954342727157</v>
      </c>
      <c r="HJ11" s="1">
        <f>1-'Gas Heat Pumps-Installs'!HL46-'Dual-Source-Installs'!HL46</f>
        <v>0.74744265763540618</v>
      </c>
      <c r="HK11" s="1">
        <f>1-'Gas Heat Pumps-Installs'!HM46-'Dual-Source-Installs'!HM46</f>
        <v>0.75863057600000006</v>
      </c>
      <c r="HL11" s="1">
        <f>1-'Gas Heat Pumps-Installs'!HN46-'Dual-Source-Installs'!HN46</f>
        <v>0.68348905534081617</v>
      </c>
      <c r="HM11" s="1">
        <f>1-'Gas Heat Pumps-Installs'!HO46-'Dual-Source-Installs'!HO46</f>
        <v>0.80943246761706078</v>
      </c>
      <c r="HN11" s="1">
        <f>1-'Gas Heat Pumps-Installs'!HP46-'Dual-Source-Installs'!HP46</f>
        <v>0.70936610463768079</v>
      </c>
      <c r="HO11" s="1">
        <f>1-'Gas Heat Pumps-Installs'!HQ46-'Dual-Source-Installs'!HQ46</f>
        <v>0.67305931600000002</v>
      </c>
      <c r="HP11" s="1">
        <f>1-'Gas Heat Pumps-Installs'!HR46-'Dual-Source-Installs'!HR46</f>
        <v>0.74852158664952984</v>
      </c>
      <c r="HQ11" s="1">
        <f>1-'Gas Heat Pumps-Installs'!HS46-'Dual-Source-Installs'!HS46</f>
        <v>0.6995797372149587</v>
      </c>
      <c r="HR11" s="1">
        <f>1-'Gas Heat Pumps-Installs'!HT46-'Dual-Source-Installs'!HT46</f>
        <v>0.79915206347874812</v>
      </c>
      <c r="HS11" s="1">
        <f>1-'Gas Heat Pumps-Installs'!HU46-'Dual-Source-Installs'!HU46</f>
        <v>0.68597633000000002</v>
      </c>
      <c r="HT11" s="1">
        <f>1-'Gas Heat Pumps-Installs'!HV46-'Dual-Source-Installs'!HV46</f>
        <v>0.60508691999999997</v>
      </c>
      <c r="HU11" s="1">
        <f>1-'Gas Heat Pumps-Installs'!HW46-'Dual-Source-Installs'!HW46</f>
        <v>0.54345703999999995</v>
      </c>
      <c r="HV11" s="1">
        <f>1-'Gas Heat Pumps-Installs'!HX46-'Dual-Source-Installs'!HX46</f>
        <v>0.97847678374273506</v>
      </c>
      <c r="HW11" s="1">
        <f>1-'Gas Heat Pumps-Installs'!HY46-'Dual-Source-Installs'!HY46</f>
        <v>0.62233995799999997</v>
      </c>
      <c r="HX11" s="1">
        <f>1-'Gas Heat Pumps-Installs'!HZ46-'Dual-Source-Installs'!HZ46</f>
        <v>0.52975318716665709</v>
      </c>
      <c r="HY11" s="1">
        <f>1-'Gas Heat Pumps-Installs'!IA46-'Dual-Source-Installs'!IA46</f>
        <v>0.56043695222605472</v>
      </c>
      <c r="HZ11" s="1">
        <f>1-'Gas Heat Pumps-Installs'!IB46-'Dual-Source-Installs'!IB46</f>
        <v>0.59247106050825149</v>
      </c>
      <c r="IA11" s="1">
        <f>1-'Gas Heat Pumps-Installs'!IC46-'Dual-Source-Installs'!IC46</f>
        <v>0.61485096670426609</v>
      </c>
      <c r="IB11" s="1">
        <f>1-'Gas Heat Pumps-Installs'!ID46-'Dual-Source-Installs'!ID46</f>
        <v>0.65596869200000008</v>
      </c>
      <c r="IC11" s="1">
        <f>1-'Gas Heat Pumps-Installs'!IE46-'Dual-Source-Installs'!IE46</f>
        <v>0.69779597459545684</v>
      </c>
      <c r="ID11" s="1">
        <f>1-'Gas Heat Pumps-Installs'!IF46-'Dual-Source-Installs'!IF46</f>
        <v>0.70277568643186372</v>
      </c>
      <c r="IE11" s="1">
        <f>1-'Gas Heat Pumps-Installs'!IG46-'Dual-Source-Installs'!IG46</f>
        <v>0.68436895799999997</v>
      </c>
      <c r="IF11" s="1">
        <f>1-'Gas Heat Pumps-Installs'!IH46-'Dual-Source-Installs'!IH46</f>
        <v>0.64239860836232521</v>
      </c>
      <c r="IG11" s="1">
        <f>1-'Gas Heat Pumps-Installs'!II46-'Dual-Source-Installs'!II46</f>
        <v>0.71821528000000001</v>
      </c>
      <c r="IH11" s="1">
        <f>1-'Gas Heat Pumps-Installs'!IJ46-'Dual-Source-Installs'!IJ46</f>
        <v>0.75468653630327154</v>
      </c>
      <c r="II11" s="1">
        <f>1-'Gas Heat Pumps-Installs'!IK46-'Dual-Source-Installs'!IK46</f>
        <v>0.58931361182780884</v>
      </c>
      <c r="IJ11" s="1">
        <f>1-'Gas Heat Pumps-Installs'!IL46-'Dual-Source-Installs'!IL46</f>
        <v>0.78270095086954039</v>
      </c>
      <c r="IK11" s="1">
        <f>1-'Gas Heat Pumps-Installs'!IM46-'Dual-Source-Installs'!IM46</f>
        <v>0.66686583999999993</v>
      </c>
      <c r="IL11" s="1">
        <f>1-'Gas Heat Pumps-Installs'!IN46-'Dual-Source-Installs'!IN46</f>
        <v>0.5488944979999999</v>
      </c>
      <c r="IM11" s="1">
        <f>1-'Gas Heat Pumps-Installs'!IO46-'Dual-Source-Installs'!IO46</f>
        <v>0.66270735199999997</v>
      </c>
      <c r="IN11" s="1">
        <f>1-'Gas Heat Pumps-Installs'!IP46-'Dual-Source-Installs'!IP46</f>
        <v>0.73910961066779723</v>
      </c>
      <c r="IO11" s="1">
        <f>1-'Gas Heat Pumps-Installs'!IQ46-'Dual-Source-Installs'!IQ46</f>
        <v>0.62158326037045697</v>
      </c>
      <c r="IP11" s="1">
        <f>1-'Gas Heat Pumps-Installs'!IR46-'Dual-Source-Installs'!IR46</f>
        <v>0.8196946236821383</v>
      </c>
      <c r="IQ11" s="1">
        <f>1-'Gas Heat Pumps-Installs'!IS46-'Dual-Source-Installs'!IS46</f>
        <v>0.7352947632326734</v>
      </c>
      <c r="IR11" s="1">
        <f>1-'Gas Heat Pumps-Installs'!IT46-'Dual-Source-Installs'!IT46</f>
        <v>0.59722576999999999</v>
      </c>
      <c r="IS11" s="1">
        <f>1-'Gas Heat Pumps-Installs'!IU46-'Dual-Source-Installs'!IU46</f>
        <v>0.71605836656755828</v>
      </c>
      <c r="IT11" s="1">
        <f>1-'Gas Heat Pumps-Installs'!IV46-'Dual-Source-Installs'!IV46</f>
        <v>0.77425154071579216</v>
      </c>
      <c r="IU11" s="1">
        <f>1-'Gas Heat Pumps-Installs'!IW46-'Dual-Source-Installs'!IW46</f>
        <v>0.87761299971088524</v>
      </c>
      <c r="IV11" s="1">
        <f>1-'Gas Heat Pumps-Installs'!IX46-'Dual-Source-Installs'!IX46</f>
        <v>0.62322636679268806</v>
      </c>
      <c r="IW11" s="1">
        <f>1-'Gas Heat Pumps-Installs'!IY46-'Dual-Source-Installs'!IY46</f>
        <v>0.70696252000000004</v>
      </c>
      <c r="IX11" s="1">
        <f>1-'Gas Heat Pumps-Installs'!IZ46-'Dual-Source-Installs'!IZ46</f>
        <v>0.72299055799999989</v>
      </c>
      <c r="IY11" s="1">
        <f>1-'Gas Heat Pumps-Installs'!JA46-'Dual-Source-Installs'!JA46</f>
        <v>0.86585797799999997</v>
      </c>
      <c r="IZ11" s="1">
        <f>1-'Gas Heat Pumps-Installs'!JB46-'Dual-Source-Installs'!JB46</f>
        <v>0.59326968133274272</v>
      </c>
      <c r="JA11" s="1">
        <f>1-'Gas Heat Pumps-Installs'!JC46-'Dual-Source-Installs'!JC46</f>
        <v>0.71477219000000003</v>
      </c>
      <c r="JB11" s="1">
        <f>1-'Gas Heat Pumps-Installs'!JD46-'Dual-Source-Installs'!JD46</f>
        <v>0.56141739999999984</v>
      </c>
      <c r="JC11" s="1">
        <f>1-'Gas Heat Pumps-Installs'!JE46-'Dual-Source-Installs'!JE46</f>
        <v>0.64126827565830813</v>
      </c>
      <c r="JD11" s="1">
        <f>1-'Gas Heat Pumps-Installs'!JF46-'Dual-Source-Installs'!JF46</f>
        <v>0.69502290367516584</v>
      </c>
      <c r="JE11" s="1">
        <f>1-'Gas Heat Pumps-Installs'!JG46-'Dual-Source-Installs'!JG46</f>
        <v>0.75102517847786598</v>
      </c>
      <c r="JF11" s="1">
        <f>1-'Gas Heat Pumps-Installs'!JH46-'Dual-Source-Installs'!JH46</f>
        <v>0.61509362244373733</v>
      </c>
      <c r="JG11" s="1">
        <f>1-'Gas Heat Pumps-Installs'!JI46-'Dual-Source-Installs'!JI46</f>
        <v>0.64229484400000003</v>
      </c>
      <c r="JH11" s="1">
        <f>1-'Gas Heat Pumps-Installs'!JJ46-'Dual-Source-Installs'!JJ46</f>
        <v>0.69425377551432554</v>
      </c>
      <c r="JI11" s="1">
        <f>1-'Gas Heat Pumps-Installs'!JK46-'Dual-Source-Installs'!JK46</f>
        <v>0.63330173184186589</v>
      </c>
      <c r="JJ11" s="1">
        <f>1-'Gas Heat Pumps-Installs'!JL46-'Dual-Source-Installs'!JL46</f>
        <v>0.73693551696740645</v>
      </c>
      <c r="JK11" s="1">
        <f>1-'Gas Heat Pumps-Installs'!JM46-'Dual-Source-Installs'!JM46</f>
        <v>0.70500745311484558</v>
      </c>
      <c r="JL11" s="1">
        <f>1-'Gas Heat Pumps-Installs'!JN46-'Dual-Source-Installs'!JN46</f>
        <v>0.72295657599999996</v>
      </c>
      <c r="JM11" s="1">
        <f>1-'Gas Heat Pumps-Installs'!JO46-'Dual-Source-Installs'!JO46</f>
        <v>0.67468845772913988</v>
      </c>
      <c r="JN11" s="1">
        <f>1-'Gas Heat Pumps-Installs'!JP46-'Dual-Source-Installs'!JP46</f>
        <v>0.44471914000000007</v>
      </c>
      <c r="JO11" s="1">
        <f>1-'Gas Heat Pumps-Installs'!JQ46-'Dual-Source-Installs'!JQ46</f>
        <v>0.72363963454615687</v>
      </c>
      <c r="JP11" s="1">
        <f>1-'Gas Heat Pumps-Installs'!JR46-'Dual-Source-Installs'!JR46</f>
        <v>0.67962309999999992</v>
      </c>
      <c r="JQ11" s="1">
        <f>1-'Gas Heat Pumps-Installs'!JS46-'Dual-Source-Installs'!JS46</f>
        <v>0.70689085902130699</v>
      </c>
      <c r="JR11" s="1">
        <f>1-'Gas Heat Pumps-Installs'!JT46-'Dual-Source-Installs'!JT46</f>
        <v>0.82542112636247844</v>
      </c>
      <c r="JS11" s="1">
        <f>1-'Gas Heat Pumps-Installs'!JU46-'Dual-Source-Installs'!JU46</f>
        <v>0.64913547999999999</v>
      </c>
      <c r="JT11" s="1">
        <f>1-'Gas Heat Pumps-Installs'!JV46-'Dual-Source-Installs'!JV46</f>
        <v>0.74729211026958042</v>
      </c>
      <c r="JU11" s="1">
        <f>1-'Gas Heat Pumps-Installs'!JW46-'Dual-Source-Installs'!JW46</f>
        <v>0.650833306</v>
      </c>
      <c r="JV11" s="1">
        <f>1-'Gas Heat Pumps-Installs'!JX46-'Dual-Source-Installs'!JX46</f>
        <v>0.61280894331699542</v>
      </c>
      <c r="JW11" s="1">
        <f>1-'Gas Heat Pumps-Installs'!JY46-'Dual-Source-Installs'!JY46</f>
        <v>0.78742138954766183</v>
      </c>
      <c r="JX11" s="1">
        <f>1-'Gas Heat Pumps-Installs'!JZ46-'Dual-Source-Installs'!JZ46</f>
        <v>0.69711811727134121</v>
      </c>
      <c r="JY11" s="1">
        <f>1-'Gas Heat Pumps-Installs'!KA46-'Dual-Source-Installs'!KA46</f>
        <v>0.69678673599999996</v>
      </c>
      <c r="JZ11" s="1">
        <f>1-'Gas Heat Pumps-Installs'!KB46-'Dual-Source-Installs'!KB46</f>
        <v>0.62283293652771698</v>
      </c>
      <c r="KA11" s="1">
        <f>1-'Gas Heat Pumps-Installs'!KC46-'Dual-Source-Installs'!KC46</f>
        <v>0.48103085018292407</v>
      </c>
      <c r="KB11" s="1">
        <f>1-'Gas Heat Pumps-Installs'!KD46-'Dual-Source-Installs'!KD46</f>
        <v>0.78746767136803908</v>
      </c>
      <c r="KC11" s="1">
        <f>1-'Gas Heat Pumps-Installs'!KE46-'Dual-Source-Installs'!KE46</f>
        <v>0.79080085938632216</v>
      </c>
      <c r="KD11" s="1">
        <f>1-'Gas Heat Pumps-Installs'!KF46-'Dual-Source-Installs'!KF46</f>
        <v>0.45941663699715296</v>
      </c>
      <c r="KE11" s="1">
        <f>1-'Gas Heat Pumps-Installs'!KG46-'Dual-Source-Installs'!KG46</f>
        <v>0.58726176978749833</v>
      </c>
      <c r="KF11" s="1">
        <f>1-'Gas Heat Pumps-Installs'!KH46-'Dual-Source-Installs'!KH46</f>
        <v>0.66674328871047628</v>
      </c>
      <c r="KG11" s="1">
        <f>1-'Gas Heat Pumps-Installs'!KI46-'Dual-Source-Installs'!KI46</f>
        <v>0.73557344535885849</v>
      </c>
      <c r="KH11" s="1">
        <f>1-'Gas Heat Pumps-Installs'!KJ46-'Dual-Source-Installs'!KJ46</f>
        <v>0.69905163858063912</v>
      </c>
      <c r="KI11" s="1">
        <f>1-'Gas Heat Pumps-Installs'!KK46-'Dual-Source-Installs'!KK46</f>
        <v>0.79982530134807717</v>
      </c>
      <c r="KJ11" s="1">
        <f>1-'Gas Heat Pumps-Installs'!KL46-'Dual-Source-Installs'!KL46</f>
        <v>0.84775058273661985</v>
      </c>
      <c r="KK11" s="1">
        <f>1-'Gas Heat Pumps-Installs'!KM46-'Dual-Source-Installs'!KM46</f>
        <v>0.61276821593667186</v>
      </c>
      <c r="KL11" s="1">
        <f>1-'Gas Heat Pumps-Installs'!KN46-'Dual-Source-Installs'!KN46</f>
        <v>0.54566629672609024</v>
      </c>
      <c r="KM11" s="1">
        <f>1-'Gas Heat Pumps-Installs'!KO46-'Dual-Source-Installs'!KO46</f>
        <v>0.79545889600000008</v>
      </c>
      <c r="KN11" s="1">
        <f>1-'Gas Heat Pumps-Installs'!KP46-'Dual-Source-Installs'!KP46</f>
        <v>0.55011748781321257</v>
      </c>
      <c r="KO11" s="1">
        <f>1-'Gas Heat Pumps-Installs'!KQ46-'Dual-Source-Installs'!KQ46</f>
        <v>0.70911410244670681</v>
      </c>
      <c r="KP11" s="1">
        <f>1-'Gas Heat Pumps-Installs'!KR46-'Dual-Source-Installs'!KR46</f>
        <v>0.69670943200000002</v>
      </c>
      <c r="KQ11" s="1">
        <f>1-'Gas Heat Pumps-Installs'!KS46-'Dual-Source-Installs'!KS46</f>
        <v>0.65725098400000004</v>
      </c>
      <c r="KR11" s="1">
        <f>1-'Gas Heat Pumps-Installs'!KT46-'Dual-Source-Installs'!KT46</f>
        <v>0.78593703999999998</v>
      </c>
      <c r="KS11" s="1">
        <f>1-'Gas Heat Pumps-Installs'!KU46-'Dual-Source-Installs'!KU46</f>
        <v>0.58308211181117198</v>
      </c>
      <c r="KT11" s="1">
        <f>1-'Gas Heat Pumps-Installs'!KV46-'Dual-Source-Installs'!KV46</f>
        <v>0.85917582905395828</v>
      </c>
      <c r="KU11" s="1">
        <f>1-'Gas Heat Pumps-Installs'!KW46-'Dual-Source-Installs'!KW46</f>
        <v>0.63657620448072949</v>
      </c>
      <c r="KV11" s="1">
        <f>1-'Gas Heat Pumps-Installs'!KX46-'Dual-Source-Installs'!KX46</f>
        <v>0.45953621599999994</v>
      </c>
      <c r="KW11" s="1">
        <f>1-'Gas Heat Pumps-Installs'!KY46-'Dual-Source-Installs'!KY46</f>
        <v>0.55411177439882509</v>
      </c>
      <c r="KX11" s="1">
        <f>1-'Gas Heat Pumps-Installs'!KZ46-'Dual-Source-Installs'!KZ46</f>
        <v>0.73008677198465222</v>
      </c>
      <c r="KY11" s="1">
        <f>1-'Gas Heat Pumps-Installs'!LA46-'Dual-Source-Installs'!LA46</f>
        <v>0.66885592737380173</v>
      </c>
      <c r="KZ11" s="1">
        <f>1-'Gas Heat Pumps-Installs'!LB46-'Dual-Source-Installs'!LB46</f>
        <v>0.63046776000000004</v>
      </c>
      <c r="LA11" s="1">
        <f>1-'Gas Heat Pumps-Installs'!LC46-'Dual-Source-Installs'!LC46</f>
        <v>0.63472951659176557</v>
      </c>
      <c r="LB11" s="1">
        <f>1-'Gas Heat Pumps-Installs'!LD46-'Dual-Source-Installs'!LD46</f>
        <v>0.73166184599999995</v>
      </c>
      <c r="LC11" s="1">
        <f>1-'Gas Heat Pumps-Installs'!LE46-'Dual-Source-Installs'!LE46</f>
        <v>0.74654793600000002</v>
      </c>
      <c r="LD11" s="1">
        <f>1-'Gas Heat Pumps-Installs'!LF46-'Dual-Source-Installs'!LF46</f>
        <v>0.6309342008111295</v>
      </c>
      <c r="LE11" s="1">
        <f>1-'Gas Heat Pumps-Installs'!LG46-'Dual-Source-Installs'!LG46</f>
        <v>0.77617085813239217</v>
      </c>
      <c r="LF11" s="1">
        <f>1-'Gas Heat Pumps-Installs'!LH46-'Dual-Source-Installs'!LH46</f>
        <v>0.77355914799999992</v>
      </c>
      <c r="LG11" s="1">
        <f>1-'Gas Heat Pumps-Installs'!LI46-'Dual-Source-Installs'!LI46</f>
        <v>0.68506381166900798</v>
      </c>
      <c r="LH11" s="1">
        <f>1-'Gas Heat Pumps-Installs'!LJ46-'Dual-Source-Installs'!LJ46</f>
        <v>0.65206147475172171</v>
      </c>
      <c r="LI11" s="1">
        <f>1-'Gas Heat Pumps-Installs'!LK46-'Dual-Source-Installs'!LK46</f>
        <v>0.61097270000000004</v>
      </c>
      <c r="LJ11" s="1">
        <f>1-'Gas Heat Pumps-Installs'!LL46-'Dual-Source-Installs'!LL46</f>
        <v>0.34665196000000004</v>
      </c>
      <c r="LK11" s="1">
        <f>1-'Gas Heat Pumps-Installs'!LM46-'Dual-Source-Installs'!LM46</f>
        <v>0.66529513153543351</v>
      </c>
      <c r="LL11" s="1">
        <f>1-'Gas Heat Pumps-Installs'!LN46-'Dual-Source-Installs'!LN46</f>
        <v>0.70630282096981378</v>
      </c>
      <c r="LM11" s="1">
        <f>1-'Gas Heat Pumps-Installs'!LO46-'Dual-Source-Installs'!LO46</f>
        <v>0.71916250558236117</v>
      </c>
      <c r="LN11" s="1">
        <f>1-'Gas Heat Pumps-Installs'!LP46-'Dual-Source-Installs'!LP46</f>
        <v>0.53680793999999987</v>
      </c>
      <c r="LO11" s="1">
        <f>1-'Gas Heat Pumps-Installs'!LQ46-'Dual-Source-Installs'!LQ46</f>
        <v>0.7884377334234578</v>
      </c>
      <c r="LP11" s="1">
        <f>1-'Gas Heat Pumps-Installs'!LR46-'Dual-Source-Installs'!LR46</f>
        <v>0.80526575149800284</v>
      </c>
      <c r="LQ11" s="1">
        <f>1-'Gas Heat Pumps-Installs'!LS46-'Dual-Source-Installs'!LS46</f>
        <v>0.63432121499778482</v>
      </c>
      <c r="LR11" s="1">
        <f>1-'Gas Heat Pumps-Installs'!LT46-'Dual-Source-Installs'!LT46</f>
        <v>0.82831078199999997</v>
      </c>
      <c r="LS11" s="1">
        <f>1-'Gas Heat Pumps-Installs'!LU46-'Dual-Source-Installs'!LU46</f>
        <v>0.59274001618816552</v>
      </c>
      <c r="LT11" s="1">
        <f>1-'Gas Heat Pumps-Installs'!LV46-'Dual-Source-Installs'!LV46</f>
        <v>0.72130683800000006</v>
      </c>
      <c r="LU11" s="1">
        <f>1-'Gas Heat Pumps-Installs'!LW46-'Dual-Source-Installs'!LW46</f>
        <v>0.76750604020202295</v>
      </c>
      <c r="LV11" s="1">
        <f>1-'Gas Heat Pumps-Installs'!LX46-'Dual-Source-Installs'!LX46</f>
        <v>0.68330560343612734</v>
      </c>
      <c r="LW11" s="1">
        <f>1-'Gas Heat Pumps-Installs'!LY46-'Dual-Source-Installs'!LY46</f>
        <v>0.50493985999999991</v>
      </c>
      <c r="LX11" s="1">
        <f>1-'Gas Heat Pumps-Installs'!LZ46-'Dual-Source-Installs'!LZ46</f>
        <v>0.70962299753292712</v>
      </c>
      <c r="LY11" s="1">
        <f>1-'Gas Heat Pumps-Installs'!MA46-'Dual-Source-Installs'!MA46</f>
        <v>0.74993779296038676</v>
      </c>
      <c r="LZ11" s="1">
        <f>1-'Gas Heat Pumps-Installs'!MB46-'Dual-Source-Installs'!MB46</f>
        <v>0.79107246692588551</v>
      </c>
      <c r="MA11" s="1">
        <f>1-'Gas Heat Pumps-Installs'!MC46-'Dual-Source-Installs'!MC46</f>
        <v>0.71327087896448471</v>
      </c>
      <c r="MB11" s="1">
        <f>1-'Gas Heat Pumps-Installs'!MD46-'Dual-Source-Installs'!MD46</f>
        <v>0.75353019243218744</v>
      </c>
      <c r="MC11" s="1">
        <f>1-'Gas Heat Pumps-Installs'!ME46-'Dual-Source-Installs'!ME46</f>
        <v>0.4874349353399563</v>
      </c>
      <c r="MD11" s="1">
        <f>1-'Gas Heat Pumps-Installs'!MF46-'Dual-Source-Installs'!MF46</f>
        <v>0.79330118435897357</v>
      </c>
      <c r="ME11" s="1">
        <f>1-'Gas Heat Pumps-Installs'!MG46-'Dual-Source-Installs'!MG46</f>
        <v>0.62673343333433318</v>
      </c>
      <c r="MF11" s="1">
        <f>1-'Gas Heat Pumps-Installs'!MH46-'Dual-Source-Installs'!MH46</f>
        <v>0.7209703999999999</v>
      </c>
      <c r="MG11" s="1">
        <f>1-'Gas Heat Pumps-Installs'!MI46-'Dual-Source-Installs'!MI46</f>
        <v>0.66609342983619413</v>
      </c>
      <c r="MH11" s="1">
        <f>1-'Gas Heat Pumps-Installs'!MJ46-'Dual-Source-Installs'!MJ46</f>
        <v>0.71830110946704362</v>
      </c>
      <c r="MI11" s="1">
        <f>1-'Gas Heat Pumps-Installs'!MK46-'Dual-Source-Installs'!MK46</f>
        <v>0.7670242056771841</v>
      </c>
      <c r="MJ11" s="1">
        <f>1-'Gas Heat Pumps-Installs'!ML46-'Dual-Source-Installs'!ML46</f>
        <v>0.55718752000000005</v>
      </c>
      <c r="MK11" s="1">
        <f>1-'Gas Heat Pumps-Installs'!MM46-'Dual-Source-Installs'!MM46</f>
        <v>0.63309149400000009</v>
      </c>
      <c r="ML11" s="1">
        <f>1-'Gas Heat Pumps-Installs'!MN46-'Dual-Source-Installs'!MN46</f>
        <v>0.60881750000000001</v>
      </c>
      <c r="MM11" s="1">
        <f>1-'Gas Heat Pumps-Installs'!MO46-'Dual-Source-Installs'!MO46</f>
        <v>0.69104696088066497</v>
      </c>
      <c r="MN11" s="1">
        <f>1-'Gas Heat Pumps-Installs'!MP46-'Dual-Source-Installs'!MP46</f>
        <v>0.51158551405592401</v>
      </c>
      <c r="MO11" s="1">
        <f>1-'Gas Heat Pumps-Installs'!MQ46-'Dual-Source-Installs'!MQ46</f>
        <v>0.64818306879088894</v>
      </c>
      <c r="MP11" s="1">
        <f>1-'Gas Heat Pumps-Installs'!MR46-'Dual-Source-Installs'!MR46</f>
        <v>0.70505849493233752</v>
      </c>
      <c r="MQ11" s="1">
        <f>1-'Gas Heat Pumps-Installs'!MS46-'Dual-Source-Installs'!MS46</f>
        <v>0.84371266949494561</v>
      </c>
      <c r="MR11" s="1">
        <f>1-'Gas Heat Pumps-Installs'!MT46-'Dual-Source-Installs'!MT46</f>
        <v>0.71494012600000001</v>
      </c>
      <c r="MS11" s="1">
        <f>1-'Gas Heat Pumps-Installs'!MU46-'Dual-Source-Installs'!MU46</f>
        <v>0.79310223070578811</v>
      </c>
      <c r="MT11" s="1">
        <f>1-'Gas Heat Pumps-Installs'!MV46-'Dual-Source-Installs'!MV46</f>
        <v>0.8082954894468809</v>
      </c>
      <c r="MU11" s="1">
        <f>1-'Gas Heat Pumps-Installs'!MW46-'Dual-Source-Installs'!MW46</f>
        <v>0.671985139355737</v>
      </c>
      <c r="MV11" s="1">
        <f>1-'Gas Heat Pumps-Installs'!MX46-'Dual-Source-Installs'!MX46</f>
        <v>0.66867548489649975</v>
      </c>
      <c r="MW11" s="1">
        <f>1-'Gas Heat Pumps-Installs'!MY46-'Dual-Source-Installs'!MY46</f>
        <v>0.60059203662296379</v>
      </c>
      <c r="MX11" s="1">
        <f>1-'Gas Heat Pumps-Installs'!MZ46-'Dual-Source-Installs'!MZ46</f>
        <v>0.70985601204590953</v>
      </c>
      <c r="MY11" s="1">
        <f>1-'Gas Heat Pumps-Installs'!NA46-'Dual-Source-Installs'!NA46</f>
        <v>0.7669599070561407</v>
      </c>
      <c r="MZ11" s="1">
        <f>1-'Gas Heat Pumps-Installs'!NB46-'Dual-Source-Installs'!NB46</f>
        <v>0.60429630000000001</v>
      </c>
      <c r="NA11" s="1">
        <f>1-'Gas Heat Pumps-Installs'!NC46-'Dual-Source-Installs'!NC46</f>
        <v>0.60840519999999998</v>
      </c>
      <c r="NB11" s="1">
        <f>1-'Gas Heat Pumps-Installs'!ND46-'Dual-Source-Installs'!ND46</f>
        <v>0.72660466772512966</v>
      </c>
      <c r="NC11" s="1">
        <f>1-'Gas Heat Pumps-Installs'!NE46-'Dual-Source-Installs'!NE46</f>
        <v>0.7576600009652199</v>
      </c>
      <c r="ND11" s="1">
        <f>1-'Gas Heat Pumps-Installs'!NF46-'Dual-Source-Installs'!NF46</f>
        <v>0.8858661342366162</v>
      </c>
      <c r="NE11" s="1">
        <f>1-'Gas Heat Pumps-Installs'!NG46-'Dual-Source-Installs'!NG46</f>
        <v>0.55690823849453086</v>
      </c>
      <c r="NF11" s="1">
        <f>1-'Gas Heat Pumps-Installs'!NH46-'Dual-Source-Installs'!NH46</f>
        <v>0.77920508674590139</v>
      </c>
      <c r="NG11" s="1">
        <f>1-'Gas Heat Pumps-Installs'!NI46-'Dual-Source-Installs'!NI46</f>
        <v>0.76012460312090702</v>
      </c>
      <c r="NH11" s="1">
        <f>1-'Gas Heat Pumps-Installs'!NJ46-'Dual-Source-Installs'!NJ46</f>
        <v>0.66450381772387546</v>
      </c>
      <c r="NI11" s="1">
        <f>1-'Gas Heat Pumps-Installs'!NK46-'Dual-Source-Installs'!NK46</f>
        <v>0.5098761799999999</v>
      </c>
      <c r="NJ11" s="1">
        <f>1-'Gas Heat Pumps-Installs'!NL46-'Dual-Source-Installs'!NL46</f>
        <v>0.65055631660886681</v>
      </c>
      <c r="NK11" s="1">
        <f>1-'Gas Heat Pumps-Installs'!NM46-'Dual-Source-Installs'!NM46</f>
        <v>0.67834973361758255</v>
      </c>
      <c r="NL11" s="1">
        <f>1-'Gas Heat Pumps-Installs'!NN46-'Dual-Source-Installs'!NN46</f>
        <v>0.81924638400000005</v>
      </c>
      <c r="NM11" s="1">
        <f>1-'Gas Heat Pumps-Installs'!NO46-'Dual-Source-Installs'!NO46</f>
        <v>0.68184935999999996</v>
      </c>
      <c r="NN11" s="1">
        <f>1-'Gas Heat Pumps-Installs'!NP46-'Dual-Source-Installs'!NP46</f>
        <v>0.64562800072909821</v>
      </c>
      <c r="NO11" s="1">
        <f>1-'Gas Heat Pumps-Installs'!NQ46-'Dual-Source-Installs'!NQ46</f>
        <v>0.64626449330474656</v>
      </c>
      <c r="NP11" s="1">
        <f>1-'Gas Heat Pumps-Installs'!NR46-'Dual-Source-Installs'!NR46</f>
        <v>0.7034850225761079</v>
      </c>
      <c r="NQ11" s="1">
        <f>1-'Gas Heat Pumps-Installs'!NS46-'Dual-Source-Installs'!NS46</f>
        <v>0.6801646453588831</v>
      </c>
      <c r="NR11" s="1">
        <f>1-'Gas Heat Pumps-Installs'!NT46-'Dual-Source-Installs'!NT46</f>
        <v>0.64193765449298046</v>
      </c>
      <c r="NS11" s="1">
        <f>1-'Gas Heat Pumps-Installs'!NU46-'Dual-Source-Installs'!NU46</f>
        <v>0.82573613589839179</v>
      </c>
      <c r="NT11" s="1">
        <f>1-'Gas Heat Pumps-Installs'!NV46-'Dual-Source-Installs'!NV46</f>
        <v>0.61640651357516407</v>
      </c>
      <c r="NU11" s="1">
        <f>1-'Gas Heat Pumps-Installs'!NW46-'Dual-Source-Installs'!NW46</f>
        <v>0.64761520618697721</v>
      </c>
      <c r="NV11" s="1">
        <f>1-'Gas Heat Pumps-Installs'!NX46-'Dual-Source-Installs'!NX46</f>
        <v>0.68110064999999997</v>
      </c>
      <c r="NW11" s="1">
        <f>1-'Gas Heat Pumps-Installs'!NY46-'Dual-Source-Installs'!NY46</f>
        <v>0.71838533000674631</v>
      </c>
      <c r="NX11" s="1">
        <f>1-'Gas Heat Pumps-Installs'!NZ46-'Dual-Source-Installs'!NZ46</f>
        <v>0.56514897724424262</v>
      </c>
      <c r="NY11" s="1">
        <f>1-'Gas Heat Pumps-Installs'!OA46-'Dual-Source-Installs'!OA46</f>
        <v>0.42399206</v>
      </c>
      <c r="NZ11" s="1">
        <f>1-'Gas Heat Pumps-Installs'!OB46-'Dual-Source-Installs'!OB46</f>
        <v>0.81573078771873053</v>
      </c>
      <c r="OA11" s="1">
        <f>1-'Gas Heat Pumps-Installs'!OC46-'Dual-Source-Installs'!OC46</f>
        <v>0.52152195999999995</v>
      </c>
      <c r="OB11" s="1">
        <f>1-'Gas Heat Pumps-Installs'!OD46-'Dual-Source-Installs'!OD46</f>
        <v>0.603082758</v>
      </c>
      <c r="OC11" s="1">
        <f>1-'Gas Heat Pumps-Installs'!OE46-'Dual-Source-Installs'!OE46</f>
        <v>0.66711512996112321</v>
      </c>
      <c r="OD11" s="1">
        <f>1-'Gas Heat Pumps-Installs'!OF46-'Dual-Source-Installs'!OF46</f>
        <v>0.79847854000000007</v>
      </c>
      <c r="OE11" s="1">
        <f>1-'Gas Heat Pumps-Installs'!OG46-'Dual-Source-Installs'!OG46</f>
        <v>0.68790023799999989</v>
      </c>
      <c r="OF11" s="1">
        <f>1-'Gas Heat Pumps-Installs'!OH46-'Dual-Source-Installs'!OH46</f>
        <v>0.80877698156713473</v>
      </c>
      <c r="OG11" s="1">
        <f>1-'Gas Heat Pumps-Installs'!OI46-'Dual-Source-Installs'!OI46</f>
        <v>0.77895367631090939</v>
      </c>
      <c r="OH11" s="1">
        <f>1-'Gas Heat Pumps-Installs'!OJ46-'Dual-Source-Installs'!OJ46</f>
        <v>0.70371534400000002</v>
      </c>
      <c r="OI11" s="1">
        <f>1-'Gas Heat Pumps-Installs'!OK46-'Dual-Source-Installs'!OK46</f>
        <v>0.68455387753448482</v>
      </c>
      <c r="OJ11" s="1">
        <f>1-'Gas Heat Pumps-Installs'!OL46-'Dual-Source-Installs'!OL46</f>
        <v>0.64435825371852151</v>
      </c>
      <c r="OK11" s="1">
        <f>1-'Gas Heat Pumps-Installs'!OM46-'Dual-Source-Installs'!OM46</f>
        <v>0.51117559999999995</v>
      </c>
      <c r="OL11" s="1">
        <f>1-'Gas Heat Pumps-Installs'!ON46-'Dual-Source-Installs'!ON46</f>
        <v>0.63987130637754586</v>
      </c>
      <c r="OM11" s="1">
        <f>1-'Gas Heat Pumps-Installs'!OO46-'Dual-Source-Installs'!OO46</f>
        <v>0.80637784680559599</v>
      </c>
      <c r="ON11" s="1">
        <f>1-'Gas Heat Pumps-Installs'!OP46-'Dual-Source-Installs'!OP46</f>
        <v>0.73978059800000007</v>
      </c>
      <c r="OO11" s="1">
        <f>1-'Gas Heat Pumps-Installs'!OQ46-'Dual-Source-Installs'!OQ46</f>
        <v>0.63403023052588181</v>
      </c>
      <c r="OP11" s="1">
        <f>1-'Gas Heat Pumps-Installs'!OR46-'Dual-Source-Installs'!OR46</f>
        <v>0.67456521800000002</v>
      </c>
      <c r="OQ11" s="1">
        <f>1-'Gas Heat Pumps-Installs'!OS46-'Dual-Source-Installs'!OS46</f>
        <v>0.65625540681305716</v>
      </c>
      <c r="OR11" s="1">
        <f>1-'Gas Heat Pumps-Installs'!OT46-'Dual-Source-Installs'!OT46</f>
        <v>0.66763809506693228</v>
      </c>
      <c r="OS11" s="1">
        <f>1-'Gas Heat Pumps-Installs'!OU46-'Dual-Source-Installs'!OU46</f>
        <v>0.70079157999999997</v>
      </c>
      <c r="OT11" s="1">
        <f>1-'Gas Heat Pumps-Installs'!OV46-'Dual-Source-Installs'!OV46</f>
        <v>0.74385528212926999</v>
      </c>
      <c r="OU11" s="1">
        <f>1-'Gas Heat Pumps-Installs'!OW46-'Dual-Source-Installs'!OW46</f>
        <v>0.70986130701858519</v>
      </c>
      <c r="OV11" s="1">
        <f>1-'Gas Heat Pumps-Installs'!OX46-'Dual-Source-Installs'!OX46</f>
        <v>0.52601256000000007</v>
      </c>
      <c r="OW11" s="1">
        <f>1-'Gas Heat Pumps-Installs'!OY46-'Dual-Source-Installs'!OY46</f>
        <v>0.66078395665226086</v>
      </c>
      <c r="OX11" s="1">
        <f>1-'Gas Heat Pumps-Installs'!OZ46-'Dual-Source-Installs'!OZ46</f>
        <v>0.67505464468690535</v>
      </c>
      <c r="OY11" s="1">
        <f>1-'Gas Heat Pumps-Installs'!PA46-'Dual-Source-Installs'!PA46</f>
        <v>0.72456056482373865</v>
      </c>
      <c r="OZ11" s="1">
        <f>1-'Gas Heat Pumps-Installs'!PB46-'Dual-Source-Installs'!PB46</f>
        <v>0.93517473800399742</v>
      </c>
      <c r="PA11" s="1">
        <f>1-'Gas Heat Pumps-Installs'!PC46-'Dual-Source-Installs'!PC46</f>
        <v>0.59622129600000007</v>
      </c>
      <c r="PB11" s="1">
        <f>1-'Gas Heat Pumps-Installs'!PD46-'Dual-Source-Installs'!PD46</f>
        <v>0.73364351629768243</v>
      </c>
      <c r="PC11" s="1">
        <f>1-'Gas Heat Pumps-Installs'!PE46-'Dual-Source-Installs'!PE46</f>
        <v>0.6698494989777104</v>
      </c>
      <c r="PD11" s="1">
        <f>1-'Gas Heat Pumps-Installs'!PF46-'Dual-Source-Installs'!PF46</f>
        <v>0.59125014000000009</v>
      </c>
      <c r="PE11" s="1">
        <f>1-'Gas Heat Pumps-Installs'!PG46-'Dual-Source-Installs'!PG46</f>
        <v>0.73365547199999992</v>
      </c>
      <c r="PF11" s="1">
        <f>1-'Gas Heat Pumps-Installs'!PH46-'Dual-Source-Installs'!PH46</f>
        <v>0.64523533111094078</v>
      </c>
      <c r="PG11" s="1">
        <f>1-'Gas Heat Pumps-Installs'!PI46-'Dual-Source-Installs'!PI46</f>
        <v>0.61490281150727766</v>
      </c>
      <c r="PH11" s="1">
        <f>1-'Gas Heat Pumps-Installs'!PJ46-'Dual-Source-Installs'!PJ46</f>
        <v>0.65990729445694751</v>
      </c>
      <c r="PI11" s="1">
        <f>1-'Gas Heat Pumps-Installs'!PK46-'Dual-Source-Installs'!PK46</f>
        <v>0.7826936277496408</v>
      </c>
      <c r="PJ11" s="1">
        <f>1-'Gas Heat Pumps-Installs'!PL46-'Dual-Source-Installs'!PL46</f>
        <v>0.65984391065091219</v>
      </c>
      <c r="PK11" s="1">
        <f>1-'Gas Heat Pumps-Installs'!PM46-'Dual-Source-Installs'!PM46</f>
        <v>0.71354854600000006</v>
      </c>
      <c r="PL11" s="1">
        <f>1-'Gas Heat Pumps-Installs'!PN46-'Dual-Source-Installs'!PN46</f>
        <v>0.67121033355648418</v>
      </c>
      <c r="PM11" s="1">
        <f>1-'Gas Heat Pumps-Installs'!PO46-'Dual-Source-Installs'!PO46</f>
        <v>0.6783163940254564</v>
      </c>
      <c r="PN11" s="1">
        <f>1-'Gas Heat Pumps-Installs'!PP46-'Dual-Source-Installs'!PP46</f>
        <v>0.59608590847876408</v>
      </c>
      <c r="PO11" s="1">
        <f>1-'Gas Heat Pumps-Installs'!PQ46-'Dual-Source-Installs'!PQ46</f>
        <v>0.65765586000000009</v>
      </c>
      <c r="PP11" s="1">
        <f>1-'Gas Heat Pumps-Installs'!PR46-'Dual-Source-Installs'!PR46</f>
        <v>0.54895354123664564</v>
      </c>
      <c r="PQ11" s="1">
        <f>1-'Gas Heat Pumps-Installs'!PS46-'Dual-Source-Installs'!PS46</f>
        <v>0.85482466439946803</v>
      </c>
      <c r="PR11" s="1">
        <f>1-'Gas Heat Pumps-Installs'!PT46-'Dual-Source-Installs'!PT46</f>
        <v>0.65795846102128352</v>
      </c>
      <c r="PS11" s="1">
        <f>1-'Gas Heat Pumps-Installs'!PU46-'Dual-Source-Installs'!PU46</f>
        <v>0.90340818000000012</v>
      </c>
      <c r="PT11" s="1">
        <f>1-'Gas Heat Pumps-Installs'!PV46-'Dual-Source-Installs'!PV46</f>
        <v>0.73179434772956609</v>
      </c>
      <c r="PU11" s="1">
        <f>1-'Gas Heat Pumps-Installs'!PW46-'Dual-Source-Installs'!PW46</f>
        <v>0.76973639000000005</v>
      </c>
      <c r="PV11" s="1">
        <f>1-'Gas Heat Pumps-Installs'!PX46-'Dual-Source-Installs'!PX46</f>
        <v>0.7328091817829141</v>
      </c>
      <c r="PW11" s="1">
        <f>1-'Gas Heat Pumps-Installs'!PY46-'Dual-Source-Installs'!PY46</f>
        <v>0.69578720800000005</v>
      </c>
      <c r="PX11" s="1">
        <f>1-'Gas Heat Pumps-Installs'!PZ46-'Dual-Source-Installs'!PZ46</f>
        <v>0.58026929999999999</v>
      </c>
      <c r="PY11" s="1">
        <f>1-'Gas Heat Pumps-Installs'!QA46-'Dual-Source-Installs'!QA46</f>
        <v>0.86180714765123068</v>
      </c>
      <c r="PZ11" s="1">
        <f>1-'Gas Heat Pumps-Installs'!QB46-'Dual-Source-Installs'!QB46</f>
        <v>0.59033398000000004</v>
      </c>
      <c r="QA11" s="1">
        <f>1-'Gas Heat Pumps-Installs'!QC46-'Dual-Source-Installs'!QC46</f>
        <v>0.68861623319318666</v>
      </c>
      <c r="QB11" s="1">
        <f>1-'Gas Heat Pumps-Installs'!QD46-'Dual-Source-Installs'!QD46</f>
        <v>0.52073540000000007</v>
      </c>
      <c r="QC11" s="1">
        <f>1-'Gas Heat Pumps-Installs'!QE46-'Dual-Source-Installs'!QE46</f>
        <v>0.78692138412402013</v>
      </c>
      <c r="QD11" s="1">
        <f>1-'Gas Heat Pumps-Installs'!QF46-'Dual-Source-Installs'!QF46</f>
        <v>0.55795039999999996</v>
      </c>
      <c r="QE11" s="1">
        <f>1-'Gas Heat Pumps-Installs'!QG46-'Dual-Source-Installs'!QG46</f>
        <v>0.83912173453371319</v>
      </c>
      <c r="QF11" s="1">
        <f>1-'Gas Heat Pumps-Installs'!QH46-'Dual-Source-Installs'!QH46</f>
        <v>0.60152941599999998</v>
      </c>
      <c r="QG11" s="1">
        <f>1-'Gas Heat Pumps-Installs'!QI46-'Dual-Source-Installs'!QI46</f>
        <v>0.67631349779776451</v>
      </c>
      <c r="QH11" s="1">
        <f>1-'Gas Heat Pumps-Installs'!QJ46-'Dual-Source-Installs'!QJ46</f>
        <v>0.59433439999999993</v>
      </c>
      <c r="QI11" s="1">
        <f>1-'Gas Heat Pumps-Installs'!QK46-'Dual-Source-Installs'!QK46</f>
        <v>0.73429446426214773</v>
      </c>
      <c r="QJ11" s="1">
        <f>1-'Gas Heat Pumps-Installs'!QL46-'Dual-Source-Installs'!QL46</f>
        <v>0.6092095420000001</v>
      </c>
      <c r="QK11" s="1">
        <f>1-'Gas Heat Pumps-Installs'!QM46-'Dual-Source-Installs'!QM46</f>
        <v>0.64894844600000001</v>
      </c>
      <c r="QL11" s="1">
        <f>1-'Gas Heat Pumps-Installs'!QN46-'Dual-Source-Installs'!QN46</f>
        <v>0.65682405790305998</v>
      </c>
      <c r="QM11" s="1">
        <f>1-'Gas Heat Pumps-Installs'!QO46-'Dual-Source-Installs'!QO46</f>
        <v>0.75210630450304072</v>
      </c>
      <c r="QN11" s="1">
        <f>1-'Gas Heat Pumps-Installs'!QP46-'Dual-Source-Installs'!QP46</f>
        <v>0.57306475000000001</v>
      </c>
      <c r="QO11" s="1">
        <f>1-'Gas Heat Pumps-Installs'!QQ46-'Dual-Source-Installs'!QQ46</f>
        <v>0.6641876816797565</v>
      </c>
      <c r="QP11" s="1">
        <f>1-'Gas Heat Pumps-Installs'!QR46-'Dual-Source-Installs'!QR46</f>
        <v>0.82961619800000008</v>
      </c>
      <c r="QQ11" s="1">
        <f>1-'Gas Heat Pumps-Installs'!QS46-'Dual-Source-Installs'!QS46</f>
        <v>0.58681026315005647</v>
      </c>
      <c r="QR11" s="1">
        <f>1-'Gas Heat Pumps-Installs'!QT46-'Dual-Source-Installs'!QT46</f>
        <v>0.63103144</v>
      </c>
      <c r="QS11" s="1">
        <f>1-'Gas Heat Pumps-Installs'!QU46-'Dual-Source-Installs'!QU46</f>
        <v>0.62412840378032719</v>
      </c>
      <c r="QT11" s="1">
        <f>1-'Gas Heat Pumps-Installs'!QV46-'Dual-Source-Installs'!QV46</f>
        <v>0.67095095314346975</v>
      </c>
      <c r="QU11" s="1">
        <f>1-'Gas Heat Pumps-Installs'!QW46-'Dual-Source-Installs'!QW46</f>
        <v>0.69614069369913567</v>
      </c>
      <c r="QV11" s="1">
        <f>1-'Gas Heat Pumps-Installs'!QX46-'Dual-Source-Installs'!QX46</f>
        <v>0.72295554335742418</v>
      </c>
      <c r="QW11" s="1">
        <f>1-'Gas Heat Pumps-Installs'!QY46-'Dual-Source-Installs'!QY46</f>
        <v>0.65812321980187038</v>
      </c>
      <c r="QX11" s="1">
        <f>1-'Gas Heat Pumps-Installs'!QZ46-'Dual-Source-Installs'!QZ46</f>
        <v>0.72305654447506584</v>
      </c>
      <c r="QY11" s="1">
        <f>1-'Gas Heat Pumps-Installs'!RA46-'Dual-Source-Installs'!RA46</f>
        <v>0.7260033016249603</v>
      </c>
      <c r="QZ11" s="1">
        <f>1-'Gas Heat Pumps-Installs'!RB46-'Dual-Source-Installs'!RB46</f>
        <v>0.55505396876371949</v>
      </c>
      <c r="RA11" s="1">
        <f>1-'Gas Heat Pumps-Installs'!RC46-'Dual-Source-Installs'!RC46</f>
        <v>0.63551806525853782</v>
      </c>
      <c r="RB11" s="1">
        <f>1-'Gas Heat Pumps-Installs'!RD46-'Dual-Source-Installs'!RD46</f>
        <v>0.74361670928105694</v>
      </c>
      <c r="RC11" s="1">
        <f>1-'Gas Heat Pumps-Installs'!RE46-'Dual-Source-Installs'!RE46</f>
        <v>0.8056121578280806</v>
      </c>
      <c r="RD11" s="1">
        <f>1-'Gas Heat Pumps-Installs'!RF46-'Dual-Source-Installs'!RF46</f>
        <v>0.73398455273901342</v>
      </c>
      <c r="RE11" s="1">
        <f>1-'Gas Heat Pumps-Installs'!RG46-'Dual-Source-Installs'!RG46</f>
        <v>0.72625874000000001</v>
      </c>
      <c r="RF11" s="1">
        <f>1-'Gas Heat Pumps-Installs'!RH46-'Dual-Source-Installs'!RH46</f>
        <v>0.61236588331671427</v>
      </c>
      <c r="RG11" s="1">
        <f>1-'Gas Heat Pumps-Installs'!RI46-'Dual-Source-Installs'!RI46</f>
        <v>0.59687943999999993</v>
      </c>
      <c r="RH11" s="1">
        <f>1-'Gas Heat Pumps-Installs'!RJ46-'Dual-Source-Installs'!RJ46</f>
        <v>0.57136402776312911</v>
      </c>
      <c r="RI11" s="1">
        <f>1-'Gas Heat Pumps-Installs'!RK46-'Dual-Source-Installs'!RK46</f>
        <v>0.58518840999999999</v>
      </c>
      <c r="RJ11" s="1">
        <f>1-'Gas Heat Pumps-Installs'!RL46-'Dual-Source-Installs'!RL46</f>
        <v>0.64599124564723542</v>
      </c>
      <c r="RK11" s="1">
        <f>1-'Gas Heat Pumps-Installs'!RM46-'Dual-Source-Installs'!RM46</f>
        <v>0.6879399813114544</v>
      </c>
      <c r="RL11" s="1">
        <f>1-'Gas Heat Pumps-Installs'!RN46-'Dual-Source-Installs'!RN46</f>
        <v>0.70787263774428688</v>
      </c>
      <c r="RM11" s="1">
        <f>1-'Gas Heat Pumps-Installs'!RO46-'Dual-Source-Installs'!RO46</f>
        <v>0.6640486954680026</v>
      </c>
      <c r="RN11" s="1">
        <f>1-'Gas Heat Pumps-Installs'!RP46-'Dual-Source-Installs'!RP46</f>
        <v>0.66990001109298103</v>
      </c>
      <c r="RO11" s="1">
        <f>1-'Gas Heat Pumps-Installs'!RQ46-'Dual-Source-Installs'!RQ46</f>
        <v>0.66056927948975863</v>
      </c>
      <c r="RP11" s="1">
        <f>1-'Gas Heat Pumps-Installs'!RR46-'Dual-Source-Installs'!RR46</f>
        <v>0.70471917999999989</v>
      </c>
      <c r="RQ11" s="1">
        <f>1-'Gas Heat Pumps-Installs'!RS46-'Dual-Source-Installs'!RS46</f>
        <v>0.77748627523789193</v>
      </c>
      <c r="RR11" s="1">
        <f>1-'Gas Heat Pumps-Installs'!RT46-'Dual-Source-Installs'!RT46</f>
        <v>0.46550313519745229</v>
      </c>
      <c r="RS11" s="1">
        <f>1-'Gas Heat Pumps-Installs'!RU46-'Dual-Source-Installs'!RU46</f>
        <v>0.68290881919849922</v>
      </c>
      <c r="RT11" s="1">
        <f>1-'Gas Heat Pumps-Installs'!RV46-'Dual-Source-Installs'!RV46</f>
        <v>0.62578785279717342</v>
      </c>
      <c r="RU11" s="1">
        <f>1-'Gas Heat Pumps-Installs'!RW46-'Dual-Source-Installs'!RW46</f>
        <v>0.66118268000000002</v>
      </c>
      <c r="RV11" s="1">
        <f>1-'Gas Heat Pumps-Installs'!RX46-'Dual-Source-Installs'!RX46</f>
        <v>0.74902346400569209</v>
      </c>
      <c r="RW11" s="1">
        <f>1-'Gas Heat Pumps-Installs'!RY46-'Dual-Source-Installs'!RY46</f>
        <v>0.67578314414970386</v>
      </c>
      <c r="RX11" s="1">
        <f>1-'Gas Heat Pumps-Installs'!RZ46-'Dual-Source-Installs'!RZ46</f>
        <v>0.72381376583853285</v>
      </c>
      <c r="RY11" s="1">
        <f>1-'Gas Heat Pumps-Installs'!SA46-'Dual-Source-Installs'!SA46</f>
        <v>0.67253654742923841</v>
      </c>
      <c r="RZ11" s="1">
        <f>1-'Gas Heat Pumps-Installs'!SB46-'Dual-Source-Installs'!SB46</f>
        <v>0.51131238236441845</v>
      </c>
      <c r="SA11" s="1">
        <f>1-'Gas Heat Pumps-Installs'!SC46-'Dual-Source-Installs'!SC46</f>
        <v>0.73705189523484094</v>
      </c>
      <c r="SB11" s="1">
        <f>1-'Gas Heat Pumps-Installs'!SD46-'Dual-Source-Installs'!SD46</f>
        <v>0.56406086400000011</v>
      </c>
      <c r="SC11" s="1">
        <f>1-'Gas Heat Pumps-Installs'!SE46-'Dual-Source-Installs'!SE46</f>
        <v>0.81195170253992199</v>
      </c>
      <c r="SD11" s="1">
        <f>1-'Gas Heat Pumps-Installs'!SF46-'Dual-Source-Installs'!SF46</f>
        <v>0.70665347999999994</v>
      </c>
      <c r="SE11" s="1">
        <f>1-'Gas Heat Pumps-Installs'!SG46-'Dual-Source-Installs'!SG46</f>
        <v>0.69520050000000011</v>
      </c>
      <c r="SF11" s="1">
        <f>1-'Gas Heat Pumps-Installs'!SH46-'Dual-Source-Installs'!SH46</f>
        <v>0.58035524524132764</v>
      </c>
      <c r="SG11" s="1">
        <f>1-'Gas Heat Pumps-Installs'!SI46-'Dual-Source-Installs'!SI46</f>
        <v>0.65564744439078215</v>
      </c>
      <c r="SH11" s="1">
        <f>1-'Gas Heat Pumps-Installs'!SJ46-'Dual-Source-Installs'!SJ46</f>
        <v>0.68262792399999994</v>
      </c>
      <c r="SI11" s="1">
        <f>1-'Gas Heat Pumps-Installs'!SK46-'Dual-Source-Installs'!SK46</f>
        <v>0.70600313518436908</v>
      </c>
      <c r="SJ11" s="1">
        <f>1-'Gas Heat Pumps-Installs'!SL46-'Dual-Source-Installs'!SL46</f>
        <v>0.64940158902090217</v>
      </c>
      <c r="SK11" s="1">
        <f>1-'Gas Heat Pumps-Installs'!SM46-'Dual-Source-Installs'!SM46</f>
        <v>0.67777209150211593</v>
      </c>
      <c r="SL11" s="1">
        <f>1-'Gas Heat Pumps-Installs'!SN46-'Dual-Source-Installs'!SN46</f>
        <v>0.5763873936410866</v>
      </c>
      <c r="SM11" s="1">
        <f>1-'Gas Heat Pumps-Installs'!SO46-'Dual-Source-Installs'!SO46</f>
        <v>0.65817124416761907</v>
      </c>
      <c r="SO11" s="1">
        <f>1-'Gas Heat Pumps-Installs'!SQ46-'Dual-Source-Installs'!SQ46</f>
        <v>0.39999999999999997</v>
      </c>
      <c r="SP11" s="1">
        <f>1-'Gas Heat Pumps-Installs'!SR46-'Dual-Source-Installs'!SR46</f>
        <v>0.67</v>
      </c>
      <c r="SQ11" s="1">
        <f>1-'Gas Heat Pumps-Installs'!SS46-'Dual-Source-Installs'!SS46</f>
        <v>0</v>
      </c>
      <c r="SR11" s="1">
        <f>1-'Gas Heat Pumps-Installs'!ST46-'Dual-Source-Installs'!ST46</f>
        <v>0.45</v>
      </c>
      <c r="SS11" s="1">
        <f>1-'Gas Heat Pumps-Installs'!SU46-'Dual-Source-Installs'!SU46</f>
        <v>1</v>
      </c>
      <c r="ST11" s="1">
        <f>1-'Gas Heat Pumps-Installs'!SV46-'Dual-Source-Installs'!SV46</f>
        <v>1</v>
      </c>
      <c r="SU11" s="1">
        <f>1-'Gas Heat Pumps-Installs'!SW46-'Dual-Source-Installs'!SW46</f>
        <v>0.39999999999999997</v>
      </c>
      <c r="SV11" s="1">
        <f>1-'Gas Heat Pumps-Installs'!SX46-'Dual-Source-Installs'!SX46</f>
        <v>0.39999999999999997</v>
      </c>
      <c r="SW11" s="1">
        <f>1-'Gas Heat Pumps-Installs'!SY46-'Dual-Source-Installs'!SY46</f>
        <v>0.7</v>
      </c>
    </row>
    <row r="12" spans="1:517" x14ac:dyDescent="0.3">
      <c r="A12" s="1">
        <f t="shared" si="0"/>
        <v>0.65091943229523086</v>
      </c>
      <c r="B12" s="1">
        <f t="shared" si="1"/>
        <v>0.65454124444951356</v>
      </c>
      <c r="C12" s="2">
        <f t="shared" si="2"/>
        <v>0.51863784000000002</v>
      </c>
      <c r="D12" s="2">
        <f t="shared" si="3"/>
        <v>0.77669705441163261</v>
      </c>
      <c r="E12" s="2">
        <f t="shared" si="4"/>
        <v>0.96161762989440569</v>
      </c>
      <c r="G12">
        <v>2032</v>
      </c>
      <c r="H12" s="1">
        <f>1-'Gas Heat Pumps-Installs'!J47-'Dual-Source-Installs'!J47</f>
        <v>0.77723497399999997</v>
      </c>
      <c r="I12" s="1">
        <f>1-'Gas Heat Pumps-Installs'!K47-'Dual-Source-Installs'!K47</f>
        <v>0.69683024450384623</v>
      </c>
      <c r="J12" s="1">
        <f>1-'Gas Heat Pumps-Installs'!L47-'Dual-Source-Installs'!L47</f>
        <v>0.44351043999999995</v>
      </c>
      <c r="K12" s="1">
        <f>1-'Gas Heat Pumps-Installs'!M47-'Dual-Source-Installs'!M47</f>
        <v>0.63930935999999994</v>
      </c>
      <c r="L12" s="1">
        <f>1-'Gas Heat Pumps-Installs'!N47-'Dual-Source-Installs'!N47</f>
        <v>0.49817940999999999</v>
      </c>
      <c r="M12" s="1">
        <f>1-'Gas Heat Pumps-Installs'!O47-'Dual-Source-Installs'!O47</f>
        <v>0.54048523228143264</v>
      </c>
      <c r="N12" s="1">
        <f>1-'Gas Heat Pumps-Installs'!P47-'Dual-Source-Installs'!P47</f>
        <v>0.73584505234538078</v>
      </c>
      <c r="O12" s="1">
        <f>1-'Gas Heat Pumps-Installs'!Q47-'Dual-Source-Installs'!Q47</f>
        <v>0.81308274695353844</v>
      </c>
      <c r="P12" s="1">
        <f>1-'Gas Heat Pumps-Installs'!R47-'Dual-Source-Installs'!R47</f>
        <v>0.66984364000000007</v>
      </c>
      <c r="Q12" s="1">
        <f>1-'Gas Heat Pumps-Installs'!S47-'Dual-Source-Installs'!S47</f>
        <v>0.5664916817497595</v>
      </c>
      <c r="R12" s="1">
        <f>1-'Gas Heat Pumps-Installs'!T47-'Dual-Source-Installs'!T47</f>
        <v>0.644534818142388</v>
      </c>
      <c r="S12" s="1">
        <f>1-'Gas Heat Pumps-Installs'!U47-'Dual-Source-Installs'!U47</f>
        <v>0.74552017599999998</v>
      </c>
      <c r="T12" s="1">
        <f>1-'Gas Heat Pumps-Installs'!V47-'Dual-Source-Installs'!V47</f>
        <v>0.63710381628828827</v>
      </c>
      <c r="U12" s="1">
        <f>1-'Gas Heat Pumps-Installs'!W47-'Dual-Source-Installs'!W47</f>
        <v>0.75755940399999999</v>
      </c>
      <c r="V12" s="1">
        <f>1-'Gas Heat Pumps-Installs'!X47-'Dual-Source-Installs'!X47</f>
        <v>0.52593029000000002</v>
      </c>
      <c r="W12" s="1">
        <f>1-'Gas Heat Pumps-Installs'!Y47-'Dual-Source-Installs'!Y47</f>
        <v>0.58652298392884528</v>
      </c>
      <c r="X12" s="1">
        <f>1-'Gas Heat Pumps-Installs'!Z47-'Dual-Source-Installs'!Z47</f>
        <v>0.58469989128595468</v>
      </c>
      <c r="Y12" s="1">
        <f>1-'Gas Heat Pumps-Installs'!AA47-'Dual-Source-Installs'!AA47</f>
        <v>0.58517304738464149</v>
      </c>
      <c r="Z12" s="1">
        <f>1-'Gas Heat Pumps-Installs'!AB47-'Dual-Source-Installs'!AB47</f>
        <v>0.63735432599999997</v>
      </c>
      <c r="AA12" s="1">
        <f>1-'Gas Heat Pumps-Installs'!AC47-'Dual-Source-Installs'!AC47</f>
        <v>0.68877644199999999</v>
      </c>
      <c r="AB12" s="1">
        <f>1-'Gas Heat Pumps-Installs'!AD47-'Dual-Source-Installs'!AD47</f>
        <v>0.44849450000000002</v>
      </c>
      <c r="AC12" s="1">
        <f>1-'Gas Heat Pumps-Installs'!AE47-'Dual-Source-Installs'!AE47</f>
        <v>0.66479959451432102</v>
      </c>
      <c r="AD12" s="1">
        <f>1-'Gas Heat Pumps-Installs'!AF47-'Dual-Source-Installs'!AF47</f>
        <v>0.74643496200000004</v>
      </c>
      <c r="AE12" s="1">
        <f>1-'Gas Heat Pumps-Installs'!AG47-'Dual-Source-Installs'!AG47</f>
        <v>0.68956335000000002</v>
      </c>
      <c r="AF12" s="1">
        <f>1-'Gas Heat Pumps-Installs'!AH47-'Dual-Source-Installs'!AH47</f>
        <v>0.76056135575092654</v>
      </c>
      <c r="AG12" s="1">
        <f>1-'Gas Heat Pumps-Installs'!AI47-'Dual-Source-Installs'!AI47</f>
        <v>0.5289228199999999</v>
      </c>
      <c r="AH12" s="1">
        <f>1-'Gas Heat Pumps-Installs'!AJ47-'Dual-Source-Installs'!AJ47</f>
        <v>0.50576939999999992</v>
      </c>
      <c r="AI12" s="1">
        <f>1-'Gas Heat Pumps-Installs'!AK47-'Dual-Source-Installs'!AK47</f>
        <v>0.72107378799999999</v>
      </c>
      <c r="AJ12" s="1">
        <f>1-'Gas Heat Pumps-Installs'!AL47-'Dual-Source-Installs'!AL47</f>
        <v>0.76165905898074626</v>
      </c>
      <c r="AK12" s="1">
        <f>1-'Gas Heat Pumps-Installs'!AM47-'Dual-Source-Installs'!AM47</f>
        <v>0.893815888</v>
      </c>
      <c r="AL12" s="1">
        <f>1-'Gas Heat Pumps-Installs'!AN47-'Dual-Source-Installs'!AN47</f>
        <v>0.6511736587594823</v>
      </c>
      <c r="AM12" s="1">
        <f>1-'Gas Heat Pumps-Installs'!AO47-'Dual-Source-Installs'!AO47</f>
        <v>0.66129238999999995</v>
      </c>
      <c r="AN12" s="1">
        <f>1-'Gas Heat Pumps-Installs'!AP47-'Dual-Source-Installs'!AP47</f>
        <v>0.6022646504265412</v>
      </c>
      <c r="AO12" s="1">
        <f>1-'Gas Heat Pumps-Installs'!AQ47-'Dual-Source-Installs'!AQ47</f>
        <v>0.65952919810375277</v>
      </c>
      <c r="AP12" s="1">
        <f>1-'Gas Heat Pumps-Installs'!AR47-'Dual-Source-Installs'!AR47</f>
        <v>0.68240363999999998</v>
      </c>
      <c r="AQ12" s="1">
        <f>1-'Gas Heat Pumps-Installs'!AS47-'Dual-Source-Installs'!AS47</f>
        <v>0.65310807897394585</v>
      </c>
      <c r="AR12" s="1">
        <f>1-'Gas Heat Pumps-Installs'!AT47-'Dual-Source-Installs'!AT47</f>
        <v>0.70022338862228284</v>
      </c>
      <c r="AS12" s="1">
        <f>1-'Gas Heat Pumps-Installs'!AU47-'Dual-Source-Installs'!AU47</f>
        <v>0.68629111040618662</v>
      </c>
      <c r="AT12" s="1">
        <f>1-'Gas Heat Pumps-Installs'!AV47-'Dual-Source-Installs'!AV47</f>
        <v>0.70122047600804405</v>
      </c>
      <c r="AU12" s="1">
        <f>1-'Gas Heat Pumps-Installs'!AW47-'Dual-Source-Installs'!AW47</f>
        <v>0.69067627999999992</v>
      </c>
      <c r="AV12" s="1">
        <f>1-'Gas Heat Pumps-Installs'!AX47-'Dual-Source-Installs'!AX47</f>
        <v>0.72949277800000001</v>
      </c>
      <c r="AW12" s="1">
        <f>1-'Gas Heat Pumps-Installs'!AY47-'Dual-Source-Installs'!AY47</f>
        <v>0.53133446702991616</v>
      </c>
      <c r="AX12" s="1">
        <f>1-'Gas Heat Pumps-Installs'!AZ47-'Dual-Source-Installs'!AZ47</f>
        <v>0.61385853545424318</v>
      </c>
      <c r="AY12" s="1">
        <f>1-'Gas Heat Pumps-Installs'!BA47-'Dual-Source-Installs'!BA47</f>
        <v>0.48152771999999994</v>
      </c>
      <c r="AZ12" s="1">
        <f>1-'Gas Heat Pumps-Installs'!BB47-'Dual-Source-Installs'!BB47</f>
        <v>0.50083533999999996</v>
      </c>
      <c r="BA12" s="1">
        <f>1-'Gas Heat Pumps-Installs'!BC47-'Dual-Source-Installs'!BC47</f>
        <v>0.90475140970510237</v>
      </c>
      <c r="BB12" s="1">
        <f>1-'Gas Heat Pumps-Installs'!BD47-'Dual-Source-Installs'!BD47</f>
        <v>0.72436971000000006</v>
      </c>
      <c r="BC12" s="1">
        <f>1-'Gas Heat Pumps-Installs'!BE47-'Dual-Source-Installs'!BE47</f>
        <v>0.55717492000000002</v>
      </c>
      <c r="BD12" s="1">
        <f>1-'Gas Heat Pumps-Installs'!BF47-'Dual-Source-Installs'!BF47</f>
        <v>0.68639483510521881</v>
      </c>
      <c r="BE12" s="1">
        <f>1-'Gas Heat Pumps-Installs'!BG47-'Dual-Source-Installs'!BG47</f>
        <v>0.67371740800000002</v>
      </c>
      <c r="BF12" s="1">
        <f>1-'Gas Heat Pumps-Installs'!BH47-'Dual-Source-Installs'!BH47</f>
        <v>0.6511425099999999</v>
      </c>
      <c r="BG12" s="1">
        <f>1-'Gas Heat Pumps-Installs'!BI47-'Dual-Source-Installs'!BI47</f>
        <v>0.49590636000000005</v>
      </c>
      <c r="BH12" s="1">
        <f>1-'Gas Heat Pumps-Installs'!BJ47-'Dual-Source-Installs'!BJ47</f>
        <v>0.56191930999999995</v>
      </c>
      <c r="BI12" s="1">
        <f>1-'Gas Heat Pumps-Installs'!BK47-'Dual-Source-Installs'!BK47</f>
        <v>0.83843391416842938</v>
      </c>
      <c r="BJ12" s="1">
        <f>1-'Gas Heat Pumps-Installs'!BL47-'Dual-Source-Installs'!BL47</f>
        <v>0.66848527460897655</v>
      </c>
      <c r="BK12" s="1">
        <f>1-'Gas Heat Pumps-Installs'!BM47-'Dual-Source-Installs'!BM47</f>
        <v>0.82074640125053844</v>
      </c>
      <c r="BL12" s="1">
        <f>1-'Gas Heat Pumps-Installs'!BN47-'Dual-Source-Installs'!BN47</f>
        <v>0.650406496</v>
      </c>
      <c r="BM12" s="1">
        <f>1-'Gas Heat Pumps-Installs'!BO47-'Dual-Source-Installs'!BO47</f>
        <v>0.62330376415218258</v>
      </c>
      <c r="BN12" s="1">
        <f>1-'Gas Heat Pumps-Installs'!BP47-'Dual-Source-Installs'!BP47</f>
        <v>0.64448768599999995</v>
      </c>
      <c r="BO12" s="1">
        <f>1-'Gas Heat Pumps-Installs'!BQ47-'Dual-Source-Installs'!BQ47</f>
        <v>0.77964349683377465</v>
      </c>
      <c r="BP12" s="1">
        <f>1-'Gas Heat Pumps-Installs'!BR47-'Dual-Source-Installs'!BR47</f>
        <v>0.80469027599999998</v>
      </c>
      <c r="BQ12" s="1">
        <f>1-'Gas Heat Pumps-Installs'!BS47-'Dual-Source-Installs'!BS47</f>
        <v>0.74182434202445957</v>
      </c>
      <c r="BR12" s="1">
        <f>1-'Gas Heat Pumps-Installs'!BT47-'Dual-Source-Installs'!BT47</f>
        <v>0.53497349999999999</v>
      </c>
      <c r="BS12" s="1">
        <f>1-'Gas Heat Pumps-Installs'!BU47-'Dual-Source-Installs'!BU47</f>
        <v>0.60298657491065488</v>
      </c>
      <c r="BT12" s="1">
        <f>1-'Gas Heat Pumps-Installs'!BV47-'Dual-Source-Installs'!BV47</f>
        <v>0.88530199133794196</v>
      </c>
      <c r="BU12" s="1">
        <f>1-'Gas Heat Pumps-Installs'!BW47-'Dual-Source-Installs'!BW47</f>
        <v>0.7093623263605322</v>
      </c>
      <c r="BV12" s="1">
        <f>1-'Gas Heat Pumps-Installs'!BX47-'Dual-Source-Installs'!BX47</f>
        <v>0.5970956999999999</v>
      </c>
      <c r="BW12" s="1">
        <f>1-'Gas Heat Pumps-Installs'!BY47-'Dual-Source-Installs'!BY47</f>
        <v>0.776709596</v>
      </c>
      <c r="BX12" s="1">
        <f>1-'Gas Heat Pumps-Installs'!BZ47-'Dual-Source-Installs'!BZ47</f>
        <v>0.52690769999999998</v>
      </c>
      <c r="BY12" s="1">
        <f>1-'Gas Heat Pumps-Installs'!CA47-'Dual-Source-Installs'!CA47</f>
        <v>0.7859817280000001</v>
      </c>
      <c r="BZ12" s="1">
        <f>1-'Gas Heat Pumps-Installs'!CB47-'Dual-Source-Installs'!CB47</f>
        <v>0.65660016492806728</v>
      </c>
      <c r="CA12" s="1">
        <f>1-'Gas Heat Pumps-Installs'!CC47-'Dual-Source-Installs'!CC47</f>
        <v>0.76933113246911877</v>
      </c>
      <c r="CB12" s="1">
        <f>1-'Gas Heat Pumps-Installs'!CD47-'Dual-Source-Installs'!CD47</f>
        <v>0.68109116599999997</v>
      </c>
      <c r="CC12" s="1">
        <f>1-'Gas Heat Pumps-Installs'!CE47-'Dual-Source-Installs'!CE47</f>
        <v>0.49937661999999999</v>
      </c>
      <c r="CD12" s="1">
        <f>1-'Gas Heat Pumps-Installs'!CF47-'Dual-Source-Installs'!CF47</f>
        <v>0.73391595000000009</v>
      </c>
      <c r="CE12" s="1">
        <f>1-'Gas Heat Pumps-Installs'!CG47-'Dual-Source-Installs'!CG47</f>
        <v>0.71453520799999992</v>
      </c>
      <c r="CF12" s="1">
        <f>1-'Gas Heat Pumps-Installs'!CH47-'Dual-Source-Installs'!CH47</f>
        <v>0.66339403799999996</v>
      </c>
      <c r="CG12" s="1">
        <f>1-'Gas Heat Pumps-Installs'!CI47-'Dual-Source-Installs'!CI47</f>
        <v>0.44130350000000002</v>
      </c>
      <c r="CH12" s="1">
        <f>1-'Gas Heat Pumps-Installs'!CJ47-'Dual-Source-Installs'!CJ47</f>
        <v>0.60958354999999997</v>
      </c>
      <c r="CI12" s="1">
        <f>1-'Gas Heat Pumps-Installs'!CK47-'Dual-Source-Installs'!CK47</f>
        <v>0.7863119907835785</v>
      </c>
      <c r="CJ12" s="1">
        <f>1-'Gas Heat Pumps-Installs'!CL47-'Dual-Source-Installs'!CL47</f>
        <v>0.63042575938789014</v>
      </c>
      <c r="CK12" s="1">
        <f>1-'Gas Heat Pumps-Installs'!CM47-'Dual-Source-Installs'!CM47</f>
        <v>0.70747206399999996</v>
      </c>
      <c r="CL12" s="1">
        <f>1-'Gas Heat Pumps-Installs'!CN47-'Dual-Source-Installs'!CN47</f>
        <v>0.68022304458166183</v>
      </c>
      <c r="CM12" s="1">
        <f>1-'Gas Heat Pumps-Installs'!CO47-'Dual-Source-Installs'!CO47</f>
        <v>0.75044683599999995</v>
      </c>
      <c r="CN12" s="1">
        <f>1-'Gas Heat Pumps-Installs'!CP47-'Dual-Source-Installs'!CP47</f>
        <v>0.7491524819453651</v>
      </c>
      <c r="CO12" s="1">
        <f>1-'Gas Heat Pumps-Installs'!CQ47-'Dual-Source-Installs'!CQ47</f>
        <v>0.76747662799999994</v>
      </c>
      <c r="CP12" s="1">
        <f>1-'Gas Heat Pumps-Installs'!CR47-'Dual-Source-Installs'!CR47</f>
        <v>0.7764676005874539</v>
      </c>
      <c r="CQ12" s="1">
        <f>1-'Gas Heat Pumps-Installs'!CS47-'Dual-Source-Installs'!CS47</f>
        <v>0.72908700999999998</v>
      </c>
      <c r="CR12" s="1">
        <f>1-'Gas Heat Pumps-Installs'!CT47-'Dual-Source-Installs'!CT47</f>
        <v>0.76234441600000002</v>
      </c>
      <c r="CS12" s="1">
        <f>1-'Gas Heat Pumps-Installs'!CU47-'Dual-Source-Installs'!CU47</f>
        <v>0.55529699189192916</v>
      </c>
      <c r="CT12" s="1">
        <f>1-'Gas Heat Pumps-Installs'!CV47-'Dual-Source-Installs'!CV47</f>
        <v>0.65458749391327931</v>
      </c>
      <c r="CU12" s="1">
        <f>1-'Gas Heat Pumps-Installs'!CW47-'Dual-Source-Installs'!CW47</f>
        <v>0.7464037360000001</v>
      </c>
      <c r="CV12" s="1">
        <f>1-'Gas Heat Pumps-Installs'!CX47-'Dual-Source-Installs'!CX47</f>
        <v>0.56140193199999988</v>
      </c>
      <c r="CW12" s="1">
        <f>1-'Gas Heat Pumps-Installs'!CY47-'Dual-Source-Installs'!CY47</f>
        <v>0.67712925029169235</v>
      </c>
      <c r="CX12" s="1">
        <f>1-'Gas Heat Pumps-Installs'!CZ47-'Dual-Source-Installs'!CZ47</f>
        <v>0.70897953999999996</v>
      </c>
      <c r="CY12" s="1">
        <f>1-'Gas Heat Pumps-Installs'!DA47-'Dual-Source-Installs'!DA47</f>
        <v>0.71401231600000004</v>
      </c>
      <c r="CZ12" s="1">
        <f>1-'Gas Heat Pumps-Installs'!DB47-'Dual-Source-Installs'!DB47</f>
        <v>0.71948606617940347</v>
      </c>
      <c r="DA12" s="1">
        <f>1-'Gas Heat Pumps-Installs'!DC47-'Dual-Source-Installs'!DC47</f>
        <v>0.53433401662470159</v>
      </c>
      <c r="DB12" s="1">
        <f>1-'Gas Heat Pumps-Installs'!DD47-'Dual-Source-Installs'!DD47</f>
        <v>0.66865477000000006</v>
      </c>
      <c r="DC12" s="1">
        <f>1-'Gas Heat Pumps-Installs'!DE47-'Dual-Source-Installs'!DE47</f>
        <v>0.54331171864093109</v>
      </c>
      <c r="DD12" s="1">
        <f>1-'Gas Heat Pumps-Installs'!DF47-'Dual-Source-Installs'!DF47</f>
        <v>0.67528609960211849</v>
      </c>
      <c r="DE12" s="1">
        <f>1-'Gas Heat Pumps-Installs'!DG47-'Dual-Source-Installs'!DG47</f>
        <v>0.62876489626570842</v>
      </c>
      <c r="DF12" s="1">
        <f>1-'Gas Heat Pumps-Installs'!DH47-'Dual-Source-Installs'!DH47</f>
        <v>0.59814151000000004</v>
      </c>
      <c r="DG12" s="1">
        <f>1-'Gas Heat Pumps-Installs'!DI47-'Dual-Source-Installs'!DI47</f>
        <v>0.85507106716666248</v>
      </c>
      <c r="DH12" s="1">
        <f>1-'Gas Heat Pumps-Installs'!DJ47-'Dual-Source-Installs'!DJ47</f>
        <v>0.594803894</v>
      </c>
      <c r="DI12" s="1">
        <f>1-'Gas Heat Pumps-Installs'!DK47-'Dual-Source-Installs'!DK47</f>
        <v>0.65546954013452541</v>
      </c>
      <c r="DJ12" s="1">
        <f>1-'Gas Heat Pumps-Installs'!DL47-'Dual-Source-Installs'!DL47</f>
        <v>0.62129270600000008</v>
      </c>
      <c r="DK12" s="1">
        <f>1-'Gas Heat Pumps-Installs'!DM47-'Dual-Source-Installs'!DM47</f>
        <v>0.76168043698909593</v>
      </c>
      <c r="DL12" s="1">
        <f>1-'Gas Heat Pumps-Installs'!DN47-'Dual-Source-Installs'!DN47</f>
        <v>0.60846491967520988</v>
      </c>
      <c r="DM12" s="1">
        <f>1-'Gas Heat Pumps-Installs'!DO47-'Dual-Source-Installs'!DO47</f>
        <v>0.59254774600000004</v>
      </c>
      <c r="DN12" s="1">
        <f>1-'Gas Heat Pumps-Installs'!DP47-'Dual-Source-Installs'!DP47</f>
        <v>0.49990615999999999</v>
      </c>
      <c r="DO12" s="1">
        <f>1-'Gas Heat Pumps-Installs'!DQ47-'Dual-Source-Installs'!DQ47</f>
        <v>0.66208798000000002</v>
      </c>
      <c r="DP12" s="1">
        <f>1-'Gas Heat Pumps-Installs'!DR47-'Dual-Source-Installs'!DR47</f>
        <v>0.72872399600000004</v>
      </c>
      <c r="DQ12" s="1">
        <f>1-'Gas Heat Pumps-Installs'!DS47-'Dual-Source-Installs'!DS47</f>
        <v>0.64806722400000005</v>
      </c>
      <c r="DR12" s="1">
        <f>1-'Gas Heat Pumps-Installs'!DT47-'Dual-Source-Installs'!DT47</f>
        <v>0.63715763929070635</v>
      </c>
      <c r="DS12" s="1">
        <f>1-'Gas Heat Pumps-Installs'!DU47-'Dual-Source-Installs'!DU47</f>
        <v>0.51863784000000002</v>
      </c>
      <c r="DT12" s="1">
        <f>1-'Gas Heat Pumps-Installs'!DV47-'Dual-Source-Installs'!DV47</f>
        <v>0.60275948999999995</v>
      </c>
      <c r="DU12" s="1">
        <f>1-'Gas Heat Pumps-Installs'!DW47-'Dual-Source-Installs'!DW47</f>
        <v>0.70346306245832846</v>
      </c>
      <c r="DV12" s="1">
        <f>1-'Gas Heat Pumps-Installs'!DX47-'Dual-Source-Installs'!DX47</f>
        <v>0.64139110121275078</v>
      </c>
      <c r="DW12" s="1">
        <f>1-'Gas Heat Pumps-Installs'!DY47-'Dual-Source-Installs'!DY47</f>
        <v>0.639685842</v>
      </c>
      <c r="DX12" s="1">
        <f>1-'Gas Heat Pumps-Installs'!DZ47-'Dual-Source-Installs'!DZ47</f>
        <v>0.49227659000000001</v>
      </c>
      <c r="DY12" s="1">
        <f>1-'Gas Heat Pumps-Installs'!EA47-'Dual-Source-Installs'!EA47</f>
        <v>0.66161093800000004</v>
      </c>
      <c r="DZ12" s="1">
        <f>1-'Gas Heat Pumps-Installs'!EB47-'Dual-Source-Installs'!EB47</f>
        <v>0.64891886545347455</v>
      </c>
      <c r="EA12" s="1">
        <f>1-'Gas Heat Pumps-Installs'!EC47-'Dual-Source-Installs'!EC47</f>
        <v>0.59779640932302458</v>
      </c>
      <c r="EB12" s="1">
        <f>1-'Gas Heat Pumps-Installs'!ED47-'Dual-Source-Installs'!ED47</f>
        <v>0.52090419999999993</v>
      </c>
      <c r="EC12" s="1">
        <f>1-'Gas Heat Pumps-Installs'!EE47-'Dual-Source-Installs'!EE47</f>
        <v>0.72351374766734367</v>
      </c>
      <c r="ED12" s="1">
        <f>1-'Gas Heat Pumps-Installs'!EF47-'Dual-Source-Installs'!EF47</f>
        <v>0.6116895739999999</v>
      </c>
      <c r="EE12" s="1">
        <f>1-'Gas Heat Pumps-Installs'!EG47-'Dual-Source-Installs'!EG47</f>
        <v>0.69955503918499407</v>
      </c>
      <c r="EF12" s="1">
        <f>1-'Gas Heat Pumps-Installs'!EH47-'Dual-Source-Installs'!EH47</f>
        <v>0.77458766043702854</v>
      </c>
      <c r="EG12" s="1">
        <f>1-'Gas Heat Pumps-Installs'!EI47-'Dual-Source-Installs'!EI47</f>
        <v>0.57649679600000003</v>
      </c>
      <c r="EH12" s="1">
        <f>1-'Gas Heat Pumps-Installs'!EJ47-'Dual-Source-Installs'!EJ47</f>
        <v>0.79137660439332558</v>
      </c>
      <c r="EI12" s="1">
        <f>1-'Gas Heat Pumps-Installs'!EK47-'Dual-Source-Installs'!EK47</f>
        <v>0.59073832999999998</v>
      </c>
      <c r="EJ12" s="1">
        <f>1-'Gas Heat Pumps-Installs'!EL47-'Dual-Source-Installs'!EL47</f>
        <v>0.78534643127481196</v>
      </c>
      <c r="EK12" s="1">
        <f>1-'Gas Heat Pumps-Installs'!EM47-'Dual-Source-Installs'!EM47</f>
        <v>0.74513321258911613</v>
      </c>
      <c r="EL12" s="1">
        <f>1-'Gas Heat Pumps-Installs'!EN47-'Dual-Source-Installs'!EN47</f>
        <v>0.57980139199999992</v>
      </c>
      <c r="EM12" s="1">
        <f>1-'Gas Heat Pumps-Installs'!EO47-'Dual-Source-Installs'!EO47</f>
        <v>0.571732464</v>
      </c>
      <c r="EN12" s="1">
        <f>1-'Gas Heat Pumps-Installs'!EP47-'Dual-Source-Installs'!EP47</f>
        <v>0.66174500000000003</v>
      </c>
      <c r="EO12" s="1">
        <f>1-'Gas Heat Pumps-Installs'!EQ47-'Dual-Source-Installs'!EQ47</f>
        <v>0.57323719999999989</v>
      </c>
      <c r="EP12" s="1">
        <f>1-'Gas Heat Pumps-Installs'!ER47-'Dual-Source-Installs'!ER47</f>
        <v>0.51321037994010621</v>
      </c>
      <c r="EQ12" s="1">
        <f>1-'Gas Heat Pumps-Installs'!ES47-'Dual-Source-Installs'!ES47</f>
        <v>0.69573792161022197</v>
      </c>
      <c r="ER12" s="1">
        <f>1-'Gas Heat Pumps-Installs'!ET47-'Dual-Source-Installs'!ET47</f>
        <v>0.77783429860173825</v>
      </c>
      <c r="ES12" s="1">
        <f>1-'Gas Heat Pumps-Installs'!EU47-'Dual-Source-Installs'!EU47</f>
        <v>0.61960517999999998</v>
      </c>
      <c r="ET12" s="1">
        <f>1-'Gas Heat Pumps-Installs'!EV47-'Dual-Source-Installs'!EV47</f>
        <v>0.56634580000000001</v>
      </c>
      <c r="EU12" s="1">
        <f>1-'Gas Heat Pumps-Installs'!EW47-'Dual-Source-Installs'!EW47</f>
        <v>0.61959980000000003</v>
      </c>
      <c r="EV12" s="1">
        <f>1-'Gas Heat Pumps-Installs'!EX47-'Dual-Source-Installs'!EX47</f>
        <v>0.66859622799999996</v>
      </c>
      <c r="EW12" s="1">
        <f>1-'Gas Heat Pumps-Installs'!EY47-'Dual-Source-Installs'!EY47</f>
        <v>0.67575678278998219</v>
      </c>
      <c r="EX12" s="1">
        <f>1-'Gas Heat Pumps-Installs'!EZ47-'Dual-Source-Installs'!EZ47</f>
        <v>0.55609787799999999</v>
      </c>
      <c r="EY12" s="1">
        <f>1-'Gas Heat Pumps-Installs'!FA47-'Dual-Source-Installs'!FA47</f>
        <v>0.77063083313633929</v>
      </c>
      <c r="EZ12" s="1">
        <f>1-'Gas Heat Pumps-Installs'!FB47-'Dual-Source-Installs'!FB47</f>
        <v>0.77188486808316892</v>
      </c>
      <c r="FA12" s="1">
        <f>1-'Gas Heat Pumps-Installs'!FC47-'Dual-Source-Installs'!FC47</f>
        <v>0.62745150999999999</v>
      </c>
      <c r="FB12" s="1">
        <f>1-'Gas Heat Pumps-Installs'!FD47-'Dual-Source-Installs'!FD47</f>
        <v>0.69283804000000004</v>
      </c>
      <c r="FC12" s="1">
        <f>1-'Gas Heat Pumps-Installs'!FE47-'Dual-Source-Installs'!FE47</f>
        <v>0.65336005999999991</v>
      </c>
      <c r="FD12" s="1">
        <f>1-'Gas Heat Pumps-Installs'!FF47-'Dual-Source-Installs'!FF47</f>
        <v>0.67604938084936783</v>
      </c>
      <c r="FE12" s="1">
        <f>1-'Gas Heat Pumps-Installs'!FG47-'Dual-Source-Installs'!FG47</f>
        <v>0.67982301420834834</v>
      </c>
      <c r="FF12" s="1">
        <f>1-'Gas Heat Pumps-Installs'!FH47-'Dual-Source-Installs'!FH47</f>
        <v>0.62913360200000001</v>
      </c>
      <c r="FG12" s="1">
        <f>1-'Gas Heat Pumps-Installs'!FI47-'Dual-Source-Installs'!FI47</f>
        <v>0.63555091000000008</v>
      </c>
      <c r="FH12" s="1">
        <f>1-'Gas Heat Pumps-Installs'!FJ47-'Dual-Source-Installs'!FJ47</f>
        <v>0.57424312999999994</v>
      </c>
      <c r="FI12" s="1">
        <f>1-'Gas Heat Pumps-Installs'!FK47-'Dual-Source-Installs'!FK47</f>
        <v>0.59368206000000001</v>
      </c>
      <c r="FJ12" s="1">
        <f>1-'Gas Heat Pumps-Installs'!FL47-'Dual-Source-Installs'!FL47</f>
        <v>0.58677422787236044</v>
      </c>
      <c r="FK12" s="1">
        <f>1-'Gas Heat Pumps-Installs'!FM47-'Dual-Source-Installs'!FM47</f>
        <v>0.81093330941731601</v>
      </c>
      <c r="FL12" s="1">
        <f>1-'Gas Heat Pumps-Installs'!FN47-'Dual-Source-Installs'!FN47</f>
        <v>0.83591826532343527</v>
      </c>
      <c r="FM12" s="1">
        <f>1-'Gas Heat Pumps-Installs'!FO47-'Dual-Source-Installs'!FO47</f>
        <v>0.617344114</v>
      </c>
      <c r="FN12" s="1">
        <f>1-'Gas Heat Pumps-Installs'!FP47-'Dual-Source-Installs'!FP47</f>
        <v>0.67119498999999994</v>
      </c>
      <c r="FO12" s="1">
        <f>1-'Gas Heat Pumps-Installs'!FQ47-'Dual-Source-Installs'!FQ47</f>
        <v>0.61672763999999991</v>
      </c>
      <c r="FP12" s="1">
        <f>1-'Gas Heat Pumps-Installs'!FR47-'Dual-Source-Installs'!FR47</f>
        <v>0.61925742438475795</v>
      </c>
      <c r="FQ12" s="1">
        <f>1-'Gas Heat Pumps-Installs'!FS47-'Dual-Source-Installs'!FS47</f>
        <v>0.74444828041008759</v>
      </c>
      <c r="FR12" s="1">
        <f>1-'Gas Heat Pumps-Installs'!FT47-'Dual-Source-Installs'!FT47</f>
        <v>0.47420325000000008</v>
      </c>
      <c r="FS12" s="1">
        <f>1-'Gas Heat Pumps-Installs'!FU47-'Dual-Source-Installs'!FU47</f>
        <v>0.60550122400000006</v>
      </c>
      <c r="FT12" s="1">
        <f>1-'Gas Heat Pumps-Installs'!FV47-'Dual-Source-Installs'!FV47</f>
        <v>0.43951757999999996</v>
      </c>
      <c r="FU12" s="1">
        <f>1-'Gas Heat Pumps-Installs'!FW47-'Dual-Source-Installs'!FW47</f>
        <v>0.70171112999999996</v>
      </c>
      <c r="FV12" s="1">
        <f>1-'Gas Heat Pumps-Installs'!FX47-'Dual-Source-Installs'!FX47</f>
        <v>0.55202514000000003</v>
      </c>
      <c r="FW12" s="1">
        <f>1-'Gas Heat Pumps-Installs'!FY47-'Dual-Source-Installs'!FY47</f>
        <v>0.66395409195474564</v>
      </c>
      <c r="FX12" s="1">
        <f>1-'Gas Heat Pumps-Installs'!FZ47-'Dual-Source-Installs'!FZ47</f>
        <v>0.69965219200000006</v>
      </c>
      <c r="FY12" s="1">
        <f>1-'Gas Heat Pumps-Installs'!GA47-'Dual-Source-Installs'!GA47</f>
        <v>0.63041439844705671</v>
      </c>
      <c r="FZ12" s="1">
        <f>1-'Gas Heat Pumps-Installs'!GB47-'Dual-Source-Installs'!GB47</f>
        <v>0.58601464169285078</v>
      </c>
      <c r="GA12" s="1">
        <f>1-'Gas Heat Pumps-Installs'!GC47-'Dual-Source-Installs'!GC47</f>
        <v>0.71845388200000004</v>
      </c>
      <c r="GB12" s="1">
        <f>1-'Gas Heat Pumps-Installs'!GD47-'Dual-Source-Installs'!GD47</f>
        <v>0.63469587999999999</v>
      </c>
      <c r="GC12" s="1">
        <f>1-'Gas Heat Pumps-Installs'!GE47-'Dual-Source-Installs'!GE47</f>
        <v>0.65551697800000008</v>
      </c>
      <c r="GD12" s="1">
        <f>1-'Gas Heat Pumps-Installs'!GF47-'Dual-Source-Installs'!GF47</f>
        <v>0.63683697799999994</v>
      </c>
      <c r="GE12" s="1">
        <f>1-'Gas Heat Pumps-Installs'!GG47-'Dual-Source-Installs'!GG47</f>
        <v>0.64925273409011741</v>
      </c>
      <c r="GF12" s="1">
        <f>1-'Gas Heat Pumps-Installs'!GH47-'Dual-Source-Installs'!GH47</f>
        <v>0.47666825145172209</v>
      </c>
      <c r="GG12" s="1">
        <f>1-'Gas Heat Pumps-Installs'!GI47-'Dual-Source-Installs'!GI47</f>
        <v>0.67295653799999999</v>
      </c>
      <c r="GH12" s="1">
        <f>1-'Gas Heat Pumps-Installs'!GJ47-'Dual-Source-Installs'!GJ47</f>
        <v>0.54303654000000001</v>
      </c>
      <c r="GI12" s="1">
        <f>1-'Gas Heat Pumps-Installs'!GK47-'Dual-Source-Installs'!GK47</f>
        <v>0.6938385911977748</v>
      </c>
      <c r="GJ12" s="1">
        <f>1-'Gas Heat Pumps-Installs'!GL47-'Dual-Source-Installs'!GL47</f>
        <v>0.64257181600000002</v>
      </c>
      <c r="GK12" s="1">
        <f>1-'Gas Heat Pumps-Installs'!GM47-'Dual-Source-Installs'!GM47</f>
        <v>0.62468041399999996</v>
      </c>
      <c r="GL12" s="1">
        <f>1-'Gas Heat Pumps-Installs'!GN47-'Dual-Source-Installs'!GN47</f>
        <v>0.78010261379208146</v>
      </c>
      <c r="GM12" s="1">
        <f>1-'Gas Heat Pumps-Installs'!GO47-'Dual-Source-Installs'!GO47</f>
        <v>0.60138958760236283</v>
      </c>
      <c r="GN12" s="1">
        <f>1-'Gas Heat Pumps-Installs'!GP47-'Dual-Source-Installs'!GP47</f>
        <v>0.74387053212006449</v>
      </c>
      <c r="GO12" s="1">
        <f>1-'Gas Heat Pumps-Installs'!GQ47-'Dual-Source-Installs'!GQ47</f>
        <v>0.81819448970880027</v>
      </c>
      <c r="GP12" s="1">
        <f>1-'Gas Heat Pumps-Installs'!GR47-'Dual-Source-Installs'!GR47</f>
        <v>0.41648090073612853</v>
      </c>
      <c r="GQ12" s="1">
        <f>1-'Gas Heat Pumps-Installs'!GS47-'Dual-Source-Installs'!GS47</f>
        <v>0.74604043399999997</v>
      </c>
      <c r="GR12" s="1">
        <f>1-'Gas Heat Pumps-Installs'!GT47-'Dual-Source-Installs'!GT47</f>
        <v>0.71819900249156654</v>
      </c>
      <c r="GS12" s="1">
        <f>1-'Gas Heat Pumps-Installs'!GU47-'Dual-Source-Installs'!GU47</f>
        <v>0.49694827999999996</v>
      </c>
      <c r="GT12" s="1">
        <f>1-'Gas Heat Pumps-Installs'!GV47-'Dual-Source-Installs'!GV47</f>
        <v>0.67545823143405048</v>
      </c>
      <c r="GU12" s="1">
        <f>1-'Gas Heat Pumps-Installs'!GW47-'Dual-Source-Installs'!GW47</f>
        <v>0.83908433307047536</v>
      </c>
      <c r="GV12" s="1">
        <f>1-'Gas Heat Pumps-Installs'!GX47-'Dual-Source-Installs'!GX47</f>
        <v>0.65449499498574792</v>
      </c>
      <c r="GW12" s="1">
        <f>1-'Gas Heat Pumps-Installs'!GY47-'Dual-Source-Installs'!GY47</f>
        <v>0.69080985091668268</v>
      </c>
      <c r="GX12" s="1">
        <f>1-'Gas Heat Pumps-Installs'!GZ47-'Dual-Source-Installs'!GZ47</f>
        <v>0.6636361974736853</v>
      </c>
      <c r="GY12" s="1">
        <f>1-'Gas Heat Pumps-Installs'!HA47-'Dual-Source-Installs'!HA47</f>
        <v>0.78523036989668227</v>
      </c>
      <c r="GZ12" s="1">
        <f>1-'Gas Heat Pumps-Installs'!HB47-'Dual-Source-Installs'!HB47</f>
        <v>0.54825287799999989</v>
      </c>
      <c r="HA12" s="1">
        <f>1-'Gas Heat Pumps-Installs'!HC47-'Dual-Source-Installs'!HC47</f>
        <v>0.81051373177903585</v>
      </c>
      <c r="HB12" s="1">
        <f>1-'Gas Heat Pumps-Installs'!HD47-'Dual-Source-Installs'!HD47</f>
        <v>0.75675314731305199</v>
      </c>
      <c r="HC12" s="1">
        <f>1-'Gas Heat Pumps-Installs'!HE47-'Dual-Source-Installs'!HE47</f>
        <v>0.63148596400000001</v>
      </c>
      <c r="HD12" s="1">
        <f>1-'Gas Heat Pumps-Installs'!HF47-'Dual-Source-Installs'!HF47</f>
        <v>0.76426139377037716</v>
      </c>
      <c r="HE12" s="1">
        <f>1-'Gas Heat Pumps-Installs'!HG47-'Dual-Source-Installs'!HG47</f>
        <v>0.60132225000000006</v>
      </c>
      <c r="HF12" s="1">
        <f>1-'Gas Heat Pumps-Installs'!HH47-'Dual-Source-Installs'!HH47</f>
        <v>0.6770528612922373</v>
      </c>
      <c r="HG12" s="1">
        <f>1-'Gas Heat Pumps-Installs'!HI47-'Dual-Source-Installs'!HI47</f>
        <v>0.39840825999999996</v>
      </c>
      <c r="HH12" s="1">
        <f>1-'Gas Heat Pumps-Installs'!HJ47-'Dual-Source-Installs'!HJ47</f>
        <v>0.65728262199999998</v>
      </c>
      <c r="HI12" s="1">
        <f>1-'Gas Heat Pumps-Installs'!HK47-'Dual-Source-Installs'!HK47</f>
        <v>0.70685111199999995</v>
      </c>
      <c r="HJ12" s="1">
        <f>1-'Gas Heat Pumps-Installs'!HL47-'Dual-Source-Installs'!HL47</f>
        <v>0.72646820123121225</v>
      </c>
      <c r="HK12" s="1">
        <f>1-'Gas Heat Pumps-Installs'!HM47-'Dual-Source-Installs'!HM47</f>
        <v>0.74213722199999999</v>
      </c>
      <c r="HL12" s="1">
        <f>1-'Gas Heat Pumps-Installs'!HN47-'Dual-Source-Installs'!HN47</f>
        <v>0.65544482644944246</v>
      </c>
      <c r="HM12" s="1">
        <f>1-'Gas Heat Pumps-Installs'!HO47-'Dual-Source-Installs'!HO47</f>
        <v>0.77869885599999999</v>
      </c>
      <c r="HN12" s="1">
        <f>1-'Gas Heat Pumps-Installs'!HP47-'Dual-Source-Installs'!HP47</f>
        <v>0.68570460514045029</v>
      </c>
      <c r="HO12" s="1">
        <f>1-'Gas Heat Pumps-Installs'!HQ47-'Dual-Source-Installs'!HQ47</f>
        <v>0.63989278000000005</v>
      </c>
      <c r="HP12" s="1">
        <f>1-'Gas Heat Pumps-Installs'!HR47-'Dual-Source-Installs'!HR47</f>
        <v>0.7261907267090516</v>
      </c>
      <c r="HQ12" s="1">
        <f>1-'Gas Heat Pumps-Installs'!HS47-'Dual-Source-Installs'!HS47</f>
        <v>0.66976360350969044</v>
      </c>
      <c r="HR12" s="1">
        <f>1-'Gas Heat Pumps-Installs'!HT47-'Dual-Source-Installs'!HT47</f>
        <v>0.77408422657690124</v>
      </c>
      <c r="HS12" s="1">
        <f>1-'Gas Heat Pumps-Installs'!HU47-'Dual-Source-Installs'!HU47</f>
        <v>0.6580526040000001</v>
      </c>
      <c r="HT12" s="1">
        <f>1-'Gas Heat Pumps-Installs'!HV47-'Dual-Source-Installs'!HV47</f>
        <v>0.56122060000000007</v>
      </c>
      <c r="HU12" s="1">
        <f>1-'Gas Heat Pumps-Installs'!HW47-'Dual-Source-Installs'!HW47</f>
        <v>0.49235128</v>
      </c>
      <c r="HV12" s="1">
        <f>1-'Gas Heat Pumps-Installs'!HX47-'Dual-Source-Installs'!HX47</f>
        <v>0.96161762989440569</v>
      </c>
      <c r="HW12" s="1">
        <f>1-'Gas Heat Pumps-Installs'!HY47-'Dual-Source-Installs'!HY47</f>
        <v>0.59358560999999987</v>
      </c>
      <c r="HX12" s="1">
        <f>1-'Gas Heat Pumps-Installs'!HZ47-'Dual-Source-Installs'!HZ47</f>
        <v>0.48533328525080977</v>
      </c>
      <c r="HY12" s="1">
        <f>1-'Gas Heat Pumps-Installs'!IA47-'Dual-Source-Installs'!IA47</f>
        <v>0.48983924000000001</v>
      </c>
      <c r="HZ12" s="1">
        <f>1-'Gas Heat Pumps-Installs'!IB47-'Dual-Source-Installs'!IB47</f>
        <v>0.52617545199999993</v>
      </c>
      <c r="IA12" s="1">
        <f>1-'Gas Heat Pumps-Installs'!IC47-'Dual-Source-Installs'!IC47</f>
        <v>0.5667786096888664</v>
      </c>
      <c r="IB12" s="1">
        <f>1-'Gas Heat Pumps-Installs'!ID47-'Dual-Source-Installs'!ID47</f>
        <v>0.61745602000000011</v>
      </c>
      <c r="IC12" s="1">
        <f>1-'Gas Heat Pumps-Installs'!IE47-'Dual-Source-Installs'!IE47</f>
        <v>0.66096189598679422</v>
      </c>
      <c r="ID12" s="1">
        <f>1-'Gas Heat Pumps-Installs'!IF47-'Dual-Source-Installs'!IF47</f>
        <v>0.66414446029086172</v>
      </c>
      <c r="IE12" s="1">
        <f>1-'Gas Heat Pumps-Installs'!IG47-'Dual-Source-Installs'!IG47</f>
        <v>0.64957876999999997</v>
      </c>
      <c r="IF12" s="1">
        <f>1-'Gas Heat Pumps-Installs'!IH47-'Dual-Source-Installs'!IH47</f>
        <v>0.5960250619182722</v>
      </c>
      <c r="IG12" s="1">
        <f>1-'Gas Heat Pumps-Installs'!II47-'Dual-Source-Installs'!II47</f>
        <v>0.70042108400000003</v>
      </c>
      <c r="IH12" s="1">
        <f>1-'Gas Heat Pumps-Installs'!IJ47-'Dual-Source-Installs'!IJ47</f>
        <v>0.72569453950426999</v>
      </c>
      <c r="II12" s="1">
        <f>1-'Gas Heat Pumps-Installs'!IK47-'Dual-Source-Installs'!IK47</f>
        <v>0.52052255000000003</v>
      </c>
      <c r="IJ12" s="1">
        <f>1-'Gas Heat Pumps-Installs'!IL47-'Dual-Source-Installs'!IL47</f>
        <v>0.76499269999999997</v>
      </c>
      <c r="IK12" s="1">
        <f>1-'Gas Heat Pumps-Installs'!IM47-'Dual-Source-Installs'!IM47</f>
        <v>0.63171785799999991</v>
      </c>
      <c r="IL12" s="1">
        <f>1-'Gas Heat Pumps-Installs'!IN47-'Dual-Source-Installs'!IN47</f>
        <v>0.51614171000000009</v>
      </c>
      <c r="IM12" s="1">
        <f>1-'Gas Heat Pumps-Installs'!IO47-'Dual-Source-Installs'!IO47</f>
        <v>0.62588156000000006</v>
      </c>
      <c r="IN12" s="1">
        <f>1-'Gas Heat Pumps-Installs'!IP47-'Dual-Source-Installs'!IP47</f>
        <v>0.71560025750109335</v>
      </c>
      <c r="IO12" s="1">
        <f>1-'Gas Heat Pumps-Installs'!IQ47-'Dual-Source-Installs'!IQ47</f>
        <v>0.59368276371717688</v>
      </c>
      <c r="IP12" s="1">
        <f>1-'Gas Heat Pumps-Installs'!IR47-'Dual-Source-Installs'!IR47</f>
        <v>0.79436464880720592</v>
      </c>
      <c r="IQ12" s="1">
        <f>1-'Gas Heat Pumps-Installs'!IS47-'Dual-Source-Installs'!IS47</f>
        <v>0.70252185200278205</v>
      </c>
      <c r="IR12" s="1">
        <f>1-'Gas Heat Pumps-Installs'!IT47-'Dual-Source-Installs'!IT47</f>
        <v>0.56583960599999994</v>
      </c>
      <c r="IS12" s="1">
        <f>1-'Gas Heat Pumps-Installs'!IU47-'Dual-Source-Installs'!IU47</f>
        <v>0.6835288833988773</v>
      </c>
      <c r="IT12" s="1">
        <f>1-'Gas Heat Pumps-Installs'!IV47-'Dual-Source-Installs'!IV47</f>
        <v>0.75204136137479194</v>
      </c>
      <c r="IU12" s="1">
        <f>1-'Gas Heat Pumps-Installs'!IW47-'Dual-Source-Installs'!IW47</f>
        <v>0.86312391252917831</v>
      </c>
      <c r="IV12" s="1">
        <f>1-'Gas Heat Pumps-Installs'!IX47-'Dual-Source-Installs'!IX47</f>
        <v>0.57835815999999995</v>
      </c>
      <c r="IW12" s="1">
        <f>1-'Gas Heat Pumps-Installs'!IY47-'Dual-Source-Installs'!IY47</f>
        <v>0.68905335599999995</v>
      </c>
      <c r="IX12" s="1">
        <f>1-'Gas Heat Pumps-Installs'!IZ47-'Dual-Source-Installs'!IZ47</f>
        <v>0.69990439799999993</v>
      </c>
      <c r="IY12" s="1">
        <f>1-'Gas Heat Pumps-Installs'!JA47-'Dual-Source-Installs'!JA47</f>
        <v>0.85069280599999997</v>
      </c>
      <c r="IZ12" s="1">
        <f>1-'Gas Heat Pumps-Installs'!JB47-'Dual-Source-Installs'!JB47</f>
        <v>0.54195144000000006</v>
      </c>
      <c r="JA12" s="1">
        <f>1-'Gas Heat Pumps-Installs'!JC47-'Dual-Source-Installs'!JC47</f>
        <v>0.689965618</v>
      </c>
      <c r="JB12" s="1">
        <f>1-'Gas Heat Pumps-Installs'!JD47-'Dual-Source-Installs'!JD47</f>
        <v>0.51381219999999994</v>
      </c>
      <c r="JC12" s="1">
        <f>1-'Gas Heat Pumps-Installs'!JE47-'Dual-Source-Installs'!JE47</f>
        <v>0.59855861896224805</v>
      </c>
      <c r="JD12" s="1">
        <f>1-'Gas Heat Pumps-Installs'!JF47-'Dual-Source-Installs'!JF47</f>
        <v>0.66342196217430949</v>
      </c>
      <c r="JE12" s="1">
        <f>1-'Gas Heat Pumps-Installs'!JG47-'Dual-Source-Installs'!JG47</f>
        <v>0.73234693338624268</v>
      </c>
      <c r="JF12" s="1">
        <f>1-'Gas Heat Pumps-Installs'!JH47-'Dual-Source-Installs'!JH47</f>
        <v>0.56616575999999985</v>
      </c>
      <c r="JG12" s="1">
        <f>1-'Gas Heat Pumps-Installs'!JI47-'Dual-Source-Installs'!JI47</f>
        <v>0.61969764000000005</v>
      </c>
      <c r="JH12" s="1">
        <f>1-'Gas Heat Pumps-Installs'!JJ47-'Dual-Source-Installs'!JJ47</f>
        <v>0.66284256294375377</v>
      </c>
      <c r="JI12" s="1">
        <f>1-'Gas Heat Pumps-Installs'!JK47-'Dual-Source-Installs'!JK47</f>
        <v>0.58851923497222536</v>
      </c>
      <c r="JJ12" s="1">
        <f>1-'Gas Heat Pumps-Installs'!JL47-'Dual-Source-Installs'!JL47</f>
        <v>0.71809736000000002</v>
      </c>
      <c r="JK12" s="1">
        <f>1-'Gas Heat Pumps-Installs'!JM47-'Dual-Source-Installs'!JM47</f>
        <v>0.68057438999999997</v>
      </c>
      <c r="JL12" s="1">
        <f>1-'Gas Heat Pumps-Installs'!JN47-'Dual-Source-Installs'!JN47</f>
        <v>0.69961076200000005</v>
      </c>
      <c r="JM12" s="1">
        <f>1-'Gas Heat Pumps-Installs'!JO47-'Dual-Source-Installs'!JO47</f>
        <v>0.61677414400000008</v>
      </c>
      <c r="JN12" s="1">
        <f>1-'Gas Heat Pumps-Installs'!JP47-'Dual-Source-Installs'!JP47</f>
        <v>0.39854175999999997</v>
      </c>
      <c r="JO12" s="1">
        <f>1-'Gas Heat Pumps-Installs'!JQ47-'Dual-Source-Installs'!JQ47</f>
        <v>0.69335910775545551</v>
      </c>
      <c r="JP12" s="1">
        <f>1-'Gas Heat Pumps-Installs'!JR47-'Dual-Source-Installs'!JR47</f>
        <v>0.64480841999999994</v>
      </c>
      <c r="JQ12" s="1">
        <f>1-'Gas Heat Pumps-Installs'!JS47-'Dual-Source-Installs'!JS47</f>
        <v>0.66991435926607723</v>
      </c>
      <c r="JR12" s="1">
        <f>1-'Gas Heat Pumps-Installs'!JT47-'Dual-Source-Installs'!JT47</f>
        <v>0.80671781344658322</v>
      </c>
      <c r="JS12" s="1">
        <f>1-'Gas Heat Pumps-Installs'!JU47-'Dual-Source-Installs'!JU47</f>
        <v>0.61847222000000002</v>
      </c>
      <c r="JT12" s="1">
        <f>1-'Gas Heat Pumps-Installs'!JV47-'Dual-Source-Installs'!JV47</f>
        <v>0.71632279528745157</v>
      </c>
      <c r="JU12" s="1">
        <f>1-'Gas Heat Pumps-Installs'!JW47-'Dual-Source-Installs'!JW47</f>
        <v>0.61999285199999998</v>
      </c>
      <c r="JV12" s="1">
        <f>1-'Gas Heat Pumps-Installs'!JX47-'Dual-Source-Installs'!JX47</f>
        <v>0.57625323514477123</v>
      </c>
      <c r="JW12" s="1">
        <f>1-'Gas Heat Pumps-Installs'!JY47-'Dual-Source-Installs'!JY47</f>
        <v>0.76477359706983739</v>
      </c>
      <c r="JX12" s="1">
        <f>1-'Gas Heat Pumps-Installs'!JZ47-'Dual-Source-Installs'!JZ47</f>
        <v>0.65519887599999993</v>
      </c>
      <c r="JY12" s="1">
        <f>1-'Gas Heat Pumps-Installs'!KA47-'Dual-Source-Installs'!KA47</f>
        <v>0.66900057999999996</v>
      </c>
      <c r="JZ12" s="1">
        <f>1-'Gas Heat Pumps-Installs'!KB47-'Dual-Source-Installs'!KB47</f>
        <v>0.5785160521869257</v>
      </c>
      <c r="KA12" s="1">
        <f>1-'Gas Heat Pumps-Installs'!KC47-'Dual-Source-Installs'!KC47</f>
        <v>0.41271886000000002</v>
      </c>
      <c r="KB12" s="1">
        <f>1-'Gas Heat Pumps-Installs'!KD47-'Dual-Source-Installs'!KD47</f>
        <v>0.76955867641087072</v>
      </c>
      <c r="KC12" s="1">
        <f>1-'Gas Heat Pumps-Installs'!KE47-'Dual-Source-Installs'!KE47</f>
        <v>0.76716218230692035</v>
      </c>
      <c r="KD12" s="1">
        <f>1-'Gas Heat Pumps-Installs'!KF47-'Dual-Source-Installs'!KF47</f>
        <v>0.40193127029904085</v>
      </c>
      <c r="KE12" s="1">
        <f>1-'Gas Heat Pumps-Installs'!KG47-'Dual-Source-Installs'!KG47</f>
        <v>0.51113355999999999</v>
      </c>
      <c r="KF12" s="1">
        <f>1-'Gas Heat Pumps-Installs'!KH47-'Dual-Source-Installs'!KH47</f>
        <v>0.64064455193116987</v>
      </c>
      <c r="KG12" s="1">
        <f>1-'Gas Heat Pumps-Installs'!KI47-'Dual-Source-Installs'!KI47</f>
        <v>0.69824968235077234</v>
      </c>
      <c r="KH12" s="1">
        <f>1-'Gas Heat Pumps-Installs'!KJ47-'Dual-Source-Installs'!KJ47</f>
        <v>0.67673826750655619</v>
      </c>
      <c r="KI12" s="1">
        <f>1-'Gas Heat Pumps-Installs'!KK47-'Dual-Source-Installs'!KK47</f>
        <v>0.78324974886043819</v>
      </c>
      <c r="KJ12" s="1">
        <f>1-'Gas Heat Pumps-Installs'!KL47-'Dual-Source-Installs'!KL47</f>
        <v>0.82210544000000008</v>
      </c>
      <c r="KK12" s="1">
        <f>1-'Gas Heat Pumps-Installs'!KM47-'Dual-Source-Installs'!KM47</f>
        <v>0.58283719752225849</v>
      </c>
      <c r="KL12" s="1">
        <f>1-'Gas Heat Pumps-Installs'!KN47-'Dual-Source-Installs'!KN47</f>
        <v>0.48607139999999993</v>
      </c>
      <c r="KM12" s="1">
        <f>1-'Gas Heat Pumps-Installs'!KO47-'Dual-Source-Installs'!KO47</f>
        <v>0.77145903400000004</v>
      </c>
      <c r="KN12" s="1">
        <f>1-'Gas Heat Pumps-Installs'!KP47-'Dual-Source-Installs'!KP47</f>
        <v>0.50914167788707632</v>
      </c>
      <c r="KO12" s="1">
        <f>1-'Gas Heat Pumps-Installs'!KQ47-'Dual-Source-Installs'!KQ47</f>
        <v>0.67274686154996588</v>
      </c>
      <c r="KP12" s="1">
        <f>1-'Gas Heat Pumps-Installs'!KR47-'Dual-Source-Installs'!KR47</f>
        <v>0.66918234800000009</v>
      </c>
      <c r="KQ12" s="1">
        <f>1-'Gas Heat Pumps-Installs'!KS47-'Dual-Source-Installs'!KS47</f>
        <v>0.62218506399999995</v>
      </c>
      <c r="KR12" s="1">
        <f>1-'Gas Heat Pumps-Installs'!KT47-'Dual-Source-Installs'!KT47</f>
        <v>0.75897827200000001</v>
      </c>
      <c r="KS12" s="1">
        <f>1-'Gas Heat Pumps-Installs'!KU47-'Dual-Source-Installs'!KU47</f>
        <v>0.54897615591553084</v>
      </c>
      <c r="KT12" s="1">
        <f>1-'Gas Heat Pumps-Installs'!KV47-'Dual-Source-Installs'!KV47</f>
        <v>0.83156479508026426</v>
      </c>
      <c r="KU12" s="1">
        <f>1-'Gas Heat Pumps-Installs'!KW47-'Dual-Source-Installs'!KW47</f>
        <v>0.59408801784141629</v>
      </c>
      <c r="KV12" s="1">
        <f>1-'Gas Heat Pumps-Installs'!KX47-'Dual-Source-Installs'!KX47</f>
        <v>0.40793043999999989</v>
      </c>
      <c r="KW12" s="1">
        <f>1-'Gas Heat Pumps-Installs'!KY47-'Dual-Source-Installs'!KY47</f>
        <v>0.50992357723760839</v>
      </c>
      <c r="KX12" s="1">
        <f>1-'Gas Heat Pumps-Installs'!KZ47-'Dual-Source-Installs'!KZ47</f>
        <v>0.69183043445684278</v>
      </c>
      <c r="KY12" s="1">
        <f>1-'Gas Heat Pumps-Installs'!LA47-'Dual-Source-Installs'!LA47</f>
        <v>0.64296676021255728</v>
      </c>
      <c r="KZ12" s="1">
        <f>1-'Gas Heat Pumps-Installs'!LB47-'Dual-Source-Installs'!LB47</f>
        <v>0.58894493000000003</v>
      </c>
      <c r="LA12" s="1">
        <f>1-'Gas Heat Pumps-Installs'!LC47-'Dual-Source-Installs'!LC47</f>
        <v>0.58512022200000002</v>
      </c>
      <c r="LB12" s="1">
        <f>1-'Gas Heat Pumps-Installs'!LD47-'Dual-Source-Installs'!LD47</f>
        <v>0.70967866600000007</v>
      </c>
      <c r="LC12" s="1">
        <f>1-'Gas Heat Pumps-Installs'!LE47-'Dual-Source-Installs'!LE47</f>
        <v>0.72738900399999995</v>
      </c>
      <c r="LD12" s="1">
        <f>1-'Gas Heat Pumps-Installs'!LF47-'Dual-Source-Installs'!LF47</f>
        <v>0.59582773682585555</v>
      </c>
      <c r="LE12" s="1">
        <f>1-'Gas Heat Pumps-Installs'!LG47-'Dual-Source-Installs'!LG47</f>
        <v>0.74559691400000006</v>
      </c>
      <c r="LF12" s="1">
        <f>1-'Gas Heat Pumps-Installs'!LH47-'Dual-Source-Installs'!LH47</f>
        <v>0.75074492800000003</v>
      </c>
      <c r="LG12" s="1">
        <f>1-'Gas Heat Pumps-Installs'!LI47-'Dual-Source-Installs'!LI47</f>
        <v>0.65746442142065975</v>
      </c>
      <c r="LH12" s="1">
        <f>1-'Gas Heat Pumps-Installs'!LJ47-'Dual-Source-Installs'!LJ47</f>
        <v>0.59582782999999995</v>
      </c>
      <c r="LI12" s="1">
        <f>1-'Gas Heat Pumps-Installs'!LK47-'Dual-Source-Installs'!LK47</f>
        <v>0.57697730000000003</v>
      </c>
      <c r="LJ12" s="1">
        <f>1-'Gas Heat Pumps-Installs'!LL47-'Dual-Source-Installs'!LL47</f>
        <v>0.29751536000000001</v>
      </c>
      <c r="LK12" s="1">
        <f>1-'Gas Heat Pumps-Installs'!LM47-'Dual-Source-Installs'!LM47</f>
        <v>0.6314791238729891</v>
      </c>
      <c r="LL12" s="1">
        <f>1-'Gas Heat Pumps-Installs'!LN47-'Dual-Source-Installs'!LN47</f>
        <v>0.67584803400000004</v>
      </c>
      <c r="LM12" s="1">
        <f>1-'Gas Heat Pumps-Installs'!LO47-'Dual-Source-Installs'!LO47</f>
        <v>0.68422474430825142</v>
      </c>
      <c r="LN12" s="1">
        <f>1-'Gas Heat Pumps-Installs'!LP47-'Dual-Source-Installs'!LP47</f>
        <v>0.49688913999999995</v>
      </c>
      <c r="LO12" s="1">
        <f>1-'Gas Heat Pumps-Installs'!LQ47-'Dual-Source-Installs'!LQ47</f>
        <v>0.76513775599999989</v>
      </c>
      <c r="LP12" s="1">
        <f>1-'Gas Heat Pumps-Installs'!LR47-'Dual-Source-Installs'!LR47</f>
        <v>0.78648817343525557</v>
      </c>
      <c r="LQ12" s="1">
        <f>1-'Gas Heat Pumps-Installs'!LS47-'Dual-Source-Installs'!LS47</f>
        <v>0.59636764722735713</v>
      </c>
      <c r="LR12" s="1">
        <f>1-'Gas Heat Pumps-Installs'!LT47-'Dual-Source-Installs'!LT47</f>
        <v>0.80801932199999993</v>
      </c>
      <c r="LS12" s="1">
        <f>1-'Gas Heat Pumps-Installs'!LU47-'Dual-Source-Installs'!LU47</f>
        <v>0.55270126204466019</v>
      </c>
      <c r="LT12" s="1">
        <f>1-'Gas Heat Pumps-Installs'!LV47-'Dual-Source-Installs'!LV47</f>
        <v>0.69925138999999992</v>
      </c>
      <c r="LU12" s="1">
        <f>1-'Gas Heat Pumps-Installs'!LW47-'Dual-Source-Installs'!LW47</f>
        <v>0.75058888614051111</v>
      </c>
      <c r="LV12" s="1">
        <f>1-'Gas Heat Pumps-Installs'!LX47-'Dual-Source-Installs'!LX47</f>
        <v>0.65616818043521974</v>
      </c>
      <c r="LW12" s="1">
        <f>1-'Gas Heat Pumps-Installs'!LY47-'Dual-Source-Installs'!LY47</f>
        <v>0.46597495999999994</v>
      </c>
      <c r="LX12" s="1">
        <f>1-'Gas Heat Pumps-Installs'!LZ47-'Dual-Source-Installs'!LZ47</f>
        <v>0.6709113659999999</v>
      </c>
      <c r="LY12" s="1">
        <f>1-'Gas Heat Pumps-Installs'!MA47-'Dual-Source-Installs'!MA47</f>
        <v>0.72305698271407559</v>
      </c>
      <c r="LZ12" s="1">
        <f>1-'Gas Heat Pumps-Installs'!MB47-'Dual-Source-Installs'!MB47</f>
        <v>0.77089605289577956</v>
      </c>
      <c r="MA12" s="1">
        <f>1-'Gas Heat Pumps-Installs'!MC47-'Dual-Source-Installs'!MC47</f>
        <v>0.67751292741307234</v>
      </c>
      <c r="MB12" s="1">
        <f>1-'Gas Heat Pumps-Installs'!MD47-'Dual-Source-Installs'!MD47</f>
        <v>0.73063823091996338</v>
      </c>
      <c r="MC12" s="1">
        <f>1-'Gas Heat Pumps-Installs'!ME47-'Dual-Source-Installs'!ME47</f>
        <v>0.41180591999999994</v>
      </c>
      <c r="MD12" s="1">
        <f>1-'Gas Heat Pumps-Installs'!MF47-'Dual-Source-Installs'!MF47</f>
        <v>0.77669705441163261</v>
      </c>
      <c r="ME12" s="1">
        <f>1-'Gas Heat Pumps-Installs'!MG47-'Dual-Source-Installs'!MG47</f>
        <v>0.59654952840709285</v>
      </c>
      <c r="MF12" s="1">
        <f>1-'Gas Heat Pumps-Installs'!MH47-'Dual-Source-Installs'!MH47</f>
        <v>0.68997608799999999</v>
      </c>
      <c r="MG12" s="1">
        <f>1-'Gas Heat Pumps-Installs'!MI47-'Dual-Source-Installs'!MI47</f>
        <v>0.62903275257560065</v>
      </c>
      <c r="MH12" s="1">
        <f>1-'Gas Heat Pumps-Installs'!MJ47-'Dual-Source-Installs'!MJ47</f>
        <v>0.688731906</v>
      </c>
      <c r="MI12" s="1">
        <f>1-'Gas Heat Pumps-Installs'!MK47-'Dual-Source-Installs'!MK47</f>
        <v>0.73743603584735562</v>
      </c>
      <c r="MJ12" s="1">
        <f>1-'Gas Heat Pumps-Installs'!ML47-'Dual-Source-Installs'!ML47</f>
        <v>0.52095069999999999</v>
      </c>
      <c r="MK12" s="1">
        <f>1-'Gas Heat Pumps-Installs'!MM47-'Dual-Source-Installs'!MM47</f>
        <v>0.60184849000000007</v>
      </c>
      <c r="ML12" s="1">
        <f>1-'Gas Heat Pumps-Installs'!MN47-'Dual-Source-Installs'!MN47</f>
        <v>0.57289813999999994</v>
      </c>
      <c r="MM12" s="1">
        <f>1-'Gas Heat Pumps-Installs'!MO47-'Dual-Source-Installs'!MO47</f>
        <v>0.65916708174854632</v>
      </c>
      <c r="MN12" s="1">
        <f>1-'Gas Heat Pumps-Installs'!MP47-'Dual-Source-Installs'!MP47</f>
        <v>0.46497390599999999</v>
      </c>
      <c r="MO12" s="1">
        <f>1-'Gas Heat Pumps-Installs'!MQ47-'Dual-Source-Installs'!MQ47</f>
        <v>0.61546487482049206</v>
      </c>
      <c r="MP12" s="1">
        <f>1-'Gas Heat Pumps-Installs'!MR47-'Dual-Source-Installs'!MR47</f>
        <v>0.66982039758434608</v>
      </c>
      <c r="MQ12" s="1">
        <f>1-'Gas Heat Pumps-Installs'!MS47-'Dual-Source-Installs'!MS47</f>
        <v>0.80810350200000003</v>
      </c>
      <c r="MR12" s="1">
        <f>1-'Gas Heat Pumps-Installs'!MT47-'Dual-Source-Installs'!MT47</f>
        <v>0.69030222199999991</v>
      </c>
      <c r="MS12" s="1">
        <f>1-'Gas Heat Pumps-Installs'!MU47-'Dual-Source-Installs'!MU47</f>
        <v>0.77131218653420097</v>
      </c>
      <c r="MT12" s="1">
        <f>1-'Gas Heat Pumps-Installs'!MV47-'Dual-Source-Installs'!MV47</f>
        <v>0.7909478969303041</v>
      </c>
      <c r="MU12" s="1">
        <f>1-'Gas Heat Pumps-Installs'!MW47-'Dual-Source-Installs'!MW47</f>
        <v>0.63742428200000001</v>
      </c>
      <c r="MV12" s="1">
        <f>1-'Gas Heat Pumps-Installs'!MX47-'Dual-Source-Installs'!MX47</f>
        <v>0.63276983600000003</v>
      </c>
      <c r="MW12" s="1">
        <f>1-'Gas Heat Pumps-Installs'!MY47-'Dual-Source-Installs'!MY47</f>
        <v>0.56063499530767047</v>
      </c>
      <c r="MX12" s="1">
        <f>1-'Gas Heat Pumps-Installs'!MZ47-'Dual-Source-Installs'!MZ47</f>
        <v>0.68238581911310137</v>
      </c>
      <c r="MY12" s="1">
        <f>1-'Gas Heat Pumps-Installs'!NA47-'Dual-Source-Installs'!NA47</f>
        <v>0.74055343262552431</v>
      </c>
      <c r="MZ12" s="1">
        <f>1-'Gas Heat Pumps-Installs'!NB47-'Dual-Source-Installs'!NB47</f>
        <v>0.56542042000000003</v>
      </c>
      <c r="NA12" s="1">
        <f>1-'Gas Heat Pumps-Installs'!NC47-'Dual-Source-Installs'!NC47</f>
        <v>0.57540155999999998</v>
      </c>
      <c r="NB12" s="1">
        <f>1-'Gas Heat Pumps-Installs'!ND47-'Dual-Source-Installs'!ND47</f>
        <v>0.69204132799999996</v>
      </c>
      <c r="NC12" s="1">
        <f>1-'Gas Heat Pumps-Installs'!NE47-'Dual-Source-Installs'!NE47</f>
        <v>0.73656858221357091</v>
      </c>
      <c r="ND12" s="1">
        <f>1-'Gas Heat Pumps-Installs'!NF47-'Dual-Source-Installs'!NF47</f>
        <v>0.87001230792185713</v>
      </c>
      <c r="NE12" s="1">
        <f>1-'Gas Heat Pumps-Installs'!NG47-'Dual-Source-Installs'!NG47</f>
        <v>0.5018898416517007</v>
      </c>
      <c r="NF12" s="1">
        <f>1-'Gas Heat Pumps-Installs'!NH47-'Dual-Source-Installs'!NH47</f>
        <v>0.75750008645291811</v>
      </c>
      <c r="NG12" s="1">
        <f>1-'Gas Heat Pumps-Installs'!NI47-'Dual-Source-Installs'!NI47</f>
        <v>0.73447033856283361</v>
      </c>
      <c r="NH12" s="1">
        <f>1-'Gas Heat Pumps-Installs'!NJ47-'Dual-Source-Installs'!NJ47</f>
        <v>0.63159645879668203</v>
      </c>
      <c r="NI12" s="1">
        <f>1-'Gas Heat Pumps-Installs'!NK47-'Dual-Source-Installs'!NK47</f>
        <v>0.46226697999999999</v>
      </c>
      <c r="NJ12" s="1">
        <f>1-'Gas Heat Pumps-Installs'!NL47-'Dual-Source-Installs'!NL47</f>
        <v>0.62552066279191598</v>
      </c>
      <c r="NK12" s="1">
        <f>1-'Gas Heat Pumps-Installs'!NM47-'Dual-Source-Installs'!NM47</f>
        <v>0.65272787175514668</v>
      </c>
      <c r="NL12" s="1">
        <f>1-'Gas Heat Pumps-Installs'!NN47-'Dual-Source-Installs'!NN47</f>
        <v>0.79655006800000006</v>
      </c>
      <c r="NM12" s="1">
        <f>1-'Gas Heat Pumps-Installs'!NO47-'Dual-Source-Installs'!NO47</f>
        <v>0.65319813999999998</v>
      </c>
      <c r="NN12" s="1">
        <f>1-'Gas Heat Pumps-Installs'!NP47-'Dual-Source-Installs'!NP47</f>
        <v>0.60587504618236587</v>
      </c>
      <c r="NO12" s="1">
        <f>1-'Gas Heat Pumps-Installs'!NQ47-'Dual-Source-Installs'!NQ47</f>
        <v>0.61678680023068633</v>
      </c>
      <c r="NP12" s="1">
        <f>1-'Gas Heat Pumps-Installs'!NR47-'Dual-Source-Installs'!NR47</f>
        <v>0.66579737288448815</v>
      </c>
      <c r="NQ12" s="1">
        <f>1-'Gas Heat Pumps-Installs'!NS47-'Dual-Source-Installs'!NS47</f>
        <v>0.628841388</v>
      </c>
      <c r="NR12" s="1">
        <f>1-'Gas Heat Pumps-Installs'!NT47-'Dual-Source-Installs'!NT47</f>
        <v>0.61156499076219095</v>
      </c>
      <c r="NS12" s="1">
        <f>1-'Gas Heat Pumps-Installs'!NU47-'Dual-Source-Installs'!NU47</f>
        <v>0.80443427523063249</v>
      </c>
      <c r="NT12" s="1">
        <f>1-'Gas Heat Pumps-Installs'!NV47-'Dual-Source-Installs'!NV47</f>
        <v>0.58494376379057789</v>
      </c>
      <c r="NU12" s="1">
        <f>1-'Gas Heat Pumps-Installs'!NW47-'Dual-Source-Installs'!NW47</f>
        <v>0.62144628521267276</v>
      </c>
      <c r="NV12" s="1">
        <f>1-'Gas Heat Pumps-Installs'!NX47-'Dual-Source-Installs'!NX47</f>
        <v>0.6566099299999999</v>
      </c>
      <c r="NW12" s="1">
        <f>1-'Gas Heat Pumps-Installs'!NY47-'Dual-Source-Installs'!NY47</f>
        <v>0.68906333435187961</v>
      </c>
      <c r="NX12" s="1">
        <f>1-'Gas Heat Pumps-Installs'!NZ47-'Dual-Source-Installs'!NZ47</f>
        <v>0.49977110000000002</v>
      </c>
      <c r="NY12" s="1">
        <f>1-'Gas Heat Pumps-Installs'!OA47-'Dual-Source-Installs'!OA47</f>
        <v>0.36623361999999993</v>
      </c>
      <c r="NZ12" s="1">
        <f>1-'Gas Heat Pumps-Installs'!OB47-'Dual-Source-Installs'!OB47</f>
        <v>0.7976013993576514</v>
      </c>
      <c r="OA12" s="1">
        <f>1-'Gas Heat Pumps-Installs'!OC47-'Dual-Source-Installs'!OC47</f>
        <v>0.47065612000000001</v>
      </c>
      <c r="OB12" s="1">
        <f>1-'Gas Heat Pumps-Installs'!OD47-'Dual-Source-Installs'!OD47</f>
        <v>0.57391398999999998</v>
      </c>
      <c r="OC12" s="1">
        <f>1-'Gas Heat Pumps-Installs'!OE47-'Dual-Source-Installs'!OE47</f>
        <v>0.63479274883208969</v>
      </c>
      <c r="OD12" s="1">
        <f>1-'Gas Heat Pumps-Installs'!OF47-'Dual-Source-Installs'!OF47</f>
        <v>0.77077008400000002</v>
      </c>
      <c r="OE12" s="1">
        <f>1-'Gas Heat Pumps-Installs'!OG47-'Dual-Source-Installs'!OG47</f>
        <v>0.66191869800000003</v>
      </c>
      <c r="OF12" s="1">
        <f>1-'Gas Heat Pumps-Installs'!OH47-'Dual-Source-Installs'!OH47</f>
        <v>0.77792914399999991</v>
      </c>
      <c r="OG12" s="1">
        <f>1-'Gas Heat Pumps-Installs'!OI47-'Dual-Source-Installs'!OI47</f>
        <v>0.75793042509524811</v>
      </c>
      <c r="OH12" s="1">
        <f>1-'Gas Heat Pumps-Installs'!OJ47-'Dual-Source-Installs'!OJ47</f>
        <v>0.67680819600000008</v>
      </c>
      <c r="OI12" s="1">
        <f>1-'Gas Heat Pumps-Installs'!OK47-'Dual-Source-Installs'!OK47</f>
        <v>0.66210326091861504</v>
      </c>
      <c r="OJ12" s="1">
        <f>1-'Gas Heat Pumps-Installs'!OL47-'Dual-Source-Installs'!OL47</f>
        <v>0.61323784884616428</v>
      </c>
      <c r="OK12" s="1">
        <f>1-'Gas Heat Pumps-Installs'!OM47-'Dual-Source-Installs'!OM47</f>
        <v>0.45946367999999993</v>
      </c>
      <c r="OL12" s="1">
        <f>1-'Gas Heat Pumps-Installs'!ON47-'Dual-Source-Installs'!ON47</f>
        <v>0.59917863515845382</v>
      </c>
      <c r="OM12" s="1">
        <f>1-'Gas Heat Pumps-Installs'!OO47-'Dual-Source-Installs'!OO47</f>
        <v>0.78544242649207185</v>
      </c>
      <c r="ON12" s="1">
        <f>1-'Gas Heat Pumps-Installs'!OP47-'Dual-Source-Installs'!OP47</f>
        <v>0.71458972199999993</v>
      </c>
      <c r="OO12" s="1">
        <f>1-'Gas Heat Pumps-Installs'!OQ47-'Dual-Source-Installs'!OQ47</f>
        <v>0.59064238987028583</v>
      </c>
      <c r="OP12" s="1">
        <f>1-'Gas Heat Pumps-Installs'!OR47-'Dual-Source-Installs'!OR47</f>
        <v>0.64659069800000002</v>
      </c>
      <c r="OQ12" s="1">
        <f>1-'Gas Heat Pumps-Installs'!OS47-'Dual-Source-Installs'!OS47</f>
        <v>0.62191516400000002</v>
      </c>
      <c r="OR12" s="1">
        <f>1-'Gas Heat Pumps-Installs'!OT47-'Dual-Source-Installs'!OT47</f>
        <v>0.63107010323346824</v>
      </c>
      <c r="OS12" s="1">
        <f>1-'Gas Heat Pumps-Installs'!OU47-'Dual-Source-Installs'!OU47</f>
        <v>0.6826516359999999</v>
      </c>
      <c r="OT12" s="1">
        <f>1-'Gas Heat Pumps-Installs'!OV47-'Dual-Source-Installs'!OV47</f>
        <v>0.7128025001456082</v>
      </c>
      <c r="OU12" s="1">
        <f>1-'Gas Heat Pumps-Installs'!OW47-'Dual-Source-Installs'!OW47</f>
        <v>0.68024970180382993</v>
      </c>
      <c r="OV12" s="1">
        <f>1-'Gas Heat Pumps-Installs'!OX47-'Dual-Source-Installs'!OX47</f>
        <v>0.48837622000000008</v>
      </c>
      <c r="OW12" s="1">
        <f>1-'Gas Heat Pumps-Installs'!OY47-'Dual-Source-Installs'!OY47</f>
        <v>0.60447361200000005</v>
      </c>
      <c r="OX12" s="1">
        <f>1-'Gas Heat Pumps-Installs'!OZ47-'Dual-Source-Installs'!OZ47</f>
        <v>0.61850822999999999</v>
      </c>
      <c r="OY12" s="1">
        <f>1-'Gas Heat Pumps-Installs'!PA47-'Dual-Source-Installs'!PA47</f>
        <v>0.68345027183092877</v>
      </c>
      <c r="OZ12" s="1">
        <f>1-'Gas Heat Pumps-Installs'!PB47-'Dual-Source-Installs'!PB47</f>
        <v>0.92104087753819286</v>
      </c>
      <c r="PA12" s="1">
        <f>1-'Gas Heat Pumps-Installs'!PC47-'Dual-Source-Installs'!PC47</f>
        <v>0.55697648</v>
      </c>
      <c r="PB12" s="1">
        <f>1-'Gas Heat Pumps-Installs'!PD47-'Dual-Source-Installs'!PD47</f>
        <v>0.69695815800000005</v>
      </c>
      <c r="PC12" s="1">
        <f>1-'Gas Heat Pumps-Installs'!PE47-'Dual-Source-Installs'!PE47</f>
        <v>0.65112261399999993</v>
      </c>
      <c r="PD12" s="1">
        <f>1-'Gas Heat Pumps-Installs'!PF47-'Dual-Source-Installs'!PF47</f>
        <v>0.54565330000000001</v>
      </c>
      <c r="PE12" s="1">
        <f>1-'Gas Heat Pumps-Installs'!PG47-'Dual-Source-Installs'!PG47</f>
        <v>0.70356587199999998</v>
      </c>
      <c r="PF12" s="1">
        <f>1-'Gas Heat Pumps-Installs'!PH47-'Dual-Source-Installs'!PH47</f>
        <v>0.60118267163521</v>
      </c>
      <c r="PG12" s="1">
        <f>1-'Gas Heat Pumps-Installs'!PI47-'Dual-Source-Installs'!PI47</f>
        <v>0.55803745999999999</v>
      </c>
      <c r="PH12" s="1">
        <f>1-'Gas Heat Pumps-Installs'!PJ47-'Dual-Source-Installs'!PJ47</f>
        <v>0.63246853721807716</v>
      </c>
      <c r="PI12" s="1">
        <f>1-'Gas Heat Pumps-Installs'!PK47-'Dual-Source-Installs'!PK47</f>
        <v>0.7608221032832283</v>
      </c>
      <c r="PJ12" s="1">
        <f>1-'Gas Heat Pumps-Installs'!PL47-'Dual-Source-Installs'!PL47</f>
        <v>0.62349591654767389</v>
      </c>
      <c r="PK12" s="1">
        <f>1-'Gas Heat Pumps-Installs'!PM47-'Dual-Source-Installs'!PM47</f>
        <v>0.68654692000000006</v>
      </c>
      <c r="PL12" s="1">
        <f>1-'Gas Heat Pumps-Installs'!PN47-'Dual-Source-Installs'!PN47</f>
        <v>0.64164994694931266</v>
      </c>
      <c r="PM12" s="1">
        <f>1-'Gas Heat Pumps-Installs'!PO47-'Dual-Source-Installs'!PO47</f>
        <v>0.63761815399999999</v>
      </c>
      <c r="PN12" s="1">
        <f>1-'Gas Heat Pumps-Installs'!PP47-'Dual-Source-Installs'!PP47</f>
        <v>0.56619207624474743</v>
      </c>
      <c r="PO12" s="1">
        <f>1-'Gas Heat Pumps-Installs'!PQ47-'Dual-Source-Installs'!PQ47</f>
        <v>0.62586022800000007</v>
      </c>
      <c r="PP12" s="1">
        <f>1-'Gas Heat Pumps-Installs'!PR47-'Dual-Source-Installs'!PR47</f>
        <v>0.49969543376732617</v>
      </c>
      <c r="PQ12" s="1">
        <f>1-'Gas Heat Pumps-Installs'!PS47-'Dual-Source-Installs'!PS47</f>
        <v>0.84555747187380825</v>
      </c>
      <c r="PR12" s="1">
        <f>1-'Gas Heat Pumps-Installs'!PT47-'Dual-Source-Installs'!PT47</f>
        <v>0.62179367143403841</v>
      </c>
      <c r="PS12" s="1">
        <f>1-'Gas Heat Pumps-Installs'!PU47-'Dual-Source-Installs'!PU47</f>
        <v>0.89425526799999999</v>
      </c>
      <c r="PT12" s="1">
        <f>1-'Gas Heat Pumps-Installs'!PV47-'Dual-Source-Installs'!PV47</f>
        <v>0.70293147127404265</v>
      </c>
      <c r="PU12" s="1">
        <f>1-'Gas Heat Pumps-Installs'!PW47-'Dual-Source-Installs'!PW47</f>
        <v>0.7492840380000001</v>
      </c>
      <c r="PV12" s="1">
        <f>1-'Gas Heat Pumps-Installs'!PX47-'Dual-Source-Installs'!PX47</f>
        <v>0.70304741274376792</v>
      </c>
      <c r="PW12" s="1">
        <f>1-'Gas Heat Pumps-Installs'!PY47-'Dual-Source-Installs'!PY47</f>
        <v>0.67191795999999993</v>
      </c>
      <c r="PX12" s="1">
        <f>1-'Gas Heat Pumps-Installs'!PZ47-'Dual-Source-Installs'!PZ47</f>
        <v>0.54585634000000005</v>
      </c>
      <c r="PY12" s="1">
        <f>1-'Gas Heat Pumps-Installs'!QA47-'Dual-Source-Installs'!QA47</f>
        <v>0.84198283813384134</v>
      </c>
      <c r="PZ12" s="1">
        <f>1-'Gas Heat Pumps-Installs'!QB47-'Dual-Source-Installs'!QB47</f>
        <v>0.56207655999999995</v>
      </c>
      <c r="QA12" s="1">
        <f>1-'Gas Heat Pumps-Installs'!QC47-'Dual-Source-Installs'!QC47</f>
        <v>0.65285591199999993</v>
      </c>
      <c r="QB12" s="1">
        <f>1-'Gas Heat Pumps-Installs'!QD47-'Dual-Source-Installs'!QD47</f>
        <v>0.47602871999999996</v>
      </c>
      <c r="QC12" s="1">
        <f>1-'Gas Heat Pumps-Installs'!QE47-'Dual-Source-Installs'!QE47</f>
        <v>0.75899142793285634</v>
      </c>
      <c r="QD12" s="1">
        <f>1-'Gas Heat Pumps-Installs'!QF47-'Dual-Source-Installs'!QF47</f>
        <v>0.50688999999999995</v>
      </c>
      <c r="QE12" s="1">
        <f>1-'Gas Heat Pumps-Installs'!QG47-'Dual-Source-Installs'!QG47</f>
        <v>0.81474876600236978</v>
      </c>
      <c r="QF12" s="1">
        <f>1-'Gas Heat Pumps-Installs'!QH47-'Dual-Source-Installs'!QH47</f>
        <v>0.57264623999999997</v>
      </c>
      <c r="QG12" s="1">
        <f>1-'Gas Heat Pumps-Installs'!QI47-'Dual-Source-Installs'!QI47</f>
        <v>0.643275818</v>
      </c>
      <c r="QH12" s="1">
        <f>1-'Gas Heat Pumps-Installs'!QJ47-'Dual-Source-Installs'!QJ47</f>
        <v>0.55812041999999995</v>
      </c>
      <c r="QI12" s="1">
        <f>1-'Gas Heat Pumps-Installs'!QK47-'Dual-Source-Installs'!QK47</f>
        <v>0.71628820680631833</v>
      </c>
      <c r="QJ12" s="1">
        <f>1-'Gas Heat Pumps-Installs'!QL47-'Dual-Source-Installs'!QL47</f>
        <v>0.58049993</v>
      </c>
      <c r="QK12" s="1">
        <f>1-'Gas Heat Pumps-Installs'!QM47-'Dual-Source-Installs'!QM47</f>
        <v>0.6060804500000001</v>
      </c>
      <c r="QL12" s="1">
        <f>1-'Gas Heat Pumps-Installs'!QN47-'Dual-Source-Installs'!QN47</f>
        <v>0.62142415986107302</v>
      </c>
      <c r="QM12" s="1">
        <f>1-'Gas Heat Pumps-Installs'!QO47-'Dual-Source-Installs'!QO47</f>
        <v>0.71917622477263576</v>
      </c>
      <c r="QN12" s="1">
        <f>1-'Gas Heat Pumps-Installs'!QP47-'Dual-Source-Installs'!QP47</f>
        <v>0.54224967800000001</v>
      </c>
      <c r="QO12" s="1">
        <f>1-'Gas Heat Pumps-Installs'!QQ47-'Dual-Source-Installs'!QQ47</f>
        <v>0.63977144940624464</v>
      </c>
      <c r="QP12" s="1">
        <f>1-'Gas Heat Pumps-Installs'!QR47-'Dual-Source-Installs'!QR47</f>
        <v>0.81290492199999997</v>
      </c>
      <c r="QQ12" s="1">
        <f>1-'Gas Heat Pumps-Installs'!QS47-'Dual-Source-Installs'!QS47</f>
        <v>0.53312632000000004</v>
      </c>
      <c r="QR12" s="1">
        <f>1-'Gas Heat Pumps-Installs'!QT47-'Dual-Source-Installs'!QT47</f>
        <v>0.59554079999999998</v>
      </c>
      <c r="QS12" s="1">
        <f>1-'Gas Heat Pumps-Installs'!QU47-'Dual-Source-Installs'!QU47</f>
        <v>0.58213484999999987</v>
      </c>
      <c r="QT12" s="1">
        <f>1-'Gas Heat Pumps-Installs'!QV47-'Dual-Source-Installs'!QV47</f>
        <v>0.62475732800000006</v>
      </c>
      <c r="QU12" s="1">
        <f>1-'Gas Heat Pumps-Installs'!QW47-'Dual-Source-Installs'!QW47</f>
        <v>0.66210341160334285</v>
      </c>
      <c r="QV12" s="1">
        <f>1-'Gas Heat Pumps-Installs'!QX47-'Dual-Source-Installs'!QX47</f>
        <v>0.68138717600000009</v>
      </c>
      <c r="QW12" s="1">
        <f>1-'Gas Heat Pumps-Installs'!QY47-'Dual-Source-Installs'!QY47</f>
        <v>0.620296128</v>
      </c>
      <c r="QX12" s="1">
        <f>1-'Gas Heat Pumps-Installs'!QZ47-'Dual-Source-Installs'!QZ47</f>
        <v>0.68561518788106357</v>
      </c>
      <c r="QY12" s="1">
        <f>1-'Gas Heat Pumps-Installs'!RA47-'Dual-Source-Installs'!RA47</f>
        <v>0.69402301861949534</v>
      </c>
      <c r="QZ12" s="1">
        <f>1-'Gas Heat Pumps-Installs'!RB47-'Dual-Source-Installs'!RB47</f>
        <v>0.52610218050396551</v>
      </c>
      <c r="RA12" s="1">
        <f>1-'Gas Heat Pumps-Installs'!RC47-'Dual-Source-Installs'!RC47</f>
        <v>0.58548413170961089</v>
      </c>
      <c r="RB12" s="1">
        <f>1-'Gas Heat Pumps-Installs'!RD47-'Dual-Source-Installs'!RD47</f>
        <v>0.72113101952845193</v>
      </c>
      <c r="RC12" s="1">
        <f>1-'Gas Heat Pumps-Installs'!RE47-'Dual-Source-Installs'!RE47</f>
        <v>0.78229121897108023</v>
      </c>
      <c r="RD12" s="1">
        <f>1-'Gas Heat Pumps-Installs'!RF47-'Dual-Source-Installs'!RF47</f>
        <v>0.70193920275456501</v>
      </c>
      <c r="RE12" s="1">
        <f>1-'Gas Heat Pumps-Installs'!RG47-'Dual-Source-Installs'!RG47</f>
        <v>0.69145337200000001</v>
      </c>
      <c r="RF12" s="1">
        <f>1-'Gas Heat Pumps-Installs'!RH47-'Dual-Source-Installs'!RH47</f>
        <v>0.58365140988916209</v>
      </c>
      <c r="RG12" s="1">
        <f>1-'Gas Heat Pumps-Installs'!RI47-'Dual-Source-Installs'!RI47</f>
        <v>0.555485644</v>
      </c>
      <c r="RH12" s="1">
        <f>1-'Gas Heat Pumps-Installs'!RJ47-'Dual-Source-Installs'!RJ47</f>
        <v>0.52837505200000001</v>
      </c>
      <c r="RI12" s="1">
        <f>1-'Gas Heat Pumps-Installs'!RK47-'Dual-Source-Installs'!RK47</f>
        <v>0.55623169799999994</v>
      </c>
      <c r="RJ12" s="1">
        <f>1-'Gas Heat Pumps-Installs'!RL47-'Dual-Source-Installs'!RL47</f>
        <v>0.59574381999999992</v>
      </c>
      <c r="RK12" s="1">
        <f>1-'Gas Heat Pumps-Installs'!RM47-'Dual-Source-Installs'!RM47</f>
        <v>0.66086792940077854</v>
      </c>
      <c r="RL12" s="1">
        <f>1-'Gas Heat Pumps-Installs'!RN47-'Dual-Source-Installs'!RN47</f>
        <v>0.68640967982468415</v>
      </c>
      <c r="RM12" s="1">
        <f>1-'Gas Heat Pumps-Installs'!RO47-'Dual-Source-Installs'!RO47</f>
        <v>0.6325482542479981</v>
      </c>
      <c r="RN12" s="1">
        <f>1-'Gas Heat Pumps-Installs'!RP47-'Dual-Source-Installs'!RP47</f>
        <v>0.64222112797932618</v>
      </c>
      <c r="RO12" s="1">
        <f>1-'Gas Heat Pumps-Installs'!RQ47-'Dual-Source-Installs'!RQ47</f>
        <v>0.62382458843349509</v>
      </c>
      <c r="RP12" s="1">
        <f>1-'Gas Heat Pumps-Installs'!RR47-'Dual-Source-Installs'!RR47</f>
        <v>0.67052899599999993</v>
      </c>
      <c r="RQ12" s="1">
        <f>1-'Gas Heat Pumps-Installs'!RS47-'Dual-Source-Installs'!RS47</f>
        <v>0.75685441292614519</v>
      </c>
      <c r="RR12" s="1">
        <f>1-'Gas Heat Pumps-Installs'!RT47-'Dual-Source-Installs'!RT47</f>
        <v>0.41350454000000003</v>
      </c>
      <c r="RS12" s="1">
        <f>1-'Gas Heat Pumps-Installs'!RU47-'Dual-Source-Installs'!RU47</f>
        <v>0.635985782</v>
      </c>
      <c r="RT12" s="1">
        <f>1-'Gas Heat Pumps-Installs'!RV47-'Dual-Source-Installs'!RV47</f>
        <v>0.58489858352712543</v>
      </c>
      <c r="RU12" s="1">
        <f>1-'Gas Heat Pumps-Installs'!RW47-'Dual-Source-Installs'!RW47</f>
        <v>0.63484530000000006</v>
      </c>
      <c r="RV12" s="1">
        <f>1-'Gas Heat Pumps-Installs'!RX47-'Dual-Source-Installs'!RX47</f>
        <v>0.72390309909888395</v>
      </c>
      <c r="RW12" s="1">
        <f>1-'Gas Heat Pumps-Installs'!RY47-'Dual-Source-Installs'!RY47</f>
        <v>0.64764300199999991</v>
      </c>
      <c r="RX12" s="1">
        <f>1-'Gas Heat Pumps-Installs'!RZ47-'Dual-Source-Installs'!RZ47</f>
        <v>0.69520112624530417</v>
      </c>
      <c r="RY12" s="1">
        <f>1-'Gas Heat Pumps-Installs'!SA47-'Dual-Source-Installs'!SA47</f>
        <v>0.62085011999999995</v>
      </c>
      <c r="RZ12" s="1">
        <f>1-'Gas Heat Pumps-Installs'!SB47-'Dual-Source-Installs'!SB47</f>
        <v>0.44292329999999991</v>
      </c>
      <c r="SA12" s="1">
        <f>1-'Gas Heat Pumps-Installs'!SC47-'Dual-Source-Installs'!SC47</f>
        <v>0.71039286820646086</v>
      </c>
      <c r="SB12" s="1">
        <f>1-'Gas Heat Pumps-Installs'!SD47-'Dual-Source-Installs'!SD47</f>
        <v>0.52273348599999991</v>
      </c>
      <c r="SC12" s="1">
        <f>1-'Gas Heat Pumps-Installs'!SE47-'Dual-Source-Installs'!SE47</f>
        <v>0.79654883636897678</v>
      </c>
      <c r="SD12" s="1">
        <f>1-'Gas Heat Pumps-Installs'!SF47-'Dual-Source-Installs'!SF47</f>
        <v>0.67831660399999993</v>
      </c>
      <c r="SE12" s="1">
        <f>1-'Gas Heat Pumps-Installs'!SG47-'Dual-Source-Installs'!SG47</f>
        <v>0.66847567000000008</v>
      </c>
      <c r="SF12" s="1">
        <f>1-'Gas Heat Pumps-Installs'!SH47-'Dual-Source-Installs'!SH47</f>
        <v>0.50618660999999998</v>
      </c>
      <c r="SG12" s="1">
        <f>1-'Gas Heat Pumps-Installs'!SI47-'Dual-Source-Installs'!SI47</f>
        <v>0.61581797199999999</v>
      </c>
      <c r="SH12" s="1">
        <f>1-'Gas Heat Pumps-Installs'!SJ47-'Dual-Source-Installs'!SJ47</f>
        <v>0.65694759599999997</v>
      </c>
      <c r="SI12" s="1">
        <f>1-'Gas Heat Pumps-Installs'!SK47-'Dual-Source-Installs'!SK47</f>
        <v>0.66906728400000004</v>
      </c>
      <c r="SJ12" s="1">
        <f>1-'Gas Heat Pumps-Installs'!SL47-'Dual-Source-Installs'!SL47</f>
        <v>0.60192133999999997</v>
      </c>
      <c r="SK12" s="1">
        <f>1-'Gas Heat Pumps-Installs'!SM47-'Dual-Source-Installs'!SM47</f>
        <v>0.64350978856574759</v>
      </c>
      <c r="SL12" s="1">
        <f>1-'Gas Heat Pumps-Installs'!SN47-'Dual-Source-Installs'!SN47</f>
        <v>0.54460186180691461</v>
      </c>
      <c r="SM12" s="1">
        <f>1-'Gas Heat Pumps-Installs'!SO47-'Dual-Source-Installs'!SO47</f>
        <v>0.62328072117495681</v>
      </c>
      <c r="SO12" s="1">
        <f>1-'Gas Heat Pumps-Installs'!SQ47-'Dual-Source-Installs'!SQ47</f>
        <v>0.39999999999999997</v>
      </c>
      <c r="SP12" s="1">
        <f>1-'Gas Heat Pumps-Installs'!SR47-'Dual-Source-Installs'!SR47</f>
        <v>0.62</v>
      </c>
      <c r="SQ12" s="1">
        <f>1-'Gas Heat Pumps-Installs'!SS47-'Dual-Source-Installs'!SS47</f>
        <v>0</v>
      </c>
      <c r="SR12" s="1">
        <f>1-'Gas Heat Pumps-Installs'!ST47-'Dual-Source-Installs'!ST47</f>
        <v>0.45</v>
      </c>
      <c r="SS12" s="1">
        <f>1-'Gas Heat Pumps-Installs'!SU47-'Dual-Source-Installs'!SU47</f>
        <v>1</v>
      </c>
      <c r="ST12" s="1">
        <f>1-'Gas Heat Pumps-Installs'!SV47-'Dual-Source-Installs'!SV47</f>
        <v>1</v>
      </c>
      <c r="SU12" s="1">
        <f>1-'Gas Heat Pumps-Installs'!SW47-'Dual-Source-Installs'!SW47</f>
        <v>0.39999999999999997</v>
      </c>
      <c r="SV12" s="1">
        <f>1-'Gas Heat Pumps-Installs'!SX47-'Dual-Source-Installs'!SX47</f>
        <v>0.39999999999999997</v>
      </c>
      <c r="SW12" s="1">
        <f>1-'Gas Heat Pumps-Installs'!SY47-'Dual-Source-Installs'!SY47</f>
        <v>0.7</v>
      </c>
    </row>
    <row r="13" spans="1:517" x14ac:dyDescent="0.3">
      <c r="A13" s="1">
        <f t="shared" si="0"/>
        <v>0.61508052665519897</v>
      </c>
      <c r="B13" s="1">
        <f t="shared" si="1"/>
        <v>0.61744655000000004</v>
      </c>
      <c r="C13" s="2">
        <f t="shared" si="2"/>
        <v>0.47087235503924052</v>
      </c>
      <c r="D13" s="2">
        <f t="shared" si="3"/>
        <v>0.75220630020334744</v>
      </c>
      <c r="E13" s="2">
        <f t="shared" si="4"/>
        <v>0.92828865199999999</v>
      </c>
      <c r="G13">
        <v>2033</v>
      </c>
      <c r="H13" s="1">
        <f>1-'Gas Heat Pumps-Installs'!J48-'Dual-Source-Installs'!J48</f>
        <v>0.75616464799999994</v>
      </c>
      <c r="I13" s="1">
        <f>1-'Gas Heat Pumps-Installs'!K48-'Dual-Source-Installs'!K48</f>
        <v>0.6559588919999999</v>
      </c>
      <c r="J13" s="1">
        <f>1-'Gas Heat Pumps-Installs'!L48-'Dual-Source-Installs'!L48</f>
        <v>0.38743323999999996</v>
      </c>
      <c r="K13" s="1">
        <f>1-'Gas Heat Pumps-Installs'!M48-'Dual-Source-Installs'!M48</f>
        <v>0.60690747999999994</v>
      </c>
      <c r="L13" s="1">
        <f>1-'Gas Heat Pumps-Installs'!N48-'Dual-Source-Installs'!N48</f>
        <v>0.46441920199999992</v>
      </c>
      <c r="M13" s="1">
        <f>1-'Gas Heat Pumps-Installs'!O48-'Dual-Source-Installs'!O48</f>
        <v>0.48966842554906609</v>
      </c>
      <c r="N13" s="1">
        <f>1-'Gas Heat Pumps-Installs'!P48-'Dual-Source-Installs'!P48</f>
        <v>0.70057159073766873</v>
      </c>
      <c r="O13" s="1">
        <f>1-'Gas Heat Pumps-Installs'!Q48-'Dual-Source-Installs'!Q48</f>
        <v>0.78599401750250153</v>
      </c>
      <c r="P13" s="1">
        <f>1-'Gas Heat Pumps-Installs'!R48-'Dual-Source-Installs'!R48</f>
        <v>0.63669872199999999</v>
      </c>
      <c r="Q13" s="1">
        <f>1-'Gas Heat Pumps-Installs'!S48-'Dual-Source-Installs'!S48</f>
        <v>0.50583902000000003</v>
      </c>
      <c r="R13" s="1">
        <f>1-'Gas Heat Pumps-Installs'!T48-'Dual-Source-Installs'!T48</f>
        <v>0.60007290000000002</v>
      </c>
      <c r="S13" s="1">
        <f>1-'Gas Heat Pumps-Installs'!U48-'Dual-Source-Installs'!U48</f>
        <v>0.73025211999999995</v>
      </c>
      <c r="T13" s="1">
        <f>1-'Gas Heat Pumps-Installs'!V48-'Dual-Source-Installs'!V48</f>
        <v>0.60278944314971383</v>
      </c>
      <c r="U13" s="1">
        <f>1-'Gas Heat Pumps-Installs'!W48-'Dual-Source-Installs'!W48</f>
        <v>0.73789442199999999</v>
      </c>
      <c r="V13" s="1">
        <f>1-'Gas Heat Pumps-Installs'!X48-'Dual-Source-Installs'!X48</f>
        <v>0.47881739800000001</v>
      </c>
      <c r="W13" s="1">
        <f>1-'Gas Heat Pumps-Installs'!Y48-'Dual-Source-Installs'!Y48</f>
        <v>0.54897226286766432</v>
      </c>
      <c r="X13" s="1">
        <f>1-'Gas Heat Pumps-Installs'!Z48-'Dual-Source-Installs'!Z48</f>
        <v>0.54427565110443199</v>
      </c>
      <c r="Y13" s="1">
        <f>1-'Gas Heat Pumps-Installs'!AA48-'Dual-Source-Installs'!AA48</f>
        <v>0.54199513119610776</v>
      </c>
      <c r="Z13" s="1">
        <f>1-'Gas Heat Pumps-Installs'!AB48-'Dual-Source-Installs'!AB48</f>
        <v>0.59318784999999985</v>
      </c>
      <c r="AA13" s="1">
        <f>1-'Gas Heat Pumps-Installs'!AC48-'Dual-Source-Installs'!AC48</f>
        <v>0.65711251000000004</v>
      </c>
      <c r="AB13" s="1">
        <f>1-'Gas Heat Pumps-Installs'!AD48-'Dual-Source-Installs'!AD48</f>
        <v>0.39414774000000008</v>
      </c>
      <c r="AC13" s="1">
        <f>1-'Gas Heat Pumps-Installs'!AE48-'Dual-Source-Installs'!AE48</f>
        <v>0.63127049176774797</v>
      </c>
      <c r="AD13" s="1">
        <f>1-'Gas Heat Pumps-Installs'!AF48-'Dual-Source-Installs'!AF48</f>
        <v>0.72122764000000006</v>
      </c>
      <c r="AE13" s="1">
        <f>1-'Gas Heat Pumps-Installs'!AG48-'Dual-Source-Installs'!AG48</f>
        <v>0.65676380199999995</v>
      </c>
      <c r="AF13" s="1">
        <f>1-'Gas Heat Pumps-Installs'!AH48-'Dual-Source-Installs'!AH48</f>
        <v>0.73465886200000008</v>
      </c>
      <c r="AG13" s="1">
        <f>1-'Gas Heat Pumps-Installs'!AI48-'Dual-Source-Installs'!AI48</f>
        <v>0.48449389999999998</v>
      </c>
      <c r="AH13" s="1">
        <f>1-'Gas Heat Pumps-Installs'!AJ48-'Dual-Source-Installs'!AJ48</f>
        <v>0.45674411999999998</v>
      </c>
      <c r="AI13" s="1">
        <f>1-'Gas Heat Pumps-Installs'!AK48-'Dual-Source-Installs'!AK48</f>
        <v>0.68994557200000006</v>
      </c>
      <c r="AJ13" s="1">
        <f>1-'Gas Heat Pumps-Installs'!AL48-'Dual-Source-Installs'!AL48</f>
        <v>0.72669807926637453</v>
      </c>
      <c r="AK13" s="1">
        <f>1-'Gas Heat Pumps-Installs'!AM48-'Dual-Source-Installs'!AM48</f>
        <v>0.88642435399999997</v>
      </c>
      <c r="AL13" s="1">
        <f>1-'Gas Heat Pumps-Installs'!AN48-'Dual-Source-Installs'!AN48</f>
        <v>0.59636842999999995</v>
      </c>
      <c r="AM13" s="1">
        <f>1-'Gas Heat Pumps-Installs'!AO48-'Dual-Source-Installs'!AO48</f>
        <v>0.63282961000000015</v>
      </c>
      <c r="AN13" s="1">
        <f>1-'Gas Heat Pumps-Installs'!AP48-'Dual-Source-Installs'!AP48</f>
        <v>0.56323714837516814</v>
      </c>
      <c r="AO13" s="1">
        <f>1-'Gas Heat Pumps-Installs'!AQ48-'Dual-Source-Installs'!AQ48</f>
        <v>0.62206059800000002</v>
      </c>
      <c r="AP13" s="1">
        <f>1-'Gas Heat Pumps-Installs'!AR48-'Dual-Source-Installs'!AR48</f>
        <v>0.65153974000000003</v>
      </c>
      <c r="AQ13" s="1">
        <f>1-'Gas Heat Pumps-Installs'!AS48-'Dual-Source-Installs'!AS48</f>
        <v>0.60420957800000008</v>
      </c>
      <c r="AR13" s="1">
        <f>1-'Gas Heat Pumps-Installs'!AT48-'Dual-Source-Installs'!AT48</f>
        <v>0.6724171368749543</v>
      </c>
      <c r="AS13" s="1">
        <f>1-'Gas Heat Pumps-Installs'!AU48-'Dual-Source-Installs'!AU48</f>
        <v>0.65709388557295456</v>
      </c>
      <c r="AT13" s="1">
        <f>1-'Gas Heat Pumps-Installs'!AV48-'Dual-Source-Installs'!AV48</f>
        <v>0.66923147745837186</v>
      </c>
      <c r="AU13" s="1">
        <f>1-'Gas Heat Pumps-Installs'!AW48-'Dual-Source-Installs'!AW48</f>
        <v>0.66056519199999997</v>
      </c>
      <c r="AV13" s="1">
        <f>1-'Gas Heat Pumps-Installs'!AX48-'Dual-Source-Installs'!AX48</f>
        <v>0.70683239600000003</v>
      </c>
      <c r="AW13" s="1">
        <f>1-'Gas Heat Pumps-Installs'!AY48-'Dual-Source-Installs'!AY48</f>
        <v>0.47006662600000004</v>
      </c>
      <c r="AX13" s="1">
        <f>1-'Gas Heat Pumps-Installs'!AZ48-'Dual-Source-Installs'!AZ48</f>
        <v>0.56638487999999998</v>
      </c>
      <c r="AY13" s="1">
        <f>1-'Gas Heat Pumps-Installs'!BA48-'Dual-Source-Installs'!BA48</f>
        <v>0.43535044000000012</v>
      </c>
      <c r="AZ13" s="1">
        <f>1-'Gas Heat Pumps-Installs'!BB48-'Dual-Source-Installs'!BB48</f>
        <v>0.44430530000000001</v>
      </c>
      <c r="BA13" s="1">
        <f>1-'Gas Heat Pumps-Installs'!BC48-'Dual-Source-Installs'!BC48</f>
        <v>0.89107797625683627</v>
      </c>
      <c r="BB13" s="1">
        <f>1-'Gas Heat Pumps-Installs'!BD48-'Dual-Source-Installs'!BD48</f>
        <v>0.70363498000000002</v>
      </c>
      <c r="BC13" s="1">
        <f>1-'Gas Heat Pumps-Installs'!BE48-'Dual-Source-Installs'!BE48</f>
        <v>0.51022667999999993</v>
      </c>
      <c r="BD13" s="1">
        <f>1-'Gas Heat Pumps-Installs'!BF48-'Dual-Source-Installs'!BF48</f>
        <v>0.66143418288357969</v>
      </c>
      <c r="BE13" s="1">
        <f>1-'Gas Heat Pumps-Installs'!BG48-'Dual-Source-Installs'!BG48</f>
        <v>0.64693563399999998</v>
      </c>
      <c r="BF13" s="1">
        <f>1-'Gas Heat Pumps-Installs'!BH48-'Dual-Source-Installs'!BH48</f>
        <v>0.60982244199999991</v>
      </c>
      <c r="BG13" s="1">
        <f>1-'Gas Heat Pumps-Installs'!BI48-'Dual-Source-Installs'!BI48</f>
        <v>0.44317364000000004</v>
      </c>
      <c r="BH13" s="1">
        <f>1-'Gas Heat Pumps-Installs'!BJ48-'Dual-Source-Installs'!BJ48</f>
        <v>0.51696043400000002</v>
      </c>
      <c r="BI13" s="1">
        <f>1-'Gas Heat Pumps-Installs'!BK48-'Dual-Source-Installs'!BK48</f>
        <v>0.81605649936776992</v>
      </c>
      <c r="BJ13" s="1">
        <f>1-'Gas Heat Pumps-Installs'!BL48-'Dual-Source-Installs'!BL48</f>
        <v>0.63623265508542759</v>
      </c>
      <c r="BK13" s="1">
        <f>1-'Gas Heat Pumps-Installs'!BM48-'Dual-Source-Installs'!BM48</f>
        <v>0.80014425729002836</v>
      </c>
      <c r="BL13" s="1">
        <f>1-'Gas Heat Pumps-Installs'!BN48-'Dual-Source-Installs'!BN48</f>
        <v>0.61735494400000002</v>
      </c>
      <c r="BM13" s="1">
        <f>1-'Gas Heat Pumps-Installs'!BO48-'Dual-Source-Installs'!BO48</f>
        <v>0.58025970383958081</v>
      </c>
      <c r="BN13" s="1">
        <f>1-'Gas Heat Pumps-Installs'!BP48-'Dual-Source-Installs'!BP48</f>
        <v>0.61071169800000003</v>
      </c>
      <c r="BO13" s="1">
        <f>1-'Gas Heat Pumps-Installs'!BQ48-'Dual-Source-Installs'!BQ48</f>
        <v>0.758274844</v>
      </c>
      <c r="BP13" s="1">
        <f>1-'Gas Heat Pumps-Installs'!BR48-'Dual-Source-Installs'!BR48</f>
        <v>0.78106781999999997</v>
      </c>
      <c r="BQ13" s="1">
        <f>1-'Gas Heat Pumps-Installs'!BS48-'Dual-Source-Installs'!BS48</f>
        <v>0.70028461199999992</v>
      </c>
      <c r="BR13" s="1">
        <f>1-'Gas Heat Pumps-Installs'!BT48-'Dual-Source-Installs'!BT48</f>
        <v>0.50318372</v>
      </c>
      <c r="BS13" s="1">
        <f>1-'Gas Heat Pumps-Installs'!BU48-'Dual-Source-Installs'!BU48</f>
        <v>0.56338691284386355</v>
      </c>
      <c r="BT13" s="1">
        <f>1-'Gas Heat Pumps-Installs'!BV48-'Dual-Source-Installs'!BV48</f>
        <v>0.87485988932068359</v>
      </c>
      <c r="BU13" s="1">
        <f>1-'Gas Heat Pumps-Installs'!BW48-'Dual-Source-Installs'!BW48</f>
        <v>0.65457761000000003</v>
      </c>
      <c r="BV13" s="1">
        <f>1-'Gas Heat Pumps-Installs'!BX48-'Dual-Source-Installs'!BX48</f>
        <v>0.56119057999999999</v>
      </c>
      <c r="BW13" s="1">
        <f>1-'Gas Heat Pumps-Installs'!BY48-'Dual-Source-Installs'!BY48</f>
        <v>0.74958347399999992</v>
      </c>
      <c r="BX13" s="1">
        <f>1-'Gas Heat Pumps-Installs'!BZ48-'Dual-Source-Installs'!BZ48</f>
        <v>0.48928766000000007</v>
      </c>
      <c r="BY13" s="1">
        <f>1-'Gas Heat Pumps-Installs'!CA48-'Dual-Source-Installs'!CA48</f>
        <v>0.76304855199999999</v>
      </c>
      <c r="BZ13" s="1">
        <f>1-'Gas Heat Pumps-Installs'!CB48-'Dual-Source-Installs'!CB48</f>
        <v>0.59737010800000001</v>
      </c>
      <c r="CA13" s="1">
        <f>1-'Gas Heat Pumps-Installs'!CC48-'Dual-Source-Installs'!CC48</f>
        <v>0.73863347599999996</v>
      </c>
      <c r="CB13" s="1">
        <f>1-'Gas Heat Pumps-Installs'!CD48-'Dual-Source-Installs'!CD48</f>
        <v>0.65733643800000008</v>
      </c>
      <c r="CC13" s="1">
        <f>1-'Gas Heat Pumps-Installs'!CE48-'Dual-Source-Installs'!CE48</f>
        <v>0.44875969999999998</v>
      </c>
      <c r="CD13" s="1">
        <f>1-'Gas Heat Pumps-Installs'!CF48-'Dual-Source-Installs'!CF48</f>
        <v>0.71399250800000003</v>
      </c>
      <c r="CE13" s="1">
        <f>1-'Gas Heat Pumps-Installs'!CG48-'Dual-Source-Installs'!CG48</f>
        <v>0.691829684</v>
      </c>
      <c r="CF13" s="1">
        <f>1-'Gas Heat Pumps-Installs'!CH48-'Dual-Source-Installs'!CH48</f>
        <v>0.62460762600000008</v>
      </c>
      <c r="CG13" s="1">
        <f>1-'Gas Heat Pumps-Installs'!CI48-'Dual-Source-Installs'!CI48</f>
        <v>0.38479185999999999</v>
      </c>
      <c r="CH13" s="1">
        <f>1-'Gas Heat Pumps-Installs'!CJ48-'Dual-Source-Installs'!CJ48</f>
        <v>0.57087733000000007</v>
      </c>
      <c r="CI13" s="1">
        <f>1-'Gas Heat Pumps-Installs'!CK48-'Dual-Source-Installs'!CK48</f>
        <v>0.76244254822468338</v>
      </c>
      <c r="CJ13" s="1">
        <f>1-'Gas Heat Pumps-Installs'!CL48-'Dual-Source-Installs'!CL48</f>
        <v>0.57197363999999995</v>
      </c>
      <c r="CK13" s="1">
        <f>1-'Gas Heat Pumps-Installs'!CM48-'Dual-Source-Installs'!CM48</f>
        <v>0.68433848199999991</v>
      </c>
      <c r="CL13" s="1">
        <f>1-'Gas Heat Pumps-Installs'!CN48-'Dual-Source-Installs'!CN48</f>
        <v>0.65306001357501331</v>
      </c>
      <c r="CM13" s="1">
        <f>1-'Gas Heat Pumps-Installs'!CO48-'Dual-Source-Installs'!CO48</f>
        <v>0.71806429999999999</v>
      </c>
      <c r="CN13" s="1">
        <f>1-'Gas Heat Pumps-Installs'!CP48-'Dual-Source-Installs'!CP48</f>
        <v>0.71288594199999999</v>
      </c>
      <c r="CO13" s="1">
        <f>1-'Gas Heat Pumps-Installs'!CQ48-'Dual-Source-Installs'!CQ48</f>
        <v>0.74215389199999993</v>
      </c>
      <c r="CP13" s="1">
        <f>1-'Gas Heat Pumps-Installs'!CR48-'Dual-Source-Installs'!CR48</f>
        <v>0.75515466599999992</v>
      </c>
      <c r="CQ13" s="1">
        <f>1-'Gas Heat Pumps-Installs'!CS48-'Dual-Source-Installs'!CS48</f>
        <v>0.71008815400000003</v>
      </c>
      <c r="CR13" s="1">
        <f>1-'Gas Heat Pumps-Installs'!CT48-'Dual-Source-Installs'!CT48</f>
        <v>0.74455529799999998</v>
      </c>
      <c r="CS13" s="1">
        <f>1-'Gas Heat Pumps-Installs'!CU48-'Dual-Source-Installs'!CU48</f>
        <v>0.51411872856318697</v>
      </c>
      <c r="CT13" s="1">
        <f>1-'Gas Heat Pumps-Installs'!CV48-'Dual-Source-Installs'!CV48</f>
        <v>0.61219640021339405</v>
      </c>
      <c r="CU13" s="1">
        <f>1-'Gas Heat Pumps-Installs'!CW48-'Dual-Source-Installs'!CW48</f>
        <v>0.71935365200000001</v>
      </c>
      <c r="CV13" s="1">
        <f>1-'Gas Heat Pumps-Installs'!CX48-'Dual-Source-Installs'!CX48</f>
        <v>0.51854616399999998</v>
      </c>
      <c r="CW13" s="1">
        <f>1-'Gas Heat Pumps-Installs'!CY48-'Dual-Source-Installs'!CY48</f>
        <v>0.62778195000000003</v>
      </c>
      <c r="CX13" s="1">
        <f>1-'Gas Heat Pumps-Installs'!CZ48-'Dual-Source-Installs'!CZ48</f>
        <v>0.69002717600000008</v>
      </c>
      <c r="CY13" s="1">
        <f>1-'Gas Heat Pumps-Installs'!DA48-'Dual-Source-Installs'!DA48</f>
        <v>0.68988949200000005</v>
      </c>
      <c r="CZ13" s="1">
        <f>1-'Gas Heat Pumps-Installs'!DB48-'Dual-Source-Installs'!DB48</f>
        <v>0.69147036802759299</v>
      </c>
      <c r="DA13" s="1">
        <f>1-'Gas Heat Pumps-Installs'!DC48-'Dual-Source-Installs'!DC48</f>
        <v>0.47821120599999989</v>
      </c>
      <c r="DB13" s="1">
        <f>1-'Gas Heat Pumps-Installs'!DD48-'Dual-Source-Installs'!DD48</f>
        <v>0.64685400999999998</v>
      </c>
      <c r="DC13" s="1">
        <f>1-'Gas Heat Pumps-Installs'!DE48-'Dual-Source-Installs'!DE48</f>
        <v>0.49912832233722926</v>
      </c>
      <c r="DD13" s="1">
        <f>1-'Gas Heat Pumps-Installs'!DF48-'Dual-Source-Installs'!DF48</f>
        <v>0.63894895500537208</v>
      </c>
      <c r="DE13" s="1">
        <f>1-'Gas Heat Pumps-Installs'!DG48-'Dual-Source-Installs'!DG48</f>
        <v>0.59011106729051455</v>
      </c>
      <c r="DF13" s="1">
        <f>1-'Gas Heat Pumps-Installs'!DH48-'Dual-Source-Installs'!DH48</f>
        <v>0.56218919999999994</v>
      </c>
      <c r="DG13" s="1">
        <f>1-'Gas Heat Pumps-Installs'!DI48-'Dual-Source-Installs'!DI48</f>
        <v>0.8416186284367686</v>
      </c>
      <c r="DH13" s="1">
        <f>1-'Gas Heat Pumps-Installs'!DJ48-'Dual-Source-Installs'!DJ48</f>
        <v>0.56622279000000009</v>
      </c>
      <c r="DI13" s="1">
        <f>1-'Gas Heat Pumps-Installs'!DK48-'Dual-Source-Installs'!DK48</f>
        <v>0.61372905906677255</v>
      </c>
      <c r="DJ13" s="1">
        <f>1-'Gas Heat Pumps-Installs'!DL48-'Dual-Source-Installs'!DL48</f>
        <v>0.58189951000000006</v>
      </c>
      <c r="DK13" s="1">
        <f>1-'Gas Heat Pumps-Installs'!DM48-'Dual-Source-Installs'!DM48</f>
        <v>0.72878923000000007</v>
      </c>
      <c r="DL13" s="1">
        <f>1-'Gas Heat Pumps-Installs'!DN48-'Dual-Source-Installs'!DN48</f>
        <v>0.56924572168177778</v>
      </c>
      <c r="DM13" s="1">
        <f>1-'Gas Heat Pumps-Installs'!DO48-'Dual-Source-Installs'!DO48</f>
        <v>0.55417593199999993</v>
      </c>
      <c r="DN13" s="1">
        <f>1-'Gas Heat Pumps-Installs'!DP48-'Dual-Source-Installs'!DP48</f>
        <v>0.45729218000000005</v>
      </c>
      <c r="DO13" s="1">
        <f>1-'Gas Heat Pumps-Installs'!DQ48-'Dual-Source-Installs'!DQ48</f>
        <v>0.63012965399999998</v>
      </c>
      <c r="DP13" s="1">
        <f>1-'Gas Heat Pumps-Installs'!DR48-'Dual-Source-Installs'!DR48</f>
        <v>0.69999134799999996</v>
      </c>
      <c r="DQ13" s="1">
        <f>1-'Gas Heat Pumps-Installs'!DS48-'Dual-Source-Installs'!DS48</f>
        <v>0.61753815600000006</v>
      </c>
      <c r="DR13" s="1">
        <f>1-'Gas Heat Pumps-Installs'!DT48-'Dual-Source-Installs'!DT48</f>
        <v>0.61209769299614369</v>
      </c>
      <c r="DS13" s="1">
        <f>1-'Gas Heat Pumps-Installs'!DU48-'Dual-Source-Installs'!DU48</f>
        <v>0.47128184000000001</v>
      </c>
      <c r="DT13" s="1">
        <f>1-'Gas Heat Pumps-Installs'!DV48-'Dual-Source-Installs'!DV48</f>
        <v>0.56834446999999999</v>
      </c>
      <c r="DU13" s="1">
        <f>1-'Gas Heat Pumps-Installs'!DW48-'Dual-Source-Installs'!DW48</f>
        <v>0.66965110146210394</v>
      </c>
      <c r="DV13" s="1">
        <f>1-'Gas Heat Pumps-Installs'!DX48-'Dual-Source-Installs'!DX48</f>
        <v>0.59059477932919502</v>
      </c>
      <c r="DW13" s="1">
        <f>1-'Gas Heat Pumps-Installs'!DY48-'Dual-Source-Installs'!DY48</f>
        <v>0.59750115000000004</v>
      </c>
      <c r="DX13" s="1">
        <f>1-'Gas Heat Pumps-Installs'!DZ48-'Dual-Source-Installs'!DZ48</f>
        <v>0.43509892999999994</v>
      </c>
      <c r="DY13" s="1">
        <f>1-'Gas Heat Pumps-Installs'!EA48-'Dual-Source-Installs'!EA48</f>
        <v>0.63432586599999996</v>
      </c>
      <c r="DZ13" s="1">
        <f>1-'Gas Heat Pumps-Installs'!EB48-'Dual-Source-Installs'!EB48</f>
        <v>0.60809295000000008</v>
      </c>
      <c r="EA13" s="1">
        <f>1-'Gas Heat Pumps-Installs'!EC48-'Dual-Source-Installs'!EC48</f>
        <v>0.56560797059142642</v>
      </c>
      <c r="EB13" s="1">
        <f>1-'Gas Heat Pumps-Installs'!ED48-'Dual-Source-Installs'!ED48</f>
        <v>0.47951881999999996</v>
      </c>
      <c r="EC13" s="1">
        <f>1-'Gas Heat Pumps-Installs'!EE48-'Dual-Source-Installs'!EE48</f>
        <v>0.68468752200000005</v>
      </c>
      <c r="ED13" s="1">
        <f>1-'Gas Heat Pumps-Installs'!EF48-'Dual-Source-Installs'!EF48</f>
        <v>0.58244881800000003</v>
      </c>
      <c r="EE13" s="1">
        <f>1-'Gas Heat Pumps-Installs'!EG48-'Dual-Source-Installs'!EG48</f>
        <v>0.66737179577371375</v>
      </c>
      <c r="EF13" s="1">
        <f>1-'Gas Heat Pumps-Installs'!EH48-'Dual-Source-Installs'!EH48</f>
        <v>0.73866507599999998</v>
      </c>
      <c r="EG13" s="1">
        <f>1-'Gas Heat Pumps-Installs'!EI48-'Dual-Source-Installs'!EI48</f>
        <v>0.53263809399999995</v>
      </c>
      <c r="EH13" s="1">
        <f>1-'Gas Heat Pumps-Installs'!EJ48-'Dual-Source-Installs'!EJ48</f>
        <v>0.76322277708929165</v>
      </c>
      <c r="EI13" s="1">
        <f>1-'Gas Heat Pumps-Installs'!EK48-'Dual-Source-Installs'!EK48</f>
        <v>0.55607456</v>
      </c>
      <c r="EJ13" s="1">
        <f>1-'Gas Heat Pumps-Installs'!EL48-'Dual-Source-Installs'!EL48</f>
        <v>0.75248746399999999</v>
      </c>
      <c r="EK13" s="1">
        <f>1-'Gas Heat Pumps-Installs'!EM48-'Dual-Source-Installs'!EM48</f>
        <v>0.71776905200964802</v>
      </c>
      <c r="EL13" s="1">
        <f>1-'Gas Heat Pumps-Installs'!EN48-'Dual-Source-Installs'!EN48</f>
        <v>0.53888190799999991</v>
      </c>
      <c r="EM13" s="1">
        <f>1-'Gas Heat Pumps-Installs'!EO48-'Dual-Source-Installs'!EO48</f>
        <v>0.53140984000000002</v>
      </c>
      <c r="EN13" s="1">
        <f>1-'Gas Heat Pumps-Installs'!EP48-'Dual-Source-Installs'!EP48</f>
        <v>0.63681670000000012</v>
      </c>
      <c r="EO13" s="1">
        <f>1-'Gas Heat Pumps-Installs'!EQ48-'Dual-Source-Installs'!EQ48</f>
        <v>0.53240030400000005</v>
      </c>
      <c r="EP13" s="1">
        <f>1-'Gas Heat Pumps-Installs'!ER48-'Dual-Source-Installs'!ER48</f>
        <v>0.47087235503924052</v>
      </c>
      <c r="EQ13" s="1">
        <f>1-'Gas Heat Pumps-Installs'!ES48-'Dual-Source-Installs'!ES48</f>
        <v>0.6527667880000001</v>
      </c>
      <c r="ER13" s="1">
        <f>1-'Gas Heat Pumps-Installs'!ET48-'Dual-Source-Installs'!ET48</f>
        <v>0.75464746349946676</v>
      </c>
      <c r="ES13" s="1">
        <f>1-'Gas Heat Pumps-Installs'!EU48-'Dual-Source-Installs'!EU48</f>
        <v>0.58616674000000002</v>
      </c>
      <c r="ET13" s="1">
        <f>1-'Gas Heat Pumps-Installs'!EV48-'Dual-Source-Installs'!EV48</f>
        <v>0.52672411999999991</v>
      </c>
      <c r="EU13" s="1">
        <f>1-'Gas Heat Pumps-Installs'!EW48-'Dual-Source-Installs'!EW48</f>
        <v>0.58611292000000004</v>
      </c>
      <c r="EV13" s="1">
        <f>1-'Gas Heat Pumps-Installs'!EX48-'Dual-Source-Installs'!EX48</f>
        <v>0.64781539599999993</v>
      </c>
      <c r="EW13" s="1">
        <f>1-'Gas Heat Pumps-Installs'!EY48-'Dual-Source-Installs'!EY48</f>
        <v>0.64183437091412587</v>
      </c>
      <c r="EX13" s="1">
        <f>1-'Gas Heat Pumps-Installs'!EZ48-'Dual-Source-Installs'!EZ48</f>
        <v>0.52460128999999989</v>
      </c>
      <c r="EY13" s="1">
        <f>1-'Gas Heat Pumps-Installs'!FA48-'Dual-Source-Installs'!FA48</f>
        <v>0.74609369195757769</v>
      </c>
      <c r="EZ13" s="1">
        <f>1-'Gas Heat Pumps-Installs'!FB48-'Dual-Source-Installs'!FB48</f>
        <v>0.73184461000000001</v>
      </c>
      <c r="FA13" s="1">
        <f>1-'Gas Heat Pumps-Installs'!FC48-'Dual-Source-Installs'!FC48</f>
        <v>0.59409565799999986</v>
      </c>
      <c r="FB13" s="1">
        <f>1-'Gas Heat Pumps-Installs'!FD48-'Dual-Source-Installs'!FD48</f>
        <v>0.66213120800000003</v>
      </c>
      <c r="FC13" s="1">
        <f>1-'Gas Heat Pumps-Installs'!FE48-'Dual-Source-Installs'!FE48</f>
        <v>0.620919938</v>
      </c>
      <c r="FD13" s="1">
        <f>1-'Gas Heat Pumps-Installs'!FF48-'Dual-Source-Installs'!FF48</f>
        <v>0.63390369082038522</v>
      </c>
      <c r="FE13" s="1">
        <f>1-'Gas Heat Pumps-Installs'!FG48-'Dual-Source-Installs'!FG48</f>
        <v>0.64477152119671688</v>
      </c>
      <c r="FF13" s="1">
        <f>1-'Gas Heat Pumps-Installs'!FH48-'Dual-Source-Installs'!FH48</f>
        <v>0.59772630999999987</v>
      </c>
      <c r="FG13" s="1">
        <f>1-'Gas Heat Pumps-Installs'!FI48-'Dual-Source-Installs'!FI48</f>
        <v>0.60972130599999996</v>
      </c>
      <c r="FH13" s="1">
        <f>1-'Gas Heat Pumps-Installs'!FJ48-'Dual-Source-Installs'!FJ48</f>
        <v>0.54140631400000006</v>
      </c>
      <c r="FI13" s="1">
        <f>1-'Gas Heat Pumps-Installs'!FK48-'Dual-Source-Installs'!FK48</f>
        <v>0.54891250000000003</v>
      </c>
      <c r="FJ13" s="1">
        <f>1-'Gas Heat Pumps-Installs'!FL48-'Dual-Source-Installs'!FL48</f>
        <v>0.55352823001995755</v>
      </c>
      <c r="FK13" s="1">
        <f>1-'Gas Heat Pumps-Installs'!FM48-'Dual-Source-Installs'!FM48</f>
        <v>0.7839940957859326</v>
      </c>
      <c r="FL13" s="1">
        <f>1-'Gas Heat Pumps-Installs'!FN48-'Dual-Source-Installs'!FN48</f>
        <v>0.80967002399999999</v>
      </c>
      <c r="FM13" s="1">
        <f>1-'Gas Heat Pumps-Installs'!FO48-'Dual-Source-Installs'!FO48</f>
        <v>0.58452703000000006</v>
      </c>
      <c r="FN13" s="1">
        <f>1-'Gas Heat Pumps-Installs'!FP48-'Dual-Source-Installs'!FP48</f>
        <v>0.63683805799999993</v>
      </c>
      <c r="FO13" s="1">
        <f>1-'Gas Heat Pumps-Installs'!FQ48-'Dual-Source-Installs'!FQ48</f>
        <v>0.58230322000000001</v>
      </c>
      <c r="FP13" s="1">
        <f>1-'Gas Heat Pumps-Installs'!FR48-'Dual-Source-Installs'!FR48</f>
        <v>0.58288074771755616</v>
      </c>
      <c r="FQ13" s="1">
        <f>1-'Gas Heat Pumps-Installs'!FS48-'Dual-Source-Installs'!FS48</f>
        <v>0.70838726629155624</v>
      </c>
      <c r="FR13" s="1">
        <f>1-'Gas Heat Pumps-Installs'!FT48-'Dual-Source-Installs'!FT48</f>
        <v>0.41692131799999999</v>
      </c>
      <c r="FS13" s="1">
        <f>1-'Gas Heat Pumps-Installs'!FU48-'Dual-Source-Installs'!FU48</f>
        <v>0.57202612600000002</v>
      </c>
      <c r="FT13" s="1">
        <f>1-'Gas Heat Pumps-Installs'!FV48-'Dual-Source-Installs'!FV48</f>
        <v>0.38413797200000011</v>
      </c>
      <c r="FU13" s="1">
        <f>1-'Gas Heat Pumps-Installs'!FW48-'Dual-Source-Installs'!FW48</f>
        <v>0.67255536599999999</v>
      </c>
      <c r="FV13" s="1">
        <f>1-'Gas Heat Pumps-Installs'!FX48-'Dual-Source-Installs'!FX48</f>
        <v>0.51514547999999993</v>
      </c>
      <c r="FW13" s="1">
        <f>1-'Gas Heat Pumps-Installs'!FY48-'Dual-Source-Installs'!FY48</f>
        <v>0.63204753776749678</v>
      </c>
      <c r="FX13" s="1">
        <f>1-'Gas Heat Pumps-Installs'!FZ48-'Dual-Source-Installs'!FZ48</f>
        <v>0.66876332400000005</v>
      </c>
      <c r="FY13" s="1">
        <f>1-'Gas Heat Pumps-Installs'!GA48-'Dual-Source-Installs'!GA48</f>
        <v>0.58206711799999999</v>
      </c>
      <c r="FZ13" s="1">
        <f>1-'Gas Heat Pumps-Installs'!GB48-'Dual-Source-Installs'!GB48</f>
        <v>0.56090201791475702</v>
      </c>
      <c r="GA13" s="1">
        <f>1-'Gas Heat Pumps-Installs'!GC48-'Dual-Source-Installs'!GC48</f>
        <v>0.69523035399999999</v>
      </c>
      <c r="GB13" s="1">
        <f>1-'Gas Heat Pumps-Installs'!GD48-'Dual-Source-Installs'!GD48</f>
        <v>0.60712250000000001</v>
      </c>
      <c r="GC13" s="1">
        <f>1-'Gas Heat Pumps-Installs'!GE48-'Dual-Source-Installs'!GE48</f>
        <v>0.62647191000000002</v>
      </c>
      <c r="GD13" s="1">
        <f>1-'Gas Heat Pumps-Installs'!GF48-'Dual-Source-Installs'!GF48</f>
        <v>0.59938318999999995</v>
      </c>
      <c r="GE13" s="1">
        <f>1-'Gas Heat Pumps-Installs'!GG48-'Dual-Source-Installs'!GG48</f>
        <v>0.63164302653297333</v>
      </c>
      <c r="GF13" s="1">
        <f>1-'Gas Heat Pumps-Installs'!GH48-'Dual-Source-Installs'!GH48</f>
        <v>0.41917148206677712</v>
      </c>
      <c r="GG13" s="1">
        <f>1-'Gas Heat Pumps-Installs'!GI48-'Dual-Source-Installs'!GI48</f>
        <v>0.64680371000000003</v>
      </c>
      <c r="GH13" s="1">
        <f>1-'Gas Heat Pumps-Installs'!GJ48-'Dual-Source-Installs'!GJ48</f>
        <v>0.50590838000000005</v>
      </c>
      <c r="GI13" s="1">
        <f>1-'Gas Heat Pumps-Installs'!GK48-'Dual-Source-Installs'!GK48</f>
        <v>0.66963920024085222</v>
      </c>
      <c r="GJ13" s="1">
        <f>1-'Gas Heat Pumps-Installs'!GL48-'Dual-Source-Installs'!GL48</f>
        <v>0.60473544800000001</v>
      </c>
      <c r="GK13" s="1">
        <f>1-'Gas Heat Pumps-Installs'!GM48-'Dual-Source-Installs'!GM48</f>
        <v>0.59732769799999996</v>
      </c>
      <c r="GL13" s="1">
        <f>1-'Gas Heat Pumps-Installs'!GN48-'Dual-Source-Installs'!GN48</f>
        <v>0.7488832914580027</v>
      </c>
      <c r="GM13" s="1">
        <f>1-'Gas Heat Pumps-Installs'!GO48-'Dual-Source-Installs'!GO48</f>
        <v>0.57150684012085406</v>
      </c>
      <c r="GN13" s="1">
        <f>1-'Gas Heat Pumps-Installs'!GP48-'Dual-Source-Installs'!GP48</f>
        <v>0.70174366399999999</v>
      </c>
      <c r="GO13" s="1">
        <f>1-'Gas Heat Pumps-Installs'!GQ48-'Dual-Source-Installs'!GQ48</f>
        <v>0.80282933599999995</v>
      </c>
      <c r="GP13" s="1">
        <f>1-'Gas Heat Pumps-Installs'!GR48-'Dual-Source-Installs'!GR48</f>
        <v>0.35740164800000007</v>
      </c>
      <c r="GQ13" s="1">
        <f>1-'Gas Heat Pumps-Installs'!GS48-'Dual-Source-Installs'!GS48</f>
        <v>0.732252138</v>
      </c>
      <c r="GR13" s="1">
        <f>1-'Gas Heat Pumps-Installs'!GT48-'Dual-Source-Installs'!GT48</f>
        <v>0.68875256971866272</v>
      </c>
      <c r="GS13" s="1">
        <f>1-'Gas Heat Pumps-Installs'!GU48-'Dual-Source-Installs'!GU48</f>
        <v>0.45674139999999996</v>
      </c>
      <c r="GT13" s="1">
        <f>1-'Gas Heat Pumps-Installs'!GV48-'Dual-Source-Installs'!GV48</f>
        <v>0.64486255989223795</v>
      </c>
      <c r="GU13" s="1">
        <f>1-'Gas Heat Pumps-Installs'!GW48-'Dual-Source-Installs'!GW48</f>
        <v>0.81654527600000004</v>
      </c>
      <c r="GV13" s="1">
        <f>1-'Gas Heat Pumps-Installs'!GX48-'Dual-Source-Installs'!GX48</f>
        <v>0.61788952000000008</v>
      </c>
      <c r="GW13" s="1">
        <f>1-'Gas Heat Pumps-Installs'!GY48-'Dual-Source-Installs'!GY48</f>
        <v>0.66264791715333415</v>
      </c>
      <c r="GX13" s="1">
        <f>1-'Gas Heat Pumps-Installs'!GZ48-'Dual-Source-Installs'!GZ48</f>
        <v>0.63161215096995593</v>
      </c>
      <c r="GY13" s="1">
        <f>1-'Gas Heat Pumps-Installs'!HA48-'Dual-Source-Installs'!HA48</f>
        <v>0.76077715600000007</v>
      </c>
      <c r="GZ13" s="1">
        <f>1-'Gas Heat Pumps-Installs'!HB48-'Dual-Source-Installs'!HB48</f>
        <v>0.5027522499999999</v>
      </c>
      <c r="HA13" s="1">
        <f>1-'Gas Heat Pumps-Installs'!HC48-'Dual-Source-Installs'!HC48</f>
        <v>0.78984402064419768</v>
      </c>
      <c r="HB13" s="1">
        <f>1-'Gas Heat Pumps-Installs'!HD48-'Dual-Source-Installs'!HD48</f>
        <v>0.71841678599999992</v>
      </c>
      <c r="HC13" s="1">
        <f>1-'Gas Heat Pumps-Installs'!HE48-'Dual-Source-Installs'!HE48</f>
        <v>0.59020037600000008</v>
      </c>
      <c r="HD13" s="1">
        <f>1-'Gas Heat Pumps-Installs'!HF48-'Dual-Source-Installs'!HF48</f>
        <v>0.74285134488401994</v>
      </c>
      <c r="HE13" s="1">
        <f>1-'Gas Heat Pumps-Installs'!HG48-'Dual-Source-Installs'!HG48</f>
        <v>0.56073362999999998</v>
      </c>
      <c r="HF13" s="1">
        <f>1-'Gas Heat Pumps-Installs'!HH48-'Dual-Source-Installs'!HH48</f>
        <v>0.64850313516453983</v>
      </c>
      <c r="HG13" s="1">
        <f>1-'Gas Heat Pumps-Installs'!HI48-'Dual-Source-Installs'!HI48</f>
        <v>0.34152109999999991</v>
      </c>
      <c r="HH13" s="1">
        <f>1-'Gas Heat Pumps-Installs'!HJ48-'Dual-Source-Installs'!HJ48</f>
        <v>0.61798755399999994</v>
      </c>
      <c r="HI13" s="1">
        <f>1-'Gas Heat Pumps-Installs'!HK48-'Dual-Source-Installs'!HK48</f>
        <v>0.67006540000000003</v>
      </c>
      <c r="HJ13" s="1">
        <f>1-'Gas Heat Pumps-Installs'!HL48-'Dual-Source-Installs'!HL48</f>
        <v>0.70605578747899289</v>
      </c>
      <c r="HK13" s="1">
        <f>1-'Gas Heat Pumps-Installs'!HM48-'Dual-Source-Installs'!HM48</f>
        <v>0.71752874599999994</v>
      </c>
      <c r="HL13" s="1">
        <f>1-'Gas Heat Pumps-Installs'!HN48-'Dual-Source-Installs'!HN48</f>
        <v>0.61408025999999993</v>
      </c>
      <c r="HM13" s="1">
        <f>1-'Gas Heat Pumps-Installs'!HO48-'Dual-Source-Installs'!HO48</f>
        <v>0.75477718399999993</v>
      </c>
      <c r="HN13" s="1">
        <f>1-'Gas Heat Pumps-Installs'!HP48-'Dual-Source-Installs'!HP48</f>
        <v>0.65992219132926411</v>
      </c>
      <c r="HO13" s="1">
        <f>1-'Gas Heat Pumps-Installs'!HQ48-'Dual-Source-Installs'!HQ48</f>
        <v>0.60672624399999997</v>
      </c>
      <c r="HP13" s="1">
        <f>1-'Gas Heat Pumps-Installs'!HR48-'Dual-Source-Installs'!HR48</f>
        <v>0.69546930525361472</v>
      </c>
      <c r="HQ13" s="1">
        <f>1-'Gas Heat Pumps-Installs'!HS48-'Dual-Source-Installs'!HS48</f>
        <v>0.63685889652349359</v>
      </c>
      <c r="HR13" s="1">
        <f>1-'Gas Heat Pumps-Installs'!HT48-'Dual-Source-Installs'!HT48</f>
        <v>0.74433253244948172</v>
      </c>
      <c r="HS13" s="1">
        <f>1-'Gas Heat Pumps-Installs'!HU48-'Dual-Source-Installs'!HU48</f>
        <v>0.62157923599999998</v>
      </c>
      <c r="HT13" s="1">
        <f>1-'Gas Heat Pumps-Installs'!HV48-'Dual-Source-Installs'!HV48</f>
        <v>0.51735427999999994</v>
      </c>
      <c r="HU13" s="1">
        <f>1-'Gas Heat Pumps-Installs'!HW48-'Dual-Source-Installs'!HW48</f>
        <v>0.44124552</v>
      </c>
      <c r="HV13" s="1">
        <f>1-'Gas Heat Pumps-Installs'!HX48-'Dual-Source-Installs'!HX48</f>
        <v>0.92828865199999999</v>
      </c>
      <c r="HW13" s="1">
        <f>1-'Gas Heat Pumps-Installs'!HY48-'Dual-Source-Installs'!HY48</f>
        <v>0.564831262</v>
      </c>
      <c r="HX13" s="1">
        <f>1-'Gas Heat Pumps-Installs'!HZ48-'Dual-Source-Installs'!HZ48</f>
        <v>0.43199027199999995</v>
      </c>
      <c r="HY13" s="1">
        <f>1-'Gas Heat Pumps-Installs'!IA48-'Dual-Source-Installs'!IA48</f>
        <v>0.4339634799999999</v>
      </c>
      <c r="HZ13" s="1">
        <f>1-'Gas Heat Pumps-Installs'!IB48-'Dual-Source-Installs'!IB48</f>
        <v>0.474698644</v>
      </c>
      <c r="IA13" s="1">
        <f>1-'Gas Heat Pumps-Installs'!IC48-'Dual-Source-Installs'!IC48</f>
        <v>0.52015712135891234</v>
      </c>
      <c r="IB13" s="1">
        <f>1-'Gas Heat Pumps-Installs'!ID48-'Dual-Source-Installs'!ID48</f>
        <v>0.57894334799999991</v>
      </c>
      <c r="IC13" s="1">
        <f>1-'Gas Heat Pumps-Installs'!IE48-'Dual-Source-Installs'!IE48</f>
        <v>0.62565903605987794</v>
      </c>
      <c r="ID13" s="1">
        <f>1-'Gas Heat Pumps-Installs'!IF48-'Dual-Source-Installs'!IF48</f>
        <v>0.62719511472906675</v>
      </c>
      <c r="IE13" s="1">
        <f>1-'Gas Heat Pumps-Installs'!IG48-'Dual-Source-Installs'!IG48</f>
        <v>0.61478858199999997</v>
      </c>
      <c r="IF13" s="1">
        <f>1-'Gas Heat Pumps-Installs'!IH48-'Dual-Source-Installs'!IH48</f>
        <v>0.55114483325310959</v>
      </c>
      <c r="IG13" s="1">
        <f>1-'Gas Heat Pumps-Installs'!II48-'Dual-Source-Installs'!II48</f>
        <v>0.68262688799999993</v>
      </c>
      <c r="IH13" s="1">
        <f>1-'Gas Heat Pumps-Installs'!IJ48-'Dual-Source-Installs'!IJ48</f>
        <v>0.69472449520995094</v>
      </c>
      <c r="II13" s="1">
        <f>1-'Gas Heat Pumps-Installs'!IK48-'Dual-Source-Installs'!IK48</f>
        <v>0.46753673000000001</v>
      </c>
      <c r="IJ13" s="1">
        <f>1-'Gas Heat Pumps-Installs'!IL48-'Dual-Source-Installs'!IL48</f>
        <v>0.74181249999999999</v>
      </c>
      <c r="IK13" s="1">
        <f>1-'Gas Heat Pumps-Installs'!IM48-'Dual-Source-Installs'!IM48</f>
        <v>0.596569876</v>
      </c>
      <c r="IL13" s="1">
        <f>1-'Gas Heat Pumps-Installs'!IN48-'Dual-Source-Installs'!IN48</f>
        <v>0.48338892199999994</v>
      </c>
      <c r="IM13" s="1">
        <f>1-'Gas Heat Pumps-Installs'!IO48-'Dual-Source-Installs'!IO48</f>
        <v>0.58905576799999992</v>
      </c>
      <c r="IN13" s="1">
        <f>1-'Gas Heat Pumps-Installs'!IP48-'Dual-Source-Installs'!IP48</f>
        <v>0.69231265823405308</v>
      </c>
      <c r="IO13" s="1">
        <f>1-'Gas Heat Pumps-Installs'!IQ48-'Dual-Source-Installs'!IQ48</f>
        <v>0.55563650800000008</v>
      </c>
      <c r="IP13" s="1">
        <f>1-'Gas Heat Pumps-Installs'!IR48-'Dual-Source-Installs'!IR48</f>
        <v>0.76987784369884571</v>
      </c>
      <c r="IQ13" s="1">
        <f>1-'Gas Heat Pumps-Installs'!IS48-'Dual-Source-Installs'!IS48</f>
        <v>0.65613566599999995</v>
      </c>
      <c r="IR13" s="1">
        <f>1-'Gas Heat Pumps-Installs'!IT48-'Dual-Source-Installs'!IT48</f>
        <v>0.53445344199999989</v>
      </c>
      <c r="IS13" s="1">
        <f>1-'Gas Heat Pumps-Installs'!IU48-'Dual-Source-Installs'!IU48</f>
        <v>0.65168423703717104</v>
      </c>
      <c r="IT13" s="1">
        <f>1-'Gas Heat Pumps-Installs'!IV48-'Dual-Source-Installs'!IV48</f>
        <v>0.71806344</v>
      </c>
      <c r="IU13" s="1">
        <f>1-'Gas Heat Pumps-Installs'!IW48-'Dual-Source-Installs'!IW48</f>
        <v>0.84925381578688541</v>
      </c>
      <c r="IV13" s="1">
        <f>1-'Gas Heat Pumps-Installs'!IX48-'Dual-Source-Installs'!IX48</f>
        <v>0.5437636400000001</v>
      </c>
      <c r="IW13" s="1">
        <f>1-'Gas Heat Pumps-Installs'!IY48-'Dual-Source-Installs'!IY48</f>
        <v>0.67114419200000008</v>
      </c>
      <c r="IX13" s="1">
        <f>1-'Gas Heat Pumps-Installs'!IZ48-'Dual-Source-Installs'!IZ48</f>
        <v>0.66862795399999997</v>
      </c>
      <c r="IY13" s="1">
        <f>1-'Gas Heat Pumps-Installs'!JA48-'Dual-Source-Installs'!JA48</f>
        <v>0.83552763399999996</v>
      </c>
      <c r="IZ13" s="1">
        <f>1-'Gas Heat Pumps-Installs'!JB48-'Dual-Source-Installs'!JB48</f>
        <v>0.49061399999999999</v>
      </c>
      <c r="JA13" s="1">
        <f>1-'Gas Heat Pumps-Installs'!JC48-'Dual-Source-Installs'!JC48</f>
        <v>0.66515904599999998</v>
      </c>
      <c r="JB13" s="1">
        <f>1-'Gas Heat Pumps-Installs'!JD48-'Dual-Source-Installs'!JD48</f>
        <v>0.46620699999999993</v>
      </c>
      <c r="JC13" s="1">
        <f>1-'Gas Heat Pumps-Installs'!JE48-'Dual-Source-Installs'!JE48</f>
        <v>0.55287543382341853</v>
      </c>
      <c r="JD13" s="1">
        <f>1-'Gas Heat Pumps-Installs'!JF48-'Dual-Source-Installs'!JF48</f>
        <v>0.63304156010495438</v>
      </c>
      <c r="JE13" s="1">
        <f>1-'Gas Heat Pumps-Installs'!JG48-'Dual-Source-Installs'!JG48</f>
        <v>0.71415626172782587</v>
      </c>
      <c r="JF13" s="1">
        <f>1-'Gas Heat Pumps-Installs'!JH48-'Dual-Source-Installs'!JH48</f>
        <v>0.52891276000000009</v>
      </c>
      <c r="JG13" s="1">
        <f>1-'Gas Heat Pumps-Installs'!JI48-'Dual-Source-Installs'!JI48</f>
        <v>0.59710043600000007</v>
      </c>
      <c r="JH13" s="1">
        <f>1-'Gas Heat Pumps-Installs'!JJ48-'Dual-Source-Installs'!JJ48</f>
        <v>0.62779236313030129</v>
      </c>
      <c r="JI13" s="1">
        <f>1-'Gas Heat Pumps-Installs'!JK48-'Dual-Source-Installs'!JK48</f>
        <v>0.54486335493106086</v>
      </c>
      <c r="JJ13" s="1">
        <f>1-'Gas Heat Pumps-Installs'!JL48-'Dual-Source-Installs'!JL48</f>
        <v>0.69117240000000002</v>
      </c>
      <c r="JK13" s="1">
        <f>1-'Gas Heat Pumps-Installs'!JM48-'Dual-Source-Installs'!JM48</f>
        <v>0.65558724999999995</v>
      </c>
      <c r="JL13" s="1">
        <f>1-'Gas Heat Pumps-Installs'!JN48-'Dual-Source-Installs'!JN48</f>
        <v>0.67626494799999992</v>
      </c>
      <c r="JM13" s="1">
        <f>1-'Gas Heat Pumps-Installs'!JO48-'Dual-Source-Installs'!JO48</f>
        <v>0.57288524799999996</v>
      </c>
      <c r="JN13" s="1">
        <f>1-'Gas Heat Pumps-Installs'!JP48-'Dual-Source-Installs'!JP48</f>
        <v>0.33795400000000009</v>
      </c>
      <c r="JO13" s="1">
        <f>1-'Gas Heat Pumps-Installs'!JQ48-'Dual-Source-Installs'!JQ48</f>
        <v>0.64635827400000001</v>
      </c>
      <c r="JP13" s="1">
        <f>1-'Gas Heat Pumps-Installs'!JR48-'Dual-Source-Installs'!JR48</f>
        <v>0.60999373999999995</v>
      </c>
      <c r="JQ13" s="1">
        <f>1-'Gas Heat Pumps-Installs'!JS48-'Dual-Source-Installs'!JS48</f>
        <v>0.63394156046059713</v>
      </c>
      <c r="JR13" s="1">
        <f>1-'Gas Heat Pumps-Installs'!JT48-'Dual-Source-Installs'!JT48</f>
        <v>0.78832224319603328</v>
      </c>
      <c r="JS13" s="1">
        <f>1-'Gas Heat Pumps-Installs'!JU48-'Dual-Source-Installs'!JU48</f>
        <v>0.58780896000000005</v>
      </c>
      <c r="JT13" s="1">
        <f>1-'Gas Heat Pumps-Installs'!JV48-'Dual-Source-Installs'!JV48</f>
        <v>0.68266986378253547</v>
      </c>
      <c r="JU13" s="1">
        <f>1-'Gas Heat Pumps-Installs'!JW48-'Dual-Source-Installs'!JW48</f>
        <v>0.58915239799999997</v>
      </c>
      <c r="JV13" s="1">
        <f>1-'Gas Heat Pumps-Installs'!JX48-'Dual-Source-Installs'!JX48</f>
        <v>0.54099237956148505</v>
      </c>
      <c r="JW13" s="1">
        <f>1-'Gas Heat Pumps-Installs'!JY48-'Dual-Source-Installs'!JY48</f>
        <v>0.74071781820810578</v>
      </c>
      <c r="JX13" s="1">
        <f>1-'Gas Heat Pumps-Installs'!JZ48-'Dual-Source-Installs'!JZ48</f>
        <v>0.61534890000000009</v>
      </c>
      <c r="JY13" s="1">
        <f>1-'Gas Heat Pumps-Installs'!KA48-'Dual-Source-Installs'!KA48</f>
        <v>0.64121442399999995</v>
      </c>
      <c r="JZ13" s="1">
        <f>1-'Gas Heat Pumps-Installs'!KB48-'Dual-Source-Installs'!KB48</f>
        <v>0.53538803649118261</v>
      </c>
      <c r="KA13" s="1">
        <f>1-'Gas Heat Pumps-Installs'!KC48-'Dual-Source-Installs'!KC48</f>
        <v>0.3549495399999999</v>
      </c>
      <c r="KB13" s="1">
        <f>1-'Gas Heat Pumps-Installs'!KD48-'Dual-Source-Installs'!KD48</f>
        <v>0.75220630020334744</v>
      </c>
      <c r="KC13" s="1">
        <f>1-'Gas Heat Pumps-Installs'!KE48-'Dual-Source-Installs'!KE48</f>
        <v>0.72396516000000011</v>
      </c>
      <c r="KD13" s="1">
        <f>1-'Gas Heat Pumps-Installs'!KF48-'Dual-Source-Installs'!KF48</f>
        <v>0.3456427727023873</v>
      </c>
      <c r="KE13" s="1">
        <f>1-'Gas Heat Pumps-Installs'!KG48-'Dual-Source-Installs'!KG48</f>
        <v>0.45330292</v>
      </c>
      <c r="KF13" s="1">
        <f>1-'Gas Heat Pumps-Installs'!KH48-'Dual-Source-Installs'!KH48</f>
        <v>0.60404198200000003</v>
      </c>
      <c r="KG13" s="1">
        <f>1-'Gas Heat Pumps-Installs'!KI48-'Dual-Source-Installs'!KI48</f>
        <v>0.66266764399380917</v>
      </c>
      <c r="KH13" s="1">
        <f>1-'Gas Heat Pumps-Installs'!KJ48-'Dual-Source-Installs'!KJ48</f>
        <v>0.63460481000000002</v>
      </c>
      <c r="KI13" s="1">
        <f>1-'Gas Heat Pumps-Installs'!KK48-'Dual-Source-Installs'!KK48</f>
        <v>0.76717757291777122</v>
      </c>
      <c r="KJ13" s="1">
        <f>1-'Gas Heat Pumps-Installs'!KL48-'Dual-Source-Installs'!KL48</f>
        <v>0.80332854999999992</v>
      </c>
      <c r="KK13" s="1">
        <f>1-'Gas Heat Pumps-Installs'!KM48-'Dual-Source-Installs'!KM48</f>
        <v>0.55060097540043795</v>
      </c>
      <c r="KL13" s="1">
        <f>1-'Gas Heat Pumps-Installs'!KN48-'Dual-Source-Installs'!KN48</f>
        <v>0.43670139999999996</v>
      </c>
      <c r="KM13" s="1">
        <f>1-'Gas Heat Pumps-Installs'!KO48-'Dual-Source-Installs'!KO48</f>
        <v>0.74432743000000001</v>
      </c>
      <c r="KN13" s="1">
        <f>1-'Gas Heat Pumps-Installs'!KP48-'Dual-Source-Installs'!KP48</f>
        <v>0.43311769999999994</v>
      </c>
      <c r="KO13" s="1">
        <f>1-'Gas Heat Pumps-Installs'!KQ48-'Dual-Source-Installs'!KQ48</f>
        <v>0.62092741400000007</v>
      </c>
      <c r="KP13" s="1">
        <f>1-'Gas Heat Pumps-Installs'!KR48-'Dual-Source-Installs'!KR48</f>
        <v>0.63497682000000011</v>
      </c>
      <c r="KQ13" s="1">
        <f>1-'Gas Heat Pumps-Installs'!KS48-'Dual-Source-Installs'!KS48</f>
        <v>0.58711914400000009</v>
      </c>
      <c r="KR13" s="1">
        <f>1-'Gas Heat Pumps-Installs'!KT48-'Dual-Source-Installs'!KT48</f>
        <v>0.73201950399999993</v>
      </c>
      <c r="KS13" s="1">
        <f>1-'Gas Heat Pumps-Installs'!KU48-'Dual-Source-Installs'!KU48</f>
        <v>0.5158888078082231</v>
      </c>
      <c r="KT13" s="1">
        <f>1-'Gas Heat Pumps-Installs'!KV48-'Dual-Source-Installs'!KV48</f>
        <v>0.80544020725212107</v>
      </c>
      <c r="KU13" s="1">
        <f>1-'Gas Heat Pumps-Installs'!KW48-'Dual-Source-Installs'!KW48</f>
        <v>0.55272740208140769</v>
      </c>
      <c r="KV13" s="1">
        <f>1-'Gas Heat Pumps-Installs'!KX48-'Dual-Source-Installs'!KX48</f>
        <v>0.35632466399999996</v>
      </c>
      <c r="KW13" s="1">
        <f>1-'Gas Heat Pumps-Installs'!KY48-'Dual-Source-Installs'!KY48</f>
        <v>0.44216403999999992</v>
      </c>
      <c r="KX13" s="1">
        <f>1-'Gas Heat Pumps-Installs'!KZ48-'Dual-Source-Installs'!KZ48</f>
        <v>0.64975618976660132</v>
      </c>
      <c r="KY13" s="1">
        <f>1-'Gas Heat Pumps-Installs'!LA48-'Dual-Source-Installs'!LA48</f>
        <v>0.61780087378878146</v>
      </c>
      <c r="KZ13" s="1">
        <f>1-'Gas Heat Pumps-Installs'!LB48-'Dual-Source-Installs'!LB48</f>
        <v>0.54099410999999997</v>
      </c>
      <c r="LA13" s="1">
        <f>1-'Gas Heat Pumps-Installs'!LC48-'Dual-Source-Installs'!LC48</f>
        <v>0.54362640999999989</v>
      </c>
      <c r="LB13" s="1">
        <f>1-'Gas Heat Pumps-Installs'!LD48-'Dual-Source-Installs'!LD48</f>
        <v>0.68769548599999997</v>
      </c>
      <c r="LC13" s="1">
        <f>1-'Gas Heat Pumps-Installs'!LE48-'Dual-Source-Installs'!LE48</f>
        <v>0.70823007199999999</v>
      </c>
      <c r="LD13" s="1">
        <f>1-'Gas Heat Pumps-Installs'!LF48-'Dual-Source-Installs'!LF48</f>
        <v>0.54334339999999992</v>
      </c>
      <c r="LE13" s="1">
        <f>1-'Gas Heat Pumps-Installs'!LG48-'Dual-Source-Installs'!LG48</f>
        <v>0.72262157800000004</v>
      </c>
      <c r="LF13" s="1">
        <f>1-'Gas Heat Pumps-Installs'!LH48-'Dual-Source-Installs'!LH48</f>
        <v>0.72793070799999993</v>
      </c>
      <c r="LG13" s="1">
        <f>1-'Gas Heat Pumps-Installs'!LI48-'Dual-Source-Installs'!LI48</f>
        <v>0.61925500358284824</v>
      </c>
      <c r="LH13" s="1">
        <f>1-'Gas Heat Pumps-Installs'!LJ48-'Dual-Source-Installs'!LJ48</f>
        <v>0.55140732999999997</v>
      </c>
      <c r="LI13" s="1">
        <f>1-'Gas Heat Pumps-Installs'!LK48-'Dual-Source-Installs'!LK48</f>
        <v>0.5321395000000001</v>
      </c>
      <c r="LJ13" s="1">
        <f>1-'Gas Heat Pumps-Installs'!LL48-'Dual-Source-Installs'!LL48</f>
        <v>0.24837876000000003</v>
      </c>
      <c r="LK13" s="1">
        <f>1-'Gas Heat Pumps-Installs'!LM48-'Dual-Source-Installs'!LM48</f>
        <v>0.58195609944237858</v>
      </c>
      <c r="LL13" s="1">
        <f>1-'Gas Heat Pumps-Installs'!LN48-'Dual-Source-Installs'!LN48</f>
        <v>0.65123509000000002</v>
      </c>
      <c r="LM13" s="1">
        <f>1-'Gas Heat Pumps-Installs'!LO48-'Dual-Source-Installs'!LO48</f>
        <v>0.63461026799999998</v>
      </c>
      <c r="LN13" s="1">
        <f>1-'Gas Heat Pumps-Installs'!LP48-'Dual-Source-Installs'!LP48</f>
        <v>0.45697034000000003</v>
      </c>
      <c r="LO13" s="1">
        <f>1-'Gas Heat Pumps-Installs'!LQ48-'Dual-Source-Installs'!LQ48</f>
        <v>0.74673948200000007</v>
      </c>
      <c r="LP13" s="1">
        <f>1-'Gas Heat Pumps-Installs'!LR48-'Dual-Source-Installs'!LR48</f>
        <v>0.75859589119903414</v>
      </c>
      <c r="LQ13" s="1">
        <f>1-'Gas Heat Pumps-Installs'!LS48-'Dual-Source-Installs'!LS48</f>
        <v>0.55682464388251851</v>
      </c>
      <c r="LR13" s="1">
        <f>1-'Gas Heat Pumps-Installs'!LT48-'Dual-Source-Installs'!LT48</f>
        <v>0.787727862</v>
      </c>
      <c r="LS13" s="1">
        <f>1-'Gas Heat Pumps-Installs'!LU48-'Dual-Source-Installs'!LU48</f>
        <v>0.49213052000000002</v>
      </c>
      <c r="LT13" s="1">
        <f>1-'Gas Heat Pumps-Installs'!LV48-'Dual-Source-Installs'!LV48</f>
        <v>0.677195942</v>
      </c>
      <c r="LU13" s="1">
        <f>1-'Gas Heat Pumps-Installs'!LW48-'Dual-Source-Installs'!LW48</f>
        <v>0.72869808400000002</v>
      </c>
      <c r="LV13" s="1">
        <f>1-'Gas Heat Pumps-Installs'!LX48-'Dual-Source-Installs'!LX48</f>
        <v>0.61818966645979823</v>
      </c>
      <c r="LW13" s="1">
        <f>1-'Gas Heat Pumps-Installs'!LY48-'Dual-Source-Installs'!LY48</f>
        <v>0.41302223999999998</v>
      </c>
      <c r="LX13" s="1">
        <f>1-'Gas Heat Pumps-Installs'!LZ48-'Dual-Source-Installs'!LZ48</f>
        <v>0.63832112200000002</v>
      </c>
      <c r="LY13" s="1">
        <f>1-'Gas Heat Pumps-Installs'!MA48-'Dual-Source-Installs'!MA48</f>
        <v>0.6972151543816506</v>
      </c>
      <c r="LZ13" s="1">
        <f>1-'Gas Heat Pumps-Installs'!MB48-'Dual-Source-Installs'!MB48</f>
        <v>0.74021774200000001</v>
      </c>
      <c r="MA13" s="1">
        <f>1-'Gas Heat Pumps-Installs'!MC48-'Dual-Source-Installs'!MC48</f>
        <v>0.61905771600000004</v>
      </c>
      <c r="MB13" s="1">
        <f>1-'Gas Heat Pumps-Installs'!MD48-'Dual-Source-Installs'!MD48</f>
        <v>0.70854351211324462</v>
      </c>
      <c r="MC13" s="1">
        <f>1-'Gas Heat Pumps-Installs'!ME48-'Dual-Source-Installs'!ME48</f>
        <v>0.35140495999999999</v>
      </c>
      <c r="MD13" s="1">
        <f>1-'Gas Heat Pumps-Installs'!MF48-'Dual-Source-Installs'!MF48</f>
        <v>0.75355091799999996</v>
      </c>
      <c r="ME13" s="1">
        <f>1-'Gas Heat Pumps-Installs'!MG48-'Dual-Source-Installs'!MG48</f>
        <v>0.55308556449736812</v>
      </c>
      <c r="MF13" s="1">
        <f>1-'Gas Heat Pumps-Installs'!MH48-'Dual-Source-Installs'!MH48</f>
        <v>0.65898177599999996</v>
      </c>
      <c r="MG13" s="1">
        <f>1-'Gas Heat Pumps-Installs'!MI48-'Dual-Source-Installs'!MI48</f>
        <v>0.59267319822197939</v>
      </c>
      <c r="MH13" s="1">
        <f>1-'Gas Heat Pumps-Installs'!MJ48-'Dual-Source-Installs'!MJ48</f>
        <v>0.66512874999999994</v>
      </c>
      <c r="MI13" s="1">
        <f>1-'Gas Heat Pumps-Installs'!MK48-'Dual-Source-Installs'!MK48</f>
        <v>0.70511497749532159</v>
      </c>
      <c r="MJ13" s="1">
        <f>1-'Gas Heat Pumps-Installs'!ML48-'Dual-Source-Installs'!ML48</f>
        <v>0.48471388000000004</v>
      </c>
      <c r="MK13" s="1">
        <f>1-'Gas Heat Pumps-Installs'!MM48-'Dual-Source-Installs'!MM48</f>
        <v>0.57060548600000005</v>
      </c>
      <c r="ML13" s="1">
        <f>1-'Gas Heat Pumps-Installs'!MN48-'Dual-Source-Installs'!MN48</f>
        <v>0.53697877999999999</v>
      </c>
      <c r="MM13" s="1">
        <f>1-'Gas Heat Pumps-Installs'!MO48-'Dual-Source-Installs'!MO48</f>
        <v>0.60965874399999997</v>
      </c>
      <c r="MN13" s="1">
        <f>1-'Gas Heat Pumps-Installs'!MP48-'Dual-Source-Installs'!MP48</f>
        <v>0.40989383000000001</v>
      </c>
      <c r="MO13" s="1">
        <f>1-'Gas Heat Pumps-Installs'!MQ48-'Dual-Source-Installs'!MQ48</f>
        <v>0.5676561200000001</v>
      </c>
      <c r="MP13" s="1">
        <f>1-'Gas Heat Pumps-Installs'!MR48-'Dual-Source-Installs'!MR48</f>
        <v>0.63542020750790318</v>
      </c>
      <c r="MQ13" s="1">
        <f>1-'Gas Heat Pumps-Installs'!MS48-'Dual-Source-Installs'!MS48</f>
        <v>0.783203604</v>
      </c>
      <c r="MR13" s="1">
        <f>1-'Gas Heat Pumps-Installs'!MT48-'Dual-Source-Installs'!MT48</f>
        <v>0.66566431800000003</v>
      </c>
      <c r="MS13" s="1">
        <f>1-'Gas Heat Pumps-Installs'!MU48-'Dual-Source-Installs'!MU48</f>
        <v>0.73757892599999997</v>
      </c>
      <c r="MT13" s="1">
        <f>1-'Gas Heat Pumps-Installs'!MV48-'Dual-Source-Installs'!MV48</f>
        <v>0.76729462140361759</v>
      </c>
      <c r="MU13" s="1">
        <f>1-'Gas Heat Pumps-Installs'!MW48-'Dual-Source-Installs'!MW48</f>
        <v>0.61009029000000004</v>
      </c>
      <c r="MV13" s="1">
        <f>1-'Gas Heat Pumps-Installs'!MX48-'Dual-Source-Installs'!MX48</f>
        <v>0.60431561999999994</v>
      </c>
      <c r="MW13" s="1">
        <f>1-'Gas Heat Pumps-Installs'!MY48-'Dual-Source-Installs'!MY48</f>
        <v>0.48701689999999997</v>
      </c>
      <c r="MX13" s="1">
        <f>1-'Gas Heat Pumps-Installs'!MZ48-'Dual-Source-Installs'!MZ48</f>
        <v>0.64138852000000002</v>
      </c>
      <c r="MY13" s="1">
        <f>1-'Gas Heat Pumps-Installs'!NA48-'Dual-Source-Installs'!NA48</f>
        <v>0.71479951888662763</v>
      </c>
      <c r="MZ13" s="1">
        <f>1-'Gas Heat Pumps-Installs'!NB48-'Dual-Source-Installs'!NB48</f>
        <v>0.52654453999999995</v>
      </c>
      <c r="NA13" s="1">
        <f>1-'Gas Heat Pumps-Installs'!NC48-'Dual-Source-Installs'!NC48</f>
        <v>0.54239791999999998</v>
      </c>
      <c r="NB13" s="1">
        <f>1-'Gas Heat Pumps-Installs'!ND48-'Dual-Source-Installs'!ND48</f>
        <v>0.6575035199999999</v>
      </c>
      <c r="NC13" s="1">
        <f>1-'Gas Heat Pumps-Installs'!NE48-'Dual-Source-Installs'!NE48</f>
        <v>0.71341463306310804</v>
      </c>
      <c r="ND13" s="1">
        <f>1-'Gas Heat Pumps-Installs'!NF48-'Dual-Source-Installs'!NF48</f>
        <v>0.85190863183614984</v>
      </c>
      <c r="NE13" s="1">
        <f>1-'Gas Heat Pumps-Installs'!NG48-'Dual-Source-Installs'!NG48</f>
        <v>0.4483119587529944</v>
      </c>
      <c r="NF13" s="1">
        <f>1-'Gas Heat Pumps-Installs'!NH48-'Dual-Source-Installs'!NH48</f>
        <v>0.73049198400000004</v>
      </c>
      <c r="NG13" s="1">
        <f>1-'Gas Heat Pumps-Installs'!NI48-'Dual-Source-Installs'!NI48</f>
        <v>0.70923503021071432</v>
      </c>
      <c r="NH13" s="1">
        <f>1-'Gas Heat Pumps-Installs'!NJ48-'Dual-Source-Installs'!NJ48</f>
        <v>0.59989914268573052</v>
      </c>
      <c r="NI13" s="1">
        <f>1-'Gas Heat Pumps-Installs'!NK48-'Dual-Source-Installs'!NK48</f>
        <v>0.41465778000000003</v>
      </c>
      <c r="NJ13" s="1">
        <f>1-'Gas Heat Pumps-Installs'!NL48-'Dual-Source-Installs'!NL48</f>
        <v>0.59186427199999991</v>
      </c>
      <c r="NK13" s="1">
        <f>1-'Gas Heat Pumps-Installs'!NM48-'Dual-Source-Installs'!NM48</f>
        <v>0.62774201656886652</v>
      </c>
      <c r="NL13" s="1">
        <f>1-'Gas Heat Pumps-Installs'!NN48-'Dual-Source-Installs'!NN48</f>
        <v>0.77385375199999995</v>
      </c>
      <c r="NM13" s="1">
        <f>1-'Gas Heat Pumps-Installs'!NO48-'Dual-Source-Installs'!NO48</f>
        <v>0.61603610000000009</v>
      </c>
      <c r="NN13" s="1">
        <f>1-'Gas Heat Pumps-Installs'!NP48-'Dual-Source-Installs'!NP48</f>
        <v>0.55364904000000004</v>
      </c>
      <c r="NO13" s="1">
        <f>1-'Gas Heat Pumps-Installs'!NQ48-'Dual-Source-Installs'!NQ48</f>
        <v>0.57087500652416034</v>
      </c>
      <c r="NP13" s="1">
        <f>1-'Gas Heat Pumps-Installs'!NR48-'Dual-Source-Installs'!NR48</f>
        <v>0.60464576599999997</v>
      </c>
      <c r="NQ13" s="1">
        <f>1-'Gas Heat Pumps-Installs'!NS48-'Dual-Source-Installs'!NS48</f>
        <v>0.59128920200000001</v>
      </c>
      <c r="NR13" s="1">
        <f>1-'Gas Heat Pumps-Installs'!NT48-'Dual-Source-Installs'!NT48</f>
        <v>0.5821444237008101</v>
      </c>
      <c r="NS13" s="1">
        <f>1-'Gas Heat Pumps-Installs'!NU48-'Dual-Source-Installs'!NU48</f>
        <v>0.78032442524207601</v>
      </c>
      <c r="NT13" s="1">
        <f>1-'Gas Heat Pumps-Installs'!NV48-'Dual-Source-Installs'!NV48</f>
        <v>0.54066341399999995</v>
      </c>
      <c r="NU13" s="1">
        <f>1-'Gas Heat Pumps-Installs'!NW48-'Dual-Source-Installs'!NW48</f>
        <v>0.57203995799999996</v>
      </c>
      <c r="NV13" s="1">
        <f>1-'Gas Heat Pumps-Installs'!NX48-'Dual-Source-Installs'!NX48</f>
        <v>0.63211920999999993</v>
      </c>
      <c r="NW13" s="1">
        <f>1-'Gas Heat Pumps-Installs'!NY48-'Dual-Source-Installs'!NY48</f>
        <v>0.66084272458212923</v>
      </c>
      <c r="NX13" s="1">
        <f>1-'Gas Heat Pumps-Installs'!NZ48-'Dual-Source-Installs'!NZ48</f>
        <v>0.44692785999999995</v>
      </c>
      <c r="NY13" s="1">
        <f>1-'Gas Heat Pumps-Installs'!OA48-'Dual-Source-Installs'!OA48</f>
        <v>0.30847518000000002</v>
      </c>
      <c r="NZ13" s="1">
        <f>1-'Gas Heat Pumps-Installs'!OB48-'Dual-Source-Installs'!OB48</f>
        <v>0.76415922800000002</v>
      </c>
      <c r="OA13" s="1">
        <f>1-'Gas Heat Pumps-Installs'!OC48-'Dual-Source-Installs'!OC48</f>
        <v>0.41979027999999996</v>
      </c>
      <c r="OB13" s="1">
        <f>1-'Gas Heat Pumps-Installs'!OD48-'Dual-Source-Installs'!OD48</f>
        <v>0.5313697220000001</v>
      </c>
      <c r="OC13" s="1">
        <f>1-'Gas Heat Pumps-Installs'!OE48-'Dual-Source-Installs'!OE48</f>
        <v>0.57511245</v>
      </c>
      <c r="OD13" s="1">
        <f>1-'Gas Heat Pumps-Installs'!OF48-'Dual-Source-Installs'!OF48</f>
        <v>0.74306162800000009</v>
      </c>
      <c r="OE13" s="1">
        <f>1-'Gas Heat Pumps-Installs'!OG48-'Dual-Source-Installs'!OG48</f>
        <v>0.62669717400000002</v>
      </c>
      <c r="OF13" s="1">
        <f>1-'Gas Heat Pumps-Installs'!OH48-'Dual-Source-Installs'!OH48</f>
        <v>0.75537683</v>
      </c>
      <c r="OG13" s="1">
        <f>1-'Gas Heat Pumps-Installs'!OI48-'Dual-Source-Installs'!OI48</f>
        <v>0.726930152</v>
      </c>
      <c r="OH13" s="1">
        <f>1-'Gas Heat Pumps-Installs'!OJ48-'Dual-Source-Installs'!OJ48</f>
        <v>0.64990104800000004</v>
      </c>
      <c r="OI13" s="1">
        <f>1-'Gas Heat Pumps-Installs'!OK48-'Dual-Source-Installs'!OK48</f>
        <v>0.61954464399999998</v>
      </c>
      <c r="OJ13" s="1">
        <f>1-'Gas Heat Pumps-Installs'!OL48-'Dual-Source-Installs'!OL48</f>
        <v>0.57920834278476541</v>
      </c>
      <c r="OK13" s="1">
        <f>1-'Gas Heat Pumps-Installs'!OM48-'Dual-Source-Installs'!OM48</f>
        <v>0.40775175999999996</v>
      </c>
      <c r="OL13" s="1">
        <f>1-'Gas Heat Pumps-Installs'!ON48-'Dual-Source-Installs'!ON48</f>
        <v>0.56016857444969825</v>
      </c>
      <c r="OM13" s="1">
        <f>1-'Gas Heat Pumps-Installs'!OO48-'Dual-Source-Installs'!OO48</f>
        <v>0.76529313645365693</v>
      </c>
      <c r="ON13" s="1">
        <f>1-'Gas Heat Pumps-Installs'!OP48-'Dual-Source-Installs'!OP48</f>
        <v>0.6893988459999999</v>
      </c>
      <c r="OO13" s="1">
        <f>1-'Gas Heat Pumps-Installs'!OQ48-'Dual-Source-Installs'!OQ48</f>
        <v>0.54426842266522546</v>
      </c>
      <c r="OP13" s="1">
        <f>1-'Gas Heat Pumps-Installs'!OR48-'Dual-Source-Installs'!OR48</f>
        <v>0.61861617799999991</v>
      </c>
      <c r="OQ13" s="1">
        <f>1-'Gas Heat Pumps-Installs'!OS48-'Dual-Source-Installs'!OS48</f>
        <v>0.58247842000000005</v>
      </c>
      <c r="OR13" s="1">
        <f>1-'Gas Heat Pumps-Installs'!OT48-'Dual-Source-Installs'!OT48</f>
        <v>0.57368405199999994</v>
      </c>
      <c r="OS13" s="1">
        <f>1-'Gas Heat Pumps-Installs'!OU48-'Dual-Source-Installs'!OU48</f>
        <v>0.66451169200000004</v>
      </c>
      <c r="OT13" s="1">
        <f>1-'Gas Heat Pumps-Installs'!OV48-'Dual-Source-Installs'!OV48</f>
        <v>0.67552064218260166</v>
      </c>
      <c r="OU13" s="1">
        <f>1-'Gas Heat Pumps-Installs'!OW48-'Dual-Source-Installs'!OW48</f>
        <v>0.64722722621261308</v>
      </c>
      <c r="OV13" s="1">
        <f>1-'Gas Heat Pumps-Installs'!OX48-'Dual-Source-Installs'!OX48</f>
        <v>0.45073988000000009</v>
      </c>
      <c r="OW13" s="1">
        <f>1-'Gas Heat Pumps-Installs'!OY48-'Dual-Source-Installs'!OY48</f>
        <v>0.5609940040000001</v>
      </c>
      <c r="OX13" s="1">
        <f>1-'Gas Heat Pumps-Installs'!OZ48-'Dual-Source-Installs'!OZ48</f>
        <v>0.57482638600000002</v>
      </c>
      <c r="OY13" s="1">
        <f>1-'Gas Heat Pumps-Installs'!PA48-'Dual-Source-Installs'!PA48</f>
        <v>0.64383905793257379</v>
      </c>
      <c r="OZ13" s="1">
        <f>1-'Gas Heat Pumps-Installs'!PB48-'Dual-Source-Installs'!PB48</f>
        <v>0.89556367399999992</v>
      </c>
      <c r="PA13" s="1">
        <f>1-'Gas Heat Pumps-Installs'!PC48-'Dual-Source-Installs'!PC48</f>
        <v>0.51773166400000004</v>
      </c>
      <c r="PB13" s="1">
        <f>1-'Gas Heat Pumps-Installs'!PD48-'Dual-Source-Installs'!PD48</f>
        <v>0.66927625400000013</v>
      </c>
      <c r="PC13" s="1">
        <f>1-'Gas Heat Pumps-Installs'!PE48-'Dual-Source-Installs'!PE48</f>
        <v>0.61948156999999993</v>
      </c>
      <c r="PD13" s="1">
        <f>1-'Gas Heat Pumps-Installs'!PF48-'Dual-Source-Installs'!PF48</f>
        <v>0.50005645999999992</v>
      </c>
      <c r="PE13" s="1">
        <f>1-'Gas Heat Pumps-Installs'!PG48-'Dual-Source-Installs'!PG48</f>
        <v>0.67347627199999993</v>
      </c>
      <c r="PF13" s="1">
        <f>1-'Gas Heat Pumps-Installs'!PH48-'Dual-Source-Installs'!PH48</f>
        <v>0.55844731784119583</v>
      </c>
      <c r="PG13" s="1">
        <f>1-'Gas Heat Pumps-Installs'!PI48-'Dual-Source-Installs'!PI48</f>
        <v>0.51566334000000003</v>
      </c>
      <c r="PH13" s="1">
        <f>1-'Gas Heat Pumps-Installs'!PJ48-'Dual-Source-Installs'!PJ48</f>
        <v>0.59348423000000006</v>
      </c>
      <c r="PI13" s="1">
        <f>1-'Gas Heat Pumps-Installs'!PK48-'Dual-Source-Installs'!PK48</f>
        <v>0.73241841751675418</v>
      </c>
      <c r="PJ13" s="1">
        <f>1-'Gas Heat Pumps-Installs'!PL48-'Dual-Source-Installs'!PL48</f>
        <v>0.58858800048602578</v>
      </c>
      <c r="PK13" s="1">
        <f>1-'Gas Heat Pumps-Installs'!PM48-'Dual-Source-Installs'!PM48</f>
        <v>0.65954529399999995</v>
      </c>
      <c r="PL13" s="1">
        <f>1-'Gas Heat Pumps-Installs'!PN48-'Dual-Source-Installs'!PN48</f>
        <v>0.59906666000000008</v>
      </c>
      <c r="PM13" s="1">
        <f>1-'Gas Heat Pumps-Installs'!PO48-'Dual-Source-Installs'!PO48</f>
        <v>0.60617815000000008</v>
      </c>
      <c r="PN13" s="1">
        <f>1-'Gas Heat Pumps-Installs'!PP48-'Dual-Source-Installs'!PP48</f>
        <v>0.50973521199999994</v>
      </c>
      <c r="PO13" s="1">
        <f>1-'Gas Heat Pumps-Installs'!PQ48-'Dual-Source-Installs'!PQ48</f>
        <v>0.59406459599999994</v>
      </c>
      <c r="PP13" s="1">
        <f>1-'Gas Heat Pumps-Installs'!PR48-'Dual-Source-Installs'!PR48</f>
        <v>0.43643106000000004</v>
      </c>
      <c r="PQ13" s="1">
        <f>1-'Gas Heat Pumps-Installs'!PS48-'Dual-Source-Installs'!PS48</f>
        <v>0.82962066115134037</v>
      </c>
      <c r="PR13" s="1">
        <f>1-'Gas Heat Pumps-Installs'!PT48-'Dual-Source-Installs'!PT48</f>
        <v>0.57583223510093762</v>
      </c>
      <c r="PS13" s="1">
        <f>1-'Gas Heat Pumps-Installs'!PU48-'Dual-Source-Installs'!PU48</f>
        <v>0.88317511600000009</v>
      </c>
      <c r="PT13" s="1">
        <f>1-'Gas Heat Pumps-Installs'!PV48-'Dual-Source-Installs'!PV48</f>
        <v>0.65794354799999999</v>
      </c>
      <c r="PU13" s="1">
        <f>1-'Gas Heat Pumps-Installs'!PW48-'Dual-Source-Installs'!PW48</f>
        <v>0.72255276199999996</v>
      </c>
      <c r="PV13" s="1">
        <f>1-'Gas Heat Pumps-Installs'!PX48-'Dual-Source-Installs'!PX48</f>
        <v>0.67443425099347021</v>
      </c>
      <c r="PW13" s="1">
        <f>1-'Gas Heat Pumps-Installs'!PY48-'Dual-Source-Installs'!PY48</f>
        <v>0.64804871200000003</v>
      </c>
      <c r="PX13" s="1">
        <f>1-'Gas Heat Pumps-Installs'!PZ48-'Dual-Source-Installs'!PZ48</f>
        <v>0.51144338</v>
      </c>
      <c r="PY13" s="1">
        <f>1-'Gas Heat Pumps-Installs'!QA48-'Dual-Source-Installs'!QA48</f>
        <v>0.81929868870503608</v>
      </c>
      <c r="PZ13" s="1">
        <f>1-'Gas Heat Pumps-Installs'!QB48-'Dual-Source-Installs'!QB48</f>
        <v>0.51923896000000003</v>
      </c>
      <c r="QA13" s="1">
        <f>1-'Gas Heat Pumps-Installs'!QC48-'Dual-Source-Installs'!QC48</f>
        <v>0.61509636000000001</v>
      </c>
      <c r="QB13" s="1">
        <f>1-'Gas Heat Pumps-Installs'!QD48-'Dual-Source-Installs'!QD48</f>
        <v>0.43132204000000002</v>
      </c>
      <c r="QC13" s="1">
        <f>1-'Gas Heat Pumps-Installs'!QE48-'Dual-Source-Installs'!QE48</f>
        <v>0.73230989659849288</v>
      </c>
      <c r="QD13" s="1">
        <f>1-'Gas Heat Pumps-Installs'!QF48-'Dual-Source-Installs'!QF48</f>
        <v>0.45582959999999995</v>
      </c>
      <c r="QE13" s="1">
        <f>1-'Gas Heat Pumps-Installs'!QG48-'Dual-Source-Installs'!QG48</f>
        <v>0.78676699207524892</v>
      </c>
      <c r="QF13" s="1">
        <f>1-'Gas Heat Pumps-Installs'!QH48-'Dual-Source-Installs'!QH48</f>
        <v>0.53016758399999997</v>
      </c>
      <c r="QG13" s="1">
        <f>1-'Gas Heat Pumps-Installs'!QI48-'Dual-Source-Installs'!QI48</f>
        <v>0.61647127000000002</v>
      </c>
      <c r="QH13" s="1">
        <f>1-'Gas Heat Pumps-Installs'!QJ48-'Dual-Source-Installs'!QJ48</f>
        <v>0.52190643999999997</v>
      </c>
      <c r="QI13" s="1">
        <f>1-'Gas Heat Pumps-Installs'!QK48-'Dual-Source-Installs'!QK48</f>
        <v>0.69278469399999998</v>
      </c>
      <c r="QJ13" s="1">
        <f>1-'Gas Heat Pumps-Installs'!QL48-'Dual-Source-Installs'!QL48</f>
        <v>0.551790318</v>
      </c>
      <c r="QK13" s="1">
        <f>1-'Gas Heat Pumps-Installs'!QM48-'Dual-Source-Installs'!QM48</f>
        <v>0.56321245400000008</v>
      </c>
      <c r="QL13" s="1">
        <f>1-'Gas Heat Pumps-Installs'!QN48-'Dual-Source-Installs'!QN48</f>
        <v>0.56698936</v>
      </c>
      <c r="QM13" s="1">
        <f>1-'Gas Heat Pumps-Installs'!QO48-'Dual-Source-Installs'!QO48</f>
        <v>0.67037348399999996</v>
      </c>
      <c r="QN13" s="1">
        <f>1-'Gas Heat Pumps-Installs'!QP48-'Dual-Source-Installs'!QP48</f>
        <v>0.49792962600000001</v>
      </c>
      <c r="QO13" s="1">
        <f>1-'Gas Heat Pumps-Installs'!QQ48-'Dual-Source-Installs'!QQ48</f>
        <v>0.593581896</v>
      </c>
      <c r="QP13" s="1">
        <f>1-'Gas Heat Pumps-Installs'!QR48-'Dual-Source-Installs'!QR48</f>
        <v>0.79619364600000009</v>
      </c>
      <c r="QQ13" s="1">
        <f>1-'Gas Heat Pumps-Installs'!QS48-'Dual-Source-Installs'!QS48</f>
        <v>0.49241802000000007</v>
      </c>
      <c r="QR13" s="1">
        <f>1-'Gas Heat Pumps-Installs'!QT48-'Dual-Source-Installs'!QT48</f>
        <v>0.55296128000000011</v>
      </c>
      <c r="QS13" s="1">
        <f>1-'Gas Heat Pumps-Installs'!QU48-'Dual-Source-Installs'!QU48</f>
        <v>0.54908018999999997</v>
      </c>
      <c r="QT13" s="1">
        <f>1-'Gas Heat Pumps-Installs'!QV48-'Dual-Source-Installs'!QV48</f>
        <v>0.59021019200000002</v>
      </c>
      <c r="QU13" s="1">
        <f>1-'Gas Heat Pumps-Installs'!QW48-'Dual-Source-Installs'!QW48</f>
        <v>0.60797331600000004</v>
      </c>
      <c r="QV13" s="1">
        <f>1-'Gas Heat Pumps-Installs'!QX48-'Dual-Source-Installs'!QX48</f>
        <v>0.65049777200000003</v>
      </c>
      <c r="QW13" s="1">
        <f>1-'Gas Heat Pumps-Installs'!QY48-'Dual-Source-Installs'!QY48</f>
        <v>0.59069026000000002</v>
      </c>
      <c r="QX13" s="1">
        <f>1-'Gas Heat Pumps-Installs'!QZ48-'Dual-Source-Installs'!QZ48</f>
        <v>0.64945872391433124</v>
      </c>
      <c r="QY13" s="1">
        <f>1-'Gas Heat Pumps-Installs'!RA48-'Dual-Source-Installs'!RA48</f>
        <v>0.66288839989453674</v>
      </c>
      <c r="QZ13" s="1">
        <f>1-'Gas Heat Pumps-Installs'!RB48-'Dual-Source-Installs'!RB48</f>
        <v>0.48917819799999995</v>
      </c>
      <c r="RA13" s="1">
        <f>1-'Gas Heat Pumps-Installs'!RC48-'Dual-Source-Installs'!RC48</f>
        <v>0.53720492997892388</v>
      </c>
      <c r="RB13" s="1">
        <f>1-'Gas Heat Pumps-Installs'!RD48-'Dual-Source-Installs'!RD48</f>
        <v>0.68909058799999989</v>
      </c>
      <c r="RC13" s="1">
        <f>1-'Gas Heat Pumps-Installs'!RE48-'Dual-Source-Installs'!RE48</f>
        <v>0.75992799581388659</v>
      </c>
      <c r="RD13" s="1">
        <f>1-'Gas Heat Pumps-Installs'!RF48-'Dual-Source-Installs'!RF48</f>
        <v>0.65745488799999996</v>
      </c>
      <c r="RE13" s="1">
        <f>1-'Gas Heat Pumps-Installs'!RG48-'Dual-Source-Installs'!RG48</f>
        <v>0.65664800400000001</v>
      </c>
      <c r="RF13" s="1">
        <f>1-'Gas Heat Pumps-Installs'!RH48-'Dual-Source-Installs'!RH48</f>
        <v>0.53702307269435134</v>
      </c>
      <c r="RG13" s="1">
        <f>1-'Gas Heat Pumps-Installs'!RI48-'Dual-Source-Installs'!RI48</f>
        <v>0.51409184799999996</v>
      </c>
      <c r="RH13" s="1">
        <f>1-'Gas Heat Pumps-Installs'!RJ48-'Dual-Source-Installs'!RJ48</f>
        <v>0.4933439200000001</v>
      </c>
      <c r="RI13" s="1">
        <f>1-'Gas Heat Pumps-Installs'!RK48-'Dual-Source-Installs'!RK48</f>
        <v>0.527274986</v>
      </c>
      <c r="RJ13" s="1">
        <f>1-'Gas Heat Pumps-Installs'!RL48-'Dual-Source-Installs'!RL48</f>
        <v>0.55823610000000001</v>
      </c>
      <c r="RK13" s="1">
        <f>1-'Gas Heat Pumps-Installs'!RM48-'Dual-Source-Installs'!RM48</f>
        <v>0.61044546</v>
      </c>
      <c r="RL13" s="1">
        <f>1-'Gas Heat Pumps-Installs'!RN48-'Dual-Source-Installs'!RN48</f>
        <v>0.65719195999999991</v>
      </c>
      <c r="RM13" s="1">
        <f>1-'Gas Heat Pumps-Installs'!RO48-'Dual-Source-Installs'!RO48</f>
        <v>0.60143652314969098</v>
      </c>
      <c r="RN13" s="1">
        <f>1-'Gas Heat Pumps-Installs'!RP48-'Dual-Source-Installs'!RP48</f>
        <v>0.59052343799999996</v>
      </c>
      <c r="RO13" s="1">
        <f>1-'Gas Heat Pumps-Installs'!RQ48-'Dual-Source-Installs'!RQ48</f>
        <v>0.57449567000000012</v>
      </c>
      <c r="RP13" s="1">
        <f>1-'Gas Heat Pumps-Installs'!RR48-'Dual-Source-Installs'!RR48</f>
        <v>0.63633881199999998</v>
      </c>
      <c r="RQ13" s="1">
        <f>1-'Gas Heat Pumps-Installs'!RS48-'Dual-Source-Installs'!RS48</f>
        <v>0.72674348599999994</v>
      </c>
      <c r="RR13" s="1">
        <f>1-'Gas Heat Pumps-Installs'!RT48-'Dual-Source-Installs'!RT48</f>
        <v>0.35279490000000002</v>
      </c>
      <c r="RS13" s="1">
        <f>1-'Gas Heat Pumps-Installs'!RU48-'Dual-Source-Installs'!RU48</f>
        <v>0.59854327400000007</v>
      </c>
      <c r="RT13" s="1">
        <f>1-'Gas Heat Pumps-Installs'!RV48-'Dual-Source-Installs'!RV48</f>
        <v>0.52086549999999998</v>
      </c>
      <c r="RU13" s="1">
        <f>1-'Gas Heat Pumps-Installs'!RW48-'Dual-Source-Installs'!RW48</f>
        <v>0.60850792000000009</v>
      </c>
      <c r="RV13" s="1">
        <f>1-'Gas Heat Pumps-Installs'!RX48-'Dual-Source-Installs'!RX48</f>
        <v>0.69972389813807645</v>
      </c>
      <c r="RW13" s="1">
        <f>1-'Gas Heat Pumps-Installs'!RY48-'Dual-Source-Installs'!RY48</f>
        <v>0.62409918999999991</v>
      </c>
      <c r="RX13" s="1">
        <f>1-'Gas Heat Pumps-Installs'!RZ48-'Dual-Source-Installs'!RZ48</f>
        <v>0.65114095999999999</v>
      </c>
      <c r="RY13" s="1">
        <f>1-'Gas Heat Pumps-Installs'!SA48-'Dual-Source-Installs'!SA48</f>
        <v>0.58037428000000002</v>
      </c>
      <c r="RZ13" s="1">
        <f>1-'Gas Heat Pumps-Installs'!SB48-'Dual-Source-Installs'!SB48</f>
        <v>0.37829709999999994</v>
      </c>
      <c r="SA13" s="1">
        <f>1-'Gas Heat Pumps-Installs'!SC48-'Dual-Source-Installs'!SC48</f>
        <v>0.66963423199999994</v>
      </c>
      <c r="SB13" s="1">
        <f>1-'Gas Heat Pumps-Installs'!SD48-'Dual-Source-Installs'!SD48</f>
        <v>0.47271756999999998</v>
      </c>
      <c r="SC13" s="1">
        <f>1-'Gas Heat Pumps-Installs'!SE48-'Dual-Source-Installs'!SE48</f>
        <v>0.77452477399999997</v>
      </c>
      <c r="SD13" s="1">
        <f>1-'Gas Heat Pumps-Installs'!SF48-'Dual-Source-Installs'!SF48</f>
        <v>0.64997972799999992</v>
      </c>
      <c r="SE13" s="1">
        <f>1-'Gas Heat Pumps-Installs'!SG48-'Dual-Source-Installs'!SG48</f>
        <v>0.64175083999999993</v>
      </c>
      <c r="SF13" s="1">
        <f>1-'Gas Heat Pumps-Installs'!SH48-'Dual-Source-Installs'!SH48</f>
        <v>0.44987315</v>
      </c>
      <c r="SG13" s="1">
        <f>1-'Gas Heat Pumps-Installs'!SI48-'Dual-Source-Installs'!SI48</f>
        <v>0.58048389999999994</v>
      </c>
      <c r="SH13" s="1">
        <f>1-'Gas Heat Pumps-Installs'!SJ48-'Dual-Source-Installs'!SJ48</f>
        <v>0.6215608199999999</v>
      </c>
      <c r="SI13" s="1">
        <f>1-'Gas Heat Pumps-Installs'!SK48-'Dual-Source-Installs'!SK48</f>
        <v>0.6408825279999999</v>
      </c>
      <c r="SJ13" s="1">
        <f>1-'Gas Heat Pumps-Installs'!SL48-'Dual-Source-Installs'!SL48</f>
        <v>0.56598087999999991</v>
      </c>
      <c r="SK13" s="1">
        <f>1-'Gas Heat Pumps-Installs'!SM48-'Dual-Source-Installs'!SM48</f>
        <v>0.58982177800000002</v>
      </c>
      <c r="SL13" s="1">
        <f>1-'Gas Heat Pumps-Installs'!SN48-'Dual-Source-Installs'!SN48</f>
        <v>0.48464931199999994</v>
      </c>
      <c r="SM13" s="1">
        <f>1-'Gas Heat Pumps-Installs'!SO48-'Dual-Source-Installs'!SO48</f>
        <v>0.58967642113474983</v>
      </c>
      <c r="SO13" s="1">
        <f>1-'Gas Heat Pumps-Installs'!SQ48-'Dual-Source-Installs'!SQ48</f>
        <v>0.39999999999999997</v>
      </c>
      <c r="SP13" s="1">
        <f>1-'Gas Heat Pumps-Installs'!SR48-'Dual-Source-Installs'!SR48</f>
        <v>0.55999999999999994</v>
      </c>
      <c r="SQ13" s="1">
        <f>1-'Gas Heat Pumps-Installs'!SS48-'Dual-Source-Installs'!SS48</f>
        <v>0</v>
      </c>
      <c r="SR13" s="1">
        <f>1-'Gas Heat Pumps-Installs'!ST48-'Dual-Source-Installs'!ST48</f>
        <v>0.45</v>
      </c>
      <c r="SS13" s="1">
        <f>1-'Gas Heat Pumps-Installs'!SU48-'Dual-Source-Installs'!SU48</f>
        <v>1</v>
      </c>
      <c r="ST13" s="1">
        <f>1-'Gas Heat Pumps-Installs'!SV48-'Dual-Source-Installs'!SV48</f>
        <v>1</v>
      </c>
      <c r="SU13" s="1">
        <f>1-'Gas Heat Pumps-Installs'!SW48-'Dual-Source-Installs'!SW48</f>
        <v>0.39999999999999997</v>
      </c>
      <c r="SV13" s="1">
        <f>1-'Gas Heat Pumps-Installs'!SX48-'Dual-Source-Installs'!SX48</f>
        <v>0.39999999999999997</v>
      </c>
      <c r="SW13" s="1">
        <f>1-'Gas Heat Pumps-Installs'!SY48-'Dual-Source-Installs'!SY48</f>
        <v>0.7</v>
      </c>
    </row>
    <row r="14" spans="1:517" x14ac:dyDescent="0.3">
      <c r="A14" s="1">
        <f t="shared" si="0"/>
        <v>0.57601308593125666</v>
      </c>
      <c r="B14" s="1">
        <f t="shared" si="1"/>
        <v>0.57655057500000007</v>
      </c>
      <c r="C14" s="2">
        <f t="shared" si="2"/>
        <v>0.42040793999999998</v>
      </c>
      <c r="D14" s="2">
        <f t="shared" si="3"/>
        <v>0.71948769999999995</v>
      </c>
      <c r="E14" s="2">
        <f t="shared" si="4"/>
        <v>0.90697878800000009</v>
      </c>
      <c r="G14">
        <v>2034</v>
      </c>
      <c r="H14" s="1">
        <f>1-'Gas Heat Pumps-Installs'!J49-'Dual-Source-Installs'!J49</f>
        <v>0.72955832799999998</v>
      </c>
      <c r="I14" s="1">
        <f>1-'Gas Heat Pumps-Installs'!K49-'Dual-Source-Installs'!K49</f>
        <v>0.62499464399999993</v>
      </c>
      <c r="J14" s="1">
        <f>1-'Gas Heat Pumps-Installs'!L49-'Dual-Source-Installs'!L49</f>
        <v>0.33135603999999996</v>
      </c>
      <c r="K14" s="1">
        <f>1-'Gas Heat Pumps-Installs'!M49-'Dual-Source-Installs'!M49</f>
        <v>0.57450559999999995</v>
      </c>
      <c r="L14" s="1">
        <f>1-'Gas Heat Pumps-Installs'!N49-'Dual-Source-Installs'!N49</f>
        <v>0.41351285399999993</v>
      </c>
      <c r="M14" s="1">
        <f>1-'Gas Heat Pumps-Installs'!O49-'Dual-Source-Installs'!O49</f>
        <v>0.42040793999999998</v>
      </c>
      <c r="N14" s="1">
        <f>1-'Gas Heat Pumps-Installs'!P49-'Dual-Source-Installs'!P49</f>
        <v>0.64674233599999997</v>
      </c>
      <c r="O14" s="1">
        <f>1-'Gas Heat Pumps-Installs'!Q49-'Dual-Source-Installs'!Q49</f>
        <v>0.7371856699999999</v>
      </c>
      <c r="P14" s="1">
        <f>1-'Gas Heat Pumps-Installs'!R49-'Dual-Source-Installs'!R49</f>
        <v>0.60355380400000003</v>
      </c>
      <c r="Q14" s="1">
        <f>1-'Gas Heat Pumps-Installs'!S49-'Dual-Source-Installs'!S49</f>
        <v>0.45660922000000009</v>
      </c>
      <c r="R14" s="1">
        <f>1-'Gas Heat Pumps-Installs'!T49-'Dual-Source-Installs'!T49</f>
        <v>0.55537590000000003</v>
      </c>
      <c r="S14" s="1">
        <f>1-'Gas Heat Pumps-Installs'!U49-'Dual-Source-Installs'!U49</f>
        <v>0.70496874399999998</v>
      </c>
      <c r="T14" s="1">
        <f>1-'Gas Heat Pumps-Installs'!V49-'Dual-Source-Installs'!V49</f>
        <v>0.55098443999999991</v>
      </c>
      <c r="U14" s="1">
        <f>1-'Gas Heat Pumps-Installs'!W49-'Dual-Source-Installs'!W49</f>
        <v>0.71822944</v>
      </c>
      <c r="V14" s="1">
        <f>1-'Gas Heat Pumps-Installs'!X49-'Dual-Source-Installs'!X49</f>
        <v>0.4317045060000001</v>
      </c>
      <c r="W14" s="1">
        <f>1-'Gas Heat Pumps-Installs'!Y49-'Dual-Source-Installs'!Y49</f>
        <v>0.47928724</v>
      </c>
      <c r="X14" s="1">
        <f>1-'Gas Heat Pumps-Installs'!Z49-'Dual-Source-Installs'!Z49</f>
        <v>0.48264936000000003</v>
      </c>
      <c r="Y14" s="1">
        <f>1-'Gas Heat Pumps-Installs'!AA49-'Dual-Source-Installs'!AA49</f>
        <v>0.48890072199999995</v>
      </c>
      <c r="Z14" s="1">
        <f>1-'Gas Heat Pumps-Installs'!AB49-'Dual-Source-Installs'!AB49</f>
        <v>0.54902137399999984</v>
      </c>
      <c r="AA14" s="1">
        <f>1-'Gas Heat Pumps-Installs'!AC49-'Dual-Source-Installs'!AC49</f>
        <v>0.62544857799999998</v>
      </c>
      <c r="AB14" s="1">
        <f>1-'Gas Heat Pumps-Installs'!AD49-'Dual-Source-Installs'!AD49</f>
        <v>0.33980097999999997</v>
      </c>
      <c r="AC14" s="1">
        <f>1-'Gas Heat Pumps-Installs'!AE49-'Dual-Source-Installs'!AE49</f>
        <v>0.58893255199999994</v>
      </c>
      <c r="AD14" s="1">
        <f>1-'Gas Heat Pumps-Installs'!AF49-'Dual-Source-Installs'!AF49</f>
        <v>0.69602031799999997</v>
      </c>
      <c r="AE14" s="1">
        <f>1-'Gas Heat Pumps-Installs'!AG49-'Dual-Source-Installs'!AG49</f>
        <v>0.623964254</v>
      </c>
      <c r="AF14" s="1">
        <f>1-'Gas Heat Pumps-Installs'!AH49-'Dual-Source-Installs'!AH49</f>
        <v>0.70632157000000007</v>
      </c>
      <c r="AG14" s="1">
        <f>1-'Gas Heat Pumps-Installs'!AI49-'Dual-Source-Installs'!AI49</f>
        <v>0.44006497999999999</v>
      </c>
      <c r="AH14" s="1">
        <f>1-'Gas Heat Pumps-Installs'!AJ49-'Dual-Source-Installs'!AJ49</f>
        <v>0.40771884000000003</v>
      </c>
      <c r="AI14" s="1">
        <f>1-'Gas Heat Pumps-Installs'!AK49-'Dual-Source-Installs'!AK49</f>
        <v>0.65881735599999991</v>
      </c>
      <c r="AJ14" s="1">
        <f>1-'Gas Heat Pumps-Installs'!AL49-'Dual-Source-Installs'!AL49</f>
        <v>0.69342455022537963</v>
      </c>
      <c r="AK14" s="1">
        <f>1-'Gas Heat Pumps-Installs'!AM49-'Dual-Source-Installs'!AM49</f>
        <v>0.87903281999999994</v>
      </c>
      <c r="AL14" s="1">
        <f>1-'Gas Heat Pumps-Installs'!AN49-'Dual-Source-Installs'!AN49</f>
        <v>0.55269168999999996</v>
      </c>
      <c r="AM14" s="1">
        <f>1-'Gas Heat Pumps-Installs'!AO49-'Dual-Source-Installs'!AO49</f>
        <v>0.60436683000000002</v>
      </c>
      <c r="AN14" s="1">
        <f>1-'Gas Heat Pumps-Installs'!AP49-'Dual-Source-Installs'!AP49</f>
        <v>0.51475048199999995</v>
      </c>
      <c r="AO14" s="1">
        <f>1-'Gas Heat Pumps-Installs'!AQ49-'Dual-Source-Installs'!AQ49</f>
        <v>0.59246943000000007</v>
      </c>
      <c r="AP14" s="1">
        <f>1-'Gas Heat Pumps-Installs'!AR49-'Dual-Source-Installs'!AR49</f>
        <v>0.62067583999999998</v>
      </c>
      <c r="AQ14" s="1">
        <f>1-'Gas Heat Pumps-Installs'!AS49-'Dual-Source-Installs'!AS49</f>
        <v>0.56523854200000001</v>
      </c>
      <c r="AR14" s="1">
        <f>1-'Gas Heat Pumps-Installs'!AT49-'Dual-Source-Installs'!AT49</f>
        <v>0.63071665600000004</v>
      </c>
      <c r="AS14" s="1">
        <f>1-'Gas Heat Pumps-Installs'!AU49-'Dual-Source-Installs'!AU49</f>
        <v>0.61325538000000002</v>
      </c>
      <c r="AT14" s="1">
        <f>1-'Gas Heat Pumps-Installs'!AV49-'Dual-Source-Installs'!AV49</f>
        <v>0.63851184353627455</v>
      </c>
      <c r="AU14" s="1">
        <f>1-'Gas Heat Pumps-Installs'!AW49-'Dual-Source-Installs'!AW49</f>
        <v>0.63045410400000002</v>
      </c>
      <c r="AV14" s="1">
        <f>1-'Gas Heat Pumps-Installs'!AX49-'Dual-Source-Installs'!AX49</f>
        <v>0.67622267599999997</v>
      </c>
      <c r="AW14" s="1">
        <f>1-'Gas Heat Pumps-Installs'!AY49-'Dual-Source-Installs'!AY49</f>
        <v>0.41812735000000001</v>
      </c>
      <c r="AX14" s="1">
        <f>1-'Gas Heat Pumps-Installs'!AZ49-'Dual-Source-Installs'!AZ49</f>
        <v>0.51819160000000009</v>
      </c>
      <c r="AY14" s="1">
        <f>1-'Gas Heat Pumps-Installs'!BA49-'Dual-Source-Installs'!BA49</f>
        <v>0.38917316000000007</v>
      </c>
      <c r="AZ14" s="1">
        <f>1-'Gas Heat Pumps-Installs'!BB49-'Dual-Source-Installs'!BB49</f>
        <v>0.3877752599999999</v>
      </c>
      <c r="BA14" s="1">
        <f>1-'Gas Heat Pumps-Installs'!BC49-'Dual-Source-Installs'!BC49</f>
        <v>0.86946112799999997</v>
      </c>
      <c r="BB14" s="1">
        <f>1-'Gas Heat Pumps-Installs'!BD49-'Dual-Source-Installs'!BD49</f>
        <v>0.67381285999999996</v>
      </c>
      <c r="BC14" s="1">
        <f>1-'Gas Heat Pumps-Installs'!BE49-'Dual-Source-Installs'!BE49</f>
        <v>0.46327843999999985</v>
      </c>
      <c r="BD14" s="1">
        <f>1-'Gas Heat Pumps-Installs'!BF49-'Dual-Source-Installs'!BF49</f>
        <v>0.614604504</v>
      </c>
      <c r="BE14" s="1">
        <f>1-'Gas Heat Pumps-Installs'!BG49-'Dual-Source-Installs'!BG49</f>
        <v>0.61150425399999997</v>
      </c>
      <c r="BF14" s="1">
        <f>1-'Gas Heat Pumps-Installs'!BH49-'Dual-Source-Installs'!BH49</f>
        <v>0.56850237399999992</v>
      </c>
      <c r="BG14" s="1">
        <f>1-'Gas Heat Pumps-Installs'!BI49-'Dual-Source-Installs'!BI49</f>
        <v>0.39044091999999997</v>
      </c>
      <c r="BH14" s="1">
        <f>1-'Gas Heat Pumps-Installs'!BJ49-'Dual-Source-Installs'!BJ49</f>
        <v>0.47200155799999999</v>
      </c>
      <c r="BI14" s="1">
        <f>1-'Gas Heat Pumps-Installs'!BK49-'Dual-Source-Installs'!BK49</f>
        <v>0.79452675770033132</v>
      </c>
      <c r="BJ14" s="1">
        <f>1-'Gas Heat Pumps-Installs'!BL49-'Dual-Source-Installs'!BL49</f>
        <v>0.59645928400000003</v>
      </c>
      <c r="BK14" s="1">
        <f>1-'Gas Heat Pumps-Installs'!BM49-'Dual-Source-Installs'!BM49</f>
        <v>0.76715210599999994</v>
      </c>
      <c r="BL14" s="1">
        <f>1-'Gas Heat Pumps-Installs'!BN49-'Dual-Source-Installs'!BN49</f>
        <v>0.58430339200000003</v>
      </c>
      <c r="BM14" s="1">
        <f>1-'Gas Heat Pumps-Installs'!BO49-'Dual-Source-Installs'!BO49</f>
        <v>0.52285884000000005</v>
      </c>
      <c r="BN14" s="1">
        <f>1-'Gas Heat Pumps-Installs'!BP49-'Dual-Source-Installs'!BP49</f>
        <v>0.57693570999999999</v>
      </c>
      <c r="BO14" s="1">
        <f>1-'Gas Heat Pumps-Installs'!BQ49-'Dual-Source-Installs'!BQ49</f>
        <v>0.74089433999999998</v>
      </c>
      <c r="BP14" s="1">
        <f>1-'Gas Heat Pumps-Installs'!BR49-'Dual-Source-Installs'!BR49</f>
        <v>0.75744536400000007</v>
      </c>
      <c r="BQ14" s="1">
        <f>1-'Gas Heat Pumps-Installs'!BS49-'Dual-Source-Installs'!BS49</f>
        <v>0.66377590000000009</v>
      </c>
      <c r="BR14" s="1">
        <f>1-'Gas Heat Pumps-Installs'!BT49-'Dual-Source-Installs'!BT49</f>
        <v>0.45696332000000006</v>
      </c>
      <c r="BS14" s="1">
        <f>1-'Gas Heat Pumps-Installs'!BU49-'Dual-Source-Installs'!BU49</f>
        <v>0.50317884000000002</v>
      </c>
      <c r="BT14" s="1">
        <f>1-'Gas Heat Pumps-Installs'!BV49-'Dual-Source-Installs'!BV49</f>
        <v>0.86376418399999999</v>
      </c>
      <c r="BU14" s="1">
        <f>1-'Gas Heat Pumps-Installs'!BW49-'Dual-Source-Installs'!BW49</f>
        <v>0.61321295799999997</v>
      </c>
      <c r="BV14" s="1">
        <f>1-'Gas Heat Pumps-Installs'!BX49-'Dual-Source-Installs'!BX49</f>
        <v>0.51434861999999992</v>
      </c>
      <c r="BW14" s="1">
        <f>1-'Gas Heat Pumps-Installs'!BY49-'Dual-Source-Installs'!BY49</f>
        <v>0.71942698999999988</v>
      </c>
      <c r="BX14" s="1">
        <f>1-'Gas Heat Pumps-Installs'!BZ49-'Dual-Source-Installs'!BZ49</f>
        <v>0.45166762000000005</v>
      </c>
      <c r="BY14" s="1">
        <f>1-'Gas Heat Pumps-Installs'!CA49-'Dual-Source-Installs'!CA49</f>
        <v>0.7401153760000001</v>
      </c>
      <c r="BZ14" s="1">
        <f>1-'Gas Heat Pumps-Installs'!CB49-'Dual-Source-Installs'!CB49</f>
        <v>0.55259861199999993</v>
      </c>
      <c r="CA14" s="1">
        <f>1-'Gas Heat Pumps-Installs'!CC49-'Dual-Source-Installs'!CC49</f>
        <v>0.71545735999999993</v>
      </c>
      <c r="CB14" s="1">
        <f>1-'Gas Heat Pumps-Installs'!CD49-'Dual-Source-Installs'!CD49</f>
        <v>0.62491551400000001</v>
      </c>
      <c r="CC14" s="1">
        <f>1-'Gas Heat Pumps-Installs'!CE49-'Dual-Source-Installs'!CE49</f>
        <v>0.39814278000000003</v>
      </c>
      <c r="CD14" s="1">
        <f>1-'Gas Heat Pumps-Installs'!CF49-'Dual-Source-Installs'!CF49</f>
        <v>0.69406906600000007</v>
      </c>
      <c r="CE14" s="1">
        <f>1-'Gas Heat Pumps-Installs'!CG49-'Dual-Source-Installs'!CG49</f>
        <v>0.66022874799999998</v>
      </c>
      <c r="CF14" s="1">
        <f>1-'Gas Heat Pumps-Installs'!CH49-'Dual-Source-Installs'!CH49</f>
        <v>0.58582121399999998</v>
      </c>
      <c r="CG14" s="1">
        <f>1-'Gas Heat Pumps-Installs'!CI49-'Dual-Source-Installs'!CI49</f>
        <v>0.32828022000000001</v>
      </c>
      <c r="CH14" s="1">
        <f>1-'Gas Heat Pumps-Installs'!CJ49-'Dual-Source-Installs'!CJ49</f>
        <v>0.53217110999999995</v>
      </c>
      <c r="CI14" s="1">
        <f>1-'Gas Heat Pumps-Installs'!CK49-'Dual-Source-Installs'!CK49</f>
        <v>0.72481428800000003</v>
      </c>
      <c r="CJ14" s="1">
        <f>1-'Gas Heat Pumps-Installs'!CL49-'Dual-Source-Installs'!CL49</f>
        <v>0.52548795999999998</v>
      </c>
      <c r="CK14" s="1">
        <f>1-'Gas Heat Pumps-Installs'!CM49-'Dual-Source-Installs'!CM49</f>
        <v>0.66120489999999998</v>
      </c>
      <c r="CL14" s="1">
        <f>1-'Gas Heat Pumps-Installs'!CN49-'Dual-Source-Installs'!CN49</f>
        <v>0.60238056399999995</v>
      </c>
      <c r="CM14" s="1">
        <f>1-'Gas Heat Pumps-Installs'!CO49-'Dual-Source-Installs'!CO49</f>
        <v>0.68568176400000003</v>
      </c>
      <c r="CN14" s="1">
        <f>1-'Gas Heat Pumps-Installs'!CP49-'Dual-Source-Installs'!CP49</f>
        <v>0.68319200199999996</v>
      </c>
      <c r="CO14" s="1">
        <f>1-'Gas Heat Pumps-Installs'!CQ49-'Dual-Source-Installs'!CQ49</f>
        <v>0.71244885999999996</v>
      </c>
      <c r="CP14" s="1">
        <f>1-'Gas Heat Pumps-Installs'!CR49-'Dual-Source-Installs'!CR49</f>
        <v>0.73535044599999999</v>
      </c>
      <c r="CQ14" s="1">
        <f>1-'Gas Heat Pumps-Installs'!CS49-'Dual-Source-Installs'!CS49</f>
        <v>0.682232638</v>
      </c>
      <c r="CR14" s="1">
        <f>1-'Gas Heat Pumps-Installs'!CT49-'Dual-Source-Installs'!CT49</f>
        <v>0.72676618000000004</v>
      </c>
      <c r="CS14" s="1">
        <f>1-'Gas Heat Pumps-Installs'!CU49-'Dual-Source-Installs'!CU49</f>
        <v>0.46558953599999997</v>
      </c>
      <c r="CT14" s="1">
        <f>1-'Gas Heat Pumps-Installs'!CV49-'Dual-Source-Installs'!CV49</f>
        <v>0.57088470605054042</v>
      </c>
      <c r="CU14" s="1">
        <f>1-'Gas Heat Pumps-Installs'!CW49-'Dual-Source-Installs'!CW49</f>
        <v>0.69230356800000004</v>
      </c>
      <c r="CV14" s="1">
        <f>1-'Gas Heat Pumps-Installs'!CX49-'Dual-Source-Installs'!CX49</f>
        <v>0.4756903959999999</v>
      </c>
      <c r="CW14" s="1">
        <f>1-'Gas Heat Pumps-Installs'!CY49-'Dual-Source-Installs'!CY49</f>
        <v>0.58877805000000005</v>
      </c>
      <c r="CX14" s="1">
        <f>1-'Gas Heat Pumps-Installs'!CZ49-'Dual-Source-Installs'!CZ49</f>
        <v>0.67107481199999997</v>
      </c>
      <c r="CY14" s="1">
        <f>1-'Gas Heat Pumps-Installs'!DA49-'Dual-Source-Installs'!DA49</f>
        <v>0.66576666800000006</v>
      </c>
      <c r="CZ14" s="1">
        <f>1-'Gas Heat Pumps-Installs'!DB49-'Dual-Source-Installs'!DB49</f>
        <v>0.66404398563336486</v>
      </c>
      <c r="DA14" s="1">
        <f>1-'Gas Heat Pumps-Installs'!DC49-'Dual-Source-Installs'!DC49</f>
        <v>0.43038748999999993</v>
      </c>
      <c r="DB14" s="1">
        <f>1-'Gas Heat Pumps-Installs'!DD49-'Dual-Source-Installs'!DD49</f>
        <v>0.61347810999999997</v>
      </c>
      <c r="DC14" s="1">
        <f>1-'Gas Heat Pumps-Installs'!DE49-'Dual-Source-Installs'!DE49</f>
        <v>0.44201524000000009</v>
      </c>
      <c r="DD14" s="1">
        <f>1-'Gas Heat Pumps-Installs'!DF49-'Dual-Source-Installs'!DF49</f>
        <v>0.58117714800000009</v>
      </c>
      <c r="DE14" s="1">
        <f>1-'Gas Heat Pumps-Installs'!DG49-'Dual-Source-Installs'!DG49</f>
        <v>0.53970653200000007</v>
      </c>
      <c r="DF14" s="1">
        <f>1-'Gas Heat Pumps-Installs'!DH49-'Dual-Source-Installs'!DH49</f>
        <v>0.52623688999999996</v>
      </c>
      <c r="DG14" s="1">
        <f>1-'Gas Heat Pumps-Installs'!DI49-'Dual-Source-Installs'!DI49</f>
        <v>0.81669614599999996</v>
      </c>
      <c r="DH14" s="1">
        <f>1-'Gas Heat Pumps-Installs'!DJ49-'Dual-Source-Installs'!DJ49</f>
        <v>0.52348562600000004</v>
      </c>
      <c r="DI14" s="1">
        <f>1-'Gas Heat Pumps-Installs'!DK49-'Dual-Source-Installs'!DK49</f>
        <v>0.55338426200000002</v>
      </c>
      <c r="DJ14" s="1">
        <f>1-'Gas Heat Pumps-Installs'!DL49-'Dual-Source-Installs'!DL49</f>
        <v>0.54250631400000016</v>
      </c>
      <c r="DK14" s="1">
        <f>1-'Gas Heat Pumps-Installs'!DM49-'Dual-Source-Installs'!DM49</f>
        <v>0.70411749599999995</v>
      </c>
      <c r="DL14" s="1">
        <f>1-'Gas Heat Pumps-Installs'!DN49-'Dual-Source-Installs'!DN49</f>
        <v>0.51966494200000002</v>
      </c>
      <c r="DM14" s="1">
        <f>1-'Gas Heat Pumps-Installs'!DO49-'Dual-Source-Installs'!DO49</f>
        <v>0.51580411800000003</v>
      </c>
      <c r="DN14" s="1">
        <f>1-'Gas Heat Pumps-Installs'!DP49-'Dual-Source-Installs'!DP49</f>
        <v>0.40028445999999995</v>
      </c>
      <c r="DO14" s="1">
        <f>1-'Gas Heat Pumps-Installs'!DQ49-'Dual-Source-Installs'!DQ49</f>
        <v>0.59817132800000006</v>
      </c>
      <c r="DP14" s="1">
        <f>1-'Gas Heat Pumps-Installs'!DR49-'Dual-Source-Installs'!DR49</f>
        <v>0.67125869999999999</v>
      </c>
      <c r="DQ14" s="1">
        <f>1-'Gas Heat Pumps-Installs'!DS49-'Dual-Source-Installs'!DS49</f>
        <v>0.57710626000000009</v>
      </c>
      <c r="DR14" s="1">
        <f>1-'Gas Heat Pumps-Installs'!DT49-'Dual-Source-Installs'!DT49</f>
        <v>0.564451798</v>
      </c>
      <c r="DS14" s="1">
        <f>1-'Gas Heat Pumps-Installs'!DU49-'Dual-Source-Installs'!DU49</f>
        <v>0.42392584000000005</v>
      </c>
      <c r="DT14" s="1">
        <f>1-'Gas Heat Pumps-Installs'!DV49-'Dual-Source-Installs'!DV49</f>
        <v>0.53392945000000003</v>
      </c>
      <c r="DU14" s="1">
        <f>1-'Gas Heat Pumps-Installs'!DW49-'Dual-Source-Installs'!DW49</f>
        <v>0.62463859399999988</v>
      </c>
      <c r="DV14" s="1">
        <f>1-'Gas Heat Pumps-Installs'!DX49-'Dual-Source-Installs'!DX49</f>
        <v>0.54165676751925718</v>
      </c>
      <c r="DW14" s="1">
        <f>1-'Gas Heat Pumps-Installs'!DY49-'Dual-Source-Installs'!DY49</f>
        <v>0.55531645799999996</v>
      </c>
      <c r="DX14" s="1">
        <f>1-'Gas Heat Pumps-Installs'!DZ49-'Dual-Source-Installs'!DZ49</f>
        <v>0.37792127000000009</v>
      </c>
      <c r="DY14" s="1">
        <f>1-'Gas Heat Pumps-Installs'!EA49-'Dual-Source-Installs'!EA49</f>
        <v>0.60704079399999999</v>
      </c>
      <c r="DZ14" s="1">
        <f>1-'Gas Heat Pumps-Installs'!EB49-'Dual-Source-Installs'!EB49</f>
        <v>0.57646521000000006</v>
      </c>
      <c r="EA14" s="1">
        <f>1-'Gas Heat Pumps-Installs'!EC49-'Dual-Source-Installs'!EC49</f>
        <v>0.52003387999999995</v>
      </c>
      <c r="EB14" s="1">
        <f>1-'Gas Heat Pumps-Installs'!ED49-'Dual-Source-Installs'!ED49</f>
        <v>0.43813343999999993</v>
      </c>
      <c r="EC14" s="1">
        <f>1-'Gas Heat Pumps-Installs'!EE49-'Dual-Source-Installs'!EE49</f>
        <v>0.65371064600000006</v>
      </c>
      <c r="ED14" s="1">
        <f>1-'Gas Heat Pumps-Installs'!EF49-'Dual-Source-Installs'!EF49</f>
        <v>0.55320806199999994</v>
      </c>
      <c r="EE14" s="1">
        <f>1-'Gas Heat Pumps-Installs'!EG49-'Dual-Source-Installs'!EG49</f>
        <v>0.62673512799999997</v>
      </c>
      <c r="EF14" s="1">
        <f>1-'Gas Heat Pumps-Installs'!EH49-'Dual-Source-Installs'!EH49</f>
        <v>0.71016444400000001</v>
      </c>
      <c r="EG14" s="1">
        <f>1-'Gas Heat Pumps-Installs'!EI49-'Dual-Source-Installs'!EI49</f>
        <v>0.48225781000000006</v>
      </c>
      <c r="EH14" s="1">
        <f>1-'Gas Heat Pumps-Installs'!EJ49-'Dual-Source-Installs'!EJ49</f>
        <v>0.71230689000000003</v>
      </c>
      <c r="EI14" s="1">
        <f>1-'Gas Heat Pumps-Installs'!EK49-'Dual-Source-Installs'!EK49</f>
        <v>0.52141079000000012</v>
      </c>
      <c r="EJ14" s="1">
        <f>1-'Gas Heat Pumps-Installs'!EL49-'Dual-Source-Installs'!EL49</f>
        <v>0.72286735999999996</v>
      </c>
      <c r="EK14" s="1">
        <f>1-'Gas Heat Pumps-Installs'!EM49-'Dual-Source-Installs'!EM49</f>
        <v>0.69099117704830904</v>
      </c>
      <c r="EL14" s="1">
        <f>1-'Gas Heat Pumps-Installs'!EN49-'Dual-Source-Installs'!EN49</f>
        <v>0.49014845999999995</v>
      </c>
      <c r="EM14" s="1">
        <f>1-'Gas Heat Pumps-Installs'!EO49-'Dual-Source-Installs'!EO49</f>
        <v>0.49108721600000005</v>
      </c>
      <c r="EN14" s="1">
        <f>1-'Gas Heat Pumps-Installs'!EP49-'Dual-Source-Installs'!EP49</f>
        <v>0.6118884</v>
      </c>
      <c r="EO14" s="1">
        <f>1-'Gas Heat Pumps-Installs'!EQ49-'Dual-Source-Installs'!EQ49</f>
        <v>0.49156340800000003</v>
      </c>
      <c r="EP14" s="1">
        <f>1-'Gas Heat Pumps-Installs'!ER49-'Dual-Source-Installs'!ER49</f>
        <v>0.42983496666046173</v>
      </c>
      <c r="EQ14" s="1">
        <f>1-'Gas Heat Pumps-Installs'!ES49-'Dual-Source-Installs'!ES49</f>
        <v>0.62049075600000003</v>
      </c>
      <c r="ER14" s="1">
        <f>1-'Gas Heat Pumps-Installs'!ET49-'Dual-Source-Installs'!ET49</f>
        <v>0.71205344000000004</v>
      </c>
      <c r="ES14" s="1">
        <f>1-'Gas Heat Pumps-Installs'!EU49-'Dual-Source-Installs'!EU49</f>
        <v>0.55272829999999995</v>
      </c>
      <c r="ET14" s="1">
        <f>1-'Gas Heat Pumps-Installs'!EV49-'Dual-Source-Installs'!EV49</f>
        <v>0.48710243999999991</v>
      </c>
      <c r="EU14" s="1">
        <f>1-'Gas Heat Pumps-Installs'!EW49-'Dual-Source-Installs'!EW49</f>
        <v>0.55262604000000004</v>
      </c>
      <c r="EV14" s="1">
        <f>1-'Gas Heat Pumps-Installs'!EX49-'Dual-Source-Installs'!EX49</f>
        <v>0.61557036399999998</v>
      </c>
      <c r="EW14" s="1">
        <f>1-'Gas Heat Pumps-Installs'!EY49-'Dual-Source-Installs'!EY49</f>
        <v>0.59554448000000004</v>
      </c>
      <c r="EX14" s="1">
        <f>1-'Gas Heat Pumps-Installs'!EZ49-'Dual-Source-Installs'!EZ49</f>
        <v>0.47767410199999993</v>
      </c>
      <c r="EY14" s="1">
        <f>1-'Gas Heat Pumps-Installs'!FA49-'Dual-Source-Installs'!FA49</f>
        <v>0.7079191560000001</v>
      </c>
      <c r="EZ14" s="1">
        <f>1-'Gas Heat Pumps-Installs'!FB49-'Dual-Source-Installs'!FB49</f>
        <v>0.70099187800000007</v>
      </c>
      <c r="FA14" s="1">
        <f>1-'Gas Heat Pumps-Installs'!FC49-'Dual-Source-Installs'!FC49</f>
        <v>0.56073980599999995</v>
      </c>
      <c r="FB14" s="1">
        <f>1-'Gas Heat Pumps-Installs'!FD49-'Dual-Source-Installs'!FD49</f>
        <v>0.63142437600000001</v>
      </c>
      <c r="FC14" s="1">
        <f>1-'Gas Heat Pumps-Installs'!FE49-'Dual-Source-Installs'!FE49</f>
        <v>0.58847981599999999</v>
      </c>
      <c r="FD14" s="1">
        <f>1-'Gas Heat Pumps-Installs'!FF49-'Dual-Source-Installs'!FF49</f>
        <v>0.57225427600000001</v>
      </c>
      <c r="FE14" s="1">
        <f>1-'Gas Heat Pumps-Installs'!FG49-'Dual-Source-Installs'!FG49</f>
        <v>0.59733643400000003</v>
      </c>
      <c r="FF14" s="1">
        <f>1-'Gas Heat Pumps-Installs'!FH49-'Dual-Source-Installs'!FH49</f>
        <v>0.56631901799999995</v>
      </c>
      <c r="FG14" s="1">
        <f>1-'Gas Heat Pumps-Installs'!FI49-'Dual-Source-Installs'!FI49</f>
        <v>0.57211742200000004</v>
      </c>
      <c r="FH14" s="1">
        <f>1-'Gas Heat Pumps-Installs'!FJ49-'Dual-Source-Installs'!FJ49</f>
        <v>0.50856949799999995</v>
      </c>
      <c r="FI14" s="1">
        <f>1-'Gas Heat Pumps-Installs'!FK49-'Dual-Source-Installs'!FK49</f>
        <v>0.50414293999999993</v>
      </c>
      <c r="FJ14" s="1">
        <f>1-'Gas Heat Pumps-Installs'!FL49-'Dual-Source-Installs'!FL49</f>
        <v>0.49121283999999998</v>
      </c>
      <c r="FK14" s="1">
        <f>1-'Gas Heat Pumps-Installs'!FM49-'Dual-Source-Installs'!FM49</f>
        <v>0.75833672757637027</v>
      </c>
      <c r="FL14" s="1">
        <f>1-'Gas Heat Pumps-Installs'!FN49-'Dual-Source-Installs'!FN49</f>
        <v>0.78653368000000001</v>
      </c>
      <c r="FM14" s="1">
        <f>1-'Gas Heat Pumps-Installs'!FO49-'Dual-Source-Installs'!FO49</f>
        <v>0.55170994600000001</v>
      </c>
      <c r="FN14" s="1">
        <f>1-'Gas Heat Pumps-Installs'!FP49-'Dual-Source-Installs'!FP49</f>
        <v>0.60248112600000003</v>
      </c>
      <c r="FO14" s="1">
        <f>1-'Gas Heat Pumps-Installs'!FQ49-'Dual-Source-Installs'!FQ49</f>
        <v>0.54787879999999989</v>
      </c>
      <c r="FP14" s="1">
        <f>1-'Gas Heat Pumps-Installs'!FR49-'Dual-Source-Installs'!FR49</f>
        <v>0.53873947599999994</v>
      </c>
      <c r="FQ14" s="1">
        <f>1-'Gas Heat Pumps-Installs'!FS49-'Dual-Source-Installs'!FS49</f>
        <v>0.65301363599999995</v>
      </c>
      <c r="FR14" s="1">
        <f>1-'Gas Heat Pumps-Installs'!FT49-'Dual-Source-Installs'!FT49</f>
        <v>0.35963938600000006</v>
      </c>
      <c r="FS14" s="1">
        <f>1-'Gas Heat Pumps-Installs'!FU49-'Dual-Source-Installs'!FU49</f>
        <v>0.53040581000000009</v>
      </c>
      <c r="FT14" s="1">
        <f>1-'Gas Heat Pumps-Installs'!FV49-'Dual-Source-Installs'!FV49</f>
        <v>0.32875836399999997</v>
      </c>
      <c r="FU14" s="1">
        <f>1-'Gas Heat Pumps-Installs'!FW49-'Dual-Source-Installs'!FW49</f>
        <v>0.64339960200000001</v>
      </c>
      <c r="FV14" s="1">
        <f>1-'Gas Heat Pumps-Installs'!FX49-'Dual-Source-Installs'!FX49</f>
        <v>0.46482988000000003</v>
      </c>
      <c r="FW14" s="1">
        <f>1-'Gas Heat Pumps-Installs'!FY49-'Dual-Source-Installs'!FY49</f>
        <v>0.60123246913187223</v>
      </c>
      <c r="FX14" s="1">
        <f>1-'Gas Heat Pumps-Installs'!FZ49-'Dual-Source-Installs'!FZ49</f>
        <v>0.63787445600000003</v>
      </c>
      <c r="FY14" s="1">
        <f>1-'Gas Heat Pumps-Installs'!GA49-'Dual-Source-Installs'!GA49</f>
        <v>0.54109080999999992</v>
      </c>
      <c r="FZ14" s="1">
        <f>1-'Gas Heat Pumps-Installs'!GB49-'Dual-Source-Installs'!GB49</f>
        <v>0.51249466200000005</v>
      </c>
      <c r="GA14" s="1">
        <f>1-'Gas Heat Pumps-Installs'!GC49-'Dual-Source-Installs'!GC49</f>
        <v>0.67200682600000006</v>
      </c>
      <c r="GB14" s="1">
        <f>1-'Gas Heat Pumps-Installs'!GD49-'Dual-Source-Installs'!GD49</f>
        <v>0.57954912000000003</v>
      </c>
      <c r="GC14" s="1">
        <f>1-'Gas Heat Pumps-Installs'!GE49-'Dual-Source-Installs'!GE49</f>
        <v>0.59742684200000007</v>
      </c>
      <c r="GD14" s="1">
        <f>1-'Gas Heat Pumps-Installs'!GF49-'Dual-Source-Installs'!GF49</f>
        <v>0.56192940199999986</v>
      </c>
      <c r="GE14" s="1">
        <f>1-'Gas Heat Pumps-Installs'!GG49-'Dual-Source-Installs'!GG49</f>
        <v>0.59855512973336134</v>
      </c>
      <c r="GF14" s="1">
        <f>1-'Gas Heat Pumps-Installs'!GH49-'Dual-Source-Installs'!GH49</f>
        <v>0.34494303999999992</v>
      </c>
      <c r="GG14" s="1">
        <f>1-'Gas Heat Pumps-Installs'!GI49-'Dual-Source-Installs'!GI49</f>
        <v>0.62065088199999996</v>
      </c>
      <c r="GH14" s="1">
        <f>1-'Gas Heat Pumps-Installs'!GJ49-'Dual-Source-Installs'!GJ49</f>
        <v>0.45486857999999997</v>
      </c>
      <c r="GI14" s="1">
        <f>1-'Gas Heat Pumps-Installs'!GK49-'Dual-Source-Installs'!GK49</f>
        <v>0.63556141199999994</v>
      </c>
      <c r="GJ14" s="1">
        <f>1-'Gas Heat Pumps-Installs'!GL49-'Dual-Source-Installs'!GL49</f>
        <v>0.56689908</v>
      </c>
      <c r="GK14" s="1">
        <f>1-'Gas Heat Pumps-Installs'!GM49-'Dual-Source-Installs'!GM49</f>
        <v>0.56997498199999996</v>
      </c>
      <c r="GL14" s="1">
        <f>1-'Gas Heat Pumps-Installs'!GN49-'Dual-Source-Installs'!GN49</f>
        <v>0.71914678000683452</v>
      </c>
      <c r="GM14" s="1">
        <f>1-'Gas Heat Pumps-Installs'!GO49-'Dual-Source-Installs'!GO49</f>
        <v>0.51513856199999997</v>
      </c>
      <c r="GN14" s="1">
        <f>1-'Gas Heat Pumps-Installs'!GP49-'Dual-Source-Installs'!GP49</f>
        <v>0.66913284799999995</v>
      </c>
      <c r="GO14" s="1">
        <f>1-'Gas Heat Pumps-Installs'!GQ49-'Dual-Source-Installs'!GQ49</f>
        <v>0.79002348400000011</v>
      </c>
      <c r="GP14" s="1">
        <f>1-'Gas Heat Pumps-Installs'!GR49-'Dual-Source-Installs'!GR49</f>
        <v>0.30510632000000004</v>
      </c>
      <c r="GQ14" s="1">
        <f>1-'Gas Heat Pumps-Installs'!GS49-'Dual-Source-Installs'!GS49</f>
        <v>0.70833354199999998</v>
      </c>
      <c r="GR14" s="1">
        <f>1-'Gas Heat Pumps-Installs'!GT49-'Dual-Source-Installs'!GT49</f>
        <v>0.65113753809633224</v>
      </c>
      <c r="GS14" s="1">
        <f>1-'Gas Heat Pumps-Installs'!GU49-'Dual-Source-Installs'!GU49</f>
        <v>0.40263795999999996</v>
      </c>
      <c r="GT14" s="1">
        <f>1-'Gas Heat Pumps-Installs'!GV49-'Dual-Source-Installs'!GV49</f>
        <v>0.60818838200000003</v>
      </c>
      <c r="GU14" s="1">
        <f>1-'Gas Heat Pumps-Installs'!GW49-'Dual-Source-Installs'!GW49</f>
        <v>0.79825737999999991</v>
      </c>
      <c r="GV14" s="1">
        <f>1-'Gas Heat Pumps-Installs'!GX49-'Dual-Source-Installs'!GX49</f>
        <v>0.57733679999999998</v>
      </c>
      <c r="GW14" s="1">
        <f>1-'Gas Heat Pumps-Installs'!GY49-'Dual-Source-Installs'!GY49</f>
        <v>0.62068681999999997</v>
      </c>
      <c r="GX14" s="1">
        <f>1-'Gas Heat Pumps-Installs'!GZ49-'Dual-Source-Installs'!GZ49</f>
        <v>0.59071218400000003</v>
      </c>
      <c r="GY14" s="1">
        <f>1-'Gas Heat Pumps-Installs'!HA49-'Dual-Source-Installs'!HA49</f>
        <v>0.74175182200000001</v>
      </c>
      <c r="GZ14" s="1">
        <f>1-'Gas Heat Pumps-Installs'!HB49-'Dual-Source-Installs'!HB49</f>
        <v>0.45725162199999997</v>
      </c>
      <c r="HA14" s="1">
        <f>1-'Gas Heat Pumps-Installs'!HC49-'Dual-Source-Installs'!HC49</f>
        <v>0.757215266</v>
      </c>
      <c r="HB14" s="1">
        <f>1-'Gas Heat Pumps-Installs'!HD49-'Dual-Source-Installs'!HD49</f>
        <v>0.68789478999999998</v>
      </c>
      <c r="HC14" s="1">
        <f>1-'Gas Heat Pumps-Installs'!HE49-'Dual-Source-Installs'!HE49</f>
        <v>0.54245299999999996</v>
      </c>
      <c r="HD14" s="1">
        <f>1-'Gas Heat Pumps-Installs'!HF49-'Dual-Source-Installs'!HF49</f>
        <v>0.71098363800000008</v>
      </c>
      <c r="HE14" s="1">
        <f>1-'Gas Heat Pumps-Installs'!HG49-'Dual-Source-Installs'!HG49</f>
        <v>0.52014501000000002</v>
      </c>
      <c r="HF14" s="1">
        <f>1-'Gas Heat Pumps-Installs'!HH49-'Dual-Source-Installs'!HH49</f>
        <v>0.60642872000000003</v>
      </c>
      <c r="HG14" s="1">
        <f>1-'Gas Heat Pumps-Installs'!HI49-'Dual-Source-Installs'!HI49</f>
        <v>0.28463393999999997</v>
      </c>
      <c r="HH14" s="1">
        <f>1-'Gas Heat Pumps-Installs'!HJ49-'Dual-Source-Installs'!HJ49</f>
        <v>0.57869248600000001</v>
      </c>
      <c r="HI14" s="1">
        <f>1-'Gas Heat Pumps-Installs'!HK49-'Dual-Source-Installs'!HK49</f>
        <v>0.63327968800000001</v>
      </c>
      <c r="HJ14" s="1">
        <f>1-'Gas Heat Pumps-Installs'!HL49-'Dual-Source-Installs'!HL49</f>
        <v>0.67861442599999999</v>
      </c>
      <c r="HK14" s="1">
        <f>1-'Gas Heat Pumps-Installs'!HM49-'Dual-Source-Installs'!HM49</f>
        <v>0.69292027</v>
      </c>
      <c r="HL14" s="1">
        <f>1-'Gas Heat Pumps-Installs'!HN49-'Dual-Source-Installs'!HN49</f>
        <v>0.5715131</v>
      </c>
      <c r="HM14" s="1">
        <f>1-'Gas Heat Pumps-Installs'!HO49-'Dual-Source-Installs'!HO49</f>
        <v>0.73085551199999998</v>
      </c>
      <c r="HN14" s="1">
        <f>1-'Gas Heat Pumps-Installs'!HP49-'Dual-Source-Installs'!HP49</f>
        <v>0.62306020319995892</v>
      </c>
      <c r="HO14" s="1">
        <f>1-'Gas Heat Pumps-Installs'!HQ49-'Dual-Source-Installs'!HQ49</f>
        <v>0.573559708</v>
      </c>
      <c r="HP14" s="1">
        <f>1-'Gas Heat Pumps-Installs'!HR49-'Dual-Source-Installs'!HR49</f>
        <v>0.655102242</v>
      </c>
      <c r="HQ14" s="1">
        <f>1-'Gas Heat Pumps-Installs'!HS49-'Dual-Source-Installs'!HS49</f>
        <v>0.6051387957957759</v>
      </c>
      <c r="HR14" s="1">
        <f>1-'Gas Heat Pumps-Installs'!HT49-'Dual-Source-Installs'!HT49</f>
        <v>0.70047665199999998</v>
      </c>
      <c r="HS14" s="1">
        <f>1-'Gas Heat Pumps-Installs'!HU49-'Dual-Source-Installs'!HU49</f>
        <v>0.58510586799999997</v>
      </c>
      <c r="HT14" s="1">
        <f>1-'Gas Heat Pumps-Installs'!HV49-'Dual-Source-Installs'!HV49</f>
        <v>0.47348796000000004</v>
      </c>
      <c r="HU14" s="1">
        <f>1-'Gas Heat Pumps-Installs'!HW49-'Dual-Source-Installs'!HW49</f>
        <v>0.39013976</v>
      </c>
      <c r="HV14" s="1">
        <f>1-'Gas Heat Pumps-Installs'!HX49-'Dual-Source-Installs'!HX49</f>
        <v>0.90697878800000009</v>
      </c>
      <c r="HW14" s="1">
        <f>1-'Gas Heat Pumps-Installs'!HY49-'Dual-Source-Installs'!HY49</f>
        <v>0.52292127399999999</v>
      </c>
      <c r="HX14" s="1">
        <f>1-'Gas Heat Pumps-Installs'!HZ49-'Dual-Source-Installs'!HZ49</f>
        <v>0.38515904000000001</v>
      </c>
      <c r="HY14" s="1">
        <f>1-'Gas Heat Pumps-Installs'!IA49-'Dual-Source-Installs'!IA49</f>
        <v>0.37808771999999996</v>
      </c>
      <c r="HZ14" s="1">
        <f>1-'Gas Heat Pumps-Installs'!IB49-'Dual-Source-Installs'!IB49</f>
        <v>0.42322183599999996</v>
      </c>
      <c r="IA14" s="1">
        <f>1-'Gas Heat Pumps-Installs'!IC49-'Dual-Source-Installs'!IC49</f>
        <v>0.4553909599999999</v>
      </c>
      <c r="IB14" s="1">
        <f>1-'Gas Heat Pumps-Installs'!ID49-'Dual-Source-Installs'!ID49</f>
        <v>0.54043067599999994</v>
      </c>
      <c r="IC14" s="1">
        <f>1-'Gas Heat Pumps-Installs'!IE49-'Dual-Source-Installs'!IE49</f>
        <v>0.57120663999999988</v>
      </c>
      <c r="ID14" s="1">
        <f>1-'Gas Heat Pumps-Installs'!IF49-'Dual-Source-Installs'!IF49</f>
        <v>0.56921204400000003</v>
      </c>
      <c r="IE14" s="1">
        <f>1-'Gas Heat Pumps-Installs'!IG49-'Dual-Source-Installs'!IG49</f>
        <v>0.57999839399999997</v>
      </c>
      <c r="IF14" s="1">
        <f>1-'Gas Heat Pumps-Installs'!IH49-'Dual-Source-Installs'!IH49</f>
        <v>0.48758906000000002</v>
      </c>
      <c r="IG14" s="1">
        <f>1-'Gas Heat Pumps-Installs'!II49-'Dual-Source-Installs'!II49</f>
        <v>0.66483269200000006</v>
      </c>
      <c r="IH14" s="1">
        <f>1-'Gas Heat Pumps-Installs'!IJ49-'Dual-Source-Installs'!IJ49</f>
        <v>0.66451312077041291</v>
      </c>
      <c r="II14" s="1">
        <f>1-'Gas Heat Pumps-Installs'!IK49-'Dual-Source-Installs'!IK49</f>
        <v>0.41455090999999999</v>
      </c>
      <c r="IJ14" s="1">
        <f>1-'Gas Heat Pumps-Installs'!IL49-'Dual-Source-Installs'!IL49</f>
        <v>0.71863229999999989</v>
      </c>
      <c r="IK14" s="1">
        <f>1-'Gas Heat Pumps-Installs'!IM49-'Dual-Source-Installs'!IM49</f>
        <v>0.56142189399999998</v>
      </c>
      <c r="IL14" s="1">
        <f>1-'Gas Heat Pumps-Installs'!IN49-'Dual-Source-Installs'!IN49</f>
        <v>0.43420769399999992</v>
      </c>
      <c r="IM14" s="1">
        <f>1-'Gas Heat Pumps-Installs'!IO49-'Dual-Source-Installs'!IO49</f>
        <v>0.55222997600000001</v>
      </c>
      <c r="IN14" s="1">
        <f>1-'Gas Heat Pumps-Installs'!IP49-'Dual-Source-Installs'!IP49</f>
        <v>0.66625178800000007</v>
      </c>
      <c r="IO14" s="1">
        <f>1-'Gas Heat Pumps-Installs'!IQ49-'Dual-Source-Installs'!IQ49</f>
        <v>0.51013434000000002</v>
      </c>
      <c r="IP14" s="1">
        <f>1-'Gas Heat Pumps-Installs'!IR49-'Dual-Source-Installs'!IR49</f>
        <v>0.73484629400000001</v>
      </c>
      <c r="IQ14" s="1">
        <f>1-'Gas Heat Pumps-Installs'!IS49-'Dual-Source-Installs'!IS49</f>
        <v>0.61968398200000008</v>
      </c>
      <c r="IR14" s="1">
        <f>1-'Gas Heat Pumps-Installs'!IT49-'Dual-Source-Installs'!IT49</f>
        <v>0.50306727799999995</v>
      </c>
      <c r="IS14" s="1">
        <f>1-'Gas Heat Pumps-Installs'!IU49-'Dual-Source-Installs'!IU49</f>
        <v>0.61127496999999997</v>
      </c>
      <c r="IT14" s="1">
        <f>1-'Gas Heat Pumps-Installs'!IV49-'Dual-Source-Installs'!IV49</f>
        <v>0.6855883599999999</v>
      </c>
      <c r="IU14" s="1">
        <f>1-'Gas Heat Pumps-Installs'!IW49-'Dual-Source-Installs'!IW49</f>
        <v>0.823722332</v>
      </c>
      <c r="IV14" s="1">
        <f>1-'Gas Heat Pumps-Installs'!IX49-'Dual-Source-Installs'!IX49</f>
        <v>0.49647379999999997</v>
      </c>
      <c r="IW14" s="1">
        <f>1-'Gas Heat Pumps-Installs'!IY49-'Dual-Source-Installs'!IY49</f>
        <v>0.65323502799999988</v>
      </c>
      <c r="IX14" s="1">
        <f>1-'Gas Heat Pumps-Installs'!IZ49-'Dual-Source-Installs'!IZ49</f>
        <v>0.63735151000000001</v>
      </c>
      <c r="IY14" s="1">
        <f>1-'Gas Heat Pumps-Installs'!JA49-'Dual-Source-Installs'!JA49</f>
        <v>0.82036246199999996</v>
      </c>
      <c r="IZ14" s="1">
        <f>1-'Gas Heat Pumps-Installs'!JB49-'Dual-Source-Installs'!JB49</f>
        <v>0.43927655999999998</v>
      </c>
      <c r="JA14" s="1">
        <f>1-'Gas Heat Pumps-Installs'!JC49-'Dual-Source-Installs'!JC49</f>
        <v>0.63180177800000004</v>
      </c>
      <c r="JB14" s="1">
        <f>1-'Gas Heat Pumps-Installs'!JD49-'Dual-Source-Installs'!JD49</f>
        <v>0.41860179999999991</v>
      </c>
      <c r="JC14" s="1">
        <f>1-'Gas Heat Pumps-Installs'!JE49-'Dual-Source-Installs'!JE49</f>
        <v>0.50833273009224145</v>
      </c>
      <c r="JD14" s="1">
        <f>1-'Gas Heat Pumps-Installs'!JF49-'Dual-Source-Installs'!JF49</f>
        <v>0.57663594000000007</v>
      </c>
      <c r="JE14" s="1">
        <f>1-'Gas Heat Pumps-Installs'!JG49-'Dual-Source-Installs'!JG49</f>
        <v>0.67951470000000003</v>
      </c>
      <c r="JF14" s="1">
        <f>1-'Gas Heat Pumps-Installs'!JH49-'Dual-Source-Installs'!JH49</f>
        <v>0.47929267999999992</v>
      </c>
      <c r="JG14" s="1">
        <f>1-'Gas Heat Pumps-Installs'!JI49-'Dual-Source-Installs'!JI49</f>
        <v>0.55996369200000007</v>
      </c>
      <c r="JH14" s="1">
        <f>1-'Gas Heat Pumps-Installs'!JJ49-'Dual-Source-Installs'!JJ49</f>
        <v>0.58291855799490444</v>
      </c>
      <c r="JI14" s="1">
        <f>1-'Gas Heat Pumps-Installs'!JK49-'Dual-Source-Installs'!JK49</f>
        <v>0.48711791999999998</v>
      </c>
      <c r="JJ14" s="1">
        <f>1-'Gas Heat Pumps-Installs'!JL49-'Dual-Source-Installs'!JL49</f>
        <v>0.66424744000000002</v>
      </c>
      <c r="JK14" s="1">
        <f>1-'Gas Heat Pumps-Installs'!JM49-'Dual-Source-Installs'!JM49</f>
        <v>0.63060011000000016</v>
      </c>
      <c r="JL14" s="1">
        <f>1-'Gas Heat Pumps-Installs'!JN49-'Dual-Source-Installs'!JN49</f>
        <v>0.65291913400000001</v>
      </c>
      <c r="JM14" s="1">
        <f>1-'Gas Heat Pumps-Installs'!JO49-'Dual-Source-Installs'!JO49</f>
        <v>0.52899635200000006</v>
      </c>
      <c r="JN14" s="1">
        <f>1-'Gas Heat Pumps-Installs'!JP49-'Dual-Source-Installs'!JP49</f>
        <v>0.27736623999999999</v>
      </c>
      <c r="JO14" s="1">
        <f>1-'Gas Heat Pumps-Installs'!JQ49-'Dual-Source-Installs'!JQ49</f>
        <v>0.611559348</v>
      </c>
      <c r="JP14" s="1">
        <f>1-'Gas Heat Pumps-Installs'!JR49-'Dual-Source-Installs'!JR49</f>
        <v>0.57517906000000008</v>
      </c>
      <c r="JQ14" s="1">
        <f>1-'Gas Heat Pumps-Installs'!JS49-'Dual-Source-Installs'!JS49</f>
        <v>0.58541640200000011</v>
      </c>
      <c r="JR14" s="1">
        <f>1-'Gas Heat Pumps-Installs'!JT49-'Dual-Source-Installs'!JT49</f>
        <v>0.76607802000000003</v>
      </c>
      <c r="JS14" s="1">
        <f>1-'Gas Heat Pumps-Installs'!JU49-'Dual-Source-Installs'!JU49</f>
        <v>0.55714569999999997</v>
      </c>
      <c r="JT14" s="1">
        <f>1-'Gas Heat Pumps-Installs'!JV49-'Dual-Source-Installs'!JV49</f>
        <v>0.65004621947241648</v>
      </c>
      <c r="JU14" s="1">
        <f>1-'Gas Heat Pumps-Installs'!JW49-'Dual-Source-Installs'!JW49</f>
        <v>0.54958132999999998</v>
      </c>
      <c r="JV14" s="1">
        <f>1-'Gas Heat Pumps-Installs'!JX49-'Dual-Source-Installs'!JX49</f>
        <v>0.47509102000000003</v>
      </c>
      <c r="JW14" s="1">
        <f>1-'Gas Heat Pumps-Installs'!JY49-'Dual-Source-Installs'!JY49</f>
        <v>0.71720206521933272</v>
      </c>
      <c r="JX14" s="1">
        <f>1-'Gas Heat Pumps-Installs'!JZ49-'Dual-Source-Installs'!JZ49</f>
        <v>0.57549892399999991</v>
      </c>
      <c r="JY14" s="1">
        <f>1-'Gas Heat Pumps-Installs'!KA49-'Dual-Source-Installs'!KA49</f>
        <v>0.61342826800000005</v>
      </c>
      <c r="JZ14" s="1">
        <f>1-'Gas Heat Pumps-Installs'!KB49-'Dual-Source-Installs'!KB49</f>
        <v>0.47739193999999996</v>
      </c>
      <c r="KA14" s="1">
        <f>1-'Gas Heat Pumps-Installs'!KC49-'Dual-Source-Installs'!KC49</f>
        <v>0.29718021999999999</v>
      </c>
      <c r="KB14" s="1">
        <f>1-'Gas Heat Pumps-Installs'!KD49-'Dual-Source-Installs'!KD49</f>
        <v>0.71948769999999995</v>
      </c>
      <c r="KC14" s="1">
        <f>1-'Gas Heat Pumps-Installs'!KE49-'Dual-Source-Installs'!KE49</f>
        <v>0.69120440800000005</v>
      </c>
      <c r="KD14" s="1">
        <f>1-'Gas Heat Pumps-Installs'!KF49-'Dual-Source-Installs'!KF49</f>
        <v>0.27438614000000006</v>
      </c>
      <c r="KE14" s="1">
        <f>1-'Gas Heat Pumps-Installs'!KG49-'Dual-Source-Installs'!KG49</f>
        <v>0.39547228000000001</v>
      </c>
      <c r="KF14" s="1">
        <f>1-'Gas Heat Pumps-Installs'!KH49-'Dual-Source-Installs'!KH49</f>
        <v>0.56250681000000002</v>
      </c>
      <c r="KG14" s="1">
        <f>1-'Gas Heat Pumps-Installs'!KI49-'Dual-Source-Installs'!KI49</f>
        <v>0.60530346599999996</v>
      </c>
      <c r="KH14" s="1">
        <f>1-'Gas Heat Pumps-Installs'!KJ49-'Dual-Source-Installs'!KJ49</f>
        <v>0.59884842999999988</v>
      </c>
      <c r="KI14" s="1">
        <f>1-'Gas Heat Pumps-Installs'!KK49-'Dual-Source-Installs'!KK49</f>
        <v>0.73682939199999997</v>
      </c>
      <c r="KJ14" s="1">
        <f>1-'Gas Heat Pumps-Installs'!KL49-'Dual-Source-Installs'!KL49</f>
        <v>0.78455165999999998</v>
      </c>
      <c r="KK14" s="1">
        <f>1-'Gas Heat Pumps-Installs'!KM49-'Dual-Source-Installs'!KM49</f>
        <v>0.5192489022012694</v>
      </c>
      <c r="KL14" s="1">
        <f>1-'Gas Heat Pumps-Installs'!KN49-'Dual-Source-Installs'!KN49</f>
        <v>0.38733140000000005</v>
      </c>
      <c r="KM14" s="1">
        <f>1-'Gas Heat Pumps-Installs'!KO49-'Dual-Source-Installs'!KO49</f>
        <v>0.71719582599999998</v>
      </c>
      <c r="KN14" s="1">
        <f>1-'Gas Heat Pumps-Installs'!KP49-'Dual-Source-Installs'!KP49</f>
        <v>0.37225485999999997</v>
      </c>
      <c r="KO14" s="1">
        <f>1-'Gas Heat Pumps-Installs'!KQ49-'Dual-Source-Installs'!KQ49</f>
        <v>0.58038445800000005</v>
      </c>
      <c r="KP14" s="1">
        <f>1-'Gas Heat Pumps-Installs'!KR49-'Dual-Source-Installs'!KR49</f>
        <v>0.60077129200000001</v>
      </c>
      <c r="KQ14" s="1">
        <f>1-'Gas Heat Pumps-Installs'!KS49-'Dual-Source-Installs'!KS49</f>
        <v>0.55205322400000001</v>
      </c>
      <c r="KR14" s="1">
        <f>1-'Gas Heat Pumps-Installs'!KT49-'Dual-Source-Installs'!KT49</f>
        <v>0.70506073599999997</v>
      </c>
      <c r="KS14" s="1">
        <f>1-'Gas Heat Pumps-Installs'!KU49-'Dual-Source-Installs'!KU49</f>
        <v>0.45334875399999996</v>
      </c>
      <c r="KT14" s="1">
        <f>1-'Gas Heat Pumps-Installs'!KV49-'Dual-Source-Installs'!KV49</f>
        <v>0.76072601200000001</v>
      </c>
      <c r="KU14" s="1">
        <f>1-'Gas Heat Pumps-Installs'!KW49-'Dual-Source-Installs'!KW49</f>
        <v>0.49726529999999997</v>
      </c>
      <c r="KV14" s="1">
        <f>1-'Gas Heat Pumps-Installs'!KX49-'Dual-Source-Installs'!KX49</f>
        <v>0.30471888799999991</v>
      </c>
      <c r="KW14" s="1">
        <f>1-'Gas Heat Pumps-Installs'!KY49-'Dual-Source-Installs'!KY49</f>
        <v>0.37771460000000001</v>
      </c>
      <c r="KX14" s="1">
        <f>1-'Gas Heat Pumps-Installs'!KZ49-'Dual-Source-Installs'!KZ49</f>
        <v>0.60914628356132883</v>
      </c>
      <c r="KY14" s="1">
        <f>1-'Gas Heat Pumps-Installs'!LA49-'Dual-Source-Installs'!LA49</f>
        <v>0.57004994399999998</v>
      </c>
      <c r="KZ14" s="1">
        <f>1-'Gas Heat Pumps-Installs'!LB49-'Dual-Source-Installs'!LB49</f>
        <v>0.49304329000000002</v>
      </c>
      <c r="LA14" s="1">
        <f>1-'Gas Heat Pumps-Installs'!LC49-'Dual-Source-Installs'!LC49</f>
        <v>0.50213259799999999</v>
      </c>
      <c r="LB14" s="1">
        <f>1-'Gas Heat Pumps-Installs'!LD49-'Dual-Source-Installs'!LD49</f>
        <v>0.66571230599999998</v>
      </c>
      <c r="LC14" s="1">
        <f>1-'Gas Heat Pumps-Installs'!LE49-'Dual-Source-Installs'!LE49</f>
        <v>0.68907114000000003</v>
      </c>
      <c r="LD14" s="1">
        <f>1-'Gas Heat Pumps-Installs'!LF49-'Dual-Source-Installs'!LF49</f>
        <v>0.50354083999999999</v>
      </c>
      <c r="LE14" s="1">
        <f>1-'Gas Heat Pumps-Installs'!LG49-'Dual-Source-Installs'!LG49</f>
        <v>0.69286795800000001</v>
      </c>
      <c r="LF14" s="1">
        <f>1-'Gas Heat Pumps-Installs'!LH49-'Dual-Source-Installs'!LH49</f>
        <v>0.70511648799999993</v>
      </c>
      <c r="LG14" s="1">
        <f>1-'Gas Heat Pumps-Installs'!LI49-'Dual-Source-Installs'!LI49</f>
        <v>0.56929022000000007</v>
      </c>
      <c r="LH14" s="1">
        <f>1-'Gas Heat Pumps-Installs'!LJ49-'Dual-Source-Installs'!LJ49</f>
        <v>0.50698682999999989</v>
      </c>
      <c r="LI14" s="1">
        <f>1-'Gas Heat Pumps-Installs'!LK49-'Dual-Source-Installs'!LK49</f>
        <v>0.48730170000000012</v>
      </c>
      <c r="LJ14" s="1">
        <f>1-'Gas Heat Pumps-Installs'!LL49-'Dual-Source-Installs'!LL49</f>
        <v>0.17814412000000002</v>
      </c>
      <c r="LK14" s="1">
        <f>1-'Gas Heat Pumps-Installs'!LM49-'Dual-Source-Installs'!LM49</f>
        <v>0.53395999635249725</v>
      </c>
      <c r="LL14" s="1">
        <f>1-'Gas Heat Pumps-Installs'!LN49-'Dual-Source-Installs'!LN49</f>
        <v>0.6266221460000001</v>
      </c>
      <c r="LM14" s="1">
        <f>1-'Gas Heat Pumps-Installs'!LO49-'Dual-Source-Installs'!LO49</f>
        <v>0.59570635599999999</v>
      </c>
      <c r="LN14" s="1">
        <f>1-'Gas Heat Pumps-Installs'!LP49-'Dual-Source-Installs'!LP49</f>
        <v>0.41705153999999994</v>
      </c>
      <c r="LO14" s="1">
        <f>1-'Gas Heat Pumps-Installs'!LQ49-'Dual-Source-Installs'!LQ49</f>
        <v>0.72834120800000002</v>
      </c>
      <c r="LP14" s="1">
        <f>1-'Gas Heat Pumps-Installs'!LR49-'Dual-Source-Installs'!LR49</f>
        <v>0.73151836713682938</v>
      </c>
      <c r="LQ14" s="1">
        <f>1-'Gas Heat Pumps-Installs'!LS49-'Dual-Source-Installs'!LS49</f>
        <v>0.5178912603063035</v>
      </c>
      <c r="LR14" s="1">
        <f>1-'Gas Heat Pumps-Installs'!LT49-'Dual-Source-Installs'!LT49</f>
        <v>0.76469193800000002</v>
      </c>
      <c r="LS14" s="1">
        <f>1-'Gas Heat Pumps-Installs'!LU49-'Dual-Source-Installs'!LU49</f>
        <v>0.44654332000000002</v>
      </c>
      <c r="LT14" s="1">
        <f>1-'Gas Heat Pumps-Installs'!LV49-'Dual-Source-Installs'!LV49</f>
        <v>0.65514049399999996</v>
      </c>
      <c r="LU14" s="1">
        <f>1-'Gas Heat Pumps-Installs'!LW49-'Dual-Source-Installs'!LW49</f>
        <v>0.71043688000000005</v>
      </c>
      <c r="LV14" s="1">
        <f>1-'Gas Heat Pumps-Installs'!LX49-'Dual-Source-Installs'!LX49</f>
        <v>0.56893531200000003</v>
      </c>
      <c r="LW14" s="1">
        <f>1-'Gas Heat Pumps-Installs'!LY49-'Dual-Source-Installs'!LY49</f>
        <v>0.36006951999999998</v>
      </c>
      <c r="LX14" s="1">
        <f>1-'Gas Heat Pumps-Installs'!LZ49-'Dual-Source-Installs'!LZ49</f>
        <v>0.60573087799999992</v>
      </c>
      <c r="LY14" s="1">
        <f>1-'Gas Heat Pumps-Installs'!MA49-'Dual-Source-Installs'!MA49</f>
        <v>0.65837973999999988</v>
      </c>
      <c r="LZ14" s="1">
        <f>1-'Gas Heat Pumps-Installs'!MB49-'Dual-Source-Installs'!MB49</f>
        <v>0.71052525000000011</v>
      </c>
      <c r="MA14" s="1">
        <f>1-'Gas Heat Pumps-Installs'!MC49-'Dual-Source-Installs'!MC49</f>
        <v>0.57058149999999996</v>
      </c>
      <c r="MB14" s="1">
        <f>1-'Gas Heat Pumps-Installs'!MD49-'Dual-Source-Installs'!MD49</f>
        <v>0.66719883199999996</v>
      </c>
      <c r="MC14" s="1">
        <f>1-'Gas Heat Pumps-Installs'!ME49-'Dual-Source-Installs'!ME49</f>
        <v>0.29100399999999993</v>
      </c>
      <c r="MD14" s="1">
        <f>1-'Gas Heat Pumps-Installs'!MF49-'Dual-Source-Installs'!MF49</f>
        <v>0.73517891400000002</v>
      </c>
      <c r="ME14" s="1">
        <f>1-'Gas Heat Pumps-Installs'!MG49-'Dual-Source-Installs'!MG49</f>
        <v>0.49792540599999996</v>
      </c>
      <c r="MF14" s="1">
        <f>1-'Gas Heat Pumps-Installs'!MH49-'Dual-Source-Installs'!MH49</f>
        <v>0.62798746400000005</v>
      </c>
      <c r="MG14" s="1">
        <f>1-'Gas Heat Pumps-Installs'!MI49-'Dual-Source-Installs'!MI49</f>
        <v>0.54754534799999999</v>
      </c>
      <c r="MH14" s="1">
        <f>1-'Gas Heat Pumps-Installs'!MJ49-'Dual-Source-Installs'!MJ49</f>
        <v>0.64152559399999987</v>
      </c>
      <c r="MI14" s="1">
        <f>1-'Gas Heat Pumps-Installs'!MK49-'Dual-Source-Installs'!MK49</f>
        <v>0.67384210435783976</v>
      </c>
      <c r="MJ14" s="1">
        <f>1-'Gas Heat Pumps-Installs'!ML49-'Dual-Source-Installs'!ML49</f>
        <v>0.43418235999999999</v>
      </c>
      <c r="MK14" s="1">
        <f>1-'Gas Heat Pumps-Installs'!MM49-'Dual-Source-Installs'!MM49</f>
        <v>0.53936248200000003</v>
      </c>
      <c r="ML14" s="1">
        <f>1-'Gas Heat Pumps-Installs'!MN49-'Dual-Source-Installs'!MN49</f>
        <v>0.50105942000000003</v>
      </c>
      <c r="MM14" s="1">
        <f>1-'Gas Heat Pumps-Installs'!MO49-'Dual-Source-Installs'!MO49</f>
        <v>0.5637934</v>
      </c>
      <c r="MN14" s="1">
        <f>1-'Gas Heat Pumps-Installs'!MP49-'Dual-Source-Installs'!MP49</f>
        <v>0.35481375400000009</v>
      </c>
      <c r="MO14" s="1">
        <f>1-'Gas Heat Pumps-Installs'!MQ49-'Dual-Source-Installs'!MQ49</f>
        <v>0.53085994000000003</v>
      </c>
      <c r="MP14" s="1">
        <f>1-'Gas Heat Pumps-Installs'!MR49-'Dual-Source-Installs'!MR49</f>
        <v>0.59054108599999999</v>
      </c>
      <c r="MQ14" s="1">
        <f>1-'Gas Heat Pumps-Installs'!MS49-'Dual-Source-Installs'!MS49</f>
        <v>0.75830370599999997</v>
      </c>
      <c r="MR14" s="1">
        <f>1-'Gas Heat Pumps-Installs'!MT49-'Dual-Source-Installs'!MT49</f>
        <v>0.63241169000000008</v>
      </c>
      <c r="MS14" s="1">
        <f>1-'Gas Heat Pumps-Installs'!MU49-'Dual-Source-Installs'!MU49</f>
        <v>0.712561416</v>
      </c>
      <c r="MT14" s="1">
        <f>1-'Gas Heat Pumps-Installs'!MV49-'Dual-Source-Installs'!MV49</f>
        <v>0.73600117199999993</v>
      </c>
      <c r="MU14" s="1">
        <f>1-'Gas Heat Pumps-Installs'!MW49-'Dual-Source-Installs'!MW49</f>
        <v>0.57082695799999994</v>
      </c>
      <c r="MV14" s="1">
        <f>1-'Gas Heat Pumps-Installs'!MX49-'Dual-Source-Installs'!MX49</f>
        <v>0.57586140400000008</v>
      </c>
      <c r="MW14" s="1">
        <f>1-'Gas Heat Pumps-Installs'!MY49-'Dual-Source-Installs'!MY49</f>
        <v>0.42950206000000002</v>
      </c>
      <c r="MX14" s="1">
        <f>1-'Gas Heat Pumps-Installs'!MZ49-'Dual-Source-Installs'!MZ49</f>
        <v>0.61026284000000008</v>
      </c>
      <c r="MY14" s="1">
        <f>1-'Gas Heat Pumps-Installs'!NA49-'Dual-Source-Installs'!NA49</f>
        <v>0.68088463199999993</v>
      </c>
      <c r="MZ14" s="1">
        <f>1-'Gas Heat Pumps-Installs'!NB49-'Dual-Source-Installs'!NB49</f>
        <v>0.48766866000000003</v>
      </c>
      <c r="NA14" s="1">
        <f>1-'Gas Heat Pumps-Installs'!NC49-'Dual-Source-Installs'!NC49</f>
        <v>0.50939427999999998</v>
      </c>
      <c r="NB14" s="1">
        <f>1-'Gas Heat Pumps-Installs'!ND49-'Dual-Source-Installs'!ND49</f>
        <v>0.62296571199999995</v>
      </c>
      <c r="NC14" s="1">
        <f>1-'Gas Heat Pumps-Installs'!NE49-'Dual-Source-Installs'!NE49</f>
        <v>0.68140483874676772</v>
      </c>
      <c r="ND14" s="1">
        <f>1-'Gas Heat Pumps-Installs'!NF49-'Dual-Source-Installs'!NF49</f>
        <v>0.8312979399579401</v>
      </c>
      <c r="NE14" s="1">
        <f>1-'Gas Heat Pumps-Installs'!NG49-'Dual-Source-Installs'!NG49</f>
        <v>0.37671890000000002</v>
      </c>
      <c r="NF14" s="1">
        <f>1-'Gas Heat Pumps-Installs'!NH49-'Dual-Source-Installs'!NH49</f>
        <v>0.70735390400000009</v>
      </c>
      <c r="NG14" s="1">
        <f>1-'Gas Heat Pumps-Installs'!NI49-'Dual-Source-Installs'!NI49</f>
        <v>0.67876022400000002</v>
      </c>
      <c r="NH14" s="1">
        <f>1-'Gas Heat Pumps-Installs'!NJ49-'Dual-Source-Installs'!NJ49</f>
        <v>0.54082224000000001</v>
      </c>
      <c r="NI14" s="1">
        <f>1-'Gas Heat Pumps-Installs'!NK49-'Dual-Source-Installs'!NK49</f>
        <v>0.36704857999999996</v>
      </c>
      <c r="NJ14" s="1">
        <f>1-'Gas Heat Pumps-Installs'!NL49-'Dual-Source-Installs'!NL49</f>
        <v>0.55054376000000005</v>
      </c>
      <c r="NK14" s="1">
        <f>1-'Gas Heat Pumps-Installs'!NM49-'Dual-Source-Installs'!NM49</f>
        <v>0.594802214</v>
      </c>
      <c r="NL14" s="1">
        <f>1-'Gas Heat Pumps-Installs'!NN49-'Dual-Source-Installs'!NN49</f>
        <v>0.74886587999999998</v>
      </c>
      <c r="NM14" s="1">
        <f>1-'Gas Heat Pumps-Installs'!NO49-'Dual-Source-Installs'!NO49</f>
        <v>0.57887405999999997</v>
      </c>
      <c r="NN14" s="1">
        <f>1-'Gas Heat Pumps-Installs'!NP49-'Dual-Source-Installs'!NP49</f>
        <v>0.51052544000000011</v>
      </c>
      <c r="NO14" s="1">
        <f>1-'Gas Heat Pumps-Installs'!NQ49-'Dual-Source-Installs'!NQ49</f>
        <v>0.5260630278087135</v>
      </c>
      <c r="NP14" s="1">
        <f>1-'Gas Heat Pumps-Installs'!NR49-'Dual-Source-Installs'!NR49</f>
        <v>0.56061735199999996</v>
      </c>
      <c r="NQ14" s="1">
        <f>1-'Gas Heat Pumps-Installs'!NS49-'Dual-Source-Installs'!NS49</f>
        <v>0.54553898999999995</v>
      </c>
      <c r="NR14" s="1">
        <f>1-'Gas Heat Pumps-Installs'!NT49-'Dual-Source-Installs'!NT49</f>
        <v>0.52670060399999996</v>
      </c>
      <c r="NS14" s="1">
        <f>1-'Gas Heat Pumps-Installs'!NU49-'Dual-Source-Installs'!NU49</f>
        <v>0.75157058298975121</v>
      </c>
      <c r="NT14" s="1">
        <f>1-'Gas Heat Pumps-Installs'!NV49-'Dual-Source-Installs'!NV49</f>
        <v>0.50573690999999998</v>
      </c>
      <c r="NU14" s="1">
        <f>1-'Gas Heat Pumps-Installs'!NW49-'Dual-Source-Installs'!NW49</f>
        <v>0.53013157</v>
      </c>
      <c r="NV14" s="1">
        <f>1-'Gas Heat Pumps-Installs'!NX49-'Dual-Source-Installs'!NX49</f>
        <v>0.59661403000000002</v>
      </c>
      <c r="NW14" s="1">
        <f>1-'Gas Heat Pumps-Installs'!NY49-'Dual-Source-Installs'!NY49</f>
        <v>0.61884810000000001</v>
      </c>
      <c r="NX14" s="1">
        <f>1-'Gas Heat Pumps-Installs'!NZ49-'Dual-Source-Installs'!NZ49</f>
        <v>0.39408462000000011</v>
      </c>
      <c r="NY14" s="1">
        <f>1-'Gas Heat Pumps-Installs'!OA49-'Dual-Source-Installs'!OA49</f>
        <v>0.2507167400000001</v>
      </c>
      <c r="NZ14" s="1">
        <f>1-'Gas Heat Pumps-Installs'!OB49-'Dual-Source-Installs'!OB49</f>
        <v>0.737921092</v>
      </c>
      <c r="OA14" s="1">
        <f>1-'Gas Heat Pumps-Installs'!OC49-'Dual-Source-Installs'!OC49</f>
        <v>0.36892444000000002</v>
      </c>
      <c r="OB14" s="1">
        <f>1-'Gas Heat Pumps-Installs'!OD49-'Dual-Source-Installs'!OD49</f>
        <v>0.48882545400000005</v>
      </c>
      <c r="OC14" s="1">
        <f>1-'Gas Heat Pumps-Installs'!OE49-'Dual-Source-Installs'!OE49</f>
        <v>0.52812976599999994</v>
      </c>
      <c r="OD14" s="1">
        <f>1-'Gas Heat Pumps-Installs'!OF49-'Dual-Source-Installs'!OF49</f>
        <v>0.71535317200000004</v>
      </c>
      <c r="OE14" s="1">
        <f>1-'Gas Heat Pumps-Installs'!OG49-'Dual-Source-Installs'!OG49</f>
        <v>0.59147564999999991</v>
      </c>
      <c r="OF14" s="1">
        <f>1-'Gas Heat Pumps-Installs'!OH49-'Dual-Source-Installs'!OH49</f>
        <v>0.72795478599999996</v>
      </c>
      <c r="OG14" s="1">
        <f>1-'Gas Heat Pumps-Installs'!OI49-'Dual-Source-Installs'!OI49</f>
        <v>0.70321076800000004</v>
      </c>
      <c r="OH14" s="1">
        <f>1-'Gas Heat Pumps-Installs'!OJ49-'Dual-Source-Installs'!OJ49</f>
        <v>0.61599530400000002</v>
      </c>
      <c r="OI14" s="1">
        <f>1-'Gas Heat Pumps-Installs'!OK49-'Dual-Source-Installs'!OK49</f>
        <v>0.58297774000000002</v>
      </c>
      <c r="OJ14" s="1">
        <f>1-'Gas Heat Pumps-Installs'!OL49-'Dual-Source-Installs'!OL49</f>
        <v>0.54629460739209801</v>
      </c>
      <c r="OK14" s="1">
        <f>1-'Gas Heat Pumps-Installs'!OM49-'Dual-Source-Installs'!OM49</f>
        <v>0.35603983999999994</v>
      </c>
      <c r="OL14" s="1">
        <f>1-'Gas Heat Pumps-Installs'!ON49-'Dual-Source-Installs'!ON49</f>
        <v>0.48815241999999992</v>
      </c>
      <c r="OM14" s="1">
        <f>1-'Gas Heat Pumps-Installs'!OO49-'Dual-Source-Installs'!OO49</f>
        <v>0.73531244200000012</v>
      </c>
      <c r="ON14" s="1">
        <f>1-'Gas Heat Pumps-Installs'!OP49-'Dual-Source-Installs'!OP49</f>
        <v>0.657554266</v>
      </c>
      <c r="OO14" s="1">
        <f>1-'Gas Heat Pumps-Installs'!OQ49-'Dual-Source-Installs'!OQ49</f>
        <v>0.49903976880628181</v>
      </c>
      <c r="OP14" s="1">
        <f>1-'Gas Heat Pumps-Installs'!OR49-'Dual-Source-Installs'!OR49</f>
        <v>0.58073818199999994</v>
      </c>
      <c r="OQ14" s="1">
        <f>1-'Gas Heat Pumps-Installs'!OS49-'Dual-Source-Installs'!OS49</f>
        <v>0.54304167599999986</v>
      </c>
      <c r="OR14" s="1">
        <f>1-'Gas Heat Pumps-Installs'!OT49-'Dual-Source-Installs'!OT49</f>
        <v>0.53149030800000008</v>
      </c>
      <c r="OS14" s="1">
        <f>1-'Gas Heat Pumps-Installs'!OU49-'Dual-Source-Installs'!OU49</f>
        <v>0.63428590799999995</v>
      </c>
      <c r="OT14" s="1">
        <f>1-'Gas Heat Pumps-Installs'!OV49-'Dual-Source-Installs'!OV49</f>
        <v>0.62106264</v>
      </c>
      <c r="OU14" s="1">
        <f>1-'Gas Heat Pumps-Installs'!OW49-'Dual-Source-Installs'!OW49</f>
        <v>0.60482749225880006</v>
      </c>
      <c r="OV14" s="1">
        <f>1-'Gas Heat Pumps-Installs'!OX49-'Dual-Source-Installs'!OX49</f>
        <v>0.41310354000000005</v>
      </c>
      <c r="OW14" s="1">
        <f>1-'Gas Heat Pumps-Installs'!OY49-'Dual-Source-Installs'!OY49</f>
        <v>0.51751439600000004</v>
      </c>
      <c r="OX14" s="1">
        <f>1-'Gas Heat Pumps-Installs'!OZ49-'Dual-Source-Installs'!OZ49</f>
        <v>0.53114454200000005</v>
      </c>
      <c r="OY14" s="1">
        <f>1-'Gas Heat Pumps-Installs'!PA49-'Dual-Source-Installs'!PA49</f>
        <v>0.58548024799999998</v>
      </c>
      <c r="OZ14" s="1">
        <f>1-'Gas Heat Pumps-Installs'!PB49-'Dual-Source-Installs'!PB49</f>
        <v>0.87881043000000003</v>
      </c>
      <c r="PA14" s="1">
        <f>1-'Gas Heat Pumps-Installs'!PC49-'Dual-Source-Installs'!PC49</f>
        <v>0.47848684800000008</v>
      </c>
      <c r="PB14" s="1">
        <f>1-'Gas Heat Pumps-Installs'!PD49-'Dual-Source-Installs'!PD49</f>
        <v>0.64159434999999998</v>
      </c>
      <c r="PC14" s="1">
        <f>1-'Gas Heat Pumps-Installs'!PE49-'Dual-Source-Installs'!PE49</f>
        <v>0.58784052599999992</v>
      </c>
      <c r="PD14" s="1">
        <f>1-'Gas Heat Pumps-Installs'!PF49-'Dual-Source-Installs'!PF49</f>
        <v>0.45445962000000012</v>
      </c>
      <c r="PE14" s="1">
        <f>1-'Gas Heat Pumps-Installs'!PG49-'Dual-Source-Installs'!PG49</f>
        <v>0.64338667199999999</v>
      </c>
      <c r="PF14" s="1">
        <f>1-'Gas Heat Pumps-Installs'!PH49-'Dual-Source-Installs'!PH49</f>
        <v>0.49923763999999998</v>
      </c>
      <c r="PG14" s="1">
        <f>1-'Gas Heat Pumps-Installs'!PI49-'Dual-Source-Installs'!PI49</f>
        <v>0.47328922000000001</v>
      </c>
      <c r="PH14" s="1">
        <f>1-'Gas Heat Pumps-Installs'!PJ49-'Dual-Source-Installs'!PJ49</f>
        <v>0.55032645000000002</v>
      </c>
      <c r="PI14" s="1">
        <f>1-'Gas Heat Pumps-Installs'!PK49-'Dual-Source-Installs'!PK49</f>
        <v>0.69340104199999997</v>
      </c>
      <c r="PJ14" s="1">
        <f>1-'Gas Heat Pumps-Installs'!PL49-'Dual-Source-Installs'!PL49</f>
        <v>0.52391072000000005</v>
      </c>
      <c r="PK14" s="1">
        <f>1-'Gas Heat Pumps-Installs'!PM49-'Dual-Source-Installs'!PM49</f>
        <v>0.63254366799999995</v>
      </c>
      <c r="PL14" s="1">
        <f>1-'Gas Heat Pumps-Installs'!PN49-'Dual-Source-Installs'!PN49</f>
        <v>0.56598704</v>
      </c>
      <c r="PM14" s="1">
        <f>1-'Gas Heat Pumps-Installs'!PO49-'Dual-Source-Installs'!PO49</f>
        <v>0.57473814600000006</v>
      </c>
      <c r="PN14" s="1">
        <f>1-'Gas Heat Pumps-Installs'!PP49-'Dual-Source-Installs'!PP49</f>
        <v>0.46179753999999995</v>
      </c>
      <c r="PO14" s="1">
        <f>1-'Gas Heat Pumps-Installs'!PQ49-'Dual-Source-Installs'!PQ49</f>
        <v>0.56226896400000004</v>
      </c>
      <c r="PP14" s="1">
        <f>1-'Gas Heat Pumps-Installs'!PR49-'Dual-Source-Installs'!PR49</f>
        <v>0.38338798000000013</v>
      </c>
      <c r="PQ14" s="1">
        <f>1-'Gas Heat Pumps-Installs'!PS49-'Dual-Source-Installs'!PS49</f>
        <v>0.81390287376926762</v>
      </c>
      <c r="PR14" s="1">
        <f>1-'Gas Heat Pumps-Installs'!PT49-'Dual-Source-Installs'!PT49</f>
        <v>0.51162602000000001</v>
      </c>
      <c r="PS14" s="1">
        <f>1-'Gas Heat Pumps-Installs'!PU49-'Dual-Source-Installs'!PU49</f>
        <v>0.87209496399999997</v>
      </c>
      <c r="PT14" s="1">
        <f>1-'Gas Heat Pumps-Installs'!PV49-'Dual-Source-Installs'!PV49</f>
        <v>0.62472313200000007</v>
      </c>
      <c r="PU14" s="1">
        <f>1-'Gas Heat Pumps-Installs'!PW49-'Dual-Source-Installs'!PW49</f>
        <v>0.69582148599999993</v>
      </c>
      <c r="PV14" s="1">
        <f>1-'Gas Heat Pumps-Installs'!PX49-'Dual-Source-Installs'!PX49</f>
        <v>0.63145651999999997</v>
      </c>
      <c r="PW14" s="1">
        <f>1-'Gas Heat Pumps-Installs'!PY49-'Dual-Source-Installs'!PY49</f>
        <v>0.62417946400000002</v>
      </c>
      <c r="PX14" s="1">
        <f>1-'Gas Heat Pumps-Installs'!PZ49-'Dual-Source-Installs'!PZ49</f>
        <v>0.47703042000000012</v>
      </c>
      <c r="PY14" s="1">
        <f>1-'Gas Heat Pumps-Installs'!QA49-'Dual-Source-Installs'!QA49</f>
        <v>0.79375569203749508</v>
      </c>
      <c r="PZ14" s="1">
        <f>1-'Gas Heat Pumps-Installs'!QB49-'Dual-Source-Installs'!QB49</f>
        <v>0.47640135999999994</v>
      </c>
      <c r="QA14" s="1">
        <f>1-'Gas Heat Pumps-Installs'!QC49-'Dual-Source-Installs'!QC49</f>
        <v>0.57733680800000009</v>
      </c>
      <c r="QB14" s="1">
        <f>1-'Gas Heat Pumps-Installs'!QD49-'Dual-Source-Installs'!QD49</f>
        <v>0.38661536000000002</v>
      </c>
      <c r="QC14" s="1">
        <f>1-'Gas Heat Pumps-Installs'!QE49-'Dual-Source-Installs'!QE49</f>
        <v>0.69001547000000008</v>
      </c>
      <c r="QD14" s="1">
        <f>1-'Gas Heat Pumps-Installs'!QF49-'Dual-Source-Installs'!QF49</f>
        <v>0.40476920000000005</v>
      </c>
      <c r="QE14" s="1">
        <f>1-'Gas Heat Pumps-Installs'!QG49-'Dual-Source-Installs'!QG49</f>
        <v>0.75582080873530988</v>
      </c>
      <c r="QF14" s="1">
        <f>1-'Gas Heat Pumps-Installs'!QH49-'Dual-Source-Installs'!QH49</f>
        <v>0.48768892799999991</v>
      </c>
      <c r="QG14" s="1">
        <f>1-'Gas Heat Pumps-Installs'!QI49-'Dual-Source-Installs'!QI49</f>
        <v>0.58966672200000003</v>
      </c>
      <c r="QH14" s="1">
        <f>1-'Gas Heat Pumps-Installs'!QJ49-'Dual-Source-Installs'!QJ49</f>
        <v>0.4856924600000001</v>
      </c>
      <c r="QI14" s="1">
        <f>1-'Gas Heat Pumps-Installs'!QK49-'Dual-Source-Installs'!QK49</f>
        <v>0.66235237000000002</v>
      </c>
      <c r="QJ14" s="1">
        <f>1-'Gas Heat Pumps-Installs'!QL49-'Dual-Source-Installs'!QL49</f>
        <v>0.50899946600000001</v>
      </c>
      <c r="QK14" s="1">
        <f>1-'Gas Heat Pumps-Installs'!QM49-'Dual-Source-Installs'!QM49</f>
        <v>0.52034445800000007</v>
      </c>
      <c r="QL14" s="1">
        <f>1-'Gas Heat Pumps-Installs'!QN49-'Dual-Source-Installs'!QN49</f>
        <v>0.52644558000000008</v>
      </c>
      <c r="QM14" s="1">
        <f>1-'Gas Heat Pumps-Installs'!QO49-'Dual-Source-Installs'!QO49</f>
        <v>0.63315406799999996</v>
      </c>
      <c r="QN14" s="1">
        <f>1-'Gas Heat Pumps-Installs'!QP49-'Dual-Source-Installs'!QP49</f>
        <v>0.45360957400000002</v>
      </c>
      <c r="QO14" s="1">
        <f>1-'Gas Heat Pumps-Installs'!QQ49-'Dual-Source-Installs'!QQ49</f>
        <v>0.55415211999999991</v>
      </c>
      <c r="QP14" s="1">
        <f>1-'Gas Heat Pumps-Installs'!QR49-'Dual-Source-Installs'!QR49</f>
        <v>0.77948236999999998</v>
      </c>
      <c r="QQ14" s="1">
        <f>1-'Gas Heat Pumps-Installs'!QS49-'Dual-Source-Installs'!QS49</f>
        <v>0.43866006000000002</v>
      </c>
      <c r="QR14" s="1">
        <f>1-'Gas Heat Pumps-Installs'!QT49-'Dual-Source-Installs'!QT49</f>
        <v>0.51038176000000002</v>
      </c>
      <c r="QS14" s="1">
        <f>1-'Gas Heat Pumps-Installs'!QU49-'Dual-Source-Installs'!QU49</f>
        <v>0.51602552999999995</v>
      </c>
      <c r="QT14" s="1">
        <f>1-'Gas Heat Pumps-Installs'!QV49-'Dual-Source-Installs'!QV49</f>
        <v>0.54594136000000004</v>
      </c>
      <c r="QU14" s="1">
        <f>1-'Gas Heat Pumps-Installs'!QW49-'Dual-Source-Installs'!QW49</f>
        <v>0.56029470000000003</v>
      </c>
      <c r="QV14" s="1">
        <f>1-'Gas Heat Pumps-Installs'!QX49-'Dual-Source-Installs'!QX49</f>
        <v>0.61960836799999996</v>
      </c>
      <c r="QW14" s="1">
        <f>1-'Gas Heat Pumps-Installs'!QY49-'Dual-Source-Installs'!QY49</f>
        <v>0.54900273200000005</v>
      </c>
      <c r="QX14" s="1">
        <f>1-'Gas Heat Pumps-Installs'!QZ49-'Dual-Source-Installs'!QZ49</f>
        <v>0.59723329599999997</v>
      </c>
      <c r="QY14" s="1">
        <f>1-'Gas Heat Pumps-Installs'!RA49-'Dual-Source-Installs'!RA49</f>
        <v>0.62117784000000009</v>
      </c>
      <c r="QZ14" s="1">
        <f>1-'Gas Heat Pumps-Installs'!RB49-'Dual-Source-Installs'!RB49</f>
        <v>0.43936708999999996</v>
      </c>
      <c r="RA14" s="1">
        <f>1-'Gas Heat Pumps-Installs'!RC49-'Dual-Source-Installs'!RC49</f>
        <v>0.46698091999999991</v>
      </c>
      <c r="RB14" s="1">
        <f>1-'Gas Heat Pumps-Installs'!RD49-'Dual-Source-Installs'!RD49</f>
        <v>0.66402287999999987</v>
      </c>
      <c r="RC14" s="1">
        <f>1-'Gas Heat Pumps-Installs'!RE49-'Dual-Source-Installs'!RE49</f>
        <v>0.72558750800000005</v>
      </c>
      <c r="RD14" s="1">
        <f>1-'Gas Heat Pumps-Installs'!RF49-'Dual-Source-Installs'!RF49</f>
        <v>0.62204810399999999</v>
      </c>
      <c r="RE14" s="1">
        <f>1-'Gas Heat Pumps-Installs'!RG49-'Dual-Source-Installs'!RG49</f>
        <v>0.621842636</v>
      </c>
      <c r="RF14" s="1">
        <f>1-'Gas Heat Pumps-Installs'!RH49-'Dual-Source-Installs'!RH49</f>
        <v>0.49130542574614067</v>
      </c>
      <c r="RG14" s="1">
        <f>1-'Gas Heat Pumps-Installs'!RI49-'Dual-Source-Installs'!RI49</f>
        <v>0.47269805199999992</v>
      </c>
      <c r="RH14" s="1">
        <f>1-'Gas Heat Pumps-Installs'!RJ49-'Dual-Source-Installs'!RJ49</f>
        <v>0.45831278800000003</v>
      </c>
      <c r="RI14" s="1">
        <f>1-'Gas Heat Pumps-Installs'!RK49-'Dual-Source-Installs'!RK49</f>
        <v>0.49831827400000001</v>
      </c>
      <c r="RJ14" s="1">
        <f>1-'Gas Heat Pumps-Installs'!RL49-'Dual-Source-Installs'!RL49</f>
        <v>0.51037637999999996</v>
      </c>
      <c r="RK14" s="1">
        <f>1-'Gas Heat Pumps-Installs'!RM49-'Dual-Source-Installs'!RM49</f>
        <v>0.56954181999999998</v>
      </c>
      <c r="RL14" s="1">
        <f>1-'Gas Heat Pumps-Installs'!RN49-'Dual-Source-Installs'!RN49</f>
        <v>0.62213779999999996</v>
      </c>
      <c r="RM14" s="1">
        <f>1-'Gas Heat Pumps-Installs'!RO49-'Dual-Source-Installs'!RO49</f>
        <v>0.56546355400000015</v>
      </c>
      <c r="RN14" s="1">
        <f>1-'Gas Heat Pumps-Installs'!RP49-'Dual-Source-Installs'!RP49</f>
        <v>0.54818712999999997</v>
      </c>
      <c r="RO14" s="1">
        <f>1-'Gas Heat Pumps-Installs'!RQ49-'Dual-Source-Installs'!RQ49</f>
        <v>0.53435029000000012</v>
      </c>
      <c r="RP14" s="1">
        <f>1-'Gas Heat Pumps-Installs'!RR49-'Dual-Source-Installs'!RR49</f>
        <v>0.60214862799999991</v>
      </c>
      <c r="RQ14" s="1">
        <f>1-'Gas Heat Pumps-Installs'!RS49-'Dual-Source-Installs'!RS49</f>
        <v>0.70355005599999998</v>
      </c>
      <c r="RR14" s="1">
        <f>1-'Gas Heat Pumps-Installs'!RT49-'Dual-Source-Installs'!RT49</f>
        <v>0.29208526000000001</v>
      </c>
      <c r="RS14" s="1">
        <f>1-'Gas Heat Pumps-Installs'!RU49-'Dual-Source-Installs'!RU49</f>
        <v>0.56110076600000003</v>
      </c>
      <c r="RT14" s="1">
        <f>1-'Gas Heat Pumps-Installs'!RV49-'Dual-Source-Installs'!RV49</f>
        <v>0.47372197999999993</v>
      </c>
      <c r="RU14" s="1">
        <f>1-'Gas Heat Pumps-Installs'!RW49-'Dual-Source-Installs'!RW49</f>
        <v>0.57061024000000005</v>
      </c>
      <c r="RV14" s="1">
        <f>1-'Gas Heat Pumps-Installs'!RX49-'Dual-Source-Installs'!RX49</f>
        <v>0.65472379999999997</v>
      </c>
      <c r="RW14" s="1">
        <f>1-'Gas Heat Pumps-Installs'!RY49-'Dual-Source-Installs'!RY49</f>
        <v>0.60055537799999992</v>
      </c>
      <c r="RX14" s="1">
        <f>1-'Gas Heat Pumps-Installs'!RZ49-'Dual-Source-Installs'!RZ49</f>
        <v>0.61835386999999997</v>
      </c>
      <c r="RY14" s="1">
        <f>1-'Gas Heat Pumps-Installs'!SA49-'Dual-Source-Installs'!SA49</f>
        <v>0.53989843999999998</v>
      </c>
      <c r="RZ14" s="1">
        <f>1-'Gas Heat Pumps-Installs'!SB49-'Dual-Source-Installs'!SB49</f>
        <v>0.31367089999999992</v>
      </c>
      <c r="SA14" s="1">
        <f>1-'Gas Heat Pumps-Installs'!SC49-'Dual-Source-Installs'!SC49</f>
        <v>0.63916500799999998</v>
      </c>
      <c r="SB14" s="1">
        <f>1-'Gas Heat Pumps-Installs'!SD49-'Dual-Source-Installs'!SD49</f>
        <v>0.42270165400000004</v>
      </c>
      <c r="SC14" s="1">
        <f>1-'Gas Heat Pumps-Installs'!SE49-'Dual-Source-Installs'!SE49</f>
        <v>0.75044013000000009</v>
      </c>
      <c r="SD14" s="1">
        <f>1-'Gas Heat Pumps-Installs'!SF49-'Dual-Source-Installs'!SF49</f>
        <v>0.62164285199999991</v>
      </c>
      <c r="SE14" s="1">
        <f>1-'Gas Heat Pumps-Installs'!SG49-'Dual-Source-Installs'!SG49</f>
        <v>0.61502601000000001</v>
      </c>
      <c r="SF14" s="1">
        <f>1-'Gas Heat Pumps-Installs'!SH49-'Dual-Source-Installs'!SH49</f>
        <v>0.39355968999999996</v>
      </c>
      <c r="SG14" s="1">
        <f>1-'Gas Heat Pumps-Installs'!SI49-'Dual-Source-Installs'!SI49</f>
        <v>0.545149828</v>
      </c>
      <c r="SH14" s="1">
        <f>1-'Gas Heat Pumps-Installs'!SJ49-'Dual-Source-Installs'!SJ49</f>
        <v>0.58617404399999984</v>
      </c>
      <c r="SI14" s="1">
        <f>1-'Gas Heat Pumps-Installs'!SK49-'Dual-Source-Installs'!SK49</f>
        <v>0.60316668799999995</v>
      </c>
      <c r="SJ14" s="1">
        <f>1-'Gas Heat Pumps-Installs'!SL49-'Dual-Source-Installs'!SL49</f>
        <v>0.53004041999999996</v>
      </c>
      <c r="SK14" s="1">
        <f>1-'Gas Heat Pumps-Installs'!SM49-'Dual-Source-Installs'!SM49</f>
        <v>0.54101595000000002</v>
      </c>
      <c r="SL14" s="1">
        <f>1-'Gas Heat Pumps-Installs'!SN49-'Dual-Source-Installs'!SN49</f>
        <v>0.43395183999999992</v>
      </c>
      <c r="SM14" s="1">
        <f>1-'Gas Heat Pumps-Installs'!SO49-'Dual-Source-Installs'!SO49</f>
        <v>0.53998652000000003</v>
      </c>
      <c r="SO14" s="1">
        <f>1-'Gas Heat Pumps-Installs'!SQ49-'Dual-Source-Installs'!SQ49</f>
        <v>0.39999999999999997</v>
      </c>
      <c r="SP14" s="1">
        <f>1-'Gas Heat Pumps-Installs'!SR49-'Dual-Source-Installs'!SR49</f>
        <v>0.5</v>
      </c>
      <c r="SQ14" s="1">
        <f>1-'Gas Heat Pumps-Installs'!SS49-'Dual-Source-Installs'!SS49</f>
        <v>0</v>
      </c>
      <c r="SR14" s="1">
        <f>1-'Gas Heat Pumps-Installs'!ST49-'Dual-Source-Installs'!ST49</f>
        <v>0.45</v>
      </c>
      <c r="SS14" s="1">
        <f>1-'Gas Heat Pumps-Installs'!SU49-'Dual-Source-Installs'!SU49</f>
        <v>1</v>
      </c>
      <c r="ST14" s="1">
        <f>1-'Gas Heat Pumps-Installs'!SV49-'Dual-Source-Installs'!SV49</f>
        <v>1</v>
      </c>
      <c r="SU14" s="1">
        <f>1-'Gas Heat Pumps-Installs'!SW49-'Dual-Source-Installs'!SW49</f>
        <v>0.39999999999999997</v>
      </c>
      <c r="SV14" s="1">
        <f>1-'Gas Heat Pumps-Installs'!SX49-'Dual-Source-Installs'!SX49</f>
        <v>0.39999999999999997</v>
      </c>
      <c r="SW14" s="1">
        <f>1-'Gas Heat Pumps-Installs'!SY49-'Dual-Source-Installs'!SY49</f>
        <v>0.7</v>
      </c>
    </row>
    <row r="15" spans="1:517" x14ac:dyDescent="0.3">
      <c r="A15" s="1">
        <f t="shared" si="0"/>
        <v>0.53614717805200018</v>
      </c>
      <c r="B15" s="1">
        <f t="shared" si="1"/>
        <v>0.53672922199999995</v>
      </c>
      <c r="C15" s="2">
        <f t="shared" si="2"/>
        <v>0.37099660000000001</v>
      </c>
      <c r="D15" s="2">
        <f t="shared" si="3"/>
        <v>0.69425141600000007</v>
      </c>
      <c r="E15" s="2">
        <f t="shared" si="4"/>
        <v>0.88997877999999997</v>
      </c>
      <c r="G15">
        <v>2035</v>
      </c>
      <c r="H15" s="1">
        <f>1-'Gas Heat Pumps-Installs'!J50-'Dual-Source-Installs'!J50</f>
        <v>0.70295200800000002</v>
      </c>
      <c r="I15" s="1">
        <f>1-'Gas Heat Pumps-Installs'!K50-'Dual-Source-Installs'!K50</f>
        <v>0.59403039599999985</v>
      </c>
      <c r="J15" s="1">
        <f>1-'Gas Heat Pumps-Installs'!L50-'Dual-Source-Installs'!L50</f>
        <v>0.27527884000000002</v>
      </c>
      <c r="K15" s="1">
        <f>1-'Gas Heat Pumps-Installs'!M50-'Dual-Source-Installs'!M50</f>
        <v>0.54210372000000007</v>
      </c>
      <c r="L15" s="1">
        <f>1-'Gas Heat Pumps-Installs'!N50-'Dual-Source-Installs'!N50</f>
        <v>0.36260650599999994</v>
      </c>
      <c r="M15" s="1">
        <f>1-'Gas Heat Pumps-Installs'!O50-'Dual-Source-Installs'!O50</f>
        <v>0.36460701999999995</v>
      </c>
      <c r="N15" s="1">
        <f>1-'Gas Heat Pumps-Installs'!P50-'Dual-Source-Installs'!P50</f>
        <v>0.60645446400000003</v>
      </c>
      <c r="O15" s="1">
        <f>1-'Gas Heat Pumps-Installs'!Q50-'Dual-Source-Installs'!Q50</f>
        <v>0.70210990600000001</v>
      </c>
      <c r="P15" s="1">
        <f>1-'Gas Heat Pumps-Installs'!R50-'Dual-Source-Installs'!R50</f>
        <v>0.57040888600000006</v>
      </c>
      <c r="Q15" s="1">
        <f>1-'Gas Heat Pumps-Installs'!S50-'Dual-Source-Installs'!S50</f>
        <v>0.40737941999999999</v>
      </c>
      <c r="R15" s="1">
        <f>1-'Gas Heat Pumps-Installs'!T50-'Dual-Source-Installs'!T50</f>
        <v>0.51067890000000005</v>
      </c>
      <c r="S15" s="1">
        <f>1-'Gas Heat Pumps-Installs'!U50-'Dual-Source-Installs'!U50</f>
        <v>0.6796853679999999</v>
      </c>
      <c r="T15" s="1">
        <f>1-'Gas Heat Pumps-Installs'!V50-'Dual-Source-Installs'!V50</f>
        <v>0.50011019999999995</v>
      </c>
      <c r="U15" s="1">
        <f>1-'Gas Heat Pumps-Installs'!W50-'Dual-Source-Installs'!W50</f>
        <v>0.698564458</v>
      </c>
      <c r="V15" s="1">
        <f>1-'Gas Heat Pumps-Installs'!X50-'Dual-Source-Installs'!X50</f>
        <v>0.38459161400000008</v>
      </c>
      <c r="W15" s="1">
        <f>1-'Gas Heat Pumps-Installs'!Y50-'Dual-Source-Installs'!Y50</f>
        <v>0.42345579999999994</v>
      </c>
      <c r="X15" s="1">
        <f>1-'Gas Heat Pumps-Installs'!Z50-'Dual-Source-Installs'!Z50</f>
        <v>0.42332280000000011</v>
      </c>
      <c r="Y15" s="1">
        <f>1-'Gas Heat Pumps-Installs'!AA50-'Dual-Source-Installs'!AA50</f>
        <v>0.44304303</v>
      </c>
      <c r="Z15" s="1">
        <f>1-'Gas Heat Pumps-Installs'!AB50-'Dual-Source-Installs'!AB50</f>
        <v>0.50485489799999994</v>
      </c>
      <c r="AA15" s="1">
        <f>1-'Gas Heat Pumps-Installs'!AC50-'Dual-Source-Installs'!AC50</f>
        <v>0.59378464600000003</v>
      </c>
      <c r="AB15" s="1">
        <f>1-'Gas Heat Pumps-Installs'!AD50-'Dual-Source-Installs'!AD50</f>
        <v>0.28545422000000004</v>
      </c>
      <c r="AC15" s="1">
        <f>1-'Gas Heat Pumps-Installs'!AE50-'Dual-Source-Installs'!AE50</f>
        <v>0.55302300000000004</v>
      </c>
      <c r="AD15" s="1">
        <f>1-'Gas Heat Pumps-Installs'!AF50-'Dual-Source-Installs'!AF50</f>
        <v>0.66462558599999999</v>
      </c>
      <c r="AE15" s="1">
        <f>1-'Gas Heat Pumps-Installs'!AG50-'Dual-Source-Installs'!AG50</f>
        <v>0.59116470600000004</v>
      </c>
      <c r="AF15" s="1">
        <f>1-'Gas Heat Pumps-Installs'!AH50-'Dual-Source-Installs'!AH50</f>
        <v>0.67798427799999994</v>
      </c>
      <c r="AG15" s="1">
        <f>1-'Gas Heat Pumps-Installs'!AI50-'Dual-Source-Installs'!AI50</f>
        <v>0.39563605999999996</v>
      </c>
      <c r="AH15" s="1">
        <f>1-'Gas Heat Pumps-Installs'!AJ50-'Dual-Source-Installs'!AJ50</f>
        <v>0.35869355999999997</v>
      </c>
      <c r="AI15" s="1">
        <f>1-'Gas Heat Pumps-Installs'!AK50-'Dual-Source-Installs'!AK50</f>
        <v>0.62768914000000009</v>
      </c>
      <c r="AJ15" s="1">
        <f>1-'Gas Heat Pumps-Installs'!AL50-'Dual-Source-Installs'!AL50</f>
        <v>0.63289872999999996</v>
      </c>
      <c r="AK15" s="1">
        <f>1-'Gas Heat Pumps-Installs'!AM50-'Dual-Source-Installs'!AM50</f>
        <v>0.86788220399999993</v>
      </c>
      <c r="AL15" s="1">
        <f>1-'Gas Heat Pumps-Installs'!AN50-'Dual-Source-Installs'!AN50</f>
        <v>0.50901495000000008</v>
      </c>
      <c r="AM15" s="1">
        <f>1-'Gas Heat Pumps-Installs'!AO50-'Dual-Source-Installs'!AO50</f>
        <v>0.57590405</v>
      </c>
      <c r="AN15" s="1">
        <f>1-'Gas Heat Pumps-Installs'!AP50-'Dual-Source-Installs'!AP50</f>
        <v>0.47316678999999989</v>
      </c>
      <c r="AO15" s="1">
        <f>1-'Gas Heat Pumps-Installs'!AQ50-'Dual-Source-Installs'!AQ50</f>
        <v>0.56287826200000002</v>
      </c>
      <c r="AP15" s="1">
        <f>1-'Gas Heat Pumps-Installs'!AR50-'Dual-Source-Installs'!AR50</f>
        <v>0.58981194000000003</v>
      </c>
      <c r="AQ15" s="1">
        <f>1-'Gas Heat Pumps-Installs'!AS50-'Dual-Source-Installs'!AS50</f>
        <v>0.52626750600000005</v>
      </c>
      <c r="AR15" s="1">
        <f>1-'Gas Heat Pumps-Installs'!AT50-'Dual-Source-Installs'!AT50</f>
        <v>0.58920800000000007</v>
      </c>
      <c r="AS15" s="1">
        <f>1-'Gas Heat Pumps-Installs'!AU50-'Dual-Source-Installs'!AU50</f>
        <v>0.56972310000000004</v>
      </c>
      <c r="AT15" s="1">
        <f>1-'Gas Heat Pumps-Installs'!AV50-'Dual-Source-Installs'!AV50</f>
        <v>0.58160197999999996</v>
      </c>
      <c r="AU15" s="1">
        <f>1-'Gas Heat Pumps-Installs'!AW50-'Dual-Source-Installs'!AW50</f>
        <v>0.60034301600000006</v>
      </c>
      <c r="AV15" s="1">
        <f>1-'Gas Heat Pumps-Installs'!AX50-'Dual-Source-Installs'!AX50</f>
        <v>0.6456129559999999</v>
      </c>
      <c r="AW15" s="1">
        <f>1-'Gas Heat Pumps-Installs'!AY50-'Dual-Source-Installs'!AY50</f>
        <v>0.36618807400000003</v>
      </c>
      <c r="AX15" s="1">
        <f>1-'Gas Heat Pumps-Installs'!AZ50-'Dual-Source-Installs'!AZ50</f>
        <v>0.46999831999999997</v>
      </c>
      <c r="AY15" s="1">
        <f>1-'Gas Heat Pumps-Installs'!BA50-'Dual-Source-Installs'!BA50</f>
        <v>0.34299588000000003</v>
      </c>
      <c r="AZ15" s="1">
        <f>1-'Gas Heat Pumps-Installs'!BB50-'Dual-Source-Installs'!BB50</f>
        <v>0.33124522000000001</v>
      </c>
      <c r="BA15" s="1">
        <f>1-'Gas Heat Pumps-Installs'!BC50-'Dual-Source-Installs'!BC50</f>
        <v>0.85364111200000004</v>
      </c>
      <c r="BB15" s="1">
        <f>1-'Gas Heat Pumps-Installs'!BD50-'Dual-Source-Installs'!BD50</f>
        <v>0.64399074000000001</v>
      </c>
      <c r="BC15" s="1">
        <f>1-'Gas Heat Pumps-Installs'!BE50-'Dual-Source-Installs'!BE50</f>
        <v>0.41633019999999993</v>
      </c>
      <c r="BD15" s="1">
        <f>1-'Gas Heat Pumps-Installs'!BF50-'Dual-Source-Installs'!BF50</f>
        <v>0.57568227999999999</v>
      </c>
      <c r="BE15" s="1">
        <f>1-'Gas Heat Pumps-Installs'!BG50-'Dual-Source-Installs'!BG50</f>
        <v>0.57607287399999996</v>
      </c>
      <c r="BF15" s="1">
        <f>1-'Gas Heat Pumps-Installs'!BH50-'Dual-Source-Installs'!BH50</f>
        <v>0.52718230599999993</v>
      </c>
      <c r="BG15" s="1">
        <f>1-'Gas Heat Pumps-Installs'!BI50-'Dual-Source-Installs'!BI50</f>
        <v>0.33770820000000007</v>
      </c>
      <c r="BH15" s="1">
        <f>1-'Gas Heat Pumps-Installs'!BJ50-'Dual-Source-Installs'!BJ50</f>
        <v>0.42704268200000006</v>
      </c>
      <c r="BI15" s="1">
        <f>1-'Gas Heat Pumps-Installs'!BK50-'Dual-Source-Installs'!BK50</f>
        <v>0.76239595199999999</v>
      </c>
      <c r="BJ15" s="1">
        <f>1-'Gas Heat Pumps-Installs'!BL50-'Dual-Source-Installs'!BL50</f>
        <v>0.56217430000000013</v>
      </c>
      <c r="BK15" s="1">
        <f>1-'Gas Heat Pumps-Installs'!BM50-'Dual-Source-Installs'!BM50</f>
        <v>0.73852475000000006</v>
      </c>
      <c r="BL15" s="1">
        <f>1-'Gas Heat Pumps-Installs'!BN50-'Dual-Source-Installs'!BN50</f>
        <v>0.55125183999999994</v>
      </c>
      <c r="BM15" s="1">
        <f>1-'Gas Heat Pumps-Installs'!BO50-'Dual-Source-Installs'!BO50</f>
        <v>0.47593508000000007</v>
      </c>
      <c r="BN15" s="1">
        <f>1-'Gas Heat Pumps-Installs'!BP50-'Dual-Source-Installs'!BP50</f>
        <v>0.54315972199999996</v>
      </c>
      <c r="BO15" s="1">
        <f>1-'Gas Heat Pumps-Installs'!BQ50-'Dual-Source-Installs'!BQ50</f>
        <v>0.72351383599999997</v>
      </c>
      <c r="BP15" s="1">
        <f>1-'Gas Heat Pumps-Installs'!BR50-'Dual-Source-Installs'!BR50</f>
        <v>0.73382290799999994</v>
      </c>
      <c r="BQ15" s="1">
        <f>1-'Gas Heat Pumps-Installs'!BS50-'Dual-Source-Installs'!BS50</f>
        <v>0.62726718800000003</v>
      </c>
      <c r="BR15" s="1">
        <f>1-'Gas Heat Pumps-Installs'!BT50-'Dual-Source-Installs'!BT50</f>
        <v>0.41074292000000001</v>
      </c>
      <c r="BS15" s="1">
        <f>1-'Gas Heat Pumps-Installs'!BU50-'Dual-Source-Installs'!BU50</f>
        <v>0.45801007999999993</v>
      </c>
      <c r="BT15" s="1">
        <f>1-'Gas Heat Pumps-Installs'!BV50-'Dual-Source-Installs'!BV50</f>
        <v>0.85314545600000002</v>
      </c>
      <c r="BU15" s="1">
        <f>1-'Gas Heat Pumps-Installs'!BW50-'Dual-Source-Installs'!BW50</f>
        <v>0.57184830600000014</v>
      </c>
      <c r="BV15" s="1">
        <f>1-'Gas Heat Pumps-Installs'!BX50-'Dual-Source-Installs'!BX50</f>
        <v>0.46750665999999996</v>
      </c>
      <c r="BW15" s="1">
        <f>1-'Gas Heat Pumps-Installs'!BY50-'Dual-Source-Installs'!BY50</f>
        <v>0.68927050599999995</v>
      </c>
      <c r="BX15" s="1">
        <f>1-'Gas Heat Pumps-Installs'!BZ50-'Dual-Source-Installs'!BZ50</f>
        <v>0.41404758000000003</v>
      </c>
      <c r="BY15" s="1">
        <f>1-'Gas Heat Pumps-Installs'!CA50-'Dual-Source-Installs'!CA50</f>
        <v>0.71406964799999995</v>
      </c>
      <c r="BZ15" s="1">
        <f>1-'Gas Heat Pumps-Installs'!CB50-'Dual-Source-Installs'!CB50</f>
        <v>0.50782711599999986</v>
      </c>
      <c r="CA15" s="1">
        <f>1-'Gas Heat Pumps-Installs'!CC50-'Dual-Source-Installs'!CC50</f>
        <v>0.68513790399999996</v>
      </c>
      <c r="CB15" s="1">
        <f>1-'Gas Heat Pumps-Installs'!CD50-'Dual-Source-Installs'!CD50</f>
        <v>0.59249458999999993</v>
      </c>
      <c r="CC15" s="1">
        <f>1-'Gas Heat Pumps-Installs'!CE50-'Dual-Source-Installs'!CE50</f>
        <v>0.34752586000000002</v>
      </c>
      <c r="CD15" s="1">
        <f>1-'Gas Heat Pumps-Installs'!CF50-'Dual-Source-Installs'!CF50</f>
        <v>0.66472619799999999</v>
      </c>
      <c r="CE15" s="1">
        <f>1-'Gas Heat Pumps-Installs'!CG50-'Dual-Source-Installs'!CG50</f>
        <v>0.62862781199999995</v>
      </c>
      <c r="CF15" s="1">
        <f>1-'Gas Heat Pumps-Installs'!CH50-'Dual-Source-Installs'!CH50</f>
        <v>0.54703480199999999</v>
      </c>
      <c r="CG15" s="1">
        <f>1-'Gas Heat Pumps-Installs'!CI50-'Dual-Source-Installs'!CI50</f>
        <v>0.27176858000000004</v>
      </c>
      <c r="CH15" s="1">
        <f>1-'Gas Heat Pumps-Installs'!CJ50-'Dual-Source-Installs'!CJ50</f>
        <v>0.49346488999999999</v>
      </c>
      <c r="CI15" s="1">
        <f>1-'Gas Heat Pumps-Installs'!CK50-'Dual-Source-Installs'!CK50</f>
        <v>0.69722674200000001</v>
      </c>
      <c r="CJ15" s="1">
        <f>1-'Gas Heat Pumps-Installs'!CL50-'Dual-Source-Installs'!CL50</f>
        <v>0.47900228</v>
      </c>
      <c r="CK15" s="1">
        <f>1-'Gas Heat Pumps-Installs'!CM50-'Dual-Source-Installs'!CM50</f>
        <v>0.62925457200000001</v>
      </c>
      <c r="CL15" s="1">
        <f>1-'Gas Heat Pumps-Installs'!CN50-'Dual-Source-Installs'!CN50</f>
        <v>0.56102805999999994</v>
      </c>
      <c r="CM15" s="1">
        <f>1-'Gas Heat Pumps-Installs'!CO50-'Dual-Source-Installs'!CO50</f>
        <v>0.65329922799999995</v>
      </c>
      <c r="CN15" s="1">
        <f>1-'Gas Heat Pumps-Installs'!CP50-'Dual-Source-Installs'!CP50</f>
        <v>0.65349806200000005</v>
      </c>
      <c r="CO15" s="1">
        <f>1-'Gas Heat Pumps-Installs'!CQ50-'Dual-Source-Installs'!CQ50</f>
        <v>0.682743828</v>
      </c>
      <c r="CP15" s="1">
        <f>1-'Gas Heat Pumps-Installs'!CR50-'Dual-Source-Installs'!CR50</f>
        <v>0.71554622600000006</v>
      </c>
      <c r="CQ15" s="1">
        <f>1-'Gas Heat Pumps-Installs'!CS50-'Dual-Source-Installs'!CS50</f>
        <v>0.65437712199999998</v>
      </c>
      <c r="CR15" s="1">
        <f>1-'Gas Heat Pumps-Installs'!CT50-'Dual-Source-Installs'!CT50</f>
        <v>0.70125578799999999</v>
      </c>
      <c r="CS15" s="1">
        <f>1-'Gas Heat Pumps-Installs'!CU50-'Dual-Source-Installs'!CU50</f>
        <v>0.42242479999999999</v>
      </c>
      <c r="CT15" s="1">
        <f>1-'Gas Heat Pumps-Installs'!CV50-'Dual-Source-Installs'!CV50</f>
        <v>0.51607395999999994</v>
      </c>
      <c r="CU15" s="1">
        <f>1-'Gas Heat Pumps-Installs'!CW50-'Dual-Source-Installs'!CW50</f>
        <v>0.6614964000000001</v>
      </c>
      <c r="CV15" s="1">
        <f>1-'Gas Heat Pumps-Installs'!CX50-'Dual-Source-Installs'!CX50</f>
        <v>0.43283462799999994</v>
      </c>
      <c r="CW15" s="1">
        <f>1-'Gas Heat Pumps-Installs'!CY50-'Dual-Source-Installs'!CY50</f>
        <v>0.54977414999999996</v>
      </c>
      <c r="CX15" s="1">
        <f>1-'Gas Heat Pumps-Installs'!CZ50-'Dual-Source-Installs'!CZ50</f>
        <v>0.64109446800000003</v>
      </c>
      <c r="CY15" s="1">
        <f>1-'Gas Heat Pumps-Installs'!DA50-'Dual-Source-Installs'!DA50</f>
        <v>0.64164384399999985</v>
      </c>
      <c r="CZ15" s="1">
        <f>1-'Gas Heat Pumps-Installs'!DB50-'Dual-Source-Installs'!DB50</f>
        <v>0.62924757600000003</v>
      </c>
      <c r="DA15" s="1">
        <f>1-'Gas Heat Pumps-Installs'!DC50-'Dual-Source-Installs'!DC50</f>
        <v>0.38256377399999991</v>
      </c>
      <c r="DB15" s="1">
        <f>1-'Gas Heat Pumps-Installs'!DD50-'Dual-Source-Installs'!DD50</f>
        <v>0.58010220999999995</v>
      </c>
      <c r="DC15" s="1">
        <f>1-'Gas Heat Pumps-Installs'!DE50-'Dual-Source-Installs'!DE50</f>
        <v>0.39433780000000002</v>
      </c>
      <c r="DD15" s="1">
        <f>1-'Gas Heat Pumps-Installs'!DF50-'Dual-Source-Installs'!DF50</f>
        <v>0.53026090000000003</v>
      </c>
      <c r="DE15" s="1">
        <f>1-'Gas Heat Pumps-Installs'!DG50-'Dual-Source-Installs'!DG50</f>
        <v>0.49787726000000004</v>
      </c>
      <c r="DF15" s="1">
        <f>1-'Gas Heat Pumps-Installs'!DH50-'Dual-Source-Installs'!DH50</f>
        <v>0.48049079</v>
      </c>
      <c r="DG15" s="1">
        <f>1-'Gas Heat Pumps-Installs'!DI50-'Dual-Source-Installs'!DI50</f>
        <v>0.79684403800000003</v>
      </c>
      <c r="DH15" s="1">
        <f>1-'Gas Heat Pumps-Installs'!DJ50-'Dual-Source-Installs'!DJ50</f>
        <v>0.48074846200000004</v>
      </c>
      <c r="DI15" s="1">
        <f>1-'Gas Heat Pumps-Installs'!DK50-'Dual-Source-Installs'!DK50</f>
        <v>0.5066162580000001</v>
      </c>
      <c r="DJ15" s="1">
        <f>1-'Gas Heat Pumps-Installs'!DL50-'Dual-Source-Installs'!DL50</f>
        <v>0.50311311800000003</v>
      </c>
      <c r="DK15" s="1">
        <f>1-'Gas Heat Pumps-Installs'!DM50-'Dual-Source-Installs'!DM50</f>
        <v>0.67229450400000001</v>
      </c>
      <c r="DL15" s="1">
        <f>1-'Gas Heat Pumps-Installs'!DN50-'Dual-Source-Installs'!DN50</f>
        <v>0.4776456899999999</v>
      </c>
      <c r="DM15" s="1">
        <f>1-'Gas Heat Pumps-Installs'!DO50-'Dual-Source-Installs'!DO50</f>
        <v>0.46856833000000009</v>
      </c>
      <c r="DN15" s="1">
        <f>1-'Gas Heat Pumps-Installs'!DP50-'Dual-Source-Installs'!DP50</f>
        <v>0.34327673999999991</v>
      </c>
      <c r="DO15" s="1">
        <f>1-'Gas Heat Pumps-Installs'!DQ50-'Dual-Source-Installs'!DQ50</f>
        <v>0.56621300200000002</v>
      </c>
      <c r="DP15" s="1">
        <f>1-'Gas Heat Pumps-Installs'!DR50-'Dual-Source-Installs'!DR50</f>
        <v>0.64252605200000001</v>
      </c>
      <c r="DQ15" s="1">
        <f>1-'Gas Heat Pumps-Installs'!DS50-'Dual-Source-Installs'!DS50</f>
        <v>0.53667436400000001</v>
      </c>
      <c r="DR15" s="1">
        <f>1-'Gas Heat Pumps-Installs'!DT50-'Dual-Source-Installs'!DT50</f>
        <v>0.52313365000000001</v>
      </c>
      <c r="DS15" s="1">
        <f>1-'Gas Heat Pumps-Installs'!DU50-'Dual-Source-Installs'!DU50</f>
        <v>0.37656984000000004</v>
      </c>
      <c r="DT15" s="1">
        <f>1-'Gas Heat Pumps-Installs'!DV50-'Dual-Source-Installs'!DV50</f>
        <v>0.49951442999999995</v>
      </c>
      <c r="DU15" s="1">
        <f>1-'Gas Heat Pumps-Installs'!DW50-'Dual-Source-Installs'!DW50</f>
        <v>0.58779986200000001</v>
      </c>
      <c r="DV15" s="1">
        <f>1-'Gas Heat Pumps-Installs'!DX50-'Dual-Source-Installs'!DX50</f>
        <v>0.46947859000000008</v>
      </c>
      <c r="DW15" s="1">
        <f>1-'Gas Heat Pumps-Installs'!DY50-'Dual-Source-Installs'!DY50</f>
        <v>0.51313176599999988</v>
      </c>
      <c r="DX15" s="1">
        <f>1-'Gas Heat Pumps-Installs'!DZ50-'Dual-Source-Installs'!DZ50</f>
        <v>0.32074361000000007</v>
      </c>
      <c r="DY15" s="1">
        <f>1-'Gas Heat Pumps-Installs'!EA50-'Dual-Source-Installs'!EA50</f>
        <v>0.57123844599999996</v>
      </c>
      <c r="DZ15" s="1">
        <f>1-'Gas Heat Pumps-Installs'!EB50-'Dual-Source-Installs'!EB50</f>
        <v>0.53281639000000003</v>
      </c>
      <c r="EA15" s="1">
        <f>1-'Gas Heat Pumps-Installs'!EC50-'Dual-Source-Installs'!EC50</f>
        <v>0.46924460000000001</v>
      </c>
      <c r="EB15" s="1">
        <f>1-'Gas Heat Pumps-Installs'!ED50-'Dual-Source-Installs'!ED50</f>
        <v>0.38425135999999993</v>
      </c>
      <c r="EC15" s="1">
        <f>1-'Gas Heat Pumps-Installs'!EE50-'Dual-Source-Installs'!EE50</f>
        <v>0.62273376999999996</v>
      </c>
      <c r="ED15" s="1">
        <f>1-'Gas Heat Pumps-Installs'!EF50-'Dual-Source-Installs'!EF50</f>
        <v>0.51278618600000003</v>
      </c>
      <c r="EE15" s="1">
        <f>1-'Gas Heat Pumps-Installs'!EG50-'Dual-Source-Installs'!EG50</f>
        <v>0.59226748000000007</v>
      </c>
      <c r="EF15" s="1">
        <f>1-'Gas Heat Pumps-Installs'!EH50-'Dual-Source-Installs'!EH50</f>
        <v>0.68166381200000004</v>
      </c>
      <c r="EG15" s="1">
        <f>1-'Gas Heat Pumps-Installs'!EI50-'Dual-Source-Installs'!EI50</f>
        <v>0.43187752600000007</v>
      </c>
      <c r="EH15" s="1">
        <f>1-'Gas Heat Pumps-Installs'!EJ50-'Dual-Source-Installs'!EJ50</f>
        <v>0.67518153400000003</v>
      </c>
      <c r="EI15" s="1">
        <f>1-'Gas Heat Pumps-Installs'!EK50-'Dual-Source-Installs'!EK50</f>
        <v>0.47757745000000007</v>
      </c>
      <c r="EJ15" s="1">
        <f>1-'Gas Heat Pumps-Installs'!EL50-'Dual-Source-Installs'!EL50</f>
        <v>0.69324725599999992</v>
      </c>
      <c r="EK15" s="1">
        <f>1-'Gas Heat Pumps-Installs'!EM50-'Dual-Source-Installs'!EM50</f>
        <v>0.65688117000000001</v>
      </c>
      <c r="EL15" s="1">
        <f>1-'Gas Heat Pumps-Installs'!EN50-'Dual-Source-Installs'!EN50</f>
        <v>0.44141501199999994</v>
      </c>
      <c r="EM15" s="1">
        <f>1-'Gas Heat Pumps-Installs'!EO50-'Dual-Source-Installs'!EO50</f>
        <v>0.45076459200000002</v>
      </c>
      <c r="EN15" s="1">
        <f>1-'Gas Heat Pumps-Installs'!EP50-'Dual-Source-Installs'!EP50</f>
        <v>0.58696009999999998</v>
      </c>
      <c r="EO15" s="1">
        <f>1-'Gas Heat Pumps-Installs'!EQ50-'Dual-Source-Installs'!EQ50</f>
        <v>0.45072651199999997</v>
      </c>
      <c r="EP15" s="1">
        <f>1-'Gas Heat Pumps-Installs'!ER50-'Dual-Source-Installs'!ER50</f>
        <v>0.37253172000000007</v>
      </c>
      <c r="EQ15" s="1">
        <f>1-'Gas Heat Pumps-Installs'!ES50-'Dual-Source-Installs'!ES50</f>
        <v>0.58821472399999997</v>
      </c>
      <c r="ER15" s="1">
        <f>1-'Gas Heat Pumps-Installs'!ET50-'Dual-Source-Installs'!ET50</f>
        <v>0.67912662400000001</v>
      </c>
      <c r="ES15" s="1">
        <f>1-'Gas Heat Pumps-Installs'!EU50-'Dual-Source-Installs'!EU50</f>
        <v>0.50804537999999999</v>
      </c>
      <c r="ET15" s="1">
        <f>1-'Gas Heat Pumps-Installs'!EV50-'Dual-Source-Installs'!EV50</f>
        <v>0.44748075999999992</v>
      </c>
      <c r="EU15" s="1">
        <f>1-'Gas Heat Pumps-Installs'!EW50-'Dual-Source-Installs'!EW50</f>
        <v>0.51913916000000015</v>
      </c>
      <c r="EV15" s="1">
        <f>1-'Gas Heat Pumps-Installs'!EX50-'Dual-Source-Installs'!EX50</f>
        <v>0.58332533200000003</v>
      </c>
      <c r="EW15" s="1">
        <f>1-'Gas Heat Pumps-Installs'!EY50-'Dual-Source-Installs'!EY50</f>
        <v>0.55827995199999991</v>
      </c>
      <c r="EX15" s="1">
        <f>1-'Gas Heat Pumps-Installs'!EZ50-'Dual-Source-Installs'!EZ50</f>
        <v>0.43074691399999998</v>
      </c>
      <c r="EY15" s="1">
        <f>1-'Gas Heat Pumps-Installs'!FA50-'Dual-Source-Installs'!FA50</f>
        <v>0.67969672400000003</v>
      </c>
      <c r="EZ15" s="1">
        <f>1-'Gas Heat Pumps-Installs'!FB50-'Dual-Source-Installs'!FB50</f>
        <v>0.67013914600000002</v>
      </c>
      <c r="FA15" s="1">
        <f>1-'Gas Heat Pumps-Installs'!FC50-'Dual-Source-Installs'!FC50</f>
        <v>0.52738395400000004</v>
      </c>
      <c r="FB15" s="1">
        <f>1-'Gas Heat Pumps-Installs'!FD50-'Dual-Source-Installs'!FD50</f>
        <v>0.6007175440000001</v>
      </c>
      <c r="FC15" s="1">
        <f>1-'Gas Heat Pumps-Installs'!FE50-'Dual-Source-Installs'!FE50</f>
        <v>0.55603969399999986</v>
      </c>
      <c r="FD15" s="1">
        <f>1-'Gas Heat Pumps-Installs'!FF50-'Dual-Source-Installs'!FF50</f>
        <v>0.52483801200000002</v>
      </c>
      <c r="FE15" s="1">
        <f>1-'Gas Heat Pumps-Installs'!FG50-'Dual-Source-Installs'!FG50</f>
        <v>0.55893846999999997</v>
      </c>
      <c r="FF15" s="1">
        <f>1-'Gas Heat Pumps-Installs'!FH50-'Dual-Source-Installs'!FH50</f>
        <v>0.53491172599999992</v>
      </c>
      <c r="FG15" s="1">
        <f>1-'Gas Heat Pumps-Installs'!FI50-'Dual-Source-Installs'!FI50</f>
        <v>0.53451353800000012</v>
      </c>
      <c r="FH15" s="1">
        <f>1-'Gas Heat Pumps-Installs'!FJ50-'Dual-Source-Installs'!FJ50</f>
        <v>0.47573268200000002</v>
      </c>
      <c r="FI15" s="1">
        <f>1-'Gas Heat Pumps-Installs'!FK50-'Dual-Source-Installs'!FK50</f>
        <v>0.45937338</v>
      </c>
      <c r="FJ15" s="1">
        <f>1-'Gas Heat Pumps-Installs'!FL50-'Dual-Source-Installs'!FL50</f>
        <v>0.43957995999999988</v>
      </c>
      <c r="FK15" s="1">
        <f>1-'Gas Heat Pumps-Installs'!FM50-'Dual-Source-Installs'!FM50</f>
        <v>0.71159592999999999</v>
      </c>
      <c r="FL15" s="1">
        <f>1-'Gas Heat Pumps-Installs'!FN50-'Dual-Source-Installs'!FN50</f>
        <v>0.76339733599999993</v>
      </c>
      <c r="FM15" s="1">
        <f>1-'Gas Heat Pumps-Installs'!FO50-'Dual-Source-Installs'!FO50</f>
        <v>0.51889286199999995</v>
      </c>
      <c r="FN15" s="1">
        <f>1-'Gas Heat Pumps-Installs'!FP50-'Dual-Source-Installs'!FP50</f>
        <v>0.56812419399999992</v>
      </c>
      <c r="FO15" s="1">
        <f>1-'Gas Heat Pumps-Installs'!FQ50-'Dual-Source-Installs'!FQ50</f>
        <v>0.50245344000000003</v>
      </c>
      <c r="FP15" s="1">
        <f>1-'Gas Heat Pumps-Installs'!FR50-'Dual-Source-Installs'!FR50</f>
        <v>0.50026453999999987</v>
      </c>
      <c r="FQ15" s="1">
        <f>1-'Gas Heat Pumps-Installs'!FS50-'Dual-Source-Installs'!FS50</f>
        <v>0.61173369200000005</v>
      </c>
      <c r="FR15" s="1">
        <f>1-'Gas Heat Pumps-Installs'!FT50-'Dual-Source-Installs'!FT50</f>
        <v>0.30235745400000008</v>
      </c>
      <c r="FS15" s="1">
        <f>1-'Gas Heat Pumps-Installs'!FU50-'Dual-Source-Installs'!FU50</f>
        <v>0.48878549399999993</v>
      </c>
      <c r="FT15" s="1">
        <f>1-'Gas Heat Pumps-Installs'!FV50-'Dual-Source-Installs'!FV50</f>
        <v>0.27337875600000017</v>
      </c>
      <c r="FU15" s="1">
        <f>1-'Gas Heat Pumps-Installs'!FW50-'Dual-Source-Installs'!FW50</f>
        <v>0.61424383799999993</v>
      </c>
      <c r="FV15" s="1">
        <f>1-'Gas Heat Pumps-Installs'!FX50-'Dual-Source-Installs'!FX50</f>
        <v>0.41451428000000007</v>
      </c>
      <c r="FW15" s="1">
        <f>1-'Gas Heat Pumps-Installs'!FY50-'Dual-Source-Installs'!FY50</f>
        <v>0.55676720000000013</v>
      </c>
      <c r="FX15" s="1">
        <f>1-'Gas Heat Pumps-Installs'!FZ50-'Dual-Source-Installs'!FZ50</f>
        <v>0.60011868000000002</v>
      </c>
      <c r="FY15" s="1">
        <f>1-'Gas Heat Pumps-Installs'!GA50-'Dual-Source-Installs'!GA50</f>
        <v>0.50011450200000007</v>
      </c>
      <c r="FZ15" s="1">
        <f>1-'Gas Heat Pumps-Installs'!GB50-'Dual-Source-Installs'!GB50</f>
        <v>0.46873693000000005</v>
      </c>
      <c r="GA15" s="1">
        <f>1-'Gas Heat Pumps-Installs'!GC50-'Dual-Source-Installs'!GC50</f>
        <v>0.64082998999999996</v>
      </c>
      <c r="GB15" s="1">
        <f>1-'Gas Heat Pumps-Installs'!GD50-'Dual-Source-Installs'!GD50</f>
        <v>0.54023472000000006</v>
      </c>
      <c r="GC15" s="1">
        <f>1-'Gas Heat Pumps-Installs'!GE50-'Dual-Source-Installs'!GE50</f>
        <v>0.55900066200000009</v>
      </c>
      <c r="GD15" s="1">
        <f>1-'Gas Heat Pumps-Installs'!GF50-'Dual-Source-Installs'!GF50</f>
        <v>0.52447561399999998</v>
      </c>
      <c r="GE15" s="1">
        <f>1-'Gas Heat Pumps-Installs'!GG50-'Dual-Source-Installs'!GG50</f>
        <v>0.5639923819999999</v>
      </c>
      <c r="GF15" s="1">
        <f>1-'Gas Heat Pumps-Installs'!GH50-'Dual-Source-Installs'!GH50</f>
        <v>0.28292479999999998</v>
      </c>
      <c r="GG15" s="1">
        <f>1-'Gas Heat Pumps-Installs'!GI50-'Dual-Source-Installs'!GI50</f>
        <v>0.58366701399999998</v>
      </c>
      <c r="GH15" s="1">
        <f>1-'Gas Heat Pumps-Installs'!GJ50-'Dual-Source-Installs'!GJ50</f>
        <v>0.40382878</v>
      </c>
      <c r="GI15" s="1">
        <f>1-'Gas Heat Pumps-Installs'!GK50-'Dual-Source-Installs'!GK50</f>
        <v>0.59719005999999997</v>
      </c>
      <c r="GJ15" s="1">
        <f>1-'Gas Heat Pumps-Installs'!GL50-'Dual-Source-Installs'!GL50</f>
        <v>0.52906271199999999</v>
      </c>
      <c r="GK15" s="1">
        <f>1-'Gas Heat Pumps-Installs'!GM50-'Dual-Source-Installs'!GM50</f>
        <v>0.53119654599999999</v>
      </c>
      <c r="GL15" s="1">
        <f>1-'Gas Heat Pumps-Installs'!GN50-'Dual-Source-Installs'!GN50</f>
        <v>0.66496478999999997</v>
      </c>
      <c r="GM15" s="1">
        <f>1-'Gas Heat Pumps-Installs'!GO50-'Dual-Source-Installs'!GO50</f>
        <v>0.46745934999999994</v>
      </c>
      <c r="GN15" s="1">
        <f>1-'Gas Heat Pumps-Installs'!GP50-'Dual-Source-Installs'!GP50</f>
        <v>0.63652203200000002</v>
      </c>
      <c r="GO15" s="1">
        <f>1-'Gas Heat Pumps-Installs'!GQ50-'Dual-Source-Installs'!GQ50</f>
        <v>0.76986714000000012</v>
      </c>
      <c r="GP15" s="1">
        <f>1-'Gas Heat Pumps-Installs'!GR50-'Dual-Source-Installs'!GR50</f>
        <v>0.25281099200000001</v>
      </c>
      <c r="GQ15" s="1">
        <f>1-'Gas Heat Pumps-Installs'!GS50-'Dual-Source-Installs'!GS50</f>
        <v>0.68441494599999997</v>
      </c>
      <c r="GR15" s="1">
        <f>1-'Gas Heat Pumps-Installs'!GT50-'Dual-Source-Installs'!GT50</f>
        <v>0.59879983999999986</v>
      </c>
      <c r="GS15" s="1">
        <f>1-'Gas Heat Pumps-Installs'!GU50-'Dual-Source-Installs'!GU50</f>
        <v>0.34853451999999996</v>
      </c>
      <c r="GT15" s="1">
        <f>1-'Gas Heat Pumps-Installs'!GV50-'Dual-Source-Installs'!GV50</f>
        <v>0.57595008999999997</v>
      </c>
      <c r="GU15" s="1">
        <f>1-'Gas Heat Pumps-Installs'!GW50-'Dual-Source-Installs'!GW50</f>
        <v>0.77996948399999999</v>
      </c>
      <c r="GV15" s="1">
        <f>1-'Gas Heat Pumps-Installs'!GX50-'Dual-Source-Installs'!GX50</f>
        <v>0.53678407999999989</v>
      </c>
      <c r="GW15" s="1">
        <f>1-'Gas Heat Pumps-Installs'!GY50-'Dual-Source-Installs'!GY50</f>
        <v>0.5783703</v>
      </c>
      <c r="GX15" s="1">
        <f>1-'Gas Heat Pumps-Installs'!GZ50-'Dual-Source-Installs'!GZ50</f>
        <v>0.55628955999999996</v>
      </c>
      <c r="GY15" s="1">
        <f>1-'Gas Heat Pumps-Installs'!HA50-'Dual-Source-Installs'!HA50</f>
        <v>0.71527112199999987</v>
      </c>
      <c r="GZ15" s="1">
        <f>1-'Gas Heat Pumps-Installs'!HB50-'Dual-Source-Installs'!HB50</f>
        <v>0.41175099399999993</v>
      </c>
      <c r="HA15" s="1">
        <f>1-'Gas Heat Pumps-Installs'!HC50-'Dual-Source-Installs'!HC50</f>
        <v>0.72801530999999997</v>
      </c>
      <c r="HB15" s="1">
        <f>1-'Gas Heat Pumps-Installs'!HD50-'Dual-Source-Installs'!HD50</f>
        <v>0.65737279400000004</v>
      </c>
      <c r="HC15" s="1">
        <f>1-'Gas Heat Pumps-Installs'!HE50-'Dual-Source-Installs'!HE50</f>
        <v>0.49470562399999995</v>
      </c>
      <c r="HD15" s="1">
        <f>1-'Gas Heat Pumps-Installs'!HF50-'Dual-Source-Installs'!HF50</f>
        <v>0.67877896999999998</v>
      </c>
      <c r="HE15" s="1">
        <f>1-'Gas Heat Pumps-Installs'!HG50-'Dual-Source-Installs'!HG50</f>
        <v>0.47955639000000005</v>
      </c>
      <c r="HF15" s="1">
        <f>1-'Gas Heat Pumps-Installs'!HH50-'Dual-Source-Installs'!HH50</f>
        <v>0.56305799999999995</v>
      </c>
      <c r="HG15" s="1">
        <f>1-'Gas Heat Pumps-Installs'!HI50-'Dual-Source-Installs'!HI50</f>
        <v>0.22774677999999993</v>
      </c>
      <c r="HH15" s="1">
        <f>1-'Gas Heat Pumps-Installs'!HJ50-'Dual-Source-Installs'!HJ50</f>
        <v>0.53939741799999996</v>
      </c>
      <c r="HI15" s="1">
        <f>1-'Gas Heat Pumps-Installs'!HK50-'Dual-Source-Installs'!HK50</f>
        <v>0.59649397599999987</v>
      </c>
      <c r="HJ15" s="1">
        <f>1-'Gas Heat Pumps-Installs'!HL50-'Dual-Source-Installs'!HL50</f>
        <v>0.65630255000000015</v>
      </c>
      <c r="HK15" s="1">
        <f>1-'Gas Heat Pumps-Installs'!HM50-'Dual-Source-Installs'!HM50</f>
        <v>0.66831179400000007</v>
      </c>
      <c r="HL15" s="1">
        <f>1-'Gas Heat Pumps-Installs'!HN50-'Dual-Source-Installs'!HN50</f>
        <v>0.52894593999999995</v>
      </c>
      <c r="HM15" s="1">
        <f>1-'Gas Heat Pumps-Installs'!HO50-'Dual-Source-Installs'!HO50</f>
        <v>0.70693384000000004</v>
      </c>
      <c r="HN15" s="1">
        <f>1-'Gas Heat Pumps-Installs'!HP50-'Dual-Source-Installs'!HP50</f>
        <v>0.57602495200000003</v>
      </c>
      <c r="HO15" s="1">
        <f>1-'Gas Heat Pumps-Installs'!HQ50-'Dual-Source-Installs'!HQ50</f>
        <v>0.54039317200000003</v>
      </c>
      <c r="HP15" s="1">
        <f>1-'Gas Heat Pumps-Installs'!HR50-'Dual-Source-Installs'!HR50</f>
        <v>0.62177423800000009</v>
      </c>
      <c r="HQ15" s="1">
        <f>1-'Gas Heat Pumps-Installs'!HS50-'Dual-Source-Installs'!HS50</f>
        <v>0.55860392000000003</v>
      </c>
      <c r="HR15" s="1">
        <f>1-'Gas Heat Pumps-Installs'!HT50-'Dual-Source-Installs'!HT50</f>
        <v>0.66691352399999992</v>
      </c>
      <c r="HS15" s="1">
        <f>1-'Gas Heat Pumps-Installs'!HU50-'Dual-Source-Installs'!HU50</f>
        <v>0.54863250000000008</v>
      </c>
      <c r="HT15" s="1">
        <f>1-'Gas Heat Pumps-Installs'!HV50-'Dual-Source-Installs'!HV50</f>
        <v>0.42962164000000008</v>
      </c>
      <c r="HU15" s="1">
        <f>1-'Gas Heat Pumps-Installs'!HW50-'Dual-Source-Installs'!HW50</f>
        <v>0.33903399999999995</v>
      </c>
      <c r="HV15" s="1">
        <f>1-'Gas Heat Pumps-Installs'!HX50-'Dual-Source-Installs'!HX50</f>
        <v>0.88997877999999997</v>
      </c>
      <c r="HW15" s="1">
        <f>1-'Gas Heat Pumps-Installs'!HY50-'Dual-Source-Installs'!HY50</f>
        <v>0.48101128599999987</v>
      </c>
      <c r="HX15" s="1">
        <f>1-'Gas Heat Pumps-Installs'!HZ50-'Dual-Source-Installs'!HZ50</f>
        <v>0.33832780799999995</v>
      </c>
      <c r="HY15" s="1">
        <f>1-'Gas Heat Pumps-Installs'!IA50-'Dual-Source-Installs'!IA50</f>
        <v>0.32221195999999996</v>
      </c>
      <c r="HZ15" s="1">
        <f>1-'Gas Heat Pumps-Installs'!IB50-'Dual-Source-Installs'!IB50</f>
        <v>0.37174502799999992</v>
      </c>
      <c r="IA15" s="1">
        <f>1-'Gas Heat Pumps-Installs'!IC50-'Dual-Source-Installs'!IC50</f>
        <v>0.40386615999999997</v>
      </c>
      <c r="IB15" s="1">
        <f>1-'Gas Heat Pumps-Installs'!ID50-'Dual-Source-Installs'!ID50</f>
        <v>0.50191800399999997</v>
      </c>
      <c r="IC15" s="1">
        <f>1-'Gas Heat Pumps-Installs'!IE50-'Dual-Source-Installs'!IE50</f>
        <v>0.53072891999999994</v>
      </c>
      <c r="ID15" s="1">
        <f>1-'Gas Heat Pumps-Installs'!IF50-'Dual-Source-Installs'!IF50</f>
        <v>0.52657866600000003</v>
      </c>
      <c r="IE15" s="1">
        <f>1-'Gas Heat Pumps-Installs'!IG50-'Dual-Source-Installs'!IG50</f>
        <v>0.54520820600000008</v>
      </c>
      <c r="IF15" s="1">
        <f>1-'Gas Heat Pumps-Installs'!IH50-'Dual-Source-Installs'!IH50</f>
        <v>0.43766205999999996</v>
      </c>
      <c r="IG15" s="1">
        <f>1-'Gas Heat Pumps-Installs'!II50-'Dual-Source-Installs'!II50</f>
        <v>0.63517223600000006</v>
      </c>
      <c r="IH15" s="1">
        <f>1-'Gas Heat Pumps-Installs'!IJ50-'Dual-Source-Installs'!IJ50</f>
        <v>0.62481376399999999</v>
      </c>
      <c r="II15" s="1">
        <f>1-'Gas Heat Pumps-Installs'!IK50-'Dual-Source-Installs'!IK50</f>
        <v>0.36156508999999992</v>
      </c>
      <c r="IJ15" s="1">
        <f>1-'Gas Heat Pumps-Installs'!IL50-'Dual-Source-Installs'!IL50</f>
        <v>0.69545210000000002</v>
      </c>
      <c r="IK15" s="1">
        <f>1-'Gas Heat Pumps-Installs'!IM50-'Dual-Source-Installs'!IM50</f>
        <v>0.51852040999999993</v>
      </c>
      <c r="IL15" s="1">
        <f>1-'Gas Heat Pumps-Installs'!IN50-'Dual-Source-Installs'!IN50</f>
        <v>0.38502646599999996</v>
      </c>
      <c r="IM15" s="1">
        <f>1-'Gas Heat Pumps-Installs'!IO50-'Dual-Source-Installs'!IO50</f>
        <v>0.5154041840000001</v>
      </c>
      <c r="IN15" s="1">
        <f>1-'Gas Heat Pumps-Installs'!IP50-'Dual-Source-Installs'!IP50</f>
        <v>0.642214756</v>
      </c>
      <c r="IO15" s="1">
        <f>1-'Gas Heat Pumps-Installs'!IQ50-'Dual-Source-Installs'!IQ50</f>
        <v>0.46463217199999995</v>
      </c>
      <c r="IP15" s="1">
        <f>1-'Gas Heat Pumps-Installs'!IR50-'Dual-Source-Installs'!IR50</f>
        <v>0.70750993799999995</v>
      </c>
      <c r="IQ15" s="1">
        <f>1-'Gas Heat Pumps-Installs'!IS50-'Dual-Source-Installs'!IS50</f>
        <v>0.58323229800000009</v>
      </c>
      <c r="IR15" s="1">
        <f>1-'Gas Heat Pumps-Installs'!IT50-'Dual-Source-Installs'!IT50</f>
        <v>0.45829087400000001</v>
      </c>
      <c r="IS15" s="1">
        <f>1-'Gas Heat Pumps-Installs'!IU50-'Dual-Source-Installs'!IU50</f>
        <v>0.57711586999999998</v>
      </c>
      <c r="IT15" s="1">
        <f>1-'Gas Heat Pumps-Installs'!IV50-'Dual-Source-Installs'!IV50</f>
        <v>0.65311327999999991</v>
      </c>
      <c r="IU15" s="1">
        <f>1-'Gas Heat Pumps-Installs'!IW50-'Dual-Source-Installs'!IW50</f>
        <v>0.80384006799999996</v>
      </c>
      <c r="IV15" s="1">
        <f>1-'Gas Heat Pumps-Installs'!IX50-'Dual-Source-Installs'!IX50</f>
        <v>0.44918396000000005</v>
      </c>
      <c r="IW15" s="1">
        <f>1-'Gas Heat Pumps-Installs'!IY50-'Dual-Source-Installs'!IY50</f>
        <v>0.62262836399999999</v>
      </c>
      <c r="IX15" s="1">
        <f>1-'Gas Heat Pumps-Installs'!IZ50-'Dual-Source-Installs'!IZ50</f>
        <v>0.60607506599999994</v>
      </c>
      <c r="IY15" s="1">
        <f>1-'Gas Heat Pumps-Installs'!JA50-'Dual-Source-Installs'!JA50</f>
        <v>0.80519728999999995</v>
      </c>
      <c r="IZ15" s="1">
        <f>1-'Gas Heat Pumps-Installs'!JB50-'Dual-Source-Installs'!JB50</f>
        <v>0.38793912000000003</v>
      </c>
      <c r="JA15" s="1">
        <f>1-'Gas Heat Pumps-Installs'!JC50-'Dual-Source-Installs'!JC50</f>
        <v>0.5984445100000001</v>
      </c>
      <c r="JB15" s="1">
        <f>1-'Gas Heat Pumps-Installs'!JD50-'Dual-Source-Installs'!JD50</f>
        <v>0.37099660000000001</v>
      </c>
      <c r="JC15" s="1">
        <f>1-'Gas Heat Pumps-Installs'!JE50-'Dual-Source-Installs'!JE50</f>
        <v>0.44952708000000002</v>
      </c>
      <c r="JD15" s="1">
        <f>1-'Gas Heat Pumps-Installs'!JF50-'Dual-Source-Installs'!JF50</f>
        <v>0.53136958000000001</v>
      </c>
      <c r="JE15" s="1">
        <f>1-'Gas Heat Pumps-Installs'!JG50-'Dual-Source-Installs'!JG50</f>
        <v>0.64932297999999999</v>
      </c>
      <c r="JF15" s="1">
        <f>1-'Gas Heat Pumps-Installs'!JH50-'Dual-Source-Installs'!JH50</f>
        <v>0.42967260000000002</v>
      </c>
      <c r="JG15" s="1">
        <f>1-'Gas Heat Pumps-Installs'!JI50-'Dual-Source-Installs'!JI50</f>
        <v>0.52282694799999996</v>
      </c>
      <c r="JH15" s="1">
        <f>1-'Gas Heat Pumps-Installs'!JJ50-'Dual-Source-Installs'!JJ50</f>
        <v>0.52058983999999997</v>
      </c>
      <c r="JI15" s="1">
        <f>1-'Gas Heat Pumps-Installs'!JK50-'Dual-Source-Installs'!JK50</f>
        <v>0.43965456000000003</v>
      </c>
      <c r="JJ15" s="1">
        <f>1-'Gas Heat Pumps-Installs'!JL50-'Dual-Source-Installs'!JL50</f>
        <v>0.63732248000000014</v>
      </c>
      <c r="JK15" s="1">
        <f>1-'Gas Heat Pumps-Installs'!JM50-'Dual-Source-Installs'!JM50</f>
        <v>0.60561297000000014</v>
      </c>
      <c r="JL15" s="1">
        <f>1-'Gas Heat Pumps-Installs'!JN50-'Dual-Source-Installs'!JN50</f>
        <v>0.62029216200000004</v>
      </c>
      <c r="JM15" s="1">
        <f>1-'Gas Heat Pumps-Installs'!JO50-'Dual-Source-Installs'!JO50</f>
        <v>0.48510745599999994</v>
      </c>
      <c r="JN15" s="1">
        <f>1-'Gas Heat Pumps-Installs'!JP50-'Dual-Source-Installs'!JP50</f>
        <v>0.21677848000000005</v>
      </c>
      <c r="JO15" s="1">
        <f>1-'Gas Heat Pumps-Installs'!JQ50-'Dual-Source-Installs'!JQ50</f>
        <v>0.57676042199999999</v>
      </c>
      <c r="JP15" s="1">
        <f>1-'Gas Heat Pumps-Installs'!JR50-'Dual-Source-Installs'!JR50</f>
        <v>0.54036437999999998</v>
      </c>
      <c r="JQ15" s="1">
        <f>1-'Gas Heat Pumps-Installs'!JS50-'Dual-Source-Installs'!JS50</f>
        <v>0.54605152600000006</v>
      </c>
      <c r="JR15" s="1">
        <f>1-'Gas Heat Pumps-Installs'!JT50-'Dual-Source-Installs'!JT50</f>
        <v>0.74664241200000003</v>
      </c>
      <c r="JS15" s="1">
        <f>1-'Gas Heat Pumps-Installs'!JU50-'Dual-Source-Installs'!JU50</f>
        <v>0.52648244</v>
      </c>
      <c r="JT15" s="1">
        <f>1-'Gas Heat Pumps-Installs'!JV50-'Dual-Source-Installs'!JV50</f>
        <v>0.60455023200000002</v>
      </c>
      <c r="JU15" s="1">
        <f>1-'Gas Heat Pumps-Installs'!JW50-'Dual-Source-Installs'!JW50</f>
        <v>0.51001026199999988</v>
      </c>
      <c r="JV15" s="1">
        <f>1-'Gas Heat Pumps-Installs'!JX50-'Dual-Source-Installs'!JX50</f>
        <v>0.42100714000000006</v>
      </c>
      <c r="JW15" s="1">
        <f>1-'Gas Heat Pumps-Installs'!JY50-'Dual-Source-Installs'!JY50</f>
        <v>0.68693270799999995</v>
      </c>
      <c r="JX15" s="1">
        <f>1-'Gas Heat Pumps-Installs'!JZ50-'Dual-Source-Installs'!JZ50</f>
        <v>0.53564894799999996</v>
      </c>
      <c r="JY15" s="1">
        <f>1-'Gas Heat Pumps-Installs'!KA50-'Dual-Source-Installs'!KA50</f>
        <v>0.58564211200000005</v>
      </c>
      <c r="JZ15" s="1">
        <f>1-'Gas Heat Pumps-Installs'!KB50-'Dual-Source-Installs'!KB50</f>
        <v>0.43024605999999999</v>
      </c>
      <c r="KA15" s="1">
        <f>1-'Gas Heat Pumps-Installs'!KC50-'Dual-Source-Installs'!KC50</f>
        <v>0.23941089999999998</v>
      </c>
      <c r="KB15" s="1">
        <f>1-'Gas Heat Pumps-Installs'!KD50-'Dual-Source-Installs'!KD50</f>
        <v>0.691849084</v>
      </c>
      <c r="KC15" s="1">
        <f>1-'Gas Heat Pumps-Installs'!KE50-'Dual-Source-Installs'!KE50</f>
        <v>0.6584436560000001</v>
      </c>
      <c r="KD15" s="1">
        <f>1-'Gas Heat Pumps-Installs'!KF50-'Dual-Source-Installs'!KF50</f>
        <v>0.21405273999999996</v>
      </c>
      <c r="KE15" s="1">
        <f>1-'Gas Heat Pumps-Installs'!KG50-'Dual-Source-Installs'!KG50</f>
        <v>0.33764163999999997</v>
      </c>
      <c r="KF15" s="1">
        <f>1-'Gas Heat Pumps-Installs'!KH50-'Dual-Source-Installs'!KH50</f>
        <v>0.52097163800000001</v>
      </c>
      <c r="KG15" s="1">
        <f>1-'Gas Heat Pumps-Installs'!KI50-'Dual-Source-Installs'!KI50</f>
        <v>0.55625015</v>
      </c>
      <c r="KH15" s="1">
        <f>1-'Gas Heat Pumps-Installs'!KJ50-'Dual-Source-Installs'!KJ50</f>
        <v>0.56309205000000007</v>
      </c>
      <c r="KI15" s="1">
        <f>1-'Gas Heat Pumps-Installs'!KK50-'Dual-Source-Installs'!KK50</f>
        <v>0.71107527999999998</v>
      </c>
      <c r="KJ15" s="1">
        <f>1-'Gas Heat Pumps-Installs'!KL50-'Dual-Source-Installs'!KL50</f>
        <v>0.76577477000000005</v>
      </c>
      <c r="KK15" s="1">
        <f>1-'Gas Heat Pumps-Installs'!KM50-'Dual-Source-Installs'!KM50</f>
        <v>0.45969961599999998</v>
      </c>
      <c r="KL15" s="1">
        <f>1-'Gas Heat Pumps-Installs'!KN50-'Dual-Source-Installs'!KN50</f>
        <v>0.33796139999999986</v>
      </c>
      <c r="KM15" s="1">
        <f>1-'Gas Heat Pumps-Installs'!KO50-'Dual-Source-Installs'!KO50</f>
        <v>0.69006422199999995</v>
      </c>
      <c r="KN15" s="1">
        <f>1-'Gas Heat Pumps-Installs'!KP50-'Dual-Source-Installs'!KP50</f>
        <v>0.31139201999999999</v>
      </c>
      <c r="KO15" s="1">
        <f>1-'Gas Heat Pumps-Installs'!KQ50-'Dual-Source-Installs'!KQ50</f>
        <v>0.53984150199999992</v>
      </c>
      <c r="KP15" s="1">
        <f>1-'Gas Heat Pumps-Installs'!KR50-'Dual-Source-Installs'!KR50</f>
        <v>0.56656576400000003</v>
      </c>
      <c r="KQ15" s="1">
        <f>1-'Gas Heat Pumps-Installs'!KS50-'Dual-Source-Installs'!KS50</f>
        <v>0.51698730399999993</v>
      </c>
      <c r="KR15" s="1">
        <f>1-'Gas Heat Pumps-Installs'!KT50-'Dual-Source-Installs'!KT50</f>
        <v>0.67522559999999998</v>
      </c>
      <c r="KS15" s="1">
        <f>1-'Gas Heat Pumps-Installs'!KU50-'Dual-Source-Installs'!KU50</f>
        <v>0.40010502999999992</v>
      </c>
      <c r="KT15" s="1">
        <f>1-'Gas Heat Pumps-Installs'!KV50-'Dual-Source-Installs'!KV50</f>
        <v>0.72734690000000002</v>
      </c>
      <c r="KU15" s="1">
        <f>1-'Gas Heat Pumps-Installs'!KW50-'Dual-Source-Installs'!KW50</f>
        <v>0.45209398000000001</v>
      </c>
      <c r="KV15" s="1">
        <f>1-'Gas Heat Pumps-Installs'!KX50-'Dual-Source-Installs'!KX50</f>
        <v>0.25311311199999997</v>
      </c>
      <c r="KW15" s="1">
        <f>1-'Gas Heat Pumps-Installs'!KY50-'Dual-Source-Installs'!KY50</f>
        <v>0.31326515999999993</v>
      </c>
      <c r="KX15" s="1">
        <f>1-'Gas Heat Pumps-Installs'!KZ50-'Dual-Source-Installs'!KZ50</f>
        <v>0.55022324999999994</v>
      </c>
      <c r="KY15" s="1">
        <f>1-'Gas Heat Pumps-Installs'!LA50-'Dual-Source-Installs'!LA50</f>
        <v>0.52890004000000002</v>
      </c>
      <c r="KZ15" s="1">
        <f>1-'Gas Heat Pumps-Installs'!LB50-'Dual-Source-Installs'!LB50</f>
        <v>0.44509247000000013</v>
      </c>
      <c r="LA15" s="1">
        <f>1-'Gas Heat Pumps-Installs'!LC50-'Dual-Source-Installs'!LC50</f>
        <v>0.46063878599999997</v>
      </c>
      <c r="LB15" s="1">
        <f>1-'Gas Heat Pumps-Installs'!LD50-'Dual-Source-Installs'!LD50</f>
        <v>0.64372912599999998</v>
      </c>
      <c r="LC15" s="1">
        <f>1-'Gas Heat Pumps-Installs'!LE50-'Dual-Source-Installs'!LE50</f>
        <v>0.66036265200000011</v>
      </c>
      <c r="LD15" s="1">
        <f>1-'Gas Heat Pumps-Installs'!LF50-'Dual-Source-Installs'!LF50</f>
        <v>0.45096795999999995</v>
      </c>
      <c r="LE15" s="1">
        <f>1-'Gas Heat Pumps-Installs'!LG50-'Dual-Source-Installs'!LG50</f>
        <v>0.66311433799999997</v>
      </c>
      <c r="LF15" s="1">
        <f>1-'Gas Heat Pumps-Installs'!LH50-'Dual-Source-Installs'!LH50</f>
        <v>0.67651349599999999</v>
      </c>
      <c r="LG15" s="1">
        <f>1-'Gas Heat Pumps-Installs'!LI50-'Dual-Source-Installs'!LI50</f>
        <v>0.52790409999999999</v>
      </c>
      <c r="LH15" s="1">
        <f>1-'Gas Heat Pumps-Installs'!LJ50-'Dual-Source-Installs'!LJ50</f>
        <v>0.46256632999999991</v>
      </c>
      <c r="LI15" s="1">
        <f>1-'Gas Heat Pumps-Installs'!LK50-'Dual-Source-Installs'!LK50</f>
        <v>0.44246390000000019</v>
      </c>
      <c r="LJ15" s="1">
        <f>1-'Gas Heat Pumps-Installs'!LL50-'Dual-Source-Installs'!LL50</f>
        <v>0.10790947999999989</v>
      </c>
      <c r="LK15" s="1">
        <f>1-'Gas Heat Pumps-Installs'!LM50-'Dual-Source-Installs'!LM50</f>
        <v>0.46686810000000001</v>
      </c>
      <c r="LL15" s="1">
        <f>1-'Gas Heat Pumps-Installs'!LN50-'Dual-Source-Installs'!LN50</f>
        <v>0.60200920200000008</v>
      </c>
      <c r="LM15" s="1">
        <f>1-'Gas Heat Pumps-Installs'!LO50-'Dual-Source-Installs'!LO50</f>
        <v>0.55680244400000001</v>
      </c>
      <c r="LN15" s="1">
        <f>1-'Gas Heat Pumps-Installs'!LP50-'Dual-Source-Installs'!LP50</f>
        <v>0.36204238</v>
      </c>
      <c r="LO15" s="1">
        <f>1-'Gas Heat Pumps-Installs'!LQ50-'Dual-Source-Installs'!LQ50</f>
        <v>0.70199303999999996</v>
      </c>
      <c r="LP15" s="1">
        <f>1-'Gas Heat Pumps-Installs'!LR50-'Dual-Source-Installs'!LR50</f>
        <v>0.69425141600000007</v>
      </c>
      <c r="LQ15" s="1">
        <f>1-'Gas Heat Pumps-Installs'!LS50-'Dual-Source-Installs'!LS50</f>
        <v>0.47133392599999996</v>
      </c>
      <c r="LR15" s="1">
        <f>1-'Gas Heat Pumps-Installs'!LT50-'Dual-Source-Installs'!LT50</f>
        <v>0.74165601400000003</v>
      </c>
      <c r="LS15" s="1">
        <f>1-'Gas Heat Pumps-Installs'!LU50-'Dual-Source-Installs'!LU50</f>
        <v>0.38730756</v>
      </c>
      <c r="LT15" s="1">
        <f>1-'Gas Heat Pumps-Installs'!LV50-'Dual-Source-Installs'!LV50</f>
        <v>0.63308504600000004</v>
      </c>
      <c r="LU15" s="1">
        <f>1-'Gas Heat Pumps-Installs'!LW50-'Dual-Source-Installs'!LW50</f>
        <v>0.69217567599999996</v>
      </c>
      <c r="LV15" s="1">
        <f>1-'Gas Heat Pumps-Installs'!LX50-'Dual-Source-Installs'!LX50</f>
        <v>0.52790968000000005</v>
      </c>
      <c r="LW15" s="1">
        <f>1-'Gas Heat Pumps-Installs'!LY50-'Dual-Source-Installs'!LY50</f>
        <v>0.30711679999999991</v>
      </c>
      <c r="LX15" s="1">
        <f>1-'Gas Heat Pumps-Installs'!LZ50-'Dual-Source-Installs'!LZ50</f>
        <v>0.57314063399999993</v>
      </c>
      <c r="LY15" s="1">
        <f>1-'Gas Heat Pumps-Installs'!MA50-'Dual-Source-Installs'!MA50</f>
        <v>0.61988569999999998</v>
      </c>
      <c r="LZ15" s="1">
        <f>1-'Gas Heat Pumps-Installs'!MB50-'Dual-Source-Installs'!MB50</f>
        <v>0.68083275799999998</v>
      </c>
      <c r="MA15" s="1">
        <f>1-'Gas Heat Pumps-Installs'!MC50-'Dual-Source-Installs'!MC50</f>
        <v>0.52210528399999989</v>
      </c>
      <c r="MB15" s="1">
        <f>1-'Gas Heat Pumps-Installs'!MD50-'Dual-Source-Installs'!MD50</f>
        <v>0.63313019199999998</v>
      </c>
      <c r="MC15" s="1">
        <f>1-'Gas Heat Pumps-Installs'!ME50-'Dual-Source-Installs'!ME50</f>
        <v>0.23060303999999998</v>
      </c>
      <c r="MD15" s="1">
        <f>1-'Gas Heat Pumps-Installs'!MF50-'Dual-Source-Installs'!MF50</f>
        <v>0.70861135799999997</v>
      </c>
      <c r="ME15" s="1">
        <f>1-'Gas Heat Pumps-Installs'!MG50-'Dual-Source-Installs'!MG50</f>
        <v>0.45130072999999998</v>
      </c>
      <c r="MF15" s="1">
        <f>1-'Gas Heat Pumps-Installs'!MH50-'Dual-Source-Installs'!MH50</f>
        <v>0.59124748000000005</v>
      </c>
      <c r="MG15" s="1">
        <f>1-'Gas Heat Pumps-Installs'!MI50-'Dual-Source-Installs'!MI50</f>
        <v>0.5088163</v>
      </c>
      <c r="MH15" s="1">
        <f>1-'Gas Heat Pumps-Installs'!MJ50-'Dual-Source-Installs'!MJ50</f>
        <v>0.60703639799999998</v>
      </c>
      <c r="MI15" s="1">
        <f>1-'Gas Heat Pumps-Installs'!MK50-'Dual-Source-Installs'!MK50</f>
        <v>0.62946054799999995</v>
      </c>
      <c r="MJ15" s="1">
        <f>1-'Gas Heat Pumps-Installs'!ML50-'Dual-Source-Installs'!ML50</f>
        <v>0.38365083999999999</v>
      </c>
      <c r="MK15" s="1">
        <f>1-'Gas Heat Pumps-Installs'!MM50-'Dual-Source-Installs'!MM50</f>
        <v>0.49598399800000004</v>
      </c>
      <c r="ML15" s="1">
        <f>1-'Gas Heat Pumps-Installs'!MN50-'Dual-Source-Installs'!MN50</f>
        <v>0.46514005999999997</v>
      </c>
      <c r="MM15" s="1">
        <f>1-'Gas Heat Pumps-Installs'!MO50-'Dual-Source-Installs'!MO50</f>
        <v>0.51792805600000003</v>
      </c>
      <c r="MN15" s="1">
        <f>1-'Gas Heat Pumps-Installs'!MP50-'Dual-Source-Installs'!MP50</f>
        <v>0.29973367800000017</v>
      </c>
      <c r="MO15" s="1">
        <f>1-'Gas Heat Pumps-Installs'!MQ50-'Dual-Source-Installs'!MQ50</f>
        <v>0.49406376000000002</v>
      </c>
      <c r="MP15" s="1">
        <f>1-'Gas Heat Pumps-Installs'!MR50-'Dual-Source-Installs'!MR50</f>
        <v>0.55330913000000004</v>
      </c>
      <c r="MQ15" s="1">
        <f>1-'Gas Heat Pumps-Installs'!MS50-'Dual-Source-Installs'!MS50</f>
        <v>0.73133158999999992</v>
      </c>
      <c r="MR15" s="1">
        <f>1-'Gas Heat Pumps-Installs'!MT50-'Dual-Source-Installs'!MT50</f>
        <v>0.59915906200000002</v>
      </c>
      <c r="MS15" s="1">
        <f>1-'Gas Heat Pumps-Installs'!MU50-'Dual-Source-Installs'!MU50</f>
        <v>0.68110472799999999</v>
      </c>
      <c r="MT15" s="1">
        <f>1-'Gas Heat Pumps-Installs'!MV50-'Dual-Source-Installs'!MV50</f>
        <v>0.71028325999999997</v>
      </c>
      <c r="MU15" s="1">
        <f>1-'Gas Heat Pumps-Installs'!MW50-'Dual-Source-Installs'!MW50</f>
        <v>0.53156362599999996</v>
      </c>
      <c r="MV15" s="1">
        <f>1-'Gas Heat Pumps-Installs'!MX50-'Dual-Source-Installs'!MX50</f>
        <v>0.53483630800000004</v>
      </c>
      <c r="MW15" s="1">
        <f>1-'Gas Heat Pumps-Installs'!MY50-'Dual-Source-Installs'!MY50</f>
        <v>0.3719872199999999</v>
      </c>
      <c r="MX15" s="1">
        <f>1-'Gas Heat Pumps-Installs'!MZ50-'Dual-Source-Installs'!MZ50</f>
        <v>0.56905364000000003</v>
      </c>
      <c r="MY15" s="1">
        <f>1-'Gas Heat Pumps-Installs'!NA50-'Dual-Source-Installs'!NA50</f>
        <v>0.65292534400000002</v>
      </c>
      <c r="MZ15" s="1">
        <f>1-'Gas Heat Pumps-Installs'!NB50-'Dual-Source-Installs'!NB50</f>
        <v>0.44879278</v>
      </c>
      <c r="NA15" s="1">
        <f>1-'Gas Heat Pumps-Installs'!NC50-'Dual-Source-Installs'!NC50</f>
        <v>0.46486523999999996</v>
      </c>
      <c r="NB15" s="1">
        <f>1-'Gas Heat Pumps-Installs'!ND50-'Dual-Source-Installs'!ND50</f>
        <v>0.588427904</v>
      </c>
      <c r="NC15" s="1">
        <f>1-'Gas Heat Pumps-Installs'!NE50-'Dual-Source-Installs'!NE50</f>
        <v>0.63950182799999999</v>
      </c>
      <c r="ND15" s="1">
        <f>1-'Gas Heat Pumps-Installs'!NF50-'Dual-Source-Installs'!NF50</f>
        <v>0.79989552799999997</v>
      </c>
      <c r="NE15" s="1">
        <f>1-'Gas Heat Pumps-Installs'!NG50-'Dual-Source-Installs'!NG50</f>
        <v>0.31827269999999996</v>
      </c>
      <c r="NF15" s="1">
        <f>1-'Gas Heat Pumps-Installs'!NH50-'Dual-Source-Installs'!NH50</f>
        <v>0.68421582400000003</v>
      </c>
      <c r="NG15" s="1">
        <f>1-'Gas Heat Pumps-Installs'!NI50-'Dual-Source-Installs'!NI50</f>
        <v>0.65210902400000004</v>
      </c>
      <c r="NH15" s="1">
        <f>1-'Gas Heat Pumps-Installs'!NJ50-'Dual-Source-Installs'!NJ50</f>
        <v>0.49278880000000003</v>
      </c>
      <c r="NI15" s="1">
        <f>1-'Gas Heat Pumps-Installs'!NK50-'Dual-Source-Installs'!NK50</f>
        <v>0.30605685999999999</v>
      </c>
      <c r="NJ15" s="1">
        <f>1-'Gas Heat Pumps-Installs'!NL50-'Dual-Source-Installs'!NL50</f>
        <v>0.50922324800000007</v>
      </c>
      <c r="NK15" s="1">
        <f>1-'Gas Heat Pumps-Installs'!NM50-'Dual-Source-Installs'!NM50</f>
        <v>0.5676669299999999</v>
      </c>
      <c r="NL15" s="1">
        <f>1-'Gas Heat Pumps-Installs'!NN50-'Dual-Source-Installs'!NN50</f>
        <v>0.72387800800000002</v>
      </c>
      <c r="NM15" s="1">
        <f>1-'Gas Heat Pumps-Installs'!NO50-'Dual-Source-Installs'!NO50</f>
        <v>0.54171202000000007</v>
      </c>
      <c r="NN15" s="1">
        <f>1-'Gas Heat Pumps-Installs'!NP50-'Dual-Source-Installs'!NP50</f>
        <v>0.46740184000000001</v>
      </c>
      <c r="NO15" s="1">
        <f>1-'Gas Heat Pumps-Installs'!NQ50-'Dual-Source-Installs'!NQ50</f>
        <v>0.46749667999999994</v>
      </c>
      <c r="NP15" s="1">
        <f>1-'Gas Heat Pumps-Installs'!NR50-'Dual-Source-Installs'!NR50</f>
        <v>0.51658893799999994</v>
      </c>
      <c r="NQ15" s="1">
        <f>1-'Gas Heat Pumps-Installs'!NS50-'Dual-Source-Installs'!NS50</f>
        <v>0.49978877799999999</v>
      </c>
      <c r="NR15" s="1">
        <f>1-'Gas Heat Pumps-Installs'!NT50-'Dual-Source-Installs'!NT50</f>
        <v>0.47994609999999999</v>
      </c>
      <c r="NS15" s="1">
        <f>1-'Gas Heat Pumps-Installs'!NU50-'Dual-Source-Installs'!NU50</f>
        <v>0.70934782600000001</v>
      </c>
      <c r="NT15" s="1">
        <f>1-'Gas Heat Pumps-Installs'!NV50-'Dual-Source-Installs'!NV50</f>
        <v>0.45582238600000002</v>
      </c>
      <c r="NU15" s="1">
        <f>1-'Gas Heat Pumps-Installs'!NW50-'Dual-Source-Installs'!NW50</f>
        <v>0.48822318200000003</v>
      </c>
      <c r="NV15" s="1">
        <f>1-'Gas Heat Pumps-Installs'!NX50-'Dual-Source-Installs'!NX50</f>
        <v>0.56110884999999999</v>
      </c>
      <c r="NW15" s="1">
        <f>1-'Gas Heat Pumps-Installs'!NY50-'Dual-Source-Installs'!NY50</f>
        <v>0.57638869999999998</v>
      </c>
      <c r="NX15" s="1">
        <f>1-'Gas Heat Pumps-Installs'!NZ50-'Dual-Source-Installs'!NZ50</f>
        <v>0.34124138000000004</v>
      </c>
      <c r="NY15" s="1">
        <f>1-'Gas Heat Pumps-Installs'!OA50-'Dual-Source-Installs'!OA50</f>
        <v>0.19295829999999992</v>
      </c>
      <c r="NZ15" s="1">
        <f>1-'Gas Heat Pumps-Installs'!OB50-'Dual-Source-Installs'!OB50</f>
        <v>0.71168295599999998</v>
      </c>
      <c r="OA15" s="1">
        <f>1-'Gas Heat Pumps-Installs'!OC50-'Dual-Source-Installs'!OC50</f>
        <v>0.31805859999999997</v>
      </c>
      <c r="OB15" s="1">
        <f>1-'Gas Heat Pumps-Installs'!OD50-'Dual-Source-Installs'!OD50</f>
        <v>0.44628118600000011</v>
      </c>
      <c r="OC15" s="1">
        <f>1-'Gas Heat Pumps-Installs'!OE50-'Dual-Source-Installs'!OE50</f>
        <v>0.48114708199999995</v>
      </c>
      <c r="OD15" s="1">
        <f>1-'Gas Heat Pumps-Installs'!OF50-'Dual-Source-Installs'!OF50</f>
        <v>0.6876447160000001</v>
      </c>
      <c r="OE15" s="1">
        <f>1-'Gas Heat Pumps-Installs'!OG50-'Dual-Source-Installs'!OG50</f>
        <v>0.55625412600000002</v>
      </c>
      <c r="OF15" s="1">
        <f>1-'Gas Heat Pumps-Installs'!OH50-'Dual-Source-Installs'!OH50</f>
        <v>0.70053274200000004</v>
      </c>
      <c r="OG15" s="1">
        <f>1-'Gas Heat Pumps-Installs'!OI50-'Dual-Source-Installs'!OI50</f>
        <v>0.67949138399999998</v>
      </c>
      <c r="OH15" s="1">
        <f>1-'Gas Heat Pumps-Installs'!OJ50-'Dual-Source-Installs'!OJ50</f>
        <v>0.58208956000000001</v>
      </c>
      <c r="OI15" s="1">
        <f>1-'Gas Heat Pumps-Installs'!OK50-'Dual-Source-Installs'!OK50</f>
        <v>0.54641083599999996</v>
      </c>
      <c r="OJ15" s="1">
        <f>1-'Gas Heat Pumps-Installs'!OL50-'Dual-Source-Installs'!OL50</f>
        <v>0.48444848000000007</v>
      </c>
      <c r="OK15" s="1">
        <f>1-'Gas Heat Pumps-Installs'!OM50-'Dual-Source-Installs'!OM50</f>
        <v>0.30432791999999992</v>
      </c>
      <c r="OL15" s="1">
        <f>1-'Gas Heat Pumps-Installs'!ON50-'Dual-Source-Installs'!ON50</f>
        <v>0.43149261999999994</v>
      </c>
      <c r="OM15" s="1">
        <f>1-'Gas Heat Pumps-Installs'!OO50-'Dual-Source-Installs'!OO50</f>
        <v>0.71250637000000006</v>
      </c>
      <c r="ON15" s="1">
        <f>1-'Gas Heat Pumps-Installs'!OP50-'Dual-Source-Installs'!OP50</f>
        <v>0.62570968599999999</v>
      </c>
      <c r="OO15" s="1">
        <f>1-'Gas Heat Pumps-Installs'!OQ50-'Dual-Source-Installs'!OQ50</f>
        <v>0.43948774000000002</v>
      </c>
      <c r="OP15" s="1">
        <f>1-'Gas Heat Pumps-Installs'!OR50-'Dual-Source-Installs'!OR50</f>
        <v>0.54286018599999997</v>
      </c>
      <c r="OQ15" s="1">
        <f>1-'Gas Heat Pumps-Installs'!OS50-'Dual-Source-Installs'!OS50</f>
        <v>0.50360493200000001</v>
      </c>
      <c r="OR15" s="1">
        <f>1-'Gas Heat Pumps-Installs'!OT50-'Dual-Source-Installs'!OT50</f>
        <v>0.47948646</v>
      </c>
      <c r="OS15" s="1">
        <f>1-'Gas Heat Pumps-Installs'!OU50-'Dual-Source-Installs'!OU50</f>
        <v>0.60406012399999998</v>
      </c>
      <c r="OT15" s="1">
        <f>1-'Gas Heat Pumps-Installs'!OV50-'Dual-Source-Installs'!OV50</f>
        <v>0.57913919999999997</v>
      </c>
      <c r="OU15" s="1">
        <f>1-'Gas Heat Pumps-Installs'!OW50-'Dual-Source-Installs'!OW50</f>
        <v>0.54606704000000006</v>
      </c>
      <c r="OV15" s="1">
        <f>1-'Gas Heat Pumps-Installs'!OX50-'Dual-Source-Installs'!OX50</f>
        <v>0.35847822000000007</v>
      </c>
      <c r="OW15" s="1">
        <f>1-'Gas Heat Pumps-Installs'!OY50-'Dual-Source-Installs'!OY50</f>
        <v>0.47403478800000004</v>
      </c>
      <c r="OX15" s="1">
        <f>1-'Gas Heat Pumps-Installs'!OZ50-'Dual-Source-Installs'!OZ50</f>
        <v>0.48746269800000008</v>
      </c>
      <c r="OY15" s="1">
        <f>1-'Gas Heat Pumps-Installs'!PA50-'Dual-Source-Installs'!PA50</f>
        <v>0.54080279200000003</v>
      </c>
      <c r="OZ15" s="1">
        <f>1-'Gas Heat Pumps-Installs'!PB50-'Dual-Source-Installs'!PB50</f>
        <v>0.86205718600000003</v>
      </c>
      <c r="PA15" s="1">
        <f>1-'Gas Heat Pumps-Installs'!PC50-'Dual-Source-Installs'!PC50</f>
        <v>0.43924203200000006</v>
      </c>
      <c r="PB15" s="1">
        <f>1-'Gas Heat Pumps-Installs'!PD50-'Dual-Source-Installs'!PD50</f>
        <v>0.605422138</v>
      </c>
      <c r="PC15" s="1">
        <f>1-'Gas Heat Pumps-Installs'!PE50-'Dual-Source-Installs'!PE50</f>
        <v>0.55619948200000002</v>
      </c>
      <c r="PD15" s="1">
        <f>1-'Gas Heat Pumps-Installs'!PF50-'Dual-Source-Installs'!PF50</f>
        <v>0.40886278000000004</v>
      </c>
      <c r="PE15" s="1">
        <f>1-'Gas Heat Pumps-Installs'!PG50-'Dual-Source-Installs'!PG50</f>
        <v>0.61329707199999994</v>
      </c>
      <c r="PF15" s="1">
        <f>1-'Gas Heat Pumps-Installs'!PH50-'Dual-Source-Installs'!PH50</f>
        <v>0.45205035999999998</v>
      </c>
      <c r="PG15" s="1">
        <f>1-'Gas Heat Pumps-Installs'!PI50-'Dual-Source-Installs'!PI50</f>
        <v>0.41943022000000008</v>
      </c>
      <c r="PH15" s="1">
        <f>1-'Gas Heat Pumps-Installs'!PJ50-'Dual-Source-Installs'!PJ50</f>
        <v>0.50716866999999999</v>
      </c>
      <c r="PI15" s="1">
        <f>1-'Gas Heat Pumps-Installs'!PK50-'Dual-Source-Installs'!PK50</f>
        <v>0.66212917400000004</v>
      </c>
      <c r="PJ15" s="1">
        <f>1-'Gas Heat Pumps-Installs'!PL50-'Dual-Source-Installs'!PL50</f>
        <v>0.47237631999999996</v>
      </c>
      <c r="PK15" s="1">
        <f>1-'Gas Heat Pumps-Installs'!PM50-'Dual-Source-Installs'!PM50</f>
        <v>0.60554204199999995</v>
      </c>
      <c r="PL15" s="1">
        <f>1-'Gas Heat Pumps-Installs'!PN50-'Dual-Source-Installs'!PN50</f>
        <v>0.53290742000000002</v>
      </c>
      <c r="PM15" s="1">
        <f>1-'Gas Heat Pumps-Installs'!PO50-'Dual-Source-Installs'!PO50</f>
        <v>0.54329814200000004</v>
      </c>
      <c r="PN15" s="1">
        <f>1-'Gas Heat Pumps-Installs'!PP50-'Dual-Source-Installs'!PP50</f>
        <v>0.41385986799999991</v>
      </c>
      <c r="PO15" s="1">
        <f>1-'Gas Heat Pumps-Installs'!PQ50-'Dual-Source-Installs'!PQ50</f>
        <v>0.52216318000000006</v>
      </c>
      <c r="PP15" s="1">
        <f>1-'Gas Heat Pumps-Installs'!PR50-'Dual-Source-Installs'!PR50</f>
        <v>0.33034490000000005</v>
      </c>
      <c r="PQ15" s="1">
        <f>1-'Gas Heat Pumps-Installs'!PS50-'Dual-Source-Installs'!PS50</f>
        <v>0.79544596400000001</v>
      </c>
      <c r="PR15" s="1">
        <f>1-'Gas Heat Pumps-Installs'!PT50-'Dual-Source-Installs'!PT50</f>
        <v>0.46073422000000008</v>
      </c>
      <c r="PS15" s="1">
        <f>1-'Gas Heat Pumps-Installs'!PU50-'Dual-Source-Installs'!PU50</f>
        <v>0.86101481199999996</v>
      </c>
      <c r="PT15" s="1">
        <f>1-'Gas Heat Pumps-Installs'!PV50-'Dual-Source-Installs'!PV50</f>
        <v>0.5833657000000001</v>
      </c>
      <c r="PU15" s="1">
        <f>1-'Gas Heat Pumps-Installs'!PW50-'Dual-Source-Installs'!PW50</f>
        <v>0.66909021000000002</v>
      </c>
      <c r="PV15" s="1">
        <f>1-'Gas Heat Pumps-Installs'!PX50-'Dual-Source-Installs'!PX50</f>
        <v>0.59896156000000011</v>
      </c>
      <c r="PW15" s="1">
        <f>1-'Gas Heat Pumps-Installs'!PY50-'Dual-Source-Installs'!PY50</f>
        <v>0.58926853599999995</v>
      </c>
      <c r="PX15" s="1">
        <f>1-'Gas Heat Pumps-Installs'!PZ50-'Dual-Source-Installs'!PZ50</f>
        <v>0.42968678000000005</v>
      </c>
      <c r="PY15" s="1">
        <f>1-'Gas Heat Pumps-Installs'!QA50-'Dual-Source-Installs'!QA50</f>
        <v>0.75449507199999999</v>
      </c>
      <c r="PZ15" s="1">
        <f>1-'Gas Heat Pumps-Installs'!QB50-'Dual-Source-Installs'!QB50</f>
        <v>0.43356375999999996</v>
      </c>
      <c r="QA15" s="1">
        <f>1-'Gas Heat Pumps-Installs'!QC50-'Dual-Source-Installs'!QC50</f>
        <v>0.53957725600000006</v>
      </c>
      <c r="QB15" s="1">
        <f>1-'Gas Heat Pumps-Installs'!QD50-'Dual-Source-Installs'!QD50</f>
        <v>0.33039151999999994</v>
      </c>
      <c r="QC15" s="1">
        <f>1-'Gas Heat Pumps-Installs'!QE50-'Dual-Source-Installs'!QE50</f>
        <v>0.65250085000000002</v>
      </c>
      <c r="QD15" s="1">
        <f>1-'Gas Heat Pumps-Installs'!QF50-'Dual-Source-Installs'!QF50</f>
        <v>0.35370880000000005</v>
      </c>
      <c r="QE15" s="1">
        <f>1-'Gas Heat Pumps-Installs'!QG50-'Dual-Source-Installs'!QG50</f>
        <v>0.70756448399999994</v>
      </c>
      <c r="QF15" s="1">
        <f>1-'Gas Heat Pumps-Installs'!QH50-'Dual-Source-Installs'!QH50</f>
        <v>0.44521027199999996</v>
      </c>
      <c r="QG15" s="1">
        <f>1-'Gas Heat Pumps-Installs'!QI50-'Dual-Source-Installs'!QI50</f>
        <v>0.56286217399999994</v>
      </c>
      <c r="QH15" s="1">
        <f>1-'Gas Heat Pumps-Installs'!QJ50-'Dual-Source-Installs'!QJ50</f>
        <v>0.43875362000000007</v>
      </c>
      <c r="QI15" s="1">
        <f>1-'Gas Heat Pumps-Installs'!QK50-'Dual-Source-Installs'!QK50</f>
        <v>0.63192004599999996</v>
      </c>
      <c r="QJ15" s="1">
        <f>1-'Gas Heat Pumps-Installs'!QL50-'Dual-Source-Installs'!QL50</f>
        <v>0.46620861399999997</v>
      </c>
      <c r="QK15" s="1">
        <f>1-'Gas Heat Pumps-Installs'!QM50-'Dual-Source-Installs'!QM50</f>
        <v>0.4774764620000001</v>
      </c>
      <c r="QL15" s="1">
        <f>1-'Gas Heat Pumps-Installs'!QN50-'Dual-Source-Installs'!QN50</f>
        <v>0.47496786000000002</v>
      </c>
      <c r="QM15" s="1">
        <f>1-'Gas Heat Pumps-Installs'!QO50-'Dual-Source-Installs'!QO50</f>
        <v>0.59593465200000006</v>
      </c>
      <c r="QN15" s="1">
        <f>1-'Gas Heat Pumps-Installs'!QP50-'Dual-Source-Installs'!QP50</f>
        <v>0.40928952200000002</v>
      </c>
      <c r="QO15" s="1">
        <f>1-'Gas Heat Pumps-Installs'!QQ50-'Dual-Source-Installs'!QQ50</f>
        <v>0.51472234400000005</v>
      </c>
      <c r="QP15" s="1">
        <f>1-'Gas Heat Pumps-Installs'!QR50-'Dual-Source-Installs'!QR50</f>
        <v>0.76277109400000009</v>
      </c>
      <c r="QQ15" s="1">
        <f>1-'Gas Heat Pumps-Installs'!QS50-'Dual-Source-Installs'!QS50</f>
        <v>0.38490210000000002</v>
      </c>
      <c r="QR15" s="1">
        <f>1-'Gas Heat Pumps-Installs'!QT50-'Dual-Source-Installs'!QT50</f>
        <v>0.46780224000000004</v>
      </c>
      <c r="QS15" s="1">
        <f>1-'Gas Heat Pumps-Installs'!QU50-'Dual-Source-Installs'!QU50</f>
        <v>0.46897018999999995</v>
      </c>
      <c r="QT15" s="1">
        <f>1-'Gas Heat Pumps-Installs'!QV50-'Dual-Source-Installs'!QV50</f>
        <v>0.50167252799999995</v>
      </c>
      <c r="QU15" s="1">
        <f>1-'Gas Heat Pumps-Installs'!QW50-'Dual-Source-Installs'!QW50</f>
        <v>0.51261608400000003</v>
      </c>
      <c r="QV15" s="1">
        <f>1-'Gas Heat Pumps-Installs'!QX50-'Dual-Source-Installs'!QX50</f>
        <v>0.58059263999999999</v>
      </c>
      <c r="QW15" s="1">
        <f>1-'Gas Heat Pumps-Installs'!QY50-'Dual-Source-Installs'!QY50</f>
        <v>0.50731520399999996</v>
      </c>
      <c r="QX15" s="1">
        <f>1-'Gas Heat Pumps-Installs'!QZ50-'Dual-Source-Installs'!QZ50</f>
        <v>0.55673444800000005</v>
      </c>
      <c r="QY15" s="1">
        <f>1-'Gas Heat Pumps-Installs'!RA50-'Dual-Source-Installs'!RA50</f>
        <v>0.58718524000000005</v>
      </c>
      <c r="QZ15" s="1">
        <f>1-'Gas Heat Pumps-Installs'!RB50-'Dual-Source-Installs'!RB50</f>
        <v>0.38955598199999997</v>
      </c>
      <c r="RA15" s="1">
        <f>1-'Gas Heat Pumps-Installs'!RC50-'Dual-Source-Installs'!RC50</f>
        <v>0.41277148000000002</v>
      </c>
      <c r="RB15" s="1">
        <f>1-'Gas Heat Pumps-Installs'!RD50-'Dual-Source-Installs'!RD50</f>
        <v>0.63895517199999996</v>
      </c>
      <c r="RC15" s="1">
        <f>1-'Gas Heat Pumps-Installs'!RE50-'Dual-Source-Installs'!RE50</f>
        <v>0.69998761799999998</v>
      </c>
      <c r="RD15" s="1">
        <f>1-'Gas Heat Pumps-Installs'!RF50-'Dual-Source-Installs'!RF50</f>
        <v>0.58664131999999991</v>
      </c>
      <c r="RE15" s="1">
        <f>1-'Gas Heat Pumps-Installs'!RG50-'Dual-Source-Installs'!RG50</f>
        <v>0.58703726800000011</v>
      </c>
      <c r="RF15" s="1">
        <f>1-'Gas Heat Pumps-Installs'!RH50-'Dual-Source-Installs'!RH50</f>
        <v>0.43419861800000009</v>
      </c>
      <c r="RG15" s="1">
        <f>1-'Gas Heat Pumps-Installs'!RI50-'Dual-Source-Installs'!RI50</f>
        <v>0.42137382000000001</v>
      </c>
      <c r="RH15" s="1">
        <f>1-'Gas Heat Pumps-Installs'!RJ50-'Dual-Source-Installs'!RJ50</f>
        <v>0.42328165599999995</v>
      </c>
      <c r="RI15" s="1">
        <f>1-'Gas Heat Pumps-Installs'!RK50-'Dual-Source-Installs'!RK50</f>
        <v>0.45355066199999994</v>
      </c>
      <c r="RJ15" s="1">
        <f>1-'Gas Heat Pumps-Installs'!RL50-'Dual-Source-Installs'!RL50</f>
        <v>0.46251665999999997</v>
      </c>
      <c r="RK15" s="1">
        <f>1-'Gas Heat Pumps-Installs'!RM50-'Dual-Source-Installs'!RM50</f>
        <v>0.52863817999999996</v>
      </c>
      <c r="RL15" s="1">
        <f>1-'Gas Heat Pumps-Installs'!RN50-'Dual-Source-Installs'!RN50</f>
        <v>0.58708363999999991</v>
      </c>
      <c r="RM15" s="1">
        <f>1-'Gas Heat Pumps-Installs'!RO50-'Dual-Source-Installs'!RO50</f>
        <v>0.5330381500000001</v>
      </c>
      <c r="RN15" s="1">
        <f>1-'Gas Heat Pumps-Installs'!RP50-'Dual-Source-Installs'!RP50</f>
        <v>0.50585082199999998</v>
      </c>
      <c r="RO15" s="1">
        <f>1-'Gas Heat Pumps-Installs'!RQ50-'Dual-Source-Installs'!RQ50</f>
        <v>0.49420490999999994</v>
      </c>
      <c r="RP15" s="1">
        <f>1-'Gas Heat Pumps-Installs'!RR50-'Dual-Source-Installs'!RR50</f>
        <v>0.56795844399999995</v>
      </c>
      <c r="RQ15" s="1">
        <f>1-'Gas Heat Pumps-Installs'!RS50-'Dual-Source-Installs'!RS50</f>
        <v>0.68035662599999991</v>
      </c>
      <c r="RR15" s="1">
        <f>1-'Gas Heat Pumps-Installs'!RT50-'Dual-Source-Installs'!RT50</f>
        <v>0.23137562</v>
      </c>
      <c r="RS15" s="1">
        <f>1-'Gas Heat Pumps-Installs'!RU50-'Dual-Source-Installs'!RU50</f>
        <v>0.52365825799999999</v>
      </c>
      <c r="RT15" s="1">
        <f>1-'Gas Heat Pumps-Installs'!RV50-'Dual-Source-Installs'!RV50</f>
        <v>0.41543642000000003</v>
      </c>
      <c r="RU15" s="1">
        <f>1-'Gas Heat Pumps-Installs'!RW50-'Dual-Source-Installs'!RW50</f>
        <v>0.53271256</v>
      </c>
      <c r="RV15" s="1">
        <f>1-'Gas Heat Pumps-Installs'!RX50-'Dual-Source-Installs'!RX50</f>
        <v>0.61831323999999999</v>
      </c>
      <c r="RW15" s="1">
        <f>1-'Gas Heat Pumps-Installs'!RY50-'Dual-Source-Installs'!RY50</f>
        <v>0.56326520599999996</v>
      </c>
      <c r="RX15" s="1">
        <f>1-'Gas Heat Pumps-Installs'!RZ50-'Dual-Source-Installs'!RZ50</f>
        <v>0.57680916999999998</v>
      </c>
      <c r="RY15" s="1">
        <f>1-'Gas Heat Pumps-Installs'!SA50-'Dual-Source-Installs'!SA50</f>
        <v>0.49942259999999994</v>
      </c>
      <c r="RZ15" s="1">
        <f>1-'Gas Heat Pumps-Installs'!SB50-'Dual-Source-Installs'!SB50</f>
        <v>0.24904469999999995</v>
      </c>
      <c r="SA15" s="1">
        <f>1-'Gas Heat Pumps-Installs'!SC50-'Dual-Source-Installs'!SC50</f>
        <v>0.60015927999999996</v>
      </c>
      <c r="SB15" s="1">
        <f>1-'Gas Heat Pumps-Installs'!SD50-'Dual-Source-Installs'!SD50</f>
        <v>0.3726857380000001</v>
      </c>
      <c r="SC15" s="1">
        <f>1-'Gas Heat Pumps-Installs'!SE50-'Dual-Source-Installs'!SE50</f>
        <v>0.72635548599999999</v>
      </c>
      <c r="SD15" s="1">
        <f>1-'Gas Heat Pumps-Installs'!SF50-'Dual-Source-Installs'!SF50</f>
        <v>0.58684037999999994</v>
      </c>
      <c r="SE15" s="1">
        <f>1-'Gas Heat Pumps-Installs'!SG50-'Dual-Source-Installs'!SG50</f>
        <v>0.57859094999999994</v>
      </c>
      <c r="SF15" s="1">
        <f>1-'Gas Heat Pumps-Installs'!SH50-'Dual-Source-Installs'!SH50</f>
        <v>0.33724622999999998</v>
      </c>
      <c r="SG15" s="1">
        <f>1-'Gas Heat Pumps-Installs'!SI50-'Dual-Source-Installs'!SI50</f>
        <v>0.50981575600000006</v>
      </c>
      <c r="SH15" s="1">
        <f>1-'Gas Heat Pumps-Installs'!SJ50-'Dual-Source-Installs'!SJ50</f>
        <v>0.55078726800000011</v>
      </c>
      <c r="SI15" s="1">
        <f>1-'Gas Heat Pumps-Installs'!SK50-'Dual-Source-Installs'!SK50</f>
        <v>0.56545084799999989</v>
      </c>
      <c r="SJ15" s="1">
        <f>1-'Gas Heat Pumps-Installs'!SL50-'Dual-Source-Installs'!SL50</f>
        <v>0.48275749999999995</v>
      </c>
      <c r="SK15" s="1">
        <f>1-'Gas Heat Pumps-Installs'!SM50-'Dual-Source-Installs'!SM50</f>
        <v>0.49221012200000003</v>
      </c>
      <c r="SL15" s="1">
        <f>1-'Gas Heat Pumps-Installs'!SN50-'Dual-Source-Installs'!SN50</f>
        <v>0.38325436800000001</v>
      </c>
      <c r="SM15" s="1">
        <f>1-'Gas Heat Pumps-Installs'!SO50-'Dual-Source-Installs'!SO50</f>
        <v>0.48910620000000005</v>
      </c>
      <c r="SO15" s="1">
        <f>1-'Gas Heat Pumps-Installs'!SQ50-'Dual-Source-Installs'!SQ50</f>
        <v>0.39999999999999997</v>
      </c>
      <c r="SP15" s="1">
        <f>1-'Gas Heat Pumps-Installs'!SR50-'Dual-Source-Installs'!SR50</f>
        <v>0.43000000000000005</v>
      </c>
      <c r="SQ15" s="1">
        <f>1-'Gas Heat Pumps-Installs'!SS50-'Dual-Source-Installs'!SS50</f>
        <v>0</v>
      </c>
      <c r="SR15" s="1">
        <f>1-'Gas Heat Pumps-Installs'!ST50-'Dual-Source-Installs'!ST50</f>
        <v>0.45</v>
      </c>
      <c r="SS15" s="1">
        <f>1-'Gas Heat Pumps-Installs'!SU50-'Dual-Source-Installs'!SU50</f>
        <v>1</v>
      </c>
      <c r="ST15" s="1">
        <f>1-'Gas Heat Pumps-Installs'!SV50-'Dual-Source-Installs'!SV50</f>
        <v>1</v>
      </c>
      <c r="SU15" s="1">
        <f>1-'Gas Heat Pumps-Installs'!SW50-'Dual-Source-Installs'!SW50</f>
        <v>0.39999999999999997</v>
      </c>
      <c r="SV15" s="1">
        <f>1-'Gas Heat Pumps-Installs'!SX50-'Dual-Source-Installs'!SX50</f>
        <v>0.39999999999999997</v>
      </c>
      <c r="SW15" s="1">
        <f>1-'Gas Heat Pumps-Installs'!SY50-'Dual-Source-Installs'!SY50</f>
        <v>0.7</v>
      </c>
    </row>
    <row r="16" spans="1:517" x14ac:dyDescent="0.3">
      <c r="A16" s="1">
        <f t="shared" si="0"/>
        <v>0.49599817486000009</v>
      </c>
      <c r="B16" s="1">
        <f t="shared" si="1"/>
        <v>0.49761381700000007</v>
      </c>
      <c r="C16" s="2">
        <f t="shared" si="2"/>
        <v>0.31424879800000005</v>
      </c>
      <c r="D16" s="2">
        <f t="shared" si="3"/>
        <v>0.66421046800000005</v>
      </c>
      <c r="E16" s="2">
        <f t="shared" si="4"/>
        <v>0.87297877200000007</v>
      </c>
      <c r="G16">
        <v>2036</v>
      </c>
      <c r="H16" s="1">
        <f>1-'Gas Heat Pumps-Installs'!J51-'Dual-Source-Installs'!J51</f>
        <v>0.67634568800000006</v>
      </c>
      <c r="I16" s="1">
        <f>1-'Gas Heat Pumps-Installs'!K51-'Dual-Source-Installs'!K51</f>
        <v>0.55321969999999987</v>
      </c>
      <c r="J16" s="1">
        <f>1-'Gas Heat Pumps-Installs'!L51-'Dual-Source-Installs'!L51</f>
        <v>0.21920163999999986</v>
      </c>
      <c r="K16" s="1">
        <f>1-'Gas Heat Pumps-Installs'!M51-'Dual-Source-Installs'!M51</f>
        <v>0.49858491999999999</v>
      </c>
      <c r="L16" s="1">
        <f>1-'Gas Heat Pumps-Installs'!N51-'Dual-Source-Installs'!N51</f>
        <v>0.311700158</v>
      </c>
      <c r="M16" s="1">
        <f>1-'Gas Heat Pumps-Installs'!O51-'Dual-Source-Installs'!O51</f>
        <v>0.30880609999999986</v>
      </c>
      <c r="N16" s="1">
        <f>1-'Gas Heat Pumps-Installs'!P51-'Dual-Source-Installs'!P51</f>
        <v>0.56616659200000008</v>
      </c>
      <c r="O16" s="1">
        <f>1-'Gas Heat Pumps-Installs'!Q51-'Dual-Source-Installs'!Q51</f>
        <v>0.66703414199999989</v>
      </c>
      <c r="P16" s="1">
        <f>1-'Gas Heat Pumps-Installs'!R51-'Dual-Source-Installs'!R51</f>
        <v>0.53073840999999999</v>
      </c>
      <c r="Q16" s="1">
        <f>1-'Gas Heat Pumps-Installs'!S51-'Dual-Source-Installs'!S51</f>
        <v>0.35814962</v>
      </c>
      <c r="R16" s="1">
        <f>1-'Gas Heat Pumps-Installs'!T51-'Dual-Source-Installs'!T51</f>
        <v>0.46598190000000006</v>
      </c>
      <c r="S16" s="1">
        <f>1-'Gas Heat Pumps-Installs'!U51-'Dual-Source-Installs'!U51</f>
        <v>0.65440199200000004</v>
      </c>
      <c r="T16" s="1">
        <f>1-'Gas Heat Pumps-Installs'!V51-'Dual-Source-Installs'!V51</f>
        <v>0.44923595999999993</v>
      </c>
      <c r="U16" s="1">
        <f>1-'Gas Heat Pumps-Installs'!W51-'Dual-Source-Installs'!W51</f>
        <v>0.67040923799999996</v>
      </c>
      <c r="V16" s="1">
        <f>1-'Gas Heat Pumps-Installs'!X51-'Dual-Source-Installs'!X51</f>
        <v>0.33747872200000001</v>
      </c>
      <c r="W16" s="1">
        <f>1-'Gas Heat Pumps-Installs'!Y51-'Dual-Source-Installs'!Y51</f>
        <v>0.36762435999999998</v>
      </c>
      <c r="X16" s="1">
        <f>1-'Gas Heat Pumps-Installs'!Z51-'Dual-Source-Installs'!Z51</f>
        <v>0.36399623999999992</v>
      </c>
      <c r="Y16" s="1">
        <f>1-'Gas Heat Pumps-Installs'!AA51-'Dual-Source-Installs'!AA51</f>
        <v>0.397185338</v>
      </c>
      <c r="Z16" s="1">
        <f>1-'Gas Heat Pumps-Installs'!AB51-'Dual-Source-Installs'!AB51</f>
        <v>0.46068842200000004</v>
      </c>
      <c r="AA16" s="1">
        <f>1-'Gas Heat Pumps-Installs'!AC51-'Dual-Source-Installs'!AC51</f>
        <v>0.56212071400000008</v>
      </c>
      <c r="AB16" s="1">
        <f>1-'Gas Heat Pumps-Installs'!AD51-'Dual-Source-Installs'!AD51</f>
        <v>0.23110746000000004</v>
      </c>
      <c r="AC16" s="1">
        <f>1-'Gas Heat Pumps-Installs'!AE51-'Dual-Source-Installs'!AE51</f>
        <v>0.51711344799999992</v>
      </c>
      <c r="AD16" s="1">
        <f>1-'Gas Heat Pumps-Installs'!AF51-'Dual-Source-Installs'!AF51</f>
        <v>0.63323085400000001</v>
      </c>
      <c r="AE16" s="1">
        <f>1-'Gas Heat Pumps-Installs'!AG51-'Dual-Source-Installs'!AG51</f>
        <v>0.55836515799999997</v>
      </c>
      <c r="AF16" s="1">
        <f>1-'Gas Heat Pumps-Installs'!AH51-'Dual-Source-Installs'!AH51</f>
        <v>0.64964698600000004</v>
      </c>
      <c r="AG16" s="1">
        <f>1-'Gas Heat Pumps-Installs'!AI51-'Dual-Source-Installs'!AI51</f>
        <v>0.35120713999999992</v>
      </c>
      <c r="AH16" s="1">
        <f>1-'Gas Heat Pumps-Installs'!AJ51-'Dual-Source-Installs'!AJ51</f>
        <v>0.30966827999999991</v>
      </c>
      <c r="AI16" s="1">
        <f>1-'Gas Heat Pumps-Installs'!AK51-'Dual-Source-Installs'!AK51</f>
        <v>0.59656092400000005</v>
      </c>
      <c r="AJ16" s="1">
        <f>1-'Gas Heat Pumps-Installs'!AL51-'Dual-Source-Installs'!AL51</f>
        <v>0.58777343799999993</v>
      </c>
      <c r="AK16" s="1">
        <f>1-'Gas Heat Pumps-Installs'!AM51-'Dual-Source-Installs'!AM51</f>
        <v>0.85673158799999993</v>
      </c>
      <c r="AL16" s="1">
        <f>1-'Gas Heat Pumps-Installs'!AN51-'Dual-Source-Installs'!AN51</f>
        <v>0.46533820999999997</v>
      </c>
      <c r="AM16" s="1">
        <f>1-'Gas Heat Pumps-Installs'!AO51-'Dual-Source-Installs'!AO51</f>
        <v>0.54744126999999998</v>
      </c>
      <c r="AN16" s="1">
        <f>1-'Gas Heat Pumps-Installs'!AP51-'Dual-Source-Installs'!AP51</f>
        <v>0.43158309799999989</v>
      </c>
      <c r="AO16" s="1">
        <f>1-'Gas Heat Pumps-Installs'!AQ51-'Dual-Source-Installs'!AQ51</f>
        <v>0.52048731400000003</v>
      </c>
      <c r="AP16" s="1">
        <f>1-'Gas Heat Pumps-Installs'!AR51-'Dual-Source-Installs'!AR51</f>
        <v>0.55028277999999997</v>
      </c>
      <c r="AQ16" s="1">
        <f>1-'Gas Heat Pumps-Installs'!AS51-'Dual-Source-Installs'!AS51</f>
        <v>0.48729647000000009</v>
      </c>
      <c r="AR16" s="1">
        <f>1-'Gas Heat Pumps-Installs'!AT51-'Dual-Source-Installs'!AT51</f>
        <v>0.54769934400000009</v>
      </c>
      <c r="AS16" s="1">
        <f>1-'Gas Heat Pumps-Installs'!AU51-'Dual-Source-Installs'!AU51</f>
        <v>0.52619082000000006</v>
      </c>
      <c r="AT16" s="1">
        <f>1-'Gas Heat Pumps-Installs'!AV51-'Dual-Source-Installs'!AV51</f>
        <v>0.53627698000000001</v>
      </c>
      <c r="AU16" s="1">
        <f>1-'Gas Heat Pumps-Installs'!AW51-'Dual-Source-Installs'!AW51</f>
        <v>0.570231928</v>
      </c>
      <c r="AV16" s="1">
        <f>1-'Gas Heat Pumps-Installs'!AX51-'Dual-Source-Installs'!AX51</f>
        <v>0.61500323600000006</v>
      </c>
      <c r="AW16" s="1">
        <f>1-'Gas Heat Pumps-Installs'!AY51-'Dual-Source-Installs'!AY51</f>
        <v>0.31424879800000005</v>
      </c>
      <c r="AX16" s="1">
        <f>1-'Gas Heat Pumps-Installs'!AZ51-'Dual-Source-Installs'!AZ51</f>
        <v>0.42180504000000008</v>
      </c>
      <c r="AY16" s="1">
        <f>1-'Gas Heat Pumps-Installs'!BA51-'Dual-Source-Installs'!BA51</f>
        <v>0.2968186000000001</v>
      </c>
      <c r="AZ16" s="1">
        <f>1-'Gas Heat Pumps-Installs'!BB51-'Dual-Source-Installs'!BB51</f>
        <v>0.27471517999999989</v>
      </c>
      <c r="BA16" s="1">
        <f>1-'Gas Heat Pumps-Installs'!BC51-'Dual-Source-Installs'!BC51</f>
        <v>0.83782109599999999</v>
      </c>
      <c r="BB16" s="1">
        <f>1-'Gas Heat Pumps-Installs'!BD51-'Dual-Source-Installs'!BD51</f>
        <v>0.61416862000000005</v>
      </c>
      <c r="BC16" s="1">
        <f>1-'Gas Heat Pumps-Installs'!BE51-'Dual-Source-Installs'!BE51</f>
        <v>0.36938195999999995</v>
      </c>
      <c r="BD16" s="1">
        <f>1-'Gas Heat Pumps-Installs'!BF51-'Dual-Source-Installs'!BF51</f>
        <v>0.53676005599999999</v>
      </c>
      <c r="BE16" s="1">
        <f>1-'Gas Heat Pumps-Installs'!BG51-'Dual-Source-Installs'!BG51</f>
        <v>0.54064149400000006</v>
      </c>
      <c r="BF16" s="1">
        <f>1-'Gas Heat Pumps-Installs'!BH51-'Dual-Source-Installs'!BH51</f>
        <v>0.48586223799999995</v>
      </c>
      <c r="BG16" s="1">
        <f>1-'Gas Heat Pumps-Installs'!BI51-'Dual-Source-Installs'!BI51</f>
        <v>0.28497548000000011</v>
      </c>
      <c r="BH16" s="1">
        <f>1-'Gas Heat Pumps-Installs'!BJ51-'Dual-Source-Installs'!BJ51</f>
        <v>0.38208380600000003</v>
      </c>
      <c r="BI16" s="1">
        <f>1-'Gas Heat Pumps-Installs'!BK51-'Dual-Source-Installs'!BK51</f>
        <v>0.73800144000000001</v>
      </c>
      <c r="BJ16" s="1">
        <f>1-'Gas Heat Pumps-Installs'!BL51-'Dual-Source-Installs'!BL51</f>
        <v>0.527889316</v>
      </c>
      <c r="BK16" s="1">
        <f>1-'Gas Heat Pumps-Installs'!BM51-'Dual-Source-Installs'!BM51</f>
        <v>0.70989739399999996</v>
      </c>
      <c r="BL16" s="1">
        <f>1-'Gas Heat Pumps-Installs'!BN51-'Dual-Source-Installs'!BN51</f>
        <v>0.51820028800000006</v>
      </c>
      <c r="BM16" s="1">
        <f>1-'Gas Heat Pumps-Installs'!BO51-'Dual-Source-Installs'!BO51</f>
        <v>0.42901132000000003</v>
      </c>
      <c r="BN16" s="1">
        <f>1-'Gas Heat Pumps-Installs'!BP51-'Dual-Source-Installs'!BP51</f>
        <v>0.50938373400000003</v>
      </c>
      <c r="BO16" s="1">
        <f>1-'Gas Heat Pumps-Installs'!BQ51-'Dual-Source-Installs'!BQ51</f>
        <v>0.69725389199999999</v>
      </c>
      <c r="BP16" s="1">
        <f>1-'Gas Heat Pumps-Installs'!BR51-'Dual-Source-Installs'!BR51</f>
        <v>0.71020045200000004</v>
      </c>
      <c r="BQ16" s="1">
        <f>1-'Gas Heat Pumps-Installs'!BS51-'Dual-Source-Installs'!BS51</f>
        <v>0.59075847600000009</v>
      </c>
      <c r="BR16" s="1">
        <f>1-'Gas Heat Pumps-Installs'!BT51-'Dual-Source-Installs'!BT51</f>
        <v>0.36452252000000013</v>
      </c>
      <c r="BS16" s="1">
        <f>1-'Gas Heat Pumps-Installs'!BU51-'Dual-Source-Installs'!BU51</f>
        <v>0.39973007999999999</v>
      </c>
      <c r="BT16" s="1">
        <f>1-'Gas Heat Pumps-Installs'!BV51-'Dual-Source-Installs'!BV51</f>
        <v>0.84252672799999995</v>
      </c>
      <c r="BU16" s="1">
        <f>1-'Gas Heat Pumps-Installs'!BW51-'Dual-Source-Installs'!BW51</f>
        <v>0.53048365399999997</v>
      </c>
      <c r="BV16" s="1">
        <f>1-'Gas Heat Pumps-Installs'!BX51-'Dual-Source-Installs'!BX51</f>
        <v>0.42066470000000006</v>
      </c>
      <c r="BW16" s="1">
        <f>1-'Gas Heat Pumps-Installs'!BY51-'Dual-Source-Installs'!BY51</f>
        <v>0.65911402200000002</v>
      </c>
      <c r="BX16" s="1">
        <f>1-'Gas Heat Pumps-Installs'!BZ51-'Dual-Source-Installs'!BZ51</f>
        <v>0.36115218000000004</v>
      </c>
      <c r="BY16" s="1">
        <f>1-'Gas Heat Pumps-Installs'!CA51-'Dual-Source-Installs'!CA51</f>
        <v>0.68802392000000001</v>
      </c>
      <c r="BZ16" s="1">
        <f>1-'Gas Heat Pumps-Installs'!CB51-'Dual-Source-Installs'!CB51</f>
        <v>0.46305562000000011</v>
      </c>
      <c r="CA16" s="1">
        <f>1-'Gas Heat Pumps-Installs'!CC51-'Dual-Source-Installs'!CC51</f>
        <v>0.654818448</v>
      </c>
      <c r="CB16" s="1">
        <f>1-'Gas Heat Pumps-Installs'!CD51-'Dual-Source-Installs'!CD51</f>
        <v>0.56007366600000008</v>
      </c>
      <c r="CC16" s="1">
        <f>1-'Gas Heat Pumps-Installs'!CE51-'Dual-Source-Installs'!CE51</f>
        <v>0.29690894000000001</v>
      </c>
      <c r="CD16" s="1">
        <f>1-'Gas Heat Pumps-Installs'!CF51-'Dual-Source-Installs'!CF51</f>
        <v>0.63538333000000002</v>
      </c>
      <c r="CE16" s="1">
        <f>1-'Gas Heat Pumps-Installs'!CG51-'Dual-Source-Installs'!CG51</f>
        <v>0.59702687600000004</v>
      </c>
      <c r="CF16" s="1">
        <f>1-'Gas Heat Pumps-Installs'!CH51-'Dual-Source-Installs'!CH51</f>
        <v>0.50824839000000011</v>
      </c>
      <c r="CG16" s="1">
        <f>1-'Gas Heat Pumps-Installs'!CI51-'Dual-Source-Installs'!CI51</f>
        <v>0.21525694000000006</v>
      </c>
      <c r="CH16" s="1">
        <f>1-'Gas Heat Pumps-Installs'!CJ51-'Dual-Source-Installs'!CJ51</f>
        <v>0.45475866999999992</v>
      </c>
      <c r="CI16" s="1">
        <f>1-'Gas Heat Pumps-Installs'!CK51-'Dual-Source-Installs'!CK51</f>
        <v>0.66345425000000002</v>
      </c>
      <c r="CJ16" s="1">
        <f>1-'Gas Heat Pumps-Installs'!CL51-'Dual-Source-Installs'!CL51</f>
        <v>0.43251660000000003</v>
      </c>
      <c r="CK16" s="1">
        <f>1-'Gas Heat Pumps-Installs'!CM51-'Dual-Source-Installs'!CM51</f>
        <v>0.59730424399999993</v>
      </c>
      <c r="CL16" s="1">
        <f>1-'Gas Heat Pumps-Installs'!CN51-'Dual-Source-Installs'!CN51</f>
        <v>0.51967555600000004</v>
      </c>
      <c r="CM16" s="1">
        <f>1-'Gas Heat Pumps-Installs'!CO51-'Dual-Source-Installs'!CO51</f>
        <v>0.62091669199999999</v>
      </c>
      <c r="CN16" s="1">
        <f>1-'Gas Heat Pumps-Installs'!CP51-'Dual-Source-Installs'!CP51</f>
        <v>0.62380412200000002</v>
      </c>
      <c r="CO16" s="1">
        <f>1-'Gas Heat Pumps-Installs'!CQ51-'Dual-Source-Installs'!CQ51</f>
        <v>0.65303879599999992</v>
      </c>
      <c r="CP16" s="1">
        <f>1-'Gas Heat Pumps-Installs'!CR51-'Dual-Source-Installs'!CR51</f>
        <v>0.69574200599999991</v>
      </c>
      <c r="CQ16" s="1">
        <f>1-'Gas Heat Pumps-Installs'!CS51-'Dual-Source-Installs'!CS51</f>
        <v>0.62652160600000006</v>
      </c>
      <c r="CR16" s="1">
        <f>1-'Gas Heat Pumps-Installs'!CT51-'Dual-Source-Installs'!CT51</f>
        <v>0.67574539600000005</v>
      </c>
      <c r="CS16" s="1">
        <f>1-'Gas Heat Pumps-Installs'!CU51-'Dual-Source-Installs'!CU51</f>
        <v>0.3792600639999999</v>
      </c>
      <c r="CT16" s="1">
        <f>1-'Gas Heat Pumps-Installs'!CV51-'Dual-Source-Installs'!CV51</f>
        <v>0.47111435999999995</v>
      </c>
      <c r="CU16" s="1">
        <f>1-'Gas Heat Pumps-Installs'!CW51-'Dual-Source-Installs'!CW51</f>
        <v>0.63068923200000004</v>
      </c>
      <c r="CV16" s="1">
        <f>1-'Gas Heat Pumps-Installs'!CX51-'Dual-Source-Installs'!CX51</f>
        <v>0.38997886000000004</v>
      </c>
      <c r="CW16" s="1">
        <f>1-'Gas Heat Pumps-Installs'!CY51-'Dual-Source-Installs'!CY51</f>
        <v>0.51077024999999998</v>
      </c>
      <c r="CX16" s="1">
        <f>1-'Gas Heat Pumps-Installs'!CZ51-'Dual-Source-Installs'!CZ51</f>
        <v>0.61111412399999998</v>
      </c>
      <c r="CY16" s="1">
        <f>1-'Gas Heat Pumps-Installs'!DA51-'Dual-Source-Installs'!DA51</f>
        <v>0.61752101999999998</v>
      </c>
      <c r="CZ16" s="1">
        <f>1-'Gas Heat Pumps-Installs'!DB51-'Dual-Source-Installs'!DB51</f>
        <v>0.59982956000000009</v>
      </c>
      <c r="DA16" s="1">
        <f>1-'Gas Heat Pumps-Installs'!DC51-'Dual-Source-Installs'!DC51</f>
        <v>0.3347400579999999</v>
      </c>
      <c r="DB16" s="1">
        <f>1-'Gas Heat Pumps-Installs'!DD51-'Dual-Source-Installs'!DD51</f>
        <v>0.54672630999999994</v>
      </c>
      <c r="DC16" s="1">
        <f>1-'Gas Heat Pumps-Installs'!DE51-'Dual-Source-Installs'!DE51</f>
        <v>0.34666036000000006</v>
      </c>
      <c r="DD16" s="1">
        <f>1-'Gas Heat Pumps-Installs'!DF51-'Dual-Source-Installs'!DF51</f>
        <v>0.47934465200000009</v>
      </c>
      <c r="DE16" s="1">
        <f>1-'Gas Heat Pumps-Installs'!DG51-'Dual-Source-Installs'!DG51</f>
        <v>0.45604798800000002</v>
      </c>
      <c r="DF16" s="1">
        <f>1-'Gas Heat Pumps-Installs'!DH51-'Dual-Source-Installs'!DH51</f>
        <v>0.43474468999999993</v>
      </c>
      <c r="DG16" s="1">
        <f>1-'Gas Heat Pumps-Installs'!DI51-'Dual-Source-Installs'!DI51</f>
        <v>0.77699193</v>
      </c>
      <c r="DH16" s="1">
        <f>1-'Gas Heat Pumps-Installs'!DJ51-'Dual-Source-Installs'!DJ51</f>
        <v>0.43801129800000005</v>
      </c>
      <c r="DI16" s="1">
        <f>1-'Gas Heat Pumps-Installs'!DK51-'Dual-Source-Installs'!DK51</f>
        <v>0.45984825400000001</v>
      </c>
      <c r="DJ16" s="1">
        <f>1-'Gas Heat Pumps-Installs'!DL51-'Dual-Source-Installs'!DL51</f>
        <v>0.46371992200000001</v>
      </c>
      <c r="DK16" s="1">
        <f>1-'Gas Heat Pumps-Installs'!DM51-'Dual-Source-Installs'!DM51</f>
        <v>0.64047151199999997</v>
      </c>
      <c r="DL16" s="1">
        <f>1-'Gas Heat Pumps-Installs'!DN51-'Dual-Source-Installs'!DN51</f>
        <v>0.43562643799999995</v>
      </c>
      <c r="DM16" s="1">
        <f>1-'Gas Heat Pumps-Installs'!DO51-'Dual-Source-Installs'!DO51</f>
        <v>0.42133254200000014</v>
      </c>
      <c r="DN16" s="1">
        <f>1-'Gas Heat Pumps-Installs'!DP51-'Dual-Source-Installs'!DP51</f>
        <v>0.2862690200000001</v>
      </c>
      <c r="DO16" s="1">
        <f>1-'Gas Heat Pumps-Installs'!DQ51-'Dual-Source-Installs'!DQ51</f>
        <v>0.52639670999999999</v>
      </c>
      <c r="DP16" s="1">
        <f>1-'Gas Heat Pumps-Installs'!DR51-'Dual-Source-Installs'!DR51</f>
        <v>0.61379340399999993</v>
      </c>
      <c r="DQ16" s="1">
        <f>1-'Gas Heat Pumps-Installs'!DS51-'Dual-Source-Installs'!DS51</f>
        <v>0.49624246800000016</v>
      </c>
      <c r="DR16" s="1">
        <f>1-'Gas Heat Pumps-Installs'!DT51-'Dual-Source-Installs'!DT51</f>
        <v>0.48181550200000006</v>
      </c>
      <c r="DS16" s="1">
        <f>1-'Gas Heat Pumps-Installs'!DU51-'Dual-Source-Installs'!DU51</f>
        <v>0.32921384000000004</v>
      </c>
      <c r="DT16" s="1">
        <f>1-'Gas Heat Pumps-Installs'!DV51-'Dual-Source-Installs'!DV51</f>
        <v>0.46509941000000005</v>
      </c>
      <c r="DU16" s="1">
        <f>1-'Gas Heat Pumps-Installs'!DW51-'Dual-Source-Installs'!DW51</f>
        <v>0.55096112999999991</v>
      </c>
      <c r="DV16" s="1">
        <f>1-'Gas Heat Pumps-Installs'!DX51-'Dual-Source-Installs'!DX51</f>
        <v>0.41426028999999998</v>
      </c>
      <c r="DW16" s="1">
        <f>1-'Gas Heat Pumps-Installs'!DY51-'Dual-Source-Installs'!DY51</f>
        <v>0.47094707399999997</v>
      </c>
      <c r="DX16" s="1">
        <f>1-'Gas Heat Pumps-Installs'!DZ51-'Dual-Source-Installs'!DZ51</f>
        <v>0.26356594999999999</v>
      </c>
      <c r="DY16" s="1">
        <f>1-'Gas Heat Pumps-Installs'!EA51-'Dual-Source-Installs'!EA51</f>
        <v>0.53543609800000003</v>
      </c>
      <c r="DZ16" s="1">
        <f>1-'Gas Heat Pumps-Installs'!EB51-'Dual-Source-Installs'!EB51</f>
        <v>0.48916757</v>
      </c>
      <c r="EA16" s="1">
        <f>1-'Gas Heat Pumps-Installs'!EC51-'Dual-Source-Installs'!EC51</f>
        <v>0.41845531999999991</v>
      </c>
      <c r="EB16" s="1">
        <f>1-'Gas Heat Pumps-Installs'!ED51-'Dual-Source-Installs'!ED51</f>
        <v>0.33036927999999993</v>
      </c>
      <c r="EC16" s="1">
        <f>1-'Gas Heat Pumps-Installs'!EE51-'Dual-Source-Installs'!EE51</f>
        <v>0.59175689399999998</v>
      </c>
      <c r="ED16" s="1">
        <f>1-'Gas Heat Pumps-Installs'!EF51-'Dual-Source-Installs'!EF51</f>
        <v>0.47236430999999995</v>
      </c>
      <c r="EE16" s="1">
        <f>1-'Gas Heat Pumps-Installs'!EG51-'Dual-Source-Installs'!EG51</f>
        <v>0.55779983199999994</v>
      </c>
      <c r="EF16" s="1">
        <f>1-'Gas Heat Pumps-Installs'!EH51-'Dual-Source-Installs'!EH51</f>
        <v>0.65316317999999995</v>
      </c>
      <c r="EG16" s="1">
        <f>1-'Gas Heat Pumps-Installs'!EI51-'Dual-Source-Installs'!EI51</f>
        <v>0.38149724200000007</v>
      </c>
      <c r="EH16" s="1">
        <f>1-'Gas Heat Pumps-Installs'!EJ51-'Dual-Source-Installs'!EJ51</f>
        <v>0.63805617800000003</v>
      </c>
      <c r="EI16" s="1">
        <f>1-'Gas Heat Pumps-Installs'!EK51-'Dual-Source-Installs'!EK51</f>
        <v>0.43374411000000002</v>
      </c>
      <c r="EJ16" s="1">
        <f>1-'Gas Heat Pumps-Installs'!EL51-'Dual-Source-Installs'!EL51</f>
        <v>0.663627152</v>
      </c>
      <c r="EK16" s="1">
        <f>1-'Gas Heat Pumps-Installs'!EM51-'Dual-Source-Installs'!EM51</f>
        <v>0.62812190199999995</v>
      </c>
      <c r="EL16" s="1">
        <f>1-'Gas Heat Pumps-Installs'!EN51-'Dual-Source-Installs'!EN51</f>
        <v>0.39268156399999998</v>
      </c>
      <c r="EM16" s="1">
        <f>1-'Gas Heat Pumps-Installs'!EO51-'Dual-Source-Installs'!EO51</f>
        <v>0.41044196799999999</v>
      </c>
      <c r="EN16" s="1">
        <f>1-'Gas Heat Pumps-Installs'!EP51-'Dual-Source-Installs'!EP51</f>
        <v>0.54992838000000011</v>
      </c>
      <c r="EO16" s="1">
        <f>1-'Gas Heat Pumps-Installs'!EQ51-'Dual-Source-Installs'!EQ51</f>
        <v>0.40988961599999996</v>
      </c>
      <c r="EP16" s="1">
        <f>1-'Gas Heat Pumps-Installs'!ER51-'Dual-Source-Installs'!ER51</f>
        <v>0.30696820000000002</v>
      </c>
      <c r="EQ16" s="1">
        <f>1-'Gas Heat Pumps-Installs'!ES51-'Dual-Source-Installs'!ES51</f>
        <v>0.54646013999999998</v>
      </c>
      <c r="ER16" s="1">
        <f>1-'Gas Heat Pumps-Installs'!ET51-'Dual-Source-Installs'!ET51</f>
        <v>0.64619980799999999</v>
      </c>
      <c r="ES16" s="1">
        <f>1-'Gas Heat Pumps-Installs'!EU51-'Dual-Source-Installs'!EU51</f>
        <v>0.46336246000000003</v>
      </c>
      <c r="ET16" s="1">
        <f>1-'Gas Heat Pumps-Installs'!EV51-'Dual-Source-Installs'!EV51</f>
        <v>0.40785907999999998</v>
      </c>
      <c r="EU16" s="1">
        <f>1-'Gas Heat Pumps-Installs'!EW51-'Dual-Source-Installs'!EW51</f>
        <v>0.47359780000000007</v>
      </c>
      <c r="EV16" s="1">
        <f>1-'Gas Heat Pumps-Installs'!EX51-'Dual-Source-Installs'!EX51</f>
        <v>0.55108029999999997</v>
      </c>
      <c r="EW16" s="1">
        <f>1-'Gas Heat Pumps-Installs'!EY51-'Dual-Source-Installs'!EY51</f>
        <v>0.521015424</v>
      </c>
      <c r="EX16" s="1">
        <f>1-'Gas Heat Pumps-Installs'!EZ51-'Dual-Source-Installs'!EZ51</f>
        <v>0.38381972600000003</v>
      </c>
      <c r="EY16" s="1">
        <f>1-'Gas Heat Pumps-Installs'!FA51-'Dual-Source-Installs'!FA51</f>
        <v>0.64446557999999998</v>
      </c>
      <c r="EZ16" s="1">
        <f>1-'Gas Heat Pumps-Installs'!FB51-'Dual-Source-Installs'!FB51</f>
        <v>0.63928641400000008</v>
      </c>
      <c r="FA16" s="1">
        <f>1-'Gas Heat Pumps-Installs'!FC51-'Dual-Source-Installs'!FC51</f>
        <v>0.49402810199999991</v>
      </c>
      <c r="FB16" s="1">
        <f>1-'Gas Heat Pumps-Installs'!FD51-'Dual-Source-Installs'!FD51</f>
        <v>0.57001071199999997</v>
      </c>
      <c r="FC16" s="1">
        <f>1-'Gas Heat Pumps-Installs'!FE51-'Dual-Source-Installs'!FE51</f>
        <v>0.51743444999999988</v>
      </c>
      <c r="FD16" s="1">
        <f>1-'Gas Heat Pumps-Installs'!FF51-'Dual-Source-Installs'!FF51</f>
        <v>0.47742174799999998</v>
      </c>
      <c r="FE16" s="1">
        <f>1-'Gas Heat Pumps-Installs'!FG51-'Dual-Source-Installs'!FG51</f>
        <v>0.5205405059999999</v>
      </c>
      <c r="FF16" s="1">
        <f>1-'Gas Heat Pumps-Installs'!FH51-'Dual-Source-Installs'!FH51</f>
        <v>0.503504434</v>
      </c>
      <c r="FG16" s="1">
        <f>1-'Gas Heat Pumps-Installs'!FI51-'Dual-Source-Installs'!FI51</f>
        <v>0.49690965400000009</v>
      </c>
      <c r="FH16" s="1">
        <f>1-'Gas Heat Pumps-Installs'!FJ51-'Dual-Source-Installs'!FJ51</f>
        <v>0.42853740600000001</v>
      </c>
      <c r="FI16" s="1">
        <f>1-'Gas Heat Pumps-Installs'!FK51-'Dual-Source-Installs'!FK51</f>
        <v>0.41460382000000012</v>
      </c>
      <c r="FJ16" s="1">
        <f>1-'Gas Heat Pumps-Installs'!FL51-'Dual-Source-Installs'!FL51</f>
        <v>0.38794708</v>
      </c>
      <c r="FK16" s="1">
        <f>1-'Gas Heat Pumps-Installs'!FM51-'Dual-Source-Installs'!FM51</f>
        <v>0.67655390199999998</v>
      </c>
      <c r="FL16" s="1">
        <f>1-'Gas Heat Pumps-Installs'!FN51-'Dual-Source-Installs'!FN51</f>
        <v>0.74026099199999995</v>
      </c>
      <c r="FM16" s="1">
        <f>1-'Gas Heat Pumps-Installs'!FO51-'Dual-Source-Installs'!FO51</f>
        <v>0.48607577800000001</v>
      </c>
      <c r="FN16" s="1">
        <f>1-'Gas Heat Pumps-Installs'!FP51-'Dual-Source-Installs'!FP51</f>
        <v>0.53376726200000002</v>
      </c>
      <c r="FO16" s="1">
        <f>1-'Gas Heat Pumps-Installs'!FQ51-'Dual-Source-Installs'!FQ51</f>
        <v>0.45702807999999995</v>
      </c>
      <c r="FP16" s="1">
        <f>1-'Gas Heat Pumps-Installs'!FR51-'Dual-Source-Installs'!FR51</f>
        <v>0.46178960399999991</v>
      </c>
      <c r="FQ16" s="1">
        <f>1-'Gas Heat Pumps-Installs'!FS51-'Dual-Source-Installs'!FS51</f>
        <v>0.57045374799999993</v>
      </c>
      <c r="FR16" s="1">
        <f>1-'Gas Heat Pumps-Installs'!FT51-'Dual-Source-Installs'!FT51</f>
        <v>0.24507552199999999</v>
      </c>
      <c r="FS16" s="1">
        <f>1-'Gas Heat Pumps-Installs'!FU51-'Dual-Source-Installs'!FU51</f>
        <v>0.44716517800000005</v>
      </c>
      <c r="FT16" s="1">
        <f>1-'Gas Heat Pumps-Installs'!FV51-'Dual-Source-Installs'!FV51</f>
        <v>0.21799914800000009</v>
      </c>
      <c r="FU16" s="1">
        <f>1-'Gas Heat Pumps-Installs'!FW51-'Dual-Source-Installs'!FW51</f>
        <v>0.58508807399999996</v>
      </c>
      <c r="FV16" s="1">
        <f>1-'Gas Heat Pumps-Installs'!FX51-'Dual-Source-Installs'!FX51</f>
        <v>0.36419868000000005</v>
      </c>
      <c r="FW16" s="1">
        <f>1-'Gas Heat Pumps-Installs'!FY51-'Dual-Source-Installs'!FY51</f>
        <v>0.50899320000000015</v>
      </c>
      <c r="FX16" s="1">
        <f>1-'Gas Heat Pumps-Installs'!FZ51-'Dual-Source-Installs'!FZ51</f>
        <v>0.562362904</v>
      </c>
      <c r="FY16" s="1">
        <f>1-'Gas Heat Pumps-Installs'!GA51-'Dual-Source-Installs'!GA51</f>
        <v>0.459138194</v>
      </c>
      <c r="FZ16" s="1">
        <f>1-'Gas Heat Pumps-Installs'!GB51-'Dual-Source-Installs'!GB51</f>
        <v>0.42497919800000011</v>
      </c>
      <c r="GA16" s="1">
        <f>1-'Gas Heat Pumps-Installs'!GC51-'Dual-Source-Installs'!GC51</f>
        <v>0.60965315400000009</v>
      </c>
      <c r="GB16" s="1">
        <f>1-'Gas Heat Pumps-Installs'!GD51-'Dual-Source-Installs'!GD51</f>
        <v>0.50092031999999986</v>
      </c>
      <c r="GC16" s="1">
        <f>1-'Gas Heat Pumps-Installs'!GE51-'Dual-Source-Installs'!GE51</f>
        <v>0.52057448200000001</v>
      </c>
      <c r="GD16" s="1">
        <f>1-'Gas Heat Pumps-Installs'!GF51-'Dual-Source-Installs'!GF51</f>
        <v>0.48702182599999999</v>
      </c>
      <c r="GE16" s="1">
        <f>1-'Gas Heat Pumps-Installs'!GG51-'Dual-Source-Installs'!GG51</f>
        <v>0.53050593000000001</v>
      </c>
      <c r="GF16" s="1">
        <f>1-'Gas Heat Pumps-Installs'!GH51-'Dual-Source-Installs'!GH51</f>
        <v>0.22090655999999997</v>
      </c>
      <c r="GG16" s="1">
        <f>1-'Gas Heat Pumps-Installs'!GI51-'Dual-Source-Installs'!GI51</f>
        <v>0.54668314600000001</v>
      </c>
      <c r="GH16" s="1">
        <f>1-'Gas Heat Pumps-Installs'!GJ51-'Dual-Source-Installs'!GJ51</f>
        <v>0.35278898000000009</v>
      </c>
      <c r="GI16" s="1">
        <f>1-'Gas Heat Pumps-Installs'!GK51-'Dual-Source-Installs'!GK51</f>
        <v>0.558818708</v>
      </c>
      <c r="GJ16" s="1">
        <f>1-'Gas Heat Pumps-Installs'!GL51-'Dual-Source-Installs'!GL51</f>
        <v>0.49122634399999993</v>
      </c>
      <c r="GK16" s="1">
        <f>1-'Gas Heat Pumps-Installs'!GM51-'Dual-Source-Installs'!GM51</f>
        <v>0.49241811000000008</v>
      </c>
      <c r="GL16" s="1">
        <f>1-'Gas Heat Pumps-Installs'!GN51-'Dual-Source-Installs'!GN51</f>
        <v>0.62431568199999998</v>
      </c>
      <c r="GM16" s="1">
        <f>1-'Gas Heat Pumps-Installs'!GO51-'Dual-Source-Installs'!GO51</f>
        <v>0.41978013800000002</v>
      </c>
      <c r="GN16" s="1">
        <f>1-'Gas Heat Pumps-Installs'!GP51-'Dual-Source-Installs'!GP51</f>
        <v>0.60391121599999997</v>
      </c>
      <c r="GO16" s="1">
        <f>1-'Gas Heat Pumps-Installs'!GQ51-'Dual-Source-Installs'!GQ51</f>
        <v>0.74971079600000001</v>
      </c>
      <c r="GP16" s="1">
        <f>1-'Gas Heat Pumps-Installs'!GR51-'Dual-Source-Installs'!GR51</f>
        <v>0.20051566400000009</v>
      </c>
      <c r="GQ16" s="1">
        <f>1-'Gas Heat Pumps-Installs'!GS51-'Dual-Source-Installs'!GS51</f>
        <v>0.66049635000000007</v>
      </c>
      <c r="GR16" s="1">
        <f>1-'Gas Heat Pumps-Installs'!GT51-'Dual-Source-Installs'!GT51</f>
        <v>0.55720623999999996</v>
      </c>
      <c r="GS16" s="1">
        <f>1-'Gas Heat Pumps-Installs'!GU51-'Dual-Source-Installs'!GU51</f>
        <v>0.29443108000000001</v>
      </c>
      <c r="GT16" s="1">
        <f>1-'Gas Heat Pumps-Installs'!GV51-'Dual-Source-Installs'!GV51</f>
        <v>0.54371179799999991</v>
      </c>
      <c r="GU16" s="1">
        <f>1-'Gas Heat Pumps-Installs'!GW51-'Dual-Source-Installs'!GW51</f>
        <v>0.76168158799999985</v>
      </c>
      <c r="GV16" s="1">
        <f>1-'Gas Heat Pumps-Installs'!GX51-'Dual-Source-Installs'!GX51</f>
        <v>0.49623136000000007</v>
      </c>
      <c r="GW16" s="1">
        <f>1-'Gas Heat Pumps-Installs'!GY51-'Dual-Source-Installs'!GY51</f>
        <v>0.53605377999999981</v>
      </c>
      <c r="GX16" s="1">
        <f>1-'Gas Heat Pumps-Installs'!GZ51-'Dual-Source-Installs'!GZ51</f>
        <v>0.52186693600000011</v>
      </c>
      <c r="GY16" s="1">
        <f>1-'Gas Heat Pumps-Installs'!HA51-'Dual-Source-Installs'!HA51</f>
        <v>0.68879042199999996</v>
      </c>
      <c r="GZ16" s="1">
        <f>1-'Gas Heat Pumps-Installs'!HB51-'Dual-Source-Installs'!HB51</f>
        <v>0.36625036599999988</v>
      </c>
      <c r="HA16" s="1">
        <f>1-'Gas Heat Pumps-Installs'!HC51-'Dual-Source-Installs'!HC51</f>
        <v>0.69881535399999994</v>
      </c>
      <c r="HB16" s="1">
        <f>1-'Gas Heat Pumps-Installs'!HD51-'Dual-Source-Installs'!HD51</f>
        <v>0.62685079799999999</v>
      </c>
      <c r="HC16" s="1">
        <f>1-'Gas Heat Pumps-Installs'!HE51-'Dual-Source-Installs'!HE51</f>
        <v>0.44695824800000006</v>
      </c>
      <c r="HD16" s="1">
        <f>1-'Gas Heat Pumps-Installs'!HF51-'Dual-Source-Installs'!HF51</f>
        <v>0.64657430199999999</v>
      </c>
      <c r="HE16" s="1">
        <f>1-'Gas Heat Pumps-Installs'!HG51-'Dual-Source-Installs'!HG51</f>
        <v>0.43896777000000009</v>
      </c>
      <c r="HF16" s="1">
        <f>1-'Gas Heat Pumps-Installs'!HH51-'Dual-Source-Installs'!HH51</f>
        <v>0.51968728000000008</v>
      </c>
      <c r="HG16" s="1">
        <f>1-'Gas Heat Pumps-Installs'!HI51-'Dual-Source-Installs'!HI51</f>
        <v>0.17085961999999993</v>
      </c>
      <c r="HH16" s="1">
        <f>1-'Gas Heat Pumps-Installs'!HJ51-'Dual-Source-Installs'!HJ51</f>
        <v>0.50010235000000003</v>
      </c>
      <c r="HI16" s="1">
        <f>1-'Gas Heat Pumps-Installs'!HK51-'Dual-Source-Installs'!HK51</f>
        <v>0.55970826399999996</v>
      </c>
      <c r="HJ16" s="1">
        <f>1-'Gas Heat Pumps-Installs'!HL51-'Dual-Source-Installs'!HL51</f>
        <v>0.62261271400000007</v>
      </c>
      <c r="HK16" s="1">
        <f>1-'Gas Heat Pumps-Installs'!HM51-'Dual-Source-Installs'!HM51</f>
        <v>0.64370331800000002</v>
      </c>
      <c r="HL16" s="1">
        <f>1-'Gas Heat Pumps-Installs'!HN51-'Dual-Source-Installs'!HN51</f>
        <v>0.48637878000000001</v>
      </c>
      <c r="HM16" s="1">
        <f>1-'Gas Heat Pumps-Installs'!HO51-'Dual-Source-Installs'!HO51</f>
        <v>0.68301216800000009</v>
      </c>
      <c r="HN16" s="1">
        <f>1-'Gas Heat Pumps-Installs'!HP51-'Dual-Source-Installs'!HP51</f>
        <v>0.53641380000000005</v>
      </c>
      <c r="HO16" s="1">
        <f>1-'Gas Heat Pumps-Installs'!HQ51-'Dual-Source-Installs'!HQ51</f>
        <v>0.4983179800000001</v>
      </c>
      <c r="HP16" s="1">
        <f>1-'Gas Heat Pumps-Installs'!HR51-'Dual-Source-Installs'!HR51</f>
        <v>0.58844623400000007</v>
      </c>
      <c r="HQ16" s="1">
        <f>1-'Gas Heat Pumps-Installs'!HS51-'Dual-Source-Installs'!HS51</f>
        <v>0.51020200000000004</v>
      </c>
      <c r="HR16" s="1">
        <f>1-'Gas Heat Pumps-Installs'!HT51-'Dual-Source-Installs'!HT51</f>
        <v>0.63335039599999987</v>
      </c>
      <c r="HS16" s="1">
        <f>1-'Gas Heat Pumps-Installs'!HU51-'Dual-Source-Installs'!HU51</f>
        <v>0.51215913200000007</v>
      </c>
      <c r="HT16" s="1">
        <f>1-'Gas Heat Pumps-Installs'!HV51-'Dual-Source-Installs'!HV51</f>
        <v>0.38575531999999996</v>
      </c>
      <c r="HU16" s="1">
        <f>1-'Gas Heat Pumps-Installs'!HW51-'Dual-Source-Installs'!HW51</f>
        <v>0.28792823999999995</v>
      </c>
      <c r="HV16" s="1">
        <f>1-'Gas Heat Pumps-Installs'!HX51-'Dual-Source-Installs'!HX51</f>
        <v>0.87297877200000007</v>
      </c>
      <c r="HW16" s="1">
        <f>1-'Gas Heat Pumps-Installs'!HY51-'Dual-Source-Installs'!HY51</f>
        <v>0.43910129799999997</v>
      </c>
      <c r="HX16" s="1">
        <f>1-'Gas Heat Pumps-Installs'!HZ51-'Dual-Source-Installs'!HZ51</f>
        <v>0.29149657600000001</v>
      </c>
      <c r="HY16" s="1">
        <f>1-'Gas Heat Pumps-Installs'!IA51-'Dual-Source-Installs'!IA51</f>
        <v>0.26633619999999986</v>
      </c>
      <c r="HZ16" s="1">
        <f>1-'Gas Heat Pumps-Installs'!IB51-'Dual-Source-Installs'!IB51</f>
        <v>0.32026821999999999</v>
      </c>
      <c r="IA16" s="1">
        <f>1-'Gas Heat Pumps-Installs'!IC51-'Dual-Source-Installs'!IC51</f>
        <v>0.35234135999999994</v>
      </c>
      <c r="IB16" s="1">
        <f>1-'Gas Heat Pumps-Installs'!ID51-'Dual-Source-Installs'!ID51</f>
        <v>0.46340533199999995</v>
      </c>
      <c r="IC16" s="1">
        <f>1-'Gas Heat Pumps-Installs'!IE51-'Dual-Source-Installs'!IE51</f>
        <v>0.47956164000000001</v>
      </c>
      <c r="ID16" s="1">
        <f>1-'Gas Heat Pumps-Installs'!IF51-'Dual-Source-Installs'!IF51</f>
        <v>0.47403102999999991</v>
      </c>
      <c r="IE16" s="1">
        <f>1-'Gas Heat Pumps-Installs'!IG51-'Dual-Source-Installs'!IG51</f>
        <v>0.51041801799999997</v>
      </c>
      <c r="IF16" s="1">
        <f>1-'Gas Heat Pumps-Installs'!IH51-'Dual-Source-Installs'!IH51</f>
        <v>0.38773506000000002</v>
      </c>
      <c r="IG16" s="1">
        <f>1-'Gas Heat Pumps-Installs'!II51-'Dual-Source-Installs'!II51</f>
        <v>0.60551177999999994</v>
      </c>
      <c r="IH16" s="1">
        <f>1-'Gas Heat Pumps-Installs'!IJ51-'Dual-Source-Installs'!IJ51</f>
        <v>0.59203841199999996</v>
      </c>
      <c r="II16" s="1">
        <f>1-'Gas Heat Pumps-Installs'!IK51-'Dual-Source-Installs'!IK51</f>
        <v>0.30857927000000007</v>
      </c>
      <c r="IJ16" s="1">
        <f>1-'Gas Heat Pumps-Installs'!IL51-'Dual-Source-Installs'!IL51</f>
        <v>0.67227189999999992</v>
      </c>
      <c r="IK16" s="1">
        <f>1-'Gas Heat Pumps-Installs'!IM51-'Dual-Source-Installs'!IM51</f>
        <v>0.47561892599999989</v>
      </c>
      <c r="IL16" s="1">
        <f>1-'Gas Heat Pumps-Installs'!IN51-'Dual-Source-Installs'!IN51</f>
        <v>0.33584523799999999</v>
      </c>
      <c r="IM16" s="1">
        <f>1-'Gas Heat Pumps-Installs'!IO51-'Dual-Source-Installs'!IO51</f>
        <v>0.47857839200000002</v>
      </c>
      <c r="IN16" s="1">
        <f>1-'Gas Heat Pumps-Installs'!IP51-'Dual-Source-Installs'!IP51</f>
        <v>0.61817772400000015</v>
      </c>
      <c r="IO16" s="1">
        <f>1-'Gas Heat Pumps-Installs'!IQ51-'Dual-Source-Installs'!IQ51</f>
        <v>0.41913000400000011</v>
      </c>
      <c r="IP16" s="1">
        <f>1-'Gas Heat Pumps-Installs'!IR51-'Dual-Source-Installs'!IR51</f>
        <v>0.680173582</v>
      </c>
      <c r="IQ16" s="1">
        <f>1-'Gas Heat Pumps-Installs'!IS51-'Dual-Source-Installs'!IS51</f>
        <v>0.546780614</v>
      </c>
      <c r="IR16" s="1">
        <f>1-'Gas Heat Pumps-Installs'!IT51-'Dual-Source-Installs'!IT51</f>
        <v>0.41351446999999991</v>
      </c>
      <c r="IS16" s="1">
        <f>1-'Gas Heat Pumps-Installs'!IU51-'Dual-Source-Installs'!IU51</f>
        <v>0.54295676999999998</v>
      </c>
      <c r="IT16" s="1">
        <f>1-'Gas Heat Pumps-Installs'!IV51-'Dual-Source-Installs'!IV51</f>
        <v>0.62063820000000003</v>
      </c>
      <c r="IU16" s="1">
        <f>1-'Gas Heat Pumps-Installs'!IW51-'Dual-Source-Installs'!IW51</f>
        <v>0.78395780400000004</v>
      </c>
      <c r="IV16" s="1">
        <f>1-'Gas Heat Pumps-Installs'!IX51-'Dual-Source-Installs'!IX51</f>
        <v>0.40189412000000008</v>
      </c>
      <c r="IW16" s="1">
        <f>1-'Gas Heat Pumps-Installs'!IY51-'Dual-Source-Installs'!IY51</f>
        <v>0.59202169999999987</v>
      </c>
      <c r="IX16" s="1">
        <f>1-'Gas Heat Pumps-Installs'!IZ51-'Dual-Source-Installs'!IZ51</f>
        <v>0.57479862199999987</v>
      </c>
      <c r="IY16" s="1">
        <f>1-'Gas Heat Pumps-Installs'!JA51-'Dual-Source-Installs'!JA51</f>
        <v>0.79003211800000006</v>
      </c>
      <c r="IZ16" s="1">
        <f>1-'Gas Heat Pumps-Installs'!JB51-'Dual-Source-Installs'!JB51</f>
        <v>0.33660167999999996</v>
      </c>
      <c r="JA16" s="1">
        <f>1-'Gas Heat Pumps-Installs'!JC51-'Dual-Source-Installs'!JC51</f>
        <v>0.56508724200000016</v>
      </c>
      <c r="JB16" s="1">
        <f>1-'Gas Heat Pumps-Installs'!JD51-'Dual-Source-Installs'!JD51</f>
        <v>0.32339139999999988</v>
      </c>
      <c r="JC16" s="1">
        <f>1-'Gas Heat Pumps-Installs'!JE51-'Dual-Source-Installs'!JE51</f>
        <v>0.40113003999999991</v>
      </c>
      <c r="JD16" s="1">
        <f>1-'Gas Heat Pumps-Installs'!JF51-'Dual-Source-Installs'!JF51</f>
        <v>0.48610322000000006</v>
      </c>
      <c r="JE16" s="1">
        <f>1-'Gas Heat Pumps-Installs'!JG51-'Dual-Source-Installs'!JG51</f>
        <v>0.61913126000000007</v>
      </c>
      <c r="JF16" s="1">
        <f>1-'Gas Heat Pumps-Installs'!JH51-'Dual-Source-Installs'!JH51</f>
        <v>0.38005252000000006</v>
      </c>
      <c r="JG16" s="1">
        <f>1-'Gas Heat Pumps-Installs'!JI51-'Dual-Source-Installs'!JI51</f>
        <v>0.48569020400000007</v>
      </c>
      <c r="JH16" s="1">
        <f>1-'Gas Heat Pumps-Installs'!JJ51-'Dual-Source-Installs'!JJ51</f>
        <v>0.47099912000000005</v>
      </c>
      <c r="JI16" s="1">
        <f>1-'Gas Heat Pumps-Installs'!JK51-'Dual-Source-Installs'!JK51</f>
        <v>0.39219119999999996</v>
      </c>
      <c r="JJ16" s="1">
        <f>1-'Gas Heat Pumps-Installs'!JL51-'Dual-Source-Installs'!JL51</f>
        <v>0.61039752000000003</v>
      </c>
      <c r="JK16" s="1">
        <f>1-'Gas Heat Pumps-Installs'!JM51-'Dual-Source-Installs'!JM51</f>
        <v>0.58062583000000001</v>
      </c>
      <c r="JL16" s="1">
        <f>1-'Gas Heat Pumps-Installs'!JN51-'Dual-Source-Installs'!JN51</f>
        <v>0.58766518999999995</v>
      </c>
      <c r="JM16" s="1">
        <f>1-'Gas Heat Pumps-Installs'!JO51-'Dual-Source-Installs'!JO51</f>
        <v>0.44121855999999993</v>
      </c>
      <c r="JN16" s="1">
        <f>1-'Gas Heat Pumps-Installs'!JP51-'Dual-Source-Installs'!JP51</f>
        <v>0.15619072000000001</v>
      </c>
      <c r="JO16" s="1">
        <f>1-'Gas Heat Pumps-Installs'!JQ51-'Dual-Source-Installs'!JQ51</f>
        <v>0.53317193000000007</v>
      </c>
      <c r="JP16" s="1">
        <f>1-'Gas Heat Pumps-Installs'!JR51-'Dual-Source-Installs'!JR51</f>
        <v>0.50554969999999999</v>
      </c>
      <c r="JQ16" s="1">
        <f>1-'Gas Heat Pumps-Installs'!JS51-'Dual-Source-Installs'!JS51</f>
        <v>0.50668665000000002</v>
      </c>
      <c r="JR16" s="1">
        <f>1-'Gas Heat Pumps-Installs'!JT51-'Dual-Source-Installs'!JT51</f>
        <v>0.72720680400000004</v>
      </c>
      <c r="JS16" s="1">
        <f>1-'Gas Heat Pumps-Installs'!JU51-'Dual-Source-Installs'!JU51</f>
        <v>0.48530700000000004</v>
      </c>
      <c r="JT16" s="1">
        <f>1-'Gas Heat Pumps-Installs'!JV51-'Dual-Source-Installs'!JV51</f>
        <v>0.56844804000000004</v>
      </c>
      <c r="JU16" s="1">
        <f>1-'Gas Heat Pumps-Installs'!JW51-'Dual-Source-Installs'!JW51</f>
        <v>0.470439194</v>
      </c>
      <c r="JV16" s="1">
        <f>1-'Gas Heat Pumps-Installs'!JX51-'Dual-Source-Installs'!JX51</f>
        <v>0.36692326000000014</v>
      </c>
      <c r="JW16" s="1">
        <f>1-'Gas Heat Pumps-Installs'!JY51-'Dual-Source-Installs'!JY51</f>
        <v>0.6615918999999999</v>
      </c>
      <c r="JX16" s="1">
        <f>1-'Gas Heat Pumps-Installs'!JZ51-'Dual-Source-Installs'!JZ51</f>
        <v>0.495798972</v>
      </c>
      <c r="JY16" s="1">
        <f>1-'Gas Heat Pumps-Installs'!KA51-'Dual-Source-Installs'!KA51</f>
        <v>0.54804769599999992</v>
      </c>
      <c r="JZ16" s="1">
        <f>1-'Gas Heat Pumps-Installs'!KB51-'Dual-Source-Installs'!KB51</f>
        <v>0.38310018000000001</v>
      </c>
      <c r="KA16" s="1">
        <f>1-'Gas Heat Pumps-Installs'!KC51-'Dual-Source-Installs'!KC51</f>
        <v>0.18164157999999986</v>
      </c>
      <c r="KB16" s="1">
        <f>1-'Gas Heat Pumps-Installs'!KD51-'Dual-Source-Installs'!KD51</f>
        <v>0.66421046800000005</v>
      </c>
      <c r="KC16" s="1">
        <f>1-'Gas Heat Pumps-Installs'!KE51-'Dual-Source-Installs'!KE51</f>
        <v>0.62568290400000004</v>
      </c>
      <c r="KD16" s="1">
        <f>1-'Gas Heat Pumps-Installs'!KF51-'Dual-Source-Installs'!KF51</f>
        <v>0.15371933999999998</v>
      </c>
      <c r="KE16" s="1">
        <f>1-'Gas Heat Pumps-Installs'!KG51-'Dual-Source-Installs'!KG51</f>
        <v>0.27981100000000003</v>
      </c>
      <c r="KF16" s="1">
        <f>1-'Gas Heat Pumps-Installs'!KH51-'Dual-Source-Installs'!KH51</f>
        <v>0.47943646600000006</v>
      </c>
      <c r="KG16" s="1">
        <f>1-'Gas Heat Pumps-Installs'!KI51-'Dual-Source-Installs'!KI51</f>
        <v>0.50719683399999993</v>
      </c>
      <c r="KH16" s="1">
        <f>1-'Gas Heat Pumps-Installs'!KJ51-'Dual-Source-Installs'!KJ51</f>
        <v>0.52733567000000003</v>
      </c>
      <c r="KI16" s="1">
        <f>1-'Gas Heat Pumps-Installs'!KK51-'Dual-Source-Installs'!KK51</f>
        <v>0.68532116799999998</v>
      </c>
      <c r="KJ16" s="1">
        <f>1-'Gas Heat Pumps-Installs'!KL51-'Dual-Source-Installs'!KL51</f>
        <v>0.74286122999999993</v>
      </c>
      <c r="KK16" s="1">
        <f>1-'Gas Heat Pumps-Installs'!KM51-'Dual-Source-Installs'!KM51</f>
        <v>0.40821951999999989</v>
      </c>
      <c r="KL16" s="1">
        <f>1-'Gas Heat Pumps-Installs'!KN51-'Dual-Source-Installs'!KN51</f>
        <v>0.2885914</v>
      </c>
      <c r="KM16" s="1">
        <f>1-'Gas Heat Pumps-Installs'!KO51-'Dual-Source-Installs'!KO51</f>
        <v>0.66293261800000003</v>
      </c>
      <c r="KN16" s="1">
        <f>1-'Gas Heat Pumps-Installs'!KP51-'Dual-Source-Installs'!KP51</f>
        <v>0.25052918000000002</v>
      </c>
      <c r="KO16" s="1">
        <f>1-'Gas Heat Pumps-Installs'!KQ51-'Dual-Source-Installs'!KQ51</f>
        <v>0.49929854599999995</v>
      </c>
      <c r="KP16" s="1">
        <f>1-'Gas Heat Pumps-Installs'!KR51-'Dual-Source-Installs'!KR51</f>
        <v>0.53236023600000004</v>
      </c>
      <c r="KQ16" s="1">
        <f>1-'Gas Heat Pumps-Installs'!KS51-'Dual-Source-Installs'!KS51</f>
        <v>0.48192138400000001</v>
      </c>
      <c r="KR16" s="1">
        <f>1-'Gas Heat Pumps-Installs'!KT51-'Dual-Source-Installs'!KT51</f>
        <v>0.645390464</v>
      </c>
      <c r="KS16" s="1">
        <f>1-'Gas Heat Pumps-Installs'!KU51-'Dual-Source-Installs'!KU51</f>
        <v>0.34686130599999998</v>
      </c>
      <c r="KT16" s="1">
        <f>1-'Gas Heat Pumps-Installs'!KV51-'Dual-Source-Installs'!KV51</f>
        <v>0.69396778800000003</v>
      </c>
      <c r="KU16" s="1">
        <f>1-'Gas Heat Pumps-Installs'!KW51-'Dual-Source-Installs'!KW51</f>
        <v>0.40692266000000005</v>
      </c>
      <c r="KV16" s="1">
        <f>1-'Gas Heat Pumps-Installs'!KX51-'Dual-Source-Installs'!KX51</f>
        <v>0.20150733600000004</v>
      </c>
      <c r="KW16" s="1">
        <f>1-'Gas Heat Pumps-Installs'!KY51-'Dual-Source-Installs'!KY51</f>
        <v>0.24881571999999996</v>
      </c>
      <c r="KX16" s="1">
        <f>1-'Gas Heat Pumps-Installs'!KZ51-'Dual-Source-Installs'!KZ51</f>
        <v>0.50466451000000001</v>
      </c>
      <c r="KY16" s="1">
        <f>1-'Gas Heat Pumps-Installs'!LA51-'Dual-Source-Installs'!LA51</f>
        <v>0.48775013600000006</v>
      </c>
      <c r="KZ16" s="1">
        <f>1-'Gas Heat Pumps-Installs'!LB51-'Dual-Source-Installs'!LB51</f>
        <v>0.39714165000000001</v>
      </c>
      <c r="LA16" s="1">
        <f>1-'Gas Heat Pumps-Installs'!LC51-'Dual-Source-Installs'!LC51</f>
        <v>0.41914497399999989</v>
      </c>
      <c r="LB16" s="1">
        <f>1-'Gas Heat Pumps-Installs'!LD51-'Dual-Source-Installs'!LD51</f>
        <v>0.61274904999999991</v>
      </c>
      <c r="LC16" s="1">
        <f>1-'Gas Heat Pumps-Installs'!LE51-'Dual-Source-Installs'!LE51</f>
        <v>0.63165416399999996</v>
      </c>
      <c r="LD16" s="1">
        <f>1-'Gas Heat Pumps-Installs'!LF51-'Dual-Source-Installs'!LF51</f>
        <v>0.39839508000000001</v>
      </c>
      <c r="LE16" s="1">
        <f>1-'Gas Heat Pumps-Installs'!LG51-'Dual-Source-Installs'!LG51</f>
        <v>0.63336071800000004</v>
      </c>
      <c r="LF16" s="1">
        <f>1-'Gas Heat Pumps-Installs'!LH51-'Dual-Source-Installs'!LH51</f>
        <v>0.64791050400000005</v>
      </c>
      <c r="LG16" s="1">
        <f>1-'Gas Heat Pumps-Installs'!LI51-'Dual-Source-Installs'!LI51</f>
        <v>0.48651798000000007</v>
      </c>
      <c r="LH16" s="1">
        <f>1-'Gas Heat Pumps-Installs'!LJ51-'Dual-Source-Installs'!LJ51</f>
        <v>0.41814582999999994</v>
      </c>
      <c r="LI16" s="1">
        <f>1-'Gas Heat Pumps-Installs'!LK51-'Dual-Source-Installs'!LK51</f>
        <v>0.39762610000000004</v>
      </c>
      <c r="LJ16" s="1">
        <f>1-'Gas Heat Pumps-Installs'!LL51-'Dual-Source-Installs'!LL51</f>
        <v>3.7674840000000098E-2</v>
      </c>
      <c r="LK16" s="1">
        <f>1-'Gas Heat Pumps-Installs'!LM51-'Dual-Source-Installs'!LM51</f>
        <v>0.41371165999999998</v>
      </c>
      <c r="LL16" s="1">
        <f>1-'Gas Heat Pumps-Installs'!LN51-'Dual-Source-Installs'!LN51</f>
        <v>0.56523567800000007</v>
      </c>
      <c r="LM16" s="1">
        <f>1-'Gas Heat Pumps-Installs'!LO51-'Dual-Source-Installs'!LO51</f>
        <v>0.51789853200000002</v>
      </c>
      <c r="LN16" s="1">
        <f>1-'Gas Heat Pumps-Installs'!LP51-'Dual-Source-Installs'!LP51</f>
        <v>0.30703322</v>
      </c>
      <c r="LO16" s="1">
        <f>1-'Gas Heat Pumps-Installs'!LQ51-'Dual-Source-Installs'!LQ51</f>
        <v>0.67564487200000001</v>
      </c>
      <c r="LP16" s="1">
        <f>1-'Gas Heat Pumps-Installs'!LR51-'Dual-Source-Installs'!LR51</f>
        <v>0.66442036000000004</v>
      </c>
      <c r="LQ16" s="1">
        <f>1-'Gas Heat Pumps-Installs'!LS51-'Dual-Source-Installs'!LS51</f>
        <v>0.43034029000000001</v>
      </c>
      <c r="LR16" s="1">
        <f>1-'Gas Heat Pumps-Installs'!LT51-'Dual-Source-Installs'!LT51</f>
        <v>0.71862009000000004</v>
      </c>
      <c r="LS16" s="1">
        <f>1-'Gas Heat Pumps-Installs'!LU51-'Dual-Source-Installs'!LU51</f>
        <v>0.32807179999999997</v>
      </c>
      <c r="LT16" s="1">
        <f>1-'Gas Heat Pumps-Installs'!LV51-'Dual-Source-Installs'!LV51</f>
        <v>0.600202978</v>
      </c>
      <c r="LU16" s="1">
        <f>1-'Gas Heat Pumps-Installs'!LW51-'Dual-Source-Installs'!LW51</f>
        <v>0.66339005200000001</v>
      </c>
      <c r="LV16" s="1">
        <f>1-'Gas Heat Pumps-Installs'!LX51-'Dual-Source-Installs'!LX51</f>
        <v>0.48688404799999996</v>
      </c>
      <c r="LW16" s="1">
        <f>1-'Gas Heat Pumps-Installs'!LY51-'Dual-Source-Installs'!LY51</f>
        <v>0.2541640799999999</v>
      </c>
      <c r="LX16" s="1">
        <f>1-'Gas Heat Pumps-Installs'!LZ51-'Dual-Source-Installs'!LZ51</f>
        <v>0.54055038999999994</v>
      </c>
      <c r="LY16" s="1">
        <f>1-'Gas Heat Pumps-Installs'!MA51-'Dual-Source-Installs'!MA51</f>
        <v>0.58139165999999998</v>
      </c>
      <c r="LZ16" s="1">
        <f>1-'Gas Heat Pumps-Installs'!MB51-'Dual-Source-Installs'!MB51</f>
        <v>0.65114026599999997</v>
      </c>
      <c r="MA16" s="1">
        <f>1-'Gas Heat Pumps-Installs'!MC51-'Dual-Source-Installs'!MC51</f>
        <v>0.47362906800000004</v>
      </c>
      <c r="MB16" s="1">
        <f>1-'Gas Heat Pumps-Installs'!MD51-'Dual-Source-Installs'!MD51</f>
        <v>0.599061552</v>
      </c>
      <c r="MC16" s="1">
        <f>1-'Gas Heat Pumps-Installs'!ME51-'Dual-Source-Installs'!ME51</f>
        <v>0.17020208000000003</v>
      </c>
      <c r="MD16" s="1">
        <f>1-'Gas Heat Pumps-Installs'!MF51-'Dual-Source-Installs'!MF51</f>
        <v>0.68204380200000003</v>
      </c>
      <c r="ME16" s="1">
        <f>1-'Gas Heat Pumps-Installs'!MG51-'Dual-Source-Installs'!MG51</f>
        <v>0.40467605399999995</v>
      </c>
      <c r="MF16" s="1">
        <f>1-'Gas Heat Pumps-Installs'!MH51-'Dual-Source-Installs'!MH51</f>
        <v>0.55450749599999993</v>
      </c>
      <c r="MG16" s="1">
        <f>1-'Gas Heat Pumps-Installs'!MI51-'Dual-Source-Installs'!MI51</f>
        <v>0.47008725199999996</v>
      </c>
      <c r="MH16" s="1">
        <f>1-'Gas Heat Pumps-Installs'!MJ51-'Dual-Source-Installs'!MJ51</f>
        <v>0.57254720199999998</v>
      </c>
      <c r="MI16" s="1">
        <f>1-'Gas Heat Pumps-Installs'!MK51-'Dual-Source-Installs'!MK51</f>
        <v>0.59464525999999995</v>
      </c>
      <c r="MJ16" s="1">
        <f>1-'Gas Heat Pumps-Installs'!ML51-'Dual-Source-Installs'!ML51</f>
        <v>0.33311932000000011</v>
      </c>
      <c r="MK16" s="1">
        <f>1-'Gas Heat Pumps-Installs'!MM51-'Dual-Source-Installs'!MM51</f>
        <v>0.4526055140000001</v>
      </c>
      <c r="ML16" s="1">
        <f>1-'Gas Heat Pumps-Installs'!MN51-'Dual-Source-Installs'!MN51</f>
        <v>0.41863050000000002</v>
      </c>
      <c r="MM16" s="1">
        <f>1-'Gas Heat Pumps-Installs'!MO51-'Dual-Source-Installs'!MO51</f>
        <v>0.472062712</v>
      </c>
      <c r="MN16" s="1">
        <f>1-'Gas Heat Pumps-Installs'!MP51-'Dual-Source-Installs'!MP51</f>
        <v>0.24465360200000008</v>
      </c>
      <c r="MO16" s="1">
        <f>1-'Gas Heat Pumps-Installs'!MQ51-'Dual-Source-Installs'!MQ51</f>
        <v>0.44394560000000005</v>
      </c>
      <c r="MP16" s="1">
        <f>1-'Gas Heat Pumps-Installs'!MR51-'Dual-Source-Installs'!MR51</f>
        <v>0.51607717400000008</v>
      </c>
      <c r="MQ16" s="1">
        <f>1-'Gas Heat Pumps-Installs'!MS51-'Dual-Source-Installs'!MS51</f>
        <v>0.7043594740000001</v>
      </c>
      <c r="MR16" s="1">
        <f>1-'Gas Heat Pumps-Installs'!MT51-'Dual-Source-Installs'!MT51</f>
        <v>0.56590643399999996</v>
      </c>
      <c r="MS16" s="1">
        <f>1-'Gas Heat Pumps-Installs'!MU51-'Dual-Source-Installs'!MU51</f>
        <v>0.64964803999999998</v>
      </c>
      <c r="MT16" s="1">
        <f>1-'Gas Heat Pumps-Installs'!MV51-'Dual-Source-Installs'!MV51</f>
        <v>0.68456534800000002</v>
      </c>
      <c r="MU16" s="1">
        <f>1-'Gas Heat Pumps-Installs'!MW51-'Dual-Source-Installs'!MW51</f>
        <v>0.49230029400000003</v>
      </c>
      <c r="MV16" s="1">
        <f>1-'Gas Heat Pumps-Installs'!MX51-'Dual-Source-Installs'!MX51</f>
        <v>0.493811212</v>
      </c>
      <c r="MW16" s="1">
        <f>1-'Gas Heat Pumps-Installs'!MY51-'Dual-Source-Installs'!MY51</f>
        <v>0.31447237999999988</v>
      </c>
      <c r="MX16" s="1">
        <f>1-'Gas Heat Pumps-Installs'!MZ51-'Dual-Source-Installs'!MZ51</f>
        <v>0.52784443999999997</v>
      </c>
      <c r="MY16" s="1">
        <f>1-'Gas Heat Pumps-Installs'!NA51-'Dual-Source-Installs'!NA51</f>
        <v>0.62496605599999999</v>
      </c>
      <c r="MZ16" s="1">
        <f>1-'Gas Heat Pumps-Installs'!NB51-'Dual-Source-Installs'!NB51</f>
        <v>0.40991689999999997</v>
      </c>
      <c r="NA16" s="1">
        <f>1-'Gas Heat Pumps-Installs'!NC51-'Dual-Source-Installs'!NC51</f>
        <v>0.42033619999999994</v>
      </c>
      <c r="NB16" s="1">
        <f>1-'Gas Heat Pumps-Installs'!ND51-'Dual-Source-Installs'!ND51</f>
        <v>0.55389009599999994</v>
      </c>
      <c r="NC16" s="1">
        <f>1-'Gas Heat Pumps-Installs'!NE51-'Dual-Source-Installs'!NE51</f>
        <v>0.60481854800000001</v>
      </c>
      <c r="ND16" s="1">
        <f>1-'Gas Heat Pumps-Installs'!NF51-'Dual-Source-Installs'!NF51</f>
        <v>0.77636854399999988</v>
      </c>
      <c r="NE16" s="1">
        <f>1-'Gas Heat Pumps-Installs'!NG51-'Dual-Source-Installs'!NG51</f>
        <v>0.25982649999999996</v>
      </c>
      <c r="NF16" s="1">
        <f>1-'Gas Heat Pumps-Installs'!NH51-'Dual-Source-Installs'!NH51</f>
        <v>0.66107774399999997</v>
      </c>
      <c r="NG16" s="1">
        <f>1-'Gas Heat Pumps-Installs'!NI51-'Dual-Source-Installs'!NI51</f>
        <v>0.62545782400000005</v>
      </c>
      <c r="NH16" s="1">
        <f>1-'Gas Heat Pumps-Installs'!NJ51-'Dual-Source-Installs'!NJ51</f>
        <v>0.44475535999999993</v>
      </c>
      <c r="NI16" s="1">
        <f>1-'Gas Heat Pumps-Installs'!NK51-'Dual-Source-Installs'!NK51</f>
        <v>0.2450651399999999</v>
      </c>
      <c r="NJ16" s="1">
        <f>1-'Gas Heat Pumps-Installs'!NL51-'Dual-Source-Installs'!NL51</f>
        <v>0.46790273600000004</v>
      </c>
      <c r="NK16" s="1">
        <f>1-'Gas Heat Pumps-Installs'!NM51-'Dual-Source-Installs'!NM51</f>
        <v>0.52576916600000001</v>
      </c>
      <c r="NL16" s="1">
        <f>1-'Gas Heat Pumps-Installs'!NN51-'Dual-Source-Installs'!NN51</f>
        <v>0.69889013600000005</v>
      </c>
      <c r="NM16" s="1">
        <f>1-'Gas Heat Pumps-Installs'!NO51-'Dual-Source-Installs'!NO51</f>
        <v>0.50454997999999995</v>
      </c>
      <c r="NN16" s="1">
        <f>1-'Gas Heat Pumps-Installs'!NP51-'Dual-Source-Installs'!NP51</f>
        <v>0.42427823999999992</v>
      </c>
      <c r="NO16" s="1">
        <f>1-'Gas Heat Pumps-Installs'!NQ51-'Dual-Source-Installs'!NQ51</f>
        <v>0.4189678</v>
      </c>
      <c r="NP16" s="1">
        <f>1-'Gas Heat Pumps-Installs'!NR51-'Dual-Source-Installs'!NR51</f>
        <v>0.46503158999999994</v>
      </c>
      <c r="NQ16" s="1">
        <f>1-'Gas Heat Pumps-Installs'!NS51-'Dual-Source-Installs'!NS51</f>
        <v>0.45403856600000003</v>
      </c>
      <c r="NR16" s="1">
        <f>1-'Gas Heat Pumps-Installs'!NT51-'Dual-Source-Installs'!NT51</f>
        <v>0.43319159600000001</v>
      </c>
      <c r="NS16" s="1">
        <f>1-'Gas Heat Pumps-Installs'!NU51-'Dual-Source-Installs'!NU51</f>
        <v>0.67695422200000011</v>
      </c>
      <c r="NT16" s="1">
        <f>1-'Gas Heat Pumps-Installs'!NV51-'Dual-Source-Installs'!NV51</f>
        <v>0.4059078619999999</v>
      </c>
      <c r="NU16" s="1">
        <f>1-'Gas Heat Pumps-Installs'!NW51-'Dual-Source-Installs'!NW51</f>
        <v>0.44631479400000001</v>
      </c>
      <c r="NV16" s="1">
        <f>1-'Gas Heat Pumps-Installs'!NX51-'Dual-Source-Installs'!NX51</f>
        <v>0.52560366999999997</v>
      </c>
      <c r="NW16" s="1">
        <f>1-'Gas Heat Pumps-Installs'!NY51-'Dual-Source-Installs'!NY51</f>
        <v>0.53392929999999994</v>
      </c>
      <c r="NX16" s="1">
        <f>1-'Gas Heat Pumps-Installs'!NZ51-'Dual-Source-Installs'!NZ51</f>
        <v>0.28839813999999997</v>
      </c>
      <c r="NY16" s="1">
        <f>1-'Gas Heat Pumps-Installs'!OA51-'Dual-Source-Installs'!OA51</f>
        <v>0.13519985999999995</v>
      </c>
      <c r="NZ16" s="1">
        <f>1-'Gas Heat Pumps-Installs'!OB51-'Dual-Source-Installs'!OB51</f>
        <v>0.68544482000000007</v>
      </c>
      <c r="OA16" s="1">
        <f>1-'Gas Heat Pumps-Installs'!OC51-'Dual-Source-Installs'!OC51</f>
        <v>0.26719276000000003</v>
      </c>
      <c r="OB16" s="1">
        <f>1-'Gas Heat Pumps-Installs'!OD51-'Dual-Source-Installs'!OD51</f>
        <v>0.40373691800000006</v>
      </c>
      <c r="OC16" s="1">
        <f>1-'Gas Heat Pumps-Installs'!OE51-'Dual-Source-Installs'!OE51</f>
        <v>0.43416439800000001</v>
      </c>
      <c r="OD16" s="1">
        <f>1-'Gas Heat Pumps-Installs'!OF51-'Dual-Source-Installs'!OF51</f>
        <v>0.65993626000000005</v>
      </c>
      <c r="OE16" s="1">
        <f>1-'Gas Heat Pumps-Installs'!OG51-'Dual-Source-Installs'!OG51</f>
        <v>0.52103260200000001</v>
      </c>
      <c r="OF16" s="1">
        <f>1-'Gas Heat Pumps-Installs'!OH51-'Dual-Source-Installs'!OH51</f>
        <v>0.6731106979999999</v>
      </c>
      <c r="OG16" s="1">
        <f>1-'Gas Heat Pumps-Installs'!OI51-'Dual-Source-Installs'!OI51</f>
        <v>0.64757242400000004</v>
      </c>
      <c r="OH16" s="1">
        <f>1-'Gas Heat Pumps-Installs'!OJ51-'Dual-Source-Installs'!OJ51</f>
        <v>0.54818381599999999</v>
      </c>
      <c r="OI16" s="1">
        <f>1-'Gas Heat Pumps-Installs'!OK51-'Dual-Source-Installs'!OK51</f>
        <v>0.50984393199999989</v>
      </c>
      <c r="OJ16" s="1">
        <f>1-'Gas Heat Pumps-Installs'!OL51-'Dual-Source-Installs'!OL51</f>
        <v>0.43278544000000008</v>
      </c>
      <c r="OK16" s="1">
        <f>1-'Gas Heat Pumps-Installs'!OM51-'Dual-Source-Installs'!OM51</f>
        <v>0.25261599999999995</v>
      </c>
      <c r="OL16" s="1">
        <f>1-'Gas Heat Pumps-Installs'!ON51-'Dual-Source-Installs'!ON51</f>
        <v>0.37483282000000001</v>
      </c>
      <c r="OM16" s="1">
        <f>1-'Gas Heat Pumps-Installs'!OO51-'Dual-Source-Installs'!OO51</f>
        <v>0.6821875180000001</v>
      </c>
      <c r="ON16" s="1">
        <f>1-'Gas Heat Pumps-Installs'!OP51-'Dual-Source-Installs'!OP51</f>
        <v>0.59386510599999998</v>
      </c>
      <c r="OO16" s="1">
        <f>1-'Gas Heat Pumps-Installs'!OQ51-'Dual-Source-Installs'!OQ51</f>
        <v>0.39038841999999996</v>
      </c>
      <c r="OP16" s="1">
        <f>1-'Gas Heat Pumps-Installs'!OR51-'Dual-Source-Installs'!OR51</f>
        <v>0.50498219</v>
      </c>
      <c r="OQ16" s="1">
        <f>1-'Gas Heat Pumps-Installs'!OS51-'Dual-Source-Installs'!OS51</f>
        <v>0.46416818800000004</v>
      </c>
      <c r="OR16" s="1">
        <f>1-'Gas Heat Pumps-Installs'!OT51-'Dual-Source-Installs'!OT51</f>
        <v>0.42748261199999993</v>
      </c>
      <c r="OS16" s="1">
        <f>1-'Gas Heat Pumps-Installs'!OU51-'Dual-Source-Installs'!OU51</f>
        <v>0.57383433999999989</v>
      </c>
      <c r="OT16" s="1">
        <f>1-'Gas Heat Pumps-Installs'!OV51-'Dual-Source-Installs'!OV51</f>
        <v>0.53721576000000004</v>
      </c>
      <c r="OU16" s="1">
        <f>1-'Gas Heat Pumps-Installs'!OW51-'Dual-Source-Installs'!OW51</f>
        <v>0.49924608000000004</v>
      </c>
      <c r="OV16" s="1">
        <f>1-'Gas Heat Pumps-Installs'!OX51-'Dual-Source-Installs'!OX51</f>
        <v>0.30385290000000004</v>
      </c>
      <c r="OW16" s="1">
        <f>1-'Gas Heat Pumps-Installs'!OY51-'Dual-Source-Installs'!OY51</f>
        <v>0.43055518000000009</v>
      </c>
      <c r="OX16" s="1">
        <f>1-'Gas Heat Pumps-Installs'!OZ51-'Dual-Source-Installs'!OZ51</f>
        <v>0.44378085400000006</v>
      </c>
      <c r="OY16" s="1">
        <f>1-'Gas Heat Pumps-Installs'!PA51-'Dual-Source-Installs'!PA51</f>
        <v>0.49612533600000003</v>
      </c>
      <c r="OZ16" s="1">
        <f>1-'Gas Heat Pumps-Installs'!PB51-'Dual-Source-Installs'!PB51</f>
        <v>0.84530394199999992</v>
      </c>
      <c r="PA16" s="1">
        <f>1-'Gas Heat Pumps-Installs'!PC51-'Dual-Source-Installs'!PC51</f>
        <v>0.3999972160000001</v>
      </c>
      <c r="PB16" s="1">
        <f>1-'Gas Heat Pumps-Installs'!PD51-'Dual-Source-Installs'!PD51</f>
        <v>0.56924992600000002</v>
      </c>
      <c r="PC16" s="1">
        <f>1-'Gas Heat Pumps-Installs'!PE51-'Dual-Source-Installs'!PE51</f>
        <v>0.52455843800000002</v>
      </c>
      <c r="PD16" s="1">
        <f>1-'Gas Heat Pumps-Installs'!PF51-'Dual-Source-Installs'!PF51</f>
        <v>0.36326594000000001</v>
      </c>
      <c r="PE16" s="1">
        <f>1-'Gas Heat Pumps-Installs'!PG51-'Dual-Source-Installs'!PG51</f>
        <v>0.583207472</v>
      </c>
      <c r="PF16" s="1">
        <f>1-'Gas Heat Pumps-Installs'!PH51-'Dual-Source-Installs'!PH51</f>
        <v>0.40486307999999993</v>
      </c>
      <c r="PG16" s="1">
        <f>1-'Gas Heat Pumps-Installs'!PI51-'Dual-Source-Installs'!PI51</f>
        <v>0.36557122000000003</v>
      </c>
      <c r="PH16" s="1">
        <f>1-'Gas Heat Pumps-Installs'!PJ51-'Dual-Source-Installs'!PJ51</f>
        <v>0.46401089000000006</v>
      </c>
      <c r="PI16" s="1">
        <f>1-'Gas Heat Pumps-Installs'!PK51-'Dual-Source-Installs'!PK51</f>
        <v>0.63085730600000001</v>
      </c>
      <c r="PJ16" s="1">
        <f>1-'Gas Heat Pumps-Installs'!PL51-'Dual-Source-Installs'!PL51</f>
        <v>0.42084191999999998</v>
      </c>
      <c r="PK16" s="1">
        <f>1-'Gas Heat Pumps-Installs'!PM51-'Dual-Source-Installs'!PM51</f>
        <v>0.57124134999999998</v>
      </c>
      <c r="PL16" s="1">
        <f>1-'Gas Heat Pumps-Installs'!PN51-'Dual-Source-Installs'!PN51</f>
        <v>0.48700602000000004</v>
      </c>
      <c r="PM16" s="1">
        <f>1-'Gas Heat Pumps-Installs'!PO51-'Dual-Source-Installs'!PO51</f>
        <v>0.500152818</v>
      </c>
      <c r="PN16" s="1">
        <f>1-'Gas Heat Pumps-Installs'!PP51-'Dual-Source-Installs'!PP51</f>
        <v>0.36592219599999992</v>
      </c>
      <c r="PO16" s="1">
        <f>1-'Gas Heat Pumps-Installs'!PQ51-'Dual-Source-Installs'!PQ51</f>
        <v>0.48205739599999997</v>
      </c>
      <c r="PP16" s="1">
        <f>1-'Gas Heat Pumps-Installs'!PR51-'Dual-Source-Installs'!PR51</f>
        <v>0.27730182000000003</v>
      </c>
      <c r="PQ16" s="1">
        <f>1-'Gas Heat Pumps-Installs'!PS51-'Dual-Source-Installs'!PS51</f>
        <v>0.77898797200000003</v>
      </c>
      <c r="PR16" s="1">
        <f>1-'Gas Heat Pumps-Installs'!PT51-'Dual-Source-Installs'!PT51</f>
        <v>0.40984242000000004</v>
      </c>
      <c r="PS16" s="1">
        <f>1-'Gas Heat Pumps-Installs'!PU51-'Dual-Source-Installs'!PU51</f>
        <v>0.84993465999999995</v>
      </c>
      <c r="PT16" s="1">
        <f>1-'Gas Heat Pumps-Installs'!PV51-'Dual-Source-Installs'!PV51</f>
        <v>0.54200826800000013</v>
      </c>
      <c r="PU16" s="1">
        <f>1-'Gas Heat Pumps-Installs'!PW51-'Dual-Source-Installs'!PW51</f>
        <v>0.64235893399999999</v>
      </c>
      <c r="PV16" s="1">
        <f>1-'Gas Heat Pumps-Installs'!PX51-'Dual-Source-Installs'!PX51</f>
        <v>0.55631651999999998</v>
      </c>
      <c r="PW16" s="1">
        <f>1-'Gas Heat Pumps-Installs'!PY51-'Dual-Source-Installs'!PY51</f>
        <v>0.554357608</v>
      </c>
      <c r="PX16" s="1">
        <f>1-'Gas Heat Pumps-Installs'!PZ51-'Dual-Source-Installs'!PZ51</f>
        <v>0.38234314000000008</v>
      </c>
      <c r="PY16" s="1">
        <f>1-'Gas Heat Pumps-Installs'!QA51-'Dual-Source-Installs'!QA51</f>
        <v>0.72524510399999997</v>
      </c>
      <c r="PZ16" s="1">
        <f>1-'Gas Heat Pumps-Installs'!QB51-'Dual-Source-Installs'!QB51</f>
        <v>0.39072615999999993</v>
      </c>
      <c r="QA16" s="1">
        <f>1-'Gas Heat Pumps-Installs'!QC51-'Dual-Source-Installs'!QC51</f>
        <v>0.50181770400000003</v>
      </c>
      <c r="QB16" s="1">
        <f>1-'Gas Heat Pumps-Installs'!QD51-'Dual-Source-Installs'!QD51</f>
        <v>0.27416767999999997</v>
      </c>
      <c r="QC16" s="1">
        <f>1-'Gas Heat Pumps-Installs'!QE51-'Dual-Source-Installs'!QE51</f>
        <v>0.61498622999999997</v>
      </c>
      <c r="QD16" s="1">
        <f>1-'Gas Heat Pumps-Installs'!QF51-'Dual-Source-Installs'!QF51</f>
        <v>0.30264839999999993</v>
      </c>
      <c r="QE16" s="1">
        <f>1-'Gas Heat Pumps-Installs'!QG51-'Dual-Source-Installs'!QG51</f>
        <v>0.67194050799999994</v>
      </c>
      <c r="QF16" s="1">
        <f>1-'Gas Heat Pumps-Installs'!QH51-'Dual-Source-Installs'!QH51</f>
        <v>0.4027316159999999</v>
      </c>
      <c r="QG16" s="1">
        <f>1-'Gas Heat Pumps-Installs'!QI51-'Dual-Source-Installs'!QI51</f>
        <v>0.5225395060000001</v>
      </c>
      <c r="QH16" s="1">
        <f>1-'Gas Heat Pumps-Installs'!QJ51-'Dual-Source-Installs'!QJ51</f>
        <v>0.39181478000000003</v>
      </c>
      <c r="QI16" s="1">
        <f>1-'Gas Heat Pumps-Installs'!QK51-'Dual-Source-Installs'!QK51</f>
        <v>0.60148772200000011</v>
      </c>
      <c r="QJ16" s="1">
        <f>1-'Gas Heat Pumps-Installs'!QL51-'Dual-Source-Installs'!QL51</f>
        <v>0.42341776200000003</v>
      </c>
      <c r="QK16" s="1">
        <f>1-'Gas Heat Pumps-Installs'!QM51-'Dual-Source-Installs'!QM51</f>
        <v>0.43460846600000003</v>
      </c>
      <c r="QL16" s="1">
        <f>1-'Gas Heat Pumps-Installs'!QN51-'Dual-Source-Installs'!QN51</f>
        <v>0.42349014000000001</v>
      </c>
      <c r="QM16" s="1">
        <f>1-'Gas Heat Pumps-Installs'!QO51-'Dual-Source-Installs'!QO51</f>
        <v>0.55871523599999984</v>
      </c>
      <c r="QN16" s="1">
        <f>1-'Gas Heat Pumps-Installs'!QP51-'Dual-Source-Installs'!QP51</f>
        <v>0.36496947000000002</v>
      </c>
      <c r="QO16" s="1">
        <f>1-'Gas Heat Pumps-Installs'!QQ51-'Dual-Source-Installs'!QQ51</f>
        <v>0.47529256800000003</v>
      </c>
      <c r="QP16" s="1">
        <f>1-'Gas Heat Pumps-Installs'!QR51-'Dual-Source-Installs'!QR51</f>
        <v>0.74605981799999999</v>
      </c>
      <c r="QQ16" s="1">
        <f>1-'Gas Heat Pumps-Installs'!QS51-'Dual-Source-Installs'!QS51</f>
        <v>0.33114414000000014</v>
      </c>
      <c r="QR16" s="1">
        <f>1-'Gas Heat Pumps-Installs'!QT51-'Dual-Source-Installs'!QT51</f>
        <v>0.42522272000000005</v>
      </c>
      <c r="QS16" s="1">
        <f>1-'Gas Heat Pumps-Installs'!QU51-'Dual-Source-Installs'!QU51</f>
        <v>0.42191485000000001</v>
      </c>
      <c r="QT16" s="1">
        <f>1-'Gas Heat Pumps-Installs'!QV51-'Dual-Source-Installs'!QV51</f>
        <v>0.45740369600000014</v>
      </c>
      <c r="QU16" s="1">
        <f>1-'Gas Heat Pumps-Installs'!QW51-'Dual-Source-Installs'!QW51</f>
        <v>0.46493746800000002</v>
      </c>
      <c r="QV16" s="1">
        <f>1-'Gas Heat Pumps-Installs'!QX51-'Dual-Source-Installs'!QX51</f>
        <v>0.54157691199999991</v>
      </c>
      <c r="QW16" s="1">
        <f>1-'Gas Heat Pumps-Installs'!QY51-'Dual-Source-Installs'!QY51</f>
        <v>0.4656276760000001</v>
      </c>
      <c r="QX16" s="1">
        <f>1-'Gas Heat Pumps-Installs'!QZ51-'Dual-Source-Installs'!QZ51</f>
        <v>0.51623560000000002</v>
      </c>
      <c r="QY16" s="1">
        <f>1-'Gas Heat Pumps-Installs'!RA51-'Dual-Source-Installs'!RA51</f>
        <v>0.55319264000000001</v>
      </c>
      <c r="QZ16" s="1">
        <f>1-'Gas Heat Pumps-Installs'!RB51-'Dual-Source-Installs'!RB51</f>
        <v>0.33974487399999997</v>
      </c>
      <c r="RA16" s="1">
        <f>1-'Gas Heat Pumps-Installs'!RC51-'Dual-Source-Installs'!RC51</f>
        <v>0.35856203999999997</v>
      </c>
      <c r="RB16" s="1">
        <f>1-'Gas Heat Pumps-Installs'!RD51-'Dual-Source-Installs'!RD51</f>
        <v>0.60368268399999991</v>
      </c>
      <c r="RC16" s="1">
        <f>1-'Gas Heat Pumps-Installs'!RE51-'Dual-Source-Installs'!RE51</f>
        <v>0.66741913399999997</v>
      </c>
      <c r="RD16" s="1">
        <f>1-'Gas Heat Pumps-Installs'!RF51-'Dual-Source-Installs'!RF51</f>
        <v>0.55123453599999994</v>
      </c>
      <c r="RE16" s="1">
        <f>1-'Gas Heat Pumps-Installs'!RG51-'Dual-Source-Installs'!RG51</f>
        <v>0.5522319</v>
      </c>
      <c r="RF16" s="1">
        <f>1-'Gas Heat Pumps-Installs'!RH51-'Dual-Source-Installs'!RH51</f>
        <v>0.38540323000000004</v>
      </c>
      <c r="RG16" s="1">
        <f>1-'Gas Heat Pumps-Installs'!RI51-'Dual-Source-Installs'!RI51</f>
        <v>0.37004958800000004</v>
      </c>
      <c r="RH16" s="1">
        <f>1-'Gas Heat Pumps-Installs'!RJ51-'Dual-Source-Installs'!RJ51</f>
        <v>0.37018218400000003</v>
      </c>
      <c r="RI16" s="1">
        <f>1-'Gas Heat Pumps-Installs'!RK51-'Dual-Source-Installs'!RK51</f>
        <v>0.40878304999999993</v>
      </c>
      <c r="RJ16" s="1">
        <f>1-'Gas Heat Pumps-Installs'!RL51-'Dual-Source-Installs'!RL51</f>
        <v>0.41465693999999997</v>
      </c>
      <c r="RK16" s="1">
        <f>1-'Gas Heat Pumps-Installs'!RM51-'Dual-Source-Installs'!RM51</f>
        <v>0.48773453999999994</v>
      </c>
      <c r="RL16" s="1">
        <f>1-'Gas Heat Pumps-Installs'!RN51-'Dual-Source-Installs'!RN51</f>
        <v>0.55202947999999996</v>
      </c>
      <c r="RM16" s="1">
        <f>1-'Gas Heat Pumps-Installs'!RO51-'Dual-Source-Installs'!RO51</f>
        <v>0.50061274600000005</v>
      </c>
      <c r="RN16" s="1">
        <f>1-'Gas Heat Pumps-Installs'!RP51-'Dual-Source-Installs'!RP51</f>
        <v>0.46351451399999993</v>
      </c>
      <c r="RO16" s="1">
        <f>1-'Gas Heat Pumps-Installs'!RQ51-'Dual-Source-Installs'!RQ51</f>
        <v>0.45405952999999999</v>
      </c>
      <c r="RP16" s="1">
        <f>1-'Gas Heat Pumps-Installs'!RR51-'Dual-Source-Installs'!RR51</f>
        <v>0.53376825999999999</v>
      </c>
      <c r="RQ16" s="1">
        <f>1-'Gas Heat Pumps-Installs'!RS51-'Dual-Source-Installs'!RS51</f>
        <v>0.648714974</v>
      </c>
      <c r="RR16" s="1">
        <f>1-'Gas Heat Pumps-Installs'!RT51-'Dual-Source-Installs'!RT51</f>
        <v>0.17066597999999999</v>
      </c>
      <c r="RS16" s="1">
        <f>1-'Gas Heat Pumps-Installs'!RU51-'Dual-Source-Installs'!RU51</f>
        <v>0.48621575000000006</v>
      </c>
      <c r="RT16" s="1">
        <f>1-'Gas Heat Pumps-Installs'!RV51-'Dual-Source-Installs'!RV51</f>
        <v>0.35715085999999996</v>
      </c>
      <c r="RU16" s="1">
        <f>1-'Gas Heat Pumps-Installs'!RW51-'Dual-Source-Installs'!RW51</f>
        <v>0.49481488000000007</v>
      </c>
      <c r="RV16" s="1">
        <f>1-'Gas Heat Pumps-Installs'!RX51-'Dual-Source-Installs'!RX51</f>
        <v>0.58190268000000001</v>
      </c>
      <c r="RW16" s="1">
        <f>1-'Gas Heat Pumps-Installs'!RY51-'Dual-Source-Installs'!RY51</f>
        <v>0.5259750339999999</v>
      </c>
      <c r="RX16" s="1">
        <f>1-'Gas Heat Pumps-Installs'!RZ51-'Dual-Source-Installs'!RZ51</f>
        <v>0.53526446999999999</v>
      </c>
      <c r="RY16" s="1">
        <f>1-'Gas Heat Pumps-Installs'!SA51-'Dual-Source-Installs'!SA51</f>
        <v>0.45894676000000001</v>
      </c>
      <c r="RZ16" s="1">
        <f>1-'Gas Heat Pumps-Installs'!SB51-'Dual-Source-Installs'!SB51</f>
        <v>0.18441849999999993</v>
      </c>
      <c r="SA16" s="1">
        <f>1-'Gas Heat Pumps-Installs'!SC51-'Dual-Source-Installs'!SC51</f>
        <v>0.56115355199999983</v>
      </c>
      <c r="SB16" s="1">
        <f>1-'Gas Heat Pumps-Installs'!SD51-'Dual-Source-Installs'!SD51</f>
        <v>0.32266982200000005</v>
      </c>
      <c r="SC16" s="1">
        <f>1-'Gas Heat Pumps-Installs'!SE51-'Dual-Source-Installs'!SE51</f>
        <v>0.70227084200000012</v>
      </c>
      <c r="SD16" s="1">
        <f>1-'Gas Heat Pumps-Installs'!SF51-'Dual-Source-Installs'!SF51</f>
        <v>0.55203790799999997</v>
      </c>
      <c r="SE16" s="1">
        <f>1-'Gas Heat Pumps-Installs'!SG51-'Dual-Source-Installs'!SG51</f>
        <v>0.54215588999999997</v>
      </c>
      <c r="SF16" s="1">
        <f>1-'Gas Heat Pumps-Installs'!SH51-'Dual-Source-Installs'!SH51</f>
        <v>0.28093277</v>
      </c>
      <c r="SG16" s="1">
        <f>1-'Gas Heat Pumps-Installs'!SI51-'Dual-Source-Installs'!SI51</f>
        <v>0.47448168399999996</v>
      </c>
      <c r="SH16" s="1">
        <f>1-'Gas Heat Pumps-Installs'!SJ51-'Dual-Source-Installs'!SJ51</f>
        <v>0.51540049199999993</v>
      </c>
      <c r="SI16" s="1">
        <f>1-'Gas Heat Pumps-Installs'!SK51-'Dual-Source-Installs'!SK51</f>
        <v>0.52773500800000006</v>
      </c>
      <c r="SJ16" s="1">
        <f>1-'Gas Heat Pumps-Installs'!SL51-'Dual-Source-Installs'!SL51</f>
        <v>0.43547457999999994</v>
      </c>
      <c r="SK16" s="1">
        <f>1-'Gas Heat Pumps-Installs'!SM51-'Dual-Source-Installs'!SM51</f>
        <v>0.44340429400000009</v>
      </c>
      <c r="SL16" s="1">
        <f>1-'Gas Heat Pumps-Installs'!SN51-'Dual-Source-Installs'!SN51</f>
        <v>0.33255689599999999</v>
      </c>
      <c r="SM16" s="1">
        <f>1-'Gas Heat Pumps-Installs'!SO51-'Dual-Source-Installs'!SO51</f>
        <v>0.43822587999999996</v>
      </c>
      <c r="SO16" s="1">
        <f>1-'Gas Heat Pumps-Installs'!SQ51-'Dual-Source-Installs'!SQ51</f>
        <v>0.39999999999999997</v>
      </c>
      <c r="SP16" s="1">
        <f>1-'Gas Heat Pumps-Installs'!SR51-'Dual-Source-Installs'!SR51</f>
        <v>0.37</v>
      </c>
      <c r="SQ16" s="1">
        <f>1-'Gas Heat Pumps-Installs'!SS51-'Dual-Source-Installs'!SS51</f>
        <v>0</v>
      </c>
      <c r="SR16" s="1">
        <f>1-'Gas Heat Pumps-Installs'!ST51-'Dual-Source-Installs'!ST51</f>
        <v>0.45</v>
      </c>
      <c r="SS16" s="1">
        <f>1-'Gas Heat Pumps-Installs'!SU51-'Dual-Source-Installs'!SU51</f>
        <v>1</v>
      </c>
      <c r="ST16" s="1">
        <f>1-'Gas Heat Pumps-Installs'!SV51-'Dual-Source-Installs'!SV51</f>
        <v>1</v>
      </c>
      <c r="SU16" s="1">
        <f>1-'Gas Heat Pumps-Installs'!SW51-'Dual-Source-Installs'!SW51</f>
        <v>0.39999999999999997</v>
      </c>
      <c r="SV16" s="1">
        <f>1-'Gas Heat Pumps-Installs'!SX51-'Dual-Source-Installs'!SX51</f>
        <v>0.39999999999999997</v>
      </c>
      <c r="SW16" s="1">
        <f>1-'Gas Heat Pumps-Installs'!SY51-'Dual-Source-Installs'!SY51</f>
        <v>0.7</v>
      </c>
    </row>
    <row r="17" spans="1:517" x14ac:dyDescent="0.3">
      <c r="A17" s="1">
        <f t="shared" si="0"/>
        <v>0.45591429126800015</v>
      </c>
      <c r="B17" s="1">
        <f t="shared" si="1"/>
        <v>0.45657999400000004</v>
      </c>
      <c r="C17" s="2">
        <f t="shared" si="2"/>
        <v>0.26079381000000001</v>
      </c>
      <c r="D17" s="2">
        <f t="shared" si="3"/>
        <v>0.63625109199999996</v>
      </c>
      <c r="E17" s="2">
        <f t="shared" si="4"/>
        <v>0.85597876400000006</v>
      </c>
      <c r="G17">
        <v>2037</v>
      </c>
      <c r="H17" s="1">
        <f>1-'Gas Heat Pumps-Installs'!J52-'Dual-Source-Installs'!J52</f>
        <v>0.64973936800000009</v>
      </c>
      <c r="I17" s="1">
        <f>1-'Gas Heat Pumps-Installs'!K52-'Dual-Source-Installs'!K52</f>
        <v>0.512409004</v>
      </c>
      <c r="J17" s="1">
        <f>1-'Gas Heat Pumps-Installs'!L52-'Dual-Source-Installs'!L52</f>
        <v>0.16312443999999993</v>
      </c>
      <c r="K17" s="1">
        <f>1-'Gas Heat Pumps-Installs'!M52-'Dual-Source-Installs'!M52</f>
        <v>0.45506611999999996</v>
      </c>
      <c r="L17" s="1">
        <f>1-'Gas Heat Pumps-Installs'!N52-'Dual-Source-Installs'!N52</f>
        <v>0.26079381000000001</v>
      </c>
      <c r="M17" s="1">
        <f>1-'Gas Heat Pumps-Installs'!O52-'Dual-Source-Installs'!O52</f>
        <v>0.25300518</v>
      </c>
      <c r="N17" s="1">
        <f>1-'Gas Heat Pumps-Installs'!P52-'Dual-Source-Installs'!P52</f>
        <v>0.52587872000000002</v>
      </c>
      <c r="O17" s="1">
        <f>1-'Gas Heat Pumps-Installs'!Q52-'Dual-Source-Installs'!Q52</f>
        <v>0.63195837799999999</v>
      </c>
      <c r="P17" s="1">
        <f>1-'Gas Heat Pumps-Installs'!R52-'Dual-Source-Installs'!R52</f>
        <v>0.49106793400000004</v>
      </c>
      <c r="Q17" s="1">
        <f>1-'Gas Heat Pumps-Installs'!S52-'Dual-Source-Installs'!S52</f>
        <v>0.30891982000000007</v>
      </c>
      <c r="R17" s="1">
        <f>1-'Gas Heat Pumps-Installs'!T52-'Dual-Source-Installs'!T52</f>
        <v>0.42128490000000007</v>
      </c>
      <c r="S17" s="1">
        <f>1-'Gas Heat Pumps-Installs'!U52-'Dual-Source-Installs'!U52</f>
        <v>0.62911861599999996</v>
      </c>
      <c r="T17" s="1">
        <f>1-'Gas Heat Pumps-Installs'!V52-'Dual-Source-Installs'!V52</f>
        <v>0.39836171999999992</v>
      </c>
      <c r="U17" s="1">
        <f>1-'Gas Heat Pumps-Installs'!W52-'Dual-Source-Installs'!W52</f>
        <v>0.64225401799999993</v>
      </c>
      <c r="V17" s="1">
        <f>1-'Gas Heat Pumps-Installs'!X52-'Dual-Source-Installs'!X52</f>
        <v>0.29036582999999999</v>
      </c>
      <c r="W17" s="1">
        <f>1-'Gas Heat Pumps-Installs'!Y52-'Dual-Source-Installs'!Y52</f>
        <v>0.31179292000000003</v>
      </c>
      <c r="X17" s="1">
        <f>1-'Gas Heat Pumps-Installs'!Z52-'Dual-Source-Installs'!Z52</f>
        <v>0.30466968000000005</v>
      </c>
      <c r="Y17" s="1">
        <f>1-'Gas Heat Pumps-Installs'!AA52-'Dual-Source-Installs'!AA52</f>
        <v>0.35132764599999988</v>
      </c>
      <c r="Z17" s="1">
        <f>1-'Gas Heat Pumps-Installs'!AB52-'Dual-Source-Installs'!AB52</f>
        <v>0.41652194599999992</v>
      </c>
      <c r="AA17" s="1">
        <f>1-'Gas Heat Pumps-Installs'!AC52-'Dual-Source-Installs'!AC52</f>
        <v>0.53045678200000002</v>
      </c>
      <c r="AB17" s="1">
        <f>1-'Gas Heat Pumps-Installs'!AD52-'Dual-Source-Installs'!AD52</f>
        <v>0.17676070000000005</v>
      </c>
      <c r="AC17" s="1">
        <f>1-'Gas Heat Pumps-Installs'!AE52-'Dual-Source-Installs'!AE52</f>
        <v>0.48120389600000002</v>
      </c>
      <c r="AD17" s="1">
        <f>1-'Gas Heat Pumps-Installs'!AF52-'Dual-Source-Installs'!AF52</f>
        <v>0.60183612200000003</v>
      </c>
      <c r="AE17" s="1">
        <f>1-'Gas Heat Pumps-Installs'!AG52-'Dual-Source-Installs'!AG52</f>
        <v>0.52556561000000002</v>
      </c>
      <c r="AF17" s="1">
        <f>1-'Gas Heat Pumps-Installs'!AH52-'Dual-Source-Installs'!AH52</f>
        <v>0.62130969399999991</v>
      </c>
      <c r="AG17" s="1">
        <f>1-'Gas Heat Pumps-Installs'!AI52-'Dual-Source-Installs'!AI52</f>
        <v>0.30677821999999993</v>
      </c>
      <c r="AH17" s="1">
        <f>1-'Gas Heat Pumps-Installs'!AJ52-'Dual-Source-Installs'!AJ52</f>
        <v>0.26064300000000001</v>
      </c>
      <c r="AI17" s="1">
        <f>1-'Gas Heat Pumps-Installs'!AK52-'Dual-Source-Installs'!AK52</f>
        <v>0.56543270800000001</v>
      </c>
      <c r="AJ17" s="1">
        <f>1-'Gas Heat Pumps-Installs'!AL52-'Dual-Source-Installs'!AL52</f>
        <v>0.542648146</v>
      </c>
      <c r="AK17" s="1">
        <f>1-'Gas Heat Pumps-Installs'!AM52-'Dual-Source-Installs'!AM52</f>
        <v>0.84558097200000004</v>
      </c>
      <c r="AL17" s="1">
        <f>1-'Gas Heat Pumps-Installs'!AN52-'Dual-Source-Installs'!AN52</f>
        <v>0.42166146999999998</v>
      </c>
      <c r="AM17" s="1">
        <f>1-'Gas Heat Pumps-Installs'!AO52-'Dual-Source-Installs'!AO52</f>
        <v>0.51897849000000007</v>
      </c>
      <c r="AN17" s="1">
        <f>1-'Gas Heat Pumps-Installs'!AP52-'Dual-Source-Installs'!AP52</f>
        <v>0.38999940599999994</v>
      </c>
      <c r="AO17" s="1">
        <f>1-'Gas Heat Pumps-Installs'!AQ52-'Dual-Source-Installs'!AQ52</f>
        <v>0.47809636599999999</v>
      </c>
      <c r="AP17" s="1">
        <f>1-'Gas Heat Pumps-Installs'!AR52-'Dual-Source-Installs'!AR52</f>
        <v>0.51075361999999991</v>
      </c>
      <c r="AQ17" s="1">
        <f>1-'Gas Heat Pumps-Installs'!AS52-'Dual-Source-Installs'!AS52</f>
        <v>0.44832543400000008</v>
      </c>
      <c r="AR17" s="1">
        <f>1-'Gas Heat Pumps-Installs'!AT52-'Dual-Source-Installs'!AT52</f>
        <v>0.50619068800000011</v>
      </c>
      <c r="AS17" s="1">
        <f>1-'Gas Heat Pumps-Installs'!AU52-'Dual-Source-Installs'!AU52</f>
        <v>0.48265854000000008</v>
      </c>
      <c r="AT17" s="1">
        <f>1-'Gas Heat Pumps-Installs'!AV52-'Dual-Source-Installs'!AV52</f>
        <v>0.49095198000000007</v>
      </c>
      <c r="AU17" s="1">
        <f>1-'Gas Heat Pumps-Installs'!AW52-'Dual-Source-Installs'!AW52</f>
        <v>0.54012083999999994</v>
      </c>
      <c r="AV17" s="1">
        <f>1-'Gas Heat Pumps-Installs'!AX52-'Dual-Source-Installs'!AX52</f>
        <v>0.584393516</v>
      </c>
      <c r="AW17" s="1">
        <f>1-'Gas Heat Pumps-Installs'!AY52-'Dual-Source-Installs'!AY52</f>
        <v>0.26230952200000002</v>
      </c>
      <c r="AX17" s="1">
        <f>1-'Gas Heat Pumps-Installs'!AZ52-'Dual-Source-Installs'!AZ52</f>
        <v>0.37361176000000007</v>
      </c>
      <c r="AY17" s="1">
        <f>1-'Gas Heat Pumps-Installs'!BA52-'Dual-Source-Installs'!BA52</f>
        <v>0.25064132000000006</v>
      </c>
      <c r="AZ17" s="1">
        <f>1-'Gas Heat Pumps-Installs'!BB52-'Dual-Source-Installs'!BB52</f>
        <v>0.21818513999999989</v>
      </c>
      <c r="BA17" s="1">
        <f>1-'Gas Heat Pumps-Installs'!BC52-'Dual-Source-Installs'!BC52</f>
        <v>0.82200107999999994</v>
      </c>
      <c r="BB17" s="1">
        <f>1-'Gas Heat Pumps-Installs'!BD52-'Dual-Source-Installs'!BD52</f>
        <v>0.58434649999999999</v>
      </c>
      <c r="BC17" s="1">
        <f>1-'Gas Heat Pumps-Installs'!BE52-'Dual-Source-Installs'!BE52</f>
        <v>0.32243371999999992</v>
      </c>
      <c r="BD17" s="1">
        <f>1-'Gas Heat Pumps-Installs'!BF52-'Dual-Source-Installs'!BF52</f>
        <v>0.49783783199999998</v>
      </c>
      <c r="BE17" s="1">
        <f>1-'Gas Heat Pumps-Installs'!BG52-'Dual-Source-Installs'!BG52</f>
        <v>0.50521011399999993</v>
      </c>
      <c r="BF17" s="1">
        <f>1-'Gas Heat Pumps-Installs'!BH52-'Dual-Source-Installs'!BH52</f>
        <v>0.44454216999999996</v>
      </c>
      <c r="BG17" s="1">
        <f>1-'Gas Heat Pumps-Installs'!BI52-'Dual-Source-Installs'!BI52</f>
        <v>0.23224276000000005</v>
      </c>
      <c r="BH17" s="1">
        <f>1-'Gas Heat Pumps-Installs'!BJ52-'Dual-Source-Installs'!BJ52</f>
        <v>0.33712493000000004</v>
      </c>
      <c r="BI17" s="1">
        <f>1-'Gas Heat Pumps-Installs'!BK52-'Dual-Source-Installs'!BK52</f>
        <v>0.71360692800000003</v>
      </c>
      <c r="BJ17" s="1">
        <f>1-'Gas Heat Pumps-Installs'!BL52-'Dual-Source-Installs'!BL52</f>
        <v>0.49360433199999998</v>
      </c>
      <c r="BK17" s="1">
        <f>1-'Gas Heat Pumps-Installs'!BM52-'Dual-Source-Installs'!BM52</f>
        <v>0.68127003799999997</v>
      </c>
      <c r="BL17" s="1">
        <f>1-'Gas Heat Pumps-Installs'!BN52-'Dual-Source-Installs'!BN52</f>
        <v>0.48514873600000002</v>
      </c>
      <c r="BM17" s="1">
        <f>1-'Gas Heat Pumps-Installs'!BO52-'Dual-Source-Installs'!BO52</f>
        <v>0.38208756000000005</v>
      </c>
      <c r="BN17" s="1">
        <f>1-'Gas Heat Pumps-Installs'!BP52-'Dual-Source-Installs'!BP52</f>
        <v>0.47560774600000005</v>
      </c>
      <c r="BO17" s="1">
        <f>1-'Gas Heat Pumps-Installs'!BQ52-'Dual-Source-Installs'!BQ52</f>
        <v>0.6709939479999999</v>
      </c>
      <c r="BP17" s="1">
        <f>1-'Gas Heat Pumps-Installs'!BR52-'Dual-Source-Installs'!BR52</f>
        <v>0.68657799600000002</v>
      </c>
      <c r="BQ17" s="1">
        <f>1-'Gas Heat Pumps-Installs'!BS52-'Dual-Source-Installs'!BS52</f>
        <v>0.55424976400000003</v>
      </c>
      <c r="BR17" s="1">
        <f>1-'Gas Heat Pumps-Installs'!BT52-'Dual-Source-Installs'!BT52</f>
        <v>0.31830212000000008</v>
      </c>
      <c r="BS17" s="1">
        <f>1-'Gas Heat Pumps-Installs'!BU52-'Dual-Source-Installs'!BU52</f>
        <v>0.34145007999999999</v>
      </c>
      <c r="BT17" s="1">
        <f>1-'Gas Heat Pumps-Installs'!BV52-'Dual-Source-Installs'!BV52</f>
        <v>0.83190799999999987</v>
      </c>
      <c r="BU17" s="1">
        <f>1-'Gas Heat Pumps-Installs'!BW52-'Dual-Source-Installs'!BW52</f>
        <v>0.48911900199999997</v>
      </c>
      <c r="BV17" s="1">
        <f>1-'Gas Heat Pumps-Installs'!BX52-'Dual-Source-Installs'!BX52</f>
        <v>0.37382274000000004</v>
      </c>
      <c r="BW17" s="1">
        <f>1-'Gas Heat Pumps-Installs'!BY52-'Dual-Source-Installs'!BY52</f>
        <v>0.62895753799999987</v>
      </c>
      <c r="BX17" s="1">
        <f>1-'Gas Heat Pumps-Installs'!BZ52-'Dual-Source-Installs'!BZ52</f>
        <v>0.30825678000000001</v>
      </c>
      <c r="BY17" s="1">
        <f>1-'Gas Heat Pumps-Installs'!CA52-'Dual-Source-Installs'!CA52</f>
        <v>0.66197819199999997</v>
      </c>
      <c r="BZ17" s="1">
        <f>1-'Gas Heat Pumps-Installs'!CB52-'Dual-Source-Installs'!CB52</f>
        <v>0.41828412400000003</v>
      </c>
      <c r="CA17" s="1">
        <f>1-'Gas Heat Pumps-Installs'!CC52-'Dual-Source-Installs'!CC52</f>
        <v>0.62449899199999992</v>
      </c>
      <c r="CB17" s="1">
        <f>1-'Gas Heat Pumps-Installs'!CD52-'Dual-Source-Installs'!CD52</f>
        <v>0.52765274200000001</v>
      </c>
      <c r="CC17" s="1">
        <f>1-'Gas Heat Pumps-Installs'!CE52-'Dual-Source-Installs'!CE52</f>
        <v>0.24629202000000006</v>
      </c>
      <c r="CD17" s="1">
        <f>1-'Gas Heat Pumps-Installs'!CF52-'Dual-Source-Installs'!CF52</f>
        <v>0.60604046199999995</v>
      </c>
      <c r="CE17" s="1">
        <f>1-'Gas Heat Pumps-Installs'!CG52-'Dual-Source-Installs'!CG52</f>
        <v>0.5654259399999999</v>
      </c>
      <c r="CF17" s="1">
        <f>1-'Gas Heat Pumps-Installs'!CH52-'Dual-Source-Installs'!CH52</f>
        <v>0.469461978</v>
      </c>
      <c r="CG17" s="1">
        <f>1-'Gas Heat Pumps-Installs'!CI52-'Dual-Source-Installs'!CI52</f>
        <v>0.15874529999999998</v>
      </c>
      <c r="CH17" s="1">
        <f>1-'Gas Heat Pumps-Installs'!CJ52-'Dual-Source-Installs'!CJ52</f>
        <v>0.41605245000000002</v>
      </c>
      <c r="CI17" s="1">
        <f>1-'Gas Heat Pumps-Installs'!CK52-'Dual-Source-Installs'!CK52</f>
        <v>0.62968175799999992</v>
      </c>
      <c r="CJ17" s="1">
        <f>1-'Gas Heat Pumps-Installs'!CL52-'Dual-Source-Installs'!CL52</f>
        <v>0.38603091999999994</v>
      </c>
      <c r="CK17" s="1">
        <f>1-'Gas Heat Pumps-Installs'!CM52-'Dual-Source-Installs'!CM52</f>
        <v>0.56535391600000007</v>
      </c>
      <c r="CL17" s="1">
        <f>1-'Gas Heat Pumps-Installs'!CN52-'Dual-Source-Installs'!CN52</f>
        <v>0.47832305200000008</v>
      </c>
      <c r="CM17" s="1">
        <f>1-'Gas Heat Pumps-Installs'!CO52-'Dual-Source-Installs'!CO52</f>
        <v>0.58853415599999992</v>
      </c>
      <c r="CN17" s="1">
        <f>1-'Gas Heat Pumps-Installs'!CP52-'Dual-Source-Installs'!CP52</f>
        <v>0.5941101820000001</v>
      </c>
      <c r="CO17" s="1">
        <f>1-'Gas Heat Pumps-Installs'!CQ52-'Dual-Source-Installs'!CQ52</f>
        <v>0.62333376399999985</v>
      </c>
      <c r="CP17" s="1">
        <f>1-'Gas Heat Pumps-Installs'!CR52-'Dual-Source-Installs'!CR52</f>
        <v>0.67593778599999998</v>
      </c>
      <c r="CQ17" s="1">
        <f>1-'Gas Heat Pumps-Installs'!CS52-'Dual-Source-Installs'!CS52</f>
        <v>0.59866608999999993</v>
      </c>
      <c r="CR17" s="1">
        <f>1-'Gas Heat Pumps-Installs'!CT52-'Dual-Source-Installs'!CT52</f>
        <v>0.65023500400000001</v>
      </c>
      <c r="CS17" s="1">
        <f>1-'Gas Heat Pumps-Installs'!CU52-'Dual-Source-Installs'!CU52</f>
        <v>0.33609532799999997</v>
      </c>
      <c r="CT17" s="1">
        <f>1-'Gas Heat Pumps-Installs'!CV52-'Dual-Source-Installs'!CV52</f>
        <v>0.42615475999999991</v>
      </c>
      <c r="CU17" s="1">
        <f>1-'Gas Heat Pumps-Installs'!CW52-'Dual-Source-Installs'!CW52</f>
        <v>0.59988206399999999</v>
      </c>
      <c r="CV17" s="1">
        <f>1-'Gas Heat Pumps-Installs'!CX52-'Dual-Source-Installs'!CX52</f>
        <v>0.34712309199999997</v>
      </c>
      <c r="CW17" s="1">
        <f>1-'Gas Heat Pumps-Installs'!CY52-'Dual-Source-Installs'!CY52</f>
        <v>0.47176635</v>
      </c>
      <c r="CX17" s="1">
        <f>1-'Gas Heat Pumps-Installs'!CZ52-'Dual-Source-Installs'!CZ52</f>
        <v>0.58113378000000004</v>
      </c>
      <c r="CY17" s="1">
        <f>1-'Gas Heat Pumps-Installs'!DA52-'Dual-Source-Installs'!DA52</f>
        <v>0.59339819599999999</v>
      </c>
      <c r="CZ17" s="1">
        <f>1-'Gas Heat Pumps-Installs'!DB52-'Dual-Source-Installs'!DB52</f>
        <v>0.57041154399999994</v>
      </c>
      <c r="DA17" s="1">
        <f>1-'Gas Heat Pumps-Installs'!DC52-'Dual-Source-Installs'!DC52</f>
        <v>0.28691634199999994</v>
      </c>
      <c r="DB17" s="1">
        <f>1-'Gas Heat Pumps-Installs'!DD52-'Dual-Source-Installs'!DD52</f>
        <v>0.51335040999999992</v>
      </c>
      <c r="DC17" s="1">
        <f>1-'Gas Heat Pumps-Installs'!DE52-'Dual-Source-Installs'!DE52</f>
        <v>0.29898292000000004</v>
      </c>
      <c r="DD17" s="1">
        <f>1-'Gas Heat Pumps-Installs'!DF52-'Dual-Source-Installs'!DF52</f>
        <v>0.4284284040000001</v>
      </c>
      <c r="DE17" s="1">
        <f>1-'Gas Heat Pumps-Installs'!DG52-'Dual-Source-Installs'!DG52</f>
        <v>0.41421871600000004</v>
      </c>
      <c r="DF17" s="1">
        <f>1-'Gas Heat Pumps-Installs'!DH52-'Dual-Source-Installs'!DH52</f>
        <v>0.38899858999999998</v>
      </c>
      <c r="DG17" s="1">
        <f>1-'Gas Heat Pumps-Installs'!DI52-'Dual-Source-Installs'!DI52</f>
        <v>0.75713982199999996</v>
      </c>
      <c r="DH17" s="1">
        <f>1-'Gas Heat Pumps-Installs'!DJ52-'Dual-Source-Installs'!DJ52</f>
        <v>0.39527413400000005</v>
      </c>
      <c r="DI17" s="1">
        <f>1-'Gas Heat Pumps-Installs'!DK52-'Dual-Source-Installs'!DK52</f>
        <v>0.41308024999999998</v>
      </c>
      <c r="DJ17" s="1">
        <f>1-'Gas Heat Pumps-Installs'!DL52-'Dual-Source-Installs'!DL52</f>
        <v>0.42432672600000004</v>
      </c>
      <c r="DK17" s="1">
        <f>1-'Gas Heat Pumps-Installs'!DM52-'Dual-Source-Installs'!DM52</f>
        <v>0.60864852000000003</v>
      </c>
      <c r="DL17" s="1">
        <f>1-'Gas Heat Pumps-Installs'!DN52-'Dual-Source-Installs'!DN52</f>
        <v>0.39360718600000005</v>
      </c>
      <c r="DM17" s="1">
        <f>1-'Gas Heat Pumps-Installs'!DO52-'Dual-Source-Installs'!DO52</f>
        <v>0.37409675400000009</v>
      </c>
      <c r="DN17" s="1">
        <f>1-'Gas Heat Pumps-Installs'!DP52-'Dual-Source-Installs'!DP52</f>
        <v>0.22926130000000006</v>
      </c>
      <c r="DO17" s="1">
        <f>1-'Gas Heat Pumps-Installs'!DQ52-'Dual-Source-Installs'!DQ52</f>
        <v>0.48658041799999996</v>
      </c>
      <c r="DP17" s="1">
        <f>1-'Gas Heat Pumps-Installs'!DR52-'Dual-Source-Installs'!DR52</f>
        <v>0.58506075599999996</v>
      </c>
      <c r="DQ17" s="1">
        <f>1-'Gas Heat Pumps-Installs'!DS52-'Dual-Source-Installs'!DS52</f>
        <v>0.45581057200000008</v>
      </c>
      <c r="DR17" s="1">
        <f>1-'Gas Heat Pumps-Installs'!DT52-'Dual-Source-Installs'!DT52</f>
        <v>0.44049735400000001</v>
      </c>
      <c r="DS17" s="1">
        <f>1-'Gas Heat Pumps-Installs'!DU52-'Dual-Source-Installs'!DU52</f>
        <v>0.28185784000000003</v>
      </c>
      <c r="DT17" s="1">
        <f>1-'Gas Heat Pumps-Installs'!DV52-'Dual-Source-Installs'!DV52</f>
        <v>0.43068438999999997</v>
      </c>
      <c r="DU17" s="1">
        <f>1-'Gas Heat Pumps-Installs'!DW52-'Dual-Source-Installs'!DW52</f>
        <v>0.51412239799999992</v>
      </c>
      <c r="DV17" s="1">
        <f>1-'Gas Heat Pumps-Installs'!DX52-'Dual-Source-Installs'!DX52</f>
        <v>0.35904199000000003</v>
      </c>
      <c r="DW17" s="1">
        <f>1-'Gas Heat Pumps-Installs'!DY52-'Dual-Source-Installs'!DY52</f>
        <v>0.428762382</v>
      </c>
      <c r="DX17" s="1">
        <f>1-'Gas Heat Pumps-Installs'!DZ52-'Dual-Source-Installs'!DZ52</f>
        <v>0.20638829000000003</v>
      </c>
      <c r="DY17" s="1">
        <f>1-'Gas Heat Pumps-Installs'!EA52-'Dual-Source-Installs'!EA52</f>
        <v>0.49963374999999999</v>
      </c>
      <c r="DZ17" s="1">
        <f>1-'Gas Heat Pumps-Installs'!EB52-'Dual-Source-Installs'!EB52</f>
        <v>0.44551875000000007</v>
      </c>
      <c r="EA17" s="1">
        <f>1-'Gas Heat Pumps-Installs'!EC52-'Dual-Source-Installs'!EC52</f>
        <v>0.36766603999999992</v>
      </c>
      <c r="EB17" s="1">
        <f>1-'Gas Heat Pumps-Installs'!ED52-'Dual-Source-Installs'!ED52</f>
        <v>0.27648719999999993</v>
      </c>
      <c r="EC17" s="1">
        <f>1-'Gas Heat Pumps-Installs'!EE52-'Dual-Source-Installs'!EE52</f>
        <v>0.56078001799999999</v>
      </c>
      <c r="ED17" s="1">
        <f>1-'Gas Heat Pumps-Installs'!EF52-'Dual-Source-Installs'!EF52</f>
        <v>0.43194243399999999</v>
      </c>
      <c r="EE17" s="1">
        <f>1-'Gas Heat Pumps-Installs'!EG52-'Dual-Source-Installs'!EG52</f>
        <v>0.52333218399999992</v>
      </c>
      <c r="EF17" s="1">
        <f>1-'Gas Heat Pumps-Installs'!EH52-'Dual-Source-Installs'!EH52</f>
        <v>0.62466254799999998</v>
      </c>
      <c r="EG17" s="1">
        <f>1-'Gas Heat Pumps-Installs'!EI52-'Dual-Source-Installs'!EI52</f>
        <v>0.33111695800000007</v>
      </c>
      <c r="EH17" s="1">
        <f>1-'Gas Heat Pumps-Installs'!EJ52-'Dual-Source-Installs'!EJ52</f>
        <v>0.60093082200000003</v>
      </c>
      <c r="EI17" s="1">
        <f>1-'Gas Heat Pumps-Installs'!EK52-'Dual-Source-Installs'!EK52</f>
        <v>0.38991077000000002</v>
      </c>
      <c r="EJ17" s="1">
        <f>1-'Gas Heat Pumps-Installs'!EL52-'Dual-Source-Installs'!EL52</f>
        <v>0.63400704799999996</v>
      </c>
      <c r="EK17" s="1">
        <f>1-'Gas Heat Pumps-Installs'!EM52-'Dual-Source-Installs'!EM52</f>
        <v>0.59936263400000001</v>
      </c>
      <c r="EL17" s="1">
        <f>1-'Gas Heat Pumps-Installs'!EN52-'Dual-Source-Installs'!EN52</f>
        <v>0.34394811599999997</v>
      </c>
      <c r="EM17" s="1">
        <f>1-'Gas Heat Pumps-Installs'!EO52-'Dual-Source-Installs'!EO52</f>
        <v>0.37011934400000007</v>
      </c>
      <c r="EN17" s="1">
        <f>1-'Gas Heat Pumps-Installs'!EP52-'Dual-Source-Installs'!EP52</f>
        <v>0.51289666</v>
      </c>
      <c r="EO17" s="1">
        <f>1-'Gas Heat Pumps-Installs'!EQ52-'Dual-Source-Installs'!EQ52</f>
        <v>0.36905272000000006</v>
      </c>
      <c r="EP17" s="1">
        <f>1-'Gas Heat Pumps-Installs'!ER52-'Dual-Source-Installs'!ER52</f>
        <v>0.24140467999999993</v>
      </c>
      <c r="EQ17" s="1">
        <f>1-'Gas Heat Pumps-Installs'!ES52-'Dual-Source-Installs'!ES52</f>
        <v>0.504705556</v>
      </c>
      <c r="ER17" s="1">
        <f>1-'Gas Heat Pumps-Installs'!ET52-'Dual-Source-Installs'!ET52</f>
        <v>0.61327299199999996</v>
      </c>
      <c r="ES17" s="1">
        <f>1-'Gas Heat Pumps-Installs'!EU52-'Dual-Source-Installs'!EU52</f>
        <v>0.41867954000000007</v>
      </c>
      <c r="ET17" s="1">
        <f>1-'Gas Heat Pumps-Installs'!EV52-'Dual-Source-Installs'!EV52</f>
        <v>0.36823739999999999</v>
      </c>
      <c r="EU17" s="1">
        <f>1-'Gas Heat Pumps-Installs'!EW52-'Dual-Source-Installs'!EW52</f>
        <v>0.42805644000000004</v>
      </c>
      <c r="EV17" s="1">
        <f>1-'Gas Heat Pumps-Installs'!EX52-'Dual-Source-Installs'!EX52</f>
        <v>0.51883526800000002</v>
      </c>
      <c r="EW17" s="1">
        <f>1-'Gas Heat Pumps-Installs'!EY52-'Dual-Source-Installs'!EY52</f>
        <v>0.48375089599999993</v>
      </c>
      <c r="EX17" s="1">
        <f>1-'Gas Heat Pumps-Installs'!EZ52-'Dual-Source-Installs'!EZ52</f>
        <v>0.33689253799999996</v>
      </c>
      <c r="EY17" s="1">
        <f>1-'Gas Heat Pumps-Installs'!FA52-'Dual-Source-Installs'!FA52</f>
        <v>0.60923443599999993</v>
      </c>
      <c r="EZ17" s="1">
        <f>1-'Gas Heat Pumps-Installs'!FB52-'Dual-Source-Installs'!FB52</f>
        <v>0.60843368199999992</v>
      </c>
      <c r="FA17" s="1">
        <f>1-'Gas Heat Pumps-Installs'!FC52-'Dual-Source-Installs'!FC52</f>
        <v>0.46067224999999995</v>
      </c>
      <c r="FB17" s="1">
        <f>1-'Gas Heat Pumps-Installs'!FD52-'Dual-Source-Installs'!FD52</f>
        <v>0.53930388000000007</v>
      </c>
      <c r="FC17" s="1">
        <f>1-'Gas Heat Pumps-Installs'!FE52-'Dual-Source-Installs'!FE52</f>
        <v>0.4788292059999999</v>
      </c>
      <c r="FD17" s="1">
        <f>1-'Gas Heat Pumps-Installs'!FF52-'Dual-Source-Installs'!FF52</f>
        <v>0.43000548400000005</v>
      </c>
      <c r="FE17" s="1">
        <f>1-'Gas Heat Pumps-Installs'!FG52-'Dual-Source-Installs'!FG52</f>
        <v>0.48214254200000001</v>
      </c>
      <c r="FF17" s="1">
        <f>1-'Gas Heat Pumps-Installs'!FH52-'Dual-Source-Installs'!FH52</f>
        <v>0.47209714199999991</v>
      </c>
      <c r="FG17" s="1">
        <f>1-'Gas Heat Pumps-Installs'!FI52-'Dual-Source-Installs'!FI52</f>
        <v>0.45930577</v>
      </c>
      <c r="FH17" s="1">
        <f>1-'Gas Heat Pumps-Installs'!FJ52-'Dual-Source-Installs'!FJ52</f>
        <v>0.38134212999999995</v>
      </c>
      <c r="FI17" s="1">
        <f>1-'Gas Heat Pumps-Installs'!FK52-'Dual-Source-Installs'!FK52</f>
        <v>0.36983426000000008</v>
      </c>
      <c r="FJ17" s="1">
        <f>1-'Gas Heat Pumps-Installs'!FL52-'Dual-Source-Installs'!FL52</f>
        <v>0.3363141999999999</v>
      </c>
      <c r="FK17" s="1">
        <f>1-'Gas Heat Pumps-Installs'!FM52-'Dual-Source-Installs'!FM52</f>
        <v>0.64151187399999998</v>
      </c>
      <c r="FL17" s="1">
        <f>1-'Gas Heat Pumps-Installs'!FN52-'Dual-Source-Installs'!FN52</f>
        <v>0.71712464799999998</v>
      </c>
      <c r="FM17" s="1">
        <f>1-'Gas Heat Pumps-Installs'!FO52-'Dual-Source-Installs'!FO52</f>
        <v>0.45325869399999996</v>
      </c>
      <c r="FN17" s="1">
        <f>1-'Gas Heat Pumps-Installs'!FP52-'Dual-Source-Installs'!FP52</f>
        <v>0.49941033000000001</v>
      </c>
      <c r="FO17" s="1">
        <f>1-'Gas Heat Pumps-Installs'!FQ52-'Dual-Source-Installs'!FQ52</f>
        <v>0.41160272000000009</v>
      </c>
      <c r="FP17" s="1">
        <f>1-'Gas Heat Pumps-Installs'!FR52-'Dual-Source-Installs'!FR52</f>
        <v>0.42331466799999995</v>
      </c>
      <c r="FQ17" s="1">
        <f>1-'Gas Heat Pumps-Installs'!FS52-'Dual-Source-Installs'!FS52</f>
        <v>0.52917380399999991</v>
      </c>
      <c r="FR17" s="1">
        <f>1-'Gas Heat Pumps-Installs'!FT52-'Dual-Source-Installs'!FT52</f>
        <v>0.18779359000000007</v>
      </c>
      <c r="FS17" s="1">
        <f>1-'Gas Heat Pumps-Installs'!FU52-'Dual-Source-Installs'!FU52</f>
        <v>0.40554486200000001</v>
      </c>
      <c r="FT17" s="1">
        <f>1-'Gas Heat Pumps-Installs'!FV52-'Dual-Source-Installs'!FV52</f>
        <v>0.16261954000000001</v>
      </c>
      <c r="FU17" s="1">
        <f>1-'Gas Heat Pumps-Installs'!FW52-'Dual-Source-Installs'!FW52</f>
        <v>0.55593230999999999</v>
      </c>
      <c r="FV17" s="1">
        <f>1-'Gas Heat Pumps-Installs'!FX52-'Dual-Source-Installs'!FX52</f>
        <v>0.31388307999999998</v>
      </c>
      <c r="FW17" s="1">
        <f>1-'Gas Heat Pumps-Installs'!FY52-'Dual-Source-Installs'!FY52</f>
        <v>0.46121920000000005</v>
      </c>
      <c r="FX17" s="1">
        <f>1-'Gas Heat Pumps-Installs'!FZ52-'Dual-Source-Installs'!FZ52</f>
        <v>0.52460712799999998</v>
      </c>
      <c r="FY17" s="1">
        <f>1-'Gas Heat Pumps-Installs'!GA52-'Dual-Source-Installs'!GA52</f>
        <v>0.41816188599999993</v>
      </c>
      <c r="FZ17" s="1">
        <f>1-'Gas Heat Pumps-Installs'!GB52-'Dual-Source-Installs'!GB52</f>
        <v>0.38122146600000018</v>
      </c>
      <c r="GA17" s="1">
        <f>1-'Gas Heat Pumps-Installs'!GC52-'Dual-Source-Installs'!GC52</f>
        <v>0.57847631799999999</v>
      </c>
      <c r="GB17" s="1">
        <f>1-'Gas Heat Pumps-Installs'!GD52-'Dual-Source-Installs'!GD52</f>
        <v>0.46160592000000011</v>
      </c>
      <c r="GC17" s="1">
        <f>1-'Gas Heat Pumps-Installs'!GE52-'Dual-Source-Installs'!GE52</f>
        <v>0.48214830199999997</v>
      </c>
      <c r="GD17" s="1">
        <f>1-'Gas Heat Pumps-Installs'!GF52-'Dual-Source-Installs'!GF52</f>
        <v>0.44956803799999995</v>
      </c>
      <c r="GE17" s="1">
        <f>1-'Gas Heat Pumps-Installs'!GG52-'Dual-Source-Installs'!GG52</f>
        <v>0.49701947799999996</v>
      </c>
      <c r="GF17" s="1">
        <f>1-'Gas Heat Pumps-Installs'!GH52-'Dual-Source-Installs'!GH52</f>
        <v>0.15888831999999997</v>
      </c>
      <c r="GG17" s="1">
        <f>1-'Gas Heat Pumps-Installs'!GI52-'Dual-Source-Installs'!GI52</f>
        <v>0.50969927800000003</v>
      </c>
      <c r="GH17" s="1">
        <f>1-'Gas Heat Pumps-Installs'!GJ52-'Dual-Source-Installs'!GJ52</f>
        <v>0.30174918000000012</v>
      </c>
      <c r="GI17" s="1">
        <f>1-'Gas Heat Pumps-Installs'!GK52-'Dual-Source-Installs'!GK52</f>
        <v>0.52044735600000003</v>
      </c>
      <c r="GJ17" s="1">
        <f>1-'Gas Heat Pumps-Installs'!GL52-'Dual-Source-Installs'!GL52</f>
        <v>0.45338997600000003</v>
      </c>
      <c r="GK17" s="1">
        <f>1-'Gas Heat Pumps-Installs'!GM52-'Dual-Source-Installs'!GM52</f>
        <v>0.45363967399999994</v>
      </c>
      <c r="GL17" s="1">
        <f>1-'Gas Heat Pumps-Installs'!GN52-'Dual-Source-Installs'!GN52</f>
        <v>0.58366657399999999</v>
      </c>
      <c r="GM17" s="1">
        <f>1-'Gas Heat Pumps-Installs'!GO52-'Dual-Source-Installs'!GO52</f>
        <v>0.372100926</v>
      </c>
      <c r="GN17" s="1">
        <f>1-'Gas Heat Pumps-Installs'!GP52-'Dual-Source-Installs'!GP52</f>
        <v>0.57130039999999993</v>
      </c>
      <c r="GO17" s="1">
        <f>1-'Gas Heat Pumps-Installs'!GQ52-'Dual-Source-Installs'!GQ52</f>
        <v>0.72955445200000002</v>
      </c>
      <c r="GP17" s="1">
        <f>1-'Gas Heat Pumps-Installs'!GR52-'Dual-Source-Installs'!GR52</f>
        <v>0.14822033600000006</v>
      </c>
      <c r="GQ17" s="1">
        <f>1-'Gas Heat Pumps-Installs'!GS52-'Dual-Source-Installs'!GS52</f>
        <v>0.63657775399999994</v>
      </c>
      <c r="GR17" s="1">
        <f>1-'Gas Heat Pumps-Installs'!GT52-'Dual-Source-Installs'!GT52</f>
        <v>0.51561263999999984</v>
      </c>
      <c r="GS17" s="1">
        <f>1-'Gas Heat Pumps-Installs'!GU52-'Dual-Source-Installs'!GU52</f>
        <v>0.24032763999999995</v>
      </c>
      <c r="GT17" s="1">
        <f>1-'Gas Heat Pumps-Installs'!GV52-'Dual-Source-Installs'!GV52</f>
        <v>0.51147350599999997</v>
      </c>
      <c r="GU17" s="1">
        <f>1-'Gas Heat Pumps-Installs'!GW52-'Dual-Source-Installs'!GW52</f>
        <v>0.74339369199999994</v>
      </c>
      <c r="GV17" s="1">
        <f>1-'Gas Heat Pumps-Installs'!GX52-'Dual-Source-Installs'!GX52</f>
        <v>0.45567864000000002</v>
      </c>
      <c r="GW17" s="1">
        <f>1-'Gas Heat Pumps-Installs'!GY52-'Dual-Source-Installs'!GY52</f>
        <v>0.49373725999999996</v>
      </c>
      <c r="GX17" s="1">
        <f>1-'Gas Heat Pumps-Installs'!GZ52-'Dual-Source-Installs'!GZ52</f>
        <v>0.48744431199999999</v>
      </c>
      <c r="GY17" s="1">
        <f>1-'Gas Heat Pumps-Installs'!HA52-'Dual-Source-Installs'!HA52</f>
        <v>0.66230972199999993</v>
      </c>
      <c r="GZ17" s="1">
        <f>1-'Gas Heat Pumps-Installs'!HB52-'Dual-Source-Installs'!HB52</f>
        <v>0.3207497379999999</v>
      </c>
      <c r="HA17" s="1">
        <f>1-'Gas Heat Pumps-Installs'!HC52-'Dual-Source-Installs'!HC52</f>
        <v>0.66961539800000003</v>
      </c>
      <c r="HB17" s="1">
        <f>1-'Gas Heat Pumps-Installs'!HD52-'Dual-Source-Installs'!HD52</f>
        <v>0.59632880199999994</v>
      </c>
      <c r="HC17" s="1">
        <f>1-'Gas Heat Pumps-Installs'!HE52-'Dual-Source-Installs'!HE52</f>
        <v>0.39921087199999994</v>
      </c>
      <c r="HD17" s="1">
        <f>1-'Gas Heat Pumps-Installs'!HF52-'Dual-Source-Installs'!HF52</f>
        <v>0.614369634</v>
      </c>
      <c r="HE17" s="1">
        <f>1-'Gas Heat Pumps-Installs'!HG52-'Dual-Source-Installs'!HG52</f>
        <v>0.39837915000000002</v>
      </c>
      <c r="HF17" s="1">
        <f>1-'Gas Heat Pumps-Installs'!HH52-'Dual-Source-Installs'!HH52</f>
        <v>0.47631655999999994</v>
      </c>
      <c r="HG17" s="1">
        <f>1-'Gas Heat Pumps-Installs'!HI52-'Dual-Source-Installs'!HI52</f>
        <v>0.11397245999999994</v>
      </c>
      <c r="HH17" s="1">
        <f>1-'Gas Heat Pumps-Installs'!HJ52-'Dual-Source-Installs'!HJ52</f>
        <v>0.46080728199999998</v>
      </c>
      <c r="HI17" s="1">
        <f>1-'Gas Heat Pumps-Installs'!HK52-'Dual-Source-Installs'!HK52</f>
        <v>0.52292255200000004</v>
      </c>
      <c r="HJ17" s="1">
        <f>1-'Gas Heat Pumps-Installs'!HL52-'Dual-Source-Installs'!HL52</f>
        <v>0.58892287799999998</v>
      </c>
      <c r="HK17" s="1">
        <f>1-'Gas Heat Pumps-Installs'!HM52-'Dual-Source-Installs'!HM52</f>
        <v>0.61909484199999998</v>
      </c>
      <c r="HL17" s="1">
        <f>1-'Gas Heat Pumps-Installs'!HN52-'Dual-Source-Installs'!HN52</f>
        <v>0.44381162000000007</v>
      </c>
      <c r="HM17" s="1">
        <f>1-'Gas Heat Pumps-Installs'!HO52-'Dual-Source-Installs'!HO52</f>
        <v>0.65909049600000003</v>
      </c>
      <c r="HN17" s="1">
        <f>1-'Gas Heat Pumps-Installs'!HP52-'Dual-Source-Installs'!HP52</f>
        <v>0.49680264799999996</v>
      </c>
      <c r="HO17" s="1">
        <f>1-'Gas Heat Pumps-Installs'!HQ52-'Dual-Source-Installs'!HQ52</f>
        <v>0.45624278800000007</v>
      </c>
      <c r="HP17" s="1">
        <f>1-'Gas Heat Pumps-Installs'!HR52-'Dual-Source-Installs'!HR52</f>
        <v>0.55511823000000005</v>
      </c>
      <c r="HQ17" s="1">
        <f>1-'Gas Heat Pumps-Installs'!HS52-'Dual-Source-Installs'!HS52</f>
        <v>0.46180007999999995</v>
      </c>
      <c r="HR17" s="1">
        <f>1-'Gas Heat Pumps-Installs'!HT52-'Dual-Source-Installs'!HT52</f>
        <v>0.59978726799999993</v>
      </c>
      <c r="HS17" s="1">
        <f>1-'Gas Heat Pumps-Installs'!HU52-'Dual-Source-Installs'!HU52</f>
        <v>0.47568576400000001</v>
      </c>
      <c r="HT17" s="1">
        <f>1-'Gas Heat Pumps-Installs'!HV52-'Dual-Source-Installs'!HV52</f>
        <v>0.34188900000000005</v>
      </c>
      <c r="HU17" s="1">
        <f>1-'Gas Heat Pumps-Installs'!HW52-'Dual-Source-Installs'!HW52</f>
        <v>0.23682248</v>
      </c>
      <c r="HV17" s="1">
        <f>1-'Gas Heat Pumps-Installs'!HX52-'Dual-Source-Installs'!HX52</f>
        <v>0.85597876400000006</v>
      </c>
      <c r="HW17" s="1">
        <f>1-'Gas Heat Pumps-Installs'!HY52-'Dual-Source-Installs'!HY52</f>
        <v>0.39719130999999985</v>
      </c>
      <c r="HX17" s="1">
        <f>1-'Gas Heat Pumps-Installs'!HZ52-'Dual-Source-Installs'!HZ52</f>
        <v>0.24466534399999995</v>
      </c>
      <c r="HY17" s="1">
        <f>1-'Gas Heat Pumps-Installs'!IA52-'Dual-Source-Installs'!IA52</f>
        <v>0.21046043999999997</v>
      </c>
      <c r="HZ17" s="1">
        <f>1-'Gas Heat Pumps-Installs'!IB52-'Dual-Source-Installs'!IB52</f>
        <v>0.26879141199999995</v>
      </c>
      <c r="IA17" s="1">
        <f>1-'Gas Heat Pumps-Installs'!IC52-'Dual-Source-Installs'!IC52</f>
        <v>0.3008165599999999</v>
      </c>
      <c r="IB17" s="1">
        <f>1-'Gas Heat Pumps-Installs'!ID52-'Dual-Source-Installs'!ID52</f>
        <v>0.42489265999999998</v>
      </c>
      <c r="IC17" s="1">
        <f>1-'Gas Heat Pumps-Installs'!IE52-'Dual-Source-Installs'!IE52</f>
        <v>0.42839435999999992</v>
      </c>
      <c r="ID17" s="1">
        <f>1-'Gas Heat Pumps-Installs'!IF52-'Dual-Source-Installs'!IF52</f>
        <v>0.42148339400000001</v>
      </c>
      <c r="IE17" s="1">
        <f>1-'Gas Heat Pumps-Installs'!IG52-'Dual-Source-Installs'!IG52</f>
        <v>0.47562782999999997</v>
      </c>
      <c r="IF17" s="1">
        <f>1-'Gas Heat Pumps-Installs'!IH52-'Dual-Source-Installs'!IH52</f>
        <v>0.33780806000000008</v>
      </c>
      <c r="IG17" s="1">
        <f>1-'Gas Heat Pumps-Installs'!II52-'Dual-Source-Installs'!II52</f>
        <v>0.57585132400000005</v>
      </c>
      <c r="IH17" s="1">
        <f>1-'Gas Heat Pumps-Installs'!IJ52-'Dual-Source-Installs'!IJ52</f>
        <v>0.55926305999999992</v>
      </c>
      <c r="II17" s="1">
        <f>1-'Gas Heat Pumps-Installs'!IK52-'Dual-Source-Installs'!IK52</f>
        <v>0.25559344999999989</v>
      </c>
      <c r="IJ17" s="1">
        <f>1-'Gas Heat Pumps-Installs'!IL52-'Dual-Source-Installs'!IL52</f>
        <v>0.64909169999999994</v>
      </c>
      <c r="IK17" s="1">
        <f>1-'Gas Heat Pumps-Installs'!IM52-'Dual-Source-Installs'!IM52</f>
        <v>0.43271744199999995</v>
      </c>
      <c r="IL17" s="1">
        <f>1-'Gas Heat Pumps-Installs'!IN52-'Dual-Source-Installs'!IN52</f>
        <v>0.28666400999999986</v>
      </c>
      <c r="IM17" s="1">
        <f>1-'Gas Heat Pumps-Installs'!IO52-'Dual-Source-Installs'!IO52</f>
        <v>0.4417526</v>
      </c>
      <c r="IN17" s="1">
        <f>1-'Gas Heat Pumps-Installs'!IP52-'Dual-Source-Installs'!IP52</f>
        <v>0.59414069200000008</v>
      </c>
      <c r="IO17" s="1">
        <f>1-'Gas Heat Pumps-Installs'!IQ52-'Dual-Source-Installs'!IQ52</f>
        <v>0.37362783600000005</v>
      </c>
      <c r="IP17" s="1">
        <f>1-'Gas Heat Pumps-Installs'!IR52-'Dual-Source-Installs'!IR52</f>
        <v>0.65283722600000005</v>
      </c>
      <c r="IQ17" s="1">
        <f>1-'Gas Heat Pumps-Installs'!IS52-'Dual-Source-Installs'!IS52</f>
        <v>0.51032893000000012</v>
      </c>
      <c r="IR17" s="1">
        <f>1-'Gas Heat Pumps-Installs'!IT52-'Dual-Source-Installs'!IT52</f>
        <v>0.36873806599999992</v>
      </c>
      <c r="IS17" s="1">
        <f>1-'Gas Heat Pumps-Installs'!IU52-'Dual-Source-Installs'!IU52</f>
        <v>0.50879766999999998</v>
      </c>
      <c r="IT17" s="1">
        <f>1-'Gas Heat Pumps-Installs'!IV52-'Dual-Source-Installs'!IV52</f>
        <v>0.58816311999999993</v>
      </c>
      <c r="IU17" s="1">
        <f>1-'Gas Heat Pumps-Installs'!IW52-'Dual-Source-Installs'!IW52</f>
        <v>0.76407554</v>
      </c>
      <c r="IV17" s="1">
        <f>1-'Gas Heat Pumps-Installs'!IX52-'Dual-Source-Installs'!IX52</f>
        <v>0.35460428000000005</v>
      </c>
      <c r="IW17" s="1">
        <f>1-'Gas Heat Pumps-Installs'!IY52-'Dual-Source-Installs'!IY52</f>
        <v>0.56141503599999998</v>
      </c>
      <c r="IX17" s="1">
        <f>1-'Gas Heat Pumps-Installs'!IZ52-'Dual-Source-Installs'!IZ52</f>
        <v>0.54352217799999991</v>
      </c>
      <c r="IY17" s="1">
        <f>1-'Gas Heat Pumps-Installs'!JA52-'Dual-Source-Installs'!JA52</f>
        <v>0.77486694600000006</v>
      </c>
      <c r="IZ17" s="1">
        <f>1-'Gas Heat Pumps-Installs'!JB52-'Dual-Source-Installs'!JB52</f>
        <v>0.28526423999999995</v>
      </c>
      <c r="JA17" s="1">
        <f>1-'Gas Heat Pumps-Installs'!JC52-'Dual-Source-Installs'!JC52</f>
        <v>0.53172997400000011</v>
      </c>
      <c r="JB17" s="1">
        <f>1-'Gas Heat Pumps-Installs'!JD52-'Dual-Source-Installs'!JD52</f>
        <v>0.27578619999999993</v>
      </c>
      <c r="JC17" s="1">
        <f>1-'Gas Heat Pumps-Installs'!JE52-'Dual-Source-Installs'!JE52</f>
        <v>0.35273300000000002</v>
      </c>
      <c r="JD17" s="1">
        <f>1-'Gas Heat Pumps-Installs'!JF52-'Dual-Source-Installs'!JF52</f>
        <v>0.44083686000000005</v>
      </c>
      <c r="JE17" s="1">
        <f>1-'Gas Heat Pumps-Installs'!JG52-'Dual-Source-Installs'!JG52</f>
        <v>0.58893953999999993</v>
      </c>
      <c r="JF17" s="1">
        <f>1-'Gas Heat Pumps-Installs'!JH52-'Dual-Source-Installs'!JH52</f>
        <v>0.33043243999999999</v>
      </c>
      <c r="JG17" s="1">
        <f>1-'Gas Heat Pumps-Installs'!JI52-'Dual-Source-Installs'!JI52</f>
        <v>0.44855346000000007</v>
      </c>
      <c r="JH17" s="1">
        <f>1-'Gas Heat Pumps-Installs'!JJ52-'Dual-Source-Installs'!JJ52</f>
        <v>0.42140839999999996</v>
      </c>
      <c r="JI17" s="1">
        <f>1-'Gas Heat Pumps-Installs'!JK52-'Dual-Source-Installs'!JK52</f>
        <v>0.34472783999999995</v>
      </c>
      <c r="JJ17" s="1">
        <f>1-'Gas Heat Pumps-Installs'!JL52-'Dual-Source-Installs'!JL52</f>
        <v>0.58347255999999992</v>
      </c>
      <c r="JK17" s="1">
        <f>1-'Gas Heat Pumps-Installs'!JM52-'Dual-Source-Installs'!JM52</f>
        <v>0.5556386900000001</v>
      </c>
      <c r="JL17" s="1">
        <f>1-'Gas Heat Pumps-Installs'!JN52-'Dual-Source-Installs'!JN52</f>
        <v>0.55503821799999997</v>
      </c>
      <c r="JM17" s="1">
        <f>1-'Gas Heat Pumps-Installs'!JO52-'Dual-Source-Installs'!JO52</f>
        <v>0.39732966399999997</v>
      </c>
      <c r="JN17" s="1">
        <f>1-'Gas Heat Pumps-Installs'!JP52-'Dual-Source-Installs'!JP52</f>
        <v>9.5602959999999904E-2</v>
      </c>
      <c r="JO17" s="1">
        <f>1-'Gas Heat Pumps-Installs'!JQ52-'Dual-Source-Installs'!JQ52</f>
        <v>0.48958343800000004</v>
      </c>
      <c r="JP17" s="1">
        <f>1-'Gas Heat Pumps-Installs'!JR52-'Dual-Source-Installs'!JR52</f>
        <v>0.47073501999999995</v>
      </c>
      <c r="JQ17" s="1">
        <f>1-'Gas Heat Pumps-Installs'!JS52-'Dual-Source-Installs'!JS52</f>
        <v>0.46732177400000002</v>
      </c>
      <c r="JR17" s="1">
        <f>1-'Gas Heat Pumps-Installs'!JT52-'Dual-Source-Installs'!JT52</f>
        <v>0.70777119599999994</v>
      </c>
      <c r="JS17" s="1">
        <f>1-'Gas Heat Pumps-Installs'!JU52-'Dual-Source-Installs'!JU52</f>
        <v>0.44413156000000004</v>
      </c>
      <c r="JT17" s="1">
        <f>1-'Gas Heat Pumps-Installs'!JV52-'Dual-Source-Installs'!JV52</f>
        <v>0.53234584800000007</v>
      </c>
      <c r="JU17" s="1">
        <f>1-'Gas Heat Pumps-Installs'!JW52-'Dual-Source-Installs'!JW52</f>
        <v>0.43086812600000007</v>
      </c>
      <c r="JV17" s="1">
        <f>1-'Gas Heat Pumps-Installs'!JX52-'Dual-Source-Installs'!JX52</f>
        <v>0.31283938</v>
      </c>
      <c r="JW17" s="1">
        <f>1-'Gas Heat Pumps-Installs'!JY52-'Dual-Source-Installs'!JY52</f>
        <v>0.63625109199999996</v>
      </c>
      <c r="JX17" s="1">
        <f>1-'Gas Heat Pumps-Installs'!JZ52-'Dual-Source-Installs'!JZ52</f>
        <v>0.455948996</v>
      </c>
      <c r="JY17" s="1">
        <f>1-'Gas Heat Pumps-Installs'!KA52-'Dual-Source-Installs'!KA52</f>
        <v>0.51045328000000001</v>
      </c>
      <c r="JZ17" s="1">
        <f>1-'Gas Heat Pumps-Installs'!KB52-'Dual-Source-Installs'!KB52</f>
        <v>0.33595430000000004</v>
      </c>
      <c r="KA17" s="1">
        <f>1-'Gas Heat Pumps-Installs'!KC52-'Dual-Source-Installs'!KC52</f>
        <v>0.12387225999999996</v>
      </c>
      <c r="KB17" s="1">
        <f>1-'Gas Heat Pumps-Installs'!KD52-'Dual-Source-Installs'!KD52</f>
        <v>0.6365718520000001</v>
      </c>
      <c r="KC17" s="1">
        <f>1-'Gas Heat Pumps-Installs'!KE52-'Dual-Source-Installs'!KE52</f>
        <v>0.59292215200000009</v>
      </c>
      <c r="KD17" s="1">
        <f>1-'Gas Heat Pumps-Installs'!KF52-'Dual-Source-Installs'!KF52</f>
        <v>9.3385940000000001E-2</v>
      </c>
      <c r="KE17" s="1">
        <f>1-'Gas Heat Pumps-Installs'!KG52-'Dual-Source-Installs'!KG52</f>
        <v>0.22198036000000004</v>
      </c>
      <c r="KF17" s="1">
        <f>1-'Gas Heat Pumps-Installs'!KH52-'Dual-Source-Installs'!KH52</f>
        <v>0.43790129400000005</v>
      </c>
      <c r="KG17" s="1">
        <f>1-'Gas Heat Pumps-Installs'!KI52-'Dual-Source-Installs'!KI52</f>
        <v>0.45814351800000003</v>
      </c>
      <c r="KH17" s="1">
        <f>1-'Gas Heat Pumps-Installs'!KJ52-'Dual-Source-Installs'!KJ52</f>
        <v>0.49157928999999989</v>
      </c>
      <c r="KI17" s="1">
        <f>1-'Gas Heat Pumps-Installs'!KK52-'Dual-Source-Installs'!KK52</f>
        <v>0.65956705599999998</v>
      </c>
      <c r="KJ17" s="1">
        <f>1-'Gas Heat Pumps-Installs'!KL52-'Dual-Source-Installs'!KL52</f>
        <v>0.71994768999999992</v>
      </c>
      <c r="KK17" s="1">
        <f>1-'Gas Heat Pumps-Installs'!KM52-'Dual-Source-Installs'!KM52</f>
        <v>0.35673942399999992</v>
      </c>
      <c r="KL17" s="1">
        <f>1-'Gas Heat Pumps-Installs'!KN52-'Dual-Source-Installs'!KN52</f>
        <v>0.23922140000000003</v>
      </c>
      <c r="KM17" s="1">
        <f>1-'Gas Heat Pumps-Installs'!KO52-'Dual-Source-Installs'!KO52</f>
        <v>0.635801014</v>
      </c>
      <c r="KN17" s="1">
        <f>1-'Gas Heat Pumps-Installs'!KP52-'Dual-Source-Installs'!KP52</f>
        <v>0.18966633999999993</v>
      </c>
      <c r="KO17" s="1">
        <f>1-'Gas Heat Pumps-Installs'!KQ52-'Dual-Source-Installs'!KQ52</f>
        <v>0.45875558999999999</v>
      </c>
      <c r="KP17" s="1">
        <f>1-'Gas Heat Pumps-Installs'!KR52-'Dual-Source-Installs'!KR52</f>
        <v>0.498154708</v>
      </c>
      <c r="KQ17" s="1">
        <f>1-'Gas Heat Pumps-Installs'!KS52-'Dual-Source-Installs'!KS52</f>
        <v>0.44685546400000004</v>
      </c>
      <c r="KR17" s="1">
        <f>1-'Gas Heat Pumps-Installs'!KT52-'Dual-Source-Installs'!KT52</f>
        <v>0.61555532800000001</v>
      </c>
      <c r="KS17" s="1">
        <f>1-'Gas Heat Pumps-Installs'!KU52-'Dual-Source-Installs'!KU52</f>
        <v>0.29361758199999999</v>
      </c>
      <c r="KT17" s="1">
        <f>1-'Gas Heat Pumps-Installs'!KV52-'Dual-Source-Installs'!KV52</f>
        <v>0.66058867600000004</v>
      </c>
      <c r="KU17" s="1">
        <f>1-'Gas Heat Pumps-Installs'!KW52-'Dual-Source-Installs'!KW52</f>
        <v>0.36175133999999998</v>
      </c>
      <c r="KV17" s="1">
        <f>1-'Gas Heat Pumps-Installs'!KX52-'Dual-Source-Installs'!KX52</f>
        <v>0.14990155999999999</v>
      </c>
      <c r="KW17" s="1">
        <f>1-'Gas Heat Pumps-Installs'!KY52-'Dual-Source-Installs'!KY52</f>
        <v>0.18436627999999988</v>
      </c>
      <c r="KX17" s="1">
        <f>1-'Gas Heat Pumps-Installs'!KZ52-'Dual-Source-Installs'!KZ52</f>
        <v>0.45910576999999997</v>
      </c>
      <c r="KY17" s="1">
        <f>1-'Gas Heat Pumps-Installs'!LA52-'Dual-Source-Installs'!LA52</f>
        <v>0.44660023199999999</v>
      </c>
      <c r="KZ17" s="1">
        <f>1-'Gas Heat Pumps-Installs'!LB52-'Dual-Source-Installs'!LB52</f>
        <v>0.34919083000000006</v>
      </c>
      <c r="LA17" s="1">
        <f>1-'Gas Heat Pumps-Installs'!LC52-'Dual-Source-Installs'!LC52</f>
        <v>0.37765116199999998</v>
      </c>
      <c r="LB17" s="1">
        <f>1-'Gas Heat Pumps-Installs'!LD52-'Dual-Source-Installs'!LD52</f>
        <v>0.58176897399999994</v>
      </c>
      <c r="LC17" s="1">
        <f>1-'Gas Heat Pumps-Installs'!LE52-'Dual-Source-Installs'!LE52</f>
        <v>0.60294567600000004</v>
      </c>
      <c r="LD17" s="1">
        <f>1-'Gas Heat Pumps-Installs'!LF52-'Dual-Source-Installs'!LF52</f>
        <v>0.34582219999999997</v>
      </c>
      <c r="LE17" s="1">
        <f>1-'Gas Heat Pumps-Installs'!LG52-'Dual-Source-Installs'!LG52</f>
        <v>0.60360709800000001</v>
      </c>
      <c r="LF17" s="1">
        <f>1-'Gas Heat Pumps-Installs'!LH52-'Dual-Source-Installs'!LH52</f>
        <v>0.619307512</v>
      </c>
      <c r="LG17" s="1">
        <f>1-'Gas Heat Pumps-Installs'!LI52-'Dual-Source-Installs'!LI52</f>
        <v>0.44513185999999999</v>
      </c>
      <c r="LH17" s="1">
        <f>1-'Gas Heat Pumps-Installs'!LJ52-'Dual-Source-Installs'!LJ52</f>
        <v>0.37372532999999991</v>
      </c>
      <c r="LI17" s="1">
        <f>1-'Gas Heat Pumps-Installs'!LK52-'Dual-Source-Installs'!LK52</f>
        <v>0.35278830000000005</v>
      </c>
      <c r="LJ17" s="1">
        <f>1-'Gas Heat Pumps-Installs'!LL52-'Dual-Source-Installs'!LL52</f>
        <v>0</v>
      </c>
      <c r="LK17" s="1">
        <f>1-'Gas Heat Pumps-Installs'!LM52-'Dual-Source-Installs'!LM52</f>
        <v>0.36055521999999984</v>
      </c>
      <c r="LL17" s="1">
        <f>1-'Gas Heat Pumps-Installs'!LN52-'Dual-Source-Installs'!LN52</f>
        <v>0.52846215400000007</v>
      </c>
      <c r="LM17" s="1">
        <f>1-'Gas Heat Pumps-Installs'!LO52-'Dual-Source-Installs'!LO52</f>
        <v>0.47899461999999998</v>
      </c>
      <c r="LN17" s="1">
        <f>1-'Gas Heat Pumps-Installs'!LP52-'Dual-Source-Installs'!LP52</f>
        <v>0.25202405999999999</v>
      </c>
      <c r="LO17" s="1">
        <f>1-'Gas Heat Pumps-Installs'!LQ52-'Dual-Source-Installs'!LQ52</f>
        <v>0.64929670399999995</v>
      </c>
      <c r="LP17" s="1">
        <f>1-'Gas Heat Pumps-Installs'!LR52-'Dual-Source-Installs'!LR52</f>
        <v>0.63458930400000002</v>
      </c>
      <c r="LQ17" s="1">
        <f>1-'Gas Heat Pumps-Installs'!LS52-'Dual-Source-Installs'!LS52</f>
        <v>0.38934665400000001</v>
      </c>
      <c r="LR17" s="1">
        <f>1-'Gas Heat Pumps-Installs'!LT52-'Dual-Source-Installs'!LT52</f>
        <v>0.69558416599999995</v>
      </c>
      <c r="LS17" s="1">
        <f>1-'Gas Heat Pumps-Installs'!LU52-'Dual-Source-Installs'!LU52</f>
        <v>0.26883604000000011</v>
      </c>
      <c r="LT17" s="1">
        <f>1-'Gas Heat Pumps-Installs'!LV52-'Dual-Source-Installs'!LV52</f>
        <v>0.56732090999999996</v>
      </c>
      <c r="LU17" s="1">
        <f>1-'Gas Heat Pumps-Installs'!LW52-'Dual-Source-Installs'!LW52</f>
        <v>0.63460442800000005</v>
      </c>
      <c r="LV17" s="1">
        <f>1-'Gas Heat Pumps-Installs'!LX52-'Dual-Source-Installs'!LX52</f>
        <v>0.44585841599999992</v>
      </c>
      <c r="LW17" s="1">
        <f>1-'Gas Heat Pumps-Installs'!LY52-'Dual-Source-Installs'!LY52</f>
        <v>0.20121135999999978</v>
      </c>
      <c r="LX17" s="1">
        <f>1-'Gas Heat Pumps-Installs'!LZ52-'Dual-Source-Installs'!LZ52</f>
        <v>0.50796014599999995</v>
      </c>
      <c r="LY17" s="1">
        <f>1-'Gas Heat Pumps-Installs'!MA52-'Dual-Source-Installs'!MA52</f>
        <v>0.54289761999999997</v>
      </c>
      <c r="LZ17" s="1">
        <f>1-'Gas Heat Pumps-Installs'!MB52-'Dual-Source-Installs'!MB52</f>
        <v>0.62144777399999995</v>
      </c>
      <c r="MA17" s="1">
        <f>1-'Gas Heat Pumps-Installs'!MC52-'Dual-Source-Installs'!MC52</f>
        <v>0.42515285199999997</v>
      </c>
      <c r="MB17" s="1">
        <f>1-'Gas Heat Pumps-Installs'!MD52-'Dual-Source-Installs'!MD52</f>
        <v>0.5649929119999999</v>
      </c>
      <c r="MC17" s="1">
        <f>1-'Gas Heat Pumps-Installs'!ME52-'Dual-Source-Installs'!ME52</f>
        <v>0.10980111999999997</v>
      </c>
      <c r="MD17" s="1">
        <f>1-'Gas Heat Pumps-Installs'!MF52-'Dual-Source-Installs'!MF52</f>
        <v>0.6554762460000001</v>
      </c>
      <c r="ME17" s="1">
        <f>1-'Gas Heat Pumps-Installs'!MG52-'Dual-Source-Installs'!MG52</f>
        <v>0.35805137799999992</v>
      </c>
      <c r="MF17" s="1">
        <f>1-'Gas Heat Pumps-Installs'!MH52-'Dual-Source-Installs'!MH52</f>
        <v>0.51776751200000004</v>
      </c>
      <c r="MG17" s="1">
        <f>1-'Gas Heat Pumps-Installs'!MI52-'Dual-Source-Installs'!MI52</f>
        <v>0.43135820400000002</v>
      </c>
      <c r="MH17" s="1">
        <f>1-'Gas Heat Pumps-Installs'!MJ52-'Dual-Source-Installs'!MJ52</f>
        <v>0.53805800599999998</v>
      </c>
      <c r="MI17" s="1">
        <f>1-'Gas Heat Pumps-Installs'!MK52-'Dual-Source-Installs'!MK52</f>
        <v>0.55982997200000006</v>
      </c>
      <c r="MJ17" s="1">
        <f>1-'Gas Heat Pumps-Installs'!ML52-'Dual-Source-Installs'!ML52</f>
        <v>0.28258780000000006</v>
      </c>
      <c r="MK17" s="1">
        <f>1-'Gas Heat Pumps-Installs'!MM52-'Dual-Source-Installs'!MM52</f>
        <v>0.4092270300000001</v>
      </c>
      <c r="ML17" s="1">
        <f>1-'Gas Heat Pumps-Installs'!MN52-'Dual-Source-Installs'!MN52</f>
        <v>0.37212093999999996</v>
      </c>
      <c r="MM17" s="1">
        <f>1-'Gas Heat Pumps-Installs'!MO52-'Dual-Source-Installs'!MO52</f>
        <v>0.42619736799999997</v>
      </c>
      <c r="MN17" s="1">
        <f>1-'Gas Heat Pumps-Installs'!MP52-'Dual-Source-Installs'!MP52</f>
        <v>0.18957352599999999</v>
      </c>
      <c r="MO17" s="1">
        <f>1-'Gas Heat Pumps-Installs'!MQ52-'Dual-Source-Installs'!MQ52</f>
        <v>0.39382744000000003</v>
      </c>
      <c r="MP17" s="1">
        <f>1-'Gas Heat Pumps-Installs'!MR52-'Dual-Source-Installs'!MR52</f>
        <v>0.47884521800000002</v>
      </c>
      <c r="MQ17" s="1">
        <f>1-'Gas Heat Pumps-Installs'!MS52-'Dual-Source-Installs'!MS52</f>
        <v>0.67738735799999994</v>
      </c>
      <c r="MR17" s="1">
        <f>1-'Gas Heat Pumps-Installs'!MT52-'Dual-Source-Installs'!MT52</f>
        <v>0.5326538059999999</v>
      </c>
      <c r="MS17" s="1">
        <f>1-'Gas Heat Pumps-Installs'!MU52-'Dual-Source-Installs'!MU52</f>
        <v>0.61819135200000008</v>
      </c>
      <c r="MT17" s="1">
        <f>1-'Gas Heat Pumps-Installs'!MV52-'Dual-Source-Installs'!MV52</f>
        <v>0.65884743599999995</v>
      </c>
      <c r="MU17" s="1">
        <f>1-'Gas Heat Pumps-Installs'!MW52-'Dual-Source-Installs'!MW52</f>
        <v>0.45303696199999993</v>
      </c>
      <c r="MV17" s="1">
        <f>1-'Gas Heat Pumps-Installs'!MX52-'Dual-Source-Installs'!MX52</f>
        <v>0.45278611600000002</v>
      </c>
      <c r="MW17" s="1">
        <f>1-'Gas Heat Pumps-Installs'!MY52-'Dual-Source-Installs'!MY52</f>
        <v>0.25695753999999993</v>
      </c>
      <c r="MX17" s="1">
        <f>1-'Gas Heat Pumps-Installs'!MZ52-'Dual-Source-Installs'!MZ52</f>
        <v>0.48663523999999997</v>
      </c>
      <c r="MY17" s="1">
        <f>1-'Gas Heat Pumps-Installs'!NA52-'Dual-Source-Installs'!NA52</f>
        <v>0.59700676799999997</v>
      </c>
      <c r="MZ17" s="1">
        <f>1-'Gas Heat Pumps-Installs'!NB52-'Dual-Source-Installs'!NB52</f>
        <v>0.37104102</v>
      </c>
      <c r="NA17" s="1">
        <f>1-'Gas Heat Pumps-Installs'!NC52-'Dual-Source-Installs'!NC52</f>
        <v>0.37580716000000003</v>
      </c>
      <c r="NB17" s="1">
        <f>1-'Gas Heat Pumps-Installs'!ND52-'Dual-Source-Installs'!ND52</f>
        <v>0.519352288</v>
      </c>
      <c r="NC17" s="1">
        <f>1-'Gas Heat Pumps-Installs'!NE52-'Dual-Source-Installs'!NE52</f>
        <v>0.57013526800000003</v>
      </c>
      <c r="ND17" s="1">
        <f>1-'Gas Heat Pumps-Installs'!NF52-'Dual-Source-Installs'!NF52</f>
        <v>0.75284156000000002</v>
      </c>
      <c r="NE17" s="1">
        <f>1-'Gas Heat Pumps-Installs'!NG52-'Dual-Source-Installs'!NG52</f>
        <v>0.20138030000000007</v>
      </c>
      <c r="NF17" s="1">
        <f>1-'Gas Heat Pumps-Installs'!NH52-'Dual-Source-Installs'!NH52</f>
        <v>0.63793966400000013</v>
      </c>
      <c r="NG17" s="1">
        <f>1-'Gas Heat Pumps-Installs'!NI52-'Dual-Source-Installs'!NI52</f>
        <v>0.59880662400000007</v>
      </c>
      <c r="NH17" s="1">
        <f>1-'Gas Heat Pumps-Installs'!NJ52-'Dual-Source-Installs'!NJ52</f>
        <v>0.39672191999999995</v>
      </c>
      <c r="NI17" s="1">
        <f>1-'Gas Heat Pumps-Installs'!NK52-'Dual-Source-Installs'!NK52</f>
        <v>0.18407341999999999</v>
      </c>
      <c r="NJ17" s="1">
        <f>1-'Gas Heat Pumps-Installs'!NL52-'Dual-Source-Installs'!NL52</f>
        <v>0.42658222400000001</v>
      </c>
      <c r="NK17" s="1">
        <f>1-'Gas Heat Pumps-Installs'!NM52-'Dual-Source-Installs'!NM52</f>
        <v>0.48387140200000001</v>
      </c>
      <c r="NL17" s="1">
        <f>1-'Gas Heat Pumps-Installs'!NN52-'Dual-Source-Installs'!NN52</f>
        <v>0.67390226400000008</v>
      </c>
      <c r="NM17" s="1">
        <f>1-'Gas Heat Pumps-Installs'!NO52-'Dual-Source-Installs'!NO52</f>
        <v>0.46738794000000006</v>
      </c>
      <c r="NN17" s="1">
        <f>1-'Gas Heat Pumps-Installs'!NP52-'Dual-Source-Installs'!NP52</f>
        <v>0.3811546400000001</v>
      </c>
      <c r="NO17" s="1">
        <f>1-'Gas Heat Pumps-Installs'!NQ52-'Dual-Source-Installs'!NQ52</f>
        <v>0.37043891999999995</v>
      </c>
      <c r="NP17" s="1">
        <f>1-'Gas Heat Pumps-Installs'!NR52-'Dual-Source-Installs'!NR52</f>
        <v>0.41347424200000005</v>
      </c>
      <c r="NQ17" s="1">
        <f>1-'Gas Heat Pumps-Installs'!NS52-'Dual-Source-Installs'!NS52</f>
        <v>0.40828835400000002</v>
      </c>
      <c r="NR17" s="1">
        <f>1-'Gas Heat Pumps-Installs'!NT52-'Dual-Source-Installs'!NT52</f>
        <v>0.38643709200000004</v>
      </c>
      <c r="NS17" s="1">
        <f>1-'Gas Heat Pumps-Installs'!NU52-'Dual-Source-Installs'!NU52</f>
        <v>0.64456061800000009</v>
      </c>
      <c r="NT17" s="1">
        <f>1-'Gas Heat Pumps-Installs'!NV52-'Dual-Source-Installs'!NV52</f>
        <v>0.3559933380000001</v>
      </c>
      <c r="NU17" s="1">
        <f>1-'Gas Heat Pumps-Installs'!NW52-'Dual-Source-Installs'!NW52</f>
        <v>0.40440640600000005</v>
      </c>
      <c r="NV17" s="1">
        <f>1-'Gas Heat Pumps-Installs'!NX52-'Dual-Source-Installs'!NX52</f>
        <v>0.49009848999999994</v>
      </c>
      <c r="NW17" s="1">
        <f>1-'Gas Heat Pumps-Installs'!NY52-'Dual-Source-Installs'!NY52</f>
        <v>0.49146990000000002</v>
      </c>
      <c r="NX17" s="1">
        <f>1-'Gas Heat Pumps-Installs'!NZ52-'Dual-Source-Installs'!NZ52</f>
        <v>0.23555490000000007</v>
      </c>
      <c r="NY17" s="1">
        <f>1-'Gas Heat Pumps-Installs'!OA52-'Dual-Source-Installs'!OA52</f>
        <v>7.7441419999999983E-2</v>
      </c>
      <c r="NZ17" s="1">
        <f>1-'Gas Heat Pumps-Installs'!OB52-'Dual-Source-Installs'!OB52</f>
        <v>0.65920668400000004</v>
      </c>
      <c r="OA17" s="1">
        <f>1-'Gas Heat Pumps-Installs'!OC52-'Dual-Source-Installs'!OC52</f>
        <v>0.21632691999999998</v>
      </c>
      <c r="OB17" s="1">
        <f>1-'Gas Heat Pumps-Installs'!OD52-'Dual-Source-Installs'!OD52</f>
        <v>0.36119265</v>
      </c>
      <c r="OC17" s="1">
        <f>1-'Gas Heat Pumps-Installs'!OE52-'Dual-Source-Installs'!OE52</f>
        <v>0.38718171400000007</v>
      </c>
      <c r="OD17" s="1">
        <f>1-'Gas Heat Pumps-Installs'!OF52-'Dual-Source-Installs'!OF52</f>
        <v>0.63222780400000012</v>
      </c>
      <c r="OE17" s="1">
        <f>1-'Gas Heat Pumps-Installs'!OG52-'Dual-Source-Installs'!OG52</f>
        <v>0.4858110779999999</v>
      </c>
      <c r="OF17" s="1">
        <f>1-'Gas Heat Pumps-Installs'!OH52-'Dual-Source-Installs'!OH52</f>
        <v>0.64568865399999997</v>
      </c>
      <c r="OG17" s="1">
        <f>1-'Gas Heat Pumps-Installs'!OI52-'Dual-Source-Installs'!OI52</f>
        <v>0.61565346400000009</v>
      </c>
      <c r="OH17" s="1">
        <f>1-'Gas Heat Pumps-Installs'!OJ52-'Dual-Source-Installs'!OJ52</f>
        <v>0.51427807199999998</v>
      </c>
      <c r="OI17" s="1">
        <f>1-'Gas Heat Pumps-Installs'!OK52-'Dual-Source-Installs'!OK52</f>
        <v>0.47327702799999988</v>
      </c>
      <c r="OJ17" s="1">
        <f>1-'Gas Heat Pumps-Installs'!OL52-'Dual-Source-Installs'!OL52</f>
        <v>0.38112240000000008</v>
      </c>
      <c r="OK17" s="1">
        <f>1-'Gas Heat Pumps-Installs'!OM52-'Dual-Source-Installs'!OM52</f>
        <v>0.20090407999999982</v>
      </c>
      <c r="OL17" s="1">
        <f>1-'Gas Heat Pumps-Installs'!ON52-'Dual-Source-Installs'!ON52</f>
        <v>0.31817301999999992</v>
      </c>
      <c r="OM17" s="1">
        <f>1-'Gas Heat Pumps-Installs'!OO52-'Dual-Source-Installs'!OO52</f>
        <v>0.65186866599999993</v>
      </c>
      <c r="ON17" s="1">
        <f>1-'Gas Heat Pumps-Installs'!OP52-'Dual-Source-Installs'!OP52</f>
        <v>0.56202052599999996</v>
      </c>
      <c r="OO17" s="1">
        <f>1-'Gas Heat Pumps-Installs'!OQ52-'Dual-Source-Installs'!OQ52</f>
        <v>0.34128909999999996</v>
      </c>
      <c r="OP17" s="1">
        <f>1-'Gas Heat Pumps-Installs'!OR52-'Dual-Source-Installs'!OR52</f>
        <v>0.46710419399999997</v>
      </c>
      <c r="OQ17" s="1">
        <f>1-'Gas Heat Pumps-Installs'!OS52-'Dual-Source-Installs'!OS52</f>
        <v>0.42473144400000001</v>
      </c>
      <c r="OR17" s="1">
        <f>1-'Gas Heat Pumps-Installs'!OT52-'Dual-Source-Installs'!OT52</f>
        <v>0.37547876400000002</v>
      </c>
      <c r="OS17" s="1">
        <f>1-'Gas Heat Pumps-Installs'!OU52-'Dual-Source-Installs'!OU52</f>
        <v>0.54360855599999991</v>
      </c>
      <c r="OT17" s="1">
        <f>1-'Gas Heat Pumps-Installs'!OV52-'Dual-Source-Installs'!OV52</f>
        <v>0.49529231999999995</v>
      </c>
      <c r="OU17" s="1">
        <f>1-'Gas Heat Pumps-Installs'!OW52-'Dual-Source-Installs'!OW52</f>
        <v>0.45242512000000007</v>
      </c>
      <c r="OV17" s="1">
        <f>1-'Gas Heat Pumps-Installs'!OX52-'Dual-Source-Installs'!OX52</f>
        <v>0.24922758000000012</v>
      </c>
      <c r="OW17" s="1">
        <f>1-'Gas Heat Pumps-Installs'!OY52-'Dual-Source-Installs'!OY52</f>
        <v>0.38707557200000003</v>
      </c>
      <c r="OX17" s="1">
        <f>1-'Gas Heat Pumps-Installs'!OZ52-'Dual-Source-Installs'!OZ52</f>
        <v>0.40009901000000009</v>
      </c>
      <c r="OY17" s="1">
        <f>1-'Gas Heat Pumps-Installs'!PA52-'Dual-Source-Installs'!PA52</f>
        <v>0.45144788000000008</v>
      </c>
      <c r="OZ17" s="1">
        <f>1-'Gas Heat Pumps-Installs'!PB52-'Dual-Source-Installs'!PB52</f>
        <v>0.82855069800000003</v>
      </c>
      <c r="PA17" s="1">
        <f>1-'Gas Heat Pumps-Installs'!PC52-'Dual-Source-Installs'!PC52</f>
        <v>0.3607524000000002</v>
      </c>
      <c r="PB17" s="1">
        <f>1-'Gas Heat Pumps-Installs'!PD52-'Dual-Source-Installs'!PD52</f>
        <v>0.53307771399999992</v>
      </c>
      <c r="PC17" s="1">
        <f>1-'Gas Heat Pumps-Installs'!PE52-'Dual-Source-Installs'!PE52</f>
        <v>0.49291739399999995</v>
      </c>
      <c r="PD17" s="1">
        <f>1-'Gas Heat Pumps-Installs'!PF52-'Dual-Source-Installs'!PF52</f>
        <v>0.31766910000000004</v>
      </c>
      <c r="PE17" s="1">
        <f>1-'Gas Heat Pumps-Installs'!PG52-'Dual-Source-Installs'!PG52</f>
        <v>0.55311787200000007</v>
      </c>
      <c r="PF17" s="1">
        <f>1-'Gas Heat Pumps-Installs'!PH52-'Dual-Source-Installs'!PH52</f>
        <v>0.35767579999999988</v>
      </c>
      <c r="PG17" s="1">
        <f>1-'Gas Heat Pumps-Installs'!PI52-'Dual-Source-Installs'!PI52</f>
        <v>0.31171222000000004</v>
      </c>
      <c r="PH17" s="1">
        <f>1-'Gas Heat Pumps-Installs'!PJ52-'Dual-Source-Installs'!PJ52</f>
        <v>0.42085311000000003</v>
      </c>
      <c r="PI17" s="1">
        <f>1-'Gas Heat Pumps-Installs'!PK52-'Dual-Source-Installs'!PK52</f>
        <v>0.59958543800000008</v>
      </c>
      <c r="PJ17" s="1">
        <f>1-'Gas Heat Pumps-Installs'!PL52-'Dual-Source-Installs'!PL52</f>
        <v>0.36930752000000011</v>
      </c>
      <c r="PK17" s="1">
        <f>1-'Gas Heat Pumps-Installs'!PM52-'Dual-Source-Installs'!PM52</f>
        <v>0.5369406579999999</v>
      </c>
      <c r="PL17" s="1">
        <f>1-'Gas Heat Pumps-Installs'!PN52-'Dual-Source-Installs'!PN52</f>
        <v>0.44110461999999995</v>
      </c>
      <c r="PM17" s="1">
        <f>1-'Gas Heat Pumps-Installs'!PO52-'Dual-Source-Installs'!PO52</f>
        <v>0.45700749399999996</v>
      </c>
      <c r="PN17" s="1">
        <f>1-'Gas Heat Pumps-Installs'!PP52-'Dual-Source-Installs'!PP52</f>
        <v>0.31798452399999994</v>
      </c>
      <c r="PO17" s="1">
        <f>1-'Gas Heat Pumps-Installs'!PQ52-'Dual-Source-Installs'!PQ52</f>
        <v>0.44195161199999999</v>
      </c>
      <c r="PP17" s="1">
        <f>1-'Gas Heat Pumps-Installs'!PR52-'Dual-Source-Installs'!PR52</f>
        <v>0.22425874000000012</v>
      </c>
      <c r="PQ17" s="1">
        <f>1-'Gas Heat Pumps-Installs'!PS52-'Dual-Source-Installs'!PS52</f>
        <v>0.76252997999999994</v>
      </c>
      <c r="PR17" s="1">
        <f>1-'Gas Heat Pumps-Installs'!PT52-'Dual-Source-Installs'!PT52</f>
        <v>0.35895062000000005</v>
      </c>
      <c r="PS17" s="1">
        <f>1-'Gas Heat Pumps-Installs'!PU52-'Dual-Source-Installs'!PU52</f>
        <v>0.83885450800000005</v>
      </c>
      <c r="PT17" s="1">
        <f>1-'Gas Heat Pumps-Installs'!PV52-'Dual-Source-Installs'!PV52</f>
        <v>0.50065083600000015</v>
      </c>
      <c r="PU17" s="1">
        <f>1-'Gas Heat Pumps-Installs'!PW52-'Dual-Source-Installs'!PW52</f>
        <v>0.61562765799999997</v>
      </c>
      <c r="PV17" s="1">
        <f>1-'Gas Heat Pumps-Installs'!PX52-'Dual-Source-Installs'!PX52</f>
        <v>0.51367148000000007</v>
      </c>
      <c r="PW17" s="1">
        <f>1-'Gas Heat Pumps-Installs'!PY52-'Dual-Source-Installs'!PY52</f>
        <v>0.51944668000000005</v>
      </c>
      <c r="PX17" s="1">
        <f>1-'Gas Heat Pumps-Installs'!PZ52-'Dual-Source-Installs'!PZ52</f>
        <v>0.33499950000000006</v>
      </c>
      <c r="PY17" s="1">
        <f>1-'Gas Heat Pumps-Installs'!QA52-'Dual-Source-Installs'!QA52</f>
        <v>0.69599513599999996</v>
      </c>
      <c r="PZ17" s="1">
        <f>1-'Gas Heat Pumps-Installs'!QB52-'Dual-Source-Installs'!QB52</f>
        <v>0.34788855999999996</v>
      </c>
      <c r="QA17" s="1">
        <f>1-'Gas Heat Pumps-Installs'!QC52-'Dual-Source-Installs'!QC52</f>
        <v>0.46405815200000006</v>
      </c>
      <c r="QB17" s="1">
        <f>1-'Gas Heat Pumps-Installs'!QD52-'Dual-Source-Installs'!QD52</f>
        <v>0.21794384</v>
      </c>
      <c r="QC17" s="1">
        <f>1-'Gas Heat Pumps-Installs'!QE52-'Dual-Source-Installs'!QE52</f>
        <v>0.57747161000000002</v>
      </c>
      <c r="QD17" s="1">
        <f>1-'Gas Heat Pumps-Installs'!QF52-'Dual-Source-Installs'!QF52</f>
        <v>0.25158799999999998</v>
      </c>
      <c r="QE17" s="1">
        <f>1-'Gas Heat Pumps-Installs'!QG52-'Dual-Source-Installs'!QG52</f>
        <v>0.63631653199999982</v>
      </c>
      <c r="QF17" s="1">
        <f>1-'Gas Heat Pumps-Installs'!QH52-'Dual-Source-Installs'!QH52</f>
        <v>0.36025295999999984</v>
      </c>
      <c r="QG17" s="1">
        <f>1-'Gas Heat Pumps-Installs'!QI52-'Dual-Source-Installs'!QI52</f>
        <v>0.48221683800000004</v>
      </c>
      <c r="QH17" s="1">
        <f>1-'Gas Heat Pumps-Installs'!QJ52-'Dual-Source-Installs'!QJ52</f>
        <v>0.34487594000000005</v>
      </c>
      <c r="QI17" s="1">
        <f>1-'Gas Heat Pumps-Installs'!QK52-'Dual-Source-Installs'!QK52</f>
        <v>0.57105539799999994</v>
      </c>
      <c r="QJ17" s="1">
        <f>1-'Gas Heat Pumps-Installs'!QL52-'Dual-Source-Installs'!QL52</f>
        <v>0.38062691000000004</v>
      </c>
      <c r="QK17" s="1">
        <f>1-'Gas Heat Pumps-Installs'!QM52-'Dual-Source-Installs'!QM52</f>
        <v>0.39174047000000006</v>
      </c>
      <c r="QL17" s="1">
        <f>1-'Gas Heat Pumps-Installs'!QN52-'Dual-Source-Installs'!QN52</f>
        <v>0.37201242000000007</v>
      </c>
      <c r="QM17" s="1">
        <f>1-'Gas Heat Pumps-Installs'!QO52-'Dual-Source-Installs'!QO52</f>
        <v>0.52149582000000005</v>
      </c>
      <c r="QN17" s="1">
        <f>1-'Gas Heat Pumps-Installs'!QP52-'Dual-Source-Installs'!QP52</f>
        <v>0.32064941800000002</v>
      </c>
      <c r="QO17" s="1">
        <f>1-'Gas Heat Pumps-Installs'!QQ52-'Dual-Source-Installs'!QQ52</f>
        <v>0.435862792</v>
      </c>
      <c r="QP17" s="1">
        <f>1-'Gas Heat Pumps-Installs'!QR52-'Dual-Source-Installs'!QR52</f>
        <v>0.72934854199999988</v>
      </c>
      <c r="QQ17" s="1">
        <f>1-'Gas Heat Pumps-Installs'!QS52-'Dual-Source-Installs'!QS52</f>
        <v>0.27738618000000004</v>
      </c>
      <c r="QR17" s="1">
        <f>1-'Gas Heat Pumps-Installs'!QT52-'Dual-Source-Installs'!QT52</f>
        <v>0.38264320000000007</v>
      </c>
      <c r="QS17" s="1">
        <f>1-'Gas Heat Pumps-Installs'!QU52-'Dual-Source-Installs'!QU52</f>
        <v>0.37485951000000006</v>
      </c>
      <c r="QT17" s="1">
        <f>1-'Gas Heat Pumps-Installs'!QV52-'Dual-Source-Installs'!QV52</f>
        <v>0.41313486399999999</v>
      </c>
      <c r="QU17" s="1">
        <f>1-'Gas Heat Pumps-Installs'!QW52-'Dual-Source-Installs'!QW52</f>
        <v>0.41725885199999996</v>
      </c>
      <c r="QV17" s="1">
        <f>1-'Gas Heat Pumps-Installs'!QX52-'Dual-Source-Installs'!QX52</f>
        <v>0.50256118400000005</v>
      </c>
      <c r="QW17" s="1">
        <f>1-'Gas Heat Pumps-Installs'!QY52-'Dual-Source-Installs'!QY52</f>
        <v>0.42394014800000013</v>
      </c>
      <c r="QX17" s="1">
        <f>1-'Gas Heat Pumps-Installs'!QZ52-'Dual-Source-Installs'!QZ52</f>
        <v>0.4757367520000001</v>
      </c>
      <c r="QY17" s="1">
        <f>1-'Gas Heat Pumps-Installs'!RA52-'Dual-Source-Installs'!RA52</f>
        <v>0.51920003999999997</v>
      </c>
      <c r="QZ17" s="1">
        <f>1-'Gas Heat Pumps-Installs'!RB52-'Dual-Source-Installs'!RB52</f>
        <v>0.28993376600000009</v>
      </c>
      <c r="RA17" s="1">
        <f>1-'Gas Heat Pumps-Installs'!RC52-'Dual-Source-Installs'!RC52</f>
        <v>0.30435259999999986</v>
      </c>
      <c r="RB17" s="1">
        <f>1-'Gas Heat Pumps-Installs'!RD52-'Dual-Source-Installs'!RD52</f>
        <v>0.56841019599999987</v>
      </c>
      <c r="RC17" s="1">
        <f>1-'Gas Heat Pumps-Installs'!RE52-'Dual-Source-Installs'!RE52</f>
        <v>0.63485064999999996</v>
      </c>
      <c r="RD17" s="1">
        <f>1-'Gas Heat Pumps-Installs'!RF52-'Dual-Source-Installs'!RF52</f>
        <v>0.51582775200000008</v>
      </c>
      <c r="RE17" s="1">
        <f>1-'Gas Heat Pumps-Installs'!RG52-'Dual-Source-Installs'!RG52</f>
        <v>0.51742653199999999</v>
      </c>
      <c r="RF17" s="1">
        <f>1-'Gas Heat Pumps-Installs'!RH52-'Dual-Source-Installs'!RH52</f>
        <v>0.33660784200000005</v>
      </c>
      <c r="RG17" s="1">
        <f>1-'Gas Heat Pumps-Installs'!RI52-'Dual-Source-Installs'!RI52</f>
        <v>0.31872535600000002</v>
      </c>
      <c r="RH17" s="1">
        <f>1-'Gas Heat Pumps-Installs'!RJ52-'Dual-Source-Installs'!RJ52</f>
        <v>0.31708271200000004</v>
      </c>
      <c r="RI17" s="1">
        <f>1-'Gas Heat Pumps-Installs'!RK52-'Dual-Source-Installs'!RK52</f>
        <v>0.36401543800000002</v>
      </c>
      <c r="RJ17" s="1">
        <f>1-'Gas Heat Pumps-Installs'!RL52-'Dual-Source-Installs'!RL52</f>
        <v>0.36679721999999998</v>
      </c>
      <c r="RK17" s="1">
        <f>1-'Gas Heat Pumps-Installs'!RM52-'Dual-Source-Installs'!RM52</f>
        <v>0.44683089999999998</v>
      </c>
      <c r="RL17" s="1">
        <f>1-'Gas Heat Pumps-Installs'!RN52-'Dual-Source-Installs'!RN52</f>
        <v>0.51697532000000002</v>
      </c>
      <c r="RM17" s="1">
        <f>1-'Gas Heat Pumps-Installs'!RO52-'Dual-Source-Installs'!RO52</f>
        <v>0.46818734200000012</v>
      </c>
      <c r="RN17" s="1">
        <f>1-'Gas Heat Pumps-Installs'!RP52-'Dual-Source-Installs'!RP52</f>
        <v>0.421178206</v>
      </c>
      <c r="RO17" s="1">
        <f>1-'Gas Heat Pumps-Installs'!RQ52-'Dual-Source-Installs'!RQ52</f>
        <v>0.41391414999999998</v>
      </c>
      <c r="RP17" s="1">
        <f>1-'Gas Heat Pumps-Installs'!RR52-'Dual-Source-Installs'!RR52</f>
        <v>0.49957807599999998</v>
      </c>
      <c r="RQ17" s="1">
        <f>1-'Gas Heat Pumps-Installs'!RS52-'Dual-Source-Installs'!RS52</f>
        <v>0.61707332199999998</v>
      </c>
      <c r="RR17" s="1">
        <f>1-'Gas Heat Pumps-Installs'!RT52-'Dual-Source-Installs'!RT52</f>
        <v>0.10995633999999999</v>
      </c>
      <c r="RS17" s="1">
        <f>1-'Gas Heat Pumps-Installs'!RU52-'Dual-Source-Installs'!RU52</f>
        <v>0.44877324200000002</v>
      </c>
      <c r="RT17" s="1">
        <f>1-'Gas Heat Pumps-Installs'!RV52-'Dual-Source-Installs'!RV52</f>
        <v>0.2988653</v>
      </c>
      <c r="RU17" s="1">
        <f>1-'Gas Heat Pumps-Installs'!RW52-'Dual-Source-Installs'!RW52</f>
        <v>0.45691720000000008</v>
      </c>
      <c r="RV17" s="1">
        <f>1-'Gas Heat Pumps-Installs'!RX52-'Dual-Source-Installs'!RX52</f>
        <v>0.54549212000000002</v>
      </c>
      <c r="RW17" s="1">
        <f>1-'Gas Heat Pumps-Installs'!RY52-'Dual-Source-Installs'!RY52</f>
        <v>0.488684862</v>
      </c>
      <c r="RX17" s="1">
        <f>1-'Gas Heat Pumps-Installs'!RZ52-'Dual-Source-Installs'!RZ52</f>
        <v>0.49371977000000006</v>
      </c>
      <c r="RY17" s="1">
        <f>1-'Gas Heat Pumps-Installs'!SA52-'Dual-Source-Installs'!SA52</f>
        <v>0.41847091999999997</v>
      </c>
      <c r="RZ17" s="1">
        <f>1-'Gas Heat Pumps-Installs'!SB52-'Dual-Source-Installs'!SB52</f>
        <v>0.11979229999999991</v>
      </c>
      <c r="SA17" s="1">
        <f>1-'Gas Heat Pumps-Installs'!SC52-'Dual-Source-Installs'!SC52</f>
        <v>0.52214782400000004</v>
      </c>
      <c r="SB17" s="1">
        <f>1-'Gas Heat Pumps-Installs'!SD52-'Dual-Source-Installs'!SD52</f>
        <v>0.27265390599999995</v>
      </c>
      <c r="SC17" s="1">
        <f>1-'Gas Heat Pumps-Installs'!SE52-'Dual-Source-Installs'!SE52</f>
        <v>0.67818619800000013</v>
      </c>
      <c r="SD17" s="1">
        <f>1-'Gas Heat Pumps-Installs'!SF52-'Dual-Source-Installs'!SF52</f>
        <v>0.51723543599999988</v>
      </c>
      <c r="SE17" s="1">
        <f>1-'Gas Heat Pumps-Installs'!SG52-'Dual-Source-Installs'!SG52</f>
        <v>0.50572083000000001</v>
      </c>
      <c r="SF17" s="1">
        <f>1-'Gas Heat Pumps-Installs'!SH52-'Dual-Source-Installs'!SH52</f>
        <v>0.22461930999999996</v>
      </c>
      <c r="SG17" s="1">
        <f>1-'Gas Heat Pumps-Installs'!SI52-'Dual-Source-Installs'!SI52</f>
        <v>0.43914761200000008</v>
      </c>
      <c r="SH17" s="1">
        <f>1-'Gas Heat Pumps-Installs'!SJ52-'Dual-Source-Installs'!SJ52</f>
        <v>0.48001371599999992</v>
      </c>
      <c r="SI17" s="1">
        <f>1-'Gas Heat Pumps-Installs'!SK52-'Dual-Source-Installs'!SK52</f>
        <v>0.49001916799999989</v>
      </c>
      <c r="SJ17" s="1">
        <f>1-'Gas Heat Pumps-Installs'!SL52-'Dual-Source-Installs'!SL52</f>
        <v>0.38819165999999994</v>
      </c>
      <c r="SK17" s="1">
        <f>1-'Gas Heat Pumps-Installs'!SM52-'Dual-Source-Installs'!SM52</f>
        <v>0.39459846600000009</v>
      </c>
      <c r="SL17" s="1">
        <f>1-'Gas Heat Pumps-Installs'!SN52-'Dual-Source-Installs'!SN52</f>
        <v>0.28185942399999997</v>
      </c>
      <c r="SM17" s="1">
        <f>1-'Gas Heat Pumps-Installs'!SO52-'Dual-Source-Installs'!SO52</f>
        <v>0.38734556000000003</v>
      </c>
      <c r="SO17" s="1">
        <f>1-'Gas Heat Pumps-Installs'!SQ52-'Dual-Source-Installs'!SQ52</f>
        <v>0.39999999999999997</v>
      </c>
      <c r="SP17" s="1">
        <f>1-'Gas Heat Pumps-Installs'!SR52-'Dual-Source-Installs'!SR52</f>
        <v>0.32000000000000006</v>
      </c>
      <c r="SQ17" s="1">
        <f>1-'Gas Heat Pumps-Installs'!SS52-'Dual-Source-Installs'!SS52</f>
        <v>0</v>
      </c>
      <c r="SR17" s="1">
        <f>1-'Gas Heat Pumps-Installs'!ST52-'Dual-Source-Installs'!ST52</f>
        <v>0.45</v>
      </c>
      <c r="SS17" s="1">
        <f>1-'Gas Heat Pumps-Installs'!SU52-'Dual-Source-Installs'!SU52</f>
        <v>1</v>
      </c>
      <c r="ST17" s="1">
        <f>1-'Gas Heat Pumps-Installs'!SV52-'Dual-Source-Installs'!SV52</f>
        <v>1</v>
      </c>
      <c r="SU17" s="1">
        <f>1-'Gas Heat Pumps-Installs'!SW52-'Dual-Source-Installs'!SW52</f>
        <v>0.39999999999999997</v>
      </c>
      <c r="SV17" s="1">
        <f>1-'Gas Heat Pumps-Installs'!SX52-'Dual-Source-Installs'!SX52</f>
        <v>0.39999999999999997</v>
      </c>
      <c r="SW17" s="1">
        <f>1-'Gas Heat Pumps-Installs'!SY52-'Dual-Source-Installs'!SY52</f>
        <v>0.7</v>
      </c>
    </row>
    <row r="18" spans="1:517" x14ac:dyDescent="0.3">
      <c r="A18" s="1">
        <f t="shared" si="0"/>
        <v>0.41590575735600022</v>
      </c>
      <c r="B18" s="1">
        <f t="shared" si="1"/>
        <v>0.414993579</v>
      </c>
      <c r="C18" s="2">
        <f t="shared" si="2"/>
        <v>0.20988746199999997</v>
      </c>
      <c r="D18" s="2">
        <f t="shared" si="3"/>
        <v>0.60646984600000009</v>
      </c>
      <c r="E18" s="2">
        <f t="shared" si="4"/>
        <v>0.83897875600000005</v>
      </c>
      <c r="G18">
        <v>2038</v>
      </c>
      <c r="H18" s="1">
        <f>1-'Gas Heat Pumps-Installs'!J53-'Dual-Source-Installs'!J53</f>
        <v>0.62313304799999991</v>
      </c>
      <c r="I18" s="1">
        <f>1-'Gas Heat Pumps-Installs'!K53-'Dual-Source-Installs'!K53</f>
        <v>0.47159830799999991</v>
      </c>
      <c r="J18" s="1">
        <f>1-'Gas Heat Pumps-Installs'!L53-'Dual-Source-Installs'!L53</f>
        <v>0.10704723999999999</v>
      </c>
      <c r="K18" s="1">
        <f>1-'Gas Heat Pumps-Installs'!M53-'Dual-Source-Installs'!M53</f>
        <v>0.41154731999999994</v>
      </c>
      <c r="L18" s="1">
        <f>1-'Gas Heat Pumps-Installs'!N53-'Dual-Source-Installs'!N53</f>
        <v>0.20988746199999997</v>
      </c>
      <c r="M18" s="1">
        <f>1-'Gas Heat Pumps-Installs'!O53-'Dual-Source-Installs'!O53</f>
        <v>0.19720426000000002</v>
      </c>
      <c r="N18" s="1">
        <f>1-'Gas Heat Pumps-Installs'!P53-'Dual-Source-Installs'!P53</f>
        <v>0.48559084799999996</v>
      </c>
      <c r="O18" s="1">
        <f>1-'Gas Heat Pumps-Installs'!Q53-'Dual-Source-Installs'!Q53</f>
        <v>0.59688261399999998</v>
      </c>
      <c r="P18" s="1">
        <f>1-'Gas Heat Pumps-Installs'!R53-'Dual-Source-Installs'!R53</f>
        <v>0.45139745799999997</v>
      </c>
      <c r="Q18" s="1">
        <f>1-'Gas Heat Pumps-Installs'!S53-'Dual-Source-Installs'!S53</f>
        <v>0.25969001999999997</v>
      </c>
      <c r="R18" s="1">
        <f>1-'Gas Heat Pumps-Installs'!T53-'Dual-Source-Installs'!T53</f>
        <v>0.37658789999999998</v>
      </c>
      <c r="S18" s="1">
        <f>1-'Gas Heat Pumps-Installs'!U53-'Dual-Source-Installs'!U53</f>
        <v>0.60383524</v>
      </c>
      <c r="T18" s="1">
        <f>1-'Gas Heat Pumps-Installs'!V53-'Dual-Source-Installs'!V53</f>
        <v>0.34748748000000002</v>
      </c>
      <c r="U18" s="1">
        <f>1-'Gas Heat Pumps-Installs'!W53-'Dual-Source-Installs'!W53</f>
        <v>0.614098798</v>
      </c>
      <c r="V18" s="1">
        <f>1-'Gas Heat Pumps-Installs'!X53-'Dual-Source-Installs'!X53</f>
        <v>0.24325293800000003</v>
      </c>
      <c r="W18" s="1">
        <f>1-'Gas Heat Pumps-Installs'!Y53-'Dual-Source-Installs'!Y53</f>
        <v>0.25596148000000007</v>
      </c>
      <c r="X18" s="1">
        <f>1-'Gas Heat Pumps-Installs'!Z53-'Dual-Source-Installs'!Z53</f>
        <v>0.24534312000000008</v>
      </c>
      <c r="Y18" s="1">
        <f>1-'Gas Heat Pumps-Installs'!AA53-'Dual-Source-Installs'!AA53</f>
        <v>0.30546995399999999</v>
      </c>
      <c r="Z18" s="1">
        <f>1-'Gas Heat Pumps-Installs'!AB53-'Dual-Source-Installs'!AB53</f>
        <v>0.37235546999999997</v>
      </c>
      <c r="AA18" s="1">
        <f>1-'Gas Heat Pumps-Installs'!AC53-'Dual-Source-Installs'!AC53</f>
        <v>0.49879285000000007</v>
      </c>
      <c r="AB18" s="1">
        <f>1-'Gas Heat Pumps-Installs'!AD53-'Dual-Source-Installs'!AD53</f>
        <v>0.12241394000000017</v>
      </c>
      <c r="AC18" s="1">
        <f>1-'Gas Heat Pumps-Installs'!AE53-'Dual-Source-Installs'!AE53</f>
        <v>0.44529434400000001</v>
      </c>
      <c r="AD18" s="1">
        <f>1-'Gas Heat Pumps-Installs'!AF53-'Dual-Source-Installs'!AF53</f>
        <v>0.57044139000000005</v>
      </c>
      <c r="AE18" s="1">
        <f>1-'Gas Heat Pumps-Installs'!AG53-'Dual-Source-Installs'!AG53</f>
        <v>0.49276606199999995</v>
      </c>
      <c r="AF18" s="1">
        <f>1-'Gas Heat Pumps-Installs'!AH53-'Dual-Source-Installs'!AH53</f>
        <v>0.59297240200000001</v>
      </c>
      <c r="AG18" s="1">
        <f>1-'Gas Heat Pumps-Installs'!AI53-'Dual-Source-Installs'!AI53</f>
        <v>0.2623492999999999</v>
      </c>
      <c r="AH18" s="1">
        <f>1-'Gas Heat Pumps-Installs'!AJ53-'Dual-Source-Installs'!AJ53</f>
        <v>0.21161772000000001</v>
      </c>
      <c r="AI18" s="1">
        <f>1-'Gas Heat Pumps-Installs'!AK53-'Dual-Source-Installs'!AK53</f>
        <v>0.53430449199999996</v>
      </c>
      <c r="AJ18" s="1">
        <f>1-'Gas Heat Pumps-Installs'!AL53-'Dual-Source-Installs'!AL53</f>
        <v>0.49752285399999996</v>
      </c>
      <c r="AK18" s="1">
        <f>1-'Gas Heat Pumps-Installs'!AM53-'Dual-Source-Installs'!AM53</f>
        <v>0.83443035599999993</v>
      </c>
      <c r="AL18" s="1">
        <f>1-'Gas Heat Pumps-Installs'!AN53-'Dual-Source-Installs'!AN53</f>
        <v>0.37798472999999999</v>
      </c>
      <c r="AM18" s="1">
        <f>1-'Gas Heat Pumps-Installs'!AO53-'Dual-Source-Installs'!AO53</f>
        <v>0.49051570999999999</v>
      </c>
      <c r="AN18" s="1">
        <f>1-'Gas Heat Pumps-Installs'!AP53-'Dual-Source-Installs'!AP53</f>
        <v>0.34841571399999993</v>
      </c>
      <c r="AO18" s="1">
        <f>1-'Gas Heat Pumps-Installs'!AQ53-'Dual-Source-Installs'!AQ53</f>
        <v>0.43570541800000001</v>
      </c>
      <c r="AP18" s="1">
        <f>1-'Gas Heat Pumps-Installs'!AR53-'Dual-Source-Installs'!AR53</f>
        <v>0.47122446000000001</v>
      </c>
      <c r="AQ18" s="1">
        <f>1-'Gas Heat Pumps-Installs'!AS53-'Dual-Source-Installs'!AS53</f>
        <v>0.40935439800000006</v>
      </c>
      <c r="AR18" s="1">
        <f>1-'Gas Heat Pumps-Installs'!AT53-'Dual-Source-Installs'!AT53</f>
        <v>0.46468203200000013</v>
      </c>
      <c r="AS18" s="1">
        <f>1-'Gas Heat Pumps-Installs'!AU53-'Dual-Source-Installs'!AU53</f>
        <v>0.43912626000000005</v>
      </c>
      <c r="AT18" s="1">
        <f>1-'Gas Heat Pumps-Installs'!AV53-'Dual-Source-Installs'!AV53</f>
        <v>0.44562698000000001</v>
      </c>
      <c r="AU18" s="1">
        <f>1-'Gas Heat Pumps-Installs'!AW53-'Dual-Source-Installs'!AW53</f>
        <v>0.51000975199999998</v>
      </c>
      <c r="AV18" s="1">
        <f>1-'Gas Heat Pumps-Installs'!AX53-'Dual-Source-Installs'!AX53</f>
        <v>0.55378379600000005</v>
      </c>
      <c r="AW18" s="1">
        <f>1-'Gas Heat Pumps-Installs'!AY53-'Dual-Source-Installs'!AY53</f>
        <v>0.21037024600000009</v>
      </c>
      <c r="AX18" s="1">
        <f>1-'Gas Heat Pumps-Installs'!AZ53-'Dual-Source-Installs'!AZ53</f>
        <v>0.32541848000000007</v>
      </c>
      <c r="AY18" s="1">
        <f>1-'Gas Heat Pumps-Installs'!BA53-'Dual-Source-Installs'!BA53</f>
        <v>0.20446404000000012</v>
      </c>
      <c r="AZ18" s="1">
        <f>1-'Gas Heat Pumps-Installs'!BB53-'Dual-Source-Installs'!BB53</f>
        <v>0.1616551</v>
      </c>
      <c r="BA18" s="1">
        <f>1-'Gas Heat Pumps-Installs'!BC53-'Dual-Source-Installs'!BC53</f>
        <v>0.806181064</v>
      </c>
      <c r="BB18" s="1">
        <f>1-'Gas Heat Pumps-Installs'!BD53-'Dual-Source-Installs'!BD53</f>
        <v>0.55452437999999993</v>
      </c>
      <c r="BC18" s="1">
        <f>1-'Gas Heat Pumps-Installs'!BE53-'Dual-Source-Installs'!BE53</f>
        <v>0.27548547999999989</v>
      </c>
      <c r="BD18" s="1">
        <f>1-'Gas Heat Pumps-Installs'!BF53-'Dual-Source-Installs'!BF53</f>
        <v>0.45891560799999997</v>
      </c>
      <c r="BE18" s="1">
        <f>1-'Gas Heat Pumps-Installs'!BG53-'Dual-Source-Installs'!BG53</f>
        <v>0.46977873399999986</v>
      </c>
      <c r="BF18" s="1">
        <f>1-'Gas Heat Pumps-Installs'!BH53-'Dual-Source-Installs'!BH53</f>
        <v>0.40322210199999992</v>
      </c>
      <c r="BG18" s="1">
        <f>1-'Gas Heat Pumps-Installs'!BI53-'Dual-Source-Installs'!BI53</f>
        <v>0.17951004000000004</v>
      </c>
      <c r="BH18" s="1">
        <f>1-'Gas Heat Pumps-Installs'!BJ53-'Dual-Source-Installs'!BJ53</f>
        <v>0.29216605400000006</v>
      </c>
      <c r="BI18" s="1">
        <f>1-'Gas Heat Pumps-Installs'!BK53-'Dual-Source-Installs'!BK53</f>
        <v>0.68921241599999994</v>
      </c>
      <c r="BJ18" s="1">
        <f>1-'Gas Heat Pumps-Installs'!BL53-'Dual-Source-Installs'!BL53</f>
        <v>0.45931934800000002</v>
      </c>
      <c r="BK18" s="1">
        <f>1-'Gas Heat Pumps-Installs'!BM53-'Dual-Source-Installs'!BM53</f>
        <v>0.65264268199999997</v>
      </c>
      <c r="BL18" s="1">
        <f>1-'Gas Heat Pumps-Installs'!BN53-'Dual-Source-Installs'!BN53</f>
        <v>0.45209718400000004</v>
      </c>
      <c r="BM18" s="1">
        <f>1-'Gas Heat Pumps-Installs'!BO53-'Dual-Source-Installs'!BO53</f>
        <v>0.33516380000000007</v>
      </c>
      <c r="BN18" s="1">
        <f>1-'Gas Heat Pumps-Installs'!BP53-'Dual-Source-Installs'!BP53</f>
        <v>0.44183175799999996</v>
      </c>
      <c r="BO18" s="1">
        <f>1-'Gas Heat Pumps-Installs'!BQ53-'Dual-Source-Installs'!BQ53</f>
        <v>0.64473400400000003</v>
      </c>
      <c r="BP18" s="1">
        <f>1-'Gas Heat Pumps-Installs'!BR53-'Dual-Source-Installs'!BR53</f>
        <v>0.66295554000000001</v>
      </c>
      <c r="BQ18" s="1">
        <f>1-'Gas Heat Pumps-Installs'!BS53-'Dual-Source-Installs'!BS53</f>
        <v>0.51774105199999998</v>
      </c>
      <c r="BR18" s="1">
        <f>1-'Gas Heat Pumps-Installs'!BT53-'Dual-Source-Installs'!BT53</f>
        <v>0.27208172000000003</v>
      </c>
      <c r="BS18" s="1">
        <f>1-'Gas Heat Pumps-Installs'!BU53-'Dual-Source-Installs'!BU53</f>
        <v>0.28317007999999999</v>
      </c>
      <c r="BT18" s="1">
        <f>1-'Gas Heat Pumps-Installs'!BV53-'Dual-Source-Installs'!BV53</f>
        <v>0.82128927200000001</v>
      </c>
      <c r="BU18" s="1">
        <f>1-'Gas Heat Pumps-Installs'!BW53-'Dual-Source-Installs'!BW53</f>
        <v>0.44775435000000008</v>
      </c>
      <c r="BV18" s="1">
        <f>1-'Gas Heat Pumps-Installs'!BX53-'Dual-Source-Installs'!BX53</f>
        <v>0.32698077999999997</v>
      </c>
      <c r="BW18" s="1">
        <f>1-'Gas Heat Pumps-Installs'!BY53-'Dual-Source-Installs'!BY53</f>
        <v>0.59880105399999994</v>
      </c>
      <c r="BX18" s="1">
        <f>1-'Gas Heat Pumps-Installs'!BZ53-'Dual-Source-Installs'!BZ53</f>
        <v>0.25536138000000008</v>
      </c>
      <c r="BY18" s="1">
        <f>1-'Gas Heat Pumps-Installs'!CA53-'Dual-Source-Installs'!CA53</f>
        <v>0.63593246400000003</v>
      </c>
      <c r="BZ18" s="1">
        <f>1-'Gas Heat Pumps-Installs'!CB53-'Dual-Source-Installs'!CB53</f>
        <v>0.37351262799999996</v>
      </c>
      <c r="CA18" s="1">
        <f>1-'Gas Heat Pumps-Installs'!CC53-'Dual-Source-Installs'!CC53</f>
        <v>0.59417953599999995</v>
      </c>
      <c r="CB18" s="1">
        <f>1-'Gas Heat Pumps-Installs'!CD53-'Dual-Source-Installs'!CD53</f>
        <v>0.49523181800000005</v>
      </c>
      <c r="CC18" s="1">
        <f>1-'Gas Heat Pumps-Installs'!CE53-'Dual-Source-Installs'!CE53</f>
        <v>0.1956751000000001</v>
      </c>
      <c r="CD18" s="1">
        <f>1-'Gas Heat Pumps-Installs'!CF53-'Dual-Source-Installs'!CF53</f>
        <v>0.57669759400000009</v>
      </c>
      <c r="CE18" s="1">
        <f>1-'Gas Heat Pumps-Installs'!CG53-'Dual-Source-Installs'!CG53</f>
        <v>0.53382500399999999</v>
      </c>
      <c r="CF18" s="1">
        <f>1-'Gas Heat Pumps-Installs'!CH53-'Dual-Source-Installs'!CH53</f>
        <v>0.43067556600000001</v>
      </c>
      <c r="CG18" s="1">
        <f>1-'Gas Heat Pumps-Installs'!CI53-'Dual-Source-Installs'!CI53</f>
        <v>0.10223366</v>
      </c>
      <c r="CH18" s="1">
        <f>1-'Gas Heat Pumps-Installs'!CJ53-'Dual-Source-Installs'!CJ53</f>
        <v>0.37734622999999995</v>
      </c>
      <c r="CI18" s="1">
        <f>1-'Gas Heat Pumps-Installs'!CK53-'Dual-Source-Installs'!CK53</f>
        <v>0.59590926600000005</v>
      </c>
      <c r="CJ18" s="1">
        <f>1-'Gas Heat Pumps-Installs'!CL53-'Dual-Source-Installs'!CL53</f>
        <v>0.33954523999999997</v>
      </c>
      <c r="CK18" s="1">
        <f>1-'Gas Heat Pumps-Installs'!CM53-'Dual-Source-Installs'!CM53</f>
        <v>0.53340358799999998</v>
      </c>
      <c r="CL18" s="1">
        <f>1-'Gas Heat Pumps-Installs'!CN53-'Dual-Source-Installs'!CN53</f>
        <v>0.43697054800000001</v>
      </c>
      <c r="CM18" s="1">
        <f>1-'Gas Heat Pumps-Installs'!CO53-'Dual-Source-Installs'!CO53</f>
        <v>0.55615161999999996</v>
      </c>
      <c r="CN18" s="1">
        <f>1-'Gas Heat Pumps-Installs'!CP53-'Dual-Source-Installs'!CP53</f>
        <v>0.56441624200000007</v>
      </c>
      <c r="CO18" s="1">
        <f>1-'Gas Heat Pumps-Installs'!CQ53-'Dual-Source-Installs'!CQ53</f>
        <v>0.59362873199999999</v>
      </c>
      <c r="CP18" s="1">
        <f>1-'Gas Heat Pumps-Installs'!CR53-'Dual-Source-Installs'!CR53</f>
        <v>0.65613356599999995</v>
      </c>
      <c r="CQ18" s="1">
        <f>1-'Gas Heat Pumps-Installs'!CS53-'Dual-Source-Installs'!CS53</f>
        <v>0.5708105739999999</v>
      </c>
      <c r="CR18" s="1">
        <f>1-'Gas Heat Pumps-Installs'!CT53-'Dual-Source-Installs'!CT53</f>
        <v>0.62472461199999996</v>
      </c>
      <c r="CS18" s="1">
        <f>1-'Gas Heat Pumps-Installs'!CU53-'Dual-Source-Installs'!CU53</f>
        <v>0.29293059199999993</v>
      </c>
      <c r="CT18" s="1">
        <f>1-'Gas Heat Pumps-Installs'!CV53-'Dual-Source-Installs'!CV53</f>
        <v>0.38119516000000009</v>
      </c>
      <c r="CU18" s="1">
        <f>1-'Gas Heat Pumps-Installs'!CW53-'Dual-Source-Installs'!CW53</f>
        <v>0.56907489600000005</v>
      </c>
      <c r="CV18" s="1">
        <f>1-'Gas Heat Pumps-Installs'!CX53-'Dual-Source-Installs'!CX53</f>
        <v>0.30426732399999989</v>
      </c>
      <c r="CW18" s="1">
        <f>1-'Gas Heat Pumps-Installs'!CY53-'Dual-Source-Installs'!CY53</f>
        <v>0.43276245000000002</v>
      </c>
      <c r="CX18" s="1">
        <f>1-'Gas Heat Pumps-Installs'!CZ53-'Dual-Source-Installs'!CZ53</f>
        <v>0.55115343599999989</v>
      </c>
      <c r="CY18" s="1">
        <f>1-'Gas Heat Pumps-Installs'!DA53-'Dual-Source-Installs'!DA53</f>
        <v>0.569275372</v>
      </c>
      <c r="CZ18" s="1">
        <f>1-'Gas Heat Pumps-Installs'!DB53-'Dual-Source-Installs'!DB53</f>
        <v>0.540993528</v>
      </c>
      <c r="DA18" s="1">
        <f>1-'Gas Heat Pumps-Installs'!DC53-'Dual-Source-Installs'!DC53</f>
        <v>0.23909262599999992</v>
      </c>
      <c r="DB18" s="1">
        <f>1-'Gas Heat Pumps-Installs'!DD53-'Dual-Source-Installs'!DD53</f>
        <v>0.47997450999999997</v>
      </c>
      <c r="DC18" s="1">
        <f>1-'Gas Heat Pumps-Installs'!DE53-'Dual-Source-Installs'!DE53</f>
        <v>0.25130548000000008</v>
      </c>
      <c r="DD18" s="1">
        <f>1-'Gas Heat Pumps-Installs'!DF53-'Dual-Source-Installs'!DF53</f>
        <v>0.3775121560000001</v>
      </c>
      <c r="DE18" s="1">
        <f>1-'Gas Heat Pumps-Installs'!DG53-'Dual-Source-Installs'!DG53</f>
        <v>0.37238944400000001</v>
      </c>
      <c r="DF18" s="1">
        <f>1-'Gas Heat Pumps-Installs'!DH53-'Dual-Source-Installs'!DH53</f>
        <v>0.34325248999999991</v>
      </c>
      <c r="DG18" s="1">
        <f>1-'Gas Heat Pumps-Installs'!DI53-'Dual-Source-Installs'!DI53</f>
        <v>0.73728771400000004</v>
      </c>
      <c r="DH18" s="1">
        <f>1-'Gas Heat Pumps-Installs'!DJ53-'Dual-Source-Installs'!DJ53</f>
        <v>0.35253697000000001</v>
      </c>
      <c r="DI18" s="1">
        <f>1-'Gas Heat Pumps-Installs'!DK53-'Dual-Source-Installs'!DK53</f>
        <v>0.36631224600000001</v>
      </c>
      <c r="DJ18" s="1">
        <f>1-'Gas Heat Pumps-Installs'!DL53-'Dual-Source-Installs'!DL53</f>
        <v>0.38493353000000002</v>
      </c>
      <c r="DK18" s="1">
        <f>1-'Gas Heat Pumps-Installs'!DM53-'Dual-Source-Installs'!DM53</f>
        <v>0.57682552799999998</v>
      </c>
      <c r="DL18" s="1">
        <f>1-'Gas Heat Pumps-Installs'!DN53-'Dual-Source-Installs'!DN53</f>
        <v>0.35158793399999994</v>
      </c>
      <c r="DM18" s="1">
        <f>1-'Gas Heat Pumps-Installs'!DO53-'Dual-Source-Installs'!DO53</f>
        <v>0.32686096600000003</v>
      </c>
      <c r="DN18" s="1">
        <f>1-'Gas Heat Pumps-Installs'!DP53-'Dual-Source-Installs'!DP53</f>
        <v>0.17225358000000002</v>
      </c>
      <c r="DO18" s="1">
        <f>1-'Gas Heat Pumps-Installs'!DQ53-'Dual-Source-Installs'!DQ53</f>
        <v>0.44676412599999998</v>
      </c>
      <c r="DP18" s="1">
        <f>1-'Gas Heat Pumps-Installs'!DR53-'Dual-Source-Installs'!DR53</f>
        <v>0.55632810799999999</v>
      </c>
      <c r="DQ18" s="1">
        <f>1-'Gas Heat Pumps-Installs'!DS53-'Dual-Source-Installs'!DS53</f>
        <v>0.41537867600000006</v>
      </c>
      <c r="DR18" s="1">
        <f>1-'Gas Heat Pumps-Installs'!DT53-'Dual-Source-Installs'!DT53</f>
        <v>0.39917920600000001</v>
      </c>
      <c r="DS18" s="1">
        <f>1-'Gas Heat Pumps-Installs'!DU53-'Dual-Source-Installs'!DU53</f>
        <v>0.23450184000000002</v>
      </c>
      <c r="DT18" s="1">
        <f>1-'Gas Heat Pumps-Installs'!DV53-'Dual-Source-Installs'!DV53</f>
        <v>0.39626937000000001</v>
      </c>
      <c r="DU18" s="1">
        <f>1-'Gas Heat Pumps-Installs'!DW53-'Dual-Source-Installs'!DW53</f>
        <v>0.477283666</v>
      </c>
      <c r="DV18" s="1">
        <f>1-'Gas Heat Pumps-Installs'!DX53-'Dual-Source-Installs'!DX53</f>
        <v>0.30382369000000009</v>
      </c>
      <c r="DW18" s="1">
        <f>1-'Gas Heat Pumps-Installs'!DY53-'Dual-Source-Installs'!DY53</f>
        <v>0.38657768999999997</v>
      </c>
      <c r="DX18" s="1">
        <f>1-'Gas Heat Pumps-Installs'!DZ53-'Dual-Source-Installs'!DZ53</f>
        <v>0.14921063000000001</v>
      </c>
      <c r="DY18" s="1">
        <f>1-'Gas Heat Pumps-Installs'!EA53-'Dual-Source-Installs'!EA53</f>
        <v>0.463831402</v>
      </c>
      <c r="DZ18" s="1">
        <f>1-'Gas Heat Pumps-Installs'!EB53-'Dual-Source-Installs'!EB53</f>
        <v>0.40186993000000004</v>
      </c>
      <c r="EA18" s="1">
        <f>1-'Gas Heat Pumps-Installs'!EC53-'Dual-Source-Installs'!EC53</f>
        <v>0.31687675999999998</v>
      </c>
      <c r="EB18" s="1">
        <f>1-'Gas Heat Pumps-Installs'!ED53-'Dual-Source-Installs'!ED53</f>
        <v>0.22260511999999982</v>
      </c>
      <c r="EC18" s="1">
        <f>1-'Gas Heat Pumps-Installs'!EE53-'Dual-Source-Installs'!EE53</f>
        <v>0.529803142</v>
      </c>
      <c r="ED18" s="1">
        <f>1-'Gas Heat Pumps-Installs'!EF53-'Dual-Source-Installs'!EF53</f>
        <v>0.39152055800000002</v>
      </c>
      <c r="EE18" s="1">
        <f>1-'Gas Heat Pumps-Installs'!EG53-'Dual-Source-Installs'!EG53</f>
        <v>0.48886453599999996</v>
      </c>
      <c r="EF18" s="1">
        <f>1-'Gas Heat Pumps-Installs'!EH53-'Dual-Source-Installs'!EH53</f>
        <v>0.59616191600000001</v>
      </c>
      <c r="EG18" s="1">
        <f>1-'Gas Heat Pumps-Installs'!EI53-'Dual-Source-Installs'!EI53</f>
        <v>0.28073667400000002</v>
      </c>
      <c r="EH18" s="1">
        <f>1-'Gas Heat Pumps-Installs'!EJ53-'Dual-Source-Installs'!EJ53</f>
        <v>0.56380546600000003</v>
      </c>
      <c r="EI18" s="1">
        <f>1-'Gas Heat Pumps-Installs'!EK53-'Dual-Source-Installs'!EK53</f>
        <v>0.34607743000000002</v>
      </c>
      <c r="EJ18" s="1">
        <f>1-'Gas Heat Pumps-Installs'!EL53-'Dual-Source-Installs'!EL53</f>
        <v>0.60438694399999993</v>
      </c>
      <c r="EK18" s="1">
        <f>1-'Gas Heat Pumps-Installs'!EM53-'Dual-Source-Installs'!EM53</f>
        <v>0.57060336599999995</v>
      </c>
      <c r="EL18" s="1">
        <f>1-'Gas Heat Pumps-Installs'!EN53-'Dual-Source-Installs'!EN53</f>
        <v>0.29521466799999996</v>
      </c>
      <c r="EM18" s="1">
        <f>1-'Gas Heat Pumps-Installs'!EO53-'Dual-Source-Installs'!EO53</f>
        <v>0.32979671999999993</v>
      </c>
      <c r="EN18" s="1">
        <f>1-'Gas Heat Pumps-Installs'!EP53-'Dual-Source-Installs'!EP53</f>
        <v>0.47586494000000007</v>
      </c>
      <c r="EO18" s="1">
        <f>1-'Gas Heat Pumps-Installs'!EQ53-'Dual-Source-Installs'!EQ53</f>
        <v>0.32821582399999999</v>
      </c>
      <c r="EP18" s="1">
        <f>1-'Gas Heat Pumps-Installs'!ER53-'Dual-Source-Installs'!ER53</f>
        <v>0.17584116000000005</v>
      </c>
      <c r="EQ18" s="1">
        <f>1-'Gas Heat Pumps-Installs'!ES53-'Dual-Source-Installs'!ES53</f>
        <v>0.46295097199999996</v>
      </c>
      <c r="ER18" s="1">
        <f>1-'Gas Heat Pumps-Installs'!ET53-'Dual-Source-Installs'!ET53</f>
        <v>0.58034617600000005</v>
      </c>
      <c r="ES18" s="1">
        <f>1-'Gas Heat Pumps-Installs'!EU53-'Dual-Source-Installs'!EU53</f>
        <v>0.37399662</v>
      </c>
      <c r="ET18" s="1">
        <f>1-'Gas Heat Pumps-Installs'!EV53-'Dual-Source-Installs'!EV53</f>
        <v>0.32861571999999994</v>
      </c>
      <c r="EU18" s="1">
        <f>1-'Gas Heat Pumps-Installs'!EW53-'Dual-Source-Installs'!EW53</f>
        <v>0.38251508000000006</v>
      </c>
      <c r="EV18" s="1">
        <f>1-'Gas Heat Pumps-Installs'!EX53-'Dual-Source-Installs'!EX53</f>
        <v>0.48659023600000001</v>
      </c>
      <c r="EW18" s="1">
        <f>1-'Gas Heat Pumps-Installs'!EY53-'Dual-Source-Installs'!EY53</f>
        <v>0.44648636799999997</v>
      </c>
      <c r="EX18" s="1">
        <f>1-'Gas Heat Pumps-Installs'!EZ53-'Dual-Source-Installs'!EZ53</f>
        <v>0.2899653499999999</v>
      </c>
      <c r="EY18" s="1">
        <f>1-'Gas Heat Pumps-Installs'!FA53-'Dual-Source-Installs'!FA53</f>
        <v>0.574003292</v>
      </c>
      <c r="EZ18" s="1">
        <f>1-'Gas Heat Pumps-Installs'!FB53-'Dual-Source-Installs'!FB53</f>
        <v>0.57758094999999998</v>
      </c>
      <c r="FA18" s="1">
        <f>1-'Gas Heat Pumps-Installs'!FC53-'Dual-Source-Installs'!FC53</f>
        <v>0.42731639799999999</v>
      </c>
      <c r="FB18" s="1">
        <f>1-'Gas Heat Pumps-Installs'!FD53-'Dual-Source-Installs'!FD53</f>
        <v>0.50859704800000005</v>
      </c>
      <c r="FC18" s="1">
        <f>1-'Gas Heat Pumps-Installs'!FE53-'Dual-Source-Installs'!FE53</f>
        <v>0.44022396199999997</v>
      </c>
      <c r="FD18" s="1">
        <f>1-'Gas Heat Pumps-Installs'!FF53-'Dual-Source-Installs'!FF53</f>
        <v>0.38258922000000001</v>
      </c>
      <c r="FE18" s="1">
        <f>1-'Gas Heat Pumps-Installs'!FG53-'Dual-Source-Installs'!FG53</f>
        <v>0.44374457800000006</v>
      </c>
      <c r="FF18" s="1">
        <f>1-'Gas Heat Pumps-Installs'!FH53-'Dual-Source-Installs'!FH53</f>
        <v>0.44068984999999983</v>
      </c>
      <c r="FG18" s="1">
        <f>1-'Gas Heat Pumps-Installs'!FI53-'Dual-Source-Installs'!FI53</f>
        <v>0.42170188600000003</v>
      </c>
      <c r="FH18" s="1">
        <f>1-'Gas Heat Pumps-Installs'!FJ53-'Dual-Source-Installs'!FJ53</f>
        <v>0.33414685399999999</v>
      </c>
      <c r="FI18" s="1">
        <f>1-'Gas Heat Pumps-Installs'!FK53-'Dual-Source-Installs'!FK53</f>
        <v>0.3250647000000001</v>
      </c>
      <c r="FJ18" s="1">
        <f>1-'Gas Heat Pumps-Installs'!FL53-'Dual-Source-Installs'!FL53</f>
        <v>0.2846813199999999</v>
      </c>
      <c r="FK18" s="1">
        <f>1-'Gas Heat Pumps-Installs'!FM53-'Dual-Source-Installs'!FM53</f>
        <v>0.60646984600000009</v>
      </c>
      <c r="FL18" s="1">
        <f>1-'Gas Heat Pumps-Installs'!FN53-'Dual-Source-Installs'!FN53</f>
        <v>0.69398830399999989</v>
      </c>
      <c r="FM18" s="1">
        <f>1-'Gas Heat Pumps-Installs'!FO53-'Dual-Source-Installs'!FO53</f>
        <v>0.42044161000000008</v>
      </c>
      <c r="FN18" s="1">
        <f>1-'Gas Heat Pumps-Installs'!FP53-'Dual-Source-Installs'!FP53</f>
        <v>0.46505339800000001</v>
      </c>
      <c r="FO18" s="1">
        <f>1-'Gas Heat Pumps-Installs'!FQ53-'Dual-Source-Installs'!FQ53</f>
        <v>0.36617736000000001</v>
      </c>
      <c r="FP18" s="1">
        <f>1-'Gas Heat Pumps-Installs'!FR53-'Dual-Source-Installs'!FR53</f>
        <v>0.38483973199999999</v>
      </c>
      <c r="FQ18" s="1">
        <f>1-'Gas Heat Pumps-Installs'!FS53-'Dual-Source-Installs'!FS53</f>
        <v>0.4878938599999999</v>
      </c>
      <c r="FR18" s="1">
        <f>1-'Gas Heat Pumps-Installs'!FT53-'Dual-Source-Installs'!FT53</f>
        <v>0.13051165799999997</v>
      </c>
      <c r="FS18" s="1">
        <f>1-'Gas Heat Pumps-Installs'!FU53-'Dual-Source-Installs'!FU53</f>
        <v>0.36392454600000007</v>
      </c>
      <c r="FT18" s="1">
        <f>1-'Gas Heat Pumps-Installs'!FV53-'Dual-Source-Installs'!FV53</f>
        <v>0.10723993200000015</v>
      </c>
      <c r="FU18" s="1">
        <f>1-'Gas Heat Pumps-Installs'!FW53-'Dual-Source-Installs'!FW53</f>
        <v>0.52677654600000001</v>
      </c>
      <c r="FV18" s="1">
        <f>1-'Gas Heat Pumps-Installs'!FX53-'Dual-Source-Installs'!FX53</f>
        <v>0.26356748000000002</v>
      </c>
      <c r="FW18" s="1">
        <f>1-'Gas Heat Pumps-Installs'!FY53-'Dual-Source-Installs'!FY53</f>
        <v>0.41344520000000007</v>
      </c>
      <c r="FX18" s="1">
        <f>1-'Gas Heat Pumps-Installs'!FZ53-'Dual-Source-Installs'!FZ53</f>
        <v>0.48685135199999996</v>
      </c>
      <c r="FY18" s="1">
        <f>1-'Gas Heat Pumps-Installs'!GA53-'Dual-Source-Installs'!GA53</f>
        <v>0.37718557800000002</v>
      </c>
      <c r="FZ18" s="1">
        <f>1-'Gas Heat Pumps-Installs'!GB53-'Dual-Source-Installs'!GB53</f>
        <v>0.33746373400000007</v>
      </c>
      <c r="GA18" s="1">
        <f>1-'Gas Heat Pumps-Installs'!GC53-'Dual-Source-Installs'!GC53</f>
        <v>0.54729948200000011</v>
      </c>
      <c r="GB18" s="1">
        <f>1-'Gas Heat Pumps-Installs'!GD53-'Dual-Source-Installs'!GD53</f>
        <v>0.42229151999999998</v>
      </c>
      <c r="GC18" s="1">
        <f>1-'Gas Heat Pumps-Installs'!GE53-'Dual-Source-Installs'!GE53</f>
        <v>0.44372212199999994</v>
      </c>
      <c r="GD18" s="1">
        <f>1-'Gas Heat Pumps-Installs'!GF53-'Dual-Source-Installs'!GF53</f>
        <v>0.41211425000000002</v>
      </c>
      <c r="GE18" s="1">
        <f>1-'Gas Heat Pumps-Installs'!GG53-'Dual-Source-Installs'!GG53</f>
        <v>0.46353302600000001</v>
      </c>
      <c r="GF18" s="1">
        <f>1-'Gas Heat Pumps-Installs'!GH53-'Dual-Source-Installs'!GH53</f>
        <v>9.687007999999997E-2</v>
      </c>
      <c r="GG18" s="1">
        <f>1-'Gas Heat Pumps-Installs'!GI53-'Dual-Source-Installs'!GI53</f>
        <v>0.47271540999999989</v>
      </c>
      <c r="GH18" s="1">
        <f>1-'Gas Heat Pumps-Installs'!GJ53-'Dual-Source-Installs'!GJ53</f>
        <v>0.25070937999999998</v>
      </c>
      <c r="GI18" s="1">
        <f>1-'Gas Heat Pumps-Installs'!GK53-'Dual-Source-Installs'!GK53</f>
        <v>0.48207600400000006</v>
      </c>
      <c r="GJ18" s="1">
        <f>1-'Gas Heat Pumps-Installs'!GL53-'Dual-Source-Installs'!GL53</f>
        <v>0.41555360800000007</v>
      </c>
      <c r="GK18" s="1">
        <f>1-'Gas Heat Pumps-Installs'!GM53-'Dual-Source-Installs'!GM53</f>
        <v>0.41486123800000002</v>
      </c>
      <c r="GL18" s="1">
        <f>1-'Gas Heat Pumps-Installs'!GN53-'Dual-Source-Installs'!GN53</f>
        <v>0.543017466</v>
      </c>
      <c r="GM18" s="1">
        <f>1-'Gas Heat Pumps-Installs'!GO53-'Dual-Source-Installs'!GO53</f>
        <v>0.32442171399999997</v>
      </c>
      <c r="GN18" s="1">
        <f>1-'Gas Heat Pumps-Installs'!GP53-'Dual-Source-Installs'!GP53</f>
        <v>0.53868958399999989</v>
      </c>
      <c r="GO18" s="1">
        <f>1-'Gas Heat Pumps-Installs'!GQ53-'Dual-Source-Installs'!GQ53</f>
        <v>0.70939810800000003</v>
      </c>
      <c r="GP18" s="1">
        <f>1-'Gas Heat Pumps-Installs'!GR53-'Dual-Source-Installs'!GR53</f>
        <v>9.5925008000000034E-2</v>
      </c>
      <c r="GQ18" s="1">
        <f>1-'Gas Heat Pumps-Installs'!GS53-'Dual-Source-Installs'!GS53</f>
        <v>0.61265915800000004</v>
      </c>
      <c r="GR18" s="1">
        <f>1-'Gas Heat Pumps-Installs'!GT53-'Dual-Source-Installs'!GT53</f>
        <v>0.47401903999999989</v>
      </c>
      <c r="GS18" s="1">
        <f>1-'Gas Heat Pumps-Installs'!GU53-'Dual-Source-Installs'!GU53</f>
        <v>0.18622419999999995</v>
      </c>
      <c r="GT18" s="1">
        <f>1-'Gas Heat Pumps-Installs'!GV53-'Dual-Source-Installs'!GV53</f>
        <v>0.47923521399999996</v>
      </c>
      <c r="GU18" s="1">
        <f>1-'Gas Heat Pumps-Installs'!GW53-'Dual-Source-Installs'!GW53</f>
        <v>0.72510579599999991</v>
      </c>
      <c r="GV18" s="1">
        <f>1-'Gas Heat Pumps-Installs'!GX53-'Dual-Source-Installs'!GX53</f>
        <v>0.41512591999999993</v>
      </c>
      <c r="GW18" s="1">
        <f>1-'Gas Heat Pumps-Installs'!GY53-'Dual-Source-Installs'!GY53</f>
        <v>0.45142073999999993</v>
      </c>
      <c r="GX18" s="1">
        <f>1-'Gas Heat Pumps-Installs'!GZ53-'Dual-Source-Installs'!GZ53</f>
        <v>0.45302168800000009</v>
      </c>
      <c r="GY18" s="1">
        <f>1-'Gas Heat Pumps-Installs'!HA53-'Dual-Source-Installs'!HA53</f>
        <v>0.63582902200000002</v>
      </c>
      <c r="GZ18" s="1">
        <f>1-'Gas Heat Pumps-Installs'!HB53-'Dual-Source-Installs'!HB53</f>
        <v>0.27524910999999996</v>
      </c>
      <c r="HA18" s="1">
        <f>1-'Gas Heat Pumps-Installs'!HC53-'Dual-Source-Installs'!HC53</f>
        <v>0.64041544199999989</v>
      </c>
      <c r="HB18" s="1">
        <f>1-'Gas Heat Pumps-Installs'!HD53-'Dual-Source-Installs'!HD53</f>
        <v>0.56580680600000011</v>
      </c>
      <c r="HC18" s="1">
        <f>1-'Gas Heat Pumps-Installs'!HE53-'Dual-Source-Installs'!HE53</f>
        <v>0.35146349600000004</v>
      </c>
      <c r="HD18" s="1">
        <f>1-'Gas Heat Pumps-Installs'!HF53-'Dual-Source-Installs'!HF53</f>
        <v>0.58216496600000001</v>
      </c>
      <c r="HE18" s="1">
        <f>1-'Gas Heat Pumps-Installs'!HG53-'Dual-Source-Installs'!HG53</f>
        <v>0.35779053000000016</v>
      </c>
      <c r="HF18" s="1">
        <f>1-'Gas Heat Pumps-Installs'!HH53-'Dual-Source-Installs'!HH53</f>
        <v>0.43294584000000003</v>
      </c>
      <c r="HG18" s="1">
        <f>1-'Gas Heat Pumps-Installs'!HI53-'Dual-Source-Installs'!HI53</f>
        <v>5.7085299999999894E-2</v>
      </c>
      <c r="HH18" s="1">
        <f>1-'Gas Heat Pumps-Installs'!HJ53-'Dual-Source-Installs'!HJ53</f>
        <v>0.421512214</v>
      </c>
      <c r="HI18" s="1">
        <f>1-'Gas Heat Pumps-Installs'!HK53-'Dual-Source-Installs'!HK53</f>
        <v>0.48613683999999996</v>
      </c>
      <c r="HJ18" s="1">
        <f>1-'Gas Heat Pumps-Installs'!HL53-'Dual-Source-Installs'!HL53</f>
        <v>0.55523304200000012</v>
      </c>
      <c r="HK18" s="1">
        <f>1-'Gas Heat Pumps-Installs'!HM53-'Dual-Source-Installs'!HM53</f>
        <v>0.59448636600000015</v>
      </c>
      <c r="HL18" s="1">
        <f>1-'Gas Heat Pumps-Installs'!HN53-'Dual-Source-Installs'!HN53</f>
        <v>0.40124446000000002</v>
      </c>
      <c r="HM18" s="1">
        <f>1-'Gas Heat Pumps-Installs'!HO53-'Dual-Source-Installs'!HO53</f>
        <v>0.63516882399999997</v>
      </c>
      <c r="HN18" s="1">
        <f>1-'Gas Heat Pumps-Installs'!HP53-'Dual-Source-Installs'!HP53</f>
        <v>0.45719149600000003</v>
      </c>
      <c r="HO18" s="1">
        <f>1-'Gas Heat Pumps-Installs'!HQ53-'Dual-Source-Installs'!HQ53</f>
        <v>0.41416759599999997</v>
      </c>
      <c r="HP18" s="1">
        <f>1-'Gas Heat Pumps-Installs'!HR53-'Dual-Source-Installs'!HR53</f>
        <v>0.52179022600000002</v>
      </c>
      <c r="HQ18" s="1">
        <f>1-'Gas Heat Pumps-Installs'!HS53-'Dual-Source-Installs'!HS53</f>
        <v>0.41339815999999996</v>
      </c>
      <c r="HR18" s="1">
        <f>1-'Gas Heat Pumps-Installs'!HT53-'Dual-Source-Installs'!HT53</f>
        <v>0.56622413999999988</v>
      </c>
      <c r="HS18" s="1">
        <f>1-'Gas Heat Pumps-Installs'!HU53-'Dual-Source-Installs'!HU53</f>
        <v>0.43921239600000012</v>
      </c>
      <c r="HT18" s="1">
        <f>1-'Gas Heat Pumps-Installs'!HV53-'Dual-Source-Installs'!HV53</f>
        <v>0.29802268000000004</v>
      </c>
      <c r="HU18" s="1">
        <f>1-'Gas Heat Pumps-Installs'!HW53-'Dual-Source-Installs'!HW53</f>
        <v>0.18571671999999995</v>
      </c>
      <c r="HV18" s="1">
        <f>1-'Gas Heat Pumps-Installs'!HX53-'Dual-Source-Installs'!HX53</f>
        <v>0.83897875600000005</v>
      </c>
      <c r="HW18" s="1">
        <f>1-'Gas Heat Pumps-Installs'!HY53-'Dual-Source-Installs'!HY53</f>
        <v>0.3552813219999999</v>
      </c>
      <c r="HX18" s="1">
        <f>1-'Gas Heat Pumps-Installs'!HZ53-'Dual-Source-Installs'!HZ53</f>
        <v>0.1978341119999999</v>
      </c>
      <c r="HY18" s="1">
        <f>1-'Gas Heat Pumps-Installs'!IA53-'Dual-Source-Installs'!IA53</f>
        <v>0.15458467999999997</v>
      </c>
      <c r="HZ18" s="1">
        <f>1-'Gas Heat Pumps-Installs'!IB53-'Dual-Source-Installs'!IB53</f>
        <v>0.21731460399999997</v>
      </c>
      <c r="IA18" s="1">
        <f>1-'Gas Heat Pumps-Installs'!IC53-'Dual-Source-Installs'!IC53</f>
        <v>0.24929175999999997</v>
      </c>
      <c r="IB18" s="1">
        <f>1-'Gas Heat Pumps-Installs'!ID53-'Dual-Source-Installs'!ID53</f>
        <v>0.38637998800000001</v>
      </c>
      <c r="IC18" s="1">
        <f>1-'Gas Heat Pumps-Installs'!IE53-'Dual-Source-Installs'!IE53</f>
        <v>0.37722707999999999</v>
      </c>
      <c r="ID18" s="1">
        <f>1-'Gas Heat Pumps-Installs'!IF53-'Dual-Source-Installs'!IF53</f>
        <v>0.36893575799999995</v>
      </c>
      <c r="IE18" s="1">
        <f>1-'Gas Heat Pumps-Installs'!IG53-'Dual-Source-Installs'!IG53</f>
        <v>0.44083764199999997</v>
      </c>
      <c r="IF18" s="1">
        <f>1-'Gas Heat Pumps-Installs'!IH53-'Dual-Source-Installs'!IH53</f>
        <v>0.28788106000000002</v>
      </c>
      <c r="IG18" s="1">
        <f>1-'Gas Heat Pumps-Installs'!II53-'Dual-Source-Installs'!II53</f>
        <v>0.54619086800000005</v>
      </c>
      <c r="IH18" s="1">
        <f>1-'Gas Heat Pumps-Installs'!IJ53-'Dual-Source-Installs'!IJ53</f>
        <v>0.52648770799999989</v>
      </c>
      <c r="II18" s="1">
        <f>1-'Gas Heat Pumps-Installs'!IK53-'Dual-Source-Installs'!IK53</f>
        <v>0.20260762999999998</v>
      </c>
      <c r="IJ18" s="1">
        <f>1-'Gas Heat Pumps-Installs'!IL53-'Dual-Source-Installs'!IL53</f>
        <v>0.62591150000000007</v>
      </c>
      <c r="IK18" s="1">
        <f>1-'Gas Heat Pumps-Installs'!IM53-'Dual-Source-Installs'!IM53</f>
        <v>0.38981595799999991</v>
      </c>
      <c r="IL18" s="1">
        <f>1-'Gas Heat Pumps-Installs'!IN53-'Dual-Source-Installs'!IN53</f>
        <v>0.23748278199999995</v>
      </c>
      <c r="IM18" s="1">
        <f>1-'Gas Heat Pumps-Installs'!IO53-'Dual-Source-Installs'!IO53</f>
        <v>0.40492680800000003</v>
      </c>
      <c r="IN18" s="1">
        <f>1-'Gas Heat Pumps-Installs'!IP53-'Dual-Source-Installs'!IP53</f>
        <v>0.57010366000000001</v>
      </c>
      <c r="IO18" s="1">
        <f>1-'Gas Heat Pumps-Installs'!IQ53-'Dual-Source-Installs'!IQ53</f>
        <v>0.32812566799999998</v>
      </c>
      <c r="IP18" s="1">
        <f>1-'Gas Heat Pumps-Installs'!IR53-'Dual-Source-Installs'!IR53</f>
        <v>0.62550086999999999</v>
      </c>
      <c r="IQ18" s="1">
        <f>1-'Gas Heat Pumps-Installs'!IS53-'Dual-Source-Installs'!IS53</f>
        <v>0.47387724600000003</v>
      </c>
      <c r="IR18" s="1">
        <f>1-'Gas Heat Pumps-Installs'!IT53-'Dual-Source-Installs'!IT53</f>
        <v>0.32396166199999998</v>
      </c>
      <c r="IS18" s="1">
        <f>1-'Gas Heat Pumps-Installs'!IU53-'Dual-Source-Installs'!IU53</f>
        <v>0.47463856999999998</v>
      </c>
      <c r="IT18" s="1">
        <f>1-'Gas Heat Pumps-Installs'!IV53-'Dual-Source-Installs'!IV53</f>
        <v>0.55568803999999994</v>
      </c>
      <c r="IU18" s="1">
        <f>1-'Gas Heat Pumps-Installs'!IW53-'Dual-Source-Installs'!IW53</f>
        <v>0.74419327599999996</v>
      </c>
      <c r="IV18" s="1">
        <f>1-'Gas Heat Pumps-Installs'!IX53-'Dual-Source-Installs'!IX53</f>
        <v>0.30731444000000002</v>
      </c>
      <c r="IW18" s="1">
        <f>1-'Gas Heat Pumps-Installs'!IY53-'Dual-Source-Installs'!IY53</f>
        <v>0.53080837200000008</v>
      </c>
      <c r="IX18" s="1">
        <f>1-'Gas Heat Pumps-Installs'!IZ53-'Dual-Source-Installs'!IZ53</f>
        <v>0.51224573399999995</v>
      </c>
      <c r="IY18" s="1">
        <f>1-'Gas Heat Pumps-Installs'!JA53-'Dual-Source-Installs'!JA53</f>
        <v>0.75970177400000005</v>
      </c>
      <c r="IZ18" s="1">
        <f>1-'Gas Heat Pumps-Installs'!JB53-'Dual-Source-Installs'!JB53</f>
        <v>0.23392679999999999</v>
      </c>
      <c r="JA18" s="1">
        <f>1-'Gas Heat Pumps-Installs'!JC53-'Dual-Source-Installs'!JC53</f>
        <v>0.49837270600000005</v>
      </c>
      <c r="JB18" s="1">
        <f>1-'Gas Heat Pumps-Installs'!JD53-'Dual-Source-Installs'!JD53</f>
        <v>0.22818099999999991</v>
      </c>
      <c r="JC18" s="1">
        <f>1-'Gas Heat Pumps-Installs'!JE53-'Dual-Source-Installs'!JE53</f>
        <v>0.30433595999999991</v>
      </c>
      <c r="JD18" s="1">
        <f>1-'Gas Heat Pumps-Installs'!JF53-'Dual-Source-Installs'!JF53</f>
        <v>0.39557050000000005</v>
      </c>
      <c r="JE18" s="1">
        <f>1-'Gas Heat Pumps-Installs'!JG53-'Dual-Source-Installs'!JG53</f>
        <v>0.55874782000000001</v>
      </c>
      <c r="JF18" s="1">
        <f>1-'Gas Heat Pumps-Installs'!JH53-'Dual-Source-Installs'!JH53</f>
        <v>0.28081235999999998</v>
      </c>
      <c r="JG18" s="1">
        <f>1-'Gas Heat Pumps-Installs'!JI53-'Dual-Source-Installs'!JI53</f>
        <v>0.41141671599999996</v>
      </c>
      <c r="JH18" s="1">
        <f>1-'Gas Heat Pumps-Installs'!JJ53-'Dual-Source-Installs'!JJ53</f>
        <v>0.37181767999999993</v>
      </c>
      <c r="JI18" s="1">
        <f>1-'Gas Heat Pumps-Installs'!JK53-'Dual-Source-Installs'!JK53</f>
        <v>0.29726448</v>
      </c>
      <c r="JJ18" s="1">
        <f>1-'Gas Heat Pumps-Installs'!JL53-'Dual-Source-Installs'!JL53</f>
        <v>0.55654760000000003</v>
      </c>
      <c r="JK18" s="1">
        <f>1-'Gas Heat Pumps-Installs'!JM53-'Dual-Source-Installs'!JM53</f>
        <v>0.53065155000000019</v>
      </c>
      <c r="JL18" s="1">
        <f>1-'Gas Heat Pumps-Installs'!JN53-'Dual-Source-Installs'!JN53</f>
        <v>0.52241124599999988</v>
      </c>
      <c r="JM18" s="1">
        <f>1-'Gas Heat Pumps-Installs'!JO53-'Dual-Source-Installs'!JO53</f>
        <v>0.35344076799999996</v>
      </c>
      <c r="JN18" s="1">
        <f>1-'Gas Heat Pumps-Installs'!JP53-'Dual-Source-Installs'!JP53</f>
        <v>3.5015200000000024E-2</v>
      </c>
      <c r="JO18" s="1">
        <f>1-'Gas Heat Pumps-Installs'!JQ53-'Dual-Source-Installs'!JQ53</f>
        <v>0.445994946</v>
      </c>
      <c r="JP18" s="1">
        <f>1-'Gas Heat Pumps-Installs'!JR53-'Dual-Source-Installs'!JR53</f>
        <v>0.43592034000000007</v>
      </c>
      <c r="JQ18" s="1">
        <f>1-'Gas Heat Pumps-Installs'!JS53-'Dual-Source-Installs'!JS53</f>
        <v>0.42795689799999997</v>
      </c>
      <c r="JR18" s="1">
        <f>1-'Gas Heat Pumps-Installs'!JT53-'Dual-Source-Installs'!JT53</f>
        <v>0.68833558800000005</v>
      </c>
      <c r="JS18" s="1">
        <f>1-'Gas Heat Pumps-Installs'!JU53-'Dual-Source-Installs'!JU53</f>
        <v>0.40295612000000008</v>
      </c>
      <c r="JT18" s="1">
        <f>1-'Gas Heat Pumps-Installs'!JV53-'Dual-Source-Installs'!JV53</f>
        <v>0.49624365600000003</v>
      </c>
      <c r="JU18" s="1">
        <f>1-'Gas Heat Pumps-Installs'!JW53-'Dual-Source-Installs'!JW53</f>
        <v>0.39129705799999998</v>
      </c>
      <c r="JV18" s="1">
        <f>1-'Gas Heat Pumps-Installs'!JX53-'Dual-Source-Installs'!JX53</f>
        <v>0.25875550000000014</v>
      </c>
      <c r="JW18" s="1">
        <f>1-'Gas Heat Pumps-Installs'!JY53-'Dual-Source-Installs'!JY53</f>
        <v>0.61091028399999991</v>
      </c>
      <c r="JX18" s="1">
        <f>1-'Gas Heat Pumps-Installs'!JZ53-'Dual-Source-Installs'!JZ53</f>
        <v>0.41609901999999999</v>
      </c>
      <c r="JY18" s="1">
        <f>1-'Gas Heat Pumps-Installs'!KA53-'Dual-Source-Installs'!KA53</f>
        <v>0.47285886399999993</v>
      </c>
      <c r="JZ18" s="1">
        <f>1-'Gas Heat Pumps-Installs'!KB53-'Dual-Source-Installs'!KB53</f>
        <v>0.28880842000000007</v>
      </c>
      <c r="KA18" s="1">
        <f>1-'Gas Heat Pumps-Installs'!KC53-'Dual-Source-Installs'!KC53</f>
        <v>6.6102939999999943E-2</v>
      </c>
      <c r="KB18" s="1">
        <f>1-'Gas Heat Pumps-Installs'!KD53-'Dual-Source-Installs'!KD53</f>
        <v>0.60893323600000004</v>
      </c>
      <c r="KC18" s="1">
        <f>1-'Gas Heat Pumps-Installs'!KE53-'Dual-Source-Installs'!KE53</f>
        <v>0.56016140000000003</v>
      </c>
      <c r="KD18" s="1">
        <f>1-'Gas Heat Pumps-Installs'!KF53-'Dual-Source-Installs'!KF53</f>
        <v>3.3052539999999908E-2</v>
      </c>
      <c r="KE18" s="1">
        <f>1-'Gas Heat Pumps-Installs'!KG53-'Dual-Source-Installs'!KG53</f>
        <v>0.16414972</v>
      </c>
      <c r="KF18" s="1">
        <f>1-'Gas Heat Pumps-Installs'!KH53-'Dual-Source-Installs'!KH53</f>
        <v>0.39636612199999999</v>
      </c>
      <c r="KG18" s="1">
        <f>1-'Gas Heat Pumps-Installs'!KI53-'Dual-Source-Installs'!KI53</f>
        <v>0.40909020199999996</v>
      </c>
      <c r="KH18" s="1">
        <f>1-'Gas Heat Pumps-Installs'!KJ53-'Dual-Source-Installs'!KJ53</f>
        <v>0.45582290999999997</v>
      </c>
      <c r="KI18" s="1">
        <f>1-'Gas Heat Pumps-Installs'!KK53-'Dual-Source-Installs'!KK53</f>
        <v>0.63381294399999999</v>
      </c>
      <c r="KJ18" s="1">
        <f>1-'Gas Heat Pumps-Installs'!KL53-'Dual-Source-Installs'!KL53</f>
        <v>0.69703415000000002</v>
      </c>
      <c r="KK18" s="1">
        <f>1-'Gas Heat Pumps-Installs'!KM53-'Dual-Source-Installs'!KM53</f>
        <v>0.305259328</v>
      </c>
      <c r="KL18" s="1">
        <f>1-'Gas Heat Pumps-Installs'!KN53-'Dual-Source-Installs'!KN53</f>
        <v>0.18985139999999989</v>
      </c>
      <c r="KM18" s="1">
        <f>1-'Gas Heat Pumps-Installs'!KO53-'Dual-Source-Installs'!KO53</f>
        <v>0.60866940999999997</v>
      </c>
      <c r="KN18" s="1">
        <f>1-'Gas Heat Pumps-Installs'!KP53-'Dual-Source-Installs'!KP53</f>
        <v>0.12880349999999996</v>
      </c>
      <c r="KO18" s="1">
        <f>1-'Gas Heat Pumps-Installs'!KQ53-'Dual-Source-Installs'!KQ53</f>
        <v>0.41821263399999997</v>
      </c>
      <c r="KP18" s="1">
        <f>1-'Gas Heat Pumps-Installs'!KR53-'Dual-Source-Installs'!KR53</f>
        <v>0.46394918000000018</v>
      </c>
      <c r="KQ18" s="1">
        <f>1-'Gas Heat Pumps-Installs'!KS53-'Dual-Source-Installs'!KS53</f>
        <v>0.41178954400000001</v>
      </c>
      <c r="KR18" s="1">
        <f>1-'Gas Heat Pumps-Installs'!KT53-'Dual-Source-Installs'!KT53</f>
        <v>0.58572019199999992</v>
      </c>
      <c r="KS18" s="1">
        <f>1-'Gas Heat Pumps-Installs'!KU53-'Dual-Source-Installs'!KU53</f>
        <v>0.240373858</v>
      </c>
      <c r="KT18" s="1">
        <f>1-'Gas Heat Pumps-Installs'!KV53-'Dual-Source-Installs'!KV53</f>
        <v>0.62720956400000005</v>
      </c>
      <c r="KU18" s="1">
        <f>1-'Gas Heat Pumps-Installs'!KW53-'Dual-Source-Installs'!KW53</f>
        <v>0.31658002000000002</v>
      </c>
      <c r="KV18" s="1">
        <f>1-'Gas Heat Pumps-Installs'!KX53-'Dual-Source-Installs'!KX53</f>
        <v>9.8295783999999942E-2</v>
      </c>
      <c r="KW18" s="1">
        <f>1-'Gas Heat Pumps-Installs'!KY53-'Dual-Source-Installs'!KY53</f>
        <v>0.1199168399999998</v>
      </c>
      <c r="KX18" s="1">
        <f>1-'Gas Heat Pumps-Installs'!KZ53-'Dual-Source-Installs'!KZ53</f>
        <v>0.41354702999999998</v>
      </c>
      <c r="KY18" s="1">
        <f>1-'Gas Heat Pumps-Installs'!LA53-'Dual-Source-Installs'!LA53</f>
        <v>0.40545032799999997</v>
      </c>
      <c r="KZ18" s="1">
        <f>1-'Gas Heat Pumps-Installs'!LB53-'Dual-Source-Installs'!LB53</f>
        <v>0.30124001</v>
      </c>
      <c r="LA18" s="1">
        <f>1-'Gas Heat Pumps-Installs'!LC53-'Dual-Source-Installs'!LC53</f>
        <v>0.33615735000000002</v>
      </c>
      <c r="LB18" s="1">
        <f>1-'Gas Heat Pumps-Installs'!LD53-'Dual-Source-Installs'!LD53</f>
        <v>0.55078889799999997</v>
      </c>
      <c r="LC18" s="1">
        <f>1-'Gas Heat Pumps-Installs'!LE53-'Dual-Source-Installs'!LE53</f>
        <v>0.57423718800000012</v>
      </c>
      <c r="LD18" s="1">
        <f>1-'Gas Heat Pumps-Installs'!LF53-'Dual-Source-Installs'!LF53</f>
        <v>0.29324931999999992</v>
      </c>
      <c r="LE18" s="1">
        <f>1-'Gas Heat Pumps-Installs'!LG53-'Dual-Source-Installs'!LG53</f>
        <v>0.57385347799999997</v>
      </c>
      <c r="LF18" s="1">
        <f>1-'Gas Heat Pumps-Installs'!LH53-'Dual-Source-Installs'!LH53</f>
        <v>0.59070451999999996</v>
      </c>
      <c r="LG18" s="1">
        <f>1-'Gas Heat Pumps-Installs'!LI53-'Dual-Source-Installs'!LI53</f>
        <v>0.40374574000000008</v>
      </c>
      <c r="LH18" s="1">
        <f>1-'Gas Heat Pumps-Installs'!LJ53-'Dual-Source-Installs'!LJ53</f>
        <v>0.32930482999999994</v>
      </c>
      <c r="LI18" s="1">
        <f>1-'Gas Heat Pumps-Installs'!LK53-'Dual-Source-Installs'!LK53</f>
        <v>0.30795050000000002</v>
      </c>
      <c r="LJ18" s="1">
        <f>1-'Gas Heat Pumps-Installs'!LL53-'Dual-Source-Installs'!LL53</f>
        <v>0</v>
      </c>
      <c r="LK18" s="1">
        <f>1-'Gas Heat Pumps-Installs'!LM53-'Dual-Source-Installs'!LM53</f>
        <v>0.30739877999999998</v>
      </c>
      <c r="LL18" s="1">
        <f>1-'Gas Heat Pumps-Installs'!LN53-'Dual-Source-Installs'!LN53</f>
        <v>0.49168863000000013</v>
      </c>
      <c r="LM18" s="1">
        <f>1-'Gas Heat Pumps-Installs'!LO53-'Dual-Source-Installs'!LO53</f>
        <v>0.440090708</v>
      </c>
      <c r="LN18" s="1">
        <f>1-'Gas Heat Pumps-Installs'!LP53-'Dual-Source-Installs'!LP53</f>
        <v>0.19701489999999994</v>
      </c>
      <c r="LO18" s="1">
        <f>1-'Gas Heat Pumps-Installs'!LQ53-'Dual-Source-Installs'!LQ53</f>
        <v>0.622948536</v>
      </c>
      <c r="LP18" s="1">
        <f>1-'Gas Heat Pumps-Installs'!LR53-'Dual-Source-Installs'!LR53</f>
        <v>0.604758248</v>
      </c>
      <c r="LQ18" s="1">
        <f>1-'Gas Heat Pumps-Installs'!LS53-'Dual-Source-Installs'!LS53</f>
        <v>0.34835301799999996</v>
      </c>
      <c r="LR18" s="1">
        <f>1-'Gas Heat Pumps-Installs'!LT53-'Dual-Source-Installs'!LT53</f>
        <v>0.67254824199999996</v>
      </c>
      <c r="LS18" s="1">
        <f>1-'Gas Heat Pumps-Installs'!LU53-'Dual-Source-Installs'!LU53</f>
        <v>0.20960027999999992</v>
      </c>
      <c r="LT18" s="1">
        <f>1-'Gas Heat Pumps-Installs'!LV53-'Dual-Source-Installs'!LV53</f>
        <v>0.53443884199999991</v>
      </c>
      <c r="LU18" s="1">
        <f>1-'Gas Heat Pumps-Installs'!LW53-'Dual-Source-Installs'!LW53</f>
        <v>0.6058188040000001</v>
      </c>
      <c r="LV18" s="1">
        <f>1-'Gas Heat Pumps-Installs'!LX53-'Dual-Source-Installs'!LX53</f>
        <v>0.40483278399999995</v>
      </c>
      <c r="LW18" s="1">
        <f>1-'Gas Heat Pumps-Installs'!LY53-'Dual-Source-Installs'!LY53</f>
        <v>0.14825863999999994</v>
      </c>
      <c r="LX18" s="1">
        <f>1-'Gas Heat Pumps-Installs'!LZ53-'Dual-Source-Installs'!LZ53</f>
        <v>0.4753699019999999</v>
      </c>
      <c r="LY18" s="1">
        <f>1-'Gas Heat Pumps-Installs'!MA53-'Dual-Source-Installs'!MA53</f>
        <v>0.50440357999999996</v>
      </c>
      <c r="LZ18" s="1">
        <f>1-'Gas Heat Pumps-Installs'!MB53-'Dual-Source-Installs'!MB53</f>
        <v>0.59175528200000005</v>
      </c>
      <c r="MA18" s="1">
        <f>1-'Gas Heat Pumps-Installs'!MC53-'Dual-Source-Installs'!MC53</f>
        <v>0.3766766359999999</v>
      </c>
      <c r="MB18" s="1">
        <f>1-'Gas Heat Pumps-Installs'!MD53-'Dual-Source-Installs'!MD53</f>
        <v>0.53092427200000003</v>
      </c>
      <c r="MC18" s="1">
        <f>1-'Gas Heat Pumps-Installs'!ME53-'Dual-Source-Installs'!ME53</f>
        <v>4.9400159999999915E-2</v>
      </c>
      <c r="MD18" s="1">
        <f>1-'Gas Heat Pumps-Installs'!MF53-'Dual-Source-Installs'!MF53</f>
        <v>0.62890869000000005</v>
      </c>
      <c r="ME18" s="1">
        <f>1-'Gas Heat Pumps-Installs'!MG53-'Dual-Source-Installs'!MG53</f>
        <v>0.311426702</v>
      </c>
      <c r="MF18" s="1">
        <f>1-'Gas Heat Pumps-Installs'!MH53-'Dual-Source-Installs'!MH53</f>
        <v>0.48102752799999998</v>
      </c>
      <c r="MG18" s="1">
        <f>1-'Gas Heat Pumps-Installs'!MI53-'Dual-Source-Installs'!MI53</f>
        <v>0.39262915600000003</v>
      </c>
      <c r="MH18" s="1">
        <f>1-'Gas Heat Pumps-Installs'!MJ53-'Dual-Source-Installs'!MJ53</f>
        <v>0.50356880999999998</v>
      </c>
      <c r="MI18" s="1">
        <f>1-'Gas Heat Pumps-Installs'!MK53-'Dual-Source-Installs'!MK53</f>
        <v>0.52501468399999984</v>
      </c>
      <c r="MJ18" s="1">
        <f>1-'Gas Heat Pumps-Installs'!ML53-'Dual-Source-Installs'!ML53</f>
        <v>0.23205627999999995</v>
      </c>
      <c r="MK18" s="1">
        <f>1-'Gas Heat Pumps-Installs'!MM53-'Dual-Source-Installs'!MM53</f>
        <v>0.36584854600000005</v>
      </c>
      <c r="ML18" s="1">
        <f>1-'Gas Heat Pumps-Installs'!MN53-'Dual-Source-Installs'!MN53</f>
        <v>0.32561138000000012</v>
      </c>
      <c r="MM18" s="1">
        <f>1-'Gas Heat Pumps-Installs'!MO53-'Dual-Source-Installs'!MO53</f>
        <v>0.38033202399999988</v>
      </c>
      <c r="MN18" s="1">
        <f>1-'Gas Heat Pumps-Installs'!MP53-'Dual-Source-Installs'!MP53</f>
        <v>0.13449345000000001</v>
      </c>
      <c r="MO18" s="1">
        <f>1-'Gas Heat Pumps-Installs'!MQ53-'Dual-Source-Installs'!MQ53</f>
        <v>0.34370928000000006</v>
      </c>
      <c r="MP18" s="1">
        <f>1-'Gas Heat Pumps-Installs'!MR53-'Dual-Source-Installs'!MR53</f>
        <v>0.44161326200000001</v>
      </c>
      <c r="MQ18" s="1">
        <f>1-'Gas Heat Pumps-Installs'!MS53-'Dual-Source-Installs'!MS53</f>
        <v>0.650415242</v>
      </c>
      <c r="MR18" s="1">
        <f>1-'Gas Heat Pumps-Installs'!MT53-'Dual-Source-Installs'!MT53</f>
        <v>0.499401178</v>
      </c>
      <c r="MS18" s="1">
        <f>1-'Gas Heat Pumps-Installs'!MU53-'Dual-Source-Installs'!MU53</f>
        <v>0.58673466399999996</v>
      </c>
      <c r="MT18" s="1">
        <f>1-'Gas Heat Pumps-Installs'!MV53-'Dual-Source-Installs'!MV53</f>
        <v>0.633129524</v>
      </c>
      <c r="MU18" s="1">
        <f>1-'Gas Heat Pumps-Installs'!MW53-'Dual-Source-Installs'!MW53</f>
        <v>0.41377362999999995</v>
      </c>
      <c r="MV18" s="1">
        <f>1-'Gas Heat Pumps-Installs'!MX53-'Dual-Source-Installs'!MX53</f>
        <v>0.41176101999999998</v>
      </c>
      <c r="MW18" s="1">
        <f>1-'Gas Heat Pumps-Installs'!MY53-'Dual-Source-Installs'!MY53</f>
        <v>0.19944270000000003</v>
      </c>
      <c r="MX18" s="1">
        <f>1-'Gas Heat Pumps-Installs'!MZ53-'Dual-Source-Installs'!MZ53</f>
        <v>0.44542604000000002</v>
      </c>
      <c r="MY18" s="1">
        <f>1-'Gas Heat Pumps-Installs'!NA53-'Dual-Source-Installs'!NA53</f>
        <v>0.56904748000000005</v>
      </c>
      <c r="MZ18" s="1">
        <f>1-'Gas Heat Pumps-Installs'!NB53-'Dual-Source-Installs'!NB53</f>
        <v>0.33216514000000003</v>
      </c>
      <c r="NA18" s="1">
        <f>1-'Gas Heat Pumps-Installs'!NC53-'Dual-Source-Installs'!NC53</f>
        <v>0.33127812000000001</v>
      </c>
      <c r="NB18" s="1">
        <f>1-'Gas Heat Pumps-Installs'!ND53-'Dual-Source-Installs'!ND53</f>
        <v>0.48481447999999999</v>
      </c>
      <c r="NC18" s="1">
        <f>1-'Gas Heat Pumps-Installs'!NE53-'Dual-Source-Installs'!NE53</f>
        <v>0.53545198799999993</v>
      </c>
      <c r="ND18" s="1">
        <f>1-'Gas Heat Pumps-Installs'!NF53-'Dual-Source-Installs'!NF53</f>
        <v>0.72931457599999994</v>
      </c>
      <c r="NE18" s="1">
        <f>1-'Gas Heat Pumps-Installs'!NG53-'Dual-Source-Installs'!NG53</f>
        <v>0.14293410000000006</v>
      </c>
      <c r="NF18" s="1">
        <f>1-'Gas Heat Pumps-Installs'!NH53-'Dual-Source-Installs'!NH53</f>
        <v>0.61480158400000007</v>
      </c>
      <c r="NG18" s="1">
        <f>1-'Gas Heat Pumps-Installs'!NI53-'Dual-Source-Installs'!NI53</f>
        <v>0.57215542399999997</v>
      </c>
      <c r="NH18" s="1">
        <f>1-'Gas Heat Pumps-Installs'!NJ53-'Dual-Source-Installs'!NJ53</f>
        <v>0.34868847999999991</v>
      </c>
      <c r="NI18" s="1">
        <f>1-'Gas Heat Pumps-Installs'!NK53-'Dual-Source-Installs'!NK53</f>
        <v>0.12308170000000002</v>
      </c>
      <c r="NJ18" s="1">
        <f>1-'Gas Heat Pumps-Installs'!NL53-'Dual-Source-Installs'!NL53</f>
        <v>0.38526171199999998</v>
      </c>
      <c r="NK18" s="1">
        <f>1-'Gas Heat Pumps-Installs'!NM53-'Dual-Source-Installs'!NM53</f>
        <v>0.441973638</v>
      </c>
      <c r="NL18" s="1">
        <f>1-'Gas Heat Pumps-Installs'!NN53-'Dual-Source-Installs'!NN53</f>
        <v>0.64891439200000001</v>
      </c>
      <c r="NM18" s="1">
        <f>1-'Gas Heat Pumps-Installs'!NO53-'Dual-Source-Installs'!NO53</f>
        <v>0.43022590000000005</v>
      </c>
      <c r="NN18" s="1">
        <f>1-'Gas Heat Pumps-Installs'!NP53-'Dual-Source-Installs'!NP53</f>
        <v>0.33803104</v>
      </c>
      <c r="NO18" s="1">
        <f>1-'Gas Heat Pumps-Installs'!NQ53-'Dual-Source-Installs'!NQ53</f>
        <v>0.32191003999999995</v>
      </c>
      <c r="NP18" s="1">
        <f>1-'Gas Heat Pumps-Installs'!NR53-'Dual-Source-Installs'!NR53</f>
        <v>0.36191689400000004</v>
      </c>
      <c r="NQ18" s="1">
        <f>1-'Gas Heat Pumps-Installs'!NS53-'Dual-Source-Installs'!NS53</f>
        <v>0.36253814199999995</v>
      </c>
      <c r="NR18" s="1">
        <f>1-'Gas Heat Pumps-Installs'!NT53-'Dual-Source-Installs'!NT53</f>
        <v>0.33968258799999995</v>
      </c>
      <c r="NS18" s="1">
        <f>1-'Gas Heat Pumps-Installs'!NU53-'Dual-Source-Installs'!NU53</f>
        <v>0.61216701400000018</v>
      </c>
      <c r="NT18" s="1">
        <f>1-'Gas Heat Pumps-Installs'!NV53-'Dual-Source-Installs'!NV53</f>
        <v>0.30607881399999998</v>
      </c>
      <c r="NU18" s="1">
        <f>1-'Gas Heat Pumps-Installs'!NW53-'Dual-Source-Installs'!NW53</f>
        <v>0.36249801800000009</v>
      </c>
      <c r="NV18" s="1">
        <f>1-'Gas Heat Pumps-Installs'!NX53-'Dual-Source-Installs'!NX53</f>
        <v>0.45459330999999992</v>
      </c>
      <c r="NW18" s="1">
        <f>1-'Gas Heat Pumps-Installs'!NY53-'Dual-Source-Installs'!NY53</f>
        <v>0.44901049999999998</v>
      </c>
      <c r="NX18" s="1">
        <f>1-'Gas Heat Pumps-Installs'!NZ53-'Dual-Source-Installs'!NZ53</f>
        <v>0.18271166</v>
      </c>
      <c r="NY18" s="1">
        <f>1-'Gas Heat Pumps-Installs'!OA53-'Dual-Source-Installs'!OA53</f>
        <v>1.9682980000000017E-2</v>
      </c>
      <c r="NZ18" s="1">
        <f>1-'Gas Heat Pumps-Installs'!OB53-'Dual-Source-Installs'!OB53</f>
        <v>0.63296854800000002</v>
      </c>
      <c r="OA18" s="1">
        <f>1-'Gas Heat Pumps-Installs'!OC53-'Dual-Source-Installs'!OC53</f>
        <v>0.16546107999999993</v>
      </c>
      <c r="OB18" s="1">
        <f>1-'Gas Heat Pumps-Installs'!OD53-'Dual-Source-Installs'!OD53</f>
        <v>0.31864838200000012</v>
      </c>
      <c r="OC18" s="1">
        <f>1-'Gas Heat Pumps-Installs'!OE53-'Dual-Source-Installs'!OE53</f>
        <v>0.34019903000000007</v>
      </c>
      <c r="OD18" s="1">
        <f>1-'Gas Heat Pumps-Installs'!OF53-'Dual-Source-Installs'!OF53</f>
        <v>0.60451934800000007</v>
      </c>
      <c r="OE18" s="1">
        <f>1-'Gas Heat Pumps-Installs'!OG53-'Dual-Source-Installs'!OG53</f>
        <v>0.45058955399999995</v>
      </c>
      <c r="OF18" s="1">
        <f>1-'Gas Heat Pumps-Installs'!OH53-'Dual-Source-Installs'!OH53</f>
        <v>0.61826660999999983</v>
      </c>
      <c r="OG18" s="1">
        <f>1-'Gas Heat Pumps-Installs'!OI53-'Dual-Source-Installs'!OI53</f>
        <v>0.58373450400000004</v>
      </c>
      <c r="OH18" s="1">
        <f>1-'Gas Heat Pumps-Installs'!OJ53-'Dual-Source-Installs'!OJ53</f>
        <v>0.48037232800000007</v>
      </c>
      <c r="OI18" s="1">
        <f>1-'Gas Heat Pumps-Installs'!OK53-'Dual-Source-Installs'!OK53</f>
        <v>0.43671012399999992</v>
      </c>
      <c r="OJ18" s="1">
        <f>1-'Gas Heat Pumps-Installs'!OL53-'Dual-Source-Installs'!OL53</f>
        <v>0.32945936000000009</v>
      </c>
      <c r="OK18" s="1">
        <f>1-'Gas Heat Pumps-Installs'!OM53-'Dual-Source-Installs'!OM53</f>
        <v>0.14919216000000002</v>
      </c>
      <c r="OL18" s="1">
        <f>1-'Gas Heat Pumps-Installs'!ON53-'Dual-Source-Installs'!ON53</f>
        <v>0.26151321999999994</v>
      </c>
      <c r="OM18" s="1">
        <f>1-'Gas Heat Pumps-Installs'!OO53-'Dual-Source-Installs'!OO53</f>
        <v>0.62154981399999998</v>
      </c>
      <c r="ON18" s="1">
        <f>1-'Gas Heat Pumps-Installs'!OP53-'Dual-Source-Installs'!OP53</f>
        <v>0.53017594599999995</v>
      </c>
      <c r="OO18" s="1">
        <f>1-'Gas Heat Pumps-Installs'!OQ53-'Dual-Source-Installs'!OQ53</f>
        <v>0.2921897799999999</v>
      </c>
      <c r="OP18" s="1">
        <f>1-'Gas Heat Pumps-Installs'!OR53-'Dual-Source-Installs'!OR53</f>
        <v>0.42922619799999995</v>
      </c>
      <c r="OQ18" s="1">
        <f>1-'Gas Heat Pumps-Installs'!OS53-'Dual-Source-Installs'!OS53</f>
        <v>0.38529470000000005</v>
      </c>
      <c r="OR18" s="1">
        <f>1-'Gas Heat Pumps-Installs'!OT53-'Dual-Source-Installs'!OT53</f>
        <v>0.32347491600000011</v>
      </c>
      <c r="OS18" s="1">
        <f>1-'Gas Heat Pumps-Installs'!OU53-'Dual-Source-Installs'!OU53</f>
        <v>0.51338277200000004</v>
      </c>
      <c r="OT18" s="1">
        <f>1-'Gas Heat Pumps-Installs'!OV53-'Dual-Source-Installs'!OV53</f>
        <v>0.45336887999999997</v>
      </c>
      <c r="OU18" s="1">
        <f>1-'Gas Heat Pumps-Installs'!OW53-'Dual-Source-Installs'!OW53</f>
        <v>0.4056041600000001</v>
      </c>
      <c r="OV18" s="1">
        <f>1-'Gas Heat Pumps-Installs'!OX53-'Dual-Source-Installs'!OX53</f>
        <v>0.19460226000000003</v>
      </c>
      <c r="OW18" s="1">
        <f>1-'Gas Heat Pumps-Installs'!OY53-'Dual-Source-Installs'!OY53</f>
        <v>0.34359596400000003</v>
      </c>
      <c r="OX18" s="1">
        <f>1-'Gas Heat Pumps-Installs'!OZ53-'Dual-Source-Installs'!OZ53</f>
        <v>0.35641716600000006</v>
      </c>
      <c r="OY18" s="1">
        <f>1-'Gas Heat Pumps-Installs'!PA53-'Dual-Source-Installs'!PA53</f>
        <v>0.40677042399999996</v>
      </c>
      <c r="OZ18" s="1">
        <f>1-'Gas Heat Pumps-Installs'!PB53-'Dual-Source-Installs'!PB53</f>
        <v>0.81179745400000003</v>
      </c>
      <c r="PA18" s="1">
        <f>1-'Gas Heat Pumps-Installs'!PC53-'Dual-Source-Installs'!PC53</f>
        <v>0.32150758400000001</v>
      </c>
      <c r="PB18" s="1">
        <f>1-'Gas Heat Pumps-Installs'!PD53-'Dual-Source-Installs'!PD53</f>
        <v>0.49690550199999994</v>
      </c>
      <c r="PC18" s="1">
        <f>1-'Gas Heat Pumps-Installs'!PE53-'Dual-Source-Installs'!PE53</f>
        <v>0.46127635</v>
      </c>
      <c r="PD18" s="1">
        <f>1-'Gas Heat Pumps-Installs'!PF53-'Dual-Source-Installs'!PF53</f>
        <v>0.27207226000000001</v>
      </c>
      <c r="PE18" s="1">
        <f>1-'Gas Heat Pumps-Installs'!PG53-'Dual-Source-Installs'!PG53</f>
        <v>0.52302827199999991</v>
      </c>
      <c r="PF18" s="1">
        <f>1-'Gas Heat Pumps-Installs'!PH53-'Dual-Source-Installs'!PH53</f>
        <v>0.31048851999999988</v>
      </c>
      <c r="PG18" s="1">
        <f>1-'Gas Heat Pumps-Installs'!PI53-'Dual-Source-Installs'!PI53</f>
        <v>0.25785322000000005</v>
      </c>
      <c r="PH18" s="1">
        <f>1-'Gas Heat Pumps-Installs'!PJ53-'Dual-Source-Installs'!PJ53</f>
        <v>0.37769533</v>
      </c>
      <c r="PI18" s="1">
        <f>1-'Gas Heat Pumps-Installs'!PK53-'Dual-Source-Installs'!PK53</f>
        <v>0.56831357000000005</v>
      </c>
      <c r="PJ18" s="1">
        <f>1-'Gas Heat Pumps-Installs'!PL53-'Dual-Source-Installs'!PL53</f>
        <v>0.31777312000000002</v>
      </c>
      <c r="PK18" s="1">
        <f>1-'Gas Heat Pumps-Installs'!PM53-'Dual-Source-Installs'!PM53</f>
        <v>0.50263996600000005</v>
      </c>
      <c r="PL18" s="1">
        <f>1-'Gas Heat Pumps-Installs'!PN53-'Dual-Source-Installs'!PN53</f>
        <v>0.39520322000000002</v>
      </c>
      <c r="PM18" s="1">
        <f>1-'Gas Heat Pumps-Installs'!PO53-'Dual-Source-Installs'!PO53</f>
        <v>0.41386217000000003</v>
      </c>
      <c r="PN18" s="1">
        <f>1-'Gas Heat Pumps-Installs'!PP53-'Dual-Source-Installs'!PP53</f>
        <v>0.27004685199999989</v>
      </c>
      <c r="PO18" s="1">
        <f>1-'Gas Heat Pumps-Installs'!PQ53-'Dual-Source-Installs'!PQ53</f>
        <v>0.40184582800000002</v>
      </c>
      <c r="PP18" s="1">
        <f>1-'Gas Heat Pumps-Installs'!PR53-'Dual-Source-Installs'!PR53</f>
        <v>0.1712156600000001</v>
      </c>
      <c r="PQ18" s="1">
        <f>1-'Gas Heat Pumps-Installs'!PS53-'Dual-Source-Installs'!PS53</f>
        <v>0.74607198800000007</v>
      </c>
      <c r="PR18" s="1">
        <f>1-'Gas Heat Pumps-Installs'!PT53-'Dual-Source-Installs'!PT53</f>
        <v>0.30805882000000007</v>
      </c>
      <c r="PS18" s="1">
        <f>1-'Gas Heat Pumps-Installs'!PU53-'Dual-Source-Installs'!PU53</f>
        <v>0.82777435600000004</v>
      </c>
      <c r="PT18" s="1">
        <f>1-'Gas Heat Pumps-Installs'!PV53-'Dual-Source-Installs'!PV53</f>
        <v>0.45929340400000007</v>
      </c>
      <c r="PU18" s="1">
        <f>1-'Gas Heat Pumps-Installs'!PW53-'Dual-Source-Installs'!PW53</f>
        <v>0.58889638200000005</v>
      </c>
      <c r="PV18" s="1">
        <f>1-'Gas Heat Pumps-Installs'!PX53-'Dual-Source-Installs'!PX53</f>
        <v>0.4710264400000001</v>
      </c>
      <c r="PW18" s="1">
        <f>1-'Gas Heat Pumps-Installs'!PY53-'Dual-Source-Installs'!PY53</f>
        <v>0.48453575199999999</v>
      </c>
      <c r="PX18" s="1">
        <f>1-'Gas Heat Pumps-Installs'!PZ53-'Dual-Source-Installs'!PZ53</f>
        <v>0.28765586000000015</v>
      </c>
      <c r="PY18" s="1">
        <f>1-'Gas Heat Pumps-Installs'!QA53-'Dual-Source-Installs'!QA53</f>
        <v>0.66674516799999994</v>
      </c>
      <c r="PZ18" s="1">
        <f>1-'Gas Heat Pumps-Installs'!QB53-'Dual-Source-Installs'!QB53</f>
        <v>0.30505095999999998</v>
      </c>
      <c r="QA18" s="1">
        <f>1-'Gas Heat Pumps-Installs'!QC53-'Dual-Source-Installs'!QC53</f>
        <v>0.42629860000000008</v>
      </c>
      <c r="QB18" s="1">
        <f>1-'Gas Heat Pumps-Installs'!QD53-'Dual-Source-Installs'!QD53</f>
        <v>0.16171999999999992</v>
      </c>
      <c r="QC18" s="1">
        <f>1-'Gas Heat Pumps-Installs'!QE53-'Dual-Source-Installs'!QE53</f>
        <v>0.53995699000000008</v>
      </c>
      <c r="QD18" s="1">
        <f>1-'Gas Heat Pumps-Installs'!QF53-'Dual-Source-Installs'!QF53</f>
        <v>0.20052759999999986</v>
      </c>
      <c r="QE18" s="1">
        <f>1-'Gas Heat Pumps-Installs'!QG53-'Dual-Source-Installs'!QG53</f>
        <v>0.60069255599999982</v>
      </c>
      <c r="QF18" s="1">
        <f>1-'Gas Heat Pumps-Installs'!QH53-'Dual-Source-Installs'!QH53</f>
        <v>0.31777430400000001</v>
      </c>
      <c r="QG18" s="1">
        <f>1-'Gas Heat Pumps-Installs'!QI53-'Dual-Source-Installs'!QI53</f>
        <v>0.44189417000000009</v>
      </c>
      <c r="QH18" s="1">
        <f>1-'Gas Heat Pumps-Installs'!QJ53-'Dual-Source-Installs'!QJ53</f>
        <v>0.29793710000000007</v>
      </c>
      <c r="QI18" s="1">
        <f>1-'Gas Heat Pumps-Installs'!QK53-'Dual-Source-Installs'!QK53</f>
        <v>0.54062307399999998</v>
      </c>
      <c r="QJ18" s="1">
        <f>1-'Gas Heat Pumps-Installs'!QL53-'Dual-Source-Installs'!QL53</f>
        <v>0.33783605799999999</v>
      </c>
      <c r="QK18" s="1">
        <f>1-'Gas Heat Pumps-Installs'!QM53-'Dual-Source-Installs'!QM53</f>
        <v>0.34887247399999993</v>
      </c>
      <c r="QL18" s="1">
        <f>1-'Gas Heat Pumps-Installs'!QN53-'Dual-Source-Installs'!QN53</f>
        <v>0.32053470000000001</v>
      </c>
      <c r="QM18" s="1">
        <f>1-'Gas Heat Pumps-Installs'!QO53-'Dual-Source-Installs'!QO53</f>
        <v>0.48427640399999999</v>
      </c>
      <c r="QN18" s="1">
        <f>1-'Gas Heat Pumps-Installs'!QP53-'Dual-Source-Installs'!QP53</f>
        <v>0.27632936600000008</v>
      </c>
      <c r="QO18" s="1">
        <f>1-'Gas Heat Pumps-Installs'!QQ53-'Dual-Source-Installs'!QQ53</f>
        <v>0.39643301600000008</v>
      </c>
      <c r="QP18" s="1">
        <f>1-'Gas Heat Pumps-Installs'!QR53-'Dual-Source-Installs'!QR53</f>
        <v>0.71263726599999999</v>
      </c>
      <c r="QQ18" s="1">
        <f>1-'Gas Heat Pumps-Installs'!QS53-'Dual-Source-Installs'!QS53</f>
        <v>0.2236282200000001</v>
      </c>
      <c r="QR18" s="1">
        <f>1-'Gas Heat Pumps-Installs'!QT53-'Dual-Source-Installs'!QT53</f>
        <v>0.3400636800000002</v>
      </c>
      <c r="QS18" s="1">
        <f>1-'Gas Heat Pumps-Installs'!QU53-'Dual-Source-Installs'!QU53</f>
        <v>0.32780417000000001</v>
      </c>
      <c r="QT18" s="1">
        <f>1-'Gas Heat Pumps-Installs'!QV53-'Dual-Source-Installs'!QV53</f>
        <v>0.36886603200000001</v>
      </c>
      <c r="QU18" s="1">
        <f>1-'Gas Heat Pumps-Installs'!QW53-'Dual-Source-Installs'!QW53</f>
        <v>0.36958023599999995</v>
      </c>
      <c r="QV18" s="1">
        <f>1-'Gas Heat Pumps-Installs'!QX53-'Dual-Source-Installs'!QX53</f>
        <v>0.46354545599999997</v>
      </c>
      <c r="QW18" s="1">
        <f>1-'Gas Heat Pumps-Installs'!QY53-'Dual-Source-Installs'!QY53</f>
        <v>0.3822526200000001</v>
      </c>
      <c r="QX18" s="1">
        <f>1-'Gas Heat Pumps-Installs'!QZ53-'Dual-Source-Installs'!QZ53</f>
        <v>0.43523790400000001</v>
      </c>
      <c r="QY18" s="1">
        <f>1-'Gas Heat Pumps-Installs'!RA53-'Dual-Source-Installs'!RA53</f>
        <v>0.48520743999999999</v>
      </c>
      <c r="QZ18" s="1">
        <f>1-'Gas Heat Pumps-Installs'!RB53-'Dual-Source-Installs'!RB53</f>
        <v>0.24012265799999988</v>
      </c>
      <c r="RA18" s="1">
        <f>1-'Gas Heat Pumps-Installs'!RC53-'Dual-Source-Installs'!RC53</f>
        <v>0.25014315999999986</v>
      </c>
      <c r="RB18" s="1">
        <f>1-'Gas Heat Pumps-Installs'!RD53-'Dual-Source-Installs'!RD53</f>
        <v>0.53313770799999993</v>
      </c>
      <c r="RC18" s="1">
        <f>1-'Gas Heat Pumps-Installs'!RE53-'Dual-Source-Installs'!RE53</f>
        <v>0.60228216599999995</v>
      </c>
      <c r="RD18" s="1">
        <f>1-'Gas Heat Pumps-Installs'!RF53-'Dual-Source-Installs'!RF53</f>
        <v>0.48042096799999995</v>
      </c>
      <c r="RE18" s="1">
        <f>1-'Gas Heat Pumps-Installs'!RG53-'Dual-Source-Installs'!RG53</f>
        <v>0.48262116399999988</v>
      </c>
      <c r="RF18" s="1">
        <f>1-'Gas Heat Pumps-Installs'!RH53-'Dual-Source-Installs'!RH53</f>
        <v>0.28781245400000011</v>
      </c>
      <c r="RG18" s="1">
        <f>1-'Gas Heat Pumps-Installs'!RI53-'Dual-Source-Installs'!RI53</f>
        <v>0.26740112399999999</v>
      </c>
      <c r="RH18" s="1">
        <f>1-'Gas Heat Pumps-Installs'!RJ53-'Dual-Source-Installs'!RJ53</f>
        <v>0.26398324000000006</v>
      </c>
      <c r="RI18" s="1">
        <f>1-'Gas Heat Pumps-Installs'!RK53-'Dual-Source-Installs'!RK53</f>
        <v>0.31924782600000001</v>
      </c>
      <c r="RJ18" s="1">
        <f>1-'Gas Heat Pumps-Installs'!RL53-'Dual-Source-Installs'!RL53</f>
        <v>0.31893749999999998</v>
      </c>
      <c r="RK18" s="1">
        <f>1-'Gas Heat Pumps-Installs'!RM53-'Dual-Source-Installs'!RM53</f>
        <v>0.40592726000000007</v>
      </c>
      <c r="RL18" s="1">
        <f>1-'Gas Heat Pumps-Installs'!RN53-'Dual-Source-Installs'!RN53</f>
        <v>0.4819211599999999</v>
      </c>
      <c r="RM18" s="1">
        <f>1-'Gas Heat Pumps-Installs'!RO53-'Dual-Source-Installs'!RO53</f>
        <v>0.43576193800000007</v>
      </c>
      <c r="RN18" s="1">
        <f>1-'Gas Heat Pumps-Installs'!RP53-'Dual-Source-Installs'!RP53</f>
        <v>0.37884189799999995</v>
      </c>
      <c r="RO18" s="1">
        <f>1-'Gas Heat Pumps-Installs'!RQ53-'Dual-Source-Installs'!RQ53</f>
        <v>0.37376876999999997</v>
      </c>
      <c r="RP18" s="1">
        <f>1-'Gas Heat Pumps-Installs'!RR53-'Dual-Source-Installs'!RR53</f>
        <v>0.46538789199999997</v>
      </c>
      <c r="RQ18" s="1">
        <f>1-'Gas Heat Pumps-Installs'!RS53-'Dual-Source-Installs'!RS53</f>
        <v>0.58543166999999996</v>
      </c>
      <c r="RR18" s="1">
        <f>1-'Gas Heat Pumps-Installs'!RT53-'Dual-Source-Installs'!RT53</f>
        <v>4.9246700000000088E-2</v>
      </c>
      <c r="RS18" s="1">
        <f>1-'Gas Heat Pumps-Installs'!RU53-'Dual-Source-Installs'!RU53</f>
        <v>0.41133073400000003</v>
      </c>
      <c r="RT18" s="1">
        <f>1-'Gas Heat Pumps-Installs'!RV53-'Dual-Source-Installs'!RV53</f>
        <v>0.24057974000000004</v>
      </c>
      <c r="RU18" s="1">
        <f>1-'Gas Heat Pumps-Installs'!RW53-'Dual-Source-Installs'!RW53</f>
        <v>0.41901952000000003</v>
      </c>
      <c r="RV18" s="1">
        <f>1-'Gas Heat Pumps-Installs'!RX53-'Dual-Source-Installs'!RX53</f>
        <v>0.50908156000000004</v>
      </c>
      <c r="RW18" s="1">
        <f>1-'Gas Heat Pumps-Installs'!RY53-'Dual-Source-Installs'!RY53</f>
        <v>0.45139468999999993</v>
      </c>
      <c r="RX18" s="1">
        <f>1-'Gas Heat Pumps-Installs'!RZ53-'Dual-Source-Installs'!RZ53</f>
        <v>0.45217507000000001</v>
      </c>
      <c r="RY18" s="1">
        <f>1-'Gas Heat Pumps-Installs'!SA53-'Dual-Source-Installs'!SA53</f>
        <v>0.37799507999999998</v>
      </c>
      <c r="RZ18" s="1">
        <f>1-'Gas Heat Pumps-Installs'!SB53-'Dual-Source-Installs'!SB53</f>
        <v>5.5166099999999996E-2</v>
      </c>
      <c r="SA18" s="1">
        <f>1-'Gas Heat Pumps-Installs'!SC53-'Dual-Source-Installs'!SC53</f>
        <v>0.48314209599999997</v>
      </c>
      <c r="SB18" s="1">
        <f>1-'Gas Heat Pumps-Installs'!SD53-'Dual-Source-Installs'!SD53</f>
        <v>0.22263799000000006</v>
      </c>
      <c r="SC18" s="1">
        <f>1-'Gas Heat Pumps-Installs'!SE53-'Dual-Source-Installs'!SE53</f>
        <v>0.65410155400000003</v>
      </c>
      <c r="SD18" s="1">
        <f>1-'Gas Heat Pumps-Installs'!SF53-'Dual-Source-Installs'!SF53</f>
        <v>0.48243296399999996</v>
      </c>
      <c r="SE18" s="1">
        <f>1-'Gas Heat Pumps-Installs'!SG53-'Dual-Source-Installs'!SG53</f>
        <v>0.46928577000000005</v>
      </c>
      <c r="SF18" s="1">
        <f>1-'Gas Heat Pumps-Installs'!SH53-'Dual-Source-Installs'!SH53</f>
        <v>0.16830584999999998</v>
      </c>
      <c r="SG18" s="1">
        <f>1-'Gas Heat Pumps-Installs'!SI53-'Dual-Source-Installs'!SI53</f>
        <v>0.40381354000000003</v>
      </c>
      <c r="SH18" s="1">
        <f>1-'Gas Heat Pumps-Installs'!SJ53-'Dual-Source-Installs'!SJ53</f>
        <v>0.44462693999999992</v>
      </c>
      <c r="SI18" s="1">
        <f>1-'Gas Heat Pumps-Installs'!SK53-'Dual-Source-Installs'!SK53</f>
        <v>0.452303328</v>
      </c>
      <c r="SJ18" s="1">
        <f>1-'Gas Heat Pumps-Installs'!SL53-'Dual-Source-Installs'!SL53</f>
        <v>0.34090873999999993</v>
      </c>
      <c r="SK18" s="1">
        <f>1-'Gas Heat Pumps-Installs'!SM53-'Dual-Source-Installs'!SM53</f>
        <v>0.34579263799999999</v>
      </c>
      <c r="SL18" s="1">
        <f>1-'Gas Heat Pumps-Installs'!SN53-'Dual-Source-Installs'!SN53</f>
        <v>0.231161952</v>
      </c>
      <c r="SM18" s="1">
        <f>1-'Gas Heat Pumps-Installs'!SO53-'Dual-Source-Installs'!SO53</f>
        <v>0.33646524000000005</v>
      </c>
      <c r="SO18" s="1">
        <f>1-'Gas Heat Pumps-Installs'!SQ53-'Dual-Source-Installs'!SQ53</f>
        <v>0.39999999999999997</v>
      </c>
      <c r="SP18" s="1">
        <f>1-'Gas Heat Pumps-Installs'!SR53-'Dual-Source-Installs'!SR53</f>
        <v>0.28000000000000003</v>
      </c>
      <c r="SQ18" s="1">
        <f>1-'Gas Heat Pumps-Installs'!SS53-'Dual-Source-Installs'!SS53</f>
        <v>0</v>
      </c>
      <c r="SR18" s="1">
        <f>1-'Gas Heat Pumps-Installs'!ST53-'Dual-Source-Installs'!ST53</f>
        <v>0.45</v>
      </c>
      <c r="SS18" s="1">
        <f>1-'Gas Heat Pumps-Installs'!SU53-'Dual-Source-Installs'!SU53</f>
        <v>1</v>
      </c>
      <c r="ST18" s="1">
        <f>1-'Gas Heat Pumps-Installs'!SV53-'Dual-Source-Installs'!SV53</f>
        <v>1</v>
      </c>
      <c r="SU18" s="1">
        <f>1-'Gas Heat Pumps-Installs'!SW53-'Dual-Source-Installs'!SW53</f>
        <v>0.39999999999999997</v>
      </c>
      <c r="SV18" s="1">
        <f>1-'Gas Heat Pumps-Installs'!SX53-'Dual-Source-Installs'!SX53</f>
        <v>0.39999999999999997</v>
      </c>
      <c r="SW18" s="1">
        <f>1-'Gas Heat Pumps-Installs'!SY53-'Dual-Source-Installs'!SY53</f>
        <v>0.7</v>
      </c>
    </row>
    <row r="19" spans="1:517" x14ac:dyDescent="0.3">
      <c r="A19" s="1">
        <f t="shared" si="0"/>
        <v>0.37614292888400036</v>
      </c>
      <c r="B19" s="1">
        <f t="shared" si="1"/>
        <v>0.37551479100000007</v>
      </c>
      <c r="C19" s="2">
        <f t="shared" si="2"/>
        <v>0.15843096999999995</v>
      </c>
      <c r="D19" s="2">
        <f t="shared" si="3"/>
        <v>0.57855186400000003</v>
      </c>
      <c r="E19" s="2">
        <f t="shared" si="4"/>
        <v>0.82327974000000004</v>
      </c>
      <c r="G19">
        <v>2039</v>
      </c>
      <c r="H19" s="1">
        <f>1-'Gas Heat Pumps-Installs'!J54-'Dual-Source-Installs'!J54</f>
        <v>0.59652672799999995</v>
      </c>
      <c r="I19" s="1">
        <f>1-'Gas Heat Pumps-Installs'!K54-'Dual-Source-Installs'!K54</f>
        <v>0.43078761199999993</v>
      </c>
      <c r="J19" s="1">
        <f>1-'Gas Heat Pumps-Installs'!L54-'Dual-Source-Installs'!L54</f>
        <v>5.0970039999999939E-2</v>
      </c>
      <c r="K19" s="1">
        <f>1-'Gas Heat Pumps-Installs'!M54-'Dual-Source-Installs'!M54</f>
        <v>0.36802851999999991</v>
      </c>
      <c r="L19" s="1">
        <f>1-'Gas Heat Pumps-Installs'!N54-'Dual-Source-Installs'!N54</f>
        <v>0.15898111400000003</v>
      </c>
      <c r="M19" s="1">
        <f>1-'Gas Heat Pumps-Installs'!O54-'Dual-Source-Installs'!O54</f>
        <v>0.14140333999999988</v>
      </c>
      <c r="N19" s="1">
        <f>1-'Gas Heat Pumps-Installs'!P54-'Dual-Source-Installs'!P54</f>
        <v>0.44530297600000002</v>
      </c>
      <c r="O19" s="1">
        <f>1-'Gas Heat Pumps-Installs'!Q54-'Dual-Source-Installs'!Q54</f>
        <v>0.56180684999999997</v>
      </c>
      <c r="P19" s="1">
        <f>1-'Gas Heat Pumps-Installs'!R54-'Dual-Source-Installs'!R54</f>
        <v>0.41172698200000002</v>
      </c>
      <c r="Q19" s="1">
        <f>1-'Gas Heat Pumps-Installs'!S54-'Dual-Source-Installs'!S54</f>
        <v>0.21046022000000003</v>
      </c>
      <c r="R19" s="1">
        <f>1-'Gas Heat Pumps-Installs'!T54-'Dual-Source-Installs'!T54</f>
        <v>0.3318909000000001</v>
      </c>
      <c r="S19" s="1">
        <f>1-'Gas Heat Pumps-Installs'!U54-'Dual-Source-Installs'!U54</f>
        <v>0.57855186400000003</v>
      </c>
      <c r="T19" s="1">
        <f>1-'Gas Heat Pumps-Installs'!V54-'Dual-Source-Installs'!V54</f>
        <v>0.29661323999999989</v>
      </c>
      <c r="U19" s="1">
        <f>1-'Gas Heat Pumps-Installs'!W54-'Dual-Source-Installs'!W54</f>
        <v>0.58594357799999996</v>
      </c>
      <c r="V19" s="1">
        <f>1-'Gas Heat Pumps-Installs'!X54-'Dual-Source-Installs'!X54</f>
        <v>0.19614004599999996</v>
      </c>
      <c r="W19" s="1">
        <f>1-'Gas Heat Pumps-Installs'!Y54-'Dual-Source-Installs'!Y54</f>
        <v>0.20013004000000006</v>
      </c>
      <c r="X19" s="1">
        <f>1-'Gas Heat Pumps-Installs'!Z54-'Dual-Source-Installs'!Z54</f>
        <v>0.18601656000000011</v>
      </c>
      <c r="Y19" s="1">
        <f>1-'Gas Heat Pumps-Installs'!AA54-'Dual-Source-Installs'!AA54</f>
        <v>0.25961226199999998</v>
      </c>
      <c r="Z19" s="1">
        <f>1-'Gas Heat Pumps-Installs'!AB54-'Dual-Source-Installs'!AB54</f>
        <v>0.3281889939999999</v>
      </c>
      <c r="AA19" s="1">
        <f>1-'Gas Heat Pumps-Installs'!AC54-'Dual-Source-Installs'!AC54</f>
        <v>0.467128918</v>
      </c>
      <c r="AB19" s="1">
        <f>1-'Gas Heat Pumps-Installs'!AD54-'Dual-Source-Installs'!AD54</f>
        <v>6.8067180000000116E-2</v>
      </c>
      <c r="AC19" s="1">
        <f>1-'Gas Heat Pumps-Installs'!AE54-'Dual-Source-Installs'!AE54</f>
        <v>0.40938479200000005</v>
      </c>
      <c r="AD19" s="1">
        <f>1-'Gas Heat Pumps-Installs'!AF54-'Dual-Source-Installs'!AF54</f>
        <v>0.53904665799999996</v>
      </c>
      <c r="AE19" s="1">
        <f>1-'Gas Heat Pumps-Installs'!AG54-'Dual-Source-Installs'!AG54</f>
        <v>0.45996651400000005</v>
      </c>
      <c r="AF19" s="1">
        <f>1-'Gas Heat Pumps-Installs'!AH54-'Dual-Source-Installs'!AH54</f>
        <v>0.56463511</v>
      </c>
      <c r="AG19" s="1">
        <f>1-'Gas Heat Pumps-Installs'!AI54-'Dual-Source-Installs'!AI54</f>
        <v>0.21792037999999986</v>
      </c>
      <c r="AH19" s="1">
        <f>1-'Gas Heat Pumps-Installs'!AJ54-'Dual-Source-Installs'!AJ54</f>
        <v>0.16259244000000006</v>
      </c>
      <c r="AI19" s="1">
        <f>1-'Gas Heat Pumps-Installs'!AK54-'Dual-Source-Installs'!AK54</f>
        <v>0.50317627600000003</v>
      </c>
      <c r="AJ19" s="1">
        <f>1-'Gas Heat Pumps-Installs'!AL54-'Dual-Source-Installs'!AL54</f>
        <v>0.45239756200000003</v>
      </c>
      <c r="AK19" s="1">
        <f>1-'Gas Heat Pumps-Installs'!AM54-'Dual-Source-Installs'!AM54</f>
        <v>0.82327974000000004</v>
      </c>
      <c r="AL19" s="1">
        <f>1-'Gas Heat Pumps-Installs'!AN54-'Dual-Source-Installs'!AN54</f>
        <v>0.33430799</v>
      </c>
      <c r="AM19" s="1">
        <f>1-'Gas Heat Pumps-Installs'!AO54-'Dual-Source-Installs'!AO54</f>
        <v>0.46205293000000003</v>
      </c>
      <c r="AN19" s="1">
        <f>1-'Gas Heat Pumps-Installs'!AP54-'Dual-Source-Installs'!AP54</f>
        <v>0.30683202199999993</v>
      </c>
      <c r="AO19" s="1">
        <f>1-'Gas Heat Pumps-Installs'!AQ54-'Dual-Source-Installs'!AQ54</f>
        <v>0.39331446999999997</v>
      </c>
      <c r="AP19" s="1">
        <f>1-'Gas Heat Pumps-Installs'!AR54-'Dual-Source-Installs'!AR54</f>
        <v>0.43169529999999995</v>
      </c>
      <c r="AQ19" s="1">
        <f>1-'Gas Heat Pumps-Installs'!AS54-'Dual-Source-Installs'!AS54</f>
        <v>0.3703833620000001</v>
      </c>
      <c r="AR19" s="1">
        <f>1-'Gas Heat Pumps-Installs'!AT54-'Dual-Source-Installs'!AT54</f>
        <v>0.42317337600000005</v>
      </c>
      <c r="AS19" s="1">
        <f>1-'Gas Heat Pumps-Installs'!AU54-'Dual-Source-Installs'!AU54</f>
        <v>0.39559397999999996</v>
      </c>
      <c r="AT19" s="1">
        <f>1-'Gas Heat Pumps-Installs'!AV54-'Dual-Source-Installs'!AV54</f>
        <v>0.40030198</v>
      </c>
      <c r="AU19" s="1">
        <f>1-'Gas Heat Pumps-Installs'!AW54-'Dual-Source-Installs'!AW54</f>
        <v>0.47989866400000003</v>
      </c>
      <c r="AV19" s="1">
        <f>1-'Gas Heat Pumps-Installs'!AX54-'Dual-Source-Installs'!AX54</f>
        <v>0.5231740760000001</v>
      </c>
      <c r="AW19" s="1">
        <f>1-'Gas Heat Pumps-Installs'!AY54-'Dual-Source-Installs'!AY54</f>
        <v>0.15843096999999995</v>
      </c>
      <c r="AX19" s="1">
        <f>1-'Gas Heat Pumps-Installs'!AZ54-'Dual-Source-Installs'!AZ54</f>
        <v>0.27722520000000006</v>
      </c>
      <c r="AY19" s="1">
        <f>1-'Gas Heat Pumps-Installs'!BA54-'Dual-Source-Installs'!BA54</f>
        <v>0.15828676000000019</v>
      </c>
      <c r="AZ19" s="1">
        <f>1-'Gas Heat Pumps-Installs'!BB54-'Dual-Source-Installs'!BB54</f>
        <v>0.10512505999999999</v>
      </c>
      <c r="BA19" s="1">
        <f>1-'Gas Heat Pumps-Installs'!BC54-'Dual-Source-Installs'!BC54</f>
        <v>0.79036104799999995</v>
      </c>
      <c r="BB19" s="1">
        <f>1-'Gas Heat Pumps-Installs'!BD54-'Dual-Source-Installs'!BD54</f>
        <v>0.52470225999999998</v>
      </c>
      <c r="BC19" s="1">
        <f>1-'Gas Heat Pumps-Installs'!BE54-'Dual-Source-Installs'!BE54</f>
        <v>0.22853723999999992</v>
      </c>
      <c r="BD19" s="1">
        <f>1-'Gas Heat Pumps-Installs'!BF54-'Dual-Source-Installs'!BF54</f>
        <v>0.41999338400000003</v>
      </c>
      <c r="BE19" s="1">
        <f>1-'Gas Heat Pumps-Installs'!BG54-'Dual-Source-Installs'!BG54</f>
        <v>0.43434735399999996</v>
      </c>
      <c r="BF19" s="1">
        <f>1-'Gas Heat Pumps-Installs'!BH54-'Dual-Source-Installs'!BH54</f>
        <v>0.36190203399999993</v>
      </c>
      <c r="BG19" s="1">
        <f>1-'Gas Heat Pumps-Installs'!BI54-'Dual-Source-Installs'!BI54</f>
        <v>0.12677732000000008</v>
      </c>
      <c r="BH19" s="1">
        <f>1-'Gas Heat Pumps-Installs'!BJ54-'Dual-Source-Installs'!BJ54</f>
        <v>0.24720717800000003</v>
      </c>
      <c r="BI19" s="1">
        <f>1-'Gas Heat Pumps-Installs'!BK54-'Dual-Source-Installs'!BK54</f>
        <v>0.66481790399999996</v>
      </c>
      <c r="BJ19" s="1">
        <f>1-'Gas Heat Pumps-Installs'!BL54-'Dual-Source-Installs'!BL54</f>
        <v>0.42503436399999994</v>
      </c>
      <c r="BK19" s="1">
        <f>1-'Gas Heat Pumps-Installs'!BM54-'Dual-Source-Installs'!BM54</f>
        <v>0.62401532599999998</v>
      </c>
      <c r="BL19" s="1">
        <f>1-'Gas Heat Pumps-Installs'!BN54-'Dual-Source-Installs'!BN54</f>
        <v>0.419045632</v>
      </c>
      <c r="BM19" s="1">
        <f>1-'Gas Heat Pumps-Installs'!BO54-'Dual-Source-Installs'!BO54</f>
        <v>0.28824004000000003</v>
      </c>
      <c r="BN19" s="1">
        <f>1-'Gas Heat Pumps-Installs'!BP54-'Dual-Source-Installs'!BP54</f>
        <v>0.40805577000000004</v>
      </c>
      <c r="BO19" s="1">
        <f>1-'Gas Heat Pumps-Installs'!BQ54-'Dual-Source-Installs'!BQ54</f>
        <v>0.61847406000000005</v>
      </c>
      <c r="BP19" s="1">
        <f>1-'Gas Heat Pumps-Installs'!BR54-'Dual-Source-Installs'!BR54</f>
        <v>0.639333084</v>
      </c>
      <c r="BQ19" s="1">
        <f>1-'Gas Heat Pumps-Installs'!BS54-'Dual-Source-Installs'!BS54</f>
        <v>0.48123234000000004</v>
      </c>
      <c r="BR19" s="1">
        <f>1-'Gas Heat Pumps-Installs'!BT54-'Dual-Source-Installs'!BT54</f>
        <v>0.22586132000000003</v>
      </c>
      <c r="BS19" s="1">
        <f>1-'Gas Heat Pumps-Installs'!BU54-'Dual-Source-Installs'!BU54</f>
        <v>0.22489007999999994</v>
      </c>
      <c r="BT19" s="1">
        <f>1-'Gas Heat Pumps-Installs'!BV54-'Dual-Source-Installs'!BV54</f>
        <v>0.81067054399999994</v>
      </c>
      <c r="BU19" s="1">
        <f>1-'Gas Heat Pumps-Installs'!BW54-'Dual-Source-Installs'!BW54</f>
        <v>0.40638969800000002</v>
      </c>
      <c r="BV19" s="1">
        <f>1-'Gas Heat Pumps-Installs'!BX54-'Dual-Source-Installs'!BX54</f>
        <v>0.28013881999999996</v>
      </c>
      <c r="BW19" s="1">
        <f>1-'Gas Heat Pumps-Installs'!BY54-'Dual-Source-Installs'!BY54</f>
        <v>0.5686445699999999</v>
      </c>
      <c r="BX19" s="1">
        <f>1-'Gas Heat Pumps-Installs'!BZ54-'Dual-Source-Installs'!BZ54</f>
        <v>0.20246598000000005</v>
      </c>
      <c r="BY19" s="1">
        <f>1-'Gas Heat Pumps-Installs'!CA54-'Dual-Source-Installs'!CA54</f>
        <v>0.6098867360000001</v>
      </c>
      <c r="BZ19" s="1">
        <f>1-'Gas Heat Pumps-Installs'!CB54-'Dual-Source-Installs'!CB54</f>
        <v>0.32874113200000005</v>
      </c>
      <c r="CA19" s="1">
        <f>1-'Gas Heat Pumps-Installs'!CC54-'Dual-Source-Installs'!CC54</f>
        <v>0.56386007999999999</v>
      </c>
      <c r="CB19" s="1">
        <f>1-'Gas Heat Pumps-Installs'!CD54-'Dual-Source-Installs'!CD54</f>
        <v>0.46281089400000003</v>
      </c>
      <c r="CC19" s="1">
        <f>1-'Gas Heat Pumps-Installs'!CE54-'Dual-Source-Installs'!CE54</f>
        <v>0.14505818000000004</v>
      </c>
      <c r="CD19" s="1">
        <f>1-'Gas Heat Pumps-Installs'!CF54-'Dual-Source-Installs'!CF54</f>
        <v>0.54735472600000001</v>
      </c>
      <c r="CE19" s="1">
        <f>1-'Gas Heat Pumps-Installs'!CG54-'Dual-Source-Installs'!CG54</f>
        <v>0.50222406800000008</v>
      </c>
      <c r="CF19" s="1">
        <f>1-'Gas Heat Pumps-Installs'!CH54-'Dual-Source-Installs'!CH54</f>
        <v>0.39188915400000013</v>
      </c>
      <c r="CG19" s="1">
        <f>1-'Gas Heat Pumps-Installs'!CI54-'Dual-Source-Installs'!CI54</f>
        <v>4.572202000000003E-2</v>
      </c>
      <c r="CH19" s="1">
        <f>1-'Gas Heat Pumps-Installs'!CJ54-'Dual-Source-Installs'!CJ54</f>
        <v>0.3386400100000001</v>
      </c>
      <c r="CI19" s="1">
        <f>1-'Gas Heat Pumps-Installs'!CK54-'Dual-Source-Installs'!CK54</f>
        <v>0.56213677400000006</v>
      </c>
      <c r="CJ19" s="1">
        <f>1-'Gas Heat Pumps-Installs'!CL54-'Dual-Source-Installs'!CL54</f>
        <v>0.29305956</v>
      </c>
      <c r="CK19" s="1">
        <f>1-'Gas Heat Pumps-Installs'!CM54-'Dual-Source-Installs'!CM54</f>
        <v>0.50145326000000012</v>
      </c>
      <c r="CL19" s="1">
        <f>1-'Gas Heat Pumps-Installs'!CN54-'Dual-Source-Installs'!CN54</f>
        <v>0.39561804400000006</v>
      </c>
      <c r="CM19" s="1">
        <f>1-'Gas Heat Pumps-Installs'!CO54-'Dual-Source-Installs'!CO54</f>
        <v>0.523769084</v>
      </c>
      <c r="CN19" s="1">
        <f>1-'Gas Heat Pumps-Installs'!CP54-'Dual-Source-Installs'!CP54</f>
        <v>0.53472230200000004</v>
      </c>
      <c r="CO19" s="1">
        <f>1-'Gas Heat Pumps-Installs'!CQ54-'Dual-Source-Installs'!CQ54</f>
        <v>0.56392370000000003</v>
      </c>
      <c r="CP19" s="1">
        <f>1-'Gas Heat Pumps-Installs'!CR54-'Dual-Source-Installs'!CR54</f>
        <v>0.63632934599999991</v>
      </c>
      <c r="CQ19" s="1">
        <f>1-'Gas Heat Pumps-Installs'!CS54-'Dual-Source-Installs'!CS54</f>
        <v>0.54295505799999999</v>
      </c>
      <c r="CR19" s="1">
        <f>1-'Gas Heat Pumps-Installs'!CT54-'Dual-Source-Installs'!CT54</f>
        <v>0.59921422000000002</v>
      </c>
      <c r="CS19" s="1">
        <f>1-'Gas Heat Pumps-Installs'!CU54-'Dual-Source-Installs'!CU54</f>
        <v>0.2497658559999999</v>
      </c>
      <c r="CT19" s="1">
        <f>1-'Gas Heat Pumps-Installs'!CV54-'Dual-Source-Installs'!CV54</f>
        <v>0.33623556000000004</v>
      </c>
      <c r="CU19" s="1">
        <f>1-'Gas Heat Pumps-Installs'!CW54-'Dual-Source-Installs'!CW54</f>
        <v>0.538267728</v>
      </c>
      <c r="CV19" s="1">
        <f>1-'Gas Heat Pumps-Installs'!CX54-'Dual-Source-Installs'!CX54</f>
        <v>0.26141155600000004</v>
      </c>
      <c r="CW19" s="1">
        <f>1-'Gas Heat Pumps-Installs'!CY54-'Dual-Source-Installs'!CY54</f>
        <v>0.39375854999999998</v>
      </c>
      <c r="CX19" s="1">
        <f>1-'Gas Heat Pumps-Installs'!CZ54-'Dual-Source-Installs'!CZ54</f>
        <v>0.52117309199999995</v>
      </c>
      <c r="CY19" s="1">
        <f>1-'Gas Heat Pumps-Installs'!DA54-'Dual-Source-Installs'!DA54</f>
        <v>0.54515254800000013</v>
      </c>
      <c r="CZ19" s="1">
        <f>1-'Gas Heat Pumps-Installs'!DB54-'Dual-Source-Installs'!DB54</f>
        <v>0.51157551200000007</v>
      </c>
      <c r="DA19" s="1">
        <f>1-'Gas Heat Pumps-Installs'!DC54-'Dual-Source-Installs'!DC54</f>
        <v>0.1912689099999999</v>
      </c>
      <c r="DB19" s="1">
        <f>1-'Gas Heat Pumps-Installs'!DD54-'Dual-Source-Installs'!DD54</f>
        <v>0.44659861000000012</v>
      </c>
      <c r="DC19" s="1">
        <f>1-'Gas Heat Pumps-Installs'!DE54-'Dual-Source-Installs'!DE54</f>
        <v>0.20362804000000012</v>
      </c>
      <c r="DD19" s="1">
        <f>1-'Gas Heat Pumps-Installs'!DF54-'Dual-Source-Installs'!DF54</f>
        <v>0.32659590800000005</v>
      </c>
      <c r="DE19" s="1">
        <f>1-'Gas Heat Pumps-Installs'!DG54-'Dual-Source-Installs'!DG54</f>
        <v>0.33056017199999999</v>
      </c>
      <c r="DF19" s="1">
        <f>1-'Gas Heat Pumps-Installs'!DH54-'Dual-Source-Installs'!DH54</f>
        <v>0.29750639000000001</v>
      </c>
      <c r="DG19" s="1">
        <f>1-'Gas Heat Pumps-Installs'!DI54-'Dual-Source-Installs'!DI54</f>
        <v>0.717435606</v>
      </c>
      <c r="DH19" s="1">
        <f>1-'Gas Heat Pumps-Installs'!DJ54-'Dual-Source-Installs'!DJ54</f>
        <v>0.30979980600000007</v>
      </c>
      <c r="DI19" s="1">
        <f>1-'Gas Heat Pumps-Installs'!DK54-'Dual-Source-Installs'!DK54</f>
        <v>0.31954424200000003</v>
      </c>
      <c r="DJ19" s="1">
        <f>1-'Gas Heat Pumps-Installs'!DL54-'Dual-Source-Installs'!DL54</f>
        <v>0.34554033400000006</v>
      </c>
      <c r="DK19" s="1">
        <f>1-'Gas Heat Pumps-Installs'!DM54-'Dual-Source-Installs'!DM54</f>
        <v>0.54500253599999993</v>
      </c>
      <c r="DL19" s="1">
        <f>1-'Gas Heat Pumps-Installs'!DN54-'Dual-Source-Installs'!DN54</f>
        <v>0.30956868199999998</v>
      </c>
      <c r="DM19" s="1">
        <f>1-'Gas Heat Pumps-Installs'!DO54-'Dual-Source-Installs'!DO54</f>
        <v>0.27962517800000003</v>
      </c>
      <c r="DN19" s="1">
        <f>1-'Gas Heat Pumps-Installs'!DP54-'Dual-Source-Installs'!DP54</f>
        <v>0.11524586000000003</v>
      </c>
      <c r="DO19" s="1">
        <f>1-'Gas Heat Pumps-Installs'!DQ54-'Dual-Source-Installs'!DQ54</f>
        <v>0.40694783400000001</v>
      </c>
      <c r="DP19" s="1">
        <f>1-'Gas Heat Pumps-Installs'!DR54-'Dual-Source-Installs'!DR54</f>
        <v>0.52759545999999991</v>
      </c>
      <c r="DQ19" s="1">
        <f>1-'Gas Heat Pumps-Installs'!DS54-'Dual-Source-Installs'!DS54</f>
        <v>0.37494678000000009</v>
      </c>
      <c r="DR19" s="1">
        <f>1-'Gas Heat Pumps-Installs'!DT54-'Dual-Source-Installs'!DT54</f>
        <v>0.35786105800000007</v>
      </c>
      <c r="DS19" s="1">
        <f>1-'Gas Heat Pumps-Installs'!DU54-'Dual-Source-Installs'!DU54</f>
        <v>0.18714584000000001</v>
      </c>
      <c r="DT19" s="1">
        <f>1-'Gas Heat Pumps-Installs'!DV54-'Dual-Source-Installs'!DV54</f>
        <v>0.3618543500000001</v>
      </c>
      <c r="DU19" s="1">
        <f>1-'Gas Heat Pumps-Installs'!DW54-'Dual-Source-Installs'!DW54</f>
        <v>0.44044493399999995</v>
      </c>
      <c r="DV19" s="1">
        <f>1-'Gas Heat Pumps-Installs'!DX54-'Dual-Source-Installs'!DX54</f>
        <v>0.24860538999999998</v>
      </c>
      <c r="DW19" s="1">
        <f>1-'Gas Heat Pumps-Installs'!DY54-'Dual-Source-Installs'!DY54</f>
        <v>0.34439299799999989</v>
      </c>
      <c r="DX19" s="1">
        <f>1-'Gas Heat Pumps-Installs'!DZ54-'Dual-Source-Installs'!DZ54</f>
        <v>9.2032970000000047E-2</v>
      </c>
      <c r="DY19" s="1">
        <f>1-'Gas Heat Pumps-Installs'!EA54-'Dual-Source-Installs'!EA54</f>
        <v>0.42802905399999996</v>
      </c>
      <c r="DZ19" s="1">
        <f>1-'Gas Heat Pumps-Installs'!EB54-'Dual-Source-Installs'!EB54</f>
        <v>0.35822111000000001</v>
      </c>
      <c r="EA19" s="1">
        <f>1-'Gas Heat Pumps-Installs'!EC54-'Dual-Source-Installs'!EC54</f>
        <v>0.26608747999999999</v>
      </c>
      <c r="EB19" s="1">
        <f>1-'Gas Heat Pumps-Installs'!ED54-'Dual-Source-Installs'!ED54</f>
        <v>0.16872303999999988</v>
      </c>
      <c r="EC19" s="1">
        <f>1-'Gas Heat Pumps-Installs'!EE54-'Dual-Source-Installs'!EE54</f>
        <v>0.49882626599999996</v>
      </c>
      <c r="ED19" s="1">
        <f>1-'Gas Heat Pumps-Installs'!EF54-'Dual-Source-Installs'!EF54</f>
        <v>0.35109868199999994</v>
      </c>
      <c r="EE19" s="1">
        <f>1-'Gas Heat Pumps-Installs'!EG54-'Dual-Source-Installs'!EG54</f>
        <v>0.45439688799999994</v>
      </c>
      <c r="EF19" s="1">
        <f>1-'Gas Heat Pumps-Installs'!EH54-'Dual-Source-Installs'!EH54</f>
        <v>0.56766128400000004</v>
      </c>
      <c r="EG19" s="1">
        <f>1-'Gas Heat Pumps-Installs'!EI54-'Dual-Source-Installs'!EI54</f>
        <v>0.23035639000000008</v>
      </c>
      <c r="EH19" s="1">
        <f>1-'Gas Heat Pumps-Installs'!EJ54-'Dual-Source-Installs'!EJ54</f>
        <v>0.52668011000000003</v>
      </c>
      <c r="EI19" s="1">
        <f>1-'Gas Heat Pumps-Installs'!EK54-'Dual-Source-Installs'!EK54</f>
        <v>0.30224408999999997</v>
      </c>
      <c r="EJ19" s="1">
        <f>1-'Gas Heat Pumps-Installs'!EL54-'Dual-Source-Installs'!EL54</f>
        <v>0.57476683999999989</v>
      </c>
      <c r="EK19" s="1">
        <f>1-'Gas Heat Pumps-Installs'!EM54-'Dual-Source-Installs'!EM54</f>
        <v>0.541844098</v>
      </c>
      <c r="EL19" s="1">
        <f>1-'Gas Heat Pumps-Installs'!EN54-'Dual-Source-Installs'!EN54</f>
        <v>0.24648122</v>
      </c>
      <c r="EM19" s="1">
        <f>1-'Gas Heat Pumps-Installs'!EO54-'Dual-Source-Installs'!EO54</f>
        <v>0.28947409599999996</v>
      </c>
      <c r="EN19" s="1">
        <f>1-'Gas Heat Pumps-Installs'!EP54-'Dual-Source-Installs'!EP54</f>
        <v>0.43883322000000013</v>
      </c>
      <c r="EO19" s="1">
        <f>1-'Gas Heat Pumps-Installs'!EQ54-'Dual-Source-Installs'!EQ54</f>
        <v>0.28737892799999998</v>
      </c>
      <c r="EP19" s="1">
        <f>1-'Gas Heat Pumps-Installs'!ER54-'Dual-Source-Installs'!ER54</f>
        <v>0.11027764000000018</v>
      </c>
      <c r="EQ19" s="1">
        <f>1-'Gas Heat Pumps-Installs'!ES54-'Dual-Source-Installs'!ES54</f>
        <v>0.42119638800000003</v>
      </c>
      <c r="ER19" s="1">
        <f>1-'Gas Heat Pumps-Installs'!ET54-'Dual-Source-Installs'!ET54</f>
        <v>0.54741936000000002</v>
      </c>
      <c r="ES19" s="1">
        <f>1-'Gas Heat Pumps-Installs'!EU54-'Dual-Source-Installs'!EU54</f>
        <v>0.32931369999999993</v>
      </c>
      <c r="ET19" s="1">
        <f>1-'Gas Heat Pumps-Installs'!EV54-'Dual-Source-Installs'!EV54</f>
        <v>0.28899404000000001</v>
      </c>
      <c r="EU19" s="1">
        <f>1-'Gas Heat Pumps-Installs'!EW54-'Dual-Source-Installs'!EW54</f>
        <v>0.33697372000000003</v>
      </c>
      <c r="EV19" s="1">
        <f>1-'Gas Heat Pumps-Installs'!EX54-'Dual-Source-Installs'!EX54</f>
        <v>0.45434520400000006</v>
      </c>
      <c r="EW19" s="1">
        <f>1-'Gas Heat Pumps-Installs'!EY54-'Dual-Source-Installs'!EY54</f>
        <v>0.40922184</v>
      </c>
      <c r="EX19" s="1">
        <f>1-'Gas Heat Pumps-Installs'!EZ54-'Dual-Source-Installs'!EZ54</f>
        <v>0.24303816200000006</v>
      </c>
      <c r="EY19" s="1">
        <f>1-'Gas Heat Pumps-Installs'!FA54-'Dual-Source-Installs'!FA54</f>
        <v>0.53877214800000006</v>
      </c>
      <c r="EZ19" s="1">
        <f>1-'Gas Heat Pumps-Installs'!FB54-'Dual-Source-Installs'!FB54</f>
        <v>0.54672821799999993</v>
      </c>
      <c r="FA19" s="1">
        <f>1-'Gas Heat Pumps-Installs'!FC54-'Dual-Source-Installs'!FC54</f>
        <v>0.39396054599999991</v>
      </c>
      <c r="FB19" s="1">
        <f>1-'Gas Heat Pumps-Installs'!FD54-'Dual-Source-Installs'!FD54</f>
        <v>0.47789021599999998</v>
      </c>
      <c r="FC19" s="1">
        <f>1-'Gas Heat Pumps-Installs'!FE54-'Dual-Source-Installs'!FE54</f>
        <v>0.40161871799999993</v>
      </c>
      <c r="FD19" s="1">
        <f>1-'Gas Heat Pumps-Installs'!FF54-'Dual-Source-Installs'!FF54</f>
        <v>0.33517295599999997</v>
      </c>
      <c r="FE19" s="1">
        <f>1-'Gas Heat Pumps-Installs'!FG54-'Dual-Source-Installs'!FG54</f>
        <v>0.40534661399999999</v>
      </c>
      <c r="FF19" s="1">
        <f>1-'Gas Heat Pumps-Installs'!FH54-'Dual-Source-Installs'!FH54</f>
        <v>0.40928255799999996</v>
      </c>
      <c r="FG19" s="1">
        <f>1-'Gas Heat Pumps-Installs'!FI54-'Dual-Source-Installs'!FI54</f>
        <v>0.38409800200000005</v>
      </c>
      <c r="FH19" s="1">
        <f>1-'Gas Heat Pumps-Installs'!FJ54-'Dual-Source-Installs'!FJ54</f>
        <v>0.28695157799999993</v>
      </c>
      <c r="FI19" s="1">
        <f>1-'Gas Heat Pumps-Installs'!FK54-'Dual-Source-Installs'!FK54</f>
        <v>0.28029514000000005</v>
      </c>
      <c r="FJ19" s="1">
        <f>1-'Gas Heat Pumps-Installs'!FL54-'Dual-Source-Installs'!FL54</f>
        <v>0.23304843999999991</v>
      </c>
      <c r="FK19" s="1">
        <f>1-'Gas Heat Pumps-Installs'!FM54-'Dual-Source-Installs'!FM54</f>
        <v>0.57142781799999998</v>
      </c>
      <c r="FL19" s="1">
        <f>1-'Gas Heat Pumps-Installs'!FN54-'Dual-Source-Installs'!FN54</f>
        <v>0.67085196000000002</v>
      </c>
      <c r="FM19" s="1">
        <f>1-'Gas Heat Pumps-Installs'!FO54-'Dual-Source-Installs'!FO54</f>
        <v>0.38762452600000008</v>
      </c>
      <c r="FN19" s="1">
        <f>1-'Gas Heat Pumps-Installs'!FP54-'Dual-Source-Installs'!FP54</f>
        <v>0.430696466</v>
      </c>
      <c r="FO19" s="1">
        <f>1-'Gas Heat Pumps-Installs'!FQ54-'Dual-Source-Installs'!FQ54</f>
        <v>0.32075199999999993</v>
      </c>
      <c r="FP19" s="1">
        <f>1-'Gas Heat Pumps-Installs'!FR54-'Dual-Source-Installs'!FR54</f>
        <v>0.34636479599999981</v>
      </c>
      <c r="FQ19" s="1">
        <f>1-'Gas Heat Pumps-Installs'!FS54-'Dual-Source-Installs'!FS54</f>
        <v>0.44661391599999994</v>
      </c>
      <c r="FR19" s="1">
        <f>1-'Gas Heat Pumps-Installs'!FT54-'Dual-Source-Installs'!FT54</f>
        <v>7.3229726000000051E-2</v>
      </c>
      <c r="FS19" s="1">
        <f>1-'Gas Heat Pumps-Installs'!FU54-'Dual-Source-Installs'!FU54</f>
        <v>0.32230423000000008</v>
      </c>
      <c r="FT19" s="1">
        <f>1-'Gas Heat Pumps-Installs'!FV54-'Dual-Source-Installs'!FV54</f>
        <v>5.1860324000000069E-2</v>
      </c>
      <c r="FU19" s="1">
        <f>1-'Gas Heat Pumps-Installs'!FW54-'Dual-Source-Installs'!FW54</f>
        <v>0.49762078200000004</v>
      </c>
      <c r="FV19" s="1">
        <f>1-'Gas Heat Pumps-Installs'!FX54-'Dual-Source-Installs'!FX54</f>
        <v>0.21325188000000012</v>
      </c>
      <c r="FW19" s="1">
        <f>1-'Gas Heat Pumps-Installs'!FY54-'Dual-Source-Installs'!FY54</f>
        <v>0.36567120000000009</v>
      </c>
      <c r="FX19" s="1">
        <f>1-'Gas Heat Pumps-Installs'!FZ54-'Dual-Source-Installs'!FZ54</f>
        <v>0.44909557599999994</v>
      </c>
      <c r="FY19" s="1">
        <f>1-'Gas Heat Pumps-Installs'!GA54-'Dual-Source-Installs'!GA54</f>
        <v>0.33620926999999995</v>
      </c>
      <c r="FZ19" s="1">
        <f>1-'Gas Heat Pumps-Installs'!GB54-'Dual-Source-Installs'!GB54</f>
        <v>0.29370600200000008</v>
      </c>
      <c r="GA19" s="1">
        <f>1-'Gas Heat Pumps-Installs'!GC54-'Dual-Source-Installs'!GC54</f>
        <v>0.51612264600000013</v>
      </c>
      <c r="GB19" s="1">
        <f>1-'Gas Heat Pumps-Installs'!GD54-'Dual-Source-Installs'!GD54</f>
        <v>0.38297712000000006</v>
      </c>
      <c r="GC19" s="1">
        <f>1-'Gas Heat Pumps-Installs'!GE54-'Dual-Source-Installs'!GE54</f>
        <v>0.40529594200000008</v>
      </c>
      <c r="GD19" s="1">
        <f>1-'Gas Heat Pumps-Installs'!GF54-'Dual-Source-Installs'!GF54</f>
        <v>0.37466046199999997</v>
      </c>
      <c r="GE19" s="1">
        <f>1-'Gas Heat Pumps-Installs'!GG54-'Dual-Source-Installs'!GG54</f>
        <v>0.43004657400000013</v>
      </c>
      <c r="GF19" s="1">
        <f>1-'Gas Heat Pumps-Installs'!GH54-'Dual-Source-Installs'!GH54</f>
        <v>3.4851839999999967E-2</v>
      </c>
      <c r="GG19" s="1">
        <f>1-'Gas Heat Pumps-Installs'!GI54-'Dual-Source-Installs'!GI54</f>
        <v>0.43573154199999997</v>
      </c>
      <c r="GH19" s="1">
        <f>1-'Gas Heat Pumps-Installs'!GJ54-'Dual-Source-Installs'!GJ54</f>
        <v>0.19966957999999996</v>
      </c>
      <c r="GI19" s="1">
        <f>1-'Gas Heat Pumps-Installs'!GK54-'Dual-Source-Installs'!GK54</f>
        <v>0.44370465200000003</v>
      </c>
      <c r="GJ19" s="1">
        <f>1-'Gas Heat Pumps-Installs'!GL54-'Dual-Source-Installs'!GL54</f>
        <v>0.37771724000000007</v>
      </c>
      <c r="GK19" s="1">
        <f>1-'Gas Heat Pumps-Installs'!GM54-'Dual-Source-Installs'!GM54</f>
        <v>0.37608280199999999</v>
      </c>
      <c r="GL19" s="1">
        <f>1-'Gas Heat Pumps-Installs'!GN54-'Dual-Source-Installs'!GN54</f>
        <v>0.50236835800000001</v>
      </c>
      <c r="GM19" s="1">
        <f>1-'Gas Heat Pumps-Installs'!GO54-'Dual-Source-Installs'!GO54</f>
        <v>0.27674250200000006</v>
      </c>
      <c r="GN19" s="1">
        <f>1-'Gas Heat Pumps-Installs'!GP54-'Dual-Source-Installs'!GP54</f>
        <v>0.50607876799999996</v>
      </c>
      <c r="GO19" s="1">
        <f>1-'Gas Heat Pumps-Installs'!GQ54-'Dual-Source-Installs'!GQ54</f>
        <v>0.68924176399999992</v>
      </c>
      <c r="GP19" s="1">
        <f>1-'Gas Heat Pumps-Installs'!GR54-'Dual-Source-Installs'!GR54</f>
        <v>4.3629680000000115E-2</v>
      </c>
      <c r="GQ19" s="1">
        <f>1-'Gas Heat Pumps-Installs'!GS54-'Dual-Source-Installs'!GS54</f>
        <v>0.58874056199999991</v>
      </c>
      <c r="GR19" s="1">
        <f>1-'Gas Heat Pumps-Installs'!GT54-'Dual-Source-Installs'!GT54</f>
        <v>0.43242543999999999</v>
      </c>
      <c r="GS19" s="1">
        <f>1-'Gas Heat Pumps-Installs'!GU54-'Dual-Source-Installs'!GU54</f>
        <v>0.13212076</v>
      </c>
      <c r="GT19" s="1">
        <f>1-'Gas Heat Pumps-Installs'!GV54-'Dual-Source-Installs'!GV54</f>
        <v>0.44699692199999996</v>
      </c>
      <c r="GU19" s="1">
        <f>1-'Gas Heat Pumps-Installs'!GW54-'Dual-Source-Installs'!GW54</f>
        <v>0.70681789999999989</v>
      </c>
      <c r="GV19" s="1">
        <f>1-'Gas Heat Pumps-Installs'!GX54-'Dual-Source-Installs'!GX54</f>
        <v>0.37457320000000005</v>
      </c>
      <c r="GW19" s="1">
        <f>1-'Gas Heat Pumps-Installs'!GY54-'Dual-Source-Installs'!GY54</f>
        <v>0.40910421999999991</v>
      </c>
      <c r="GX19" s="1">
        <f>1-'Gas Heat Pumps-Installs'!GZ54-'Dual-Source-Installs'!GZ54</f>
        <v>0.41859906400000008</v>
      </c>
      <c r="GY19" s="1">
        <f>1-'Gas Heat Pumps-Installs'!HA54-'Dual-Source-Installs'!HA54</f>
        <v>0.609348322</v>
      </c>
      <c r="GZ19" s="1">
        <f>1-'Gas Heat Pumps-Installs'!HB54-'Dual-Source-Installs'!HB54</f>
        <v>0.22974848199999987</v>
      </c>
      <c r="HA19" s="1">
        <f>1-'Gas Heat Pumps-Installs'!HC54-'Dual-Source-Installs'!HC54</f>
        <v>0.61121548599999997</v>
      </c>
      <c r="HB19" s="1">
        <f>1-'Gas Heat Pumps-Installs'!HD54-'Dual-Source-Installs'!HD54</f>
        <v>0.53528481000000006</v>
      </c>
      <c r="HC19" s="1">
        <f>1-'Gas Heat Pumps-Installs'!HE54-'Dual-Source-Installs'!HE54</f>
        <v>0.30371612000000003</v>
      </c>
      <c r="HD19" s="1">
        <f>1-'Gas Heat Pumps-Installs'!HF54-'Dual-Source-Installs'!HF54</f>
        <v>0.54996029800000001</v>
      </c>
      <c r="HE19" s="1">
        <f>1-'Gas Heat Pumps-Installs'!HG54-'Dual-Source-Installs'!HG54</f>
        <v>0.31720191000000009</v>
      </c>
      <c r="HF19" s="1">
        <f>1-'Gas Heat Pumps-Installs'!HH54-'Dual-Source-Installs'!HH54</f>
        <v>0.38957512</v>
      </c>
      <c r="HG19" s="1">
        <f>1-'Gas Heat Pumps-Installs'!HI54-'Dual-Source-Installs'!HI54</f>
        <v>1.9813999999995779E-4</v>
      </c>
      <c r="HH19" s="1">
        <f>1-'Gas Heat Pumps-Installs'!HJ54-'Dual-Source-Installs'!HJ54</f>
        <v>0.38221714600000001</v>
      </c>
      <c r="HI19" s="1">
        <f>1-'Gas Heat Pumps-Installs'!HK54-'Dual-Source-Installs'!HK54</f>
        <v>0.44935112799999988</v>
      </c>
      <c r="HJ19" s="1">
        <f>1-'Gas Heat Pumps-Installs'!HL54-'Dual-Source-Installs'!HL54</f>
        <v>0.52154320600000004</v>
      </c>
      <c r="HK19" s="1">
        <f>1-'Gas Heat Pumps-Installs'!HM54-'Dual-Source-Installs'!HM54</f>
        <v>0.56987789000000011</v>
      </c>
      <c r="HL19" s="1">
        <f>1-'Gas Heat Pumps-Installs'!HN54-'Dual-Source-Installs'!HN54</f>
        <v>0.35867730000000003</v>
      </c>
      <c r="HM19" s="1">
        <f>1-'Gas Heat Pumps-Installs'!HO54-'Dual-Source-Installs'!HO54</f>
        <v>0.61124715200000002</v>
      </c>
      <c r="HN19" s="1">
        <f>1-'Gas Heat Pumps-Installs'!HP54-'Dual-Source-Installs'!HP54</f>
        <v>0.4175803440000001</v>
      </c>
      <c r="HO19" s="1">
        <f>1-'Gas Heat Pumps-Installs'!HQ54-'Dual-Source-Installs'!HQ54</f>
        <v>0.37209240400000004</v>
      </c>
      <c r="HP19" s="1">
        <f>1-'Gas Heat Pumps-Installs'!HR54-'Dual-Source-Installs'!HR54</f>
        <v>0.488462222</v>
      </c>
      <c r="HQ19" s="1">
        <f>1-'Gas Heat Pumps-Installs'!HS54-'Dual-Source-Installs'!HS54</f>
        <v>0.36499623999999997</v>
      </c>
      <c r="HR19" s="1">
        <f>1-'Gas Heat Pumps-Installs'!HT54-'Dual-Source-Installs'!HT54</f>
        <v>0.53266101199999993</v>
      </c>
      <c r="HS19" s="1">
        <f>1-'Gas Heat Pumps-Installs'!HU54-'Dual-Source-Installs'!HU54</f>
        <v>0.402739028</v>
      </c>
      <c r="HT19" s="1">
        <f>1-'Gas Heat Pumps-Installs'!HV54-'Dual-Source-Installs'!HV54</f>
        <v>0.25415636000000008</v>
      </c>
      <c r="HU19" s="1">
        <f>1-'Gas Heat Pumps-Installs'!HW54-'Dual-Source-Installs'!HW54</f>
        <v>0.13461096</v>
      </c>
      <c r="HV19" s="1">
        <f>1-'Gas Heat Pumps-Installs'!HX54-'Dual-Source-Installs'!HX54</f>
        <v>0.82197874800000004</v>
      </c>
      <c r="HW19" s="1">
        <f>1-'Gas Heat Pumps-Installs'!HY54-'Dual-Source-Installs'!HY54</f>
        <v>0.313371334</v>
      </c>
      <c r="HX19" s="1">
        <f>1-'Gas Heat Pumps-Installs'!HZ54-'Dual-Source-Installs'!HZ54</f>
        <v>0.15100288000000006</v>
      </c>
      <c r="HY19" s="1">
        <f>1-'Gas Heat Pumps-Installs'!IA54-'Dual-Source-Installs'!IA54</f>
        <v>9.8708919999999867E-2</v>
      </c>
      <c r="HZ19" s="1">
        <f>1-'Gas Heat Pumps-Installs'!IB54-'Dual-Source-Installs'!IB54</f>
        <v>0.16583779599999987</v>
      </c>
      <c r="IA19" s="1">
        <f>1-'Gas Heat Pumps-Installs'!IC54-'Dual-Source-Installs'!IC54</f>
        <v>0.19776695999999988</v>
      </c>
      <c r="IB19" s="1">
        <f>1-'Gas Heat Pumps-Installs'!ID54-'Dual-Source-Installs'!ID54</f>
        <v>0.34786731599999998</v>
      </c>
      <c r="IC19" s="1">
        <f>1-'Gas Heat Pumps-Installs'!IE54-'Dual-Source-Installs'!IE54</f>
        <v>0.32605980000000007</v>
      </c>
      <c r="ID19" s="1">
        <f>1-'Gas Heat Pumps-Installs'!IF54-'Dual-Source-Installs'!IF54</f>
        <v>0.31638812199999994</v>
      </c>
      <c r="IE19" s="1">
        <f>1-'Gas Heat Pumps-Installs'!IG54-'Dual-Source-Installs'!IG54</f>
        <v>0.40604745399999997</v>
      </c>
      <c r="IF19" s="1">
        <f>1-'Gas Heat Pumps-Installs'!IH54-'Dual-Source-Installs'!IH54</f>
        <v>0.23795406000000008</v>
      </c>
      <c r="IG19" s="1">
        <f>1-'Gas Heat Pumps-Installs'!II54-'Dual-Source-Installs'!II54</f>
        <v>0.51653041200000005</v>
      </c>
      <c r="IH19" s="1">
        <f>1-'Gas Heat Pumps-Installs'!IJ54-'Dual-Source-Installs'!IJ54</f>
        <v>0.49371235600000002</v>
      </c>
      <c r="II19" s="1">
        <f>1-'Gas Heat Pumps-Installs'!IK54-'Dual-Source-Installs'!IK54</f>
        <v>0.14962180999999997</v>
      </c>
      <c r="IJ19" s="1">
        <f>1-'Gas Heat Pumps-Installs'!IL54-'Dual-Source-Installs'!IL54</f>
        <v>0.60273130000000008</v>
      </c>
      <c r="IK19" s="1">
        <f>1-'Gas Heat Pumps-Installs'!IM54-'Dual-Source-Installs'!IM54</f>
        <v>0.34691447399999992</v>
      </c>
      <c r="IL19" s="1">
        <f>1-'Gas Heat Pumps-Installs'!IN54-'Dual-Source-Installs'!IN54</f>
        <v>0.18830155400000004</v>
      </c>
      <c r="IM19" s="1">
        <f>1-'Gas Heat Pumps-Installs'!IO54-'Dual-Source-Installs'!IO54</f>
        <v>0.36810101600000006</v>
      </c>
      <c r="IN19" s="1">
        <f>1-'Gas Heat Pumps-Installs'!IP54-'Dual-Source-Installs'!IP54</f>
        <v>0.54606662800000005</v>
      </c>
      <c r="IO19" s="1">
        <f>1-'Gas Heat Pumps-Installs'!IQ54-'Dual-Source-Installs'!IQ54</f>
        <v>0.28262350000000014</v>
      </c>
      <c r="IP19" s="1">
        <f>1-'Gas Heat Pumps-Installs'!IR54-'Dual-Source-Installs'!IR54</f>
        <v>0.59816451400000004</v>
      </c>
      <c r="IQ19" s="1">
        <f>1-'Gas Heat Pumps-Installs'!IS54-'Dual-Source-Installs'!IS54</f>
        <v>0.43742556199999999</v>
      </c>
      <c r="IR19" s="1">
        <f>1-'Gas Heat Pumps-Installs'!IT54-'Dual-Source-Installs'!IT54</f>
        <v>0.27918525799999999</v>
      </c>
      <c r="IS19" s="1">
        <f>1-'Gas Heat Pumps-Installs'!IU54-'Dual-Source-Installs'!IU54</f>
        <v>0.44047946999999993</v>
      </c>
      <c r="IT19" s="1">
        <f>1-'Gas Heat Pumps-Installs'!IV54-'Dual-Source-Installs'!IV54</f>
        <v>0.52321295999999995</v>
      </c>
      <c r="IU19" s="1">
        <f>1-'Gas Heat Pumps-Installs'!IW54-'Dual-Source-Installs'!IW54</f>
        <v>0.72431101200000003</v>
      </c>
      <c r="IV19" s="1">
        <f>1-'Gas Heat Pumps-Installs'!IX54-'Dual-Source-Installs'!IX54</f>
        <v>0.26002460000000011</v>
      </c>
      <c r="IW19" s="1">
        <f>1-'Gas Heat Pumps-Installs'!IY54-'Dual-Source-Installs'!IY54</f>
        <v>0.50020170799999986</v>
      </c>
      <c r="IX19" s="1">
        <f>1-'Gas Heat Pumps-Installs'!IZ54-'Dual-Source-Installs'!IZ54</f>
        <v>0.48096928999999999</v>
      </c>
      <c r="IY19" s="1">
        <f>1-'Gas Heat Pumps-Installs'!JA54-'Dual-Source-Installs'!JA54</f>
        <v>0.74453660200000005</v>
      </c>
      <c r="IZ19" s="1">
        <f>1-'Gas Heat Pumps-Installs'!JB54-'Dual-Source-Installs'!JB54</f>
        <v>0.18258935999999998</v>
      </c>
      <c r="JA19" s="1">
        <f>1-'Gas Heat Pumps-Installs'!JC54-'Dual-Source-Installs'!JC54</f>
        <v>0.46501543800000011</v>
      </c>
      <c r="JB19" s="1">
        <f>1-'Gas Heat Pumps-Installs'!JD54-'Dual-Source-Installs'!JD54</f>
        <v>0.18057579999999995</v>
      </c>
      <c r="JC19" s="1">
        <f>1-'Gas Heat Pumps-Installs'!JE54-'Dual-Source-Installs'!JE54</f>
        <v>0.25593891999999996</v>
      </c>
      <c r="JD19" s="1">
        <f>1-'Gas Heat Pumps-Installs'!JF54-'Dual-Source-Installs'!JF54</f>
        <v>0.35030414000000004</v>
      </c>
      <c r="JE19" s="1">
        <f>1-'Gas Heat Pumps-Installs'!JG54-'Dual-Source-Installs'!JG54</f>
        <v>0.52855610000000008</v>
      </c>
      <c r="JF19" s="1">
        <f>1-'Gas Heat Pumps-Installs'!JH54-'Dual-Source-Installs'!JH54</f>
        <v>0.23119228000000003</v>
      </c>
      <c r="JG19" s="1">
        <f>1-'Gas Heat Pumps-Installs'!JI54-'Dual-Source-Installs'!JI54</f>
        <v>0.37427997200000007</v>
      </c>
      <c r="JH19" s="1">
        <f>1-'Gas Heat Pumps-Installs'!JJ54-'Dual-Source-Installs'!JJ54</f>
        <v>0.32222695999999995</v>
      </c>
      <c r="JI19" s="1">
        <f>1-'Gas Heat Pumps-Installs'!JK54-'Dual-Source-Installs'!JK54</f>
        <v>0.24980111999999988</v>
      </c>
      <c r="JJ19" s="1">
        <f>1-'Gas Heat Pumps-Installs'!JL54-'Dual-Source-Installs'!JL54</f>
        <v>0.52962264000000014</v>
      </c>
      <c r="JK19" s="1">
        <f>1-'Gas Heat Pumps-Installs'!JM54-'Dual-Source-Installs'!JM54</f>
        <v>0.50566441000000006</v>
      </c>
      <c r="JL19" s="1">
        <f>1-'Gas Heat Pumps-Installs'!JN54-'Dual-Source-Installs'!JN54</f>
        <v>0.48978427399999996</v>
      </c>
      <c r="JM19" s="1">
        <f>1-'Gas Heat Pumps-Installs'!JO54-'Dual-Source-Installs'!JO54</f>
        <v>0.30955187200000001</v>
      </c>
      <c r="JN19" s="1">
        <f>1-'Gas Heat Pumps-Installs'!JP54-'Dual-Source-Installs'!JP54</f>
        <v>0</v>
      </c>
      <c r="JO19" s="1">
        <f>1-'Gas Heat Pumps-Installs'!JQ54-'Dual-Source-Installs'!JQ54</f>
        <v>0.40240645400000002</v>
      </c>
      <c r="JP19" s="1">
        <f>1-'Gas Heat Pumps-Installs'!JR54-'Dual-Source-Installs'!JR54</f>
        <v>0.40110565999999997</v>
      </c>
      <c r="JQ19" s="1">
        <f>1-'Gas Heat Pumps-Installs'!JS54-'Dual-Source-Installs'!JS54</f>
        <v>0.38859202199999998</v>
      </c>
      <c r="JR19" s="1">
        <f>1-'Gas Heat Pumps-Installs'!JT54-'Dual-Source-Installs'!JT54</f>
        <v>0.66889998000000006</v>
      </c>
      <c r="JS19" s="1">
        <f>1-'Gas Heat Pumps-Installs'!JU54-'Dual-Source-Installs'!JU54</f>
        <v>0.36178068000000008</v>
      </c>
      <c r="JT19" s="1">
        <f>1-'Gas Heat Pumps-Installs'!JV54-'Dual-Source-Installs'!JV54</f>
        <v>0.46014146400000006</v>
      </c>
      <c r="JU19" s="1">
        <f>1-'Gas Heat Pumps-Installs'!JW54-'Dual-Source-Installs'!JW54</f>
        <v>0.35172598999999999</v>
      </c>
      <c r="JV19" s="1">
        <f>1-'Gas Heat Pumps-Installs'!JX54-'Dual-Source-Installs'!JX54</f>
        <v>0.20467162000000005</v>
      </c>
      <c r="JW19" s="1">
        <f>1-'Gas Heat Pumps-Installs'!JY54-'Dual-Source-Installs'!JY54</f>
        <v>0.58556947599999998</v>
      </c>
      <c r="JX19" s="1">
        <f>1-'Gas Heat Pumps-Installs'!JZ54-'Dual-Source-Installs'!JZ54</f>
        <v>0.37624904399999992</v>
      </c>
      <c r="JY19" s="1">
        <f>1-'Gas Heat Pumps-Installs'!KA54-'Dual-Source-Installs'!KA54</f>
        <v>0.43526444800000003</v>
      </c>
      <c r="JZ19" s="1">
        <f>1-'Gas Heat Pumps-Installs'!KB54-'Dual-Source-Installs'!KB54</f>
        <v>0.24166254000000004</v>
      </c>
      <c r="KA19" s="1">
        <f>1-'Gas Heat Pumps-Installs'!KC54-'Dual-Source-Installs'!KC54</f>
        <v>8.3336199999999305E-3</v>
      </c>
      <c r="KB19" s="1">
        <f>1-'Gas Heat Pumps-Installs'!KD54-'Dual-Source-Installs'!KD54</f>
        <v>0.58129461999999998</v>
      </c>
      <c r="KC19" s="1">
        <f>1-'Gas Heat Pumps-Installs'!KE54-'Dual-Source-Installs'!KE54</f>
        <v>0.52740064800000008</v>
      </c>
      <c r="KD19" s="1">
        <f>1-'Gas Heat Pumps-Installs'!KF54-'Dual-Source-Installs'!KF54</f>
        <v>0</v>
      </c>
      <c r="KE19" s="1">
        <f>1-'Gas Heat Pumps-Installs'!KG54-'Dual-Source-Installs'!KG54</f>
        <v>0.10631907999999995</v>
      </c>
      <c r="KF19" s="1">
        <f>1-'Gas Heat Pumps-Installs'!KH54-'Dual-Source-Installs'!KH54</f>
        <v>0.35483095000000009</v>
      </c>
      <c r="KG19" s="1">
        <f>1-'Gas Heat Pumps-Installs'!KI54-'Dual-Source-Installs'!KI54</f>
        <v>0.36003688599999989</v>
      </c>
      <c r="KH19" s="1">
        <f>1-'Gas Heat Pumps-Installs'!KJ54-'Dual-Source-Installs'!KJ54</f>
        <v>0.42006653000000005</v>
      </c>
      <c r="KI19" s="1">
        <f>1-'Gas Heat Pumps-Installs'!KK54-'Dual-Source-Installs'!KK54</f>
        <v>0.60805883199999999</v>
      </c>
      <c r="KJ19" s="1">
        <f>1-'Gas Heat Pumps-Installs'!KL54-'Dual-Source-Installs'!KL54</f>
        <v>0.6741206099999999</v>
      </c>
      <c r="KK19" s="1">
        <f>1-'Gas Heat Pumps-Installs'!KM54-'Dual-Source-Installs'!KM54</f>
        <v>0.25377923199999997</v>
      </c>
      <c r="KL19" s="1">
        <f>1-'Gas Heat Pumps-Installs'!KN54-'Dual-Source-Installs'!KN54</f>
        <v>0.14048139999999998</v>
      </c>
      <c r="KM19" s="1">
        <f>1-'Gas Heat Pumps-Installs'!KO54-'Dual-Source-Installs'!KO54</f>
        <v>0.58153780600000005</v>
      </c>
      <c r="KN19" s="1">
        <f>1-'Gas Heat Pumps-Installs'!KP54-'Dual-Source-Installs'!KP54</f>
        <v>6.7940659999999986E-2</v>
      </c>
      <c r="KO19" s="1">
        <f>1-'Gas Heat Pumps-Installs'!KQ54-'Dual-Source-Installs'!KQ54</f>
        <v>0.37766967799999995</v>
      </c>
      <c r="KP19" s="1">
        <f>1-'Gas Heat Pumps-Installs'!KR54-'Dual-Source-Installs'!KR54</f>
        <v>0.42974365200000009</v>
      </c>
      <c r="KQ19" s="1">
        <f>1-'Gas Heat Pumps-Installs'!KS54-'Dual-Source-Installs'!KS54</f>
        <v>0.37672362400000003</v>
      </c>
      <c r="KR19" s="1">
        <f>1-'Gas Heat Pumps-Installs'!KT54-'Dual-Source-Installs'!KT54</f>
        <v>0.55588505599999993</v>
      </c>
      <c r="KS19" s="1">
        <f>1-'Gas Heat Pumps-Installs'!KU54-'Dual-Source-Installs'!KU54</f>
        <v>0.187130134</v>
      </c>
      <c r="KT19" s="1">
        <f>1-'Gas Heat Pumps-Installs'!KV54-'Dual-Source-Installs'!KV54</f>
        <v>0.59383045200000006</v>
      </c>
      <c r="KU19" s="1">
        <f>1-'Gas Heat Pumps-Installs'!KW54-'Dual-Source-Installs'!KW54</f>
        <v>0.27140869999999995</v>
      </c>
      <c r="KV19" s="1">
        <f>1-'Gas Heat Pumps-Installs'!KX54-'Dual-Source-Installs'!KX54</f>
        <v>4.6690008000000005E-2</v>
      </c>
      <c r="KW19" s="1">
        <f>1-'Gas Heat Pumps-Installs'!KY54-'Dual-Source-Installs'!KY54</f>
        <v>5.5467399999999945E-2</v>
      </c>
      <c r="KX19" s="1">
        <f>1-'Gas Heat Pumps-Installs'!KZ54-'Dual-Source-Installs'!KZ54</f>
        <v>0.36798828999999994</v>
      </c>
      <c r="KY19" s="1">
        <f>1-'Gas Heat Pumps-Installs'!LA54-'Dual-Source-Installs'!LA54</f>
        <v>0.36430042400000007</v>
      </c>
      <c r="KZ19" s="1">
        <f>1-'Gas Heat Pumps-Installs'!LB54-'Dual-Source-Installs'!LB54</f>
        <v>0.25328919000000016</v>
      </c>
      <c r="LA19" s="1">
        <f>1-'Gas Heat Pumps-Installs'!LC54-'Dual-Source-Installs'!LC54</f>
        <v>0.29466353799999995</v>
      </c>
      <c r="LB19" s="1">
        <f>1-'Gas Heat Pumps-Installs'!LD54-'Dual-Source-Installs'!LD54</f>
        <v>0.51980882199999989</v>
      </c>
      <c r="LC19" s="1">
        <f>1-'Gas Heat Pumps-Installs'!LE54-'Dual-Source-Installs'!LE54</f>
        <v>0.54552870000000009</v>
      </c>
      <c r="LD19" s="1">
        <f>1-'Gas Heat Pumps-Installs'!LF54-'Dual-Source-Installs'!LF54</f>
        <v>0.24067643999999999</v>
      </c>
      <c r="LE19" s="1">
        <f>1-'Gas Heat Pumps-Installs'!LG54-'Dual-Source-Installs'!LG54</f>
        <v>0.54409985799999994</v>
      </c>
      <c r="LF19" s="1">
        <f>1-'Gas Heat Pumps-Installs'!LH54-'Dual-Source-Installs'!LH54</f>
        <v>0.56210152800000002</v>
      </c>
      <c r="LG19" s="1">
        <f>1-'Gas Heat Pumps-Installs'!LI54-'Dual-Source-Installs'!LI54</f>
        <v>0.3623596200000001</v>
      </c>
      <c r="LH19" s="1">
        <f>1-'Gas Heat Pumps-Installs'!LJ54-'Dual-Source-Installs'!LJ54</f>
        <v>0.28488432999999996</v>
      </c>
      <c r="LI19" s="1">
        <f>1-'Gas Heat Pumps-Installs'!LK54-'Dual-Source-Installs'!LK54</f>
        <v>0.26311270000000014</v>
      </c>
      <c r="LJ19" s="1">
        <f>1-'Gas Heat Pumps-Installs'!LL54-'Dual-Source-Installs'!LL54</f>
        <v>0</v>
      </c>
      <c r="LK19" s="1">
        <f>1-'Gas Heat Pumps-Installs'!LM54-'Dual-Source-Installs'!LM54</f>
        <v>0.2542423399999999</v>
      </c>
      <c r="LL19" s="1">
        <f>1-'Gas Heat Pumps-Installs'!LN54-'Dual-Source-Installs'!LN54</f>
        <v>0.45491510600000007</v>
      </c>
      <c r="LM19" s="1">
        <f>1-'Gas Heat Pumps-Installs'!LO54-'Dual-Source-Installs'!LO54</f>
        <v>0.40118679599999996</v>
      </c>
      <c r="LN19" s="1">
        <f>1-'Gas Heat Pumps-Installs'!LP54-'Dual-Source-Installs'!LP54</f>
        <v>0.14200574000000005</v>
      </c>
      <c r="LO19" s="1">
        <f>1-'Gas Heat Pumps-Installs'!LQ54-'Dual-Source-Installs'!LQ54</f>
        <v>0.59660036800000005</v>
      </c>
      <c r="LP19" s="1">
        <f>1-'Gas Heat Pumps-Installs'!LR54-'Dual-Source-Installs'!LR54</f>
        <v>0.57492719199999998</v>
      </c>
      <c r="LQ19" s="1">
        <f>1-'Gas Heat Pumps-Installs'!LS54-'Dual-Source-Installs'!LS54</f>
        <v>0.30735938200000001</v>
      </c>
      <c r="LR19" s="1">
        <f>1-'Gas Heat Pumps-Installs'!LT54-'Dual-Source-Installs'!LT54</f>
        <v>0.64951231799999998</v>
      </c>
      <c r="LS19" s="1">
        <f>1-'Gas Heat Pumps-Installs'!LU54-'Dual-Source-Installs'!LU54</f>
        <v>0.15036452</v>
      </c>
      <c r="LT19" s="1">
        <f>1-'Gas Heat Pumps-Installs'!LV54-'Dual-Source-Installs'!LV54</f>
        <v>0.50155677399999998</v>
      </c>
      <c r="LU19" s="1">
        <f>1-'Gas Heat Pumps-Installs'!LW54-'Dual-Source-Installs'!LW54</f>
        <v>0.57703318000000003</v>
      </c>
      <c r="LV19" s="1">
        <f>1-'Gas Heat Pumps-Installs'!LX54-'Dual-Source-Installs'!LX54</f>
        <v>0.36380715199999991</v>
      </c>
      <c r="LW19" s="1">
        <f>1-'Gas Heat Pumps-Installs'!LY54-'Dual-Source-Installs'!LY54</f>
        <v>9.5305919999999822E-2</v>
      </c>
      <c r="LX19" s="1">
        <f>1-'Gas Heat Pumps-Installs'!LZ54-'Dual-Source-Installs'!LZ54</f>
        <v>0.44277965799999991</v>
      </c>
      <c r="LY19" s="1">
        <f>1-'Gas Heat Pumps-Installs'!MA54-'Dual-Source-Installs'!MA54</f>
        <v>0.46590953999999996</v>
      </c>
      <c r="LZ19" s="1">
        <f>1-'Gas Heat Pumps-Installs'!MB54-'Dual-Source-Installs'!MB54</f>
        <v>0.56206279000000003</v>
      </c>
      <c r="MA19" s="1">
        <f>1-'Gas Heat Pumps-Installs'!MC54-'Dual-Source-Installs'!MC54</f>
        <v>0.32820041999999999</v>
      </c>
      <c r="MB19" s="1">
        <f>1-'Gas Heat Pumps-Installs'!MD54-'Dual-Source-Installs'!MD54</f>
        <v>0.49685563200000005</v>
      </c>
      <c r="MC19" s="1">
        <f>1-'Gas Heat Pumps-Installs'!ME54-'Dual-Source-Installs'!ME54</f>
        <v>0</v>
      </c>
      <c r="MD19" s="1">
        <f>1-'Gas Heat Pumps-Installs'!MF54-'Dual-Source-Installs'!MF54</f>
        <v>0.602341134</v>
      </c>
      <c r="ME19" s="1">
        <f>1-'Gas Heat Pumps-Installs'!MG54-'Dual-Source-Installs'!MG54</f>
        <v>0.26480202599999991</v>
      </c>
      <c r="MF19" s="1">
        <f>1-'Gas Heat Pumps-Installs'!MH54-'Dual-Source-Installs'!MH54</f>
        <v>0.44428754400000003</v>
      </c>
      <c r="MG19" s="1">
        <f>1-'Gas Heat Pumps-Installs'!MI54-'Dual-Source-Installs'!MI54</f>
        <v>0.35390010799999999</v>
      </c>
      <c r="MH19" s="1">
        <f>1-'Gas Heat Pumps-Installs'!MJ54-'Dual-Source-Installs'!MJ54</f>
        <v>0.46907961399999992</v>
      </c>
      <c r="MI19" s="1">
        <f>1-'Gas Heat Pumps-Installs'!MK54-'Dual-Source-Installs'!MK54</f>
        <v>0.49019939600000001</v>
      </c>
      <c r="MJ19" s="1">
        <f>1-'Gas Heat Pumps-Installs'!ML54-'Dual-Source-Installs'!ML54</f>
        <v>0.18152476000000017</v>
      </c>
      <c r="MK19" s="1">
        <f>1-'Gas Heat Pumps-Installs'!MM54-'Dual-Source-Installs'!MM54</f>
        <v>0.32247006200000006</v>
      </c>
      <c r="ML19" s="1">
        <f>1-'Gas Heat Pumps-Installs'!MN54-'Dual-Source-Installs'!MN54</f>
        <v>0.27910182000000006</v>
      </c>
      <c r="MM19" s="1">
        <f>1-'Gas Heat Pumps-Installs'!MO54-'Dual-Source-Installs'!MO54</f>
        <v>0.33446668000000002</v>
      </c>
      <c r="MN19" s="1">
        <f>1-'Gas Heat Pumps-Installs'!MP54-'Dual-Source-Installs'!MP54</f>
        <v>7.9413374000000148E-2</v>
      </c>
      <c r="MO19" s="1">
        <f>1-'Gas Heat Pumps-Installs'!MQ54-'Dual-Source-Installs'!MQ54</f>
        <v>0.29359112000000004</v>
      </c>
      <c r="MP19" s="1">
        <f>1-'Gas Heat Pumps-Installs'!MR54-'Dual-Source-Installs'!MR54</f>
        <v>0.40438130599999994</v>
      </c>
      <c r="MQ19" s="1">
        <f>1-'Gas Heat Pumps-Installs'!MS54-'Dual-Source-Installs'!MS54</f>
        <v>0.62344312600000007</v>
      </c>
      <c r="MR19" s="1">
        <f>1-'Gas Heat Pumps-Installs'!MT54-'Dual-Source-Installs'!MT54</f>
        <v>0.46614855000000005</v>
      </c>
      <c r="MS19" s="1">
        <f>1-'Gas Heat Pumps-Installs'!MU54-'Dual-Source-Installs'!MU54</f>
        <v>0.55527797599999995</v>
      </c>
      <c r="MT19" s="1">
        <f>1-'Gas Heat Pumps-Installs'!MV54-'Dual-Source-Installs'!MV54</f>
        <v>0.60741161200000005</v>
      </c>
      <c r="MU19" s="1">
        <f>1-'Gas Heat Pumps-Installs'!MW54-'Dual-Source-Installs'!MW54</f>
        <v>0.37451029800000002</v>
      </c>
      <c r="MV19" s="1">
        <f>1-'Gas Heat Pumps-Installs'!MX54-'Dual-Source-Installs'!MX54</f>
        <v>0.37073592400000005</v>
      </c>
      <c r="MW19" s="1">
        <f>1-'Gas Heat Pumps-Installs'!MY54-'Dual-Source-Installs'!MY54</f>
        <v>0.14192785999999996</v>
      </c>
      <c r="MX19" s="1">
        <f>1-'Gas Heat Pumps-Installs'!MZ54-'Dual-Source-Installs'!MZ54</f>
        <v>0.40421684000000002</v>
      </c>
      <c r="MY19" s="1">
        <f>1-'Gas Heat Pumps-Installs'!NA54-'Dual-Source-Installs'!NA54</f>
        <v>0.54108819199999991</v>
      </c>
      <c r="MZ19" s="1">
        <f>1-'Gas Heat Pumps-Installs'!NB54-'Dual-Source-Installs'!NB54</f>
        <v>0.29328926000000011</v>
      </c>
      <c r="NA19" s="1">
        <f>1-'Gas Heat Pumps-Installs'!NC54-'Dual-Source-Installs'!NC54</f>
        <v>0.28674907999999999</v>
      </c>
      <c r="NB19" s="1">
        <f>1-'Gas Heat Pumps-Installs'!ND54-'Dual-Source-Installs'!ND54</f>
        <v>0.45027667199999999</v>
      </c>
      <c r="NC19" s="1">
        <f>1-'Gas Heat Pumps-Installs'!NE54-'Dual-Source-Installs'!NE54</f>
        <v>0.50076870799999995</v>
      </c>
      <c r="ND19" s="1">
        <f>1-'Gas Heat Pumps-Installs'!NF54-'Dual-Source-Installs'!NF54</f>
        <v>0.70578759199999996</v>
      </c>
      <c r="NE19" s="1">
        <f>1-'Gas Heat Pumps-Installs'!NG54-'Dual-Source-Installs'!NG54</f>
        <v>8.448790000000006E-2</v>
      </c>
      <c r="NF19" s="1">
        <f>1-'Gas Heat Pumps-Installs'!NH54-'Dual-Source-Installs'!NH54</f>
        <v>0.59166350400000001</v>
      </c>
      <c r="NG19" s="1">
        <f>1-'Gas Heat Pumps-Installs'!NI54-'Dual-Source-Installs'!NI54</f>
        <v>0.54550422400000009</v>
      </c>
      <c r="NH19" s="1">
        <f>1-'Gas Heat Pumps-Installs'!NJ54-'Dual-Source-Installs'!NJ54</f>
        <v>0.30065503999999998</v>
      </c>
      <c r="NI19" s="1">
        <f>1-'Gas Heat Pumps-Installs'!NK54-'Dual-Source-Installs'!NK54</f>
        <v>6.2089980000000045E-2</v>
      </c>
      <c r="NJ19" s="1">
        <f>1-'Gas Heat Pumps-Installs'!NL54-'Dual-Source-Installs'!NL54</f>
        <v>0.34394120000000011</v>
      </c>
      <c r="NK19" s="1">
        <f>1-'Gas Heat Pumps-Installs'!NM54-'Dual-Source-Installs'!NM54</f>
        <v>0.400075874</v>
      </c>
      <c r="NL19" s="1">
        <f>1-'Gas Heat Pumps-Installs'!NN54-'Dual-Source-Installs'!NN54</f>
        <v>0.62392652000000004</v>
      </c>
      <c r="NM19" s="1">
        <f>1-'Gas Heat Pumps-Installs'!NO54-'Dual-Source-Installs'!NO54</f>
        <v>0.39306386000000021</v>
      </c>
      <c r="NN19" s="1">
        <f>1-'Gas Heat Pumps-Installs'!NP54-'Dual-Source-Installs'!NP54</f>
        <v>0.29490744000000002</v>
      </c>
      <c r="NO19" s="1">
        <f>1-'Gas Heat Pumps-Installs'!NQ54-'Dual-Source-Installs'!NQ54</f>
        <v>0.2733811599999999</v>
      </c>
      <c r="NP19" s="1">
        <f>1-'Gas Heat Pumps-Installs'!NR54-'Dual-Source-Installs'!NR54</f>
        <v>0.31035954599999993</v>
      </c>
      <c r="NQ19" s="1">
        <f>1-'Gas Heat Pumps-Installs'!NS54-'Dual-Source-Installs'!NS54</f>
        <v>0.31678793</v>
      </c>
      <c r="NR19" s="1">
        <f>1-'Gas Heat Pumps-Installs'!NT54-'Dual-Source-Installs'!NT54</f>
        <v>0.29292808400000009</v>
      </c>
      <c r="NS19" s="1">
        <f>1-'Gas Heat Pumps-Installs'!NU54-'Dual-Source-Installs'!NU54</f>
        <v>0.57977341000000004</v>
      </c>
      <c r="NT19" s="1">
        <f>1-'Gas Heat Pumps-Installs'!NV54-'Dual-Source-Installs'!NV54</f>
        <v>0.25616428999999996</v>
      </c>
      <c r="NU19" s="1">
        <f>1-'Gas Heat Pumps-Installs'!NW54-'Dual-Source-Installs'!NW54</f>
        <v>0.32058963000000001</v>
      </c>
      <c r="NV19" s="1">
        <f>1-'Gas Heat Pumps-Installs'!NX54-'Dual-Source-Installs'!NX54</f>
        <v>0.41908812999999995</v>
      </c>
      <c r="NW19" s="1">
        <f>1-'Gas Heat Pumps-Installs'!NY54-'Dual-Source-Installs'!NY54</f>
        <v>0.4065511</v>
      </c>
      <c r="NX19" s="1">
        <f>1-'Gas Heat Pumps-Installs'!NZ54-'Dual-Source-Installs'!NZ54</f>
        <v>0.12986841999999998</v>
      </c>
      <c r="NY19" s="1">
        <f>1-'Gas Heat Pumps-Installs'!OA54-'Dual-Source-Installs'!OA54</f>
        <v>0</v>
      </c>
      <c r="NZ19" s="1">
        <f>1-'Gas Heat Pumps-Installs'!OB54-'Dual-Source-Installs'!OB54</f>
        <v>0.60673041200000011</v>
      </c>
      <c r="OA19" s="1">
        <f>1-'Gas Heat Pumps-Installs'!OC54-'Dual-Source-Installs'!OC54</f>
        <v>0.11459523999999999</v>
      </c>
      <c r="OB19" s="1">
        <f>1-'Gas Heat Pumps-Installs'!OD54-'Dual-Source-Installs'!OD54</f>
        <v>0.27610411400000007</v>
      </c>
      <c r="OC19" s="1">
        <f>1-'Gas Heat Pumps-Installs'!OE54-'Dual-Source-Installs'!OE54</f>
        <v>0.29321634600000002</v>
      </c>
      <c r="OD19" s="1">
        <f>1-'Gas Heat Pumps-Installs'!OF54-'Dual-Source-Installs'!OF54</f>
        <v>0.57681089200000013</v>
      </c>
      <c r="OE19" s="1">
        <f>1-'Gas Heat Pumps-Installs'!OG54-'Dual-Source-Installs'!OG54</f>
        <v>0.41536803</v>
      </c>
      <c r="OF19" s="1">
        <f>1-'Gas Heat Pumps-Installs'!OH54-'Dual-Source-Installs'!OH54</f>
        <v>0.5908445659999999</v>
      </c>
      <c r="OG19" s="1">
        <f>1-'Gas Heat Pumps-Installs'!OI54-'Dual-Source-Installs'!OI54</f>
        <v>0.5518155440000001</v>
      </c>
      <c r="OH19" s="1">
        <f>1-'Gas Heat Pumps-Installs'!OJ54-'Dual-Source-Installs'!OJ54</f>
        <v>0.44646658400000006</v>
      </c>
      <c r="OI19" s="1">
        <f>1-'Gas Heat Pumps-Installs'!OK54-'Dual-Source-Installs'!OK54</f>
        <v>0.40014321999999991</v>
      </c>
      <c r="OJ19" s="1">
        <f>1-'Gas Heat Pumps-Installs'!OL54-'Dual-Source-Installs'!OL54</f>
        <v>0.2777963200000001</v>
      </c>
      <c r="OK19" s="1">
        <f>1-'Gas Heat Pumps-Installs'!OM54-'Dual-Source-Installs'!OM54</f>
        <v>9.748023999999994E-2</v>
      </c>
      <c r="OL19" s="1">
        <f>1-'Gas Heat Pumps-Installs'!ON54-'Dual-Source-Installs'!ON54</f>
        <v>0.20485341999999995</v>
      </c>
      <c r="OM19" s="1">
        <f>1-'Gas Heat Pumps-Installs'!OO54-'Dual-Source-Installs'!OO54</f>
        <v>0.59123096200000003</v>
      </c>
      <c r="ON19" s="1">
        <f>1-'Gas Heat Pumps-Installs'!OP54-'Dual-Source-Installs'!OP54</f>
        <v>0.498331366</v>
      </c>
      <c r="OO19" s="1">
        <f>1-'Gas Heat Pumps-Installs'!OQ54-'Dual-Source-Installs'!OQ54</f>
        <v>0.2430904599999999</v>
      </c>
      <c r="OP19" s="1">
        <f>1-'Gas Heat Pumps-Installs'!OR54-'Dual-Source-Installs'!OR54</f>
        <v>0.39134820200000003</v>
      </c>
      <c r="OQ19" s="1">
        <f>1-'Gas Heat Pumps-Installs'!OS54-'Dual-Source-Installs'!OS54</f>
        <v>0.34585795600000002</v>
      </c>
      <c r="OR19" s="1">
        <f>1-'Gas Heat Pumps-Installs'!OT54-'Dual-Source-Installs'!OT54</f>
        <v>0.27147106800000004</v>
      </c>
      <c r="OS19" s="1">
        <f>1-'Gas Heat Pumps-Installs'!OU54-'Dual-Source-Installs'!OU54</f>
        <v>0.48315698800000001</v>
      </c>
      <c r="OT19" s="1">
        <f>1-'Gas Heat Pumps-Installs'!OV54-'Dual-Source-Installs'!OV54</f>
        <v>0.41144543999999994</v>
      </c>
      <c r="OU19" s="1">
        <f>1-'Gas Heat Pumps-Installs'!OW54-'Dual-Source-Installs'!OW54</f>
        <v>0.35878320000000002</v>
      </c>
      <c r="OV19" s="1">
        <f>1-'Gas Heat Pumps-Installs'!OX54-'Dual-Source-Installs'!OX54</f>
        <v>0.13997694000000005</v>
      </c>
      <c r="OW19" s="1">
        <f>1-'Gas Heat Pumps-Installs'!OY54-'Dual-Source-Installs'!OY54</f>
        <v>0.30011635600000008</v>
      </c>
      <c r="OX19" s="1">
        <f>1-'Gas Heat Pumps-Installs'!OZ54-'Dual-Source-Installs'!OZ54</f>
        <v>0.31273532200000004</v>
      </c>
      <c r="OY19" s="1">
        <f>1-'Gas Heat Pumps-Installs'!PA54-'Dual-Source-Installs'!PA54</f>
        <v>0.36209296799999996</v>
      </c>
      <c r="OZ19" s="1">
        <f>1-'Gas Heat Pumps-Installs'!PB54-'Dual-Source-Installs'!PB54</f>
        <v>0.79504421000000003</v>
      </c>
      <c r="PA19" s="1">
        <f>1-'Gas Heat Pumps-Installs'!PC54-'Dual-Source-Installs'!PC54</f>
        <v>0.28226276800000005</v>
      </c>
      <c r="PB19" s="1">
        <f>1-'Gas Heat Pumps-Installs'!PD54-'Dual-Source-Installs'!PD54</f>
        <v>0.46073328999999996</v>
      </c>
      <c r="PC19" s="1">
        <f>1-'Gas Heat Pumps-Installs'!PE54-'Dual-Source-Installs'!PE54</f>
        <v>0.42963530599999999</v>
      </c>
      <c r="PD19" s="1">
        <f>1-'Gas Heat Pumps-Installs'!PF54-'Dual-Source-Installs'!PF54</f>
        <v>0.22647542000000009</v>
      </c>
      <c r="PE19" s="1">
        <f>1-'Gas Heat Pumps-Installs'!PG54-'Dual-Source-Installs'!PG54</f>
        <v>0.49293867199999997</v>
      </c>
      <c r="PF19" s="1">
        <f>1-'Gas Heat Pumps-Installs'!PH54-'Dual-Source-Installs'!PH54</f>
        <v>0.26330123999999994</v>
      </c>
      <c r="PG19" s="1">
        <f>1-'Gas Heat Pumps-Installs'!PI54-'Dual-Source-Installs'!PI54</f>
        <v>0.20399422</v>
      </c>
      <c r="PH19" s="1">
        <f>1-'Gas Heat Pumps-Installs'!PJ54-'Dual-Source-Installs'!PJ54</f>
        <v>0.33453755000000007</v>
      </c>
      <c r="PI19" s="1">
        <f>1-'Gas Heat Pumps-Installs'!PK54-'Dual-Source-Installs'!PK54</f>
        <v>0.53704170200000001</v>
      </c>
      <c r="PJ19" s="1">
        <f>1-'Gas Heat Pumps-Installs'!PL54-'Dual-Source-Installs'!PL54</f>
        <v>0.26623871999999998</v>
      </c>
      <c r="PK19" s="1">
        <f>1-'Gas Heat Pumps-Installs'!PM54-'Dual-Source-Installs'!PM54</f>
        <v>0.46833927399999997</v>
      </c>
      <c r="PL19" s="1">
        <f>1-'Gas Heat Pumps-Installs'!PN54-'Dual-Source-Installs'!PN54</f>
        <v>0.34930182000000004</v>
      </c>
      <c r="PM19" s="1">
        <f>1-'Gas Heat Pumps-Installs'!PO54-'Dual-Source-Installs'!PO54</f>
        <v>0.37071684599999999</v>
      </c>
      <c r="PN19" s="1">
        <f>1-'Gas Heat Pumps-Installs'!PP54-'Dual-Source-Installs'!PP54</f>
        <v>0.22210917999999991</v>
      </c>
      <c r="PO19" s="1">
        <f>1-'Gas Heat Pumps-Installs'!PQ54-'Dual-Source-Installs'!PQ54</f>
        <v>0.36174004400000004</v>
      </c>
      <c r="PP19" s="1">
        <f>1-'Gas Heat Pumps-Installs'!PR54-'Dual-Source-Installs'!PR54</f>
        <v>0.11817258000000008</v>
      </c>
      <c r="PQ19" s="1">
        <f>1-'Gas Heat Pumps-Installs'!PS54-'Dual-Source-Installs'!PS54</f>
        <v>0.7296139960000001</v>
      </c>
      <c r="PR19" s="1">
        <f>1-'Gas Heat Pumps-Installs'!PT54-'Dual-Source-Installs'!PT54</f>
        <v>0.25716702000000002</v>
      </c>
      <c r="PS19" s="1">
        <f>1-'Gas Heat Pumps-Installs'!PU54-'Dual-Source-Installs'!PU54</f>
        <v>0.81669420400000003</v>
      </c>
      <c r="PT19" s="1">
        <f>1-'Gas Heat Pumps-Installs'!PV54-'Dual-Source-Installs'!PV54</f>
        <v>0.41793597200000004</v>
      </c>
      <c r="PU19" s="1">
        <f>1-'Gas Heat Pumps-Installs'!PW54-'Dual-Source-Installs'!PW54</f>
        <v>0.56216510600000003</v>
      </c>
      <c r="PV19" s="1">
        <f>1-'Gas Heat Pumps-Installs'!PX54-'Dual-Source-Installs'!PX54</f>
        <v>0.42838140000000008</v>
      </c>
      <c r="PW19" s="1">
        <f>1-'Gas Heat Pumps-Installs'!PY54-'Dual-Source-Installs'!PY54</f>
        <v>0.44962482399999998</v>
      </c>
      <c r="PX19" s="1">
        <f>1-'Gas Heat Pumps-Installs'!PZ54-'Dual-Source-Installs'!PZ54</f>
        <v>0.24031222000000008</v>
      </c>
      <c r="PY19" s="1">
        <f>1-'Gas Heat Pumps-Installs'!QA54-'Dual-Source-Installs'!QA54</f>
        <v>0.63749519999999993</v>
      </c>
      <c r="PZ19" s="1">
        <f>1-'Gas Heat Pumps-Installs'!QB54-'Dual-Source-Installs'!QB54</f>
        <v>0.26221336000000006</v>
      </c>
      <c r="QA19" s="1">
        <f>1-'Gas Heat Pumps-Installs'!QC54-'Dual-Source-Installs'!QC54</f>
        <v>0.388539048</v>
      </c>
      <c r="QB19" s="1">
        <f>1-'Gas Heat Pumps-Installs'!QD54-'Dual-Source-Installs'!QD54</f>
        <v>0.10549615999999995</v>
      </c>
      <c r="QC19" s="1">
        <f>1-'Gas Heat Pumps-Installs'!QE54-'Dual-Source-Installs'!QE54</f>
        <v>0.50244237000000003</v>
      </c>
      <c r="QD19" s="1">
        <f>1-'Gas Heat Pumps-Installs'!QF54-'Dual-Source-Installs'!QF54</f>
        <v>0.14946720000000002</v>
      </c>
      <c r="QE19" s="1">
        <f>1-'Gas Heat Pumps-Installs'!QG54-'Dual-Source-Installs'!QG54</f>
        <v>0.56506857999999993</v>
      </c>
      <c r="QF19" s="1">
        <f>1-'Gas Heat Pumps-Installs'!QH54-'Dual-Source-Installs'!QH54</f>
        <v>0.27529564799999995</v>
      </c>
      <c r="QG19" s="1">
        <f>1-'Gas Heat Pumps-Installs'!QI54-'Dual-Source-Installs'!QI54</f>
        <v>0.40157150200000008</v>
      </c>
      <c r="QH19" s="1">
        <f>1-'Gas Heat Pumps-Installs'!QJ54-'Dual-Source-Installs'!QJ54</f>
        <v>0.25099826000000003</v>
      </c>
      <c r="QI19" s="1">
        <f>1-'Gas Heat Pumps-Installs'!QK54-'Dual-Source-Installs'!QK54</f>
        <v>0.51019075000000003</v>
      </c>
      <c r="QJ19" s="1">
        <f>1-'Gas Heat Pumps-Installs'!QL54-'Dual-Source-Installs'!QL54</f>
        <v>0.29504520600000006</v>
      </c>
      <c r="QK19" s="1">
        <f>1-'Gas Heat Pumps-Installs'!QM54-'Dual-Source-Installs'!QM54</f>
        <v>0.30600447800000008</v>
      </c>
      <c r="QL19" s="1">
        <f>1-'Gas Heat Pumps-Installs'!QN54-'Dual-Source-Installs'!QN54</f>
        <v>0.26905698</v>
      </c>
      <c r="QM19" s="1">
        <f>1-'Gas Heat Pumps-Installs'!QO54-'Dual-Source-Installs'!QO54</f>
        <v>0.44705698799999993</v>
      </c>
      <c r="QN19" s="1">
        <f>1-'Gas Heat Pumps-Installs'!QP54-'Dual-Source-Installs'!QP54</f>
        <v>0.23200931400000002</v>
      </c>
      <c r="QO19" s="1">
        <f>1-'Gas Heat Pumps-Installs'!QQ54-'Dual-Source-Installs'!QQ54</f>
        <v>0.35700324000000005</v>
      </c>
      <c r="QP19" s="1">
        <f>1-'Gas Heat Pumps-Installs'!QR54-'Dual-Source-Installs'!QR54</f>
        <v>0.69592598999999999</v>
      </c>
      <c r="QQ19" s="1">
        <f>1-'Gas Heat Pumps-Installs'!QS54-'Dual-Source-Installs'!QS54</f>
        <v>0.16987026000000016</v>
      </c>
      <c r="QR19" s="1">
        <f>1-'Gas Heat Pumps-Installs'!QT54-'Dual-Source-Installs'!QT54</f>
        <v>0.29748416</v>
      </c>
      <c r="QS19" s="1">
        <f>1-'Gas Heat Pumps-Installs'!QU54-'Dual-Source-Installs'!QU54</f>
        <v>0.28074882999999995</v>
      </c>
      <c r="QT19" s="1">
        <f>1-'Gas Heat Pumps-Installs'!QV54-'Dual-Source-Installs'!QV54</f>
        <v>0.32459720000000009</v>
      </c>
      <c r="QU19" s="1">
        <f>1-'Gas Heat Pumps-Installs'!QW54-'Dual-Source-Installs'!QW54</f>
        <v>0.32190162</v>
      </c>
      <c r="QV19" s="1">
        <f>1-'Gas Heat Pumps-Installs'!QX54-'Dual-Source-Installs'!QX54</f>
        <v>0.42452972799999988</v>
      </c>
      <c r="QW19" s="1">
        <f>1-'Gas Heat Pumps-Installs'!QY54-'Dual-Source-Installs'!QY54</f>
        <v>0.34056509200000007</v>
      </c>
      <c r="QX19" s="1">
        <f>1-'Gas Heat Pumps-Installs'!QZ54-'Dual-Source-Installs'!QZ54</f>
        <v>0.39473905599999998</v>
      </c>
      <c r="QY19" s="1">
        <f>1-'Gas Heat Pumps-Installs'!RA54-'Dual-Source-Installs'!RA54</f>
        <v>0.45121484000000006</v>
      </c>
      <c r="QZ19" s="1">
        <f>1-'Gas Heat Pumps-Installs'!RB54-'Dual-Source-Installs'!RB54</f>
        <v>0.19031155000000011</v>
      </c>
      <c r="RA19" s="1">
        <f>1-'Gas Heat Pumps-Installs'!RC54-'Dual-Source-Installs'!RC54</f>
        <v>0.19593371999999992</v>
      </c>
      <c r="RB19" s="1">
        <f>1-'Gas Heat Pumps-Installs'!RD54-'Dual-Source-Installs'!RD54</f>
        <v>0.49786521999999989</v>
      </c>
      <c r="RC19" s="1">
        <f>1-'Gas Heat Pumps-Installs'!RE54-'Dual-Source-Installs'!RE54</f>
        <v>0.56971368199999994</v>
      </c>
      <c r="RD19" s="1">
        <f>1-'Gas Heat Pumps-Installs'!RF54-'Dual-Source-Installs'!RF54</f>
        <v>0.44501418400000003</v>
      </c>
      <c r="RE19" s="1">
        <f>1-'Gas Heat Pumps-Installs'!RG54-'Dual-Source-Installs'!RG54</f>
        <v>0.44781579600000004</v>
      </c>
      <c r="RF19" s="1">
        <f>1-'Gas Heat Pumps-Installs'!RH54-'Dual-Source-Installs'!RH54</f>
        <v>0.23901706600000006</v>
      </c>
      <c r="RG19" s="1">
        <f>1-'Gas Heat Pumps-Installs'!RI54-'Dual-Source-Installs'!RI54</f>
        <v>0.21607689200000002</v>
      </c>
      <c r="RH19" s="1">
        <f>1-'Gas Heat Pumps-Installs'!RJ54-'Dual-Source-Installs'!RJ54</f>
        <v>0.21088376799999997</v>
      </c>
      <c r="RI19" s="1">
        <f>1-'Gas Heat Pumps-Installs'!RK54-'Dual-Source-Installs'!RK54</f>
        <v>0.274480214</v>
      </c>
      <c r="RJ19" s="1">
        <f>1-'Gas Heat Pumps-Installs'!RL54-'Dual-Source-Installs'!RL54</f>
        <v>0.27107777999999988</v>
      </c>
      <c r="RK19" s="1">
        <f>1-'Gas Heat Pumps-Installs'!RM54-'Dual-Source-Installs'!RM54</f>
        <v>0.36502361999999999</v>
      </c>
      <c r="RL19" s="1">
        <f>1-'Gas Heat Pumps-Installs'!RN54-'Dual-Source-Installs'!RN54</f>
        <v>0.44686699999999996</v>
      </c>
      <c r="RM19" s="1">
        <f>1-'Gas Heat Pumps-Installs'!RO54-'Dual-Source-Installs'!RO54</f>
        <v>0.40333653400000014</v>
      </c>
      <c r="RN19" s="1">
        <f>1-'Gas Heat Pumps-Installs'!RP54-'Dual-Source-Installs'!RP54</f>
        <v>0.33650558999999997</v>
      </c>
      <c r="RO19" s="1">
        <f>1-'Gas Heat Pumps-Installs'!RQ54-'Dual-Source-Installs'!RQ54</f>
        <v>0.33362339000000002</v>
      </c>
      <c r="RP19" s="1">
        <f>1-'Gas Heat Pumps-Installs'!RR54-'Dual-Source-Installs'!RR54</f>
        <v>0.43119770800000001</v>
      </c>
      <c r="RQ19" s="1">
        <f>1-'Gas Heat Pumps-Installs'!RS54-'Dual-Source-Installs'!RS54</f>
        <v>0.55379001799999994</v>
      </c>
      <c r="RR19" s="1">
        <f>1-'Gas Heat Pumps-Installs'!RT54-'Dual-Source-Installs'!RT54</f>
        <v>0</v>
      </c>
      <c r="RS19" s="1">
        <f>1-'Gas Heat Pumps-Installs'!RU54-'Dual-Source-Installs'!RU54</f>
        <v>0.3738882260000001</v>
      </c>
      <c r="RT19" s="1">
        <f>1-'Gas Heat Pumps-Installs'!RV54-'Dual-Source-Installs'!RV54</f>
        <v>0.18229418000000003</v>
      </c>
      <c r="RU19" s="1">
        <f>1-'Gas Heat Pumps-Installs'!RW54-'Dual-Source-Installs'!RW54</f>
        <v>0.3811218400000001</v>
      </c>
      <c r="RV19" s="1">
        <f>1-'Gas Heat Pumps-Installs'!RX54-'Dual-Source-Installs'!RX54</f>
        <v>0.47267100000000006</v>
      </c>
      <c r="RW19" s="1">
        <f>1-'Gas Heat Pumps-Installs'!RY54-'Dual-Source-Installs'!RY54</f>
        <v>0.41410451799999987</v>
      </c>
      <c r="RX19" s="1">
        <f>1-'Gas Heat Pumps-Installs'!RZ54-'Dual-Source-Installs'!RZ54</f>
        <v>0.41063036999999997</v>
      </c>
      <c r="RY19" s="1">
        <f>1-'Gas Heat Pumps-Installs'!SA54-'Dual-Source-Installs'!SA54</f>
        <v>0.33751924</v>
      </c>
      <c r="RZ19" s="1">
        <f>1-'Gas Heat Pumps-Installs'!SB54-'Dual-Source-Installs'!SB54</f>
        <v>0</v>
      </c>
      <c r="SA19" s="1">
        <f>1-'Gas Heat Pumps-Installs'!SC54-'Dual-Source-Installs'!SC54</f>
        <v>0.44413636799999995</v>
      </c>
      <c r="SB19" s="1">
        <f>1-'Gas Heat Pumps-Installs'!SD54-'Dual-Source-Installs'!SD54</f>
        <v>0.17262207400000007</v>
      </c>
      <c r="SC19" s="1">
        <f>1-'Gas Heat Pumps-Installs'!SE54-'Dual-Source-Installs'!SE54</f>
        <v>0.63001691000000004</v>
      </c>
      <c r="SD19" s="1">
        <f>1-'Gas Heat Pumps-Installs'!SF54-'Dual-Source-Installs'!SF54</f>
        <v>0.44763049199999994</v>
      </c>
      <c r="SE19" s="1">
        <f>1-'Gas Heat Pumps-Installs'!SG54-'Dual-Source-Installs'!SG54</f>
        <v>0.43285071000000003</v>
      </c>
      <c r="SF19" s="1">
        <f>1-'Gas Heat Pumps-Installs'!SH54-'Dual-Source-Installs'!SH54</f>
        <v>0.11199239</v>
      </c>
      <c r="SG19" s="1">
        <f>1-'Gas Heat Pumps-Installs'!SI54-'Dual-Source-Installs'!SI54</f>
        <v>0.36847946799999998</v>
      </c>
      <c r="SH19" s="1">
        <f>1-'Gas Heat Pumps-Installs'!SJ54-'Dual-Source-Installs'!SJ54</f>
        <v>0.40924016399999991</v>
      </c>
      <c r="SI19" s="1">
        <f>1-'Gas Heat Pumps-Installs'!SK54-'Dual-Source-Installs'!SK54</f>
        <v>0.41458748799999989</v>
      </c>
      <c r="SJ19" s="1">
        <f>1-'Gas Heat Pumps-Installs'!SL54-'Dual-Source-Installs'!SL54</f>
        <v>0.29362581999999987</v>
      </c>
      <c r="SK19" s="1">
        <f>1-'Gas Heat Pumps-Installs'!SM54-'Dual-Source-Installs'!SM54</f>
        <v>0.29698681000000005</v>
      </c>
      <c r="SL19" s="1">
        <f>1-'Gas Heat Pumps-Installs'!SN54-'Dual-Source-Installs'!SN54</f>
        <v>0.18046448000000004</v>
      </c>
      <c r="SM19" s="1">
        <f>1-'Gas Heat Pumps-Installs'!SO54-'Dual-Source-Installs'!SO54</f>
        <v>0.28558491999999991</v>
      </c>
      <c r="SO19" s="1">
        <f>1-'Gas Heat Pumps-Installs'!SQ54-'Dual-Source-Installs'!SQ54</f>
        <v>0.39999999999999997</v>
      </c>
      <c r="SP19" s="1">
        <f>1-'Gas Heat Pumps-Installs'!SR54-'Dual-Source-Installs'!SR54</f>
        <v>0.24999999999999997</v>
      </c>
      <c r="SQ19" s="1">
        <f>1-'Gas Heat Pumps-Installs'!SS54-'Dual-Source-Installs'!SS54</f>
        <v>0</v>
      </c>
      <c r="SR19" s="1">
        <f>1-'Gas Heat Pumps-Installs'!ST54-'Dual-Source-Installs'!ST54</f>
        <v>0.45</v>
      </c>
      <c r="SS19" s="1">
        <f>1-'Gas Heat Pumps-Installs'!SU54-'Dual-Source-Installs'!SU54</f>
        <v>1</v>
      </c>
      <c r="ST19" s="1">
        <f>1-'Gas Heat Pumps-Installs'!SV54-'Dual-Source-Installs'!SV54</f>
        <v>1</v>
      </c>
      <c r="SU19" s="1">
        <f>1-'Gas Heat Pumps-Installs'!SW54-'Dual-Source-Installs'!SW54</f>
        <v>0.39999999999999997</v>
      </c>
      <c r="SV19" s="1">
        <f>1-'Gas Heat Pumps-Installs'!SX54-'Dual-Source-Installs'!SX54</f>
        <v>0.39999999999999997</v>
      </c>
      <c r="SW19" s="1">
        <f>1-'Gas Heat Pumps-Installs'!SY54-'Dual-Source-Installs'!SY54</f>
        <v>0.7</v>
      </c>
    </row>
    <row r="20" spans="1:517" x14ac:dyDescent="0.3">
      <c r="A20" s="1">
        <f t="shared" si="0"/>
        <v>0.3372137690520004</v>
      </c>
      <c r="B20" s="1">
        <f t="shared" si="1"/>
        <v>0.337134975</v>
      </c>
      <c r="C20" s="2">
        <f t="shared" si="2"/>
        <v>0.10807476599999999</v>
      </c>
      <c r="D20" s="2">
        <f t="shared" si="3"/>
        <v>0.54910243600000008</v>
      </c>
      <c r="E20" s="2">
        <f t="shared" si="4"/>
        <v>0.81212912399999992</v>
      </c>
      <c r="G20">
        <v>2040</v>
      </c>
      <c r="H20" s="1">
        <f>1-'Gas Heat Pumps-Installs'!J55-'Dual-Source-Installs'!J55</f>
        <v>0.56992040799999999</v>
      </c>
      <c r="I20" s="1">
        <f>1-'Gas Heat Pumps-Installs'!K55-'Dual-Source-Installs'!K55</f>
        <v>0.38997691599999995</v>
      </c>
      <c r="J20" s="1">
        <f>1-'Gas Heat Pumps-Installs'!L55-'Dual-Source-Installs'!L55</f>
        <v>0</v>
      </c>
      <c r="K20" s="1">
        <f>1-'Gas Heat Pumps-Installs'!M55-'Dual-Source-Installs'!M55</f>
        <v>0.32450971999999989</v>
      </c>
      <c r="L20" s="1">
        <f>1-'Gas Heat Pumps-Installs'!N55-'Dual-Source-Installs'!N55</f>
        <v>0.10807476599999999</v>
      </c>
      <c r="M20" s="1">
        <f>1-'Gas Heat Pumps-Installs'!O55-'Dual-Source-Installs'!O55</f>
        <v>8.5602419999999957E-2</v>
      </c>
      <c r="N20" s="1">
        <f>1-'Gas Heat Pumps-Installs'!P55-'Dual-Source-Installs'!P55</f>
        <v>0.40501510400000001</v>
      </c>
      <c r="O20" s="1">
        <f>1-'Gas Heat Pumps-Installs'!Q55-'Dual-Source-Installs'!Q55</f>
        <v>0.52673108599999996</v>
      </c>
      <c r="P20" s="1">
        <f>1-'Gas Heat Pumps-Installs'!R55-'Dual-Source-Installs'!R55</f>
        <v>0.37205650599999995</v>
      </c>
      <c r="Q20" s="1">
        <f>1-'Gas Heat Pumps-Installs'!S55-'Dual-Source-Installs'!S55</f>
        <v>0.1612304200000001</v>
      </c>
      <c r="R20" s="1">
        <f>1-'Gas Heat Pumps-Installs'!T55-'Dual-Source-Installs'!T55</f>
        <v>0.28719390000000011</v>
      </c>
      <c r="S20" s="1">
        <f>1-'Gas Heat Pumps-Installs'!U55-'Dual-Source-Installs'!U55</f>
        <v>0.55326848800000006</v>
      </c>
      <c r="T20" s="1">
        <f>1-'Gas Heat Pumps-Installs'!V55-'Dual-Source-Installs'!V55</f>
        <v>0.24573899999999993</v>
      </c>
      <c r="U20" s="1">
        <f>1-'Gas Heat Pumps-Installs'!W55-'Dual-Source-Installs'!W55</f>
        <v>0.55778835799999993</v>
      </c>
      <c r="V20" s="1">
        <f>1-'Gas Heat Pumps-Installs'!X55-'Dual-Source-Installs'!X55</f>
        <v>0.14902715400000011</v>
      </c>
      <c r="W20" s="1">
        <f>1-'Gas Heat Pumps-Installs'!Y55-'Dual-Source-Installs'!Y55</f>
        <v>0.1442986</v>
      </c>
      <c r="X20" s="1">
        <f>1-'Gas Heat Pumps-Installs'!Z55-'Dual-Source-Installs'!Z55</f>
        <v>0.12669000000000008</v>
      </c>
      <c r="Y20" s="1">
        <f>1-'Gas Heat Pumps-Installs'!AA55-'Dual-Source-Installs'!AA55</f>
        <v>0.21375456999999987</v>
      </c>
      <c r="Z20" s="1">
        <f>1-'Gas Heat Pumps-Installs'!AB55-'Dual-Source-Installs'!AB55</f>
        <v>0.28402251799999995</v>
      </c>
      <c r="AA20" s="1">
        <f>1-'Gas Heat Pumps-Installs'!AC55-'Dual-Source-Installs'!AC55</f>
        <v>0.43546498599999994</v>
      </c>
      <c r="AB20" s="1">
        <f>1-'Gas Heat Pumps-Installs'!AD55-'Dual-Source-Installs'!AD55</f>
        <v>1.3720420000000066E-2</v>
      </c>
      <c r="AC20" s="1">
        <f>1-'Gas Heat Pumps-Installs'!AE55-'Dual-Source-Installs'!AE55</f>
        <v>0.3734752400000001</v>
      </c>
      <c r="AD20" s="1">
        <f>1-'Gas Heat Pumps-Installs'!AF55-'Dual-Source-Installs'!AF55</f>
        <v>0.50765192600000009</v>
      </c>
      <c r="AE20" s="1">
        <f>1-'Gas Heat Pumps-Installs'!AG55-'Dual-Source-Installs'!AG55</f>
        <v>0.42716696600000004</v>
      </c>
      <c r="AF20" s="1">
        <f>1-'Gas Heat Pumps-Installs'!AH55-'Dual-Source-Installs'!AH55</f>
        <v>0.53629781799999998</v>
      </c>
      <c r="AG20" s="1">
        <f>1-'Gas Heat Pumps-Installs'!AI55-'Dual-Source-Installs'!AI55</f>
        <v>0.17349145999999988</v>
      </c>
      <c r="AH20" s="1">
        <f>1-'Gas Heat Pumps-Installs'!AJ55-'Dual-Source-Installs'!AJ55</f>
        <v>0.11356715999999989</v>
      </c>
      <c r="AI20" s="1">
        <f>1-'Gas Heat Pumps-Installs'!AK55-'Dual-Source-Installs'!AK55</f>
        <v>0.4720480600000001</v>
      </c>
      <c r="AJ20" s="1">
        <f>1-'Gas Heat Pumps-Installs'!AL55-'Dual-Source-Installs'!AL55</f>
        <v>0.40727226999999994</v>
      </c>
      <c r="AK20" s="1">
        <f>1-'Gas Heat Pumps-Installs'!AM55-'Dual-Source-Installs'!AM55</f>
        <v>0.81212912399999992</v>
      </c>
      <c r="AL20" s="1">
        <f>1-'Gas Heat Pumps-Installs'!AN55-'Dual-Source-Installs'!AN55</f>
        <v>0.29063125000000001</v>
      </c>
      <c r="AM20" s="1">
        <f>1-'Gas Heat Pumps-Installs'!AO55-'Dual-Source-Installs'!AO55</f>
        <v>0.43359015000000012</v>
      </c>
      <c r="AN20" s="1">
        <f>1-'Gas Heat Pumps-Installs'!AP55-'Dual-Source-Installs'!AP55</f>
        <v>0.26524832999999992</v>
      </c>
      <c r="AO20" s="1">
        <f>1-'Gas Heat Pumps-Installs'!AQ55-'Dual-Source-Installs'!AQ55</f>
        <v>0.35092352200000004</v>
      </c>
      <c r="AP20" s="1">
        <f>1-'Gas Heat Pumps-Installs'!AR55-'Dual-Source-Installs'!AR55</f>
        <v>0.39216614</v>
      </c>
      <c r="AQ20" s="1">
        <f>1-'Gas Heat Pumps-Installs'!AS55-'Dual-Source-Installs'!AS55</f>
        <v>0.33141232600000009</v>
      </c>
      <c r="AR20" s="1">
        <f>1-'Gas Heat Pumps-Installs'!AT55-'Dual-Source-Installs'!AT55</f>
        <v>0.38166472000000007</v>
      </c>
      <c r="AS20" s="1">
        <f>1-'Gas Heat Pumps-Installs'!AU55-'Dual-Source-Installs'!AU55</f>
        <v>0.35206170000000009</v>
      </c>
      <c r="AT20" s="1">
        <f>1-'Gas Heat Pumps-Installs'!AV55-'Dual-Source-Installs'!AV55</f>
        <v>0.35497698</v>
      </c>
      <c r="AU20" s="1">
        <f>1-'Gas Heat Pumps-Installs'!AW55-'Dual-Source-Installs'!AW55</f>
        <v>0.44978757600000002</v>
      </c>
      <c r="AV20" s="1">
        <f>1-'Gas Heat Pumps-Installs'!AX55-'Dual-Source-Installs'!AX55</f>
        <v>0.49256435600000004</v>
      </c>
      <c r="AW20" s="1">
        <f>1-'Gas Heat Pumps-Installs'!AY55-'Dual-Source-Installs'!AY55</f>
        <v>0.10649169399999991</v>
      </c>
      <c r="AX20" s="1">
        <f>1-'Gas Heat Pumps-Installs'!AZ55-'Dual-Source-Installs'!AZ55</f>
        <v>0.22903192000000006</v>
      </c>
      <c r="AY20" s="1">
        <f>1-'Gas Heat Pumps-Installs'!BA55-'Dual-Source-Installs'!BA55</f>
        <v>0.11210948000000009</v>
      </c>
      <c r="AZ20" s="1">
        <f>1-'Gas Heat Pumps-Installs'!BB55-'Dual-Source-Installs'!BB55</f>
        <v>4.8595020000000044E-2</v>
      </c>
      <c r="BA20" s="1">
        <f>1-'Gas Heat Pumps-Installs'!BC55-'Dual-Source-Installs'!BC55</f>
        <v>0.77454103199999991</v>
      </c>
      <c r="BB20" s="1">
        <f>1-'Gas Heat Pumps-Installs'!BD55-'Dual-Source-Installs'!BD55</f>
        <v>0.49488013999999997</v>
      </c>
      <c r="BC20" s="1">
        <f>1-'Gas Heat Pumps-Installs'!BE55-'Dual-Source-Installs'!BE55</f>
        <v>0.18158899999999994</v>
      </c>
      <c r="BD20" s="1">
        <f>1-'Gas Heat Pumps-Installs'!BF55-'Dual-Source-Installs'!BF55</f>
        <v>0.38107115999999991</v>
      </c>
      <c r="BE20" s="1">
        <f>1-'Gas Heat Pumps-Installs'!BG55-'Dual-Source-Installs'!BG55</f>
        <v>0.39891597400000001</v>
      </c>
      <c r="BF20" s="1">
        <f>1-'Gas Heat Pumps-Installs'!BH55-'Dual-Source-Installs'!BH55</f>
        <v>0.32058196600000005</v>
      </c>
      <c r="BG20" s="1">
        <f>1-'Gas Heat Pumps-Installs'!BI55-'Dual-Source-Installs'!BI55</f>
        <v>7.4044600000000127E-2</v>
      </c>
      <c r="BH20" s="1">
        <f>1-'Gas Heat Pumps-Installs'!BJ55-'Dual-Source-Installs'!BJ55</f>
        <v>0.20224830200000005</v>
      </c>
      <c r="BI20" s="1">
        <f>1-'Gas Heat Pumps-Installs'!BK55-'Dual-Source-Installs'!BK55</f>
        <v>0.64042339199999998</v>
      </c>
      <c r="BJ20" s="1">
        <f>1-'Gas Heat Pumps-Installs'!BL55-'Dual-Source-Installs'!BL55</f>
        <v>0.39074937999999998</v>
      </c>
      <c r="BK20" s="1">
        <f>1-'Gas Heat Pumps-Installs'!BM55-'Dual-Source-Installs'!BM55</f>
        <v>0.59538796999999999</v>
      </c>
      <c r="BL20" s="1">
        <f>1-'Gas Heat Pumps-Installs'!BN55-'Dual-Source-Installs'!BN55</f>
        <v>0.38599408000000007</v>
      </c>
      <c r="BM20" s="1">
        <f>1-'Gas Heat Pumps-Installs'!BO55-'Dual-Source-Installs'!BO55</f>
        <v>0.24131628000000005</v>
      </c>
      <c r="BN20" s="1">
        <f>1-'Gas Heat Pumps-Installs'!BP55-'Dual-Source-Installs'!BP55</f>
        <v>0.37427978200000006</v>
      </c>
      <c r="BO20" s="1">
        <f>1-'Gas Heat Pumps-Installs'!BQ55-'Dual-Source-Installs'!BQ55</f>
        <v>0.59221411599999996</v>
      </c>
      <c r="BP20" s="1">
        <f>1-'Gas Heat Pumps-Installs'!BR55-'Dual-Source-Installs'!BR55</f>
        <v>0.61571062799999998</v>
      </c>
      <c r="BQ20" s="1">
        <f>1-'Gas Heat Pumps-Installs'!BS55-'Dual-Source-Installs'!BS55</f>
        <v>0.44472362799999998</v>
      </c>
      <c r="BR20" s="1">
        <f>1-'Gas Heat Pumps-Installs'!BT55-'Dual-Source-Installs'!BT55</f>
        <v>0.17964092000000009</v>
      </c>
      <c r="BS20" s="1">
        <f>1-'Gas Heat Pumps-Installs'!BU55-'Dual-Source-Installs'!BU55</f>
        <v>0.16661007999999994</v>
      </c>
      <c r="BT20" s="1">
        <f>1-'Gas Heat Pumps-Installs'!BV55-'Dual-Source-Installs'!BV55</f>
        <v>0.80005181600000008</v>
      </c>
      <c r="BU20" s="1">
        <f>1-'Gas Heat Pumps-Installs'!BW55-'Dual-Source-Installs'!BW55</f>
        <v>0.36502504599999996</v>
      </c>
      <c r="BV20" s="1">
        <f>1-'Gas Heat Pumps-Installs'!BX55-'Dual-Source-Installs'!BX55</f>
        <v>0.23329685999999999</v>
      </c>
      <c r="BW20" s="1">
        <f>1-'Gas Heat Pumps-Installs'!BY55-'Dual-Source-Installs'!BY55</f>
        <v>0.53848808600000009</v>
      </c>
      <c r="BX20" s="1">
        <f>1-'Gas Heat Pumps-Installs'!BZ55-'Dual-Source-Installs'!BZ55</f>
        <v>0.14957058000000001</v>
      </c>
      <c r="BY20" s="1">
        <f>1-'Gas Heat Pumps-Installs'!CA55-'Dual-Source-Installs'!CA55</f>
        <v>0.58384100800000005</v>
      </c>
      <c r="BZ20" s="1">
        <f>1-'Gas Heat Pumps-Installs'!CB55-'Dual-Source-Installs'!CB55</f>
        <v>0.28396963600000008</v>
      </c>
      <c r="CA20" s="1">
        <f>1-'Gas Heat Pumps-Installs'!CC55-'Dual-Source-Installs'!CC55</f>
        <v>0.53354062399999991</v>
      </c>
      <c r="CB20" s="1">
        <f>1-'Gas Heat Pumps-Installs'!CD55-'Dual-Source-Installs'!CD55</f>
        <v>0.43038996999999996</v>
      </c>
      <c r="CC20" s="1">
        <f>1-'Gas Heat Pumps-Installs'!CE55-'Dual-Source-Installs'!CE55</f>
        <v>9.4441259999999971E-2</v>
      </c>
      <c r="CD20" s="1">
        <f>1-'Gas Heat Pumps-Installs'!CF55-'Dual-Source-Installs'!CF55</f>
        <v>0.51801185800000005</v>
      </c>
      <c r="CE20" s="1">
        <f>1-'Gas Heat Pumps-Installs'!CG55-'Dual-Source-Installs'!CG55</f>
        <v>0.47062313199999994</v>
      </c>
      <c r="CF20" s="1">
        <f>1-'Gas Heat Pumps-Installs'!CH55-'Dual-Source-Installs'!CH55</f>
        <v>0.35310274200000002</v>
      </c>
      <c r="CG20" s="1">
        <f>1-'Gas Heat Pumps-Installs'!CI55-'Dual-Source-Installs'!CI55</f>
        <v>0</v>
      </c>
      <c r="CH20" s="1">
        <f>1-'Gas Heat Pumps-Installs'!CJ55-'Dual-Source-Installs'!CJ55</f>
        <v>0.29993379000000003</v>
      </c>
      <c r="CI20" s="1">
        <f>1-'Gas Heat Pumps-Installs'!CK55-'Dual-Source-Installs'!CK55</f>
        <v>0.52836428200000007</v>
      </c>
      <c r="CJ20" s="1">
        <f>1-'Gas Heat Pumps-Installs'!CL55-'Dual-Source-Installs'!CL55</f>
        <v>0.24657387999999991</v>
      </c>
      <c r="CK20" s="1">
        <f>1-'Gas Heat Pumps-Installs'!CM55-'Dual-Source-Installs'!CM55</f>
        <v>0.46950293199999998</v>
      </c>
      <c r="CL20" s="1">
        <f>1-'Gas Heat Pumps-Installs'!CN55-'Dual-Source-Installs'!CN55</f>
        <v>0.35426553999999999</v>
      </c>
      <c r="CM20" s="1">
        <f>1-'Gas Heat Pumps-Installs'!CO55-'Dual-Source-Installs'!CO55</f>
        <v>0.49138654800000003</v>
      </c>
      <c r="CN20" s="1">
        <f>1-'Gas Heat Pumps-Installs'!CP55-'Dual-Source-Installs'!CP55</f>
        <v>0.50502836200000001</v>
      </c>
      <c r="CO20" s="1">
        <f>1-'Gas Heat Pumps-Installs'!CQ55-'Dual-Source-Installs'!CQ55</f>
        <v>0.53421866799999995</v>
      </c>
      <c r="CP20" s="1">
        <f>1-'Gas Heat Pumps-Installs'!CR55-'Dual-Source-Installs'!CR55</f>
        <v>0.61652512599999998</v>
      </c>
      <c r="CQ20" s="1">
        <f>1-'Gas Heat Pumps-Installs'!CS55-'Dual-Source-Installs'!CS55</f>
        <v>0.51509954199999997</v>
      </c>
      <c r="CR20" s="1">
        <f>1-'Gas Heat Pumps-Installs'!CT55-'Dual-Source-Installs'!CT55</f>
        <v>0.57370382799999997</v>
      </c>
      <c r="CS20" s="1">
        <f>1-'Gas Heat Pumps-Installs'!CU55-'Dual-Source-Installs'!CU55</f>
        <v>0.20660111999999986</v>
      </c>
      <c r="CT20" s="1">
        <f>1-'Gas Heat Pumps-Installs'!CV55-'Dual-Source-Installs'!CV55</f>
        <v>0.29127596</v>
      </c>
      <c r="CU20" s="1">
        <f>1-'Gas Heat Pumps-Installs'!CW55-'Dual-Source-Installs'!CW55</f>
        <v>0.50746055999999995</v>
      </c>
      <c r="CV20" s="1">
        <f>1-'Gas Heat Pumps-Installs'!CX55-'Dual-Source-Installs'!CX55</f>
        <v>0.21855578799999997</v>
      </c>
      <c r="CW20" s="1">
        <f>1-'Gas Heat Pumps-Installs'!CY55-'Dual-Source-Installs'!CY55</f>
        <v>0.35475464999999995</v>
      </c>
      <c r="CX20" s="1">
        <f>1-'Gas Heat Pumps-Installs'!CZ55-'Dual-Source-Installs'!CZ55</f>
        <v>0.49119274800000007</v>
      </c>
      <c r="CY20" s="1">
        <f>1-'Gas Heat Pumps-Installs'!DA55-'Dual-Source-Installs'!DA55</f>
        <v>0.52102972399999992</v>
      </c>
      <c r="CZ20" s="1">
        <f>1-'Gas Heat Pumps-Installs'!DB55-'Dual-Source-Installs'!DB55</f>
        <v>0.48215749599999991</v>
      </c>
      <c r="DA20" s="1">
        <f>1-'Gas Heat Pumps-Installs'!DC55-'Dual-Source-Installs'!DC55</f>
        <v>0.143445194</v>
      </c>
      <c r="DB20" s="1">
        <f>1-'Gas Heat Pumps-Installs'!DD55-'Dual-Source-Installs'!DD55</f>
        <v>0.41322271000000005</v>
      </c>
      <c r="DC20" s="1">
        <f>1-'Gas Heat Pumps-Installs'!DE55-'Dual-Source-Installs'!DE55</f>
        <v>0.15595060000000005</v>
      </c>
      <c r="DD20" s="1">
        <f>1-'Gas Heat Pumps-Installs'!DF55-'Dual-Source-Installs'!DF55</f>
        <v>0.2756796600000001</v>
      </c>
      <c r="DE20" s="1">
        <f>1-'Gas Heat Pumps-Installs'!DG55-'Dual-Source-Installs'!DG55</f>
        <v>0.28873090000000007</v>
      </c>
      <c r="DF20" s="1">
        <f>1-'Gas Heat Pumps-Installs'!DH55-'Dual-Source-Installs'!DH55</f>
        <v>0.25176029</v>
      </c>
      <c r="DG20" s="1">
        <f>1-'Gas Heat Pumps-Installs'!DI55-'Dual-Source-Installs'!DI55</f>
        <v>0.69758349800000008</v>
      </c>
      <c r="DH20" s="1">
        <f>1-'Gas Heat Pumps-Installs'!DJ55-'Dual-Source-Installs'!DJ55</f>
        <v>0.26706264200000007</v>
      </c>
      <c r="DI20" s="1">
        <f>1-'Gas Heat Pumps-Installs'!DK55-'Dual-Source-Installs'!DK55</f>
        <v>0.27277623800000006</v>
      </c>
      <c r="DJ20" s="1">
        <f>1-'Gas Heat Pumps-Installs'!DL55-'Dual-Source-Installs'!DL55</f>
        <v>0.3061471380000001</v>
      </c>
      <c r="DK20" s="1">
        <f>1-'Gas Heat Pumps-Installs'!DM55-'Dual-Source-Installs'!DM55</f>
        <v>0.51317954399999999</v>
      </c>
      <c r="DL20" s="1">
        <f>1-'Gas Heat Pumps-Installs'!DN55-'Dual-Source-Installs'!DN55</f>
        <v>0.26754942999999987</v>
      </c>
      <c r="DM20" s="1">
        <f>1-'Gas Heat Pumps-Installs'!DO55-'Dual-Source-Installs'!DO55</f>
        <v>0.23238939000000014</v>
      </c>
      <c r="DN20" s="1">
        <f>1-'Gas Heat Pumps-Installs'!DP55-'Dual-Source-Installs'!DP55</f>
        <v>5.823814000000016E-2</v>
      </c>
      <c r="DO20" s="1">
        <f>1-'Gas Heat Pumps-Installs'!DQ55-'Dual-Source-Installs'!DQ55</f>
        <v>0.36713154199999998</v>
      </c>
      <c r="DP20" s="1">
        <f>1-'Gas Heat Pumps-Installs'!DR55-'Dual-Source-Installs'!DR55</f>
        <v>0.49886281199999999</v>
      </c>
      <c r="DQ20" s="1">
        <f>1-'Gas Heat Pumps-Installs'!DS55-'Dual-Source-Installs'!DS55</f>
        <v>0.33451488400000007</v>
      </c>
      <c r="DR20" s="1">
        <f>1-'Gas Heat Pumps-Installs'!DT55-'Dual-Source-Installs'!DT55</f>
        <v>0.31654291000000001</v>
      </c>
      <c r="DS20" s="1">
        <f>1-'Gas Heat Pumps-Installs'!DU55-'Dual-Source-Installs'!DU55</f>
        <v>0.13978984000000005</v>
      </c>
      <c r="DT20" s="1">
        <f>1-'Gas Heat Pumps-Installs'!DV55-'Dual-Source-Installs'!DV55</f>
        <v>0.32743933000000003</v>
      </c>
      <c r="DU20" s="1">
        <f>1-'Gas Heat Pumps-Installs'!DW55-'Dual-Source-Installs'!DW55</f>
        <v>0.40360620199999997</v>
      </c>
      <c r="DV20" s="1">
        <f>1-'Gas Heat Pumps-Installs'!DX55-'Dual-Source-Installs'!DX55</f>
        <v>0.19338709000000004</v>
      </c>
      <c r="DW20" s="1">
        <f>1-'Gas Heat Pumps-Installs'!DY55-'Dual-Source-Installs'!DY55</f>
        <v>0.30220830599999993</v>
      </c>
      <c r="DX20" s="1">
        <f>1-'Gas Heat Pumps-Installs'!DZ55-'Dual-Source-Installs'!DZ55</f>
        <v>3.4855310000000084E-2</v>
      </c>
      <c r="DY20" s="1">
        <f>1-'Gas Heat Pumps-Installs'!EA55-'Dual-Source-Installs'!EA55</f>
        <v>0.39222670600000004</v>
      </c>
      <c r="DZ20" s="1">
        <f>1-'Gas Heat Pumps-Installs'!EB55-'Dual-Source-Installs'!EB55</f>
        <v>0.31457229000000009</v>
      </c>
      <c r="EA20" s="1">
        <f>1-'Gas Heat Pumps-Installs'!EC55-'Dual-Source-Installs'!EC55</f>
        <v>0.2152982</v>
      </c>
      <c r="EB20" s="1">
        <f>1-'Gas Heat Pumps-Installs'!ED55-'Dual-Source-Installs'!ED55</f>
        <v>0.11484095999999994</v>
      </c>
      <c r="EC20" s="1">
        <f>1-'Gas Heat Pumps-Installs'!EE55-'Dual-Source-Installs'!EE55</f>
        <v>0.46784938999999998</v>
      </c>
      <c r="ED20" s="1">
        <f>1-'Gas Heat Pumps-Installs'!EF55-'Dual-Source-Installs'!EF55</f>
        <v>0.31067680600000003</v>
      </c>
      <c r="EE20" s="1">
        <f>1-'Gas Heat Pumps-Installs'!EG55-'Dual-Source-Installs'!EG55</f>
        <v>0.41992923999999993</v>
      </c>
      <c r="EF20" s="1">
        <f>1-'Gas Heat Pumps-Installs'!EH55-'Dual-Source-Installs'!EH55</f>
        <v>0.53916065199999985</v>
      </c>
      <c r="EG20" s="1">
        <f>1-'Gas Heat Pumps-Installs'!EI55-'Dual-Source-Installs'!EI55</f>
        <v>0.17997610600000008</v>
      </c>
      <c r="EH20" s="1">
        <f>1-'Gas Heat Pumps-Installs'!EJ55-'Dual-Source-Installs'!EJ55</f>
        <v>0.48955475400000004</v>
      </c>
      <c r="EI20" s="1">
        <f>1-'Gas Heat Pumps-Installs'!EK55-'Dual-Source-Installs'!EK55</f>
        <v>0.25841075000000008</v>
      </c>
      <c r="EJ20" s="1">
        <f>1-'Gas Heat Pumps-Installs'!EL55-'Dual-Source-Installs'!EL55</f>
        <v>0.54514673599999997</v>
      </c>
      <c r="EK20" s="1">
        <f>1-'Gas Heat Pumps-Installs'!EM55-'Dual-Source-Installs'!EM55</f>
        <v>0.51308482999999994</v>
      </c>
      <c r="EL20" s="1">
        <f>1-'Gas Heat Pumps-Installs'!EN55-'Dual-Source-Installs'!EN55</f>
        <v>0.19774777199999999</v>
      </c>
      <c r="EM20" s="1">
        <f>1-'Gas Heat Pumps-Installs'!EO55-'Dual-Source-Installs'!EO55</f>
        <v>0.24915147199999998</v>
      </c>
      <c r="EN20" s="1">
        <f>1-'Gas Heat Pumps-Installs'!EP55-'Dual-Source-Installs'!EP55</f>
        <v>0.40180150000000003</v>
      </c>
      <c r="EO20" s="1">
        <f>1-'Gas Heat Pumps-Installs'!EQ55-'Dual-Source-Installs'!EQ55</f>
        <v>0.24654203200000008</v>
      </c>
      <c r="EP20" s="1">
        <f>1-'Gas Heat Pumps-Installs'!ER55-'Dual-Source-Installs'!ER55</f>
        <v>4.4714119999999968E-2</v>
      </c>
      <c r="EQ20" s="1">
        <f>1-'Gas Heat Pumps-Installs'!ES55-'Dual-Source-Installs'!ES55</f>
        <v>0.37944180399999999</v>
      </c>
      <c r="ER20" s="1">
        <f>1-'Gas Heat Pumps-Installs'!ET55-'Dual-Source-Installs'!ET55</f>
        <v>0.514492544</v>
      </c>
      <c r="ES20" s="1">
        <f>1-'Gas Heat Pumps-Installs'!EU55-'Dual-Source-Installs'!EU55</f>
        <v>0.28463078000000008</v>
      </c>
      <c r="ET20" s="1">
        <f>1-'Gas Heat Pumps-Installs'!EV55-'Dual-Source-Installs'!EV55</f>
        <v>0.2493723599999999</v>
      </c>
      <c r="EU20" s="1">
        <f>1-'Gas Heat Pumps-Installs'!EW55-'Dual-Source-Installs'!EW55</f>
        <v>0.29143236000000006</v>
      </c>
      <c r="EV20" s="1">
        <f>1-'Gas Heat Pumps-Installs'!EX55-'Dual-Source-Installs'!EX55</f>
        <v>0.42210017199999994</v>
      </c>
      <c r="EW20" s="1">
        <f>1-'Gas Heat Pumps-Installs'!EY55-'Dual-Source-Installs'!EY55</f>
        <v>0.37195731200000004</v>
      </c>
      <c r="EX20" s="1">
        <f>1-'Gas Heat Pumps-Installs'!EZ55-'Dual-Source-Installs'!EZ55</f>
        <v>0.19611097399999999</v>
      </c>
      <c r="EY20" s="1">
        <f>1-'Gas Heat Pumps-Installs'!FA55-'Dual-Source-Installs'!FA55</f>
        <v>0.50354100400000001</v>
      </c>
      <c r="EZ20" s="1">
        <f>1-'Gas Heat Pumps-Installs'!FB55-'Dual-Source-Installs'!FB55</f>
        <v>0.51587548599999999</v>
      </c>
      <c r="FA20" s="1">
        <f>1-'Gas Heat Pumps-Installs'!FC55-'Dual-Source-Installs'!FC55</f>
        <v>0.36060469399999995</v>
      </c>
      <c r="FB20" s="1">
        <f>1-'Gas Heat Pumps-Installs'!FD55-'Dual-Source-Installs'!FD55</f>
        <v>0.44718338399999996</v>
      </c>
      <c r="FC20" s="1">
        <f>1-'Gas Heat Pumps-Installs'!FE55-'Dual-Source-Installs'!FE55</f>
        <v>0.36301347399999984</v>
      </c>
      <c r="FD20" s="1">
        <f>1-'Gas Heat Pumps-Installs'!FF55-'Dual-Source-Installs'!FF55</f>
        <v>0.28775669199999998</v>
      </c>
      <c r="FE20" s="1">
        <f>1-'Gas Heat Pumps-Installs'!FG55-'Dual-Source-Installs'!FG55</f>
        <v>0.36694864999999993</v>
      </c>
      <c r="FF20" s="1">
        <f>1-'Gas Heat Pumps-Installs'!FH55-'Dual-Source-Installs'!FH55</f>
        <v>0.37787526599999999</v>
      </c>
      <c r="FG20" s="1">
        <f>1-'Gas Heat Pumps-Installs'!FI55-'Dual-Source-Installs'!FI55</f>
        <v>0.34649411800000007</v>
      </c>
      <c r="FH20" s="1">
        <f>1-'Gas Heat Pumps-Installs'!FJ55-'Dual-Source-Installs'!FJ55</f>
        <v>0.23975630199999998</v>
      </c>
      <c r="FI20" s="1">
        <f>1-'Gas Heat Pumps-Installs'!FK55-'Dual-Source-Installs'!FK55</f>
        <v>0.23552558000000012</v>
      </c>
      <c r="FJ20" s="1">
        <f>1-'Gas Heat Pumps-Installs'!FL55-'Dual-Source-Installs'!FL55</f>
        <v>0.18141555999999992</v>
      </c>
      <c r="FK20" s="1">
        <f>1-'Gas Heat Pumps-Installs'!FM55-'Dual-Source-Installs'!FM55</f>
        <v>0.53638578999999997</v>
      </c>
      <c r="FL20" s="1">
        <f>1-'Gas Heat Pumps-Installs'!FN55-'Dual-Source-Installs'!FN55</f>
        <v>0.64771561599999994</v>
      </c>
      <c r="FM20" s="1">
        <f>1-'Gas Heat Pumps-Installs'!FO55-'Dual-Source-Installs'!FO55</f>
        <v>0.35480744200000003</v>
      </c>
      <c r="FN20" s="1">
        <f>1-'Gas Heat Pumps-Installs'!FP55-'Dual-Source-Installs'!FP55</f>
        <v>0.39633953399999994</v>
      </c>
      <c r="FO20" s="1">
        <f>1-'Gas Heat Pumps-Installs'!FQ55-'Dual-Source-Installs'!FQ55</f>
        <v>0.27532664000000001</v>
      </c>
      <c r="FP20" s="1">
        <f>1-'Gas Heat Pumps-Installs'!FR55-'Dual-Source-Installs'!FR55</f>
        <v>0.30788985999999996</v>
      </c>
      <c r="FQ20" s="1">
        <f>1-'Gas Heat Pumps-Installs'!FS55-'Dual-Source-Installs'!FS55</f>
        <v>0.40533397199999993</v>
      </c>
      <c r="FR20" s="1">
        <f>1-'Gas Heat Pumps-Installs'!FT55-'Dual-Source-Installs'!FT55</f>
        <v>1.5947794000000015E-2</v>
      </c>
      <c r="FS20" s="1">
        <f>1-'Gas Heat Pumps-Installs'!FU55-'Dual-Source-Installs'!FU55</f>
        <v>0.28068391400000003</v>
      </c>
      <c r="FT20" s="1">
        <f>1-'Gas Heat Pumps-Installs'!FV55-'Dual-Source-Installs'!FV55</f>
        <v>0</v>
      </c>
      <c r="FU20" s="1">
        <f>1-'Gas Heat Pumps-Installs'!FW55-'Dual-Source-Installs'!FW55</f>
        <v>0.46846501800000007</v>
      </c>
      <c r="FV20" s="1">
        <f>1-'Gas Heat Pumps-Installs'!FX55-'Dual-Source-Installs'!FX55</f>
        <v>0.16293628000000016</v>
      </c>
      <c r="FW20" s="1">
        <f>1-'Gas Heat Pumps-Installs'!FY55-'Dual-Source-Installs'!FY55</f>
        <v>0.31789720000000016</v>
      </c>
      <c r="FX20" s="1">
        <f>1-'Gas Heat Pumps-Installs'!FZ55-'Dual-Source-Installs'!FZ55</f>
        <v>0.41133979999999998</v>
      </c>
      <c r="FY20" s="1">
        <f>1-'Gas Heat Pumps-Installs'!GA55-'Dual-Source-Installs'!GA55</f>
        <v>0.29523296199999993</v>
      </c>
      <c r="FZ20" s="1">
        <f>1-'Gas Heat Pumps-Installs'!GB55-'Dual-Source-Installs'!GB55</f>
        <v>0.24994827000000008</v>
      </c>
      <c r="GA20" s="1">
        <f>1-'Gas Heat Pumps-Installs'!GC55-'Dual-Source-Installs'!GC55</f>
        <v>0.48494581000000009</v>
      </c>
      <c r="GB20" s="1">
        <f>1-'Gas Heat Pumps-Installs'!GD55-'Dual-Source-Installs'!GD55</f>
        <v>0.34366272000000003</v>
      </c>
      <c r="GC20" s="1">
        <f>1-'Gas Heat Pumps-Installs'!GE55-'Dual-Source-Installs'!GE55</f>
        <v>0.3668697620000001</v>
      </c>
      <c r="GD20" s="1">
        <f>1-'Gas Heat Pumps-Installs'!GF55-'Dual-Source-Installs'!GF55</f>
        <v>0.33720667399999998</v>
      </c>
      <c r="GE20" s="1">
        <f>1-'Gas Heat Pumps-Installs'!GG55-'Dual-Source-Installs'!GG55</f>
        <v>0.39656012200000001</v>
      </c>
      <c r="GF20" s="1">
        <f>1-'Gas Heat Pumps-Installs'!GH55-'Dual-Source-Installs'!GH55</f>
        <v>0</v>
      </c>
      <c r="GG20" s="1">
        <f>1-'Gas Heat Pumps-Installs'!GI55-'Dual-Source-Installs'!GI55</f>
        <v>0.39874767400000005</v>
      </c>
      <c r="GH20" s="1">
        <f>1-'Gas Heat Pumps-Installs'!GJ55-'Dual-Source-Installs'!GJ55</f>
        <v>0.14862978000000016</v>
      </c>
      <c r="GI20" s="1">
        <f>1-'Gas Heat Pumps-Installs'!GK55-'Dual-Source-Installs'!GK55</f>
        <v>0.40533330000000006</v>
      </c>
      <c r="GJ20" s="1">
        <f>1-'Gas Heat Pumps-Installs'!GL55-'Dual-Source-Installs'!GL55</f>
        <v>0.339880872</v>
      </c>
      <c r="GK20" s="1">
        <f>1-'Gas Heat Pumps-Installs'!GM55-'Dual-Source-Installs'!GM55</f>
        <v>0.33730436600000002</v>
      </c>
      <c r="GL20" s="1">
        <f>1-'Gas Heat Pumps-Installs'!GN55-'Dual-Source-Installs'!GN55</f>
        <v>0.46171924999999991</v>
      </c>
      <c r="GM20" s="1">
        <f>1-'Gas Heat Pumps-Installs'!GO55-'Dual-Source-Installs'!GO55</f>
        <v>0.22906329000000003</v>
      </c>
      <c r="GN20" s="1">
        <f>1-'Gas Heat Pumps-Installs'!GP55-'Dual-Source-Installs'!GP55</f>
        <v>0.47346795200000003</v>
      </c>
      <c r="GO20" s="1">
        <f>1-'Gas Heat Pumps-Installs'!GQ55-'Dual-Source-Installs'!GQ55</f>
        <v>0.66908542000000004</v>
      </c>
      <c r="GP20" s="1">
        <f>1-'Gas Heat Pumps-Installs'!GR55-'Dual-Source-Installs'!GR55</f>
        <v>0</v>
      </c>
      <c r="GQ20" s="1">
        <f>1-'Gas Heat Pumps-Installs'!GS55-'Dual-Source-Installs'!GS55</f>
        <v>0.56482196600000001</v>
      </c>
      <c r="GR20" s="1">
        <f>1-'Gas Heat Pumps-Installs'!GT55-'Dual-Source-Installs'!GT55</f>
        <v>0.39083183999999987</v>
      </c>
      <c r="GS20" s="1">
        <f>1-'Gas Heat Pumps-Installs'!GU55-'Dual-Source-Installs'!GU55</f>
        <v>7.8017319999999946E-2</v>
      </c>
      <c r="GT20" s="1">
        <f>1-'Gas Heat Pumps-Installs'!GV55-'Dual-Source-Installs'!GV55</f>
        <v>0.41475863000000002</v>
      </c>
      <c r="GU20" s="1">
        <f>1-'Gas Heat Pumps-Installs'!GW55-'Dual-Source-Installs'!GW55</f>
        <v>0.68853000399999986</v>
      </c>
      <c r="GV20" s="1">
        <f>1-'Gas Heat Pumps-Installs'!GX55-'Dual-Source-Installs'!GX55</f>
        <v>0.33402048000000001</v>
      </c>
      <c r="GW20" s="1">
        <f>1-'Gas Heat Pumps-Installs'!GY55-'Dual-Source-Installs'!GY55</f>
        <v>0.36678769999999994</v>
      </c>
      <c r="GX20" s="1">
        <f>1-'Gas Heat Pumps-Installs'!GZ55-'Dual-Source-Installs'!GZ55</f>
        <v>0.38417644000000006</v>
      </c>
      <c r="GY20" s="1">
        <f>1-'Gas Heat Pumps-Installs'!HA55-'Dual-Source-Installs'!HA55</f>
        <v>0.58286762199999997</v>
      </c>
      <c r="GZ20" s="1">
        <f>1-'Gas Heat Pumps-Installs'!HB55-'Dual-Source-Installs'!HB55</f>
        <v>0.18424785399999999</v>
      </c>
      <c r="HA20" s="1">
        <f>1-'Gas Heat Pumps-Installs'!HC55-'Dual-Source-Installs'!HC55</f>
        <v>0.58201553000000006</v>
      </c>
      <c r="HB20" s="1">
        <f>1-'Gas Heat Pumps-Installs'!HD55-'Dual-Source-Installs'!HD55</f>
        <v>0.504762814</v>
      </c>
      <c r="HC20" s="1">
        <f>1-'Gas Heat Pumps-Installs'!HE55-'Dual-Source-Installs'!HE55</f>
        <v>0.25596874400000014</v>
      </c>
      <c r="HD20" s="1">
        <f>1-'Gas Heat Pumps-Installs'!HF55-'Dual-Source-Installs'!HF55</f>
        <v>0.51775563000000002</v>
      </c>
      <c r="HE20" s="1">
        <f>1-'Gas Heat Pumps-Installs'!HG55-'Dual-Source-Installs'!HG55</f>
        <v>0.27661329000000007</v>
      </c>
      <c r="HF20" s="1">
        <f>1-'Gas Heat Pumps-Installs'!HH55-'Dual-Source-Installs'!HH55</f>
        <v>0.34620440000000002</v>
      </c>
      <c r="HG20" s="1">
        <f>1-'Gas Heat Pumps-Installs'!HI55-'Dual-Source-Installs'!HI55</f>
        <v>0</v>
      </c>
      <c r="HH20" s="1">
        <f>1-'Gas Heat Pumps-Installs'!HJ55-'Dual-Source-Installs'!HJ55</f>
        <v>0.34292207800000002</v>
      </c>
      <c r="HI20" s="1">
        <f>1-'Gas Heat Pumps-Installs'!HK55-'Dual-Source-Installs'!HK55</f>
        <v>0.41256541599999996</v>
      </c>
      <c r="HJ20" s="1">
        <f>1-'Gas Heat Pumps-Installs'!HL55-'Dual-Source-Installs'!HL55</f>
        <v>0.48785337000000001</v>
      </c>
      <c r="HK20" s="1">
        <f>1-'Gas Heat Pumps-Installs'!HM55-'Dual-Source-Installs'!HM55</f>
        <v>0.54526941400000006</v>
      </c>
      <c r="HL20" s="1">
        <f>1-'Gas Heat Pumps-Installs'!HN55-'Dual-Source-Installs'!HN55</f>
        <v>0.31611013999999998</v>
      </c>
      <c r="HM20" s="1">
        <f>1-'Gas Heat Pumps-Installs'!HO55-'Dual-Source-Installs'!HO55</f>
        <v>0.58732548000000007</v>
      </c>
      <c r="HN20" s="1">
        <f>1-'Gas Heat Pumps-Installs'!HP55-'Dual-Source-Installs'!HP55</f>
        <v>0.37796919200000006</v>
      </c>
      <c r="HO20" s="1">
        <f>1-'Gas Heat Pumps-Installs'!HQ55-'Dual-Source-Installs'!HQ55</f>
        <v>0.33001721200000006</v>
      </c>
      <c r="HP20" s="1">
        <f>1-'Gas Heat Pumps-Installs'!HR55-'Dual-Source-Installs'!HR55</f>
        <v>0.45513421799999992</v>
      </c>
      <c r="HQ20" s="1">
        <f>1-'Gas Heat Pumps-Installs'!HS55-'Dual-Source-Installs'!HS55</f>
        <v>0.31659431999999998</v>
      </c>
      <c r="HR20" s="1">
        <f>1-'Gas Heat Pumps-Installs'!HT55-'Dual-Source-Installs'!HT55</f>
        <v>0.49909788399999994</v>
      </c>
      <c r="HS20" s="1">
        <f>1-'Gas Heat Pumps-Installs'!HU55-'Dual-Source-Installs'!HU55</f>
        <v>0.36626566000000005</v>
      </c>
      <c r="HT20" s="1">
        <f>1-'Gas Heat Pumps-Installs'!HV55-'Dual-Source-Installs'!HV55</f>
        <v>0.21029004000000012</v>
      </c>
      <c r="HU20" s="1">
        <f>1-'Gas Heat Pumps-Installs'!HW55-'Dual-Source-Installs'!HW55</f>
        <v>8.3505199999999946E-2</v>
      </c>
      <c r="HV20" s="1">
        <f>1-'Gas Heat Pumps-Installs'!HX55-'Dual-Source-Installs'!HX55</f>
        <v>0.80497874000000003</v>
      </c>
      <c r="HW20" s="1">
        <f>1-'Gas Heat Pumps-Installs'!HY55-'Dual-Source-Installs'!HY55</f>
        <v>0.27146134599999999</v>
      </c>
      <c r="HX20" s="1">
        <f>1-'Gas Heat Pumps-Installs'!HZ55-'Dual-Source-Installs'!HZ55</f>
        <v>0.10417164799999989</v>
      </c>
      <c r="HY20" s="1">
        <f>1-'Gas Heat Pumps-Installs'!IA55-'Dual-Source-Installs'!IA55</f>
        <v>4.2833160000000037E-2</v>
      </c>
      <c r="HZ20" s="1">
        <f>1-'Gas Heat Pumps-Installs'!IB55-'Dual-Source-Installs'!IB55</f>
        <v>0.11436098800000005</v>
      </c>
      <c r="IA20" s="1">
        <f>1-'Gas Heat Pumps-Installs'!IC55-'Dual-Source-Installs'!IC55</f>
        <v>0.1462421599999999</v>
      </c>
      <c r="IB20" s="1">
        <f>1-'Gas Heat Pumps-Installs'!ID55-'Dual-Source-Installs'!ID55</f>
        <v>0.30935464400000001</v>
      </c>
      <c r="IC20" s="1">
        <f>1-'Gas Heat Pumps-Installs'!IE55-'Dual-Source-Installs'!IE55</f>
        <v>0.27489251999999997</v>
      </c>
      <c r="ID20" s="1">
        <f>1-'Gas Heat Pumps-Installs'!IF55-'Dual-Source-Installs'!IF55</f>
        <v>0.26384048599999993</v>
      </c>
      <c r="IE20" s="1">
        <f>1-'Gas Heat Pumps-Installs'!IG55-'Dual-Source-Installs'!IG55</f>
        <v>0.37125726600000003</v>
      </c>
      <c r="IF20" s="1">
        <f>1-'Gas Heat Pumps-Installs'!IH55-'Dual-Source-Installs'!IH55</f>
        <v>0.18802706000000002</v>
      </c>
      <c r="IG20" s="1">
        <f>1-'Gas Heat Pumps-Installs'!II55-'Dual-Source-Installs'!II55</f>
        <v>0.48686995600000005</v>
      </c>
      <c r="IH20" s="1">
        <f>1-'Gas Heat Pumps-Installs'!IJ55-'Dual-Source-Installs'!IJ55</f>
        <v>0.46093700399999998</v>
      </c>
      <c r="II20" s="1">
        <f>1-'Gas Heat Pumps-Installs'!IK55-'Dual-Source-Installs'!IK55</f>
        <v>9.6635989999999949E-2</v>
      </c>
      <c r="IJ20" s="1">
        <f>1-'Gas Heat Pumps-Installs'!IL55-'Dual-Source-Installs'!IL55</f>
        <v>0.57955109999999999</v>
      </c>
      <c r="IK20" s="1">
        <f>1-'Gas Heat Pumps-Installs'!IM55-'Dual-Source-Installs'!IM55</f>
        <v>0.30401298999999993</v>
      </c>
      <c r="IL20" s="1">
        <f>1-'Gas Heat Pumps-Installs'!IN55-'Dual-Source-Installs'!IN55</f>
        <v>0.13912032599999991</v>
      </c>
      <c r="IM20" s="1">
        <f>1-'Gas Heat Pumps-Installs'!IO55-'Dual-Source-Installs'!IO55</f>
        <v>0.33127522400000003</v>
      </c>
      <c r="IN20" s="1">
        <f>1-'Gas Heat Pumps-Installs'!IP55-'Dual-Source-Installs'!IP55</f>
        <v>0.52202959599999998</v>
      </c>
      <c r="IO20" s="1">
        <f>1-'Gas Heat Pumps-Installs'!IQ55-'Dual-Source-Installs'!IQ55</f>
        <v>0.23712133200000007</v>
      </c>
      <c r="IP20" s="1">
        <f>1-'Gas Heat Pumps-Installs'!IR55-'Dual-Source-Installs'!IR55</f>
        <v>0.57082815799999997</v>
      </c>
      <c r="IQ20" s="1">
        <f>1-'Gas Heat Pumps-Installs'!IS55-'Dual-Source-Installs'!IS55</f>
        <v>0.40097387799999995</v>
      </c>
      <c r="IR20" s="1">
        <f>1-'Gas Heat Pumps-Installs'!IT55-'Dual-Source-Installs'!IT55</f>
        <v>0.234408854</v>
      </c>
      <c r="IS20" s="1">
        <f>1-'Gas Heat Pumps-Installs'!IU55-'Dual-Source-Installs'!IU55</f>
        <v>0.40632036999999999</v>
      </c>
      <c r="IT20" s="1">
        <f>1-'Gas Heat Pumps-Installs'!IV55-'Dual-Source-Installs'!IV55</f>
        <v>0.4907378799999999</v>
      </c>
      <c r="IU20" s="1">
        <f>1-'Gas Heat Pumps-Installs'!IW55-'Dual-Source-Installs'!IW55</f>
        <v>0.70442874799999999</v>
      </c>
      <c r="IV20" s="1">
        <f>1-'Gas Heat Pumps-Installs'!IX55-'Dual-Source-Installs'!IX55</f>
        <v>0.21273476000000019</v>
      </c>
      <c r="IW20" s="1">
        <f>1-'Gas Heat Pumps-Installs'!IY55-'Dual-Source-Installs'!IY55</f>
        <v>0.46959504400000002</v>
      </c>
      <c r="IX20" s="1">
        <f>1-'Gas Heat Pumps-Installs'!IZ55-'Dual-Source-Installs'!IZ55</f>
        <v>0.44969284599999992</v>
      </c>
      <c r="IY20" s="1">
        <f>1-'Gas Heat Pumps-Installs'!JA55-'Dual-Source-Installs'!JA55</f>
        <v>0.72937143000000004</v>
      </c>
      <c r="IZ20" s="1">
        <f>1-'Gas Heat Pumps-Installs'!JB55-'Dual-Source-Installs'!JB55</f>
        <v>0.13125191999999997</v>
      </c>
      <c r="JA20" s="1">
        <f>1-'Gas Heat Pumps-Installs'!JC55-'Dual-Source-Installs'!JC55</f>
        <v>0.43165817000000006</v>
      </c>
      <c r="JB20" s="1">
        <f>1-'Gas Heat Pumps-Installs'!JD55-'Dual-Source-Installs'!JD55</f>
        <v>0.13297060000000005</v>
      </c>
      <c r="JC20" s="1">
        <f>1-'Gas Heat Pumps-Installs'!JE55-'Dual-Source-Installs'!JE55</f>
        <v>0.20754187999999996</v>
      </c>
      <c r="JD20" s="1">
        <f>1-'Gas Heat Pumps-Installs'!JF55-'Dual-Source-Installs'!JF55</f>
        <v>0.30503778000000004</v>
      </c>
      <c r="JE20" s="1">
        <f>1-'Gas Heat Pumps-Installs'!JG55-'Dual-Source-Installs'!JG55</f>
        <v>0.49836438</v>
      </c>
      <c r="JF20" s="1">
        <f>1-'Gas Heat Pumps-Installs'!JH55-'Dual-Source-Installs'!JH55</f>
        <v>0.18157220000000007</v>
      </c>
      <c r="JG20" s="1">
        <f>1-'Gas Heat Pumps-Installs'!JI55-'Dual-Source-Installs'!JI55</f>
        <v>0.33714322800000007</v>
      </c>
      <c r="JH20" s="1">
        <f>1-'Gas Heat Pumps-Installs'!JJ55-'Dual-Source-Installs'!JJ55</f>
        <v>0.27263623999999992</v>
      </c>
      <c r="JI20" s="1">
        <f>1-'Gas Heat Pumps-Installs'!JK55-'Dual-Source-Installs'!JK55</f>
        <v>0.20233776000000003</v>
      </c>
      <c r="JJ20" s="1">
        <f>1-'Gas Heat Pumps-Installs'!JL55-'Dual-Source-Installs'!JL55</f>
        <v>0.50269768000000004</v>
      </c>
      <c r="JK20" s="1">
        <f>1-'Gas Heat Pumps-Installs'!JM55-'Dual-Source-Installs'!JM55</f>
        <v>0.48067727000000016</v>
      </c>
      <c r="JL20" s="1">
        <f>1-'Gas Heat Pumps-Installs'!JN55-'Dual-Source-Installs'!JN55</f>
        <v>0.45715730199999993</v>
      </c>
      <c r="JM20" s="1">
        <f>1-'Gas Heat Pumps-Installs'!JO55-'Dual-Source-Installs'!JO55</f>
        <v>0.26566297600000005</v>
      </c>
      <c r="JN20" s="1">
        <f>1-'Gas Heat Pumps-Installs'!JP55-'Dual-Source-Installs'!JP55</f>
        <v>0</v>
      </c>
      <c r="JO20" s="1">
        <f>1-'Gas Heat Pumps-Installs'!JQ55-'Dual-Source-Installs'!JQ55</f>
        <v>0.35881796199999993</v>
      </c>
      <c r="JP20" s="1">
        <f>1-'Gas Heat Pumps-Installs'!JR55-'Dual-Source-Installs'!JR55</f>
        <v>0.36629097999999993</v>
      </c>
      <c r="JQ20" s="1">
        <f>1-'Gas Heat Pumps-Installs'!JS55-'Dual-Source-Installs'!JS55</f>
        <v>0.34922714600000004</v>
      </c>
      <c r="JR20" s="1">
        <f>1-'Gas Heat Pumps-Installs'!JT55-'Dual-Source-Installs'!JT55</f>
        <v>0.64946437200000018</v>
      </c>
      <c r="JS20" s="1">
        <f>1-'Gas Heat Pumps-Installs'!JU55-'Dual-Source-Installs'!JU55</f>
        <v>0.32060524000000007</v>
      </c>
      <c r="JT20" s="1">
        <f>1-'Gas Heat Pumps-Installs'!JV55-'Dual-Source-Installs'!JV55</f>
        <v>0.42403927200000002</v>
      </c>
      <c r="JU20" s="1">
        <f>1-'Gas Heat Pumps-Installs'!JW55-'Dual-Source-Installs'!JW55</f>
        <v>0.312154922</v>
      </c>
      <c r="JV20" s="1">
        <f>1-'Gas Heat Pumps-Installs'!JX55-'Dual-Source-Installs'!JX55</f>
        <v>0.15058774000000008</v>
      </c>
      <c r="JW20" s="1">
        <f>1-'Gas Heat Pumps-Installs'!JY55-'Dual-Source-Installs'!JY55</f>
        <v>0.56022866799999993</v>
      </c>
      <c r="JX20" s="1">
        <f>1-'Gas Heat Pumps-Installs'!JZ55-'Dual-Source-Installs'!JZ55</f>
        <v>0.33639906799999997</v>
      </c>
      <c r="JY20" s="1">
        <f>1-'Gas Heat Pumps-Installs'!KA55-'Dual-Source-Installs'!KA55</f>
        <v>0.39767003199999995</v>
      </c>
      <c r="JZ20" s="1">
        <f>1-'Gas Heat Pumps-Installs'!KB55-'Dual-Source-Installs'!KB55</f>
        <v>0.19451666000000001</v>
      </c>
      <c r="KA20" s="1">
        <f>1-'Gas Heat Pumps-Installs'!KC55-'Dual-Source-Installs'!KC55</f>
        <v>0</v>
      </c>
      <c r="KB20" s="1">
        <f>1-'Gas Heat Pumps-Installs'!KD55-'Dual-Source-Installs'!KD55</f>
        <v>0.55365600400000003</v>
      </c>
      <c r="KC20" s="1">
        <f>1-'Gas Heat Pumps-Installs'!KE55-'Dual-Source-Installs'!KE55</f>
        <v>0.49463989600000002</v>
      </c>
      <c r="KD20" s="1">
        <f>1-'Gas Heat Pumps-Installs'!KF55-'Dual-Source-Installs'!KF55</f>
        <v>0</v>
      </c>
      <c r="KE20" s="1">
        <f>1-'Gas Heat Pumps-Installs'!KG55-'Dual-Source-Installs'!KG55</f>
        <v>4.8488440000000077E-2</v>
      </c>
      <c r="KF20" s="1">
        <f>1-'Gas Heat Pumps-Installs'!KH55-'Dual-Source-Installs'!KH55</f>
        <v>0.31329577800000014</v>
      </c>
      <c r="KG20" s="1">
        <f>1-'Gas Heat Pumps-Installs'!KI55-'Dual-Source-Installs'!KI55</f>
        <v>0.31098356999999999</v>
      </c>
      <c r="KH20" s="1">
        <f>1-'Gas Heat Pumps-Installs'!KJ55-'Dual-Source-Installs'!KJ55</f>
        <v>0.38431014999999996</v>
      </c>
      <c r="KI20" s="1">
        <f>1-'Gas Heat Pumps-Installs'!KK55-'Dual-Source-Installs'!KK55</f>
        <v>0.58230472</v>
      </c>
      <c r="KJ20" s="1">
        <f>1-'Gas Heat Pumps-Installs'!KL55-'Dual-Source-Installs'!KL55</f>
        <v>0.65120707000000011</v>
      </c>
      <c r="KK20" s="1">
        <f>1-'Gas Heat Pumps-Installs'!KM55-'Dual-Source-Installs'!KM55</f>
        <v>0.20229913599999994</v>
      </c>
      <c r="KL20" s="1">
        <f>1-'Gas Heat Pumps-Installs'!KN55-'Dual-Source-Installs'!KN55</f>
        <v>9.1111399999999954E-2</v>
      </c>
      <c r="KM20" s="1">
        <f>1-'Gas Heat Pumps-Installs'!KO55-'Dual-Source-Installs'!KO55</f>
        <v>0.55440620200000001</v>
      </c>
      <c r="KN20" s="1">
        <f>1-'Gas Heat Pumps-Installs'!KP55-'Dual-Source-Installs'!KP55</f>
        <v>7.0778199999999014E-3</v>
      </c>
      <c r="KO20" s="1">
        <f>1-'Gas Heat Pumps-Installs'!KQ55-'Dual-Source-Installs'!KQ55</f>
        <v>0.33712672199999988</v>
      </c>
      <c r="KP20" s="1">
        <f>1-'Gas Heat Pumps-Installs'!KR55-'Dual-Source-Installs'!KR55</f>
        <v>0.3955381240000001</v>
      </c>
      <c r="KQ20" s="1">
        <f>1-'Gas Heat Pumps-Installs'!KS55-'Dual-Source-Installs'!KS55</f>
        <v>0.34165770400000006</v>
      </c>
      <c r="KR20" s="1">
        <f>1-'Gas Heat Pumps-Installs'!KT55-'Dual-Source-Installs'!KT55</f>
        <v>0.52604992000000006</v>
      </c>
      <c r="KS20" s="1">
        <f>1-'Gas Heat Pumps-Installs'!KU55-'Dual-Source-Installs'!KU55</f>
        <v>0.13388641000000001</v>
      </c>
      <c r="KT20" s="1">
        <f>1-'Gas Heat Pumps-Installs'!KV55-'Dual-Source-Installs'!KV55</f>
        <v>0.56045134000000008</v>
      </c>
      <c r="KU20" s="1">
        <f>1-'Gas Heat Pumps-Installs'!KW55-'Dual-Source-Installs'!KW55</f>
        <v>0.22623737999999999</v>
      </c>
      <c r="KV20" s="1">
        <f>1-'Gas Heat Pumps-Installs'!KX55-'Dual-Source-Installs'!KX55</f>
        <v>0</v>
      </c>
      <c r="KW20" s="1">
        <f>1-'Gas Heat Pumps-Installs'!KY55-'Dual-Source-Installs'!KY55</f>
        <v>0</v>
      </c>
      <c r="KX20" s="1">
        <f>1-'Gas Heat Pumps-Installs'!KZ55-'Dual-Source-Installs'!KZ55</f>
        <v>0.32242955000000001</v>
      </c>
      <c r="KY20" s="1">
        <f>1-'Gas Heat Pumps-Installs'!LA55-'Dual-Source-Installs'!LA55</f>
        <v>0.32315052</v>
      </c>
      <c r="KZ20" s="1">
        <f>1-'Gas Heat Pumps-Installs'!LB55-'Dual-Source-Installs'!LB55</f>
        <v>0.2053383700000001</v>
      </c>
      <c r="LA20" s="1">
        <f>1-'Gas Heat Pumps-Installs'!LC55-'Dual-Source-Installs'!LC55</f>
        <v>0.25316972599999993</v>
      </c>
      <c r="LB20" s="1">
        <f>1-'Gas Heat Pumps-Installs'!LD55-'Dual-Source-Installs'!LD55</f>
        <v>0.48882874599999987</v>
      </c>
      <c r="LC20" s="1">
        <f>1-'Gas Heat Pumps-Installs'!LE55-'Dual-Source-Installs'!LE55</f>
        <v>0.51682021200000006</v>
      </c>
      <c r="LD20" s="1">
        <f>1-'Gas Heat Pumps-Installs'!LF55-'Dual-Source-Installs'!LF55</f>
        <v>0.18810356</v>
      </c>
      <c r="LE20" s="1">
        <f>1-'Gas Heat Pumps-Installs'!LG55-'Dual-Source-Installs'!LG55</f>
        <v>0.5143462379999999</v>
      </c>
      <c r="LF20" s="1">
        <f>1-'Gas Heat Pumps-Installs'!LH55-'Dual-Source-Installs'!LH55</f>
        <v>0.53349853600000008</v>
      </c>
      <c r="LG20" s="1">
        <f>1-'Gas Heat Pumps-Installs'!LI55-'Dual-Source-Installs'!LI55</f>
        <v>0.32097350000000008</v>
      </c>
      <c r="LH20" s="1">
        <f>1-'Gas Heat Pumps-Installs'!LJ55-'Dual-Source-Installs'!LJ55</f>
        <v>0.24046382999999993</v>
      </c>
      <c r="LI20" s="1">
        <f>1-'Gas Heat Pumps-Installs'!LK55-'Dual-Source-Installs'!LK55</f>
        <v>0.21827490000000005</v>
      </c>
      <c r="LJ20" s="1">
        <f>1-'Gas Heat Pumps-Installs'!LL55-'Dual-Source-Installs'!LL55</f>
        <v>0</v>
      </c>
      <c r="LK20" s="1">
        <f>1-'Gas Heat Pumps-Installs'!LM55-'Dual-Source-Installs'!LM55</f>
        <v>0.20108589999999987</v>
      </c>
      <c r="LL20" s="1">
        <f>1-'Gas Heat Pumps-Installs'!LN55-'Dual-Source-Installs'!LN55</f>
        <v>0.41814158199999996</v>
      </c>
      <c r="LM20" s="1">
        <f>1-'Gas Heat Pumps-Installs'!LO55-'Dual-Source-Installs'!LO55</f>
        <v>0.36228288399999997</v>
      </c>
      <c r="LN20" s="1">
        <f>1-'Gas Heat Pumps-Installs'!LP55-'Dual-Source-Installs'!LP55</f>
        <v>8.6996580000000101E-2</v>
      </c>
      <c r="LO20" s="1">
        <f>1-'Gas Heat Pumps-Installs'!LQ55-'Dual-Source-Installs'!LQ55</f>
        <v>0.5702522000000001</v>
      </c>
      <c r="LP20" s="1">
        <f>1-'Gas Heat Pumps-Installs'!LR55-'Dual-Source-Installs'!LR55</f>
        <v>0.54509613599999995</v>
      </c>
      <c r="LQ20" s="1">
        <f>1-'Gas Heat Pumps-Installs'!LS55-'Dual-Source-Installs'!LS55</f>
        <v>0.26636574600000007</v>
      </c>
      <c r="LR20" s="1">
        <f>1-'Gas Heat Pumps-Installs'!LT55-'Dual-Source-Installs'!LT55</f>
        <v>0.62647639399999999</v>
      </c>
      <c r="LS20" s="1">
        <f>1-'Gas Heat Pumps-Installs'!LU55-'Dual-Source-Installs'!LU55</f>
        <v>9.1128760000000031E-2</v>
      </c>
      <c r="LT20" s="1">
        <f>1-'Gas Heat Pumps-Installs'!LV55-'Dual-Source-Installs'!LV55</f>
        <v>0.46867470599999989</v>
      </c>
      <c r="LU20" s="1">
        <f>1-'Gas Heat Pumps-Installs'!LW55-'Dual-Source-Installs'!LW55</f>
        <v>0.54824755599999997</v>
      </c>
      <c r="LV20" s="1">
        <f>1-'Gas Heat Pumps-Installs'!LX55-'Dual-Source-Installs'!LX55</f>
        <v>0.32278151999999988</v>
      </c>
      <c r="LW20" s="1">
        <f>1-'Gas Heat Pumps-Installs'!LY55-'Dual-Source-Installs'!LY55</f>
        <v>4.2353199999999869E-2</v>
      </c>
      <c r="LX20" s="1">
        <f>1-'Gas Heat Pumps-Installs'!LZ55-'Dual-Source-Installs'!LZ55</f>
        <v>0.41018941400000003</v>
      </c>
      <c r="LY20" s="1">
        <f>1-'Gas Heat Pumps-Installs'!MA55-'Dual-Source-Installs'!MA55</f>
        <v>0.4274155</v>
      </c>
      <c r="LZ20" s="1">
        <f>1-'Gas Heat Pumps-Installs'!MB55-'Dual-Source-Installs'!MB55</f>
        <v>0.53237029800000002</v>
      </c>
      <c r="MA20" s="1">
        <f>1-'Gas Heat Pumps-Installs'!MC55-'Dual-Source-Installs'!MC55</f>
        <v>0.27972420400000003</v>
      </c>
      <c r="MB20" s="1">
        <f>1-'Gas Heat Pumps-Installs'!MD55-'Dual-Source-Installs'!MD55</f>
        <v>0.46278699200000006</v>
      </c>
      <c r="MC20" s="1">
        <f>1-'Gas Heat Pumps-Installs'!ME55-'Dual-Source-Installs'!ME55</f>
        <v>0</v>
      </c>
      <c r="MD20" s="1">
        <f>1-'Gas Heat Pumps-Installs'!MF55-'Dual-Source-Installs'!MF55</f>
        <v>0.57577357800000006</v>
      </c>
      <c r="ME20" s="1">
        <f>1-'Gas Heat Pumps-Installs'!MG55-'Dual-Source-Installs'!MG55</f>
        <v>0.21817734999999994</v>
      </c>
      <c r="MF20" s="1">
        <f>1-'Gas Heat Pumps-Installs'!MH55-'Dual-Source-Installs'!MH55</f>
        <v>0.40754756000000003</v>
      </c>
      <c r="MG20" s="1">
        <f>1-'Gas Heat Pumps-Installs'!MI55-'Dual-Source-Installs'!MI55</f>
        <v>0.31517105999999995</v>
      </c>
      <c r="MH20" s="1">
        <f>1-'Gas Heat Pumps-Installs'!MJ55-'Dual-Source-Installs'!MJ55</f>
        <v>0.43459041799999998</v>
      </c>
      <c r="MI20" s="1">
        <f>1-'Gas Heat Pumps-Installs'!MK55-'Dual-Source-Installs'!MK55</f>
        <v>0.45538410800000001</v>
      </c>
      <c r="MJ20" s="1">
        <f>1-'Gas Heat Pumps-Installs'!ML55-'Dual-Source-Installs'!ML55</f>
        <v>0.13099324000000012</v>
      </c>
      <c r="MK20" s="1">
        <f>1-'Gas Heat Pumps-Installs'!MM55-'Dual-Source-Installs'!MM55</f>
        <v>0.27909157800000006</v>
      </c>
      <c r="ML20" s="1">
        <f>1-'Gas Heat Pumps-Installs'!MN55-'Dual-Source-Installs'!MN55</f>
        <v>0.23259225999999994</v>
      </c>
      <c r="MM20" s="1">
        <f>1-'Gas Heat Pumps-Installs'!MO55-'Dual-Source-Installs'!MO55</f>
        <v>0.28860133599999993</v>
      </c>
      <c r="MN20" s="1">
        <f>1-'Gas Heat Pumps-Installs'!MP55-'Dual-Source-Installs'!MP55</f>
        <v>2.4333298000000059E-2</v>
      </c>
      <c r="MO20" s="1">
        <f>1-'Gas Heat Pumps-Installs'!MQ55-'Dual-Source-Installs'!MQ55</f>
        <v>0.24347296000000002</v>
      </c>
      <c r="MP20" s="1">
        <f>1-'Gas Heat Pumps-Installs'!MR55-'Dual-Source-Installs'!MR55</f>
        <v>0.36714934999999999</v>
      </c>
      <c r="MQ20" s="1">
        <f>1-'Gas Heat Pumps-Installs'!MS55-'Dual-Source-Installs'!MS55</f>
        <v>0.59647101000000013</v>
      </c>
      <c r="MR20" s="1">
        <f>1-'Gas Heat Pumps-Installs'!MT55-'Dual-Source-Installs'!MT55</f>
        <v>0.43289592199999999</v>
      </c>
      <c r="MS20" s="1">
        <f>1-'Gas Heat Pumps-Installs'!MU55-'Dual-Source-Installs'!MU55</f>
        <v>0.52382128799999994</v>
      </c>
      <c r="MT20" s="1">
        <f>1-'Gas Heat Pumps-Installs'!MV55-'Dual-Source-Installs'!MV55</f>
        <v>0.58169369999999998</v>
      </c>
      <c r="MU20" s="1">
        <f>1-'Gas Heat Pumps-Installs'!MW55-'Dual-Source-Installs'!MW55</f>
        <v>0.33524696600000004</v>
      </c>
      <c r="MV20" s="1">
        <f>1-'Gas Heat Pumps-Installs'!MX55-'Dual-Source-Installs'!MX55</f>
        <v>0.32971082800000007</v>
      </c>
      <c r="MW20" s="1">
        <f>1-'Gas Heat Pumps-Installs'!MY55-'Dual-Source-Installs'!MY55</f>
        <v>8.4413019999999839E-2</v>
      </c>
      <c r="MX20" s="1">
        <f>1-'Gas Heat Pumps-Installs'!MZ55-'Dual-Source-Installs'!MZ55</f>
        <v>0.36300764000000002</v>
      </c>
      <c r="MY20" s="1">
        <f>1-'Gas Heat Pumps-Installs'!NA55-'Dual-Source-Installs'!NA55</f>
        <v>0.513128904</v>
      </c>
      <c r="MZ20" s="1">
        <f>1-'Gas Heat Pumps-Installs'!NB55-'Dual-Source-Installs'!NB55</f>
        <v>0.25441338000000002</v>
      </c>
      <c r="NA20" s="1">
        <f>1-'Gas Heat Pumps-Installs'!NC55-'Dual-Source-Installs'!NC55</f>
        <v>0.24222003999999997</v>
      </c>
      <c r="NB20" s="1">
        <f>1-'Gas Heat Pumps-Installs'!ND55-'Dual-Source-Installs'!ND55</f>
        <v>0.41573886399999999</v>
      </c>
      <c r="NC20" s="1">
        <f>1-'Gas Heat Pumps-Installs'!NE55-'Dual-Source-Installs'!NE55</f>
        <v>0.46608542799999997</v>
      </c>
      <c r="ND20" s="1">
        <f>1-'Gas Heat Pumps-Installs'!NF55-'Dual-Source-Installs'!NF55</f>
        <v>0.68226060799999988</v>
      </c>
      <c r="NE20" s="1">
        <f>1-'Gas Heat Pumps-Installs'!NG55-'Dual-Source-Installs'!NG55</f>
        <v>2.6041700000000056E-2</v>
      </c>
      <c r="NF20" s="1">
        <f>1-'Gas Heat Pumps-Installs'!NH55-'Dual-Source-Installs'!NH55</f>
        <v>0.56852542399999995</v>
      </c>
      <c r="NG20" s="1">
        <f>1-'Gas Heat Pumps-Installs'!NI55-'Dual-Source-Installs'!NI55</f>
        <v>0.518853024</v>
      </c>
      <c r="NH20" s="1">
        <f>1-'Gas Heat Pumps-Installs'!NJ55-'Dual-Source-Installs'!NJ55</f>
        <v>0.2526216</v>
      </c>
      <c r="NI20" s="1">
        <f>1-'Gas Heat Pumps-Installs'!NK55-'Dual-Source-Installs'!NK55</f>
        <v>1.0982600000000176E-3</v>
      </c>
      <c r="NJ20" s="1">
        <f>1-'Gas Heat Pumps-Installs'!NL55-'Dual-Source-Installs'!NL55</f>
        <v>0.30262068799999997</v>
      </c>
      <c r="NK20" s="1">
        <f>1-'Gas Heat Pumps-Installs'!NM55-'Dual-Source-Installs'!NM55</f>
        <v>0.35817811000000005</v>
      </c>
      <c r="NL20" s="1">
        <f>1-'Gas Heat Pumps-Installs'!NN55-'Dual-Source-Installs'!NN55</f>
        <v>0.59893864800000007</v>
      </c>
      <c r="NM20" s="1">
        <f>1-'Gas Heat Pumps-Installs'!NO55-'Dual-Source-Installs'!NO55</f>
        <v>0.35590182000000015</v>
      </c>
      <c r="NN20" s="1">
        <f>1-'Gas Heat Pumps-Installs'!NP55-'Dual-Source-Installs'!NP55</f>
        <v>0.25178384000000004</v>
      </c>
      <c r="NO20" s="1">
        <f>1-'Gas Heat Pumps-Installs'!NQ55-'Dual-Source-Installs'!NQ55</f>
        <v>0.22485228000000002</v>
      </c>
      <c r="NP20" s="1">
        <f>1-'Gas Heat Pumps-Installs'!NR55-'Dual-Source-Installs'!NR55</f>
        <v>0.25880219799999993</v>
      </c>
      <c r="NQ20" s="1">
        <f>1-'Gas Heat Pumps-Installs'!NS55-'Dual-Source-Installs'!NS55</f>
        <v>0.27103771799999993</v>
      </c>
      <c r="NR20" s="1">
        <f>1-'Gas Heat Pumps-Installs'!NT55-'Dual-Source-Installs'!NT55</f>
        <v>0.24617358</v>
      </c>
      <c r="NS20" s="1">
        <f>1-'Gas Heat Pumps-Installs'!NU55-'Dual-Source-Installs'!NU55</f>
        <v>0.54737980600000002</v>
      </c>
      <c r="NT20" s="1">
        <f>1-'Gas Heat Pumps-Installs'!NV55-'Dual-Source-Installs'!NV55</f>
        <v>0.206249766</v>
      </c>
      <c r="NU20" s="1">
        <f>1-'Gas Heat Pumps-Installs'!NW55-'Dual-Source-Installs'!NW55</f>
        <v>0.278681242</v>
      </c>
      <c r="NV20" s="1">
        <f>1-'Gas Heat Pumps-Installs'!NX55-'Dual-Source-Installs'!NX55</f>
        <v>0.38358294999999992</v>
      </c>
      <c r="NW20" s="1">
        <f>1-'Gas Heat Pumps-Installs'!NY55-'Dual-Source-Installs'!NY55</f>
        <v>0.36409170000000002</v>
      </c>
      <c r="NX20" s="1">
        <f>1-'Gas Heat Pumps-Installs'!NZ55-'Dual-Source-Installs'!NZ55</f>
        <v>7.7025180000000137E-2</v>
      </c>
      <c r="NY20" s="1">
        <f>1-'Gas Heat Pumps-Installs'!OA55-'Dual-Source-Installs'!OA55</f>
        <v>0</v>
      </c>
      <c r="NZ20" s="1">
        <f>1-'Gas Heat Pumps-Installs'!OB55-'Dual-Source-Installs'!OB55</f>
        <v>0.58049227599999997</v>
      </c>
      <c r="OA20" s="1">
        <f>1-'Gas Heat Pumps-Installs'!OC55-'Dual-Source-Installs'!OC55</f>
        <v>6.3729400000000047E-2</v>
      </c>
      <c r="OB20" s="1">
        <f>1-'Gas Heat Pumps-Installs'!OD55-'Dual-Source-Installs'!OD55</f>
        <v>0.23355984600000002</v>
      </c>
      <c r="OC20" s="1">
        <f>1-'Gas Heat Pumps-Installs'!OE55-'Dual-Source-Installs'!OE55</f>
        <v>0.24623366199999996</v>
      </c>
      <c r="OD20" s="1">
        <f>1-'Gas Heat Pumps-Installs'!OF55-'Dual-Source-Installs'!OF55</f>
        <v>0.54910243600000008</v>
      </c>
      <c r="OE20" s="1">
        <f>1-'Gas Heat Pumps-Installs'!OG55-'Dual-Source-Installs'!OG55</f>
        <v>0.38014650599999983</v>
      </c>
      <c r="OF20" s="1">
        <f>1-'Gas Heat Pumps-Installs'!OH55-'Dual-Source-Installs'!OH55</f>
        <v>0.56342252199999987</v>
      </c>
      <c r="OG20" s="1">
        <f>1-'Gas Heat Pumps-Installs'!OI55-'Dual-Source-Installs'!OI55</f>
        <v>0.51989658400000005</v>
      </c>
      <c r="OH20" s="1">
        <f>1-'Gas Heat Pumps-Installs'!OJ55-'Dual-Source-Installs'!OJ55</f>
        <v>0.41256083999999998</v>
      </c>
      <c r="OI20" s="1">
        <f>1-'Gas Heat Pumps-Installs'!OK55-'Dual-Source-Installs'!OK55</f>
        <v>0.3635763159999999</v>
      </c>
      <c r="OJ20" s="1">
        <f>1-'Gas Heat Pumps-Installs'!OL55-'Dual-Source-Installs'!OL55</f>
        <v>0.2261332800000001</v>
      </c>
      <c r="OK20" s="1">
        <f>1-'Gas Heat Pumps-Installs'!OM55-'Dual-Source-Installs'!OM55</f>
        <v>4.5768319999999918E-2</v>
      </c>
      <c r="OL20" s="1">
        <f>1-'Gas Heat Pumps-Installs'!ON55-'Dual-Source-Installs'!ON55</f>
        <v>0.14819361999999997</v>
      </c>
      <c r="OM20" s="1">
        <f>1-'Gas Heat Pumps-Installs'!OO55-'Dual-Source-Installs'!OO55</f>
        <v>0.56091211000000007</v>
      </c>
      <c r="ON20" s="1">
        <f>1-'Gas Heat Pumps-Installs'!OP55-'Dual-Source-Installs'!OP55</f>
        <v>0.46648678599999993</v>
      </c>
      <c r="OO20" s="1">
        <f>1-'Gas Heat Pumps-Installs'!OQ55-'Dual-Source-Installs'!OQ55</f>
        <v>0.19399113999999995</v>
      </c>
      <c r="OP20" s="1">
        <f>1-'Gas Heat Pumps-Installs'!OR55-'Dual-Source-Installs'!OR55</f>
        <v>0.35347020600000001</v>
      </c>
      <c r="OQ20" s="1">
        <f>1-'Gas Heat Pumps-Installs'!OS55-'Dual-Source-Installs'!OS55</f>
        <v>0.306421212</v>
      </c>
      <c r="OR20" s="1">
        <f>1-'Gas Heat Pumps-Installs'!OT55-'Dual-Source-Installs'!OT55</f>
        <v>0.21946722000000002</v>
      </c>
      <c r="OS20" s="1">
        <f>1-'Gas Heat Pumps-Installs'!OU55-'Dual-Source-Installs'!OU55</f>
        <v>0.45293120400000003</v>
      </c>
      <c r="OT20" s="1">
        <f>1-'Gas Heat Pumps-Installs'!OV55-'Dual-Source-Installs'!OV55</f>
        <v>0.36952199999999996</v>
      </c>
      <c r="OU20" s="1">
        <f>1-'Gas Heat Pumps-Installs'!OW55-'Dual-Source-Installs'!OW55</f>
        <v>0.31196224000000006</v>
      </c>
      <c r="OV20" s="1">
        <f>1-'Gas Heat Pumps-Installs'!OX55-'Dual-Source-Installs'!OX55</f>
        <v>8.5351620000000072E-2</v>
      </c>
      <c r="OW20" s="1">
        <f>1-'Gas Heat Pumps-Installs'!OY55-'Dual-Source-Installs'!OY55</f>
        <v>0.25663674800000003</v>
      </c>
      <c r="OX20" s="1">
        <f>1-'Gas Heat Pumps-Installs'!OZ55-'Dual-Source-Installs'!OZ55</f>
        <v>0.26905347800000018</v>
      </c>
      <c r="OY20" s="1">
        <f>1-'Gas Heat Pumps-Installs'!PA55-'Dual-Source-Installs'!PA55</f>
        <v>0.31741551200000001</v>
      </c>
      <c r="OZ20" s="1">
        <f>1-'Gas Heat Pumps-Installs'!PB55-'Dual-Source-Installs'!PB55</f>
        <v>0.77829096599999992</v>
      </c>
      <c r="PA20" s="1">
        <f>1-'Gas Heat Pumps-Installs'!PC55-'Dual-Source-Installs'!PC55</f>
        <v>0.24301795200000009</v>
      </c>
      <c r="PB20" s="1">
        <f>1-'Gas Heat Pumps-Installs'!PD55-'Dual-Source-Installs'!PD55</f>
        <v>0.42456107800000004</v>
      </c>
      <c r="PC20" s="1">
        <f>1-'Gas Heat Pumps-Installs'!PE55-'Dual-Source-Installs'!PE55</f>
        <v>0.39799426199999988</v>
      </c>
      <c r="PD20" s="1">
        <f>1-'Gas Heat Pumps-Installs'!PF55-'Dual-Source-Installs'!PF55</f>
        <v>0.18087857999999996</v>
      </c>
      <c r="PE20" s="1">
        <f>1-'Gas Heat Pumps-Installs'!PG55-'Dual-Source-Installs'!PG55</f>
        <v>0.46284907199999997</v>
      </c>
      <c r="PF20" s="1">
        <f>1-'Gas Heat Pumps-Installs'!PH55-'Dual-Source-Installs'!PH55</f>
        <v>0.21611395999999988</v>
      </c>
      <c r="PG20" s="1">
        <f>1-'Gas Heat Pumps-Installs'!PI55-'Dual-Source-Installs'!PI55</f>
        <v>0.15013522000000012</v>
      </c>
      <c r="PH20" s="1">
        <f>1-'Gas Heat Pumps-Installs'!PJ55-'Dual-Source-Installs'!PJ55</f>
        <v>0.29137977000000004</v>
      </c>
      <c r="PI20" s="1">
        <f>1-'Gas Heat Pumps-Installs'!PK55-'Dual-Source-Installs'!PK55</f>
        <v>0.50576983399999986</v>
      </c>
      <c r="PJ20" s="1">
        <f>1-'Gas Heat Pumps-Installs'!PL55-'Dual-Source-Installs'!PL55</f>
        <v>0.21470432</v>
      </c>
      <c r="PK20" s="1">
        <f>1-'Gas Heat Pumps-Installs'!PM55-'Dual-Source-Installs'!PM55</f>
        <v>0.4340385819999999</v>
      </c>
      <c r="PL20" s="1">
        <f>1-'Gas Heat Pumps-Installs'!PN55-'Dual-Source-Installs'!PN55</f>
        <v>0.30340042</v>
      </c>
      <c r="PM20" s="1">
        <f>1-'Gas Heat Pumps-Installs'!PO55-'Dual-Source-Installs'!PO55</f>
        <v>0.32757152199999995</v>
      </c>
      <c r="PN20" s="1">
        <f>1-'Gas Heat Pumps-Installs'!PP55-'Dual-Source-Installs'!PP55</f>
        <v>0.17417150799999981</v>
      </c>
      <c r="PO20" s="1">
        <f>1-'Gas Heat Pumps-Installs'!PQ55-'Dual-Source-Installs'!PQ55</f>
        <v>0.32163426000000001</v>
      </c>
      <c r="PP20" s="1">
        <f>1-'Gas Heat Pumps-Installs'!PR55-'Dual-Source-Installs'!PR55</f>
        <v>6.5129500000000062E-2</v>
      </c>
      <c r="PQ20" s="1">
        <f>1-'Gas Heat Pumps-Installs'!PS55-'Dual-Source-Installs'!PS55</f>
        <v>0.71315600400000001</v>
      </c>
      <c r="PR20" s="1">
        <f>1-'Gas Heat Pumps-Installs'!PT55-'Dual-Source-Installs'!PT55</f>
        <v>0.20627522000000004</v>
      </c>
      <c r="PS20" s="1">
        <f>1-'Gas Heat Pumps-Installs'!PU55-'Dual-Source-Installs'!PU55</f>
        <v>0.80561405200000002</v>
      </c>
      <c r="PT20" s="1">
        <f>1-'Gas Heat Pumps-Installs'!PV55-'Dual-Source-Installs'!PV55</f>
        <v>0.37657854000000002</v>
      </c>
      <c r="PU20" s="1">
        <f>1-'Gas Heat Pumps-Installs'!PW55-'Dual-Source-Installs'!PW55</f>
        <v>0.53543383000000011</v>
      </c>
      <c r="PV20" s="1">
        <f>1-'Gas Heat Pumps-Installs'!PX55-'Dual-Source-Installs'!PX55</f>
        <v>0.38573636000000006</v>
      </c>
      <c r="PW20" s="1">
        <f>1-'Gas Heat Pumps-Installs'!PY55-'Dual-Source-Installs'!PY55</f>
        <v>0.41471389599999997</v>
      </c>
      <c r="PX20" s="1">
        <f>1-'Gas Heat Pumps-Installs'!PZ55-'Dual-Source-Installs'!PZ55</f>
        <v>0.19296858000000006</v>
      </c>
      <c r="PY20" s="1">
        <f>1-'Gas Heat Pumps-Installs'!QA55-'Dual-Source-Installs'!QA55</f>
        <v>0.60824523200000002</v>
      </c>
      <c r="PZ20" s="1">
        <f>1-'Gas Heat Pumps-Installs'!QB55-'Dual-Source-Installs'!QB55</f>
        <v>0.21937576000000003</v>
      </c>
      <c r="QA20" s="1">
        <f>1-'Gas Heat Pumps-Installs'!QC55-'Dual-Source-Installs'!QC55</f>
        <v>0.35077949600000002</v>
      </c>
      <c r="QB20" s="1">
        <f>1-'Gas Heat Pumps-Installs'!QD55-'Dual-Source-Installs'!QD55</f>
        <v>4.9272319999999981E-2</v>
      </c>
      <c r="QC20" s="1">
        <f>1-'Gas Heat Pumps-Installs'!QE55-'Dual-Source-Installs'!QE55</f>
        <v>0.46492775000000008</v>
      </c>
      <c r="QD20" s="1">
        <f>1-'Gas Heat Pumps-Installs'!QF55-'Dual-Source-Installs'!QF55</f>
        <v>9.8406799999999961E-2</v>
      </c>
      <c r="QE20" s="1">
        <f>1-'Gas Heat Pumps-Installs'!QG55-'Dual-Source-Installs'!QG55</f>
        <v>0.52944460399999993</v>
      </c>
      <c r="QF20" s="1">
        <f>1-'Gas Heat Pumps-Installs'!QH55-'Dual-Source-Installs'!QH55</f>
        <v>0.23281699199999994</v>
      </c>
      <c r="QG20" s="1">
        <f>1-'Gas Heat Pumps-Installs'!QI55-'Dual-Source-Installs'!QI55</f>
        <v>0.36124883400000013</v>
      </c>
      <c r="QH20" s="1">
        <f>1-'Gas Heat Pumps-Installs'!QJ55-'Dual-Source-Installs'!QJ55</f>
        <v>0.20405942000000005</v>
      </c>
      <c r="QI20" s="1">
        <f>1-'Gas Heat Pumps-Installs'!QK55-'Dual-Source-Installs'!QK55</f>
        <v>0.47975842599999996</v>
      </c>
      <c r="QJ20" s="1">
        <f>1-'Gas Heat Pumps-Installs'!QL55-'Dual-Source-Installs'!QL55</f>
        <v>0.25225435400000007</v>
      </c>
      <c r="QK20" s="1">
        <f>1-'Gas Heat Pumps-Installs'!QM55-'Dual-Source-Installs'!QM55</f>
        <v>0.263136482</v>
      </c>
      <c r="QL20" s="1">
        <f>1-'Gas Heat Pumps-Installs'!QN55-'Dual-Source-Installs'!QN55</f>
        <v>0.21757926000000005</v>
      </c>
      <c r="QM20" s="1">
        <f>1-'Gas Heat Pumps-Installs'!QO55-'Dual-Source-Installs'!QO55</f>
        <v>0.40983757199999998</v>
      </c>
      <c r="QN20" s="1">
        <f>1-'Gas Heat Pumps-Installs'!QP55-'Dual-Source-Installs'!QP55</f>
        <v>0.18768926200000002</v>
      </c>
      <c r="QO20" s="1">
        <f>1-'Gas Heat Pumps-Installs'!QQ55-'Dual-Source-Installs'!QQ55</f>
        <v>0.31757346400000003</v>
      </c>
      <c r="QP20" s="1">
        <f>1-'Gas Heat Pumps-Installs'!QR55-'Dual-Source-Installs'!QR55</f>
        <v>0.679214714</v>
      </c>
      <c r="QQ20" s="1">
        <f>1-'Gas Heat Pumps-Installs'!QS55-'Dual-Source-Installs'!QS55</f>
        <v>0.11611230000000006</v>
      </c>
      <c r="QR20" s="1">
        <f>1-'Gas Heat Pumps-Installs'!QT55-'Dual-Source-Installs'!QT55</f>
        <v>0.25490464000000007</v>
      </c>
      <c r="QS20" s="1">
        <f>1-'Gas Heat Pumps-Installs'!QU55-'Dual-Source-Installs'!QU55</f>
        <v>0.23369348999999995</v>
      </c>
      <c r="QT20" s="1">
        <f>1-'Gas Heat Pumps-Installs'!QV55-'Dual-Source-Installs'!QV55</f>
        <v>0.28032836800000011</v>
      </c>
      <c r="QU20" s="1">
        <f>1-'Gas Heat Pumps-Installs'!QW55-'Dual-Source-Installs'!QW55</f>
        <v>0.27422300399999999</v>
      </c>
      <c r="QV20" s="1">
        <f>1-'Gas Heat Pumps-Installs'!QX55-'Dual-Source-Installs'!QX55</f>
        <v>0.38551400000000002</v>
      </c>
      <c r="QW20" s="1">
        <f>1-'Gas Heat Pumps-Installs'!QY55-'Dual-Source-Installs'!QY55</f>
        <v>0.29887756400000015</v>
      </c>
      <c r="QX20" s="1">
        <f>1-'Gas Heat Pumps-Installs'!QZ55-'Dual-Source-Installs'!QZ55</f>
        <v>0.35424020800000006</v>
      </c>
      <c r="QY20" s="1">
        <f>1-'Gas Heat Pumps-Installs'!RA55-'Dual-Source-Installs'!RA55</f>
        <v>0.41722223999999997</v>
      </c>
      <c r="QZ20" s="1">
        <f>1-'Gas Heat Pumps-Installs'!RB55-'Dual-Source-Installs'!RB55</f>
        <v>0.14050044199999989</v>
      </c>
      <c r="RA20" s="1">
        <f>1-'Gas Heat Pumps-Installs'!RC55-'Dual-Source-Installs'!RC55</f>
        <v>0.14172427999999992</v>
      </c>
      <c r="RB20" s="1">
        <f>1-'Gas Heat Pumps-Installs'!RD55-'Dual-Source-Installs'!RD55</f>
        <v>0.4625927319999999</v>
      </c>
      <c r="RC20" s="1">
        <f>1-'Gas Heat Pumps-Installs'!RE55-'Dual-Source-Installs'!RE55</f>
        <v>0.53714519799999993</v>
      </c>
      <c r="RD20" s="1">
        <f>1-'Gas Heat Pumps-Installs'!RF55-'Dual-Source-Installs'!RF55</f>
        <v>0.40960740000000007</v>
      </c>
      <c r="RE20" s="1">
        <f>1-'Gas Heat Pumps-Installs'!RG55-'Dual-Source-Installs'!RG55</f>
        <v>0.41301042800000004</v>
      </c>
      <c r="RF20" s="1">
        <f>1-'Gas Heat Pumps-Installs'!RH55-'Dual-Source-Installs'!RH55</f>
        <v>0.19022167800000012</v>
      </c>
      <c r="RG20" s="1">
        <f>1-'Gas Heat Pumps-Installs'!RI55-'Dual-Source-Installs'!RI55</f>
        <v>0.16475266000000011</v>
      </c>
      <c r="RH20" s="1">
        <f>1-'Gas Heat Pumps-Installs'!RJ55-'Dual-Source-Installs'!RJ55</f>
        <v>0.15778429599999999</v>
      </c>
      <c r="RI20" s="1">
        <f>1-'Gas Heat Pumps-Installs'!RK55-'Dual-Source-Installs'!RK55</f>
        <v>0.22971260199999999</v>
      </c>
      <c r="RJ20" s="1">
        <f>1-'Gas Heat Pumps-Installs'!RL55-'Dual-Source-Installs'!RL55</f>
        <v>0.22321806</v>
      </c>
      <c r="RK20" s="1">
        <f>1-'Gas Heat Pumps-Installs'!RM55-'Dual-Source-Installs'!RM55</f>
        <v>0.32411997999999992</v>
      </c>
      <c r="RL20" s="1">
        <f>1-'Gas Heat Pumps-Installs'!RN55-'Dual-Source-Installs'!RN55</f>
        <v>0.41181284000000001</v>
      </c>
      <c r="RM20" s="1">
        <f>1-'Gas Heat Pumps-Installs'!RO55-'Dual-Source-Installs'!RO55</f>
        <v>0.37091113000000009</v>
      </c>
      <c r="RN20" s="1">
        <f>1-'Gas Heat Pumps-Installs'!RP55-'Dual-Source-Installs'!RP55</f>
        <v>0.29416928199999998</v>
      </c>
      <c r="RO20" s="1">
        <f>1-'Gas Heat Pumps-Installs'!RQ55-'Dual-Source-Installs'!RQ55</f>
        <v>0.29347801000000001</v>
      </c>
      <c r="RP20" s="1">
        <f>1-'Gas Heat Pumps-Installs'!RR55-'Dual-Source-Installs'!RR55</f>
        <v>0.397007524</v>
      </c>
      <c r="RQ20" s="1">
        <f>1-'Gas Heat Pumps-Installs'!RS55-'Dual-Source-Installs'!RS55</f>
        <v>0.52214836599999992</v>
      </c>
      <c r="RR20" s="1">
        <f>1-'Gas Heat Pumps-Installs'!RT55-'Dual-Source-Installs'!RT55</f>
        <v>0</v>
      </c>
      <c r="RS20" s="1">
        <f>1-'Gas Heat Pumps-Installs'!RU55-'Dual-Source-Installs'!RU55</f>
        <v>0.33644571800000017</v>
      </c>
      <c r="RT20" s="1">
        <f>1-'Gas Heat Pumps-Installs'!RV55-'Dual-Source-Installs'!RV55</f>
        <v>0.12400862000000001</v>
      </c>
      <c r="RU20" s="1">
        <f>1-'Gas Heat Pumps-Installs'!RW55-'Dual-Source-Installs'!RW55</f>
        <v>0.34322416000000006</v>
      </c>
      <c r="RV20" s="1">
        <f>1-'Gas Heat Pumps-Installs'!RX55-'Dual-Source-Installs'!RX55</f>
        <v>0.43626043999999997</v>
      </c>
      <c r="RW20" s="1">
        <f>1-'Gas Heat Pumps-Installs'!RY55-'Dual-Source-Installs'!RY55</f>
        <v>0.37681434600000002</v>
      </c>
      <c r="RX20" s="1">
        <f>1-'Gas Heat Pumps-Installs'!RZ55-'Dual-Source-Installs'!RZ55</f>
        <v>0.36908566999999992</v>
      </c>
      <c r="RY20" s="1">
        <f>1-'Gas Heat Pumps-Installs'!SA55-'Dual-Source-Installs'!SA55</f>
        <v>0.29704340000000001</v>
      </c>
      <c r="RZ20" s="1">
        <f>1-'Gas Heat Pumps-Installs'!SB55-'Dual-Source-Installs'!SB55</f>
        <v>0</v>
      </c>
      <c r="SA20" s="1">
        <f>1-'Gas Heat Pumps-Installs'!SC55-'Dual-Source-Installs'!SC55</f>
        <v>0.40513063999999993</v>
      </c>
      <c r="SB20" s="1">
        <f>1-'Gas Heat Pumps-Installs'!SD55-'Dual-Source-Installs'!SD55</f>
        <v>0.12260615800000002</v>
      </c>
      <c r="SC20" s="1">
        <f>1-'Gas Heat Pumps-Installs'!SE55-'Dual-Source-Installs'!SE55</f>
        <v>0.60593226600000005</v>
      </c>
      <c r="SD20" s="1">
        <f>1-'Gas Heat Pumps-Installs'!SF55-'Dual-Source-Installs'!SF55</f>
        <v>0.41282801999999985</v>
      </c>
      <c r="SE20" s="1">
        <f>1-'Gas Heat Pumps-Installs'!SG55-'Dual-Source-Installs'!SG55</f>
        <v>0.39641565000000006</v>
      </c>
      <c r="SF20" s="1">
        <f>1-'Gas Heat Pumps-Installs'!SH55-'Dual-Source-Installs'!SH55</f>
        <v>5.5678930000000015E-2</v>
      </c>
      <c r="SG20" s="1">
        <f>1-'Gas Heat Pumps-Installs'!SI55-'Dual-Source-Installs'!SI55</f>
        <v>0.33314539600000004</v>
      </c>
      <c r="SH20" s="1">
        <f>1-'Gas Heat Pumps-Installs'!SJ55-'Dual-Source-Installs'!SJ55</f>
        <v>0.3738533879999999</v>
      </c>
      <c r="SI20" s="1">
        <f>1-'Gas Heat Pumps-Installs'!SK55-'Dual-Source-Installs'!SK55</f>
        <v>0.376871648</v>
      </c>
      <c r="SJ20" s="1">
        <f>1-'Gas Heat Pumps-Installs'!SL55-'Dual-Source-Installs'!SL55</f>
        <v>0.24634290000000003</v>
      </c>
      <c r="SK20" s="1">
        <f>1-'Gas Heat Pumps-Installs'!SM55-'Dual-Source-Installs'!SM55</f>
        <v>0.24818098199999994</v>
      </c>
      <c r="SL20" s="1">
        <f>1-'Gas Heat Pumps-Installs'!SN55-'Dual-Source-Installs'!SN55</f>
        <v>0.12976700799999996</v>
      </c>
      <c r="SM20" s="1">
        <f>1-'Gas Heat Pumps-Installs'!SO55-'Dual-Source-Installs'!SO55</f>
        <v>0.23470459999999999</v>
      </c>
      <c r="SO20" s="1">
        <f>1-'Gas Heat Pumps-Installs'!SQ55-'Dual-Source-Installs'!SQ55</f>
        <v>0.39999999999999997</v>
      </c>
      <c r="SP20" s="1">
        <f>1-'Gas Heat Pumps-Installs'!SR55-'Dual-Source-Installs'!SR55</f>
        <v>0.22999999999999995</v>
      </c>
      <c r="SQ20" s="1">
        <f>1-'Gas Heat Pumps-Installs'!SS55-'Dual-Source-Installs'!SS55</f>
        <v>0</v>
      </c>
      <c r="SR20" s="1">
        <f>1-'Gas Heat Pumps-Installs'!ST55-'Dual-Source-Installs'!ST55</f>
        <v>0.45</v>
      </c>
      <c r="SS20" s="1">
        <f>1-'Gas Heat Pumps-Installs'!SU55-'Dual-Source-Installs'!SU55</f>
        <v>1</v>
      </c>
      <c r="ST20" s="1">
        <f>1-'Gas Heat Pumps-Installs'!SV55-'Dual-Source-Installs'!SV55</f>
        <v>1</v>
      </c>
      <c r="SU20" s="1">
        <f>1-'Gas Heat Pumps-Installs'!SW55-'Dual-Source-Installs'!SW55</f>
        <v>0.39999999999999997</v>
      </c>
      <c r="SV20" s="1">
        <f>1-'Gas Heat Pumps-Installs'!SX55-'Dual-Source-Installs'!SX55</f>
        <v>0.39999999999999997</v>
      </c>
      <c r="SW20" s="1">
        <f>1-'Gas Heat Pumps-Installs'!SY55-'Dual-Source-Installs'!SY55</f>
        <v>0.7</v>
      </c>
    </row>
    <row r="21" spans="1:517" x14ac:dyDescent="0.3">
      <c r="A21" s="1">
        <f t="shared" si="0"/>
        <v>0.29967287731600012</v>
      </c>
      <c r="B21" s="1">
        <f t="shared" si="1"/>
        <v>0.29876457000000006</v>
      </c>
      <c r="C21" s="2">
        <f t="shared" si="2"/>
        <v>5.734041599999995E-2</v>
      </c>
      <c r="D21" s="2">
        <f t="shared" si="3"/>
        <v>0.52139398000000003</v>
      </c>
      <c r="E21" s="2">
        <f t="shared" si="4"/>
        <v>0.80097850800000003</v>
      </c>
      <c r="G21">
        <v>2041</v>
      </c>
      <c r="H21" s="1">
        <f>1-'Gas Heat Pumps-Installs'!J56-'Dual-Source-Installs'!J56</f>
        <v>0.54331408800000003</v>
      </c>
      <c r="I21" s="1">
        <f>1-'Gas Heat Pumps-Installs'!K56-'Dual-Source-Installs'!K56</f>
        <v>0.34916621999999992</v>
      </c>
      <c r="J21" s="1">
        <f>1-'Gas Heat Pumps-Installs'!L56-'Dual-Source-Installs'!L56</f>
        <v>0</v>
      </c>
      <c r="K21" s="1">
        <f>1-'Gas Heat Pumps-Installs'!M56-'Dual-Source-Installs'!M56</f>
        <v>0.28099091999999992</v>
      </c>
      <c r="L21" s="1">
        <f>1-'Gas Heat Pumps-Installs'!N56-'Dual-Source-Installs'!N56</f>
        <v>5.7168417999999943E-2</v>
      </c>
      <c r="M21" s="1">
        <f>1-'Gas Heat Pumps-Installs'!O56-'Dual-Source-Installs'!O56</f>
        <v>2.9801499999999925E-2</v>
      </c>
      <c r="N21" s="1">
        <f>1-'Gas Heat Pumps-Installs'!P56-'Dual-Source-Installs'!P56</f>
        <v>0.36472723199999996</v>
      </c>
      <c r="O21" s="1">
        <f>1-'Gas Heat Pumps-Installs'!Q56-'Dual-Source-Installs'!Q56</f>
        <v>0.49165532199999995</v>
      </c>
      <c r="P21" s="1">
        <f>1-'Gas Heat Pumps-Installs'!R56-'Dual-Source-Installs'!R56</f>
        <v>0.33238603</v>
      </c>
      <c r="Q21" s="1">
        <f>1-'Gas Heat Pumps-Installs'!S56-'Dual-Source-Installs'!S56</f>
        <v>0.11200062</v>
      </c>
      <c r="R21" s="1">
        <f>1-'Gas Heat Pumps-Installs'!T56-'Dual-Source-Installs'!T56</f>
        <v>0.24249690000000013</v>
      </c>
      <c r="S21" s="1">
        <f>1-'Gas Heat Pumps-Installs'!U56-'Dual-Source-Installs'!U56</f>
        <v>0.52798511199999998</v>
      </c>
      <c r="T21" s="1">
        <f>1-'Gas Heat Pumps-Installs'!V56-'Dual-Source-Installs'!V56</f>
        <v>0.19486475999999997</v>
      </c>
      <c r="U21" s="1">
        <f>1-'Gas Heat Pumps-Installs'!W56-'Dual-Source-Installs'!W56</f>
        <v>0.529633138</v>
      </c>
      <c r="V21" s="1">
        <f>1-'Gas Heat Pumps-Installs'!X56-'Dual-Source-Installs'!X56</f>
        <v>0.10191426200000003</v>
      </c>
      <c r="W21" s="1">
        <f>1-'Gas Heat Pumps-Installs'!Y56-'Dual-Source-Installs'!Y56</f>
        <v>8.8467159999999989E-2</v>
      </c>
      <c r="X21" s="1">
        <f>1-'Gas Heat Pumps-Installs'!Z56-'Dual-Source-Installs'!Z56</f>
        <v>6.7363439999999997E-2</v>
      </c>
      <c r="Y21" s="1">
        <f>1-'Gas Heat Pumps-Installs'!AA56-'Dual-Source-Installs'!AA56</f>
        <v>0.16789687799999997</v>
      </c>
      <c r="Z21" s="1">
        <f>1-'Gas Heat Pumps-Installs'!AB56-'Dual-Source-Installs'!AB56</f>
        <v>0.23985604199999994</v>
      </c>
      <c r="AA21" s="1">
        <f>1-'Gas Heat Pumps-Installs'!AC56-'Dual-Source-Installs'!AC56</f>
        <v>0.4038010540000001</v>
      </c>
      <c r="AB21" s="1">
        <f>1-'Gas Heat Pumps-Installs'!AD56-'Dual-Source-Installs'!AD56</f>
        <v>0</v>
      </c>
      <c r="AC21" s="1">
        <f>1-'Gas Heat Pumps-Installs'!AE56-'Dual-Source-Installs'!AE56</f>
        <v>0.33756568800000009</v>
      </c>
      <c r="AD21" s="1">
        <f>1-'Gas Heat Pumps-Installs'!AF56-'Dual-Source-Installs'!AF56</f>
        <v>0.47625719400000005</v>
      </c>
      <c r="AE21" s="1">
        <f>1-'Gas Heat Pumps-Installs'!AG56-'Dual-Source-Installs'!AG56</f>
        <v>0.39436741799999997</v>
      </c>
      <c r="AF21" s="1">
        <f>1-'Gas Heat Pumps-Installs'!AH56-'Dual-Source-Installs'!AH56</f>
        <v>0.50796052599999997</v>
      </c>
      <c r="AG21" s="1">
        <f>1-'Gas Heat Pumps-Installs'!AI56-'Dual-Source-Installs'!AI56</f>
        <v>0.12906253999999995</v>
      </c>
      <c r="AH21" s="1">
        <f>1-'Gas Heat Pumps-Installs'!AJ56-'Dual-Source-Installs'!AJ56</f>
        <v>6.454187999999994E-2</v>
      </c>
      <c r="AI21" s="1">
        <f>1-'Gas Heat Pumps-Installs'!AK56-'Dual-Source-Installs'!AK56</f>
        <v>0.44091984399999995</v>
      </c>
      <c r="AJ21" s="1">
        <f>1-'Gas Heat Pumps-Installs'!AL56-'Dual-Source-Installs'!AL56</f>
        <v>0.36214697800000001</v>
      </c>
      <c r="AK21" s="1">
        <f>1-'Gas Heat Pumps-Installs'!AM56-'Dual-Source-Installs'!AM56</f>
        <v>0.80097850800000003</v>
      </c>
      <c r="AL21" s="1">
        <f>1-'Gas Heat Pumps-Installs'!AN56-'Dual-Source-Installs'!AN56</f>
        <v>0.24695451000000013</v>
      </c>
      <c r="AM21" s="1">
        <f>1-'Gas Heat Pumps-Installs'!AO56-'Dual-Source-Installs'!AO56</f>
        <v>0.40512737000000004</v>
      </c>
      <c r="AN21" s="1">
        <f>1-'Gas Heat Pumps-Installs'!AP56-'Dual-Source-Installs'!AP56</f>
        <v>0.22366463799999992</v>
      </c>
      <c r="AO21" s="1">
        <f>1-'Gas Heat Pumps-Installs'!AQ56-'Dual-Source-Installs'!AQ56</f>
        <v>0.30853257400000011</v>
      </c>
      <c r="AP21" s="1">
        <f>1-'Gas Heat Pumps-Installs'!AR56-'Dual-Source-Installs'!AR56</f>
        <v>0.35263697999999999</v>
      </c>
      <c r="AQ21" s="1">
        <f>1-'Gas Heat Pumps-Installs'!AS56-'Dual-Source-Installs'!AS56</f>
        <v>0.29244129000000008</v>
      </c>
      <c r="AR21" s="1">
        <f>1-'Gas Heat Pumps-Installs'!AT56-'Dual-Source-Installs'!AT56</f>
        <v>0.34015606399999998</v>
      </c>
      <c r="AS21" s="1">
        <f>1-'Gas Heat Pumps-Installs'!AU56-'Dual-Source-Installs'!AU56</f>
        <v>0.30852942</v>
      </c>
      <c r="AT21" s="1">
        <f>1-'Gas Heat Pumps-Installs'!AV56-'Dual-Source-Installs'!AV56</f>
        <v>0.30965198000000005</v>
      </c>
      <c r="AU21" s="1">
        <f>1-'Gas Heat Pumps-Installs'!AW56-'Dual-Source-Installs'!AW56</f>
        <v>0.41967648799999996</v>
      </c>
      <c r="AV21" s="1">
        <f>1-'Gas Heat Pumps-Installs'!AX56-'Dual-Source-Installs'!AX56</f>
        <v>0.46195463600000003</v>
      </c>
      <c r="AW21" s="1">
        <f>1-'Gas Heat Pumps-Installs'!AY56-'Dual-Source-Installs'!AY56</f>
        <v>5.4552418000000102E-2</v>
      </c>
      <c r="AX21" s="1">
        <f>1-'Gas Heat Pumps-Installs'!AZ56-'Dual-Source-Installs'!AZ56</f>
        <v>0.18083864000000016</v>
      </c>
      <c r="AY21" s="1">
        <f>1-'Gas Heat Pumps-Installs'!BA56-'Dual-Source-Installs'!BA56</f>
        <v>6.5932200000000107E-2</v>
      </c>
      <c r="AZ21" s="1">
        <f>1-'Gas Heat Pumps-Installs'!BB56-'Dual-Source-Installs'!BB56</f>
        <v>0</v>
      </c>
      <c r="BA21" s="1">
        <f>1-'Gas Heat Pumps-Installs'!BC56-'Dual-Source-Installs'!BC56</f>
        <v>0.75872101600000008</v>
      </c>
      <c r="BB21" s="1">
        <f>1-'Gas Heat Pumps-Installs'!BD56-'Dual-Source-Installs'!BD56</f>
        <v>0.46505801999999996</v>
      </c>
      <c r="BC21" s="1">
        <f>1-'Gas Heat Pumps-Installs'!BE56-'Dual-Source-Installs'!BE56</f>
        <v>0.13464075999999991</v>
      </c>
      <c r="BD21" s="1">
        <f>1-'Gas Heat Pumps-Installs'!BF56-'Dual-Source-Installs'!BF56</f>
        <v>0.34214893599999996</v>
      </c>
      <c r="BE21" s="1">
        <f>1-'Gas Heat Pumps-Installs'!BG56-'Dual-Source-Installs'!BG56</f>
        <v>0.36348459399999994</v>
      </c>
      <c r="BF21" s="1">
        <f>1-'Gas Heat Pumps-Installs'!BH56-'Dual-Source-Installs'!BH56</f>
        <v>0.2792618979999999</v>
      </c>
      <c r="BG21" s="1">
        <f>1-'Gas Heat Pumps-Installs'!BI56-'Dual-Source-Installs'!BI56</f>
        <v>2.1311880000000172E-2</v>
      </c>
      <c r="BH21" s="1">
        <f>1-'Gas Heat Pumps-Installs'!BJ56-'Dual-Source-Installs'!BJ56</f>
        <v>0.15728942599999995</v>
      </c>
      <c r="BI21" s="1">
        <f>1-'Gas Heat Pumps-Installs'!BK56-'Dual-Source-Installs'!BK56</f>
        <v>0.61602888</v>
      </c>
      <c r="BJ21" s="1">
        <f>1-'Gas Heat Pumps-Installs'!BL56-'Dual-Source-Installs'!BL56</f>
        <v>0.35646439600000002</v>
      </c>
      <c r="BK21" s="1">
        <f>1-'Gas Heat Pumps-Installs'!BM56-'Dual-Source-Installs'!BM56</f>
        <v>0.56676061399999988</v>
      </c>
      <c r="BL21" s="1">
        <f>1-'Gas Heat Pumps-Installs'!BN56-'Dual-Source-Installs'!BN56</f>
        <v>0.35294252800000014</v>
      </c>
      <c r="BM21" s="1">
        <f>1-'Gas Heat Pumps-Installs'!BO56-'Dual-Source-Installs'!BO56</f>
        <v>0.19439252000000007</v>
      </c>
      <c r="BN21" s="1">
        <f>1-'Gas Heat Pumps-Installs'!BP56-'Dual-Source-Installs'!BP56</f>
        <v>0.34050379399999997</v>
      </c>
      <c r="BO21" s="1">
        <f>1-'Gas Heat Pumps-Installs'!BQ56-'Dual-Source-Installs'!BQ56</f>
        <v>0.56595417200000009</v>
      </c>
      <c r="BP21" s="1">
        <f>1-'Gas Heat Pumps-Installs'!BR56-'Dual-Source-Installs'!BR56</f>
        <v>0.59208817199999997</v>
      </c>
      <c r="BQ21" s="1">
        <f>1-'Gas Heat Pumps-Installs'!BS56-'Dual-Source-Installs'!BS56</f>
        <v>0.40821491600000004</v>
      </c>
      <c r="BR21" s="1">
        <f>1-'Gas Heat Pumps-Installs'!BT56-'Dual-Source-Installs'!BT56</f>
        <v>0.13342052000000015</v>
      </c>
      <c r="BS21" s="1">
        <f>1-'Gas Heat Pumps-Installs'!BU56-'Dual-Source-Installs'!BU56</f>
        <v>0.10833008000000005</v>
      </c>
      <c r="BT21" s="1">
        <f>1-'Gas Heat Pumps-Installs'!BV56-'Dual-Source-Installs'!BV56</f>
        <v>0.78943308800000001</v>
      </c>
      <c r="BU21" s="1">
        <f>1-'Gas Heat Pumps-Installs'!BW56-'Dual-Source-Installs'!BW56</f>
        <v>0.32366039400000007</v>
      </c>
      <c r="BV21" s="1">
        <f>1-'Gas Heat Pumps-Installs'!BX56-'Dual-Source-Installs'!BX56</f>
        <v>0.18645489999999998</v>
      </c>
      <c r="BW21" s="1">
        <f>1-'Gas Heat Pumps-Installs'!BY56-'Dual-Source-Installs'!BY56</f>
        <v>0.50833160200000005</v>
      </c>
      <c r="BX21" s="1">
        <f>1-'Gas Heat Pumps-Installs'!BZ56-'Dual-Source-Installs'!BZ56</f>
        <v>9.6675180000000083E-2</v>
      </c>
      <c r="BY21" s="1">
        <f>1-'Gas Heat Pumps-Installs'!CA56-'Dual-Source-Installs'!CA56</f>
        <v>0.55779528000000012</v>
      </c>
      <c r="BZ21" s="1">
        <f>1-'Gas Heat Pumps-Installs'!CB56-'Dual-Source-Installs'!CB56</f>
        <v>0.23919814</v>
      </c>
      <c r="CA21" s="1">
        <f>1-'Gas Heat Pumps-Installs'!CC56-'Dual-Source-Installs'!CC56</f>
        <v>0.50322116800000005</v>
      </c>
      <c r="CB21" s="1">
        <f>1-'Gas Heat Pumps-Installs'!CD56-'Dual-Source-Installs'!CD56</f>
        <v>0.39796904600000005</v>
      </c>
      <c r="CC21" s="1">
        <f>1-'Gas Heat Pumps-Installs'!CE56-'Dual-Source-Installs'!CE56</f>
        <v>4.3824340000000128E-2</v>
      </c>
      <c r="CD21" s="1">
        <f>1-'Gas Heat Pumps-Installs'!CF56-'Dual-Source-Installs'!CF56</f>
        <v>0.48866899000000008</v>
      </c>
      <c r="CE21" s="1">
        <f>1-'Gas Heat Pumps-Installs'!CG56-'Dual-Source-Installs'!CG56</f>
        <v>0.43902219599999992</v>
      </c>
      <c r="CF21" s="1">
        <f>1-'Gas Heat Pumps-Installs'!CH56-'Dual-Source-Installs'!CH56</f>
        <v>0.31431633000000003</v>
      </c>
      <c r="CG21" s="1">
        <f>1-'Gas Heat Pumps-Installs'!CI56-'Dual-Source-Installs'!CI56</f>
        <v>0</v>
      </c>
      <c r="CH21" s="1">
        <f>1-'Gas Heat Pumps-Installs'!CJ56-'Dual-Source-Installs'!CJ56</f>
        <v>0.26122756999999996</v>
      </c>
      <c r="CI21" s="1">
        <f>1-'Gas Heat Pumps-Installs'!CK56-'Dual-Source-Installs'!CK56</f>
        <v>0.49459178999999998</v>
      </c>
      <c r="CJ21" s="1">
        <f>1-'Gas Heat Pumps-Installs'!CL56-'Dual-Source-Installs'!CL56</f>
        <v>0.20008820000000005</v>
      </c>
      <c r="CK21" s="1">
        <f>1-'Gas Heat Pumps-Installs'!CM56-'Dual-Source-Installs'!CM56</f>
        <v>0.43755260400000007</v>
      </c>
      <c r="CL21" s="1">
        <f>1-'Gas Heat Pumps-Installs'!CN56-'Dual-Source-Installs'!CN56</f>
        <v>0.31291303599999998</v>
      </c>
      <c r="CM21" s="1">
        <f>1-'Gas Heat Pumps-Installs'!CO56-'Dual-Source-Installs'!CO56</f>
        <v>0.45900401200000002</v>
      </c>
      <c r="CN21" s="1">
        <f>1-'Gas Heat Pumps-Installs'!CP56-'Dual-Source-Installs'!CP56</f>
        <v>0.47533442200000003</v>
      </c>
      <c r="CO21" s="1">
        <f>1-'Gas Heat Pumps-Installs'!CQ56-'Dual-Source-Installs'!CQ56</f>
        <v>0.50451363599999988</v>
      </c>
      <c r="CP21" s="1">
        <f>1-'Gas Heat Pumps-Installs'!CR56-'Dual-Source-Installs'!CR56</f>
        <v>0.59672090599999994</v>
      </c>
      <c r="CQ21" s="1">
        <f>1-'Gas Heat Pumps-Installs'!CS56-'Dual-Source-Installs'!CS56</f>
        <v>0.48724402599999994</v>
      </c>
      <c r="CR21" s="1">
        <f>1-'Gas Heat Pumps-Installs'!CT56-'Dual-Source-Installs'!CT56</f>
        <v>0.54819343600000003</v>
      </c>
      <c r="CS21" s="1">
        <f>1-'Gas Heat Pumps-Installs'!CU56-'Dual-Source-Installs'!CU56</f>
        <v>0.16343638399999982</v>
      </c>
      <c r="CT21" s="1">
        <f>1-'Gas Heat Pumps-Installs'!CV56-'Dual-Source-Installs'!CV56</f>
        <v>0.24631636000000001</v>
      </c>
      <c r="CU21" s="1">
        <f>1-'Gas Heat Pumps-Installs'!CW56-'Dual-Source-Installs'!CW56</f>
        <v>0.47665339200000001</v>
      </c>
      <c r="CV21" s="1">
        <f>1-'Gas Heat Pumps-Installs'!CX56-'Dual-Source-Installs'!CX56</f>
        <v>0.1757000199999999</v>
      </c>
      <c r="CW21" s="1">
        <f>1-'Gas Heat Pumps-Installs'!CY56-'Dual-Source-Installs'!CY56</f>
        <v>0.31575074999999997</v>
      </c>
      <c r="CX21" s="1">
        <f>1-'Gas Heat Pumps-Installs'!CZ56-'Dual-Source-Installs'!CZ56</f>
        <v>0.46121240400000002</v>
      </c>
      <c r="CY21" s="1">
        <f>1-'Gas Heat Pumps-Installs'!DA56-'Dual-Source-Installs'!DA56</f>
        <v>0.49690689999999993</v>
      </c>
      <c r="CZ21" s="1">
        <f>1-'Gas Heat Pumps-Installs'!DB56-'Dual-Source-Installs'!DB56</f>
        <v>0.45273947999999992</v>
      </c>
      <c r="DA21" s="1">
        <f>1-'Gas Heat Pumps-Installs'!DC56-'Dual-Source-Installs'!DC56</f>
        <v>9.5621477999999982E-2</v>
      </c>
      <c r="DB21" s="1">
        <f>1-'Gas Heat Pumps-Installs'!DD56-'Dual-Source-Installs'!DD56</f>
        <v>0.37984680999999998</v>
      </c>
      <c r="DC21" s="1">
        <f>1-'Gas Heat Pumps-Installs'!DE56-'Dual-Source-Installs'!DE56</f>
        <v>0.10827316000000009</v>
      </c>
      <c r="DD21" s="1">
        <f>1-'Gas Heat Pumps-Installs'!DF56-'Dual-Source-Installs'!DF56</f>
        <v>0.22476341200000005</v>
      </c>
      <c r="DE21" s="1">
        <f>1-'Gas Heat Pumps-Installs'!DG56-'Dual-Source-Installs'!DG56</f>
        <v>0.24690162800000004</v>
      </c>
      <c r="DF21" s="1">
        <f>1-'Gas Heat Pumps-Installs'!DH56-'Dual-Source-Installs'!DH56</f>
        <v>0.20601418999999987</v>
      </c>
      <c r="DG21" s="1">
        <f>1-'Gas Heat Pumps-Installs'!DI56-'Dual-Source-Installs'!DI56</f>
        <v>0.67773138999999993</v>
      </c>
      <c r="DH21" s="1">
        <f>1-'Gas Heat Pumps-Installs'!DJ56-'Dual-Source-Installs'!DJ56</f>
        <v>0.22432547800000002</v>
      </c>
      <c r="DI21" s="1">
        <f>1-'Gas Heat Pumps-Installs'!DK56-'Dual-Source-Installs'!DK56</f>
        <v>0.22600823399999997</v>
      </c>
      <c r="DJ21" s="1">
        <f>1-'Gas Heat Pumps-Installs'!DL56-'Dual-Source-Installs'!DL56</f>
        <v>0.26675394200000008</v>
      </c>
      <c r="DK21" s="1">
        <f>1-'Gas Heat Pumps-Installs'!DM56-'Dual-Source-Installs'!DM56</f>
        <v>0.48135655199999999</v>
      </c>
      <c r="DL21" s="1">
        <f>1-'Gas Heat Pumps-Installs'!DN56-'Dual-Source-Installs'!DN56</f>
        <v>0.22553017799999997</v>
      </c>
      <c r="DM21" s="1">
        <f>1-'Gas Heat Pumps-Installs'!DO56-'Dual-Source-Installs'!DO56</f>
        <v>0.18515360200000008</v>
      </c>
      <c r="DN21" s="1">
        <f>1-'Gas Heat Pumps-Installs'!DP56-'Dual-Source-Installs'!DP56</f>
        <v>1.2304200000000654E-3</v>
      </c>
      <c r="DO21" s="1">
        <f>1-'Gas Heat Pumps-Installs'!DQ56-'Dual-Source-Installs'!DQ56</f>
        <v>0.32731525000000006</v>
      </c>
      <c r="DP21" s="1">
        <f>1-'Gas Heat Pumps-Installs'!DR56-'Dual-Source-Installs'!DR56</f>
        <v>0.47013016399999991</v>
      </c>
      <c r="DQ21" s="1">
        <f>1-'Gas Heat Pumps-Installs'!DS56-'Dual-Source-Installs'!DS56</f>
        <v>0.29408298800000016</v>
      </c>
      <c r="DR21" s="1">
        <f>1-'Gas Heat Pumps-Installs'!DT56-'Dual-Source-Installs'!DT56</f>
        <v>0.27522476200000001</v>
      </c>
      <c r="DS21" s="1">
        <f>1-'Gas Heat Pumps-Installs'!DU56-'Dual-Source-Installs'!DU56</f>
        <v>9.2433840000000156E-2</v>
      </c>
      <c r="DT21" s="1">
        <f>1-'Gas Heat Pumps-Installs'!DV56-'Dual-Source-Installs'!DV56</f>
        <v>0.29302431000000007</v>
      </c>
      <c r="DU21" s="1">
        <f>1-'Gas Heat Pumps-Installs'!DW56-'Dual-Source-Installs'!DW56</f>
        <v>0.36676746999999998</v>
      </c>
      <c r="DV21" s="1">
        <f>1-'Gas Heat Pumps-Installs'!DX56-'Dual-Source-Installs'!DX56</f>
        <v>0.1381687900000001</v>
      </c>
      <c r="DW21" s="1">
        <f>1-'Gas Heat Pumps-Installs'!DY56-'Dual-Source-Installs'!DY56</f>
        <v>0.26002361400000001</v>
      </c>
      <c r="DX21" s="1">
        <f>1-'Gas Heat Pumps-Installs'!DZ56-'Dual-Source-Installs'!DZ56</f>
        <v>0</v>
      </c>
      <c r="DY21" s="1">
        <f>1-'Gas Heat Pumps-Installs'!EA56-'Dual-Source-Installs'!EA56</f>
        <v>0.356424358</v>
      </c>
      <c r="DZ21" s="1">
        <f>1-'Gas Heat Pumps-Installs'!EB56-'Dual-Source-Installs'!EB56</f>
        <v>0.27092347000000006</v>
      </c>
      <c r="EA21" s="1">
        <f>1-'Gas Heat Pumps-Installs'!EC56-'Dual-Source-Installs'!EC56</f>
        <v>0.16450891999999995</v>
      </c>
      <c r="EB21" s="1">
        <f>1-'Gas Heat Pumps-Installs'!ED56-'Dual-Source-Installs'!ED56</f>
        <v>6.0958879999999938E-2</v>
      </c>
      <c r="EC21" s="1">
        <f>1-'Gas Heat Pumps-Installs'!EE56-'Dual-Source-Installs'!EE56</f>
        <v>0.43687251399999993</v>
      </c>
      <c r="ED21" s="1">
        <f>1-'Gas Heat Pumps-Installs'!EF56-'Dual-Source-Installs'!EF56</f>
        <v>0.27025493</v>
      </c>
      <c r="EE21" s="1">
        <f>1-'Gas Heat Pumps-Installs'!EG56-'Dual-Source-Installs'!EG56</f>
        <v>0.38546159199999996</v>
      </c>
      <c r="EF21" s="1">
        <f>1-'Gas Heat Pumps-Installs'!EH56-'Dual-Source-Installs'!EH56</f>
        <v>0.51066001999999999</v>
      </c>
      <c r="EG21" s="1">
        <f>1-'Gas Heat Pumps-Installs'!EI56-'Dual-Source-Installs'!EI56</f>
        <v>0.12959582200000008</v>
      </c>
      <c r="EH21" s="1">
        <f>1-'Gas Heat Pumps-Installs'!EJ56-'Dual-Source-Installs'!EJ56</f>
        <v>0.45242939799999993</v>
      </c>
      <c r="EI21" s="1">
        <f>1-'Gas Heat Pumps-Installs'!EK56-'Dual-Source-Installs'!EK56</f>
        <v>0.21457741000000013</v>
      </c>
      <c r="EJ21" s="1">
        <f>1-'Gas Heat Pumps-Installs'!EL56-'Dual-Source-Installs'!EL56</f>
        <v>0.51552663199999993</v>
      </c>
      <c r="EK21" s="1">
        <f>1-'Gas Heat Pumps-Installs'!EM56-'Dual-Source-Installs'!EM56</f>
        <v>0.48432556199999993</v>
      </c>
      <c r="EL21" s="1">
        <f>1-'Gas Heat Pumps-Installs'!EN56-'Dual-Source-Installs'!EN56</f>
        <v>0.14901432399999992</v>
      </c>
      <c r="EM21" s="1">
        <f>1-'Gas Heat Pumps-Installs'!EO56-'Dual-Source-Installs'!EO56</f>
        <v>0.20882884800000001</v>
      </c>
      <c r="EN21" s="1">
        <f>1-'Gas Heat Pumps-Installs'!EP56-'Dual-Source-Installs'!EP56</f>
        <v>0.36476978000000004</v>
      </c>
      <c r="EO21" s="1">
        <f>1-'Gas Heat Pumps-Installs'!EQ56-'Dual-Source-Installs'!EQ56</f>
        <v>0.20570513599999996</v>
      </c>
      <c r="EP21" s="1">
        <f>1-'Gas Heat Pumps-Installs'!ER56-'Dual-Source-Installs'!ER56</f>
        <v>0</v>
      </c>
      <c r="EQ21" s="1">
        <f>1-'Gas Heat Pumps-Installs'!ES56-'Dual-Source-Installs'!ES56</f>
        <v>0.33768722000000012</v>
      </c>
      <c r="ER21" s="1">
        <f>1-'Gas Heat Pumps-Installs'!ET56-'Dual-Source-Installs'!ET56</f>
        <v>0.48156572799999997</v>
      </c>
      <c r="ES21" s="1">
        <f>1-'Gas Heat Pumps-Installs'!EU56-'Dual-Source-Installs'!EU56</f>
        <v>0.23994786000000001</v>
      </c>
      <c r="ET21" s="1">
        <f>1-'Gas Heat Pumps-Installs'!EV56-'Dual-Source-Installs'!EV56</f>
        <v>0.20975067999999997</v>
      </c>
      <c r="EU21" s="1">
        <f>1-'Gas Heat Pumps-Installs'!EW56-'Dual-Source-Installs'!EW56</f>
        <v>0.24589099999999997</v>
      </c>
      <c r="EV21" s="1">
        <f>1-'Gas Heat Pumps-Installs'!EX56-'Dual-Source-Installs'!EX56</f>
        <v>0.38985514000000004</v>
      </c>
      <c r="EW21" s="1">
        <f>1-'Gas Heat Pumps-Installs'!EY56-'Dual-Source-Installs'!EY56</f>
        <v>0.33469278399999985</v>
      </c>
      <c r="EX21" s="1">
        <f>1-'Gas Heat Pumps-Installs'!EZ56-'Dual-Source-Installs'!EZ56</f>
        <v>0.14918378599999993</v>
      </c>
      <c r="EY21" s="1">
        <f>1-'Gas Heat Pumps-Installs'!FA56-'Dual-Source-Installs'!FA56</f>
        <v>0.46830986000000008</v>
      </c>
      <c r="EZ21" s="1">
        <f>1-'Gas Heat Pumps-Installs'!FB56-'Dual-Source-Installs'!FB56</f>
        <v>0.48502275400000006</v>
      </c>
      <c r="FA21" s="1">
        <f>1-'Gas Heat Pumps-Installs'!FC56-'Dual-Source-Installs'!FC56</f>
        <v>0.32724884200000004</v>
      </c>
      <c r="FB21" s="1">
        <f>1-'Gas Heat Pumps-Installs'!FD56-'Dual-Source-Installs'!FD56</f>
        <v>0.416476552</v>
      </c>
      <c r="FC21" s="1">
        <f>1-'Gas Heat Pumps-Installs'!FE56-'Dual-Source-Installs'!FE56</f>
        <v>0.32440823000000002</v>
      </c>
      <c r="FD21" s="1">
        <f>1-'Gas Heat Pumps-Installs'!FF56-'Dual-Source-Installs'!FF56</f>
        <v>0.24034042799999999</v>
      </c>
      <c r="FE21" s="1">
        <f>1-'Gas Heat Pumps-Installs'!FG56-'Dual-Source-Installs'!FG56</f>
        <v>0.32855068599999998</v>
      </c>
      <c r="FF21" s="1">
        <f>1-'Gas Heat Pumps-Installs'!FH56-'Dual-Source-Installs'!FH56</f>
        <v>0.34646797399999985</v>
      </c>
      <c r="FG21" s="1">
        <f>1-'Gas Heat Pumps-Installs'!FI56-'Dual-Source-Installs'!FI56</f>
        <v>0.30889023400000004</v>
      </c>
      <c r="FH21" s="1">
        <f>1-'Gas Heat Pumps-Installs'!FJ56-'Dual-Source-Installs'!FJ56</f>
        <v>0.19256102600000002</v>
      </c>
      <c r="FI21" s="1">
        <f>1-'Gas Heat Pumps-Installs'!FK56-'Dual-Source-Installs'!FK56</f>
        <v>0.19075602000000019</v>
      </c>
      <c r="FJ21" s="1">
        <f>1-'Gas Heat Pumps-Installs'!FL56-'Dual-Source-Installs'!FL56</f>
        <v>0.12978267999999993</v>
      </c>
      <c r="FK21" s="1">
        <f>1-'Gas Heat Pumps-Installs'!FM56-'Dual-Source-Installs'!FM56</f>
        <v>0.50134376200000008</v>
      </c>
      <c r="FL21" s="1">
        <f>1-'Gas Heat Pumps-Installs'!FN56-'Dual-Source-Installs'!FN56</f>
        <v>0.62457927199999996</v>
      </c>
      <c r="FM21" s="1">
        <f>1-'Gas Heat Pumps-Installs'!FO56-'Dual-Source-Installs'!FO56</f>
        <v>0.32199035799999998</v>
      </c>
      <c r="FN21" s="1">
        <f>1-'Gas Heat Pumps-Installs'!FP56-'Dual-Source-Installs'!FP56</f>
        <v>0.36198260200000004</v>
      </c>
      <c r="FO21" s="1">
        <f>1-'Gas Heat Pumps-Installs'!FQ56-'Dual-Source-Installs'!FQ56</f>
        <v>0.22990128000000004</v>
      </c>
      <c r="FP21" s="1">
        <f>1-'Gas Heat Pumps-Installs'!FR56-'Dual-Source-Installs'!FR56</f>
        <v>0.26941492399999989</v>
      </c>
      <c r="FQ21" s="1">
        <f>1-'Gas Heat Pumps-Installs'!FS56-'Dual-Source-Installs'!FS56</f>
        <v>0.36405402799999997</v>
      </c>
      <c r="FR21" s="1">
        <f>1-'Gas Heat Pumps-Installs'!FT56-'Dual-Source-Installs'!FT56</f>
        <v>0</v>
      </c>
      <c r="FS21" s="1">
        <f>1-'Gas Heat Pumps-Installs'!FU56-'Dual-Source-Installs'!FU56</f>
        <v>0.23906359799999999</v>
      </c>
      <c r="FT21" s="1">
        <f>1-'Gas Heat Pumps-Installs'!FV56-'Dual-Source-Installs'!FV56</f>
        <v>0</v>
      </c>
      <c r="FU21" s="1">
        <f>1-'Gas Heat Pumps-Installs'!FW56-'Dual-Source-Installs'!FW56</f>
        <v>0.43930925399999993</v>
      </c>
      <c r="FV21" s="1">
        <f>1-'Gas Heat Pumps-Installs'!FX56-'Dual-Source-Installs'!FX56</f>
        <v>0.11262067999999992</v>
      </c>
      <c r="FW21" s="1">
        <f>1-'Gas Heat Pumps-Installs'!FY56-'Dual-Source-Installs'!FY56</f>
        <v>0.27012320000000017</v>
      </c>
      <c r="FX21" s="1">
        <f>1-'Gas Heat Pumps-Installs'!FZ56-'Dual-Source-Installs'!FZ56</f>
        <v>0.37358402399999996</v>
      </c>
      <c r="FY21" s="1">
        <f>1-'Gas Heat Pumps-Installs'!GA56-'Dual-Source-Installs'!GA56</f>
        <v>0.25425665400000008</v>
      </c>
      <c r="FZ21" s="1">
        <f>1-'Gas Heat Pumps-Installs'!GB56-'Dual-Source-Installs'!GB56</f>
        <v>0.20619053800000009</v>
      </c>
      <c r="GA21" s="1">
        <f>1-'Gas Heat Pumps-Installs'!GC56-'Dual-Source-Installs'!GC56</f>
        <v>0.45376897399999999</v>
      </c>
      <c r="GB21" s="1">
        <f>1-'Gas Heat Pumps-Installs'!GD56-'Dual-Source-Installs'!GD56</f>
        <v>0.30434832000000001</v>
      </c>
      <c r="GC21" s="1">
        <f>1-'Gas Heat Pumps-Installs'!GE56-'Dual-Source-Installs'!GE56</f>
        <v>0.32844358200000001</v>
      </c>
      <c r="GD21" s="1">
        <f>1-'Gas Heat Pumps-Installs'!GF56-'Dual-Source-Installs'!GF56</f>
        <v>0.299752886</v>
      </c>
      <c r="GE21" s="1">
        <f>1-'Gas Heat Pumps-Installs'!GG56-'Dual-Source-Installs'!GG56</f>
        <v>0.36307367000000002</v>
      </c>
      <c r="GF21" s="1">
        <f>1-'Gas Heat Pumps-Installs'!GH56-'Dual-Source-Installs'!GH56</f>
        <v>0</v>
      </c>
      <c r="GG21" s="1">
        <f>1-'Gas Heat Pumps-Installs'!GI56-'Dual-Source-Installs'!GI56</f>
        <v>0.36176380599999997</v>
      </c>
      <c r="GH21" s="1">
        <f>1-'Gas Heat Pumps-Installs'!GJ56-'Dual-Source-Installs'!GJ56</f>
        <v>9.7589979999999965E-2</v>
      </c>
      <c r="GI21" s="1">
        <f>1-'Gas Heat Pumps-Installs'!GK56-'Dual-Source-Installs'!GK56</f>
        <v>0.36696194800000004</v>
      </c>
      <c r="GJ21" s="1">
        <f>1-'Gas Heat Pumps-Installs'!GL56-'Dual-Source-Installs'!GL56</f>
        <v>0.30204450400000005</v>
      </c>
      <c r="GK21" s="1">
        <f>1-'Gas Heat Pumps-Installs'!GM56-'Dual-Source-Installs'!GM56</f>
        <v>0.29852593000000005</v>
      </c>
      <c r="GL21" s="1">
        <f>1-'Gas Heat Pumps-Installs'!GN56-'Dual-Source-Installs'!GN56</f>
        <v>0.42107014200000004</v>
      </c>
      <c r="GM21" s="1">
        <f>1-'Gas Heat Pumps-Installs'!GO56-'Dual-Source-Installs'!GO56</f>
        <v>0.181384078</v>
      </c>
      <c r="GN21" s="1">
        <f>1-'Gas Heat Pumps-Installs'!GP56-'Dual-Source-Installs'!GP56</f>
        <v>0.44085713599999993</v>
      </c>
      <c r="GO21" s="1">
        <f>1-'Gas Heat Pumps-Installs'!GQ56-'Dual-Source-Installs'!GQ56</f>
        <v>0.64892907600000005</v>
      </c>
      <c r="GP21" s="1">
        <f>1-'Gas Heat Pumps-Installs'!GR56-'Dual-Source-Installs'!GR56</f>
        <v>0</v>
      </c>
      <c r="GQ21" s="1">
        <f>1-'Gas Heat Pumps-Installs'!GS56-'Dual-Source-Installs'!GS56</f>
        <v>0.54090336999999988</v>
      </c>
      <c r="GR21" s="1">
        <f>1-'Gas Heat Pumps-Installs'!GT56-'Dual-Source-Installs'!GT56</f>
        <v>0.34923823999999992</v>
      </c>
      <c r="GS21" s="1">
        <f>1-'Gas Heat Pumps-Installs'!GU56-'Dual-Source-Installs'!GU56</f>
        <v>2.3913879999999832E-2</v>
      </c>
      <c r="GT21" s="1">
        <f>1-'Gas Heat Pumps-Installs'!GV56-'Dual-Source-Installs'!GV56</f>
        <v>0.3825203379999999</v>
      </c>
      <c r="GU21" s="1">
        <f>1-'Gas Heat Pumps-Installs'!GW56-'Dual-Source-Installs'!GW56</f>
        <v>0.67024210799999995</v>
      </c>
      <c r="GV21" s="1">
        <f>1-'Gas Heat Pumps-Installs'!GX56-'Dual-Source-Installs'!GX56</f>
        <v>0.29346775999999997</v>
      </c>
      <c r="GW21" s="1">
        <f>1-'Gas Heat Pumps-Installs'!GY56-'Dual-Source-Installs'!GY56</f>
        <v>0.32447117999999997</v>
      </c>
      <c r="GX21" s="1">
        <f>1-'Gas Heat Pumps-Installs'!GZ56-'Dual-Source-Installs'!GZ56</f>
        <v>0.34975381600000005</v>
      </c>
      <c r="GY21" s="1">
        <f>1-'Gas Heat Pumps-Installs'!HA56-'Dual-Source-Installs'!HA56</f>
        <v>0.55638692199999995</v>
      </c>
      <c r="GZ21" s="1">
        <f>1-'Gas Heat Pumps-Installs'!HB56-'Dual-Source-Installs'!HB56</f>
        <v>0.13874722599999989</v>
      </c>
      <c r="HA21" s="1">
        <f>1-'Gas Heat Pumps-Installs'!HC56-'Dual-Source-Installs'!HC56</f>
        <v>0.55281557400000003</v>
      </c>
      <c r="HB21" s="1">
        <f>1-'Gas Heat Pumps-Installs'!HD56-'Dual-Source-Installs'!HD56</f>
        <v>0.47424081800000012</v>
      </c>
      <c r="HC21" s="1">
        <f>1-'Gas Heat Pumps-Installs'!HE56-'Dual-Source-Installs'!HE56</f>
        <v>0.20822136800000002</v>
      </c>
      <c r="HD21" s="1">
        <f>1-'Gas Heat Pumps-Installs'!HF56-'Dual-Source-Installs'!HF56</f>
        <v>0.48555096199999997</v>
      </c>
      <c r="HE21" s="1">
        <f>1-'Gas Heat Pumps-Installs'!HG56-'Dual-Source-Installs'!HG56</f>
        <v>0.23602467000000016</v>
      </c>
      <c r="HF21" s="1">
        <f>1-'Gas Heat Pumps-Installs'!HH56-'Dual-Source-Installs'!HH56</f>
        <v>0.30283367999999999</v>
      </c>
      <c r="HG21" s="1">
        <f>1-'Gas Heat Pumps-Installs'!HI56-'Dual-Source-Installs'!HI56</f>
        <v>0</v>
      </c>
      <c r="HH21" s="1">
        <f>1-'Gas Heat Pumps-Installs'!HJ56-'Dual-Source-Installs'!HJ56</f>
        <v>0.30362701000000003</v>
      </c>
      <c r="HI21" s="1">
        <f>1-'Gas Heat Pumps-Installs'!HK56-'Dual-Source-Installs'!HK56</f>
        <v>0.37577970399999999</v>
      </c>
      <c r="HJ21" s="1">
        <f>1-'Gas Heat Pumps-Installs'!HL56-'Dual-Source-Installs'!HL56</f>
        <v>0.45416353400000009</v>
      </c>
      <c r="HK21" s="1">
        <f>1-'Gas Heat Pumps-Installs'!HM56-'Dual-Source-Installs'!HM56</f>
        <v>0.52066093800000013</v>
      </c>
      <c r="HL21" s="1">
        <f>1-'Gas Heat Pumps-Installs'!HN56-'Dual-Source-Installs'!HN56</f>
        <v>0.2735429800000001</v>
      </c>
      <c r="HM21" s="1">
        <f>1-'Gas Heat Pumps-Installs'!HO56-'Dual-Source-Installs'!HO56</f>
        <v>0.56340380800000001</v>
      </c>
      <c r="HN21" s="1">
        <f>1-'Gas Heat Pumps-Installs'!HP56-'Dual-Source-Installs'!HP56</f>
        <v>0.33835803999999997</v>
      </c>
      <c r="HO21" s="1">
        <f>1-'Gas Heat Pumps-Installs'!HQ56-'Dual-Source-Installs'!HQ56</f>
        <v>0.28794202000000002</v>
      </c>
      <c r="HP21" s="1">
        <f>1-'Gas Heat Pumps-Installs'!HR56-'Dual-Source-Installs'!HR56</f>
        <v>0.42180621400000001</v>
      </c>
      <c r="HQ21" s="1">
        <f>1-'Gas Heat Pumps-Installs'!HS56-'Dual-Source-Installs'!HS56</f>
        <v>0.26819240000000005</v>
      </c>
      <c r="HR21" s="1">
        <f>1-'Gas Heat Pumps-Installs'!HT56-'Dual-Source-Installs'!HT56</f>
        <v>0.46553475599999994</v>
      </c>
      <c r="HS21" s="1">
        <f>1-'Gas Heat Pumps-Installs'!HU56-'Dual-Source-Installs'!HU56</f>
        <v>0.3297922920000001</v>
      </c>
      <c r="HT21" s="1">
        <f>1-'Gas Heat Pumps-Installs'!HV56-'Dual-Source-Installs'!HV56</f>
        <v>0.16642372000000005</v>
      </c>
      <c r="HU21" s="1">
        <f>1-'Gas Heat Pumps-Installs'!HW56-'Dual-Source-Installs'!HW56</f>
        <v>3.2399440000000002E-2</v>
      </c>
      <c r="HV21" s="1">
        <f>1-'Gas Heat Pumps-Installs'!HX56-'Dual-Source-Installs'!HX56</f>
        <v>0.78797873200000013</v>
      </c>
      <c r="HW21" s="1">
        <f>1-'Gas Heat Pumps-Installs'!HY56-'Dual-Source-Installs'!HY56</f>
        <v>0.22955135799999993</v>
      </c>
      <c r="HX21" s="1">
        <f>1-'Gas Heat Pumps-Installs'!HZ56-'Dual-Source-Installs'!HZ56</f>
        <v>5.734041599999995E-2</v>
      </c>
      <c r="HY21" s="1">
        <f>1-'Gas Heat Pumps-Installs'!IA56-'Dual-Source-Installs'!IA56</f>
        <v>0</v>
      </c>
      <c r="HZ21" s="1">
        <f>1-'Gas Heat Pumps-Installs'!IB56-'Dual-Source-Installs'!IB56</f>
        <v>6.2884179999999956E-2</v>
      </c>
      <c r="IA21" s="1">
        <f>1-'Gas Heat Pumps-Installs'!IC56-'Dual-Source-Installs'!IC56</f>
        <v>9.4717359999999862E-2</v>
      </c>
      <c r="IB21" s="1">
        <f>1-'Gas Heat Pumps-Installs'!ID56-'Dual-Source-Installs'!ID56</f>
        <v>0.27084197199999993</v>
      </c>
      <c r="IC21" s="1">
        <f>1-'Gas Heat Pumps-Installs'!IE56-'Dual-Source-Installs'!IE56</f>
        <v>0.22372523999999994</v>
      </c>
      <c r="ID21" s="1">
        <f>1-'Gas Heat Pumps-Installs'!IF56-'Dual-Source-Installs'!IF56</f>
        <v>0.21129284999999987</v>
      </c>
      <c r="IE21" s="1">
        <f>1-'Gas Heat Pumps-Installs'!IG56-'Dual-Source-Installs'!IG56</f>
        <v>0.33646707800000003</v>
      </c>
      <c r="IF21" s="1">
        <f>1-'Gas Heat Pumps-Installs'!IH56-'Dual-Source-Installs'!IH56</f>
        <v>0.13810005999999997</v>
      </c>
      <c r="IG21" s="1">
        <f>1-'Gas Heat Pumps-Installs'!II56-'Dual-Source-Installs'!II56</f>
        <v>0.45720950000000005</v>
      </c>
      <c r="IH21" s="1">
        <f>1-'Gas Heat Pumps-Installs'!IJ56-'Dual-Source-Installs'!IJ56</f>
        <v>0.42816165199999995</v>
      </c>
      <c r="II21" s="1">
        <f>1-'Gas Heat Pumps-Installs'!IK56-'Dual-Source-Installs'!IK56</f>
        <v>4.3650170000000044E-2</v>
      </c>
      <c r="IJ21" s="1">
        <f>1-'Gas Heat Pumps-Installs'!IL56-'Dual-Source-Installs'!IL56</f>
        <v>0.5563709</v>
      </c>
      <c r="IK21" s="1">
        <f>1-'Gas Heat Pumps-Installs'!IM56-'Dual-Source-Installs'!IM56</f>
        <v>0.26111150599999983</v>
      </c>
      <c r="IL21" s="1">
        <f>1-'Gas Heat Pumps-Installs'!IN56-'Dual-Source-Installs'!IN56</f>
        <v>8.9939097999999884E-2</v>
      </c>
      <c r="IM21" s="1">
        <f>1-'Gas Heat Pumps-Installs'!IO56-'Dual-Source-Installs'!IO56</f>
        <v>0.29444943199999996</v>
      </c>
      <c r="IN21" s="1">
        <f>1-'Gas Heat Pumps-Installs'!IP56-'Dual-Source-Installs'!IP56</f>
        <v>0.49799256400000003</v>
      </c>
      <c r="IO21" s="1">
        <f>1-'Gas Heat Pumps-Installs'!IQ56-'Dual-Source-Installs'!IQ56</f>
        <v>0.19161916400000001</v>
      </c>
      <c r="IP21" s="1">
        <f>1-'Gas Heat Pumps-Installs'!IR56-'Dual-Source-Installs'!IR56</f>
        <v>0.54349180199999991</v>
      </c>
      <c r="IQ21" s="1">
        <f>1-'Gas Heat Pumps-Installs'!IS56-'Dual-Source-Installs'!IS56</f>
        <v>0.36452219400000008</v>
      </c>
      <c r="IR21" s="1">
        <f>1-'Gas Heat Pumps-Installs'!IT56-'Dual-Source-Installs'!IT56</f>
        <v>0.1896324499999999</v>
      </c>
      <c r="IS21" s="1">
        <f>1-'Gas Heat Pumps-Installs'!IU56-'Dual-Source-Installs'!IU56</f>
        <v>0.37216126999999993</v>
      </c>
      <c r="IT21" s="1">
        <f>1-'Gas Heat Pumps-Installs'!IV56-'Dual-Source-Installs'!IV56</f>
        <v>0.45826279999999997</v>
      </c>
      <c r="IU21" s="1">
        <f>1-'Gas Heat Pumps-Installs'!IW56-'Dual-Source-Installs'!IW56</f>
        <v>0.68454648399999996</v>
      </c>
      <c r="IV21" s="1">
        <f>1-'Gas Heat Pumps-Installs'!IX56-'Dual-Source-Installs'!IX56</f>
        <v>0.16544492000000011</v>
      </c>
      <c r="IW21" s="1">
        <f>1-'Gas Heat Pumps-Installs'!IY56-'Dual-Source-Installs'!IY56</f>
        <v>0.43898837999999996</v>
      </c>
      <c r="IX21" s="1">
        <f>1-'Gas Heat Pumps-Installs'!IZ56-'Dual-Source-Installs'!IZ56</f>
        <v>0.41841640199999997</v>
      </c>
      <c r="IY21" s="1">
        <f>1-'Gas Heat Pumps-Installs'!JA56-'Dual-Source-Installs'!JA56</f>
        <v>0.71420625800000004</v>
      </c>
      <c r="IZ21" s="1">
        <f>1-'Gas Heat Pumps-Installs'!JB56-'Dual-Source-Installs'!JB56</f>
        <v>7.991448000000001E-2</v>
      </c>
      <c r="JA21" s="1">
        <f>1-'Gas Heat Pumps-Installs'!JC56-'Dual-Source-Installs'!JC56</f>
        <v>0.39830090200000007</v>
      </c>
      <c r="JB21" s="1">
        <f>1-'Gas Heat Pumps-Installs'!JD56-'Dual-Source-Installs'!JD56</f>
        <v>8.5365399999999925E-2</v>
      </c>
      <c r="JC21" s="1">
        <f>1-'Gas Heat Pumps-Installs'!JE56-'Dual-Source-Installs'!JE56</f>
        <v>0.15914483999999995</v>
      </c>
      <c r="JD21" s="1">
        <f>1-'Gas Heat Pumps-Installs'!JF56-'Dual-Source-Installs'!JF56</f>
        <v>0.25977142000000009</v>
      </c>
      <c r="JE21" s="1">
        <f>1-'Gas Heat Pumps-Installs'!JG56-'Dual-Source-Installs'!JG56</f>
        <v>0.46817266000000002</v>
      </c>
      <c r="JF21" s="1">
        <f>1-'Gas Heat Pumps-Installs'!JH56-'Dual-Source-Installs'!JH56</f>
        <v>0.13195212000000006</v>
      </c>
      <c r="JG21" s="1">
        <f>1-'Gas Heat Pumps-Installs'!JI56-'Dual-Source-Installs'!JI56</f>
        <v>0.30000648399999996</v>
      </c>
      <c r="JH21" s="1">
        <f>1-'Gas Heat Pumps-Installs'!JJ56-'Dual-Source-Installs'!JJ56</f>
        <v>0.22304552</v>
      </c>
      <c r="JI21" s="1">
        <f>1-'Gas Heat Pumps-Installs'!JK56-'Dual-Source-Installs'!JK56</f>
        <v>0.15487439999999997</v>
      </c>
      <c r="JJ21" s="1">
        <f>1-'Gas Heat Pumps-Installs'!JL56-'Dual-Source-Installs'!JL56</f>
        <v>0.47577272000000004</v>
      </c>
      <c r="JK21" s="1">
        <f>1-'Gas Heat Pumps-Installs'!JM56-'Dual-Source-Installs'!JM56</f>
        <v>0.45569013000000003</v>
      </c>
      <c r="JL21" s="1">
        <f>1-'Gas Heat Pumps-Installs'!JN56-'Dual-Source-Installs'!JN56</f>
        <v>0.42453032999999996</v>
      </c>
      <c r="JM21" s="1">
        <f>1-'Gas Heat Pumps-Installs'!JO56-'Dual-Source-Installs'!JO56</f>
        <v>0.22177408000000004</v>
      </c>
      <c r="JN21" s="1">
        <f>1-'Gas Heat Pumps-Installs'!JP56-'Dual-Source-Installs'!JP56</f>
        <v>0</v>
      </c>
      <c r="JO21" s="1">
        <f>1-'Gas Heat Pumps-Installs'!JQ56-'Dual-Source-Installs'!JQ56</f>
        <v>0.31522947000000007</v>
      </c>
      <c r="JP21" s="1">
        <f>1-'Gas Heat Pumps-Installs'!JR56-'Dual-Source-Installs'!JR56</f>
        <v>0.33147630000000006</v>
      </c>
      <c r="JQ21" s="1">
        <f>1-'Gas Heat Pumps-Installs'!JS56-'Dual-Source-Installs'!JS56</f>
        <v>0.30986227</v>
      </c>
      <c r="JR21" s="1">
        <f>1-'Gas Heat Pumps-Installs'!JT56-'Dual-Source-Installs'!JT56</f>
        <v>0.63002876399999996</v>
      </c>
      <c r="JS21" s="1">
        <f>1-'Gas Heat Pumps-Installs'!JU56-'Dual-Source-Installs'!JU56</f>
        <v>0.27942980000000012</v>
      </c>
      <c r="JT21" s="1">
        <f>1-'Gas Heat Pumps-Installs'!JV56-'Dual-Source-Installs'!JV56</f>
        <v>0.38793707999999999</v>
      </c>
      <c r="JU21" s="1">
        <f>1-'Gas Heat Pumps-Installs'!JW56-'Dual-Source-Installs'!JW56</f>
        <v>0.27258385400000007</v>
      </c>
      <c r="JV21" s="1">
        <f>1-'Gas Heat Pumps-Installs'!JX56-'Dual-Source-Installs'!JX56</f>
        <v>9.6503860000000108E-2</v>
      </c>
      <c r="JW21" s="1">
        <f>1-'Gas Heat Pumps-Installs'!JY56-'Dual-Source-Installs'!JY56</f>
        <v>0.53488785999999999</v>
      </c>
      <c r="JX21" s="1">
        <f>1-'Gas Heat Pumps-Installs'!JZ56-'Dual-Source-Installs'!JZ56</f>
        <v>0.29654909200000007</v>
      </c>
      <c r="JY21" s="1">
        <f>1-'Gas Heat Pumps-Installs'!KA56-'Dual-Source-Installs'!KA56</f>
        <v>0.36007561599999999</v>
      </c>
      <c r="JZ21" s="1">
        <f>1-'Gas Heat Pumps-Installs'!KB56-'Dual-Source-Installs'!KB56</f>
        <v>0.14737077999999992</v>
      </c>
      <c r="KA21" s="1">
        <f>1-'Gas Heat Pumps-Installs'!KC56-'Dual-Source-Installs'!KC56</f>
        <v>0</v>
      </c>
      <c r="KB21" s="1">
        <f>1-'Gas Heat Pumps-Installs'!KD56-'Dual-Source-Installs'!KD56</f>
        <v>0.52601738800000009</v>
      </c>
      <c r="KC21" s="1">
        <f>1-'Gas Heat Pumps-Installs'!KE56-'Dual-Source-Installs'!KE56</f>
        <v>0.46187914400000019</v>
      </c>
      <c r="KD21" s="1">
        <f>1-'Gas Heat Pumps-Installs'!KF56-'Dual-Source-Installs'!KF56</f>
        <v>0</v>
      </c>
      <c r="KE21" s="1">
        <f>1-'Gas Heat Pumps-Installs'!KG56-'Dual-Source-Installs'!KG56</f>
        <v>0</v>
      </c>
      <c r="KF21" s="1">
        <f>1-'Gas Heat Pumps-Installs'!KH56-'Dual-Source-Installs'!KH56</f>
        <v>0.27176060600000007</v>
      </c>
      <c r="KG21" s="1">
        <f>1-'Gas Heat Pumps-Installs'!KI56-'Dual-Source-Installs'!KI56</f>
        <v>0.26193025399999992</v>
      </c>
      <c r="KH21" s="1">
        <f>1-'Gas Heat Pumps-Installs'!KJ56-'Dual-Source-Installs'!KJ56</f>
        <v>0.34855376999999993</v>
      </c>
      <c r="KI21" s="1">
        <f>1-'Gas Heat Pumps-Installs'!KK56-'Dual-Source-Installs'!KK56</f>
        <v>0.556550608</v>
      </c>
      <c r="KJ21" s="1">
        <f>1-'Gas Heat Pumps-Installs'!KL56-'Dual-Source-Installs'!KL56</f>
        <v>0.62829352999999999</v>
      </c>
      <c r="KK21" s="1">
        <f>1-'Gas Heat Pumps-Installs'!KM56-'Dual-Source-Installs'!KM56</f>
        <v>0.15081904000000002</v>
      </c>
      <c r="KL21" s="1">
        <f>1-'Gas Heat Pumps-Installs'!KN56-'Dual-Source-Installs'!KN56</f>
        <v>4.174140000000004E-2</v>
      </c>
      <c r="KM21" s="1">
        <f>1-'Gas Heat Pumps-Installs'!KO56-'Dual-Source-Installs'!KO56</f>
        <v>0.52727459799999998</v>
      </c>
      <c r="KN21" s="1">
        <f>1-'Gas Heat Pumps-Installs'!KP56-'Dual-Source-Installs'!KP56</f>
        <v>0</v>
      </c>
      <c r="KO21" s="1">
        <f>1-'Gas Heat Pumps-Installs'!KQ56-'Dual-Source-Installs'!KQ56</f>
        <v>0.29658376599999997</v>
      </c>
      <c r="KP21" s="1">
        <f>1-'Gas Heat Pumps-Installs'!KR56-'Dual-Source-Installs'!KR56</f>
        <v>0.36133259600000012</v>
      </c>
      <c r="KQ21" s="1">
        <f>1-'Gas Heat Pumps-Installs'!KS56-'Dual-Source-Installs'!KS56</f>
        <v>0.30659178400000003</v>
      </c>
      <c r="KR21" s="1">
        <f>1-'Gas Heat Pumps-Installs'!KT56-'Dual-Source-Installs'!KT56</f>
        <v>0.49621478399999996</v>
      </c>
      <c r="KS21" s="1">
        <f>1-'Gas Heat Pumps-Installs'!KU56-'Dual-Source-Installs'!KU56</f>
        <v>8.0642686000000019E-2</v>
      </c>
      <c r="KT21" s="1">
        <f>1-'Gas Heat Pumps-Installs'!KV56-'Dual-Source-Installs'!KV56</f>
        <v>0.52707222799999998</v>
      </c>
      <c r="KU21" s="1">
        <f>1-'Gas Heat Pumps-Installs'!KW56-'Dual-Source-Installs'!KW56</f>
        <v>0.18106605999999992</v>
      </c>
      <c r="KV21" s="1">
        <f>1-'Gas Heat Pumps-Installs'!KX56-'Dual-Source-Installs'!KX56</f>
        <v>0</v>
      </c>
      <c r="KW21" s="1">
        <f>1-'Gas Heat Pumps-Installs'!KY56-'Dual-Source-Installs'!KY56</f>
        <v>0</v>
      </c>
      <c r="KX21" s="1">
        <f>1-'Gas Heat Pumps-Installs'!KZ56-'Dual-Source-Installs'!KZ56</f>
        <v>0.27687080999999997</v>
      </c>
      <c r="KY21" s="1">
        <f>1-'Gas Heat Pumps-Installs'!LA56-'Dual-Source-Installs'!LA56</f>
        <v>0.28200061599999993</v>
      </c>
      <c r="KZ21" s="1">
        <f>1-'Gas Heat Pumps-Installs'!LB56-'Dual-Source-Installs'!LB56</f>
        <v>0.15738755000000004</v>
      </c>
      <c r="LA21" s="1">
        <f>1-'Gas Heat Pumps-Installs'!LC56-'Dual-Source-Installs'!LC56</f>
        <v>0.21167591399999997</v>
      </c>
      <c r="LB21" s="1">
        <f>1-'Gas Heat Pumps-Installs'!LD56-'Dual-Source-Installs'!LD56</f>
        <v>0.45784867000000001</v>
      </c>
      <c r="LC21" s="1">
        <f>1-'Gas Heat Pumps-Installs'!LE56-'Dual-Source-Installs'!LE56</f>
        <v>0.48811172400000008</v>
      </c>
      <c r="LD21" s="1">
        <f>1-'Gas Heat Pumps-Installs'!LF56-'Dual-Source-Installs'!LF56</f>
        <v>0.13553068000000001</v>
      </c>
      <c r="LE21" s="1">
        <f>1-'Gas Heat Pumps-Installs'!LG56-'Dual-Source-Installs'!LG56</f>
        <v>0.48459261800000003</v>
      </c>
      <c r="LF21" s="1">
        <f>1-'Gas Heat Pumps-Installs'!LH56-'Dual-Source-Installs'!LH56</f>
        <v>0.50489554400000003</v>
      </c>
      <c r="LG21" s="1">
        <f>1-'Gas Heat Pumps-Installs'!LI56-'Dual-Source-Installs'!LI56</f>
        <v>0.27958738000000005</v>
      </c>
      <c r="LH21" s="1">
        <f>1-'Gas Heat Pumps-Installs'!LJ56-'Dual-Source-Installs'!LJ56</f>
        <v>0.19604332999999985</v>
      </c>
      <c r="LI21" s="1">
        <f>1-'Gas Heat Pumps-Installs'!LK56-'Dual-Source-Installs'!LK56</f>
        <v>0.17343710000000007</v>
      </c>
      <c r="LJ21" s="1">
        <f>1-'Gas Heat Pumps-Installs'!LL56-'Dual-Source-Installs'!LL56</f>
        <v>0</v>
      </c>
      <c r="LK21" s="1">
        <f>1-'Gas Heat Pumps-Installs'!LM56-'Dual-Source-Installs'!LM56</f>
        <v>0.1479294599999999</v>
      </c>
      <c r="LL21" s="1">
        <f>1-'Gas Heat Pumps-Installs'!LN56-'Dual-Source-Installs'!LN56</f>
        <v>0.38136805800000007</v>
      </c>
      <c r="LM21" s="1">
        <f>1-'Gas Heat Pumps-Installs'!LO56-'Dual-Source-Installs'!LO56</f>
        <v>0.32337897199999993</v>
      </c>
      <c r="LN21" s="1">
        <f>1-'Gas Heat Pumps-Installs'!LP56-'Dual-Source-Installs'!LP56</f>
        <v>3.1987419999999989E-2</v>
      </c>
      <c r="LO21" s="1">
        <f>1-'Gas Heat Pumps-Installs'!LQ56-'Dual-Source-Installs'!LQ56</f>
        <v>0.54390403199999993</v>
      </c>
      <c r="LP21" s="1">
        <f>1-'Gas Heat Pumps-Installs'!LR56-'Dual-Source-Installs'!LR56</f>
        <v>0.51526508000000004</v>
      </c>
      <c r="LQ21" s="1">
        <f>1-'Gas Heat Pumps-Installs'!LS56-'Dual-Source-Installs'!LS56</f>
        <v>0.22537211000000001</v>
      </c>
      <c r="LR21" s="1">
        <f>1-'Gas Heat Pumps-Installs'!LT56-'Dual-Source-Installs'!LT56</f>
        <v>0.60344047000000001</v>
      </c>
      <c r="LS21" s="1">
        <f>1-'Gas Heat Pumps-Installs'!LU56-'Dual-Source-Installs'!LU56</f>
        <v>3.1892999999999949E-2</v>
      </c>
      <c r="LT21" s="1">
        <f>1-'Gas Heat Pumps-Installs'!LV56-'Dual-Source-Installs'!LV56</f>
        <v>0.43579263800000001</v>
      </c>
      <c r="LU21" s="1">
        <f>1-'Gas Heat Pumps-Installs'!LW56-'Dual-Source-Installs'!LW56</f>
        <v>0.51946193200000002</v>
      </c>
      <c r="LV21" s="1">
        <f>1-'Gas Heat Pumps-Installs'!LX56-'Dual-Source-Installs'!LX56</f>
        <v>0.2817558879999999</v>
      </c>
      <c r="LW21" s="1">
        <f>1-'Gas Heat Pumps-Installs'!LY56-'Dual-Source-Installs'!LY56</f>
        <v>0</v>
      </c>
      <c r="LX21" s="1">
        <f>1-'Gas Heat Pumps-Installs'!LZ56-'Dual-Source-Installs'!LZ56</f>
        <v>0.37759916999999998</v>
      </c>
      <c r="LY21" s="1">
        <f>1-'Gas Heat Pumps-Installs'!MA56-'Dual-Source-Installs'!MA56</f>
        <v>0.38892146</v>
      </c>
      <c r="LZ21" s="1">
        <f>1-'Gas Heat Pumps-Installs'!MB56-'Dual-Source-Installs'!MB56</f>
        <v>0.50267780600000012</v>
      </c>
      <c r="MA21" s="1">
        <f>1-'Gas Heat Pumps-Installs'!MC56-'Dual-Source-Installs'!MC56</f>
        <v>0.23124798799999996</v>
      </c>
      <c r="MB21" s="1">
        <f>1-'Gas Heat Pumps-Installs'!MD56-'Dual-Source-Installs'!MD56</f>
        <v>0.42871835199999991</v>
      </c>
      <c r="MC21" s="1">
        <f>1-'Gas Heat Pumps-Installs'!ME56-'Dual-Source-Installs'!ME56</f>
        <v>0</v>
      </c>
      <c r="MD21" s="1">
        <f>1-'Gas Heat Pumps-Installs'!MF56-'Dual-Source-Installs'!MF56</f>
        <v>0.54920602200000013</v>
      </c>
      <c r="ME21" s="1">
        <f>1-'Gas Heat Pumps-Installs'!MG56-'Dual-Source-Installs'!MG56</f>
        <v>0.17155267399999996</v>
      </c>
      <c r="MF21" s="1">
        <f>1-'Gas Heat Pumps-Installs'!MH56-'Dual-Source-Installs'!MH56</f>
        <v>0.37080757599999992</v>
      </c>
      <c r="MG21" s="1">
        <f>1-'Gas Heat Pumps-Installs'!MI56-'Dual-Source-Installs'!MI56</f>
        <v>0.27644201199999996</v>
      </c>
      <c r="MH21" s="1">
        <f>1-'Gas Heat Pumps-Installs'!MJ56-'Dual-Source-Installs'!MJ56</f>
        <v>0.40010122199999992</v>
      </c>
      <c r="MI21" s="1">
        <f>1-'Gas Heat Pumps-Installs'!MK56-'Dual-Source-Installs'!MK56</f>
        <v>0.42056881999999995</v>
      </c>
      <c r="MJ21" s="1">
        <f>1-'Gas Heat Pumps-Installs'!ML56-'Dual-Source-Installs'!ML56</f>
        <v>8.0461719999999959E-2</v>
      </c>
      <c r="MK21" s="1">
        <f>1-'Gas Heat Pumps-Installs'!MM56-'Dual-Source-Installs'!MM56</f>
        <v>0.23571309400000012</v>
      </c>
      <c r="ML21" s="1">
        <f>1-'Gas Heat Pumps-Installs'!MN56-'Dual-Source-Installs'!MN56</f>
        <v>0.18608270000000016</v>
      </c>
      <c r="MM21" s="1">
        <f>1-'Gas Heat Pumps-Installs'!MO56-'Dual-Source-Installs'!MO56</f>
        <v>0.24273599200000001</v>
      </c>
      <c r="MN21" s="1">
        <f>1-'Gas Heat Pumps-Installs'!MP56-'Dual-Source-Installs'!MP56</f>
        <v>0</v>
      </c>
      <c r="MO21" s="1">
        <f>1-'Gas Heat Pumps-Installs'!MQ56-'Dual-Source-Installs'!MQ56</f>
        <v>0.1933548000000001</v>
      </c>
      <c r="MP21" s="1">
        <f>1-'Gas Heat Pumps-Installs'!MR56-'Dual-Source-Installs'!MR56</f>
        <v>0.32991739399999992</v>
      </c>
      <c r="MQ21" s="1">
        <f>1-'Gas Heat Pumps-Installs'!MS56-'Dual-Source-Installs'!MS56</f>
        <v>0.56949889400000009</v>
      </c>
      <c r="MR21" s="1">
        <f>1-'Gas Heat Pumps-Installs'!MT56-'Dual-Source-Installs'!MT56</f>
        <v>0.39964329400000004</v>
      </c>
      <c r="MS21" s="1">
        <f>1-'Gas Heat Pumps-Installs'!MU56-'Dual-Source-Installs'!MU56</f>
        <v>0.49236459999999993</v>
      </c>
      <c r="MT21" s="1">
        <f>1-'Gas Heat Pumps-Installs'!MV56-'Dual-Source-Installs'!MV56</f>
        <v>0.55597578800000003</v>
      </c>
      <c r="MU21" s="1">
        <f>1-'Gas Heat Pumps-Installs'!MW56-'Dual-Source-Installs'!MW56</f>
        <v>0.29598363399999994</v>
      </c>
      <c r="MV21" s="1">
        <f>1-'Gas Heat Pumps-Installs'!MX56-'Dual-Source-Installs'!MX56</f>
        <v>0.28868573200000003</v>
      </c>
      <c r="MW21" s="1">
        <f>1-'Gas Heat Pumps-Installs'!MY56-'Dual-Source-Installs'!MY56</f>
        <v>2.6898179999999938E-2</v>
      </c>
      <c r="MX21" s="1">
        <f>1-'Gas Heat Pumps-Installs'!MZ56-'Dual-Source-Installs'!MZ56</f>
        <v>0.32179844000000007</v>
      </c>
      <c r="MY21" s="1">
        <f>1-'Gas Heat Pumps-Installs'!NA56-'Dual-Source-Installs'!NA56</f>
        <v>0.48516961599999997</v>
      </c>
      <c r="MZ21" s="1">
        <f>1-'Gas Heat Pumps-Installs'!NB56-'Dual-Source-Installs'!NB56</f>
        <v>0.21553749999999994</v>
      </c>
      <c r="NA21" s="1">
        <f>1-'Gas Heat Pumps-Installs'!NC56-'Dual-Source-Installs'!NC56</f>
        <v>0.19769100000000006</v>
      </c>
      <c r="NB21" s="1">
        <f>1-'Gas Heat Pumps-Installs'!ND56-'Dual-Source-Installs'!ND56</f>
        <v>0.38120105600000004</v>
      </c>
      <c r="NC21" s="1">
        <f>1-'Gas Heat Pumps-Installs'!NE56-'Dual-Source-Installs'!NE56</f>
        <v>0.43140214799999999</v>
      </c>
      <c r="ND21" s="1">
        <f>1-'Gas Heat Pumps-Installs'!NF56-'Dual-Source-Installs'!NF56</f>
        <v>0.65873362400000002</v>
      </c>
      <c r="NE21" s="1">
        <f>1-'Gas Heat Pumps-Installs'!NG56-'Dual-Source-Installs'!NG56</f>
        <v>0</v>
      </c>
      <c r="NF21" s="1">
        <f>1-'Gas Heat Pumps-Installs'!NH56-'Dual-Source-Installs'!NH56</f>
        <v>0.54538734400000011</v>
      </c>
      <c r="NG21" s="1">
        <f>1-'Gas Heat Pumps-Installs'!NI56-'Dual-Source-Installs'!NI56</f>
        <v>0.49220182399999995</v>
      </c>
      <c r="NH21" s="1">
        <f>1-'Gas Heat Pumps-Installs'!NJ56-'Dual-Source-Installs'!NJ56</f>
        <v>0.20458815999999985</v>
      </c>
      <c r="NI21" s="1">
        <f>1-'Gas Heat Pumps-Installs'!NK56-'Dual-Source-Installs'!NK56</f>
        <v>0</v>
      </c>
      <c r="NJ21" s="1">
        <f>1-'Gas Heat Pumps-Installs'!NL56-'Dual-Source-Installs'!NL56</f>
        <v>0.261300176</v>
      </c>
      <c r="NK21" s="1">
        <f>1-'Gas Heat Pumps-Installs'!NM56-'Dual-Source-Installs'!NM56</f>
        <v>0.31628034599999999</v>
      </c>
      <c r="NL21" s="1">
        <f>1-'Gas Heat Pumps-Installs'!NN56-'Dual-Source-Installs'!NN56</f>
        <v>0.573950776</v>
      </c>
      <c r="NM21" s="1">
        <f>1-'Gas Heat Pumps-Installs'!NO56-'Dual-Source-Installs'!NO56</f>
        <v>0.31873978000000008</v>
      </c>
      <c r="NN21" s="1">
        <f>1-'Gas Heat Pumps-Installs'!NP56-'Dual-Source-Installs'!NP56</f>
        <v>0.20866024000000005</v>
      </c>
      <c r="NO21" s="1">
        <f>1-'Gas Heat Pumps-Installs'!NQ56-'Dual-Source-Installs'!NQ56</f>
        <v>0.17632340000000002</v>
      </c>
      <c r="NP21" s="1">
        <f>1-'Gas Heat Pumps-Installs'!NR56-'Dual-Source-Installs'!NR56</f>
        <v>0.20724485000000004</v>
      </c>
      <c r="NQ21" s="1">
        <f>1-'Gas Heat Pumps-Installs'!NS56-'Dual-Source-Installs'!NS56</f>
        <v>0.22528750599999992</v>
      </c>
      <c r="NR21" s="1">
        <f>1-'Gas Heat Pumps-Installs'!NT56-'Dual-Source-Installs'!NT56</f>
        <v>0.19941907599999997</v>
      </c>
      <c r="NS21" s="1">
        <f>1-'Gas Heat Pumps-Installs'!NU56-'Dual-Source-Installs'!NU56</f>
        <v>0.51498620200000012</v>
      </c>
      <c r="NT21" s="1">
        <f>1-'Gas Heat Pumps-Installs'!NV56-'Dual-Source-Installs'!NV56</f>
        <v>0.15633524200000004</v>
      </c>
      <c r="NU21" s="1">
        <f>1-'Gas Heat Pumps-Installs'!NW56-'Dual-Source-Installs'!NW56</f>
        <v>0.23677285400000003</v>
      </c>
      <c r="NV21" s="1">
        <f>1-'Gas Heat Pumps-Installs'!NX56-'Dual-Source-Installs'!NX56</f>
        <v>0.34807776999999984</v>
      </c>
      <c r="NW21" s="1">
        <f>1-'Gas Heat Pumps-Installs'!NY56-'Dual-Source-Installs'!NY56</f>
        <v>0.32163229999999993</v>
      </c>
      <c r="NX21" s="1">
        <f>1-'Gas Heat Pumps-Installs'!NZ56-'Dual-Source-Installs'!NZ56</f>
        <v>2.4181940000000068E-2</v>
      </c>
      <c r="NY21" s="1">
        <f>1-'Gas Heat Pumps-Installs'!OA56-'Dual-Source-Installs'!OA56</f>
        <v>0</v>
      </c>
      <c r="NZ21" s="1">
        <f>1-'Gas Heat Pumps-Installs'!OB56-'Dual-Source-Installs'!OB56</f>
        <v>0.55425414000000006</v>
      </c>
      <c r="OA21" s="1">
        <f>1-'Gas Heat Pumps-Installs'!OC56-'Dual-Source-Installs'!OC56</f>
        <v>1.2863559999999885E-2</v>
      </c>
      <c r="OB21" s="1">
        <f>1-'Gas Heat Pumps-Installs'!OD56-'Dual-Source-Installs'!OD56</f>
        <v>0.19101557800000013</v>
      </c>
      <c r="OC21" s="1">
        <f>1-'Gas Heat Pumps-Installs'!OE56-'Dual-Source-Installs'!OE56</f>
        <v>0.19925097800000008</v>
      </c>
      <c r="OD21" s="1">
        <f>1-'Gas Heat Pumps-Installs'!OF56-'Dual-Source-Installs'!OF56</f>
        <v>0.52139398000000003</v>
      </c>
      <c r="OE21" s="1">
        <f>1-'Gas Heat Pumps-Installs'!OG56-'Dual-Source-Installs'!OG56</f>
        <v>0.34492498199999994</v>
      </c>
      <c r="OF21" s="1">
        <f>1-'Gas Heat Pumps-Installs'!OH56-'Dual-Source-Installs'!OH56</f>
        <v>0.53600047800000006</v>
      </c>
      <c r="OG21" s="1">
        <f>1-'Gas Heat Pumps-Installs'!OI56-'Dual-Source-Installs'!OI56</f>
        <v>0.487977624</v>
      </c>
      <c r="OH21" s="1">
        <f>1-'Gas Heat Pumps-Installs'!OJ56-'Dual-Source-Installs'!OJ56</f>
        <v>0.37865509600000014</v>
      </c>
      <c r="OI21" s="1">
        <f>1-'Gas Heat Pumps-Installs'!OK56-'Dual-Source-Installs'!OK56</f>
        <v>0.32700941199999994</v>
      </c>
      <c r="OJ21" s="1">
        <f>1-'Gas Heat Pumps-Installs'!OL56-'Dual-Source-Installs'!OL56</f>
        <v>0.17447024000000011</v>
      </c>
      <c r="OK21" s="1">
        <f>1-'Gas Heat Pumps-Installs'!OM56-'Dual-Source-Installs'!OM56</f>
        <v>0</v>
      </c>
      <c r="OL21" s="1">
        <f>1-'Gas Heat Pumps-Installs'!ON56-'Dual-Source-Installs'!ON56</f>
        <v>9.1533819999999988E-2</v>
      </c>
      <c r="OM21" s="1">
        <f>1-'Gas Heat Pumps-Installs'!OO56-'Dual-Source-Installs'!OO56</f>
        <v>0.53059325800000012</v>
      </c>
      <c r="ON21" s="1">
        <f>1-'Gas Heat Pumps-Installs'!OP56-'Dual-Source-Installs'!OP56</f>
        <v>0.43464220599999998</v>
      </c>
      <c r="OO21" s="1">
        <f>1-'Gas Heat Pumps-Installs'!OQ56-'Dual-Source-Installs'!OQ56</f>
        <v>0.14489181999999989</v>
      </c>
      <c r="OP21" s="1">
        <f>1-'Gas Heat Pumps-Installs'!OR56-'Dual-Source-Installs'!OR56</f>
        <v>0.31559220999999993</v>
      </c>
      <c r="OQ21" s="1">
        <f>1-'Gas Heat Pumps-Installs'!OS56-'Dual-Source-Installs'!OS56</f>
        <v>0.26698446800000003</v>
      </c>
      <c r="OR21" s="1">
        <f>1-'Gas Heat Pumps-Installs'!OT56-'Dual-Source-Installs'!OT56</f>
        <v>0.16746337200000005</v>
      </c>
      <c r="OS21" s="1">
        <f>1-'Gas Heat Pumps-Installs'!OU56-'Dual-Source-Installs'!OU56</f>
        <v>0.42270541999999994</v>
      </c>
      <c r="OT21" s="1">
        <f>1-'Gas Heat Pumps-Installs'!OV56-'Dual-Source-Installs'!OV56</f>
        <v>0.32759855999999998</v>
      </c>
      <c r="OU21" s="1">
        <f>1-'Gas Heat Pumps-Installs'!OW56-'Dual-Source-Installs'!OW56</f>
        <v>0.26514128000000003</v>
      </c>
      <c r="OV21" s="1">
        <f>1-'Gas Heat Pumps-Installs'!OX56-'Dual-Source-Installs'!OX56</f>
        <v>3.0726300000000095E-2</v>
      </c>
      <c r="OW21" s="1">
        <f>1-'Gas Heat Pumps-Installs'!OY56-'Dual-Source-Installs'!OY56</f>
        <v>0.21315714000000002</v>
      </c>
      <c r="OX21" s="1">
        <f>1-'Gas Heat Pumps-Installs'!OZ56-'Dual-Source-Installs'!OZ56</f>
        <v>0.22537163400000004</v>
      </c>
      <c r="OY21" s="1">
        <f>1-'Gas Heat Pumps-Installs'!PA56-'Dual-Source-Installs'!PA56</f>
        <v>0.2727380559999999</v>
      </c>
      <c r="OZ21" s="1">
        <f>1-'Gas Heat Pumps-Installs'!PB56-'Dual-Source-Installs'!PB56</f>
        <v>0.76153772199999992</v>
      </c>
      <c r="PA21" s="1">
        <f>1-'Gas Heat Pumps-Installs'!PC56-'Dual-Source-Installs'!PC56</f>
        <v>0.20377313600000013</v>
      </c>
      <c r="PB21" s="1">
        <f>1-'Gas Heat Pumps-Installs'!PD56-'Dual-Source-Installs'!PD56</f>
        <v>0.38838886600000005</v>
      </c>
      <c r="PC21" s="1">
        <f>1-'Gas Heat Pumps-Installs'!PE56-'Dual-Source-Installs'!PE56</f>
        <v>0.36635321799999998</v>
      </c>
      <c r="PD21" s="1">
        <f>1-'Gas Heat Pumps-Installs'!PF56-'Dual-Source-Installs'!PF56</f>
        <v>0.13528174000000004</v>
      </c>
      <c r="PE21" s="1">
        <f>1-'Gas Heat Pumps-Installs'!PG56-'Dual-Source-Installs'!PG56</f>
        <v>0.43275947199999992</v>
      </c>
      <c r="PF21" s="1">
        <f>1-'Gas Heat Pumps-Installs'!PH56-'Dual-Source-Installs'!PH56</f>
        <v>0.16892667999999977</v>
      </c>
      <c r="PG21" s="1">
        <f>1-'Gas Heat Pumps-Installs'!PI56-'Dual-Source-Installs'!PI56</f>
        <v>9.6276220000000079E-2</v>
      </c>
      <c r="PH21" s="1">
        <f>1-'Gas Heat Pumps-Installs'!PJ56-'Dual-Source-Installs'!PJ56</f>
        <v>0.24822199</v>
      </c>
      <c r="PI21" s="1">
        <f>1-'Gas Heat Pumps-Installs'!PK56-'Dual-Source-Installs'!PK56</f>
        <v>0.47449796600000005</v>
      </c>
      <c r="PJ21" s="1">
        <f>1-'Gas Heat Pumps-Installs'!PL56-'Dual-Source-Installs'!PL56</f>
        <v>0.16316992000000008</v>
      </c>
      <c r="PK21" s="1">
        <f>1-'Gas Heat Pumps-Installs'!PM56-'Dual-Source-Installs'!PM56</f>
        <v>0.39973789000000004</v>
      </c>
      <c r="PL21" s="1">
        <f>1-'Gas Heat Pumps-Installs'!PN56-'Dual-Source-Installs'!PN56</f>
        <v>0.25749902000000008</v>
      </c>
      <c r="PM21" s="1">
        <f>1-'Gas Heat Pumps-Installs'!PO56-'Dual-Source-Installs'!PO56</f>
        <v>0.28442619800000002</v>
      </c>
      <c r="PN21" s="1">
        <f>1-'Gas Heat Pumps-Installs'!PP56-'Dual-Source-Installs'!PP56</f>
        <v>0.12623383600000004</v>
      </c>
      <c r="PO21" s="1">
        <f>1-'Gas Heat Pumps-Installs'!PQ56-'Dual-Source-Installs'!PQ56</f>
        <v>0.28152847600000003</v>
      </c>
      <c r="PP21" s="1">
        <f>1-'Gas Heat Pumps-Installs'!PR56-'Dual-Source-Installs'!PR56</f>
        <v>1.2086420000000042E-2</v>
      </c>
      <c r="PQ21" s="1">
        <f>1-'Gas Heat Pumps-Installs'!PS56-'Dual-Source-Installs'!PS56</f>
        <v>0.69669801199999992</v>
      </c>
      <c r="PR21" s="1">
        <f>1-'Gas Heat Pumps-Installs'!PT56-'Dual-Source-Installs'!PT56</f>
        <v>0.15538342000000005</v>
      </c>
      <c r="PS21" s="1">
        <f>1-'Gas Heat Pumps-Installs'!PU56-'Dual-Source-Installs'!PU56</f>
        <v>0.79453390000000002</v>
      </c>
      <c r="PT21" s="1">
        <f>1-'Gas Heat Pumps-Installs'!PV56-'Dual-Source-Installs'!PV56</f>
        <v>0.33522110800000016</v>
      </c>
      <c r="PU21" s="1">
        <f>1-'Gas Heat Pumps-Installs'!PW56-'Dual-Source-Installs'!PW56</f>
        <v>0.50870255400000008</v>
      </c>
      <c r="PV21" s="1">
        <f>1-'Gas Heat Pumps-Installs'!PX56-'Dual-Source-Installs'!PX56</f>
        <v>0.34309132000000009</v>
      </c>
      <c r="PW21" s="1">
        <f>1-'Gas Heat Pumps-Installs'!PY56-'Dual-Source-Installs'!PY56</f>
        <v>0.37980296800000002</v>
      </c>
      <c r="PX21" s="1">
        <f>1-'Gas Heat Pumps-Installs'!PZ56-'Dual-Source-Installs'!PZ56</f>
        <v>0.14562494000000015</v>
      </c>
      <c r="PY21" s="1">
        <f>1-'Gas Heat Pumps-Installs'!QA56-'Dual-Source-Installs'!QA56</f>
        <v>0.57899526400000001</v>
      </c>
      <c r="PZ21" s="1">
        <f>1-'Gas Heat Pumps-Installs'!QB56-'Dual-Source-Installs'!QB56</f>
        <v>0.17653816</v>
      </c>
      <c r="QA21" s="1">
        <f>1-'Gas Heat Pumps-Installs'!QC56-'Dual-Source-Installs'!QC56</f>
        <v>0.31301994400000011</v>
      </c>
      <c r="QB21" s="1">
        <f>1-'Gas Heat Pumps-Installs'!QD56-'Dual-Source-Installs'!QD56</f>
        <v>0</v>
      </c>
      <c r="QC21" s="1">
        <f>1-'Gas Heat Pumps-Installs'!QE56-'Dual-Source-Installs'!QE56</f>
        <v>0.42741313000000003</v>
      </c>
      <c r="QD21" s="1">
        <f>1-'Gas Heat Pumps-Installs'!QF56-'Dual-Source-Installs'!QF56</f>
        <v>4.7346399999999955E-2</v>
      </c>
      <c r="QE21" s="1">
        <f>1-'Gas Heat Pumps-Installs'!QG56-'Dual-Source-Installs'!QG56</f>
        <v>0.49382062799999993</v>
      </c>
      <c r="QF21" s="1">
        <f>1-'Gas Heat Pumps-Installs'!QH56-'Dual-Source-Installs'!QH56</f>
        <v>0.19033833599999994</v>
      </c>
      <c r="QG21" s="1">
        <f>1-'Gas Heat Pumps-Installs'!QI56-'Dual-Source-Installs'!QI56</f>
        <v>0.32092616600000018</v>
      </c>
      <c r="QH21" s="1">
        <f>1-'Gas Heat Pumps-Installs'!QJ56-'Dual-Source-Installs'!QJ56</f>
        <v>0.15712058000000012</v>
      </c>
      <c r="QI21" s="1">
        <f>1-'Gas Heat Pumps-Installs'!QK56-'Dual-Source-Installs'!QK56</f>
        <v>0.449326102</v>
      </c>
      <c r="QJ21" s="1">
        <f>1-'Gas Heat Pumps-Installs'!QL56-'Dual-Source-Installs'!QL56</f>
        <v>0.20946350199999997</v>
      </c>
      <c r="QK21" s="1">
        <f>1-'Gas Heat Pumps-Installs'!QM56-'Dual-Source-Installs'!QM56</f>
        <v>0.22026848600000004</v>
      </c>
      <c r="QL21" s="1">
        <f>1-'Gas Heat Pumps-Installs'!QN56-'Dual-Source-Installs'!QN56</f>
        <v>0.16610154000000005</v>
      </c>
      <c r="QM21" s="1">
        <f>1-'Gas Heat Pumps-Installs'!QO56-'Dual-Source-Installs'!QO56</f>
        <v>0.37261815599999998</v>
      </c>
      <c r="QN21" s="1">
        <f>1-'Gas Heat Pumps-Installs'!QP56-'Dual-Source-Installs'!QP56</f>
        <v>0.14336921000000002</v>
      </c>
      <c r="QO21" s="1">
        <f>1-'Gas Heat Pumps-Installs'!QQ56-'Dual-Source-Installs'!QQ56</f>
        <v>0.27814368800000011</v>
      </c>
      <c r="QP21" s="1">
        <f>1-'Gas Heat Pumps-Installs'!QR56-'Dual-Source-Installs'!QR56</f>
        <v>0.66250343799999989</v>
      </c>
      <c r="QQ21" s="1">
        <f>1-'Gas Heat Pumps-Installs'!QS56-'Dual-Source-Installs'!QS56</f>
        <v>6.2354340000000064E-2</v>
      </c>
      <c r="QR21" s="1">
        <f>1-'Gas Heat Pumps-Installs'!QT56-'Dual-Source-Installs'!QT56</f>
        <v>0.21232512000000014</v>
      </c>
      <c r="QS21" s="1">
        <f>1-'Gas Heat Pumps-Installs'!QU56-'Dual-Source-Installs'!QU56</f>
        <v>0.18663814999999995</v>
      </c>
      <c r="QT21" s="1">
        <f>1-'Gas Heat Pumps-Installs'!QV56-'Dual-Source-Installs'!QV56</f>
        <v>0.23605953600000007</v>
      </c>
      <c r="QU21" s="1">
        <f>1-'Gas Heat Pumps-Installs'!QW56-'Dual-Source-Installs'!QW56</f>
        <v>0.22654438799999993</v>
      </c>
      <c r="QV21" s="1">
        <f>1-'Gas Heat Pumps-Installs'!QX56-'Dual-Source-Installs'!QX56</f>
        <v>0.34649827199999994</v>
      </c>
      <c r="QW21" s="1">
        <f>1-'Gas Heat Pumps-Installs'!QY56-'Dual-Source-Installs'!QY56</f>
        <v>0.25719003600000007</v>
      </c>
      <c r="QX21" s="1">
        <f>1-'Gas Heat Pumps-Installs'!QZ56-'Dual-Source-Installs'!QZ56</f>
        <v>0.31374135999999997</v>
      </c>
      <c r="QY21" s="1">
        <f>1-'Gas Heat Pumps-Installs'!RA56-'Dual-Source-Installs'!RA56</f>
        <v>0.38322963999999998</v>
      </c>
      <c r="QZ21" s="1">
        <f>1-'Gas Heat Pumps-Installs'!RB56-'Dual-Source-Installs'!RB56</f>
        <v>9.068933400000001E-2</v>
      </c>
      <c r="RA21" s="1">
        <f>1-'Gas Heat Pumps-Installs'!RC56-'Dual-Source-Installs'!RC56</f>
        <v>8.7514839999999927E-2</v>
      </c>
      <c r="RB21" s="1">
        <f>1-'Gas Heat Pumps-Installs'!RD56-'Dual-Source-Installs'!RD56</f>
        <v>0.4273202439999999</v>
      </c>
      <c r="RC21" s="1">
        <f>1-'Gas Heat Pumps-Installs'!RE56-'Dual-Source-Installs'!RE56</f>
        <v>0.50457671400000004</v>
      </c>
      <c r="RD21" s="1">
        <f>1-'Gas Heat Pumps-Installs'!RF56-'Dual-Source-Installs'!RF56</f>
        <v>0.37420061599999999</v>
      </c>
      <c r="RE21" s="1">
        <f>1-'Gas Heat Pumps-Installs'!RG56-'Dual-Source-Installs'!RG56</f>
        <v>0.37820505999999998</v>
      </c>
      <c r="RF21" s="1">
        <f>1-'Gas Heat Pumps-Installs'!RH56-'Dual-Source-Installs'!RH56</f>
        <v>0.14142629000000007</v>
      </c>
      <c r="RG21" s="1">
        <f>1-'Gas Heat Pumps-Installs'!RI56-'Dual-Source-Installs'!RI56</f>
        <v>0.11342842800000003</v>
      </c>
      <c r="RH21" s="1">
        <f>1-'Gas Heat Pumps-Installs'!RJ56-'Dual-Source-Installs'!RJ56</f>
        <v>0.10468482400000012</v>
      </c>
      <c r="RI21" s="1">
        <f>1-'Gas Heat Pumps-Installs'!RK56-'Dual-Source-Installs'!RK56</f>
        <v>0.18494498999999998</v>
      </c>
      <c r="RJ21" s="1">
        <f>1-'Gas Heat Pumps-Installs'!RL56-'Dual-Source-Installs'!RL56</f>
        <v>0.17535833999999995</v>
      </c>
      <c r="RK21" s="1">
        <f>1-'Gas Heat Pumps-Installs'!RM56-'Dual-Source-Installs'!RM56</f>
        <v>0.28321634000000001</v>
      </c>
      <c r="RL21" s="1">
        <f>1-'Gas Heat Pumps-Installs'!RN56-'Dual-Source-Installs'!RN56</f>
        <v>0.3767586799999999</v>
      </c>
      <c r="RM21" s="1">
        <f>1-'Gas Heat Pumps-Installs'!RO56-'Dual-Source-Installs'!RO56</f>
        <v>0.33848572600000004</v>
      </c>
      <c r="RN21" s="1">
        <f>1-'Gas Heat Pumps-Installs'!RP56-'Dual-Source-Installs'!RP56</f>
        <v>0.25183297399999993</v>
      </c>
      <c r="RO21" s="1">
        <f>1-'Gas Heat Pumps-Installs'!RQ56-'Dual-Source-Installs'!RQ56</f>
        <v>0.25333263</v>
      </c>
      <c r="RP21" s="1">
        <f>1-'Gas Heat Pumps-Installs'!RR56-'Dual-Source-Installs'!RR56</f>
        <v>0.36281733999999999</v>
      </c>
      <c r="RQ21" s="1">
        <f>1-'Gas Heat Pumps-Installs'!RS56-'Dual-Source-Installs'!RS56</f>
        <v>0.49050671400000001</v>
      </c>
      <c r="RR21" s="1">
        <f>1-'Gas Heat Pumps-Installs'!RT56-'Dual-Source-Installs'!RT56</f>
        <v>0</v>
      </c>
      <c r="RS21" s="1">
        <f>1-'Gas Heat Pumps-Installs'!RU56-'Dual-Source-Installs'!RU56</f>
        <v>0.29900321000000007</v>
      </c>
      <c r="RT21" s="1">
        <f>1-'Gas Heat Pumps-Installs'!RV56-'Dual-Source-Installs'!RV56</f>
        <v>6.5723060000000055E-2</v>
      </c>
      <c r="RU21" s="1">
        <f>1-'Gas Heat Pumps-Installs'!RW56-'Dual-Source-Installs'!RW56</f>
        <v>0.30532648000000007</v>
      </c>
      <c r="RV21" s="1">
        <f>1-'Gas Heat Pumps-Installs'!RX56-'Dual-Source-Installs'!RX56</f>
        <v>0.39984987999999999</v>
      </c>
      <c r="RW21" s="1">
        <f>1-'Gas Heat Pumps-Installs'!RY56-'Dual-Source-Installs'!RY56</f>
        <v>0.3395241739999999</v>
      </c>
      <c r="RX21" s="1">
        <f>1-'Gas Heat Pumps-Installs'!RZ56-'Dual-Source-Installs'!RZ56</f>
        <v>0.32754096999999999</v>
      </c>
      <c r="RY21" s="1">
        <f>1-'Gas Heat Pumps-Installs'!SA56-'Dual-Source-Installs'!SA56</f>
        <v>0.25656756000000003</v>
      </c>
      <c r="RZ21" s="1">
        <f>1-'Gas Heat Pumps-Installs'!SB56-'Dual-Source-Installs'!SB56</f>
        <v>0</v>
      </c>
      <c r="SA21" s="1">
        <f>1-'Gas Heat Pumps-Installs'!SC56-'Dual-Source-Installs'!SC56</f>
        <v>0.36612491199999991</v>
      </c>
      <c r="SB21" s="1">
        <f>1-'Gas Heat Pumps-Installs'!SD56-'Dual-Source-Installs'!SD56</f>
        <v>7.2590242000000083E-2</v>
      </c>
      <c r="SC21" s="1">
        <f>1-'Gas Heat Pumps-Installs'!SE56-'Dual-Source-Installs'!SE56</f>
        <v>0.58184762200000006</v>
      </c>
      <c r="SD21" s="1">
        <f>1-'Gas Heat Pumps-Installs'!SF56-'Dual-Source-Installs'!SF56</f>
        <v>0.37802554799999993</v>
      </c>
      <c r="SE21" s="1">
        <f>1-'Gas Heat Pumps-Installs'!SG56-'Dual-Source-Installs'!SG56</f>
        <v>0.35998058999999993</v>
      </c>
      <c r="SF21" s="1">
        <f>1-'Gas Heat Pumps-Installs'!SH56-'Dual-Source-Installs'!SH56</f>
        <v>0</v>
      </c>
      <c r="SG21" s="1">
        <f>1-'Gas Heat Pumps-Installs'!SI56-'Dual-Source-Installs'!SI56</f>
        <v>0.29781132399999999</v>
      </c>
      <c r="SH21" s="1">
        <f>1-'Gas Heat Pumps-Installs'!SJ56-'Dual-Source-Installs'!SJ56</f>
        <v>0.33846661199999994</v>
      </c>
      <c r="SI21" s="1">
        <f>1-'Gas Heat Pumps-Installs'!SK56-'Dual-Source-Installs'!SK56</f>
        <v>0.33915580799999995</v>
      </c>
      <c r="SJ21" s="1">
        <f>1-'Gas Heat Pumps-Installs'!SL56-'Dual-Source-Installs'!SL56</f>
        <v>0.19905997999999991</v>
      </c>
      <c r="SK21" s="1">
        <f>1-'Gas Heat Pumps-Installs'!SM56-'Dual-Source-Installs'!SM56</f>
        <v>0.199375154</v>
      </c>
      <c r="SL21" s="1">
        <f>1-'Gas Heat Pumps-Installs'!SN56-'Dual-Source-Installs'!SN56</f>
        <v>7.9069535999999996E-2</v>
      </c>
      <c r="SM21" s="1">
        <f>1-'Gas Heat Pumps-Installs'!SO56-'Dual-Source-Installs'!SO56</f>
        <v>0.18382428000000001</v>
      </c>
      <c r="SO21" s="1">
        <f>1-'Gas Heat Pumps-Installs'!SQ56-'Dual-Source-Installs'!SQ56</f>
        <v>0.39999999999999997</v>
      </c>
      <c r="SP21" s="1">
        <f>1-'Gas Heat Pumps-Installs'!SR56-'Dual-Source-Installs'!SR56</f>
        <v>0.21999999999999995</v>
      </c>
      <c r="SQ21" s="1">
        <f>1-'Gas Heat Pumps-Installs'!SS56-'Dual-Source-Installs'!SS56</f>
        <v>0</v>
      </c>
      <c r="SR21" s="1">
        <f>1-'Gas Heat Pumps-Installs'!ST56-'Dual-Source-Installs'!ST56</f>
        <v>0.45</v>
      </c>
      <c r="SS21" s="1">
        <f>1-'Gas Heat Pumps-Installs'!SU56-'Dual-Source-Installs'!SU56</f>
        <v>1</v>
      </c>
      <c r="ST21" s="1">
        <f>1-'Gas Heat Pumps-Installs'!SV56-'Dual-Source-Installs'!SV56</f>
        <v>1</v>
      </c>
      <c r="SU21" s="1">
        <f>1-'Gas Heat Pumps-Installs'!SW56-'Dual-Source-Installs'!SW56</f>
        <v>0.39999999999999997</v>
      </c>
      <c r="SV21" s="1">
        <f>1-'Gas Heat Pumps-Installs'!SX56-'Dual-Source-Installs'!SX56</f>
        <v>0.39999999999999997</v>
      </c>
      <c r="SW21" s="1">
        <f>1-'Gas Heat Pumps-Installs'!SY56-'Dual-Source-Installs'!SY56</f>
        <v>0.7</v>
      </c>
    </row>
    <row r="22" spans="1:517" x14ac:dyDescent="0.3">
      <c r="A22" s="1">
        <f t="shared" si="0"/>
        <v>0.26393767118400002</v>
      </c>
      <c r="B22" s="1">
        <f t="shared" si="1"/>
        <v>0.26065409800000006</v>
      </c>
      <c r="C22" s="2">
        <f t="shared" si="2"/>
        <v>7.0767999999998832E-3</v>
      </c>
      <c r="D22" s="2">
        <f t="shared" si="3"/>
        <v>0.49369311600000015</v>
      </c>
      <c r="E22" s="2">
        <f t="shared" si="4"/>
        <v>0.78982789199999992</v>
      </c>
      <c r="G22">
        <v>2042</v>
      </c>
      <c r="H22" s="1">
        <f>1-'Gas Heat Pumps-Installs'!J57-'Dual-Source-Installs'!J57</f>
        <v>0.51670776800000007</v>
      </c>
      <c r="I22" s="1">
        <f>1-'Gas Heat Pumps-Installs'!K57-'Dual-Source-Installs'!K57</f>
        <v>0.30835552399999994</v>
      </c>
      <c r="J22" s="1">
        <f>1-'Gas Heat Pumps-Installs'!L57-'Dual-Source-Installs'!L57</f>
        <v>0</v>
      </c>
      <c r="K22" s="1">
        <f>1-'Gas Heat Pumps-Installs'!M57-'Dual-Source-Installs'!M57</f>
        <v>0.23747211999999984</v>
      </c>
      <c r="L22" s="1">
        <f>1-'Gas Heat Pumps-Installs'!N57-'Dual-Source-Installs'!N57</f>
        <v>6.2620700000001195E-3</v>
      </c>
      <c r="M22" s="1">
        <f>1-'Gas Heat Pumps-Installs'!O57-'Dual-Source-Installs'!O57</f>
        <v>0</v>
      </c>
      <c r="N22" s="1">
        <f>1-'Gas Heat Pumps-Installs'!P57-'Dual-Source-Installs'!P57</f>
        <v>0.32443936000000001</v>
      </c>
      <c r="O22" s="1">
        <f>1-'Gas Heat Pumps-Installs'!Q57-'Dual-Source-Installs'!Q57</f>
        <v>0.45657955800000005</v>
      </c>
      <c r="P22" s="1">
        <f>1-'Gas Heat Pumps-Installs'!R57-'Dual-Source-Installs'!R57</f>
        <v>0.29271555399999999</v>
      </c>
      <c r="Q22" s="1">
        <f>1-'Gas Heat Pumps-Installs'!S57-'Dual-Source-Installs'!S57</f>
        <v>6.2770820000000005E-2</v>
      </c>
      <c r="R22" s="1">
        <f>1-'Gas Heat Pumps-Installs'!T57-'Dual-Source-Installs'!T57</f>
        <v>0.19779990000000014</v>
      </c>
      <c r="S22" s="1">
        <f>1-'Gas Heat Pumps-Installs'!U57-'Dual-Source-Installs'!U57</f>
        <v>0.50270173600000012</v>
      </c>
      <c r="T22" s="1">
        <f>1-'Gas Heat Pumps-Installs'!V57-'Dual-Source-Installs'!V57</f>
        <v>0.14399051999999996</v>
      </c>
      <c r="U22" s="1">
        <f>1-'Gas Heat Pumps-Installs'!W57-'Dual-Source-Installs'!W57</f>
        <v>0.50147791799999997</v>
      </c>
      <c r="V22" s="1">
        <f>1-'Gas Heat Pumps-Installs'!X57-'Dual-Source-Installs'!X57</f>
        <v>5.480136999999996E-2</v>
      </c>
      <c r="W22" s="1">
        <f>1-'Gas Heat Pumps-Installs'!Y57-'Dual-Source-Installs'!Y57</f>
        <v>3.2635720000000146E-2</v>
      </c>
      <c r="X22" s="1">
        <f>1-'Gas Heat Pumps-Installs'!Z57-'Dual-Source-Installs'!Z57</f>
        <v>8.036880000000024E-3</v>
      </c>
      <c r="Y22" s="1">
        <f>1-'Gas Heat Pumps-Installs'!AA57-'Dual-Source-Installs'!AA57</f>
        <v>0.12203918599999997</v>
      </c>
      <c r="Z22" s="1">
        <f>1-'Gas Heat Pumps-Installs'!AB57-'Dual-Source-Installs'!AB57</f>
        <v>0.19568956599999987</v>
      </c>
      <c r="AA22" s="1">
        <f>1-'Gas Heat Pumps-Installs'!AC57-'Dual-Source-Installs'!AC57</f>
        <v>0.37213712200000004</v>
      </c>
      <c r="AB22" s="1">
        <f>1-'Gas Heat Pumps-Installs'!AD57-'Dual-Source-Installs'!AD57</f>
        <v>0</v>
      </c>
      <c r="AC22" s="1">
        <f>1-'Gas Heat Pumps-Installs'!AE57-'Dual-Source-Installs'!AE57</f>
        <v>0.30165613600000007</v>
      </c>
      <c r="AD22" s="1">
        <f>1-'Gas Heat Pumps-Installs'!AF57-'Dual-Source-Installs'!AF57</f>
        <v>0.44486246199999996</v>
      </c>
      <c r="AE22" s="1">
        <f>1-'Gas Heat Pumps-Installs'!AG57-'Dual-Source-Installs'!AG57</f>
        <v>0.36156787000000001</v>
      </c>
      <c r="AF22" s="1">
        <f>1-'Gas Heat Pumps-Installs'!AH57-'Dual-Source-Installs'!AH57</f>
        <v>0.47962323400000001</v>
      </c>
      <c r="AG22" s="1">
        <f>1-'Gas Heat Pumps-Installs'!AI57-'Dual-Source-Installs'!AI57</f>
        <v>8.4633619999999854E-2</v>
      </c>
      <c r="AH22" s="1">
        <f>1-'Gas Heat Pumps-Installs'!AJ57-'Dual-Source-Installs'!AJ57</f>
        <v>1.5516599999999992E-2</v>
      </c>
      <c r="AI22" s="1">
        <f>1-'Gas Heat Pumps-Installs'!AK57-'Dual-Source-Installs'!AK57</f>
        <v>0.40979162800000002</v>
      </c>
      <c r="AJ22" s="1">
        <f>1-'Gas Heat Pumps-Installs'!AL57-'Dual-Source-Installs'!AL57</f>
        <v>0.31702168599999997</v>
      </c>
      <c r="AK22" s="1">
        <f>1-'Gas Heat Pumps-Installs'!AM57-'Dual-Source-Installs'!AM57</f>
        <v>0.78982789199999992</v>
      </c>
      <c r="AL22" s="1">
        <f>1-'Gas Heat Pumps-Installs'!AN57-'Dual-Source-Installs'!AN57</f>
        <v>0.20327777000000002</v>
      </c>
      <c r="AM22" s="1">
        <f>1-'Gas Heat Pumps-Installs'!AO57-'Dual-Source-Installs'!AO57</f>
        <v>0.37666459000000008</v>
      </c>
      <c r="AN22" s="1">
        <f>1-'Gas Heat Pumps-Installs'!AP57-'Dual-Source-Installs'!AP57</f>
        <v>0.1820809459999998</v>
      </c>
      <c r="AO22" s="1">
        <f>1-'Gas Heat Pumps-Installs'!AQ57-'Dual-Source-Installs'!AQ57</f>
        <v>0.26614162600000008</v>
      </c>
      <c r="AP22" s="1">
        <f>1-'Gas Heat Pumps-Installs'!AR57-'Dual-Source-Installs'!AR57</f>
        <v>0.31310781999999993</v>
      </c>
      <c r="AQ22" s="1">
        <f>1-'Gas Heat Pumps-Installs'!AS57-'Dual-Source-Installs'!AS57</f>
        <v>0.25347025400000012</v>
      </c>
      <c r="AR22" s="1">
        <f>1-'Gas Heat Pumps-Installs'!AT57-'Dual-Source-Installs'!AT57</f>
        <v>0.29864740800000011</v>
      </c>
      <c r="AS22" s="1">
        <f>1-'Gas Heat Pumps-Installs'!AU57-'Dual-Source-Installs'!AU57</f>
        <v>0.26499714000000008</v>
      </c>
      <c r="AT22" s="1">
        <f>1-'Gas Heat Pumps-Installs'!AV57-'Dual-Source-Installs'!AV57</f>
        <v>0.26432698000000004</v>
      </c>
      <c r="AU22" s="1">
        <f>1-'Gas Heat Pumps-Installs'!AW57-'Dual-Source-Installs'!AW57</f>
        <v>0.38956539999999995</v>
      </c>
      <c r="AV22" s="1">
        <f>1-'Gas Heat Pumps-Installs'!AX57-'Dual-Source-Installs'!AX57</f>
        <v>0.43134491600000008</v>
      </c>
      <c r="AW22" s="1">
        <f>1-'Gas Heat Pumps-Installs'!AY57-'Dual-Source-Installs'!AY57</f>
        <v>2.6131420000000682E-3</v>
      </c>
      <c r="AX22" s="1">
        <f>1-'Gas Heat Pumps-Installs'!AZ57-'Dual-Source-Installs'!AZ57</f>
        <v>0.13264536000000021</v>
      </c>
      <c r="AY22" s="1">
        <f>1-'Gas Heat Pumps-Installs'!BA57-'Dual-Source-Installs'!BA57</f>
        <v>1.9754920000000231E-2</v>
      </c>
      <c r="AZ22" s="1">
        <f>1-'Gas Heat Pumps-Installs'!BB57-'Dual-Source-Installs'!BB57</f>
        <v>0</v>
      </c>
      <c r="BA22" s="1">
        <f>1-'Gas Heat Pumps-Installs'!BC57-'Dual-Source-Installs'!BC57</f>
        <v>0.74290100000000003</v>
      </c>
      <c r="BB22" s="1">
        <f>1-'Gas Heat Pumps-Installs'!BD57-'Dual-Source-Installs'!BD57</f>
        <v>0.43523590000000001</v>
      </c>
      <c r="BC22" s="1">
        <f>1-'Gas Heat Pumps-Installs'!BE57-'Dual-Source-Installs'!BE57</f>
        <v>8.7692519999999829E-2</v>
      </c>
      <c r="BD22" s="1">
        <f>1-'Gas Heat Pumps-Installs'!BF57-'Dual-Source-Installs'!BF57</f>
        <v>0.30322671200000001</v>
      </c>
      <c r="BE22" s="1">
        <f>1-'Gas Heat Pumps-Installs'!BG57-'Dual-Source-Installs'!BG57</f>
        <v>0.32805321399999998</v>
      </c>
      <c r="BF22" s="1">
        <f>1-'Gas Heat Pumps-Installs'!BH57-'Dual-Source-Installs'!BH57</f>
        <v>0.23794182999999991</v>
      </c>
      <c r="BG22" s="1">
        <f>1-'Gas Heat Pumps-Installs'!BI57-'Dual-Source-Installs'!BI57</f>
        <v>0</v>
      </c>
      <c r="BH22" s="1">
        <f>1-'Gas Heat Pumps-Installs'!BJ57-'Dual-Source-Installs'!BJ57</f>
        <v>0.11233055000000003</v>
      </c>
      <c r="BI22" s="1">
        <f>1-'Gas Heat Pumps-Installs'!BK57-'Dual-Source-Installs'!BK57</f>
        <v>0.59163436800000002</v>
      </c>
      <c r="BJ22" s="1">
        <f>1-'Gas Heat Pumps-Installs'!BL57-'Dual-Source-Installs'!BL57</f>
        <v>0.322179412</v>
      </c>
      <c r="BK22" s="1">
        <f>1-'Gas Heat Pumps-Installs'!BM57-'Dual-Source-Installs'!BM57</f>
        <v>0.53813325799999989</v>
      </c>
      <c r="BL22" s="1">
        <f>1-'Gas Heat Pumps-Installs'!BN57-'Dual-Source-Installs'!BN57</f>
        <v>0.31989097599999999</v>
      </c>
      <c r="BM22" s="1">
        <f>1-'Gas Heat Pumps-Installs'!BO57-'Dual-Source-Installs'!BO57</f>
        <v>0.14746876000000009</v>
      </c>
      <c r="BN22" s="1">
        <f>1-'Gas Heat Pumps-Installs'!BP57-'Dual-Source-Installs'!BP57</f>
        <v>0.30672780600000005</v>
      </c>
      <c r="BO22" s="1">
        <f>1-'Gas Heat Pumps-Installs'!BQ57-'Dual-Source-Installs'!BQ57</f>
        <v>0.53969422799999989</v>
      </c>
      <c r="BP22" s="1">
        <f>1-'Gas Heat Pumps-Installs'!BR57-'Dual-Source-Installs'!BR57</f>
        <v>0.56846571599999995</v>
      </c>
      <c r="BQ22" s="1">
        <f>1-'Gas Heat Pumps-Installs'!BS57-'Dual-Source-Installs'!BS57</f>
        <v>0.37170620400000004</v>
      </c>
      <c r="BR22" s="1">
        <f>1-'Gas Heat Pumps-Installs'!BT57-'Dual-Source-Installs'!BT57</f>
        <v>8.7200120000000103E-2</v>
      </c>
      <c r="BS22" s="1">
        <f>1-'Gas Heat Pumps-Installs'!BU57-'Dual-Source-Installs'!BU57</f>
        <v>5.0050080000000052E-2</v>
      </c>
      <c r="BT22" s="1">
        <f>1-'Gas Heat Pumps-Installs'!BV57-'Dual-Source-Installs'!BV57</f>
        <v>0.77881435999999993</v>
      </c>
      <c r="BU22" s="1">
        <f>1-'Gas Heat Pumps-Installs'!BW57-'Dual-Source-Installs'!BW57</f>
        <v>0.28229574200000002</v>
      </c>
      <c r="BV22" s="1">
        <f>1-'Gas Heat Pumps-Installs'!BX57-'Dual-Source-Installs'!BX57</f>
        <v>0.13961293999999996</v>
      </c>
      <c r="BW22" s="1">
        <f>1-'Gas Heat Pumps-Installs'!BY57-'Dual-Source-Installs'!BY57</f>
        <v>0.47817511800000001</v>
      </c>
      <c r="BX22" s="1">
        <f>1-'Gas Heat Pumps-Installs'!BZ57-'Dual-Source-Installs'!BZ57</f>
        <v>4.3779780000000046E-2</v>
      </c>
      <c r="BY22" s="1">
        <f>1-'Gas Heat Pumps-Installs'!CA57-'Dual-Source-Installs'!CA57</f>
        <v>0.53174955200000007</v>
      </c>
      <c r="BZ22" s="1">
        <f>1-'Gas Heat Pumps-Installs'!CB57-'Dual-Source-Installs'!CB57</f>
        <v>0.19442664399999998</v>
      </c>
      <c r="CA22" s="1">
        <f>1-'Gas Heat Pumps-Installs'!CC57-'Dual-Source-Installs'!CC57</f>
        <v>0.47290171199999992</v>
      </c>
      <c r="CB22" s="1">
        <f>1-'Gas Heat Pumps-Installs'!CD57-'Dual-Source-Installs'!CD57</f>
        <v>0.36554812200000014</v>
      </c>
      <c r="CC22" s="1">
        <f>1-'Gas Heat Pumps-Installs'!CE57-'Dual-Source-Installs'!CE57</f>
        <v>0</v>
      </c>
      <c r="CD22" s="1">
        <f>1-'Gas Heat Pumps-Installs'!CF57-'Dual-Source-Installs'!CF57</f>
        <v>0.459326122</v>
      </c>
      <c r="CE22" s="1">
        <f>1-'Gas Heat Pumps-Installs'!CG57-'Dual-Source-Installs'!CG57</f>
        <v>0.40742126000000001</v>
      </c>
      <c r="CF22" s="1">
        <f>1-'Gas Heat Pumps-Installs'!CH57-'Dual-Source-Installs'!CH57</f>
        <v>0.2755299180000001</v>
      </c>
      <c r="CG22" s="1">
        <f>1-'Gas Heat Pumps-Installs'!CI57-'Dual-Source-Installs'!CI57</f>
        <v>0</v>
      </c>
      <c r="CH22" s="1">
        <f>1-'Gas Heat Pumps-Installs'!CJ57-'Dual-Source-Installs'!CJ57</f>
        <v>0.22252135000000001</v>
      </c>
      <c r="CI22" s="1">
        <f>1-'Gas Heat Pumps-Installs'!CK57-'Dual-Source-Installs'!CK57</f>
        <v>0.4608192980000001</v>
      </c>
      <c r="CJ22" s="1">
        <f>1-'Gas Heat Pumps-Installs'!CL57-'Dual-Source-Installs'!CL57</f>
        <v>0.15360251999999996</v>
      </c>
      <c r="CK22" s="1">
        <f>1-'Gas Heat Pumps-Installs'!CM57-'Dual-Source-Installs'!CM57</f>
        <v>0.40560227599999993</v>
      </c>
      <c r="CL22" s="1">
        <f>1-'Gas Heat Pumps-Installs'!CN57-'Dual-Source-Installs'!CN57</f>
        <v>0.27156053200000008</v>
      </c>
      <c r="CM22" s="1">
        <f>1-'Gas Heat Pumps-Installs'!CO57-'Dual-Source-Installs'!CO57</f>
        <v>0.42662147599999994</v>
      </c>
      <c r="CN22" s="1">
        <f>1-'Gas Heat Pumps-Installs'!CP57-'Dual-Source-Installs'!CP57</f>
        <v>0.44564048200000006</v>
      </c>
      <c r="CO22" s="1">
        <f>1-'Gas Heat Pumps-Installs'!CQ57-'Dual-Source-Installs'!CQ57</f>
        <v>0.47480860399999991</v>
      </c>
      <c r="CP22" s="1">
        <f>1-'Gas Heat Pumps-Installs'!CR57-'Dual-Source-Installs'!CR57</f>
        <v>0.5769166859999999</v>
      </c>
      <c r="CQ22" s="1">
        <f>1-'Gas Heat Pumps-Installs'!CS57-'Dual-Source-Installs'!CS57</f>
        <v>0.45938850999999997</v>
      </c>
      <c r="CR22" s="1">
        <f>1-'Gas Heat Pumps-Installs'!CT57-'Dual-Source-Installs'!CT57</f>
        <v>0.52268304399999999</v>
      </c>
      <c r="CS22" s="1">
        <f>1-'Gas Heat Pumps-Installs'!CU57-'Dual-Source-Installs'!CU57</f>
        <v>0.1202716479999999</v>
      </c>
      <c r="CT22" s="1">
        <f>1-'Gas Heat Pumps-Installs'!CV57-'Dual-Source-Installs'!CV57</f>
        <v>0.20135676000000002</v>
      </c>
      <c r="CU22" s="1">
        <f>1-'Gas Heat Pumps-Installs'!CW57-'Dual-Source-Installs'!CW57</f>
        <v>0.44584622399999996</v>
      </c>
      <c r="CV22" s="1">
        <f>1-'Gas Heat Pumps-Installs'!CX57-'Dual-Source-Installs'!CX57</f>
        <v>0.132844252</v>
      </c>
      <c r="CW22" s="1">
        <f>1-'Gas Heat Pumps-Installs'!CY57-'Dual-Source-Installs'!CY57</f>
        <v>0.27674684999999999</v>
      </c>
      <c r="CX22" s="1">
        <f>1-'Gas Heat Pumps-Installs'!CZ57-'Dual-Source-Installs'!CZ57</f>
        <v>0.43123206000000003</v>
      </c>
      <c r="CY22" s="1">
        <f>1-'Gas Heat Pumps-Installs'!DA57-'Dual-Source-Installs'!DA57</f>
        <v>0.472784076</v>
      </c>
      <c r="CZ22" s="1">
        <f>1-'Gas Heat Pumps-Installs'!DB57-'Dual-Source-Installs'!DB57</f>
        <v>0.42332146399999993</v>
      </c>
      <c r="DA22" s="1">
        <f>1-'Gas Heat Pumps-Installs'!DC57-'Dual-Source-Installs'!DC57</f>
        <v>4.7797761999999966E-2</v>
      </c>
      <c r="DB22" s="1">
        <f>1-'Gas Heat Pumps-Installs'!DD57-'Dual-Source-Installs'!DD57</f>
        <v>0.34647091000000008</v>
      </c>
      <c r="DC22" s="1">
        <f>1-'Gas Heat Pumps-Installs'!DE57-'Dual-Source-Installs'!DE57</f>
        <v>6.0595720000000131E-2</v>
      </c>
      <c r="DD22" s="1">
        <f>1-'Gas Heat Pumps-Installs'!DF57-'Dual-Source-Installs'!DF57</f>
        <v>0.17384716400000005</v>
      </c>
      <c r="DE22" s="1">
        <f>1-'Gas Heat Pumps-Installs'!DG57-'Dual-Source-Installs'!DG57</f>
        <v>0.20507235599999996</v>
      </c>
      <c r="DF22" s="1">
        <f>1-'Gas Heat Pumps-Installs'!DH57-'Dual-Source-Installs'!DH57</f>
        <v>0.16026809000000003</v>
      </c>
      <c r="DG22" s="1">
        <f>1-'Gas Heat Pumps-Installs'!DI57-'Dual-Source-Installs'!DI57</f>
        <v>0.65787928200000001</v>
      </c>
      <c r="DH22" s="1">
        <f>1-'Gas Heat Pumps-Installs'!DJ57-'Dual-Source-Installs'!DJ57</f>
        <v>0.18158831400000008</v>
      </c>
      <c r="DI22" s="1">
        <f>1-'Gas Heat Pumps-Installs'!DK57-'Dual-Source-Installs'!DK57</f>
        <v>0.17924023</v>
      </c>
      <c r="DJ22" s="1">
        <f>1-'Gas Heat Pumps-Installs'!DL57-'Dual-Source-Installs'!DL57</f>
        <v>0.22736074600000006</v>
      </c>
      <c r="DK22" s="1">
        <f>1-'Gas Heat Pumps-Installs'!DM57-'Dual-Source-Installs'!DM57</f>
        <v>0.44953355999999989</v>
      </c>
      <c r="DL22" s="1">
        <f>1-'Gas Heat Pumps-Installs'!DN57-'Dual-Source-Installs'!DN57</f>
        <v>0.18351092599999996</v>
      </c>
      <c r="DM22" s="1">
        <f>1-'Gas Heat Pumps-Installs'!DO57-'Dual-Source-Installs'!DO57</f>
        <v>0.13791781400000008</v>
      </c>
      <c r="DN22" s="1">
        <f>1-'Gas Heat Pumps-Installs'!DP57-'Dual-Source-Installs'!DP57</f>
        <v>0</v>
      </c>
      <c r="DO22" s="1">
        <f>1-'Gas Heat Pumps-Installs'!DQ57-'Dual-Source-Installs'!DQ57</f>
        <v>0.28749895800000003</v>
      </c>
      <c r="DP22" s="1">
        <f>1-'Gas Heat Pumps-Installs'!DR57-'Dual-Source-Installs'!DR57</f>
        <v>0.44139751599999993</v>
      </c>
      <c r="DQ22" s="1">
        <f>1-'Gas Heat Pumps-Installs'!DS57-'Dual-Source-Installs'!DS57</f>
        <v>0.25365109200000002</v>
      </c>
      <c r="DR22" s="1">
        <f>1-'Gas Heat Pumps-Installs'!DT57-'Dual-Source-Installs'!DT57</f>
        <v>0.23390661400000001</v>
      </c>
      <c r="DS22" s="1">
        <f>1-'Gas Heat Pumps-Installs'!DU57-'Dual-Source-Installs'!DU57</f>
        <v>4.5077840000000036E-2</v>
      </c>
      <c r="DT22" s="1">
        <f>1-'Gas Heat Pumps-Installs'!DV57-'Dual-Source-Installs'!DV57</f>
        <v>0.25860928999999999</v>
      </c>
      <c r="DU22" s="1">
        <f>1-'Gas Heat Pumps-Installs'!DW57-'Dual-Source-Installs'!DW57</f>
        <v>0.32992873799999994</v>
      </c>
      <c r="DV22" s="1">
        <f>1-'Gas Heat Pumps-Installs'!DX57-'Dual-Source-Installs'!DX57</f>
        <v>8.2950489999999988E-2</v>
      </c>
      <c r="DW22" s="1">
        <f>1-'Gas Heat Pumps-Installs'!DY57-'Dual-Source-Installs'!DY57</f>
        <v>0.21783892199999993</v>
      </c>
      <c r="DX22" s="1">
        <f>1-'Gas Heat Pumps-Installs'!DZ57-'Dual-Source-Installs'!DZ57</f>
        <v>0</v>
      </c>
      <c r="DY22" s="1">
        <f>1-'Gas Heat Pumps-Installs'!EA57-'Dual-Source-Installs'!EA57</f>
        <v>0.32062201000000007</v>
      </c>
      <c r="DZ22" s="1">
        <f>1-'Gas Heat Pumps-Installs'!EB57-'Dual-Source-Installs'!EB57</f>
        <v>0.22727465000000002</v>
      </c>
      <c r="EA22" s="1">
        <f>1-'Gas Heat Pumps-Installs'!EC57-'Dual-Source-Installs'!EC57</f>
        <v>0.1137196399999999</v>
      </c>
      <c r="EB22" s="1">
        <f>1-'Gas Heat Pumps-Installs'!ED57-'Dual-Source-Installs'!ED57</f>
        <v>7.0767999999998832E-3</v>
      </c>
      <c r="EC22" s="1">
        <f>1-'Gas Heat Pumps-Installs'!EE57-'Dual-Source-Installs'!EE57</f>
        <v>0.405895638</v>
      </c>
      <c r="ED22" s="1">
        <f>1-'Gas Heat Pumps-Installs'!EF57-'Dual-Source-Installs'!EF57</f>
        <v>0.22983305399999993</v>
      </c>
      <c r="EE22" s="1">
        <f>1-'Gas Heat Pumps-Installs'!EG57-'Dual-Source-Installs'!EG57</f>
        <v>0.35099394399999995</v>
      </c>
      <c r="EF22" s="1">
        <f>1-'Gas Heat Pumps-Installs'!EH57-'Dual-Source-Installs'!EH57</f>
        <v>0.48215938799999997</v>
      </c>
      <c r="EG22" s="1">
        <f>1-'Gas Heat Pumps-Installs'!EI57-'Dual-Source-Installs'!EI57</f>
        <v>7.9215538000000196E-2</v>
      </c>
      <c r="EH22" s="1">
        <f>1-'Gas Heat Pumps-Installs'!EJ57-'Dual-Source-Installs'!EJ57</f>
        <v>0.41530404200000004</v>
      </c>
      <c r="EI22" s="1">
        <f>1-'Gas Heat Pumps-Installs'!EK57-'Dual-Source-Installs'!EK57</f>
        <v>0.17074407000000014</v>
      </c>
      <c r="EJ22" s="1">
        <f>1-'Gas Heat Pumps-Installs'!EL57-'Dual-Source-Installs'!EL57</f>
        <v>0.48590652799999989</v>
      </c>
      <c r="EK22" s="1">
        <f>1-'Gas Heat Pumps-Installs'!EM57-'Dual-Source-Installs'!EM57</f>
        <v>0.45556629399999993</v>
      </c>
      <c r="EL22" s="1">
        <f>1-'Gas Heat Pumps-Installs'!EN57-'Dual-Source-Installs'!EN57</f>
        <v>0.10028087599999996</v>
      </c>
      <c r="EM22" s="1">
        <f>1-'Gas Heat Pumps-Installs'!EO57-'Dual-Source-Installs'!EO57</f>
        <v>0.16850622399999993</v>
      </c>
      <c r="EN22" s="1">
        <f>1-'Gas Heat Pumps-Installs'!EP57-'Dual-Source-Installs'!EP57</f>
        <v>0.32773806000000011</v>
      </c>
      <c r="EO22" s="1">
        <f>1-'Gas Heat Pumps-Installs'!EQ57-'Dual-Source-Installs'!EQ57</f>
        <v>0.16486824</v>
      </c>
      <c r="EP22" s="1">
        <f>1-'Gas Heat Pumps-Installs'!ER57-'Dual-Source-Installs'!ER57</f>
        <v>0</v>
      </c>
      <c r="EQ22" s="1">
        <f>1-'Gas Heat Pumps-Installs'!ES57-'Dual-Source-Installs'!ES57</f>
        <v>0.29593263600000003</v>
      </c>
      <c r="ER22" s="1">
        <f>1-'Gas Heat Pumps-Installs'!ET57-'Dual-Source-Installs'!ET57</f>
        <v>0.448638912</v>
      </c>
      <c r="ES22" s="1">
        <f>1-'Gas Heat Pumps-Installs'!EU57-'Dual-Source-Installs'!EU57</f>
        <v>0.19526493999999994</v>
      </c>
      <c r="ET22" s="1">
        <f>1-'Gas Heat Pumps-Installs'!EV57-'Dual-Source-Installs'!EV57</f>
        <v>0.17012899999999997</v>
      </c>
      <c r="EU22" s="1">
        <f>1-'Gas Heat Pumps-Installs'!EW57-'Dual-Source-Installs'!EW57</f>
        <v>0.20034964000000005</v>
      </c>
      <c r="EV22" s="1">
        <f>1-'Gas Heat Pumps-Installs'!EX57-'Dual-Source-Installs'!EX57</f>
        <v>0.35761010799999998</v>
      </c>
      <c r="EW22" s="1">
        <f>1-'Gas Heat Pumps-Installs'!EY57-'Dual-Source-Installs'!EY57</f>
        <v>0.29742825599999995</v>
      </c>
      <c r="EX22" s="1">
        <f>1-'Gas Heat Pumps-Installs'!EZ57-'Dual-Source-Installs'!EZ57</f>
        <v>0.10225659800000009</v>
      </c>
      <c r="EY22" s="1">
        <f>1-'Gas Heat Pumps-Installs'!FA57-'Dual-Source-Installs'!FA57</f>
        <v>0.43307871600000003</v>
      </c>
      <c r="EZ22" s="1">
        <f>1-'Gas Heat Pumps-Installs'!FB57-'Dual-Source-Installs'!FB57</f>
        <v>0.45417002199999995</v>
      </c>
      <c r="FA22" s="1">
        <f>1-'Gas Heat Pumps-Installs'!FC57-'Dual-Source-Installs'!FC57</f>
        <v>0.29389298999999991</v>
      </c>
      <c r="FB22" s="1">
        <f>1-'Gas Heat Pumps-Installs'!FD57-'Dual-Source-Installs'!FD57</f>
        <v>0.38576972000000009</v>
      </c>
      <c r="FC22" s="1">
        <f>1-'Gas Heat Pumps-Installs'!FE57-'Dual-Source-Installs'!FE57</f>
        <v>0.28580298599999998</v>
      </c>
      <c r="FD22" s="1">
        <f>1-'Gas Heat Pumps-Installs'!FF57-'Dual-Source-Installs'!FF57</f>
        <v>0.19292416400000001</v>
      </c>
      <c r="FE22" s="1">
        <f>1-'Gas Heat Pumps-Installs'!FG57-'Dual-Source-Installs'!FG57</f>
        <v>0.29015272200000003</v>
      </c>
      <c r="FF22" s="1">
        <f>1-'Gas Heat Pumps-Installs'!FH57-'Dual-Source-Installs'!FH57</f>
        <v>0.31506068199999993</v>
      </c>
      <c r="FG22" s="1">
        <f>1-'Gas Heat Pumps-Installs'!FI57-'Dual-Source-Installs'!FI57</f>
        <v>0.27128635000000012</v>
      </c>
      <c r="FH22" s="1">
        <f>1-'Gas Heat Pumps-Installs'!FJ57-'Dual-Source-Installs'!FJ57</f>
        <v>0.14536574999999996</v>
      </c>
      <c r="FI22" s="1">
        <f>1-'Gas Heat Pumps-Installs'!FK57-'Dual-Source-Installs'!FK57</f>
        <v>0.14598646000000015</v>
      </c>
      <c r="FJ22" s="1">
        <f>1-'Gas Heat Pumps-Installs'!FL57-'Dual-Source-Installs'!FL57</f>
        <v>7.8149799999999936E-2</v>
      </c>
      <c r="FK22" s="1">
        <f>1-'Gas Heat Pumps-Installs'!FM57-'Dual-Source-Installs'!FM57</f>
        <v>0.46630173400000008</v>
      </c>
      <c r="FL22" s="1">
        <f>1-'Gas Heat Pumps-Installs'!FN57-'Dual-Source-Installs'!FN57</f>
        <v>0.60144292799999988</v>
      </c>
      <c r="FM22" s="1">
        <f>1-'Gas Heat Pumps-Installs'!FO57-'Dual-Source-Installs'!FO57</f>
        <v>0.28917327400000004</v>
      </c>
      <c r="FN22" s="1">
        <f>1-'Gas Heat Pumps-Installs'!FP57-'Dual-Source-Installs'!FP57</f>
        <v>0.32762566999999992</v>
      </c>
      <c r="FO22" s="1">
        <f>1-'Gas Heat Pumps-Installs'!FQ57-'Dual-Source-Installs'!FQ57</f>
        <v>0.1844759199999999</v>
      </c>
      <c r="FP22" s="1">
        <f>1-'Gas Heat Pumps-Installs'!FR57-'Dual-Source-Installs'!FR57</f>
        <v>0.23093998799999993</v>
      </c>
      <c r="FQ22" s="1">
        <f>1-'Gas Heat Pumps-Installs'!FS57-'Dual-Source-Installs'!FS57</f>
        <v>0.32277408399999996</v>
      </c>
      <c r="FR22" s="1">
        <f>1-'Gas Heat Pumps-Installs'!FT57-'Dual-Source-Installs'!FT57</f>
        <v>0</v>
      </c>
      <c r="FS22" s="1">
        <f>1-'Gas Heat Pumps-Installs'!FU57-'Dual-Source-Installs'!FU57</f>
        <v>0.19744328200000011</v>
      </c>
      <c r="FT22" s="1">
        <f>1-'Gas Heat Pumps-Installs'!FV57-'Dual-Source-Installs'!FV57</f>
        <v>0</v>
      </c>
      <c r="FU22" s="1">
        <f>1-'Gas Heat Pumps-Installs'!FW57-'Dual-Source-Installs'!FW57</f>
        <v>0.41015349000000006</v>
      </c>
      <c r="FV22" s="1">
        <f>1-'Gas Heat Pumps-Installs'!FX57-'Dual-Source-Installs'!FX57</f>
        <v>6.2305080000000013E-2</v>
      </c>
      <c r="FW22" s="1">
        <f>1-'Gas Heat Pumps-Installs'!FY57-'Dual-Source-Installs'!FY57</f>
        <v>0.22234920000000008</v>
      </c>
      <c r="FX22" s="1">
        <f>1-'Gas Heat Pumps-Installs'!FZ57-'Dual-Source-Installs'!FZ57</f>
        <v>0.33582824799999994</v>
      </c>
      <c r="FY22" s="1">
        <f>1-'Gas Heat Pumps-Installs'!GA57-'Dual-Source-Installs'!GA57</f>
        <v>0.21328034600000001</v>
      </c>
      <c r="FZ22" s="1">
        <f>1-'Gas Heat Pumps-Installs'!GB57-'Dual-Source-Installs'!GB57</f>
        <v>0.16243280600000021</v>
      </c>
      <c r="GA22" s="1">
        <f>1-'Gas Heat Pumps-Installs'!GC57-'Dual-Source-Installs'!GC57</f>
        <v>0.42259213800000006</v>
      </c>
      <c r="GB22" s="1">
        <f>1-'Gas Heat Pumps-Installs'!GD57-'Dual-Source-Installs'!GD57</f>
        <v>0.26503391999999998</v>
      </c>
      <c r="GC22" s="1">
        <f>1-'Gas Heat Pumps-Installs'!GE57-'Dual-Source-Installs'!GE57</f>
        <v>0.29001740199999998</v>
      </c>
      <c r="GD22" s="1">
        <f>1-'Gas Heat Pumps-Installs'!GF57-'Dual-Source-Installs'!GF57</f>
        <v>0.26229909799999995</v>
      </c>
      <c r="GE22" s="1">
        <f>1-'Gas Heat Pumps-Installs'!GG57-'Dual-Source-Installs'!GG57</f>
        <v>0.32958721800000002</v>
      </c>
      <c r="GF22" s="1">
        <f>1-'Gas Heat Pumps-Installs'!GH57-'Dual-Source-Installs'!GH57</f>
        <v>0</v>
      </c>
      <c r="GG22" s="1">
        <f>1-'Gas Heat Pumps-Installs'!GI57-'Dual-Source-Installs'!GI57</f>
        <v>0.32477993799999988</v>
      </c>
      <c r="GH22" s="1">
        <f>1-'Gas Heat Pumps-Installs'!GJ57-'Dual-Source-Installs'!GJ57</f>
        <v>4.6550179999999997E-2</v>
      </c>
      <c r="GI22" s="1">
        <f>1-'Gas Heat Pumps-Installs'!GK57-'Dual-Source-Installs'!GK57</f>
        <v>0.32859059600000001</v>
      </c>
      <c r="GJ22" s="1">
        <f>1-'Gas Heat Pumps-Installs'!GL57-'Dual-Source-Installs'!GL57</f>
        <v>0.26420813600000004</v>
      </c>
      <c r="GK22" s="1">
        <f>1-'Gas Heat Pumps-Installs'!GM57-'Dual-Source-Installs'!GM57</f>
        <v>0.25974749400000002</v>
      </c>
      <c r="GL22" s="1">
        <f>1-'Gas Heat Pumps-Installs'!GN57-'Dual-Source-Installs'!GN57</f>
        <v>0.38042103399999999</v>
      </c>
      <c r="GM22" s="1">
        <f>1-'Gas Heat Pumps-Installs'!GO57-'Dual-Source-Installs'!GO57</f>
        <v>0.13370486600000009</v>
      </c>
      <c r="GN22" s="1">
        <f>1-'Gas Heat Pumps-Installs'!GP57-'Dual-Source-Installs'!GP57</f>
        <v>0.40824631999999988</v>
      </c>
      <c r="GO22" s="1">
        <f>1-'Gas Heat Pumps-Installs'!GQ57-'Dual-Source-Installs'!GQ57</f>
        <v>0.62877273200000006</v>
      </c>
      <c r="GP22" s="1">
        <f>1-'Gas Heat Pumps-Installs'!GR57-'Dual-Source-Installs'!GR57</f>
        <v>0</v>
      </c>
      <c r="GQ22" s="1">
        <f>1-'Gas Heat Pumps-Installs'!GS57-'Dual-Source-Installs'!GS57</f>
        <v>0.51698477399999998</v>
      </c>
      <c r="GR22" s="1">
        <f>1-'Gas Heat Pumps-Installs'!GT57-'Dual-Source-Installs'!GT57</f>
        <v>0.30764463999999991</v>
      </c>
      <c r="GS22" s="1">
        <f>1-'Gas Heat Pumps-Installs'!GU57-'Dual-Source-Installs'!GU57</f>
        <v>0</v>
      </c>
      <c r="GT22" s="1">
        <f>1-'Gas Heat Pumps-Installs'!GV57-'Dual-Source-Installs'!GV57</f>
        <v>0.3502820459999999</v>
      </c>
      <c r="GU22" s="1">
        <f>1-'Gas Heat Pumps-Installs'!GW57-'Dual-Source-Installs'!GW57</f>
        <v>0.65195421199999992</v>
      </c>
      <c r="GV22" s="1">
        <f>1-'Gas Heat Pumps-Installs'!GX57-'Dual-Source-Installs'!GX57</f>
        <v>0.25291503999999998</v>
      </c>
      <c r="GW22" s="1">
        <f>1-'Gas Heat Pumps-Installs'!GY57-'Dual-Source-Installs'!GY57</f>
        <v>0.28215465999999995</v>
      </c>
      <c r="GX22" s="1">
        <f>1-'Gas Heat Pumps-Installs'!GZ57-'Dual-Source-Installs'!GZ57</f>
        <v>0.31533119200000004</v>
      </c>
      <c r="GY22" s="1">
        <f>1-'Gas Heat Pumps-Installs'!HA57-'Dual-Source-Installs'!HA57</f>
        <v>0.52990622199999993</v>
      </c>
      <c r="GZ22" s="1">
        <f>1-'Gas Heat Pumps-Installs'!HB57-'Dual-Source-Installs'!HB57</f>
        <v>9.3246597999999903E-2</v>
      </c>
      <c r="HA22" s="1">
        <f>1-'Gas Heat Pumps-Installs'!HC57-'Dual-Source-Installs'!HC57</f>
        <v>0.523615618</v>
      </c>
      <c r="HB22" s="1">
        <f>1-'Gas Heat Pumps-Installs'!HD57-'Dual-Source-Installs'!HD57</f>
        <v>0.44371882200000001</v>
      </c>
      <c r="HC22" s="1">
        <f>1-'Gas Heat Pumps-Installs'!HE57-'Dual-Source-Installs'!HE57</f>
        <v>0.16047399199999995</v>
      </c>
      <c r="HD22" s="1">
        <f>1-'Gas Heat Pumps-Installs'!HF57-'Dual-Source-Installs'!HF57</f>
        <v>0.45334629399999998</v>
      </c>
      <c r="HE22" s="1">
        <f>1-'Gas Heat Pumps-Installs'!HG57-'Dual-Source-Installs'!HG57</f>
        <v>0.19543605000000014</v>
      </c>
      <c r="HF22" s="1">
        <f>1-'Gas Heat Pumps-Installs'!HH57-'Dual-Source-Installs'!HH57</f>
        <v>0.25946295999999996</v>
      </c>
      <c r="HG22" s="1">
        <f>1-'Gas Heat Pumps-Installs'!HI57-'Dual-Source-Installs'!HI57</f>
        <v>0</v>
      </c>
      <c r="HH22" s="1">
        <f>1-'Gas Heat Pumps-Installs'!HJ57-'Dual-Source-Installs'!HJ57</f>
        <v>0.26433194199999993</v>
      </c>
      <c r="HI22" s="1">
        <f>1-'Gas Heat Pumps-Installs'!HK57-'Dual-Source-Installs'!HK57</f>
        <v>0.33899399199999991</v>
      </c>
      <c r="HJ22" s="1">
        <f>1-'Gas Heat Pumps-Installs'!HL57-'Dual-Source-Installs'!HL57</f>
        <v>0.42047369800000017</v>
      </c>
      <c r="HK22" s="1">
        <f>1-'Gas Heat Pumps-Installs'!HM57-'Dual-Source-Installs'!HM57</f>
        <v>0.49605246200000003</v>
      </c>
      <c r="HL22" s="1">
        <f>1-'Gas Heat Pumps-Installs'!HN57-'Dual-Source-Installs'!HN57</f>
        <v>0.23097582000000011</v>
      </c>
      <c r="HM22" s="1">
        <f>1-'Gas Heat Pumps-Installs'!HO57-'Dual-Source-Installs'!HO57</f>
        <v>0.53948213600000006</v>
      </c>
      <c r="HN22" s="1">
        <f>1-'Gas Heat Pumps-Installs'!HP57-'Dual-Source-Installs'!HP57</f>
        <v>0.2987468880000001</v>
      </c>
      <c r="HO22" s="1">
        <f>1-'Gas Heat Pumps-Installs'!HQ57-'Dual-Source-Installs'!HQ57</f>
        <v>0.24586682800000004</v>
      </c>
      <c r="HP22" s="1">
        <f>1-'Gas Heat Pumps-Installs'!HR57-'Dual-Source-Installs'!HR57</f>
        <v>0.38847821000000005</v>
      </c>
      <c r="HQ22" s="1">
        <f>1-'Gas Heat Pumps-Installs'!HS57-'Dual-Source-Installs'!HS57</f>
        <v>0.2197904799999999</v>
      </c>
      <c r="HR22" s="1">
        <f>1-'Gas Heat Pumps-Installs'!HT57-'Dual-Source-Installs'!HT57</f>
        <v>0.431971628</v>
      </c>
      <c r="HS22" s="1">
        <f>1-'Gas Heat Pumps-Installs'!HU57-'Dual-Source-Installs'!HU57</f>
        <v>0.29331892400000004</v>
      </c>
      <c r="HT22" s="1">
        <f>1-'Gas Heat Pumps-Installs'!HV57-'Dual-Source-Installs'!HV57</f>
        <v>0.12255739999999998</v>
      </c>
      <c r="HU22" s="1">
        <f>1-'Gas Heat Pumps-Installs'!HW57-'Dual-Source-Installs'!HW57</f>
        <v>0</v>
      </c>
      <c r="HV22" s="1">
        <f>1-'Gas Heat Pumps-Installs'!HX57-'Dual-Source-Installs'!HX57</f>
        <v>0.770978724</v>
      </c>
      <c r="HW22" s="1">
        <f>1-'Gas Heat Pumps-Installs'!HY57-'Dual-Source-Installs'!HY57</f>
        <v>0.18764136999999992</v>
      </c>
      <c r="HX22" s="1">
        <f>1-'Gas Heat Pumps-Installs'!HZ57-'Dual-Source-Installs'!HZ57</f>
        <v>1.0509184000000005E-2</v>
      </c>
      <c r="HY22" s="1">
        <f>1-'Gas Heat Pumps-Installs'!IA57-'Dual-Source-Installs'!IA57</f>
        <v>0</v>
      </c>
      <c r="HZ22" s="1">
        <f>1-'Gas Heat Pumps-Installs'!IB57-'Dual-Source-Installs'!IB57</f>
        <v>1.1407371999999971E-2</v>
      </c>
      <c r="IA22" s="1">
        <f>1-'Gas Heat Pumps-Installs'!IC57-'Dual-Source-Installs'!IC57</f>
        <v>4.3192559999999935E-2</v>
      </c>
      <c r="IB22" s="1">
        <f>1-'Gas Heat Pumps-Installs'!ID57-'Dual-Source-Installs'!ID57</f>
        <v>0.23232930000000002</v>
      </c>
      <c r="IC22" s="1">
        <f>1-'Gas Heat Pumps-Installs'!IE57-'Dual-Source-Installs'!IE57</f>
        <v>0.17255796000000007</v>
      </c>
      <c r="ID22" s="1">
        <f>1-'Gas Heat Pumps-Installs'!IF57-'Dual-Source-Installs'!IF57</f>
        <v>0.15874521399999997</v>
      </c>
      <c r="IE22" s="1">
        <f>1-'Gas Heat Pumps-Installs'!IG57-'Dual-Source-Installs'!IG57</f>
        <v>0.30167689000000003</v>
      </c>
      <c r="IF22" s="1">
        <f>1-'Gas Heat Pumps-Installs'!IH57-'Dual-Source-Installs'!IH57</f>
        <v>8.8173060000000025E-2</v>
      </c>
      <c r="IG22" s="1">
        <f>1-'Gas Heat Pumps-Installs'!II57-'Dual-Source-Installs'!II57</f>
        <v>0.42754904400000004</v>
      </c>
      <c r="IH22" s="1">
        <f>1-'Gas Heat Pumps-Installs'!IJ57-'Dual-Source-Installs'!IJ57</f>
        <v>0.39538630000000002</v>
      </c>
      <c r="II22" s="1">
        <f>1-'Gas Heat Pumps-Installs'!IK57-'Dual-Source-Installs'!IK57</f>
        <v>0</v>
      </c>
      <c r="IJ22" s="1">
        <f>1-'Gas Heat Pumps-Installs'!IL57-'Dual-Source-Installs'!IL57</f>
        <v>0.53319070000000002</v>
      </c>
      <c r="IK22" s="1">
        <f>1-'Gas Heat Pumps-Installs'!IM57-'Dual-Source-Installs'!IM57</f>
        <v>0.21821002199999989</v>
      </c>
      <c r="IL22" s="1">
        <f>1-'Gas Heat Pumps-Installs'!IN57-'Dual-Source-Installs'!IN57</f>
        <v>4.0757869999999974E-2</v>
      </c>
      <c r="IM22" s="1">
        <f>1-'Gas Heat Pumps-Installs'!IO57-'Dual-Source-Installs'!IO57</f>
        <v>0.25762363999999999</v>
      </c>
      <c r="IN22" s="1">
        <f>1-'Gas Heat Pumps-Installs'!IP57-'Dual-Source-Installs'!IP57</f>
        <v>0.47395553200000012</v>
      </c>
      <c r="IO22" s="1">
        <f>1-'Gas Heat Pumps-Installs'!IQ57-'Dual-Source-Installs'!IQ57</f>
        <v>0.14611699600000005</v>
      </c>
      <c r="IP22" s="1">
        <f>1-'Gas Heat Pumps-Installs'!IR57-'Dual-Source-Installs'!IR57</f>
        <v>0.51615544599999996</v>
      </c>
      <c r="IQ22" s="1">
        <f>1-'Gas Heat Pumps-Installs'!IS57-'Dual-Source-Installs'!IS57</f>
        <v>0.32807050999999998</v>
      </c>
      <c r="IR22" s="1">
        <f>1-'Gas Heat Pumps-Installs'!IT57-'Dual-Source-Installs'!IT57</f>
        <v>0.14485604599999991</v>
      </c>
      <c r="IS22" s="1">
        <f>1-'Gas Heat Pumps-Installs'!IU57-'Dual-Source-Installs'!IU57</f>
        <v>0.33800216999999994</v>
      </c>
      <c r="IT22" s="1">
        <f>1-'Gas Heat Pumps-Installs'!IV57-'Dual-Source-Installs'!IV57</f>
        <v>0.42578771999999998</v>
      </c>
      <c r="IU22" s="1">
        <f>1-'Gas Heat Pumps-Installs'!IW57-'Dual-Source-Installs'!IW57</f>
        <v>0.66466421999999992</v>
      </c>
      <c r="IV22" s="1">
        <f>1-'Gas Heat Pumps-Installs'!IX57-'Dual-Source-Installs'!IX57</f>
        <v>0.11815508000000008</v>
      </c>
      <c r="IW22" s="1">
        <f>1-'Gas Heat Pumps-Installs'!IY57-'Dual-Source-Installs'!IY57</f>
        <v>0.40838171599999995</v>
      </c>
      <c r="IX22" s="1">
        <f>1-'Gas Heat Pumps-Installs'!IZ57-'Dual-Source-Installs'!IZ57</f>
        <v>0.38713995799999995</v>
      </c>
      <c r="IY22" s="1">
        <f>1-'Gas Heat Pumps-Installs'!JA57-'Dual-Source-Installs'!JA57</f>
        <v>0.69904108600000003</v>
      </c>
      <c r="IZ22" s="1">
        <f>1-'Gas Heat Pumps-Installs'!JB57-'Dual-Source-Installs'!JB57</f>
        <v>2.8577039999999942E-2</v>
      </c>
      <c r="JA22" s="1">
        <f>1-'Gas Heat Pumps-Installs'!JC57-'Dual-Source-Installs'!JC57</f>
        <v>0.36494363400000007</v>
      </c>
      <c r="JB22" s="1">
        <f>1-'Gas Heat Pumps-Installs'!JD57-'Dual-Source-Installs'!JD57</f>
        <v>3.7760199999999911E-2</v>
      </c>
      <c r="JC22" s="1">
        <f>1-'Gas Heat Pumps-Installs'!JE57-'Dual-Source-Installs'!JE57</f>
        <v>0.11074779999999995</v>
      </c>
      <c r="JD22" s="1">
        <f>1-'Gas Heat Pumps-Installs'!JF57-'Dual-Source-Installs'!JF57</f>
        <v>0.21450506000000003</v>
      </c>
      <c r="JE22" s="1">
        <f>1-'Gas Heat Pumps-Installs'!JG57-'Dual-Source-Installs'!JG57</f>
        <v>0.43798094000000004</v>
      </c>
      <c r="JF22" s="1">
        <f>1-'Gas Heat Pumps-Installs'!JH57-'Dual-Source-Installs'!JH57</f>
        <v>8.233203999999994E-2</v>
      </c>
      <c r="JG22" s="1">
        <f>1-'Gas Heat Pumps-Installs'!JI57-'Dual-Source-Installs'!JI57</f>
        <v>0.26286974000000007</v>
      </c>
      <c r="JH22" s="1">
        <f>1-'Gas Heat Pumps-Installs'!JJ57-'Dual-Source-Installs'!JJ57</f>
        <v>0.17345479999999996</v>
      </c>
      <c r="JI22" s="1">
        <f>1-'Gas Heat Pumps-Installs'!JK57-'Dual-Source-Installs'!JK57</f>
        <v>0.10741104000000001</v>
      </c>
      <c r="JJ22" s="1">
        <f>1-'Gas Heat Pumps-Installs'!JL57-'Dual-Source-Installs'!JL57</f>
        <v>0.4488477600000001</v>
      </c>
      <c r="JK22" s="1">
        <f>1-'Gas Heat Pumps-Installs'!JM57-'Dual-Source-Installs'!JM57</f>
        <v>0.43070299000000001</v>
      </c>
      <c r="JL22" s="1">
        <f>1-'Gas Heat Pumps-Installs'!JN57-'Dual-Source-Installs'!JN57</f>
        <v>0.39190335799999992</v>
      </c>
      <c r="JM22" s="1">
        <f>1-'Gas Heat Pumps-Installs'!JO57-'Dual-Source-Installs'!JO57</f>
        <v>0.17788518399999997</v>
      </c>
      <c r="JN22" s="1">
        <f>1-'Gas Heat Pumps-Installs'!JP57-'Dual-Source-Installs'!JP57</f>
        <v>0</v>
      </c>
      <c r="JO22" s="1">
        <f>1-'Gas Heat Pumps-Installs'!JQ57-'Dual-Source-Installs'!JQ57</f>
        <v>0.27164097799999998</v>
      </c>
      <c r="JP22" s="1">
        <f>1-'Gas Heat Pumps-Installs'!JR57-'Dual-Source-Installs'!JR57</f>
        <v>0.29666161999999996</v>
      </c>
      <c r="JQ22" s="1">
        <f>1-'Gas Heat Pumps-Installs'!JS57-'Dual-Source-Installs'!JS57</f>
        <v>0.270497394</v>
      </c>
      <c r="JR22" s="1">
        <f>1-'Gas Heat Pumps-Installs'!JT57-'Dual-Source-Installs'!JT57</f>
        <v>0.61059315599999997</v>
      </c>
      <c r="JS22" s="1">
        <f>1-'Gas Heat Pumps-Installs'!JU57-'Dual-Source-Installs'!JU57</f>
        <v>0.23825436000000011</v>
      </c>
      <c r="JT22" s="1">
        <f>1-'Gas Heat Pumps-Installs'!JV57-'Dual-Source-Installs'!JV57</f>
        <v>0.35183488800000001</v>
      </c>
      <c r="JU22" s="1">
        <f>1-'Gas Heat Pumps-Installs'!JW57-'Dual-Source-Installs'!JW57</f>
        <v>0.23301278599999992</v>
      </c>
      <c r="JV22" s="1">
        <f>1-'Gas Heat Pumps-Installs'!JX57-'Dual-Source-Installs'!JX57</f>
        <v>4.2419980000000135E-2</v>
      </c>
      <c r="JW22" s="1">
        <f>1-'Gas Heat Pumps-Installs'!JY57-'Dual-Source-Installs'!JY57</f>
        <v>0.50954705199999994</v>
      </c>
      <c r="JX22" s="1">
        <f>1-'Gas Heat Pumps-Installs'!JZ57-'Dual-Source-Installs'!JZ57</f>
        <v>0.256699116</v>
      </c>
      <c r="JY22" s="1">
        <f>1-'Gas Heat Pumps-Installs'!KA57-'Dual-Source-Installs'!KA57</f>
        <v>0.32248119999999997</v>
      </c>
      <c r="JZ22" s="1">
        <f>1-'Gas Heat Pumps-Installs'!KB57-'Dual-Source-Installs'!KB57</f>
        <v>0.10022489999999995</v>
      </c>
      <c r="KA22" s="1">
        <f>1-'Gas Heat Pumps-Installs'!KC57-'Dual-Source-Installs'!KC57</f>
        <v>0</v>
      </c>
      <c r="KB22" s="1">
        <f>1-'Gas Heat Pumps-Installs'!KD57-'Dual-Source-Installs'!KD57</f>
        <v>0.49837877200000003</v>
      </c>
      <c r="KC22" s="1">
        <f>1-'Gas Heat Pumps-Installs'!KE57-'Dual-Source-Installs'!KE57</f>
        <v>0.42911839200000002</v>
      </c>
      <c r="KD22" s="1">
        <f>1-'Gas Heat Pumps-Installs'!KF57-'Dual-Source-Installs'!KF57</f>
        <v>0</v>
      </c>
      <c r="KE22" s="1">
        <f>1-'Gas Heat Pumps-Installs'!KG57-'Dual-Source-Installs'!KG57</f>
        <v>0</v>
      </c>
      <c r="KF22" s="1">
        <f>1-'Gas Heat Pumps-Installs'!KH57-'Dual-Source-Installs'!KH57</f>
        <v>0.23022543400000006</v>
      </c>
      <c r="KG22" s="1">
        <f>1-'Gas Heat Pumps-Installs'!KI57-'Dual-Source-Installs'!KI57</f>
        <v>0.21287693799999996</v>
      </c>
      <c r="KH22" s="1">
        <f>1-'Gas Heat Pumps-Installs'!KJ57-'Dual-Source-Installs'!KJ57</f>
        <v>0.31279739000000001</v>
      </c>
      <c r="KI22" s="1">
        <f>1-'Gas Heat Pumps-Installs'!KK57-'Dual-Source-Installs'!KK57</f>
        <v>0.53079649600000001</v>
      </c>
      <c r="KJ22" s="1">
        <f>1-'Gas Heat Pumps-Installs'!KL57-'Dual-Source-Installs'!KL57</f>
        <v>0.60537998999999998</v>
      </c>
      <c r="KK22" s="1">
        <f>1-'Gas Heat Pumps-Installs'!KM57-'Dual-Source-Installs'!KM57</f>
        <v>9.9338943999999985E-2</v>
      </c>
      <c r="KL22" s="1">
        <f>1-'Gas Heat Pumps-Installs'!KN57-'Dual-Source-Installs'!KN57</f>
        <v>0</v>
      </c>
      <c r="KM22" s="1">
        <f>1-'Gas Heat Pumps-Installs'!KO57-'Dual-Source-Installs'!KO57</f>
        <v>0.50014299399999995</v>
      </c>
      <c r="KN22" s="1">
        <f>1-'Gas Heat Pumps-Installs'!KP57-'Dual-Source-Installs'!KP57</f>
        <v>0</v>
      </c>
      <c r="KO22" s="1">
        <f>1-'Gas Heat Pumps-Installs'!KQ57-'Dual-Source-Installs'!KQ57</f>
        <v>0.25604081000000001</v>
      </c>
      <c r="KP22" s="1">
        <f>1-'Gas Heat Pumps-Installs'!KR57-'Dual-Source-Installs'!KR57</f>
        <v>0.32712706800000013</v>
      </c>
      <c r="KQ22" s="1">
        <f>1-'Gas Heat Pumps-Installs'!KS57-'Dual-Source-Installs'!KS57</f>
        <v>0.27152586400000006</v>
      </c>
      <c r="KR22" s="1">
        <f>1-'Gas Heat Pumps-Installs'!KT57-'Dual-Source-Installs'!KT57</f>
        <v>0.46637964799999998</v>
      </c>
      <c r="KS22" s="1">
        <f>1-'Gas Heat Pumps-Installs'!KU57-'Dual-Source-Installs'!KU57</f>
        <v>2.7398962000000027E-2</v>
      </c>
      <c r="KT22" s="1">
        <f>1-'Gas Heat Pumps-Installs'!KV57-'Dual-Source-Installs'!KV57</f>
        <v>0.49369311600000015</v>
      </c>
      <c r="KU22" s="1">
        <f>1-'Gas Heat Pumps-Installs'!KW57-'Dual-Source-Installs'!KW57</f>
        <v>0.13589474000000012</v>
      </c>
      <c r="KV22" s="1">
        <f>1-'Gas Heat Pumps-Installs'!KX57-'Dual-Source-Installs'!KX57</f>
        <v>0</v>
      </c>
      <c r="KW22" s="1">
        <f>1-'Gas Heat Pumps-Installs'!KY57-'Dual-Source-Installs'!KY57</f>
        <v>0</v>
      </c>
      <c r="KX22" s="1">
        <f>1-'Gas Heat Pumps-Installs'!KZ57-'Dual-Source-Installs'!KZ57</f>
        <v>0.23131206999999987</v>
      </c>
      <c r="KY22" s="1">
        <f>1-'Gas Heat Pumps-Installs'!LA57-'Dual-Source-Installs'!LA57</f>
        <v>0.24085071200000008</v>
      </c>
      <c r="KZ22" s="1">
        <f>1-'Gas Heat Pumps-Installs'!LB57-'Dual-Source-Installs'!LB57</f>
        <v>0.1094367300000002</v>
      </c>
      <c r="LA22" s="1">
        <f>1-'Gas Heat Pumps-Installs'!LC57-'Dual-Source-Installs'!LC57</f>
        <v>0.17018210200000006</v>
      </c>
      <c r="LB22" s="1">
        <f>1-'Gas Heat Pumps-Installs'!LD57-'Dual-Source-Installs'!LD57</f>
        <v>0.42686859399999999</v>
      </c>
      <c r="LC22" s="1">
        <f>1-'Gas Heat Pumps-Installs'!LE57-'Dual-Source-Installs'!LE57</f>
        <v>0.4594032360000001</v>
      </c>
      <c r="LD22" s="1">
        <f>1-'Gas Heat Pumps-Installs'!LF57-'Dual-Source-Installs'!LF57</f>
        <v>8.295779999999997E-2</v>
      </c>
      <c r="LE22" s="1">
        <f>1-'Gas Heat Pumps-Installs'!LG57-'Dual-Source-Installs'!LG57</f>
        <v>0.45483899799999999</v>
      </c>
      <c r="LF22" s="1">
        <f>1-'Gas Heat Pumps-Installs'!LH57-'Dual-Source-Installs'!LH57</f>
        <v>0.47629255199999998</v>
      </c>
      <c r="LG22" s="1">
        <f>1-'Gas Heat Pumps-Installs'!LI57-'Dual-Source-Installs'!LI57</f>
        <v>0.23820126000000008</v>
      </c>
      <c r="LH22" s="1">
        <f>1-'Gas Heat Pumps-Installs'!LJ57-'Dual-Source-Installs'!LJ57</f>
        <v>0.15162282999999988</v>
      </c>
      <c r="LI22" s="1">
        <f>1-'Gas Heat Pumps-Installs'!LK57-'Dual-Source-Installs'!LK57</f>
        <v>0.12859930000000008</v>
      </c>
      <c r="LJ22" s="1">
        <f>1-'Gas Heat Pumps-Installs'!LL57-'Dual-Source-Installs'!LL57</f>
        <v>0</v>
      </c>
      <c r="LK22" s="1">
        <f>1-'Gas Heat Pumps-Installs'!LM57-'Dual-Source-Installs'!LM57</f>
        <v>9.4773019999999764E-2</v>
      </c>
      <c r="LL22" s="1">
        <f>1-'Gas Heat Pumps-Installs'!LN57-'Dual-Source-Installs'!LN57</f>
        <v>0.34459453400000001</v>
      </c>
      <c r="LM22" s="1">
        <f>1-'Gas Heat Pumps-Installs'!LO57-'Dual-Source-Installs'!LO57</f>
        <v>0.28447505999999995</v>
      </c>
      <c r="LN22" s="1">
        <f>1-'Gas Heat Pumps-Installs'!LP57-'Dual-Source-Installs'!LP57</f>
        <v>0</v>
      </c>
      <c r="LO22" s="1">
        <f>1-'Gas Heat Pumps-Installs'!LQ57-'Dual-Source-Installs'!LQ57</f>
        <v>0.51755586399999998</v>
      </c>
      <c r="LP22" s="1">
        <f>1-'Gas Heat Pumps-Installs'!LR57-'Dual-Source-Installs'!LR57</f>
        <v>0.48543402399999996</v>
      </c>
      <c r="LQ22" s="1">
        <f>1-'Gas Heat Pumps-Installs'!LS57-'Dual-Source-Installs'!LS57</f>
        <v>0.18437847400000007</v>
      </c>
      <c r="LR22" s="1">
        <f>1-'Gas Heat Pumps-Installs'!LT57-'Dual-Source-Installs'!LT57</f>
        <v>0.58040454600000002</v>
      </c>
      <c r="LS22" s="1">
        <f>1-'Gas Heat Pumps-Installs'!LU57-'Dual-Source-Installs'!LU57</f>
        <v>0</v>
      </c>
      <c r="LT22" s="1">
        <f>1-'Gas Heat Pumps-Installs'!LV57-'Dual-Source-Installs'!LV57</f>
        <v>0.40291056999999997</v>
      </c>
      <c r="LU22" s="1">
        <f>1-'Gas Heat Pumps-Installs'!LW57-'Dual-Source-Installs'!LW57</f>
        <v>0.49067630799999989</v>
      </c>
      <c r="LV22" s="1">
        <f>1-'Gas Heat Pumps-Installs'!LX57-'Dual-Source-Installs'!LX57</f>
        <v>0.24073025599999986</v>
      </c>
      <c r="LW22" s="1">
        <f>1-'Gas Heat Pumps-Installs'!LY57-'Dual-Source-Installs'!LY57</f>
        <v>0</v>
      </c>
      <c r="LX22" s="1">
        <f>1-'Gas Heat Pumps-Installs'!LZ57-'Dual-Source-Installs'!LZ57</f>
        <v>0.34500892599999988</v>
      </c>
      <c r="LY22" s="1">
        <f>1-'Gas Heat Pumps-Installs'!MA57-'Dual-Source-Installs'!MA57</f>
        <v>0.35042741999999993</v>
      </c>
      <c r="LZ22" s="1">
        <f>1-'Gas Heat Pumps-Installs'!MB57-'Dual-Source-Installs'!MB57</f>
        <v>0.4729853140000001</v>
      </c>
      <c r="MA22" s="1">
        <f>1-'Gas Heat Pumps-Installs'!MC57-'Dual-Source-Installs'!MC57</f>
        <v>0.18277177200000005</v>
      </c>
      <c r="MB22" s="1">
        <f>1-'Gas Heat Pumps-Installs'!MD57-'Dual-Source-Installs'!MD57</f>
        <v>0.39464971199999999</v>
      </c>
      <c r="MC22" s="1">
        <f>1-'Gas Heat Pumps-Installs'!ME57-'Dual-Source-Installs'!ME57</f>
        <v>0</v>
      </c>
      <c r="MD22" s="1">
        <f>1-'Gas Heat Pumps-Installs'!MF57-'Dual-Source-Installs'!MF57</f>
        <v>0.52263846600000008</v>
      </c>
      <c r="ME22" s="1">
        <f>1-'Gas Heat Pumps-Installs'!MG57-'Dual-Source-Installs'!MG57</f>
        <v>0.12492799799999998</v>
      </c>
      <c r="MF22" s="1">
        <f>1-'Gas Heat Pumps-Installs'!MH57-'Dual-Source-Installs'!MH57</f>
        <v>0.33406759200000014</v>
      </c>
      <c r="MG22" s="1">
        <f>1-'Gas Heat Pumps-Installs'!MI57-'Dual-Source-Installs'!MI57</f>
        <v>0.23771296399999986</v>
      </c>
      <c r="MH22" s="1">
        <f>1-'Gas Heat Pumps-Installs'!MJ57-'Dual-Source-Installs'!MJ57</f>
        <v>0.36561202599999987</v>
      </c>
      <c r="MI22" s="1">
        <f>1-'Gas Heat Pumps-Installs'!MK57-'Dual-Source-Installs'!MK57</f>
        <v>0.38575353200000001</v>
      </c>
      <c r="MJ22" s="1">
        <f>1-'Gas Heat Pumps-Installs'!ML57-'Dual-Source-Installs'!ML57</f>
        <v>2.9930200000000129E-2</v>
      </c>
      <c r="MK22" s="1">
        <f>1-'Gas Heat Pumps-Installs'!MM57-'Dual-Source-Installs'!MM57</f>
        <v>0.19233461000000007</v>
      </c>
      <c r="ML22" s="1">
        <f>1-'Gas Heat Pumps-Installs'!MN57-'Dual-Source-Installs'!MN57</f>
        <v>0.13957314000000004</v>
      </c>
      <c r="MM22" s="1">
        <f>1-'Gas Heat Pumps-Installs'!MO57-'Dual-Source-Installs'!MO57</f>
        <v>0.19687064799999998</v>
      </c>
      <c r="MN22" s="1">
        <f>1-'Gas Heat Pumps-Installs'!MP57-'Dual-Source-Installs'!MP57</f>
        <v>0</v>
      </c>
      <c r="MO22" s="1">
        <f>1-'Gas Heat Pumps-Installs'!MQ57-'Dual-Source-Installs'!MQ57</f>
        <v>0.14323664000000008</v>
      </c>
      <c r="MP22" s="1">
        <f>1-'Gas Heat Pumps-Installs'!MR57-'Dual-Source-Installs'!MR57</f>
        <v>0.29268543800000002</v>
      </c>
      <c r="MQ22" s="1">
        <f>1-'Gas Heat Pumps-Installs'!MS57-'Dual-Source-Installs'!MS57</f>
        <v>0.54252677800000004</v>
      </c>
      <c r="MR22" s="1">
        <f>1-'Gas Heat Pumps-Installs'!MT57-'Dual-Source-Installs'!MT57</f>
        <v>0.36639066600000003</v>
      </c>
      <c r="MS22" s="1">
        <f>1-'Gas Heat Pumps-Installs'!MU57-'Dual-Source-Installs'!MU57</f>
        <v>0.46090791199999998</v>
      </c>
      <c r="MT22" s="1">
        <f>1-'Gas Heat Pumps-Installs'!MV57-'Dual-Source-Installs'!MV57</f>
        <v>0.53025787600000007</v>
      </c>
      <c r="MU22" s="1">
        <f>1-'Gas Heat Pumps-Installs'!MW57-'Dual-Source-Installs'!MW57</f>
        <v>0.2567203019999999</v>
      </c>
      <c r="MV22" s="1">
        <f>1-'Gas Heat Pumps-Installs'!MX57-'Dual-Source-Installs'!MX57</f>
        <v>0.24766063600000005</v>
      </c>
      <c r="MW22" s="1">
        <f>1-'Gas Heat Pumps-Installs'!MY57-'Dual-Source-Installs'!MY57</f>
        <v>0</v>
      </c>
      <c r="MX22" s="1">
        <f>1-'Gas Heat Pumps-Installs'!MZ57-'Dual-Source-Installs'!MZ57</f>
        <v>0.28058924000000002</v>
      </c>
      <c r="MY22" s="1">
        <f>1-'Gas Heat Pumps-Installs'!NA57-'Dual-Source-Installs'!NA57</f>
        <v>0.457210328</v>
      </c>
      <c r="MZ22" s="1">
        <f>1-'Gas Heat Pumps-Installs'!NB57-'Dual-Source-Installs'!NB57</f>
        <v>0.17666161999999996</v>
      </c>
      <c r="NA22" s="1">
        <f>1-'Gas Heat Pumps-Installs'!NC57-'Dual-Source-Installs'!NC57</f>
        <v>0.15316195999999993</v>
      </c>
      <c r="NB22" s="1">
        <f>1-'Gas Heat Pumps-Installs'!ND57-'Dual-Source-Installs'!ND57</f>
        <v>0.34666324800000003</v>
      </c>
      <c r="NC22" s="1">
        <f>1-'Gas Heat Pumps-Installs'!NE57-'Dual-Source-Installs'!NE57</f>
        <v>0.39671886800000006</v>
      </c>
      <c r="ND22" s="1">
        <f>1-'Gas Heat Pumps-Installs'!NF57-'Dual-Source-Installs'!NF57</f>
        <v>0.63520663999999993</v>
      </c>
      <c r="NE22" s="1">
        <f>1-'Gas Heat Pumps-Installs'!NG57-'Dual-Source-Installs'!NG57</f>
        <v>0</v>
      </c>
      <c r="NF22" s="1">
        <f>1-'Gas Heat Pumps-Installs'!NH57-'Dual-Source-Installs'!NH57</f>
        <v>0.52224926400000005</v>
      </c>
      <c r="NG22" s="1">
        <f>1-'Gas Heat Pumps-Installs'!NI57-'Dual-Source-Installs'!NI57</f>
        <v>0.46555062400000002</v>
      </c>
      <c r="NH22" s="1">
        <f>1-'Gas Heat Pumps-Installs'!NJ57-'Dual-Source-Installs'!NJ57</f>
        <v>0.15655472000000004</v>
      </c>
      <c r="NI22" s="1">
        <f>1-'Gas Heat Pumps-Installs'!NK57-'Dual-Source-Installs'!NK57</f>
        <v>0</v>
      </c>
      <c r="NJ22" s="1">
        <f>1-'Gas Heat Pumps-Installs'!NL57-'Dual-Source-Installs'!NL57</f>
        <v>0.21997966400000002</v>
      </c>
      <c r="NK22" s="1">
        <f>1-'Gas Heat Pumps-Installs'!NM57-'Dual-Source-Installs'!NM57</f>
        <v>0.27438258199999999</v>
      </c>
      <c r="NL22" s="1">
        <f>1-'Gas Heat Pumps-Installs'!NN57-'Dual-Source-Installs'!NN57</f>
        <v>0.54896290400000003</v>
      </c>
      <c r="NM22" s="1">
        <f>1-'Gas Heat Pumps-Installs'!NO57-'Dual-Source-Installs'!NO57</f>
        <v>0.28157774000000013</v>
      </c>
      <c r="NN22" s="1">
        <f>1-'Gas Heat Pumps-Installs'!NP57-'Dual-Source-Installs'!NP57</f>
        <v>0.16553664000000001</v>
      </c>
      <c r="NO22" s="1">
        <f>1-'Gas Heat Pumps-Installs'!NQ57-'Dual-Source-Installs'!NQ57</f>
        <v>0.12779451999999991</v>
      </c>
      <c r="NP22" s="1">
        <f>1-'Gas Heat Pumps-Installs'!NR57-'Dual-Source-Installs'!NR57</f>
        <v>0.15568750199999998</v>
      </c>
      <c r="NQ22" s="1">
        <f>1-'Gas Heat Pumps-Installs'!NS57-'Dual-Source-Installs'!NS57</f>
        <v>0.1795372939999999</v>
      </c>
      <c r="NR22" s="1">
        <f>1-'Gas Heat Pumps-Installs'!NT57-'Dual-Source-Installs'!NT57</f>
        <v>0.15266457200000005</v>
      </c>
      <c r="NS22" s="1">
        <f>1-'Gas Heat Pumps-Installs'!NU57-'Dual-Source-Installs'!NU57</f>
        <v>0.48259259800000021</v>
      </c>
      <c r="NT22" s="1">
        <f>1-'Gas Heat Pumps-Installs'!NV57-'Dual-Source-Installs'!NV57</f>
        <v>0.10642071800000008</v>
      </c>
      <c r="NU22" s="1">
        <f>1-'Gas Heat Pumps-Installs'!NW57-'Dual-Source-Installs'!NW57</f>
        <v>0.19486446600000007</v>
      </c>
      <c r="NV22" s="1">
        <f>1-'Gas Heat Pumps-Installs'!NX57-'Dual-Source-Installs'!NX57</f>
        <v>0.31257258999999998</v>
      </c>
      <c r="NW22" s="1">
        <f>1-'Gas Heat Pumps-Installs'!NY57-'Dual-Source-Installs'!NY57</f>
        <v>0.2791729</v>
      </c>
      <c r="NX22" s="1">
        <f>1-'Gas Heat Pumps-Installs'!NZ57-'Dual-Source-Installs'!NZ57</f>
        <v>0</v>
      </c>
      <c r="NY22" s="1">
        <f>1-'Gas Heat Pumps-Installs'!OA57-'Dual-Source-Installs'!OA57</f>
        <v>0</v>
      </c>
      <c r="NZ22" s="1">
        <f>1-'Gas Heat Pumps-Installs'!OB57-'Dual-Source-Installs'!OB57</f>
        <v>0.52801600400000004</v>
      </c>
      <c r="OA22" s="1">
        <f>1-'Gas Heat Pumps-Installs'!OC57-'Dual-Source-Installs'!OC57</f>
        <v>0</v>
      </c>
      <c r="OB22" s="1">
        <f>1-'Gas Heat Pumps-Installs'!OD57-'Dual-Source-Installs'!OD57</f>
        <v>0.14847131000000013</v>
      </c>
      <c r="OC22" s="1">
        <f>1-'Gas Heat Pumps-Installs'!OE57-'Dual-Source-Installs'!OE57</f>
        <v>0.15226829400000003</v>
      </c>
      <c r="OD22" s="1">
        <f>1-'Gas Heat Pumps-Installs'!OF57-'Dual-Source-Installs'!OF57</f>
        <v>0.4936855240000001</v>
      </c>
      <c r="OE22" s="1">
        <f>1-'Gas Heat Pumps-Installs'!OG57-'Dual-Source-Installs'!OG57</f>
        <v>0.30970345799999999</v>
      </c>
      <c r="OF22" s="1">
        <f>1-'Gas Heat Pumps-Installs'!OH57-'Dual-Source-Installs'!OH57</f>
        <v>0.50857843399999991</v>
      </c>
      <c r="OG22" s="1">
        <f>1-'Gas Heat Pumps-Installs'!OI57-'Dual-Source-Installs'!OI57</f>
        <v>0.456058664</v>
      </c>
      <c r="OH22" s="1">
        <f>1-'Gas Heat Pumps-Installs'!OJ57-'Dual-Source-Installs'!OJ57</f>
        <v>0.34474935200000006</v>
      </c>
      <c r="OI22" s="1">
        <f>1-'Gas Heat Pumps-Installs'!OK57-'Dual-Source-Installs'!OK57</f>
        <v>0.29044250799999993</v>
      </c>
      <c r="OJ22" s="1">
        <f>1-'Gas Heat Pumps-Installs'!OL57-'Dual-Source-Installs'!OL57</f>
        <v>0.12280720000000012</v>
      </c>
      <c r="OK22" s="1">
        <f>1-'Gas Heat Pumps-Installs'!OM57-'Dual-Source-Installs'!OM57</f>
        <v>0</v>
      </c>
      <c r="OL22" s="1">
        <f>1-'Gas Heat Pumps-Installs'!ON57-'Dual-Source-Installs'!ON57</f>
        <v>3.4874020000000061E-2</v>
      </c>
      <c r="OM22" s="1">
        <f>1-'Gas Heat Pumps-Installs'!OO57-'Dual-Source-Installs'!OO57</f>
        <v>0.50027440600000017</v>
      </c>
      <c r="ON22" s="1">
        <f>1-'Gas Heat Pumps-Installs'!OP57-'Dual-Source-Installs'!OP57</f>
        <v>0.40279762599999996</v>
      </c>
      <c r="OO22" s="1">
        <f>1-'Gas Heat Pumps-Installs'!OQ57-'Dual-Source-Installs'!OQ57</f>
        <v>9.5792499999999836E-2</v>
      </c>
      <c r="OP22" s="1">
        <f>1-'Gas Heat Pumps-Installs'!OR57-'Dual-Source-Installs'!OR57</f>
        <v>0.27771421400000007</v>
      </c>
      <c r="OQ22" s="1">
        <f>1-'Gas Heat Pumps-Installs'!OS57-'Dual-Source-Installs'!OS57</f>
        <v>0.22754772400000001</v>
      </c>
      <c r="OR22" s="1">
        <f>1-'Gas Heat Pumps-Installs'!OT57-'Dual-Source-Installs'!OT57</f>
        <v>0.11545952399999998</v>
      </c>
      <c r="OS22" s="1">
        <f>1-'Gas Heat Pumps-Installs'!OU57-'Dual-Source-Installs'!OU57</f>
        <v>0.39247963600000002</v>
      </c>
      <c r="OT22" s="1">
        <f>1-'Gas Heat Pumps-Installs'!OV57-'Dual-Source-Installs'!OV57</f>
        <v>0.28567511999999995</v>
      </c>
      <c r="OU22" s="1">
        <f>1-'Gas Heat Pumps-Installs'!OW57-'Dual-Source-Installs'!OW57</f>
        <v>0.21832032000000012</v>
      </c>
      <c r="OV22" s="1">
        <f>1-'Gas Heat Pumps-Installs'!OX57-'Dual-Source-Installs'!OX57</f>
        <v>0</v>
      </c>
      <c r="OW22" s="1">
        <f>1-'Gas Heat Pumps-Installs'!OY57-'Dual-Source-Installs'!OY57</f>
        <v>0.16967753200000008</v>
      </c>
      <c r="OX22" s="1">
        <f>1-'Gas Heat Pumps-Installs'!OZ57-'Dual-Source-Installs'!OZ57</f>
        <v>0.18168979000000013</v>
      </c>
      <c r="OY22" s="1">
        <f>1-'Gas Heat Pumps-Installs'!PA57-'Dual-Source-Installs'!PA57</f>
        <v>0.2280606</v>
      </c>
      <c r="OZ22" s="1">
        <f>1-'Gas Heat Pumps-Installs'!PB57-'Dual-Source-Installs'!PB57</f>
        <v>0.74478447800000003</v>
      </c>
      <c r="PA22" s="1">
        <f>1-'Gas Heat Pumps-Installs'!PC57-'Dual-Source-Installs'!PC57</f>
        <v>0.16452832000000006</v>
      </c>
      <c r="PB22" s="1">
        <f>1-'Gas Heat Pumps-Installs'!PD57-'Dual-Source-Installs'!PD57</f>
        <v>0.35221665400000002</v>
      </c>
      <c r="PC22" s="1">
        <f>1-'Gas Heat Pumps-Installs'!PE57-'Dual-Source-Installs'!PE57</f>
        <v>0.33471217399999986</v>
      </c>
      <c r="PD22" s="1">
        <f>1-'Gas Heat Pumps-Installs'!PF57-'Dual-Source-Installs'!PF57</f>
        <v>8.9684899999999956E-2</v>
      </c>
      <c r="PE22" s="1">
        <f>1-'Gas Heat Pumps-Installs'!PG57-'Dual-Source-Installs'!PG57</f>
        <v>0.40266987200000004</v>
      </c>
      <c r="PF22" s="1">
        <f>1-'Gas Heat Pumps-Installs'!PH57-'Dual-Source-Installs'!PH57</f>
        <v>0.12173939999999994</v>
      </c>
      <c r="PG22" s="1">
        <f>1-'Gas Heat Pumps-Installs'!PI57-'Dual-Source-Installs'!PI57</f>
        <v>4.2417220000000033E-2</v>
      </c>
      <c r="PH22" s="1">
        <f>1-'Gas Heat Pumps-Installs'!PJ57-'Dual-Source-Installs'!PJ57</f>
        <v>0.20506421000000008</v>
      </c>
      <c r="PI22" s="1">
        <f>1-'Gas Heat Pumps-Installs'!PK57-'Dual-Source-Installs'!PK57</f>
        <v>0.44322609799999996</v>
      </c>
      <c r="PJ22" s="1">
        <f>1-'Gas Heat Pumps-Installs'!PL57-'Dual-Source-Installs'!PL57</f>
        <v>0.11163552000000004</v>
      </c>
      <c r="PK22" s="1">
        <f>1-'Gas Heat Pumps-Installs'!PM57-'Dual-Source-Installs'!PM57</f>
        <v>0.36543719799999996</v>
      </c>
      <c r="PL22" s="1">
        <f>1-'Gas Heat Pumps-Installs'!PN57-'Dual-Source-Installs'!PN57</f>
        <v>0.2115976200000001</v>
      </c>
      <c r="PM22" s="1">
        <f>1-'Gas Heat Pumps-Installs'!PO57-'Dual-Source-Installs'!PO57</f>
        <v>0.24128087399999998</v>
      </c>
      <c r="PN22" s="1">
        <f>1-'Gas Heat Pumps-Installs'!PP57-'Dual-Source-Installs'!PP57</f>
        <v>7.8296163999999946E-2</v>
      </c>
      <c r="PO22" s="1">
        <f>1-'Gas Heat Pumps-Installs'!PQ57-'Dual-Source-Installs'!PQ57</f>
        <v>0.24142269199999999</v>
      </c>
      <c r="PP22" s="1">
        <f>1-'Gas Heat Pumps-Installs'!PR57-'Dual-Source-Installs'!PR57</f>
        <v>0</v>
      </c>
      <c r="PQ22" s="1">
        <f>1-'Gas Heat Pumps-Installs'!PS57-'Dual-Source-Installs'!PS57</f>
        <v>0.68024002000000006</v>
      </c>
      <c r="PR22" s="1">
        <f>1-'Gas Heat Pumps-Installs'!PT57-'Dual-Source-Installs'!PT57</f>
        <v>0.10449162000000017</v>
      </c>
      <c r="PS22" s="1">
        <f>1-'Gas Heat Pumps-Installs'!PU57-'Dual-Source-Installs'!PU57</f>
        <v>0.78345374800000012</v>
      </c>
      <c r="PT22" s="1">
        <f>1-'Gas Heat Pumps-Installs'!PV57-'Dual-Source-Installs'!PV57</f>
        <v>0.29386367600000002</v>
      </c>
      <c r="PU22" s="1">
        <f>1-'Gas Heat Pumps-Installs'!PW57-'Dual-Source-Installs'!PW57</f>
        <v>0.481971278</v>
      </c>
      <c r="PV22" s="1">
        <f>1-'Gas Heat Pumps-Installs'!PX57-'Dual-Source-Installs'!PX57</f>
        <v>0.30044628000000018</v>
      </c>
      <c r="PW22" s="1">
        <f>1-'Gas Heat Pumps-Installs'!PY57-'Dual-Source-Installs'!PY57</f>
        <v>0.34489204000000001</v>
      </c>
      <c r="PX22" s="1">
        <f>1-'Gas Heat Pumps-Installs'!PZ57-'Dual-Source-Installs'!PZ57</f>
        <v>9.8281300000000016E-2</v>
      </c>
      <c r="PY22" s="1">
        <f>1-'Gas Heat Pumps-Installs'!QA57-'Dual-Source-Installs'!QA57</f>
        <v>0.54974529599999999</v>
      </c>
      <c r="PZ22" s="1">
        <f>1-'Gas Heat Pumps-Installs'!QB57-'Dual-Source-Installs'!QB57</f>
        <v>0.13370056000000008</v>
      </c>
      <c r="QA22" s="1">
        <f>1-'Gas Heat Pumps-Installs'!QC57-'Dual-Source-Installs'!QC57</f>
        <v>0.27526039200000002</v>
      </c>
      <c r="QB22" s="1">
        <f>1-'Gas Heat Pumps-Installs'!QD57-'Dual-Source-Installs'!QD57</f>
        <v>0</v>
      </c>
      <c r="QC22" s="1">
        <f>1-'Gas Heat Pumps-Installs'!QE57-'Dual-Source-Installs'!QE57</f>
        <v>0.38989851000000009</v>
      </c>
      <c r="QD22" s="1">
        <f>1-'Gas Heat Pumps-Installs'!QF57-'Dual-Source-Installs'!QF57</f>
        <v>0</v>
      </c>
      <c r="QE22" s="1">
        <f>1-'Gas Heat Pumps-Installs'!QG57-'Dual-Source-Installs'!QG57</f>
        <v>0.45819665199999993</v>
      </c>
      <c r="QF22" s="1">
        <f>1-'Gas Heat Pumps-Installs'!QH57-'Dual-Source-Installs'!QH57</f>
        <v>0.14785967999999994</v>
      </c>
      <c r="QG22" s="1">
        <f>1-'Gas Heat Pumps-Installs'!QI57-'Dual-Source-Installs'!QI57</f>
        <v>0.28060349800000017</v>
      </c>
      <c r="QH22" s="1">
        <f>1-'Gas Heat Pumps-Installs'!QJ57-'Dual-Source-Installs'!QJ57</f>
        <v>0.11018174000000003</v>
      </c>
      <c r="QI22" s="1">
        <f>1-'Gas Heat Pumps-Installs'!QK57-'Dual-Source-Installs'!QK57</f>
        <v>0.41889377799999999</v>
      </c>
      <c r="QJ22" s="1">
        <f>1-'Gas Heat Pumps-Installs'!QL57-'Dual-Source-Installs'!QL57</f>
        <v>0.16667265000000009</v>
      </c>
      <c r="QK22" s="1">
        <f>1-'Gas Heat Pumps-Installs'!QM57-'Dual-Source-Installs'!QM57</f>
        <v>0.17740049000000002</v>
      </c>
      <c r="QL22" s="1">
        <f>1-'Gas Heat Pumps-Installs'!QN57-'Dual-Source-Installs'!QN57</f>
        <v>0.11462382000000004</v>
      </c>
      <c r="QM22" s="1">
        <f>1-'Gas Heat Pumps-Installs'!QO57-'Dual-Source-Installs'!QO57</f>
        <v>0.33539874000000003</v>
      </c>
      <c r="QN22" s="1">
        <f>1-'Gas Heat Pumps-Installs'!QP57-'Dual-Source-Installs'!QP57</f>
        <v>9.9049158000000026E-2</v>
      </c>
      <c r="QO22" s="1">
        <f>1-'Gas Heat Pumps-Installs'!QQ57-'Dual-Source-Installs'!QQ57</f>
        <v>0.23871391200000003</v>
      </c>
      <c r="QP22" s="1">
        <f>1-'Gas Heat Pumps-Installs'!QR57-'Dual-Source-Installs'!QR57</f>
        <v>0.645792162</v>
      </c>
      <c r="QQ22" s="1">
        <f>1-'Gas Heat Pumps-Installs'!QS57-'Dual-Source-Installs'!QS57</f>
        <v>8.5963800000001811E-3</v>
      </c>
      <c r="QR22" s="1">
        <f>1-'Gas Heat Pumps-Installs'!QT57-'Dual-Source-Installs'!QT57</f>
        <v>0.16974560000000011</v>
      </c>
      <c r="QS22" s="1">
        <f>1-'Gas Heat Pumps-Installs'!QU57-'Dual-Source-Installs'!QU57</f>
        <v>0.13958280999999995</v>
      </c>
      <c r="QT22" s="1">
        <f>1-'Gas Heat Pumps-Installs'!QV57-'Dual-Source-Installs'!QV57</f>
        <v>0.19179070400000003</v>
      </c>
      <c r="QU22" s="1">
        <f>1-'Gas Heat Pumps-Installs'!QW57-'Dual-Source-Installs'!QW57</f>
        <v>0.17886577199999998</v>
      </c>
      <c r="QV22" s="1">
        <f>1-'Gas Heat Pumps-Installs'!QX57-'Dual-Source-Installs'!QX57</f>
        <v>0.30748254399999997</v>
      </c>
      <c r="QW22" s="1">
        <f>1-'Gas Heat Pumps-Installs'!QY57-'Dual-Source-Installs'!QY57</f>
        <v>0.21550250800000009</v>
      </c>
      <c r="QX22" s="1">
        <f>1-'Gas Heat Pumps-Installs'!QZ57-'Dual-Source-Installs'!QZ57</f>
        <v>0.2732425120000001</v>
      </c>
      <c r="QY22" s="1">
        <f>1-'Gas Heat Pumps-Installs'!RA57-'Dual-Source-Installs'!RA57</f>
        <v>0.34923704000000005</v>
      </c>
      <c r="QZ22" s="1">
        <f>1-'Gas Heat Pumps-Installs'!RB57-'Dual-Source-Installs'!RB57</f>
        <v>4.0878226000000017E-2</v>
      </c>
      <c r="RA22" s="1">
        <f>1-'Gas Heat Pumps-Installs'!RC57-'Dual-Source-Installs'!RC57</f>
        <v>3.3305399999999985E-2</v>
      </c>
      <c r="RB22" s="1">
        <f>1-'Gas Heat Pumps-Installs'!RD57-'Dual-Source-Installs'!RD57</f>
        <v>0.39204775599999991</v>
      </c>
      <c r="RC22" s="1">
        <f>1-'Gas Heat Pumps-Installs'!RE57-'Dual-Source-Installs'!RE57</f>
        <v>0.47200823000000003</v>
      </c>
      <c r="RD22" s="1">
        <f>1-'Gas Heat Pumps-Installs'!RF57-'Dual-Source-Installs'!RF57</f>
        <v>0.33879383199999996</v>
      </c>
      <c r="RE22" s="1">
        <f>1-'Gas Heat Pumps-Installs'!RG57-'Dual-Source-Installs'!RG57</f>
        <v>0.34339969200000009</v>
      </c>
      <c r="RF22" s="1">
        <f>1-'Gas Heat Pumps-Installs'!RH57-'Dual-Source-Installs'!RH57</f>
        <v>9.2630902000000015E-2</v>
      </c>
      <c r="RG22" s="1">
        <f>1-'Gas Heat Pumps-Installs'!RI57-'Dual-Source-Installs'!RI57</f>
        <v>6.2104196000000056E-2</v>
      </c>
      <c r="RH22" s="1">
        <f>1-'Gas Heat Pumps-Installs'!RJ57-'Dual-Source-Installs'!RJ57</f>
        <v>5.1585352000000029E-2</v>
      </c>
      <c r="RI22" s="1">
        <f>1-'Gas Heat Pumps-Installs'!RK57-'Dual-Source-Installs'!RK57</f>
        <v>0.14017737799999996</v>
      </c>
      <c r="RJ22" s="1">
        <f>1-'Gas Heat Pumps-Installs'!RL57-'Dual-Source-Installs'!RL57</f>
        <v>0.12749862000000001</v>
      </c>
      <c r="RK22" s="1">
        <f>1-'Gas Heat Pumps-Installs'!RM57-'Dual-Source-Installs'!RM57</f>
        <v>0.24231270000000005</v>
      </c>
      <c r="RL22" s="1">
        <f>1-'Gas Heat Pumps-Installs'!RN57-'Dual-Source-Installs'!RN57</f>
        <v>0.34170452000000001</v>
      </c>
      <c r="RM22" s="1">
        <f>1-'Gas Heat Pumps-Installs'!RO57-'Dual-Source-Installs'!RO57</f>
        <v>0.30606032200000022</v>
      </c>
      <c r="RN22" s="1">
        <f>1-'Gas Heat Pumps-Installs'!RP57-'Dual-Source-Installs'!RP57</f>
        <v>0.20949666599999994</v>
      </c>
      <c r="RO22" s="1">
        <f>1-'Gas Heat Pumps-Installs'!RQ57-'Dual-Source-Installs'!RQ57</f>
        <v>0.21318725000000005</v>
      </c>
      <c r="RP22" s="1">
        <f>1-'Gas Heat Pumps-Installs'!RR57-'Dual-Source-Installs'!RR57</f>
        <v>0.32862715600000003</v>
      </c>
      <c r="RQ22" s="1">
        <f>1-'Gas Heat Pumps-Installs'!RS57-'Dual-Source-Installs'!RS57</f>
        <v>0.45886506199999999</v>
      </c>
      <c r="RR22" s="1">
        <f>1-'Gas Heat Pumps-Installs'!RT57-'Dual-Source-Installs'!RT57</f>
        <v>0</v>
      </c>
      <c r="RS22" s="1">
        <f>1-'Gas Heat Pumps-Installs'!RU57-'Dual-Source-Installs'!RU57</f>
        <v>0.26156070200000003</v>
      </c>
      <c r="RT22" s="1">
        <f>1-'Gas Heat Pumps-Installs'!RV57-'Dual-Source-Installs'!RV57</f>
        <v>7.4375000000000413E-3</v>
      </c>
      <c r="RU22" s="1">
        <f>1-'Gas Heat Pumps-Installs'!RW57-'Dual-Source-Installs'!RW57</f>
        <v>0.26742880000000013</v>
      </c>
      <c r="RV22" s="1">
        <f>1-'Gas Heat Pumps-Installs'!RX57-'Dual-Source-Installs'!RX57</f>
        <v>0.36343932000000007</v>
      </c>
      <c r="RW22" s="1">
        <f>1-'Gas Heat Pumps-Installs'!RY57-'Dual-Source-Installs'!RY57</f>
        <v>0.30223400199999984</v>
      </c>
      <c r="RX22" s="1">
        <f>1-'Gas Heat Pumps-Installs'!RZ57-'Dual-Source-Installs'!RZ57</f>
        <v>0.28599626999999994</v>
      </c>
      <c r="RY22" s="1">
        <f>1-'Gas Heat Pumps-Installs'!SA57-'Dual-Source-Installs'!SA57</f>
        <v>0.21609172000000004</v>
      </c>
      <c r="RZ22" s="1">
        <f>1-'Gas Heat Pumps-Installs'!SB57-'Dual-Source-Installs'!SB57</f>
        <v>0</v>
      </c>
      <c r="SA22" s="1">
        <f>1-'Gas Heat Pumps-Installs'!SC57-'Dual-Source-Installs'!SC57</f>
        <v>0.32711918400000001</v>
      </c>
      <c r="SB22" s="1">
        <f>1-'Gas Heat Pumps-Installs'!SD57-'Dual-Source-Installs'!SD57</f>
        <v>2.2574326000000033E-2</v>
      </c>
      <c r="SC22" s="1">
        <f>1-'Gas Heat Pumps-Installs'!SE57-'Dual-Source-Installs'!SE57</f>
        <v>0.55776297800000008</v>
      </c>
      <c r="SD22" s="1">
        <f>1-'Gas Heat Pumps-Installs'!SF57-'Dual-Source-Installs'!SF57</f>
        <v>0.34322307599999996</v>
      </c>
      <c r="SE22" s="1">
        <f>1-'Gas Heat Pumps-Installs'!SG57-'Dual-Source-Installs'!SG57</f>
        <v>0.32354553000000003</v>
      </c>
      <c r="SF22" s="1">
        <f>1-'Gas Heat Pumps-Installs'!SH57-'Dual-Source-Installs'!SH57</f>
        <v>0</v>
      </c>
      <c r="SG22" s="1">
        <f>1-'Gas Heat Pumps-Installs'!SI57-'Dual-Source-Installs'!SI57</f>
        <v>0.26247725199999994</v>
      </c>
      <c r="SH22" s="1">
        <f>1-'Gas Heat Pumps-Installs'!SJ57-'Dual-Source-Installs'!SJ57</f>
        <v>0.30307983599999994</v>
      </c>
      <c r="SI22" s="1">
        <f>1-'Gas Heat Pumps-Installs'!SK57-'Dual-Source-Installs'!SK57</f>
        <v>0.301439968</v>
      </c>
      <c r="SJ22" s="1">
        <f>1-'Gas Heat Pumps-Installs'!SL57-'Dual-Source-Installs'!SL57</f>
        <v>0.15177705999999985</v>
      </c>
      <c r="SK22" s="1">
        <f>1-'Gas Heat Pumps-Installs'!SM57-'Dual-Source-Installs'!SM57</f>
        <v>0.15056932599999995</v>
      </c>
      <c r="SL22" s="1">
        <f>1-'Gas Heat Pumps-Installs'!SN57-'Dual-Source-Installs'!SN57</f>
        <v>2.837206400000003E-2</v>
      </c>
      <c r="SM22" s="1">
        <f>1-'Gas Heat Pumps-Installs'!SO57-'Dual-Source-Installs'!SO57</f>
        <v>0.13294395999999986</v>
      </c>
      <c r="SO22" s="1">
        <f>1-'Gas Heat Pumps-Installs'!SQ57-'Dual-Source-Installs'!SQ57</f>
        <v>0.39999999999999997</v>
      </c>
      <c r="SP22" s="1">
        <f>1-'Gas Heat Pumps-Installs'!SR57-'Dual-Source-Installs'!SR57</f>
        <v>0.21999999999999995</v>
      </c>
      <c r="SQ22" s="1">
        <f>1-'Gas Heat Pumps-Installs'!SS57-'Dual-Source-Installs'!SS57</f>
        <v>0</v>
      </c>
      <c r="SR22" s="1">
        <f>1-'Gas Heat Pumps-Installs'!ST57-'Dual-Source-Installs'!ST57</f>
        <v>0.45</v>
      </c>
      <c r="SS22" s="1">
        <f>1-'Gas Heat Pumps-Installs'!SU57-'Dual-Source-Installs'!SU57</f>
        <v>1</v>
      </c>
      <c r="ST22" s="1">
        <f>1-'Gas Heat Pumps-Installs'!SV57-'Dual-Source-Installs'!SV57</f>
        <v>1</v>
      </c>
      <c r="SU22" s="1">
        <f>1-'Gas Heat Pumps-Installs'!SW57-'Dual-Source-Installs'!SW57</f>
        <v>0.39999999999999997</v>
      </c>
      <c r="SV22" s="1">
        <f>1-'Gas Heat Pumps-Installs'!SX57-'Dual-Source-Installs'!SX57</f>
        <v>0.39999999999999997</v>
      </c>
      <c r="SW22" s="1">
        <f>1-'Gas Heat Pumps-Installs'!SY57-'Dual-Source-Installs'!SY57</f>
        <v>0.7</v>
      </c>
    </row>
    <row r="23" spans="1:517" x14ac:dyDescent="0.3">
      <c r="A23" s="1">
        <f t="shared" si="0"/>
        <v>0.23202946712400002</v>
      </c>
      <c r="B23" s="1">
        <f t="shared" si="1"/>
        <v>0.22260776900000004</v>
      </c>
      <c r="C23" s="2">
        <f t="shared" si="2"/>
        <v>0</v>
      </c>
      <c r="D23" s="2">
        <f t="shared" si="3"/>
        <v>0.46964155600000007</v>
      </c>
      <c r="E23" s="2">
        <f t="shared" si="4"/>
        <v>0.77867727600000003</v>
      </c>
      <c r="G23">
        <v>2043</v>
      </c>
      <c r="H23" s="1">
        <f>1-'Gas Heat Pumps-Installs'!J58-'Dual-Source-Installs'!J58</f>
        <v>0.490101448</v>
      </c>
      <c r="I23" s="1">
        <f>1-'Gas Heat Pumps-Installs'!K58-'Dual-Source-Installs'!K58</f>
        <v>0.2675448279999999</v>
      </c>
      <c r="J23" s="1">
        <f>1-'Gas Heat Pumps-Installs'!L58-'Dual-Source-Installs'!L58</f>
        <v>0</v>
      </c>
      <c r="K23" s="1">
        <f>1-'Gas Heat Pumps-Installs'!M58-'Dual-Source-Installs'!M58</f>
        <v>0.19395331999999993</v>
      </c>
      <c r="L23" s="1">
        <f>1-'Gas Heat Pumps-Installs'!N58-'Dual-Source-Installs'!N58</f>
        <v>0</v>
      </c>
      <c r="M23" s="1">
        <f>1-'Gas Heat Pumps-Installs'!O58-'Dual-Source-Installs'!O58</f>
        <v>0</v>
      </c>
      <c r="N23" s="1">
        <f>1-'Gas Heat Pumps-Installs'!P58-'Dual-Source-Installs'!P58</f>
        <v>0.28415148800000001</v>
      </c>
      <c r="O23" s="1">
        <f>1-'Gas Heat Pumps-Installs'!Q58-'Dual-Source-Installs'!Q58</f>
        <v>0.42150379399999993</v>
      </c>
      <c r="P23" s="1">
        <f>1-'Gas Heat Pumps-Installs'!R58-'Dual-Source-Installs'!R58</f>
        <v>0.25304507799999998</v>
      </c>
      <c r="Q23" s="1">
        <f>1-'Gas Heat Pumps-Installs'!S58-'Dual-Source-Installs'!S58</f>
        <v>1.3541020000000015E-2</v>
      </c>
      <c r="R23" s="1">
        <f>1-'Gas Heat Pumps-Installs'!T58-'Dual-Source-Installs'!T58</f>
        <v>0.15310290000000004</v>
      </c>
      <c r="S23" s="1">
        <f>1-'Gas Heat Pumps-Installs'!U58-'Dual-Source-Installs'!U58</f>
        <v>0.47741836000000004</v>
      </c>
      <c r="T23" s="1">
        <f>1-'Gas Heat Pumps-Installs'!V58-'Dual-Source-Installs'!V58</f>
        <v>9.3116279999999996E-2</v>
      </c>
      <c r="U23" s="1">
        <f>1-'Gas Heat Pumps-Installs'!W58-'Dual-Source-Installs'!W58</f>
        <v>0.47332269799999993</v>
      </c>
      <c r="V23" s="1">
        <f>1-'Gas Heat Pumps-Installs'!X58-'Dual-Source-Installs'!X58</f>
        <v>7.6884780000000541E-3</v>
      </c>
      <c r="W23" s="1">
        <f>1-'Gas Heat Pumps-Installs'!Y58-'Dual-Source-Installs'!Y58</f>
        <v>0</v>
      </c>
      <c r="X23" s="1">
        <f>1-'Gas Heat Pumps-Installs'!Z58-'Dual-Source-Installs'!Z58</f>
        <v>0</v>
      </c>
      <c r="Y23" s="1">
        <f>1-'Gas Heat Pumps-Installs'!AA58-'Dual-Source-Installs'!AA58</f>
        <v>7.6181493999999961E-2</v>
      </c>
      <c r="Z23" s="1">
        <f>1-'Gas Heat Pumps-Installs'!AB58-'Dual-Source-Installs'!AB58</f>
        <v>0.15152308999999992</v>
      </c>
      <c r="AA23" s="1">
        <f>1-'Gas Heat Pumps-Installs'!AC58-'Dual-Source-Installs'!AC58</f>
        <v>0.34047318999999998</v>
      </c>
      <c r="AB23" s="1">
        <f>1-'Gas Heat Pumps-Installs'!AD58-'Dual-Source-Installs'!AD58</f>
        <v>0</v>
      </c>
      <c r="AC23" s="1">
        <f>1-'Gas Heat Pumps-Installs'!AE58-'Dual-Source-Installs'!AE58</f>
        <v>0.26574658400000006</v>
      </c>
      <c r="AD23" s="1">
        <f>1-'Gas Heat Pumps-Installs'!AF58-'Dual-Source-Installs'!AF58</f>
        <v>0.41346773000000014</v>
      </c>
      <c r="AE23" s="1">
        <f>1-'Gas Heat Pumps-Installs'!AG58-'Dual-Source-Installs'!AG58</f>
        <v>0.32876832200000006</v>
      </c>
      <c r="AF23" s="1">
        <f>1-'Gas Heat Pumps-Installs'!AH58-'Dual-Source-Installs'!AH58</f>
        <v>0.451285942</v>
      </c>
      <c r="AG23" s="1">
        <f>1-'Gas Heat Pumps-Installs'!AI58-'Dual-Source-Installs'!AI58</f>
        <v>4.0204699999999871E-2</v>
      </c>
      <c r="AH23" s="1">
        <f>1-'Gas Heat Pumps-Installs'!AJ58-'Dual-Source-Installs'!AJ58</f>
        <v>0</v>
      </c>
      <c r="AI23" s="1">
        <f>1-'Gas Heat Pumps-Installs'!AK58-'Dual-Source-Installs'!AK58</f>
        <v>0.37866341200000003</v>
      </c>
      <c r="AJ23" s="1">
        <f>1-'Gas Heat Pumps-Installs'!AL58-'Dual-Source-Installs'!AL58</f>
        <v>0.27189639399999999</v>
      </c>
      <c r="AK23" s="1">
        <f>1-'Gas Heat Pumps-Installs'!AM58-'Dual-Source-Installs'!AM58</f>
        <v>0.77867727600000003</v>
      </c>
      <c r="AL23" s="1">
        <f>1-'Gas Heat Pumps-Installs'!AN58-'Dual-Source-Installs'!AN58</f>
        <v>0.15960102999999992</v>
      </c>
      <c r="AM23" s="1">
        <f>1-'Gas Heat Pumps-Installs'!AO58-'Dual-Source-Installs'!AO58</f>
        <v>0.36755660600000006</v>
      </c>
      <c r="AN23" s="1">
        <f>1-'Gas Heat Pumps-Installs'!AP58-'Dual-Source-Installs'!AP58</f>
        <v>0.1404972539999999</v>
      </c>
      <c r="AO23" s="1">
        <f>1-'Gas Heat Pumps-Installs'!AQ58-'Dual-Source-Installs'!AQ58</f>
        <v>0.22375067800000004</v>
      </c>
      <c r="AP23" s="1">
        <f>1-'Gas Heat Pumps-Installs'!AR58-'Dual-Source-Installs'!AR58</f>
        <v>0.27357865999999997</v>
      </c>
      <c r="AQ23" s="1">
        <f>1-'Gas Heat Pumps-Installs'!AS58-'Dual-Source-Installs'!AS58</f>
        <v>0.23230905400000001</v>
      </c>
      <c r="AR23" s="1">
        <f>1-'Gas Heat Pumps-Installs'!AT58-'Dual-Source-Installs'!AT58</f>
        <v>0.25713875200000003</v>
      </c>
      <c r="AS23" s="1">
        <f>1-'Gas Heat Pumps-Installs'!AU58-'Dual-Source-Installs'!AU58</f>
        <v>0.22146486000000004</v>
      </c>
      <c r="AT23" s="1">
        <f>1-'Gas Heat Pumps-Installs'!AV58-'Dual-Source-Installs'!AV58</f>
        <v>0.21900198000000015</v>
      </c>
      <c r="AU23" s="1">
        <f>1-'Gas Heat Pumps-Installs'!AW58-'Dual-Source-Installs'!AW58</f>
        <v>0.35945431200000005</v>
      </c>
      <c r="AV23" s="1">
        <f>1-'Gas Heat Pumps-Installs'!AX58-'Dual-Source-Installs'!AX58</f>
        <v>0.40073519600000002</v>
      </c>
      <c r="AW23" s="1">
        <f>1-'Gas Heat Pumps-Installs'!AY58-'Dual-Source-Installs'!AY58</f>
        <v>0</v>
      </c>
      <c r="AX23" s="1">
        <f>1-'Gas Heat Pumps-Installs'!AZ58-'Dual-Source-Installs'!AZ58</f>
        <v>8.445208000000004E-2</v>
      </c>
      <c r="AY23" s="1">
        <f>1-'Gas Heat Pumps-Installs'!BA58-'Dual-Source-Installs'!BA58</f>
        <v>0</v>
      </c>
      <c r="AZ23" s="1">
        <f>1-'Gas Heat Pumps-Installs'!BB58-'Dual-Source-Installs'!BB58</f>
        <v>0</v>
      </c>
      <c r="BA23" s="1">
        <f>1-'Gas Heat Pumps-Installs'!BC58-'Dual-Source-Installs'!BC58</f>
        <v>0.72708098399999999</v>
      </c>
      <c r="BB23" s="1">
        <f>1-'Gas Heat Pumps-Installs'!BD58-'Dual-Source-Installs'!BD58</f>
        <v>0.40541377999999995</v>
      </c>
      <c r="BC23" s="1">
        <f>1-'Gas Heat Pumps-Installs'!BE58-'Dual-Source-Installs'!BE58</f>
        <v>4.0744279999999855E-2</v>
      </c>
      <c r="BD23" s="1">
        <f>1-'Gas Heat Pumps-Installs'!BF58-'Dual-Source-Installs'!BF58</f>
        <v>0.264304488</v>
      </c>
      <c r="BE23" s="1">
        <f>1-'Gas Heat Pumps-Installs'!BG58-'Dual-Source-Installs'!BG58</f>
        <v>0.29262183399999991</v>
      </c>
      <c r="BF23" s="1">
        <f>1-'Gas Heat Pumps-Installs'!BH58-'Dual-Source-Installs'!BH58</f>
        <v>0.19662176200000003</v>
      </c>
      <c r="BG23" s="1">
        <f>1-'Gas Heat Pumps-Installs'!BI58-'Dual-Source-Installs'!BI58</f>
        <v>0</v>
      </c>
      <c r="BH23" s="1">
        <f>1-'Gas Heat Pumps-Installs'!BJ58-'Dual-Source-Installs'!BJ58</f>
        <v>6.7371673999999993E-2</v>
      </c>
      <c r="BI23" s="1">
        <f>1-'Gas Heat Pumps-Installs'!BK58-'Dual-Source-Installs'!BK58</f>
        <v>0.57514382799999986</v>
      </c>
      <c r="BJ23" s="1">
        <f>1-'Gas Heat Pumps-Installs'!BL58-'Dual-Source-Installs'!BL58</f>
        <v>0.28789442800000009</v>
      </c>
      <c r="BK23" s="1">
        <f>1-'Gas Heat Pumps-Installs'!BM58-'Dual-Source-Installs'!BM58</f>
        <v>0.5095059019999999</v>
      </c>
      <c r="BL23" s="1">
        <f>1-'Gas Heat Pumps-Installs'!BN58-'Dual-Source-Installs'!BN58</f>
        <v>0.28683942400000007</v>
      </c>
      <c r="BM23" s="1">
        <f>1-'Gas Heat Pumps-Installs'!BO58-'Dual-Source-Installs'!BO58</f>
        <v>0.10054500000000011</v>
      </c>
      <c r="BN23" s="1">
        <f>1-'Gas Heat Pumps-Installs'!BP58-'Dual-Source-Installs'!BP58</f>
        <v>0.29237587400000009</v>
      </c>
      <c r="BO23" s="1">
        <f>1-'Gas Heat Pumps-Installs'!BQ58-'Dual-Source-Installs'!BQ58</f>
        <v>0.51343428400000002</v>
      </c>
      <c r="BP23" s="1">
        <f>1-'Gas Heat Pumps-Installs'!BR58-'Dual-Source-Installs'!BR58</f>
        <v>0.54484326000000005</v>
      </c>
      <c r="BQ23" s="1">
        <f>1-'Gas Heat Pumps-Installs'!BS58-'Dual-Source-Installs'!BS58</f>
        <v>0.33519749199999999</v>
      </c>
      <c r="BR23" s="1">
        <f>1-'Gas Heat Pumps-Installs'!BT58-'Dual-Source-Installs'!BT58</f>
        <v>4.0979720000000053E-2</v>
      </c>
      <c r="BS23" s="1">
        <f>1-'Gas Heat Pumps-Installs'!BU58-'Dual-Source-Installs'!BU58</f>
        <v>0</v>
      </c>
      <c r="BT23" s="1">
        <f>1-'Gas Heat Pumps-Installs'!BV58-'Dual-Source-Installs'!BV58</f>
        <v>0.76819563199999996</v>
      </c>
      <c r="BU23" s="1">
        <f>1-'Gas Heat Pumps-Installs'!BW58-'Dual-Source-Installs'!BW58</f>
        <v>0.24093108999999996</v>
      </c>
      <c r="BV23" s="1">
        <f>1-'Gas Heat Pumps-Installs'!BX58-'Dual-Source-Installs'!BX58</f>
        <v>9.2770980000000003E-2</v>
      </c>
      <c r="BW23" s="1">
        <f>1-'Gas Heat Pumps-Installs'!BY58-'Dual-Source-Installs'!BY58</f>
        <v>0.44801863399999997</v>
      </c>
      <c r="BX23" s="1">
        <f>1-'Gas Heat Pumps-Installs'!BZ58-'Dual-Source-Installs'!BZ58</f>
        <v>0</v>
      </c>
      <c r="BY23" s="1">
        <f>1-'Gas Heat Pumps-Installs'!CA58-'Dual-Source-Installs'!CA58</f>
        <v>0.50570382400000002</v>
      </c>
      <c r="BZ23" s="1">
        <f>1-'Gas Heat Pumps-Installs'!CB58-'Dual-Source-Installs'!CB58</f>
        <v>0.16360704400000003</v>
      </c>
      <c r="CA23" s="1">
        <f>1-'Gas Heat Pumps-Installs'!CC58-'Dual-Source-Installs'!CC58</f>
        <v>0.44258225600000001</v>
      </c>
      <c r="CB23" s="1">
        <f>1-'Gas Heat Pumps-Installs'!CD58-'Dual-Source-Installs'!CD58</f>
        <v>0.33312719800000007</v>
      </c>
      <c r="CC23" s="1">
        <f>1-'Gas Heat Pumps-Installs'!CE58-'Dual-Source-Installs'!CE58</f>
        <v>0</v>
      </c>
      <c r="CD23" s="1">
        <f>1-'Gas Heat Pumps-Installs'!CF58-'Dual-Source-Installs'!CF58</f>
        <v>0.42998325400000009</v>
      </c>
      <c r="CE23" s="1">
        <f>1-'Gas Heat Pumps-Installs'!CG58-'Dual-Source-Installs'!CG58</f>
        <v>0.37582032400000004</v>
      </c>
      <c r="CF23" s="1">
        <f>1-'Gas Heat Pumps-Installs'!CH58-'Dual-Source-Installs'!CH58</f>
        <v>0.24881411800000003</v>
      </c>
      <c r="CG23" s="1">
        <f>1-'Gas Heat Pumps-Installs'!CI58-'Dual-Source-Installs'!CI58</f>
        <v>0</v>
      </c>
      <c r="CH23" s="1">
        <f>1-'Gas Heat Pumps-Installs'!CJ58-'Dual-Source-Installs'!CJ58</f>
        <v>0.1838151300000001</v>
      </c>
      <c r="CI23" s="1">
        <f>1-'Gas Heat Pumps-Installs'!CK58-'Dual-Source-Installs'!CK58</f>
        <v>0.42704680600000011</v>
      </c>
      <c r="CJ23" s="1">
        <f>1-'Gas Heat Pumps-Installs'!CL58-'Dual-Source-Installs'!CL58</f>
        <v>0.10711683999999999</v>
      </c>
      <c r="CK23" s="1">
        <f>1-'Gas Heat Pumps-Installs'!CM58-'Dual-Source-Installs'!CM58</f>
        <v>0.37365194800000012</v>
      </c>
      <c r="CL23" s="1">
        <f>1-'Gas Heat Pumps-Installs'!CN58-'Dual-Source-Installs'!CN58</f>
        <v>0.23020802800000012</v>
      </c>
      <c r="CM23" s="1">
        <f>1-'Gas Heat Pumps-Installs'!CO58-'Dual-Source-Installs'!CO58</f>
        <v>0.39423893999999993</v>
      </c>
      <c r="CN23" s="1">
        <f>1-'Gas Heat Pumps-Installs'!CP58-'Dual-Source-Installs'!CP58</f>
        <v>0.41594654199999997</v>
      </c>
      <c r="CO23" s="1">
        <f>1-'Gas Heat Pumps-Installs'!CQ58-'Dual-Source-Installs'!CQ58</f>
        <v>0.44510357199999995</v>
      </c>
      <c r="CP23" s="1">
        <f>1-'Gas Heat Pumps-Installs'!CR58-'Dual-Source-Installs'!CR58</f>
        <v>0.55711246599999997</v>
      </c>
      <c r="CQ23" s="1">
        <f>1-'Gas Heat Pumps-Installs'!CS58-'Dual-Source-Installs'!CS58</f>
        <v>0.43153299399999995</v>
      </c>
      <c r="CR23" s="1">
        <f>1-'Gas Heat Pumps-Installs'!CT58-'Dual-Source-Installs'!CT58</f>
        <v>0.49717265200000005</v>
      </c>
      <c r="CS23" s="1">
        <f>1-'Gas Heat Pumps-Installs'!CU58-'Dual-Source-Installs'!CU58</f>
        <v>7.7106911999999972E-2</v>
      </c>
      <c r="CT23" s="1">
        <f>1-'Gas Heat Pumps-Installs'!CV58-'Dual-Source-Installs'!CV58</f>
        <v>0.15639715999999992</v>
      </c>
      <c r="CU23" s="1">
        <f>1-'Gas Heat Pumps-Installs'!CW58-'Dual-Source-Installs'!CW58</f>
        <v>0.41503905600000002</v>
      </c>
      <c r="CV23" s="1">
        <f>1-'Gas Heat Pumps-Installs'!CX58-'Dual-Source-Installs'!CX58</f>
        <v>0.10951845200000004</v>
      </c>
      <c r="CW23" s="1">
        <f>1-'Gas Heat Pumps-Installs'!CY58-'Dual-Source-Installs'!CY58</f>
        <v>0.23774295000000001</v>
      </c>
      <c r="CX23" s="1">
        <f>1-'Gas Heat Pumps-Installs'!CZ58-'Dual-Source-Installs'!CZ58</f>
        <v>0.40125171600000015</v>
      </c>
      <c r="CY23" s="1">
        <f>1-'Gas Heat Pumps-Installs'!DA58-'Dual-Source-Installs'!DA58</f>
        <v>0.46617233600000002</v>
      </c>
      <c r="CZ23" s="1">
        <f>1-'Gas Heat Pumps-Installs'!DB58-'Dual-Source-Installs'!DB58</f>
        <v>0.41185697999999993</v>
      </c>
      <c r="DA23" s="1">
        <f>1-'Gas Heat Pumps-Installs'!DC58-'Dual-Source-Installs'!DC58</f>
        <v>0</v>
      </c>
      <c r="DB23" s="1">
        <f>1-'Gas Heat Pumps-Installs'!DD58-'Dual-Source-Installs'!DD58</f>
        <v>0.31309501000000001</v>
      </c>
      <c r="DC23" s="1">
        <f>1-'Gas Heat Pumps-Installs'!DE58-'Dual-Source-Installs'!DE58</f>
        <v>4.0482880000000221E-2</v>
      </c>
      <c r="DD23" s="1">
        <f>1-'Gas Heat Pumps-Installs'!DF58-'Dual-Source-Installs'!DF58</f>
        <v>0.12293091600000006</v>
      </c>
      <c r="DE23" s="1">
        <f>1-'Gas Heat Pumps-Installs'!DG58-'Dual-Source-Installs'!DG58</f>
        <v>0.16324308400000009</v>
      </c>
      <c r="DF23" s="1">
        <f>1-'Gas Heat Pumps-Installs'!DH58-'Dual-Source-Installs'!DH58</f>
        <v>0.11452198999999996</v>
      </c>
      <c r="DG23" s="1">
        <f>1-'Gas Heat Pumps-Installs'!DI58-'Dual-Source-Installs'!DI58</f>
        <v>0.63802717400000009</v>
      </c>
      <c r="DH23" s="1">
        <f>1-'Gas Heat Pumps-Installs'!DJ58-'Dual-Source-Installs'!DJ58</f>
        <v>0.13885115000000003</v>
      </c>
      <c r="DI23" s="1">
        <f>1-'Gas Heat Pumps-Installs'!DK58-'Dual-Source-Installs'!DK58</f>
        <v>0.13247222600000008</v>
      </c>
      <c r="DJ23" s="1">
        <f>1-'Gas Heat Pumps-Installs'!DL58-'Dual-Source-Installs'!DL58</f>
        <v>0.18796755000000004</v>
      </c>
      <c r="DK23" s="1">
        <f>1-'Gas Heat Pumps-Installs'!DM58-'Dual-Source-Installs'!DM58</f>
        <v>0.41771056799999995</v>
      </c>
      <c r="DL23" s="1">
        <f>1-'Gas Heat Pumps-Installs'!DN58-'Dual-Source-Installs'!DN58</f>
        <v>0.14149167400000007</v>
      </c>
      <c r="DM23" s="1">
        <f>1-'Gas Heat Pumps-Installs'!DO58-'Dual-Source-Installs'!DO58</f>
        <v>9.0682026000000193E-2</v>
      </c>
      <c r="DN23" s="1">
        <f>1-'Gas Heat Pumps-Installs'!DP58-'Dual-Source-Installs'!DP58</f>
        <v>0</v>
      </c>
      <c r="DO23" s="1">
        <f>1-'Gas Heat Pumps-Installs'!DQ58-'Dual-Source-Installs'!DQ58</f>
        <v>0.24768266599999994</v>
      </c>
      <c r="DP23" s="1">
        <f>1-'Gas Heat Pumps-Installs'!DR58-'Dual-Source-Installs'!DR58</f>
        <v>0.41266486799999991</v>
      </c>
      <c r="DQ23" s="1">
        <f>1-'Gas Heat Pumps-Installs'!DS58-'Dual-Source-Installs'!DS58</f>
        <v>0.21321919600000011</v>
      </c>
      <c r="DR23" s="1">
        <f>1-'Gas Heat Pumps-Installs'!DT58-'Dual-Source-Installs'!DT58</f>
        <v>0.19258846600000001</v>
      </c>
      <c r="DS23" s="1">
        <f>1-'Gas Heat Pumps-Installs'!DU58-'Dual-Source-Installs'!DU58</f>
        <v>0</v>
      </c>
      <c r="DT23" s="1">
        <f>1-'Gas Heat Pumps-Installs'!DV58-'Dual-Source-Installs'!DV58</f>
        <v>0.24898611000000004</v>
      </c>
      <c r="DU23" s="1">
        <f>1-'Gas Heat Pumps-Installs'!DW58-'Dual-Source-Installs'!DW58</f>
        <v>0.29309000599999985</v>
      </c>
      <c r="DV23" s="1">
        <f>1-'Gas Heat Pumps-Installs'!DX58-'Dual-Source-Installs'!DX58</f>
        <v>2.7732190000000156E-2</v>
      </c>
      <c r="DW23" s="1">
        <f>1-'Gas Heat Pumps-Installs'!DY58-'Dual-Source-Installs'!DY58</f>
        <v>0.17565422999999997</v>
      </c>
      <c r="DX23" s="1">
        <f>1-'Gas Heat Pumps-Installs'!DZ58-'Dual-Source-Installs'!DZ58</f>
        <v>0</v>
      </c>
      <c r="DY23" s="1">
        <f>1-'Gas Heat Pumps-Installs'!EA58-'Dual-Source-Installs'!EA58</f>
        <v>0.28481966199999997</v>
      </c>
      <c r="DZ23" s="1">
        <f>1-'Gas Heat Pumps-Installs'!EB58-'Dual-Source-Installs'!EB58</f>
        <v>0.1836258300000001</v>
      </c>
      <c r="EA23" s="1">
        <f>1-'Gas Heat Pumps-Installs'!EC58-'Dual-Source-Installs'!EC58</f>
        <v>6.2930360000000074E-2</v>
      </c>
      <c r="EB23" s="1">
        <f>1-'Gas Heat Pumps-Installs'!ED58-'Dual-Source-Installs'!ED58</f>
        <v>0</v>
      </c>
      <c r="EC23" s="1">
        <f>1-'Gas Heat Pumps-Installs'!EE58-'Dual-Source-Installs'!EE58</f>
        <v>0.38916411000000001</v>
      </c>
      <c r="ED23" s="1">
        <f>1-'Gas Heat Pumps-Installs'!EF58-'Dual-Source-Installs'!EF58</f>
        <v>0.1894111779999999</v>
      </c>
      <c r="EE23" s="1">
        <f>1-'Gas Heat Pumps-Installs'!EG58-'Dual-Source-Installs'!EG58</f>
        <v>0.31652629599999987</v>
      </c>
      <c r="EF23" s="1">
        <f>1-'Gas Heat Pumps-Installs'!EH58-'Dual-Source-Installs'!EH58</f>
        <v>0.45365875599999994</v>
      </c>
      <c r="EG23" s="1">
        <f>1-'Gas Heat Pumps-Installs'!EI58-'Dual-Source-Installs'!EI58</f>
        <v>2.8835254000000088E-2</v>
      </c>
      <c r="EH23" s="1">
        <f>1-'Gas Heat Pumps-Installs'!EJ58-'Dual-Source-Installs'!EJ58</f>
        <v>0.37817868600000004</v>
      </c>
      <c r="EI23" s="1">
        <f>1-'Gas Heat Pumps-Installs'!EK58-'Dual-Source-Installs'!EK58</f>
        <v>0.12691073000000014</v>
      </c>
      <c r="EJ23" s="1">
        <f>1-'Gas Heat Pumps-Installs'!EL58-'Dual-Source-Installs'!EL58</f>
        <v>0.45628642399999991</v>
      </c>
      <c r="EK23" s="1">
        <f>1-'Gas Heat Pumps-Installs'!EM58-'Dual-Source-Installs'!EM58</f>
        <v>0.42680702600000003</v>
      </c>
      <c r="EL23" s="1">
        <f>1-'Gas Heat Pumps-Installs'!EN58-'Dual-Source-Installs'!EN58</f>
        <v>5.1547427999999951E-2</v>
      </c>
      <c r="EM23" s="1">
        <f>1-'Gas Heat Pumps-Installs'!EO58-'Dual-Source-Installs'!EO58</f>
        <v>0.12818360000000006</v>
      </c>
      <c r="EN23" s="1">
        <f>1-'Gas Heat Pumps-Installs'!EP58-'Dual-Source-Installs'!EP58</f>
        <v>0.29070634000000006</v>
      </c>
      <c r="EO23" s="1">
        <f>1-'Gas Heat Pumps-Installs'!EQ58-'Dual-Source-Installs'!EQ58</f>
        <v>0.1240313440000001</v>
      </c>
      <c r="EP23" s="1">
        <f>1-'Gas Heat Pumps-Installs'!ER58-'Dual-Source-Installs'!ER58</f>
        <v>0</v>
      </c>
      <c r="EQ23" s="1">
        <f>1-'Gas Heat Pumps-Installs'!ES58-'Dual-Source-Installs'!ES58</f>
        <v>0.2541780520000001</v>
      </c>
      <c r="ER23" s="1">
        <f>1-'Gas Heat Pumps-Installs'!ET58-'Dual-Source-Installs'!ET58</f>
        <v>0.41571209600000003</v>
      </c>
      <c r="ES23" s="1">
        <f>1-'Gas Heat Pumps-Installs'!EU58-'Dual-Source-Installs'!EU58</f>
        <v>0.15058202000000009</v>
      </c>
      <c r="ET23" s="1">
        <f>1-'Gas Heat Pumps-Installs'!EV58-'Dual-Source-Installs'!EV58</f>
        <v>0.1532559200000001</v>
      </c>
      <c r="EU23" s="1">
        <f>1-'Gas Heat Pumps-Installs'!EW58-'Dual-Source-Installs'!EW58</f>
        <v>0.15480828000000002</v>
      </c>
      <c r="EV23" s="1">
        <f>1-'Gas Heat Pumps-Installs'!EX58-'Dual-Source-Installs'!EX58</f>
        <v>0.32536507599999998</v>
      </c>
      <c r="EW23" s="1">
        <f>1-'Gas Heat Pumps-Installs'!EY58-'Dual-Source-Installs'!EY58</f>
        <v>0.27818996000000001</v>
      </c>
      <c r="EX23" s="1">
        <f>1-'Gas Heat Pumps-Installs'!EZ58-'Dual-Source-Installs'!EZ58</f>
        <v>5.5329410000000023E-2</v>
      </c>
      <c r="EY23" s="1">
        <f>1-'Gas Heat Pumps-Installs'!FA58-'Dual-Source-Installs'!FA58</f>
        <v>0.39784757200000004</v>
      </c>
      <c r="EZ23" s="1">
        <f>1-'Gas Heat Pumps-Installs'!FB58-'Dual-Source-Installs'!FB58</f>
        <v>0.42331729000000001</v>
      </c>
      <c r="FA23" s="1">
        <f>1-'Gas Heat Pumps-Installs'!FC58-'Dual-Source-Installs'!FC58</f>
        <v>0.260537138</v>
      </c>
      <c r="FB23" s="1">
        <f>1-'Gas Heat Pumps-Installs'!FD58-'Dual-Source-Installs'!FD58</f>
        <v>0.35506288800000008</v>
      </c>
      <c r="FC23" s="1">
        <f>1-'Gas Heat Pumps-Installs'!FE58-'Dual-Source-Installs'!FE58</f>
        <v>0.24719774199999991</v>
      </c>
      <c r="FD23" s="1">
        <f>1-'Gas Heat Pumps-Installs'!FF58-'Dual-Source-Installs'!FF58</f>
        <v>0.14550789999999997</v>
      </c>
      <c r="FE23" s="1">
        <f>1-'Gas Heat Pumps-Installs'!FG58-'Dual-Source-Installs'!FG58</f>
        <v>0.25175475799999997</v>
      </c>
      <c r="FF23" s="1">
        <f>1-'Gas Heat Pumps-Installs'!FH58-'Dual-Source-Installs'!FH58</f>
        <v>0.30747038999999998</v>
      </c>
      <c r="FG23" s="1">
        <f>1-'Gas Heat Pumps-Installs'!FI58-'Dual-Source-Installs'!FI58</f>
        <v>0.23368246600000009</v>
      </c>
      <c r="FH23" s="1">
        <f>1-'Gas Heat Pumps-Installs'!FJ58-'Dual-Source-Installs'!FJ58</f>
        <v>9.8170474000000008E-2</v>
      </c>
      <c r="FI23" s="1">
        <f>1-'Gas Heat Pumps-Installs'!FK58-'Dual-Source-Installs'!FK58</f>
        <v>0.10121690000000005</v>
      </c>
      <c r="FJ23" s="1">
        <f>1-'Gas Heat Pumps-Installs'!FL58-'Dual-Source-Installs'!FL58</f>
        <v>2.6516919999999833E-2</v>
      </c>
      <c r="FK23" s="1">
        <f>1-'Gas Heat Pumps-Installs'!FM58-'Dual-Source-Installs'!FM58</f>
        <v>0.43125970600000002</v>
      </c>
      <c r="FL23" s="1">
        <f>1-'Gas Heat Pumps-Installs'!FN58-'Dual-Source-Installs'!FN58</f>
        <v>0.5783065839999999</v>
      </c>
      <c r="FM23" s="1">
        <f>1-'Gas Heat Pumps-Installs'!FO58-'Dual-Source-Installs'!FO58</f>
        <v>0.28054831000000002</v>
      </c>
      <c r="FN23" s="1">
        <f>1-'Gas Heat Pumps-Installs'!FP58-'Dual-Source-Installs'!FP58</f>
        <v>0.29326873799999997</v>
      </c>
      <c r="FO23" s="1">
        <f>1-'Gas Heat Pumps-Installs'!FQ58-'Dual-Source-Installs'!FQ58</f>
        <v>0.13905055999999999</v>
      </c>
      <c r="FP23" s="1">
        <f>1-'Gas Heat Pumps-Installs'!FR58-'Dual-Source-Installs'!FR58</f>
        <v>0.19246505199999997</v>
      </c>
      <c r="FQ23" s="1">
        <f>1-'Gas Heat Pumps-Installs'!FS58-'Dual-Source-Installs'!FS58</f>
        <v>0.28149414</v>
      </c>
      <c r="FR23" s="1">
        <f>1-'Gas Heat Pumps-Installs'!FT58-'Dual-Source-Installs'!FT58</f>
        <v>0</v>
      </c>
      <c r="FS23" s="1">
        <f>1-'Gas Heat Pumps-Installs'!FU58-'Dual-Source-Installs'!FU58</f>
        <v>0.15582296600000006</v>
      </c>
      <c r="FT23" s="1">
        <f>1-'Gas Heat Pumps-Installs'!FV58-'Dual-Source-Installs'!FV58</f>
        <v>0</v>
      </c>
      <c r="FU23" s="1">
        <f>1-'Gas Heat Pumps-Installs'!FW58-'Dual-Source-Installs'!FW58</f>
        <v>0.38099772599999998</v>
      </c>
      <c r="FV23" s="1">
        <f>1-'Gas Heat Pumps-Installs'!FX58-'Dual-Source-Installs'!FX58</f>
        <v>1.1989480000000108E-2</v>
      </c>
      <c r="FW23" s="1">
        <f>1-'Gas Heat Pumps-Installs'!FY58-'Dual-Source-Installs'!FY58</f>
        <v>0.17457520000000015</v>
      </c>
      <c r="FX23" s="1">
        <f>1-'Gas Heat Pumps-Installs'!FZ58-'Dual-Source-Installs'!FZ58</f>
        <v>0.29807247199999998</v>
      </c>
      <c r="FY23" s="1">
        <f>1-'Gas Heat Pumps-Installs'!GA58-'Dual-Source-Installs'!GA58</f>
        <v>0.17230403799999994</v>
      </c>
      <c r="FZ23" s="1">
        <f>1-'Gas Heat Pumps-Installs'!GB58-'Dual-Source-Installs'!GB58</f>
        <v>0.1186750740000001</v>
      </c>
      <c r="GA23" s="1">
        <f>1-'Gas Heat Pumps-Installs'!GC58-'Dual-Source-Installs'!GC58</f>
        <v>0.39141530199999996</v>
      </c>
      <c r="GB23" s="1">
        <f>1-'Gas Heat Pumps-Installs'!GD58-'Dual-Source-Installs'!GD58</f>
        <v>0.22571952000000006</v>
      </c>
      <c r="GC23" s="1">
        <f>1-'Gas Heat Pumps-Installs'!GE58-'Dual-Source-Installs'!GE58</f>
        <v>0.25159122199999995</v>
      </c>
      <c r="GD23" s="1">
        <f>1-'Gas Heat Pumps-Installs'!GF58-'Dual-Source-Installs'!GF58</f>
        <v>0.22484530999999996</v>
      </c>
      <c r="GE23" s="1">
        <f>1-'Gas Heat Pumps-Installs'!GG58-'Dual-Source-Installs'!GG58</f>
        <v>0.29610076600000002</v>
      </c>
      <c r="GF23" s="1">
        <f>1-'Gas Heat Pumps-Installs'!GH58-'Dual-Source-Installs'!GH58</f>
        <v>0</v>
      </c>
      <c r="GG23" s="1">
        <f>1-'Gas Heat Pumps-Installs'!GI58-'Dual-Source-Installs'!GI58</f>
        <v>0.28779607000000007</v>
      </c>
      <c r="GH23" s="1">
        <f>1-'Gas Heat Pumps-Installs'!GJ58-'Dual-Source-Installs'!GJ58</f>
        <v>0</v>
      </c>
      <c r="GI23" s="1">
        <f>1-'Gas Heat Pumps-Installs'!GK58-'Dual-Source-Installs'!GK58</f>
        <v>0.29021924400000004</v>
      </c>
      <c r="GJ23" s="1">
        <f>1-'Gas Heat Pumps-Installs'!GL58-'Dual-Source-Installs'!GL58</f>
        <v>0.22637176800000003</v>
      </c>
      <c r="GK23" s="1">
        <f>1-'Gas Heat Pumps-Installs'!GM58-'Dual-Source-Installs'!GM58</f>
        <v>0.22096905800000005</v>
      </c>
      <c r="GL23" s="1">
        <f>1-'Gas Heat Pumps-Installs'!GN58-'Dual-Source-Installs'!GN58</f>
        <v>0.33977192600000006</v>
      </c>
      <c r="GM23" s="1">
        <f>1-'Gas Heat Pumps-Installs'!GO58-'Dual-Source-Installs'!GO58</f>
        <v>8.6025654000000062E-2</v>
      </c>
      <c r="GN23" s="1">
        <f>1-'Gas Heat Pumps-Installs'!GP58-'Dual-Source-Installs'!GP58</f>
        <v>0.37563550399999995</v>
      </c>
      <c r="GO23" s="1">
        <f>1-'Gas Heat Pumps-Installs'!GQ58-'Dual-Source-Installs'!GQ58</f>
        <v>0.60861638799999995</v>
      </c>
      <c r="GP23" s="1">
        <f>1-'Gas Heat Pumps-Installs'!GR58-'Dual-Source-Installs'!GR58</f>
        <v>0</v>
      </c>
      <c r="GQ23" s="1">
        <f>1-'Gas Heat Pumps-Installs'!GS58-'Dual-Source-Installs'!GS58</f>
        <v>0.49306617799999997</v>
      </c>
      <c r="GR23" s="1">
        <f>1-'Gas Heat Pumps-Installs'!GT58-'Dual-Source-Installs'!GT58</f>
        <v>0.26605104000000002</v>
      </c>
      <c r="GS23" s="1">
        <f>1-'Gas Heat Pumps-Installs'!GU58-'Dual-Source-Installs'!GU58</f>
        <v>0</v>
      </c>
      <c r="GT23" s="1">
        <f>1-'Gas Heat Pumps-Installs'!GV58-'Dual-Source-Installs'!GV58</f>
        <v>0.31804375399999996</v>
      </c>
      <c r="GU23" s="1">
        <f>1-'Gas Heat Pumps-Installs'!GW58-'Dual-Source-Installs'!GW58</f>
        <v>0.6336663159999999</v>
      </c>
      <c r="GV23" s="1">
        <f>1-'Gas Heat Pumps-Installs'!GX58-'Dual-Source-Installs'!GX58</f>
        <v>0.21236231999999988</v>
      </c>
      <c r="GW23" s="1">
        <f>1-'Gas Heat Pumps-Installs'!GY58-'Dual-Source-Installs'!GY58</f>
        <v>0.23983813999999998</v>
      </c>
      <c r="GX23" s="1">
        <f>1-'Gas Heat Pumps-Installs'!GZ58-'Dual-Source-Installs'!GZ58</f>
        <v>0.30152420800000013</v>
      </c>
      <c r="GY23" s="1">
        <f>1-'Gas Heat Pumps-Installs'!HA58-'Dual-Source-Installs'!HA58</f>
        <v>0.50342552200000001</v>
      </c>
      <c r="GZ23" s="1">
        <f>1-'Gas Heat Pumps-Installs'!HB58-'Dual-Source-Installs'!HB58</f>
        <v>4.7745970000000026E-2</v>
      </c>
      <c r="HA23" s="1">
        <f>1-'Gas Heat Pumps-Installs'!HC58-'Dual-Source-Installs'!HC58</f>
        <v>0.49441566199999998</v>
      </c>
      <c r="HB23" s="1">
        <f>1-'Gas Heat Pumps-Installs'!HD58-'Dual-Source-Installs'!HD58</f>
        <v>0.41319682600000007</v>
      </c>
      <c r="HC23" s="1">
        <f>1-'Gas Heat Pumps-Installs'!HE58-'Dual-Source-Installs'!HE58</f>
        <v>0.11272661600000011</v>
      </c>
      <c r="HD23" s="1">
        <f>1-'Gas Heat Pumps-Installs'!HF58-'Dual-Source-Installs'!HF58</f>
        <v>0.42114162599999999</v>
      </c>
      <c r="HE23" s="1">
        <f>1-'Gas Heat Pumps-Installs'!HG58-'Dual-Source-Installs'!HG58</f>
        <v>0.15484743000000012</v>
      </c>
      <c r="HF23" s="1">
        <f>1-'Gas Heat Pumps-Installs'!HH58-'Dual-Source-Installs'!HH58</f>
        <v>0.2160922400000001</v>
      </c>
      <c r="HG23" s="1">
        <f>1-'Gas Heat Pumps-Installs'!HI58-'Dual-Source-Installs'!HI58</f>
        <v>0</v>
      </c>
      <c r="HH23" s="1">
        <f>1-'Gas Heat Pumps-Installs'!HJ58-'Dual-Source-Installs'!HJ58</f>
        <v>0.23750822200000005</v>
      </c>
      <c r="HI23" s="1">
        <f>1-'Gas Heat Pumps-Installs'!HK58-'Dual-Source-Installs'!HK58</f>
        <v>0.30220828</v>
      </c>
      <c r="HJ23" s="1">
        <f>1-'Gas Heat Pumps-Installs'!HL58-'Dual-Source-Installs'!HL58</f>
        <v>0.38678386200000009</v>
      </c>
      <c r="HK23" s="1">
        <f>1-'Gas Heat Pumps-Installs'!HM58-'Dual-Source-Installs'!HM58</f>
        <v>0.47144398600000004</v>
      </c>
      <c r="HL23" s="1">
        <f>1-'Gas Heat Pumps-Installs'!HN58-'Dual-Source-Installs'!HN58</f>
        <v>0.18840866000000006</v>
      </c>
      <c r="HM23" s="1">
        <f>1-'Gas Heat Pumps-Installs'!HO58-'Dual-Source-Installs'!HO58</f>
        <v>0.52496193200000008</v>
      </c>
      <c r="HN23" s="1">
        <f>1-'Gas Heat Pumps-Installs'!HP58-'Dual-Source-Installs'!HP58</f>
        <v>0.25913573600000017</v>
      </c>
      <c r="HO23" s="1">
        <f>1-'Gas Heat Pumps-Installs'!HQ58-'Dual-Source-Installs'!HQ58</f>
        <v>0.203791636</v>
      </c>
      <c r="HP23" s="1">
        <f>1-'Gas Heat Pumps-Installs'!HR58-'Dual-Source-Installs'!HR58</f>
        <v>0.35515020599999997</v>
      </c>
      <c r="HQ23" s="1">
        <f>1-'Gas Heat Pumps-Installs'!HS58-'Dual-Source-Installs'!HS58</f>
        <v>0.17138856000000002</v>
      </c>
      <c r="HR23" s="1">
        <f>1-'Gas Heat Pumps-Installs'!HT58-'Dual-Source-Installs'!HT58</f>
        <v>0.39840849999999989</v>
      </c>
      <c r="HS23" s="1">
        <f>1-'Gas Heat Pumps-Installs'!HU58-'Dual-Source-Installs'!HU58</f>
        <v>0.25684555600000009</v>
      </c>
      <c r="HT23" s="1">
        <f>1-'Gas Heat Pumps-Installs'!HV58-'Dual-Source-Installs'!HV58</f>
        <v>7.8691080000000135E-2</v>
      </c>
      <c r="HU23" s="1">
        <f>1-'Gas Heat Pumps-Installs'!HW58-'Dual-Source-Installs'!HW58</f>
        <v>0</v>
      </c>
      <c r="HV23" s="1">
        <f>1-'Gas Heat Pumps-Installs'!HX58-'Dual-Source-Installs'!HX58</f>
        <v>0.7539787160000001</v>
      </c>
      <c r="HW23" s="1">
        <f>1-'Gas Heat Pumps-Installs'!HY58-'Dual-Source-Installs'!HY58</f>
        <v>0.14573138199999991</v>
      </c>
      <c r="HX23" s="1">
        <f>1-'Gas Heat Pumps-Installs'!HZ58-'Dual-Source-Installs'!HZ58</f>
        <v>0</v>
      </c>
      <c r="HY23" s="1">
        <f>1-'Gas Heat Pumps-Installs'!IA58-'Dual-Source-Installs'!IA58</f>
        <v>0</v>
      </c>
      <c r="HZ23" s="1">
        <f>1-'Gas Heat Pumps-Installs'!IB58-'Dual-Source-Installs'!IB58</f>
        <v>0</v>
      </c>
      <c r="IA23" s="1">
        <f>1-'Gas Heat Pumps-Installs'!IC58-'Dual-Source-Installs'!IC58</f>
        <v>1.4967519999999901E-2</v>
      </c>
      <c r="IB23" s="1">
        <f>1-'Gas Heat Pumps-Installs'!ID58-'Dual-Source-Installs'!ID58</f>
        <v>0.19381662799999994</v>
      </c>
      <c r="IC23" s="1">
        <f>1-'Gas Heat Pumps-Installs'!IE58-'Dual-Source-Installs'!IE58</f>
        <v>0.12139067999999997</v>
      </c>
      <c r="ID23" s="1">
        <f>1-'Gas Heat Pumps-Installs'!IF58-'Dual-Source-Installs'!IF58</f>
        <v>0.10619757799999996</v>
      </c>
      <c r="IE23" s="1">
        <f>1-'Gas Heat Pumps-Installs'!IG58-'Dual-Source-Installs'!IG58</f>
        <v>0.26688670200000009</v>
      </c>
      <c r="IF23" s="1">
        <f>1-'Gas Heat Pumps-Installs'!IH58-'Dual-Source-Installs'!IH58</f>
        <v>5.9122220000000003E-2</v>
      </c>
      <c r="IG23" s="1">
        <f>1-'Gas Heat Pumps-Installs'!II58-'Dual-Source-Installs'!II58</f>
        <v>0.39788858800000004</v>
      </c>
      <c r="IH23" s="1">
        <f>1-'Gas Heat Pumps-Installs'!IJ58-'Dual-Source-Installs'!IJ58</f>
        <v>0.36261094799999999</v>
      </c>
      <c r="II23" s="1">
        <f>1-'Gas Heat Pumps-Installs'!IK58-'Dual-Source-Installs'!IK58</f>
        <v>0</v>
      </c>
      <c r="IJ23" s="1">
        <f>1-'Gas Heat Pumps-Installs'!IL58-'Dual-Source-Installs'!IL58</f>
        <v>0.51001049999999992</v>
      </c>
      <c r="IK23" s="1">
        <f>1-'Gas Heat Pumps-Installs'!IM58-'Dual-Source-Installs'!IM58</f>
        <v>0.17530853799999996</v>
      </c>
      <c r="IL23" s="1">
        <f>1-'Gas Heat Pumps-Installs'!IN58-'Dual-Source-Installs'!IN58</f>
        <v>0</v>
      </c>
      <c r="IM23" s="1">
        <f>1-'Gas Heat Pumps-Installs'!IO58-'Dual-Source-Installs'!IO58</f>
        <v>0.22079784800000007</v>
      </c>
      <c r="IN23" s="1">
        <f>1-'Gas Heat Pumps-Installs'!IP58-'Dual-Source-Installs'!IP58</f>
        <v>0.46964155600000007</v>
      </c>
      <c r="IO23" s="1">
        <f>1-'Gas Heat Pumps-Installs'!IQ58-'Dual-Source-Installs'!IQ58</f>
        <v>0.10061482799999999</v>
      </c>
      <c r="IP23" s="1">
        <f>1-'Gas Heat Pumps-Installs'!IR58-'Dual-Source-Installs'!IR58</f>
        <v>0.48881909000000001</v>
      </c>
      <c r="IQ23" s="1">
        <f>1-'Gas Heat Pumps-Installs'!IS58-'Dual-Source-Installs'!IS58</f>
        <v>0.291618826</v>
      </c>
      <c r="IR23" s="1">
        <f>1-'Gas Heat Pumps-Installs'!IT58-'Dual-Source-Installs'!IT58</f>
        <v>0.10007964200000008</v>
      </c>
      <c r="IS23" s="1">
        <f>1-'Gas Heat Pumps-Installs'!IU58-'Dual-Source-Installs'!IU58</f>
        <v>0.30384306999999999</v>
      </c>
      <c r="IT23" s="1">
        <f>1-'Gas Heat Pumps-Installs'!IV58-'Dual-Source-Installs'!IV58</f>
        <v>0.39331263999999999</v>
      </c>
      <c r="IU23" s="1">
        <f>1-'Gas Heat Pumps-Installs'!IW58-'Dual-Source-Installs'!IW58</f>
        <v>0.64478195599999988</v>
      </c>
      <c r="IV23" s="1">
        <f>1-'Gas Heat Pumps-Installs'!IX58-'Dual-Source-Installs'!IX58</f>
        <v>7.0865240000000163E-2</v>
      </c>
      <c r="IW23" s="1">
        <f>1-'Gas Heat Pumps-Installs'!IY58-'Dual-Source-Installs'!IY58</f>
        <v>0.37777505199999994</v>
      </c>
      <c r="IX23" s="1">
        <f>1-'Gas Heat Pumps-Installs'!IZ58-'Dual-Source-Installs'!IZ58</f>
        <v>0.35586351399999988</v>
      </c>
      <c r="IY23" s="1">
        <f>1-'Gas Heat Pumps-Installs'!JA58-'Dual-Source-Installs'!JA58</f>
        <v>0.68387591400000003</v>
      </c>
      <c r="IZ23" s="1">
        <f>1-'Gas Heat Pumps-Installs'!JB58-'Dual-Source-Installs'!JB58</f>
        <v>0</v>
      </c>
      <c r="JA23" s="1">
        <f>1-'Gas Heat Pumps-Installs'!JC58-'Dual-Source-Installs'!JC58</f>
        <v>0.33158636600000008</v>
      </c>
      <c r="JB23" s="1">
        <f>1-'Gas Heat Pumps-Installs'!JD58-'Dual-Source-Installs'!JD58</f>
        <v>0</v>
      </c>
      <c r="JC23" s="1">
        <f>1-'Gas Heat Pumps-Installs'!JE58-'Dual-Source-Installs'!JE58</f>
        <v>6.235075999999995E-2</v>
      </c>
      <c r="JD23" s="1">
        <f>1-'Gas Heat Pumps-Installs'!JF58-'Dual-Source-Installs'!JF58</f>
        <v>0.16923870000000002</v>
      </c>
      <c r="JE23" s="1">
        <f>1-'Gas Heat Pumps-Installs'!JG58-'Dual-Source-Installs'!JG58</f>
        <v>0.40778922000000006</v>
      </c>
      <c r="JF23" s="1">
        <f>1-'Gas Heat Pumps-Installs'!JH58-'Dual-Source-Installs'!JH58</f>
        <v>3.2711960000000095E-2</v>
      </c>
      <c r="JG23" s="1">
        <f>1-'Gas Heat Pumps-Installs'!JI58-'Dual-Source-Installs'!JI58</f>
        <v>0.22573299600000007</v>
      </c>
      <c r="JH23" s="1">
        <f>1-'Gas Heat Pumps-Installs'!JJ58-'Dual-Source-Installs'!JJ58</f>
        <v>0.12386408000000004</v>
      </c>
      <c r="JI23" s="1">
        <f>1-'Gas Heat Pumps-Installs'!JK58-'Dual-Source-Installs'!JK58</f>
        <v>5.9947679999999948E-2</v>
      </c>
      <c r="JJ23" s="1">
        <f>1-'Gas Heat Pumps-Installs'!JL58-'Dual-Source-Installs'!JL58</f>
        <v>0.42192280000000004</v>
      </c>
      <c r="JK23" s="1">
        <f>1-'Gas Heat Pumps-Installs'!JM58-'Dual-Source-Installs'!JM58</f>
        <v>0.40571584999999999</v>
      </c>
      <c r="JL23" s="1">
        <f>1-'Gas Heat Pumps-Installs'!JN58-'Dual-Source-Installs'!JN58</f>
        <v>0.359276386</v>
      </c>
      <c r="JM23" s="1">
        <f>1-'Gas Heat Pumps-Installs'!JO58-'Dual-Source-Installs'!JO58</f>
        <v>0.147988864</v>
      </c>
      <c r="JN23" s="1">
        <f>1-'Gas Heat Pumps-Installs'!JP58-'Dual-Source-Installs'!JP58</f>
        <v>0</v>
      </c>
      <c r="JO23" s="1">
        <f>1-'Gas Heat Pumps-Installs'!JQ58-'Dual-Source-Installs'!JQ58</f>
        <v>0.228052486</v>
      </c>
      <c r="JP23" s="1">
        <f>1-'Gas Heat Pumps-Installs'!JR58-'Dual-Source-Installs'!JR58</f>
        <v>0.26184694000000003</v>
      </c>
      <c r="JQ23" s="1">
        <f>1-'Gas Heat Pumps-Installs'!JS58-'Dual-Source-Installs'!JS58</f>
        <v>0.23113251800000006</v>
      </c>
      <c r="JR23" s="1">
        <f>1-'Gas Heat Pumps-Installs'!JT58-'Dual-Source-Installs'!JT58</f>
        <v>0.59115754800000009</v>
      </c>
      <c r="JS23" s="1">
        <f>1-'Gas Heat Pumps-Installs'!JU58-'Dual-Source-Installs'!JU58</f>
        <v>0.1970789200000001</v>
      </c>
      <c r="JT23" s="1">
        <f>1-'Gas Heat Pumps-Installs'!JV58-'Dual-Source-Installs'!JV58</f>
        <v>0.331811248</v>
      </c>
      <c r="JU23" s="1">
        <f>1-'Gas Heat Pumps-Installs'!JW58-'Dual-Source-Installs'!JW58</f>
        <v>0.19344171799999998</v>
      </c>
      <c r="JV23" s="1">
        <f>1-'Gas Heat Pumps-Installs'!JX58-'Dual-Source-Installs'!JX58</f>
        <v>0</v>
      </c>
      <c r="JW23" s="1">
        <f>1-'Gas Heat Pumps-Installs'!JY58-'Dual-Source-Installs'!JY58</f>
        <v>0.49904144799999994</v>
      </c>
      <c r="JX23" s="1">
        <f>1-'Gas Heat Pumps-Installs'!JZ58-'Dual-Source-Installs'!JZ58</f>
        <v>0.21684913999999988</v>
      </c>
      <c r="JY23" s="1">
        <f>1-'Gas Heat Pumps-Installs'!KA58-'Dual-Source-Installs'!KA58</f>
        <v>0.28488678399999995</v>
      </c>
      <c r="JZ23" s="1">
        <f>1-'Gas Heat Pumps-Installs'!KB58-'Dual-Source-Installs'!KB58</f>
        <v>7.7096779999999976E-2</v>
      </c>
      <c r="KA23" s="1">
        <f>1-'Gas Heat Pumps-Installs'!KC58-'Dual-Source-Installs'!KC58</f>
        <v>0</v>
      </c>
      <c r="KB23" s="1">
        <f>1-'Gas Heat Pumps-Installs'!KD58-'Dual-Source-Installs'!KD58</f>
        <v>0.47074015600000008</v>
      </c>
      <c r="KC23" s="1">
        <f>1-'Gas Heat Pumps-Installs'!KE58-'Dual-Source-Installs'!KE58</f>
        <v>0.39635764000000007</v>
      </c>
      <c r="KD23" s="1">
        <f>1-'Gas Heat Pumps-Installs'!KF58-'Dual-Source-Installs'!KF58</f>
        <v>0</v>
      </c>
      <c r="KE23" s="1">
        <f>1-'Gas Heat Pumps-Installs'!KG58-'Dual-Source-Installs'!KG58</f>
        <v>0</v>
      </c>
      <c r="KF23" s="1">
        <f>1-'Gas Heat Pumps-Installs'!KH58-'Dual-Source-Installs'!KH58</f>
        <v>0.18869026200000005</v>
      </c>
      <c r="KG23" s="1">
        <f>1-'Gas Heat Pumps-Installs'!KI58-'Dual-Source-Installs'!KI58</f>
        <v>0.16382362199999995</v>
      </c>
      <c r="KH23" s="1">
        <f>1-'Gas Heat Pumps-Installs'!KJ58-'Dual-Source-Installs'!KJ58</f>
        <v>0.27704100999999992</v>
      </c>
      <c r="KI23" s="1">
        <f>1-'Gas Heat Pumps-Installs'!KK58-'Dual-Source-Installs'!KK58</f>
        <v>0.50504238400000001</v>
      </c>
      <c r="KJ23" s="1">
        <f>1-'Gas Heat Pumps-Installs'!KL58-'Dual-Source-Installs'!KL58</f>
        <v>0.58246645000000008</v>
      </c>
      <c r="KK23" s="1">
        <f>1-'Gas Heat Pumps-Installs'!KM58-'Dual-Source-Installs'!KM58</f>
        <v>4.7858847999999954E-2</v>
      </c>
      <c r="KL23" s="1">
        <f>1-'Gas Heat Pumps-Installs'!KN58-'Dual-Source-Installs'!KN58</f>
        <v>0</v>
      </c>
      <c r="KM23" s="1">
        <f>1-'Gas Heat Pumps-Installs'!KO58-'Dual-Source-Installs'!KO58</f>
        <v>0.47301138999999992</v>
      </c>
      <c r="KN23" s="1">
        <f>1-'Gas Heat Pumps-Installs'!KP58-'Dual-Source-Installs'!KP58</f>
        <v>0</v>
      </c>
      <c r="KO23" s="1">
        <f>1-'Gas Heat Pumps-Installs'!KQ58-'Dual-Source-Installs'!KQ58</f>
        <v>0.21549785399999993</v>
      </c>
      <c r="KP23" s="1">
        <f>1-'Gas Heat Pumps-Installs'!KR58-'Dual-Source-Installs'!KR58</f>
        <v>0.29292154000000015</v>
      </c>
      <c r="KQ23" s="1">
        <f>1-'Gas Heat Pumps-Installs'!KS58-'Dual-Source-Installs'!KS58</f>
        <v>0.25559670000000007</v>
      </c>
      <c r="KR23" s="1">
        <f>1-'Gas Heat Pumps-Installs'!KT58-'Dual-Source-Installs'!KT58</f>
        <v>0.43654451199999994</v>
      </c>
      <c r="KS23" s="1">
        <f>1-'Gas Heat Pumps-Installs'!KU58-'Dual-Source-Installs'!KU58</f>
        <v>0</v>
      </c>
      <c r="KT23" s="1">
        <f>1-'Gas Heat Pumps-Installs'!KV58-'Dual-Source-Installs'!KV58</f>
        <v>0.46031400400000005</v>
      </c>
      <c r="KU23" s="1">
        <f>1-'Gas Heat Pumps-Installs'!KW58-'Dual-Source-Installs'!KW58</f>
        <v>0.11395910000000009</v>
      </c>
      <c r="KV23" s="1">
        <f>1-'Gas Heat Pumps-Installs'!KX58-'Dual-Source-Installs'!KX58</f>
        <v>0</v>
      </c>
      <c r="KW23" s="1">
        <f>1-'Gas Heat Pumps-Installs'!KY58-'Dual-Source-Installs'!KY58</f>
        <v>0</v>
      </c>
      <c r="KX23" s="1">
        <f>1-'Gas Heat Pumps-Installs'!KZ58-'Dual-Source-Installs'!KZ58</f>
        <v>0.18575332999999999</v>
      </c>
      <c r="KY23" s="1">
        <f>1-'Gas Heat Pumps-Installs'!LA58-'Dual-Source-Installs'!LA58</f>
        <v>0.19970080800000001</v>
      </c>
      <c r="KZ23" s="1">
        <f>1-'Gas Heat Pumps-Installs'!LB58-'Dual-Source-Installs'!LB58</f>
        <v>6.1485910000000088E-2</v>
      </c>
      <c r="LA23" s="1">
        <f>1-'Gas Heat Pumps-Installs'!LC58-'Dual-Source-Installs'!LC58</f>
        <v>0.12868829000000004</v>
      </c>
      <c r="LB23" s="1">
        <f>1-'Gas Heat Pumps-Installs'!LD58-'Dual-Source-Installs'!LD58</f>
        <v>0.39588851799999997</v>
      </c>
      <c r="LC23" s="1">
        <f>1-'Gas Heat Pumps-Installs'!LE58-'Dual-Source-Installs'!LE58</f>
        <v>0.43069474800000013</v>
      </c>
      <c r="LD23" s="1">
        <f>1-'Gas Heat Pumps-Installs'!LF58-'Dual-Source-Installs'!LF58</f>
        <v>3.0384919999999926E-2</v>
      </c>
      <c r="LE23" s="1">
        <f>1-'Gas Heat Pumps-Installs'!LG58-'Dual-Source-Installs'!LG58</f>
        <v>0.42508537800000007</v>
      </c>
      <c r="LF23" s="1">
        <f>1-'Gas Heat Pumps-Installs'!LH58-'Dual-Source-Installs'!LH58</f>
        <v>0.44768956000000004</v>
      </c>
      <c r="LG23" s="1">
        <f>1-'Gas Heat Pumps-Installs'!LI58-'Dual-Source-Installs'!LI58</f>
        <v>0.19681514</v>
      </c>
      <c r="LH23" s="1">
        <f>1-'Gas Heat Pumps-Installs'!LJ58-'Dual-Source-Installs'!LJ58</f>
        <v>0.10720232999999996</v>
      </c>
      <c r="LI23" s="1">
        <f>1-'Gas Heat Pumps-Installs'!LK58-'Dual-Source-Installs'!LK58</f>
        <v>8.37615000000001E-2</v>
      </c>
      <c r="LJ23" s="1">
        <f>1-'Gas Heat Pumps-Installs'!LL58-'Dual-Source-Installs'!LL58</f>
        <v>0</v>
      </c>
      <c r="LK23" s="1">
        <f>1-'Gas Heat Pumps-Installs'!LM58-'Dual-Source-Installs'!LM58</f>
        <v>4.1616579999999903E-2</v>
      </c>
      <c r="LL23" s="1">
        <f>1-'Gas Heat Pumps-Installs'!LN58-'Dual-Source-Installs'!LN58</f>
        <v>0.30782101000000006</v>
      </c>
      <c r="LM23" s="1">
        <f>1-'Gas Heat Pumps-Installs'!LO58-'Dual-Source-Installs'!LO58</f>
        <v>0.24557114799999996</v>
      </c>
      <c r="LN23" s="1">
        <f>1-'Gas Heat Pumps-Installs'!LP58-'Dual-Source-Installs'!LP58</f>
        <v>0</v>
      </c>
      <c r="LO23" s="1">
        <f>1-'Gas Heat Pumps-Installs'!LQ58-'Dual-Source-Installs'!LQ58</f>
        <v>0.49120769600000003</v>
      </c>
      <c r="LP23" s="1">
        <f>1-'Gas Heat Pumps-Installs'!LR58-'Dual-Source-Installs'!LR58</f>
        <v>0.45560296800000005</v>
      </c>
      <c r="LQ23" s="1">
        <f>1-'Gas Heat Pumps-Installs'!LS58-'Dual-Source-Installs'!LS58</f>
        <v>0.14338483800000013</v>
      </c>
      <c r="LR23" s="1">
        <f>1-'Gas Heat Pumps-Installs'!LT58-'Dual-Source-Installs'!LT58</f>
        <v>0.55736862200000004</v>
      </c>
      <c r="LS23" s="1">
        <f>1-'Gas Heat Pumps-Installs'!LU58-'Dual-Source-Installs'!LU58</f>
        <v>0</v>
      </c>
      <c r="LT23" s="1">
        <f>1-'Gas Heat Pumps-Installs'!LV58-'Dual-Source-Installs'!LV58</f>
        <v>0.37002850199999993</v>
      </c>
      <c r="LU23" s="1">
        <f>1-'Gas Heat Pumps-Installs'!LW58-'Dual-Source-Installs'!LW58</f>
        <v>0.46189068399999988</v>
      </c>
      <c r="LV23" s="1">
        <f>1-'Gas Heat Pumps-Installs'!LX58-'Dual-Source-Installs'!LX58</f>
        <v>0.19970462399999989</v>
      </c>
      <c r="LW23" s="1">
        <f>1-'Gas Heat Pumps-Installs'!LY58-'Dual-Source-Installs'!LY58</f>
        <v>0</v>
      </c>
      <c r="LX23" s="1">
        <f>1-'Gas Heat Pumps-Installs'!LZ58-'Dual-Source-Installs'!LZ58</f>
        <v>0.312418682</v>
      </c>
      <c r="LY23" s="1">
        <f>1-'Gas Heat Pumps-Installs'!MA58-'Dual-Source-Installs'!MA58</f>
        <v>0.31193337999999998</v>
      </c>
      <c r="LZ23" s="1">
        <f>1-'Gas Heat Pumps-Installs'!MB58-'Dual-Source-Installs'!MB58</f>
        <v>0.44329282200000003</v>
      </c>
      <c r="MA23" s="1">
        <f>1-'Gas Heat Pumps-Installs'!MC58-'Dual-Source-Installs'!MC58</f>
        <v>0.13429555599999998</v>
      </c>
      <c r="MB23" s="1">
        <f>1-'Gas Heat Pumps-Installs'!MD58-'Dual-Source-Installs'!MD58</f>
        <v>0.360581072</v>
      </c>
      <c r="MC23" s="1">
        <f>1-'Gas Heat Pumps-Installs'!ME58-'Dual-Source-Installs'!ME58</f>
        <v>0</v>
      </c>
      <c r="MD23" s="1">
        <f>1-'Gas Heat Pumps-Installs'!MF58-'Dual-Source-Installs'!MF58</f>
        <v>0.49607090999999998</v>
      </c>
      <c r="ME23" s="1">
        <f>1-'Gas Heat Pumps-Installs'!MG58-'Dual-Source-Installs'!MG58</f>
        <v>7.8303321999999898E-2</v>
      </c>
      <c r="MF23" s="1">
        <f>1-'Gas Heat Pumps-Installs'!MH58-'Dual-Source-Installs'!MH58</f>
        <v>0.29732760800000013</v>
      </c>
      <c r="MG23" s="1">
        <f>1-'Gas Heat Pumps-Installs'!MI58-'Dual-Source-Installs'!MI58</f>
        <v>0.19898391599999998</v>
      </c>
      <c r="MH23" s="1">
        <f>1-'Gas Heat Pumps-Installs'!MJ58-'Dual-Source-Installs'!MJ58</f>
        <v>0.33112282999999998</v>
      </c>
      <c r="MI23" s="1">
        <f>1-'Gas Heat Pumps-Installs'!MK58-'Dual-Source-Installs'!MK58</f>
        <v>0.365362252</v>
      </c>
      <c r="MJ23" s="1">
        <f>1-'Gas Heat Pumps-Installs'!ML58-'Dual-Source-Installs'!ML58</f>
        <v>0</v>
      </c>
      <c r="MK23" s="1">
        <f>1-'Gas Heat Pumps-Installs'!MM58-'Dual-Source-Installs'!MM58</f>
        <v>0.14895612600000008</v>
      </c>
      <c r="ML23" s="1">
        <f>1-'Gas Heat Pumps-Installs'!MN58-'Dual-Source-Installs'!MN58</f>
        <v>9.3063579999999979E-2</v>
      </c>
      <c r="MM23" s="1">
        <f>1-'Gas Heat Pumps-Installs'!MO58-'Dual-Source-Installs'!MO58</f>
        <v>0.15100530399999995</v>
      </c>
      <c r="MN23" s="1">
        <f>1-'Gas Heat Pumps-Installs'!MP58-'Dual-Source-Installs'!MP58</f>
        <v>0</v>
      </c>
      <c r="MO23" s="1">
        <f>1-'Gas Heat Pumps-Installs'!MQ58-'Dual-Source-Installs'!MQ58</f>
        <v>9.3118480000000003E-2</v>
      </c>
      <c r="MP23" s="1">
        <f>1-'Gas Heat Pumps-Installs'!MR58-'Dual-Source-Installs'!MR58</f>
        <v>0.25545348200000001</v>
      </c>
      <c r="MQ23" s="1">
        <f>1-'Gas Heat Pumps-Installs'!MS58-'Dual-Source-Installs'!MS58</f>
        <v>0.51555466200000011</v>
      </c>
      <c r="MR23" s="1">
        <f>1-'Gas Heat Pumps-Installs'!MT58-'Dual-Source-Installs'!MT58</f>
        <v>0.33313803800000003</v>
      </c>
      <c r="MS23" s="1">
        <f>1-'Gas Heat Pumps-Installs'!MU58-'Dual-Source-Installs'!MU58</f>
        <v>0.42945122399999996</v>
      </c>
      <c r="MT23" s="1">
        <f>1-'Gas Heat Pumps-Installs'!MV58-'Dual-Source-Installs'!MV58</f>
        <v>0.5045399639999999</v>
      </c>
      <c r="MU23" s="1">
        <f>1-'Gas Heat Pumps-Installs'!MW58-'Dual-Source-Installs'!MW58</f>
        <v>0.21745696999999997</v>
      </c>
      <c r="MV23" s="1">
        <f>1-'Gas Heat Pumps-Installs'!MX58-'Dual-Source-Installs'!MX58</f>
        <v>0.20663554000000006</v>
      </c>
      <c r="MW23" s="1">
        <f>1-'Gas Heat Pumps-Installs'!MY58-'Dual-Source-Installs'!MY58</f>
        <v>0</v>
      </c>
      <c r="MX23" s="1">
        <f>1-'Gas Heat Pumps-Installs'!MZ58-'Dual-Source-Installs'!MZ58</f>
        <v>0.23938004000000002</v>
      </c>
      <c r="MY23" s="1">
        <f>1-'Gas Heat Pumps-Installs'!NA58-'Dual-Source-Installs'!NA58</f>
        <v>0.44451548400000002</v>
      </c>
      <c r="MZ23" s="1">
        <f>1-'Gas Heat Pumps-Installs'!NB58-'Dual-Source-Installs'!NB58</f>
        <v>0.16162082</v>
      </c>
      <c r="NA23" s="1">
        <f>1-'Gas Heat Pumps-Installs'!NC58-'Dual-Source-Installs'!NC58</f>
        <v>0.10863292000000002</v>
      </c>
      <c r="NB23" s="1">
        <f>1-'Gas Heat Pumps-Installs'!ND58-'Dual-Source-Installs'!ND58</f>
        <v>0.31212544000000003</v>
      </c>
      <c r="NC23" s="1">
        <f>1-'Gas Heat Pumps-Installs'!NE58-'Dual-Source-Installs'!NE58</f>
        <v>0.36203558800000007</v>
      </c>
      <c r="ND23" s="1">
        <f>1-'Gas Heat Pumps-Installs'!NF58-'Dual-Source-Installs'!NF58</f>
        <v>0.61167965599999996</v>
      </c>
      <c r="NE23" s="1">
        <f>1-'Gas Heat Pumps-Installs'!NG58-'Dual-Source-Installs'!NG58</f>
        <v>0</v>
      </c>
      <c r="NF23" s="1">
        <f>1-'Gas Heat Pumps-Installs'!NH58-'Dual-Source-Installs'!NH58</f>
        <v>0.51399999600000013</v>
      </c>
      <c r="NG23" s="1">
        <f>1-'Gas Heat Pumps-Installs'!NI58-'Dual-Source-Installs'!NI58</f>
        <v>0.43889942400000004</v>
      </c>
      <c r="NH23" s="1">
        <f>1-'Gas Heat Pumps-Installs'!NJ58-'Dual-Source-Installs'!NJ58</f>
        <v>0.10852127999999994</v>
      </c>
      <c r="NI23" s="1">
        <f>1-'Gas Heat Pumps-Installs'!NK58-'Dual-Source-Installs'!NK58</f>
        <v>0</v>
      </c>
      <c r="NJ23" s="1">
        <f>1-'Gas Heat Pumps-Installs'!NL58-'Dual-Source-Installs'!NL58</f>
        <v>0.17865915200000004</v>
      </c>
      <c r="NK23" s="1">
        <f>1-'Gas Heat Pumps-Installs'!NM58-'Dual-Source-Installs'!NM58</f>
        <v>0.23248481799999998</v>
      </c>
      <c r="NL23" s="1">
        <f>1-'Gas Heat Pumps-Installs'!NN58-'Dual-Source-Installs'!NN58</f>
        <v>0.52397503200000006</v>
      </c>
      <c r="NM23" s="1">
        <f>1-'Gas Heat Pumps-Installs'!NO58-'Dual-Source-Installs'!NO58</f>
        <v>0.24441570000000018</v>
      </c>
      <c r="NN23" s="1">
        <f>1-'Gas Heat Pumps-Installs'!NP58-'Dual-Source-Installs'!NP58</f>
        <v>0.12241303999999997</v>
      </c>
      <c r="NO23" s="1">
        <f>1-'Gas Heat Pumps-Installs'!NQ58-'Dual-Source-Installs'!NQ58</f>
        <v>7.9265640000000026E-2</v>
      </c>
      <c r="NP23" s="1">
        <f>1-'Gas Heat Pumps-Installs'!NR58-'Dual-Source-Installs'!NR58</f>
        <v>0.10413015399999992</v>
      </c>
      <c r="NQ23" s="1">
        <f>1-'Gas Heat Pumps-Installs'!NS58-'Dual-Source-Installs'!NS58</f>
        <v>0.133787082</v>
      </c>
      <c r="NR23" s="1">
        <f>1-'Gas Heat Pumps-Installs'!NT58-'Dual-Source-Installs'!NT58</f>
        <v>0.10591006800000013</v>
      </c>
      <c r="NS23" s="1">
        <f>1-'Gas Heat Pumps-Installs'!NU58-'Dual-Source-Installs'!NU58</f>
        <v>0.45019899400000007</v>
      </c>
      <c r="NT23" s="1">
        <f>1-'Gas Heat Pumps-Installs'!NV58-'Dual-Source-Installs'!NV58</f>
        <v>5.650619400000001E-2</v>
      </c>
      <c r="NU23" s="1">
        <f>1-'Gas Heat Pumps-Installs'!NW58-'Dual-Source-Installs'!NW58</f>
        <v>0.152956078</v>
      </c>
      <c r="NV23" s="1">
        <f>1-'Gas Heat Pumps-Installs'!NX58-'Dual-Source-Installs'!NX58</f>
        <v>0.27706740999999996</v>
      </c>
      <c r="NW23" s="1">
        <f>1-'Gas Heat Pumps-Installs'!NY58-'Dual-Source-Installs'!NY58</f>
        <v>0.23671349999999997</v>
      </c>
      <c r="NX23" s="1">
        <f>1-'Gas Heat Pumps-Installs'!NZ58-'Dual-Source-Installs'!NZ58</f>
        <v>0</v>
      </c>
      <c r="NY23" s="1">
        <f>1-'Gas Heat Pumps-Installs'!OA58-'Dual-Source-Installs'!OA58</f>
        <v>0</v>
      </c>
      <c r="NZ23" s="1">
        <f>1-'Gas Heat Pumps-Installs'!OB58-'Dual-Source-Installs'!OB58</f>
        <v>0.50177786800000002</v>
      </c>
      <c r="OA23" s="1">
        <f>1-'Gas Heat Pumps-Installs'!OC58-'Dual-Source-Installs'!OC58</f>
        <v>0</v>
      </c>
      <c r="OB23" s="1">
        <f>1-'Gas Heat Pumps-Installs'!OD58-'Dual-Source-Installs'!OD58</f>
        <v>0.10592704200000003</v>
      </c>
      <c r="OC23" s="1">
        <f>1-'Gas Heat Pumps-Installs'!OE58-'Dual-Source-Installs'!OE58</f>
        <v>0.10528560999999997</v>
      </c>
      <c r="OD23" s="1">
        <f>1-'Gas Heat Pumps-Installs'!OF58-'Dual-Source-Installs'!OF58</f>
        <v>0.46954648400000021</v>
      </c>
      <c r="OE23" s="1">
        <f>1-'Gas Heat Pumps-Installs'!OG58-'Dual-Source-Installs'!OG58</f>
        <v>0.27448193399999993</v>
      </c>
      <c r="OF23" s="1">
        <f>1-'Gas Heat Pumps-Installs'!OH58-'Dual-Source-Installs'!OH58</f>
        <v>0.48115638999999999</v>
      </c>
      <c r="OG23" s="1">
        <f>1-'Gas Heat Pumps-Installs'!OI58-'Dual-Source-Installs'!OI58</f>
        <v>0.42413970400000001</v>
      </c>
      <c r="OH23" s="1">
        <f>1-'Gas Heat Pumps-Installs'!OJ58-'Dual-Source-Installs'!OJ58</f>
        <v>0.31084360799999999</v>
      </c>
      <c r="OI23" s="1">
        <f>1-'Gas Heat Pumps-Installs'!OK58-'Dual-Source-Installs'!OK58</f>
        <v>0.25387560399999987</v>
      </c>
      <c r="OJ23" s="1">
        <f>1-'Gas Heat Pumps-Installs'!OL58-'Dual-Source-Installs'!OL58</f>
        <v>7.1144160000000234E-2</v>
      </c>
      <c r="OK23" s="1">
        <f>1-'Gas Heat Pumps-Installs'!OM58-'Dual-Source-Installs'!OM58</f>
        <v>0</v>
      </c>
      <c r="OL23" s="1">
        <f>1-'Gas Heat Pumps-Installs'!ON58-'Dual-Source-Installs'!ON58</f>
        <v>0</v>
      </c>
      <c r="OM23" s="1">
        <f>1-'Gas Heat Pumps-Installs'!OO58-'Dual-Source-Installs'!OO58</f>
        <v>0.469955554</v>
      </c>
      <c r="ON23" s="1">
        <f>1-'Gas Heat Pumps-Installs'!OP58-'Dual-Source-Installs'!OP58</f>
        <v>0.3709530459999999</v>
      </c>
      <c r="OO23" s="1">
        <f>1-'Gas Heat Pumps-Installs'!OQ58-'Dual-Source-Installs'!OQ58</f>
        <v>4.6693180000000001E-2</v>
      </c>
      <c r="OP23" s="1">
        <f>1-'Gas Heat Pumps-Installs'!OR58-'Dual-Source-Installs'!OR58</f>
        <v>0.23983621799999999</v>
      </c>
      <c r="OQ23" s="1">
        <f>1-'Gas Heat Pumps-Installs'!OS58-'Dual-Source-Installs'!OS58</f>
        <v>0.18811098000000004</v>
      </c>
      <c r="OR23" s="1">
        <f>1-'Gas Heat Pumps-Installs'!OT58-'Dual-Source-Installs'!OT58</f>
        <v>6.3455676000000127E-2</v>
      </c>
      <c r="OS23" s="1">
        <f>1-'Gas Heat Pumps-Installs'!OU58-'Dual-Source-Installs'!OU58</f>
        <v>0.36225385199999993</v>
      </c>
      <c r="OT23" s="1">
        <f>1-'Gas Heat Pumps-Installs'!OV58-'Dual-Source-Installs'!OV58</f>
        <v>0.24375167999999992</v>
      </c>
      <c r="OU23" s="1">
        <f>1-'Gas Heat Pumps-Installs'!OW58-'Dual-Source-Installs'!OW58</f>
        <v>0.17149936000000016</v>
      </c>
      <c r="OV23" s="1">
        <f>1-'Gas Heat Pumps-Installs'!OX58-'Dual-Source-Installs'!OX58</f>
        <v>0</v>
      </c>
      <c r="OW23" s="1">
        <f>1-'Gas Heat Pumps-Installs'!OY58-'Dual-Source-Installs'!OY58</f>
        <v>0.14232777200000019</v>
      </c>
      <c r="OX23" s="1">
        <f>1-'Gas Heat Pumps-Installs'!OZ58-'Dual-Source-Installs'!OZ58</f>
        <v>0.1380079460000001</v>
      </c>
      <c r="OY23" s="1">
        <f>1-'Gas Heat Pumps-Installs'!PA58-'Dual-Source-Installs'!PA58</f>
        <v>0.18338314399999994</v>
      </c>
      <c r="OZ23" s="1">
        <f>1-'Gas Heat Pumps-Installs'!PB58-'Dual-Source-Installs'!PB58</f>
        <v>0.72803123399999992</v>
      </c>
      <c r="PA23" s="1">
        <f>1-'Gas Heat Pumps-Installs'!PC58-'Dual-Source-Installs'!PC58</f>
        <v>0.1252835040000001</v>
      </c>
      <c r="PB23" s="1">
        <f>1-'Gas Heat Pumps-Installs'!PD58-'Dual-Source-Installs'!PD58</f>
        <v>0.31604444200000009</v>
      </c>
      <c r="PC23" s="1">
        <f>1-'Gas Heat Pumps-Installs'!PE58-'Dual-Source-Installs'!PE58</f>
        <v>0.30307112999999997</v>
      </c>
      <c r="PD23" s="1">
        <f>1-'Gas Heat Pumps-Installs'!PF58-'Dual-Source-Installs'!PF58</f>
        <v>4.4088059999999984E-2</v>
      </c>
      <c r="PE23" s="1">
        <f>1-'Gas Heat Pumps-Installs'!PG58-'Dual-Source-Installs'!PG58</f>
        <v>0.38437396000000001</v>
      </c>
      <c r="PF23" s="1">
        <f>1-'Gas Heat Pumps-Installs'!PH58-'Dual-Source-Installs'!PH58</f>
        <v>9.611267999999995E-2</v>
      </c>
      <c r="PG23" s="1">
        <f>1-'Gas Heat Pumps-Installs'!PI58-'Dual-Source-Installs'!PI58</f>
        <v>0</v>
      </c>
      <c r="PH23" s="1">
        <f>1-'Gas Heat Pumps-Installs'!PJ58-'Dual-Source-Installs'!PJ58</f>
        <v>0.16190643000000005</v>
      </c>
      <c r="PI23" s="1">
        <f>1-'Gas Heat Pumps-Installs'!PK58-'Dual-Source-Installs'!PK58</f>
        <v>0.41195423000000003</v>
      </c>
      <c r="PJ23" s="1">
        <f>1-'Gas Heat Pumps-Installs'!PL58-'Dual-Source-Installs'!PL58</f>
        <v>6.0101120000000008E-2</v>
      </c>
      <c r="PK23" s="1">
        <f>1-'Gas Heat Pumps-Installs'!PM58-'Dual-Source-Installs'!PM58</f>
        <v>0.33113650599999994</v>
      </c>
      <c r="PL23" s="1">
        <f>1-'Gas Heat Pumps-Installs'!PN58-'Dual-Source-Installs'!PN58</f>
        <v>0.16569621999999995</v>
      </c>
      <c r="PM23" s="1">
        <f>1-'Gas Heat Pumps-Installs'!PO58-'Dual-Source-Installs'!PO58</f>
        <v>0.19813555000000005</v>
      </c>
      <c r="PN23" s="1">
        <f>1-'Gas Heat Pumps-Installs'!PP58-'Dual-Source-Installs'!PP58</f>
        <v>3.0358491999999848E-2</v>
      </c>
      <c r="PO23" s="1">
        <f>1-'Gas Heat Pumps-Installs'!PQ58-'Dual-Source-Installs'!PQ58</f>
        <v>0.20131690800000007</v>
      </c>
      <c r="PP23" s="1">
        <f>1-'Gas Heat Pumps-Installs'!PR58-'Dual-Source-Installs'!PR58</f>
        <v>0</v>
      </c>
      <c r="PQ23" s="1">
        <f>1-'Gas Heat Pumps-Installs'!PS58-'Dual-Source-Installs'!PS58</f>
        <v>0.66378202799999997</v>
      </c>
      <c r="PR23" s="1">
        <f>1-'Gas Heat Pumps-Installs'!PT58-'Dual-Source-Installs'!PT58</f>
        <v>5.3599819999999965E-2</v>
      </c>
      <c r="PS23" s="1">
        <f>1-'Gas Heat Pumps-Installs'!PU58-'Dual-Source-Installs'!PU58</f>
        <v>0.772373596</v>
      </c>
      <c r="PT23" s="1">
        <f>1-'Gas Heat Pumps-Installs'!PV58-'Dual-Source-Installs'!PV58</f>
        <v>0.2525062440000001</v>
      </c>
      <c r="PU23" s="1">
        <f>1-'Gas Heat Pumps-Installs'!PW58-'Dual-Source-Installs'!PW58</f>
        <v>0.45524000200000009</v>
      </c>
      <c r="PV23" s="1">
        <f>1-'Gas Heat Pumps-Installs'!PX58-'Dual-Source-Installs'!PX58</f>
        <v>0.25780123999999999</v>
      </c>
      <c r="PW23" s="1">
        <f>1-'Gas Heat Pumps-Installs'!PY58-'Dual-Source-Installs'!PY58</f>
        <v>0.309981112</v>
      </c>
      <c r="PX23" s="1">
        <f>1-'Gas Heat Pumps-Installs'!PZ58-'Dual-Source-Installs'!PZ58</f>
        <v>5.0937660000000107E-2</v>
      </c>
      <c r="PY23" s="1">
        <f>1-'Gas Heat Pumps-Installs'!QA58-'Dual-Source-Installs'!QA58</f>
        <v>0.52049532799999998</v>
      </c>
      <c r="PZ23" s="1">
        <f>1-'Gas Heat Pumps-Installs'!QB58-'Dual-Source-Installs'!QB58</f>
        <v>9.0862959999999937E-2</v>
      </c>
      <c r="QA23" s="1">
        <f>1-'Gas Heat Pumps-Installs'!QC58-'Dual-Source-Installs'!QC58</f>
        <v>0.23750084000000005</v>
      </c>
      <c r="QB23" s="1">
        <f>1-'Gas Heat Pumps-Installs'!QD58-'Dual-Source-Installs'!QD58</f>
        <v>0</v>
      </c>
      <c r="QC23" s="1">
        <f>1-'Gas Heat Pumps-Installs'!QE58-'Dual-Source-Installs'!QE58</f>
        <v>0.35238389000000014</v>
      </c>
      <c r="QD23" s="1">
        <f>1-'Gas Heat Pumps-Installs'!QF58-'Dual-Source-Installs'!QF58</f>
        <v>0</v>
      </c>
      <c r="QE23" s="1">
        <f>1-'Gas Heat Pumps-Installs'!QG58-'Dual-Source-Installs'!QG58</f>
        <v>0.42257267599999992</v>
      </c>
      <c r="QF23" s="1">
        <f>1-'Gas Heat Pumps-Installs'!QH58-'Dual-Source-Installs'!QH58</f>
        <v>0.10538102399999993</v>
      </c>
      <c r="QG23" s="1">
        <f>1-'Gas Heat Pumps-Installs'!QI58-'Dual-Source-Installs'!QI58</f>
        <v>0.24028083000000011</v>
      </c>
      <c r="QH23" s="1">
        <f>1-'Gas Heat Pumps-Installs'!QJ58-'Dual-Source-Installs'!QJ58</f>
        <v>6.3242900000000046E-2</v>
      </c>
      <c r="QI23" s="1">
        <f>1-'Gas Heat Pumps-Installs'!QK58-'Dual-Source-Installs'!QK58</f>
        <v>0.38846145400000004</v>
      </c>
      <c r="QJ23" s="1">
        <f>1-'Gas Heat Pumps-Installs'!QL58-'Dual-Source-Installs'!QL58</f>
        <v>0.12388179799999999</v>
      </c>
      <c r="QK23" s="1">
        <f>1-'Gas Heat Pumps-Installs'!QM58-'Dual-Source-Installs'!QM58</f>
        <v>0.13453249400000006</v>
      </c>
      <c r="QL23" s="1">
        <f>1-'Gas Heat Pumps-Installs'!QN58-'Dual-Source-Installs'!QN58</f>
        <v>6.3146100000000038E-2</v>
      </c>
      <c r="QM23" s="1">
        <f>1-'Gas Heat Pumps-Installs'!QO58-'Dual-Source-Installs'!QO58</f>
        <v>0.29817932399999997</v>
      </c>
      <c r="QN23" s="1">
        <f>1-'Gas Heat Pumps-Installs'!QP58-'Dual-Source-Installs'!QP58</f>
        <v>5.4729106000000027E-2</v>
      </c>
      <c r="QO23" s="1">
        <f>1-'Gas Heat Pumps-Installs'!QQ58-'Dual-Source-Installs'!QQ58</f>
        <v>0.19928413600000006</v>
      </c>
      <c r="QP23" s="1">
        <f>1-'Gas Heat Pumps-Installs'!QR58-'Dual-Source-Installs'!QR58</f>
        <v>0.62908088599999989</v>
      </c>
      <c r="QQ23" s="1">
        <f>1-'Gas Heat Pumps-Installs'!QS58-'Dual-Source-Installs'!QS58</f>
        <v>0</v>
      </c>
      <c r="QR23" s="1">
        <f>1-'Gas Heat Pumps-Installs'!QT58-'Dual-Source-Installs'!QT58</f>
        <v>0.12716608000000001</v>
      </c>
      <c r="QS23" s="1">
        <f>1-'Gas Heat Pumps-Installs'!QU58-'Dual-Source-Installs'!QU58</f>
        <v>9.2527470000000056E-2</v>
      </c>
      <c r="QT23" s="1">
        <f>1-'Gas Heat Pumps-Installs'!QV58-'Dual-Source-Installs'!QV58</f>
        <v>0.14752187200000005</v>
      </c>
      <c r="QU23" s="1">
        <f>1-'Gas Heat Pumps-Installs'!QW58-'Dual-Source-Installs'!QW58</f>
        <v>0.13118715599999997</v>
      </c>
      <c r="QV23" s="1">
        <f>1-'Gas Heat Pumps-Installs'!QX58-'Dual-Source-Installs'!QX58</f>
        <v>0.26846681599999994</v>
      </c>
      <c r="QW23" s="1">
        <f>1-'Gas Heat Pumps-Installs'!QY58-'Dual-Source-Installs'!QY58</f>
        <v>0.17381498000000006</v>
      </c>
      <c r="QX23" s="1">
        <f>1-'Gas Heat Pumps-Installs'!QZ58-'Dual-Source-Installs'!QZ58</f>
        <v>0.24824635200000006</v>
      </c>
      <c r="QY23" s="1">
        <f>1-'Gas Heat Pumps-Installs'!RA58-'Dual-Source-Installs'!RA58</f>
        <v>0.33278558000000008</v>
      </c>
      <c r="QZ23" s="1">
        <f>1-'Gas Heat Pumps-Installs'!RB58-'Dual-Source-Installs'!RB58</f>
        <v>0</v>
      </c>
      <c r="RA23" s="1">
        <f>1-'Gas Heat Pumps-Installs'!RC58-'Dual-Source-Installs'!RC58</f>
        <v>0</v>
      </c>
      <c r="RB23" s="1">
        <f>1-'Gas Heat Pumps-Installs'!RD58-'Dual-Source-Installs'!RD58</f>
        <v>0.35677526799999987</v>
      </c>
      <c r="RC23" s="1">
        <f>1-'Gas Heat Pumps-Installs'!RE58-'Dual-Source-Installs'!RE58</f>
        <v>0.43943974600000002</v>
      </c>
      <c r="RD23" s="1">
        <f>1-'Gas Heat Pumps-Installs'!RF58-'Dual-Source-Installs'!RF58</f>
        <v>0.30338704799999999</v>
      </c>
      <c r="RE23" s="1">
        <f>1-'Gas Heat Pumps-Installs'!RG58-'Dual-Source-Installs'!RG58</f>
        <v>0.31651205199999999</v>
      </c>
      <c r="RF23" s="1">
        <f>1-'Gas Heat Pumps-Installs'!RH58-'Dual-Source-Installs'!RH58</f>
        <v>4.3835514000000075E-2</v>
      </c>
      <c r="RG23" s="1">
        <f>1-'Gas Heat Pumps-Installs'!RI58-'Dual-Source-Installs'!RI58</f>
        <v>1.0779964000000086E-2</v>
      </c>
      <c r="RH23" s="1">
        <f>1-'Gas Heat Pumps-Installs'!RJ58-'Dual-Source-Installs'!RJ58</f>
        <v>0</v>
      </c>
      <c r="RI23" s="1">
        <f>1-'Gas Heat Pumps-Installs'!RK58-'Dual-Source-Installs'!RK58</f>
        <v>9.5409765999999951E-2</v>
      </c>
      <c r="RJ23" s="1">
        <f>1-'Gas Heat Pumps-Installs'!RL58-'Dual-Source-Installs'!RL58</f>
        <v>7.9638900000000012E-2</v>
      </c>
      <c r="RK23" s="1">
        <f>1-'Gas Heat Pumps-Installs'!RM58-'Dual-Source-Installs'!RM58</f>
        <v>0.20140905999999997</v>
      </c>
      <c r="RL23" s="1">
        <f>1-'Gas Heat Pumps-Installs'!RN58-'Dual-Source-Installs'!RN58</f>
        <v>0.3066503599999999</v>
      </c>
      <c r="RM23" s="1">
        <f>1-'Gas Heat Pumps-Installs'!RO58-'Dual-Source-Installs'!RO58</f>
        <v>0.29849839800000011</v>
      </c>
      <c r="RN23" s="1">
        <f>1-'Gas Heat Pumps-Installs'!RP58-'Dual-Source-Installs'!RP58</f>
        <v>0.16716035799999995</v>
      </c>
      <c r="RO23" s="1">
        <f>1-'Gas Heat Pumps-Installs'!RQ58-'Dual-Source-Installs'!RQ58</f>
        <v>0.19361178999999995</v>
      </c>
      <c r="RP23" s="1">
        <f>1-'Gas Heat Pumps-Installs'!RR58-'Dual-Source-Installs'!RR58</f>
        <v>0.30661107600000004</v>
      </c>
      <c r="RQ23" s="1">
        <f>1-'Gas Heat Pumps-Installs'!RS58-'Dual-Source-Installs'!RS58</f>
        <v>0.42722340999999997</v>
      </c>
      <c r="RR23" s="1">
        <f>1-'Gas Heat Pumps-Installs'!RT58-'Dual-Source-Installs'!RT58</f>
        <v>0</v>
      </c>
      <c r="RS23" s="1">
        <f>1-'Gas Heat Pumps-Installs'!RU58-'Dual-Source-Installs'!RU58</f>
        <v>0.24135218200000008</v>
      </c>
      <c r="RT23" s="1">
        <f>1-'Gas Heat Pumps-Installs'!RV58-'Dual-Source-Installs'!RV58</f>
        <v>0</v>
      </c>
      <c r="RU23" s="1">
        <f>1-'Gas Heat Pumps-Installs'!RW58-'Dual-Source-Installs'!RW58</f>
        <v>0.22953112000000009</v>
      </c>
      <c r="RV23" s="1">
        <f>1-'Gas Heat Pumps-Installs'!RX58-'Dual-Source-Installs'!RX58</f>
        <v>0.32702876000000008</v>
      </c>
      <c r="RW23" s="1">
        <f>1-'Gas Heat Pumps-Installs'!RY58-'Dual-Source-Installs'!RY58</f>
        <v>0.26494382999999999</v>
      </c>
      <c r="RX23" s="1">
        <f>1-'Gas Heat Pumps-Installs'!RZ58-'Dual-Source-Installs'!RZ58</f>
        <v>0.24445157000000001</v>
      </c>
      <c r="RY23" s="1">
        <f>1-'Gas Heat Pumps-Installs'!SA58-'Dual-Source-Installs'!SA58</f>
        <v>0.19219544000000005</v>
      </c>
      <c r="RZ23" s="1">
        <f>1-'Gas Heat Pumps-Installs'!SB58-'Dual-Source-Installs'!SB58</f>
        <v>0</v>
      </c>
      <c r="SA23" s="1">
        <f>1-'Gas Heat Pumps-Installs'!SC58-'Dual-Source-Installs'!SC58</f>
        <v>0.28811345599999988</v>
      </c>
      <c r="SB23" s="1">
        <f>1-'Gas Heat Pumps-Installs'!SD58-'Dual-Source-Installs'!SD58</f>
        <v>0</v>
      </c>
      <c r="SC23" s="1">
        <f>1-'Gas Heat Pumps-Installs'!SE58-'Dual-Source-Installs'!SE58</f>
        <v>0.53367833399999998</v>
      </c>
      <c r="SD23" s="1">
        <f>1-'Gas Heat Pumps-Installs'!SF58-'Dual-Source-Installs'!SF58</f>
        <v>0.30842060399999993</v>
      </c>
      <c r="SE23" s="1">
        <f>1-'Gas Heat Pumps-Installs'!SG58-'Dual-Source-Installs'!SG58</f>
        <v>0.28711047000000001</v>
      </c>
      <c r="SF23" s="1">
        <f>1-'Gas Heat Pumps-Installs'!SH58-'Dual-Source-Installs'!SH58</f>
        <v>0</v>
      </c>
      <c r="SG23" s="1">
        <f>1-'Gas Heat Pumps-Installs'!SI58-'Dual-Source-Installs'!SI58</f>
        <v>0.22714318000000011</v>
      </c>
      <c r="SH23" s="1">
        <f>1-'Gas Heat Pumps-Installs'!SJ58-'Dual-Source-Installs'!SJ58</f>
        <v>0.26769305999999993</v>
      </c>
      <c r="SI23" s="1">
        <f>1-'Gas Heat Pumps-Installs'!SK58-'Dual-Source-Installs'!SK58</f>
        <v>0.26372412799999995</v>
      </c>
      <c r="SJ23" s="1">
        <f>1-'Gas Heat Pumps-Installs'!SL58-'Dual-Source-Installs'!SL58</f>
        <v>0.1044941399999999</v>
      </c>
      <c r="SK23" s="1">
        <f>1-'Gas Heat Pumps-Installs'!SM58-'Dual-Source-Installs'!SM58</f>
        <v>0.10176349799999995</v>
      </c>
      <c r="SL23" s="1">
        <f>1-'Gas Heat Pumps-Installs'!SN58-'Dual-Source-Installs'!SN58</f>
        <v>0</v>
      </c>
      <c r="SM23" s="1">
        <f>1-'Gas Heat Pumps-Installs'!SO58-'Dual-Source-Installs'!SO58</f>
        <v>8.2063639999999993E-2</v>
      </c>
      <c r="SO23" s="1">
        <f>1-'Gas Heat Pumps-Installs'!SQ58-'Dual-Source-Installs'!SQ58</f>
        <v>0.39999999999999997</v>
      </c>
      <c r="SP23" s="1">
        <f>1-'Gas Heat Pumps-Installs'!SR58-'Dual-Source-Installs'!SR58</f>
        <v>0.21999999999999995</v>
      </c>
      <c r="SQ23" s="1">
        <f>1-'Gas Heat Pumps-Installs'!SS58-'Dual-Source-Installs'!SS58</f>
        <v>0</v>
      </c>
      <c r="SR23" s="1">
        <f>1-'Gas Heat Pumps-Installs'!ST58-'Dual-Source-Installs'!ST58</f>
        <v>0.45</v>
      </c>
      <c r="SS23" s="1">
        <f>1-'Gas Heat Pumps-Installs'!SU58-'Dual-Source-Installs'!SU58</f>
        <v>1</v>
      </c>
      <c r="ST23" s="1">
        <f>1-'Gas Heat Pumps-Installs'!SV58-'Dual-Source-Installs'!SV58</f>
        <v>1</v>
      </c>
      <c r="SU23" s="1">
        <f>1-'Gas Heat Pumps-Installs'!SW58-'Dual-Source-Installs'!SW58</f>
        <v>0.39999999999999997</v>
      </c>
      <c r="SV23" s="1">
        <f>1-'Gas Heat Pumps-Installs'!SX58-'Dual-Source-Installs'!SX58</f>
        <v>0.39999999999999997</v>
      </c>
      <c r="SW23" s="1">
        <f>1-'Gas Heat Pumps-Installs'!SY58-'Dual-Source-Installs'!SY58</f>
        <v>0.7</v>
      </c>
    </row>
    <row r="24" spans="1:517" x14ac:dyDescent="0.3">
      <c r="A24" s="1">
        <f t="shared" si="0"/>
        <v>0.20504495252400007</v>
      </c>
      <c r="B24" s="1">
        <f t="shared" si="1"/>
        <v>0.18587473400000004</v>
      </c>
      <c r="C24" s="2">
        <f t="shared" si="2"/>
        <v>0</v>
      </c>
      <c r="D24" s="2">
        <f t="shared" si="3"/>
        <v>0.44516747800000001</v>
      </c>
      <c r="E24" s="2">
        <f t="shared" si="4"/>
        <v>0.76752665999999992</v>
      </c>
      <c r="G24">
        <v>2044</v>
      </c>
      <c r="H24" s="1">
        <f>1-'Gas Heat Pumps-Installs'!J59-'Dual-Source-Installs'!J59</f>
        <v>0.46349512800000003</v>
      </c>
      <c r="I24" s="1">
        <f>1-'Gas Heat Pumps-Installs'!K59-'Dual-Source-Installs'!K59</f>
        <v>0.22673413199999987</v>
      </c>
      <c r="J24" s="1">
        <f>1-'Gas Heat Pumps-Installs'!L59-'Dual-Source-Installs'!L59</f>
        <v>0</v>
      </c>
      <c r="K24" s="1">
        <f>1-'Gas Heat Pumps-Installs'!M59-'Dual-Source-Installs'!M59</f>
        <v>0.15043451999999996</v>
      </c>
      <c r="L24" s="1">
        <f>1-'Gas Heat Pumps-Installs'!N59-'Dual-Source-Installs'!N59</f>
        <v>0</v>
      </c>
      <c r="M24" s="1">
        <f>1-'Gas Heat Pumps-Installs'!O59-'Dual-Source-Installs'!O59</f>
        <v>0</v>
      </c>
      <c r="N24" s="1">
        <f>1-'Gas Heat Pumps-Installs'!P59-'Dual-Source-Installs'!P59</f>
        <v>0.25528692799999997</v>
      </c>
      <c r="O24" s="1">
        <f>1-'Gas Heat Pumps-Installs'!Q59-'Dual-Source-Installs'!Q59</f>
        <v>0.38642803000000003</v>
      </c>
      <c r="P24" s="1">
        <f>1-'Gas Heat Pumps-Installs'!R59-'Dual-Source-Installs'!R59</f>
        <v>0.21337460200000002</v>
      </c>
      <c r="Q24" s="1">
        <f>1-'Gas Heat Pumps-Installs'!S59-'Dual-Source-Installs'!S59</f>
        <v>0</v>
      </c>
      <c r="R24" s="1">
        <f>1-'Gas Heat Pumps-Installs'!T59-'Dual-Source-Installs'!T59</f>
        <v>0.10840590000000005</v>
      </c>
      <c r="S24" s="1">
        <f>1-'Gas Heat Pumps-Installs'!U59-'Dual-Source-Installs'!U59</f>
        <v>0.45213498400000002</v>
      </c>
      <c r="T24" s="1">
        <f>1-'Gas Heat Pumps-Installs'!V59-'Dual-Source-Installs'!V59</f>
        <v>4.224203999999987E-2</v>
      </c>
      <c r="U24" s="1">
        <f>1-'Gas Heat Pumps-Installs'!W59-'Dual-Source-Installs'!W59</f>
        <v>0.44516747800000001</v>
      </c>
      <c r="V24" s="1">
        <f>1-'Gas Heat Pumps-Installs'!X59-'Dual-Source-Installs'!X59</f>
        <v>0</v>
      </c>
      <c r="W24" s="1">
        <f>1-'Gas Heat Pumps-Installs'!Y59-'Dual-Source-Installs'!Y59</f>
        <v>0</v>
      </c>
      <c r="X24" s="1">
        <f>1-'Gas Heat Pumps-Installs'!Z59-'Dual-Source-Installs'!Z59</f>
        <v>0</v>
      </c>
      <c r="Y24" s="1">
        <f>1-'Gas Heat Pumps-Installs'!AA59-'Dual-Source-Installs'!AA59</f>
        <v>3.0323801999999955E-2</v>
      </c>
      <c r="Z24" s="1">
        <f>1-'Gas Heat Pumps-Installs'!AB59-'Dual-Source-Installs'!AB59</f>
        <v>0.10735661399999991</v>
      </c>
      <c r="AA24" s="1">
        <f>1-'Gas Heat Pumps-Installs'!AC59-'Dual-Source-Installs'!AC59</f>
        <v>0.30880925800000014</v>
      </c>
      <c r="AB24" s="1">
        <f>1-'Gas Heat Pumps-Installs'!AD59-'Dual-Source-Installs'!AD59</f>
        <v>0</v>
      </c>
      <c r="AC24" s="1">
        <f>1-'Gas Heat Pumps-Installs'!AE59-'Dual-Source-Installs'!AE59</f>
        <v>0.25204395200000007</v>
      </c>
      <c r="AD24" s="1">
        <f>1-'Gas Heat Pumps-Installs'!AF59-'Dual-Source-Installs'!AF59</f>
        <v>0.38207299800000005</v>
      </c>
      <c r="AE24" s="1">
        <f>1-'Gas Heat Pumps-Installs'!AG59-'Dual-Source-Installs'!AG59</f>
        <v>0.308856782</v>
      </c>
      <c r="AF24" s="1">
        <f>1-'Gas Heat Pumps-Installs'!AH59-'Dual-Source-Installs'!AH59</f>
        <v>0.42294864999999993</v>
      </c>
      <c r="AG24" s="1">
        <f>1-'Gas Heat Pumps-Installs'!AI59-'Dual-Source-Installs'!AI59</f>
        <v>1.9133619999999962E-2</v>
      </c>
      <c r="AH24" s="1">
        <f>1-'Gas Heat Pumps-Installs'!AJ59-'Dual-Source-Installs'!AJ59</f>
        <v>0</v>
      </c>
      <c r="AI24" s="1">
        <f>1-'Gas Heat Pumps-Installs'!AK59-'Dual-Source-Installs'!AK59</f>
        <v>0.34753519600000005</v>
      </c>
      <c r="AJ24" s="1">
        <f>1-'Gas Heat Pumps-Installs'!AL59-'Dual-Source-Installs'!AL59</f>
        <v>0.22677110200000006</v>
      </c>
      <c r="AK24" s="1">
        <f>1-'Gas Heat Pumps-Installs'!AM59-'Dual-Source-Installs'!AM59</f>
        <v>0.76752665999999992</v>
      </c>
      <c r="AL24" s="1">
        <f>1-'Gas Heat Pumps-Installs'!AN59-'Dual-Source-Installs'!AN59</f>
        <v>0.11592429000000004</v>
      </c>
      <c r="AM24" s="1">
        <f>1-'Gas Heat Pumps-Installs'!AO59-'Dual-Source-Installs'!AO59</f>
        <v>0.35844862200000005</v>
      </c>
      <c r="AN24" s="1">
        <f>1-'Gas Heat Pumps-Installs'!AP59-'Dual-Source-Installs'!AP59</f>
        <v>0.12578300199999992</v>
      </c>
      <c r="AO24" s="1">
        <f>1-'Gas Heat Pumps-Installs'!AQ59-'Dual-Source-Installs'!AQ59</f>
        <v>0.18135973000000005</v>
      </c>
      <c r="AP24" s="1">
        <f>1-'Gas Heat Pumps-Installs'!AR59-'Dual-Source-Installs'!AR59</f>
        <v>0.23404950000000008</v>
      </c>
      <c r="AQ24" s="1">
        <f>1-'Gas Heat Pumps-Installs'!AS59-'Dual-Source-Installs'!AS59</f>
        <v>0.21114785400000013</v>
      </c>
      <c r="AR24" s="1">
        <f>1-'Gas Heat Pumps-Installs'!AT59-'Dual-Source-Installs'!AT59</f>
        <v>0.21563009600000005</v>
      </c>
      <c r="AS24" s="1">
        <f>1-'Gas Heat Pumps-Installs'!AU59-'Dual-Source-Installs'!AU59</f>
        <v>0.17793258000000001</v>
      </c>
      <c r="AT24" s="1">
        <f>1-'Gas Heat Pumps-Installs'!AV59-'Dual-Source-Installs'!AV59</f>
        <v>0.17367698000000004</v>
      </c>
      <c r="AU24" s="1">
        <f>1-'Gas Heat Pumps-Installs'!AW59-'Dual-Source-Installs'!AW59</f>
        <v>0.342688092</v>
      </c>
      <c r="AV24" s="1">
        <f>1-'Gas Heat Pumps-Installs'!AX59-'Dual-Source-Installs'!AX59</f>
        <v>0.37012547600000001</v>
      </c>
      <c r="AW24" s="1">
        <f>1-'Gas Heat Pumps-Installs'!AY59-'Dual-Source-Installs'!AY59</f>
        <v>0</v>
      </c>
      <c r="AX24" s="1">
        <f>1-'Gas Heat Pumps-Installs'!AZ59-'Dual-Source-Installs'!AZ59</f>
        <v>3.6258800000000146E-2</v>
      </c>
      <c r="AY24" s="1">
        <f>1-'Gas Heat Pumps-Installs'!BA59-'Dual-Source-Installs'!BA59</f>
        <v>0</v>
      </c>
      <c r="AZ24" s="1">
        <f>1-'Gas Heat Pumps-Installs'!BB59-'Dual-Source-Installs'!BB59</f>
        <v>0</v>
      </c>
      <c r="BA24" s="1">
        <f>1-'Gas Heat Pumps-Installs'!BC59-'Dual-Source-Installs'!BC59</f>
        <v>0.71472456400000006</v>
      </c>
      <c r="BB24" s="1">
        <f>1-'Gas Heat Pumps-Installs'!BD59-'Dual-Source-Installs'!BD59</f>
        <v>0.37559165999999994</v>
      </c>
      <c r="BC24" s="1">
        <f>1-'Gas Heat Pumps-Installs'!BE59-'Dual-Source-Installs'!BE59</f>
        <v>0</v>
      </c>
      <c r="BD24" s="1">
        <f>1-'Gas Heat Pumps-Installs'!BF59-'Dual-Source-Installs'!BF59</f>
        <v>0.225382264</v>
      </c>
      <c r="BE24" s="1">
        <f>1-'Gas Heat Pumps-Installs'!BG59-'Dual-Source-Installs'!BG59</f>
        <v>0.25719045399999996</v>
      </c>
      <c r="BF24" s="1">
        <f>1-'Gas Heat Pumps-Installs'!BH59-'Dual-Source-Installs'!BH59</f>
        <v>0.16868120199999992</v>
      </c>
      <c r="BG24" s="1">
        <f>1-'Gas Heat Pumps-Installs'!BI59-'Dual-Source-Installs'!BI59</f>
        <v>0</v>
      </c>
      <c r="BH24" s="1">
        <f>1-'Gas Heat Pumps-Installs'!BJ59-'Dual-Source-Installs'!BJ59</f>
        <v>2.2412797999999956E-2</v>
      </c>
      <c r="BI24" s="1">
        <f>1-'Gas Heat Pumps-Installs'!BK59-'Dual-Source-Installs'!BK59</f>
        <v>0.55865328799999991</v>
      </c>
      <c r="BJ24" s="1">
        <f>1-'Gas Heat Pumps-Installs'!BL59-'Dual-Source-Installs'!BL59</f>
        <v>0.27619548400000005</v>
      </c>
      <c r="BK24" s="1">
        <f>1-'Gas Heat Pumps-Installs'!BM59-'Dual-Source-Installs'!BM59</f>
        <v>0.48087854600000002</v>
      </c>
      <c r="BL24" s="1">
        <f>1-'Gas Heat Pumps-Installs'!BN59-'Dual-Source-Installs'!BN59</f>
        <v>0.27095170000000013</v>
      </c>
      <c r="BM24" s="1">
        <f>1-'Gas Heat Pumps-Installs'!BO59-'Dual-Source-Installs'!BO59</f>
        <v>5.3621240000000125E-2</v>
      </c>
      <c r="BN24" s="1">
        <f>1-'Gas Heat Pumps-Installs'!BP59-'Dual-Source-Installs'!BP59</f>
        <v>0.27802394200000002</v>
      </c>
      <c r="BO24" s="1">
        <f>1-'Gas Heat Pumps-Installs'!BQ59-'Dual-Source-Installs'!BQ59</f>
        <v>0.48717433999999998</v>
      </c>
      <c r="BP24" s="1">
        <f>1-'Gas Heat Pumps-Installs'!BR59-'Dual-Source-Installs'!BR59</f>
        <v>0.52122080399999993</v>
      </c>
      <c r="BQ24" s="1">
        <f>1-'Gas Heat Pumps-Installs'!BS59-'Dual-Source-Installs'!BS59</f>
        <v>0.29868878000000004</v>
      </c>
      <c r="BR24" s="1">
        <f>1-'Gas Heat Pumps-Installs'!BT59-'Dual-Source-Installs'!BT59</f>
        <v>0</v>
      </c>
      <c r="BS24" s="1">
        <f>1-'Gas Heat Pumps-Installs'!BU59-'Dual-Source-Installs'!BU59</f>
        <v>0</v>
      </c>
      <c r="BT24" s="1">
        <f>1-'Gas Heat Pumps-Installs'!BV59-'Dual-Source-Installs'!BV59</f>
        <v>0.757576904</v>
      </c>
      <c r="BU24" s="1">
        <f>1-'Gas Heat Pumps-Installs'!BW59-'Dual-Source-Installs'!BW59</f>
        <v>0.19956643800000007</v>
      </c>
      <c r="BV24" s="1">
        <f>1-'Gas Heat Pumps-Installs'!BX59-'Dual-Source-Installs'!BX59</f>
        <v>4.5929019999999932E-2</v>
      </c>
      <c r="BW24" s="1">
        <f>1-'Gas Heat Pumps-Installs'!BY59-'Dual-Source-Installs'!BY59</f>
        <v>0.41786214999999993</v>
      </c>
      <c r="BX24" s="1">
        <f>1-'Gas Heat Pumps-Installs'!BZ59-'Dual-Source-Installs'!BZ59</f>
        <v>0</v>
      </c>
      <c r="BY24" s="1">
        <f>1-'Gas Heat Pumps-Installs'!CA59-'Dual-Source-Installs'!CA59</f>
        <v>0.47965809599999998</v>
      </c>
      <c r="BZ24" s="1">
        <f>1-'Gas Heat Pumps-Installs'!CB59-'Dual-Source-Installs'!CB59</f>
        <v>0.13278744400000009</v>
      </c>
      <c r="CA24" s="1">
        <f>1-'Gas Heat Pumps-Installs'!CC59-'Dual-Source-Installs'!CC59</f>
        <v>0.41226279999999998</v>
      </c>
      <c r="CB24" s="1">
        <f>1-'Gas Heat Pumps-Installs'!CD59-'Dual-Source-Installs'!CD59</f>
        <v>0.300706274</v>
      </c>
      <c r="CC24" s="1">
        <f>1-'Gas Heat Pumps-Installs'!CE59-'Dual-Source-Installs'!CE59</f>
        <v>0</v>
      </c>
      <c r="CD24" s="1">
        <f>1-'Gas Heat Pumps-Installs'!CF59-'Dual-Source-Installs'!CF59</f>
        <v>0.40064038600000001</v>
      </c>
      <c r="CE24" s="1">
        <f>1-'Gas Heat Pumps-Installs'!CG59-'Dual-Source-Installs'!CG59</f>
        <v>0.34421938800000002</v>
      </c>
      <c r="CF24" s="1">
        <f>1-'Gas Heat Pumps-Installs'!CH59-'Dual-Source-Installs'!CH59</f>
        <v>0.22209831800000007</v>
      </c>
      <c r="CG24" s="1">
        <f>1-'Gas Heat Pumps-Installs'!CI59-'Dual-Source-Installs'!CI59</f>
        <v>0</v>
      </c>
      <c r="CH24" s="1">
        <f>1-'Gas Heat Pumps-Installs'!CJ59-'Dual-Source-Installs'!CJ59</f>
        <v>0.16513287000000004</v>
      </c>
      <c r="CI24" s="1">
        <f>1-'Gas Heat Pumps-Installs'!CK59-'Dual-Source-Installs'!CK59</f>
        <v>0.39327431400000007</v>
      </c>
      <c r="CJ24" s="1">
        <f>1-'Gas Heat Pumps-Installs'!CL59-'Dual-Source-Installs'!CL59</f>
        <v>6.0631160000000128E-2</v>
      </c>
      <c r="CK24" s="1">
        <f>1-'Gas Heat Pumps-Installs'!CM59-'Dual-Source-Installs'!CM59</f>
        <v>0.34170161999999998</v>
      </c>
      <c r="CL24" s="1">
        <f>1-'Gas Heat Pumps-Installs'!CN59-'Dual-Source-Installs'!CN59</f>
        <v>0.188855524</v>
      </c>
      <c r="CM24" s="1">
        <f>1-'Gas Heat Pumps-Installs'!CO59-'Dual-Source-Installs'!CO59</f>
        <v>0.36185640400000002</v>
      </c>
      <c r="CN24" s="1">
        <f>1-'Gas Heat Pumps-Installs'!CP59-'Dual-Source-Installs'!CP59</f>
        <v>0.38625260200000006</v>
      </c>
      <c r="CO24" s="1">
        <f>1-'Gas Heat Pumps-Installs'!CQ59-'Dual-Source-Installs'!CQ59</f>
        <v>0.41539853999999987</v>
      </c>
      <c r="CP24" s="1">
        <f>1-'Gas Heat Pumps-Installs'!CR59-'Dual-Source-Installs'!CR59</f>
        <v>0.55389651799999995</v>
      </c>
      <c r="CQ24" s="1">
        <f>1-'Gas Heat Pumps-Installs'!CS59-'Dual-Source-Installs'!CS59</f>
        <v>0.40367747799999992</v>
      </c>
      <c r="CR24" s="1">
        <f>1-'Gas Heat Pumps-Installs'!CT59-'Dual-Source-Installs'!CT59</f>
        <v>0.47166226</v>
      </c>
      <c r="CS24" s="1">
        <f>1-'Gas Heat Pumps-Installs'!CU59-'Dual-Source-Installs'!CU59</f>
        <v>6.5672135999999992E-2</v>
      </c>
      <c r="CT24" s="1">
        <f>1-'Gas Heat Pumps-Installs'!CV59-'Dual-Source-Installs'!CV59</f>
        <v>0.11143755999999994</v>
      </c>
      <c r="CU24" s="1">
        <f>1-'Gas Heat Pumps-Installs'!CW59-'Dual-Source-Installs'!CW59</f>
        <v>0.38423188799999997</v>
      </c>
      <c r="CV24" s="1">
        <f>1-'Gas Heat Pumps-Installs'!CX59-'Dual-Source-Installs'!CX59</f>
        <v>8.6192651999999981E-2</v>
      </c>
      <c r="CW24" s="1">
        <f>1-'Gas Heat Pumps-Installs'!CY59-'Dual-Source-Installs'!CY59</f>
        <v>0.21569515000000006</v>
      </c>
      <c r="CX24" s="1">
        <f>1-'Gas Heat Pumps-Installs'!CZ59-'Dual-Source-Installs'!CZ59</f>
        <v>0.37127137200000004</v>
      </c>
      <c r="CY24" s="1">
        <f>1-'Gas Heat Pumps-Installs'!DA59-'Dual-Source-Installs'!DA59</f>
        <v>0.45956059599999993</v>
      </c>
      <c r="CZ24" s="1">
        <f>1-'Gas Heat Pumps-Installs'!DB59-'Dual-Source-Installs'!DB59</f>
        <v>0.40039249599999993</v>
      </c>
      <c r="DA24" s="1">
        <f>1-'Gas Heat Pumps-Installs'!DC59-'Dual-Source-Installs'!DC59</f>
        <v>0</v>
      </c>
      <c r="DB24" s="1">
        <f>1-'Gas Heat Pumps-Installs'!DD59-'Dual-Source-Installs'!DD59</f>
        <v>0.27971910999999994</v>
      </c>
      <c r="DC24" s="1">
        <f>1-'Gas Heat Pumps-Installs'!DE59-'Dual-Source-Installs'!DE59</f>
        <v>2.0370040000000089E-2</v>
      </c>
      <c r="DD24" s="1">
        <f>1-'Gas Heat Pumps-Installs'!DF59-'Dual-Source-Installs'!DF59</f>
        <v>7.2014668000000059E-2</v>
      </c>
      <c r="DE24" s="1">
        <f>1-'Gas Heat Pumps-Installs'!DG59-'Dual-Source-Installs'!DG59</f>
        <v>0.14496421200000009</v>
      </c>
      <c r="DF24" s="1">
        <f>1-'Gas Heat Pumps-Installs'!DH59-'Dual-Source-Installs'!DH59</f>
        <v>6.8775889999999895E-2</v>
      </c>
      <c r="DG24" s="1">
        <f>1-'Gas Heat Pumps-Installs'!DI59-'Dual-Source-Installs'!DI59</f>
        <v>0.61817506599999994</v>
      </c>
      <c r="DH24" s="1">
        <f>1-'Gas Heat Pumps-Installs'!DJ59-'Dual-Source-Installs'!DJ59</f>
        <v>9.6113986000000096E-2</v>
      </c>
      <c r="DI24" s="1">
        <f>1-'Gas Heat Pumps-Installs'!DK59-'Dual-Source-Installs'!DK59</f>
        <v>0.10353218600000003</v>
      </c>
      <c r="DJ24" s="1">
        <f>1-'Gas Heat Pumps-Installs'!DL59-'Dual-Source-Installs'!DL59</f>
        <v>0.16901627400000013</v>
      </c>
      <c r="DK24" s="1">
        <f>1-'Gas Heat Pumps-Installs'!DM59-'Dual-Source-Installs'!DM59</f>
        <v>0.38588757600000001</v>
      </c>
      <c r="DL24" s="1">
        <f>1-'Gas Heat Pumps-Installs'!DN59-'Dual-Source-Installs'!DN59</f>
        <v>0.125373662</v>
      </c>
      <c r="DM24" s="1">
        <f>1-'Gas Heat Pumps-Installs'!DO59-'Dual-Source-Installs'!DO59</f>
        <v>4.3446238000000081E-2</v>
      </c>
      <c r="DN24" s="1">
        <f>1-'Gas Heat Pumps-Installs'!DP59-'Dual-Source-Installs'!DP59</f>
        <v>0</v>
      </c>
      <c r="DO24" s="1">
        <f>1-'Gas Heat Pumps-Installs'!DQ59-'Dual-Source-Installs'!DQ59</f>
        <v>0.20786637399999991</v>
      </c>
      <c r="DP24" s="1">
        <f>1-'Gas Heat Pumps-Installs'!DR59-'Dual-Source-Installs'!DR59</f>
        <v>0.39801785199999995</v>
      </c>
      <c r="DQ24" s="1">
        <f>1-'Gas Heat Pumps-Installs'!DS59-'Dual-Source-Installs'!DS59</f>
        <v>0.17278730000000009</v>
      </c>
      <c r="DR24" s="1">
        <f>1-'Gas Heat Pumps-Installs'!DT59-'Dual-Source-Installs'!DT59</f>
        <v>0.15127031800000001</v>
      </c>
      <c r="DS24" s="1">
        <f>1-'Gas Heat Pumps-Installs'!DU59-'Dual-Source-Installs'!DU59</f>
        <v>0</v>
      </c>
      <c r="DT24" s="1">
        <f>1-'Gas Heat Pumps-Installs'!DV59-'Dual-Source-Installs'!DV59</f>
        <v>0.23936293000000008</v>
      </c>
      <c r="DU24" s="1">
        <f>1-'Gas Heat Pumps-Installs'!DW59-'Dual-Source-Installs'!DW59</f>
        <v>0.25625127399999997</v>
      </c>
      <c r="DV24" s="1">
        <f>1-'Gas Heat Pumps-Installs'!DX59-'Dual-Source-Installs'!DX59</f>
        <v>0</v>
      </c>
      <c r="DW24" s="1">
        <f>1-'Gas Heat Pumps-Installs'!DY59-'Dual-Source-Installs'!DY59</f>
        <v>0.13346953799999994</v>
      </c>
      <c r="DX24" s="1">
        <f>1-'Gas Heat Pumps-Installs'!DZ59-'Dual-Source-Installs'!DZ59</f>
        <v>0</v>
      </c>
      <c r="DY24" s="1">
        <f>1-'Gas Heat Pumps-Installs'!EA59-'Dual-Source-Installs'!EA59</f>
        <v>0.2490173140000001</v>
      </c>
      <c r="DZ24" s="1">
        <f>1-'Gas Heat Pumps-Installs'!EB59-'Dual-Source-Installs'!EB59</f>
        <v>0.13997701000000007</v>
      </c>
      <c r="EA24" s="1">
        <f>1-'Gas Heat Pumps-Installs'!EC59-'Dual-Source-Installs'!EC59</f>
        <v>1.2141079999999915E-2</v>
      </c>
      <c r="EB24" s="1">
        <f>1-'Gas Heat Pumps-Installs'!ED59-'Dual-Source-Installs'!ED59</f>
        <v>0</v>
      </c>
      <c r="EC24" s="1">
        <f>1-'Gas Heat Pumps-Installs'!EE59-'Dual-Source-Installs'!EE59</f>
        <v>0.37243258200000001</v>
      </c>
      <c r="ED24" s="1">
        <f>1-'Gas Heat Pumps-Installs'!EF59-'Dual-Source-Installs'!EF59</f>
        <v>0.1489893020000001</v>
      </c>
      <c r="EE24" s="1">
        <f>1-'Gas Heat Pumps-Installs'!EG59-'Dual-Source-Installs'!EG59</f>
        <v>0.28205864799999991</v>
      </c>
      <c r="EF24" s="1">
        <f>1-'Gas Heat Pumps-Installs'!EH59-'Dual-Source-Installs'!EH59</f>
        <v>0.42515812400000008</v>
      </c>
      <c r="EG24" s="1">
        <f>1-'Gas Heat Pumps-Installs'!EI59-'Dual-Source-Installs'!EI59</f>
        <v>0</v>
      </c>
      <c r="EH24" s="1">
        <f>1-'Gas Heat Pumps-Installs'!EJ59-'Dual-Source-Installs'!EJ59</f>
        <v>0.34105333000000004</v>
      </c>
      <c r="EI24" s="1">
        <f>1-'Gas Heat Pumps-Installs'!EK59-'Dual-Source-Installs'!EK59</f>
        <v>8.3077390000000084E-2</v>
      </c>
      <c r="EJ24" s="1">
        <f>1-'Gas Heat Pumps-Installs'!EL59-'Dual-Source-Installs'!EL59</f>
        <v>0.42666632000000004</v>
      </c>
      <c r="EK24" s="1">
        <f>1-'Gas Heat Pumps-Installs'!EM59-'Dual-Source-Installs'!EM59</f>
        <v>0.41540148999999998</v>
      </c>
      <c r="EL24" s="1">
        <f>1-'Gas Heat Pumps-Installs'!EN59-'Dual-Source-Installs'!EN59</f>
        <v>2.8139799999999382E-3</v>
      </c>
      <c r="EM24" s="1">
        <f>1-'Gas Heat Pumps-Installs'!EO59-'Dual-Source-Installs'!EO59</f>
        <v>0.11555605600000007</v>
      </c>
      <c r="EN24" s="1">
        <f>1-'Gas Heat Pumps-Installs'!EP59-'Dual-Source-Installs'!EP59</f>
        <v>0.25367462000000007</v>
      </c>
      <c r="EO24" s="1">
        <f>1-'Gas Heat Pumps-Installs'!EQ59-'Dual-Source-Installs'!EQ59</f>
        <v>0.10310674400000003</v>
      </c>
      <c r="EP24" s="1">
        <f>1-'Gas Heat Pumps-Installs'!ER59-'Dual-Source-Installs'!ER59</f>
        <v>0</v>
      </c>
      <c r="EQ24" s="1">
        <f>1-'Gas Heat Pumps-Installs'!ES59-'Dual-Source-Installs'!ES59</f>
        <v>0.21242346800000012</v>
      </c>
      <c r="ER24" s="1">
        <f>1-'Gas Heat Pumps-Installs'!ET59-'Dual-Source-Installs'!ET59</f>
        <v>0.38278528000000001</v>
      </c>
      <c r="ES24" s="1">
        <f>1-'Gas Heat Pumps-Installs'!EU59-'Dual-Source-Installs'!EU59</f>
        <v>0.10589910000000002</v>
      </c>
      <c r="ET24" s="1">
        <f>1-'Gas Heat Pumps-Installs'!EV59-'Dual-Source-Installs'!EV59</f>
        <v>0.13638284000000001</v>
      </c>
      <c r="EU24" s="1">
        <f>1-'Gas Heat Pumps-Installs'!EW59-'Dual-Source-Installs'!EW59</f>
        <v>0.10926692000000005</v>
      </c>
      <c r="EV24" s="1">
        <f>1-'Gas Heat Pumps-Installs'!EX59-'Dual-Source-Installs'!EX59</f>
        <v>0.29312004399999991</v>
      </c>
      <c r="EW24" s="1">
        <f>1-'Gas Heat Pumps-Installs'!EY59-'Dual-Source-Installs'!EY59</f>
        <v>0.25895166399999997</v>
      </c>
      <c r="EX24" s="1">
        <f>1-'Gas Heat Pumps-Installs'!EZ59-'Dual-Source-Installs'!EZ59</f>
        <v>8.4022219999999592E-3</v>
      </c>
      <c r="EY24" s="1">
        <f>1-'Gas Heat Pumps-Installs'!FA59-'Dual-Source-Installs'!FA59</f>
        <v>0.36261642799999999</v>
      </c>
      <c r="EZ24" s="1">
        <f>1-'Gas Heat Pumps-Installs'!FB59-'Dual-Source-Installs'!FB59</f>
        <v>0.39246455800000007</v>
      </c>
      <c r="FA24" s="1">
        <f>1-'Gas Heat Pumps-Installs'!FC59-'Dual-Source-Installs'!FC59</f>
        <v>0.25165720600000008</v>
      </c>
      <c r="FB24" s="1">
        <f>1-'Gas Heat Pumps-Installs'!FD59-'Dual-Source-Installs'!FD59</f>
        <v>0.33972820000000004</v>
      </c>
      <c r="FC24" s="1">
        <f>1-'Gas Heat Pumps-Installs'!FE59-'Dual-Source-Installs'!FE59</f>
        <v>0.2085924979999999</v>
      </c>
      <c r="FD24" s="1">
        <f>1-'Gas Heat Pumps-Installs'!FF59-'Dual-Source-Installs'!FF59</f>
        <v>9.8091636000000038E-2</v>
      </c>
      <c r="FE24" s="1">
        <f>1-'Gas Heat Pumps-Installs'!FG59-'Dual-Source-Installs'!FG59</f>
        <v>0.23249139399999991</v>
      </c>
      <c r="FF24" s="1">
        <f>1-'Gas Heat Pumps-Installs'!FH59-'Dual-Source-Installs'!FH59</f>
        <v>0.29988009800000004</v>
      </c>
      <c r="FG24" s="1">
        <f>1-'Gas Heat Pumps-Installs'!FI59-'Dual-Source-Installs'!FI59</f>
        <v>0.19607858200000006</v>
      </c>
      <c r="FH24" s="1">
        <f>1-'Gas Heat Pumps-Installs'!FJ59-'Dual-Source-Installs'!FJ59</f>
        <v>5.0975198000000055E-2</v>
      </c>
      <c r="FI24" s="1">
        <f>1-'Gas Heat Pumps-Installs'!FK59-'Dual-Source-Installs'!FK59</f>
        <v>5.6447340000000179E-2</v>
      </c>
      <c r="FJ24" s="1">
        <f>1-'Gas Heat Pumps-Installs'!FL59-'Dual-Source-Installs'!FL59</f>
        <v>0</v>
      </c>
      <c r="FK24" s="1">
        <f>1-'Gas Heat Pumps-Installs'!FM59-'Dual-Source-Installs'!FM59</f>
        <v>0.39621767799999996</v>
      </c>
      <c r="FL24" s="1">
        <f>1-'Gas Heat Pumps-Installs'!FN59-'Dual-Source-Installs'!FN59</f>
        <v>0.55517024000000004</v>
      </c>
      <c r="FM24" s="1">
        <f>1-'Gas Heat Pumps-Installs'!FO59-'Dual-Source-Installs'!FO59</f>
        <v>0.27192334600000001</v>
      </c>
      <c r="FN24" s="1">
        <f>1-'Gas Heat Pumps-Installs'!FP59-'Dual-Source-Installs'!FP59</f>
        <v>0.26810457799999998</v>
      </c>
      <c r="FO24" s="1">
        <f>1-'Gas Heat Pumps-Installs'!FQ59-'Dual-Source-Installs'!FQ59</f>
        <v>9.362520000000002E-2</v>
      </c>
      <c r="FP24" s="1">
        <f>1-'Gas Heat Pumps-Installs'!FR59-'Dual-Source-Installs'!FR59</f>
        <v>0.18038679599999996</v>
      </c>
      <c r="FQ24" s="1">
        <f>1-'Gas Heat Pumps-Installs'!FS59-'Dual-Source-Installs'!FS59</f>
        <v>0.24021419599999994</v>
      </c>
      <c r="FR24" s="1">
        <f>1-'Gas Heat Pumps-Installs'!FT59-'Dual-Source-Installs'!FT59</f>
        <v>0</v>
      </c>
      <c r="FS24" s="1">
        <f>1-'Gas Heat Pumps-Installs'!FU59-'Dual-Source-Installs'!FU59</f>
        <v>0.11420265000000013</v>
      </c>
      <c r="FT24" s="1">
        <f>1-'Gas Heat Pumps-Installs'!FV59-'Dual-Source-Installs'!FV59</f>
        <v>0</v>
      </c>
      <c r="FU24" s="1">
        <f>1-'Gas Heat Pumps-Installs'!FW59-'Dual-Source-Installs'!FW59</f>
        <v>0.36776608999999999</v>
      </c>
      <c r="FV24" s="1">
        <f>1-'Gas Heat Pumps-Installs'!FX59-'Dual-Source-Installs'!FX59</f>
        <v>0</v>
      </c>
      <c r="FW24" s="1">
        <f>1-'Gas Heat Pumps-Installs'!FY59-'Dual-Source-Installs'!FY59</f>
        <v>0.12680120000000017</v>
      </c>
      <c r="FX24" s="1">
        <f>1-'Gas Heat Pumps-Installs'!FZ59-'Dual-Source-Installs'!FZ59</f>
        <v>0.26031669599999996</v>
      </c>
      <c r="FY24" s="1">
        <f>1-'Gas Heat Pumps-Installs'!GA59-'Dual-Source-Installs'!GA59</f>
        <v>0.13132772999999998</v>
      </c>
      <c r="FZ24" s="1">
        <f>1-'Gas Heat Pumps-Installs'!GB59-'Dual-Source-Installs'!GB59</f>
        <v>7.4917342000000109E-2</v>
      </c>
      <c r="GA24" s="1">
        <f>1-'Gas Heat Pumps-Installs'!GC59-'Dual-Source-Installs'!GC59</f>
        <v>0.36023846600000009</v>
      </c>
      <c r="GB24" s="1">
        <f>1-'Gas Heat Pumps-Installs'!GD59-'Dual-Source-Installs'!GD59</f>
        <v>0.18640512000000009</v>
      </c>
      <c r="GC24" s="1">
        <f>1-'Gas Heat Pumps-Installs'!GE59-'Dual-Source-Installs'!GE59</f>
        <v>0.21316504200000003</v>
      </c>
      <c r="GD24" s="1">
        <f>1-'Gas Heat Pumps-Installs'!GF59-'Dual-Source-Installs'!GF59</f>
        <v>0.18739152199999998</v>
      </c>
      <c r="GE24" s="1">
        <f>1-'Gas Heat Pumps-Installs'!GG59-'Dual-Source-Installs'!GG59</f>
        <v>0.26261431400000002</v>
      </c>
      <c r="GF24" s="1">
        <f>1-'Gas Heat Pumps-Installs'!GH59-'Dual-Source-Installs'!GH59</f>
        <v>0</v>
      </c>
      <c r="GG24" s="1">
        <f>1-'Gas Heat Pumps-Installs'!GI59-'Dual-Source-Installs'!GI59</f>
        <v>0.25081220199999998</v>
      </c>
      <c r="GH24" s="1">
        <f>1-'Gas Heat Pumps-Installs'!GJ59-'Dual-Source-Installs'!GJ59</f>
        <v>0</v>
      </c>
      <c r="GI24" s="1">
        <f>1-'Gas Heat Pumps-Installs'!GK59-'Dual-Source-Installs'!GK59</f>
        <v>0.25184789200000002</v>
      </c>
      <c r="GJ24" s="1">
        <f>1-'Gas Heat Pumps-Installs'!GL59-'Dual-Source-Installs'!GL59</f>
        <v>0.18853540000000002</v>
      </c>
      <c r="GK24" s="1">
        <f>1-'Gas Heat Pumps-Installs'!GM59-'Dual-Source-Installs'!GM59</f>
        <v>0.18219062200000008</v>
      </c>
      <c r="GL24" s="1">
        <f>1-'Gas Heat Pumps-Installs'!GN59-'Dual-Source-Installs'!GN59</f>
        <v>0.29912281800000007</v>
      </c>
      <c r="GM24" s="1">
        <f>1-'Gas Heat Pumps-Installs'!GO59-'Dual-Source-Installs'!GO59</f>
        <v>3.8346441999999925E-2</v>
      </c>
      <c r="GN24" s="1">
        <f>1-'Gas Heat Pumps-Installs'!GP59-'Dual-Source-Installs'!GP59</f>
        <v>0.355351264</v>
      </c>
      <c r="GO24" s="1">
        <f>1-'Gas Heat Pumps-Installs'!GQ59-'Dual-Source-Installs'!GQ59</f>
        <v>0.58846004400000007</v>
      </c>
      <c r="GP24" s="1">
        <f>1-'Gas Heat Pumps-Installs'!GR59-'Dual-Source-Installs'!GR59</f>
        <v>0</v>
      </c>
      <c r="GQ24" s="1">
        <f>1-'Gas Heat Pumps-Installs'!GS59-'Dual-Source-Installs'!GS59</f>
        <v>0.46914758200000001</v>
      </c>
      <c r="GR24" s="1">
        <f>1-'Gas Heat Pumps-Installs'!GT59-'Dual-Source-Installs'!GT59</f>
        <v>0.22445743999999995</v>
      </c>
      <c r="GS24" s="1">
        <f>1-'Gas Heat Pumps-Installs'!GU59-'Dual-Source-Installs'!GU59</f>
        <v>0</v>
      </c>
      <c r="GT24" s="1">
        <f>1-'Gas Heat Pumps-Installs'!GV59-'Dual-Source-Installs'!GV59</f>
        <v>0.30858830199999987</v>
      </c>
      <c r="GU24" s="1">
        <f>1-'Gas Heat Pumps-Installs'!GW59-'Dual-Source-Installs'!GW59</f>
        <v>0.62460461999999994</v>
      </c>
      <c r="GV24" s="1">
        <f>1-'Gas Heat Pumps-Installs'!GX59-'Dual-Source-Installs'!GX59</f>
        <v>0.17180960000000001</v>
      </c>
      <c r="GW24" s="1">
        <f>1-'Gas Heat Pumps-Installs'!GY59-'Dual-Source-Installs'!GY59</f>
        <v>0.1975216199999999</v>
      </c>
      <c r="GX24" s="1">
        <f>1-'Gas Heat Pumps-Installs'!GZ59-'Dual-Source-Installs'!GZ59</f>
        <v>0.2877172240000001</v>
      </c>
      <c r="GY24" s="1">
        <f>1-'Gas Heat Pumps-Installs'!HA59-'Dual-Source-Installs'!HA59</f>
        <v>0.47694482199999993</v>
      </c>
      <c r="GZ24" s="1">
        <f>1-'Gas Heat Pumps-Installs'!HB59-'Dual-Source-Installs'!HB59</f>
        <v>2.8244181999999896E-2</v>
      </c>
      <c r="HA24" s="1">
        <f>1-'Gas Heat Pumps-Installs'!HC59-'Dual-Source-Installs'!HC59</f>
        <v>0.46521570600000006</v>
      </c>
      <c r="HB24" s="1">
        <f>1-'Gas Heat Pumps-Installs'!HD59-'Dual-Source-Installs'!HD59</f>
        <v>0.38267483000000002</v>
      </c>
      <c r="HC24" s="1">
        <f>1-'Gas Heat Pumps-Installs'!HE59-'Dual-Source-Installs'!HE59</f>
        <v>6.4979240000000049E-2</v>
      </c>
      <c r="HD24" s="1">
        <f>1-'Gas Heat Pumps-Installs'!HF59-'Dual-Source-Installs'!HF59</f>
        <v>0.38893695799999994</v>
      </c>
      <c r="HE24" s="1">
        <f>1-'Gas Heat Pumps-Installs'!HG59-'Dual-Source-Installs'!HG59</f>
        <v>0.1276774300000002</v>
      </c>
      <c r="HF24" s="1">
        <f>1-'Gas Heat Pumps-Installs'!HH59-'Dual-Source-Installs'!HH59</f>
        <v>0.17272151999999996</v>
      </c>
      <c r="HG24" s="1">
        <f>1-'Gas Heat Pumps-Installs'!HI59-'Dual-Source-Installs'!HI59</f>
        <v>0</v>
      </c>
      <c r="HH24" s="1">
        <f>1-'Gas Heat Pumps-Installs'!HJ59-'Dual-Source-Installs'!HJ59</f>
        <v>0.21068450200000005</v>
      </c>
      <c r="HI24" s="1">
        <f>1-'Gas Heat Pumps-Installs'!HK59-'Dual-Source-Installs'!HK59</f>
        <v>0.26542256799999991</v>
      </c>
      <c r="HJ24" s="1">
        <f>1-'Gas Heat Pumps-Installs'!HL59-'Dual-Source-Installs'!HL59</f>
        <v>0.35309402600000012</v>
      </c>
      <c r="HK24" s="1">
        <f>1-'Gas Heat Pumps-Installs'!HM59-'Dual-Source-Installs'!HM59</f>
        <v>0.4468355100000001</v>
      </c>
      <c r="HL24" s="1">
        <f>1-'Gas Heat Pumps-Installs'!HN59-'Dual-Source-Installs'!HN59</f>
        <v>0.14584150000000001</v>
      </c>
      <c r="HM24" s="1">
        <f>1-'Gas Heat Pumps-Installs'!HO59-'Dual-Source-Installs'!HO59</f>
        <v>0.51044172800000009</v>
      </c>
      <c r="HN24" s="1">
        <f>1-'Gas Heat Pumps-Installs'!HP59-'Dual-Source-Installs'!HP59</f>
        <v>0.21952458400000008</v>
      </c>
      <c r="HO24" s="1">
        <f>1-'Gas Heat Pumps-Installs'!HQ59-'Dual-Source-Installs'!HQ59</f>
        <v>0.16171644400000007</v>
      </c>
      <c r="HP24" s="1">
        <f>1-'Gas Heat Pumps-Installs'!HR59-'Dual-Source-Installs'!HR59</f>
        <v>0.32182220200000006</v>
      </c>
      <c r="HQ24" s="1">
        <f>1-'Gas Heat Pumps-Installs'!HS59-'Dual-Source-Installs'!HS59</f>
        <v>0.12298663999999992</v>
      </c>
      <c r="HR24" s="1">
        <f>1-'Gas Heat Pumps-Installs'!HT59-'Dual-Source-Installs'!HT59</f>
        <v>0.364845372</v>
      </c>
      <c r="HS24" s="1">
        <f>1-'Gas Heat Pumps-Installs'!HU59-'Dual-Source-Installs'!HU59</f>
        <v>0.22037218800000014</v>
      </c>
      <c r="HT24" s="1">
        <f>1-'Gas Heat Pumps-Installs'!HV59-'Dual-Source-Installs'!HV59</f>
        <v>5.6781160000000108E-2</v>
      </c>
      <c r="HU24" s="1">
        <f>1-'Gas Heat Pumps-Installs'!HW59-'Dual-Source-Installs'!HW59</f>
        <v>0</v>
      </c>
      <c r="HV24" s="1">
        <f>1-'Gas Heat Pumps-Installs'!HX59-'Dual-Source-Installs'!HX59</f>
        <v>0.73697870800000009</v>
      </c>
      <c r="HW24" s="1">
        <f>1-'Gas Heat Pumps-Installs'!HY59-'Dual-Source-Installs'!HY59</f>
        <v>0.1038213939999999</v>
      </c>
      <c r="HX24" s="1">
        <f>1-'Gas Heat Pumps-Installs'!HZ59-'Dual-Source-Installs'!HZ59</f>
        <v>0</v>
      </c>
      <c r="HY24" s="1">
        <f>1-'Gas Heat Pumps-Installs'!IA59-'Dual-Source-Installs'!IA59</f>
        <v>0</v>
      </c>
      <c r="HZ24" s="1">
        <f>1-'Gas Heat Pumps-Installs'!IB59-'Dual-Source-Installs'!IB59</f>
        <v>0</v>
      </c>
      <c r="IA24" s="1">
        <f>1-'Gas Heat Pumps-Installs'!IC59-'Dual-Source-Installs'!IC59</f>
        <v>0</v>
      </c>
      <c r="IB24" s="1">
        <f>1-'Gas Heat Pumps-Installs'!ID59-'Dual-Source-Installs'!ID59</f>
        <v>0.17404374399999994</v>
      </c>
      <c r="IC24" s="1">
        <f>1-'Gas Heat Pumps-Installs'!IE59-'Dual-Source-Installs'!IE59</f>
        <v>7.0223399999999991E-2</v>
      </c>
      <c r="ID24" s="1">
        <f>1-'Gas Heat Pumps-Installs'!IF59-'Dual-Source-Installs'!IF59</f>
        <v>5.3649941999999895E-2</v>
      </c>
      <c r="IE24" s="1">
        <f>1-'Gas Heat Pumps-Installs'!IG59-'Dual-Source-Installs'!IG59</f>
        <v>0.24999547799999999</v>
      </c>
      <c r="IF24" s="1">
        <f>1-'Gas Heat Pumps-Installs'!IH59-'Dual-Source-Installs'!IH59</f>
        <v>3.0071379999999981E-2</v>
      </c>
      <c r="IG24" s="1">
        <f>1-'Gas Heat Pumps-Installs'!II59-'Dual-Source-Installs'!II59</f>
        <v>0.36822813200000004</v>
      </c>
      <c r="IH24" s="1">
        <f>1-'Gas Heat Pumps-Installs'!IJ59-'Dual-Source-Installs'!IJ59</f>
        <v>0.34785186799999995</v>
      </c>
      <c r="II24" s="1">
        <f>1-'Gas Heat Pumps-Installs'!IK59-'Dual-Source-Installs'!IK59</f>
        <v>0</v>
      </c>
      <c r="IJ24" s="1">
        <f>1-'Gas Heat Pumps-Installs'!IL59-'Dual-Source-Installs'!IL59</f>
        <v>0.48683029999999994</v>
      </c>
      <c r="IK24" s="1">
        <f>1-'Gas Heat Pumps-Installs'!IM59-'Dual-Source-Installs'!IM59</f>
        <v>0.13240705399999991</v>
      </c>
      <c r="IL24" s="1">
        <f>1-'Gas Heat Pumps-Installs'!IN59-'Dual-Source-Installs'!IN59</f>
        <v>0</v>
      </c>
      <c r="IM24" s="1">
        <f>1-'Gas Heat Pumps-Installs'!IO59-'Dual-Source-Installs'!IO59</f>
        <v>0.20355705600000013</v>
      </c>
      <c r="IN24" s="1">
        <f>1-'Gas Heat Pumps-Installs'!IP59-'Dual-Source-Installs'!IP59</f>
        <v>0.46532758000000002</v>
      </c>
      <c r="IO24" s="1">
        <f>1-'Gas Heat Pumps-Installs'!IQ59-'Dual-Source-Installs'!IQ59</f>
        <v>5.5112660000000036E-2</v>
      </c>
      <c r="IP24" s="1">
        <f>1-'Gas Heat Pumps-Installs'!IR59-'Dual-Source-Installs'!IR59</f>
        <v>0.47241615800000003</v>
      </c>
      <c r="IQ24" s="1">
        <f>1-'Gas Heat Pumps-Installs'!IS59-'Dual-Source-Installs'!IS59</f>
        <v>0.27044262600000002</v>
      </c>
      <c r="IR24" s="1">
        <f>1-'Gas Heat Pumps-Installs'!IT59-'Dual-Source-Installs'!IT59</f>
        <v>5.5303237999999921E-2</v>
      </c>
      <c r="IS24" s="1">
        <f>1-'Gas Heat Pumps-Installs'!IU59-'Dual-Source-Installs'!IU59</f>
        <v>0.29052032999999999</v>
      </c>
      <c r="IT24" s="1">
        <f>1-'Gas Heat Pumps-Installs'!IV59-'Dual-Source-Installs'!IV59</f>
        <v>0.36083755999999995</v>
      </c>
      <c r="IU24" s="1">
        <f>1-'Gas Heat Pumps-Installs'!IW59-'Dual-Source-Installs'!IW59</f>
        <v>0.62489969199999995</v>
      </c>
      <c r="IV24" s="1">
        <f>1-'Gas Heat Pumps-Installs'!IX59-'Dual-Source-Installs'!IX59</f>
        <v>2.3575400000000135E-2</v>
      </c>
      <c r="IW24" s="1">
        <f>1-'Gas Heat Pumps-Installs'!IY59-'Dual-Source-Installs'!IY59</f>
        <v>0.34716838799999994</v>
      </c>
      <c r="IX24" s="1">
        <f>1-'Gas Heat Pumps-Installs'!IZ59-'Dual-Source-Installs'!IZ59</f>
        <v>0.32458706999999992</v>
      </c>
      <c r="IY24" s="1">
        <f>1-'Gas Heat Pumps-Installs'!JA59-'Dual-Source-Installs'!JA59</f>
        <v>0.67381155000000004</v>
      </c>
      <c r="IZ24" s="1">
        <f>1-'Gas Heat Pumps-Installs'!JB59-'Dual-Source-Installs'!JB59</f>
        <v>0</v>
      </c>
      <c r="JA24" s="1">
        <f>1-'Gas Heat Pumps-Installs'!JC59-'Dual-Source-Installs'!JC59</f>
        <v>0.29822909800000008</v>
      </c>
      <c r="JB24" s="1">
        <f>1-'Gas Heat Pumps-Installs'!JD59-'Dual-Source-Installs'!JD59</f>
        <v>0</v>
      </c>
      <c r="JC24" s="1">
        <f>1-'Gas Heat Pumps-Installs'!JE59-'Dual-Source-Installs'!JE59</f>
        <v>4.0163959999999888E-2</v>
      </c>
      <c r="JD24" s="1">
        <f>1-'Gas Heat Pumps-Installs'!JF59-'Dual-Source-Installs'!JF59</f>
        <v>0.12397234000000007</v>
      </c>
      <c r="JE24" s="1">
        <f>1-'Gas Heat Pumps-Installs'!JG59-'Dual-Source-Installs'!JG59</f>
        <v>0.37759750000000009</v>
      </c>
      <c r="JF24" s="1">
        <f>1-'Gas Heat Pumps-Installs'!JH59-'Dual-Source-Installs'!JH59</f>
        <v>0</v>
      </c>
      <c r="JG24" s="1">
        <f>1-'Gas Heat Pumps-Installs'!JI59-'Dual-Source-Installs'!JI59</f>
        <v>0.18859625199999996</v>
      </c>
      <c r="JH24" s="1">
        <f>1-'Gas Heat Pumps-Installs'!JJ59-'Dual-Source-Installs'!JJ59</f>
        <v>7.4273359999999955E-2</v>
      </c>
      <c r="JI24" s="1">
        <f>1-'Gas Heat Pumps-Installs'!JK59-'Dual-Source-Installs'!JK59</f>
        <v>3.8030599999999914E-2</v>
      </c>
      <c r="JJ24" s="1">
        <f>1-'Gas Heat Pumps-Installs'!JL59-'Dual-Source-Installs'!JL59</f>
        <v>0.39499784000000004</v>
      </c>
      <c r="JK24" s="1">
        <f>1-'Gas Heat Pumps-Installs'!JM59-'Dual-Source-Installs'!JM59</f>
        <v>0.40689691000000017</v>
      </c>
      <c r="JL24" s="1">
        <f>1-'Gas Heat Pumps-Installs'!JN59-'Dual-Source-Installs'!JN59</f>
        <v>0.32664941400000003</v>
      </c>
      <c r="JM24" s="1">
        <f>1-'Gas Heat Pumps-Installs'!JO59-'Dual-Source-Installs'!JO59</f>
        <v>0.11809254400000002</v>
      </c>
      <c r="JN24" s="1">
        <f>1-'Gas Heat Pumps-Installs'!JP59-'Dual-Source-Installs'!JP59</f>
        <v>0</v>
      </c>
      <c r="JO24" s="1">
        <f>1-'Gas Heat Pumps-Installs'!JQ59-'Dual-Source-Installs'!JQ59</f>
        <v>0.18446399400000002</v>
      </c>
      <c r="JP24" s="1">
        <f>1-'Gas Heat Pumps-Installs'!JR59-'Dual-Source-Installs'!JR59</f>
        <v>0.24184896000000006</v>
      </c>
      <c r="JQ24" s="1">
        <f>1-'Gas Heat Pumps-Installs'!JS59-'Dual-Source-Installs'!JS59</f>
        <v>0.21160662999999996</v>
      </c>
      <c r="JR24" s="1">
        <f>1-'Gas Heat Pumps-Installs'!JT59-'Dual-Source-Installs'!JT59</f>
        <v>0.58517075600000001</v>
      </c>
      <c r="JS24" s="1">
        <f>1-'Gas Heat Pumps-Installs'!JU59-'Dual-Source-Installs'!JU59</f>
        <v>0.15590348000000015</v>
      </c>
      <c r="JT24" s="1">
        <f>1-'Gas Heat Pumps-Installs'!JV59-'Dual-Source-Installs'!JV59</f>
        <v>0.31178760799999999</v>
      </c>
      <c r="JU24" s="1">
        <f>1-'Gas Heat Pumps-Installs'!JW59-'Dual-Source-Installs'!JW59</f>
        <v>0.15387065000000005</v>
      </c>
      <c r="JV24" s="1">
        <f>1-'Gas Heat Pumps-Installs'!JX59-'Dual-Source-Installs'!JX59</f>
        <v>0</v>
      </c>
      <c r="JW24" s="1">
        <f>1-'Gas Heat Pumps-Installs'!JY59-'Dual-Source-Installs'!JY59</f>
        <v>0.48853584399999994</v>
      </c>
      <c r="JX24" s="1">
        <f>1-'Gas Heat Pumps-Installs'!JZ59-'Dual-Source-Installs'!JZ59</f>
        <v>0.17699916399999999</v>
      </c>
      <c r="JY24" s="1">
        <f>1-'Gas Heat Pumps-Installs'!KA59-'Dual-Source-Installs'!KA59</f>
        <v>0.24729236799999998</v>
      </c>
      <c r="JZ24" s="1">
        <f>1-'Gas Heat Pumps-Installs'!KB59-'Dual-Source-Installs'!KB59</f>
        <v>5.3968660000000002E-2</v>
      </c>
      <c r="KA24" s="1">
        <f>1-'Gas Heat Pumps-Installs'!KC59-'Dual-Source-Installs'!KC59</f>
        <v>0</v>
      </c>
      <c r="KB24" s="1">
        <f>1-'Gas Heat Pumps-Installs'!KD59-'Dual-Source-Installs'!KD59</f>
        <v>0.44310154000000007</v>
      </c>
      <c r="KC24" s="1">
        <f>1-'Gas Heat Pumps-Installs'!KE59-'Dual-Source-Installs'!KE59</f>
        <v>0.36359688800000001</v>
      </c>
      <c r="KD24" s="1">
        <f>1-'Gas Heat Pumps-Installs'!KF59-'Dual-Source-Installs'!KF59</f>
        <v>0</v>
      </c>
      <c r="KE24" s="1">
        <f>1-'Gas Heat Pumps-Installs'!KG59-'Dual-Source-Installs'!KG59</f>
        <v>0</v>
      </c>
      <c r="KF24" s="1">
        <f>1-'Gas Heat Pumps-Installs'!KH59-'Dual-Source-Installs'!KH59</f>
        <v>0.14715509000000004</v>
      </c>
      <c r="KG24" s="1">
        <f>1-'Gas Heat Pumps-Installs'!KI59-'Dual-Source-Installs'!KI59</f>
        <v>0.11477030599999999</v>
      </c>
      <c r="KH24" s="1">
        <f>1-'Gas Heat Pumps-Installs'!KJ59-'Dual-Source-Installs'!KJ59</f>
        <v>0.24128463</v>
      </c>
      <c r="KI24" s="1">
        <f>1-'Gas Heat Pumps-Installs'!KK59-'Dual-Source-Installs'!KK59</f>
        <v>0.47928827200000002</v>
      </c>
      <c r="KJ24" s="1">
        <f>1-'Gas Heat Pumps-Installs'!KL59-'Dual-Source-Installs'!KL59</f>
        <v>0.55955290999999996</v>
      </c>
      <c r="KK24" s="1">
        <f>1-'Gas Heat Pumps-Installs'!KM59-'Dual-Source-Installs'!KM59</f>
        <v>0</v>
      </c>
      <c r="KL24" s="1">
        <f>1-'Gas Heat Pumps-Installs'!KN59-'Dual-Source-Installs'!KN59</f>
        <v>0</v>
      </c>
      <c r="KM24" s="1">
        <f>1-'Gas Heat Pumps-Installs'!KO59-'Dual-Source-Installs'!KO59</f>
        <v>0.44587978599999989</v>
      </c>
      <c r="KN24" s="1">
        <f>1-'Gas Heat Pumps-Installs'!KP59-'Dual-Source-Installs'!KP59</f>
        <v>0</v>
      </c>
      <c r="KO24" s="1">
        <f>1-'Gas Heat Pumps-Installs'!KQ59-'Dual-Source-Installs'!KQ59</f>
        <v>0.19146109400000005</v>
      </c>
      <c r="KP24" s="1">
        <f>1-'Gas Heat Pumps-Installs'!KR59-'Dual-Source-Installs'!KR59</f>
        <v>0.25871601200000011</v>
      </c>
      <c r="KQ24" s="1">
        <f>1-'Gas Heat Pumps-Installs'!KS59-'Dual-Source-Installs'!KS59</f>
        <v>0.23966753599999996</v>
      </c>
      <c r="KR24" s="1">
        <f>1-'Gas Heat Pumps-Installs'!KT59-'Dual-Source-Installs'!KT59</f>
        <v>0.40670937600000001</v>
      </c>
      <c r="KS24" s="1">
        <f>1-'Gas Heat Pumps-Installs'!KU59-'Dual-Source-Installs'!KU59</f>
        <v>0</v>
      </c>
      <c r="KT24" s="1">
        <f>1-'Gas Heat Pumps-Installs'!KV59-'Dual-Source-Installs'!KV59</f>
        <v>0.42693489200000001</v>
      </c>
      <c r="KU24" s="1">
        <f>1-'Gas Heat Pumps-Installs'!KW59-'Dual-Source-Installs'!KW59</f>
        <v>9.2023460000000057E-2</v>
      </c>
      <c r="KV24" s="1">
        <f>1-'Gas Heat Pumps-Installs'!KX59-'Dual-Source-Installs'!KX59</f>
        <v>0</v>
      </c>
      <c r="KW24" s="1">
        <f>1-'Gas Heat Pumps-Installs'!KY59-'Dual-Source-Installs'!KY59</f>
        <v>0</v>
      </c>
      <c r="KX24" s="1">
        <f>1-'Gas Heat Pumps-Installs'!KZ59-'Dual-Source-Installs'!KZ59</f>
        <v>0.15726625</v>
      </c>
      <c r="KY24" s="1">
        <f>1-'Gas Heat Pumps-Installs'!LA59-'Dual-Source-Installs'!LA59</f>
        <v>0.15855090399999994</v>
      </c>
      <c r="KZ24" s="1">
        <f>1-'Gas Heat Pumps-Installs'!LB59-'Dual-Source-Installs'!LB59</f>
        <v>1.3535090000000194E-2</v>
      </c>
      <c r="LA24" s="1">
        <f>1-'Gas Heat Pumps-Installs'!LC59-'Dual-Source-Installs'!LC59</f>
        <v>0.11138947799999999</v>
      </c>
      <c r="LB24" s="1">
        <f>1-'Gas Heat Pumps-Installs'!LD59-'Dual-Source-Installs'!LD59</f>
        <v>0.36490844199999994</v>
      </c>
      <c r="LC24" s="1">
        <f>1-'Gas Heat Pumps-Installs'!LE59-'Dual-Source-Installs'!LE59</f>
        <v>0.4019862600000001</v>
      </c>
      <c r="LD24" s="1">
        <f>1-'Gas Heat Pumps-Installs'!LF59-'Dual-Source-Installs'!LF59</f>
        <v>0</v>
      </c>
      <c r="LE24" s="1">
        <f>1-'Gas Heat Pumps-Installs'!LG59-'Dual-Source-Installs'!LG59</f>
        <v>0.39533175799999998</v>
      </c>
      <c r="LF24" s="1">
        <f>1-'Gas Heat Pumps-Installs'!LH59-'Dual-Source-Installs'!LH59</f>
        <v>0.4190865680000001</v>
      </c>
      <c r="LG24" s="1">
        <f>1-'Gas Heat Pumps-Installs'!LI59-'Dual-Source-Installs'!LI59</f>
        <v>0.15542902000000014</v>
      </c>
      <c r="LH24" s="1">
        <f>1-'Gas Heat Pumps-Installs'!LJ59-'Dual-Source-Installs'!LJ59</f>
        <v>8.202164999999989E-2</v>
      </c>
      <c r="LI24" s="1">
        <f>1-'Gas Heat Pumps-Installs'!LK59-'Dual-Source-Installs'!LK59</f>
        <v>3.8923700000000117E-2</v>
      </c>
      <c r="LJ24" s="1">
        <f>1-'Gas Heat Pumps-Installs'!LL59-'Dual-Source-Installs'!LL59</f>
        <v>0</v>
      </c>
      <c r="LK24" s="1">
        <f>1-'Gas Heat Pumps-Installs'!LM59-'Dual-Source-Installs'!LM59</f>
        <v>0</v>
      </c>
      <c r="LL24" s="1">
        <f>1-'Gas Heat Pumps-Installs'!LN59-'Dual-Source-Installs'!LN59</f>
        <v>0.27104748600000006</v>
      </c>
      <c r="LM24" s="1">
        <f>1-'Gas Heat Pumps-Installs'!LO59-'Dual-Source-Installs'!LO59</f>
        <v>0.22274070800000006</v>
      </c>
      <c r="LN24" s="1">
        <f>1-'Gas Heat Pumps-Installs'!LP59-'Dual-Source-Installs'!LP59</f>
        <v>0</v>
      </c>
      <c r="LO24" s="1">
        <f>1-'Gas Heat Pumps-Installs'!LQ59-'Dual-Source-Installs'!LQ59</f>
        <v>0.46485952799999997</v>
      </c>
      <c r="LP24" s="1">
        <f>1-'Gas Heat Pumps-Installs'!LR59-'Dual-Source-Installs'!LR59</f>
        <v>0.42577191200000003</v>
      </c>
      <c r="LQ24" s="1">
        <f>1-'Gas Heat Pumps-Installs'!LS59-'Dual-Source-Installs'!LS59</f>
        <v>0.13152536200000009</v>
      </c>
      <c r="LR24" s="1">
        <f>1-'Gas Heat Pumps-Installs'!LT59-'Dual-Source-Installs'!LT59</f>
        <v>0.53433269799999994</v>
      </c>
      <c r="LS24" s="1">
        <f>1-'Gas Heat Pumps-Installs'!LU59-'Dual-Source-Installs'!LU59</f>
        <v>0</v>
      </c>
      <c r="LT24" s="1">
        <f>1-'Gas Heat Pumps-Installs'!LV59-'Dual-Source-Installs'!LV59</f>
        <v>0.33714643399999994</v>
      </c>
      <c r="LU24" s="1">
        <f>1-'Gas Heat Pumps-Installs'!LW59-'Dual-Source-Installs'!LW59</f>
        <v>0.43310506000000004</v>
      </c>
      <c r="LV24" s="1">
        <f>1-'Gas Heat Pumps-Installs'!LX59-'Dual-Source-Installs'!LX59</f>
        <v>0.15867899199999991</v>
      </c>
      <c r="LW24" s="1">
        <f>1-'Gas Heat Pumps-Installs'!LY59-'Dual-Source-Installs'!LY59</f>
        <v>0</v>
      </c>
      <c r="LX24" s="1">
        <f>1-'Gas Heat Pumps-Installs'!LZ59-'Dual-Source-Installs'!LZ59</f>
        <v>0.29937044599999996</v>
      </c>
      <c r="LY24" s="1">
        <f>1-'Gas Heat Pumps-Installs'!MA59-'Dual-Source-Installs'!MA59</f>
        <v>0.27343933999999998</v>
      </c>
      <c r="LZ24" s="1">
        <f>1-'Gas Heat Pumps-Installs'!MB59-'Dual-Source-Installs'!MB59</f>
        <v>0.41360033000000013</v>
      </c>
      <c r="MA24" s="1">
        <f>1-'Gas Heat Pumps-Installs'!MC59-'Dual-Source-Installs'!MC59</f>
        <v>8.5819339999999966E-2</v>
      </c>
      <c r="MB24" s="1">
        <f>1-'Gas Heat Pumps-Installs'!MD59-'Dual-Source-Installs'!MD59</f>
        <v>0.32651243199999991</v>
      </c>
      <c r="MC24" s="1">
        <f>1-'Gas Heat Pumps-Installs'!ME59-'Dual-Source-Installs'!ME59</f>
        <v>0</v>
      </c>
      <c r="MD24" s="1">
        <f>1-'Gas Heat Pumps-Installs'!MF59-'Dual-Source-Installs'!MF59</f>
        <v>0.46950335400000004</v>
      </c>
      <c r="ME24" s="1">
        <f>1-'Gas Heat Pumps-Installs'!MG59-'Dual-Source-Installs'!MG59</f>
        <v>3.1678645999999921E-2</v>
      </c>
      <c r="MF24" s="1">
        <f>1-'Gas Heat Pumps-Installs'!MH59-'Dual-Source-Installs'!MH59</f>
        <v>0.26058762400000002</v>
      </c>
      <c r="MG24" s="1">
        <f>1-'Gas Heat Pumps-Installs'!MI59-'Dual-Source-Installs'!MI59</f>
        <v>0.18534434799999999</v>
      </c>
      <c r="MH24" s="1">
        <f>1-'Gas Heat Pumps-Installs'!MJ59-'Dual-Source-Installs'!MJ59</f>
        <v>0.29663363399999992</v>
      </c>
      <c r="MI24" s="1">
        <f>1-'Gas Heat Pumps-Installs'!MK59-'Dual-Source-Installs'!MK59</f>
        <v>0.3449709720000001</v>
      </c>
      <c r="MJ24" s="1">
        <f>1-'Gas Heat Pumps-Installs'!ML59-'Dual-Source-Installs'!ML59</f>
        <v>0</v>
      </c>
      <c r="MK24" s="1">
        <f>1-'Gas Heat Pumps-Installs'!MM59-'Dual-Source-Installs'!MM59</f>
        <v>0.10557764199999997</v>
      </c>
      <c r="ML24" s="1">
        <f>1-'Gas Heat Pumps-Installs'!MN59-'Dual-Source-Installs'!MN59</f>
        <v>4.6554020000000029E-2</v>
      </c>
      <c r="MM24" s="1">
        <f>1-'Gas Heat Pumps-Installs'!MO59-'Dual-Source-Installs'!MO59</f>
        <v>0.10513996000000003</v>
      </c>
      <c r="MN24" s="1">
        <f>1-'Gas Heat Pumps-Installs'!MP59-'Dual-Source-Installs'!MP59</f>
        <v>0</v>
      </c>
      <c r="MO24" s="1">
        <f>1-'Gas Heat Pumps-Installs'!MQ59-'Dual-Source-Installs'!MQ59</f>
        <v>4.3000320000000203E-2</v>
      </c>
      <c r="MP24" s="1">
        <f>1-'Gas Heat Pumps-Installs'!MR59-'Dual-Source-Installs'!MR59</f>
        <v>0.23915292599999999</v>
      </c>
      <c r="MQ24" s="1">
        <f>1-'Gas Heat Pumps-Installs'!MS59-'Dual-Source-Installs'!MS59</f>
        <v>0.48858254600000006</v>
      </c>
      <c r="MR24" s="1">
        <f>1-'Gas Heat Pumps-Installs'!MT59-'Dual-Source-Installs'!MT59</f>
        <v>0.29988540999999996</v>
      </c>
      <c r="MS24" s="1">
        <f>1-'Gas Heat Pumps-Installs'!MU59-'Dual-Source-Installs'!MU59</f>
        <v>0.3979945359999999</v>
      </c>
      <c r="MT24" s="1">
        <f>1-'Gas Heat Pumps-Installs'!MV59-'Dual-Source-Installs'!MV59</f>
        <v>0.47882205200000005</v>
      </c>
      <c r="MU24" s="1">
        <f>1-'Gas Heat Pumps-Installs'!MW59-'Dual-Source-Installs'!MW59</f>
        <v>0.17819363799999988</v>
      </c>
      <c r="MV24" s="1">
        <f>1-'Gas Heat Pumps-Installs'!MX59-'Dual-Source-Installs'!MX59</f>
        <v>0.16561044400000002</v>
      </c>
      <c r="MW24" s="1">
        <f>1-'Gas Heat Pumps-Installs'!MY59-'Dual-Source-Installs'!MY59</f>
        <v>0</v>
      </c>
      <c r="MX24" s="1">
        <f>1-'Gas Heat Pumps-Installs'!MZ59-'Dual-Source-Installs'!MZ59</f>
        <v>0.19817084000000007</v>
      </c>
      <c r="MY24" s="1">
        <f>1-'Gas Heat Pumps-Installs'!NA59-'Dual-Source-Installs'!NA59</f>
        <v>0.43182064000000003</v>
      </c>
      <c r="MZ24" s="1">
        <f>1-'Gas Heat Pumps-Installs'!NB59-'Dual-Source-Installs'!NB59</f>
        <v>0.14658002000000003</v>
      </c>
      <c r="NA24" s="1">
        <f>1-'Gas Heat Pumps-Installs'!NC59-'Dual-Source-Installs'!NC59</f>
        <v>6.4103880000000002E-2</v>
      </c>
      <c r="NB24" s="1">
        <f>1-'Gas Heat Pumps-Installs'!ND59-'Dual-Source-Installs'!ND59</f>
        <v>0.27758763200000008</v>
      </c>
      <c r="NC24" s="1">
        <f>1-'Gas Heat Pumps-Installs'!NE59-'Dual-Source-Installs'!NE59</f>
        <v>0.32735230799999993</v>
      </c>
      <c r="ND24" s="1">
        <f>1-'Gas Heat Pumps-Installs'!NF59-'Dual-Source-Installs'!NF59</f>
        <v>0.58815267199999999</v>
      </c>
      <c r="NE24" s="1">
        <f>1-'Gas Heat Pumps-Installs'!NG59-'Dual-Source-Installs'!NG59</f>
        <v>0</v>
      </c>
      <c r="NF24" s="1">
        <f>1-'Gas Heat Pumps-Installs'!NH59-'Dual-Source-Installs'!NH59</f>
        <v>0.50575072799999998</v>
      </c>
      <c r="NG24" s="1">
        <f>1-'Gas Heat Pumps-Installs'!NI59-'Dual-Source-Installs'!NI59</f>
        <v>0.430749096</v>
      </c>
      <c r="NH24" s="1">
        <f>1-'Gas Heat Pumps-Installs'!NJ59-'Dual-Source-Installs'!NJ59</f>
        <v>6.0487839999999959E-2</v>
      </c>
      <c r="NI24" s="1">
        <f>1-'Gas Heat Pumps-Installs'!NK59-'Dual-Source-Installs'!NK59</f>
        <v>0</v>
      </c>
      <c r="NJ24" s="1">
        <f>1-'Gas Heat Pumps-Installs'!NL59-'Dual-Source-Installs'!NL59</f>
        <v>0.13733864000000007</v>
      </c>
      <c r="NK24" s="1">
        <f>1-'Gas Heat Pumps-Installs'!NM59-'Dual-Source-Installs'!NM59</f>
        <v>0.19058705400000009</v>
      </c>
      <c r="NL24" s="1">
        <f>1-'Gas Heat Pumps-Installs'!NN59-'Dual-Source-Installs'!NN59</f>
        <v>0.49898715999999999</v>
      </c>
      <c r="NM24" s="1">
        <f>1-'Gas Heat Pumps-Installs'!NO59-'Dual-Source-Installs'!NO59</f>
        <v>0.20725366000000017</v>
      </c>
      <c r="NN24" s="1">
        <f>1-'Gas Heat Pumps-Installs'!NP59-'Dual-Source-Installs'!NP59</f>
        <v>0.10301051999999999</v>
      </c>
      <c r="NO24" s="1">
        <f>1-'Gas Heat Pumps-Installs'!NQ59-'Dual-Source-Installs'!NQ59</f>
        <v>3.073676000000003E-2</v>
      </c>
      <c r="NP24" s="1">
        <f>1-'Gas Heat Pumps-Installs'!NR59-'Dual-Source-Installs'!NR59</f>
        <v>5.2572806000000027E-2</v>
      </c>
      <c r="NQ24" s="1">
        <f>1-'Gas Heat Pumps-Installs'!NS59-'Dual-Source-Installs'!NS59</f>
        <v>8.8036869999999989E-2</v>
      </c>
      <c r="NR24" s="1">
        <f>1-'Gas Heat Pumps-Installs'!NT59-'Dual-Source-Installs'!NT59</f>
        <v>5.9155563999999883E-2</v>
      </c>
      <c r="NS24" s="1">
        <f>1-'Gas Heat Pumps-Installs'!NU59-'Dual-Source-Installs'!NU59</f>
        <v>0.41780539000000005</v>
      </c>
      <c r="NT24" s="1">
        <f>1-'Gas Heat Pumps-Installs'!NV59-'Dual-Source-Installs'!NV59</f>
        <v>6.5916700000000494E-3</v>
      </c>
      <c r="NU24" s="1">
        <f>1-'Gas Heat Pumps-Installs'!NW59-'Dual-Source-Installs'!NW59</f>
        <v>0.11104769000000014</v>
      </c>
      <c r="NV24" s="1">
        <f>1-'Gas Heat Pumps-Installs'!NX59-'Dual-Source-Installs'!NX59</f>
        <v>0.24156222999999993</v>
      </c>
      <c r="NW24" s="1">
        <f>1-'Gas Heat Pumps-Installs'!NY59-'Dual-Source-Installs'!NY59</f>
        <v>0.19425410000000004</v>
      </c>
      <c r="NX24" s="1">
        <f>1-'Gas Heat Pumps-Installs'!NZ59-'Dual-Source-Installs'!NZ59</f>
        <v>0</v>
      </c>
      <c r="NY24" s="1">
        <f>1-'Gas Heat Pumps-Installs'!OA59-'Dual-Source-Installs'!OA59</f>
        <v>0</v>
      </c>
      <c r="NZ24" s="1">
        <f>1-'Gas Heat Pumps-Installs'!OB59-'Dual-Source-Installs'!OB59</f>
        <v>0.4755397320000001</v>
      </c>
      <c r="OA24" s="1">
        <f>1-'Gas Heat Pumps-Installs'!OC59-'Dual-Source-Installs'!OC59</f>
        <v>0</v>
      </c>
      <c r="OB24" s="1">
        <f>1-'Gas Heat Pumps-Installs'!OD59-'Dual-Source-Installs'!OD59</f>
        <v>6.3382774000000142E-2</v>
      </c>
      <c r="OC24" s="1">
        <f>1-'Gas Heat Pumps-Installs'!OE59-'Dual-Source-Installs'!OE59</f>
        <v>5.8302926000000088E-2</v>
      </c>
      <c r="OD24" s="1">
        <f>1-'Gas Heat Pumps-Installs'!OF59-'Dual-Source-Installs'!OF59</f>
        <v>0.4454074440000001</v>
      </c>
      <c r="OE24" s="1">
        <f>1-'Gas Heat Pumps-Installs'!OG59-'Dual-Source-Installs'!OG59</f>
        <v>0.23926040999999992</v>
      </c>
      <c r="OF24" s="1">
        <f>1-'Gas Heat Pumps-Installs'!OH59-'Dual-Source-Installs'!OH59</f>
        <v>0.45373434599999984</v>
      </c>
      <c r="OG24" s="1">
        <f>1-'Gas Heat Pumps-Installs'!OI59-'Dual-Source-Installs'!OI59</f>
        <v>0.39222074400000012</v>
      </c>
      <c r="OH24" s="1">
        <f>1-'Gas Heat Pumps-Installs'!OJ59-'Dual-Source-Installs'!OJ59</f>
        <v>0.27693786400000003</v>
      </c>
      <c r="OI24" s="1">
        <f>1-'Gas Heat Pumps-Installs'!OK59-'Dual-Source-Installs'!OK59</f>
        <v>0.21730870000000002</v>
      </c>
      <c r="OJ24" s="1">
        <f>1-'Gas Heat Pumps-Installs'!OL59-'Dual-Source-Installs'!OL59</f>
        <v>1.9481120000000129E-2</v>
      </c>
      <c r="OK24" s="1">
        <f>1-'Gas Heat Pumps-Installs'!OM59-'Dual-Source-Installs'!OM59</f>
        <v>0</v>
      </c>
      <c r="OL24" s="1">
        <f>1-'Gas Heat Pumps-Installs'!ON59-'Dual-Source-Installs'!ON59</f>
        <v>0</v>
      </c>
      <c r="OM24" s="1">
        <f>1-'Gas Heat Pumps-Installs'!OO59-'Dual-Source-Installs'!OO59</f>
        <v>0.4396367020000001</v>
      </c>
      <c r="ON24" s="1">
        <f>1-'Gas Heat Pumps-Installs'!OP59-'Dual-Source-Installs'!OP59</f>
        <v>0.33910846599999983</v>
      </c>
      <c r="OO24" s="1">
        <f>1-'Gas Heat Pumps-Installs'!OQ59-'Dual-Source-Installs'!OQ59</f>
        <v>2.44123799999999E-2</v>
      </c>
      <c r="OP24" s="1">
        <f>1-'Gas Heat Pumps-Installs'!OR59-'Dual-Source-Installs'!OR59</f>
        <v>0.20195822199999997</v>
      </c>
      <c r="OQ24" s="1">
        <f>1-'Gas Heat Pumps-Installs'!OS59-'Dual-Source-Installs'!OS59</f>
        <v>0.14867423600000007</v>
      </c>
      <c r="OR24" s="1">
        <f>1-'Gas Heat Pumps-Installs'!OT59-'Dual-Source-Installs'!OT59</f>
        <v>1.1451828000000164E-2</v>
      </c>
      <c r="OS24" s="1">
        <f>1-'Gas Heat Pumps-Installs'!OU59-'Dual-Source-Installs'!OU59</f>
        <v>0.33202806799999995</v>
      </c>
      <c r="OT24" s="1">
        <f>1-'Gas Heat Pumps-Installs'!OV59-'Dual-Source-Installs'!OV59</f>
        <v>0.20182823999999994</v>
      </c>
      <c r="OU24" s="1">
        <f>1-'Gas Heat Pumps-Installs'!OW59-'Dual-Source-Installs'!OW59</f>
        <v>0.12467840000000013</v>
      </c>
      <c r="OV24" s="1">
        <f>1-'Gas Heat Pumps-Installs'!OX59-'Dual-Source-Installs'!OX59</f>
        <v>0</v>
      </c>
      <c r="OW24" s="1">
        <f>1-'Gas Heat Pumps-Installs'!OY59-'Dual-Source-Installs'!OY59</f>
        <v>0.11497801200000007</v>
      </c>
      <c r="OX24" s="1">
        <f>1-'Gas Heat Pumps-Installs'!OZ59-'Dual-Source-Installs'!OZ59</f>
        <v>0.11058606600000009</v>
      </c>
      <c r="OY24" s="1">
        <f>1-'Gas Heat Pumps-Installs'!PA59-'Dual-Source-Installs'!PA59</f>
        <v>0.15422022399999996</v>
      </c>
      <c r="OZ24" s="1">
        <f>1-'Gas Heat Pumps-Installs'!PB59-'Dual-Source-Installs'!PB59</f>
        <v>0.71127798999999992</v>
      </c>
      <c r="PA24" s="1">
        <f>1-'Gas Heat Pumps-Installs'!PC59-'Dual-Source-Installs'!PC59</f>
        <v>0.11577616800000012</v>
      </c>
      <c r="PB24" s="1">
        <f>1-'Gas Heat Pumps-Installs'!PD59-'Dual-Source-Installs'!PD59</f>
        <v>0.27987223000000011</v>
      </c>
      <c r="PC24" s="1">
        <f>1-'Gas Heat Pumps-Installs'!PE59-'Dual-Source-Installs'!PE59</f>
        <v>0.27143008599999996</v>
      </c>
      <c r="PD24" s="1">
        <f>1-'Gas Heat Pumps-Installs'!PF59-'Dual-Source-Installs'!PF59</f>
        <v>2.0965300000000076E-2</v>
      </c>
      <c r="PE24" s="1">
        <f>1-'Gas Heat Pumps-Installs'!PG59-'Dual-Source-Installs'!PG59</f>
        <v>0.36607804799999999</v>
      </c>
      <c r="PF24" s="1">
        <f>1-'Gas Heat Pumps-Installs'!PH59-'Dual-Source-Installs'!PH59</f>
        <v>7.0485959999999848E-2</v>
      </c>
      <c r="PG24" s="1">
        <f>1-'Gas Heat Pumps-Installs'!PI59-'Dual-Source-Installs'!PI59</f>
        <v>0</v>
      </c>
      <c r="PH24" s="1">
        <f>1-'Gas Heat Pumps-Installs'!PJ59-'Dual-Source-Installs'!PJ59</f>
        <v>0.11874865000000001</v>
      </c>
      <c r="PI24" s="1">
        <f>1-'Gas Heat Pumps-Installs'!PK59-'Dual-Source-Installs'!PK59</f>
        <v>0.380682362</v>
      </c>
      <c r="PJ24" s="1">
        <f>1-'Gas Heat Pumps-Installs'!PL59-'Dual-Source-Installs'!PL59</f>
        <v>8.5667200000000276E-3</v>
      </c>
      <c r="PK24" s="1">
        <f>1-'Gas Heat Pumps-Installs'!PM59-'Dual-Source-Installs'!PM59</f>
        <v>0.29683581400000003</v>
      </c>
      <c r="PL24" s="1">
        <f>1-'Gas Heat Pumps-Installs'!PN59-'Dual-Source-Installs'!PN59</f>
        <v>0.11979482000000008</v>
      </c>
      <c r="PM24" s="1">
        <f>1-'Gas Heat Pumps-Installs'!PO59-'Dual-Source-Installs'!PO59</f>
        <v>0.15499022600000001</v>
      </c>
      <c r="PN24" s="1">
        <f>1-'Gas Heat Pumps-Installs'!PP59-'Dual-Source-Installs'!PP59</f>
        <v>0</v>
      </c>
      <c r="PO24" s="1">
        <f>1-'Gas Heat Pumps-Installs'!PQ59-'Dual-Source-Installs'!PQ59</f>
        <v>0.16121112400000009</v>
      </c>
      <c r="PP24" s="1">
        <f>1-'Gas Heat Pumps-Installs'!PR59-'Dual-Source-Installs'!PR59</f>
        <v>0</v>
      </c>
      <c r="PQ24" s="1">
        <f>1-'Gas Heat Pumps-Installs'!PS59-'Dual-Source-Installs'!PS59</f>
        <v>0.64732403599999999</v>
      </c>
      <c r="PR24" s="1">
        <f>1-'Gas Heat Pumps-Installs'!PT59-'Dual-Source-Installs'!PT59</f>
        <v>2.7080200000000332E-3</v>
      </c>
      <c r="PS24" s="1">
        <f>1-'Gas Heat Pumps-Installs'!PU59-'Dual-Source-Installs'!PU59</f>
        <v>0.7612934440000001</v>
      </c>
      <c r="PT24" s="1">
        <f>1-'Gas Heat Pumps-Installs'!PV59-'Dual-Source-Installs'!PV59</f>
        <v>0.21114881200000007</v>
      </c>
      <c r="PU24" s="1">
        <f>1-'Gas Heat Pumps-Installs'!PW59-'Dual-Source-Installs'!PW59</f>
        <v>0.42850872600000001</v>
      </c>
      <c r="PV24" s="1">
        <f>1-'Gas Heat Pumps-Installs'!PX59-'Dual-Source-Installs'!PX59</f>
        <v>0.21515620000000013</v>
      </c>
      <c r="PW24" s="1">
        <f>1-'Gas Heat Pumps-Installs'!PY59-'Dual-Source-Installs'!PY59</f>
        <v>0.275070184</v>
      </c>
      <c r="PX24" s="1">
        <f>1-'Gas Heat Pumps-Installs'!PZ59-'Dual-Source-Installs'!PZ59</f>
        <v>3.5940200000001976E-3</v>
      </c>
      <c r="PY24" s="1">
        <f>1-'Gas Heat Pumps-Installs'!QA59-'Dual-Source-Installs'!QA59</f>
        <v>0.49124535999999996</v>
      </c>
      <c r="PZ24" s="1">
        <f>1-'Gas Heat Pumps-Installs'!QB59-'Dual-Source-Installs'!QB59</f>
        <v>4.8025360000000017E-2</v>
      </c>
      <c r="QA24" s="1">
        <f>1-'Gas Heat Pumps-Installs'!QC59-'Dual-Source-Installs'!QC59</f>
        <v>0.19974128800000013</v>
      </c>
      <c r="QB24" s="1">
        <f>1-'Gas Heat Pumps-Installs'!QD59-'Dual-Source-Installs'!QD59</f>
        <v>0</v>
      </c>
      <c r="QC24" s="1">
        <f>1-'Gas Heat Pumps-Installs'!QE59-'Dual-Source-Installs'!QE59</f>
        <v>0.31486927000000003</v>
      </c>
      <c r="QD24" s="1">
        <f>1-'Gas Heat Pumps-Installs'!QF59-'Dual-Source-Installs'!QF59</f>
        <v>0</v>
      </c>
      <c r="QE24" s="1">
        <f>1-'Gas Heat Pumps-Installs'!QG59-'Dual-Source-Installs'!QG59</f>
        <v>0.38694869999999992</v>
      </c>
      <c r="QF24" s="1">
        <f>1-'Gas Heat Pumps-Installs'!QH59-'Dual-Source-Installs'!QH59</f>
        <v>6.2902367999999931E-2</v>
      </c>
      <c r="QG24" s="1">
        <f>1-'Gas Heat Pumps-Installs'!QI59-'Dual-Source-Installs'!QI59</f>
        <v>0.19995816200000016</v>
      </c>
      <c r="QH24" s="1">
        <f>1-'Gas Heat Pumps-Installs'!QJ59-'Dual-Source-Installs'!QJ59</f>
        <v>1.630406000000012E-2</v>
      </c>
      <c r="QI24" s="1">
        <f>1-'Gas Heat Pumps-Installs'!QK59-'Dual-Source-Installs'!QK59</f>
        <v>0.35802912999999997</v>
      </c>
      <c r="QJ24" s="1">
        <f>1-'Gas Heat Pumps-Installs'!QL59-'Dual-Source-Installs'!QL59</f>
        <v>8.1090945999999997E-2</v>
      </c>
      <c r="QK24" s="1">
        <f>1-'Gas Heat Pumps-Installs'!QM59-'Dual-Source-Installs'!QM59</f>
        <v>0.10614641400000008</v>
      </c>
      <c r="QL24" s="1">
        <f>1-'Gas Heat Pumps-Installs'!QN59-'Dual-Source-Installs'!QN59</f>
        <v>1.1668380000000034E-2</v>
      </c>
      <c r="QM24" s="1">
        <f>1-'Gas Heat Pumps-Installs'!QO59-'Dual-Source-Installs'!QO59</f>
        <v>0.27348852400000007</v>
      </c>
      <c r="QN24" s="1">
        <f>1-'Gas Heat Pumps-Installs'!QP59-'Dual-Source-Installs'!QP59</f>
        <v>1.0409054000000029E-2</v>
      </c>
      <c r="QO24" s="1">
        <f>1-'Gas Heat Pumps-Installs'!QQ59-'Dual-Source-Installs'!QQ59</f>
        <v>0.15985436000000008</v>
      </c>
      <c r="QP24" s="1">
        <f>1-'Gas Heat Pumps-Installs'!QR59-'Dual-Source-Installs'!QR59</f>
        <v>0.62363191800000006</v>
      </c>
      <c r="QQ24" s="1">
        <f>1-'Gas Heat Pumps-Installs'!QS59-'Dual-Source-Installs'!QS59</f>
        <v>0</v>
      </c>
      <c r="QR24" s="1">
        <f>1-'Gas Heat Pumps-Installs'!QT59-'Dual-Source-Installs'!QT59</f>
        <v>8.4586560000000088E-2</v>
      </c>
      <c r="QS24" s="1">
        <f>1-'Gas Heat Pumps-Installs'!QU59-'Dual-Source-Installs'!QU59</f>
        <v>4.5472130000000055E-2</v>
      </c>
      <c r="QT24" s="1">
        <f>1-'Gas Heat Pumps-Installs'!QV59-'Dual-Source-Installs'!QV59</f>
        <v>0.10325304000000007</v>
      </c>
      <c r="QU24" s="1">
        <f>1-'Gas Heat Pumps-Installs'!QW59-'Dual-Source-Installs'!QW59</f>
        <v>8.3508539999999964E-2</v>
      </c>
      <c r="QV24" s="1">
        <f>1-'Gas Heat Pumps-Installs'!QX59-'Dual-Source-Installs'!QX59</f>
        <v>0.22945108799999991</v>
      </c>
      <c r="QW24" s="1">
        <f>1-'Gas Heat Pumps-Installs'!QY59-'Dual-Source-Installs'!QY59</f>
        <v>0.13212745200000009</v>
      </c>
      <c r="QX24" s="1">
        <f>1-'Gas Heat Pumps-Installs'!QZ59-'Dual-Source-Installs'!QZ59</f>
        <v>0.22325019200000012</v>
      </c>
      <c r="QY24" s="1">
        <f>1-'Gas Heat Pumps-Installs'!RA59-'Dual-Source-Installs'!RA59</f>
        <v>0.31633412000000011</v>
      </c>
      <c r="QZ24" s="1">
        <f>1-'Gas Heat Pumps-Installs'!RB59-'Dual-Source-Installs'!RB59</f>
        <v>0</v>
      </c>
      <c r="RA24" s="1">
        <f>1-'Gas Heat Pumps-Installs'!RC59-'Dual-Source-Installs'!RC59</f>
        <v>0</v>
      </c>
      <c r="RB24" s="1">
        <f>1-'Gas Heat Pumps-Installs'!RD59-'Dual-Source-Installs'!RD59</f>
        <v>0.32150277999999993</v>
      </c>
      <c r="RC24" s="1">
        <f>1-'Gas Heat Pumps-Installs'!RE59-'Dual-Source-Installs'!RE59</f>
        <v>0.40687126200000001</v>
      </c>
      <c r="RD24" s="1">
        <f>1-'Gas Heat Pumps-Installs'!RF59-'Dual-Source-Installs'!RF59</f>
        <v>0.28403755199999997</v>
      </c>
      <c r="RE24" s="1">
        <f>1-'Gas Heat Pumps-Installs'!RG59-'Dual-Source-Installs'!RG59</f>
        <v>0.289624412</v>
      </c>
      <c r="RF24" s="1">
        <f>1-'Gas Heat Pumps-Installs'!RH59-'Dual-Source-Installs'!RH59</f>
        <v>0</v>
      </c>
      <c r="RG24" s="1">
        <f>1-'Gas Heat Pumps-Installs'!RI59-'Dual-Source-Installs'!RI59</f>
        <v>0</v>
      </c>
      <c r="RH24" s="1">
        <f>1-'Gas Heat Pumps-Installs'!RJ59-'Dual-Source-Installs'!RJ59</f>
        <v>0</v>
      </c>
      <c r="RI24" s="1">
        <f>1-'Gas Heat Pumps-Installs'!RK59-'Dual-Source-Installs'!RK59</f>
        <v>5.064215400000005E-2</v>
      </c>
      <c r="RJ24" s="1">
        <f>1-'Gas Heat Pumps-Installs'!RL59-'Dual-Source-Installs'!RL59</f>
        <v>3.1779179999999962E-2</v>
      </c>
      <c r="RK24" s="1">
        <f>1-'Gas Heat Pumps-Installs'!RM59-'Dual-Source-Installs'!RM59</f>
        <v>0.16050541999999995</v>
      </c>
      <c r="RL24" s="1">
        <f>1-'Gas Heat Pumps-Installs'!RN59-'Dual-Source-Installs'!RN59</f>
        <v>0.27159619999999995</v>
      </c>
      <c r="RM24" s="1">
        <f>1-'Gas Heat Pumps-Installs'!RO59-'Dual-Source-Installs'!RO59</f>
        <v>0.29093647400000011</v>
      </c>
      <c r="RN24" s="1">
        <f>1-'Gas Heat Pumps-Installs'!RP59-'Dual-Source-Installs'!RP59</f>
        <v>0.12482404999999996</v>
      </c>
      <c r="RO24" s="1">
        <f>1-'Gas Heat Pumps-Installs'!RQ59-'Dual-Source-Installs'!RQ59</f>
        <v>0.17403633000000007</v>
      </c>
      <c r="RP24" s="1">
        <f>1-'Gas Heat Pumps-Installs'!RR59-'Dual-Source-Installs'!RR59</f>
        <v>0.28459499600000004</v>
      </c>
      <c r="RQ24" s="1">
        <f>1-'Gas Heat Pumps-Installs'!RS59-'Dual-Source-Installs'!RS59</f>
        <v>0.39558175800000001</v>
      </c>
      <c r="RR24" s="1">
        <f>1-'Gas Heat Pumps-Installs'!RT59-'Dual-Source-Installs'!RT59</f>
        <v>0</v>
      </c>
      <c r="RS24" s="1">
        <f>1-'Gas Heat Pumps-Installs'!RU59-'Dual-Source-Installs'!RU59</f>
        <v>0.22114366200000013</v>
      </c>
      <c r="RT24" s="1">
        <f>1-'Gas Heat Pumps-Installs'!RV59-'Dual-Source-Installs'!RV59</f>
        <v>0</v>
      </c>
      <c r="RU24" s="1">
        <f>1-'Gas Heat Pumps-Installs'!RW59-'Dual-Source-Installs'!RW59</f>
        <v>0.19163344000000004</v>
      </c>
      <c r="RV24" s="1">
        <f>1-'Gas Heat Pumps-Installs'!RX59-'Dual-Source-Installs'!RX59</f>
        <v>0.29061820000000005</v>
      </c>
      <c r="RW24" s="1">
        <f>1-'Gas Heat Pumps-Installs'!RY59-'Dual-Source-Installs'!RY59</f>
        <v>0.22765365799999993</v>
      </c>
      <c r="RX24" s="1">
        <f>1-'Gas Heat Pumps-Installs'!RZ59-'Dual-Source-Installs'!RZ59</f>
        <v>0.20290686999999996</v>
      </c>
      <c r="RY24" s="1">
        <f>1-'Gas Heat Pumps-Installs'!SA59-'Dual-Source-Installs'!SA59</f>
        <v>0.16829916000000006</v>
      </c>
      <c r="RZ24" s="1">
        <f>1-'Gas Heat Pumps-Installs'!SB59-'Dual-Source-Installs'!SB59</f>
        <v>0</v>
      </c>
      <c r="SA24" s="1">
        <f>1-'Gas Heat Pumps-Installs'!SC59-'Dual-Source-Installs'!SC59</f>
        <v>0.24910772799999997</v>
      </c>
      <c r="SB24" s="1">
        <f>1-'Gas Heat Pumps-Installs'!SD59-'Dual-Source-Installs'!SD59</f>
        <v>0</v>
      </c>
      <c r="SC24" s="1">
        <f>1-'Gas Heat Pumps-Installs'!SE59-'Dual-Source-Installs'!SE59</f>
        <v>0.50959368999999999</v>
      </c>
      <c r="SD24" s="1">
        <f>1-'Gas Heat Pumps-Installs'!SF59-'Dual-Source-Installs'!SF59</f>
        <v>0.2736181319999999</v>
      </c>
      <c r="SE24" s="1">
        <f>1-'Gas Heat Pumps-Installs'!SG59-'Dual-Source-Installs'!SG59</f>
        <v>0.25067540999999999</v>
      </c>
      <c r="SF24" s="1">
        <f>1-'Gas Heat Pumps-Installs'!SH59-'Dual-Source-Installs'!SH59</f>
        <v>0</v>
      </c>
      <c r="SG24" s="1">
        <f>1-'Gas Heat Pumps-Installs'!SI59-'Dual-Source-Installs'!SI59</f>
        <v>0.21756086800000007</v>
      </c>
      <c r="SH24" s="1">
        <f>1-'Gas Heat Pumps-Installs'!SJ59-'Dual-Source-Installs'!SJ59</f>
        <v>0.23230628399999997</v>
      </c>
      <c r="SI24" s="1">
        <f>1-'Gas Heat Pumps-Installs'!SK59-'Dual-Source-Installs'!SK59</f>
        <v>0.22600828799999995</v>
      </c>
      <c r="SJ24" s="1">
        <f>1-'Gas Heat Pumps-Installs'!SL59-'Dual-Source-Installs'!SL59</f>
        <v>5.7211219999999952E-2</v>
      </c>
      <c r="SK24" s="1">
        <f>1-'Gas Heat Pumps-Installs'!SM59-'Dual-Source-Installs'!SM59</f>
        <v>5.2957670000000068E-2</v>
      </c>
      <c r="SL24" s="1">
        <f>1-'Gas Heat Pumps-Installs'!SN59-'Dual-Source-Installs'!SN59</f>
        <v>0</v>
      </c>
      <c r="SM24" s="1">
        <f>1-'Gas Heat Pumps-Installs'!SO59-'Dual-Source-Installs'!SO59</f>
        <v>3.1183320000000014E-2</v>
      </c>
      <c r="SO24" s="1">
        <f>1-'Gas Heat Pumps-Installs'!SQ59-'Dual-Source-Installs'!SQ59</f>
        <v>0.39999999999999997</v>
      </c>
      <c r="SP24" s="1">
        <f>1-'Gas Heat Pumps-Installs'!SR59-'Dual-Source-Installs'!SR59</f>
        <v>0.21999999999999995</v>
      </c>
      <c r="SQ24" s="1">
        <f>1-'Gas Heat Pumps-Installs'!SS59-'Dual-Source-Installs'!SS59</f>
        <v>0</v>
      </c>
      <c r="SR24" s="1">
        <f>1-'Gas Heat Pumps-Installs'!ST59-'Dual-Source-Installs'!ST59</f>
        <v>0.45</v>
      </c>
      <c r="SS24" s="1">
        <f>1-'Gas Heat Pumps-Installs'!SU59-'Dual-Source-Installs'!SU59</f>
        <v>1</v>
      </c>
      <c r="ST24" s="1">
        <f>1-'Gas Heat Pumps-Installs'!SV59-'Dual-Source-Installs'!SV59</f>
        <v>1</v>
      </c>
      <c r="SU24" s="1">
        <f>1-'Gas Heat Pumps-Installs'!SW59-'Dual-Source-Installs'!SW59</f>
        <v>0.39999999999999997</v>
      </c>
      <c r="SV24" s="1">
        <f>1-'Gas Heat Pumps-Installs'!SX59-'Dual-Source-Installs'!SX59</f>
        <v>0.39999999999999997</v>
      </c>
      <c r="SW24" s="1">
        <f>1-'Gas Heat Pumps-Installs'!SY59-'Dual-Source-Installs'!SY59</f>
        <v>0.7</v>
      </c>
    </row>
    <row r="25" spans="1:517" x14ac:dyDescent="0.3">
      <c r="A25" s="1">
        <f t="shared" si="0"/>
        <v>0.18272259320800005</v>
      </c>
      <c r="B25" s="1">
        <f t="shared" si="1"/>
        <v>0.15276523000000003</v>
      </c>
      <c r="C25" s="2">
        <f t="shared" si="2"/>
        <v>0</v>
      </c>
      <c r="D25" s="2">
        <f t="shared" si="3"/>
        <v>0.42126840400000021</v>
      </c>
      <c r="E25" s="2">
        <f t="shared" si="4"/>
        <v>0.75656018799999991</v>
      </c>
      <c r="G25">
        <v>2045</v>
      </c>
      <c r="H25" s="1">
        <f>1-'Gas Heat Pumps-Installs'!J60-'Dual-Source-Installs'!J60</f>
        <v>0.43688880799999996</v>
      </c>
      <c r="I25" s="1">
        <f>1-'Gas Heat Pumps-Installs'!K60-'Dual-Source-Installs'!K60</f>
        <v>0.18592343599999989</v>
      </c>
      <c r="J25" s="1">
        <f>1-'Gas Heat Pumps-Installs'!L60-'Dual-Source-Installs'!L60</f>
        <v>0</v>
      </c>
      <c r="K25" s="1">
        <f>1-'Gas Heat Pumps-Installs'!M60-'Dual-Source-Installs'!M60</f>
        <v>0.10691571999999988</v>
      </c>
      <c r="L25" s="1">
        <f>1-'Gas Heat Pumps-Installs'!N60-'Dual-Source-Installs'!N60</f>
        <v>0</v>
      </c>
      <c r="M25" s="1">
        <f>1-'Gas Heat Pumps-Installs'!O60-'Dual-Source-Installs'!O60</f>
        <v>0</v>
      </c>
      <c r="N25" s="1">
        <f>1-'Gas Heat Pumps-Installs'!P60-'Dual-Source-Installs'!P60</f>
        <v>0.22642236800000004</v>
      </c>
      <c r="O25" s="1">
        <f>1-'Gas Heat Pumps-Installs'!Q60-'Dual-Source-Installs'!Q60</f>
        <v>0.35135226600000002</v>
      </c>
      <c r="P25" s="1">
        <f>1-'Gas Heat Pumps-Installs'!R60-'Dual-Source-Installs'!R60</f>
        <v>0.17370412600000007</v>
      </c>
      <c r="Q25" s="1">
        <f>1-'Gas Heat Pumps-Installs'!S60-'Dual-Source-Installs'!S60</f>
        <v>0</v>
      </c>
      <c r="R25" s="1">
        <f>1-'Gas Heat Pumps-Installs'!T60-'Dual-Source-Installs'!T60</f>
        <v>6.3708900000000179E-2</v>
      </c>
      <c r="S25" s="1">
        <f>1-'Gas Heat Pumps-Installs'!U60-'Dual-Source-Installs'!U60</f>
        <v>0.42685160799999999</v>
      </c>
      <c r="T25" s="1">
        <f>1-'Gas Heat Pumps-Installs'!V60-'Dual-Source-Installs'!V60</f>
        <v>0</v>
      </c>
      <c r="U25" s="1">
        <f>1-'Gas Heat Pumps-Installs'!W60-'Dual-Source-Installs'!W60</f>
        <v>0.41701225800000002</v>
      </c>
      <c r="V25" s="1">
        <f>1-'Gas Heat Pumps-Installs'!X60-'Dual-Source-Installs'!X60</f>
        <v>0</v>
      </c>
      <c r="W25" s="1">
        <f>1-'Gas Heat Pumps-Installs'!Y60-'Dual-Source-Installs'!Y60</f>
        <v>0</v>
      </c>
      <c r="X25" s="1">
        <f>1-'Gas Heat Pumps-Installs'!Z60-'Dual-Source-Installs'!Z60</f>
        <v>0</v>
      </c>
      <c r="Y25" s="1">
        <f>1-'Gas Heat Pumps-Installs'!AA60-'Dual-Source-Installs'!AA60</f>
        <v>1.4898150000000054E-2</v>
      </c>
      <c r="Z25" s="1">
        <f>1-'Gas Heat Pumps-Installs'!AB60-'Dual-Source-Installs'!AB60</f>
        <v>7.8302853999999866E-2</v>
      </c>
      <c r="AA25" s="1">
        <f>1-'Gas Heat Pumps-Installs'!AC60-'Dual-Source-Installs'!AC60</f>
        <v>0.29822692600000011</v>
      </c>
      <c r="AB25" s="1">
        <f>1-'Gas Heat Pumps-Installs'!AD60-'Dual-Source-Installs'!AD60</f>
        <v>0</v>
      </c>
      <c r="AC25" s="1">
        <f>1-'Gas Heat Pumps-Installs'!AE60-'Dual-Source-Installs'!AE60</f>
        <v>0.23834132000000008</v>
      </c>
      <c r="AD25" s="1">
        <f>1-'Gas Heat Pumps-Installs'!AF60-'Dual-Source-Installs'!AF60</f>
        <v>0.35067826599999991</v>
      </c>
      <c r="AE25" s="1">
        <f>1-'Gas Heat Pumps-Installs'!AG60-'Dual-Source-Installs'!AG60</f>
        <v>0.28894524199999994</v>
      </c>
      <c r="AF25" s="1">
        <f>1-'Gas Heat Pumps-Installs'!AH60-'Dual-Source-Installs'!AH60</f>
        <v>0.39461135799999997</v>
      </c>
      <c r="AG25" s="1">
        <f>1-'Gas Heat Pumps-Installs'!AI60-'Dual-Source-Installs'!AI60</f>
        <v>0</v>
      </c>
      <c r="AH25" s="1">
        <f>1-'Gas Heat Pumps-Installs'!AJ60-'Dual-Source-Installs'!AJ60</f>
        <v>0</v>
      </c>
      <c r="AI25" s="1">
        <f>1-'Gas Heat Pumps-Installs'!AK60-'Dual-Source-Installs'!AK60</f>
        <v>0.32777312800000014</v>
      </c>
      <c r="AJ25" s="1">
        <f>1-'Gas Heat Pumps-Installs'!AL60-'Dual-Source-Installs'!AL60</f>
        <v>0.18164581000000002</v>
      </c>
      <c r="AK25" s="1">
        <f>1-'Gas Heat Pumps-Installs'!AM60-'Dual-Source-Installs'!AM60</f>
        <v>0.75637604399999991</v>
      </c>
      <c r="AL25" s="1">
        <f>1-'Gas Heat Pumps-Installs'!AN60-'Dual-Source-Installs'!AN60</f>
        <v>9.2203010000000085E-2</v>
      </c>
      <c r="AM25" s="1">
        <f>1-'Gas Heat Pumps-Installs'!AO60-'Dual-Source-Installs'!AO60</f>
        <v>0.34934063800000004</v>
      </c>
      <c r="AN25" s="1">
        <f>1-'Gas Heat Pumps-Installs'!AP60-'Dual-Source-Installs'!AP60</f>
        <v>0.11106874999999994</v>
      </c>
      <c r="AO25" s="1">
        <f>1-'Gas Heat Pumps-Installs'!AQ60-'Dual-Source-Installs'!AQ60</f>
        <v>0.13896878200000018</v>
      </c>
      <c r="AP25" s="1">
        <f>1-'Gas Heat Pumps-Installs'!AR60-'Dual-Source-Installs'!AR60</f>
        <v>0.19452034000000001</v>
      </c>
      <c r="AQ25" s="1">
        <f>1-'Gas Heat Pumps-Installs'!AS60-'Dual-Source-Installs'!AS60</f>
        <v>0.18998665400000014</v>
      </c>
      <c r="AR25" s="1">
        <f>1-'Gas Heat Pumps-Installs'!AT60-'Dual-Source-Installs'!AT60</f>
        <v>0.17412144000000007</v>
      </c>
      <c r="AS25" s="1">
        <f>1-'Gas Heat Pumps-Installs'!AU60-'Dual-Source-Installs'!AU60</f>
        <v>0.13440030000000008</v>
      </c>
      <c r="AT25" s="1">
        <f>1-'Gas Heat Pumps-Installs'!AV60-'Dual-Source-Installs'!AV60</f>
        <v>0.12835197999999998</v>
      </c>
      <c r="AU25" s="1">
        <f>1-'Gas Heat Pumps-Installs'!AW60-'Dual-Source-Installs'!AW60</f>
        <v>0.32592187199999995</v>
      </c>
      <c r="AV25" s="1">
        <f>1-'Gas Heat Pumps-Installs'!AX60-'Dual-Source-Installs'!AX60</f>
        <v>0.33951575600000006</v>
      </c>
      <c r="AW25" s="1">
        <f>1-'Gas Heat Pumps-Installs'!AY60-'Dual-Source-Installs'!AY60</f>
        <v>0</v>
      </c>
      <c r="AX25" s="1">
        <f>1-'Gas Heat Pumps-Installs'!AZ60-'Dual-Source-Installs'!AZ60</f>
        <v>0</v>
      </c>
      <c r="AY25" s="1">
        <f>1-'Gas Heat Pumps-Installs'!BA60-'Dual-Source-Installs'!BA60</f>
        <v>0</v>
      </c>
      <c r="AZ25" s="1">
        <f>1-'Gas Heat Pumps-Installs'!BB60-'Dual-Source-Installs'!BB60</f>
        <v>0</v>
      </c>
      <c r="BA25" s="1">
        <f>1-'Gas Heat Pumps-Installs'!BC60-'Dual-Source-Installs'!BC60</f>
        <v>0.70236814400000003</v>
      </c>
      <c r="BB25" s="1">
        <f>1-'Gas Heat Pumps-Installs'!BD60-'Dual-Source-Installs'!BD60</f>
        <v>0.34576953999999999</v>
      </c>
      <c r="BC25" s="1">
        <f>1-'Gas Heat Pumps-Installs'!BE60-'Dual-Source-Installs'!BE60</f>
        <v>0</v>
      </c>
      <c r="BD25" s="1">
        <f>1-'Gas Heat Pumps-Installs'!BF60-'Dual-Source-Installs'!BF60</f>
        <v>0.18646003999999994</v>
      </c>
      <c r="BE25" s="1">
        <f>1-'Gas Heat Pumps-Installs'!BG60-'Dual-Source-Installs'!BG60</f>
        <v>0.22175907400000006</v>
      </c>
      <c r="BF25" s="1">
        <f>1-'Gas Heat Pumps-Installs'!BH60-'Dual-Source-Installs'!BH60</f>
        <v>0.14074064199999992</v>
      </c>
      <c r="BG25" s="1">
        <f>1-'Gas Heat Pumps-Installs'!BI60-'Dual-Source-Installs'!BI60</f>
        <v>0</v>
      </c>
      <c r="BH25" s="1">
        <f>1-'Gas Heat Pumps-Installs'!BJ60-'Dual-Source-Installs'!BJ60</f>
        <v>2.6762020000000719E-3</v>
      </c>
      <c r="BI25" s="1">
        <f>1-'Gas Heat Pumps-Installs'!BK60-'Dual-Source-Installs'!BK60</f>
        <v>0.54216274799999997</v>
      </c>
      <c r="BJ25" s="1">
        <f>1-'Gas Heat Pumps-Installs'!BL60-'Dual-Source-Installs'!BL60</f>
        <v>0.26449654000000011</v>
      </c>
      <c r="BK25" s="1">
        <f>1-'Gas Heat Pumps-Installs'!BM60-'Dual-Source-Installs'!BM60</f>
        <v>0.45225119000000003</v>
      </c>
      <c r="BL25" s="1">
        <f>1-'Gas Heat Pumps-Installs'!BN60-'Dual-Source-Installs'!BN60</f>
        <v>0.25506397600000008</v>
      </c>
      <c r="BM25" s="1">
        <f>1-'Gas Heat Pumps-Installs'!BO60-'Dual-Source-Installs'!BO60</f>
        <v>3.1288440000000195E-2</v>
      </c>
      <c r="BN25" s="1">
        <f>1-'Gas Heat Pumps-Installs'!BP60-'Dual-Source-Installs'!BP60</f>
        <v>0.26367200999999996</v>
      </c>
      <c r="BO25" s="1">
        <f>1-'Gas Heat Pumps-Installs'!BQ60-'Dual-Source-Installs'!BQ60</f>
        <v>0.460914396</v>
      </c>
      <c r="BP25" s="1">
        <f>1-'Gas Heat Pumps-Installs'!BR60-'Dual-Source-Installs'!BR60</f>
        <v>0.50595109999999988</v>
      </c>
      <c r="BQ25" s="1">
        <f>1-'Gas Heat Pumps-Installs'!BS60-'Dual-Source-Installs'!BS60</f>
        <v>0.26218006800000015</v>
      </c>
      <c r="BR25" s="1">
        <f>1-'Gas Heat Pumps-Installs'!BT60-'Dual-Source-Installs'!BT60</f>
        <v>0</v>
      </c>
      <c r="BS25" s="1">
        <f>1-'Gas Heat Pumps-Installs'!BU60-'Dual-Source-Installs'!BU60</f>
        <v>0</v>
      </c>
      <c r="BT25" s="1">
        <f>1-'Gas Heat Pumps-Installs'!BV60-'Dual-Source-Installs'!BV60</f>
        <v>0.75656018799999991</v>
      </c>
      <c r="BU25" s="1">
        <f>1-'Gas Heat Pumps-Installs'!BW60-'Dual-Source-Installs'!BW60</f>
        <v>0.17096047800000003</v>
      </c>
      <c r="BV25" s="1">
        <f>1-'Gas Heat Pumps-Installs'!BX60-'Dual-Source-Installs'!BX60</f>
        <v>0</v>
      </c>
      <c r="BW25" s="1">
        <f>1-'Gas Heat Pumps-Installs'!BY60-'Dual-Source-Installs'!BY60</f>
        <v>0.38770566599999989</v>
      </c>
      <c r="BX25" s="1">
        <f>1-'Gas Heat Pumps-Installs'!BZ60-'Dual-Source-Installs'!BZ60</f>
        <v>0</v>
      </c>
      <c r="BY25" s="1">
        <f>1-'Gas Heat Pumps-Installs'!CA60-'Dual-Source-Installs'!CA60</f>
        <v>0.45361236800000015</v>
      </c>
      <c r="BZ25" s="1">
        <f>1-'Gas Heat Pumps-Installs'!CB60-'Dual-Source-Installs'!CB60</f>
        <v>0.10196784400000003</v>
      </c>
      <c r="CA25" s="1">
        <f>1-'Gas Heat Pumps-Installs'!CC60-'Dual-Source-Installs'!CC60</f>
        <v>0.38194334399999991</v>
      </c>
      <c r="CB25" s="1">
        <f>1-'Gas Heat Pumps-Installs'!CD60-'Dual-Source-Installs'!CD60</f>
        <v>0.26828535000000003</v>
      </c>
      <c r="CC25" s="1">
        <f>1-'Gas Heat Pumps-Installs'!CE60-'Dual-Source-Installs'!CE60</f>
        <v>0</v>
      </c>
      <c r="CD25" s="1">
        <f>1-'Gas Heat Pumps-Installs'!CF60-'Dual-Source-Installs'!CF60</f>
        <v>0.37129751800000005</v>
      </c>
      <c r="CE25" s="1">
        <f>1-'Gas Heat Pumps-Installs'!CG60-'Dual-Source-Installs'!CG60</f>
        <v>0.31261845199999999</v>
      </c>
      <c r="CF25" s="1">
        <f>1-'Gas Heat Pumps-Installs'!CH60-'Dual-Source-Installs'!CH60</f>
        <v>0.19538251800000001</v>
      </c>
      <c r="CG25" s="1">
        <f>1-'Gas Heat Pumps-Installs'!CI60-'Dual-Source-Installs'!CI60</f>
        <v>0</v>
      </c>
      <c r="CH25" s="1">
        <f>1-'Gas Heat Pumps-Installs'!CJ60-'Dual-Source-Installs'!CJ60</f>
        <v>0.14645060999999998</v>
      </c>
      <c r="CI25" s="1">
        <f>1-'Gas Heat Pumps-Installs'!CK60-'Dual-Source-Installs'!CK60</f>
        <v>0.35950182200000003</v>
      </c>
      <c r="CJ25" s="1">
        <f>1-'Gas Heat Pumps-Installs'!CL60-'Dual-Source-Installs'!CL60</f>
        <v>3.5123719999999969E-2</v>
      </c>
      <c r="CK25" s="1">
        <f>1-'Gas Heat Pumps-Installs'!CM60-'Dual-Source-Installs'!CM60</f>
        <v>0.30975129200000007</v>
      </c>
      <c r="CL25" s="1">
        <f>1-'Gas Heat Pumps-Installs'!CN60-'Dual-Source-Installs'!CN60</f>
        <v>0.14750302000000015</v>
      </c>
      <c r="CM25" s="1">
        <f>1-'Gas Heat Pumps-Installs'!CO60-'Dual-Source-Installs'!CO60</f>
        <v>0.33728720399999995</v>
      </c>
      <c r="CN25" s="1">
        <f>1-'Gas Heat Pumps-Installs'!CP60-'Dual-Source-Installs'!CP60</f>
        <v>0.37224257000000011</v>
      </c>
      <c r="CO25" s="1">
        <f>1-'Gas Heat Pumps-Installs'!CQ60-'Dual-Source-Installs'!CQ60</f>
        <v>0.38569350799999985</v>
      </c>
      <c r="CP25" s="1">
        <f>1-'Gas Heat Pumps-Installs'!CR60-'Dual-Source-Installs'!CR60</f>
        <v>0.55068056999999992</v>
      </c>
      <c r="CQ25" s="1">
        <f>1-'Gas Heat Pumps-Installs'!CS60-'Dual-Source-Installs'!CS60</f>
        <v>0.37582196200000001</v>
      </c>
      <c r="CR25" s="1">
        <f>1-'Gas Heat Pumps-Installs'!CT60-'Dual-Source-Installs'!CT60</f>
        <v>0.44615186800000006</v>
      </c>
      <c r="CS25" s="1">
        <f>1-'Gas Heat Pumps-Installs'!CU60-'Dual-Source-Installs'!CU60</f>
        <v>5.4237360000000012E-2</v>
      </c>
      <c r="CT25" s="1">
        <f>1-'Gas Heat Pumps-Installs'!CV60-'Dual-Source-Installs'!CV60</f>
        <v>9.0439039999999915E-2</v>
      </c>
      <c r="CU25" s="1">
        <f>1-'Gas Heat Pumps-Installs'!CW60-'Dual-Source-Installs'!CW60</f>
        <v>0.35342472000000008</v>
      </c>
      <c r="CV25" s="1">
        <f>1-'Gas Heat Pumps-Installs'!CX60-'Dual-Source-Installs'!CX60</f>
        <v>6.2866851999999918E-2</v>
      </c>
      <c r="CW25" s="1">
        <f>1-'Gas Heat Pumps-Installs'!CY60-'Dual-Source-Installs'!CY60</f>
        <v>0.19364735</v>
      </c>
      <c r="CX25" s="1">
        <f>1-'Gas Heat Pumps-Installs'!CZ60-'Dual-Source-Installs'!CZ60</f>
        <v>0.34129102799999994</v>
      </c>
      <c r="CY25" s="1">
        <f>1-'Gas Heat Pumps-Installs'!DA60-'Dual-Source-Installs'!DA60</f>
        <v>0.45294885600000007</v>
      </c>
      <c r="CZ25" s="1">
        <f>1-'Gas Heat Pumps-Installs'!DB60-'Dual-Source-Installs'!DB60</f>
        <v>0.38892801199999993</v>
      </c>
      <c r="DA25" s="1">
        <f>1-'Gas Heat Pumps-Installs'!DC60-'Dual-Source-Installs'!DC60</f>
        <v>0</v>
      </c>
      <c r="DB25" s="1">
        <f>1-'Gas Heat Pumps-Installs'!DD60-'Dual-Source-Installs'!DD60</f>
        <v>0.24634321000000003</v>
      </c>
      <c r="DC25" s="1">
        <f>1-'Gas Heat Pumps-Installs'!DE60-'Dual-Source-Installs'!DE60</f>
        <v>2.5720000000017951E-4</v>
      </c>
      <c r="DD25" s="1">
        <f>1-'Gas Heat Pumps-Installs'!DF60-'Dual-Source-Installs'!DF60</f>
        <v>2.1098420000000173E-2</v>
      </c>
      <c r="DE25" s="1">
        <f>1-'Gas Heat Pumps-Installs'!DG60-'Dual-Source-Installs'!DG60</f>
        <v>0.12668534000000009</v>
      </c>
      <c r="DF25" s="1">
        <f>1-'Gas Heat Pumps-Installs'!DH60-'Dual-Source-Installs'!DH60</f>
        <v>2.3029789999999939E-2</v>
      </c>
      <c r="DG25" s="1">
        <f>1-'Gas Heat Pumps-Installs'!DI60-'Dual-Source-Installs'!DI60</f>
        <v>0.59832295800000013</v>
      </c>
      <c r="DH25" s="1">
        <f>1-'Gas Heat Pumps-Installs'!DJ60-'Dual-Source-Installs'!DJ60</f>
        <v>5.3376822000000157E-2</v>
      </c>
      <c r="DI25" s="1">
        <f>1-'Gas Heat Pumps-Installs'!DK60-'Dual-Source-Installs'!DK60</f>
        <v>7.4592146000000081E-2</v>
      </c>
      <c r="DJ25" s="1">
        <f>1-'Gas Heat Pumps-Installs'!DL60-'Dual-Source-Installs'!DL60</f>
        <v>0.150064998</v>
      </c>
      <c r="DK25" s="1">
        <f>1-'Gas Heat Pumps-Installs'!DM60-'Dual-Source-Installs'!DM60</f>
        <v>0.3540645839999999</v>
      </c>
      <c r="DL25" s="1">
        <f>1-'Gas Heat Pumps-Installs'!DN60-'Dual-Source-Installs'!DN60</f>
        <v>0.10925565000000004</v>
      </c>
      <c r="DM25" s="1">
        <f>1-'Gas Heat Pumps-Installs'!DO60-'Dual-Source-Installs'!DO60</f>
        <v>0</v>
      </c>
      <c r="DN25" s="1">
        <f>1-'Gas Heat Pumps-Installs'!DP60-'Dual-Source-Installs'!DP60</f>
        <v>0</v>
      </c>
      <c r="DO25" s="1">
        <f>1-'Gas Heat Pumps-Installs'!DQ60-'Dual-Source-Installs'!DQ60</f>
        <v>0.1680500820000001</v>
      </c>
      <c r="DP25" s="1">
        <f>1-'Gas Heat Pumps-Installs'!DR60-'Dual-Source-Installs'!DR60</f>
        <v>0.38337083599999999</v>
      </c>
      <c r="DQ25" s="1">
        <f>1-'Gas Heat Pumps-Installs'!DS60-'Dual-Source-Installs'!DS60</f>
        <v>0.13235540400000012</v>
      </c>
      <c r="DR25" s="1">
        <f>1-'Gas Heat Pumps-Installs'!DT60-'Dual-Source-Installs'!DT60</f>
        <v>0.10995217000000002</v>
      </c>
      <c r="DS25" s="1">
        <f>1-'Gas Heat Pumps-Installs'!DU60-'Dual-Source-Installs'!DU60</f>
        <v>0</v>
      </c>
      <c r="DT25" s="1">
        <f>1-'Gas Heat Pumps-Installs'!DV60-'Dual-Source-Installs'!DV60</f>
        <v>0.22973975000000002</v>
      </c>
      <c r="DU25" s="1">
        <f>1-'Gas Heat Pumps-Installs'!DW60-'Dual-Source-Installs'!DW60</f>
        <v>0.23882820600000004</v>
      </c>
      <c r="DV25" s="1">
        <f>1-'Gas Heat Pumps-Installs'!DX60-'Dual-Source-Installs'!DX60</f>
        <v>0</v>
      </c>
      <c r="DW25" s="1">
        <f>1-'Gas Heat Pumps-Installs'!DY60-'Dual-Source-Installs'!DY60</f>
        <v>0.10850757799999999</v>
      </c>
      <c r="DX25" s="1">
        <f>1-'Gas Heat Pumps-Installs'!DZ60-'Dual-Source-Installs'!DZ60</f>
        <v>0</v>
      </c>
      <c r="DY25" s="1">
        <f>1-'Gas Heat Pumps-Installs'!EA60-'Dual-Source-Installs'!EA60</f>
        <v>0.21321496599999995</v>
      </c>
      <c r="DZ25" s="1">
        <f>1-'Gas Heat Pumps-Installs'!EB60-'Dual-Source-Installs'!EB60</f>
        <v>9.6328190000000036E-2</v>
      </c>
      <c r="EA25" s="1">
        <f>1-'Gas Heat Pumps-Installs'!EC60-'Dual-Source-Installs'!EC60</f>
        <v>0</v>
      </c>
      <c r="EB25" s="1">
        <f>1-'Gas Heat Pumps-Installs'!ED60-'Dual-Source-Installs'!ED60</f>
        <v>0</v>
      </c>
      <c r="EC25" s="1">
        <f>1-'Gas Heat Pumps-Installs'!EE60-'Dual-Source-Installs'!EE60</f>
        <v>0.35570105400000002</v>
      </c>
      <c r="ED25" s="1">
        <f>1-'Gas Heat Pumps-Installs'!EF60-'Dual-Source-Installs'!EF60</f>
        <v>0.10856742600000002</v>
      </c>
      <c r="EE25" s="1">
        <f>1-'Gas Heat Pumps-Installs'!EG60-'Dual-Source-Installs'!EG60</f>
        <v>0.26890887999999991</v>
      </c>
      <c r="EF25" s="1">
        <f>1-'Gas Heat Pumps-Installs'!EH60-'Dual-Source-Installs'!EH60</f>
        <v>0.40933762799999995</v>
      </c>
      <c r="EG25" s="1">
        <f>1-'Gas Heat Pumps-Installs'!EI60-'Dual-Source-Installs'!EI60</f>
        <v>0</v>
      </c>
      <c r="EH25" s="1">
        <f>1-'Gas Heat Pumps-Installs'!EJ60-'Dual-Source-Installs'!EJ60</f>
        <v>0.30392797400000005</v>
      </c>
      <c r="EI25" s="1">
        <f>1-'Gas Heat Pumps-Installs'!EK60-'Dual-Source-Installs'!EK60</f>
        <v>3.924405000000003E-2</v>
      </c>
      <c r="EJ25" s="1">
        <f>1-'Gas Heat Pumps-Installs'!EL60-'Dual-Source-Installs'!EL60</f>
        <v>0.39704621600000001</v>
      </c>
      <c r="EK25" s="1">
        <f>1-'Gas Heat Pumps-Installs'!EM60-'Dual-Source-Installs'!EM60</f>
        <v>0.40399595399999993</v>
      </c>
      <c r="EL25" s="1">
        <f>1-'Gas Heat Pumps-Installs'!EN60-'Dual-Source-Installs'!EN60</f>
        <v>0</v>
      </c>
      <c r="EM25" s="1">
        <f>1-'Gas Heat Pumps-Installs'!EO60-'Dual-Source-Installs'!EO60</f>
        <v>0.10292851200000008</v>
      </c>
      <c r="EN25" s="1">
        <f>1-'Gas Heat Pumps-Installs'!EP60-'Dual-Source-Installs'!EP60</f>
        <v>0.21664290000000008</v>
      </c>
      <c r="EO25" s="1">
        <f>1-'Gas Heat Pumps-Installs'!EQ60-'Dual-Source-Installs'!EQ60</f>
        <v>8.2182144000000068E-2</v>
      </c>
      <c r="EP25" s="1">
        <f>1-'Gas Heat Pumps-Installs'!ER60-'Dual-Source-Installs'!ER60</f>
        <v>0</v>
      </c>
      <c r="EQ25" s="1">
        <f>1-'Gas Heat Pumps-Installs'!ES60-'Dual-Source-Installs'!ES60</f>
        <v>0.17066888400000002</v>
      </c>
      <c r="ER25" s="1">
        <f>1-'Gas Heat Pumps-Installs'!ET60-'Dual-Source-Installs'!ET60</f>
        <v>0.34985846400000015</v>
      </c>
      <c r="ES25" s="1">
        <f>1-'Gas Heat Pumps-Installs'!EU60-'Dual-Source-Installs'!EU60</f>
        <v>6.1216179999999953E-2</v>
      </c>
      <c r="ET25" s="1">
        <f>1-'Gas Heat Pumps-Installs'!EV60-'Dual-Source-Installs'!EV60</f>
        <v>0.11950976000000002</v>
      </c>
      <c r="EU25" s="1">
        <f>1-'Gas Heat Pumps-Installs'!EW60-'Dual-Source-Installs'!EW60</f>
        <v>6.372556000000007E-2</v>
      </c>
      <c r="EV25" s="1">
        <f>1-'Gas Heat Pumps-Installs'!EX60-'Dual-Source-Installs'!EX60</f>
        <v>0.26087501199999996</v>
      </c>
      <c r="EW25" s="1">
        <f>1-'Gas Heat Pumps-Installs'!EY60-'Dual-Source-Installs'!EY60</f>
        <v>0.23971336799999993</v>
      </c>
      <c r="EX25" s="1">
        <f>1-'Gas Heat Pumps-Installs'!EZ60-'Dual-Source-Installs'!EZ60</f>
        <v>0</v>
      </c>
      <c r="EY25" s="1">
        <f>1-'Gas Heat Pumps-Installs'!FA60-'Dual-Source-Installs'!FA60</f>
        <v>0.32738528400000005</v>
      </c>
      <c r="EZ25" s="1">
        <f>1-'Gas Heat Pumps-Installs'!FB60-'Dual-Source-Installs'!FB60</f>
        <v>0.37288059800000001</v>
      </c>
      <c r="FA25" s="1">
        <f>1-'Gas Heat Pumps-Installs'!FC60-'Dual-Source-Installs'!FC60</f>
        <v>0.24277727400000004</v>
      </c>
      <c r="FB25" s="1">
        <f>1-'Gas Heat Pumps-Installs'!FD60-'Dual-Source-Installs'!FD60</f>
        <v>0.32439351199999999</v>
      </c>
      <c r="FC25" s="1">
        <f>1-'Gas Heat Pumps-Installs'!FE60-'Dual-Source-Installs'!FE60</f>
        <v>0.16998725399999992</v>
      </c>
      <c r="FD25" s="1">
        <f>1-'Gas Heat Pumps-Installs'!FF60-'Dual-Source-Installs'!FF60</f>
        <v>6.7752516000000096E-2</v>
      </c>
      <c r="FE25" s="1">
        <f>1-'Gas Heat Pumps-Installs'!FG60-'Dual-Source-Installs'!FG60</f>
        <v>0.21322802999999996</v>
      </c>
      <c r="FF25" s="1">
        <f>1-'Gas Heat Pumps-Installs'!FH60-'Dual-Source-Installs'!FH60</f>
        <v>0.29228980599999999</v>
      </c>
      <c r="FG25" s="1">
        <f>1-'Gas Heat Pumps-Installs'!FI60-'Dual-Source-Installs'!FI60</f>
        <v>0.15847469800000025</v>
      </c>
      <c r="FH25" s="1">
        <f>1-'Gas Heat Pumps-Installs'!FJ60-'Dual-Source-Installs'!FJ60</f>
        <v>3.7799219999999911E-3</v>
      </c>
      <c r="FI25" s="1">
        <f>1-'Gas Heat Pumps-Installs'!FK60-'Dual-Source-Installs'!FK60</f>
        <v>3.4740940000000164E-2</v>
      </c>
      <c r="FJ25" s="1">
        <f>1-'Gas Heat Pumps-Installs'!FL60-'Dual-Source-Installs'!FL60</f>
        <v>0</v>
      </c>
      <c r="FK25" s="1">
        <f>1-'Gas Heat Pumps-Installs'!FM60-'Dual-Source-Installs'!FM60</f>
        <v>0.3611756499999999</v>
      </c>
      <c r="FL25" s="1">
        <f>1-'Gas Heat Pumps-Installs'!FN60-'Dual-Source-Installs'!FN60</f>
        <v>0.53203389599999995</v>
      </c>
      <c r="FM25" s="1">
        <f>1-'Gas Heat Pumps-Installs'!FO60-'Dual-Source-Installs'!FO60</f>
        <v>0.263298382</v>
      </c>
      <c r="FN25" s="1">
        <f>1-'Gas Heat Pumps-Installs'!FP60-'Dual-Source-Installs'!FP60</f>
        <v>0.24294041799999996</v>
      </c>
      <c r="FO25" s="1">
        <f>1-'Gas Heat Pumps-Installs'!FQ60-'Dual-Source-Installs'!FQ60</f>
        <v>4.8199839999999938E-2</v>
      </c>
      <c r="FP25" s="1">
        <f>1-'Gas Heat Pumps-Installs'!FR60-'Dual-Source-Installs'!FR60</f>
        <v>0.16830853999999995</v>
      </c>
      <c r="FQ25" s="1">
        <f>1-'Gas Heat Pumps-Installs'!FS60-'Dual-Source-Installs'!FS60</f>
        <v>0.21017235600000006</v>
      </c>
      <c r="FR25" s="1">
        <f>1-'Gas Heat Pumps-Installs'!FT60-'Dual-Source-Installs'!FT60</f>
        <v>0</v>
      </c>
      <c r="FS25" s="1">
        <f>1-'Gas Heat Pumps-Installs'!FU60-'Dual-Source-Installs'!FU60</f>
        <v>7.2582334000000137E-2</v>
      </c>
      <c r="FT25" s="1">
        <f>1-'Gas Heat Pumps-Installs'!FV60-'Dual-Source-Installs'!FV60</f>
        <v>0</v>
      </c>
      <c r="FU25" s="1">
        <f>1-'Gas Heat Pumps-Installs'!FW60-'Dual-Source-Installs'!FW60</f>
        <v>0.354534454</v>
      </c>
      <c r="FV25" s="1">
        <f>1-'Gas Heat Pumps-Installs'!FX60-'Dual-Source-Installs'!FX60</f>
        <v>0</v>
      </c>
      <c r="FW25" s="1">
        <f>1-'Gas Heat Pumps-Installs'!FY60-'Dual-Source-Installs'!FY60</f>
        <v>7.9027200000000186E-2</v>
      </c>
      <c r="FX25" s="1">
        <f>1-'Gas Heat Pumps-Installs'!FZ60-'Dual-Source-Installs'!FZ60</f>
        <v>0.22256091999999988</v>
      </c>
      <c r="FY25" s="1">
        <f>1-'Gas Heat Pumps-Installs'!GA60-'Dual-Source-Installs'!GA60</f>
        <v>0.11561590199999994</v>
      </c>
      <c r="FZ25" s="1">
        <f>1-'Gas Heat Pumps-Installs'!GB60-'Dual-Source-Installs'!GB60</f>
        <v>3.1159610000000226E-2</v>
      </c>
      <c r="GA25" s="1">
        <f>1-'Gas Heat Pumps-Installs'!GC60-'Dual-Source-Installs'!GC60</f>
        <v>0.32906162999999994</v>
      </c>
      <c r="GB25" s="1">
        <f>1-'Gas Heat Pumps-Installs'!GD60-'Dual-Source-Installs'!GD60</f>
        <v>0.14709072000000001</v>
      </c>
      <c r="GC25" s="1">
        <f>1-'Gas Heat Pumps-Installs'!GE60-'Dual-Source-Installs'!GE60</f>
        <v>0.17473886200000011</v>
      </c>
      <c r="GD25" s="1">
        <f>1-'Gas Heat Pumps-Installs'!GF60-'Dual-Source-Installs'!GF60</f>
        <v>0.17388041399999998</v>
      </c>
      <c r="GE25" s="1">
        <f>1-'Gas Heat Pumps-Installs'!GG60-'Dual-Source-Installs'!GG60</f>
        <v>0.22912786200000013</v>
      </c>
      <c r="GF25" s="1">
        <f>1-'Gas Heat Pumps-Installs'!GH60-'Dual-Source-Installs'!GH60</f>
        <v>0</v>
      </c>
      <c r="GG25" s="1">
        <f>1-'Gas Heat Pumps-Installs'!GI60-'Dual-Source-Installs'!GI60</f>
        <v>0.21382833399999995</v>
      </c>
      <c r="GH25" s="1">
        <f>1-'Gas Heat Pumps-Installs'!GJ60-'Dual-Source-Installs'!GJ60</f>
        <v>0</v>
      </c>
      <c r="GI25" s="1">
        <f>1-'Gas Heat Pumps-Installs'!GK60-'Dual-Source-Installs'!GK60</f>
        <v>0.21347654000000005</v>
      </c>
      <c r="GJ25" s="1">
        <f>1-'Gas Heat Pumps-Installs'!GL60-'Dual-Source-Installs'!GL60</f>
        <v>0.16911288800000002</v>
      </c>
      <c r="GK25" s="1">
        <f>1-'Gas Heat Pumps-Installs'!GM60-'Dual-Source-Installs'!GM60</f>
        <v>0.14341218599999994</v>
      </c>
      <c r="GL25" s="1">
        <f>1-'Gas Heat Pumps-Installs'!GN60-'Dual-Source-Installs'!GN60</f>
        <v>0.25847371000000002</v>
      </c>
      <c r="GM25" s="1">
        <f>1-'Gas Heat Pumps-Installs'!GO60-'Dual-Source-Installs'!GO60</f>
        <v>0</v>
      </c>
      <c r="GN25" s="1">
        <f>1-'Gas Heat Pumps-Installs'!GP60-'Dual-Source-Installs'!GP60</f>
        <v>0.33506702399999994</v>
      </c>
      <c r="GO25" s="1">
        <f>1-'Gas Heat Pumps-Installs'!GQ60-'Dual-Source-Installs'!GQ60</f>
        <v>0.56830370000000008</v>
      </c>
      <c r="GP25" s="1">
        <f>1-'Gas Heat Pumps-Installs'!GR60-'Dual-Source-Installs'!GR60</f>
        <v>0</v>
      </c>
      <c r="GQ25" s="1">
        <f>1-'Gas Heat Pumps-Installs'!GS60-'Dual-Source-Installs'!GS60</f>
        <v>0.44522898599999999</v>
      </c>
      <c r="GR25" s="1">
        <f>1-'Gas Heat Pumps-Installs'!GT60-'Dual-Source-Installs'!GT60</f>
        <v>0.18286384</v>
      </c>
      <c r="GS25" s="1">
        <f>1-'Gas Heat Pumps-Installs'!GU60-'Dual-Source-Installs'!GU60</f>
        <v>0</v>
      </c>
      <c r="GT25" s="1">
        <f>1-'Gas Heat Pumps-Installs'!GV60-'Dual-Source-Installs'!GV60</f>
        <v>0.29913285000000001</v>
      </c>
      <c r="GU25" s="1">
        <f>1-'Gas Heat Pumps-Installs'!GW60-'Dual-Source-Installs'!GW60</f>
        <v>0.61554292399999999</v>
      </c>
      <c r="GV25" s="1">
        <f>1-'Gas Heat Pumps-Installs'!GX60-'Dual-Source-Installs'!GX60</f>
        <v>0.13125688000000002</v>
      </c>
      <c r="GW25" s="1">
        <f>1-'Gas Heat Pumps-Installs'!GY60-'Dual-Source-Installs'!GY60</f>
        <v>0.15520509999999998</v>
      </c>
      <c r="GX25" s="1">
        <f>1-'Gas Heat Pumps-Installs'!GZ60-'Dual-Source-Installs'!GZ60</f>
        <v>0.27391024000000008</v>
      </c>
      <c r="GY25" s="1">
        <f>1-'Gas Heat Pumps-Installs'!HA60-'Dual-Source-Installs'!HA60</f>
        <v>0.45046412199999991</v>
      </c>
      <c r="GZ25" s="1">
        <f>1-'Gas Heat Pumps-Installs'!HB60-'Dual-Source-Installs'!HB60</f>
        <v>8.7423939999999867E-3</v>
      </c>
      <c r="HA25" s="1">
        <f>1-'Gas Heat Pumps-Installs'!HC60-'Dual-Source-Installs'!HC60</f>
        <v>0.43601575000000004</v>
      </c>
      <c r="HB25" s="1">
        <f>1-'Gas Heat Pumps-Installs'!HD60-'Dual-Source-Installs'!HD60</f>
        <v>0.36601787399999997</v>
      </c>
      <c r="HC25" s="1">
        <f>1-'Gas Heat Pumps-Installs'!HE60-'Dual-Source-Installs'!HE60</f>
        <v>1.7231863999999986E-2</v>
      </c>
      <c r="HD25" s="1">
        <f>1-'Gas Heat Pumps-Installs'!HF60-'Dual-Source-Installs'!HF60</f>
        <v>0.35673228999999995</v>
      </c>
      <c r="HE25" s="1">
        <f>1-'Gas Heat Pumps-Installs'!HG60-'Dual-Source-Installs'!HG60</f>
        <v>0.10050743000000018</v>
      </c>
      <c r="HF25" s="1">
        <f>1-'Gas Heat Pumps-Installs'!HH60-'Dual-Source-Installs'!HH60</f>
        <v>0.12935079999999999</v>
      </c>
      <c r="HG25" s="1">
        <f>1-'Gas Heat Pumps-Installs'!HI60-'Dual-Source-Installs'!HI60</f>
        <v>0</v>
      </c>
      <c r="HH25" s="1">
        <f>1-'Gas Heat Pumps-Installs'!HJ60-'Dual-Source-Installs'!HJ60</f>
        <v>0.18386078200000006</v>
      </c>
      <c r="HI25" s="1">
        <f>1-'Gas Heat Pumps-Installs'!HK60-'Dual-Source-Installs'!HK60</f>
        <v>0.23944520799999985</v>
      </c>
      <c r="HJ25" s="1">
        <f>1-'Gas Heat Pumps-Installs'!HL60-'Dual-Source-Installs'!HL60</f>
        <v>0.31940419000000014</v>
      </c>
      <c r="HK25" s="1">
        <f>1-'Gas Heat Pumps-Installs'!HM60-'Dual-Source-Installs'!HM60</f>
        <v>0.43845727800000012</v>
      </c>
      <c r="HL25" s="1">
        <f>1-'Gas Heat Pumps-Installs'!HN60-'Dual-Source-Installs'!HN60</f>
        <v>0.10327434000000002</v>
      </c>
      <c r="HM25" s="1">
        <f>1-'Gas Heat Pumps-Installs'!HO60-'Dual-Source-Installs'!HO60</f>
        <v>0.495921524</v>
      </c>
      <c r="HN25" s="1">
        <f>1-'Gas Heat Pumps-Installs'!HP60-'Dual-Source-Installs'!HP60</f>
        <v>0.1799134320000001</v>
      </c>
      <c r="HO25" s="1">
        <f>1-'Gas Heat Pumps-Installs'!HQ60-'Dual-Source-Installs'!HQ60</f>
        <v>0.11964125200000009</v>
      </c>
      <c r="HP25" s="1">
        <f>1-'Gas Heat Pumps-Installs'!HR60-'Dual-Source-Installs'!HR60</f>
        <v>0.3068178740000001</v>
      </c>
      <c r="HQ25" s="1">
        <f>1-'Gas Heat Pumps-Installs'!HS60-'Dual-Source-Installs'!HS60</f>
        <v>7.4584720000000049E-2</v>
      </c>
      <c r="HR25" s="1">
        <f>1-'Gas Heat Pumps-Installs'!HT60-'Dual-Source-Installs'!HT60</f>
        <v>0.34290553199999996</v>
      </c>
      <c r="HS25" s="1">
        <f>1-'Gas Heat Pumps-Installs'!HU60-'Dual-Source-Installs'!HU60</f>
        <v>0.20099810400000007</v>
      </c>
      <c r="HT25" s="1">
        <f>1-'Gas Heat Pumps-Installs'!HV60-'Dual-Source-Installs'!HV60</f>
        <v>3.4871240000000081E-2</v>
      </c>
      <c r="HU25" s="1">
        <f>1-'Gas Heat Pumps-Installs'!HW60-'Dual-Source-Installs'!HW60</f>
        <v>0</v>
      </c>
      <c r="HV25" s="1">
        <f>1-'Gas Heat Pumps-Installs'!HX60-'Dual-Source-Installs'!HX60</f>
        <v>0.71997870000000008</v>
      </c>
      <c r="HW25" s="1">
        <f>1-'Gas Heat Pumps-Installs'!HY60-'Dual-Source-Installs'!HY60</f>
        <v>6.1911406000000002E-2</v>
      </c>
      <c r="HX25" s="1">
        <f>1-'Gas Heat Pumps-Installs'!HZ60-'Dual-Source-Installs'!HZ60</f>
        <v>0</v>
      </c>
      <c r="HY25" s="1">
        <f>1-'Gas Heat Pumps-Installs'!IA60-'Dual-Source-Installs'!IA60</f>
        <v>0</v>
      </c>
      <c r="HZ25" s="1">
        <f>1-'Gas Heat Pumps-Installs'!IB60-'Dual-Source-Installs'!IB60</f>
        <v>0</v>
      </c>
      <c r="IA25" s="1">
        <f>1-'Gas Heat Pumps-Installs'!IC60-'Dual-Source-Installs'!IC60</f>
        <v>0</v>
      </c>
      <c r="IB25" s="1">
        <f>1-'Gas Heat Pumps-Installs'!ID60-'Dual-Source-Installs'!ID60</f>
        <v>0.15427085999999995</v>
      </c>
      <c r="IC25" s="1">
        <f>1-'Gas Heat Pumps-Installs'!IE60-'Dual-Source-Installs'!IE60</f>
        <v>1.905612000000001E-2</v>
      </c>
      <c r="ID25" s="1">
        <f>1-'Gas Heat Pumps-Installs'!IF60-'Dual-Source-Installs'!IF60</f>
        <v>1.1023059999999973E-3</v>
      </c>
      <c r="IE25" s="1">
        <f>1-'Gas Heat Pumps-Installs'!IG60-'Dual-Source-Installs'!IG60</f>
        <v>0.23310425400000012</v>
      </c>
      <c r="IF25" s="1">
        <f>1-'Gas Heat Pumps-Installs'!IH60-'Dual-Source-Installs'!IH60</f>
        <v>1.0205400000000697E-3</v>
      </c>
      <c r="IG25" s="1">
        <f>1-'Gas Heat Pumps-Installs'!II60-'Dual-Source-Installs'!II60</f>
        <v>0.33856767600000004</v>
      </c>
      <c r="IH25" s="1">
        <f>1-'Gas Heat Pumps-Installs'!IJ60-'Dual-Source-Installs'!IJ60</f>
        <v>0.33309278800000003</v>
      </c>
      <c r="II25" s="1">
        <f>1-'Gas Heat Pumps-Installs'!IK60-'Dual-Source-Installs'!IK60</f>
        <v>0</v>
      </c>
      <c r="IJ25" s="1">
        <f>1-'Gas Heat Pumps-Installs'!IL60-'Dual-Source-Installs'!IL60</f>
        <v>0.48051729999999993</v>
      </c>
      <c r="IK25" s="1">
        <f>1-'Gas Heat Pumps-Installs'!IM60-'Dual-Source-Installs'!IM60</f>
        <v>8.9505569999999923E-2</v>
      </c>
      <c r="IL25" s="1">
        <f>1-'Gas Heat Pumps-Installs'!IN60-'Dual-Source-Installs'!IN60</f>
        <v>0</v>
      </c>
      <c r="IM25" s="1">
        <f>1-'Gas Heat Pumps-Installs'!IO60-'Dual-Source-Installs'!IO60</f>
        <v>0.18631626400000006</v>
      </c>
      <c r="IN25" s="1">
        <f>1-'Gas Heat Pumps-Installs'!IP60-'Dual-Source-Installs'!IP60</f>
        <v>0.46101360400000008</v>
      </c>
      <c r="IO25" s="1">
        <f>1-'Gas Heat Pumps-Installs'!IQ60-'Dual-Source-Installs'!IQ60</f>
        <v>9.6104920000000815E-3</v>
      </c>
      <c r="IP25" s="1">
        <f>1-'Gas Heat Pumps-Installs'!IR60-'Dual-Source-Installs'!IR60</f>
        <v>0.45601322600000005</v>
      </c>
      <c r="IQ25" s="1">
        <f>1-'Gas Heat Pumps-Installs'!IS60-'Dual-Source-Installs'!IS60</f>
        <v>0.24926642600000004</v>
      </c>
      <c r="IR25" s="1">
        <f>1-'Gas Heat Pumps-Installs'!IT60-'Dual-Source-Installs'!IT60</f>
        <v>1.0526833999999874E-2</v>
      </c>
      <c r="IS25" s="1">
        <f>1-'Gas Heat Pumps-Installs'!IU60-'Dual-Source-Installs'!IU60</f>
        <v>0.27719758999999999</v>
      </c>
      <c r="IT25" s="1">
        <f>1-'Gas Heat Pumps-Installs'!IV60-'Dual-Source-Installs'!IV60</f>
        <v>0.32836247999999996</v>
      </c>
      <c r="IU25" s="1">
        <f>1-'Gas Heat Pumps-Installs'!IW60-'Dual-Source-Installs'!IW60</f>
        <v>0.60501742799999991</v>
      </c>
      <c r="IV25" s="1">
        <f>1-'Gas Heat Pumps-Installs'!IX60-'Dual-Source-Installs'!IX60</f>
        <v>0</v>
      </c>
      <c r="IW25" s="1">
        <f>1-'Gas Heat Pumps-Installs'!IY60-'Dual-Source-Installs'!IY60</f>
        <v>0.31656172399999993</v>
      </c>
      <c r="IX25" s="1">
        <f>1-'Gas Heat Pumps-Installs'!IZ60-'Dual-Source-Installs'!IZ60</f>
        <v>0.30969119399999995</v>
      </c>
      <c r="IY25" s="1">
        <f>1-'Gas Heat Pumps-Installs'!JA60-'Dual-Source-Installs'!JA60</f>
        <v>0.66374718599999993</v>
      </c>
      <c r="IZ25" s="1">
        <f>1-'Gas Heat Pumps-Installs'!JB60-'Dual-Source-Installs'!JB60</f>
        <v>0</v>
      </c>
      <c r="JA25" s="1">
        <f>1-'Gas Heat Pumps-Installs'!JC60-'Dual-Source-Installs'!JC60</f>
        <v>0.26487183000000009</v>
      </c>
      <c r="JB25" s="1">
        <f>1-'Gas Heat Pumps-Installs'!JD60-'Dual-Source-Installs'!JD60</f>
        <v>0</v>
      </c>
      <c r="JC25" s="1">
        <f>1-'Gas Heat Pumps-Installs'!JE60-'Dual-Source-Installs'!JE60</f>
        <v>1.7977159999999937E-2</v>
      </c>
      <c r="JD25" s="1">
        <f>1-'Gas Heat Pumps-Installs'!JF60-'Dual-Source-Installs'!JF60</f>
        <v>7.8705980000000064E-2</v>
      </c>
      <c r="JE25" s="1">
        <f>1-'Gas Heat Pumps-Installs'!JG60-'Dual-Source-Installs'!JG60</f>
        <v>0.34740578000000005</v>
      </c>
      <c r="JF25" s="1">
        <f>1-'Gas Heat Pumps-Installs'!JH60-'Dual-Source-Installs'!JH60</f>
        <v>0</v>
      </c>
      <c r="JG25" s="1">
        <f>1-'Gas Heat Pumps-Installs'!JI60-'Dual-Source-Installs'!JI60</f>
        <v>0.15145950800000008</v>
      </c>
      <c r="JH25" s="1">
        <f>1-'Gas Heat Pumps-Installs'!JJ60-'Dual-Source-Installs'!JJ60</f>
        <v>2.4682639999999978E-2</v>
      </c>
      <c r="JI25" s="1">
        <f>1-'Gas Heat Pumps-Installs'!JK60-'Dual-Source-Installs'!JK60</f>
        <v>1.6113519999999881E-2</v>
      </c>
      <c r="JJ25" s="1">
        <f>1-'Gas Heat Pumps-Installs'!JL60-'Dual-Source-Installs'!JL60</f>
        <v>0.38945096000000001</v>
      </c>
      <c r="JK25" s="1">
        <f>1-'Gas Heat Pumps-Installs'!JM60-'Dual-Source-Installs'!JM60</f>
        <v>0.40807797000000012</v>
      </c>
      <c r="JL25" s="1">
        <f>1-'Gas Heat Pumps-Installs'!JN60-'Dual-Source-Installs'!JN60</f>
        <v>0.29402244199999994</v>
      </c>
      <c r="JM25" s="1">
        <f>1-'Gas Heat Pumps-Installs'!JO60-'Dual-Source-Installs'!JO60</f>
        <v>8.8196223999999934E-2</v>
      </c>
      <c r="JN25" s="1">
        <f>1-'Gas Heat Pumps-Installs'!JP60-'Dual-Source-Installs'!JP60</f>
        <v>0</v>
      </c>
      <c r="JO25" s="1">
        <f>1-'Gas Heat Pumps-Installs'!JQ60-'Dual-Source-Installs'!JQ60</f>
        <v>0.14087550200000004</v>
      </c>
      <c r="JP25" s="1">
        <f>1-'Gas Heat Pumps-Installs'!JR60-'Dual-Source-Installs'!JR60</f>
        <v>0.22185097999999998</v>
      </c>
      <c r="JQ25" s="1">
        <f>1-'Gas Heat Pumps-Installs'!JS60-'Dual-Source-Installs'!JS60</f>
        <v>0.19208074200000008</v>
      </c>
      <c r="JR25" s="1">
        <f>1-'Gas Heat Pumps-Installs'!JT60-'Dual-Source-Installs'!JT60</f>
        <v>0.57918396400000005</v>
      </c>
      <c r="JS25" s="1">
        <f>1-'Gas Heat Pumps-Installs'!JU60-'Dual-Source-Installs'!JU60</f>
        <v>0.11472804000000014</v>
      </c>
      <c r="JT25" s="1">
        <f>1-'Gas Heat Pumps-Installs'!JV60-'Dual-Source-Installs'!JV60</f>
        <v>0.29176396799999998</v>
      </c>
      <c r="JU25" s="1">
        <f>1-'Gas Heat Pumps-Installs'!JW60-'Dual-Source-Installs'!JW60</f>
        <v>0.11429958200000001</v>
      </c>
      <c r="JV25" s="1">
        <f>1-'Gas Heat Pumps-Installs'!JX60-'Dual-Source-Installs'!JX60</f>
        <v>0</v>
      </c>
      <c r="JW25" s="1">
        <f>1-'Gas Heat Pumps-Installs'!JY60-'Dual-Source-Installs'!JY60</f>
        <v>0.47803023999999994</v>
      </c>
      <c r="JX25" s="1">
        <f>1-'Gas Heat Pumps-Installs'!JZ60-'Dual-Source-Installs'!JZ60</f>
        <v>0.15430444399999993</v>
      </c>
      <c r="JY25" s="1">
        <f>1-'Gas Heat Pumps-Installs'!KA60-'Dual-Source-Installs'!KA60</f>
        <v>0.20969795199999997</v>
      </c>
      <c r="JZ25" s="1">
        <f>1-'Gas Heat Pumps-Installs'!KB60-'Dual-Source-Installs'!KB60</f>
        <v>3.0840540000000027E-2</v>
      </c>
      <c r="KA25" s="1">
        <f>1-'Gas Heat Pumps-Installs'!KC60-'Dual-Source-Installs'!KC60</f>
        <v>0</v>
      </c>
      <c r="KB25" s="1">
        <f>1-'Gas Heat Pumps-Installs'!KD60-'Dual-Source-Installs'!KD60</f>
        <v>0.41546292400000007</v>
      </c>
      <c r="KC25" s="1">
        <f>1-'Gas Heat Pumps-Installs'!KE60-'Dual-Source-Installs'!KE60</f>
        <v>0.34135112800000011</v>
      </c>
      <c r="KD25" s="1">
        <f>1-'Gas Heat Pumps-Installs'!KF60-'Dual-Source-Installs'!KF60</f>
        <v>0</v>
      </c>
      <c r="KE25" s="1">
        <f>1-'Gas Heat Pumps-Installs'!KG60-'Dual-Source-Installs'!KG60</f>
        <v>0</v>
      </c>
      <c r="KF25" s="1">
        <f>1-'Gas Heat Pumps-Installs'!KH60-'Dual-Source-Installs'!KH60</f>
        <v>0.10561991800000003</v>
      </c>
      <c r="KG25" s="1">
        <f>1-'Gas Heat Pumps-Installs'!KI60-'Dual-Source-Installs'!KI60</f>
        <v>6.5716990000000031E-2</v>
      </c>
      <c r="KH25" s="1">
        <f>1-'Gas Heat Pumps-Installs'!KJ60-'Dual-Source-Installs'!KJ60</f>
        <v>0.22769136999999995</v>
      </c>
      <c r="KI25" s="1">
        <f>1-'Gas Heat Pumps-Installs'!KK60-'Dual-Source-Installs'!KK60</f>
        <v>0.45353416000000002</v>
      </c>
      <c r="KJ25" s="1">
        <f>1-'Gas Heat Pumps-Installs'!KL60-'Dual-Source-Installs'!KL60</f>
        <v>0.53663936999999995</v>
      </c>
      <c r="KK25" s="1">
        <f>1-'Gas Heat Pumps-Installs'!KM60-'Dual-Source-Installs'!KM60</f>
        <v>0</v>
      </c>
      <c r="KL25" s="1">
        <f>1-'Gas Heat Pumps-Installs'!KN60-'Dual-Source-Installs'!KN60</f>
        <v>0</v>
      </c>
      <c r="KM25" s="1">
        <f>1-'Gas Heat Pumps-Installs'!KO60-'Dual-Source-Installs'!KO60</f>
        <v>0.42501166600000007</v>
      </c>
      <c r="KN25" s="1">
        <f>1-'Gas Heat Pumps-Installs'!KP60-'Dual-Source-Installs'!KP60</f>
        <v>0</v>
      </c>
      <c r="KO25" s="1">
        <f>1-'Gas Heat Pumps-Installs'!KQ60-'Dual-Source-Installs'!KQ60</f>
        <v>0.16742433399999995</v>
      </c>
      <c r="KP25" s="1">
        <f>1-'Gas Heat Pumps-Installs'!KR60-'Dual-Source-Installs'!KR60</f>
        <v>0.23786737200000024</v>
      </c>
      <c r="KQ25" s="1">
        <f>1-'Gas Heat Pumps-Installs'!KS60-'Dual-Source-Installs'!KS60</f>
        <v>0.22373837200000007</v>
      </c>
      <c r="KR25" s="1">
        <f>1-'Gas Heat Pumps-Installs'!KT60-'Dual-Source-Installs'!KT60</f>
        <v>0.37687424000000003</v>
      </c>
      <c r="KS25" s="1">
        <f>1-'Gas Heat Pumps-Installs'!KU60-'Dual-Source-Installs'!KU60</f>
        <v>0</v>
      </c>
      <c r="KT25" s="1">
        <f>1-'Gas Heat Pumps-Installs'!KV60-'Dual-Source-Installs'!KV60</f>
        <v>0.39355578000000002</v>
      </c>
      <c r="KU25" s="1">
        <f>1-'Gas Heat Pumps-Installs'!KW60-'Dual-Source-Installs'!KW60</f>
        <v>7.0087820000000023E-2</v>
      </c>
      <c r="KV25" s="1">
        <f>1-'Gas Heat Pumps-Installs'!KX60-'Dual-Source-Installs'!KX60</f>
        <v>0</v>
      </c>
      <c r="KW25" s="1">
        <f>1-'Gas Heat Pumps-Installs'!KY60-'Dual-Source-Installs'!KY60</f>
        <v>0</v>
      </c>
      <c r="KX25" s="1">
        <f>1-'Gas Heat Pumps-Installs'!KZ60-'Dual-Source-Installs'!KZ60</f>
        <v>0.12877917</v>
      </c>
      <c r="KY25" s="1">
        <f>1-'Gas Heat Pumps-Installs'!LA60-'Dual-Source-Installs'!LA60</f>
        <v>0.11740100000000009</v>
      </c>
      <c r="KZ25" s="1">
        <f>1-'Gas Heat Pumps-Installs'!LB60-'Dual-Source-Installs'!LB60</f>
        <v>0</v>
      </c>
      <c r="LA25" s="1">
        <f>1-'Gas Heat Pumps-Installs'!LC60-'Dual-Source-Installs'!LC60</f>
        <v>9.4090666000000045E-2</v>
      </c>
      <c r="LB25" s="1">
        <f>1-'Gas Heat Pumps-Installs'!LD60-'Dual-Source-Installs'!LD60</f>
        <v>0.33392836599999992</v>
      </c>
      <c r="LC25" s="1">
        <f>1-'Gas Heat Pumps-Installs'!LE60-'Dual-Source-Installs'!LE60</f>
        <v>0.37327777200000006</v>
      </c>
      <c r="LD25" s="1">
        <f>1-'Gas Heat Pumps-Installs'!LF60-'Dual-Source-Installs'!LF60</f>
        <v>0</v>
      </c>
      <c r="LE25" s="1">
        <f>1-'Gas Heat Pumps-Installs'!LG60-'Dual-Source-Installs'!LG60</f>
        <v>0.365578138</v>
      </c>
      <c r="LF25" s="1">
        <f>1-'Gas Heat Pumps-Installs'!LH60-'Dual-Source-Installs'!LH60</f>
        <v>0.390483576</v>
      </c>
      <c r="LG25" s="1">
        <f>1-'Gas Heat Pumps-Installs'!LI60-'Dual-Source-Installs'!LI60</f>
        <v>0.13714290000000018</v>
      </c>
      <c r="LH25" s="1">
        <f>1-'Gas Heat Pumps-Installs'!LJ60-'Dual-Source-Installs'!LJ60</f>
        <v>5.6840969999999935E-2</v>
      </c>
      <c r="LI25" s="1">
        <f>1-'Gas Heat Pumps-Installs'!LK60-'Dual-Source-Installs'!LK60</f>
        <v>1.5770700000000137E-2</v>
      </c>
      <c r="LJ25" s="1">
        <f>1-'Gas Heat Pumps-Installs'!LL60-'Dual-Source-Installs'!LL60</f>
        <v>0</v>
      </c>
      <c r="LK25" s="1">
        <f>1-'Gas Heat Pumps-Installs'!LM60-'Dual-Source-Installs'!LM60</f>
        <v>0</v>
      </c>
      <c r="LL25" s="1">
        <f>1-'Gas Heat Pumps-Installs'!LN60-'Dual-Source-Installs'!LN60</f>
        <v>0.23427396199999995</v>
      </c>
      <c r="LM25" s="1">
        <f>1-'Gas Heat Pumps-Installs'!LO60-'Dual-Source-Installs'!LO60</f>
        <v>0.19991026799999995</v>
      </c>
      <c r="LN25" s="1">
        <f>1-'Gas Heat Pumps-Installs'!LP60-'Dual-Source-Installs'!LP60</f>
        <v>0</v>
      </c>
      <c r="LO25" s="1">
        <f>1-'Gas Heat Pumps-Installs'!LQ60-'Dual-Source-Installs'!LQ60</f>
        <v>0.43851136000000007</v>
      </c>
      <c r="LP25" s="1">
        <f>1-'Gas Heat Pumps-Installs'!LR60-'Dual-Source-Installs'!LR60</f>
        <v>0.409921696</v>
      </c>
      <c r="LQ25" s="1">
        <f>1-'Gas Heat Pumps-Installs'!LS60-'Dual-Source-Installs'!LS60</f>
        <v>0.11966588600000017</v>
      </c>
      <c r="LR25" s="1">
        <f>1-'Gas Heat Pumps-Installs'!LT60-'Dual-Source-Installs'!LT60</f>
        <v>0.51129677400000006</v>
      </c>
      <c r="LS25" s="1">
        <f>1-'Gas Heat Pumps-Installs'!LU60-'Dual-Source-Installs'!LU60</f>
        <v>0</v>
      </c>
      <c r="LT25" s="1">
        <f>1-'Gas Heat Pumps-Installs'!LV60-'Dual-Source-Installs'!LV60</f>
        <v>0.30426436600000001</v>
      </c>
      <c r="LU25" s="1">
        <f>1-'Gas Heat Pumps-Installs'!LW60-'Dual-Source-Installs'!LW60</f>
        <v>0.40431943599999992</v>
      </c>
      <c r="LV25" s="1">
        <f>1-'Gas Heat Pumps-Installs'!LX60-'Dual-Source-Installs'!LX60</f>
        <v>0.1411387999999999</v>
      </c>
      <c r="LW25" s="1">
        <f>1-'Gas Heat Pumps-Installs'!LY60-'Dual-Source-Installs'!LY60</f>
        <v>0</v>
      </c>
      <c r="LX25" s="1">
        <f>1-'Gas Heat Pumps-Installs'!LZ60-'Dual-Source-Installs'!LZ60</f>
        <v>0.28632220999999991</v>
      </c>
      <c r="LY25" s="1">
        <f>1-'Gas Heat Pumps-Installs'!MA60-'Dual-Source-Installs'!MA60</f>
        <v>0.23494529999999997</v>
      </c>
      <c r="LZ25" s="1">
        <f>1-'Gas Heat Pumps-Installs'!MB60-'Dual-Source-Installs'!MB60</f>
        <v>0.38390783800000006</v>
      </c>
      <c r="MA25" s="1">
        <f>1-'Gas Heat Pumps-Installs'!MC60-'Dual-Source-Installs'!MC60</f>
        <v>3.734312399999995E-2</v>
      </c>
      <c r="MB25" s="1">
        <f>1-'Gas Heat Pumps-Installs'!MD60-'Dual-Source-Installs'!MD60</f>
        <v>0.29244379199999998</v>
      </c>
      <c r="MC25" s="1">
        <f>1-'Gas Heat Pumps-Installs'!ME60-'Dual-Source-Installs'!ME60</f>
        <v>0</v>
      </c>
      <c r="MD25" s="1">
        <f>1-'Gas Heat Pumps-Installs'!MF60-'Dual-Source-Installs'!MF60</f>
        <v>0.44293579800000005</v>
      </c>
      <c r="ME25" s="1">
        <f>1-'Gas Heat Pumps-Installs'!MG60-'Dual-Source-Installs'!MG60</f>
        <v>1.3484570000000029E-2</v>
      </c>
      <c r="MF25" s="1">
        <f>1-'Gas Heat Pumps-Installs'!MH60-'Dual-Source-Installs'!MH60</f>
        <v>0.22384764000000001</v>
      </c>
      <c r="MG25" s="1">
        <f>1-'Gas Heat Pumps-Installs'!MI60-'Dual-Source-Installs'!MI60</f>
        <v>0.17170478</v>
      </c>
      <c r="MH25" s="1">
        <f>1-'Gas Heat Pumps-Installs'!MJ60-'Dual-Source-Installs'!MJ60</f>
        <v>0.26214443799999987</v>
      </c>
      <c r="MI25" s="1">
        <f>1-'Gas Heat Pumps-Installs'!MK60-'Dual-Source-Installs'!MK60</f>
        <v>0.32457969199999998</v>
      </c>
      <c r="MJ25" s="1">
        <f>1-'Gas Heat Pumps-Installs'!ML60-'Dual-Source-Installs'!ML60</f>
        <v>0</v>
      </c>
      <c r="MK25" s="1">
        <f>1-'Gas Heat Pumps-Installs'!MM60-'Dual-Source-Installs'!MM60</f>
        <v>6.2199158000000199E-2</v>
      </c>
      <c r="ML25" s="1">
        <f>1-'Gas Heat Pumps-Installs'!MN60-'Dual-Source-Installs'!MN60</f>
        <v>4.4460000000079436E-5</v>
      </c>
      <c r="MM25" s="1">
        <f>1-'Gas Heat Pumps-Installs'!MO60-'Dual-Source-Installs'!MO60</f>
        <v>5.9274616000000002E-2</v>
      </c>
      <c r="MN25" s="1">
        <f>1-'Gas Heat Pumps-Installs'!MP60-'Dual-Source-Installs'!MP60</f>
        <v>0</v>
      </c>
      <c r="MO25" s="1">
        <f>1-'Gas Heat Pumps-Installs'!MQ60-'Dual-Source-Installs'!MQ60</f>
        <v>0</v>
      </c>
      <c r="MP25" s="1">
        <f>1-'Gas Heat Pumps-Installs'!MR60-'Dual-Source-Installs'!MR60</f>
        <v>0.22285237000000008</v>
      </c>
      <c r="MQ25" s="1">
        <f>1-'Gas Heat Pumps-Installs'!MS60-'Dual-Source-Installs'!MS60</f>
        <v>0.46161043000000002</v>
      </c>
      <c r="MR25" s="1">
        <f>1-'Gas Heat Pumps-Installs'!MT60-'Dual-Source-Installs'!MT60</f>
        <v>0.26663278199999996</v>
      </c>
      <c r="MS25" s="1">
        <f>1-'Gas Heat Pumps-Installs'!MU60-'Dual-Source-Installs'!MU60</f>
        <v>0.366537848</v>
      </c>
      <c r="MT25" s="1">
        <f>1-'Gas Heat Pumps-Installs'!MV60-'Dual-Source-Installs'!MV60</f>
        <v>0.46693734000000009</v>
      </c>
      <c r="MU25" s="1">
        <f>1-'Gas Heat Pumps-Installs'!MW60-'Dual-Source-Installs'!MW60</f>
        <v>0.138930306</v>
      </c>
      <c r="MV25" s="1">
        <f>1-'Gas Heat Pumps-Installs'!MX60-'Dual-Source-Installs'!MX60</f>
        <v>0.12458534799999998</v>
      </c>
      <c r="MW25" s="1">
        <f>1-'Gas Heat Pumps-Installs'!MY60-'Dual-Source-Installs'!MY60</f>
        <v>0</v>
      </c>
      <c r="MX25" s="1">
        <f>1-'Gas Heat Pumps-Installs'!MZ60-'Dual-Source-Installs'!MZ60</f>
        <v>0.15696163999999996</v>
      </c>
      <c r="MY25" s="1">
        <f>1-'Gas Heat Pumps-Installs'!NA60-'Dual-Source-Installs'!NA60</f>
        <v>0.41912579600000005</v>
      </c>
      <c r="MZ25" s="1">
        <f>1-'Gas Heat Pumps-Installs'!NB60-'Dual-Source-Installs'!NB60</f>
        <v>0.13153922000000007</v>
      </c>
      <c r="NA25" s="1">
        <f>1-'Gas Heat Pumps-Installs'!NC60-'Dual-Source-Installs'!NC60</f>
        <v>1.9574839999999871E-2</v>
      </c>
      <c r="NB25" s="1">
        <f>1-'Gas Heat Pumps-Installs'!ND60-'Dual-Source-Installs'!ND60</f>
        <v>0.25974240800000009</v>
      </c>
      <c r="NC25" s="1">
        <f>1-'Gas Heat Pumps-Installs'!NE60-'Dual-Source-Installs'!NE60</f>
        <v>0.292669028</v>
      </c>
      <c r="ND25" s="1">
        <f>1-'Gas Heat Pumps-Installs'!NF60-'Dual-Source-Installs'!NF60</f>
        <v>0.5646256879999999</v>
      </c>
      <c r="NE25" s="1">
        <f>1-'Gas Heat Pumps-Installs'!NG60-'Dual-Source-Installs'!NG60</f>
        <v>0</v>
      </c>
      <c r="NF25" s="1">
        <f>1-'Gas Heat Pumps-Installs'!NH60-'Dual-Source-Installs'!NH60</f>
        <v>0.49750146000000012</v>
      </c>
      <c r="NG25" s="1">
        <f>1-'Gas Heat Pumps-Installs'!NI60-'Dual-Source-Installs'!NI60</f>
        <v>0.42259876800000007</v>
      </c>
      <c r="NH25" s="1">
        <f>1-'Gas Heat Pumps-Installs'!NJ60-'Dual-Source-Installs'!NJ60</f>
        <v>1.2454399999999977E-2</v>
      </c>
      <c r="NI25" s="1">
        <f>1-'Gas Heat Pumps-Installs'!NK60-'Dual-Source-Installs'!NK60</f>
        <v>0</v>
      </c>
      <c r="NJ25" s="1">
        <f>1-'Gas Heat Pumps-Installs'!NL60-'Dual-Source-Installs'!NL60</f>
        <v>9.601812799999998E-2</v>
      </c>
      <c r="NK25" s="1">
        <f>1-'Gas Heat Pumps-Installs'!NM60-'Dual-Source-Installs'!NM60</f>
        <v>0.14868929000000009</v>
      </c>
      <c r="NL25" s="1">
        <f>1-'Gas Heat Pumps-Installs'!NN60-'Dual-Source-Installs'!NN60</f>
        <v>0.47399928800000013</v>
      </c>
      <c r="NM25" s="1">
        <f>1-'Gas Heat Pumps-Installs'!NO60-'Dual-Source-Installs'!NO60</f>
        <v>0.18711326000000011</v>
      </c>
      <c r="NN25" s="1">
        <f>1-'Gas Heat Pumps-Installs'!NP60-'Dual-Source-Installs'!NP60</f>
        <v>8.3608000000000016E-2</v>
      </c>
      <c r="NO25" s="1">
        <f>1-'Gas Heat Pumps-Installs'!NQ60-'Dual-Source-Installs'!NQ60</f>
        <v>9.3410800000000016E-3</v>
      </c>
      <c r="NP25" s="1">
        <f>1-'Gas Heat Pumps-Installs'!NR60-'Dual-Source-Installs'!NR60</f>
        <v>1.0154580000000246E-3</v>
      </c>
      <c r="NQ25" s="1">
        <f>1-'Gas Heat Pumps-Installs'!NS60-'Dual-Source-Installs'!NS60</f>
        <v>4.2286657999999977E-2</v>
      </c>
      <c r="NR25" s="1">
        <f>1-'Gas Heat Pumps-Installs'!NT60-'Dual-Source-Installs'!NT60</f>
        <v>1.2401060000000075E-2</v>
      </c>
      <c r="NS25" s="1">
        <f>1-'Gas Heat Pumps-Installs'!NU60-'Dual-Source-Installs'!NU60</f>
        <v>0.38541178600000014</v>
      </c>
      <c r="NT25" s="1">
        <f>1-'Gas Heat Pumps-Installs'!NV60-'Dual-Source-Installs'!NV60</f>
        <v>0</v>
      </c>
      <c r="NU25" s="1">
        <f>1-'Gas Heat Pumps-Installs'!NW60-'Dual-Source-Installs'!NW60</f>
        <v>9.5065222000000116E-2</v>
      </c>
      <c r="NV25" s="1">
        <f>1-'Gas Heat Pumps-Installs'!NX60-'Dual-Source-Installs'!NX60</f>
        <v>0.20605705000000007</v>
      </c>
      <c r="NW25" s="1">
        <f>1-'Gas Heat Pumps-Installs'!NY60-'Dual-Source-Installs'!NY60</f>
        <v>0.15179469999999995</v>
      </c>
      <c r="NX25" s="1">
        <f>1-'Gas Heat Pumps-Installs'!NZ60-'Dual-Source-Installs'!NZ60</f>
        <v>0</v>
      </c>
      <c r="NY25" s="1">
        <f>1-'Gas Heat Pumps-Installs'!OA60-'Dual-Source-Installs'!OA60</f>
        <v>0</v>
      </c>
      <c r="NZ25" s="1">
        <f>1-'Gas Heat Pumps-Installs'!OB60-'Dual-Source-Installs'!OB60</f>
        <v>0.46018374400000017</v>
      </c>
      <c r="OA25" s="1">
        <f>1-'Gas Heat Pumps-Installs'!OC60-'Dual-Source-Installs'!OC60</f>
        <v>0</v>
      </c>
      <c r="OB25" s="1">
        <f>1-'Gas Heat Pumps-Installs'!OD60-'Dual-Source-Installs'!OD60</f>
        <v>4.7589506000000115E-2</v>
      </c>
      <c r="OC25" s="1">
        <f>1-'Gas Heat Pumps-Installs'!OE60-'Dual-Source-Installs'!OE60</f>
        <v>3.1236926000000054E-2</v>
      </c>
      <c r="OD25" s="1">
        <f>1-'Gas Heat Pumps-Installs'!OF60-'Dual-Source-Installs'!OF60</f>
        <v>0.42126840400000021</v>
      </c>
      <c r="OE25" s="1">
        <f>1-'Gas Heat Pumps-Installs'!OG60-'Dual-Source-Installs'!OG60</f>
        <v>0.22251885399999999</v>
      </c>
      <c r="OF25" s="1">
        <f>1-'Gas Heat Pumps-Installs'!OH60-'Dual-Source-Installs'!OH60</f>
        <v>0.42631230200000003</v>
      </c>
      <c r="OG25" s="1">
        <f>1-'Gas Heat Pumps-Installs'!OI60-'Dual-Source-Installs'!OI60</f>
        <v>0.36030178400000012</v>
      </c>
      <c r="OH25" s="1">
        <f>1-'Gas Heat Pumps-Installs'!OJ60-'Dual-Source-Installs'!OJ60</f>
        <v>0.24303212000000007</v>
      </c>
      <c r="OI25" s="1">
        <f>1-'Gas Heat Pumps-Installs'!OK60-'Dual-Source-Installs'!OK60</f>
        <v>0.20453687599999992</v>
      </c>
      <c r="OJ25" s="1">
        <f>1-'Gas Heat Pumps-Installs'!OL60-'Dual-Source-Installs'!OL60</f>
        <v>0</v>
      </c>
      <c r="OK25" s="1">
        <f>1-'Gas Heat Pumps-Installs'!OM60-'Dual-Source-Installs'!OM60</f>
        <v>0</v>
      </c>
      <c r="OL25" s="1">
        <f>1-'Gas Heat Pumps-Installs'!ON60-'Dual-Source-Installs'!ON60</f>
        <v>0</v>
      </c>
      <c r="OM25" s="1">
        <f>1-'Gas Heat Pumps-Installs'!OO60-'Dual-Source-Installs'!OO60</f>
        <v>0.40931785000000009</v>
      </c>
      <c r="ON25" s="1">
        <f>1-'Gas Heat Pumps-Installs'!OP60-'Dual-Source-Installs'!OP60</f>
        <v>0.30726388600000004</v>
      </c>
      <c r="OO25" s="1">
        <f>1-'Gas Heat Pumps-Installs'!OQ60-'Dual-Source-Installs'!OQ60</f>
        <v>2.1315800000000218E-3</v>
      </c>
      <c r="OP25" s="1">
        <f>1-'Gas Heat Pumps-Installs'!OR60-'Dual-Source-Installs'!OR60</f>
        <v>0.16408022600000005</v>
      </c>
      <c r="OQ25" s="1">
        <f>1-'Gas Heat Pumps-Installs'!OS60-'Dual-Source-Installs'!OS60</f>
        <v>0.13358669200000006</v>
      </c>
      <c r="OR25" s="1">
        <f>1-'Gas Heat Pumps-Installs'!OT60-'Dual-Source-Installs'!OT60</f>
        <v>0</v>
      </c>
      <c r="OS25" s="1">
        <f>1-'Gas Heat Pumps-Installs'!OU60-'Dual-Source-Installs'!OU60</f>
        <v>0.30180228399999998</v>
      </c>
      <c r="OT25" s="1">
        <f>1-'Gas Heat Pumps-Installs'!OV60-'Dual-Source-Installs'!OV60</f>
        <v>0.17510979999999993</v>
      </c>
      <c r="OU25" s="1">
        <f>1-'Gas Heat Pumps-Installs'!OW60-'Dual-Source-Installs'!OW60</f>
        <v>7.7857440000000167E-2</v>
      </c>
      <c r="OV25" s="1">
        <f>1-'Gas Heat Pumps-Installs'!OX60-'Dual-Source-Installs'!OX60</f>
        <v>0</v>
      </c>
      <c r="OW25" s="1">
        <f>1-'Gas Heat Pumps-Installs'!OY60-'Dual-Source-Installs'!OY60</f>
        <v>8.7628252000000073E-2</v>
      </c>
      <c r="OX25" s="1">
        <f>1-'Gas Heat Pumps-Installs'!OZ60-'Dual-Source-Installs'!OZ60</f>
        <v>8.3164186000000084E-2</v>
      </c>
      <c r="OY25" s="1">
        <f>1-'Gas Heat Pumps-Installs'!PA60-'Dual-Source-Installs'!PA60</f>
        <v>0.12505730399999998</v>
      </c>
      <c r="OZ25" s="1">
        <f>1-'Gas Heat Pumps-Installs'!PB60-'Dual-Source-Installs'!PB60</f>
        <v>0.69452474600000003</v>
      </c>
      <c r="PA25" s="1">
        <f>1-'Gas Heat Pumps-Installs'!PC60-'Dual-Source-Installs'!PC60</f>
        <v>0.10626883200000015</v>
      </c>
      <c r="PB25" s="1">
        <f>1-'Gas Heat Pumps-Installs'!PD60-'Dual-Source-Installs'!PD60</f>
        <v>0.24370001800000002</v>
      </c>
      <c r="PC25" s="1">
        <f>1-'Gas Heat Pumps-Installs'!PE60-'Dual-Source-Installs'!PE60</f>
        <v>0.26843116199999995</v>
      </c>
      <c r="PD25" s="1">
        <f>1-'Gas Heat Pumps-Installs'!PF60-'Dual-Source-Installs'!PF60</f>
        <v>0</v>
      </c>
      <c r="PE25" s="1">
        <f>1-'Gas Heat Pumps-Installs'!PG60-'Dual-Source-Installs'!PG60</f>
        <v>0.34778213600000007</v>
      </c>
      <c r="PF25" s="1">
        <f>1-'Gas Heat Pumps-Installs'!PH60-'Dual-Source-Installs'!PH60</f>
        <v>4.4859239999999967E-2</v>
      </c>
      <c r="PG25" s="1">
        <f>1-'Gas Heat Pumps-Installs'!PI60-'Dual-Source-Installs'!PI60</f>
        <v>0</v>
      </c>
      <c r="PH25" s="1">
        <f>1-'Gas Heat Pumps-Installs'!PJ60-'Dual-Source-Installs'!PJ60</f>
        <v>7.5590870000000088E-2</v>
      </c>
      <c r="PI25" s="1">
        <f>1-'Gas Heat Pumps-Installs'!PK60-'Dual-Source-Installs'!PK60</f>
        <v>0.36417218199999996</v>
      </c>
      <c r="PJ25" s="1">
        <f>1-'Gas Heat Pumps-Installs'!PL60-'Dual-Source-Installs'!PL60</f>
        <v>0</v>
      </c>
      <c r="PK25" s="1">
        <f>1-'Gas Heat Pumps-Installs'!PM60-'Dual-Source-Installs'!PM60</f>
        <v>0.26253512200000001</v>
      </c>
      <c r="PL25" s="1">
        <f>1-'Gas Heat Pumps-Installs'!PN60-'Dual-Source-Installs'!PN60</f>
        <v>7.3893419999999987E-2</v>
      </c>
      <c r="PM25" s="1">
        <f>1-'Gas Heat Pumps-Installs'!PO60-'Dual-Source-Installs'!PO60</f>
        <v>0.11184490199999997</v>
      </c>
      <c r="PN25" s="1">
        <f>1-'Gas Heat Pumps-Installs'!PP60-'Dual-Source-Installs'!PP60</f>
        <v>0</v>
      </c>
      <c r="PO25" s="1">
        <f>1-'Gas Heat Pumps-Installs'!PQ60-'Dual-Source-Installs'!PQ60</f>
        <v>0.12110534000000001</v>
      </c>
      <c r="PP25" s="1">
        <f>1-'Gas Heat Pumps-Installs'!PR60-'Dual-Source-Installs'!PR60</f>
        <v>0</v>
      </c>
      <c r="PQ25" s="1">
        <f>1-'Gas Heat Pumps-Installs'!PS60-'Dual-Source-Installs'!PS60</f>
        <v>0.64306318000000007</v>
      </c>
      <c r="PR25" s="1">
        <f>1-'Gas Heat Pumps-Installs'!PT60-'Dual-Source-Installs'!PT60</f>
        <v>0</v>
      </c>
      <c r="PS25" s="1">
        <f>1-'Gas Heat Pumps-Installs'!PU60-'Dual-Source-Installs'!PU60</f>
        <v>0.75406777200000008</v>
      </c>
      <c r="PT25" s="1">
        <f>1-'Gas Heat Pumps-Installs'!PV60-'Dual-Source-Installs'!PV60</f>
        <v>0.1697913800000001</v>
      </c>
      <c r="PU25" s="1">
        <f>1-'Gas Heat Pumps-Installs'!PW60-'Dual-Source-Installs'!PW60</f>
        <v>0.41433529800000002</v>
      </c>
      <c r="PV25" s="1">
        <f>1-'Gas Heat Pumps-Installs'!PX60-'Dual-Source-Installs'!PX60</f>
        <v>0.17251116000000011</v>
      </c>
      <c r="PW25" s="1">
        <f>1-'Gas Heat Pumps-Installs'!PY60-'Dual-Source-Installs'!PY60</f>
        <v>0.24015925599999993</v>
      </c>
      <c r="PX25" s="1">
        <f>1-'Gas Heat Pumps-Installs'!PZ60-'Dual-Source-Installs'!PZ60</f>
        <v>0</v>
      </c>
      <c r="PY25" s="1">
        <f>1-'Gas Heat Pumps-Installs'!QA60-'Dual-Source-Installs'!QA60</f>
        <v>0.46199539199999995</v>
      </c>
      <c r="PZ25" s="1">
        <f>1-'Gas Heat Pumps-Installs'!QB60-'Dual-Source-Installs'!QB60</f>
        <v>3.4348120000000093E-2</v>
      </c>
      <c r="QA25" s="1">
        <f>1-'Gas Heat Pumps-Installs'!QC60-'Dual-Source-Installs'!QC60</f>
        <v>0.18232313600000005</v>
      </c>
      <c r="QB25" s="1">
        <f>1-'Gas Heat Pumps-Installs'!QD60-'Dual-Source-Installs'!QD60</f>
        <v>0</v>
      </c>
      <c r="QC25" s="1">
        <f>1-'Gas Heat Pumps-Installs'!QE60-'Dual-Source-Installs'!QE60</f>
        <v>0.27735465000000015</v>
      </c>
      <c r="QD25" s="1">
        <f>1-'Gas Heat Pumps-Installs'!QF60-'Dual-Source-Installs'!QF60</f>
        <v>0</v>
      </c>
      <c r="QE25" s="1">
        <f>1-'Gas Heat Pumps-Installs'!QG60-'Dual-Source-Installs'!QG60</f>
        <v>0.35132472399999987</v>
      </c>
      <c r="QF25" s="1">
        <f>1-'Gas Heat Pumps-Installs'!QH60-'Dual-Source-Installs'!QH60</f>
        <v>4.7614672000000025E-2</v>
      </c>
      <c r="QG25" s="1">
        <f>1-'Gas Heat Pumps-Installs'!QI60-'Dual-Source-Installs'!QI60</f>
        <v>0.1596354940000001</v>
      </c>
      <c r="QH25" s="1">
        <f>1-'Gas Heat Pumps-Installs'!QJ60-'Dual-Source-Installs'!QJ60</f>
        <v>0</v>
      </c>
      <c r="QI25" s="1">
        <f>1-'Gas Heat Pumps-Installs'!QK60-'Dual-Source-Installs'!QK60</f>
        <v>0.32759680600000007</v>
      </c>
      <c r="QJ25" s="1">
        <f>1-'Gas Heat Pumps-Installs'!QL60-'Dual-Source-Installs'!QL60</f>
        <v>3.8300094000000007E-2</v>
      </c>
      <c r="QK25" s="1">
        <f>1-'Gas Heat Pumps-Installs'!QM60-'Dual-Source-Installs'!QM60</f>
        <v>7.7760334000000098E-2</v>
      </c>
      <c r="QL25" s="1">
        <f>1-'Gas Heat Pumps-Installs'!QN60-'Dual-Source-Installs'!QN60</f>
        <v>0</v>
      </c>
      <c r="QM25" s="1">
        <f>1-'Gas Heat Pumps-Installs'!QO60-'Dual-Source-Installs'!QO60</f>
        <v>0.24879772400000005</v>
      </c>
      <c r="QN25" s="1">
        <f>1-'Gas Heat Pumps-Installs'!QP60-'Dual-Source-Installs'!QP60</f>
        <v>0</v>
      </c>
      <c r="QO25" s="1">
        <f>1-'Gas Heat Pumps-Installs'!QQ60-'Dual-Source-Installs'!QQ60</f>
        <v>0.14544534400000009</v>
      </c>
      <c r="QP25" s="1">
        <f>1-'Gas Heat Pumps-Installs'!QR60-'Dual-Source-Installs'!QR60</f>
        <v>0.61818295000000001</v>
      </c>
      <c r="QQ25" s="1">
        <f>1-'Gas Heat Pumps-Installs'!QS60-'Dual-Source-Installs'!QS60</f>
        <v>0</v>
      </c>
      <c r="QR25" s="1">
        <f>1-'Gas Heat Pumps-Installs'!QT60-'Dual-Source-Installs'!QT60</f>
        <v>5.6184800000000146E-2</v>
      </c>
      <c r="QS25" s="1">
        <f>1-'Gas Heat Pumps-Installs'!QU60-'Dual-Source-Installs'!QU60</f>
        <v>0</v>
      </c>
      <c r="QT25" s="1">
        <f>1-'Gas Heat Pumps-Installs'!QV60-'Dual-Source-Installs'!QV60</f>
        <v>5.8984207999999982E-2</v>
      </c>
      <c r="QU25" s="1">
        <f>1-'Gas Heat Pumps-Installs'!QW60-'Dual-Source-Installs'!QW60</f>
        <v>3.5829923999999957E-2</v>
      </c>
      <c r="QV25" s="1">
        <f>1-'Gas Heat Pumps-Installs'!QX60-'Dual-Source-Installs'!QX60</f>
        <v>0.19043535999999983</v>
      </c>
      <c r="QW25" s="1">
        <f>1-'Gas Heat Pumps-Installs'!QY60-'Dual-Source-Installs'!QY60</f>
        <v>9.0439924000000005E-2</v>
      </c>
      <c r="QX25" s="1">
        <f>1-'Gas Heat Pumps-Installs'!QZ60-'Dual-Source-Installs'!QZ60</f>
        <v>0.19825403200000019</v>
      </c>
      <c r="QY25" s="1">
        <f>1-'Gas Heat Pumps-Installs'!RA60-'Dual-Source-Installs'!RA60</f>
        <v>0.29988266000000002</v>
      </c>
      <c r="QZ25" s="1">
        <f>1-'Gas Heat Pumps-Installs'!RB60-'Dual-Source-Installs'!RB60</f>
        <v>0</v>
      </c>
      <c r="RA25" s="1">
        <f>1-'Gas Heat Pumps-Installs'!RC60-'Dual-Source-Installs'!RC60</f>
        <v>0</v>
      </c>
      <c r="RB25" s="1">
        <f>1-'Gas Heat Pumps-Installs'!RD60-'Dual-Source-Installs'!RD60</f>
        <v>0.28623029199999989</v>
      </c>
      <c r="RC25" s="1">
        <f>1-'Gas Heat Pumps-Installs'!RE60-'Dual-Source-Installs'!RE60</f>
        <v>0.374302778</v>
      </c>
      <c r="RD25" s="1">
        <f>1-'Gas Heat Pumps-Installs'!RF60-'Dual-Source-Installs'!RF60</f>
        <v>0.26468805599999995</v>
      </c>
      <c r="RE25" s="1">
        <f>1-'Gas Heat Pumps-Installs'!RG60-'Dual-Source-Installs'!RG60</f>
        <v>0.26273677200000012</v>
      </c>
      <c r="RF25" s="1">
        <f>1-'Gas Heat Pumps-Installs'!RH60-'Dual-Source-Installs'!RH60</f>
        <v>0</v>
      </c>
      <c r="RG25" s="1">
        <f>1-'Gas Heat Pumps-Installs'!RI60-'Dual-Source-Installs'!RI60</f>
        <v>0</v>
      </c>
      <c r="RH25" s="1">
        <f>1-'Gas Heat Pumps-Installs'!RJ60-'Dual-Source-Installs'!RJ60</f>
        <v>0</v>
      </c>
      <c r="RI25" s="1">
        <f>1-'Gas Heat Pumps-Installs'!RK60-'Dual-Source-Installs'!RK60</f>
        <v>5.8745419999999271E-3</v>
      </c>
      <c r="RJ25" s="1">
        <f>1-'Gas Heat Pumps-Installs'!RL60-'Dual-Source-Installs'!RL60</f>
        <v>0</v>
      </c>
      <c r="RK25" s="1">
        <f>1-'Gas Heat Pumps-Installs'!RM60-'Dual-Source-Installs'!RM60</f>
        <v>0.14021526000000001</v>
      </c>
      <c r="RL25" s="1">
        <f>1-'Gas Heat Pumps-Installs'!RN60-'Dual-Source-Installs'!RN60</f>
        <v>0.23654204000000001</v>
      </c>
      <c r="RM25" s="1">
        <f>1-'Gas Heat Pumps-Installs'!RO60-'Dual-Source-Installs'!RO60</f>
        <v>0.28337455000000022</v>
      </c>
      <c r="RN25" s="1">
        <f>1-'Gas Heat Pumps-Installs'!RP60-'Dual-Source-Installs'!RP60</f>
        <v>0.104869502</v>
      </c>
      <c r="RO25" s="1">
        <f>1-'Gas Heat Pumps-Installs'!RQ60-'Dual-Source-Installs'!RQ60</f>
        <v>0.15446086999999997</v>
      </c>
      <c r="RP25" s="1">
        <f>1-'Gas Heat Pumps-Installs'!RR60-'Dual-Source-Installs'!RR60</f>
        <v>0.26257891600000005</v>
      </c>
      <c r="RQ25" s="1">
        <f>1-'Gas Heat Pumps-Installs'!RS60-'Dual-Source-Installs'!RS60</f>
        <v>0.36394010599999999</v>
      </c>
      <c r="RR25" s="1">
        <f>1-'Gas Heat Pumps-Installs'!RT60-'Dual-Source-Installs'!RT60</f>
        <v>0</v>
      </c>
      <c r="RS25" s="1">
        <f>1-'Gas Heat Pumps-Installs'!RU60-'Dual-Source-Installs'!RU60</f>
        <v>0.20093514200000007</v>
      </c>
      <c r="RT25" s="1">
        <f>1-'Gas Heat Pumps-Installs'!RV60-'Dual-Source-Installs'!RV60</f>
        <v>0</v>
      </c>
      <c r="RU25" s="1">
        <f>1-'Gas Heat Pumps-Installs'!RW60-'Dual-Source-Installs'!RW60</f>
        <v>0.15373576000000011</v>
      </c>
      <c r="RV25" s="1">
        <f>1-'Gas Heat Pumps-Installs'!RX60-'Dual-Source-Installs'!RX60</f>
        <v>0.25420764000000001</v>
      </c>
      <c r="RW25" s="1">
        <f>1-'Gas Heat Pumps-Installs'!RY60-'Dual-Source-Installs'!RY60</f>
        <v>0.19036348599999997</v>
      </c>
      <c r="RX25" s="1">
        <f>1-'Gas Heat Pumps-Installs'!RZ60-'Dual-Source-Installs'!RZ60</f>
        <v>0.16136216999999986</v>
      </c>
      <c r="RY25" s="1">
        <f>1-'Gas Heat Pumps-Installs'!SA60-'Dual-Source-Installs'!SA60</f>
        <v>0.14440288000000007</v>
      </c>
      <c r="RZ25" s="1">
        <f>1-'Gas Heat Pumps-Installs'!SB60-'Dual-Source-Installs'!SB60</f>
        <v>0</v>
      </c>
      <c r="SA25" s="1">
        <f>1-'Gas Heat Pumps-Installs'!SC60-'Dual-Source-Installs'!SC60</f>
        <v>0.21010199999999996</v>
      </c>
      <c r="SB25" s="1">
        <f>1-'Gas Heat Pumps-Installs'!SD60-'Dual-Source-Installs'!SD60</f>
        <v>0</v>
      </c>
      <c r="SC25" s="1">
        <f>1-'Gas Heat Pumps-Installs'!SE60-'Dual-Source-Installs'!SE60</f>
        <v>0.48550904600000011</v>
      </c>
      <c r="SD25" s="1">
        <f>1-'Gas Heat Pumps-Installs'!SF60-'Dual-Source-Installs'!SF60</f>
        <v>0.23881565999999982</v>
      </c>
      <c r="SE25" s="1">
        <f>1-'Gas Heat Pumps-Installs'!SG60-'Dual-Source-Installs'!SG60</f>
        <v>0.21424034999999997</v>
      </c>
      <c r="SF25" s="1">
        <f>1-'Gas Heat Pumps-Installs'!SH60-'Dual-Source-Installs'!SH60</f>
        <v>0</v>
      </c>
      <c r="SG25" s="1">
        <f>1-'Gas Heat Pumps-Installs'!SI60-'Dual-Source-Installs'!SI60</f>
        <v>0.20797855600000004</v>
      </c>
      <c r="SH25" s="1">
        <f>1-'Gas Heat Pumps-Installs'!SJ60-'Dual-Source-Installs'!SJ60</f>
        <v>0.21633240399999998</v>
      </c>
      <c r="SI25" s="1">
        <f>1-'Gas Heat Pumps-Installs'!SK60-'Dual-Source-Installs'!SK60</f>
        <v>0.18829244799999995</v>
      </c>
      <c r="SJ25" s="1">
        <f>1-'Gas Heat Pumps-Installs'!SL60-'Dual-Source-Installs'!SL60</f>
        <v>9.928299999999779E-3</v>
      </c>
      <c r="SK25" s="1">
        <f>1-'Gas Heat Pumps-Installs'!SM60-'Dual-Source-Installs'!SM60</f>
        <v>4.1518420000000167E-3</v>
      </c>
      <c r="SL25" s="1">
        <f>1-'Gas Heat Pumps-Installs'!SN60-'Dual-Source-Installs'!SN60</f>
        <v>0</v>
      </c>
      <c r="SM25" s="1">
        <f>1-'Gas Heat Pumps-Installs'!SO60-'Dual-Source-Installs'!SO60</f>
        <v>0</v>
      </c>
      <c r="SO25" s="1">
        <f>1-'Gas Heat Pumps-Installs'!SQ60-'Dual-Source-Installs'!SQ60</f>
        <v>0.39999999999999997</v>
      </c>
      <c r="SP25" s="1">
        <f>1-'Gas Heat Pumps-Installs'!SR60-'Dual-Source-Installs'!SR60</f>
        <v>0.21999999999999995</v>
      </c>
      <c r="SQ25" s="1">
        <f>1-'Gas Heat Pumps-Installs'!SS60-'Dual-Source-Installs'!SS60</f>
        <v>0</v>
      </c>
      <c r="SR25" s="1">
        <f>1-'Gas Heat Pumps-Installs'!ST60-'Dual-Source-Installs'!ST60</f>
        <v>0.45</v>
      </c>
      <c r="SS25" s="1">
        <f>1-'Gas Heat Pumps-Installs'!SU60-'Dual-Source-Installs'!SU60</f>
        <v>1</v>
      </c>
      <c r="ST25" s="1">
        <f>1-'Gas Heat Pumps-Installs'!SV60-'Dual-Source-Installs'!SV60</f>
        <v>1</v>
      </c>
      <c r="SU25" s="1">
        <f>1-'Gas Heat Pumps-Installs'!SW60-'Dual-Source-Installs'!SW60</f>
        <v>0.39999999999999997</v>
      </c>
      <c r="SV25" s="1">
        <f>1-'Gas Heat Pumps-Installs'!SX60-'Dual-Source-Installs'!SX60</f>
        <v>0.39999999999999997</v>
      </c>
      <c r="SW25" s="1">
        <f>1-'Gas Heat Pumps-Installs'!SY60-'Dual-Source-Installs'!SY60</f>
        <v>0.7</v>
      </c>
    </row>
    <row r="26" spans="1:517" x14ac:dyDescent="0.3">
      <c r="A26" s="1">
        <f t="shared" si="0"/>
        <v>0.16591438436799985</v>
      </c>
      <c r="B26" s="1">
        <f t="shared" si="1"/>
        <v>0.12769511300000005</v>
      </c>
      <c r="C26" s="2">
        <f t="shared" si="2"/>
        <v>0</v>
      </c>
      <c r="D26" s="2">
        <f t="shared" si="3"/>
        <v>0.40643095199999996</v>
      </c>
      <c r="E26" s="2">
        <f t="shared" si="4"/>
        <v>0.75554347199999994</v>
      </c>
      <c r="G26">
        <v>2046</v>
      </c>
      <c r="H26" s="1">
        <f>1-'Gas Heat Pumps-Installs'!J61-'Dual-Source-Installs'!J61</f>
        <v>0.42135447600000009</v>
      </c>
      <c r="I26" s="1">
        <f>1-'Gas Heat Pumps-Installs'!K61-'Dual-Source-Installs'!K61</f>
        <v>0.14511273999999991</v>
      </c>
      <c r="J26" s="1">
        <f>1-'Gas Heat Pumps-Installs'!L61-'Dual-Source-Installs'!L61</f>
        <v>0</v>
      </c>
      <c r="K26" s="1">
        <f>1-'Gas Heat Pumps-Installs'!M61-'Dual-Source-Installs'!M61</f>
        <v>6.3396919999999968E-2</v>
      </c>
      <c r="L26" s="1">
        <f>1-'Gas Heat Pumps-Installs'!N61-'Dual-Source-Installs'!N61</f>
        <v>0</v>
      </c>
      <c r="M26" s="1">
        <f>1-'Gas Heat Pumps-Installs'!O61-'Dual-Source-Installs'!O61</f>
        <v>0</v>
      </c>
      <c r="N26" s="1">
        <f>1-'Gas Heat Pumps-Installs'!P61-'Dual-Source-Installs'!P61</f>
        <v>0.197557808</v>
      </c>
      <c r="O26" s="1">
        <f>1-'Gas Heat Pumps-Installs'!Q61-'Dual-Source-Installs'!Q61</f>
        <v>0.32208014600000001</v>
      </c>
      <c r="P26" s="1">
        <f>1-'Gas Heat Pumps-Installs'!R61-'Dual-Source-Installs'!R61</f>
        <v>0.13403365000000006</v>
      </c>
      <c r="Q26" s="1">
        <f>1-'Gas Heat Pumps-Installs'!S61-'Dual-Source-Installs'!S61</f>
        <v>0</v>
      </c>
      <c r="R26" s="1">
        <f>1-'Gas Heat Pumps-Installs'!T61-'Dual-Source-Installs'!T61</f>
        <v>4.0891220000000117E-2</v>
      </c>
      <c r="S26" s="1">
        <f>1-'Gas Heat Pumps-Installs'!U61-'Dual-Source-Installs'!U61</f>
        <v>0.42159887200000001</v>
      </c>
      <c r="T26" s="1">
        <f>1-'Gas Heat Pumps-Installs'!V61-'Dual-Source-Installs'!V61</f>
        <v>0</v>
      </c>
      <c r="U26" s="1">
        <f>1-'Gas Heat Pumps-Installs'!W61-'Dual-Source-Installs'!W61</f>
        <v>0.38885703799999993</v>
      </c>
      <c r="V26" s="1">
        <f>1-'Gas Heat Pumps-Installs'!X61-'Dual-Source-Installs'!X61</f>
        <v>0</v>
      </c>
      <c r="W26" s="1">
        <f>1-'Gas Heat Pumps-Installs'!Y61-'Dual-Source-Installs'!Y61</f>
        <v>0</v>
      </c>
      <c r="X26" s="1">
        <f>1-'Gas Heat Pumps-Installs'!Z61-'Dual-Source-Installs'!Z61</f>
        <v>0</v>
      </c>
      <c r="Y26" s="1">
        <f>1-'Gas Heat Pumps-Installs'!AA61-'Dual-Source-Installs'!AA61</f>
        <v>0</v>
      </c>
      <c r="Z26" s="1">
        <f>1-'Gas Heat Pumps-Installs'!AB61-'Dual-Source-Installs'!AB61</f>
        <v>4.9249093999999938E-2</v>
      </c>
      <c r="AA26" s="1">
        <f>1-'Gas Heat Pumps-Installs'!AC61-'Dual-Source-Installs'!AC61</f>
        <v>0.28764459400000009</v>
      </c>
      <c r="AB26" s="1">
        <f>1-'Gas Heat Pumps-Installs'!AD61-'Dual-Source-Installs'!AD61</f>
        <v>0</v>
      </c>
      <c r="AC26" s="1">
        <f>1-'Gas Heat Pumps-Installs'!AE61-'Dual-Source-Installs'!AE61</f>
        <v>0.22463868800000009</v>
      </c>
      <c r="AD26" s="1">
        <f>1-'Gas Heat Pumps-Installs'!AF61-'Dual-Source-Installs'!AF61</f>
        <v>0.31928353400000009</v>
      </c>
      <c r="AE26" s="1">
        <f>1-'Gas Heat Pumps-Installs'!AG61-'Dual-Source-Installs'!AG61</f>
        <v>0.26903370199999999</v>
      </c>
      <c r="AF26" s="1">
        <f>1-'Gas Heat Pumps-Installs'!AH61-'Dual-Source-Installs'!AH61</f>
        <v>0.38250381399999994</v>
      </c>
      <c r="AG26" s="1">
        <f>1-'Gas Heat Pumps-Installs'!AI61-'Dual-Source-Installs'!AI61</f>
        <v>0</v>
      </c>
      <c r="AH26" s="1">
        <f>1-'Gas Heat Pumps-Installs'!AJ61-'Dual-Source-Installs'!AJ61</f>
        <v>0</v>
      </c>
      <c r="AI26" s="1">
        <f>1-'Gas Heat Pumps-Installs'!AK61-'Dual-Source-Installs'!AK61</f>
        <v>0.30801106000000011</v>
      </c>
      <c r="AJ26" s="1">
        <f>1-'Gas Heat Pumps-Installs'!AL61-'Dual-Source-Installs'!AL61</f>
        <v>0.13652051800000004</v>
      </c>
      <c r="AK26" s="1">
        <f>1-'Gas Heat Pumps-Installs'!AM61-'Dual-Source-Installs'!AM61</f>
        <v>0.74522542800000002</v>
      </c>
      <c r="AL26" s="1">
        <f>1-'Gas Heat Pumps-Installs'!AN61-'Dual-Source-Installs'!AN61</f>
        <v>6.8481730000000018E-2</v>
      </c>
      <c r="AM26" s="1">
        <f>1-'Gas Heat Pumps-Installs'!AO61-'Dual-Source-Installs'!AO61</f>
        <v>0.34023265400000002</v>
      </c>
      <c r="AN26" s="1">
        <f>1-'Gas Heat Pumps-Installs'!AP61-'Dual-Source-Installs'!AP61</f>
        <v>9.6354497999999955E-2</v>
      </c>
      <c r="AO26" s="1">
        <f>1-'Gas Heat Pumps-Installs'!AQ61-'Dual-Source-Installs'!AQ61</f>
        <v>9.6577833999999974E-2</v>
      </c>
      <c r="AP26" s="1">
        <f>1-'Gas Heat Pumps-Installs'!AR61-'Dual-Source-Installs'!AR61</f>
        <v>0.15499117999999995</v>
      </c>
      <c r="AQ26" s="1">
        <f>1-'Gas Heat Pumps-Installs'!AS61-'Dual-Source-Installs'!AS61</f>
        <v>0.16882545400000015</v>
      </c>
      <c r="AR26" s="1">
        <f>1-'Gas Heat Pumps-Installs'!AT61-'Dual-Source-Installs'!AT61</f>
        <v>0.13261278400000009</v>
      </c>
      <c r="AS26" s="1">
        <f>1-'Gas Heat Pumps-Installs'!AU61-'Dual-Source-Installs'!AU61</f>
        <v>9.086802000000016E-2</v>
      </c>
      <c r="AT26" s="1">
        <f>1-'Gas Heat Pumps-Installs'!AV61-'Dual-Source-Installs'!AV61</f>
        <v>8.3026980000000083E-2</v>
      </c>
      <c r="AU26" s="1">
        <f>1-'Gas Heat Pumps-Installs'!AW61-'Dual-Source-Installs'!AW61</f>
        <v>0.30915565199999989</v>
      </c>
      <c r="AV26" s="1">
        <f>1-'Gas Heat Pumps-Installs'!AX61-'Dual-Source-Installs'!AX61</f>
        <v>0.32480471200000005</v>
      </c>
      <c r="AW26" s="1">
        <f>1-'Gas Heat Pumps-Installs'!AY61-'Dual-Source-Installs'!AY61</f>
        <v>0</v>
      </c>
      <c r="AX26" s="1">
        <f>1-'Gas Heat Pumps-Installs'!AZ61-'Dual-Source-Installs'!AZ61</f>
        <v>0</v>
      </c>
      <c r="AY26" s="1">
        <f>1-'Gas Heat Pumps-Installs'!BA61-'Dual-Source-Installs'!BA61</f>
        <v>0</v>
      </c>
      <c r="AZ26" s="1">
        <f>1-'Gas Heat Pumps-Installs'!BB61-'Dual-Source-Installs'!BB61</f>
        <v>0</v>
      </c>
      <c r="BA26" s="1">
        <f>1-'Gas Heat Pumps-Installs'!BC61-'Dual-Source-Installs'!BC61</f>
        <v>0.69001172399999999</v>
      </c>
      <c r="BB26" s="1">
        <f>1-'Gas Heat Pumps-Installs'!BD61-'Dual-Source-Installs'!BD61</f>
        <v>0.33412220000000009</v>
      </c>
      <c r="BC26" s="1">
        <f>1-'Gas Heat Pumps-Installs'!BE61-'Dual-Source-Installs'!BE61</f>
        <v>0</v>
      </c>
      <c r="BD26" s="1">
        <f>1-'Gas Heat Pumps-Installs'!BF61-'Dual-Source-Installs'!BF61</f>
        <v>0.16960465599999996</v>
      </c>
      <c r="BE26" s="1">
        <f>1-'Gas Heat Pumps-Installs'!BG61-'Dual-Source-Installs'!BG61</f>
        <v>0.20362690599999989</v>
      </c>
      <c r="BF26" s="1">
        <f>1-'Gas Heat Pumps-Installs'!BH61-'Dual-Source-Installs'!BH61</f>
        <v>0.11280008199999991</v>
      </c>
      <c r="BG26" s="1">
        <f>1-'Gas Heat Pumps-Installs'!BI61-'Dual-Source-Installs'!BI61</f>
        <v>0</v>
      </c>
      <c r="BH26" s="1">
        <f>1-'Gas Heat Pumps-Installs'!BJ61-'Dual-Source-Installs'!BJ61</f>
        <v>0</v>
      </c>
      <c r="BI26" s="1">
        <f>1-'Gas Heat Pumps-Installs'!BK61-'Dual-Source-Installs'!BK61</f>
        <v>0.52567220800000003</v>
      </c>
      <c r="BJ26" s="1">
        <f>1-'Gas Heat Pumps-Installs'!BL61-'Dual-Source-Installs'!BL61</f>
        <v>0.25279759600000007</v>
      </c>
      <c r="BK26" s="1">
        <f>1-'Gas Heat Pumps-Installs'!BM61-'Dual-Source-Installs'!BM61</f>
        <v>0.42362383400000003</v>
      </c>
      <c r="BL26" s="1">
        <f>1-'Gas Heat Pumps-Installs'!BN61-'Dual-Source-Installs'!BN61</f>
        <v>0.23917625200000003</v>
      </c>
      <c r="BM26" s="1">
        <f>1-'Gas Heat Pumps-Installs'!BO61-'Dual-Source-Installs'!BO61</f>
        <v>8.9556400000002645E-3</v>
      </c>
      <c r="BN26" s="1">
        <f>1-'Gas Heat Pumps-Installs'!BP61-'Dual-Source-Installs'!BP61</f>
        <v>0.24932007800000011</v>
      </c>
      <c r="BO26" s="1">
        <f>1-'Gas Heat Pumps-Installs'!BQ61-'Dual-Source-Installs'!BQ61</f>
        <v>0.43465445199999991</v>
      </c>
      <c r="BP26" s="1">
        <f>1-'Gas Heat Pumps-Installs'!BR61-'Dual-Source-Installs'!BR61</f>
        <v>0.49068139599999999</v>
      </c>
      <c r="BQ26" s="1">
        <f>1-'Gas Heat Pumps-Installs'!BS61-'Dual-Source-Installs'!BS61</f>
        <v>0.23815310800000011</v>
      </c>
      <c r="BR26" s="1">
        <f>1-'Gas Heat Pumps-Installs'!BT61-'Dual-Source-Installs'!BT61</f>
        <v>0</v>
      </c>
      <c r="BS26" s="1">
        <f>1-'Gas Heat Pumps-Installs'!BU61-'Dual-Source-Installs'!BU61</f>
        <v>0</v>
      </c>
      <c r="BT26" s="1">
        <f>1-'Gas Heat Pumps-Installs'!BV61-'Dual-Source-Installs'!BV61</f>
        <v>0.75554347199999994</v>
      </c>
      <c r="BU26" s="1">
        <f>1-'Gas Heat Pumps-Installs'!BW61-'Dual-Source-Installs'!BW61</f>
        <v>0.14235451799999999</v>
      </c>
      <c r="BV26" s="1">
        <f>1-'Gas Heat Pumps-Installs'!BX61-'Dual-Source-Installs'!BX61</f>
        <v>0</v>
      </c>
      <c r="BW26" s="1">
        <f>1-'Gas Heat Pumps-Installs'!BY61-'Dual-Source-Installs'!BY61</f>
        <v>0.36360990599999987</v>
      </c>
      <c r="BX26" s="1">
        <f>1-'Gas Heat Pumps-Installs'!BZ61-'Dual-Source-Installs'!BZ61</f>
        <v>0</v>
      </c>
      <c r="BY26" s="1">
        <f>1-'Gas Heat Pumps-Installs'!CA61-'Dual-Source-Installs'!CA61</f>
        <v>0.42756664000000011</v>
      </c>
      <c r="BZ26" s="1">
        <f>1-'Gas Heat Pumps-Installs'!CB61-'Dual-Source-Installs'!CB61</f>
        <v>7.1148244000000083E-2</v>
      </c>
      <c r="CA26" s="1">
        <f>1-'Gas Heat Pumps-Installs'!CC61-'Dual-Source-Installs'!CC61</f>
        <v>0.35162388799999994</v>
      </c>
      <c r="CB26" s="1">
        <f>1-'Gas Heat Pumps-Installs'!CD61-'Dual-Source-Installs'!CD61</f>
        <v>0.2531968180000001</v>
      </c>
      <c r="CC26" s="1">
        <f>1-'Gas Heat Pumps-Installs'!CE61-'Dual-Source-Installs'!CE61</f>
        <v>0</v>
      </c>
      <c r="CD26" s="1">
        <f>1-'Gas Heat Pumps-Installs'!CF61-'Dual-Source-Installs'!CF61</f>
        <v>0.34195465000000014</v>
      </c>
      <c r="CE26" s="1">
        <f>1-'Gas Heat Pumps-Installs'!CG61-'Dual-Source-Installs'!CG61</f>
        <v>0.29880833999999995</v>
      </c>
      <c r="CF26" s="1">
        <f>1-'Gas Heat Pumps-Installs'!CH61-'Dual-Source-Installs'!CH61</f>
        <v>0.16866671800000005</v>
      </c>
      <c r="CG26" s="1">
        <f>1-'Gas Heat Pumps-Installs'!CI61-'Dual-Source-Installs'!CI61</f>
        <v>0</v>
      </c>
      <c r="CH26" s="1">
        <f>1-'Gas Heat Pumps-Installs'!CJ61-'Dual-Source-Installs'!CJ61</f>
        <v>0.12776835000000003</v>
      </c>
      <c r="CI26" s="1">
        <f>1-'Gas Heat Pumps-Installs'!CK61-'Dual-Source-Installs'!CK61</f>
        <v>0.32572933000000009</v>
      </c>
      <c r="CJ26" s="1">
        <f>1-'Gas Heat Pumps-Installs'!CL61-'Dual-Source-Installs'!CL61</f>
        <v>9.6162800000000326E-3</v>
      </c>
      <c r="CK26" s="1">
        <f>1-'Gas Heat Pumps-Installs'!CM61-'Dual-Source-Installs'!CM61</f>
        <v>0.27780096399999998</v>
      </c>
      <c r="CL26" s="1">
        <f>1-'Gas Heat Pumps-Installs'!CN61-'Dual-Source-Installs'!CN61</f>
        <v>0.12762187600000008</v>
      </c>
      <c r="CM26" s="1">
        <f>1-'Gas Heat Pumps-Installs'!CO61-'Dual-Source-Installs'!CO61</f>
        <v>0.31271800399999999</v>
      </c>
      <c r="CN26" s="1">
        <f>1-'Gas Heat Pumps-Installs'!CP61-'Dual-Source-Installs'!CP61</f>
        <v>0.35823253800000004</v>
      </c>
      <c r="CO26" s="1">
        <f>1-'Gas Heat Pumps-Installs'!CQ61-'Dual-Source-Installs'!CQ61</f>
        <v>0.3647530679999999</v>
      </c>
      <c r="CP26" s="1">
        <f>1-'Gas Heat Pumps-Installs'!CR61-'Dual-Source-Installs'!CR61</f>
        <v>0.5474646219999999</v>
      </c>
      <c r="CQ26" s="1">
        <f>1-'Gas Heat Pumps-Installs'!CS61-'Dual-Source-Installs'!CS61</f>
        <v>0.36567976600000002</v>
      </c>
      <c r="CR26" s="1">
        <f>1-'Gas Heat Pumps-Installs'!CT61-'Dual-Source-Installs'!CT61</f>
        <v>0.42064147600000001</v>
      </c>
      <c r="CS26" s="1">
        <f>1-'Gas Heat Pumps-Installs'!CU61-'Dual-Source-Installs'!CU61</f>
        <v>4.2802583999999921E-2</v>
      </c>
      <c r="CT26" s="1">
        <f>1-'Gas Heat Pumps-Installs'!CV61-'Dual-Source-Installs'!CV61</f>
        <v>6.9440520000000006E-2</v>
      </c>
      <c r="CU26" s="1">
        <f>1-'Gas Heat Pumps-Installs'!CW61-'Dual-Source-Installs'!CW61</f>
        <v>0.32261755200000009</v>
      </c>
      <c r="CV26" s="1">
        <f>1-'Gas Heat Pumps-Installs'!CX61-'Dual-Source-Installs'!CX61</f>
        <v>3.9541051999999965E-2</v>
      </c>
      <c r="CW26" s="1">
        <f>1-'Gas Heat Pumps-Installs'!CY61-'Dual-Source-Installs'!CY61</f>
        <v>0.17159955000000005</v>
      </c>
      <c r="CX26" s="1">
        <f>1-'Gas Heat Pumps-Installs'!CZ61-'Dual-Source-Installs'!CZ61</f>
        <v>0.31131068400000006</v>
      </c>
      <c r="CY26" s="1">
        <f>1-'Gas Heat Pumps-Installs'!DA61-'Dual-Source-Installs'!DA61</f>
        <v>0.44633711599999998</v>
      </c>
      <c r="CZ26" s="1">
        <f>1-'Gas Heat Pumps-Installs'!DB61-'Dual-Source-Installs'!DB61</f>
        <v>0.37746352799999994</v>
      </c>
      <c r="DA26" s="1">
        <f>1-'Gas Heat Pumps-Installs'!DC61-'Dual-Source-Installs'!DC61</f>
        <v>0</v>
      </c>
      <c r="DB26" s="1">
        <f>1-'Gas Heat Pumps-Installs'!DD61-'Dual-Source-Installs'!DD61</f>
        <v>0.23611758999999999</v>
      </c>
      <c r="DC26" s="1">
        <f>1-'Gas Heat Pumps-Installs'!DE61-'Dual-Source-Installs'!DE61</f>
        <v>0</v>
      </c>
      <c r="DD26" s="1">
        <f>1-'Gas Heat Pumps-Installs'!DF61-'Dual-Source-Installs'!DF61</f>
        <v>0</v>
      </c>
      <c r="DE26" s="1">
        <f>1-'Gas Heat Pumps-Installs'!DG61-'Dual-Source-Installs'!DG61</f>
        <v>0.10840646800000009</v>
      </c>
      <c r="DF26" s="1">
        <f>1-'Gas Heat Pumps-Installs'!DH61-'Dual-Source-Installs'!DH61</f>
        <v>0</v>
      </c>
      <c r="DG26" s="1">
        <f>1-'Gas Heat Pumps-Installs'!DI61-'Dual-Source-Installs'!DI61</f>
        <v>0.58751504200000004</v>
      </c>
      <c r="DH26" s="1">
        <f>1-'Gas Heat Pumps-Installs'!DJ61-'Dual-Source-Installs'!DJ61</f>
        <v>3.8951778000000159E-2</v>
      </c>
      <c r="DI26" s="1">
        <f>1-'Gas Heat Pumps-Installs'!DK61-'Dual-Source-Installs'!DK61</f>
        <v>4.5652106000000026E-2</v>
      </c>
      <c r="DJ26" s="1">
        <f>1-'Gas Heat Pumps-Installs'!DL61-'Dual-Source-Installs'!DL61</f>
        <v>0.1311137220000001</v>
      </c>
      <c r="DK26" s="1">
        <f>1-'Gas Heat Pumps-Installs'!DM61-'Dual-Source-Installs'!DM61</f>
        <v>0.32224159200000002</v>
      </c>
      <c r="DL26" s="1">
        <f>1-'Gas Heat Pumps-Installs'!DN61-'Dual-Source-Installs'!DN61</f>
        <v>9.3137637999999967E-2</v>
      </c>
      <c r="DM26" s="1">
        <f>1-'Gas Heat Pumps-Installs'!DO61-'Dual-Source-Installs'!DO61</f>
        <v>0</v>
      </c>
      <c r="DN26" s="1">
        <f>1-'Gas Heat Pumps-Installs'!DP61-'Dual-Source-Installs'!DP61</f>
        <v>0</v>
      </c>
      <c r="DO26" s="1">
        <f>1-'Gas Heat Pumps-Installs'!DQ61-'Dual-Source-Installs'!DQ61</f>
        <v>0.12823379000000001</v>
      </c>
      <c r="DP26" s="1">
        <f>1-'Gas Heat Pumps-Installs'!DR61-'Dual-Source-Installs'!DR61</f>
        <v>0.36872381999999992</v>
      </c>
      <c r="DQ26" s="1">
        <f>1-'Gas Heat Pumps-Installs'!DS61-'Dual-Source-Installs'!DS61</f>
        <v>0.11172916400000021</v>
      </c>
      <c r="DR26" s="1">
        <f>1-'Gas Heat Pumps-Installs'!DT61-'Dual-Source-Installs'!DT61</f>
        <v>9.6464062000000017E-2</v>
      </c>
      <c r="DS26" s="1">
        <f>1-'Gas Heat Pumps-Installs'!DU61-'Dual-Source-Installs'!DU61</f>
        <v>0</v>
      </c>
      <c r="DT26" s="1">
        <f>1-'Gas Heat Pumps-Installs'!DV61-'Dual-Source-Installs'!DV61</f>
        <v>0.22011657000000007</v>
      </c>
      <c r="DU26" s="1">
        <f>1-'Gas Heat Pumps-Installs'!DW61-'Dual-Source-Installs'!DW61</f>
        <v>0.221405138</v>
      </c>
      <c r="DV26" s="1">
        <f>1-'Gas Heat Pumps-Installs'!DX61-'Dual-Source-Installs'!DX61</f>
        <v>0</v>
      </c>
      <c r="DW26" s="1">
        <f>1-'Gas Heat Pumps-Installs'!DY61-'Dual-Source-Installs'!DY61</f>
        <v>8.3545617999999933E-2</v>
      </c>
      <c r="DX26" s="1">
        <f>1-'Gas Heat Pumps-Installs'!DZ61-'Dual-Source-Installs'!DZ61</f>
        <v>0</v>
      </c>
      <c r="DY26" s="1">
        <f>1-'Gas Heat Pumps-Installs'!EA61-'Dual-Source-Installs'!EA61</f>
        <v>0.17741261800000008</v>
      </c>
      <c r="DZ26" s="1">
        <f>1-'Gas Heat Pumps-Installs'!EB61-'Dual-Source-Installs'!EB61</f>
        <v>5.2679370000000114E-2</v>
      </c>
      <c r="EA26" s="1">
        <f>1-'Gas Heat Pumps-Installs'!EC61-'Dual-Source-Installs'!EC61</f>
        <v>0</v>
      </c>
      <c r="EB26" s="1">
        <f>1-'Gas Heat Pumps-Installs'!ED61-'Dual-Source-Installs'!ED61</f>
        <v>0</v>
      </c>
      <c r="EC26" s="1">
        <f>1-'Gas Heat Pumps-Installs'!EE61-'Dual-Source-Installs'!EE61</f>
        <v>0.33896952600000002</v>
      </c>
      <c r="ED26" s="1">
        <f>1-'Gas Heat Pumps-Installs'!EF61-'Dual-Source-Installs'!EF61</f>
        <v>6.8145549999999999E-2</v>
      </c>
      <c r="EE26" s="1">
        <f>1-'Gas Heat Pumps-Installs'!EG61-'Dual-Source-Installs'!EG61</f>
        <v>0.2557591119999999</v>
      </c>
      <c r="EF26" s="1">
        <f>1-'Gas Heat Pumps-Installs'!EH61-'Dual-Source-Installs'!EH61</f>
        <v>0.39351713200000005</v>
      </c>
      <c r="EG26" s="1">
        <f>1-'Gas Heat Pumps-Installs'!EI61-'Dual-Source-Installs'!EI61</f>
        <v>0</v>
      </c>
      <c r="EH26" s="1">
        <f>1-'Gas Heat Pumps-Installs'!EJ61-'Dual-Source-Installs'!EJ61</f>
        <v>0.27453233399999999</v>
      </c>
      <c r="EI26" s="1">
        <f>1-'Gas Heat Pumps-Installs'!EK61-'Dual-Source-Installs'!EK61</f>
        <v>0</v>
      </c>
      <c r="EJ26" s="1">
        <f>1-'Gas Heat Pumps-Installs'!EL61-'Dual-Source-Installs'!EL61</f>
        <v>0.37842248399999989</v>
      </c>
      <c r="EK26" s="1">
        <f>1-'Gas Heat Pumps-Installs'!EM61-'Dual-Source-Installs'!EM61</f>
        <v>0.392590418</v>
      </c>
      <c r="EL26" s="1">
        <f>1-'Gas Heat Pumps-Installs'!EN61-'Dual-Source-Installs'!EN61</f>
        <v>0</v>
      </c>
      <c r="EM26" s="1">
        <f>1-'Gas Heat Pumps-Installs'!EO61-'Dual-Source-Installs'!EO61</f>
        <v>9.0300968000000092E-2</v>
      </c>
      <c r="EN26" s="1">
        <f>1-'Gas Heat Pumps-Installs'!EP61-'Dual-Source-Installs'!EP61</f>
        <v>0.1796111800000002</v>
      </c>
      <c r="EO26" s="1">
        <f>1-'Gas Heat Pumps-Installs'!EQ61-'Dual-Source-Installs'!EQ61</f>
        <v>6.1257544000000108E-2</v>
      </c>
      <c r="EP26" s="1">
        <f>1-'Gas Heat Pumps-Installs'!ER61-'Dual-Source-Installs'!ER61</f>
        <v>0</v>
      </c>
      <c r="EQ26" s="1">
        <f>1-'Gas Heat Pumps-Installs'!ES61-'Dual-Source-Installs'!ES61</f>
        <v>0.12891430000000009</v>
      </c>
      <c r="ER26" s="1">
        <f>1-'Gas Heat Pumps-Installs'!ET61-'Dual-Source-Installs'!ET61</f>
        <v>0.32925202400000003</v>
      </c>
      <c r="ES26" s="1">
        <f>1-'Gas Heat Pumps-Installs'!EU61-'Dual-Source-Installs'!EU61</f>
        <v>1.6533260000000105E-2</v>
      </c>
      <c r="ET26" s="1">
        <f>1-'Gas Heat Pumps-Installs'!EV61-'Dual-Source-Installs'!EV61</f>
        <v>0.10263668000000004</v>
      </c>
      <c r="EU26" s="1">
        <f>1-'Gas Heat Pumps-Installs'!EW61-'Dual-Source-Installs'!EW61</f>
        <v>1.8184200000000095E-2</v>
      </c>
      <c r="EV26" s="1">
        <f>1-'Gas Heat Pumps-Installs'!EX61-'Dual-Source-Installs'!EX61</f>
        <v>0.25155837999999997</v>
      </c>
      <c r="EW26" s="1">
        <f>1-'Gas Heat Pumps-Installs'!EY61-'Dual-Source-Installs'!EY61</f>
        <v>0.22047507199999999</v>
      </c>
      <c r="EX26" s="1">
        <f>1-'Gas Heat Pumps-Installs'!EZ61-'Dual-Source-Installs'!EZ61</f>
        <v>0</v>
      </c>
      <c r="EY26" s="1">
        <f>1-'Gas Heat Pumps-Installs'!FA61-'Dual-Source-Installs'!FA61</f>
        <v>0.29215413999999995</v>
      </c>
      <c r="EZ26" s="1">
        <f>1-'Gas Heat Pumps-Installs'!FB61-'Dual-Source-Installs'!FB61</f>
        <v>0.35329663799999994</v>
      </c>
      <c r="FA26" s="1">
        <f>1-'Gas Heat Pumps-Installs'!FC61-'Dual-Source-Installs'!FC61</f>
        <v>0.23389734200000001</v>
      </c>
      <c r="FB26" s="1">
        <f>1-'Gas Heat Pumps-Installs'!FD61-'Dual-Source-Installs'!FD61</f>
        <v>0.30905882400000007</v>
      </c>
      <c r="FC26" s="1">
        <f>1-'Gas Heat Pumps-Installs'!FE61-'Dual-Source-Installs'!FE61</f>
        <v>0.13138200999999988</v>
      </c>
      <c r="FD26" s="1">
        <f>1-'Gas Heat Pumps-Installs'!FF61-'Dual-Source-Installs'!FF61</f>
        <v>3.7413396000000043E-2</v>
      </c>
      <c r="FE26" s="1">
        <f>1-'Gas Heat Pumps-Installs'!FG61-'Dual-Source-Installs'!FG61</f>
        <v>0.19396466600000001</v>
      </c>
      <c r="FF26" s="1">
        <f>1-'Gas Heat Pumps-Installs'!FH61-'Dual-Source-Installs'!FH61</f>
        <v>0.28469951399999993</v>
      </c>
      <c r="FG26" s="1">
        <f>1-'Gas Heat Pumps-Installs'!FI61-'Dual-Source-Installs'!FI61</f>
        <v>0.14441937400000016</v>
      </c>
      <c r="FH26" s="1">
        <f>1-'Gas Heat Pumps-Installs'!FJ61-'Dual-Source-Installs'!FJ61</f>
        <v>0</v>
      </c>
      <c r="FI26" s="1">
        <f>1-'Gas Heat Pumps-Installs'!FK61-'Dual-Source-Installs'!FK61</f>
        <v>1.303454000000015E-2</v>
      </c>
      <c r="FJ26" s="1">
        <f>1-'Gas Heat Pumps-Installs'!FL61-'Dual-Source-Installs'!FL61</f>
        <v>0</v>
      </c>
      <c r="FK26" s="1">
        <f>1-'Gas Heat Pumps-Installs'!FM61-'Dual-Source-Installs'!FM61</f>
        <v>0.32613362200000007</v>
      </c>
      <c r="FL26" s="1">
        <f>1-'Gas Heat Pumps-Installs'!FN61-'Dual-Source-Installs'!FN61</f>
        <v>0.51688629999999991</v>
      </c>
      <c r="FM26" s="1">
        <f>1-'Gas Heat Pumps-Installs'!FO61-'Dual-Source-Installs'!FO61</f>
        <v>0.25467341799999998</v>
      </c>
      <c r="FN26" s="1">
        <f>1-'Gas Heat Pumps-Installs'!FP61-'Dual-Source-Installs'!FP61</f>
        <v>0.21777625799999997</v>
      </c>
      <c r="FO26" s="1">
        <f>1-'Gas Heat Pumps-Installs'!FQ61-'Dual-Source-Installs'!FQ61</f>
        <v>2.7744800000000236E-3</v>
      </c>
      <c r="FP26" s="1">
        <f>1-'Gas Heat Pumps-Installs'!FR61-'Dual-Source-Installs'!FR61</f>
        <v>0.15623028399999994</v>
      </c>
      <c r="FQ26" s="1">
        <f>1-'Gas Heat Pumps-Installs'!FS61-'Dual-Source-Installs'!FS61</f>
        <v>0.18013051599999996</v>
      </c>
      <c r="FR26" s="1">
        <f>1-'Gas Heat Pumps-Installs'!FT61-'Dual-Source-Installs'!FT61</f>
        <v>0</v>
      </c>
      <c r="FS26" s="1">
        <f>1-'Gas Heat Pumps-Installs'!FU61-'Dual-Source-Installs'!FU61</f>
        <v>4.725245400000011E-2</v>
      </c>
      <c r="FT26" s="1">
        <f>1-'Gas Heat Pumps-Installs'!FV61-'Dual-Source-Installs'!FV61</f>
        <v>0</v>
      </c>
      <c r="FU26" s="1">
        <f>1-'Gas Heat Pumps-Installs'!FW61-'Dual-Source-Installs'!FW61</f>
        <v>0.34130281800000001</v>
      </c>
      <c r="FV26" s="1">
        <f>1-'Gas Heat Pumps-Installs'!FX61-'Dual-Source-Installs'!FX61</f>
        <v>0</v>
      </c>
      <c r="FW26" s="1">
        <f>1-'Gas Heat Pumps-Installs'!FY61-'Dual-Source-Installs'!FY61</f>
        <v>3.1253200000000203E-2</v>
      </c>
      <c r="FX26" s="1">
        <f>1-'Gas Heat Pumps-Installs'!FZ61-'Dual-Source-Installs'!FZ61</f>
        <v>0.18480514400000003</v>
      </c>
      <c r="FY26" s="1">
        <f>1-'Gas Heat Pumps-Installs'!GA61-'Dual-Source-Installs'!GA61</f>
        <v>9.9904073999999898E-2</v>
      </c>
      <c r="FZ26" s="1">
        <f>1-'Gas Heat Pumps-Installs'!GB61-'Dual-Source-Installs'!GB61</f>
        <v>2.1248558000000251E-2</v>
      </c>
      <c r="GA26" s="1">
        <f>1-'Gas Heat Pumps-Installs'!GC61-'Dual-Source-Installs'!GC61</f>
        <v>0.29788479400000012</v>
      </c>
      <c r="GB26" s="1">
        <f>1-'Gas Heat Pumps-Installs'!GD61-'Dual-Source-Installs'!GD61</f>
        <v>0.10777632000000015</v>
      </c>
      <c r="GC26" s="1">
        <f>1-'Gas Heat Pumps-Installs'!GE61-'Dual-Source-Installs'!GE61</f>
        <v>0.13631268200000007</v>
      </c>
      <c r="GD26" s="1">
        <f>1-'Gas Heat Pumps-Installs'!GF61-'Dual-Source-Installs'!GF61</f>
        <v>0.16036930599999999</v>
      </c>
      <c r="GE26" s="1">
        <f>1-'Gas Heat Pumps-Installs'!GG61-'Dual-Source-Installs'!GG61</f>
        <v>0.22683365000000011</v>
      </c>
      <c r="GF26" s="1">
        <f>1-'Gas Heat Pumps-Installs'!GH61-'Dual-Source-Installs'!GH61</f>
        <v>0</v>
      </c>
      <c r="GG26" s="1">
        <f>1-'Gas Heat Pumps-Installs'!GI61-'Dual-Source-Installs'!GI61</f>
        <v>0.17684446600000003</v>
      </c>
      <c r="GH26" s="1">
        <f>1-'Gas Heat Pumps-Installs'!GJ61-'Dual-Source-Installs'!GJ61</f>
        <v>0</v>
      </c>
      <c r="GI26" s="1">
        <f>1-'Gas Heat Pumps-Installs'!GK61-'Dual-Source-Installs'!GK61</f>
        <v>0.17510518800000008</v>
      </c>
      <c r="GJ26" s="1">
        <f>1-'Gas Heat Pumps-Installs'!GL61-'Dual-Source-Installs'!GL61</f>
        <v>0.14969037600000001</v>
      </c>
      <c r="GK26" s="1">
        <f>1-'Gas Heat Pumps-Installs'!GM61-'Dual-Source-Installs'!GM61</f>
        <v>0.10463375000000008</v>
      </c>
      <c r="GL26" s="1">
        <f>1-'Gas Heat Pumps-Installs'!GN61-'Dual-Source-Installs'!GN61</f>
        <v>0.21782460200000009</v>
      </c>
      <c r="GM26" s="1">
        <f>1-'Gas Heat Pumps-Installs'!GO61-'Dual-Source-Installs'!GO61</f>
        <v>0</v>
      </c>
      <c r="GN26" s="1">
        <f>1-'Gas Heat Pumps-Installs'!GP61-'Dual-Source-Installs'!GP61</f>
        <v>0.31478278399999998</v>
      </c>
      <c r="GO26" s="1">
        <f>1-'Gas Heat Pumps-Installs'!GQ61-'Dual-Source-Installs'!GQ61</f>
        <v>0.54814735600000009</v>
      </c>
      <c r="GP26" s="1">
        <f>1-'Gas Heat Pumps-Installs'!GR61-'Dual-Source-Installs'!GR61</f>
        <v>0</v>
      </c>
      <c r="GQ26" s="1">
        <f>1-'Gas Heat Pumps-Installs'!GS61-'Dual-Source-Installs'!GS61</f>
        <v>0.44157099000000005</v>
      </c>
      <c r="GR26" s="1">
        <f>1-'Gas Heat Pumps-Installs'!GT61-'Dual-Source-Installs'!GT61</f>
        <v>0.15996191999999998</v>
      </c>
      <c r="GS26" s="1">
        <f>1-'Gas Heat Pumps-Installs'!GU61-'Dual-Source-Installs'!GU61</f>
        <v>0</v>
      </c>
      <c r="GT26" s="1">
        <f>1-'Gas Heat Pumps-Installs'!GV61-'Dual-Source-Installs'!GV61</f>
        <v>0.28967739799999992</v>
      </c>
      <c r="GU26" s="1">
        <f>1-'Gas Heat Pumps-Installs'!GW61-'Dual-Source-Installs'!GW61</f>
        <v>0.60648122799999993</v>
      </c>
      <c r="GV26" s="1">
        <f>1-'Gas Heat Pumps-Installs'!GX61-'Dual-Source-Installs'!GX61</f>
        <v>0.1144077200000001</v>
      </c>
      <c r="GW26" s="1">
        <f>1-'Gas Heat Pumps-Installs'!GY61-'Dual-Source-Installs'!GY61</f>
        <v>0.11288857999999991</v>
      </c>
      <c r="GX26" s="1">
        <f>1-'Gas Heat Pumps-Installs'!GZ61-'Dual-Source-Installs'!GZ61</f>
        <v>0.26010325600000006</v>
      </c>
      <c r="GY26" s="1">
        <f>1-'Gas Heat Pumps-Installs'!HA61-'Dual-Source-Installs'!HA61</f>
        <v>0.42398342199999994</v>
      </c>
      <c r="GZ26" s="1">
        <f>1-'Gas Heat Pumps-Installs'!HB61-'Dual-Source-Installs'!HB61</f>
        <v>0</v>
      </c>
      <c r="HA26" s="1">
        <f>1-'Gas Heat Pumps-Installs'!HC61-'Dual-Source-Installs'!HC61</f>
        <v>0.40681579400000001</v>
      </c>
      <c r="HB26" s="1">
        <f>1-'Gas Heat Pumps-Installs'!HD61-'Dual-Source-Installs'!HD61</f>
        <v>0.34936091800000002</v>
      </c>
      <c r="HC26" s="1">
        <f>1-'Gas Heat Pumps-Installs'!HE61-'Dual-Source-Installs'!HE61</f>
        <v>0</v>
      </c>
      <c r="HD26" s="1">
        <f>1-'Gas Heat Pumps-Installs'!HF61-'Dual-Source-Installs'!HF61</f>
        <v>0.32452762199999996</v>
      </c>
      <c r="HE26" s="1">
        <f>1-'Gas Heat Pumps-Installs'!HG61-'Dual-Source-Installs'!HG61</f>
        <v>7.3337430000000148E-2</v>
      </c>
      <c r="HF26" s="1">
        <f>1-'Gas Heat Pumps-Installs'!HH61-'Dual-Source-Installs'!HH61</f>
        <v>8.5980080000000014E-2</v>
      </c>
      <c r="HG26" s="1">
        <f>1-'Gas Heat Pumps-Installs'!HI61-'Dual-Source-Installs'!HI61</f>
        <v>0</v>
      </c>
      <c r="HH26" s="1">
        <f>1-'Gas Heat Pumps-Installs'!HJ61-'Dual-Source-Installs'!HJ61</f>
        <v>0.15703706200000006</v>
      </c>
      <c r="HI26" s="1">
        <f>1-'Gas Heat Pumps-Installs'!HK61-'Dual-Source-Installs'!HK61</f>
        <v>0.2134678479999999</v>
      </c>
      <c r="HJ26" s="1">
        <f>1-'Gas Heat Pumps-Installs'!HL61-'Dual-Source-Installs'!HL61</f>
        <v>0.28571435400000011</v>
      </c>
      <c r="HK26" s="1">
        <f>1-'Gas Heat Pumps-Installs'!HM61-'Dual-Source-Installs'!HM61</f>
        <v>0.43007904600000013</v>
      </c>
      <c r="HL26" s="1">
        <f>1-'Gas Heat Pumps-Installs'!HN61-'Dual-Source-Installs'!HN61</f>
        <v>8.255382E-2</v>
      </c>
      <c r="HM26" s="1">
        <f>1-'Gas Heat Pumps-Installs'!HO61-'Dual-Source-Installs'!HO61</f>
        <v>0.48140132000000013</v>
      </c>
      <c r="HN26" s="1">
        <f>1-'Gas Heat Pumps-Installs'!HP61-'Dual-Source-Installs'!HP61</f>
        <v>0.16408836000000016</v>
      </c>
      <c r="HO26" s="1">
        <f>1-'Gas Heat Pumps-Installs'!HQ61-'Dual-Source-Installs'!HQ61</f>
        <v>7.7566059999999992E-2</v>
      </c>
      <c r="HP26" s="1">
        <f>1-'Gas Heat Pumps-Installs'!HR61-'Dual-Source-Installs'!HR61</f>
        <v>0.29181354600000003</v>
      </c>
      <c r="HQ26" s="1">
        <f>1-'Gas Heat Pumps-Installs'!HS61-'Dual-Source-Installs'!HS61</f>
        <v>2.6182799999999951E-2</v>
      </c>
      <c r="HR26" s="1">
        <f>1-'Gas Heat Pumps-Installs'!HT61-'Dual-Source-Installs'!HT61</f>
        <v>0.32096569199999991</v>
      </c>
      <c r="HS26" s="1">
        <f>1-'Gas Heat Pumps-Installs'!HU61-'Dual-Source-Installs'!HU61</f>
        <v>0.18162402000000011</v>
      </c>
      <c r="HT26" s="1">
        <f>1-'Gas Heat Pumps-Installs'!HV61-'Dual-Source-Installs'!HV61</f>
        <v>1.2961320000000165E-2</v>
      </c>
      <c r="HU26" s="1">
        <f>1-'Gas Heat Pumps-Installs'!HW61-'Dual-Source-Installs'!HW61</f>
        <v>0</v>
      </c>
      <c r="HV26" s="1">
        <f>1-'Gas Heat Pumps-Installs'!HX61-'Dual-Source-Installs'!HX61</f>
        <v>0.70297869199999996</v>
      </c>
      <c r="HW26" s="1">
        <f>1-'Gas Heat Pumps-Installs'!HY61-'Dual-Source-Installs'!HY61</f>
        <v>4.6312698000000041E-2</v>
      </c>
      <c r="HX26" s="1">
        <f>1-'Gas Heat Pumps-Installs'!HZ61-'Dual-Source-Installs'!HZ61</f>
        <v>0</v>
      </c>
      <c r="HY26" s="1">
        <f>1-'Gas Heat Pumps-Installs'!IA61-'Dual-Source-Installs'!IA61</f>
        <v>0</v>
      </c>
      <c r="HZ26" s="1">
        <f>1-'Gas Heat Pumps-Installs'!IB61-'Dual-Source-Installs'!IB61</f>
        <v>0</v>
      </c>
      <c r="IA26" s="1">
        <f>1-'Gas Heat Pumps-Installs'!IC61-'Dual-Source-Installs'!IC61</f>
        <v>0</v>
      </c>
      <c r="IB26" s="1">
        <f>1-'Gas Heat Pumps-Installs'!ID61-'Dual-Source-Installs'!ID61</f>
        <v>0.13449797599999996</v>
      </c>
      <c r="IC26" s="1">
        <f>1-'Gas Heat Pumps-Installs'!IE61-'Dual-Source-Installs'!IE61</f>
        <v>0</v>
      </c>
      <c r="ID26" s="1">
        <f>1-'Gas Heat Pumps-Installs'!IF61-'Dual-Source-Installs'!IF61</f>
        <v>0</v>
      </c>
      <c r="IE26" s="1">
        <f>1-'Gas Heat Pumps-Installs'!IG61-'Dual-Source-Installs'!IG61</f>
        <v>0.21621303000000003</v>
      </c>
      <c r="IF26" s="1">
        <f>1-'Gas Heat Pumps-Installs'!IH61-'Dual-Source-Installs'!IH61</f>
        <v>0</v>
      </c>
      <c r="IG26" s="1">
        <f>1-'Gas Heat Pumps-Installs'!II61-'Dual-Source-Installs'!II61</f>
        <v>0.30890722000000015</v>
      </c>
      <c r="IH26" s="1">
        <f>1-'Gas Heat Pumps-Installs'!IJ61-'Dual-Source-Installs'!IJ61</f>
        <v>0.31833370799999999</v>
      </c>
      <c r="II26" s="1">
        <f>1-'Gas Heat Pumps-Installs'!IK61-'Dual-Source-Installs'!IK61</f>
        <v>0</v>
      </c>
      <c r="IJ26" s="1">
        <f>1-'Gas Heat Pumps-Installs'!IL61-'Dual-Source-Installs'!IL61</f>
        <v>0.47420429999999991</v>
      </c>
      <c r="IK26" s="1">
        <f>1-'Gas Heat Pumps-Installs'!IM61-'Dual-Source-Installs'!IM61</f>
        <v>4.6604085999999934E-2</v>
      </c>
      <c r="IL26" s="1">
        <f>1-'Gas Heat Pumps-Installs'!IN61-'Dual-Source-Installs'!IN61</f>
        <v>0</v>
      </c>
      <c r="IM26" s="1">
        <f>1-'Gas Heat Pumps-Installs'!IO61-'Dual-Source-Installs'!IO61</f>
        <v>0.169075472</v>
      </c>
      <c r="IN26" s="1">
        <f>1-'Gas Heat Pumps-Installs'!IP61-'Dual-Source-Installs'!IP61</f>
        <v>0.45669962800000002</v>
      </c>
      <c r="IO26" s="1">
        <f>1-'Gas Heat Pumps-Installs'!IQ61-'Dual-Source-Installs'!IQ61</f>
        <v>0</v>
      </c>
      <c r="IP26" s="1">
        <f>1-'Gas Heat Pumps-Installs'!IR61-'Dual-Source-Installs'!IR61</f>
        <v>0.43961029400000007</v>
      </c>
      <c r="IQ26" s="1">
        <f>1-'Gas Heat Pumps-Installs'!IS61-'Dual-Source-Installs'!IS61</f>
        <v>0.22809022600000006</v>
      </c>
      <c r="IR26" s="1">
        <f>1-'Gas Heat Pumps-Installs'!IT61-'Dual-Source-Installs'!IT61</f>
        <v>0</v>
      </c>
      <c r="IS26" s="1">
        <f>1-'Gas Heat Pumps-Installs'!IU61-'Dual-Source-Installs'!IU61</f>
        <v>0.26387484999999999</v>
      </c>
      <c r="IT26" s="1">
        <f>1-'Gas Heat Pumps-Installs'!IV61-'Dual-Source-Installs'!IV61</f>
        <v>0.31005710800000003</v>
      </c>
      <c r="IU26" s="1">
        <f>1-'Gas Heat Pumps-Installs'!IW61-'Dual-Source-Installs'!IW61</f>
        <v>0.59297565599999991</v>
      </c>
      <c r="IV26" s="1">
        <f>1-'Gas Heat Pumps-Installs'!IX61-'Dual-Source-Installs'!IX61</f>
        <v>0</v>
      </c>
      <c r="IW26" s="1">
        <f>1-'Gas Heat Pumps-Installs'!IY61-'Dual-Source-Installs'!IY61</f>
        <v>0.28595506000000004</v>
      </c>
      <c r="IX26" s="1">
        <f>1-'Gas Heat Pumps-Installs'!IZ61-'Dual-Source-Installs'!IZ61</f>
        <v>0.29479531799999997</v>
      </c>
      <c r="IY26" s="1">
        <f>1-'Gas Heat Pumps-Installs'!JA61-'Dual-Source-Installs'!JA61</f>
        <v>0.65368282199999994</v>
      </c>
      <c r="IZ26" s="1">
        <f>1-'Gas Heat Pumps-Installs'!JB61-'Dual-Source-Installs'!JB61</f>
        <v>0</v>
      </c>
      <c r="JA26" s="1">
        <f>1-'Gas Heat Pumps-Installs'!JC61-'Dual-Source-Installs'!JC61</f>
        <v>0.24861595400000008</v>
      </c>
      <c r="JB26" s="1">
        <f>1-'Gas Heat Pumps-Installs'!JD61-'Dual-Source-Installs'!JD61</f>
        <v>0</v>
      </c>
      <c r="JC26" s="1">
        <f>1-'Gas Heat Pumps-Installs'!JE61-'Dual-Source-Installs'!JE61</f>
        <v>0</v>
      </c>
      <c r="JD26" s="1">
        <f>1-'Gas Heat Pumps-Installs'!JF61-'Dual-Source-Installs'!JF61</f>
        <v>5.4961740000000092E-2</v>
      </c>
      <c r="JE26" s="1">
        <f>1-'Gas Heat Pumps-Installs'!JG61-'Dual-Source-Installs'!JG61</f>
        <v>0.33792058000000008</v>
      </c>
      <c r="JF26" s="1">
        <f>1-'Gas Heat Pumps-Installs'!JH61-'Dual-Source-Installs'!JH61</f>
        <v>0</v>
      </c>
      <c r="JG26" s="1">
        <f>1-'Gas Heat Pumps-Installs'!JI61-'Dual-Source-Installs'!JI61</f>
        <v>0.14340184400000011</v>
      </c>
      <c r="JH26" s="1">
        <f>1-'Gas Heat Pumps-Installs'!JJ61-'Dual-Source-Installs'!JJ61</f>
        <v>0</v>
      </c>
      <c r="JI26" s="1">
        <f>1-'Gas Heat Pumps-Installs'!JK61-'Dual-Source-Installs'!JK61</f>
        <v>0</v>
      </c>
      <c r="JJ26" s="1">
        <f>1-'Gas Heat Pumps-Installs'!JL61-'Dual-Source-Installs'!JL61</f>
        <v>0.38390408000000009</v>
      </c>
      <c r="JK26" s="1">
        <f>1-'Gas Heat Pumps-Installs'!JM61-'Dual-Source-Installs'!JM61</f>
        <v>0.40925903000000008</v>
      </c>
      <c r="JL26" s="1">
        <f>1-'Gas Heat Pumps-Installs'!JN61-'Dual-Source-Installs'!JN61</f>
        <v>0.26139546999999991</v>
      </c>
      <c r="JM26" s="1">
        <f>1-'Gas Heat Pumps-Installs'!JO61-'Dual-Source-Installs'!JO61</f>
        <v>5.8299903999999958E-2</v>
      </c>
      <c r="JN26" s="1">
        <f>1-'Gas Heat Pumps-Installs'!JP61-'Dual-Source-Installs'!JP61</f>
        <v>0</v>
      </c>
      <c r="JO26" s="1">
        <f>1-'Gas Heat Pumps-Installs'!JQ61-'Dual-Source-Installs'!JQ61</f>
        <v>9.7287010000000007E-2</v>
      </c>
      <c r="JP26" s="1">
        <f>1-'Gas Heat Pumps-Installs'!JR61-'Dual-Source-Installs'!JR61</f>
        <v>0.201853</v>
      </c>
      <c r="JQ26" s="1">
        <f>1-'Gas Heat Pumps-Installs'!JS61-'Dual-Source-Installs'!JS61</f>
        <v>0.17255485399999998</v>
      </c>
      <c r="JR26" s="1">
        <f>1-'Gas Heat Pumps-Installs'!JT61-'Dual-Source-Installs'!JT61</f>
        <v>0.57319717200000009</v>
      </c>
      <c r="JS26" s="1">
        <f>1-'Gas Heat Pumps-Installs'!JU61-'Dual-Source-Installs'!JU61</f>
        <v>7.3552600000000024E-2</v>
      </c>
      <c r="JT26" s="1">
        <f>1-'Gas Heat Pumps-Installs'!JV61-'Dual-Source-Installs'!JV61</f>
        <v>0.27174032799999998</v>
      </c>
      <c r="JU26" s="1">
        <f>1-'Gas Heat Pumps-Installs'!JW61-'Dual-Source-Installs'!JW61</f>
        <v>9.2189741999999963E-2</v>
      </c>
      <c r="JV26" s="1">
        <f>1-'Gas Heat Pumps-Installs'!JX61-'Dual-Source-Installs'!JX61</f>
        <v>0</v>
      </c>
      <c r="JW26" s="1">
        <f>1-'Gas Heat Pumps-Installs'!JY61-'Dual-Source-Installs'!JY61</f>
        <v>0.46752463599999994</v>
      </c>
      <c r="JX26" s="1">
        <f>1-'Gas Heat Pumps-Installs'!JZ61-'Dual-Source-Installs'!JZ61</f>
        <v>0.13160972399999998</v>
      </c>
      <c r="JY26" s="1">
        <f>1-'Gas Heat Pumps-Installs'!KA61-'Dual-Source-Installs'!KA61</f>
        <v>0.172103536</v>
      </c>
      <c r="JZ26" s="1">
        <f>1-'Gas Heat Pumps-Installs'!KB61-'Dual-Source-Installs'!KB61</f>
        <v>7.7124200000000531E-3</v>
      </c>
      <c r="KA26" s="1">
        <f>1-'Gas Heat Pumps-Installs'!KC61-'Dual-Source-Installs'!KC61</f>
        <v>0</v>
      </c>
      <c r="KB26" s="1">
        <f>1-'Gas Heat Pumps-Installs'!KD61-'Dual-Source-Installs'!KD61</f>
        <v>0.40463452400000011</v>
      </c>
      <c r="KC26" s="1">
        <f>1-'Gas Heat Pumps-Installs'!KE61-'Dual-Source-Installs'!KE61</f>
        <v>0.319105368</v>
      </c>
      <c r="KD26" s="1">
        <f>1-'Gas Heat Pumps-Installs'!KF61-'Dual-Source-Installs'!KF61</f>
        <v>0</v>
      </c>
      <c r="KE26" s="1">
        <f>1-'Gas Heat Pumps-Installs'!KG61-'Dual-Source-Installs'!KG61</f>
        <v>0</v>
      </c>
      <c r="KF26" s="1">
        <f>1-'Gas Heat Pumps-Installs'!KH61-'Dual-Source-Installs'!KH61</f>
        <v>8.9280626000000085E-2</v>
      </c>
      <c r="KG26" s="1">
        <f>1-'Gas Heat Pumps-Installs'!KI61-'Dual-Source-Installs'!KI61</f>
        <v>1.6663674000000017E-2</v>
      </c>
      <c r="KH26" s="1">
        <f>1-'Gas Heat Pumps-Installs'!KJ61-'Dual-Source-Installs'!KJ61</f>
        <v>0.21409811000000001</v>
      </c>
      <c r="KI26" s="1">
        <f>1-'Gas Heat Pumps-Installs'!KK61-'Dual-Source-Installs'!KK61</f>
        <v>0.443741528</v>
      </c>
      <c r="KJ26" s="1">
        <f>1-'Gas Heat Pumps-Installs'!KL61-'Dual-Source-Installs'!KL61</f>
        <v>0.51372583000000005</v>
      </c>
      <c r="KK26" s="1">
        <f>1-'Gas Heat Pumps-Installs'!KM61-'Dual-Source-Installs'!KM61</f>
        <v>0</v>
      </c>
      <c r="KL26" s="1">
        <f>1-'Gas Heat Pumps-Installs'!KN61-'Dual-Source-Installs'!KN61</f>
        <v>0</v>
      </c>
      <c r="KM26" s="1">
        <f>1-'Gas Heat Pumps-Installs'!KO61-'Dual-Source-Installs'!KO61</f>
        <v>0.40414354600000002</v>
      </c>
      <c r="KN26" s="1">
        <f>1-'Gas Heat Pumps-Installs'!KP61-'Dual-Source-Installs'!KP61</f>
        <v>0</v>
      </c>
      <c r="KO26" s="1">
        <f>1-'Gas Heat Pumps-Installs'!KQ61-'Dual-Source-Installs'!KQ61</f>
        <v>0.14338757399999996</v>
      </c>
      <c r="KP26" s="1">
        <f>1-'Gas Heat Pumps-Installs'!KR61-'Dual-Source-Installs'!KR61</f>
        <v>0.21701873200000016</v>
      </c>
      <c r="KQ26" s="1">
        <f>1-'Gas Heat Pumps-Installs'!KS61-'Dual-Source-Installs'!KS61</f>
        <v>0.20780920799999997</v>
      </c>
      <c r="KR26" s="1">
        <f>1-'Gas Heat Pumps-Installs'!KT61-'Dual-Source-Installs'!KT61</f>
        <v>0.34703910399999999</v>
      </c>
      <c r="KS26" s="1">
        <f>1-'Gas Heat Pumps-Installs'!KU61-'Dual-Source-Installs'!KU61</f>
        <v>0</v>
      </c>
      <c r="KT26" s="1">
        <f>1-'Gas Heat Pumps-Installs'!KV61-'Dual-Source-Installs'!KV61</f>
        <v>0.36017666800000003</v>
      </c>
      <c r="KU26" s="1">
        <f>1-'Gas Heat Pumps-Installs'!KW61-'Dual-Source-Installs'!KW61</f>
        <v>4.81521800000001E-2</v>
      </c>
      <c r="KV26" s="1">
        <f>1-'Gas Heat Pumps-Installs'!KX61-'Dual-Source-Installs'!KX61</f>
        <v>0</v>
      </c>
      <c r="KW26" s="1">
        <f>1-'Gas Heat Pumps-Installs'!KY61-'Dual-Source-Installs'!KY61</f>
        <v>0</v>
      </c>
      <c r="KX26" s="1">
        <f>1-'Gas Heat Pumps-Installs'!KZ61-'Dual-Source-Installs'!KZ61</f>
        <v>0.10029209</v>
      </c>
      <c r="KY26" s="1">
        <f>1-'Gas Heat Pumps-Installs'!LA61-'Dual-Source-Installs'!LA61</f>
        <v>0.10333037599999995</v>
      </c>
      <c r="KZ26" s="1">
        <f>1-'Gas Heat Pumps-Installs'!LB61-'Dual-Source-Installs'!LB61</f>
        <v>0</v>
      </c>
      <c r="LA26" s="1">
        <f>1-'Gas Heat Pumps-Installs'!LC61-'Dual-Source-Installs'!LC61</f>
        <v>7.6791854000000104E-2</v>
      </c>
      <c r="LB26" s="1">
        <f>1-'Gas Heat Pumps-Installs'!LD61-'Dual-Source-Installs'!LD61</f>
        <v>0.3029482899999999</v>
      </c>
      <c r="LC26" s="1">
        <f>1-'Gas Heat Pumps-Installs'!LE61-'Dual-Source-Installs'!LE61</f>
        <v>0.34456928400000014</v>
      </c>
      <c r="LD26" s="1">
        <f>1-'Gas Heat Pumps-Installs'!LF61-'Dual-Source-Installs'!LF61</f>
        <v>0</v>
      </c>
      <c r="LE26" s="1">
        <f>1-'Gas Heat Pumps-Installs'!LG61-'Dual-Source-Installs'!LG61</f>
        <v>0.34938108600000001</v>
      </c>
      <c r="LF26" s="1">
        <f>1-'Gas Heat Pumps-Installs'!LH61-'Dual-Source-Installs'!LH61</f>
        <v>0.36188058399999995</v>
      </c>
      <c r="LG26" s="1">
        <f>1-'Gas Heat Pumps-Installs'!LI61-'Dual-Source-Installs'!LI61</f>
        <v>0.11885678000000022</v>
      </c>
      <c r="LH26" s="1">
        <f>1-'Gas Heat Pumps-Installs'!LJ61-'Dual-Source-Installs'!LJ61</f>
        <v>3.166028999999998E-2</v>
      </c>
      <c r="LI26" s="1">
        <f>1-'Gas Heat Pumps-Installs'!LK61-'Dual-Source-Installs'!LK61</f>
        <v>0</v>
      </c>
      <c r="LJ26" s="1">
        <f>1-'Gas Heat Pumps-Installs'!LL61-'Dual-Source-Installs'!LL61</f>
        <v>0</v>
      </c>
      <c r="LK26" s="1">
        <f>1-'Gas Heat Pumps-Installs'!LM61-'Dual-Source-Installs'!LM61</f>
        <v>0</v>
      </c>
      <c r="LL26" s="1">
        <f>1-'Gas Heat Pumps-Installs'!LN61-'Dual-Source-Installs'!LN61</f>
        <v>0.19750043800000006</v>
      </c>
      <c r="LM26" s="1">
        <f>1-'Gas Heat Pumps-Installs'!LO61-'Dual-Source-Installs'!LO61</f>
        <v>0.17707982799999994</v>
      </c>
      <c r="LN26" s="1">
        <f>1-'Gas Heat Pumps-Installs'!LP61-'Dual-Source-Installs'!LP61</f>
        <v>0</v>
      </c>
      <c r="LO26" s="1">
        <f>1-'Gas Heat Pumps-Installs'!LQ61-'Dual-Source-Installs'!LQ61</f>
        <v>0.41216319200000007</v>
      </c>
      <c r="LP26" s="1">
        <f>1-'Gas Heat Pumps-Installs'!LR61-'Dual-Source-Installs'!LR61</f>
        <v>0.39407147999999997</v>
      </c>
      <c r="LQ26" s="1">
        <f>1-'Gas Heat Pumps-Installs'!LS61-'Dual-Source-Installs'!LS61</f>
        <v>0.10780641000000013</v>
      </c>
      <c r="LR26" s="1">
        <f>1-'Gas Heat Pumps-Installs'!LT61-'Dual-Source-Installs'!LT61</f>
        <v>0.49374977800000003</v>
      </c>
      <c r="LS26" s="1">
        <f>1-'Gas Heat Pumps-Installs'!LU61-'Dual-Source-Installs'!LU61</f>
        <v>0</v>
      </c>
      <c r="LT26" s="1">
        <f>1-'Gas Heat Pumps-Installs'!LV61-'Dual-Source-Installs'!LV61</f>
        <v>0.27138229799999997</v>
      </c>
      <c r="LU26" s="1">
        <f>1-'Gas Heat Pumps-Installs'!LW61-'Dual-Source-Installs'!LW61</f>
        <v>0.37553381199999991</v>
      </c>
      <c r="LV26" s="1">
        <f>1-'Gas Heat Pumps-Installs'!LX61-'Dual-Source-Installs'!LX61</f>
        <v>0.12359860799999989</v>
      </c>
      <c r="LW26" s="1">
        <f>1-'Gas Heat Pumps-Installs'!LY61-'Dual-Source-Installs'!LY61</f>
        <v>0</v>
      </c>
      <c r="LX26" s="1">
        <f>1-'Gas Heat Pumps-Installs'!LZ61-'Dual-Source-Installs'!LZ61</f>
        <v>0.27327397399999998</v>
      </c>
      <c r="LY26" s="1">
        <f>1-'Gas Heat Pumps-Installs'!MA61-'Dual-Source-Installs'!MA61</f>
        <v>0.19645126000000002</v>
      </c>
      <c r="LZ26" s="1">
        <f>1-'Gas Heat Pumps-Installs'!MB61-'Dual-Source-Installs'!MB61</f>
        <v>0.36757155800000008</v>
      </c>
      <c r="MA26" s="1">
        <f>1-'Gas Heat Pumps-Installs'!MC61-'Dual-Source-Installs'!MC61</f>
        <v>2.0362839999999993E-3</v>
      </c>
      <c r="MB26" s="1">
        <f>1-'Gas Heat Pumps-Installs'!MD61-'Dual-Source-Installs'!MD61</f>
        <v>0.27693432000000001</v>
      </c>
      <c r="MC26" s="1">
        <f>1-'Gas Heat Pumps-Installs'!ME61-'Dual-Source-Installs'!ME61</f>
        <v>0</v>
      </c>
      <c r="MD26" s="1">
        <f>1-'Gas Heat Pumps-Installs'!MF61-'Dual-Source-Installs'!MF61</f>
        <v>0.41636824200000006</v>
      </c>
      <c r="ME26" s="1">
        <f>1-'Gas Heat Pumps-Installs'!MG61-'Dual-Source-Installs'!MG61</f>
        <v>0</v>
      </c>
      <c r="MF26" s="1">
        <f>1-'Gas Heat Pumps-Installs'!MH61-'Dual-Source-Installs'!MH61</f>
        <v>0.18710765600000007</v>
      </c>
      <c r="MG26" s="1">
        <f>1-'Gas Heat Pumps-Installs'!MI61-'Dual-Source-Installs'!MI61</f>
        <v>0.15806521200000001</v>
      </c>
      <c r="MH26" s="1">
        <f>1-'Gas Heat Pumps-Installs'!MJ61-'Dual-Source-Installs'!MJ61</f>
        <v>0.22765524199999998</v>
      </c>
      <c r="MI26" s="1">
        <f>1-'Gas Heat Pumps-Installs'!MK61-'Dual-Source-Installs'!MK61</f>
        <v>0.30418841200000007</v>
      </c>
      <c r="MJ26" s="1">
        <f>1-'Gas Heat Pumps-Installs'!ML61-'Dual-Source-Installs'!ML61</f>
        <v>0</v>
      </c>
      <c r="MK26" s="1">
        <f>1-'Gas Heat Pumps-Installs'!MM61-'Dual-Source-Installs'!MM61</f>
        <v>1.8820674000000204E-2</v>
      </c>
      <c r="ML26" s="1">
        <f>1-'Gas Heat Pumps-Installs'!MN61-'Dual-Source-Installs'!MN61</f>
        <v>0</v>
      </c>
      <c r="MM26" s="1">
        <f>1-'Gas Heat Pumps-Installs'!MO61-'Dual-Source-Installs'!MO61</f>
        <v>3.1852575999999966E-2</v>
      </c>
      <c r="MN26" s="1">
        <f>1-'Gas Heat Pumps-Installs'!MP61-'Dual-Source-Installs'!MP61</f>
        <v>0</v>
      </c>
      <c r="MO26" s="1">
        <f>1-'Gas Heat Pumps-Installs'!MQ61-'Dual-Source-Installs'!MQ61</f>
        <v>0</v>
      </c>
      <c r="MP26" s="1">
        <f>1-'Gas Heat Pumps-Installs'!MR61-'Dual-Source-Installs'!MR61</f>
        <v>0.20655181400000006</v>
      </c>
      <c r="MQ26" s="1">
        <f>1-'Gas Heat Pumps-Installs'!MS61-'Dual-Source-Installs'!MS61</f>
        <v>0.43463831400000003</v>
      </c>
      <c r="MR26" s="1">
        <f>1-'Gas Heat Pumps-Installs'!MT61-'Dual-Source-Installs'!MT61</f>
        <v>0.25060960200000004</v>
      </c>
      <c r="MS26" s="1">
        <f>1-'Gas Heat Pumps-Installs'!MU61-'Dual-Source-Installs'!MU61</f>
        <v>0.33508115999999999</v>
      </c>
      <c r="MT26" s="1">
        <f>1-'Gas Heat Pumps-Installs'!MV61-'Dual-Source-Installs'!MV61</f>
        <v>0.45505262800000001</v>
      </c>
      <c r="MU26" s="1">
        <f>1-'Gas Heat Pumps-Installs'!MW61-'Dual-Source-Installs'!MW61</f>
        <v>0.12352565400000004</v>
      </c>
      <c r="MV26" s="1">
        <f>1-'Gas Heat Pumps-Installs'!MX61-'Dual-Source-Installs'!MX61</f>
        <v>8.3560252000000057E-2</v>
      </c>
      <c r="MW26" s="1">
        <f>1-'Gas Heat Pumps-Installs'!MY61-'Dual-Source-Installs'!MY61</f>
        <v>0</v>
      </c>
      <c r="MX26" s="1">
        <f>1-'Gas Heat Pumps-Installs'!MZ61-'Dual-Source-Installs'!MZ61</f>
        <v>0.11575244000000007</v>
      </c>
      <c r="MY26" s="1">
        <f>1-'Gas Heat Pumps-Installs'!NA61-'Dual-Source-Installs'!NA61</f>
        <v>0.40643095199999996</v>
      </c>
      <c r="MZ26" s="1">
        <f>1-'Gas Heat Pumps-Installs'!NB61-'Dual-Source-Installs'!NB61</f>
        <v>0.11649841999999999</v>
      </c>
      <c r="NA26" s="1">
        <f>1-'Gas Heat Pumps-Installs'!NC61-'Dual-Source-Installs'!NC61</f>
        <v>0</v>
      </c>
      <c r="NB26" s="1">
        <f>1-'Gas Heat Pumps-Installs'!ND61-'Dual-Source-Installs'!ND61</f>
        <v>0.2418971840000001</v>
      </c>
      <c r="NC26" s="1">
        <f>1-'Gas Heat Pumps-Installs'!NE61-'Dual-Source-Installs'!NE61</f>
        <v>0.27727958400000002</v>
      </c>
      <c r="ND26" s="1">
        <f>1-'Gas Heat Pumps-Installs'!NF61-'Dual-Source-Installs'!NF61</f>
        <v>0.54783857199999986</v>
      </c>
      <c r="NE26" s="1">
        <f>1-'Gas Heat Pumps-Installs'!NG61-'Dual-Source-Installs'!NG61</f>
        <v>0</v>
      </c>
      <c r="NF26" s="1">
        <f>1-'Gas Heat Pumps-Installs'!NH61-'Dual-Source-Installs'!NH61</f>
        <v>0.48925219200000009</v>
      </c>
      <c r="NG26" s="1">
        <f>1-'Gas Heat Pumps-Installs'!NI61-'Dual-Source-Installs'!NI61</f>
        <v>0.41444844000000003</v>
      </c>
      <c r="NH26" s="1">
        <f>1-'Gas Heat Pumps-Installs'!NJ61-'Dual-Source-Installs'!NJ61</f>
        <v>0</v>
      </c>
      <c r="NI26" s="1">
        <f>1-'Gas Heat Pumps-Installs'!NK61-'Dual-Source-Installs'!NK61</f>
        <v>0</v>
      </c>
      <c r="NJ26" s="1">
        <f>1-'Gas Heat Pumps-Installs'!NL61-'Dual-Source-Installs'!NL61</f>
        <v>8.2608096000000075E-2</v>
      </c>
      <c r="NK26" s="1">
        <f>1-'Gas Heat Pumps-Installs'!NM61-'Dual-Source-Installs'!NM61</f>
        <v>0.10679152599999997</v>
      </c>
      <c r="NL26" s="1">
        <f>1-'Gas Heat Pumps-Installs'!NN61-'Dual-Source-Installs'!NN61</f>
        <v>0.45359452800000011</v>
      </c>
      <c r="NM26" s="1">
        <f>1-'Gas Heat Pumps-Installs'!NO61-'Dual-Source-Installs'!NO61</f>
        <v>0.16697286000000017</v>
      </c>
      <c r="NN26" s="1">
        <f>1-'Gas Heat Pumps-Installs'!NP61-'Dual-Source-Installs'!NP61</f>
        <v>6.4205479999999926E-2</v>
      </c>
      <c r="NO26" s="1">
        <f>1-'Gas Heat Pumps-Installs'!NQ61-'Dual-Source-Installs'!NQ61</f>
        <v>0</v>
      </c>
      <c r="NP26" s="1">
        <f>1-'Gas Heat Pumps-Installs'!NR61-'Dual-Source-Installs'!NR61</f>
        <v>0</v>
      </c>
      <c r="NQ26" s="1">
        <f>1-'Gas Heat Pumps-Installs'!NS61-'Dual-Source-Installs'!NS61</f>
        <v>1.293249800000007E-2</v>
      </c>
      <c r="NR26" s="1">
        <f>1-'Gas Heat Pumps-Installs'!NT61-'Dual-Source-Installs'!NT61</f>
        <v>0</v>
      </c>
      <c r="NS26" s="1">
        <f>1-'Gas Heat Pumps-Installs'!NU61-'Dual-Source-Installs'!NU61</f>
        <v>0.36446014600000021</v>
      </c>
      <c r="NT26" s="1">
        <f>1-'Gas Heat Pumps-Installs'!NV61-'Dual-Source-Installs'!NV61</f>
        <v>0</v>
      </c>
      <c r="NU26" s="1">
        <f>1-'Gas Heat Pumps-Installs'!NW61-'Dual-Source-Installs'!NW61</f>
        <v>7.9082754000000088E-2</v>
      </c>
      <c r="NV26" s="1">
        <f>1-'Gas Heat Pumps-Installs'!NX61-'Dual-Source-Installs'!NX61</f>
        <v>0.19258079000000006</v>
      </c>
      <c r="NW26" s="1">
        <f>1-'Gas Heat Pumps-Installs'!NY61-'Dual-Source-Installs'!NY61</f>
        <v>0.10933529999999997</v>
      </c>
      <c r="NX26" s="1">
        <f>1-'Gas Heat Pumps-Installs'!NZ61-'Dual-Source-Installs'!NZ61</f>
        <v>0</v>
      </c>
      <c r="NY26" s="1">
        <f>1-'Gas Heat Pumps-Installs'!OA61-'Dual-Source-Installs'!OA61</f>
        <v>0</v>
      </c>
      <c r="NZ26" s="1">
        <f>1-'Gas Heat Pumps-Installs'!OB61-'Dual-Source-Installs'!OB61</f>
        <v>0.44482775600000013</v>
      </c>
      <c r="OA26" s="1">
        <f>1-'Gas Heat Pumps-Installs'!OC61-'Dual-Source-Installs'!OC61</f>
        <v>0</v>
      </c>
      <c r="OB26" s="1">
        <f>1-'Gas Heat Pumps-Installs'!OD61-'Dual-Source-Installs'!OD61</f>
        <v>3.1796238000000199E-2</v>
      </c>
      <c r="OC26" s="1">
        <f>1-'Gas Heat Pumps-Installs'!OE61-'Dual-Source-Installs'!OE61</f>
        <v>4.1709260000000192E-3</v>
      </c>
      <c r="OD26" s="1">
        <f>1-'Gas Heat Pumps-Installs'!OF61-'Dual-Source-Installs'!OF61</f>
        <v>0.3971293640000001</v>
      </c>
      <c r="OE26" s="1">
        <f>1-'Gas Heat Pumps-Installs'!OG61-'Dual-Source-Installs'!OG61</f>
        <v>0.20577729799999994</v>
      </c>
      <c r="OF26" s="1">
        <f>1-'Gas Heat Pumps-Installs'!OH61-'Dual-Source-Installs'!OH61</f>
        <v>0.40862971799999992</v>
      </c>
      <c r="OG26" s="1">
        <f>1-'Gas Heat Pumps-Installs'!OI61-'Dual-Source-Installs'!OI61</f>
        <v>0.32838282400000002</v>
      </c>
      <c r="OH26" s="1">
        <f>1-'Gas Heat Pumps-Installs'!OJ61-'Dual-Source-Installs'!OJ61</f>
        <v>0.22312356800000011</v>
      </c>
      <c r="OI26" s="1">
        <f>1-'Gas Heat Pumps-Installs'!OK61-'Dual-Source-Installs'!OK61</f>
        <v>0.19176505199999994</v>
      </c>
      <c r="OJ26" s="1">
        <f>1-'Gas Heat Pumps-Installs'!OL61-'Dual-Source-Installs'!OL61</f>
        <v>0</v>
      </c>
      <c r="OK26" s="1">
        <f>1-'Gas Heat Pumps-Installs'!OM61-'Dual-Source-Installs'!OM61</f>
        <v>0</v>
      </c>
      <c r="OL26" s="1">
        <f>1-'Gas Heat Pumps-Installs'!ON61-'Dual-Source-Installs'!ON61</f>
        <v>0</v>
      </c>
      <c r="OM26" s="1">
        <f>1-'Gas Heat Pumps-Installs'!OO61-'Dual-Source-Installs'!OO61</f>
        <v>0.37899899800000014</v>
      </c>
      <c r="ON26" s="1">
        <f>1-'Gas Heat Pumps-Installs'!OP61-'Dual-Source-Installs'!OP61</f>
        <v>0.288726714</v>
      </c>
      <c r="OO26" s="1">
        <f>1-'Gas Heat Pumps-Installs'!OQ61-'Dual-Source-Installs'!OQ61</f>
        <v>0</v>
      </c>
      <c r="OP26" s="1">
        <f>1-'Gas Heat Pumps-Installs'!OR61-'Dual-Source-Installs'!OR61</f>
        <v>0.14600918200000002</v>
      </c>
      <c r="OQ26" s="1">
        <f>1-'Gas Heat Pumps-Installs'!OS61-'Dual-Source-Installs'!OS61</f>
        <v>0.11849914800000005</v>
      </c>
      <c r="OR26" s="1">
        <f>1-'Gas Heat Pumps-Installs'!OT61-'Dual-Source-Installs'!OT61</f>
        <v>0</v>
      </c>
      <c r="OS26" s="1">
        <f>1-'Gas Heat Pumps-Installs'!OU61-'Dual-Source-Installs'!OU61</f>
        <v>0.29574818000000003</v>
      </c>
      <c r="OT26" s="1">
        <f>1-'Gas Heat Pumps-Installs'!OV61-'Dual-Source-Installs'!OV61</f>
        <v>0.14839135999999992</v>
      </c>
      <c r="OU26" s="1">
        <f>1-'Gas Heat Pumps-Installs'!OW61-'Dual-Source-Installs'!OW61</f>
        <v>5.2407440000000194E-2</v>
      </c>
      <c r="OV26" s="1">
        <f>1-'Gas Heat Pumps-Installs'!OX61-'Dual-Source-Installs'!OX61</f>
        <v>0</v>
      </c>
      <c r="OW26" s="1">
        <f>1-'Gas Heat Pumps-Installs'!OY61-'Dual-Source-Installs'!OY61</f>
        <v>6.0278492000000183E-2</v>
      </c>
      <c r="OX26" s="1">
        <f>1-'Gas Heat Pumps-Installs'!OZ61-'Dual-Source-Installs'!OZ61</f>
        <v>5.5742306000000075E-2</v>
      </c>
      <c r="OY26" s="1">
        <f>1-'Gas Heat Pumps-Installs'!PA61-'Dual-Source-Installs'!PA61</f>
        <v>9.5894383999999999E-2</v>
      </c>
      <c r="OZ26" s="1">
        <f>1-'Gas Heat Pumps-Installs'!PB61-'Dual-Source-Installs'!PB61</f>
        <v>0.67687955</v>
      </c>
      <c r="PA26" s="1">
        <f>1-'Gas Heat Pumps-Installs'!PC61-'Dual-Source-Installs'!PC61</f>
        <v>9.6761496000000169E-2</v>
      </c>
      <c r="PB26" s="1">
        <f>1-'Gas Heat Pumps-Installs'!PD61-'Dual-Source-Installs'!PD61</f>
        <v>0.20752780600000004</v>
      </c>
      <c r="PC26" s="1">
        <f>1-'Gas Heat Pumps-Installs'!PE61-'Dual-Source-Installs'!PE61</f>
        <v>0.26543223799999993</v>
      </c>
      <c r="PD26" s="1">
        <f>1-'Gas Heat Pumps-Installs'!PF61-'Dual-Source-Installs'!PF61</f>
        <v>0</v>
      </c>
      <c r="PE26" s="1">
        <f>1-'Gas Heat Pumps-Installs'!PG61-'Dual-Source-Installs'!PG61</f>
        <v>0.32948622399999994</v>
      </c>
      <c r="PF26" s="1">
        <f>1-'Gas Heat Pumps-Installs'!PH61-'Dual-Source-Installs'!PH61</f>
        <v>1.9232519999999864E-2</v>
      </c>
      <c r="PG26" s="1">
        <f>1-'Gas Heat Pumps-Installs'!PI61-'Dual-Source-Installs'!PI61</f>
        <v>0</v>
      </c>
      <c r="PH26" s="1">
        <f>1-'Gas Heat Pumps-Installs'!PJ61-'Dual-Source-Installs'!PJ61</f>
        <v>5.7631130000000086E-2</v>
      </c>
      <c r="PI26" s="1">
        <f>1-'Gas Heat Pumps-Installs'!PK61-'Dual-Source-Installs'!PK61</f>
        <v>0.34766200199999991</v>
      </c>
      <c r="PJ26" s="1">
        <f>1-'Gas Heat Pumps-Installs'!PL61-'Dual-Source-Installs'!PL61</f>
        <v>0</v>
      </c>
      <c r="PK26" s="1">
        <f>1-'Gas Heat Pumps-Installs'!PM61-'Dual-Source-Installs'!PM61</f>
        <v>0.22823442999999993</v>
      </c>
      <c r="PL26" s="1">
        <f>1-'Gas Heat Pumps-Installs'!PN61-'Dual-Source-Installs'!PN61</f>
        <v>2.7992020000000006E-2</v>
      </c>
      <c r="PM26" s="1">
        <f>1-'Gas Heat Pumps-Installs'!PO61-'Dual-Source-Installs'!PO61</f>
        <v>6.8699577999999928E-2</v>
      </c>
      <c r="PN26" s="1">
        <f>1-'Gas Heat Pumps-Installs'!PP61-'Dual-Source-Installs'!PP61</f>
        <v>0</v>
      </c>
      <c r="PO26" s="1">
        <f>1-'Gas Heat Pumps-Installs'!PQ61-'Dual-Source-Installs'!PQ61</f>
        <v>8.0999556000000028E-2</v>
      </c>
      <c r="PP26" s="1">
        <f>1-'Gas Heat Pumps-Installs'!PR61-'Dual-Source-Installs'!PR61</f>
        <v>0</v>
      </c>
      <c r="PQ26" s="1">
        <f>1-'Gas Heat Pumps-Installs'!PS61-'Dual-Source-Installs'!PS61</f>
        <v>0.63880232400000003</v>
      </c>
      <c r="PR26" s="1">
        <f>1-'Gas Heat Pumps-Installs'!PT61-'Dual-Source-Installs'!PT61</f>
        <v>0</v>
      </c>
      <c r="PS26" s="1">
        <f>1-'Gas Heat Pumps-Installs'!PU61-'Dual-Source-Installs'!PU61</f>
        <v>0.74684210000000006</v>
      </c>
      <c r="PT26" s="1">
        <f>1-'Gas Heat Pumps-Installs'!PV61-'Dual-Source-Installs'!PV61</f>
        <v>0.12843394800000019</v>
      </c>
      <c r="PU26" s="1">
        <f>1-'Gas Heat Pumps-Installs'!PW61-'Dual-Source-Installs'!PW61</f>
        <v>0.40016187000000003</v>
      </c>
      <c r="PV26" s="1">
        <f>1-'Gas Heat Pumps-Installs'!PX61-'Dual-Source-Installs'!PX61</f>
        <v>0.12986612000000008</v>
      </c>
      <c r="PW26" s="1">
        <f>1-'Gas Heat Pumps-Installs'!PY61-'Dual-Source-Installs'!PY61</f>
        <v>0.20524832800000004</v>
      </c>
      <c r="PX26" s="1">
        <f>1-'Gas Heat Pumps-Installs'!PZ61-'Dual-Source-Installs'!PZ61</f>
        <v>0</v>
      </c>
      <c r="PY26" s="1">
        <f>1-'Gas Heat Pumps-Installs'!QA61-'Dual-Source-Installs'!QA61</f>
        <v>0.44065687199999992</v>
      </c>
      <c r="PZ26" s="1">
        <f>1-'Gas Heat Pumps-Installs'!QB61-'Dual-Source-Installs'!QB61</f>
        <v>2.0670880000000058E-2</v>
      </c>
      <c r="QA26" s="1">
        <f>1-'Gas Heat Pumps-Installs'!QC61-'Dual-Source-Installs'!QC61</f>
        <v>0.16490498400000009</v>
      </c>
      <c r="QB26" s="1">
        <f>1-'Gas Heat Pumps-Installs'!QD61-'Dual-Source-Installs'!QD61</f>
        <v>0</v>
      </c>
      <c r="QC26" s="1">
        <f>1-'Gas Heat Pumps-Installs'!QE61-'Dual-Source-Installs'!QE61</f>
        <v>0.23984003000000004</v>
      </c>
      <c r="QD26" s="1">
        <f>1-'Gas Heat Pumps-Installs'!QF61-'Dual-Source-Installs'!QF61</f>
        <v>0</v>
      </c>
      <c r="QE26" s="1">
        <f>1-'Gas Heat Pumps-Installs'!QG61-'Dual-Source-Installs'!QG61</f>
        <v>0.32439784399999999</v>
      </c>
      <c r="QF26" s="1">
        <f>1-'Gas Heat Pumps-Installs'!QH61-'Dual-Source-Installs'!QH61</f>
        <v>3.2326976000000007E-2</v>
      </c>
      <c r="QG26" s="1">
        <f>1-'Gas Heat Pumps-Installs'!QI61-'Dual-Source-Installs'!QI61</f>
        <v>0.11931282600000004</v>
      </c>
      <c r="QH26" s="1">
        <f>1-'Gas Heat Pumps-Installs'!QJ61-'Dual-Source-Installs'!QJ61</f>
        <v>0</v>
      </c>
      <c r="QI26" s="1">
        <f>1-'Gas Heat Pumps-Installs'!QK61-'Dual-Source-Installs'!QK61</f>
        <v>0.31904552200000003</v>
      </c>
      <c r="QJ26" s="1">
        <f>1-'Gas Heat Pumps-Installs'!QL61-'Dual-Source-Installs'!QL61</f>
        <v>2.3671722000000006E-2</v>
      </c>
      <c r="QK26" s="1">
        <f>1-'Gas Heat Pumps-Installs'!QM61-'Dual-Source-Installs'!QM61</f>
        <v>4.9374254000000117E-2</v>
      </c>
      <c r="QL26" s="1">
        <f>1-'Gas Heat Pumps-Installs'!QN61-'Dual-Source-Installs'!QN61</f>
        <v>0</v>
      </c>
      <c r="QM26" s="1">
        <f>1-'Gas Heat Pumps-Installs'!QO61-'Dual-Source-Installs'!QO61</f>
        <v>0.22410692400000004</v>
      </c>
      <c r="QN26" s="1">
        <f>1-'Gas Heat Pumps-Installs'!QP61-'Dual-Source-Installs'!QP61</f>
        <v>0</v>
      </c>
      <c r="QO26" s="1">
        <f>1-'Gas Heat Pumps-Installs'!QQ61-'Dual-Source-Installs'!QQ61</f>
        <v>0.13103632799999998</v>
      </c>
      <c r="QP26" s="1">
        <f>1-'Gas Heat Pumps-Installs'!QR61-'Dual-Source-Installs'!QR61</f>
        <v>0.61273398199999995</v>
      </c>
      <c r="QQ26" s="1">
        <f>1-'Gas Heat Pumps-Installs'!QS61-'Dual-Source-Installs'!QS61</f>
        <v>0</v>
      </c>
      <c r="QR26" s="1">
        <f>1-'Gas Heat Pumps-Installs'!QT61-'Dual-Source-Installs'!QT61</f>
        <v>2.7783040000000092E-2</v>
      </c>
      <c r="QS26" s="1">
        <f>1-'Gas Heat Pumps-Installs'!QU61-'Dual-Source-Installs'!QU61</f>
        <v>0</v>
      </c>
      <c r="QT26" s="1">
        <f>1-'Gas Heat Pumps-Installs'!QV61-'Dual-Source-Installs'!QV61</f>
        <v>3.4158768000000117E-2</v>
      </c>
      <c r="QU26" s="1">
        <f>1-'Gas Heat Pumps-Installs'!QW61-'Dual-Source-Installs'!QW61</f>
        <v>4.5744439999999553E-3</v>
      </c>
      <c r="QV26" s="1">
        <f>1-'Gas Heat Pumps-Installs'!QX61-'Dual-Source-Installs'!QX61</f>
        <v>0.15141963200000003</v>
      </c>
      <c r="QW26" s="1">
        <f>1-'Gas Heat Pumps-Installs'!QY61-'Dual-Source-Installs'!QY61</f>
        <v>7.2915716000000019E-2</v>
      </c>
      <c r="QX26" s="1">
        <f>1-'Gas Heat Pumps-Installs'!QZ61-'Dual-Source-Installs'!QZ61</f>
        <v>0.17325787200000003</v>
      </c>
      <c r="QY26" s="1">
        <f>1-'Gas Heat Pumps-Installs'!RA61-'Dual-Source-Installs'!RA61</f>
        <v>0.28343120000000005</v>
      </c>
      <c r="QZ26" s="1">
        <f>1-'Gas Heat Pumps-Installs'!RB61-'Dual-Source-Installs'!RB61</f>
        <v>0</v>
      </c>
      <c r="RA26" s="1">
        <f>1-'Gas Heat Pumps-Installs'!RC61-'Dual-Source-Installs'!RC61</f>
        <v>0</v>
      </c>
      <c r="RB26" s="1">
        <f>1-'Gas Heat Pumps-Installs'!RD61-'Dual-Source-Installs'!RD61</f>
        <v>0.2509578039999999</v>
      </c>
      <c r="RC26" s="1">
        <f>1-'Gas Heat Pumps-Installs'!RE61-'Dual-Source-Installs'!RE61</f>
        <v>0.34173429400000005</v>
      </c>
      <c r="RD26" s="1">
        <f>1-'Gas Heat Pumps-Installs'!RF61-'Dual-Source-Installs'!RF61</f>
        <v>0.24533856000000004</v>
      </c>
      <c r="RE26" s="1">
        <f>1-'Gas Heat Pumps-Installs'!RG61-'Dual-Source-Installs'!RG61</f>
        <v>0.23584913200000002</v>
      </c>
      <c r="RF26" s="1">
        <f>1-'Gas Heat Pumps-Installs'!RH61-'Dual-Source-Installs'!RH61</f>
        <v>0</v>
      </c>
      <c r="RG26" s="1">
        <f>1-'Gas Heat Pumps-Installs'!RI61-'Dual-Source-Installs'!RI61</f>
        <v>0</v>
      </c>
      <c r="RH26" s="1">
        <f>1-'Gas Heat Pumps-Installs'!RJ61-'Dual-Source-Installs'!RJ61</f>
        <v>0</v>
      </c>
      <c r="RI26" s="1">
        <f>1-'Gas Heat Pumps-Installs'!RK61-'Dual-Source-Installs'!RK61</f>
        <v>0</v>
      </c>
      <c r="RJ26" s="1">
        <f>1-'Gas Heat Pumps-Installs'!RL61-'Dual-Source-Installs'!RL61</f>
        <v>0</v>
      </c>
      <c r="RK26" s="1">
        <f>1-'Gas Heat Pumps-Installs'!RM61-'Dual-Source-Installs'!RM61</f>
        <v>0.11992509999999995</v>
      </c>
      <c r="RL26" s="1">
        <f>1-'Gas Heat Pumps-Installs'!RN61-'Dual-Source-Installs'!RN61</f>
        <v>0.22447907999999994</v>
      </c>
      <c r="RM26" s="1">
        <f>1-'Gas Heat Pumps-Installs'!RO61-'Dual-Source-Installs'!RO61</f>
        <v>0.27581262600000012</v>
      </c>
      <c r="RN26" s="1">
        <f>1-'Gas Heat Pumps-Installs'!RP61-'Dual-Source-Installs'!RP61</f>
        <v>8.4914954000000042E-2</v>
      </c>
      <c r="RO26" s="1">
        <f>1-'Gas Heat Pumps-Installs'!RQ61-'Dual-Source-Installs'!RQ61</f>
        <v>0.13488540999999998</v>
      </c>
      <c r="RP26" s="1">
        <f>1-'Gas Heat Pumps-Installs'!RR61-'Dual-Source-Installs'!RR61</f>
        <v>0.24056283600000006</v>
      </c>
      <c r="RQ26" s="1">
        <f>1-'Gas Heat Pumps-Installs'!RS61-'Dual-Source-Installs'!RS61</f>
        <v>0.33229845399999991</v>
      </c>
      <c r="RR26" s="1">
        <f>1-'Gas Heat Pumps-Installs'!RT61-'Dual-Source-Installs'!RT61</f>
        <v>0</v>
      </c>
      <c r="RS26" s="1">
        <f>1-'Gas Heat Pumps-Installs'!RU61-'Dual-Source-Installs'!RU61</f>
        <v>0.18072662200000011</v>
      </c>
      <c r="RT26" s="1">
        <f>1-'Gas Heat Pumps-Installs'!RV61-'Dual-Source-Installs'!RV61</f>
        <v>0</v>
      </c>
      <c r="RU26" s="1">
        <f>1-'Gas Heat Pumps-Installs'!RW61-'Dual-Source-Installs'!RW61</f>
        <v>0.13895868000000011</v>
      </c>
      <c r="RV26" s="1">
        <f>1-'Gas Heat Pumps-Installs'!RX61-'Dual-Source-Installs'!RX61</f>
        <v>0.23589834000000004</v>
      </c>
      <c r="RW26" s="1">
        <f>1-'Gas Heat Pumps-Installs'!RY61-'Dual-Source-Installs'!RY61</f>
        <v>0.15307331400000002</v>
      </c>
      <c r="RX26" s="1">
        <f>1-'Gas Heat Pumps-Installs'!RZ61-'Dual-Source-Installs'!RZ61</f>
        <v>0.11981746999999987</v>
      </c>
      <c r="RY26" s="1">
        <f>1-'Gas Heat Pumps-Installs'!SA61-'Dual-Source-Installs'!SA61</f>
        <v>0.12050660000000007</v>
      </c>
      <c r="RZ26" s="1">
        <f>1-'Gas Heat Pumps-Installs'!SB61-'Dual-Source-Installs'!SB61</f>
        <v>0</v>
      </c>
      <c r="SA26" s="1">
        <f>1-'Gas Heat Pumps-Installs'!SC61-'Dual-Source-Installs'!SC61</f>
        <v>0.17109627199999994</v>
      </c>
      <c r="SB26" s="1">
        <f>1-'Gas Heat Pumps-Installs'!SD61-'Dual-Source-Installs'!SD61</f>
        <v>0</v>
      </c>
      <c r="SC26" s="1">
        <f>1-'Gas Heat Pumps-Installs'!SE61-'Dual-Source-Installs'!SE61</f>
        <v>0.47520941000000005</v>
      </c>
      <c r="SD26" s="1">
        <f>1-'Gas Heat Pumps-Installs'!SF61-'Dual-Source-Installs'!SF61</f>
        <v>0.2040131879999999</v>
      </c>
      <c r="SE26" s="1">
        <f>1-'Gas Heat Pumps-Installs'!SG61-'Dual-Source-Installs'!SG61</f>
        <v>0.17780529</v>
      </c>
      <c r="SF26" s="1">
        <f>1-'Gas Heat Pumps-Installs'!SH61-'Dual-Source-Installs'!SH61</f>
        <v>0</v>
      </c>
      <c r="SG26" s="1">
        <f>1-'Gas Heat Pumps-Installs'!SI61-'Dual-Source-Installs'!SI61</f>
        <v>0.19839624400000011</v>
      </c>
      <c r="SH26" s="1">
        <f>1-'Gas Heat Pumps-Installs'!SJ61-'Dual-Source-Installs'!SJ61</f>
        <v>0.20035852399999998</v>
      </c>
      <c r="SI26" s="1">
        <f>1-'Gas Heat Pumps-Installs'!SK61-'Dual-Source-Installs'!SK61</f>
        <v>0.16963877599999994</v>
      </c>
      <c r="SJ26" s="1">
        <f>1-'Gas Heat Pumps-Installs'!SL61-'Dual-Source-Installs'!SL61</f>
        <v>0</v>
      </c>
      <c r="SK26" s="1">
        <f>1-'Gas Heat Pumps-Installs'!SM61-'Dual-Source-Installs'!SM61</f>
        <v>0</v>
      </c>
      <c r="SL26" s="1">
        <f>1-'Gas Heat Pumps-Installs'!SN61-'Dual-Source-Installs'!SN61</f>
        <v>0</v>
      </c>
      <c r="SM26" s="1">
        <f>1-'Gas Heat Pumps-Installs'!SO61-'Dual-Source-Installs'!SO61</f>
        <v>0</v>
      </c>
      <c r="SO26" s="1">
        <f>1-'Gas Heat Pumps-Installs'!SQ61-'Dual-Source-Installs'!SQ61</f>
        <v>0.39999999999999997</v>
      </c>
      <c r="SP26" s="1">
        <f>1-'Gas Heat Pumps-Installs'!SR61-'Dual-Source-Installs'!SR61</f>
        <v>0.21999999999999995</v>
      </c>
      <c r="SQ26" s="1">
        <f>1-'Gas Heat Pumps-Installs'!SS61-'Dual-Source-Installs'!SS61</f>
        <v>0</v>
      </c>
      <c r="SR26" s="1">
        <f>1-'Gas Heat Pumps-Installs'!ST61-'Dual-Source-Installs'!ST61</f>
        <v>0.45</v>
      </c>
      <c r="SS26" s="1">
        <f>1-'Gas Heat Pumps-Installs'!SU61-'Dual-Source-Installs'!SU61</f>
        <v>1</v>
      </c>
      <c r="ST26" s="1">
        <f>1-'Gas Heat Pumps-Installs'!SV61-'Dual-Source-Installs'!SV61</f>
        <v>1</v>
      </c>
      <c r="SU26" s="1">
        <f>1-'Gas Heat Pumps-Installs'!SW61-'Dual-Source-Installs'!SW61</f>
        <v>0.39999999999999997</v>
      </c>
      <c r="SV26" s="1">
        <f>1-'Gas Heat Pumps-Installs'!SX61-'Dual-Source-Installs'!SX61</f>
        <v>0.39999999999999997</v>
      </c>
      <c r="SW26" s="1">
        <f>1-'Gas Heat Pumps-Installs'!SY61-'Dual-Source-Installs'!SY61</f>
        <v>0.7</v>
      </c>
    </row>
    <row r="27" spans="1:517" x14ac:dyDescent="0.3">
      <c r="A27" s="1">
        <f t="shared" si="0"/>
        <v>0.152584791912</v>
      </c>
      <c r="B27" s="1">
        <f t="shared" si="1"/>
        <v>0.10101414000000003</v>
      </c>
      <c r="C27" s="2">
        <f t="shared" si="2"/>
        <v>0</v>
      </c>
      <c r="D27" s="2">
        <f t="shared" si="3"/>
        <v>0.39094713400000003</v>
      </c>
      <c r="E27" s="2">
        <f t="shared" si="4"/>
        <v>0.75452675599999997</v>
      </c>
      <c r="G27">
        <v>2047</v>
      </c>
      <c r="H27" s="1">
        <f>1-'Gas Heat Pumps-Installs'!J62-'Dual-Source-Installs'!J62</f>
        <v>0.40582014399999999</v>
      </c>
      <c r="I27" s="1">
        <f>1-'Gas Heat Pumps-Installs'!K62-'Dual-Source-Installs'!K62</f>
        <v>0.10430204399999987</v>
      </c>
      <c r="J27" s="1">
        <f>1-'Gas Heat Pumps-Installs'!L62-'Dual-Source-Installs'!L62</f>
        <v>0</v>
      </c>
      <c r="K27" s="1">
        <f>1-'Gas Heat Pumps-Installs'!M62-'Dual-Source-Installs'!M62</f>
        <v>1.9878119999999999E-2</v>
      </c>
      <c r="L27" s="1">
        <f>1-'Gas Heat Pumps-Installs'!N62-'Dual-Source-Installs'!N62</f>
        <v>0</v>
      </c>
      <c r="M27" s="1">
        <f>1-'Gas Heat Pumps-Installs'!O62-'Dual-Source-Installs'!O62</f>
        <v>0</v>
      </c>
      <c r="N27" s="1">
        <f>1-'Gas Heat Pumps-Installs'!P62-'Dual-Source-Installs'!P62</f>
        <v>0.16869324799999996</v>
      </c>
      <c r="O27" s="1">
        <f>1-'Gas Heat Pumps-Installs'!Q62-'Dual-Source-Installs'!Q62</f>
        <v>0.292808026</v>
      </c>
      <c r="P27" s="1">
        <f>1-'Gas Heat Pumps-Installs'!R62-'Dual-Source-Installs'!R62</f>
        <v>9.4363173999999994E-2</v>
      </c>
      <c r="Q27" s="1">
        <f>1-'Gas Heat Pumps-Installs'!S62-'Dual-Source-Installs'!S62</f>
        <v>0</v>
      </c>
      <c r="R27" s="1">
        <f>1-'Gas Heat Pumps-Installs'!T62-'Dual-Source-Installs'!T62</f>
        <v>1.8073540000000166E-2</v>
      </c>
      <c r="S27" s="1">
        <f>1-'Gas Heat Pumps-Installs'!U62-'Dual-Source-Installs'!U62</f>
        <v>0.41634613600000003</v>
      </c>
      <c r="T27" s="1">
        <f>1-'Gas Heat Pumps-Installs'!V62-'Dual-Source-Installs'!V62</f>
        <v>0</v>
      </c>
      <c r="U27" s="1">
        <f>1-'Gas Heat Pumps-Installs'!W62-'Dual-Source-Installs'!W62</f>
        <v>0.36070181800000001</v>
      </c>
      <c r="V27" s="1">
        <f>1-'Gas Heat Pumps-Installs'!X62-'Dual-Source-Installs'!X62</f>
        <v>0</v>
      </c>
      <c r="W27" s="1">
        <f>1-'Gas Heat Pumps-Installs'!Y62-'Dual-Source-Installs'!Y62</f>
        <v>0</v>
      </c>
      <c r="X27" s="1">
        <f>1-'Gas Heat Pumps-Installs'!Z62-'Dual-Source-Installs'!Z62</f>
        <v>0</v>
      </c>
      <c r="Y27" s="1">
        <f>1-'Gas Heat Pumps-Installs'!AA62-'Dual-Source-Installs'!AA62</f>
        <v>0</v>
      </c>
      <c r="Z27" s="1">
        <f>1-'Gas Heat Pumps-Installs'!AB62-'Dual-Source-Installs'!AB62</f>
        <v>2.0195333999999898E-2</v>
      </c>
      <c r="AA27" s="1">
        <f>1-'Gas Heat Pumps-Installs'!AC62-'Dual-Source-Installs'!AC62</f>
        <v>0.27706226200000006</v>
      </c>
      <c r="AB27" s="1">
        <f>1-'Gas Heat Pumps-Installs'!AD62-'Dual-Source-Installs'!AD62</f>
        <v>0</v>
      </c>
      <c r="AC27" s="1">
        <f>1-'Gas Heat Pumps-Installs'!AE62-'Dual-Source-Installs'!AE62</f>
        <v>0.21093605600000009</v>
      </c>
      <c r="AD27" s="1">
        <f>1-'Gas Heat Pumps-Installs'!AF62-'Dual-Source-Installs'!AF62</f>
        <v>0.30026362200000001</v>
      </c>
      <c r="AE27" s="1">
        <f>1-'Gas Heat Pumps-Installs'!AG62-'Dual-Source-Installs'!AG62</f>
        <v>0.24912216200000004</v>
      </c>
      <c r="AF27" s="1">
        <f>1-'Gas Heat Pumps-Installs'!AH62-'Dual-Source-Installs'!AH62</f>
        <v>0.37039627000000003</v>
      </c>
      <c r="AG27" s="1">
        <f>1-'Gas Heat Pumps-Installs'!AI62-'Dual-Source-Installs'!AI62</f>
        <v>0</v>
      </c>
      <c r="AH27" s="1">
        <f>1-'Gas Heat Pumps-Installs'!AJ62-'Dual-Source-Installs'!AJ62</f>
        <v>0</v>
      </c>
      <c r="AI27" s="1">
        <f>1-'Gas Heat Pumps-Installs'!AK62-'Dual-Source-Installs'!AK62</f>
        <v>0.28824899200000009</v>
      </c>
      <c r="AJ27" s="1">
        <f>1-'Gas Heat Pumps-Installs'!AL62-'Dual-Source-Installs'!AL62</f>
        <v>0.10369303800000002</v>
      </c>
      <c r="AK27" s="1">
        <f>1-'Gas Heat Pumps-Installs'!AM62-'Dual-Source-Installs'!AM62</f>
        <v>0.74159297599999996</v>
      </c>
      <c r="AL27" s="1">
        <f>1-'Gas Heat Pumps-Installs'!AN62-'Dual-Source-Installs'!AN62</f>
        <v>4.4760450000000063E-2</v>
      </c>
      <c r="AM27" s="1">
        <f>1-'Gas Heat Pumps-Installs'!AO62-'Dual-Source-Installs'!AO62</f>
        <v>0.33112467000000012</v>
      </c>
      <c r="AN27" s="1">
        <f>1-'Gas Heat Pumps-Installs'!AP62-'Dual-Source-Installs'!AP62</f>
        <v>8.1640245999999861E-2</v>
      </c>
      <c r="AO27" s="1">
        <f>1-'Gas Heat Pumps-Installs'!AQ62-'Dual-Source-Installs'!AQ62</f>
        <v>5.4186886000000101E-2</v>
      </c>
      <c r="AP27" s="1">
        <f>1-'Gas Heat Pumps-Installs'!AR62-'Dual-Source-Installs'!AR62</f>
        <v>0.11546201999999994</v>
      </c>
      <c r="AQ27" s="1">
        <f>1-'Gas Heat Pumps-Installs'!AS62-'Dual-Source-Installs'!AS62</f>
        <v>0.14766425400000016</v>
      </c>
      <c r="AR27" s="1">
        <f>1-'Gas Heat Pumps-Installs'!AT62-'Dual-Source-Installs'!AT62</f>
        <v>0.11099954400000012</v>
      </c>
      <c r="AS27" s="1">
        <f>1-'Gas Heat Pumps-Installs'!AU62-'Dual-Source-Installs'!AU62</f>
        <v>6.8092700000000117E-2</v>
      </c>
      <c r="AT27" s="1">
        <f>1-'Gas Heat Pumps-Installs'!AV62-'Dual-Source-Installs'!AV62</f>
        <v>5.8332900000000132E-2</v>
      </c>
      <c r="AU27" s="1">
        <f>1-'Gas Heat Pumps-Installs'!AW62-'Dual-Source-Installs'!AW62</f>
        <v>0.29238943200000006</v>
      </c>
      <c r="AV27" s="1">
        <f>1-'Gas Heat Pumps-Installs'!AX62-'Dual-Source-Installs'!AX62</f>
        <v>0.31009366800000004</v>
      </c>
      <c r="AW27" s="1">
        <f>1-'Gas Heat Pumps-Installs'!AY62-'Dual-Source-Installs'!AY62</f>
        <v>0</v>
      </c>
      <c r="AX27" s="1">
        <f>1-'Gas Heat Pumps-Installs'!AZ62-'Dual-Source-Installs'!AZ62</f>
        <v>0</v>
      </c>
      <c r="AY27" s="1">
        <f>1-'Gas Heat Pumps-Installs'!BA62-'Dual-Source-Installs'!BA62</f>
        <v>0</v>
      </c>
      <c r="AZ27" s="1">
        <f>1-'Gas Heat Pumps-Installs'!BB62-'Dual-Source-Installs'!BB62</f>
        <v>0</v>
      </c>
      <c r="BA27" s="1">
        <f>1-'Gas Heat Pumps-Installs'!BC62-'Dual-Source-Installs'!BC62</f>
        <v>0.67765530400000007</v>
      </c>
      <c r="BB27" s="1">
        <f>1-'Gas Heat Pumps-Installs'!BD62-'Dual-Source-Installs'!BD62</f>
        <v>0.32247485999999997</v>
      </c>
      <c r="BC27" s="1">
        <f>1-'Gas Heat Pumps-Installs'!BE62-'Dual-Source-Installs'!BE62</f>
        <v>0</v>
      </c>
      <c r="BD27" s="1">
        <f>1-'Gas Heat Pumps-Installs'!BF62-'Dual-Source-Installs'!BF62</f>
        <v>0.15274927199999999</v>
      </c>
      <c r="BE27" s="1">
        <f>1-'Gas Heat Pumps-Installs'!BG62-'Dual-Source-Installs'!BG62</f>
        <v>0.18549473799999994</v>
      </c>
      <c r="BF27" s="1">
        <f>1-'Gas Heat Pumps-Installs'!BH62-'Dual-Source-Installs'!BH62</f>
        <v>8.485952199999991E-2</v>
      </c>
      <c r="BG27" s="1">
        <f>1-'Gas Heat Pumps-Installs'!BI62-'Dual-Source-Installs'!BI62</f>
        <v>0</v>
      </c>
      <c r="BH27" s="1">
        <f>1-'Gas Heat Pumps-Installs'!BJ62-'Dual-Source-Installs'!BJ62</f>
        <v>0</v>
      </c>
      <c r="BI27" s="1">
        <f>1-'Gas Heat Pumps-Installs'!BK62-'Dual-Source-Installs'!BK62</f>
        <v>0.50918166799999987</v>
      </c>
      <c r="BJ27" s="1">
        <f>1-'Gas Heat Pumps-Installs'!BL62-'Dual-Source-Installs'!BL62</f>
        <v>0.24109865200000002</v>
      </c>
      <c r="BK27" s="1">
        <f>1-'Gas Heat Pumps-Installs'!BM62-'Dual-Source-Installs'!BM62</f>
        <v>0.404350494</v>
      </c>
      <c r="BL27" s="1">
        <f>1-'Gas Heat Pumps-Installs'!BN62-'Dual-Source-Installs'!BN62</f>
        <v>0.2232885280000001</v>
      </c>
      <c r="BM27" s="1">
        <f>1-'Gas Heat Pumps-Installs'!BO62-'Dual-Source-Installs'!BO62</f>
        <v>0</v>
      </c>
      <c r="BN27" s="1">
        <f>1-'Gas Heat Pumps-Installs'!BP62-'Dual-Source-Installs'!BP62</f>
        <v>0.23496814600000004</v>
      </c>
      <c r="BO27" s="1">
        <f>1-'Gas Heat Pumps-Installs'!BQ62-'Dual-Source-Installs'!BQ62</f>
        <v>0.40839450800000004</v>
      </c>
      <c r="BP27" s="1">
        <f>1-'Gas Heat Pumps-Installs'!BR62-'Dual-Source-Installs'!BR62</f>
        <v>0.47541169200000005</v>
      </c>
      <c r="BQ27" s="1">
        <f>1-'Gas Heat Pumps-Installs'!BS62-'Dual-Source-Installs'!BS62</f>
        <v>0.21412614800000007</v>
      </c>
      <c r="BR27" s="1">
        <f>1-'Gas Heat Pumps-Installs'!BT62-'Dual-Source-Installs'!BT62</f>
        <v>0</v>
      </c>
      <c r="BS27" s="1">
        <f>1-'Gas Heat Pumps-Installs'!BU62-'Dual-Source-Installs'!BU62</f>
        <v>0</v>
      </c>
      <c r="BT27" s="1">
        <f>1-'Gas Heat Pumps-Installs'!BV62-'Dual-Source-Installs'!BV62</f>
        <v>0.75452675599999997</v>
      </c>
      <c r="BU27" s="1">
        <f>1-'Gas Heat Pumps-Installs'!BW62-'Dual-Source-Installs'!BW62</f>
        <v>0.11374855800000006</v>
      </c>
      <c r="BV27" s="1">
        <f>1-'Gas Heat Pumps-Installs'!BX62-'Dual-Source-Installs'!BX62</f>
        <v>0</v>
      </c>
      <c r="BW27" s="1">
        <f>1-'Gas Heat Pumps-Installs'!BY62-'Dual-Source-Installs'!BY62</f>
        <v>0.33951414599999996</v>
      </c>
      <c r="BX27" s="1">
        <f>1-'Gas Heat Pumps-Installs'!BZ62-'Dual-Source-Installs'!BZ62</f>
        <v>0</v>
      </c>
      <c r="BY27" s="1">
        <f>1-'Gas Heat Pumps-Installs'!CA62-'Dual-Source-Installs'!CA62</f>
        <v>0.40774601600000004</v>
      </c>
      <c r="BZ27" s="1">
        <f>1-'Gas Heat Pumps-Installs'!CB62-'Dual-Source-Installs'!CB62</f>
        <v>4.0328644000000136E-2</v>
      </c>
      <c r="CA27" s="1">
        <f>1-'Gas Heat Pumps-Installs'!CC62-'Dual-Source-Installs'!CC62</f>
        <v>0.33559111199999997</v>
      </c>
      <c r="CB27" s="1">
        <f>1-'Gas Heat Pumps-Installs'!CD62-'Dual-Source-Installs'!CD62</f>
        <v>0.23810828600000017</v>
      </c>
      <c r="CC27" s="1">
        <f>1-'Gas Heat Pumps-Installs'!CE62-'Dual-Source-Installs'!CE62</f>
        <v>0</v>
      </c>
      <c r="CD27" s="1">
        <f>1-'Gas Heat Pumps-Installs'!CF62-'Dual-Source-Installs'!CF62</f>
        <v>0.33145063400000008</v>
      </c>
      <c r="CE27" s="1">
        <f>1-'Gas Heat Pumps-Installs'!CG62-'Dual-Source-Installs'!CG62</f>
        <v>0.28499822800000002</v>
      </c>
      <c r="CF27" s="1">
        <f>1-'Gas Heat Pumps-Installs'!CH62-'Dual-Source-Installs'!CH62</f>
        <v>0.14195091800000009</v>
      </c>
      <c r="CG27" s="1">
        <f>1-'Gas Heat Pumps-Installs'!CI62-'Dual-Source-Installs'!CI62</f>
        <v>0</v>
      </c>
      <c r="CH27" s="1">
        <f>1-'Gas Heat Pumps-Installs'!CJ62-'Dual-Source-Installs'!CJ62</f>
        <v>0.10908609000000008</v>
      </c>
      <c r="CI27" s="1">
        <f>1-'Gas Heat Pumps-Installs'!CK62-'Dual-Source-Installs'!CK62</f>
        <v>0.29195683800000005</v>
      </c>
      <c r="CJ27" s="1">
        <f>1-'Gas Heat Pumps-Installs'!CL62-'Dual-Source-Installs'!CL62</f>
        <v>0</v>
      </c>
      <c r="CK27" s="1">
        <f>1-'Gas Heat Pumps-Installs'!CM62-'Dual-Source-Installs'!CM62</f>
        <v>0.2634841280000001</v>
      </c>
      <c r="CL27" s="1">
        <f>1-'Gas Heat Pumps-Installs'!CN62-'Dual-Source-Installs'!CN62</f>
        <v>0.10774073200000012</v>
      </c>
      <c r="CM27" s="1">
        <f>1-'Gas Heat Pumps-Installs'!CO62-'Dual-Source-Installs'!CO62</f>
        <v>0.28814880399999993</v>
      </c>
      <c r="CN27" s="1">
        <f>1-'Gas Heat Pumps-Installs'!CP62-'Dual-Source-Installs'!CP62</f>
        <v>0.34422250599999998</v>
      </c>
      <c r="CO27" s="1">
        <f>1-'Gas Heat Pumps-Installs'!CQ62-'Dual-Source-Installs'!CQ62</f>
        <v>0.34381262799999995</v>
      </c>
      <c r="CP27" s="1">
        <f>1-'Gas Heat Pumps-Installs'!CR62-'Dual-Source-Installs'!CR62</f>
        <v>0.54424867399999988</v>
      </c>
      <c r="CQ27" s="1">
        <f>1-'Gas Heat Pumps-Installs'!CS62-'Dual-Source-Installs'!CS62</f>
        <v>0.35553757000000002</v>
      </c>
      <c r="CR27" s="1">
        <f>1-'Gas Heat Pumps-Installs'!CT62-'Dual-Source-Installs'!CT62</f>
        <v>0.41057363199999997</v>
      </c>
      <c r="CS27" s="1">
        <f>1-'Gas Heat Pumps-Installs'!CU62-'Dual-Source-Installs'!CU62</f>
        <v>3.1367807999999942E-2</v>
      </c>
      <c r="CT27" s="1">
        <f>1-'Gas Heat Pumps-Installs'!CV62-'Dual-Source-Installs'!CV62</f>
        <v>4.8441999999999985E-2</v>
      </c>
      <c r="CU27" s="1">
        <f>1-'Gas Heat Pumps-Installs'!CW62-'Dual-Source-Installs'!CW62</f>
        <v>0.29932455200000008</v>
      </c>
      <c r="CV27" s="1">
        <f>1-'Gas Heat Pumps-Installs'!CX62-'Dual-Source-Installs'!CX62</f>
        <v>1.6215251999999902E-2</v>
      </c>
      <c r="CW27" s="1">
        <f>1-'Gas Heat Pumps-Installs'!CY62-'Dual-Source-Installs'!CY62</f>
        <v>0.14955175000000009</v>
      </c>
      <c r="CX27" s="1">
        <f>1-'Gas Heat Pumps-Installs'!CZ62-'Dual-Source-Installs'!CZ62</f>
        <v>0.30338630000000011</v>
      </c>
      <c r="CY27" s="1">
        <f>1-'Gas Heat Pumps-Installs'!DA62-'Dual-Source-Installs'!DA62</f>
        <v>0.439725376</v>
      </c>
      <c r="CZ27" s="1">
        <f>1-'Gas Heat Pumps-Installs'!DB62-'Dual-Source-Installs'!DB62</f>
        <v>0.36599904399999994</v>
      </c>
      <c r="DA27" s="1">
        <f>1-'Gas Heat Pumps-Installs'!DC62-'Dual-Source-Installs'!DC62</f>
        <v>0</v>
      </c>
      <c r="DB27" s="1">
        <f>1-'Gas Heat Pumps-Installs'!DD62-'Dual-Source-Installs'!DD62</f>
        <v>0.22589196999999994</v>
      </c>
      <c r="DC27" s="1">
        <f>1-'Gas Heat Pumps-Installs'!DE62-'Dual-Source-Installs'!DE62</f>
        <v>0</v>
      </c>
      <c r="DD27" s="1">
        <f>1-'Gas Heat Pumps-Installs'!DF62-'Dual-Source-Installs'!DF62</f>
        <v>0</v>
      </c>
      <c r="DE27" s="1">
        <f>1-'Gas Heat Pumps-Installs'!DG62-'Dual-Source-Installs'!DG62</f>
        <v>9.0127596000000088E-2</v>
      </c>
      <c r="DF27" s="1">
        <f>1-'Gas Heat Pumps-Installs'!DH62-'Dual-Source-Installs'!DH62</f>
        <v>0</v>
      </c>
      <c r="DG27" s="1">
        <f>1-'Gas Heat Pumps-Installs'!DI62-'Dual-Source-Installs'!DI62</f>
        <v>0.57670712600000007</v>
      </c>
      <c r="DH27" s="1">
        <f>1-'Gas Heat Pumps-Installs'!DJ62-'Dual-Source-Installs'!DJ62</f>
        <v>2.4526734000000161E-2</v>
      </c>
      <c r="DI27" s="1">
        <f>1-'Gas Heat Pumps-Installs'!DK62-'Dual-Source-Installs'!DK62</f>
        <v>1.671206599999997E-2</v>
      </c>
      <c r="DJ27" s="1">
        <f>1-'Gas Heat Pumps-Installs'!DL62-'Dual-Source-Installs'!DL62</f>
        <v>0.11216244600000008</v>
      </c>
      <c r="DK27" s="1">
        <f>1-'Gas Heat Pumps-Installs'!DM62-'Dual-Source-Installs'!DM62</f>
        <v>0.30472111600000007</v>
      </c>
      <c r="DL27" s="1">
        <f>1-'Gas Heat Pumps-Installs'!DN62-'Dual-Source-Installs'!DN62</f>
        <v>7.7019626000000008E-2</v>
      </c>
      <c r="DM27" s="1">
        <f>1-'Gas Heat Pumps-Installs'!DO62-'Dual-Source-Installs'!DO62</f>
        <v>0</v>
      </c>
      <c r="DN27" s="1">
        <f>1-'Gas Heat Pumps-Installs'!DP62-'Dual-Source-Installs'!DP62</f>
        <v>0</v>
      </c>
      <c r="DO27" s="1">
        <f>1-'Gas Heat Pumps-Installs'!DQ62-'Dual-Source-Installs'!DQ62</f>
        <v>8.8417498000000039E-2</v>
      </c>
      <c r="DP27" s="1">
        <f>1-'Gas Heat Pumps-Installs'!DR62-'Dual-Source-Installs'!DR62</f>
        <v>0.35407680399999997</v>
      </c>
      <c r="DQ27" s="1">
        <f>1-'Gas Heat Pumps-Installs'!DS62-'Dual-Source-Installs'!DS62</f>
        <v>9.1102924000000196E-2</v>
      </c>
      <c r="DR27" s="1">
        <f>1-'Gas Heat Pumps-Installs'!DT62-'Dual-Source-Installs'!DT62</f>
        <v>8.2975954000000018E-2</v>
      </c>
      <c r="DS27" s="1">
        <f>1-'Gas Heat Pumps-Installs'!DU62-'Dual-Source-Installs'!DU62</f>
        <v>0</v>
      </c>
      <c r="DT27" s="1">
        <f>1-'Gas Heat Pumps-Installs'!DV62-'Dual-Source-Installs'!DV62</f>
        <v>0.21049339</v>
      </c>
      <c r="DU27" s="1">
        <f>1-'Gas Heat Pumps-Installs'!DW62-'Dual-Source-Installs'!DW62</f>
        <v>0.20398206999999996</v>
      </c>
      <c r="DV27" s="1">
        <f>1-'Gas Heat Pumps-Installs'!DX62-'Dual-Source-Installs'!DX62</f>
        <v>0</v>
      </c>
      <c r="DW27" s="1">
        <f>1-'Gas Heat Pumps-Installs'!DY62-'Dual-Source-Installs'!DY62</f>
        <v>5.8583657999999983E-2</v>
      </c>
      <c r="DX27" s="1">
        <f>1-'Gas Heat Pumps-Installs'!DZ62-'Dual-Source-Installs'!DZ62</f>
        <v>0</v>
      </c>
      <c r="DY27" s="1">
        <f>1-'Gas Heat Pumps-Installs'!EA62-'Dual-Source-Installs'!EA62</f>
        <v>0.15864482199999996</v>
      </c>
      <c r="DZ27" s="1">
        <f>1-'Gas Heat Pumps-Installs'!EB62-'Dual-Source-Installs'!EB62</f>
        <v>3.3072710000000116E-2</v>
      </c>
      <c r="EA27" s="1">
        <f>1-'Gas Heat Pumps-Installs'!EC62-'Dual-Source-Installs'!EC62</f>
        <v>0</v>
      </c>
      <c r="EB27" s="1">
        <f>1-'Gas Heat Pumps-Installs'!ED62-'Dual-Source-Installs'!ED62</f>
        <v>0</v>
      </c>
      <c r="EC27" s="1">
        <f>1-'Gas Heat Pumps-Installs'!EE62-'Dual-Source-Installs'!EE62</f>
        <v>0.32223799800000003</v>
      </c>
      <c r="ED27" s="1">
        <f>1-'Gas Heat Pumps-Installs'!EF62-'Dual-Source-Installs'!EF62</f>
        <v>5.0085913999999954E-2</v>
      </c>
      <c r="EE27" s="1">
        <f>1-'Gas Heat Pumps-Installs'!EG62-'Dual-Source-Installs'!EG62</f>
        <v>0.24260934399999989</v>
      </c>
      <c r="EF27" s="1">
        <f>1-'Gas Heat Pumps-Installs'!EH62-'Dual-Source-Installs'!EH62</f>
        <v>0.37769663600000003</v>
      </c>
      <c r="EG27" s="1">
        <f>1-'Gas Heat Pumps-Installs'!EI62-'Dual-Source-Installs'!EI62</f>
        <v>0</v>
      </c>
      <c r="EH27" s="1">
        <f>1-'Gas Heat Pumps-Installs'!EJ62-'Dual-Source-Installs'!EJ62</f>
        <v>0.24513669399999996</v>
      </c>
      <c r="EI27" s="1">
        <f>1-'Gas Heat Pumps-Installs'!EK62-'Dual-Source-Installs'!EK62</f>
        <v>0</v>
      </c>
      <c r="EJ27" s="1">
        <f>1-'Gas Heat Pumps-Installs'!EL62-'Dual-Source-Installs'!EL62</f>
        <v>0.359798752</v>
      </c>
      <c r="EK27" s="1">
        <f>1-'Gas Heat Pumps-Installs'!EM62-'Dual-Source-Installs'!EM62</f>
        <v>0.38118488199999995</v>
      </c>
      <c r="EL27" s="1">
        <f>1-'Gas Heat Pumps-Installs'!EN62-'Dual-Source-Installs'!EN62</f>
        <v>0</v>
      </c>
      <c r="EM27" s="1">
        <f>1-'Gas Heat Pumps-Installs'!EO62-'Dual-Source-Installs'!EO62</f>
        <v>7.7673424000000102E-2</v>
      </c>
      <c r="EN27" s="1">
        <f>1-'Gas Heat Pumps-Installs'!EP62-'Dual-Source-Installs'!EP62</f>
        <v>0.1425794600000001</v>
      </c>
      <c r="EO27" s="1">
        <f>1-'Gas Heat Pumps-Installs'!EQ62-'Dual-Source-Installs'!EQ62</f>
        <v>4.0332944000000037E-2</v>
      </c>
      <c r="EP27" s="1">
        <f>1-'Gas Heat Pumps-Installs'!ER62-'Dual-Source-Installs'!ER62</f>
        <v>0</v>
      </c>
      <c r="EQ27" s="1">
        <f>1-'Gas Heat Pumps-Installs'!ES62-'Dual-Source-Installs'!ES62</f>
        <v>8.7159716000000109E-2</v>
      </c>
      <c r="ER27" s="1">
        <f>1-'Gas Heat Pumps-Installs'!ET62-'Dual-Source-Installs'!ET62</f>
        <v>0.30864558400000003</v>
      </c>
      <c r="ES27" s="1">
        <f>1-'Gas Heat Pumps-Installs'!EU62-'Dual-Source-Installs'!EU62</f>
        <v>0</v>
      </c>
      <c r="ET27" s="1">
        <f>1-'Gas Heat Pumps-Installs'!EV62-'Dual-Source-Installs'!EV62</f>
        <v>8.576359999999994E-2</v>
      </c>
      <c r="EU27" s="1">
        <f>1-'Gas Heat Pumps-Installs'!EW62-'Dual-Source-Installs'!EW62</f>
        <v>0</v>
      </c>
      <c r="EV27" s="1">
        <f>1-'Gas Heat Pumps-Installs'!EX62-'Dual-Source-Installs'!EX62</f>
        <v>0.24224174799999998</v>
      </c>
      <c r="EW27" s="1">
        <f>1-'Gas Heat Pumps-Installs'!EY62-'Dual-Source-Installs'!EY62</f>
        <v>0.20123677599999995</v>
      </c>
      <c r="EX27" s="1">
        <f>1-'Gas Heat Pumps-Installs'!EZ62-'Dual-Source-Installs'!EZ62</f>
        <v>0</v>
      </c>
      <c r="EY27" s="1">
        <f>1-'Gas Heat Pumps-Installs'!FA62-'Dual-Source-Installs'!FA62</f>
        <v>0.25692299600000001</v>
      </c>
      <c r="EZ27" s="1">
        <f>1-'Gas Heat Pumps-Installs'!FB62-'Dual-Source-Installs'!FB62</f>
        <v>0.3337126780000001</v>
      </c>
      <c r="FA27" s="1">
        <f>1-'Gas Heat Pumps-Installs'!FC62-'Dual-Source-Installs'!FC62</f>
        <v>0.22501741000000008</v>
      </c>
      <c r="FB27" s="1">
        <f>1-'Gas Heat Pumps-Installs'!FD62-'Dual-Source-Installs'!FD62</f>
        <v>0.29372413600000002</v>
      </c>
      <c r="FC27" s="1">
        <f>1-'Gas Heat Pumps-Installs'!FE62-'Dual-Source-Installs'!FE62</f>
        <v>9.2776765999999955E-2</v>
      </c>
      <c r="FD27" s="1">
        <f>1-'Gas Heat Pumps-Installs'!FF62-'Dual-Source-Installs'!FF62</f>
        <v>7.0742759999999905E-3</v>
      </c>
      <c r="FE27" s="1">
        <f>1-'Gas Heat Pumps-Installs'!FG62-'Dual-Source-Installs'!FG62</f>
        <v>0.17470130200000006</v>
      </c>
      <c r="FF27" s="1">
        <f>1-'Gas Heat Pumps-Installs'!FH62-'Dual-Source-Installs'!FH62</f>
        <v>0.27710922199999999</v>
      </c>
      <c r="FG27" s="1">
        <f>1-'Gas Heat Pumps-Installs'!FI62-'Dual-Source-Installs'!FI62</f>
        <v>0.13036405000000018</v>
      </c>
      <c r="FH27" s="1">
        <f>1-'Gas Heat Pumps-Installs'!FJ62-'Dual-Source-Installs'!FJ62</f>
        <v>0</v>
      </c>
      <c r="FI27" s="1">
        <f>1-'Gas Heat Pumps-Installs'!FK62-'Dual-Source-Installs'!FK62</f>
        <v>0</v>
      </c>
      <c r="FJ27" s="1">
        <f>1-'Gas Heat Pumps-Installs'!FL62-'Dual-Source-Installs'!FL62</f>
        <v>0</v>
      </c>
      <c r="FK27" s="1">
        <f>1-'Gas Heat Pumps-Installs'!FM62-'Dual-Source-Installs'!FM62</f>
        <v>0.30119674200000002</v>
      </c>
      <c r="FL27" s="1">
        <f>1-'Gas Heat Pumps-Installs'!FN62-'Dual-Source-Installs'!FN62</f>
        <v>0.50173870399999987</v>
      </c>
      <c r="FM27" s="1">
        <f>1-'Gas Heat Pumps-Installs'!FO62-'Dual-Source-Installs'!FO62</f>
        <v>0.24604845399999997</v>
      </c>
      <c r="FN27" s="1">
        <f>1-'Gas Heat Pumps-Installs'!FP62-'Dual-Source-Installs'!FP62</f>
        <v>0.19261209799999998</v>
      </c>
      <c r="FO27" s="1">
        <f>1-'Gas Heat Pumps-Installs'!FQ62-'Dual-Source-Installs'!FQ62</f>
        <v>0</v>
      </c>
      <c r="FP27" s="1">
        <f>1-'Gas Heat Pumps-Installs'!FR62-'Dual-Source-Installs'!FR62</f>
        <v>0.14415202799999993</v>
      </c>
      <c r="FQ27" s="1">
        <f>1-'Gas Heat Pumps-Installs'!FS62-'Dual-Source-Installs'!FS62</f>
        <v>0.15008867599999998</v>
      </c>
      <c r="FR27" s="1">
        <f>1-'Gas Heat Pumps-Installs'!FT62-'Dual-Source-Installs'!FT62</f>
        <v>0</v>
      </c>
      <c r="FS27" s="1">
        <f>1-'Gas Heat Pumps-Installs'!FU62-'Dual-Source-Installs'!FU62</f>
        <v>2.1922574000000083E-2</v>
      </c>
      <c r="FT27" s="1">
        <f>1-'Gas Heat Pumps-Installs'!FV62-'Dual-Source-Installs'!FV62</f>
        <v>0</v>
      </c>
      <c r="FU27" s="1">
        <f>1-'Gas Heat Pumps-Installs'!FW62-'Dual-Source-Installs'!FW62</f>
        <v>0.32807118200000002</v>
      </c>
      <c r="FV27" s="1">
        <f>1-'Gas Heat Pumps-Installs'!FX62-'Dual-Source-Installs'!FX62</f>
        <v>0</v>
      </c>
      <c r="FW27" s="1">
        <f>1-'Gas Heat Pumps-Installs'!FY62-'Dual-Source-Installs'!FY62</f>
        <v>0</v>
      </c>
      <c r="FX27" s="1">
        <f>1-'Gas Heat Pumps-Installs'!FZ62-'Dual-Source-Installs'!FZ62</f>
        <v>0.16078318400000002</v>
      </c>
      <c r="FY27" s="1">
        <f>1-'Gas Heat Pumps-Installs'!GA62-'Dual-Source-Installs'!GA62</f>
        <v>8.4192245999999971E-2</v>
      </c>
      <c r="FZ27" s="1">
        <f>1-'Gas Heat Pumps-Installs'!GB62-'Dual-Source-Installs'!GB62</f>
        <v>1.1337506000000275E-2</v>
      </c>
      <c r="GA27" s="1">
        <f>1-'Gas Heat Pumps-Installs'!GC62-'Dual-Source-Installs'!GC62</f>
        <v>0.28261457400000001</v>
      </c>
      <c r="GB27" s="1">
        <f>1-'Gas Heat Pumps-Installs'!GD62-'Dual-Source-Installs'!GD62</f>
        <v>9.1943960000000047E-2</v>
      </c>
      <c r="GC27" s="1">
        <f>1-'Gas Heat Pumps-Installs'!GE62-'Dual-Source-Installs'!GE62</f>
        <v>0.11664872600000004</v>
      </c>
      <c r="GD27" s="1">
        <f>1-'Gas Heat Pumps-Installs'!GF62-'Dual-Source-Installs'!GF62</f>
        <v>0.146858198</v>
      </c>
      <c r="GE27" s="1">
        <f>1-'Gas Heat Pumps-Installs'!GG62-'Dual-Source-Installs'!GG62</f>
        <v>0.22453943800000009</v>
      </c>
      <c r="GF27" s="1">
        <f>1-'Gas Heat Pumps-Installs'!GH62-'Dual-Source-Installs'!GH62</f>
        <v>0</v>
      </c>
      <c r="GG27" s="1">
        <f>1-'Gas Heat Pumps-Installs'!GI62-'Dual-Source-Installs'!GI62</f>
        <v>0.16152267799999998</v>
      </c>
      <c r="GH27" s="1">
        <f>1-'Gas Heat Pumps-Installs'!GJ62-'Dual-Source-Installs'!GJ62</f>
        <v>0</v>
      </c>
      <c r="GI27" s="1">
        <f>1-'Gas Heat Pumps-Installs'!GK62-'Dual-Source-Installs'!GK62</f>
        <v>0.15973879600000007</v>
      </c>
      <c r="GJ27" s="1">
        <f>1-'Gas Heat Pumps-Installs'!GL62-'Dual-Source-Installs'!GL62</f>
        <v>0.13026786400000001</v>
      </c>
      <c r="GK27" s="1">
        <f>1-'Gas Heat Pumps-Installs'!GM62-'Dual-Source-Installs'!GM62</f>
        <v>8.8706754000000165E-2</v>
      </c>
      <c r="GL27" s="1">
        <f>1-'Gas Heat Pumps-Installs'!GN62-'Dual-Source-Installs'!GN62</f>
        <v>0.18897816200000006</v>
      </c>
      <c r="GM27" s="1">
        <f>1-'Gas Heat Pumps-Installs'!GO62-'Dual-Source-Installs'!GO62</f>
        <v>0</v>
      </c>
      <c r="GN27" s="1">
        <f>1-'Gas Heat Pumps-Installs'!GP62-'Dual-Source-Installs'!GP62</f>
        <v>0.29449854400000003</v>
      </c>
      <c r="GO27" s="1">
        <f>1-'Gas Heat Pumps-Installs'!GQ62-'Dual-Source-Installs'!GQ62</f>
        <v>0.54269199600000007</v>
      </c>
      <c r="GP27" s="1">
        <f>1-'Gas Heat Pumps-Installs'!GR62-'Dual-Source-Installs'!GR62</f>
        <v>0</v>
      </c>
      <c r="GQ27" s="1">
        <f>1-'Gas Heat Pumps-Installs'!GS62-'Dual-Source-Installs'!GS62</f>
        <v>0.437912994</v>
      </c>
      <c r="GR27" s="1">
        <f>1-'Gas Heat Pumps-Installs'!GT62-'Dual-Source-Installs'!GT62</f>
        <v>0.13705999999999996</v>
      </c>
      <c r="GS27" s="1">
        <f>1-'Gas Heat Pumps-Installs'!GU62-'Dual-Source-Installs'!GU62</f>
        <v>0</v>
      </c>
      <c r="GT27" s="1">
        <f>1-'Gas Heat Pumps-Installs'!GV62-'Dual-Source-Installs'!GV62</f>
        <v>0.28022194599999994</v>
      </c>
      <c r="GU27" s="1">
        <f>1-'Gas Heat Pumps-Installs'!GW62-'Dual-Source-Installs'!GW62</f>
        <v>0.59741953199999986</v>
      </c>
      <c r="GV27" s="1">
        <f>1-'Gas Heat Pumps-Installs'!GX62-'Dual-Source-Installs'!GX62</f>
        <v>9.7558560000000072E-2</v>
      </c>
      <c r="GW27" s="1">
        <f>1-'Gas Heat Pumps-Installs'!GY62-'Dual-Source-Installs'!GY62</f>
        <v>9.1423219999999916E-2</v>
      </c>
      <c r="GX27" s="1">
        <f>1-'Gas Heat Pumps-Installs'!GZ62-'Dual-Source-Installs'!GZ62</f>
        <v>0.24629627200000004</v>
      </c>
      <c r="GY27" s="1">
        <f>1-'Gas Heat Pumps-Installs'!HA62-'Dual-Source-Installs'!HA62</f>
        <v>0.41241345399999996</v>
      </c>
      <c r="GZ27" s="1">
        <f>1-'Gas Heat Pumps-Installs'!HB62-'Dual-Source-Installs'!HB62</f>
        <v>0</v>
      </c>
      <c r="HA27" s="1">
        <f>1-'Gas Heat Pumps-Installs'!HC62-'Dual-Source-Installs'!HC62</f>
        <v>0.38821284199999995</v>
      </c>
      <c r="HB27" s="1">
        <f>1-'Gas Heat Pumps-Installs'!HD62-'Dual-Source-Installs'!HD62</f>
        <v>0.33270396200000008</v>
      </c>
      <c r="HC27" s="1">
        <f>1-'Gas Heat Pumps-Installs'!HE62-'Dual-Source-Installs'!HE62</f>
        <v>0</v>
      </c>
      <c r="HD27" s="1">
        <f>1-'Gas Heat Pumps-Installs'!HF62-'Dual-Source-Installs'!HF62</f>
        <v>0.30826015799999995</v>
      </c>
      <c r="HE27" s="1">
        <f>1-'Gas Heat Pumps-Installs'!HG62-'Dual-Source-Installs'!HG62</f>
        <v>4.616743000000012E-2</v>
      </c>
      <c r="HF27" s="1">
        <f>1-'Gas Heat Pumps-Installs'!HH62-'Dual-Source-Installs'!HH62</f>
        <v>6.4941680000000002E-2</v>
      </c>
      <c r="HG27" s="1">
        <f>1-'Gas Heat Pumps-Installs'!HI62-'Dual-Source-Installs'!HI62</f>
        <v>0</v>
      </c>
      <c r="HH27" s="1">
        <f>1-'Gas Heat Pumps-Installs'!HJ62-'Dual-Source-Installs'!HJ62</f>
        <v>0.13021334200000007</v>
      </c>
      <c r="HI27" s="1">
        <f>1-'Gas Heat Pumps-Installs'!HK62-'Dual-Source-Installs'!HK62</f>
        <v>0.18749048799999996</v>
      </c>
      <c r="HJ27" s="1">
        <f>1-'Gas Heat Pumps-Installs'!HL62-'Dual-Source-Installs'!HL62</f>
        <v>0.25202451800000014</v>
      </c>
      <c r="HK27" s="1">
        <f>1-'Gas Heat Pumps-Installs'!HM62-'Dual-Source-Installs'!HM62</f>
        <v>0.42170081400000015</v>
      </c>
      <c r="HL27" s="1">
        <f>1-'Gas Heat Pumps-Installs'!HN62-'Dual-Source-Installs'!HN62</f>
        <v>6.183329999999998E-2</v>
      </c>
      <c r="HM27" s="1">
        <f>1-'Gas Heat Pumps-Installs'!HO62-'Dual-Source-Installs'!HO62</f>
        <v>0.46688111600000004</v>
      </c>
      <c r="HN27" s="1">
        <f>1-'Gas Heat Pumps-Installs'!HP62-'Dual-Source-Installs'!HP62</f>
        <v>0.14826328800000022</v>
      </c>
      <c r="HO27" s="1">
        <f>1-'Gas Heat Pumps-Installs'!HQ62-'Dual-Source-Installs'!HQ62</f>
        <v>3.549086800000012E-2</v>
      </c>
      <c r="HP27" s="1">
        <f>1-'Gas Heat Pumps-Installs'!HR62-'Dual-Source-Installs'!HR62</f>
        <v>0.27680921799999997</v>
      </c>
      <c r="HQ27" s="1">
        <f>1-'Gas Heat Pumps-Installs'!HS62-'Dual-Source-Installs'!HS62</f>
        <v>0</v>
      </c>
      <c r="HR27" s="1">
        <f>1-'Gas Heat Pumps-Installs'!HT62-'Dual-Source-Installs'!HT62</f>
        <v>0.29902585199999998</v>
      </c>
      <c r="HS27" s="1">
        <f>1-'Gas Heat Pumps-Installs'!HU62-'Dual-Source-Installs'!HU62</f>
        <v>0.16224993600000015</v>
      </c>
      <c r="HT27" s="1">
        <f>1-'Gas Heat Pumps-Installs'!HV62-'Dual-Source-Installs'!HV62</f>
        <v>0</v>
      </c>
      <c r="HU27" s="1">
        <f>1-'Gas Heat Pumps-Installs'!HW62-'Dual-Source-Installs'!HW62</f>
        <v>0</v>
      </c>
      <c r="HV27" s="1">
        <f>1-'Gas Heat Pumps-Installs'!HX62-'Dual-Source-Installs'!HX62</f>
        <v>0.67735897200000006</v>
      </c>
      <c r="HW27" s="1">
        <f>1-'Gas Heat Pumps-Installs'!HY62-'Dual-Source-Installs'!HY62</f>
        <v>3.0713989999999969E-2</v>
      </c>
      <c r="HX27" s="1">
        <f>1-'Gas Heat Pumps-Installs'!HZ62-'Dual-Source-Installs'!HZ62</f>
        <v>0</v>
      </c>
      <c r="HY27" s="1">
        <f>1-'Gas Heat Pumps-Installs'!IA62-'Dual-Source-Installs'!IA62</f>
        <v>0</v>
      </c>
      <c r="HZ27" s="1">
        <f>1-'Gas Heat Pumps-Installs'!IB62-'Dual-Source-Installs'!IB62</f>
        <v>0</v>
      </c>
      <c r="IA27" s="1">
        <f>1-'Gas Heat Pumps-Installs'!IC62-'Dual-Source-Installs'!IC62</f>
        <v>0</v>
      </c>
      <c r="IB27" s="1">
        <f>1-'Gas Heat Pumps-Installs'!ID62-'Dual-Source-Installs'!ID62</f>
        <v>0.11472509199999997</v>
      </c>
      <c r="IC27" s="1">
        <f>1-'Gas Heat Pumps-Installs'!IE62-'Dual-Source-Installs'!IE62</f>
        <v>0</v>
      </c>
      <c r="ID27" s="1">
        <f>1-'Gas Heat Pumps-Installs'!IF62-'Dual-Source-Installs'!IF62</f>
        <v>0</v>
      </c>
      <c r="IE27" s="1">
        <f>1-'Gas Heat Pumps-Installs'!IG62-'Dual-Source-Installs'!IG62</f>
        <v>0.19932180600000005</v>
      </c>
      <c r="IF27" s="1">
        <f>1-'Gas Heat Pumps-Installs'!IH62-'Dual-Source-Installs'!IH62</f>
        <v>0</v>
      </c>
      <c r="IG27" s="1">
        <f>1-'Gas Heat Pumps-Installs'!II62-'Dual-Source-Installs'!II62</f>
        <v>0.30297928400000018</v>
      </c>
      <c r="IH27" s="1">
        <f>1-'Gas Heat Pumps-Installs'!IJ62-'Dual-Source-Installs'!IJ62</f>
        <v>0.30357462799999996</v>
      </c>
      <c r="II27" s="1">
        <f>1-'Gas Heat Pumps-Installs'!IK62-'Dual-Source-Installs'!IK62</f>
        <v>0</v>
      </c>
      <c r="IJ27" s="1">
        <f>1-'Gas Heat Pumps-Installs'!IL62-'Dual-Source-Installs'!IL62</f>
        <v>0.4678912999999999</v>
      </c>
      <c r="IK27" s="1">
        <f>1-'Gas Heat Pumps-Installs'!IM62-'Dual-Source-Installs'!IM62</f>
        <v>1.9209605999999824E-2</v>
      </c>
      <c r="IL27" s="1">
        <f>1-'Gas Heat Pumps-Installs'!IN62-'Dual-Source-Installs'!IN62</f>
        <v>0</v>
      </c>
      <c r="IM27" s="1">
        <f>1-'Gas Heat Pumps-Installs'!IO62-'Dual-Source-Installs'!IO62</f>
        <v>0.15183468000000006</v>
      </c>
      <c r="IN27" s="1">
        <f>1-'Gas Heat Pumps-Installs'!IP62-'Dual-Source-Installs'!IP62</f>
        <v>0.45238565200000008</v>
      </c>
      <c r="IO27" s="1">
        <f>1-'Gas Heat Pumps-Installs'!IQ62-'Dual-Source-Installs'!IQ62</f>
        <v>0</v>
      </c>
      <c r="IP27" s="1">
        <f>1-'Gas Heat Pumps-Installs'!IR62-'Dual-Source-Installs'!IR62</f>
        <v>0.42320736199999998</v>
      </c>
      <c r="IQ27" s="1">
        <f>1-'Gas Heat Pumps-Installs'!IS62-'Dual-Source-Installs'!IS62</f>
        <v>0.20691402600000008</v>
      </c>
      <c r="IR27" s="1">
        <f>1-'Gas Heat Pumps-Installs'!IT62-'Dual-Source-Installs'!IT62</f>
        <v>0</v>
      </c>
      <c r="IS27" s="1">
        <f>1-'Gas Heat Pumps-Installs'!IU62-'Dual-Source-Installs'!IU62</f>
        <v>0.25055210999999999</v>
      </c>
      <c r="IT27" s="1">
        <f>1-'Gas Heat Pumps-Installs'!IV62-'Dual-Source-Installs'!IV62</f>
        <v>0.29175173599999998</v>
      </c>
      <c r="IU27" s="1">
        <f>1-'Gas Heat Pumps-Installs'!IW62-'Dual-Source-Installs'!IW62</f>
        <v>0.5809338839999999</v>
      </c>
      <c r="IV27" s="1">
        <f>1-'Gas Heat Pumps-Installs'!IX62-'Dual-Source-Installs'!IX62</f>
        <v>0</v>
      </c>
      <c r="IW27" s="1">
        <f>1-'Gas Heat Pumps-Installs'!IY62-'Dual-Source-Installs'!IY62</f>
        <v>0.28074339600000009</v>
      </c>
      <c r="IX27" s="1">
        <f>1-'Gas Heat Pumps-Installs'!IZ62-'Dual-Source-Installs'!IZ62</f>
        <v>0.279899442</v>
      </c>
      <c r="IY27" s="1">
        <f>1-'Gas Heat Pumps-Installs'!JA62-'Dual-Source-Installs'!JA62</f>
        <v>0.64361845799999995</v>
      </c>
      <c r="IZ27" s="1">
        <f>1-'Gas Heat Pumps-Installs'!JB62-'Dual-Source-Installs'!JB62</f>
        <v>0</v>
      </c>
      <c r="JA27" s="1">
        <f>1-'Gas Heat Pumps-Installs'!JC62-'Dual-Source-Installs'!JC62</f>
        <v>0.23236007800000008</v>
      </c>
      <c r="JB27" s="1">
        <f>1-'Gas Heat Pumps-Installs'!JD62-'Dual-Source-Installs'!JD62</f>
        <v>0</v>
      </c>
      <c r="JC27" s="1">
        <f>1-'Gas Heat Pumps-Installs'!JE62-'Dual-Source-Installs'!JE62</f>
        <v>0</v>
      </c>
      <c r="JD27" s="1">
        <f>1-'Gas Heat Pumps-Installs'!JF62-'Dual-Source-Installs'!JF62</f>
        <v>3.1217500000000009E-2</v>
      </c>
      <c r="JE27" s="1">
        <f>1-'Gas Heat Pumps-Installs'!JG62-'Dual-Source-Installs'!JG62</f>
        <v>0.32843538000000011</v>
      </c>
      <c r="JF27" s="1">
        <f>1-'Gas Heat Pumps-Installs'!JH62-'Dual-Source-Installs'!JH62</f>
        <v>0</v>
      </c>
      <c r="JG27" s="1">
        <f>1-'Gas Heat Pumps-Installs'!JI62-'Dual-Source-Installs'!JI62</f>
        <v>0.13534418000000004</v>
      </c>
      <c r="JH27" s="1">
        <f>1-'Gas Heat Pumps-Installs'!JJ62-'Dual-Source-Installs'!JJ62</f>
        <v>0</v>
      </c>
      <c r="JI27" s="1">
        <f>1-'Gas Heat Pumps-Installs'!JK62-'Dual-Source-Installs'!JK62</f>
        <v>0</v>
      </c>
      <c r="JJ27" s="1">
        <f>1-'Gas Heat Pumps-Installs'!JL62-'Dual-Source-Installs'!JL62</f>
        <v>0.37835720000000006</v>
      </c>
      <c r="JK27" s="1">
        <f>1-'Gas Heat Pumps-Installs'!JM62-'Dual-Source-Installs'!JM62</f>
        <v>0.41044009000000004</v>
      </c>
      <c r="JL27" s="1">
        <f>1-'Gas Heat Pumps-Installs'!JN62-'Dual-Source-Installs'!JN62</f>
        <v>0.24733081399999995</v>
      </c>
      <c r="JM27" s="1">
        <f>1-'Gas Heat Pumps-Installs'!JO62-'Dual-Source-Installs'!JO62</f>
        <v>2.8403583999999982E-2</v>
      </c>
      <c r="JN27" s="1">
        <f>1-'Gas Heat Pumps-Installs'!JP62-'Dual-Source-Installs'!JP62</f>
        <v>0</v>
      </c>
      <c r="JO27" s="1">
        <f>1-'Gas Heat Pumps-Installs'!JQ62-'Dual-Source-Installs'!JQ62</f>
        <v>5.3698518000000084E-2</v>
      </c>
      <c r="JP27" s="1">
        <f>1-'Gas Heat Pumps-Installs'!JR62-'Dual-Source-Installs'!JR62</f>
        <v>0.18185502000000003</v>
      </c>
      <c r="JQ27" s="1">
        <f>1-'Gas Heat Pumps-Installs'!JS62-'Dual-Source-Installs'!JS62</f>
        <v>0.15302896599999999</v>
      </c>
      <c r="JR27" s="1">
        <f>1-'Gas Heat Pumps-Installs'!JT62-'Dual-Source-Installs'!JT62</f>
        <v>0.56721038000000001</v>
      </c>
      <c r="JS27" s="1">
        <f>1-'Gas Heat Pumps-Installs'!JU62-'Dual-Source-Installs'!JU62</f>
        <v>3.2377160000000182E-2</v>
      </c>
      <c r="JT27" s="1">
        <f>1-'Gas Heat Pumps-Installs'!JV62-'Dual-Source-Installs'!JV62</f>
        <v>0.25171668799999997</v>
      </c>
      <c r="JU27" s="1">
        <f>1-'Gas Heat Pumps-Installs'!JW62-'Dual-Source-Installs'!JW62</f>
        <v>7.0079902000000027E-2</v>
      </c>
      <c r="JV27" s="1">
        <f>1-'Gas Heat Pumps-Installs'!JX62-'Dual-Source-Installs'!JX62</f>
        <v>0</v>
      </c>
      <c r="JW27" s="1">
        <f>1-'Gas Heat Pumps-Installs'!JY62-'Dual-Source-Installs'!JY62</f>
        <v>0.45701903199999994</v>
      </c>
      <c r="JX27" s="1">
        <f>1-'Gas Heat Pumps-Installs'!JZ62-'Dual-Source-Installs'!JZ62</f>
        <v>0.10891500399999993</v>
      </c>
      <c r="JY27" s="1">
        <f>1-'Gas Heat Pumps-Installs'!KA62-'Dual-Source-Installs'!KA62</f>
        <v>0.13450911999999993</v>
      </c>
      <c r="JZ27" s="1">
        <f>1-'Gas Heat Pumps-Installs'!KB62-'Dual-Source-Installs'!KB62</f>
        <v>0</v>
      </c>
      <c r="KA27" s="1">
        <f>1-'Gas Heat Pumps-Installs'!KC62-'Dual-Source-Installs'!KC62</f>
        <v>0</v>
      </c>
      <c r="KB27" s="1">
        <f>1-'Gas Heat Pumps-Installs'!KD62-'Dual-Source-Installs'!KD62</f>
        <v>0.39380612400000015</v>
      </c>
      <c r="KC27" s="1">
        <f>1-'Gas Heat Pumps-Installs'!KE62-'Dual-Source-Installs'!KE62</f>
        <v>0.29685960800000011</v>
      </c>
      <c r="KD27" s="1">
        <f>1-'Gas Heat Pumps-Installs'!KF62-'Dual-Source-Installs'!KF62</f>
        <v>0</v>
      </c>
      <c r="KE27" s="1">
        <f>1-'Gas Heat Pumps-Installs'!KG62-'Dual-Source-Installs'!KG62</f>
        <v>0</v>
      </c>
      <c r="KF27" s="1">
        <f>1-'Gas Heat Pumps-Installs'!KH62-'Dual-Source-Installs'!KH62</f>
        <v>7.2941334000000135E-2</v>
      </c>
      <c r="KG27" s="1">
        <f>1-'Gas Heat Pumps-Installs'!KI62-'Dual-Source-Installs'!KI62</f>
        <v>0</v>
      </c>
      <c r="KH27" s="1">
        <f>1-'Gas Heat Pumps-Installs'!KJ62-'Dual-Source-Installs'!KJ62</f>
        <v>0.20050485000000007</v>
      </c>
      <c r="KI27" s="1">
        <f>1-'Gas Heat Pumps-Installs'!KK62-'Dual-Source-Installs'!KK62</f>
        <v>0.43394889599999997</v>
      </c>
      <c r="KJ27" s="1">
        <f>1-'Gas Heat Pumps-Installs'!KL62-'Dual-Source-Installs'!KL62</f>
        <v>0.49081228999999993</v>
      </c>
      <c r="KK27" s="1">
        <f>1-'Gas Heat Pumps-Installs'!KM62-'Dual-Source-Installs'!KM62</f>
        <v>0</v>
      </c>
      <c r="KL27" s="1">
        <f>1-'Gas Heat Pumps-Installs'!KN62-'Dual-Source-Installs'!KN62</f>
        <v>0</v>
      </c>
      <c r="KM27" s="1">
        <f>1-'Gas Heat Pumps-Installs'!KO62-'Dual-Source-Installs'!KO62</f>
        <v>0.38327542599999997</v>
      </c>
      <c r="KN27" s="1">
        <f>1-'Gas Heat Pumps-Installs'!KP62-'Dual-Source-Installs'!KP62</f>
        <v>0</v>
      </c>
      <c r="KO27" s="1">
        <f>1-'Gas Heat Pumps-Installs'!KQ62-'Dual-Source-Installs'!KQ62</f>
        <v>0.11935081399999997</v>
      </c>
      <c r="KP27" s="1">
        <f>1-'Gas Heat Pumps-Installs'!KR62-'Dual-Source-Installs'!KR62</f>
        <v>0.19617009200000018</v>
      </c>
      <c r="KQ27" s="1">
        <f>1-'Gas Heat Pumps-Installs'!KS62-'Dual-Source-Installs'!KS62</f>
        <v>0.19188004400000008</v>
      </c>
      <c r="KR27" s="1">
        <f>1-'Gas Heat Pumps-Installs'!KT62-'Dual-Source-Installs'!KT62</f>
        <v>0.32295670399999993</v>
      </c>
      <c r="KS27" s="1">
        <f>1-'Gas Heat Pumps-Installs'!KU62-'Dual-Source-Installs'!KU62</f>
        <v>0</v>
      </c>
      <c r="KT27" s="1">
        <f>1-'Gas Heat Pumps-Installs'!KV62-'Dual-Source-Installs'!KV62</f>
        <v>0.33125950800000004</v>
      </c>
      <c r="KU27" s="1">
        <f>1-'Gas Heat Pumps-Installs'!KW62-'Dual-Source-Installs'!KW62</f>
        <v>2.6216540000000066E-2</v>
      </c>
      <c r="KV27" s="1">
        <f>1-'Gas Heat Pumps-Installs'!KX62-'Dual-Source-Installs'!KX62</f>
        <v>0</v>
      </c>
      <c r="KW27" s="1">
        <f>1-'Gas Heat Pumps-Installs'!KY62-'Dual-Source-Installs'!KY62</f>
        <v>0</v>
      </c>
      <c r="KX27" s="1">
        <f>1-'Gas Heat Pumps-Installs'!KZ62-'Dual-Source-Installs'!KZ62</f>
        <v>7.1805010000000002E-2</v>
      </c>
      <c r="KY27" s="1">
        <f>1-'Gas Heat Pumps-Installs'!LA62-'Dual-Source-Installs'!LA62</f>
        <v>8.9259752000000026E-2</v>
      </c>
      <c r="KZ27" s="1">
        <f>1-'Gas Heat Pumps-Installs'!LB62-'Dual-Source-Installs'!LB62</f>
        <v>0</v>
      </c>
      <c r="LA27" s="1">
        <f>1-'Gas Heat Pumps-Installs'!LC62-'Dual-Source-Installs'!LC62</f>
        <v>5.9493042000000051E-2</v>
      </c>
      <c r="LB27" s="1">
        <f>1-'Gas Heat Pumps-Installs'!LD62-'Dual-Source-Installs'!LD62</f>
        <v>0.27196821399999993</v>
      </c>
      <c r="LC27" s="1">
        <f>1-'Gas Heat Pumps-Installs'!LE62-'Dual-Source-Installs'!LE62</f>
        <v>0.33495990800000014</v>
      </c>
      <c r="LD27" s="1">
        <f>1-'Gas Heat Pumps-Installs'!LF62-'Dual-Source-Installs'!LF62</f>
        <v>0</v>
      </c>
      <c r="LE27" s="1">
        <f>1-'Gas Heat Pumps-Installs'!LG62-'Dual-Source-Installs'!LG62</f>
        <v>0.33318403400000002</v>
      </c>
      <c r="LF27" s="1">
        <f>1-'Gas Heat Pumps-Installs'!LH62-'Dual-Source-Installs'!LH62</f>
        <v>0.3448551359999999</v>
      </c>
      <c r="LG27" s="1">
        <f>1-'Gas Heat Pumps-Installs'!LI62-'Dual-Source-Installs'!LI62</f>
        <v>0.10057066000000014</v>
      </c>
      <c r="LH27" s="1">
        <f>1-'Gas Heat Pumps-Installs'!LJ62-'Dual-Source-Installs'!LJ62</f>
        <v>6.4796099999999135E-3</v>
      </c>
      <c r="LI27" s="1">
        <f>1-'Gas Heat Pumps-Installs'!LK62-'Dual-Source-Installs'!LK62</f>
        <v>0</v>
      </c>
      <c r="LJ27" s="1">
        <f>1-'Gas Heat Pumps-Installs'!LL62-'Dual-Source-Installs'!LL62</f>
        <v>0</v>
      </c>
      <c r="LK27" s="1">
        <f>1-'Gas Heat Pumps-Installs'!LM62-'Dual-Source-Installs'!LM62</f>
        <v>0</v>
      </c>
      <c r="LL27" s="1">
        <f>1-'Gas Heat Pumps-Installs'!LN62-'Dual-Source-Installs'!LN62</f>
        <v>0.16072691400000017</v>
      </c>
      <c r="LM27" s="1">
        <f>1-'Gas Heat Pumps-Installs'!LO62-'Dual-Source-Installs'!LO62</f>
        <v>0.15424938799999993</v>
      </c>
      <c r="LN27" s="1">
        <f>1-'Gas Heat Pumps-Installs'!LP62-'Dual-Source-Installs'!LP62</f>
        <v>0</v>
      </c>
      <c r="LO27" s="1">
        <f>1-'Gas Heat Pumps-Installs'!LQ62-'Dual-Source-Installs'!LQ62</f>
        <v>0.40171481200000003</v>
      </c>
      <c r="LP27" s="1">
        <f>1-'Gas Heat Pumps-Installs'!LR62-'Dual-Source-Installs'!LR62</f>
        <v>0.37822126399999995</v>
      </c>
      <c r="LQ27" s="1">
        <f>1-'Gas Heat Pumps-Installs'!LS62-'Dual-Source-Installs'!LS62</f>
        <v>9.5946934000000095E-2</v>
      </c>
      <c r="LR27" s="1">
        <f>1-'Gas Heat Pumps-Installs'!LT62-'Dual-Source-Installs'!LT62</f>
        <v>0.47620278200000005</v>
      </c>
      <c r="LS27" s="1">
        <f>1-'Gas Heat Pumps-Installs'!LU62-'Dual-Source-Installs'!LU62</f>
        <v>0</v>
      </c>
      <c r="LT27" s="1">
        <f>1-'Gas Heat Pumps-Installs'!LV62-'Dual-Source-Installs'!LV62</f>
        <v>0.23850022999999998</v>
      </c>
      <c r="LU27" s="1">
        <f>1-'Gas Heat Pumps-Installs'!LW62-'Dual-Source-Installs'!LW62</f>
        <v>0.34674818799999996</v>
      </c>
      <c r="LV27" s="1">
        <f>1-'Gas Heat Pumps-Installs'!LX62-'Dual-Source-Installs'!LX62</f>
        <v>0.10605841599999988</v>
      </c>
      <c r="LW27" s="1">
        <f>1-'Gas Heat Pumps-Installs'!LY62-'Dual-Source-Installs'!LY62</f>
        <v>0</v>
      </c>
      <c r="LX27" s="1">
        <f>1-'Gas Heat Pumps-Installs'!LZ62-'Dual-Source-Installs'!LZ62</f>
        <v>0.26022573799999993</v>
      </c>
      <c r="LY27" s="1">
        <f>1-'Gas Heat Pumps-Installs'!MA62-'Dual-Source-Installs'!MA62</f>
        <v>0.17623902000000002</v>
      </c>
      <c r="LZ27" s="1">
        <f>1-'Gas Heat Pumps-Installs'!MB62-'Dual-Source-Installs'!MB62</f>
        <v>0.3512352780000001</v>
      </c>
      <c r="MA27" s="1">
        <f>1-'Gas Heat Pumps-Installs'!MC62-'Dual-Source-Installs'!MC62</f>
        <v>0</v>
      </c>
      <c r="MB27" s="1">
        <f>1-'Gas Heat Pumps-Installs'!MD62-'Dual-Source-Installs'!MD62</f>
        <v>0.26142484800000004</v>
      </c>
      <c r="MC27" s="1">
        <f>1-'Gas Heat Pumps-Installs'!ME62-'Dual-Source-Installs'!ME62</f>
        <v>0</v>
      </c>
      <c r="MD27" s="1">
        <f>1-'Gas Heat Pumps-Installs'!MF62-'Dual-Source-Installs'!MF62</f>
        <v>0.40619179000000011</v>
      </c>
      <c r="ME27" s="1">
        <f>1-'Gas Heat Pumps-Installs'!MG62-'Dual-Source-Installs'!MG62</f>
        <v>0</v>
      </c>
      <c r="MF27" s="1">
        <f>1-'Gas Heat Pumps-Installs'!MH62-'Dual-Source-Installs'!MH62</f>
        <v>0.16185901600000002</v>
      </c>
      <c r="MG27" s="1">
        <f>1-'Gas Heat Pumps-Installs'!MI62-'Dual-Source-Installs'!MI62</f>
        <v>0.14442564400000002</v>
      </c>
      <c r="MH27" s="1">
        <f>1-'Gas Heat Pumps-Installs'!MJ62-'Dual-Source-Installs'!MJ62</f>
        <v>0.21493812599999984</v>
      </c>
      <c r="MI27" s="1">
        <f>1-'Gas Heat Pumps-Installs'!MK62-'Dual-Source-Installs'!MK62</f>
        <v>0.28379713200000006</v>
      </c>
      <c r="MJ27" s="1">
        <f>1-'Gas Heat Pumps-Installs'!ML62-'Dual-Source-Installs'!ML62</f>
        <v>0</v>
      </c>
      <c r="MK27" s="1">
        <f>1-'Gas Heat Pumps-Installs'!MM62-'Dual-Source-Installs'!MM62</f>
        <v>0</v>
      </c>
      <c r="ML27" s="1">
        <f>1-'Gas Heat Pumps-Installs'!MN62-'Dual-Source-Installs'!MN62</f>
        <v>0</v>
      </c>
      <c r="MM27" s="1">
        <f>1-'Gas Heat Pumps-Installs'!MO62-'Dual-Source-Installs'!MO62</f>
        <v>4.4305360000000404E-3</v>
      </c>
      <c r="MN27" s="1">
        <f>1-'Gas Heat Pumps-Installs'!MP62-'Dual-Source-Installs'!MP62</f>
        <v>0</v>
      </c>
      <c r="MO27" s="1">
        <f>1-'Gas Heat Pumps-Installs'!MQ62-'Dual-Source-Installs'!MQ62</f>
        <v>0</v>
      </c>
      <c r="MP27" s="1">
        <f>1-'Gas Heat Pumps-Installs'!MR62-'Dual-Source-Installs'!MR62</f>
        <v>0.19025125800000003</v>
      </c>
      <c r="MQ27" s="1">
        <f>1-'Gas Heat Pumps-Installs'!MS62-'Dual-Source-Installs'!MS62</f>
        <v>0.41181063400000001</v>
      </c>
      <c r="MR27" s="1">
        <f>1-'Gas Heat Pumps-Installs'!MT62-'Dual-Source-Installs'!MT62</f>
        <v>0.23458642200000002</v>
      </c>
      <c r="MS27" s="1">
        <f>1-'Gas Heat Pumps-Installs'!MU62-'Dual-Source-Installs'!MU62</f>
        <v>0.31650282799999996</v>
      </c>
      <c r="MT27" s="1">
        <f>1-'Gas Heat Pumps-Installs'!MV62-'Dual-Source-Installs'!MV62</f>
        <v>0.44316791600000005</v>
      </c>
      <c r="MU27" s="1">
        <f>1-'Gas Heat Pumps-Installs'!MW62-'Dual-Source-Installs'!MW62</f>
        <v>0.10812100199999997</v>
      </c>
      <c r="MV27" s="1">
        <f>1-'Gas Heat Pumps-Installs'!MX62-'Dual-Source-Installs'!MX62</f>
        <v>6.7676916000000142E-2</v>
      </c>
      <c r="MW27" s="1">
        <f>1-'Gas Heat Pumps-Installs'!MY62-'Dual-Source-Installs'!MY62</f>
        <v>0</v>
      </c>
      <c r="MX27" s="1">
        <f>1-'Gas Heat Pumps-Installs'!MZ62-'Dual-Source-Installs'!MZ62</f>
        <v>9.4710280000000147E-2</v>
      </c>
      <c r="MY27" s="1">
        <f>1-'Gas Heat Pumps-Installs'!NA62-'Dual-Source-Installs'!NA62</f>
        <v>0.39373610799999997</v>
      </c>
      <c r="MZ27" s="1">
        <f>1-'Gas Heat Pumps-Installs'!NB62-'Dual-Source-Installs'!NB62</f>
        <v>0.10145761999999992</v>
      </c>
      <c r="NA27" s="1">
        <f>1-'Gas Heat Pumps-Installs'!NC62-'Dual-Source-Installs'!NC62</f>
        <v>0</v>
      </c>
      <c r="NB27" s="1">
        <f>1-'Gas Heat Pumps-Installs'!ND62-'Dual-Source-Installs'!ND62</f>
        <v>0.22405196000000011</v>
      </c>
      <c r="NC27" s="1">
        <f>1-'Gas Heat Pumps-Installs'!NE62-'Dual-Source-Installs'!NE62</f>
        <v>0.26189013999999994</v>
      </c>
      <c r="ND27" s="1">
        <f>1-'Gas Heat Pumps-Installs'!NF62-'Dual-Source-Installs'!NF62</f>
        <v>0.53105145599999992</v>
      </c>
      <c r="NE27" s="1">
        <f>1-'Gas Heat Pumps-Installs'!NG62-'Dual-Source-Installs'!NG62</f>
        <v>0</v>
      </c>
      <c r="NF27" s="1">
        <f>1-'Gas Heat Pumps-Installs'!NH62-'Dual-Source-Installs'!NH62</f>
        <v>0.48100292400000005</v>
      </c>
      <c r="NG27" s="1">
        <f>1-'Gas Heat Pumps-Installs'!NI62-'Dual-Source-Installs'!NI62</f>
        <v>0.40629811199999999</v>
      </c>
      <c r="NH27" s="1">
        <f>1-'Gas Heat Pumps-Installs'!NJ62-'Dual-Source-Installs'!NJ62</f>
        <v>0</v>
      </c>
      <c r="NI27" s="1">
        <f>1-'Gas Heat Pumps-Installs'!NK62-'Dual-Source-Installs'!NK62</f>
        <v>0</v>
      </c>
      <c r="NJ27" s="1">
        <f>1-'Gas Heat Pumps-Installs'!NL62-'Dual-Source-Installs'!NL62</f>
        <v>6.9198064000000059E-2</v>
      </c>
      <c r="NK27" s="1">
        <f>1-'Gas Heat Pumps-Installs'!NM62-'Dual-Source-Installs'!NM62</f>
        <v>6.4893762000000077E-2</v>
      </c>
      <c r="NL27" s="1">
        <f>1-'Gas Heat Pumps-Installs'!NN62-'Dual-Source-Installs'!NN62</f>
        <v>0.43318976800000009</v>
      </c>
      <c r="NM27" s="1">
        <f>1-'Gas Heat Pumps-Installs'!NO62-'Dual-Source-Installs'!NO62</f>
        <v>0.14683246000000022</v>
      </c>
      <c r="NN27" s="1">
        <f>1-'Gas Heat Pumps-Installs'!NP62-'Dual-Source-Installs'!NP62</f>
        <v>4.4802960000000058E-2</v>
      </c>
      <c r="NO27" s="1">
        <f>1-'Gas Heat Pumps-Installs'!NQ62-'Dual-Source-Installs'!NQ62</f>
        <v>0</v>
      </c>
      <c r="NP27" s="1">
        <f>1-'Gas Heat Pumps-Installs'!NR62-'Dual-Source-Installs'!NR62</f>
        <v>0</v>
      </c>
      <c r="NQ27" s="1">
        <f>1-'Gas Heat Pumps-Installs'!NS62-'Dual-Source-Installs'!NS62</f>
        <v>0</v>
      </c>
      <c r="NR27" s="1">
        <f>1-'Gas Heat Pumps-Installs'!NT62-'Dual-Source-Installs'!NT62</f>
        <v>0</v>
      </c>
      <c r="NS27" s="1">
        <f>1-'Gas Heat Pumps-Installs'!NU62-'Dual-Source-Installs'!NU62</f>
        <v>0.34350850600000016</v>
      </c>
      <c r="NT27" s="1">
        <f>1-'Gas Heat Pumps-Installs'!NV62-'Dual-Source-Installs'!NV62</f>
        <v>0</v>
      </c>
      <c r="NU27" s="1">
        <f>1-'Gas Heat Pumps-Installs'!NW62-'Dual-Source-Installs'!NW62</f>
        <v>6.3100286000000061E-2</v>
      </c>
      <c r="NV27" s="1">
        <f>1-'Gas Heat Pumps-Installs'!NX62-'Dual-Source-Installs'!NX62</f>
        <v>0.17910453000000004</v>
      </c>
      <c r="NW27" s="1">
        <f>1-'Gas Heat Pumps-Installs'!NY62-'Dual-Source-Installs'!NY62</f>
        <v>8.7909059999999928E-2</v>
      </c>
      <c r="NX27" s="1">
        <f>1-'Gas Heat Pumps-Installs'!NZ62-'Dual-Source-Installs'!NZ62</f>
        <v>0</v>
      </c>
      <c r="NY27" s="1">
        <f>1-'Gas Heat Pumps-Installs'!OA62-'Dual-Source-Installs'!OA62</f>
        <v>0</v>
      </c>
      <c r="NZ27" s="1">
        <f>1-'Gas Heat Pumps-Installs'!OB62-'Dual-Source-Installs'!OB62</f>
        <v>0.42947176800000009</v>
      </c>
      <c r="OA27" s="1">
        <f>1-'Gas Heat Pumps-Installs'!OC62-'Dual-Source-Installs'!OC62</f>
        <v>0</v>
      </c>
      <c r="OB27" s="1">
        <f>1-'Gas Heat Pumps-Installs'!OD62-'Dual-Source-Installs'!OD62</f>
        <v>1.6002970000000172E-2</v>
      </c>
      <c r="OC27" s="1">
        <f>1-'Gas Heat Pumps-Installs'!OE62-'Dual-Source-Installs'!OE62</f>
        <v>0</v>
      </c>
      <c r="OD27" s="1">
        <f>1-'Gas Heat Pumps-Installs'!OF62-'Dual-Source-Installs'!OF62</f>
        <v>0.3729903240000001</v>
      </c>
      <c r="OE27" s="1">
        <f>1-'Gas Heat Pumps-Installs'!OG62-'Dual-Source-Installs'!OG62</f>
        <v>0.1890357419999999</v>
      </c>
      <c r="OF27" s="1">
        <f>1-'Gas Heat Pumps-Installs'!OH62-'Dual-Source-Installs'!OH62</f>
        <v>0.39094713400000003</v>
      </c>
      <c r="OG27" s="1">
        <f>1-'Gas Heat Pumps-Installs'!OI62-'Dual-Source-Installs'!OI62</f>
        <v>0.29646386400000008</v>
      </c>
      <c r="OH27" s="1">
        <f>1-'Gas Heat Pumps-Installs'!OJ62-'Dual-Source-Installs'!OJ62</f>
        <v>0.20321501600000014</v>
      </c>
      <c r="OI27" s="1">
        <f>1-'Gas Heat Pumps-Installs'!OK62-'Dual-Source-Installs'!OK62</f>
        <v>0.17899322799999995</v>
      </c>
      <c r="OJ27" s="1">
        <f>1-'Gas Heat Pumps-Installs'!OL62-'Dual-Source-Installs'!OL62</f>
        <v>0</v>
      </c>
      <c r="OK27" s="1">
        <f>1-'Gas Heat Pumps-Installs'!OM62-'Dual-Source-Installs'!OM62</f>
        <v>0</v>
      </c>
      <c r="OL27" s="1">
        <f>1-'Gas Heat Pumps-Installs'!ON62-'Dual-Source-Installs'!ON62</f>
        <v>0</v>
      </c>
      <c r="OM27" s="1">
        <f>1-'Gas Heat Pumps-Installs'!OO62-'Dual-Source-Installs'!OO62</f>
        <v>0.34868014600000008</v>
      </c>
      <c r="ON27" s="1">
        <f>1-'Gas Heat Pumps-Installs'!OP62-'Dual-Source-Installs'!OP62</f>
        <v>0.27018954199999995</v>
      </c>
      <c r="OO27" s="1">
        <f>1-'Gas Heat Pumps-Installs'!OQ62-'Dual-Source-Installs'!OQ62</f>
        <v>0</v>
      </c>
      <c r="OP27" s="1">
        <f>1-'Gas Heat Pumps-Installs'!OR62-'Dual-Source-Installs'!OR62</f>
        <v>0.12793813799999998</v>
      </c>
      <c r="OQ27" s="1">
        <f>1-'Gas Heat Pumps-Installs'!OS62-'Dual-Source-Installs'!OS62</f>
        <v>0.10341160400000005</v>
      </c>
      <c r="OR27" s="1">
        <f>1-'Gas Heat Pumps-Installs'!OT62-'Dual-Source-Installs'!OT62</f>
        <v>0</v>
      </c>
      <c r="OS27" s="1">
        <f>1-'Gas Heat Pumps-Installs'!OU62-'Dual-Source-Installs'!OU62</f>
        <v>0.28969407600000008</v>
      </c>
      <c r="OT27" s="1">
        <f>1-'Gas Heat Pumps-Installs'!OV62-'Dual-Source-Installs'!OV62</f>
        <v>0.12167291999999991</v>
      </c>
      <c r="OU27" s="1">
        <f>1-'Gas Heat Pumps-Installs'!OW62-'Dual-Source-Installs'!OW62</f>
        <v>2.695744000000011E-2</v>
      </c>
      <c r="OV27" s="1">
        <f>1-'Gas Heat Pumps-Installs'!OX62-'Dual-Source-Installs'!OX62</f>
        <v>0</v>
      </c>
      <c r="OW27" s="1">
        <f>1-'Gas Heat Pumps-Installs'!OY62-'Dual-Source-Installs'!OY62</f>
        <v>3.2928732000000072E-2</v>
      </c>
      <c r="OX27" s="1">
        <f>1-'Gas Heat Pumps-Installs'!OZ62-'Dual-Source-Installs'!OZ62</f>
        <v>2.8320426000000065E-2</v>
      </c>
      <c r="OY27" s="1">
        <f>1-'Gas Heat Pumps-Installs'!PA62-'Dual-Source-Installs'!PA62</f>
        <v>6.6731463999999907E-2</v>
      </c>
      <c r="OZ27" s="1">
        <f>1-'Gas Heat Pumps-Installs'!PB62-'Dual-Source-Installs'!PB62</f>
        <v>0.65923435399999997</v>
      </c>
      <c r="PA27" s="1">
        <f>1-'Gas Heat Pumps-Installs'!PC62-'Dual-Source-Installs'!PC62</f>
        <v>8.7254160000000192E-2</v>
      </c>
      <c r="PB27" s="1">
        <f>1-'Gas Heat Pumps-Installs'!PD62-'Dual-Source-Installs'!PD62</f>
        <v>0.18833621000000006</v>
      </c>
      <c r="PC27" s="1">
        <f>1-'Gas Heat Pumps-Installs'!PE62-'Dual-Source-Installs'!PE62</f>
        <v>0.26243331399999992</v>
      </c>
      <c r="PD27" s="1">
        <f>1-'Gas Heat Pumps-Installs'!PF62-'Dual-Source-Installs'!PF62</f>
        <v>0</v>
      </c>
      <c r="PE27" s="1">
        <f>1-'Gas Heat Pumps-Installs'!PG62-'Dual-Source-Installs'!PG62</f>
        <v>0.31119031200000002</v>
      </c>
      <c r="PF27" s="1">
        <f>1-'Gas Heat Pumps-Installs'!PH62-'Dual-Source-Installs'!PH62</f>
        <v>0</v>
      </c>
      <c r="PG27" s="1">
        <f>1-'Gas Heat Pumps-Installs'!PI62-'Dual-Source-Installs'!PI62</f>
        <v>0</v>
      </c>
      <c r="PH27" s="1">
        <f>1-'Gas Heat Pumps-Installs'!PJ62-'Dual-Source-Installs'!PJ62</f>
        <v>3.9671390000000084E-2</v>
      </c>
      <c r="PI27" s="1">
        <f>1-'Gas Heat Pumps-Installs'!PK62-'Dual-Source-Installs'!PK62</f>
        <v>0.33115182199999998</v>
      </c>
      <c r="PJ27" s="1">
        <f>1-'Gas Heat Pumps-Installs'!PL62-'Dual-Source-Installs'!PL62</f>
        <v>0</v>
      </c>
      <c r="PK27" s="1">
        <f>1-'Gas Heat Pumps-Installs'!PM62-'Dual-Source-Installs'!PM62</f>
        <v>0.19393373800000002</v>
      </c>
      <c r="PL27" s="1">
        <f>1-'Gas Heat Pumps-Installs'!PN62-'Dual-Source-Installs'!PN62</f>
        <v>0</v>
      </c>
      <c r="PM27" s="1">
        <f>1-'Gas Heat Pumps-Installs'!PO62-'Dual-Source-Installs'!PO62</f>
        <v>2.5554254000000109E-2</v>
      </c>
      <c r="PN27" s="1">
        <f>1-'Gas Heat Pumps-Installs'!PP62-'Dual-Source-Installs'!PP62</f>
        <v>0</v>
      </c>
      <c r="PO27" s="1">
        <f>1-'Gas Heat Pumps-Installs'!PQ62-'Dual-Source-Installs'!PQ62</f>
        <v>5.7514076000000081E-2</v>
      </c>
      <c r="PP27" s="1">
        <f>1-'Gas Heat Pumps-Installs'!PR62-'Dual-Source-Installs'!PR62</f>
        <v>0</v>
      </c>
      <c r="PQ27" s="1">
        <f>1-'Gas Heat Pumps-Installs'!PS62-'Dual-Source-Installs'!PS62</f>
        <v>0.634541468</v>
      </c>
      <c r="PR27" s="1">
        <f>1-'Gas Heat Pumps-Installs'!PT62-'Dual-Source-Installs'!PT62</f>
        <v>0</v>
      </c>
      <c r="PS27" s="1">
        <f>1-'Gas Heat Pumps-Installs'!PU62-'Dual-Source-Installs'!PU62</f>
        <v>0.73961642800000005</v>
      </c>
      <c r="PT27" s="1">
        <f>1-'Gas Heat Pumps-Installs'!PV62-'Dual-Source-Installs'!PV62</f>
        <v>0.10335054800000021</v>
      </c>
      <c r="PU27" s="1">
        <f>1-'Gas Heat Pumps-Installs'!PW62-'Dual-Source-Installs'!PW62</f>
        <v>0.38598844199999993</v>
      </c>
      <c r="PV27" s="1">
        <f>1-'Gas Heat Pumps-Installs'!PX62-'Dual-Source-Installs'!PX62</f>
        <v>8.7221080000000006E-2</v>
      </c>
      <c r="PW27" s="1">
        <f>1-'Gas Heat Pumps-Installs'!PY62-'Dual-Source-Installs'!PY62</f>
        <v>0.19242076000000008</v>
      </c>
      <c r="PX27" s="1">
        <f>1-'Gas Heat Pumps-Installs'!PZ62-'Dual-Source-Installs'!PZ62</f>
        <v>0</v>
      </c>
      <c r="PY27" s="1">
        <f>1-'Gas Heat Pumps-Installs'!QA62-'Dual-Source-Installs'!QA62</f>
        <v>0.41931835199999989</v>
      </c>
      <c r="PZ27" s="1">
        <f>1-'Gas Heat Pumps-Installs'!QB62-'Dual-Source-Installs'!QB62</f>
        <v>6.9936400000000232E-3</v>
      </c>
      <c r="QA27" s="1">
        <f>1-'Gas Heat Pumps-Installs'!QC62-'Dual-Source-Installs'!QC62</f>
        <v>0.14748683200000012</v>
      </c>
      <c r="QB27" s="1">
        <f>1-'Gas Heat Pumps-Installs'!QD62-'Dual-Source-Installs'!QD62</f>
        <v>0</v>
      </c>
      <c r="QC27" s="1">
        <f>1-'Gas Heat Pumps-Installs'!QE62-'Dual-Source-Installs'!QE62</f>
        <v>0.21555331000000005</v>
      </c>
      <c r="QD27" s="1">
        <f>1-'Gas Heat Pumps-Installs'!QF62-'Dual-Source-Installs'!QF62</f>
        <v>0</v>
      </c>
      <c r="QE27" s="1">
        <f>1-'Gas Heat Pumps-Installs'!QG62-'Dual-Source-Installs'!QG62</f>
        <v>0.29747096399999989</v>
      </c>
      <c r="QF27" s="1">
        <f>1-'Gas Heat Pumps-Installs'!QH62-'Dual-Source-Installs'!QH62</f>
        <v>1.703927999999999E-2</v>
      </c>
      <c r="QG27" s="1">
        <f>1-'Gas Heat Pumps-Installs'!QI62-'Dual-Source-Installs'!QI62</f>
        <v>7.8990158000000088E-2</v>
      </c>
      <c r="QH27" s="1">
        <f>1-'Gas Heat Pumps-Installs'!QJ62-'Dual-Source-Installs'!QJ62</f>
        <v>0</v>
      </c>
      <c r="QI27" s="1">
        <f>1-'Gas Heat Pumps-Installs'!QK62-'Dual-Source-Installs'!QK62</f>
        <v>0.31049423800000009</v>
      </c>
      <c r="QJ27" s="1">
        <f>1-'Gas Heat Pumps-Installs'!QL62-'Dual-Source-Installs'!QL62</f>
        <v>9.0433500000000056E-3</v>
      </c>
      <c r="QK27" s="1">
        <f>1-'Gas Heat Pumps-Installs'!QM62-'Dual-Source-Installs'!QM62</f>
        <v>2.0988174000000026E-2</v>
      </c>
      <c r="QL27" s="1">
        <f>1-'Gas Heat Pumps-Installs'!QN62-'Dual-Source-Installs'!QN62</f>
        <v>0</v>
      </c>
      <c r="QM27" s="1">
        <f>1-'Gas Heat Pumps-Installs'!QO62-'Dual-Source-Installs'!QO62</f>
        <v>0.19941612400000003</v>
      </c>
      <c r="QN27" s="1">
        <f>1-'Gas Heat Pumps-Installs'!QP62-'Dual-Source-Installs'!QP62</f>
        <v>0</v>
      </c>
      <c r="QO27" s="1">
        <f>1-'Gas Heat Pumps-Installs'!QQ62-'Dual-Source-Installs'!QQ62</f>
        <v>0.11662731200000009</v>
      </c>
      <c r="QP27" s="1">
        <f>1-'Gas Heat Pumps-Installs'!QR62-'Dual-Source-Installs'!QR62</f>
        <v>0.6072850139999999</v>
      </c>
      <c r="QQ27" s="1">
        <f>1-'Gas Heat Pumps-Installs'!QS62-'Dual-Source-Installs'!QS62</f>
        <v>0</v>
      </c>
      <c r="QR27" s="1">
        <f>1-'Gas Heat Pumps-Installs'!QT62-'Dual-Source-Installs'!QT62</f>
        <v>0</v>
      </c>
      <c r="QS27" s="1">
        <f>1-'Gas Heat Pumps-Installs'!QU62-'Dual-Source-Installs'!QU62</f>
        <v>0</v>
      </c>
      <c r="QT27" s="1">
        <f>1-'Gas Heat Pumps-Installs'!QV62-'Dual-Source-Installs'!QV62</f>
        <v>9.3333280000000296E-3</v>
      </c>
      <c r="QU27" s="1">
        <f>1-'Gas Heat Pumps-Installs'!QW62-'Dual-Source-Installs'!QW62</f>
        <v>0</v>
      </c>
      <c r="QV27" s="1">
        <f>1-'Gas Heat Pumps-Installs'!QX62-'Dual-Source-Installs'!QX62</f>
        <v>0.12865655199999998</v>
      </c>
      <c r="QW27" s="1">
        <f>1-'Gas Heat Pumps-Installs'!QY62-'Dual-Source-Installs'!QY62</f>
        <v>5.5391508000000034E-2</v>
      </c>
      <c r="QX27" s="1">
        <f>1-'Gas Heat Pumps-Installs'!QZ62-'Dual-Source-Installs'!QZ62</f>
        <v>0.1482617120000001</v>
      </c>
      <c r="QY27" s="1">
        <f>1-'Gas Heat Pumps-Installs'!RA62-'Dual-Source-Installs'!RA62</f>
        <v>0.26697974000000008</v>
      </c>
      <c r="QZ27" s="1">
        <f>1-'Gas Heat Pumps-Installs'!RB62-'Dual-Source-Installs'!RB62</f>
        <v>0</v>
      </c>
      <c r="RA27" s="1">
        <f>1-'Gas Heat Pumps-Installs'!RC62-'Dual-Source-Installs'!RC62</f>
        <v>0</v>
      </c>
      <c r="RB27" s="1">
        <f>1-'Gas Heat Pumps-Installs'!RD62-'Dual-Source-Installs'!RD62</f>
        <v>0.2156853159999999</v>
      </c>
      <c r="RC27" s="1">
        <f>1-'Gas Heat Pumps-Installs'!RE62-'Dual-Source-Installs'!RE62</f>
        <v>0.30916580999999999</v>
      </c>
      <c r="RD27" s="1">
        <f>1-'Gas Heat Pumps-Installs'!RF62-'Dual-Source-Installs'!RF62</f>
        <v>0.22598906400000013</v>
      </c>
      <c r="RE27" s="1">
        <f>1-'Gas Heat Pumps-Installs'!RG62-'Dual-Source-Installs'!RG62</f>
        <v>0.20896149200000003</v>
      </c>
      <c r="RF27" s="1">
        <f>1-'Gas Heat Pumps-Installs'!RH62-'Dual-Source-Installs'!RH62</f>
        <v>0</v>
      </c>
      <c r="RG27" s="1">
        <f>1-'Gas Heat Pumps-Installs'!RI62-'Dual-Source-Installs'!RI62</f>
        <v>0</v>
      </c>
      <c r="RH27" s="1">
        <f>1-'Gas Heat Pumps-Installs'!RJ62-'Dual-Source-Installs'!RJ62</f>
        <v>0</v>
      </c>
      <c r="RI27" s="1">
        <f>1-'Gas Heat Pumps-Installs'!RK62-'Dual-Source-Installs'!RK62</f>
        <v>0</v>
      </c>
      <c r="RJ27" s="1">
        <f>1-'Gas Heat Pumps-Installs'!RL62-'Dual-Source-Installs'!RL62</f>
        <v>0</v>
      </c>
      <c r="RK27" s="1">
        <f>1-'Gas Heat Pumps-Installs'!RM62-'Dual-Source-Installs'!RM62</f>
        <v>9.9634940000000005E-2</v>
      </c>
      <c r="RL27" s="1">
        <f>1-'Gas Heat Pumps-Installs'!RN62-'Dual-Source-Installs'!RN62</f>
        <v>0.21241611999999999</v>
      </c>
      <c r="RM27" s="1">
        <f>1-'Gas Heat Pumps-Installs'!RO62-'Dual-Source-Installs'!RO62</f>
        <v>0.26825070200000012</v>
      </c>
      <c r="RN27" s="1">
        <f>1-'Gas Heat Pumps-Installs'!RP62-'Dual-Source-Installs'!RP62</f>
        <v>6.4960405999999971E-2</v>
      </c>
      <c r="RO27" s="1">
        <f>1-'Gas Heat Pumps-Installs'!RQ62-'Dual-Source-Installs'!RQ62</f>
        <v>0.11530994999999999</v>
      </c>
      <c r="RP27" s="1">
        <f>1-'Gas Heat Pumps-Installs'!RR62-'Dual-Source-Installs'!RR62</f>
        <v>0.21854675599999995</v>
      </c>
      <c r="RQ27" s="1">
        <f>1-'Gas Heat Pumps-Installs'!RS62-'Dual-Source-Installs'!RS62</f>
        <v>0.30065680200000006</v>
      </c>
      <c r="RR27" s="1">
        <f>1-'Gas Heat Pumps-Installs'!RT62-'Dual-Source-Installs'!RT62</f>
        <v>0</v>
      </c>
      <c r="RS27" s="1">
        <f>1-'Gas Heat Pumps-Installs'!RU62-'Dual-Source-Installs'!RU62</f>
        <v>0.16051810200000005</v>
      </c>
      <c r="RT27" s="1">
        <f>1-'Gas Heat Pumps-Installs'!RV62-'Dual-Source-Installs'!RV62</f>
        <v>0</v>
      </c>
      <c r="RU27" s="1">
        <f>1-'Gas Heat Pumps-Installs'!RW62-'Dual-Source-Installs'!RW62</f>
        <v>0.12418160000000011</v>
      </c>
      <c r="RV27" s="1">
        <f>1-'Gas Heat Pumps-Installs'!RX62-'Dual-Source-Installs'!RX62</f>
        <v>0.21758904000000007</v>
      </c>
      <c r="RW27" s="1">
        <f>1-'Gas Heat Pumps-Installs'!RY62-'Dual-Source-Installs'!RY62</f>
        <v>0.14327586199999998</v>
      </c>
      <c r="RX27" s="1">
        <f>1-'Gas Heat Pumps-Installs'!RZ62-'Dual-Source-Installs'!RZ62</f>
        <v>9.5787990000000045E-2</v>
      </c>
      <c r="RY27" s="1">
        <f>1-'Gas Heat Pumps-Installs'!SA62-'Dual-Source-Installs'!SA62</f>
        <v>9.6610319999999972E-2</v>
      </c>
      <c r="RZ27" s="1">
        <f>1-'Gas Heat Pumps-Installs'!SB62-'Dual-Source-Installs'!SB62</f>
        <v>0</v>
      </c>
      <c r="SA27" s="1">
        <f>1-'Gas Heat Pumps-Installs'!SC62-'Dual-Source-Installs'!SC62</f>
        <v>0.14916355199999992</v>
      </c>
      <c r="SB27" s="1">
        <f>1-'Gas Heat Pumps-Installs'!SD62-'Dual-Source-Installs'!SD62</f>
        <v>0</v>
      </c>
      <c r="SC27" s="1">
        <f>1-'Gas Heat Pumps-Installs'!SE62-'Dual-Source-Installs'!SE62</f>
        <v>0.46490977400000011</v>
      </c>
      <c r="SD27" s="1">
        <f>1-'Gas Heat Pumps-Installs'!SF62-'Dual-Source-Installs'!SF62</f>
        <v>0.18214190799999996</v>
      </c>
      <c r="SE27" s="1">
        <f>1-'Gas Heat Pumps-Installs'!SG62-'Dual-Source-Installs'!SG62</f>
        <v>0.16079069000000001</v>
      </c>
      <c r="SF27" s="1">
        <f>1-'Gas Heat Pumps-Installs'!SH62-'Dual-Source-Installs'!SH62</f>
        <v>0</v>
      </c>
      <c r="SG27" s="1">
        <f>1-'Gas Heat Pumps-Installs'!SI62-'Dual-Source-Installs'!SI62</f>
        <v>0.18881393200000007</v>
      </c>
      <c r="SH27" s="1">
        <f>1-'Gas Heat Pumps-Installs'!SJ62-'Dual-Source-Installs'!SJ62</f>
        <v>0.18438464399999999</v>
      </c>
      <c r="SI27" s="1">
        <f>1-'Gas Heat Pumps-Installs'!SK62-'Dual-Source-Installs'!SK62</f>
        <v>0.15098510400000004</v>
      </c>
      <c r="SJ27" s="1">
        <f>1-'Gas Heat Pumps-Installs'!SL62-'Dual-Source-Installs'!SL62</f>
        <v>0</v>
      </c>
      <c r="SK27" s="1">
        <f>1-'Gas Heat Pumps-Installs'!SM62-'Dual-Source-Installs'!SM62</f>
        <v>0</v>
      </c>
      <c r="SL27" s="1">
        <f>1-'Gas Heat Pumps-Installs'!SN62-'Dual-Source-Installs'!SN62</f>
        <v>0</v>
      </c>
      <c r="SM27" s="1">
        <f>1-'Gas Heat Pumps-Installs'!SO62-'Dual-Source-Installs'!SO62</f>
        <v>0</v>
      </c>
      <c r="SO27" s="1">
        <f>1-'Gas Heat Pumps-Installs'!SQ62-'Dual-Source-Installs'!SQ62</f>
        <v>0.39999999999999997</v>
      </c>
      <c r="SP27" s="1">
        <f>1-'Gas Heat Pumps-Installs'!SR62-'Dual-Source-Installs'!SR62</f>
        <v>0.21999999999999995</v>
      </c>
      <c r="SQ27" s="1">
        <f>1-'Gas Heat Pumps-Installs'!SS62-'Dual-Source-Installs'!SS62</f>
        <v>0</v>
      </c>
      <c r="SR27" s="1">
        <f>1-'Gas Heat Pumps-Installs'!ST62-'Dual-Source-Installs'!ST62</f>
        <v>0.45</v>
      </c>
      <c r="SS27" s="1">
        <f>1-'Gas Heat Pumps-Installs'!SU62-'Dual-Source-Installs'!SU62</f>
        <v>1</v>
      </c>
      <c r="ST27" s="1">
        <f>1-'Gas Heat Pumps-Installs'!SV62-'Dual-Source-Installs'!SV62</f>
        <v>1</v>
      </c>
      <c r="SU27" s="1">
        <f>1-'Gas Heat Pumps-Installs'!SW62-'Dual-Source-Installs'!SW62</f>
        <v>0.39999999999999997</v>
      </c>
      <c r="SV27" s="1">
        <f>1-'Gas Heat Pumps-Installs'!SX62-'Dual-Source-Installs'!SX62</f>
        <v>0.39999999999999997</v>
      </c>
      <c r="SW27" s="1">
        <f>1-'Gas Heat Pumps-Installs'!SY62-'Dual-Source-Installs'!SY62</f>
        <v>0.7</v>
      </c>
    </row>
    <row r="28" spans="1:517" x14ac:dyDescent="0.3">
      <c r="A28" s="1">
        <f t="shared" si="0"/>
        <v>0.14135285837199993</v>
      </c>
      <c r="B28" s="1">
        <f t="shared" si="1"/>
        <v>8.1496970000000113E-2</v>
      </c>
      <c r="C28" s="2">
        <f t="shared" si="2"/>
        <v>0</v>
      </c>
      <c r="D28" s="2">
        <f t="shared" si="3"/>
        <v>0.37326454999999992</v>
      </c>
      <c r="E28" s="2">
        <f t="shared" si="4"/>
        <v>0.75351003999999999</v>
      </c>
      <c r="G28">
        <v>2048</v>
      </c>
      <c r="H28" s="1">
        <f>1-'Gas Heat Pumps-Installs'!J63-'Dual-Source-Installs'!J63</f>
        <v>0.39028581200000001</v>
      </c>
      <c r="I28" s="1">
        <f>1-'Gas Heat Pumps-Installs'!K63-'Dual-Source-Installs'!K63</f>
        <v>8.3184243999999907E-2</v>
      </c>
      <c r="J28" s="1">
        <f>1-'Gas Heat Pumps-Installs'!L63-'Dual-Source-Installs'!L63</f>
        <v>0</v>
      </c>
      <c r="K28" s="1">
        <f>1-'Gas Heat Pumps-Installs'!M63-'Dual-Source-Installs'!M63</f>
        <v>0</v>
      </c>
      <c r="L28" s="1">
        <f>1-'Gas Heat Pumps-Installs'!N63-'Dual-Source-Installs'!N63</f>
        <v>0</v>
      </c>
      <c r="M28" s="1">
        <f>1-'Gas Heat Pumps-Installs'!O63-'Dual-Source-Installs'!O63</f>
        <v>0</v>
      </c>
      <c r="N28" s="1">
        <f>1-'Gas Heat Pumps-Installs'!P63-'Dual-Source-Installs'!P63</f>
        <v>0.13982868800000003</v>
      </c>
      <c r="O28" s="1">
        <f>1-'Gas Heat Pumps-Installs'!Q63-'Dual-Source-Installs'!Q63</f>
        <v>0.26353590599999999</v>
      </c>
      <c r="P28" s="1">
        <f>1-'Gas Heat Pumps-Installs'!R63-'Dual-Source-Installs'!R63</f>
        <v>6.7743814000000124E-2</v>
      </c>
      <c r="Q28" s="1">
        <f>1-'Gas Heat Pumps-Installs'!S63-'Dual-Source-Installs'!S63</f>
        <v>0</v>
      </c>
      <c r="R28" s="1">
        <f>1-'Gas Heat Pumps-Installs'!T63-'Dual-Source-Installs'!T63</f>
        <v>0</v>
      </c>
      <c r="S28" s="1">
        <f>1-'Gas Heat Pumps-Installs'!U63-'Dual-Source-Installs'!U63</f>
        <v>0.41109340000000005</v>
      </c>
      <c r="T28" s="1">
        <f>1-'Gas Heat Pumps-Installs'!V63-'Dual-Source-Installs'!V63</f>
        <v>0</v>
      </c>
      <c r="U28" s="1">
        <f>1-'Gas Heat Pumps-Installs'!W63-'Dual-Source-Installs'!W63</f>
        <v>0.34952707400000005</v>
      </c>
      <c r="V28" s="1">
        <f>1-'Gas Heat Pumps-Installs'!X63-'Dual-Source-Installs'!X63</f>
        <v>0</v>
      </c>
      <c r="W28" s="1">
        <f>1-'Gas Heat Pumps-Installs'!Y63-'Dual-Source-Installs'!Y63</f>
        <v>0</v>
      </c>
      <c r="X28" s="1">
        <f>1-'Gas Heat Pumps-Installs'!Z63-'Dual-Source-Installs'!Z63</f>
        <v>0</v>
      </c>
      <c r="Y28" s="1">
        <f>1-'Gas Heat Pumps-Installs'!AA63-'Dual-Source-Installs'!AA63</f>
        <v>0</v>
      </c>
      <c r="Z28" s="1">
        <f>1-'Gas Heat Pumps-Installs'!AB63-'Dual-Source-Installs'!AB63</f>
        <v>0</v>
      </c>
      <c r="AA28" s="1">
        <f>1-'Gas Heat Pumps-Installs'!AC63-'Dual-Source-Installs'!AC63</f>
        <v>0.26647993000000003</v>
      </c>
      <c r="AB28" s="1">
        <f>1-'Gas Heat Pumps-Installs'!AD63-'Dual-Source-Installs'!AD63</f>
        <v>0</v>
      </c>
      <c r="AC28" s="1">
        <f>1-'Gas Heat Pumps-Installs'!AE63-'Dual-Source-Installs'!AE63</f>
        <v>0.1972334240000001</v>
      </c>
      <c r="AD28" s="1">
        <f>1-'Gas Heat Pumps-Installs'!AF63-'Dual-Source-Installs'!AF63</f>
        <v>0.28124371000000004</v>
      </c>
      <c r="AE28" s="1">
        <f>1-'Gas Heat Pumps-Installs'!AG63-'Dual-Source-Installs'!AG63</f>
        <v>0.22921062199999997</v>
      </c>
      <c r="AF28" s="1">
        <f>1-'Gas Heat Pumps-Installs'!AH63-'Dual-Source-Installs'!AH63</f>
        <v>0.358288726</v>
      </c>
      <c r="AG28" s="1">
        <f>1-'Gas Heat Pumps-Installs'!AI63-'Dual-Source-Installs'!AI63</f>
        <v>0</v>
      </c>
      <c r="AH28" s="1">
        <f>1-'Gas Heat Pumps-Installs'!AJ63-'Dual-Source-Installs'!AJ63</f>
        <v>0</v>
      </c>
      <c r="AI28" s="1">
        <f>1-'Gas Heat Pumps-Installs'!AK63-'Dual-Source-Installs'!AK63</f>
        <v>0.26848692400000018</v>
      </c>
      <c r="AJ28" s="1">
        <f>1-'Gas Heat Pumps-Installs'!AL63-'Dual-Source-Installs'!AL63</f>
        <v>7.0865557999999995E-2</v>
      </c>
      <c r="AK28" s="1">
        <f>1-'Gas Heat Pumps-Installs'!AM63-'Dual-Source-Installs'!AM63</f>
        <v>0.73796052400000001</v>
      </c>
      <c r="AL28" s="1">
        <f>1-'Gas Heat Pumps-Installs'!AN63-'Dual-Source-Installs'!AN63</f>
        <v>2.1039169999999996E-2</v>
      </c>
      <c r="AM28" s="1">
        <f>1-'Gas Heat Pumps-Installs'!AO63-'Dual-Source-Installs'!AO63</f>
        <v>0.322016686</v>
      </c>
      <c r="AN28" s="1">
        <f>1-'Gas Heat Pumps-Installs'!AP63-'Dual-Source-Installs'!AP63</f>
        <v>6.6925993999999989E-2</v>
      </c>
      <c r="AO28" s="1">
        <f>1-'Gas Heat Pumps-Installs'!AQ63-'Dual-Source-Installs'!AQ63</f>
        <v>3.7395498000000083E-2</v>
      </c>
      <c r="AP28" s="1">
        <f>1-'Gas Heat Pumps-Installs'!AR63-'Dual-Source-Installs'!AR63</f>
        <v>9.3263380000000007E-2</v>
      </c>
      <c r="AQ28" s="1">
        <f>1-'Gas Heat Pumps-Installs'!AS63-'Dual-Source-Installs'!AS63</f>
        <v>0.12650305400000017</v>
      </c>
      <c r="AR28" s="1">
        <f>1-'Gas Heat Pumps-Installs'!AT63-'Dual-Source-Installs'!AT63</f>
        <v>8.9386304000000139E-2</v>
      </c>
      <c r="AS28" s="1">
        <f>1-'Gas Heat Pumps-Installs'!AU63-'Dual-Source-Installs'!AU63</f>
        <v>4.5317380000000074E-2</v>
      </c>
      <c r="AT28" s="1">
        <f>1-'Gas Heat Pumps-Installs'!AV63-'Dual-Source-Installs'!AV63</f>
        <v>3.3638820000000069E-2</v>
      </c>
      <c r="AU28" s="1">
        <f>1-'Gas Heat Pumps-Installs'!AW63-'Dual-Source-Installs'!AW63</f>
        <v>0.27562321200000001</v>
      </c>
      <c r="AV28" s="1">
        <f>1-'Gas Heat Pumps-Installs'!AX63-'Dual-Source-Installs'!AX63</f>
        <v>0.29538262400000004</v>
      </c>
      <c r="AW28" s="1">
        <f>1-'Gas Heat Pumps-Installs'!AY63-'Dual-Source-Installs'!AY63</f>
        <v>0</v>
      </c>
      <c r="AX28" s="1">
        <f>1-'Gas Heat Pumps-Installs'!AZ63-'Dual-Source-Installs'!AZ63</f>
        <v>0</v>
      </c>
      <c r="AY28" s="1">
        <f>1-'Gas Heat Pumps-Installs'!BA63-'Dual-Source-Installs'!BA63</f>
        <v>0</v>
      </c>
      <c r="AZ28" s="1">
        <f>1-'Gas Heat Pumps-Installs'!BB63-'Dual-Source-Installs'!BB63</f>
        <v>0</v>
      </c>
      <c r="BA28" s="1">
        <f>1-'Gas Heat Pumps-Installs'!BC63-'Dual-Source-Installs'!BC63</f>
        <v>0.66529888400000003</v>
      </c>
      <c r="BB28" s="1">
        <f>1-'Gas Heat Pumps-Installs'!BD63-'Dual-Source-Installs'!BD63</f>
        <v>0.31082752000000008</v>
      </c>
      <c r="BC28" s="1">
        <f>1-'Gas Heat Pumps-Installs'!BE63-'Dual-Source-Installs'!BE63</f>
        <v>0</v>
      </c>
      <c r="BD28" s="1">
        <f>1-'Gas Heat Pumps-Installs'!BF63-'Dual-Source-Installs'!BF63</f>
        <v>0.13589388800000002</v>
      </c>
      <c r="BE28" s="1">
        <f>1-'Gas Heat Pumps-Installs'!BG63-'Dual-Source-Installs'!BG63</f>
        <v>0.16736256999999999</v>
      </c>
      <c r="BF28" s="1">
        <f>1-'Gas Heat Pumps-Installs'!BH63-'Dual-Source-Installs'!BH63</f>
        <v>5.6918961999999906E-2</v>
      </c>
      <c r="BG28" s="1">
        <f>1-'Gas Heat Pumps-Installs'!BI63-'Dual-Source-Installs'!BI63</f>
        <v>0</v>
      </c>
      <c r="BH28" s="1">
        <f>1-'Gas Heat Pumps-Installs'!BJ63-'Dual-Source-Installs'!BJ63</f>
        <v>0</v>
      </c>
      <c r="BI28" s="1">
        <f>1-'Gas Heat Pumps-Installs'!BK63-'Dual-Source-Installs'!BK63</f>
        <v>0.49269112799999998</v>
      </c>
      <c r="BJ28" s="1">
        <f>1-'Gas Heat Pumps-Installs'!BL63-'Dual-Source-Installs'!BL63</f>
        <v>0.22939970800000009</v>
      </c>
      <c r="BK28" s="1">
        <f>1-'Gas Heat Pumps-Installs'!BM63-'Dual-Source-Installs'!BM63</f>
        <v>0.38507715399999998</v>
      </c>
      <c r="BL28" s="1">
        <f>1-'Gas Heat Pumps-Installs'!BN63-'Dual-Source-Installs'!BN63</f>
        <v>0.20740080400000016</v>
      </c>
      <c r="BM28" s="1">
        <f>1-'Gas Heat Pumps-Installs'!BO63-'Dual-Source-Installs'!BO63</f>
        <v>0</v>
      </c>
      <c r="BN28" s="1">
        <f>1-'Gas Heat Pumps-Installs'!BP63-'Dual-Source-Installs'!BP63</f>
        <v>0.22061621399999998</v>
      </c>
      <c r="BO28" s="1">
        <f>1-'Gas Heat Pumps-Installs'!BQ63-'Dual-Source-Installs'!BQ63</f>
        <v>0.39989344399999999</v>
      </c>
      <c r="BP28" s="1">
        <f>1-'Gas Heat Pumps-Installs'!BR63-'Dual-Source-Installs'!BR63</f>
        <v>0.460141988</v>
      </c>
      <c r="BQ28" s="1">
        <f>1-'Gas Heat Pumps-Installs'!BS63-'Dual-Source-Installs'!BS63</f>
        <v>0.19009918800000014</v>
      </c>
      <c r="BR28" s="1">
        <f>1-'Gas Heat Pumps-Installs'!BT63-'Dual-Source-Installs'!BT63</f>
        <v>0</v>
      </c>
      <c r="BS28" s="1">
        <f>1-'Gas Heat Pumps-Installs'!BU63-'Dual-Source-Installs'!BU63</f>
        <v>0</v>
      </c>
      <c r="BT28" s="1">
        <f>1-'Gas Heat Pumps-Installs'!BV63-'Dual-Source-Installs'!BV63</f>
        <v>0.75351003999999999</v>
      </c>
      <c r="BU28" s="1">
        <f>1-'Gas Heat Pumps-Installs'!BW63-'Dual-Source-Installs'!BW63</f>
        <v>8.5142598000000014E-2</v>
      </c>
      <c r="BV28" s="1">
        <f>1-'Gas Heat Pumps-Installs'!BX63-'Dual-Source-Installs'!BX63</f>
        <v>0</v>
      </c>
      <c r="BW28" s="1">
        <f>1-'Gas Heat Pumps-Installs'!BY63-'Dual-Source-Installs'!BY63</f>
        <v>0.31541838599999983</v>
      </c>
      <c r="BX28" s="1">
        <f>1-'Gas Heat Pumps-Installs'!BZ63-'Dual-Source-Installs'!BZ63</f>
        <v>0</v>
      </c>
      <c r="BY28" s="1">
        <f>1-'Gas Heat Pumps-Installs'!CA63-'Dual-Source-Installs'!CA63</f>
        <v>0.3879253920000002</v>
      </c>
      <c r="BZ28" s="1">
        <f>1-'Gas Heat Pumps-Installs'!CB63-'Dual-Source-Installs'!CB63</f>
        <v>9.5090440000000775E-3</v>
      </c>
      <c r="CA28" s="1">
        <f>1-'Gas Heat Pumps-Installs'!CC63-'Dual-Source-Installs'!CC63</f>
        <v>0.31955833599999989</v>
      </c>
      <c r="CB28" s="1">
        <f>1-'Gas Heat Pumps-Installs'!CD63-'Dual-Source-Installs'!CD63</f>
        <v>0.22301975400000013</v>
      </c>
      <c r="CC28" s="1">
        <f>1-'Gas Heat Pumps-Installs'!CE63-'Dual-Source-Installs'!CE63</f>
        <v>0</v>
      </c>
      <c r="CD28" s="1">
        <f>1-'Gas Heat Pumps-Installs'!CF63-'Dual-Source-Installs'!CF63</f>
        <v>0.32094661800000002</v>
      </c>
      <c r="CE28" s="1">
        <f>1-'Gas Heat Pumps-Installs'!CG63-'Dual-Source-Installs'!CG63</f>
        <v>0.27118811599999998</v>
      </c>
      <c r="CF28" s="1">
        <f>1-'Gas Heat Pumps-Installs'!CH63-'Dual-Source-Installs'!CH63</f>
        <v>0.11523511800000003</v>
      </c>
      <c r="CG28" s="1">
        <f>1-'Gas Heat Pumps-Installs'!CI63-'Dual-Source-Installs'!CI63</f>
        <v>0</v>
      </c>
      <c r="CH28" s="1">
        <f>1-'Gas Heat Pumps-Installs'!CJ63-'Dual-Source-Installs'!CJ63</f>
        <v>9.0403830000000018E-2</v>
      </c>
      <c r="CI28" s="1">
        <f>1-'Gas Heat Pumps-Installs'!CK63-'Dual-Source-Installs'!CK63</f>
        <v>0.27055423800000011</v>
      </c>
      <c r="CJ28" s="1">
        <f>1-'Gas Heat Pumps-Installs'!CL63-'Dual-Source-Installs'!CL63</f>
        <v>0</v>
      </c>
      <c r="CK28" s="1">
        <f>1-'Gas Heat Pumps-Installs'!CM63-'Dual-Source-Installs'!CM63</f>
        <v>0.24916729199999998</v>
      </c>
      <c r="CL28" s="1">
        <f>1-'Gas Heat Pumps-Installs'!CN63-'Dual-Source-Installs'!CN63</f>
        <v>8.7859588000000155E-2</v>
      </c>
      <c r="CM28" s="1">
        <f>1-'Gas Heat Pumps-Installs'!CO63-'Dual-Source-Installs'!CO63</f>
        <v>0.26357960399999997</v>
      </c>
      <c r="CN28" s="1">
        <f>1-'Gas Heat Pumps-Installs'!CP63-'Dual-Source-Installs'!CP63</f>
        <v>0.33021247400000003</v>
      </c>
      <c r="CO28" s="1">
        <f>1-'Gas Heat Pumps-Installs'!CQ63-'Dual-Source-Installs'!CQ63</f>
        <v>0.32287218799999989</v>
      </c>
      <c r="CP28" s="1">
        <f>1-'Gas Heat Pumps-Installs'!CR63-'Dual-Source-Installs'!CR63</f>
        <v>0.54103272599999985</v>
      </c>
      <c r="CQ28" s="1">
        <f>1-'Gas Heat Pumps-Installs'!CS63-'Dual-Source-Installs'!CS63</f>
        <v>0.34539537400000003</v>
      </c>
      <c r="CR28" s="1">
        <f>1-'Gas Heat Pumps-Installs'!CT63-'Dual-Source-Installs'!CT63</f>
        <v>0.40050578800000003</v>
      </c>
      <c r="CS28" s="1">
        <f>1-'Gas Heat Pumps-Installs'!CU63-'Dual-Source-Installs'!CU63</f>
        <v>1.9933031999999962E-2</v>
      </c>
      <c r="CT28" s="1">
        <f>1-'Gas Heat Pumps-Installs'!CV63-'Dual-Source-Installs'!CV63</f>
        <v>2.7443479999999965E-2</v>
      </c>
      <c r="CU28" s="1">
        <f>1-'Gas Heat Pumps-Installs'!CW63-'Dual-Source-Installs'!CW63</f>
        <v>0.27603155200000007</v>
      </c>
      <c r="CV28" s="1">
        <f>1-'Gas Heat Pumps-Installs'!CX63-'Dual-Source-Installs'!CX63</f>
        <v>0</v>
      </c>
      <c r="CW28" s="1">
        <f>1-'Gas Heat Pumps-Installs'!CY63-'Dual-Source-Installs'!CY63</f>
        <v>0.12750394999999992</v>
      </c>
      <c r="CX28" s="1">
        <f>1-'Gas Heat Pumps-Installs'!CZ63-'Dual-Source-Installs'!CZ63</f>
        <v>0.29546191600000005</v>
      </c>
      <c r="CY28" s="1">
        <f>1-'Gas Heat Pumps-Installs'!DA63-'Dual-Source-Installs'!DA63</f>
        <v>0.43311363600000002</v>
      </c>
      <c r="CZ28" s="1">
        <f>1-'Gas Heat Pumps-Installs'!DB63-'Dual-Source-Installs'!DB63</f>
        <v>0.35453455999999994</v>
      </c>
      <c r="DA28" s="1">
        <f>1-'Gas Heat Pumps-Installs'!DC63-'Dual-Source-Installs'!DC63</f>
        <v>0</v>
      </c>
      <c r="DB28" s="1">
        <f>1-'Gas Heat Pumps-Installs'!DD63-'Dual-Source-Installs'!DD63</f>
        <v>0.21566635000000001</v>
      </c>
      <c r="DC28" s="1">
        <f>1-'Gas Heat Pumps-Installs'!DE63-'Dual-Source-Installs'!DE63</f>
        <v>0</v>
      </c>
      <c r="DD28" s="1">
        <f>1-'Gas Heat Pumps-Installs'!DF63-'Dual-Source-Installs'!DF63</f>
        <v>0</v>
      </c>
      <c r="DE28" s="1">
        <f>1-'Gas Heat Pumps-Installs'!DG63-'Dual-Source-Installs'!DG63</f>
        <v>7.1848724000000086E-2</v>
      </c>
      <c r="DF28" s="1">
        <f>1-'Gas Heat Pumps-Installs'!DH63-'Dual-Source-Installs'!DH63</f>
        <v>0</v>
      </c>
      <c r="DG28" s="1">
        <f>1-'Gas Heat Pumps-Installs'!DI63-'Dual-Source-Installs'!DI63</f>
        <v>0.5658992100000001</v>
      </c>
      <c r="DH28" s="1">
        <f>1-'Gas Heat Pumps-Installs'!DJ63-'Dual-Source-Installs'!DJ63</f>
        <v>1.0101690000000163E-2</v>
      </c>
      <c r="DI28" s="1">
        <f>1-'Gas Heat Pumps-Installs'!DK63-'Dual-Source-Installs'!DK63</f>
        <v>0</v>
      </c>
      <c r="DJ28" s="1">
        <f>1-'Gas Heat Pumps-Installs'!DL63-'Dual-Source-Installs'!DL63</f>
        <v>9.3211170000000065E-2</v>
      </c>
      <c r="DK28" s="1">
        <f>1-'Gas Heat Pumps-Installs'!DM63-'Dual-Source-Installs'!DM63</f>
        <v>0.28720064000000001</v>
      </c>
      <c r="DL28" s="1">
        <f>1-'Gas Heat Pumps-Installs'!DN63-'Dual-Source-Installs'!DN63</f>
        <v>6.0901614000000048E-2</v>
      </c>
      <c r="DM28" s="1">
        <f>1-'Gas Heat Pumps-Installs'!DO63-'Dual-Source-Installs'!DO63</f>
        <v>0</v>
      </c>
      <c r="DN28" s="1">
        <f>1-'Gas Heat Pumps-Installs'!DP63-'Dual-Source-Installs'!DP63</f>
        <v>0</v>
      </c>
      <c r="DO28" s="1">
        <f>1-'Gas Heat Pumps-Installs'!DQ63-'Dual-Source-Installs'!DQ63</f>
        <v>6.4317138000000107E-2</v>
      </c>
      <c r="DP28" s="1">
        <f>1-'Gas Heat Pumps-Installs'!DR63-'Dual-Source-Installs'!DR63</f>
        <v>0.33942978800000001</v>
      </c>
      <c r="DQ28" s="1">
        <f>1-'Gas Heat Pumps-Installs'!DS63-'Dual-Source-Installs'!DS63</f>
        <v>7.0476684000000178E-2</v>
      </c>
      <c r="DR28" s="1">
        <f>1-'Gas Heat Pumps-Installs'!DT63-'Dual-Source-Installs'!DT63</f>
        <v>6.948784600000002E-2</v>
      </c>
      <c r="DS28" s="1">
        <f>1-'Gas Heat Pumps-Installs'!DU63-'Dual-Source-Installs'!DU63</f>
        <v>0</v>
      </c>
      <c r="DT28" s="1">
        <f>1-'Gas Heat Pumps-Installs'!DV63-'Dual-Source-Installs'!DV63</f>
        <v>0.20087021000000005</v>
      </c>
      <c r="DU28" s="1">
        <f>1-'Gas Heat Pumps-Installs'!DW63-'Dual-Source-Installs'!DW63</f>
        <v>0.18655900199999992</v>
      </c>
      <c r="DV28" s="1">
        <f>1-'Gas Heat Pumps-Installs'!DX63-'Dual-Source-Installs'!DX63</f>
        <v>0</v>
      </c>
      <c r="DW28" s="1">
        <f>1-'Gas Heat Pumps-Installs'!DY63-'Dual-Source-Installs'!DY63</f>
        <v>3.3621697999999922E-2</v>
      </c>
      <c r="DX28" s="1">
        <f>1-'Gas Heat Pumps-Installs'!DZ63-'Dual-Source-Installs'!DZ63</f>
        <v>0</v>
      </c>
      <c r="DY28" s="1">
        <f>1-'Gas Heat Pumps-Installs'!EA63-'Dual-Source-Installs'!EA63</f>
        <v>0.13987702600000007</v>
      </c>
      <c r="DZ28" s="1">
        <f>1-'Gas Heat Pumps-Installs'!EB63-'Dual-Source-Installs'!EB63</f>
        <v>1.3466050000000118E-2</v>
      </c>
      <c r="EA28" s="1">
        <f>1-'Gas Heat Pumps-Installs'!EC63-'Dual-Source-Installs'!EC63</f>
        <v>0</v>
      </c>
      <c r="EB28" s="1">
        <f>1-'Gas Heat Pumps-Installs'!ED63-'Dual-Source-Installs'!ED63</f>
        <v>0</v>
      </c>
      <c r="EC28" s="1">
        <f>1-'Gas Heat Pumps-Installs'!EE63-'Dual-Source-Installs'!EE63</f>
        <v>0.30550647000000003</v>
      </c>
      <c r="ED28" s="1">
        <f>1-'Gas Heat Pumps-Installs'!EF63-'Dual-Source-Installs'!EF63</f>
        <v>3.2026278000000019E-2</v>
      </c>
      <c r="EE28" s="1">
        <f>1-'Gas Heat Pumps-Installs'!EG63-'Dual-Source-Installs'!EG63</f>
        <v>0.22945957599999989</v>
      </c>
      <c r="EF28" s="1">
        <f>1-'Gas Heat Pumps-Installs'!EH63-'Dual-Source-Installs'!EH63</f>
        <v>0.36187614000000001</v>
      </c>
      <c r="EG28" s="1">
        <f>1-'Gas Heat Pumps-Installs'!EI63-'Dual-Source-Installs'!EI63</f>
        <v>0</v>
      </c>
      <c r="EH28" s="1">
        <f>1-'Gas Heat Pumps-Installs'!EJ63-'Dual-Source-Installs'!EJ63</f>
        <v>0.21574105400000002</v>
      </c>
      <c r="EI28" s="1">
        <f>1-'Gas Heat Pumps-Installs'!EK63-'Dual-Source-Installs'!EK63</f>
        <v>0</v>
      </c>
      <c r="EJ28" s="1">
        <f>1-'Gas Heat Pumps-Installs'!EL63-'Dual-Source-Installs'!EL63</f>
        <v>0.34117502</v>
      </c>
      <c r="EK28" s="1">
        <f>1-'Gas Heat Pumps-Installs'!EM63-'Dual-Source-Installs'!EM63</f>
        <v>0.36977934600000001</v>
      </c>
      <c r="EL28" s="1">
        <f>1-'Gas Heat Pumps-Installs'!EN63-'Dual-Source-Installs'!EN63</f>
        <v>0</v>
      </c>
      <c r="EM28" s="1">
        <f>1-'Gas Heat Pumps-Installs'!EO63-'Dual-Source-Installs'!EO63</f>
        <v>6.5045880000000111E-2</v>
      </c>
      <c r="EN28" s="1">
        <f>1-'Gas Heat Pumps-Installs'!EP63-'Dual-Source-Installs'!EP63</f>
        <v>0.12975458000000017</v>
      </c>
      <c r="EO28" s="1">
        <f>1-'Gas Heat Pumps-Installs'!EQ63-'Dual-Source-Installs'!EQ63</f>
        <v>1.9408344000000077E-2</v>
      </c>
      <c r="EP28" s="1">
        <f>1-'Gas Heat Pumps-Installs'!ER63-'Dual-Source-Installs'!ER63</f>
        <v>0</v>
      </c>
      <c r="EQ28" s="1">
        <f>1-'Gas Heat Pumps-Installs'!ES63-'Dual-Source-Installs'!ES63</f>
        <v>6.4362236000000073E-2</v>
      </c>
      <c r="ER28" s="1">
        <f>1-'Gas Heat Pumps-Installs'!ET63-'Dual-Source-Installs'!ET63</f>
        <v>0.28803914400000002</v>
      </c>
      <c r="ES28" s="1">
        <f>1-'Gas Heat Pumps-Installs'!EU63-'Dual-Source-Installs'!EU63</f>
        <v>0</v>
      </c>
      <c r="ET28" s="1">
        <f>1-'Gas Heat Pumps-Installs'!EV63-'Dual-Source-Installs'!EV63</f>
        <v>6.8890520000000066E-2</v>
      </c>
      <c r="EU28" s="1">
        <f>1-'Gas Heat Pumps-Installs'!EW63-'Dual-Source-Installs'!EW63</f>
        <v>0</v>
      </c>
      <c r="EV28" s="1">
        <f>1-'Gas Heat Pumps-Installs'!EX63-'Dual-Source-Installs'!EX63</f>
        <v>0.23292511599999999</v>
      </c>
      <c r="EW28" s="1">
        <f>1-'Gas Heat Pumps-Installs'!EY63-'Dual-Source-Installs'!EY63</f>
        <v>0.18199848000000002</v>
      </c>
      <c r="EX28" s="1">
        <f>1-'Gas Heat Pumps-Installs'!EZ63-'Dual-Source-Installs'!EZ63</f>
        <v>0</v>
      </c>
      <c r="EY28" s="1">
        <f>1-'Gas Heat Pumps-Installs'!FA63-'Dual-Source-Installs'!FA63</f>
        <v>0.23570927600000002</v>
      </c>
      <c r="EZ28" s="1">
        <f>1-'Gas Heat Pumps-Installs'!FB63-'Dual-Source-Installs'!FB63</f>
        <v>0.31412871800000003</v>
      </c>
      <c r="FA28" s="1">
        <f>1-'Gas Heat Pumps-Installs'!FC63-'Dual-Source-Installs'!FC63</f>
        <v>0.21613747800000005</v>
      </c>
      <c r="FB28" s="1">
        <f>1-'Gas Heat Pumps-Installs'!FD63-'Dual-Source-Installs'!FD63</f>
        <v>0.27838944800000009</v>
      </c>
      <c r="FC28" s="1">
        <f>1-'Gas Heat Pumps-Installs'!FE63-'Dual-Source-Installs'!FE63</f>
        <v>6.6501765999999907E-2</v>
      </c>
      <c r="FD28" s="1">
        <f>1-'Gas Heat Pumps-Installs'!FF63-'Dual-Source-Installs'!FF63</f>
        <v>0</v>
      </c>
      <c r="FE28" s="1">
        <f>1-'Gas Heat Pumps-Installs'!FG63-'Dual-Source-Installs'!FG63</f>
        <v>0.155437938</v>
      </c>
      <c r="FF28" s="1">
        <f>1-'Gas Heat Pumps-Installs'!FH63-'Dual-Source-Installs'!FH63</f>
        <v>0.26951892999999993</v>
      </c>
      <c r="FG28" s="1">
        <f>1-'Gas Heat Pumps-Installs'!FI63-'Dual-Source-Installs'!FI63</f>
        <v>0.1163087260000002</v>
      </c>
      <c r="FH28" s="1">
        <f>1-'Gas Heat Pumps-Installs'!FJ63-'Dual-Source-Installs'!FJ63</f>
        <v>0</v>
      </c>
      <c r="FI28" s="1">
        <f>1-'Gas Heat Pumps-Installs'!FK63-'Dual-Source-Installs'!FK63</f>
        <v>0</v>
      </c>
      <c r="FJ28" s="1">
        <f>1-'Gas Heat Pumps-Installs'!FL63-'Dual-Source-Installs'!FL63</f>
        <v>0</v>
      </c>
      <c r="FK28" s="1">
        <f>1-'Gas Heat Pumps-Installs'!FM63-'Dual-Source-Installs'!FM63</f>
        <v>0.27625986199999997</v>
      </c>
      <c r="FL28" s="1">
        <f>1-'Gas Heat Pumps-Installs'!FN63-'Dual-Source-Installs'!FN63</f>
        <v>0.48659110799999999</v>
      </c>
      <c r="FM28" s="1">
        <f>1-'Gas Heat Pumps-Installs'!FO63-'Dual-Source-Installs'!FO63</f>
        <v>0.23742349000000007</v>
      </c>
      <c r="FN28" s="1">
        <f>1-'Gas Heat Pumps-Installs'!FP63-'Dual-Source-Installs'!FP63</f>
        <v>0.16744793799999999</v>
      </c>
      <c r="FO28" s="1">
        <f>1-'Gas Heat Pumps-Installs'!FQ63-'Dual-Source-Installs'!FQ63</f>
        <v>0</v>
      </c>
      <c r="FP28" s="1">
        <f>1-'Gas Heat Pumps-Installs'!FR63-'Dual-Source-Installs'!FR63</f>
        <v>0.13207377199999992</v>
      </c>
      <c r="FQ28" s="1">
        <f>1-'Gas Heat Pumps-Installs'!FS63-'Dual-Source-Installs'!FS63</f>
        <v>0.12004683599999999</v>
      </c>
      <c r="FR28" s="1">
        <f>1-'Gas Heat Pumps-Installs'!FT63-'Dual-Source-Installs'!FT63</f>
        <v>0</v>
      </c>
      <c r="FS28" s="1">
        <f>1-'Gas Heat Pumps-Installs'!FU63-'Dual-Source-Installs'!FU63</f>
        <v>0</v>
      </c>
      <c r="FT28" s="1">
        <f>1-'Gas Heat Pumps-Installs'!FV63-'Dual-Source-Installs'!FV63</f>
        <v>0</v>
      </c>
      <c r="FU28" s="1">
        <f>1-'Gas Heat Pumps-Installs'!FW63-'Dual-Source-Installs'!FW63</f>
        <v>0.31483954600000003</v>
      </c>
      <c r="FV28" s="1">
        <f>1-'Gas Heat Pumps-Installs'!FX63-'Dual-Source-Installs'!FX63</f>
        <v>0</v>
      </c>
      <c r="FW28" s="1">
        <f>1-'Gas Heat Pumps-Installs'!FY63-'Dual-Source-Installs'!FY63</f>
        <v>0</v>
      </c>
      <c r="FX28" s="1">
        <f>1-'Gas Heat Pumps-Installs'!FZ63-'Dual-Source-Installs'!FZ63</f>
        <v>0.13676122400000001</v>
      </c>
      <c r="FY28" s="1">
        <f>1-'Gas Heat Pumps-Installs'!GA63-'Dual-Source-Installs'!GA63</f>
        <v>6.8480418000000043E-2</v>
      </c>
      <c r="FZ28" s="1">
        <f>1-'Gas Heat Pumps-Installs'!GB63-'Dual-Source-Installs'!GB63</f>
        <v>1.426454000000188E-3</v>
      </c>
      <c r="GA28" s="1">
        <f>1-'Gas Heat Pumps-Installs'!GC63-'Dual-Source-Installs'!GC63</f>
        <v>0.26734435400000012</v>
      </c>
      <c r="GB28" s="1">
        <f>1-'Gas Heat Pumps-Installs'!GD63-'Dual-Source-Installs'!GD63</f>
        <v>7.6111600000000168E-2</v>
      </c>
      <c r="GC28" s="1">
        <f>1-'Gas Heat Pumps-Installs'!GE63-'Dual-Source-Installs'!GE63</f>
        <v>9.6984769999999998E-2</v>
      </c>
      <c r="GD28" s="1">
        <f>1-'Gas Heat Pumps-Installs'!GF63-'Dual-Source-Installs'!GF63</f>
        <v>0.13334708999999989</v>
      </c>
      <c r="GE28" s="1">
        <f>1-'Gas Heat Pumps-Installs'!GG63-'Dual-Source-Installs'!GG63</f>
        <v>0.22224522600000007</v>
      </c>
      <c r="GF28" s="1">
        <f>1-'Gas Heat Pumps-Installs'!GH63-'Dual-Source-Installs'!GH63</f>
        <v>0</v>
      </c>
      <c r="GG28" s="1">
        <f>1-'Gas Heat Pumps-Installs'!GI63-'Dual-Source-Installs'!GI63</f>
        <v>0.14620089000000003</v>
      </c>
      <c r="GH28" s="1">
        <f>1-'Gas Heat Pumps-Installs'!GJ63-'Dual-Source-Installs'!GJ63</f>
        <v>0</v>
      </c>
      <c r="GI28" s="1">
        <f>1-'Gas Heat Pumps-Installs'!GK63-'Dual-Source-Installs'!GK63</f>
        <v>0.14437240400000007</v>
      </c>
      <c r="GJ28" s="1">
        <f>1-'Gas Heat Pumps-Installs'!GL63-'Dual-Source-Installs'!GL63</f>
        <v>0.11084535200000001</v>
      </c>
      <c r="GK28" s="1">
        <f>1-'Gas Heat Pumps-Installs'!GM63-'Dual-Source-Installs'!GM63</f>
        <v>7.2779758000000028E-2</v>
      </c>
      <c r="GL28" s="1">
        <f>1-'Gas Heat Pumps-Installs'!GN63-'Dual-Source-Installs'!GN63</f>
        <v>0.16013172200000003</v>
      </c>
      <c r="GM28" s="1">
        <f>1-'Gas Heat Pumps-Installs'!GO63-'Dual-Source-Installs'!GO63</f>
        <v>0</v>
      </c>
      <c r="GN28" s="1">
        <f>1-'Gas Heat Pumps-Installs'!GP63-'Dual-Source-Installs'!GP63</f>
        <v>0.27421430399999996</v>
      </c>
      <c r="GO28" s="1">
        <f>1-'Gas Heat Pumps-Installs'!GQ63-'Dual-Source-Installs'!GQ63</f>
        <v>0.53723663600000005</v>
      </c>
      <c r="GP28" s="1">
        <f>1-'Gas Heat Pumps-Installs'!GR63-'Dual-Source-Installs'!GR63</f>
        <v>0</v>
      </c>
      <c r="GQ28" s="1">
        <f>1-'Gas Heat Pumps-Installs'!GS63-'Dual-Source-Installs'!GS63</f>
        <v>0.43425499800000006</v>
      </c>
      <c r="GR28" s="1">
        <f>1-'Gas Heat Pumps-Installs'!GT63-'Dual-Source-Installs'!GT63</f>
        <v>0.11415807999999994</v>
      </c>
      <c r="GS28" s="1">
        <f>1-'Gas Heat Pumps-Installs'!GU63-'Dual-Source-Installs'!GU63</f>
        <v>0</v>
      </c>
      <c r="GT28" s="1">
        <f>1-'Gas Heat Pumps-Installs'!GV63-'Dual-Source-Installs'!GV63</f>
        <v>0.27076649399999997</v>
      </c>
      <c r="GU28" s="1">
        <f>1-'Gas Heat Pumps-Installs'!GW63-'Dual-Source-Installs'!GW63</f>
        <v>0.58835783599999991</v>
      </c>
      <c r="GV28" s="1">
        <f>1-'Gas Heat Pumps-Installs'!GX63-'Dual-Source-Installs'!GX63</f>
        <v>8.0709400000000042E-2</v>
      </c>
      <c r="GW28" s="1">
        <f>1-'Gas Heat Pumps-Installs'!GY63-'Dual-Source-Installs'!GY63</f>
        <v>6.9957859999999927E-2</v>
      </c>
      <c r="GX28" s="1">
        <f>1-'Gas Heat Pumps-Installs'!GZ63-'Dual-Source-Installs'!GZ63</f>
        <v>0.23248928800000013</v>
      </c>
      <c r="GY28" s="1">
        <f>1-'Gas Heat Pumps-Installs'!HA63-'Dual-Source-Installs'!HA63</f>
        <v>0.40084348599999997</v>
      </c>
      <c r="GZ28" s="1">
        <f>1-'Gas Heat Pumps-Installs'!HB63-'Dual-Source-Installs'!HB63</f>
        <v>0</v>
      </c>
      <c r="HA28" s="1">
        <f>1-'Gas Heat Pumps-Installs'!HC63-'Dual-Source-Installs'!HC63</f>
        <v>0.36960989</v>
      </c>
      <c r="HB28" s="1">
        <f>1-'Gas Heat Pumps-Installs'!HD63-'Dual-Source-Installs'!HD63</f>
        <v>0.31604700600000002</v>
      </c>
      <c r="HC28" s="1">
        <f>1-'Gas Heat Pumps-Installs'!HE63-'Dual-Source-Installs'!HE63</f>
        <v>0</v>
      </c>
      <c r="HD28" s="1">
        <f>1-'Gas Heat Pumps-Installs'!HF63-'Dual-Source-Installs'!HF63</f>
        <v>0.29199269400000005</v>
      </c>
      <c r="HE28" s="1">
        <f>1-'Gas Heat Pumps-Installs'!HG63-'Dual-Source-Installs'!HG63</f>
        <v>1.8997430000000093E-2</v>
      </c>
      <c r="HF28" s="1">
        <f>1-'Gas Heat Pumps-Installs'!HH63-'Dual-Source-Installs'!HH63</f>
        <v>4.3903279999999989E-2</v>
      </c>
      <c r="HG28" s="1">
        <f>1-'Gas Heat Pumps-Installs'!HI63-'Dual-Source-Installs'!HI63</f>
        <v>0</v>
      </c>
      <c r="HH28" s="1">
        <f>1-'Gas Heat Pumps-Installs'!HJ63-'Dual-Source-Installs'!HJ63</f>
        <v>0.10338962199999996</v>
      </c>
      <c r="HI28" s="1">
        <f>1-'Gas Heat Pumps-Installs'!HK63-'Dual-Source-Installs'!HK63</f>
        <v>0.16151312799999989</v>
      </c>
      <c r="HJ28" s="1">
        <f>1-'Gas Heat Pumps-Installs'!HL63-'Dual-Source-Installs'!HL63</f>
        <v>0.24109060200000021</v>
      </c>
      <c r="HK28" s="1">
        <f>1-'Gas Heat Pumps-Installs'!HM63-'Dual-Source-Installs'!HM63</f>
        <v>0.41332258200000016</v>
      </c>
      <c r="HL28" s="1">
        <f>1-'Gas Heat Pumps-Installs'!HN63-'Dual-Source-Installs'!HN63</f>
        <v>4.111277999999996E-2</v>
      </c>
      <c r="HM28" s="1">
        <f>1-'Gas Heat Pumps-Installs'!HO63-'Dual-Source-Installs'!HO63</f>
        <v>0.45236091200000006</v>
      </c>
      <c r="HN28" s="1">
        <f>1-'Gas Heat Pumps-Installs'!HP63-'Dual-Source-Installs'!HP63</f>
        <v>0.13243821600000016</v>
      </c>
      <c r="HO28" s="1">
        <f>1-'Gas Heat Pumps-Installs'!HQ63-'Dual-Source-Installs'!HQ63</f>
        <v>1.1232988000000166E-2</v>
      </c>
      <c r="HP28" s="1">
        <f>1-'Gas Heat Pumps-Installs'!HR63-'Dual-Source-Installs'!HR63</f>
        <v>0.26180489000000012</v>
      </c>
      <c r="HQ28" s="1">
        <f>1-'Gas Heat Pumps-Installs'!HS63-'Dual-Source-Installs'!HS63</f>
        <v>0</v>
      </c>
      <c r="HR28" s="1">
        <f>1-'Gas Heat Pumps-Installs'!HT63-'Dual-Source-Installs'!HT63</f>
        <v>0.27708601199999994</v>
      </c>
      <c r="HS28" s="1">
        <f>1-'Gas Heat Pumps-Installs'!HU63-'Dual-Source-Installs'!HU63</f>
        <v>0.14287585200000008</v>
      </c>
      <c r="HT28" s="1">
        <f>1-'Gas Heat Pumps-Installs'!HV63-'Dual-Source-Installs'!HV63</f>
        <v>0</v>
      </c>
      <c r="HU28" s="1">
        <f>1-'Gas Heat Pumps-Installs'!HW63-'Dual-Source-Installs'!HW63</f>
        <v>0</v>
      </c>
      <c r="HV28" s="1">
        <f>1-'Gas Heat Pumps-Installs'!HX63-'Dual-Source-Installs'!HX63</f>
        <v>0.65173925200000005</v>
      </c>
      <c r="HW28" s="1">
        <f>1-'Gas Heat Pumps-Installs'!HY63-'Dual-Source-Installs'!HY63</f>
        <v>1.5115281999999897E-2</v>
      </c>
      <c r="HX28" s="1">
        <f>1-'Gas Heat Pumps-Installs'!HZ63-'Dual-Source-Installs'!HZ63</f>
        <v>0</v>
      </c>
      <c r="HY28" s="1">
        <f>1-'Gas Heat Pumps-Installs'!IA63-'Dual-Source-Installs'!IA63</f>
        <v>0</v>
      </c>
      <c r="HZ28" s="1">
        <f>1-'Gas Heat Pumps-Installs'!IB63-'Dual-Source-Installs'!IB63</f>
        <v>0</v>
      </c>
      <c r="IA28" s="1">
        <f>1-'Gas Heat Pumps-Installs'!IC63-'Dual-Source-Installs'!IC63</f>
        <v>0</v>
      </c>
      <c r="IB28" s="1">
        <f>1-'Gas Heat Pumps-Installs'!ID63-'Dual-Source-Installs'!ID63</f>
        <v>9.4952207999999982E-2</v>
      </c>
      <c r="IC28" s="1">
        <f>1-'Gas Heat Pumps-Installs'!IE63-'Dual-Source-Installs'!IE63</f>
        <v>0</v>
      </c>
      <c r="ID28" s="1">
        <f>1-'Gas Heat Pumps-Installs'!IF63-'Dual-Source-Installs'!IF63</f>
        <v>0</v>
      </c>
      <c r="IE28" s="1">
        <f>1-'Gas Heat Pumps-Installs'!IG63-'Dual-Source-Installs'!IG63</f>
        <v>0.18243058200000006</v>
      </c>
      <c r="IF28" s="1">
        <f>1-'Gas Heat Pumps-Installs'!IH63-'Dual-Source-Installs'!IH63</f>
        <v>0</v>
      </c>
      <c r="IG28" s="1">
        <f>1-'Gas Heat Pumps-Installs'!II63-'Dual-Source-Installs'!II63</f>
        <v>0.2970513480000001</v>
      </c>
      <c r="IH28" s="1">
        <f>1-'Gas Heat Pumps-Installs'!IJ63-'Dual-Source-Installs'!IJ63</f>
        <v>0.28881554800000003</v>
      </c>
      <c r="II28" s="1">
        <f>1-'Gas Heat Pumps-Installs'!IK63-'Dual-Source-Installs'!IK63</f>
        <v>0</v>
      </c>
      <c r="IJ28" s="1">
        <f>1-'Gas Heat Pumps-Installs'!IL63-'Dual-Source-Installs'!IL63</f>
        <v>0.4615783</v>
      </c>
      <c r="IK28" s="1">
        <f>1-'Gas Heat Pumps-Installs'!IM63-'Dual-Source-Installs'!IM63</f>
        <v>0</v>
      </c>
      <c r="IL28" s="1">
        <f>1-'Gas Heat Pumps-Installs'!IN63-'Dual-Source-Installs'!IN63</f>
        <v>0</v>
      </c>
      <c r="IM28" s="1">
        <f>1-'Gas Heat Pumps-Installs'!IO63-'Dual-Source-Installs'!IO63</f>
        <v>0.13459388800000011</v>
      </c>
      <c r="IN28" s="1">
        <f>1-'Gas Heat Pumps-Installs'!IP63-'Dual-Source-Installs'!IP63</f>
        <v>0.44807167600000003</v>
      </c>
      <c r="IO28" s="1">
        <f>1-'Gas Heat Pumps-Installs'!IQ63-'Dual-Source-Installs'!IQ63</f>
        <v>0</v>
      </c>
      <c r="IP28" s="1">
        <f>1-'Gas Heat Pumps-Installs'!IR63-'Dual-Source-Installs'!IR63</f>
        <v>0.40680443000000011</v>
      </c>
      <c r="IQ28" s="1">
        <f>1-'Gas Heat Pumps-Installs'!IS63-'Dual-Source-Installs'!IS63</f>
        <v>0.18573782600000011</v>
      </c>
      <c r="IR28" s="1">
        <f>1-'Gas Heat Pumps-Installs'!IT63-'Dual-Source-Installs'!IT63</f>
        <v>0</v>
      </c>
      <c r="IS28" s="1">
        <f>1-'Gas Heat Pumps-Installs'!IU63-'Dual-Source-Installs'!IU63</f>
        <v>0.23722936999999999</v>
      </c>
      <c r="IT28" s="1">
        <f>1-'Gas Heat Pumps-Installs'!IV63-'Dual-Source-Installs'!IV63</f>
        <v>0.27344636399999994</v>
      </c>
      <c r="IU28" s="1">
        <f>1-'Gas Heat Pumps-Installs'!IW63-'Dual-Source-Installs'!IW63</f>
        <v>0.56889211199999989</v>
      </c>
      <c r="IV28" s="1">
        <f>1-'Gas Heat Pumps-Installs'!IX63-'Dual-Source-Installs'!IX63</f>
        <v>0</v>
      </c>
      <c r="IW28" s="1">
        <f>1-'Gas Heat Pumps-Installs'!IY63-'Dual-Source-Installs'!IY63</f>
        <v>0.27553173200000003</v>
      </c>
      <c r="IX28" s="1">
        <f>1-'Gas Heat Pumps-Installs'!IZ63-'Dual-Source-Installs'!IZ63</f>
        <v>0.26500356600000002</v>
      </c>
      <c r="IY28" s="1">
        <f>1-'Gas Heat Pumps-Installs'!JA63-'Dual-Source-Installs'!JA63</f>
        <v>0.63355409399999996</v>
      </c>
      <c r="IZ28" s="1">
        <f>1-'Gas Heat Pumps-Installs'!JB63-'Dual-Source-Installs'!JB63</f>
        <v>0</v>
      </c>
      <c r="JA28" s="1">
        <f>1-'Gas Heat Pumps-Installs'!JC63-'Dual-Source-Installs'!JC63</f>
        <v>0.21610420200000008</v>
      </c>
      <c r="JB28" s="1">
        <f>1-'Gas Heat Pumps-Installs'!JD63-'Dual-Source-Installs'!JD63</f>
        <v>0</v>
      </c>
      <c r="JC28" s="1">
        <f>1-'Gas Heat Pumps-Installs'!JE63-'Dual-Source-Installs'!JE63</f>
        <v>0</v>
      </c>
      <c r="JD28" s="1">
        <f>1-'Gas Heat Pumps-Installs'!JF63-'Dual-Source-Installs'!JF63</f>
        <v>7.4732600000000371E-3</v>
      </c>
      <c r="JE28" s="1">
        <f>1-'Gas Heat Pumps-Installs'!JG63-'Dual-Source-Installs'!JG63</f>
        <v>0.31895018000000014</v>
      </c>
      <c r="JF28" s="1">
        <f>1-'Gas Heat Pumps-Installs'!JH63-'Dual-Source-Installs'!JH63</f>
        <v>0</v>
      </c>
      <c r="JG28" s="1">
        <f>1-'Gas Heat Pumps-Installs'!JI63-'Dual-Source-Installs'!JI63</f>
        <v>0.12728651600000007</v>
      </c>
      <c r="JH28" s="1">
        <f>1-'Gas Heat Pumps-Installs'!JJ63-'Dual-Source-Installs'!JJ63</f>
        <v>0</v>
      </c>
      <c r="JI28" s="1">
        <f>1-'Gas Heat Pumps-Installs'!JK63-'Dual-Source-Installs'!JK63</f>
        <v>0</v>
      </c>
      <c r="JJ28" s="1">
        <f>1-'Gas Heat Pumps-Installs'!JL63-'Dual-Source-Installs'!JL63</f>
        <v>0.37281032000000003</v>
      </c>
      <c r="JK28" s="1">
        <f>1-'Gas Heat Pumps-Installs'!JM63-'Dual-Source-Installs'!JM63</f>
        <v>0.41162115000000021</v>
      </c>
      <c r="JL28" s="1">
        <f>1-'Gas Heat Pumps-Installs'!JN63-'Dual-Source-Installs'!JN63</f>
        <v>0.233266158</v>
      </c>
      <c r="JM28" s="1">
        <f>1-'Gas Heat Pumps-Installs'!JO63-'Dual-Source-Installs'!JO63</f>
        <v>0</v>
      </c>
      <c r="JN28" s="1">
        <f>1-'Gas Heat Pumps-Installs'!JP63-'Dual-Source-Installs'!JP63</f>
        <v>0</v>
      </c>
      <c r="JO28" s="1">
        <f>1-'Gas Heat Pumps-Installs'!JQ63-'Dual-Source-Installs'!JQ63</f>
        <v>2.7689158000000103E-2</v>
      </c>
      <c r="JP28" s="1">
        <f>1-'Gas Heat Pumps-Installs'!JR63-'Dual-Source-Installs'!JR63</f>
        <v>0.16185703999999995</v>
      </c>
      <c r="JQ28" s="1">
        <f>1-'Gas Heat Pumps-Installs'!JS63-'Dual-Source-Installs'!JS63</f>
        <v>0.133503078</v>
      </c>
      <c r="JR28" s="1">
        <f>1-'Gas Heat Pumps-Installs'!JT63-'Dual-Source-Installs'!JT63</f>
        <v>0.56122358800000005</v>
      </c>
      <c r="JS28" s="1">
        <f>1-'Gas Heat Pumps-Installs'!JU63-'Dual-Source-Installs'!JU63</f>
        <v>1.2226080000000084E-2</v>
      </c>
      <c r="JT28" s="1">
        <f>1-'Gas Heat Pumps-Installs'!JV63-'Dual-Source-Installs'!JV63</f>
        <v>0.23169304799999996</v>
      </c>
      <c r="JU28" s="1">
        <f>1-'Gas Heat Pumps-Installs'!JW63-'Dual-Source-Installs'!JW63</f>
        <v>4.797006199999998E-2</v>
      </c>
      <c r="JV28" s="1">
        <f>1-'Gas Heat Pumps-Installs'!JX63-'Dual-Source-Installs'!JX63</f>
        <v>0</v>
      </c>
      <c r="JW28" s="1">
        <f>1-'Gas Heat Pumps-Installs'!JY63-'Dual-Source-Installs'!JY63</f>
        <v>0.44651342799999993</v>
      </c>
      <c r="JX28" s="1">
        <f>1-'Gas Heat Pumps-Installs'!JZ63-'Dual-Source-Installs'!JZ63</f>
        <v>8.622028399999998E-2</v>
      </c>
      <c r="JY28" s="1">
        <f>1-'Gas Heat Pumps-Installs'!KA63-'Dual-Source-Installs'!KA63</f>
        <v>0.11653122400000004</v>
      </c>
      <c r="JZ28" s="1">
        <f>1-'Gas Heat Pumps-Installs'!KB63-'Dual-Source-Installs'!KB63</f>
        <v>0</v>
      </c>
      <c r="KA28" s="1">
        <f>1-'Gas Heat Pumps-Installs'!KC63-'Dual-Source-Installs'!KC63</f>
        <v>0</v>
      </c>
      <c r="KB28" s="1">
        <f>1-'Gas Heat Pumps-Installs'!KD63-'Dual-Source-Installs'!KD63</f>
        <v>0.38297772400000007</v>
      </c>
      <c r="KC28" s="1">
        <f>1-'Gas Heat Pumps-Installs'!KE63-'Dual-Source-Installs'!KE63</f>
        <v>0.27461384799999999</v>
      </c>
      <c r="KD28" s="1">
        <f>1-'Gas Heat Pumps-Installs'!KF63-'Dual-Source-Installs'!KF63</f>
        <v>0</v>
      </c>
      <c r="KE28" s="1">
        <f>1-'Gas Heat Pumps-Installs'!KG63-'Dual-Source-Installs'!KG63</f>
        <v>0</v>
      </c>
      <c r="KF28" s="1">
        <f>1-'Gas Heat Pumps-Installs'!KH63-'Dual-Source-Installs'!KH63</f>
        <v>5.6602042000000075E-2</v>
      </c>
      <c r="KG28" s="1">
        <f>1-'Gas Heat Pumps-Installs'!KI63-'Dual-Source-Installs'!KI63</f>
        <v>0</v>
      </c>
      <c r="KH28" s="1">
        <f>1-'Gas Heat Pumps-Installs'!KJ63-'Dual-Source-Installs'!KJ63</f>
        <v>0.18691159000000002</v>
      </c>
      <c r="KI28" s="1">
        <f>1-'Gas Heat Pumps-Installs'!KK63-'Dual-Source-Installs'!KK63</f>
        <v>0.42415626400000006</v>
      </c>
      <c r="KJ28" s="1">
        <f>1-'Gas Heat Pumps-Installs'!KL63-'Dual-Source-Installs'!KL63</f>
        <v>0.47617204999999996</v>
      </c>
      <c r="KK28" s="1">
        <f>1-'Gas Heat Pumps-Installs'!KM63-'Dual-Source-Installs'!KM63</f>
        <v>0</v>
      </c>
      <c r="KL28" s="1">
        <f>1-'Gas Heat Pumps-Installs'!KN63-'Dual-Source-Installs'!KN63</f>
        <v>0</v>
      </c>
      <c r="KM28" s="1">
        <f>1-'Gas Heat Pumps-Installs'!KO63-'Dual-Source-Installs'!KO63</f>
        <v>0.36240730599999993</v>
      </c>
      <c r="KN28" s="1">
        <f>1-'Gas Heat Pumps-Installs'!KP63-'Dual-Source-Installs'!KP63</f>
        <v>0</v>
      </c>
      <c r="KO28" s="1">
        <f>1-'Gas Heat Pumps-Installs'!KQ63-'Dual-Source-Installs'!KQ63</f>
        <v>9.5314053999999981E-2</v>
      </c>
      <c r="KP28" s="1">
        <f>1-'Gas Heat Pumps-Installs'!KR63-'Dual-Source-Installs'!KR63</f>
        <v>0.17532145200000021</v>
      </c>
      <c r="KQ28" s="1">
        <f>1-'Gas Heat Pumps-Installs'!KS63-'Dual-Source-Installs'!KS63</f>
        <v>0.17595088000000009</v>
      </c>
      <c r="KR28" s="1">
        <f>1-'Gas Heat Pumps-Installs'!KT63-'Dual-Source-Installs'!KT63</f>
        <v>0.29887430399999998</v>
      </c>
      <c r="KS28" s="1">
        <f>1-'Gas Heat Pumps-Installs'!KU63-'Dual-Source-Installs'!KU63</f>
        <v>0</v>
      </c>
      <c r="KT28" s="1">
        <f>1-'Gas Heat Pumps-Installs'!KV63-'Dual-Source-Installs'!KV63</f>
        <v>0.30234234800000004</v>
      </c>
      <c r="KU28" s="1">
        <f>1-'Gas Heat Pumps-Installs'!KW63-'Dual-Source-Installs'!KW63</f>
        <v>4.2809000000000319E-3</v>
      </c>
      <c r="KV28" s="1">
        <f>1-'Gas Heat Pumps-Installs'!KX63-'Dual-Source-Installs'!KX63</f>
        <v>0</v>
      </c>
      <c r="KW28" s="1">
        <f>1-'Gas Heat Pumps-Installs'!KY63-'Dual-Source-Installs'!KY63</f>
        <v>0</v>
      </c>
      <c r="KX28" s="1">
        <f>1-'Gas Heat Pumps-Installs'!KZ63-'Dual-Source-Installs'!KZ63</f>
        <v>4.3317930000000004E-2</v>
      </c>
      <c r="KY28" s="1">
        <f>1-'Gas Heat Pumps-Installs'!LA63-'Dual-Source-Installs'!LA63</f>
        <v>7.5189128000000105E-2</v>
      </c>
      <c r="KZ28" s="1">
        <f>1-'Gas Heat Pumps-Installs'!LB63-'Dual-Source-Installs'!LB63</f>
        <v>0</v>
      </c>
      <c r="LA28" s="1">
        <f>1-'Gas Heat Pumps-Installs'!LC63-'Dual-Source-Installs'!LC63</f>
        <v>4.2194229999999999E-2</v>
      </c>
      <c r="LB28" s="1">
        <f>1-'Gas Heat Pumps-Installs'!LD63-'Dual-Source-Installs'!LD63</f>
        <v>0.25898193000000003</v>
      </c>
      <c r="LC28" s="1">
        <f>1-'Gas Heat Pumps-Installs'!LE63-'Dual-Source-Installs'!LE63</f>
        <v>0.32535053200000014</v>
      </c>
      <c r="LD28" s="1">
        <f>1-'Gas Heat Pumps-Installs'!LF63-'Dual-Source-Installs'!LF63</f>
        <v>0</v>
      </c>
      <c r="LE28" s="1">
        <f>1-'Gas Heat Pumps-Installs'!LG63-'Dual-Source-Installs'!LG63</f>
        <v>0.31698698200000003</v>
      </c>
      <c r="LF28" s="1">
        <f>1-'Gas Heat Pumps-Installs'!LH63-'Dual-Source-Installs'!LH63</f>
        <v>0.32782968800000006</v>
      </c>
      <c r="LG28" s="1">
        <f>1-'Gas Heat Pumps-Installs'!LI63-'Dual-Source-Installs'!LI63</f>
        <v>8.2284540000000184E-2</v>
      </c>
      <c r="LH28" s="1">
        <f>1-'Gas Heat Pumps-Installs'!LJ63-'Dual-Source-Installs'!LJ63</f>
        <v>0</v>
      </c>
      <c r="LI28" s="1">
        <f>1-'Gas Heat Pumps-Installs'!LK63-'Dual-Source-Installs'!LK63</f>
        <v>0</v>
      </c>
      <c r="LJ28" s="1">
        <f>1-'Gas Heat Pumps-Installs'!LL63-'Dual-Source-Installs'!LL63</f>
        <v>0</v>
      </c>
      <c r="LK28" s="1">
        <f>1-'Gas Heat Pumps-Installs'!LM63-'Dual-Source-Installs'!LM63</f>
        <v>0</v>
      </c>
      <c r="LL28" s="1">
        <f>1-'Gas Heat Pumps-Installs'!LN63-'Dual-Source-Installs'!LN63</f>
        <v>0.14827455000000012</v>
      </c>
      <c r="LM28" s="1">
        <f>1-'Gas Heat Pumps-Installs'!LO63-'Dual-Source-Installs'!LO63</f>
        <v>0.13141894800000004</v>
      </c>
      <c r="LN28" s="1">
        <f>1-'Gas Heat Pumps-Installs'!LP63-'Dual-Source-Installs'!LP63</f>
        <v>0</v>
      </c>
      <c r="LO28" s="1">
        <f>1-'Gas Heat Pumps-Installs'!LQ63-'Dual-Source-Installs'!LQ63</f>
        <v>0.39126643200000011</v>
      </c>
      <c r="LP28" s="1">
        <f>1-'Gas Heat Pumps-Installs'!LR63-'Dual-Source-Installs'!LR63</f>
        <v>0.36237104799999992</v>
      </c>
      <c r="LQ28" s="1">
        <f>1-'Gas Heat Pumps-Installs'!LS63-'Dual-Source-Installs'!LS63</f>
        <v>8.408745800000017E-2</v>
      </c>
      <c r="LR28" s="1">
        <f>1-'Gas Heat Pumps-Installs'!LT63-'Dual-Source-Installs'!LT63</f>
        <v>0.45865578600000007</v>
      </c>
      <c r="LS28" s="1">
        <f>1-'Gas Heat Pumps-Installs'!LU63-'Dual-Source-Installs'!LU63</f>
        <v>0</v>
      </c>
      <c r="LT28" s="1">
        <f>1-'Gas Heat Pumps-Installs'!LV63-'Dual-Source-Installs'!LV63</f>
        <v>0.22727140199999996</v>
      </c>
      <c r="LU28" s="1">
        <f>1-'Gas Heat Pumps-Installs'!LW63-'Dual-Source-Installs'!LW63</f>
        <v>0.33901140399999996</v>
      </c>
      <c r="LV28" s="1">
        <f>1-'Gas Heat Pumps-Installs'!LX63-'Dual-Source-Installs'!LX63</f>
        <v>8.8518223999999979E-2</v>
      </c>
      <c r="LW28" s="1">
        <f>1-'Gas Heat Pumps-Installs'!LY63-'Dual-Source-Installs'!LY63</f>
        <v>0</v>
      </c>
      <c r="LX28" s="1">
        <f>1-'Gas Heat Pumps-Installs'!LZ63-'Dual-Source-Installs'!LZ63</f>
        <v>0.24717750199999988</v>
      </c>
      <c r="LY28" s="1">
        <f>1-'Gas Heat Pumps-Installs'!MA63-'Dual-Source-Installs'!MA63</f>
        <v>0.15602678000000003</v>
      </c>
      <c r="LZ28" s="1">
        <f>1-'Gas Heat Pumps-Installs'!MB63-'Dual-Source-Installs'!MB63</f>
        <v>0.334898998</v>
      </c>
      <c r="MA28" s="1">
        <f>1-'Gas Heat Pumps-Installs'!MC63-'Dual-Source-Installs'!MC63</f>
        <v>0</v>
      </c>
      <c r="MB28" s="1">
        <f>1-'Gas Heat Pumps-Installs'!MD63-'Dual-Source-Installs'!MD63</f>
        <v>0.24591537600000007</v>
      </c>
      <c r="MC28" s="1">
        <f>1-'Gas Heat Pumps-Installs'!ME63-'Dual-Source-Installs'!ME63</f>
        <v>0</v>
      </c>
      <c r="MD28" s="1">
        <f>1-'Gas Heat Pumps-Installs'!MF63-'Dual-Source-Installs'!MF63</f>
        <v>0.39601533800000005</v>
      </c>
      <c r="ME28" s="1">
        <f>1-'Gas Heat Pumps-Installs'!MG63-'Dual-Source-Installs'!MG63</f>
        <v>0</v>
      </c>
      <c r="MF28" s="1">
        <f>1-'Gas Heat Pumps-Installs'!MH63-'Dual-Source-Installs'!MH63</f>
        <v>0.13661037600000009</v>
      </c>
      <c r="MG28" s="1">
        <f>1-'Gas Heat Pumps-Installs'!MI63-'Dual-Source-Installs'!MI63</f>
        <v>0.13078607600000003</v>
      </c>
      <c r="MH28" s="1">
        <f>1-'Gas Heat Pumps-Installs'!MJ63-'Dual-Source-Installs'!MJ63</f>
        <v>0.20222100999999992</v>
      </c>
      <c r="MI28" s="1">
        <f>1-'Gas Heat Pumps-Installs'!MK63-'Dual-Source-Installs'!MK63</f>
        <v>0.26340585200000005</v>
      </c>
      <c r="MJ28" s="1">
        <f>1-'Gas Heat Pumps-Installs'!ML63-'Dual-Source-Installs'!ML63</f>
        <v>0</v>
      </c>
      <c r="MK28" s="1">
        <f>1-'Gas Heat Pumps-Installs'!MM63-'Dual-Source-Installs'!MM63</f>
        <v>0</v>
      </c>
      <c r="ML28" s="1">
        <f>1-'Gas Heat Pumps-Installs'!MN63-'Dual-Source-Installs'!MN63</f>
        <v>0</v>
      </c>
      <c r="MM28" s="1">
        <f>1-'Gas Heat Pumps-Installs'!MO63-'Dual-Source-Installs'!MO63</f>
        <v>0</v>
      </c>
      <c r="MN28" s="1">
        <f>1-'Gas Heat Pumps-Installs'!MP63-'Dual-Source-Installs'!MP63</f>
        <v>0</v>
      </c>
      <c r="MO28" s="1">
        <f>1-'Gas Heat Pumps-Installs'!MQ63-'Dual-Source-Installs'!MQ63</f>
        <v>0</v>
      </c>
      <c r="MP28" s="1">
        <f>1-'Gas Heat Pumps-Installs'!MR63-'Dual-Source-Installs'!MR63</f>
        <v>0.17395070200000001</v>
      </c>
      <c r="MQ28" s="1">
        <f>1-'Gas Heat Pumps-Installs'!MS63-'Dual-Source-Installs'!MS63</f>
        <v>0.38898295399999999</v>
      </c>
      <c r="MR28" s="1">
        <f>1-'Gas Heat Pumps-Installs'!MT63-'Dual-Source-Installs'!MT63</f>
        <v>0.21856324199999999</v>
      </c>
      <c r="MS28" s="1">
        <f>1-'Gas Heat Pumps-Installs'!MU63-'Dual-Source-Installs'!MU63</f>
        <v>0.29792449600000004</v>
      </c>
      <c r="MT28" s="1">
        <f>1-'Gas Heat Pumps-Installs'!MV63-'Dual-Source-Installs'!MV63</f>
        <v>0.43128320400000009</v>
      </c>
      <c r="MU28" s="1">
        <f>1-'Gas Heat Pumps-Installs'!MW63-'Dual-Source-Installs'!MW63</f>
        <v>9.2716349999999892E-2</v>
      </c>
      <c r="MV28" s="1">
        <f>1-'Gas Heat Pumps-Installs'!MX63-'Dual-Source-Installs'!MX63</f>
        <v>5.1793580000000117E-2</v>
      </c>
      <c r="MW28" s="1">
        <f>1-'Gas Heat Pumps-Installs'!MY63-'Dual-Source-Installs'!MY63</f>
        <v>0</v>
      </c>
      <c r="MX28" s="1">
        <f>1-'Gas Heat Pumps-Installs'!MZ63-'Dual-Source-Installs'!MZ63</f>
        <v>7.3668120000000004E-2</v>
      </c>
      <c r="MY28" s="1">
        <f>1-'Gas Heat Pumps-Installs'!NA63-'Dual-Source-Installs'!NA63</f>
        <v>0.38104126399999999</v>
      </c>
      <c r="MZ28" s="1">
        <f>1-'Gas Heat Pumps-Installs'!NB63-'Dual-Source-Installs'!NB63</f>
        <v>8.641681999999995E-2</v>
      </c>
      <c r="NA28" s="1">
        <f>1-'Gas Heat Pumps-Installs'!NC63-'Dual-Source-Installs'!NC63</f>
        <v>0</v>
      </c>
      <c r="NB28" s="1">
        <f>1-'Gas Heat Pumps-Installs'!ND63-'Dual-Source-Installs'!ND63</f>
        <v>0.206206736</v>
      </c>
      <c r="NC28" s="1">
        <f>1-'Gas Heat Pumps-Installs'!NE63-'Dual-Source-Installs'!NE63</f>
        <v>0.24650069599999996</v>
      </c>
      <c r="ND28" s="1">
        <f>1-'Gas Heat Pumps-Installs'!NF63-'Dual-Source-Installs'!NF63</f>
        <v>0.51426433999999988</v>
      </c>
      <c r="NE28" s="1">
        <f>1-'Gas Heat Pumps-Installs'!NG63-'Dual-Source-Installs'!NG63</f>
        <v>0</v>
      </c>
      <c r="NF28" s="1">
        <f>1-'Gas Heat Pumps-Installs'!NH63-'Dual-Source-Installs'!NH63</f>
        <v>0.47275365600000013</v>
      </c>
      <c r="NG28" s="1">
        <f>1-'Gas Heat Pumps-Installs'!NI63-'Dual-Source-Installs'!NI63</f>
        <v>0.39814778400000006</v>
      </c>
      <c r="NH28" s="1">
        <f>1-'Gas Heat Pumps-Installs'!NJ63-'Dual-Source-Installs'!NJ63</f>
        <v>0</v>
      </c>
      <c r="NI28" s="1">
        <f>1-'Gas Heat Pumps-Installs'!NK63-'Dual-Source-Installs'!NK63</f>
        <v>0</v>
      </c>
      <c r="NJ28" s="1">
        <f>1-'Gas Heat Pumps-Installs'!NL63-'Dual-Source-Installs'!NL63</f>
        <v>5.5788032000000043E-2</v>
      </c>
      <c r="NK28" s="1">
        <f>1-'Gas Heat Pumps-Installs'!NM63-'Dual-Source-Installs'!NM63</f>
        <v>5.2520958000000117E-2</v>
      </c>
      <c r="NL28" s="1">
        <f>1-'Gas Heat Pumps-Installs'!NN63-'Dual-Source-Installs'!NN63</f>
        <v>0.41278500800000018</v>
      </c>
      <c r="NM28" s="1">
        <f>1-'Gas Heat Pumps-Installs'!NO63-'Dual-Source-Installs'!NO63</f>
        <v>0.12669206000000016</v>
      </c>
      <c r="NN28" s="1">
        <f>1-'Gas Heat Pumps-Installs'!NP63-'Dual-Source-Installs'!NP63</f>
        <v>2.5400439999999969E-2</v>
      </c>
      <c r="NO28" s="1">
        <f>1-'Gas Heat Pumps-Installs'!NQ63-'Dual-Source-Installs'!NQ63</f>
        <v>0</v>
      </c>
      <c r="NP28" s="1">
        <f>1-'Gas Heat Pumps-Installs'!NR63-'Dual-Source-Installs'!NR63</f>
        <v>0</v>
      </c>
      <c r="NQ28" s="1">
        <f>1-'Gas Heat Pumps-Installs'!NS63-'Dual-Source-Installs'!NS63</f>
        <v>0</v>
      </c>
      <c r="NR28" s="1">
        <f>1-'Gas Heat Pumps-Installs'!NT63-'Dual-Source-Installs'!NT63</f>
        <v>0</v>
      </c>
      <c r="NS28" s="1">
        <f>1-'Gas Heat Pumps-Installs'!NU63-'Dual-Source-Installs'!NU63</f>
        <v>0.32255686600000011</v>
      </c>
      <c r="NT28" s="1">
        <f>1-'Gas Heat Pumps-Installs'!NV63-'Dual-Source-Installs'!NV63</f>
        <v>0</v>
      </c>
      <c r="NU28" s="1">
        <f>1-'Gas Heat Pumps-Installs'!NW63-'Dual-Source-Installs'!NW63</f>
        <v>4.7117818000000034E-2</v>
      </c>
      <c r="NV28" s="1">
        <f>1-'Gas Heat Pumps-Installs'!NX63-'Dual-Source-Installs'!NX63</f>
        <v>0.16562827000000002</v>
      </c>
      <c r="NW28" s="1">
        <f>1-'Gas Heat Pumps-Installs'!NY63-'Dual-Source-Installs'!NY63</f>
        <v>6.6482820000000109E-2</v>
      </c>
      <c r="NX28" s="1">
        <f>1-'Gas Heat Pumps-Installs'!NZ63-'Dual-Source-Installs'!NZ63</f>
        <v>0</v>
      </c>
      <c r="NY28" s="1">
        <f>1-'Gas Heat Pumps-Installs'!OA63-'Dual-Source-Installs'!OA63</f>
        <v>0</v>
      </c>
      <c r="NZ28" s="1">
        <f>1-'Gas Heat Pumps-Installs'!OB63-'Dual-Source-Installs'!OB63</f>
        <v>0.41411578000000004</v>
      </c>
      <c r="OA28" s="1">
        <f>1-'Gas Heat Pumps-Installs'!OC63-'Dual-Source-Installs'!OC63</f>
        <v>0</v>
      </c>
      <c r="OB28" s="1">
        <f>1-'Gas Heat Pumps-Installs'!OD63-'Dual-Source-Installs'!OD63</f>
        <v>2.0970200000014483E-4</v>
      </c>
      <c r="OC28" s="1">
        <f>1-'Gas Heat Pumps-Installs'!OE63-'Dual-Source-Installs'!OE63</f>
        <v>0</v>
      </c>
      <c r="OD28" s="1">
        <f>1-'Gas Heat Pumps-Installs'!OF63-'Dual-Source-Installs'!OF63</f>
        <v>0.34885128400000021</v>
      </c>
      <c r="OE28" s="1">
        <f>1-'Gas Heat Pumps-Installs'!OG63-'Dual-Source-Installs'!OG63</f>
        <v>0.17229418599999996</v>
      </c>
      <c r="OF28" s="1">
        <f>1-'Gas Heat Pumps-Installs'!OH63-'Dual-Source-Installs'!OH63</f>
        <v>0.37326454999999992</v>
      </c>
      <c r="OG28" s="1">
        <f>1-'Gas Heat Pumps-Installs'!OI63-'Dual-Source-Installs'!OI63</f>
        <v>0.28094405600000011</v>
      </c>
      <c r="OH28" s="1">
        <f>1-'Gas Heat Pumps-Installs'!OJ63-'Dual-Source-Installs'!OJ63</f>
        <v>0.18330646400000006</v>
      </c>
      <c r="OI28" s="1">
        <f>1-'Gas Heat Pumps-Installs'!OK63-'Dual-Source-Installs'!OK63</f>
        <v>0.16622140399999996</v>
      </c>
      <c r="OJ28" s="1">
        <f>1-'Gas Heat Pumps-Installs'!OL63-'Dual-Source-Installs'!OL63</f>
        <v>0</v>
      </c>
      <c r="OK28" s="1">
        <f>1-'Gas Heat Pumps-Installs'!OM63-'Dual-Source-Installs'!OM63</f>
        <v>0</v>
      </c>
      <c r="OL28" s="1">
        <f>1-'Gas Heat Pumps-Installs'!ON63-'Dual-Source-Installs'!ON63</f>
        <v>0</v>
      </c>
      <c r="OM28" s="1">
        <f>1-'Gas Heat Pumps-Installs'!OO63-'Dual-Source-Installs'!OO63</f>
        <v>0.33338685400000012</v>
      </c>
      <c r="ON28" s="1">
        <f>1-'Gas Heat Pumps-Installs'!OP63-'Dual-Source-Installs'!OP63</f>
        <v>0.2516523699999999</v>
      </c>
      <c r="OO28" s="1">
        <f>1-'Gas Heat Pumps-Installs'!OQ63-'Dual-Source-Installs'!OQ63</f>
        <v>0</v>
      </c>
      <c r="OP28" s="1">
        <f>1-'Gas Heat Pumps-Installs'!OR63-'Dual-Source-Installs'!OR63</f>
        <v>0.10986709400000005</v>
      </c>
      <c r="OQ28" s="1">
        <f>1-'Gas Heat Pumps-Installs'!OS63-'Dual-Source-Installs'!OS63</f>
        <v>8.8324060000000038E-2</v>
      </c>
      <c r="OR28" s="1">
        <f>1-'Gas Heat Pumps-Installs'!OT63-'Dual-Source-Installs'!OT63</f>
        <v>0</v>
      </c>
      <c r="OS28" s="1">
        <f>1-'Gas Heat Pumps-Installs'!OU63-'Dual-Source-Installs'!OU63</f>
        <v>0.28363997200000002</v>
      </c>
      <c r="OT28" s="1">
        <f>1-'Gas Heat Pumps-Installs'!OV63-'Dual-Source-Installs'!OV63</f>
        <v>9.4954480000000008E-2</v>
      </c>
      <c r="OU28" s="1">
        <f>1-'Gas Heat Pumps-Installs'!OW63-'Dual-Source-Installs'!OW63</f>
        <v>1.5074400000001376E-3</v>
      </c>
      <c r="OV28" s="1">
        <f>1-'Gas Heat Pumps-Installs'!OX63-'Dual-Source-Installs'!OX63</f>
        <v>0</v>
      </c>
      <c r="OW28" s="1">
        <f>1-'Gas Heat Pumps-Installs'!OY63-'Dual-Source-Installs'!OY63</f>
        <v>5.5789720000000709E-3</v>
      </c>
      <c r="OX28" s="1">
        <f>1-'Gas Heat Pumps-Installs'!OZ63-'Dual-Source-Installs'!OZ63</f>
        <v>8.9854600000005558E-4</v>
      </c>
      <c r="OY28" s="1">
        <f>1-'Gas Heat Pumps-Installs'!PA63-'Dual-Source-Installs'!PA63</f>
        <v>3.7568544000000037E-2</v>
      </c>
      <c r="OZ28" s="1">
        <f>1-'Gas Heat Pumps-Installs'!PB63-'Dual-Source-Installs'!PB63</f>
        <v>0.64158915800000005</v>
      </c>
      <c r="PA28" s="1">
        <f>1-'Gas Heat Pumps-Installs'!PC63-'Dual-Source-Installs'!PC63</f>
        <v>7.7746824000000214E-2</v>
      </c>
      <c r="PB28" s="1">
        <f>1-'Gas Heat Pumps-Installs'!PD63-'Dual-Source-Installs'!PD63</f>
        <v>0.16914461399999997</v>
      </c>
      <c r="PC28" s="1">
        <f>1-'Gas Heat Pumps-Installs'!PE63-'Dual-Source-Installs'!PE63</f>
        <v>0.2594343899999999</v>
      </c>
      <c r="PD28" s="1">
        <f>1-'Gas Heat Pumps-Installs'!PF63-'Dual-Source-Installs'!PF63</f>
        <v>0</v>
      </c>
      <c r="PE28" s="1">
        <f>1-'Gas Heat Pumps-Installs'!PG63-'Dual-Source-Installs'!PG63</f>
        <v>0.29289440000000011</v>
      </c>
      <c r="PF28" s="1">
        <f>1-'Gas Heat Pumps-Installs'!PH63-'Dual-Source-Installs'!PH63</f>
        <v>0</v>
      </c>
      <c r="PG28" s="1">
        <f>1-'Gas Heat Pumps-Installs'!PI63-'Dual-Source-Installs'!PI63</f>
        <v>0</v>
      </c>
      <c r="PH28" s="1">
        <f>1-'Gas Heat Pumps-Installs'!PJ63-'Dual-Source-Installs'!PJ63</f>
        <v>2.1711650000000082E-2</v>
      </c>
      <c r="PI28" s="1">
        <f>1-'Gas Heat Pumps-Installs'!PK63-'Dual-Source-Installs'!PK63</f>
        <v>0.31464164200000005</v>
      </c>
      <c r="PJ28" s="1">
        <f>1-'Gas Heat Pumps-Installs'!PL63-'Dual-Source-Installs'!PL63</f>
        <v>0</v>
      </c>
      <c r="PK28" s="1">
        <f>1-'Gas Heat Pumps-Installs'!PM63-'Dual-Source-Installs'!PM63</f>
        <v>0.17423117799999999</v>
      </c>
      <c r="PL28" s="1">
        <f>1-'Gas Heat Pumps-Installs'!PN63-'Dual-Source-Installs'!PN63</f>
        <v>0</v>
      </c>
      <c r="PM28" s="1">
        <f>1-'Gas Heat Pumps-Installs'!PO63-'Dual-Source-Installs'!PO63</f>
        <v>5.8195699999999961E-3</v>
      </c>
      <c r="PN28" s="1">
        <f>1-'Gas Heat Pumps-Installs'!PP63-'Dual-Source-Installs'!PP63</f>
        <v>0</v>
      </c>
      <c r="PO28" s="1">
        <f>1-'Gas Heat Pumps-Installs'!PQ63-'Dual-Source-Installs'!PQ63</f>
        <v>3.4028596000000022E-2</v>
      </c>
      <c r="PP28" s="1">
        <f>1-'Gas Heat Pumps-Installs'!PR63-'Dual-Source-Installs'!PR63</f>
        <v>0</v>
      </c>
      <c r="PQ28" s="1">
        <f>1-'Gas Heat Pumps-Installs'!PS63-'Dual-Source-Installs'!PS63</f>
        <v>0.63028061200000007</v>
      </c>
      <c r="PR28" s="1">
        <f>1-'Gas Heat Pumps-Installs'!PT63-'Dual-Source-Installs'!PT63</f>
        <v>0</v>
      </c>
      <c r="PS28" s="1">
        <f>1-'Gas Heat Pumps-Installs'!PU63-'Dual-Source-Installs'!PU63</f>
        <v>0.73239075600000003</v>
      </c>
      <c r="PT28" s="1">
        <f>1-'Gas Heat Pumps-Installs'!PV63-'Dual-Source-Installs'!PV63</f>
        <v>7.8267148000000231E-2</v>
      </c>
      <c r="PU28" s="1">
        <f>1-'Gas Heat Pumps-Installs'!PW63-'Dual-Source-Installs'!PW63</f>
        <v>0.37181501400000005</v>
      </c>
      <c r="PV28" s="1">
        <f>1-'Gas Heat Pumps-Installs'!PX63-'Dual-Source-Installs'!PX63</f>
        <v>6.4876200000000106E-2</v>
      </c>
      <c r="PW28" s="1">
        <f>1-'Gas Heat Pumps-Installs'!PY63-'Dual-Source-Installs'!PY63</f>
        <v>0.17959319200000001</v>
      </c>
      <c r="PX28" s="1">
        <f>1-'Gas Heat Pumps-Installs'!PZ63-'Dual-Source-Installs'!PZ63</f>
        <v>0</v>
      </c>
      <c r="PY28" s="1">
        <f>1-'Gas Heat Pumps-Installs'!QA63-'Dual-Source-Installs'!QA63</f>
        <v>0.39797983199999987</v>
      </c>
      <c r="PZ28" s="1">
        <f>1-'Gas Heat Pumps-Installs'!QB63-'Dual-Source-Installs'!QB63</f>
        <v>0</v>
      </c>
      <c r="QA28" s="1">
        <f>1-'Gas Heat Pumps-Installs'!QC63-'Dual-Source-Installs'!QC63</f>
        <v>0.13006868000000005</v>
      </c>
      <c r="QB28" s="1">
        <f>1-'Gas Heat Pumps-Installs'!QD63-'Dual-Source-Installs'!QD63</f>
        <v>0</v>
      </c>
      <c r="QC28" s="1">
        <f>1-'Gas Heat Pumps-Installs'!QE63-'Dual-Source-Installs'!QE63</f>
        <v>0.19126659000000007</v>
      </c>
      <c r="QD28" s="1">
        <f>1-'Gas Heat Pumps-Installs'!QF63-'Dual-Source-Installs'!QF63</f>
        <v>0</v>
      </c>
      <c r="QE28" s="1">
        <f>1-'Gas Heat Pumps-Installs'!QG63-'Dual-Source-Installs'!QG63</f>
        <v>0.27054408399999991</v>
      </c>
      <c r="QF28" s="1">
        <f>1-'Gas Heat Pumps-Installs'!QH63-'Dual-Source-Installs'!QH63</f>
        <v>1.7515840000000837E-3</v>
      </c>
      <c r="QG28" s="1">
        <f>1-'Gas Heat Pumps-Installs'!QI63-'Dual-Source-Installs'!QI63</f>
        <v>6.5703730000000071E-2</v>
      </c>
      <c r="QH28" s="1">
        <f>1-'Gas Heat Pumps-Installs'!QJ63-'Dual-Source-Installs'!QJ63</f>
        <v>0</v>
      </c>
      <c r="QI28" s="1">
        <f>1-'Gas Heat Pumps-Installs'!QK63-'Dual-Source-Installs'!QK63</f>
        <v>0.30194295400000004</v>
      </c>
      <c r="QJ28" s="1">
        <f>1-'Gas Heat Pumps-Installs'!QL63-'Dual-Source-Installs'!QL63</f>
        <v>0</v>
      </c>
      <c r="QK28" s="1">
        <f>1-'Gas Heat Pumps-Installs'!QM63-'Dual-Source-Installs'!QM63</f>
        <v>0</v>
      </c>
      <c r="QL28" s="1">
        <f>1-'Gas Heat Pumps-Installs'!QN63-'Dual-Source-Installs'!QN63</f>
        <v>0</v>
      </c>
      <c r="QM28" s="1">
        <f>1-'Gas Heat Pumps-Installs'!QO63-'Dual-Source-Installs'!QO63</f>
        <v>0.17472532400000002</v>
      </c>
      <c r="QN28" s="1">
        <f>1-'Gas Heat Pumps-Installs'!QP63-'Dual-Source-Installs'!QP63</f>
        <v>0</v>
      </c>
      <c r="QO28" s="1">
        <f>1-'Gas Heat Pumps-Installs'!QQ63-'Dual-Source-Installs'!QQ63</f>
        <v>0.10221829599999999</v>
      </c>
      <c r="QP28" s="1">
        <f>1-'Gas Heat Pumps-Installs'!QR63-'Dual-Source-Installs'!QR63</f>
        <v>0.60183604600000007</v>
      </c>
      <c r="QQ28" s="1">
        <f>1-'Gas Heat Pumps-Installs'!QS63-'Dual-Source-Installs'!QS63</f>
        <v>0</v>
      </c>
      <c r="QR28" s="1">
        <f>1-'Gas Heat Pumps-Installs'!QT63-'Dual-Source-Installs'!QT63</f>
        <v>0</v>
      </c>
      <c r="QS28" s="1">
        <f>1-'Gas Heat Pumps-Installs'!QU63-'Dual-Source-Installs'!QU63</f>
        <v>0</v>
      </c>
      <c r="QT28" s="1">
        <f>1-'Gas Heat Pumps-Installs'!QV63-'Dual-Source-Installs'!QV63</f>
        <v>0</v>
      </c>
      <c r="QU28" s="1">
        <f>1-'Gas Heat Pumps-Installs'!QW63-'Dual-Source-Installs'!QW63</f>
        <v>0</v>
      </c>
      <c r="QV28" s="1">
        <f>1-'Gas Heat Pumps-Installs'!QX63-'Dual-Source-Installs'!QX63</f>
        <v>0.10589347199999993</v>
      </c>
      <c r="QW28" s="1">
        <f>1-'Gas Heat Pumps-Installs'!QY63-'Dual-Source-Installs'!QY63</f>
        <v>3.7867300000000048E-2</v>
      </c>
      <c r="QX28" s="1">
        <f>1-'Gas Heat Pumps-Installs'!QZ63-'Dual-Source-Installs'!QZ63</f>
        <v>0.12326555200000017</v>
      </c>
      <c r="QY28" s="1">
        <f>1-'Gas Heat Pumps-Installs'!RA63-'Dual-Source-Installs'!RA63</f>
        <v>0.2505282800000001</v>
      </c>
      <c r="QZ28" s="1">
        <f>1-'Gas Heat Pumps-Installs'!RB63-'Dual-Source-Installs'!RB63</f>
        <v>0</v>
      </c>
      <c r="RA28" s="1">
        <f>1-'Gas Heat Pumps-Installs'!RC63-'Dual-Source-Installs'!RC63</f>
        <v>0</v>
      </c>
      <c r="RB28" s="1">
        <f>1-'Gas Heat Pumps-Installs'!RD63-'Dual-Source-Installs'!RD63</f>
        <v>0.20082238799999991</v>
      </c>
      <c r="RC28" s="1">
        <f>1-'Gas Heat Pumps-Installs'!RE63-'Dual-Source-Installs'!RE63</f>
        <v>0.29053451400000008</v>
      </c>
      <c r="RD28" s="1">
        <f>1-'Gas Heat Pumps-Installs'!RF63-'Dual-Source-Installs'!RF63</f>
        <v>0.20663956800000011</v>
      </c>
      <c r="RE28" s="1">
        <f>1-'Gas Heat Pumps-Installs'!RG63-'Dual-Source-Installs'!RG63</f>
        <v>0.18207385200000004</v>
      </c>
      <c r="RF28" s="1">
        <f>1-'Gas Heat Pumps-Installs'!RH63-'Dual-Source-Installs'!RH63</f>
        <v>0</v>
      </c>
      <c r="RG28" s="1">
        <f>1-'Gas Heat Pumps-Installs'!RI63-'Dual-Source-Installs'!RI63</f>
        <v>0</v>
      </c>
      <c r="RH28" s="1">
        <f>1-'Gas Heat Pumps-Installs'!RJ63-'Dual-Source-Installs'!RJ63</f>
        <v>0</v>
      </c>
      <c r="RI28" s="1">
        <f>1-'Gas Heat Pumps-Installs'!RK63-'Dual-Source-Installs'!RK63</f>
        <v>0</v>
      </c>
      <c r="RJ28" s="1">
        <f>1-'Gas Heat Pumps-Installs'!RL63-'Dual-Source-Installs'!RL63</f>
        <v>0</v>
      </c>
      <c r="RK28" s="1">
        <f>1-'Gas Heat Pumps-Installs'!RM63-'Dual-Source-Installs'!RM63</f>
        <v>7.9344779999999948E-2</v>
      </c>
      <c r="RL28" s="1">
        <f>1-'Gas Heat Pumps-Installs'!RN63-'Dual-Source-Installs'!RN63</f>
        <v>0.20035315999999992</v>
      </c>
      <c r="RM28" s="1">
        <f>1-'Gas Heat Pumps-Installs'!RO63-'Dual-Source-Installs'!RO63</f>
        <v>0.26068877800000012</v>
      </c>
      <c r="RN28" s="1">
        <f>1-'Gas Heat Pumps-Installs'!RP63-'Dual-Source-Installs'!RP63</f>
        <v>4.500585800000001E-2</v>
      </c>
      <c r="RO28" s="1">
        <f>1-'Gas Heat Pumps-Installs'!RQ63-'Dual-Source-Installs'!RQ63</f>
        <v>9.5734490000000005E-2</v>
      </c>
      <c r="RP28" s="1">
        <f>1-'Gas Heat Pumps-Installs'!RR63-'Dual-Source-Installs'!RR63</f>
        <v>0.19653067599999996</v>
      </c>
      <c r="RQ28" s="1">
        <f>1-'Gas Heat Pumps-Installs'!RS63-'Dual-Source-Installs'!RS63</f>
        <v>0.28591159399999994</v>
      </c>
      <c r="RR28" s="1">
        <f>1-'Gas Heat Pumps-Installs'!RT63-'Dual-Source-Installs'!RT63</f>
        <v>0</v>
      </c>
      <c r="RS28" s="1">
        <f>1-'Gas Heat Pumps-Installs'!RU63-'Dual-Source-Installs'!RU63</f>
        <v>0.1403095820000001</v>
      </c>
      <c r="RT28" s="1">
        <f>1-'Gas Heat Pumps-Installs'!RV63-'Dual-Source-Installs'!RV63</f>
        <v>0</v>
      </c>
      <c r="RU28" s="1">
        <f>1-'Gas Heat Pumps-Installs'!RW63-'Dual-Source-Installs'!RW63</f>
        <v>0.10940452000000012</v>
      </c>
      <c r="RV28" s="1">
        <f>1-'Gas Heat Pumps-Installs'!RX63-'Dual-Source-Installs'!RX63</f>
        <v>0.19927974000000009</v>
      </c>
      <c r="RW28" s="1">
        <f>1-'Gas Heat Pumps-Installs'!RY63-'Dual-Source-Installs'!RY63</f>
        <v>0.13347841000000005</v>
      </c>
      <c r="RX28" s="1">
        <f>1-'Gas Heat Pumps-Installs'!RZ63-'Dual-Source-Installs'!RZ63</f>
        <v>7.1758509999999998E-2</v>
      </c>
      <c r="RY28" s="1">
        <f>1-'Gas Heat Pumps-Installs'!SA63-'Dual-Source-Installs'!SA63</f>
        <v>7.271403999999998E-2</v>
      </c>
      <c r="RZ28" s="1">
        <f>1-'Gas Heat Pumps-Installs'!SB63-'Dual-Source-Installs'!SB63</f>
        <v>0</v>
      </c>
      <c r="SA28" s="1">
        <f>1-'Gas Heat Pumps-Installs'!SC63-'Dual-Source-Installs'!SC63</f>
        <v>0.1272308319999999</v>
      </c>
      <c r="SB28" s="1">
        <f>1-'Gas Heat Pumps-Installs'!SD63-'Dual-Source-Installs'!SD63</f>
        <v>0</v>
      </c>
      <c r="SC28" s="1">
        <f>1-'Gas Heat Pumps-Installs'!SE63-'Dual-Source-Installs'!SE63</f>
        <v>0.45461013800000005</v>
      </c>
      <c r="SD28" s="1">
        <f>1-'Gas Heat Pumps-Installs'!SF63-'Dual-Source-Installs'!SF63</f>
        <v>0.16027062799999992</v>
      </c>
      <c r="SE28" s="1">
        <f>1-'Gas Heat Pumps-Installs'!SG63-'Dual-Source-Installs'!SG63</f>
        <v>0.14377609000000002</v>
      </c>
      <c r="SF28" s="1">
        <f>1-'Gas Heat Pumps-Installs'!SH63-'Dual-Source-Installs'!SH63</f>
        <v>0</v>
      </c>
      <c r="SG28" s="1">
        <f>1-'Gas Heat Pumps-Installs'!SI63-'Dual-Source-Installs'!SI63</f>
        <v>0.17923162000000004</v>
      </c>
      <c r="SH28" s="1">
        <f>1-'Gas Heat Pumps-Installs'!SJ63-'Dual-Source-Installs'!SJ63</f>
        <v>0.16841076399999999</v>
      </c>
      <c r="SI28" s="1">
        <f>1-'Gas Heat Pumps-Installs'!SK63-'Dual-Source-Installs'!SK63</f>
        <v>0.13233143199999992</v>
      </c>
      <c r="SJ28" s="1">
        <f>1-'Gas Heat Pumps-Installs'!SL63-'Dual-Source-Installs'!SL63</f>
        <v>0</v>
      </c>
      <c r="SK28" s="1">
        <f>1-'Gas Heat Pumps-Installs'!SM63-'Dual-Source-Installs'!SM63</f>
        <v>0</v>
      </c>
      <c r="SL28" s="1">
        <f>1-'Gas Heat Pumps-Installs'!SN63-'Dual-Source-Installs'!SN63</f>
        <v>0</v>
      </c>
      <c r="SM28" s="1">
        <f>1-'Gas Heat Pumps-Installs'!SO63-'Dual-Source-Installs'!SO63</f>
        <v>0</v>
      </c>
      <c r="SO28" s="1">
        <f>1-'Gas Heat Pumps-Installs'!SQ63-'Dual-Source-Installs'!SQ63</f>
        <v>0.39999999999999997</v>
      </c>
      <c r="SP28" s="1">
        <f>1-'Gas Heat Pumps-Installs'!SR63-'Dual-Source-Installs'!SR63</f>
        <v>0.21999999999999995</v>
      </c>
      <c r="SQ28" s="1">
        <f>1-'Gas Heat Pumps-Installs'!SS63-'Dual-Source-Installs'!SS63</f>
        <v>0</v>
      </c>
      <c r="SR28" s="1">
        <f>1-'Gas Heat Pumps-Installs'!ST63-'Dual-Source-Installs'!ST63</f>
        <v>0.45</v>
      </c>
      <c r="SS28" s="1">
        <f>1-'Gas Heat Pumps-Installs'!SU63-'Dual-Source-Installs'!SU63</f>
        <v>1</v>
      </c>
      <c r="ST28" s="1">
        <f>1-'Gas Heat Pumps-Installs'!SV63-'Dual-Source-Installs'!SV63</f>
        <v>1</v>
      </c>
      <c r="SU28" s="1">
        <f>1-'Gas Heat Pumps-Installs'!SW63-'Dual-Source-Installs'!SW63</f>
        <v>0.39999999999999997</v>
      </c>
      <c r="SV28" s="1">
        <f>1-'Gas Heat Pumps-Installs'!SX63-'Dual-Source-Installs'!SX63</f>
        <v>0.39999999999999997</v>
      </c>
      <c r="SW28" s="1">
        <f>1-'Gas Heat Pumps-Installs'!SY63-'Dual-Source-Installs'!SY63</f>
        <v>0.7</v>
      </c>
    </row>
    <row r="29" spans="1:517" x14ac:dyDescent="0.3">
      <c r="A29" s="1">
        <f t="shared" si="0"/>
        <v>0.13143361020400005</v>
      </c>
      <c r="B29" s="1">
        <f t="shared" si="1"/>
        <v>6.3692902000000023E-2</v>
      </c>
      <c r="C29" s="2">
        <f t="shared" si="2"/>
        <v>0</v>
      </c>
      <c r="D29" s="2">
        <f t="shared" si="3"/>
        <v>0.36580381399999995</v>
      </c>
      <c r="E29" s="2">
        <f t="shared" si="4"/>
        <v>0.75249332399999991</v>
      </c>
      <c r="G29">
        <v>2049</v>
      </c>
      <c r="H29" s="1">
        <f>1-'Gas Heat Pumps-Installs'!J64-'Dual-Source-Installs'!J64</f>
        <v>0.37475148000000003</v>
      </c>
      <c r="I29" s="1">
        <f>1-'Gas Heat Pumps-Installs'!K64-'Dual-Source-Installs'!K64</f>
        <v>6.2066443999999943E-2</v>
      </c>
      <c r="J29" s="1">
        <f>1-'Gas Heat Pumps-Installs'!L64-'Dual-Source-Installs'!L64</f>
        <v>0</v>
      </c>
      <c r="K29" s="1">
        <f>1-'Gas Heat Pumps-Installs'!M64-'Dual-Source-Installs'!M64</f>
        <v>0</v>
      </c>
      <c r="L29" s="1">
        <f>1-'Gas Heat Pumps-Installs'!N64-'Dual-Source-Installs'!N64</f>
        <v>0</v>
      </c>
      <c r="M29" s="1">
        <f>1-'Gas Heat Pumps-Installs'!O64-'Dual-Source-Installs'!O64</f>
        <v>0</v>
      </c>
      <c r="N29" s="1">
        <f>1-'Gas Heat Pumps-Installs'!P64-'Dual-Source-Installs'!P64</f>
        <v>0.110964128</v>
      </c>
      <c r="O29" s="1">
        <f>1-'Gas Heat Pumps-Installs'!Q64-'Dual-Source-Installs'!Q64</f>
        <v>0.234263786</v>
      </c>
      <c r="P29" s="1">
        <f>1-'Gas Heat Pumps-Installs'!R64-'Dual-Source-Installs'!R64</f>
        <v>4.1124454000000032E-2</v>
      </c>
      <c r="Q29" s="1">
        <f>1-'Gas Heat Pumps-Installs'!S64-'Dual-Source-Installs'!S64</f>
        <v>0</v>
      </c>
      <c r="R29" s="1">
        <f>1-'Gas Heat Pumps-Installs'!T64-'Dual-Source-Installs'!T64</f>
        <v>0</v>
      </c>
      <c r="S29" s="1">
        <f>1-'Gas Heat Pumps-Installs'!U64-'Dual-Source-Installs'!U64</f>
        <v>0.40584066400000007</v>
      </c>
      <c r="T29" s="1">
        <f>1-'Gas Heat Pumps-Installs'!V64-'Dual-Source-Installs'!V64</f>
        <v>0</v>
      </c>
      <c r="U29" s="1">
        <f>1-'Gas Heat Pumps-Installs'!W64-'Dual-Source-Installs'!W64</f>
        <v>0.33835232999999998</v>
      </c>
      <c r="V29" s="1">
        <f>1-'Gas Heat Pumps-Installs'!X64-'Dual-Source-Installs'!X64</f>
        <v>0</v>
      </c>
      <c r="W29" s="1">
        <f>1-'Gas Heat Pumps-Installs'!Y64-'Dual-Source-Installs'!Y64</f>
        <v>0</v>
      </c>
      <c r="X29" s="1">
        <f>1-'Gas Heat Pumps-Installs'!Z64-'Dual-Source-Installs'!Z64</f>
        <v>0</v>
      </c>
      <c r="Y29" s="1">
        <f>1-'Gas Heat Pumps-Installs'!AA64-'Dual-Source-Installs'!AA64</f>
        <v>0</v>
      </c>
      <c r="Z29" s="1">
        <f>1-'Gas Heat Pumps-Installs'!AB64-'Dual-Source-Installs'!AB64</f>
        <v>0</v>
      </c>
      <c r="AA29" s="1">
        <f>1-'Gas Heat Pumps-Installs'!AC64-'Dual-Source-Installs'!AC64</f>
        <v>0.25589759800000011</v>
      </c>
      <c r="AB29" s="1">
        <f>1-'Gas Heat Pumps-Installs'!AD64-'Dual-Source-Installs'!AD64</f>
        <v>0</v>
      </c>
      <c r="AC29" s="1">
        <f>1-'Gas Heat Pumps-Installs'!AE64-'Dual-Source-Installs'!AE64</f>
        <v>0.18353079200000011</v>
      </c>
      <c r="AD29" s="1">
        <f>1-'Gas Heat Pumps-Installs'!AF64-'Dual-Source-Installs'!AF64</f>
        <v>0.26222379800000006</v>
      </c>
      <c r="AE29" s="1">
        <f>1-'Gas Heat Pumps-Installs'!AG64-'Dual-Source-Installs'!AG64</f>
        <v>0.20929908200000003</v>
      </c>
      <c r="AF29" s="1">
        <f>1-'Gas Heat Pumps-Installs'!AH64-'Dual-Source-Installs'!AH64</f>
        <v>0.34618118200000009</v>
      </c>
      <c r="AG29" s="1">
        <f>1-'Gas Heat Pumps-Installs'!AI64-'Dual-Source-Installs'!AI64</f>
        <v>0</v>
      </c>
      <c r="AH29" s="1">
        <f>1-'Gas Heat Pumps-Installs'!AJ64-'Dual-Source-Installs'!AJ64</f>
        <v>0</v>
      </c>
      <c r="AI29" s="1">
        <f>1-'Gas Heat Pumps-Installs'!AK64-'Dual-Source-Installs'!AK64</f>
        <v>0.24872485600000005</v>
      </c>
      <c r="AJ29" s="1">
        <f>1-'Gas Heat Pumps-Installs'!AL64-'Dual-Source-Installs'!AL64</f>
        <v>3.8038078000000086E-2</v>
      </c>
      <c r="AK29" s="1">
        <f>1-'Gas Heat Pumps-Installs'!AM64-'Dual-Source-Installs'!AM64</f>
        <v>0.73432807199999994</v>
      </c>
      <c r="AL29" s="1">
        <f>1-'Gas Heat Pumps-Installs'!AN64-'Dual-Source-Installs'!AN64</f>
        <v>0</v>
      </c>
      <c r="AM29" s="1">
        <f>1-'Gas Heat Pumps-Installs'!AO64-'Dual-Source-Installs'!AO64</f>
        <v>0.31746269400000005</v>
      </c>
      <c r="AN29" s="1">
        <f>1-'Gas Heat Pumps-Installs'!AP64-'Dual-Source-Installs'!AP64</f>
        <v>5.2211741999999894E-2</v>
      </c>
      <c r="AO29" s="1">
        <f>1-'Gas Heat Pumps-Installs'!AQ64-'Dual-Source-Installs'!AQ64</f>
        <v>2.0604110000000064E-2</v>
      </c>
      <c r="AP29" s="1">
        <f>1-'Gas Heat Pumps-Installs'!AR64-'Dual-Source-Installs'!AR64</f>
        <v>7.1064740000000071E-2</v>
      </c>
      <c r="AQ29" s="1">
        <f>1-'Gas Heat Pumps-Installs'!AS64-'Dual-Source-Installs'!AS64</f>
        <v>0.10534185400000007</v>
      </c>
      <c r="AR29" s="1">
        <f>1-'Gas Heat Pumps-Installs'!AT64-'Dual-Source-Installs'!AT64</f>
        <v>6.7773064000000161E-2</v>
      </c>
      <c r="AS29" s="1">
        <f>1-'Gas Heat Pumps-Installs'!AU64-'Dual-Source-Installs'!AU64</f>
        <v>2.254206000000003E-2</v>
      </c>
      <c r="AT29" s="1">
        <f>1-'Gas Heat Pumps-Installs'!AV64-'Dual-Source-Installs'!AV64</f>
        <v>8.9447400000001176E-3</v>
      </c>
      <c r="AU29" s="1">
        <f>1-'Gas Heat Pumps-Installs'!AW64-'Dual-Source-Installs'!AW64</f>
        <v>0.26724010199999998</v>
      </c>
      <c r="AV29" s="1">
        <f>1-'Gas Heat Pumps-Installs'!AX64-'Dual-Source-Installs'!AX64</f>
        <v>0.28067158000000003</v>
      </c>
      <c r="AW29" s="1">
        <f>1-'Gas Heat Pumps-Installs'!AY64-'Dual-Source-Installs'!AY64</f>
        <v>0</v>
      </c>
      <c r="AX29" s="1">
        <f>1-'Gas Heat Pumps-Installs'!AZ64-'Dual-Source-Installs'!AZ64</f>
        <v>0</v>
      </c>
      <c r="AY29" s="1">
        <f>1-'Gas Heat Pumps-Installs'!BA64-'Dual-Source-Installs'!BA64</f>
        <v>0</v>
      </c>
      <c r="AZ29" s="1">
        <f>1-'Gas Heat Pumps-Installs'!BB64-'Dual-Source-Installs'!BB64</f>
        <v>0</v>
      </c>
      <c r="BA29" s="1">
        <f>1-'Gas Heat Pumps-Installs'!BC64-'Dual-Source-Installs'!BC64</f>
        <v>0.652942464</v>
      </c>
      <c r="BB29" s="1">
        <f>1-'Gas Heat Pumps-Installs'!BD64-'Dual-Source-Installs'!BD64</f>
        <v>0.29918017999999996</v>
      </c>
      <c r="BC29" s="1">
        <f>1-'Gas Heat Pumps-Installs'!BE64-'Dual-Source-Installs'!BE64</f>
        <v>0</v>
      </c>
      <c r="BD29" s="1">
        <f>1-'Gas Heat Pumps-Installs'!BF64-'Dual-Source-Installs'!BF64</f>
        <v>0.11903850400000004</v>
      </c>
      <c r="BE29" s="1">
        <f>1-'Gas Heat Pumps-Installs'!BG64-'Dual-Source-Installs'!BG64</f>
        <v>0.14923040200000004</v>
      </c>
      <c r="BF29" s="1">
        <f>1-'Gas Heat Pumps-Installs'!BH64-'Dual-Source-Installs'!BH64</f>
        <v>2.8978401999999903E-2</v>
      </c>
      <c r="BG29" s="1">
        <f>1-'Gas Heat Pumps-Installs'!BI64-'Dual-Source-Installs'!BI64</f>
        <v>0</v>
      </c>
      <c r="BH29" s="1">
        <f>1-'Gas Heat Pumps-Installs'!BJ64-'Dual-Source-Installs'!BJ64</f>
        <v>0</v>
      </c>
      <c r="BI29" s="1">
        <f>1-'Gas Heat Pumps-Installs'!BK64-'Dual-Source-Installs'!BK64</f>
        <v>0.47620058800000004</v>
      </c>
      <c r="BJ29" s="1">
        <f>1-'Gas Heat Pumps-Installs'!BL64-'Dual-Source-Installs'!BL64</f>
        <v>0.21770076400000005</v>
      </c>
      <c r="BK29" s="1">
        <f>1-'Gas Heat Pumps-Installs'!BM64-'Dual-Source-Installs'!BM64</f>
        <v>0.36580381399999995</v>
      </c>
      <c r="BL29" s="1">
        <f>1-'Gas Heat Pumps-Installs'!BN64-'Dual-Source-Installs'!BN64</f>
        <v>0.19945694200000008</v>
      </c>
      <c r="BM29" s="1">
        <f>1-'Gas Heat Pumps-Installs'!BO64-'Dual-Source-Installs'!BO64</f>
        <v>0</v>
      </c>
      <c r="BN29" s="1">
        <f>1-'Gas Heat Pumps-Installs'!BP64-'Dual-Source-Installs'!BP64</f>
        <v>0.20626428200000013</v>
      </c>
      <c r="BO29" s="1">
        <f>1-'Gas Heat Pumps-Installs'!BQ64-'Dual-Source-Installs'!BQ64</f>
        <v>0.39139238000000004</v>
      </c>
      <c r="BP29" s="1">
        <f>1-'Gas Heat Pumps-Installs'!BR64-'Dual-Source-Installs'!BR64</f>
        <v>0.44487228399999995</v>
      </c>
      <c r="BQ29" s="1">
        <f>1-'Gas Heat Pumps-Installs'!BS64-'Dual-Source-Installs'!BS64</f>
        <v>0.1660722280000001</v>
      </c>
      <c r="BR29" s="1">
        <f>1-'Gas Heat Pumps-Installs'!BT64-'Dual-Source-Installs'!BT64</f>
        <v>0</v>
      </c>
      <c r="BS29" s="1">
        <f>1-'Gas Heat Pumps-Installs'!BU64-'Dual-Source-Installs'!BU64</f>
        <v>0</v>
      </c>
      <c r="BT29" s="1">
        <f>1-'Gas Heat Pumps-Installs'!BV64-'Dual-Source-Installs'!BV64</f>
        <v>0.75249332399999991</v>
      </c>
      <c r="BU29" s="1">
        <f>1-'Gas Heat Pumps-Installs'!BW64-'Dual-Source-Installs'!BW64</f>
        <v>5.6536637999999972E-2</v>
      </c>
      <c r="BV29" s="1">
        <f>1-'Gas Heat Pumps-Installs'!BX64-'Dual-Source-Installs'!BX64</f>
        <v>0</v>
      </c>
      <c r="BW29" s="1">
        <f>1-'Gas Heat Pumps-Installs'!BY64-'Dual-Source-Installs'!BY64</f>
        <v>0.29132262599999992</v>
      </c>
      <c r="BX29" s="1">
        <f>1-'Gas Heat Pumps-Installs'!BZ64-'Dual-Source-Installs'!BZ64</f>
        <v>0</v>
      </c>
      <c r="BY29" s="1">
        <f>1-'Gas Heat Pumps-Installs'!CA64-'Dual-Source-Installs'!CA64</f>
        <v>0.36810476800000014</v>
      </c>
      <c r="BZ29" s="1">
        <f>1-'Gas Heat Pumps-Installs'!CB64-'Dual-Source-Installs'!CB64</f>
        <v>0</v>
      </c>
      <c r="CA29" s="1">
        <f>1-'Gas Heat Pumps-Installs'!CC64-'Dual-Source-Installs'!CC64</f>
        <v>0.30352555999999992</v>
      </c>
      <c r="CB29" s="1">
        <f>1-'Gas Heat Pumps-Installs'!CD64-'Dual-Source-Installs'!CD64</f>
        <v>0.2154754880000001</v>
      </c>
      <c r="CC29" s="1">
        <f>1-'Gas Heat Pumps-Installs'!CE64-'Dual-Source-Installs'!CE64</f>
        <v>0</v>
      </c>
      <c r="CD29" s="1">
        <f>1-'Gas Heat Pumps-Installs'!CF64-'Dual-Source-Installs'!CF64</f>
        <v>0.31044260200000007</v>
      </c>
      <c r="CE29" s="1">
        <f>1-'Gas Heat Pumps-Installs'!CG64-'Dual-Source-Installs'!CG64</f>
        <v>0.25737800400000005</v>
      </c>
      <c r="CF29" s="1">
        <f>1-'Gas Heat Pumps-Installs'!CH64-'Dual-Source-Installs'!CH64</f>
        <v>8.8519318000000069E-2</v>
      </c>
      <c r="CG29" s="1">
        <f>1-'Gas Heat Pumps-Installs'!CI64-'Dual-Source-Installs'!CI64</f>
        <v>0</v>
      </c>
      <c r="CH29" s="1">
        <f>1-'Gas Heat Pumps-Installs'!CJ64-'Dual-Source-Installs'!CJ64</f>
        <v>7.1721570000000068E-2</v>
      </c>
      <c r="CI29" s="1">
        <f>1-'Gas Heat Pumps-Installs'!CK64-'Dual-Source-Installs'!CK64</f>
        <v>0.24915163800000006</v>
      </c>
      <c r="CJ29" s="1">
        <f>1-'Gas Heat Pumps-Installs'!CL64-'Dual-Source-Installs'!CL64</f>
        <v>0</v>
      </c>
      <c r="CK29" s="1">
        <f>1-'Gas Heat Pumps-Installs'!CM64-'Dual-Source-Installs'!CM64</f>
        <v>0.2348504560000001</v>
      </c>
      <c r="CL29" s="1">
        <f>1-'Gas Heat Pumps-Installs'!CN64-'Dual-Source-Installs'!CN64</f>
        <v>6.7978444000000193E-2</v>
      </c>
      <c r="CM29" s="1">
        <f>1-'Gas Heat Pumps-Installs'!CO64-'Dual-Source-Installs'!CO64</f>
        <v>0.23901040400000001</v>
      </c>
      <c r="CN29" s="1">
        <f>1-'Gas Heat Pumps-Installs'!CP64-'Dual-Source-Installs'!CP64</f>
        <v>0.31620244200000008</v>
      </c>
      <c r="CO29" s="1">
        <f>1-'Gas Heat Pumps-Installs'!CQ64-'Dual-Source-Installs'!CQ64</f>
        <v>0.30193174799999994</v>
      </c>
      <c r="CP29" s="1">
        <f>1-'Gas Heat Pumps-Installs'!CR64-'Dual-Source-Installs'!CR64</f>
        <v>0.53781677800000005</v>
      </c>
      <c r="CQ29" s="1">
        <f>1-'Gas Heat Pumps-Installs'!CS64-'Dual-Source-Installs'!CS64</f>
        <v>0.33525317800000004</v>
      </c>
      <c r="CR29" s="1">
        <f>1-'Gas Heat Pumps-Installs'!CT64-'Dual-Source-Installs'!CT64</f>
        <v>0.39043794399999998</v>
      </c>
      <c r="CS29" s="1">
        <f>1-'Gas Heat Pumps-Installs'!CU64-'Dual-Source-Installs'!CU64</f>
        <v>8.4982559999999818E-3</v>
      </c>
      <c r="CT29" s="1">
        <f>1-'Gas Heat Pumps-Installs'!CV64-'Dual-Source-Installs'!CV64</f>
        <v>6.4449600000000551E-3</v>
      </c>
      <c r="CU29" s="1">
        <f>1-'Gas Heat Pumps-Installs'!CW64-'Dual-Source-Installs'!CW64</f>
        <v>0.25273855200000006</v>
      </c>
      <c r="CV29" s="1">
        <f>1-'Gas Heat Pumps-Installs'!CX64-'Dual-Source-Installs'!CX64</f>
        <v>0</v>
      </c>
      <c r="CW29" s="1">
        <f>1-'Gas Heat Pumps-Installs'!CY64-'Dual-Source-Installs'!CY64</f>
        <v>0.10545614999999997</v>
      </c>
      <c r="CX29" s="1">
        <f>1-'Gas Heat Pumps-Installs'!CZ64-'Dual-Source-Installs'!CZ64</f>
        <v>0.2875375320000001</v>
      </c>
      <c r="CY29" s="1">
        <f>1-'Gas Heat Pumps-Installs'!DA64-'Dual-Source-Installs'!DA64</f>
        <v>0.42650189600000005</v>
      </c>
      <c r="CZ29" s="1">
        <f>1-'Gas Heat Pumps-Installs'!DB64-'Dual-Source-Installs'!DB64</f>
        <v>0.34307007599999995</v>
      </c>
      <c r="DA29" s="1">
        <f>1-'Gas Heat Pumps-Installs'!DC64-'Dual-Source-Installs'!DC64</f>
        <v>0</v>
      </c>
      <c r="DB29" s="1">
        <f>1-'Gas Heat Pumps-Installs'!DD64-'Dual-Source-Installs'!DD64</f>
        <v>0.20544073000000007</v>
      </c>
      <c r="DC29" s="1">
        <f>1-'Gas Heat Pumps-Installs'!DE64-'Dual-Source-Installs'!DE64</f>
        <v>0</v>
      </c>
      <c r="DD29" s="1">
        <f>1-'Gas Heat Pumps-Installs'!DF64-'Dual-Source-Installs'!DF64</f>
        <v>0</v>
      </c>
      <c r="DE29" s="1">
        <f>1-'Gas Heat Pumps-Installs'!DG64-'Dual-Source-Installs'!DG64</f>
        <v>5.3569852000000084E-2</v>
      </c>
      <c r="DF29" s="1">
        <f>1-'Gas Heat Pumps-Installs'!DH64-'Dual-Source-Installs'!DH64</f>
        <v>0</v>
      </c>
      <c r="DG29" s="1">
        <f>1-'Gas Heat Pumps-Installs'!DI64-'Dual-Source-Installs'!DI64</f>
        <v>0.55509129400000001</v>
      </c>
      <c r="DH29" s="1">
        <f>1-'Gas Heat Pumps-Installs'!DJ64-'Dual-Source-Installs'!DJ64</f>
        <v>0</v>
      </c>
      <c r="DI29" s="1">
        <f>1-'Gas Heat Pumps-Installs'!DK64-'Dual-Source-Installs'!DK64</f>
        <v>0</v>
      </c>
      <c r="DJ29" s="1">
        <f>1-'Gas Heat Pumps-Installs'!DL64-'Dual-Source-Installs'!DL64</f>
        <v>7.4259894000000159E-2</v>
      </c>
      <c r="DK29" s="1">
        <f>1-'Gas Heat Pumps-Installs'!DM64-'Dual-Source-Installs'!DM64</f>
        <v>0.26968016399999994</v>
      </c>
      <c r="DL29" s="1">
        <f>1-'Gas Heat Pumps-Installs'!DN64-'Dual-Source-Installs'!DN64</f>
        <v>4.4783602000000089E-2</v>
      </c>
      <c r="DM29" s="1">
        <f>1-'Gas Heat Pumps-Installs'!DO64-'Dual-Source-Installs'!DO64</f>
        <v>0</v>
      </c>
      <c r="DN29" s="1">
        <f>1-'Gas Heat Pumps-Installs'!DP64-'Dual-Source-Installs'!DP64</f>
        <v>0</v>
      </c>
      <c r="DO29" s="1">
        <f>1-'Gas Heat Pumps-Installs'!DQ64-'Dual-Source-Installs'!DQ64</f>
        <v>4.0216778000000064E-2</v>
      </c>
      <c r="DP29" s="1">
        <f>1-'Gas Heat Pumps-Installs'!DR64-'Dual-Source-Installs'!DR64</f>
        <v>0.32478277199999994</v>
      </c>
      <c r="DQ29" s="1">
        <f>1-'Gas Heat Pumps-Installs'!DS64-'Dual-Source-Installs'!DS64</f>
        <v>4.9850444000000271E-2</v>
      </c>
      <c r="DR29" s="1">
        <f>1-'Gas Heat Pumps-Installs'!DT64-'Dual-Source-Installs'!DT64</f>
        <v>5.5999738000000021E-2</v>
      </c>
      <c r="DS29" s="1">
        <f>1-'Gas Heat Pumps-Installs'!DU64-'Dual-Source-Installs'!DU64</f>
        <v>0</v>
      </c>
      <c r="DT29" s="1">
        <f>1-'Gas Heat Pumps-Installs'!DV64-'Dual-Source-Installs'!DV64</f>
        <v>0.1912470300000001</v>
      </c>
      <c r="DU29" s="1">
        <f>1-'Gas Heat Pumps-Installs'!DW64-'Dual-Source-Installs'!DW64</f>
        <v>0.16913593399999999</v>
      </c>
      <c r="DV29" s="1">
        <f>1-'Gas Heat Pumps-Installs'!DX64-'Dual-Source-Installs'!DX64</f>
        <v>0</v>
      </c>
      <c r="DW29" s="1">
        <f>1-'Gas Heat Pumps-Installs'!DY64-'Dual-Source-Installs'!DY64</f>
        <v>8.6597379999999724E-3</v>
      </c>
      <c r="DX29" s="1">
        <f>1-'Gas Heat Pumps-Installs'!DZ64-'Dual-Source-Installs'!DZ64</f>
        <v>0</v>
      </c>
      <c r="DY29" s="1">
        <f>1-'Gas Heat Pumps-Installs'!EA64-'Dual-Source-Installs'!EA64</f>
        <v>0.13049312800000001</v>
      </c>
      <c r="DZ29" s="1">
        <f>1-'Gas Heat Pumps-Installs'!EB64-'Dual-Source-Installs'!EB64</f>
        <v>0</v>
      </c>
      <c r="EA29" s="1">
        <f>1-'Gas Heat Pumps-Installs'!EC64-'Dual-Source-Installs'!EC64</f>
        <v>0</v>
      </c>
      <c r="EB29" s="1">
        <f>1-'Gas Heat Pumps-Installs'!ED64-'Dual-Source-Installs'!ED64</f>
        <v>0</v>
      </c>
      <c r="EC29" s="1">
        <f>1-'Gas Heat Pumps-Installs'!EE64-'Dual-Source-Installs'!EE64</f>
        <v>0.28877494200000003</v>
      </c>
      <c r="ED29" s="1">
        <f>1-'Gas Heat Pumps-Installs'!EF64-'Dual-Source-Installs'!EF64</f>
        <v>2.2996459999999996E-2</v>
      </c>
      <c r="EE29" s="1">
        <f>1-'Gas Heat Pumps-Installs'!EG64-'Dual-Source-Installs'!EG64</f>
        <v>0.21630980799999999</v>
      </c>
      <c r="EF29" s="1">
        <f>1-'Gas Heat Pumps-Installs'!EH64-'Dual-Source-Installs'!EH64</f>
        <v>0.346055644</v>
      </c>
      <c r="EG29" s="1">
        <f>1-'Gas Heat Pumps-Installs'!EI64-'Dual-Source-Installs'!EI64</f>
        <v>0</v>
      </c>
      <c r="EH29" s="1">
        <f>1-'Gas Heat Pumps-Installs'!EJ64-'Dual-Source-Installs'!EJ64</f>
        <v>0.18634541400000007</v>
      </c>
      <c r="EI29" s="1">
        <f>1-'Gas Heat Pumps-Installs'!EK64-'Dual-Source-Installs'!EK64</f>
        <v>0</v>
      </c>
      <c r="EJ29" s="1">
        <f>1-'Gas Heat Pumps-Installs'!EL64-'Dual-Source-Installs'!EL64</f>
        <v>0.32255128799999999</v>
      </c>
      <c r="EK29" s="1">
        <f>1-'Gas Heat Pumps-Installs'!EM64-'Dual-Source-Installs'!EM64</f>
        <v>0.35837380999999996</v>
      </c>
      <c r="EL29" s="1">
        <f>1-'Gas Heat Pumps-Installs'!EN64-'Dual-Source-Installs'!EN64</f>
        <v>0</v>
      </c>
      <c r="EM29" s="1">
        <f>1-'Gas Heat Pumps-Installs'!EO64-'Dual-Source-Installs'!EO64</f>
        <v>5.2418336000000121E-2</v>
      </c>
      <c r="EN29" s="1">
        <f>1-'Gas Heat Pumps-Installs'!EP64-'Dual-Source-Installs'!EP64</f>
        <v>0.11692970000000025</v>
      </c>
      <c r="EO29" s="1">
        <f>1-'Gas Heat Pumps-Installs'!EQ64-'Dual-Source-Installs'!EQ64</f>
        <v>8.9460440000000419E-3</v>
      </c>
      <c r="EP29" s="1">
        <f>1-'Gas Heat Pumps-Installs'!ER64-'Dual-Source-Installs'!ER64</f>
        <v>0</v>
      </c>
      <c r="EQ29" s="1">
        <f>1-'Gas Heat Pumps-Installs'!ES64-'Dual-Source-Installs'!ES64</f>
        <v>4.1564756000000036E-2</v>
      </c>
      <c r="ER29" s="1">
        <f>1-'Gas Heat Pumps-Installs'!ET64-'Dual-Source-Installs'!ET64</f>
        <v>0.26743270400000013</v>
      </c>
      <c r="ES29" s="1">
        <f>1-'Gas Heat Pumps-Installs'!EU64-'Dual-Source-Installs'!EU64</f>
        <v>0</v>
      </c>
      <c r="ET29" s="1">
        <f>1-'Gas Heat Pumps-Installs'!EV64-'Dual-Source-Installs'!EV64</f>
        <v>5.201743999999997E-2</v>
      </c>
      <c r="EU29" s="1">
        <f>1-'Gas Heat Pumps-Installs'!EW64-'Dual-Source-Installs'!EW64</f>
        <v>0</v>
      </c>
      <c r="EV29" s="1">
        <f>1-'Gas Heat Pumps-Installs'!EX64-'Dual-Source-Installs'!EX64</f>
        <v>0.22826679999999999</v>
      </c>
      <c r="EW29" s="1">
        <f>1-'Gas Heat Pumps-Installs'!EY64-'Dual-Source-Installs'!EY64</f>
        <v>0.16276018399999997</v>
      </c>
      <c r="EX29" s="1">
        <f>1-'Gas Heat Pumps-Installs'!EZ64-'Dual-Source-Installs'!EZ64</f>
        <v>0</v>
      </c>
      <c r="EY29" s="1">
        <f>1-'Gas Heat Pumps-Installs'!FA64-'Dual-Source-Installs'!FA64</f>
        <v>0.21449555600000003</v>
      </c>
      <c r="EZ29" s="1">
        <f>1-'Gas Heat Pumps-Installs'!FB64-'Dual-Source-Installs'!FB64</f>
        <v>0.29454475799999996</v>
      </c>
      <c r="FA29" s="1">
        <f>1-'Gas Heat Pumps-Installs'!FC64-'Dual-Source-Installs'!FC64</f>
        <v>0.20725754600000001</v>
      </c>
      <c r="FB29" s="1">
        <f>1-'Gas Heat Pumps-Installs'!FD64-'Dual-Source-Installs'!FD64</f>
        <v>0.26305476000000005</v>
      </c>
      <c r="FC29" s="1">
        <f>1-'Gas Heat Pumps-Installs'!FE64-'Dual-Source-Installs'!FE64</f>
        <v>5.3364265999999883E-2</v>
      </c>
      <c r="FD29" s="1">
        <f>1-'Gas Heat Pumps-Installs'!FF64-'Dual-Source-Installs'!FF64</f>
        <v>0</v>
      </c>
      <c r="FE29" s="1">
        <f>1-'Gas Heat Pumps-Installs'!FG64-'Dual-Source-Installs'!FG64</f>
        <v>0.13617457399999994</v>
      </c>
      <c r="FF29" s="1">
        <f>1-'Gas Heat Pumps-Installs'!FH64-'Dual-Source-Installs'!FH64</f>
        <v>0.26192863799999999</v>
      </c>
      <c r="FG29" s="1">
        <f>1-'Gas Heat Pumps-Installs'!FI64-'Dual-Source-Installs'!FI64</f>
        <v>0.1022534020000001</v>
      </c>
      <c r="FH29" s="1">
        <f>1-'Gas Heat Pumps-Installs'!FJ64-'Dual-Source-Installs'!FJ64</f>
        <v>0</v>
      </c>
      <c r="FI29" s="1">
        <f>1-'Gas Heat Pumps-Installs'!FK64-'Dual-Source-Installs'!FK64</f>
        <v>0</v>
      </c>
      <c r="FJ29" s="1">
        <f>1-'Gas Heat Pumps-Installs'!FL64-'Dual-Source-Installs'!FL64</f>
        <v>0</v>
      </c>
      <c r="FK29" s="1">
        <f>1-'Gas Heat Pumps-Installs'!FM64-'Dual-Source-Installs'!FM64</f>
        <v>0.25132298200000003</v>
      </c>
      <c r="FL29" s="1">
        <f>1-'Gas Heat Pumps-Installs'!FN64-'Dual-Source-Installs'!FN64</f>
        <v>0.47144351199999995</v>
      </c>
      <c r="FM29" s="1">
        <f>1-'Gas Heat Pumps-Installs'!FO64-'Dual-Source-Installs'!FO64</f>
        <v>0.22879852600000006</v>
      </c>
      <c r="FN29" s="1">
        <f>1-'Gas Heat Pumps-Installs'!FP64-'Dual-Source-Installs'!FP64</f>
        <v>0.15486585799999994</v>
      </c>
      <c r="FO29" s="1">
        <f>1-'Gas Heat Pumps-Installs'!FQ64-'Dual-Source-Installs'!FQ64</f>
        <v>0</v>
      </c>
      <c r="FP29" s="1">
        <f>1-'Gas Heat Pumps-Installs'!FR64-'Dual-Source-Installs'!FR64</f>
        <v>0.11999551600000002</v>
      </c>
      <c r="FQ29" s="1">
        <f>1-'Gas Heat Pumps-Installs'!FS64-'Dual-Source-Installs'!FS64</f>
        <v>9.0004996000000004E-2</v>
      </c>
      <c r="FR29" s="1">
        <f>1-'Gas Heat Pumps-Installs'!FT64-'Dual-Source-Installs'!FT64</f>
        <v>0</v>
      </c>
      <c r="FS29" s="1">
        <f>1-'Gas Heat Pumps-Installs'!FU64-'Dual-Source-Installs'!FU64</f>
        <v>0</v>
      </c>
      <c r="FT29" s="1">
        <f>1-'Gas Heat Pumps-Installs'!FV64-'Dual-Source-Installs'!FV64</f>
        <v>0</v>
      </c>
      <c r="FU29" s="1">
        <f>1-'Gas Heat Pumps-Installs'!FW64-'Dual-Source-Installs'!FW64</f>
        <v>0.30160791000000003</v>
      </c>
      <c r="FV29" s="1">
        <f>1-'Gas Heat Pumps-Installs'!FX64-'Dual-Source-Installs'!FX64</f>
        <v>0</v>
      </c>
      <c r="FW29" s="1">
        <f>1-'Gas Heat Pumps-Installs'!FY64-'Dual-Source-Installs'!FY64</f>
        <v>0</v>
      </c>
      <c r="FX29" s="1">
        <f>1-'Gas Heat Pumps-Installs'!FZ64-'Dual-Source-Installs'!FZ64</f>
        <v>0.11273926400000001</v>
      </c>
      <c r="FY29" s="1">
        <f>1-'Gas Heat Pumps-Installs'!GA64-'Dual-Source-Installs'!GA64</f>
        <v>5.2768589999999893E-2</v>
      </c>
      <c r="FZ29" s="1">
        <f>1-'Gas Heat Pumps-Installs'!GB64-'Dual-Source-Installs'!GB64</f>
        <v>0</v>
      </c>
      <c r="GA29" s="1">
        <f>1-'Gas Heat Pumps-Installs'!GC64-'Dual-Source-Installs'!GC64</f>
        <v>0.25207413400000001</v>
      </c>
      <c r="GB29" s="1">
        <f>1-'Gas Heat Pumps-Installs'!GD64-'Dual-Source-Installs'!GD64</f>
        <v>6.0279240000000067E-2</v>
      </c>
      <c r="GC29" s="1">
        <f>1-'Gas Heat Pumps-Installs'!GE64-'Dual-Source-Installs'!GE64</f>
        <v>7.7320814000000071E-2</v>
      </c>
      <c r="GD29" s="1">
        <f>1-'Gas Heat Pumps-Installs'!GF64-'Dual-Source-Installs'!GF64</f>
        <v>0.11983598200000001</v>
      </c>
      <c r="GE29" s="1">
        <f>1-'Gas Heat Pumps-Installs'!GG64-'Dual-Source-Installs'!GG64</f>
        <v>0.21995101400000006</v>
      </c>
      <c r="GF29" s="1">
        <f>1-'Gas Heat Pumps-Installs'!GH64-'Dual-Source-Installs'!GH64</f>
        <v>0</v>
      </c>
      <c r="GG29" s="1">
        <f>1-'Gas Heat Pumps-Installs'!GI64-'Dual-Source-Installs'!GI64</f>
        <v>0.13087910199999997</v>
      </c>
      <c r="GH29" s="1">
        <f>1-'Gas Heat Pumps-Installs'!GJ64-'Dual-Source-Installs'!GJ64</f>
        <v>0</v>
      </c>
      <c r="GI29" s="1">
        <f>1-'Gas Heat Pumps-Installs'!GK64-'Dual-Source-Installs'!GK64</f>
        <v>0.12900601200000006</v>
      </c>
      <c r="GJ29" s="1">
        <f>1-'Gas Heat Pumps-Installs'!GL64-'Dual-Source-Installs'!GL64</f>
        <v>9.1422840000000005E-2</v>
      </c>
      <c r="GK29" s="1">
        <f>1-'Gas Heat Pumps-Installs'!GM64-'Dual-Source-Installs'!GM64</f>
        <v>6.481626000000007E-2</v>
      </c>
      <c r="GL29" s="1">
        <f>1-'Gas Heat Pumps-Installs'!GN64-'Dual-Source-Installs'!GN64</f>
        <v>0.13128528200000011</v>
      </c>
      <c r="GM29" s="1">
        <f>1-'Gas Heat Pumps-Installs'!GO64-'Dual-Source-Installs'!GO64</f>
        <v>0</v>
      </c>
      <c r="GN29" s="1">
        <f>1-'Gas Heat Pumps-Installs'!GP64-'Dual-Source-Installs'!GP64</f>
        <v>0.2539300639999999</v>
      </c>
      <c r="GO29" s="1">
        <f>1-'Gas Heat Pumps-Installs'!GQ64-'Dual-Source-Installs'!GQ64</f>
        <v>0.53178127600000002</v>
      </c>
      <c r="GP29" s="1">
        <f>1-'Gas Heat Pumps-Installs'!GR64-'Dual-Source-Installs'!GR64</f>
        <v>0</v>
      </c>
      <c r="GQ29" s="1">
        <f>1-'Gas Heat Pumps-Installs'!GS64-'Dual-Source-Installs'!GS64</f>
        <v>0.43242600000000003</v>
      </c>
      <c r="GR29" s="1">
        <f>1-'Gas Heat Pumps-Installs'!GT64-'Dual-Source-Installs'!GT64</f>
        <v>9.125615999999992E-2</v>
      </c>
      <c r="GS29" s="1">
        <f>1-'Gas Heat Pumps-Installs'!GU64-'Dual-Source-Installs'!GU64</f>
        <v>0</v>
      </c>
      <c r="GT29" s="1">
        <f>1-'Gas Heat Pumps-Installs'!GV64-'Dual-Source-Installs'!GV64</f>
        <v>0.26131104199999988</v>
      </c>
      <c r="GU29" s="1">
        <f>1-'Gas Heat Pumps-Installs'!GW64-'Dual-Source-Installs'!GW64</f>
        <v>0.57929613999999996</v>
      </c>
      <c r="GV29" s="1">
        <f>1-'Gas Heat Pumps-Installs'!GX64-'Dual-Source-Installs'!GX64</f>
        <v>6.3860240000000013E-2</v>
      </c>
      <c r="GW29" s="1">
        <f>1-'Gas Heat Pumps-Installs'!GY64-'Dual-Source-Installs'!GY64</f>
        <v>4.8492499999999938E-2</v>
      </c>
      <c r="GX29" s="1">
        <f>1-'Gas Heat Pumps-Installs'!GZ64-'Dual-Source-Installs'!GZ64</f>
        <v>0.21868230400000011</v>
      </c>
      <c r="GY29" s="1">
        <f>1-'Gas Heat Pumps-Installs'!HA64-'Dual-Source-Installs'!HA64</f>
        <v>0.38927351799999987</v>
      </c>
      <c r="GZ29" s="1">
        <f>1-'Gas Heat Pumps-Installs'!HB64-'Dual-Source-Installs'!HB64</f>
        <v>0</v>
      </c>
      <c r="HA29" s="1">
        <f>1-'Gas Heat Pumps-Installs'!HC64-'Dual-Source-Installs'!HC64</f>
        <v>0.35100693800000005</v>
      </c>
      <c r="HB29" s="1">
        <f>1-'Gas Heat Pumps-Installs'!HD64-'Dual-Source-Installs'!HD64</f>
        <v>0.29939004999999996</v>
      </c>
      <c r="HC29" s="1">
        <f>1-'Gas Heat Pumps-Installs'!HE64-'Dual-Source-Installs'!HE64</f>
        <v>0</v>
      </c>
      <c r="HD29" s="1">
        <f>1-'Gas Heat Pumps-Installs'!HF64-'Dual-Source-Installs'!HF64</f>
        <v>0.27572523000000004</v>
      </c>
      <c r="HE29" s="1">
        <f>1-'Gas Heat Pumps-Installs'!HG64-'Dual-Source-Installs'!HG64</f>
        <v>5.4124300000001346E-3</v>
      </c>
      <c r="HF29" s="1">
        <f>1-'Gas Heat Pumps-Installs'!HH64-'Dual-Source-Installs'!HH64</f>
        <v>2.2864879999999976E-2</v>
      </c>
      <c r="HG29" s="1">
        <f>1-'Gas Heat Pumps-Installs'!HI64-'Dual-Source-Installs'!HI64</f>
        <v>0</v>
      </c>
      <c r="HH29" s="1">
        <f>1-'Gas Heat Pumps-Installs'!HJ64-'Dual-Source-Installs'!HJ64</f>
        <v>7.6565902000000075E-2</v>
      </c>
      <c r="HI29" s="1">
        <f>1-'Gas Heat Pumps-Installs'!HK64-'Dual-Source-Installs'!HK64</f>
        <v>0.13553576799999995</v>
      </c>
      <c r="HJ29" s="1">
        <f>1-'Gas Heat Pumps-Installs'!HL64-'Dual-Source-Installs'!HL64</f>
        <v>0.23015668600000017</v>
      </c>
      <c r="HK29" s="1">
        <f>1-'Gas Heat Pumps-Installs'!HM64-'Dual-Source-Installs'!HM64</f>
        <v>0.40913346600000011</v>
      </c>
      <c r="HL29" s="1">
        <f>1-'Gas Heat Pumps-Installs'!HN64-'Dual-Source-Installs'!HN64</f>
        <v>2.039225999999994E-2</v>
      </c>
      <c r="HM29" s="1">
        <f>1-'Gas Heat Pumps-Installs'!HO64-'Dual-Source-Installs'!HO64</f>
        <v>0.43784070800000008</v>
      </c>
      <c r="HN29" s="1">
        <f>1-'Gas Heat Pumps-Installs'!HP64-'Dual-Source-Installs'!HP64</f>
        <v>0.11661314400000011</v>
      </c>
      <c r="HO29" s="1">
        <f>1-'Gas Heat Pumps-Installs'!HQ64-'Dual-Source-Installs'!HQ64</f>
        <v>0</v>
      </c>
      <c r="HP29" s="1">
        <f>1-'Gas Heat Pumps-Installs'!HR64-'Dual-Source-Installs'!HR64</f>
        <v>0.24680056200000006</v>
      </c>
      <c r="HQ29" s="1">
        <f>1-'Gas Heat Pumps-Installs'!HS64-'Dual-Source-Installs'!HS64</f>
        <v>0</v>
      </c>
      <c r="HR29" s="1">
        <f>1-'Gas Heat Pumps-Installs'!HT64-'Dual-Source-Installs'!HT64</f>
        <v>0.25514617199999989</v>
      </c>
      <c r="HS29" s="1">
        <f>1-'Gas Heat Pumps-Installs'!HU64-'Dual-Source-Installs'!HU64</f>
        <v>0.12350176800000012</v>
      </c>
      <c r="HT29" s="1">
        <f>1-'Gas Heat Pumps-Installs'!HV64-'Dual-Source-Installs'!HV64</f>
        <v>0</v>
      </c>
      <c r="HU29" s="1">
        <f>1-'Gas Heat Pumps-Installs'!HW64-'Dual-Source-Installs'!HW64</f>
        <v>0</v>
      </c>
      <c r="HV29" s="1">
        <f>1-'Gas Heat Pumps-Installs'!HX64-'Dual-Source-Installs'!HX64</f>
        <v>0.62611953200000003</v>
      </c>
      <c r="HW29" s="1">
        <f>1-'Gas Heat Pumps-Installs'!HY64-'Dual-Source-Installs'!HY64</f>
        <v>0</v>
      </c>
      <c r="HX29" s="1">
        <f>1-'Gas Heat Pumps-Installs'!HZ64-'Dual-Source-Installs'!HZ64</f>
        <v>0</v>
      </c>
      <c r="HY29" s="1">
        <f>1-'Gas Heat Pumps-Installs'!IA64-'Dual-Source-Installs'!IA64</f>
        <v>0</v>
      </c>
      <c r="HZ29" s="1">
        <f>1-'Gas Heat Pumps-Installs'!IB64-'Dual-Source-Installs'!IB64</f>
        <v>0</v>
      </c>
      <c r="IA29" s="1">
        <f>1-'Gas Heat Pumps-Installs'!IC64-'Dual-Source-Installs'!IC64</f>
        <v>0</v>
      </c>
      <c r="IB29" s="1">
        <f>1-'Gas Heat Pumps-Installs'!ID64-'Dual-Source-Installs'!ID64</f>
        <v>7.5179323999999992E-2</v>
      </c>
      <c r="IC29" s="1">
        <f>1-'Gas Heat Pumps-Installs'!IE64-'Dual-Source-Installs'!IE64</f>
        <v>0</v>
      </c>
      <c r="ID29" s="1">
        <f>1-'Gas Heat Pumps-Installs'!IF64-'Dual-Source-Installs'!IF64</f>
        <v>0</v>
      </c>
      <c r="IE29" s="1">
        <f>1-'Gas Heat Pumps-Installs'!IG64-'Dual-Source-Installs'!IG64</f>
        <v>0.16553935799999997</v>
      </c>
      <c r="IF29" s="1">
        <f>1-'Gas Heat Pumps-Installs'!IH64-'Dual-Source-Installs'!IH64</f>
        <v>0</v>
      </c>
      <c r="IG29" s="1">
        <f>1-'Gas Heat Pumps-Installs'!II64-'Dual-Source-Installs'!II64</f>
        <v>0.29408738000000012</v>
      </c>
      <c r="IH29" s="1">
        <f>1-'Gas Heat Pumps-Installs'!IJ64-'Dual-Source-Installs'!IJ64</f>
        <v>0.274056468</v>
      </c>
      <c r="II29" s="1">
        <f>1-'Gas Heat Pumps-Installs'!IK64-'Dual-Source-Installs'!IK64</f>
        <v>0</v>
      </c>
      <c r="IJ29" s="1">
        <f>1-'Gas Heat Pumps-Installs'!IL64-'Dual-Source-Installs'!IL64</f>
        <v>0.45526529999999998</v>
      </c>
      <c r="IK29" s="1">
        <f>1-'Gas Heat Pumps-Installs'!IM64-'Dual-Source-Installs'!IM64</f>
        <v>0</v>
      </c>
      <c r="IL29" s="1">
        <f>1-'Gas Heat Pumps-Installs'!IN64-'Dual-Source-Installs'!IN64</f>
        <v>0</v>
      </c>
      <c r="IM29" s="1">
        <f>1-'Gas Heat Pumps-Installs'!IO64-'Dual-Source-Installs'!IO64</f>
        <v>0.11735309600000016</v>
      </c>
      <c r="IN29" s="1">
        <f>1-'Gas Heat Pumps-Installs'!IP64-'Dual-Source-Installs'!IP64</f>
        <v>0.44375770000000009</v>
      </c>
      <c r="IO29" s="1">
        <f>1-'Gas Heat Pumps-Installs'!IQ64-'Dual-Source-Installs'!IQ64</f>
        <v>0</v>
      </c>
      <c r="IP29" s="1">
        <f>1-'Gas Heat Pumps-Installs'!IR64-'Dual-Source-Installs'!IR64</f>
        <v>0.39040149800000001</v>
      </c>
      <c r="IQ29" s="1">
        <f>1-'Gas Heat Pumps-Installs'!IS64-'Dual-Source-Installs'!IS64</f>
        <v>0.16456162600000013</v>
      </c>
      <c r="IR29" s="1">
        <f>1-'Gas Heat Pumps-Installs'!IT64-'Dual-Source-Installs'!IT64</f>
        <v>0</v>
      </c>
      <c r="IS29" s="1">
        <f>1-'Gas Heat Pumps-Installs'!IU64-'Dual-Source-Installs'!IU64</f>
        <v>0.22390663</v>
      </c>
      <c r="IT29" s="1">
        <f>1-'Gas Heat Pumps-Installs'!IV64-'Dual-Source-Installs'!IV64</f>
        <v>0.25514099200000001</v>
      </c>
      <c r="IU29" s="1">
        <f>1-'Gas Heat Pumps-Installs'!IW64-'Dual-Source-Installs'!IW64</f>
        <v>0.55685034</v>
      </c>
      <c r="IV29" s="1">
        <f>1-'Gas Heat Pumps-Installs'!IX64-'Dual-Source-Installs'!IX64</f>
        <v>0</v>
      </c>
      <c r="IW29" s="1">
        <f>1-'Gas Heat Pumps-Installs'!IY64-'Dual-Source-Installs'!IY64</f>
        <v>0.27292590000000005</v>
      </c>
      <c r="IX29" s="1">
        <f>1-'Gas Heat Pumps-Installs'!IZ64-'Dual-Source-Installs'!IZ64</f>
        <v>0.25010768999999994</v>
      </c>
      <c r="IY29" s="1">
        <f>1-'Gas Heat Pumps-Installs'!JA64-'Dual-Source-Installs'!JA64</f>
        <v>0.62852191199999996</v>
      </c>
      <c r="IZ29" s="1">
        <f>1-'Gas Heat Pumps-Installs'!JB64-'Dual-Source-Installs'!JB64</f>
        <v>0</v>
      </c>
      <c r="JA29" s="1">
        <f>1-'Gas Heat Pumps-Installs'!JC64-'Dual-Source-Installs'!JC64</f>
        <v>0.19984832600000008</v>
      </c>
      <c r="JB29" s="1">
        <f>1-'Gas Heat Pumps-Installs'!JD64-'Dual-Source-Installs'!JD64</f>
        <v>0</v>
      </c>
      <c r="JC29" s="1">
        <f>1-'Gas Heat Pumps-Installs'!JE64-'Dual-Source-Installs'!JE64</f>
        <v>0</v>
      </c>
      <c r="JD29" s="1">
        <f>1-'Gas Heat Pumps-Installs'!JF64-'Dual-Source-Installs'!JF64</f>
        <v>0</v>
      </c>
      <c r="JE29" s="1">
        <f>1-'Gas Heat Pumps-Installs'!JG64-'Dual-Source-Installs'!JG64</f>
        <v>0.30946498000000006</v>
      </c>
      <c r="JF29" s="1">
        <f>1-'Gas Heat Pumps-Installs'!JH64-'Dual-Source-Installs'!JH64</f>
        <v>0</v>
      </c>
      <c r="JG29" s="1">
        <f>1-'Gas Heat Pumps-Installs'!JI64-'Dual-Source-Installs'!JI64</f>
        <v>0.11922885200000011</v>
      </c>
      <c r="JH29" s="1">
        <f>1-'Gas Heat Pumps-Installs'!JJ64-'Dual-Source-Installs'!JJ64</f>
        <v>0</v>
      </c>
      <c r="JI29" s="1">
        <f>1-'Gas Heat Pumps-Installs'!JK64-'Dual-Source-Installs'!JK64</f>
        <v>0</v>
      </c>
      <c r="JJ29" s="1">
        <f>1-'Gas Heat Pumps-Installs'!JL64-'Dual-Source-Installs'!JL64</f>
        <v>0.36726344000000011</v>
      </c>
      <c r="JK29" s="1">
        <f>1-'Gas Heat Pumps-Installs'!JM64-'Dual-Source-Installs'!JM64</f>
        <v>0.41280221000000017</v>
      </c>
      <c r="JL29" s="1">
        <f>1-'Gas Heat Pumps-Installs'!JN64-'Dual-Source-Installs'!JN64</f>
        <v>0.21920150200000005</v>
      </c>
      <c r="JM29" s="1">
        <f>1-'Gas Heat Pumps-Installs'!JO64-'Dual-Source-Installs'!JO64</f>
        <v>0</v>
      </c>
      <c r="JN29" s="1">
        <f>1-'Gas Heat Pumps-Installs'!JP64-'Dual-Source-Installs'!JP64</f>
        <v>0</v>
      </c>
      <c r="JO29" s="1">
        <f>1-'Gas Heat Pumps-Installs'!JQ64-'Dual-Source-Installs'!JQ64</f>
        <v>1.6797980000000101E-3</v>
      </c>
      <c r="JP29" s="1">
        <f>1-'Gas Heat Pumps-Installs'!JR64-'Dual-Source-Installs'!JR64</f>
        <v>0.15185805000000002</v>
      </c>
      <c r="JQ29" s="1">
        <f>1-'Gas Heat Pumps-Installs'!JS64-'Dual-Source-Installs'!JS64</f>
        <v>0.11397719000000001</v>
      </c>
      <c r="JR29" s="1">
        <f>1-'Gas Heat Pumps-Installs'!JT64-'Dual-Source-Installs'!JT64</f>
        <v>0.55523679600000009</v>
      </c>
      <c r="JS29" s="1">
        <f>1-'Gas Heat Pumps-Installs'!JU64-'Dual-Source-Installs'!JU64</f>
        <v>2.1505400000000896E-3</v>
      </c>
      <c r="JT29" s="1">
        <f>1-'Gas Heat Pumps-Installs'!JV64-'Dual-Source-Installs'!JV64</f>
        <v>0.21166940800000006</v>
      </c>
      <c r="JU29" s="1">
        <f>1-'Gas Heat Pumps-Installs'!JW64-'Dual-Source-Installs'!JW64</f>
        <v>3.6915142000000012E-2</v>
      </c>
      <c r="JV29" s="1">
        <f>1-'Gas Heat Pumps-Installs'!JX64-'Dual-Source-Installs'!JX64</f>
        <v>0</v>
      </c>
      <c r="JW29" s="1">
        <f>1-'Gas Heat Pumps-Installs'!JY64-'Dual-Source-Installs'!JY64</f>
        <v>0.43600782399999993</v>
      </c>
      <c r="JX29" s="1">
        <f>1-'Gas Heat Pumps-Installs'!JZ64-'Dual-Source-Installs'!JZ64</f>
        <v>6.3525564000000034E-2</v>
      </c>
      <c r="JY29" s="1">
        <f>1-'Gas Heat Pumps-Installs'!KA64-'Dual-Source-Installs'!KA64</f>
        <v>9.855332799999994E-2</v>
      </c>
      <c r="JZ29" s="1">
        <f>1-'Gas Heat Pumps-Installs'!KB64-'Dual-Source-Installs'!KB64</f>
        <v>0</v>
      </c>
      <c r="KA29" s="1">
        <f>1-'Gas Heat Pumps-Installs'!KC64-'Dual-Source-Installs'!KC64</f>
        <v>0</v>
      </c>
      <c r="KB29" s="1">
        <f>1-'Gas Heat Pumps-Installs'!KD64-'Dual-Source-Installs'!KD64</f>
        <v>0.37214932400000011</v>
      </c>
      <c r="KC29" s="1">
        <f>1-'Gas Heat Pumps-Installs'!KE64-'Dual-Source-Installs'!KE64</f>
        <v>0.25236808799999999</v>
      </c>
      <c r="KD29" s="1">
        <f>1-'Gas Heat Pumps-Installs'!KF64-'Dual-Source-Installs'!KF64</f>
        <v>0</v>
      </c>
      <c r="KE29" s="1">
        <f>1-'Gas Heat Pumps-Installs'!KG64-'Dual-Source-Installs'!KG64</f>
        <v>0</v>
      </c>
      <c r="KF29" s="1">
        <f>1-'Gas Heat Pumps-Installs'!KH64-'Dual-Source-Installs'!KH64</f>
        <v>4.0262750000000014E-2</v>
      </c>
      <c r="KG29" s="1">
        <f>1-'Gas Heat Pumps-Installs'!KI64-'Dual-Source-Installs'!KI64</f>
        <v>0</v>
      </c>
      <c r="KH29" s="1">
        <f>1-'Gas Heat Pumps-Installs'!KJ64-'Dual-Source-Installs'!KJ64</f>
        <v>0.17331832999999996</v>
      </c>
      <c r="KI29" s="1">
        <f>1-'Gas Heat Pumps-Installs'!KK64-'Dual-Source-Installs'!KK64</f>
        <v>0.41436363200000004</v>
      </c>
      <c r="KJ29" s="1">
        <f>1-'Gas Heat Pumps-Installs'!KL64-'Dual-Source-Installs'!KL64</f>
        <v>0.46153180999999999</v>
      </c>
      <c r="KK29" s="1">
        <f>1-'Gas Heat Pumps-Installs'!KM64-'Dual-Source-Installs'!KM64</f>
        <v>0</v>
      </c>
      <c r="KL29" s="1">
        <f>1-'Gas Heat Pumps-Installs'!KN64-'Dual-Source-Installs'!KN64</f>
        <v>0</v>
      </c>
      <c r="KM29" s="1">
        <f>1-'Gas Heat Pumps-Installs'!KO64-'Dual-Source-Installs'!KO64</f>
        <v>0.34153918599999999</v>
      </c>
      <c r="KN29" s="1">
        <f>1-'Gas Heat Pumps-Installs'!KP64-'Dual-Source-Installs'!KP64</f>
        <v>0</v>
      </c>
      <c r="KO29" s="1">
        <f>1-'Gas Heat Pumps-Installs'!KQ64-'Dual-Source-Installs'!KQ64</f>
        <v>7.1277293999999991E-2</v>
      </c>
      <c r="KP29" s="1">
        <f>1-'Gas Heat Pumps-Installs'!KR64-'Dual-Source-Installs'!KR64</f>
        <v>0.16489713200000017</v>
      </c>
      <c r="KQ29" s="1">
        <f>1-'Gas Heat Pumps-Installs'!KS64-'Dual-Source-Installs'!KS64</f>
        <v>0.16002171600000009</v>
      </c>
      <c r="KR29" s="1">
        <f>1-'Gas Heat Pumps-Installs'!KT64-'Dual-Source-Installs'!KT64</f>
        <v>0.27479190399999992</v>
      </c>
      <c r="KS29" s="1">
        <f>1-'Gas Heat Pumps-Installs'!KU64-'Dual-Source-Installs'!KU64</f>
        <v>0</v>
      </c>
      <c r="KT29" s="1">
        <f>1-'Gas Heat Pumps-Installs'!KV64-'Dual-Source-Installs'!KV64</f>
        <v>0.27342518800000004</v>
      </c>
      <c r="KU29" s="1">
        <f>1-'Gas Heat Pumps-Installs'!KW64-'Dual-Source-Installs'!KW64</f>
        <v>0</v>
      </c>
      <c r="KV29" s="1">
        <f>1-'Gas Heat Pumps-Installs'!KX64-'Dual-Source-Installs'!KX64</f>
        <v>0</v>
      </c>
      <c r="KW29" s="1">
        <f>1-'Gas Heat Pumps-Installs'!KY64-'Dual-Source-Installs'!KY64</f>
        <v>0</v>
      </c>
      <c r="KX29" s="1">
        <f>1-'Gas Heat Pumps-Installs'!KZ64-'Dual-Source-Installs'!KZ64</f>
        <v>1.4830850000000007E-2</v>
      </c>
      <c r="KY29" s="1">
        <f>1-'Gas Heat Pumps-Installs'!LA64-'Dual-Source-Installs'!LA64</f>
        <v>6.1118503999999962E-2</v>
      </c>
      <c r="KZ29" s="1">
        <f>1-'Gas Heat Pumps-Installs'!LB64-'Dual-Source-Installs'!LB64</f>
        <v>0</v>
      </c>
      <c r="LA29" s="1">
        <f>1-'Gas Heat Pumps-Installs'!LC64-'Dual-Source-Installs'!LC64</f>
        <v>2.4895418000000058E-2</v>
      </c>
      <c r="LB29" s="1">
        <f>1-'Gas Heat Pumps-Installs'!LD64-'Dual-Source-Installs'!LD64</f>
        <v>0.25248878799999996</v>
      </c>
      <c r="LC29" s="1">
        <f>1-'Gas Heat Pumps-Installs'!LE64-'Dual-Source-Installs'!LE64</f>
        <v>0.31574115600000013</v>
      </c>
      <c r="LD29" s="1">
        <f>1-'Gas Heat Pumps-Installs'!LF64-'Dual-Source-Installs'!LF64</f>
        <v>0</v>
      </c>
      <c r="LE29" s="1">
        <f>1-'Gas Heat Pumps-Installs'!LG64-'Dual-Source-Installs'!LG64</f>
        <v>0.30078993000000004</v>
      </c>
      <c r="LF29" s="1">
        <f>1-'Gas Heat Pumps-Installs'!LH64-'Dual-Source-Installs'!LH64</f>
        <v>0.31080424000000001</v>
      </c>
      <c r="LG29" s="1">
        <f>1-'Gas Heat Pumps-Installs'!LI64-'Dual-Source-Installs'!LI64</f>
        <v>6.3998420000000111E-2</v>
      </c>
      <c r="LH29" s="1">
        <f>1-'Gas Heat Pumps-Installs'!LJ64-'Dual-Source-Installs'!LJ64</f>
        <v>0</v>
      </c>
      <c r="LI29" s="1">
        <f>1-'Gas Heat Pumps-Installs'!LK64-'Dual-Source-Installs'!LK64</f>
        <v>0</v>
      </c>
      <c r="LJ29" s="1">
        <f>1-'Gas Heat Pumps-Installs'!LL64-'Dual-Source-Installs'!LL64</f>
        <v>0</v>
      </c>
      <c r="LK29" s="1">
        <f>1-'Gas Heat Pumps-Installs'!LM64-'Dual-Source-Installs'!LM64</f>
        <v>0</v>
      </c>
      <c r="LL29" s="1">
        <f>1-'Gas Heat Pumps-Installs'!LN64-'Dual-Source-Installs'!LN64</f>
        <v>0.13582218600000007</v>
      </c>
      <c r="LM29" s="1">
        <f>1-'Gas Heat Pumps-Installs'!LO64-'Dual-Source-Installs'!LO64</f>
        <v>0.10858850799999992</v>
      </c>
      <c r="LN29" s="1">
        <f>1-'Gas Heat Pumps-Installs'!LP64-'Dual-Source-Installs'!LP64</f>
        <v>0</v>
      </c>
      <c r="LO29" s="1">
        <f>1-'Gas Heat Pumps-Installs'!LQ64-'Dual-Source-Installs'!LQ64</f>
        <v>0.38081805200000007</v>
      </c>
      <c r="LP29" s="1">
        <f>1-'Gas Heat Pumps-Installs'!LR64-'Dual-Source-Installs'!LR64</f>
        <v>0.346520832</v>
      </c>
      <c r="LQ29" s="1">
        <f>1-'Gas Heat Pumps-Installs'!LS64-'Dual-Source-Installs'!LS64</f>
        <v>7.2227982000000135E-2</v>
      </c>
      <c r="LR29" s="1">
        <f>1-'Gas Heat Pumps-Installs'!LT64-'Dual-Source-Installs'!LT64</f>
        <v>0.44110878999999997</v>
      </c>
      <c r="LS29" s="1">
        <f>1-'Gas Heat Pumps-Installs'!LU64-'Dual-Source-Installs'!LU64</f>
        <v>0</v>
      </c>
      <c r="LT29" s="1">
        <f>1-'Gas Heat Pumps-Installs'!LV64-'Dual-Source-Installs'!LV64</f>
        <v>0.21604257400000004</v>
      </c>
      <c r="LU29" s="1">
        <f>1-'Gas Heat Pumps-Installs'!LW64-'Dual-Source-Installs'!LW64</f>
        <v>0.33127461999999996</v>
      </c>
      <c r="LV29" s="1">
        <f>1-'Gas Heat Pumps-Installs'!LX64-'Dual-Source-Installs'!LX64</f>
        <v>7.0978031999999969E-2</v>
      </c>
      <c r="LW29" s="1">
        <f>1-'Gas Heat Pumps-Installs'!LY64-'Dual-Source-Installs'!LY64</f>
        <v>0</v>
      </c>
      <c r="LX29" s="1">
        <f>1-'Gas Heat Pumps-Installs'!LZ64-'Dual-Source-Installs'!LZ64</f>
        <v>0.23412926599999995</v>
      </c>
      <c r="LY29" s="1">
        <f>1-'Gas Heat Pumps-Installs'!MA64-'Dual-Source-Installs'!MA64</f>
        <v>0.13581454000000004</v>
      </c>
      <c r="LZ29" s="1">
        <f>1-'Gas Heat Pumps-Installs'!MB64-'Dual-Source-Installs'!MB64</f>
        <v>0.31856271800000002</v>
      </c>
      <c r="MA29" s="1">
        <f>1-'Gas Heat Pumps-Installs'!MC64-'Dual-Source-Installs'!MC64</f>
        <v>0</v>
      </c>
      <c r="MB29" s="1">
        <f>1-'Gas Heat Pumps-Installs'!MD64-'Dual-Source-Installs'!MD64</f>
        <v>0.23040590399999999</v>
      </c>
      <c r="MC29" s="1">
        <f>1-'Gas Heat Pumps-Installs'!ME64-'Dual-Source-Installs'!ME64</f>
        <v>0</v>
      </c>
      <c r="MD29" s="1">
        <f>1-'Gas Heat Pumps-Installs'!MF64-'Dual-Source-Installs'!MF64</f>
        <v>0.3858388860000001</v>
      </c>
      <c r="ME29" s="1">
        <f>1-'Gas Heat Pumps-Installs'!MG64-'Dual-Source-Installs'!MG64</f>
        <v>0</v>
      </c>
      <c r="MF29" s="1">
        <f>1-'Gas Heat Pumps-Installs'!MH64-'Dual-Source-Installs'!MH64</f>
        <v>0.11136173600000004</v>
      </c>
      <c r="MG29" s="1">
        <f>1-'Gas Heat Pumps-Installs'!MI64-'Dual-Source-Installs'!MI64</f>
        <v>0.11714650800000004</v>
      </c>
      <c r="MH29" s="1">
        <f>1-'Gas Heat Pumps-Installs'!MJ64-'Dual-Source-Installs'!MJ64</f>
        <v>0.18950389400000001</v>
      </c>
      <c r="MI29" s="1">
        <f>1-'Gas Heat Pumps-Installs'!MK64-'Dual-Source-Installs'!MK64</f>
        <v>0.24301457200000004</v>
      </c>
      <c r="MJ29" s="1">
        <f>1-'Gas Heat Pumps-Installs'!ML64-'Dual-Source-Installs'!ML64</f>
        <v>0</v>
      </c>
      <c r="MK29" s="1">
        <f>1-'Gas Heat Pumps-Installs'!MM64-'Dual-Source-Installs'!MM64</f>
        <v>0</v>
      </c>
      <c r="ML29" s="1">
        <f>1-'Gas Heat Pumps-Installs'!MN64-'Dual-Source-Installs'!MN64</f>
        <v>0</v>
      </c>
      <c r="MM29" s="1">
        <f>1-'Gas Heat Pumps-Installs'!MO64-'Dual-Source-Installs'!MO64</f>
        <v>0</v>
      </c>
      <c r="MN29" s="1">
        <f>1-'Gas Heat Pumps-Installs'!MP64-'Dual-Source-Installs'!MP64</f>
        <v>0</v>
      </c>
      <c r="MO29" s="1">
        <f>1-'Gas Heat Pumps-Installs'!MQ64-'Dual-Source-Installs'!MQ64</f>
        <v>0</v>
      </c>
      <c r="MP29" s="1">
        <f>1-'Gas Heat Pumps-Installs'!MR64-'Dual-Source-Installs'!MR64</f>
        <v>0.15765014599999999</v>
      </c>
      <c r="MQ29" s="1">
        <f>1-'Gas Heat Pumps-Installs'!MS64-'Dual-Source-Installs'!MS64</f>
        <v>0.36615527400000009</v>
      </c>
      <c r="MR29" s="1">
        <f>1-'Gas Heat Pumps-Installs'!MT64-'Dual-Source-Installs'!MT64</f>
        <v>0.20254006200000008</v>
      </c>
      <c r="MS29" s="1">
        <f>1-'Gas Heat Pumps-Installs'!MU64-'Dual-Source-Installs'!MU64</f>
        <v>0.2793461639999999</v>
      </c>
      <c r="MT29" s="1">
        <f>1-'Gas Heat Pumps-Installs'!MV64-'Dual-Source-Installs'!MV64</f>
        <v>0.41939849200000001</v>
      </c>
      <c r="MU29" s="1">
        <f>1-'Gas Heat Pumps-Installs'!MW64-'Dual-Source-Installs'!MW64</f>
        <v>7.7311697999999929E-2</v>
      </c>
      <c r="MV29" s="1">
        <f>1-'Gas Heat Pumps-Installs'!MX64-'Dual-Source-Installs'!MX64</f>
        <v>3.5910244000000091E-2</v>
      </c>
      <c r="MW29" s="1">
        <f>1-'Gas Heat Pumps-Installs'!MY64-'Dual-Source-Installs'!MY64</f>
        <v>0</v>
      </c>
      <c r="MX29" s="1">
        <f>1-'Gas Heat Pumps-Installs'!MZ64-'Dual-Source-Installs'!MZ64</f>
        <v>5.2625960000000083E-2</v>
      </c>
      <c r="MY29" s="1">
        <f>1-'Gas Heat Pumps-Installs'!NA64-'Dual-Source-Installs'!NA64</f>
        <v>0.36834642000000001</v>
      </c>
      <c r="MZ29" s="1">
        <f>1-'Gas Heat Pumps-Installs'!NB64-'Dual-Source-Installs'!NB64</f>
        <v>7.1376019999999984E-2</v>
      </c>
      <c r="NA29" s="1">
        <f>1-'Gas Heat Pumps-Installs'!NC64-'Dual-Source-Installs'!NC64</f>
        <v>0</v>
      </c>
      <c r="NB29" s="1">
        <f>1-'Gas Heat Pumps-Installs'!ND64-'Dual-Source-Installs'!ND64</f>
        <v>0.18836151200000012</v>
      </c>
      <c r="NC29" s="1">
        <f>1-'Gas Heat Pumps-Installs'!NE64-'Dual-Source-Installs'!NE64</f>
        <v>0.23111125199999999</v>
      </c>
      <c r="ND29" s="1">
        <f>1-'Gas Heat Pumps-Installs'!NF64-'Dual-Source-Installs'!NF64</f>
        <v>0.49747722399999994</v>
      </c>
      <c r="NE29" s="1">
        <f>1-'Gas Heat Pumps-Installs'!NG64-'Dual-Source-Installs'!NG64</f>
        <v>0</v>
      </c>
      <c r="NF29" s="1">
        <f>1-'Gas Heat Pumps-Installs'!NH64-'Dual-Source-Installs'!NH64</f>
        <v>0.4645043880000001</v>
      </c>
      <c r="NG29" s="1">
        <f>1-'Gas Heat Pumps-Installs'!NI64-'Dual-Source-Installs'!NI64</f>
        <v>0.38999745600000002</v>
      </c>
      <c r="NH29" s="1">
        <f>1-'Gas Heat Pumps-Installs'!NJ64-'Dual-Source-Installs'!NJ64</f>
        <v>0</v>
      </c>
      <c r="NI29" s="1">
        <f>1-'Gas Heat Pumps-Installs'!NK64-'Dual-Source-Installs'!NK64</f>
        <v>0</v>
      </c>
      <c r="NJ29" s="1">
        <f>1-'Gas Heat Pumps-Installs'!NL64-'Dual-Source-Installs'!NL64</f>
        <v>4.2378000000000027E-2</v>
      </c>
      <c r="NK29" s="1">
        <f>1-'Gas Heat Pumps-Installs'!NM64-'Dual-Source-Installs'!NM64</f>
        <v>4.0148154000000047E-2</v>
      </c>
      <c r="NL29" s="1">
        <f>1-'Gas Heat Pumps-Installs'!NN64-'Dual-Source-Installs'!NN64</f>
        <v>0.39238024800000004</v>
      </c>
      <c r="NM29" s="1">
        <f>1-'Gas Heat Pumps-Installs'!NO64-'Dual-Source-Installs'!NO64</f>
        <v>0.10655166000000021</v>
      </c>
      <c r="NN29" s="1">
        <f>1-'Gas Heat Pumps-Installs'!NP64-'Dual-Source-Installs'!NP64</f>
        <v>5.9979199999999899E-3</v>
      </c>
      <c r="NO29" s="1">
        <f>1-'Gas Heat Pumps-Installs'!NQ64-'Dual-Source-Installs'!NQ64</f>
        <v>0</v>
      </c>
      <c r="NP29" s="1">
        <f>1-'Gas Heat Pumps-Installs'!NR64-'Dual-Source-Installs'!NR64</f>
        <v>0</v>
      </c>
      <c r="NQ29" s="1">
        <f>1-'Gas Heat Pumps-Installs'!NS64-'Dual-Source-Installs'!NS64</f>
        <v>0</v>
      </c>
      <c r="NR29" s="1">
        <f>1-'Gas Heat Pumps-Installs'!NT64-'Dual-Source-Installs'!NT64</f>
        <v>0</v>
      </c>
      <c r="NS29" s="1">
        <f>1-'Gas Heat Pumps-Installs'!NU64-'Dual-Source-Installs'!NU64</f>
        <v>0.30160522600000017</v>
      </c>
      <c r="NT29" s="1">
        <f>1-'Gas Heat Pumps-Installs'!NV64-'Dual-Source-Installs'!NV64</f>
        <v>0</v>
      </c>
      <c r="NU29" s="1">
        <f>1-'Gas Heat Pumps-Installs'!NW64-'Dual-Source-Installs'!NW64</f>
        <v>3.1135350000000006E-2</v>
      </c>
      <c r="NV29" s="1">
        <f>1-'Gas Heat Pumps-Installs'!NX64-'Dual-Source-Installs'!NX64</f>
        <v>0.15215201</v>
      </c>
      <c r="NW29" s="1">
        <f>1-'Gas Heat Pumps-Installs'!NY64-'Dual-Source-Installs'!NY64</f>
        <v>4.5056580000000068E-2</v>
      </c>
      <c r="NX29" s="1">
        <f>1-'Gas Heat Pumps-Installs'!NZ64-'Dual-Source-Installs'!NZ64</f>
        <v>0</v>
      </c>
      <c r="NY29" s="1">
        <f>1-'Gas Heat Pumps-Installs'!OA64-'Dual-Source-Installs'!OA64</f>
        <v>0</v>
      </c>
      <c r="NZ29" s="1">
        <f>1-'Gas Heat Pumps-Installs'!OB64-'Dual-Source-Installs'!OB64</f>
        <v>0.39875979200000011</v>
      </c>
      <c r="OA29" s="1">
        <f>1-'Gas Heat Pumps-Installs'!OC64-'Dual-Source-Installs'!OC64</f>
        <v>0</v>
      </c>
      <c r="OB29" s="1">
        <f>1-'Gas Heat Pumps-Installs'!OD64-'Dual-Source-Installs'!OD64</f>
        <v>0</v>
      </c>
      <c r="OC29" s="1">
        <f>1-'Gas Heat Pumps-Installs'!OE64-'Dual-Source-Installs'!OE64</f>
        <v>0</v>
      </c>
      <c r="OD29" s="1">
        <f>1-'Gas Heat Pumps-Installs'!OF64-'Dual-Source-Installs'!OF64</f>
        <v>0.32471224400000021</v>
      </c>
      <c r="OE29" s="1">
        <f>1-'Gas Heat Pumps-Installs'!OG64-'Dual-Source-Installs'!OG64</f>
        <v>0.15555263000000003</v>
      </c>
      <c r="OF29" s="1">
        <f>1-'Gas Heat Pumps-Installs'!OH64-'Dual-Source-Installs'!OH64</f>
        <v>0.35558196600000003</v>
      </c>
      <c r="OG29" s="1">
        <f>1-'Gas Heat Pumps-Installs'!OI64-'Dual-Source-Installs'!OI64</f>
        <v>0.26542424800000003</v>
      </c>
      <c r="OH29" s="1">
        <f>1-'Gas Heat Pumps-Installs'!OJ64-'Dual-Source-Installs'!OJ64</f>
        <v>0.17335218800000007</v>
      </c>
      <c r="OI29" s="1">
        <f>1-'Gas Heat Pumps-Installs'!OK64-'Dual-Source-Installs'!OK64</f>
        <v>0.15344957999999997</v>
      </c>
      <c r="OJ29" s="1">
        <f>1-'Gas Heat Pumps-Installs'!OL64-'Dual-Source-Installs'!OL64</f>
        <v>0</v>
      </c>
      <c r="OK29" s="1">
        <f>1-'Gas Heat Pumps-Installs'!OM64-'Dual-Source-Installs'!OM64</f>
        <v>0</v>
      </c>
      <c r="OL29" s="1">
        <f>1-'Gas Heat Pumps-Installs'!ON64-'Dual-Source-Installs'!ON64</f>
        <v>0</v>
      </c>
      <c r="OM29" s="1">
        <f>1-'Gas Heat Pumps-Installs'!OO64-'Dual-Source-Installs'!OO64</f>
        <v>0.31809356200000005</v>
      </c>
      <c r="ON29" s="1">
        <f>1-'Gas Heat Pumps-Installs'!OP64-'Dual-Source-Installs'!OP64</f>
        <v>0.23311519799999997</v>
      </c>
      <c r="OO29" s="1">
        <f>1-'Gas Heat Pumps-Installs'!OQ64-'Dual-Source-Installs'!OQ64</f>
        <v>0</v>
      </c>
      <c r="OP29" s="1">
        <f>1-'Gas Heat Pumps-Installs'!OR64-'Dual-Source-Installs'!OR64</f>
        <v>9.1796050000000018E-2</v>
      </c>
      <c r="OQ29" s="1">
        <f>1-'Gas Heat Pumps-Installs'!OS64-'Dual-Source-Installs'!OS64</f>
        <v>7.3236516000000029E-2</v>
      </c>
      <c r="OR29" s="1">
        <f>1-'Gas Heat Pumps-Installs'!OT64-'Dual-Source-Installs'!OT64</f>
        <v>0</v>
      </c>
      <c r="OS29" s="1">
        <f>1-'Gas Heat Pumps-Installs'!OU64-'Dual-Source-Installs'!OU64</f>
        <v>0.28061292000000004</v>
      </c>
      <c r="OT29" s="1">
        <f>1-'Gas Heat Pumps-Installs'!OV64-'Dual-Source-Installs'!OV64</f>
        <v>6.8236039999999998E-2</v>
      </c>
      <c r="OU29" s="1">
        <f>1-'Gas Heat Pumps-Installs'!OW64-'Dual-Source-Installs'!OW64</f>
        <v>0</v>
      </c>
      <c r="OV29" s="1">
        <f>1-'Gas Heat Pumps-Installs'!OX64-'Dual-Source-Installs'!OX64</f>
        <v>0</v>
      </c>
      <c r="OW29" s="1">
        <f>1-'Gas Heat Pumps-Installs'!OY64-'Dual-Source-Installs'!OY64</f>
        <v>0</v>
      </c>
      <c r="OX29" s="1">
        <f>1-'Gas Heat Pumps-Installs'!OZ64-'Dual-Source-Installs'!OZ64</f>
        <v>0</v>
      </c>
      <c r="OY29" s="1">
        <f>1-'Gas Heat Pumps-Installs'!PA64-'Dual-Source-Installs'!PA64</f>
        <v>8.4056239999999449E-3</v>
      </c>
      <c r="OZ29" s="1">
        <f>1-'Gas Heat Pumps-Installs'!PB64-'Dual-Source-Installs'!PB64</f>
        <v>0.62394396199999991</v>
      </c>
      <c r="PA29" s="1">
        <f>1-'Gas Heat Pumps-Installs'!PC64-'Dual-Source-Installs'!PC64</f>
        <v>6.8239488000000126E-2</v>
      </c>
      <c r="PB29" s="1">
        <f>1-'Gas Heat Pumps-Installs'!PD64-'Dual-Source-Installs'!PD64</f>
        <v>0.14995301799999999</v>
      </c>
      <c r="PC29" s="1">
        <f>1-'Gas Heat Pumps-Installs'!PE64-'Dual-Source-Installs'!PE64</f>
        <v>0.25643546599999989</v>
      </c>
      <c r="PD29" s="1">
        <f>1-'Gas Heat Pumps-Installs'!PF64-'Dual-Source-Installs'!PF64</f>
        <v>0</v>
      </c>
      <c r="PE29" s="1">
        <f>1-'Gas Heat Pumps-Installs'!PG64-'Dual-Source-Installs'!PG64</f>
        <v>0.27459848799999997</v>
      </c>
      <c r="PF29" s="1">
        <f>1-'Gas Heat Pumps-Installs'!PH64-'Dual-Source-Installs'!PH64</f>
        <v>0</v>
      </c>
      <c r="PG29" s="1">
        <f>1-'Gas Heat Pumps-Installs'!PI64-'Dual-Source-Installs'!PI64</f>
        <v>0</v>
      </c>
      <c r="PH29" s="1">
        <f>1-'Gas Heat Pumps-Installs'!PJ64-'Dual-Source-Installs'!PJ64</f>
        <v>3.7519100000000805E-3</v>
      </c>
      <c r="PI29" s="1">
        <f>1-'Gas Heat Pumps-Installs'!PK64-'Dual-Source-Installs'!PK64</f>
        <v>0.29813146200000001</v>
      </c>
      <c r="PJ29" s="1">
        <f>1-'Gas Heat Pumps-Installs'!PL64-'Dual-Source-Installs'!PL64</f>
        <v>0</v>
      </c>
      <c r="PK29" s="1">
        <f>1-'Gas Heat Pumps-Installs'!PM64-'Dual-Source-Installs'!PM64</f>
        <v>0.16437989799999997</v>
      </c>
      <c r="PL29" s="1">
        <f>1-'Gas Heat Pumps-Installs'!PN64-'Dual-Source-Installs'!PN64</f>
        <v>0</v>
      </c>
      <c r="PM29" s="1">
        <f>1-'Gas Heat Pumps-Installs'!PO64-'Dual-Source-Installs'!PO64</f>
        <v>0</v>
      </c>
      <c r="PN29" s="1">
        <f>1-'Gas Heat Pumps-Installs'!PP64-'Dual-Source-Installs'!PP64</f>
        <v>0</v>
      </c>
      <c r="PO29" s="1">
        <f>1-'Gas Heat Pumps-Installs'!PQ64-'Dual-Source-Installs'!PQ64</f>
        <v>2.2285856000000048E-2</v>
      </c>
      <c r="PP29" s="1">
        <f>1-'Gas Heat Pumps-Installs'!PR64-'Dual-Source-Installs'!PR64</f>
        <v>0</v>
      </c>
      <c r="PQ29" s="1">
        <f>1-'Gas Heat Pumps-Installs'!PS64-'Dual-Source-Installs'!PS64</f>
        <v>0.62601975600000004</v>
      </c>
      <c r="PR29" s="1">
        <f>1-'Gas Heat Pumps-Installs'!PT64-'Dual-Source-Installs'!PT64</f>
        <v>0</v>
      </c>
      <c r="PS29" s="1">
        <f>1-'Gas Heat Pumps-Installs'!PU64-'Dual-Source-Installs'!PU64</f>
        <v>0.72877792000000008</v>
      </c>
      <c r="PT29" s="1">
        <f>1-'Gas Heat Pumps-Installs'!PV64-'Dual-Source-Installs'!PV64</f>
        <v>5.3183748000000142E-2</v>
      </c>
      <c r="PU29" s="1">
        <f>1-'Gas Heat Pumps-Installs'!PW64-'Dual-Source-Installs'!PW64</f>
        <v>0.35764158599999996</v>
      </c>
      <c r="PV29" s="1">
        <f>1-'Gas Heat Pumps-Installs'!PX64-'Dual-Source-Installs'!PX64</f>
        <v>4.2531320000000095E-2</v>
      </c>
      <c r="PW29" s="1">
        <f>1-'Gas Heat Pumps-Installs'!PY64-'Dual-Source-Installs'!PY64</f>
        <v>0.16676562400000006</v>
      </c>
      <c r="PX29" s="1">
        <f>1-'Gas Heat Pumps-Installs'!PZ64-'Dual-Source-Installs'!PZ64</f>
        <v>0</v>
      </c>
      <c r="PY29" s="1">
        <f>1-'Gas Heat Pumps-Installs'!QA64-'Dual-Source-Installs'!QA64</f>
        <v>0.37664131199999995</v>
      </c>
      <c r="PZ29" s="1">
        <f>1-'Gas Heat Pumps-Installs'!QB64-'Dual-Source-Installs'!QB64</f>
        <v>0</v>
      </c>
      <c r="QA29" s="1">
        <f>1-'Gas Heat Pumps-Installs'!QC64-'Dual-Source-Installs'!QC64</f>
        <v>0.11265052800000008</v>
      </c>
      <c r="QB29" s="1">
        <f>1-'Gas Heat Pumps-Installs'!QD64-'Dual-Source-Installs'!QD64</f>
        <v>0</v>
      </c>
      <c r="QC29" s="1">
        <f>1-'Gas Heat Pumps-Installs'!QE64-'Dual-Source-Installs'!QE64</f>
        <v>0.16697987000000009</v>
      </c>
      <c r="QD29" s="1">
        <f>1-'Gas Heat Pumps-Installs'!QF64-'Dual-Source-Installs'!QF64</f>
        <v>0</v>
      </c>
      <c r="QE29" s="1">
        <f>1-'Gas Heat Pumps-Installs'!QG64-'Dual-Source-Installs'!QG64</f>
        <v>0.24361720399999992</v>
      </c>
      <c r="QF29" s="1">
        <f>1-'Gas Heat Pumps-Installs'!QH64-'Dual-Source-Installs'!QH64</f>
        <v>0</v>
      </c>
      <c r="QG29" s="1">
        <f>1-'Gas Heat Pumps-Installs'!QI64-'Dual-Source-Installs'!QI64</f>
        <v>5.2417302000000165E-2</v>
      </c>
      <c r="QH29" s="1">
        <f>1-'Gas Heat Pumps-Installs'!QJ64-'Dual-Source-Installs'!QJ64</f>
        <v>0</v>
      </c>
      <c r="QI29" s="1">
        <f>1-'Gas Heat Pumps-Installs'!QK64-'Dual-Source-Installs'!QK64</f>
        <v>0.29339166999999999</v>
      </c>
      <c r="QJ29" s="1">
        <f>1-'Gas Heat Pumps-Installs'!QL64-'Dual-Source-Installs'!QL64</f>
        <v>0</v>
      </c>
      <c r="QK29" s="1">
        <f>1-'Gas Heat Pumps-Installs'!QM64-'Dual-Source-Installs'!QM64</f>
        <v>0</v>
      </c>
      <c r="QL29" s="1">
        <f>1-'Gas Heat Pumps-Installs'!QN64-'Dual-Source-Installs'!QN64</f>
        <v>0</v>
      </c>
      <c r="QM29" s="1">
        <f>1-'Gas Heat Pumps-Installs'!QO64-'Dual-Source-Installs'!QO64</f>
        <v>0.150034524</v>
      </c>
      <c r="QN29" s="1">
        <f>1-'Gas Heat Pumps-Installs'!QP64-'Dual-Source-Installs'!QP64</f>
        <v>0</v>
      </c>
      <c r="QO29" s="1">
        <f>1-'Gas Heat Pumps-Installs'!QQ64-'Dual-Source-Installs'!QQ64</f>
        <v>8.7809280000000101E-2</v>
      </c>
      <c r="QP29" s="1">
        <f>1-'Gas Heat Pumps-Installs'!QR64-'Dual-Source-Installs'!QR64</f>
        <v>0.59911156200000004</v>
      </c>
      <c r="QQ29" s="1">
        <f>1-'Gas Heat Pumps-Installs'!QS64-'Dual-Source-Installs'!QS64</f>
        <v>0</v>
      </c>
      <c r="QR29" s="1">
        <f>1-'Gas Heat Pumps-Installs'!QT64-'Dual-Source-Installs'!QT64</f>
        <v>0</v>
      </c>
      <c r="QS29" s="1">
        <f>1-'Gas Heat Pumps-Installs'!QU64-'Dual-Source-Installs'!QU64</f>
        <v>0</v>
      </c>
      <c r="QT29" s="1">
        <f>1-'Gas Heat Pumps-Installs'!QV64-'Dual-Source-Installs'!QV64</f>
        <v>0</v>
      </c>
      <c r="QU29" s="1">
        <f>1-'Gas Heat Pumps-Installs'!QW64-'Dual-Source-Installs'!QW64</f>
        <v>0</v>
      </c>
      <c r="QV29" s="1">
        <f>1-'Gas Heat Pumps-Installs'!QX64-'Dual-Source-Installs'!QX64</f>
        <v>8.3130391999999997E-2</v>
      </c>
      <c r="QW29" s="1">
        <f>1-'Gas Heat Pumps-Installs'!QY64-'Dual-Source-Installs'!QY64</f>
        <v>2.0343092000000063E-2</v>
      </c>
      <c r="QX29" s="1">
        <f>1-'Gas Heat Pumps-Installs'!QZ64-'Dual-Source-Installs'!QZ64</f>
        <v>9.8269392000000122E-2</v>
      </c>
      <c r="QY29" s="1">
        <f>1-'Gas Heat Pumps-Installs'!RA64-'Dual-Source-Installs'!RA64</f>
        <v>0.23407682000000013</v>
      </c>
      <c r="QZ29" s="1">
        <f>1-'Gas Heat Pumps-Installs'!RB64-'Dual-Source-Installs'!RB64</f>
        <v>0</v>
      </c>
      <c r="RA29" s="1">
        <f>1-'Gas Heat Pumps-Installs'!RC64-'Dual-Source-Installs'!RC64</f>
        <v>0</v>
      </c>
      <c r="RB29" s="1">
        <f>1-'Gas Heat Pumps-Installs'!RD64-'Dual-Source-Installs'!RD64</f>
        <v>0.1859594599999998</v>
      </c>
      <c r="RC29" s="1">
        <f>1-'Gas Heat Pumps-Installs'!RE64-'Dual-Source-Installs'!RE64</f>
        <v>0.27190321800000006</v>
      </c>
      <c r="RD29" s="1">
        <f>1-'Gas Heat Pumps-Installs'!RF64-'Dual-Source-Installs'!RF64</f>
        <v>0.18729007200000009</v>
      </c>
      <c r="RE29" s="1">
        <f>1-'Gas Heat Pumps-Installs'!RG64-'Dual-Source-Installs'!RG64</f>
        <v>0.15518621200000005</v>
      </c>
      <c r="RF29" s="1">
        <f>1-'Gas Heat Pumps-Installs'!RH64-'Dual-Source-Installs'!RH64</f>
        <v>0</v>
      </c>
      <c r="RG29" s="1">
        <f>1-'Gas Heat Pumps-Installs'!RI64-'Dual-Source-Installs'!RI64</f>
        <v>0</v>
      </c>
      <c r="RH29" s="1">
        <f>1-'Gas Heat Pumps-Installs'!RJ64-'Dual-Source-Installs'!RJ64</f>
        <v>0</v>
      </c>
      <c r="RI29" s="1">
        <f>1-'Gas Heat Pumps-Installs'!RK64-'Dual-Source-Installs'!RK64</f>
        <v>0</v>
      </c>
      <c r="RJ29" s="1">
        <f>1-'Gas Heat Pumps-Installs'!RL64-'Dual-Source-Installs'!RL64</f>
        <v>0</v>
      </c>
      <c r="RK29" s="1">
        <f>1-'Gas Heat Pumps-Installs'!RM64-'Dual-Source-Installs'!RM64</f>
        <v>5.9054619999999891E-2</v>
      </c>
      <c r="RL29" s="1">
        <f>1-'Gas Heat Pumps-Installs'!RN64-'Dual-Source-Installs'!RN64</f>
        <v>0.18829019999999996</v>
      </c>
      <c r="RM29" s="1">
        <f>1-'Gas Heat Pumps-Installs'!RO64-'Dual-Source-Installs'!RO64</f>
        <v>0.25312685400000012</v>
      </c>
      <c r="RN29" s="1">
        <f>1-'Gas Heat Pumps-Installs'!RP64-'Dual-Source-Installs'!RP64</f>
        <v>2.5051310000000049E-2</v>
      </c>
      <c r="RO29" s="1">
        <f>1-'Gas Heat Pumps-Installs'!RQ64-'Dual-Source-Installs'!RQ64</f>
        <v>7.6159030000000016E-2</v>
      </c>
      <c r="RP29" s="1">
        <f>1-'Gas Heat Pumps-Installs'!RR64-'Dual-Source-Installs'!RR64</f>
        <v>0.17451459599999997</v>
      </c>
      <c r="RQ29" s="1">
        <f>1-'Gas Heat Pumps-Installs'!RS64-'Dual-Source-Installs'!RS64</f>
        <v>0.27116638599999993</v>
      </c>
      <c r="RR29" s="1">
        <f>1-'Gas Heat Pumps-Installs'!RT64-'Dual-Source-Installs'!RT64</f>
        <v>0</v>
      </c>
      <c r="RS29" s="1">
        <f>1-'Gas Heat Pumps-Installs'!RU64-'Dual-Source-Installs'!RU64</f>
        <v>0.12010106200000015</v>
      </c>
      <c r="RT29" s="1">
        <f>1-'Gas Heat Pumps-Installs'!RV64-'Dual-Source-Installs'!RV64</f>
        <v>0</v>
      </c>
      <c r="RU29" s="1">
        <f>1-'Gas Heat Pumps-Installs'!RW64-'Dual-Source-Installs'!RW64</f>
        <v>9.4627440000000118E-2</v>
      </c>
      <c r="RV29" s="1">
        <f>1-'Gas Heat Pumps-Installs'!RX64-'Dual-Source-Installs'!RX64</f>
        <v>0.18097044000000012</v>
      </c>
      <c r="RW29" s="1">
        <f>1-'Gas Heat Pumps-Installs'!RY64-'Dual-Source-Installs'!RY64</f>
        <v>0.12368095800000001</v>
      </c>
      <c r="RX29" s="1">
        <f>1-'Gas Heat Pumps-Installs'!RZ64-'Dual-Source-Installs'!RZ64</f>
        <v>4.772902999999995E-2</v>
      </c>
      <c r="RY29" s="1">
        <f>1-'Gas Heat Pumps-Installs'!SA64-'Dual-Source-Installs'!SA64</f>
        <v>4.8817759999999988E-2</v>
      </c>
      <c r="RZ29" s="1">
        <f>1-'Gas Heat Pumps-Installs'!SB64-'Dual-Source-Installs'!SB64</f>
        <v>0</v>
      </c>
      <c r="SA29" s="1">
        <f>1-'Gas Heat Pumps-Installs'!SC64-'Dual-Source-Installs'!SC64</f>
        <v>0.10529811199999989</v>
      </c>
      <c r="SB29" s="1">
        <f>1-'Gas Heat Pumps-Installs'!SD64-'Dual-Source-Installs'!SD64</f>
        <v>0</v>
      </c>
      <c r="SC29" s="1">
        <f>1-'Gas Heat Pumps-Installs'!SE64-'Dual-Source-Installs'!SE64</f>
        <v>0.44431050200000011</v>
      </c>
      <c r="SD29" s="1">
        <f>1-'Gas Heat Pumps-Installs'!SF64-'Dual-Source-Installs'!SF64</f>
        <v>0.14933498799999989</v>
      </c>
      <c r="SE29" s="1">
        <f>1-'Gas Heat Pumps-Installs'!SG64-'Dual-Source-Installs'!SG64</f>
        <v>0.12676149000000003</v>
      </c>
      <c r="SF29" s="1">
        <f>1-'Gas Heat Pumps-Installs'!SH64-'Dual-Source-Installs'!SH64</f>
        <v>0</v>
      </c>
      <c r="SG29" s="1">
        <f>1-'Gas Heat Pumps-Installs'!SI64-'Dual-Source-Installs'!SI64</f>
        <v>0.16964930800000011</v>
      </c>
      <c r="SH29" s="1">
        <f>1-'Gas Heat Pumps-Installs'!SJ64-'Dual-Source-Installs'!SJ64</f>
        <v>0.15243688399999999</v>
      </c>
      <c r="SI29" s="1">
        <f>1-'Gas Heat Pumps-Installs'!SK64-'Dual-Source-Installs'!SK64</f>
        <v>0.11367776000000002</v>
      </c>
      <c r="SJ29" s="1">
        <f>1-'Gas Heat Pumps-Installs'!SL64-'Dual-Source-Installs'!SL64</f>
        <v>0</v>
      </c>
      <c r="SK29" s="1">
        <f>1-'Gas Heat Pumps-Installs'!SM64-'Dual-Source-Installs'!SM64</f>
        <v>0</v>
      </c>
      <c r="SL29" s="1">
        <f>1-'Gas Heat Pumps-Installs'!SN64-'Dual-Source-Installs'!SN64</f>
        <v>0</v>
      </c>
      <c r="SM29" s="1">
        <f>1-'Gas Heat Pumps-Installs'!SO64-'Dual-Source-Installs'!SO64</f>
        <v>0</v>
      </c>
      <c r="SO29" s="1">
        <f>1-'Gas Heat Pumps-Installs'!SQ64-'Dual-Source-Installs'!SQ64</f>
        <v>0.39999999999999997</v>
      </c>
      <c r="SP29" s="1">
        <f>1-'Gas Heat Pumps-Installs'!SR64-'Dual-Source-Installs'!SR64</f>
        <v>0.21999999999999995</v>
      </c>
      <c r="SQ29" s="1">
        <f>1-'Gas Heat Pumps-Installs'!SS64-'Dual-Source-Installs'!SS64</f>
        <v>0</v>
      </c>
      <c r="SR29" s="1">
        <f>1-'Gas Heat Pumps-Installs'!ST64-'Dual-Source-Installs'!ST64</f>
        <v>0.45</v>
      </c>
      <c r="SS29" s="1">
        <f>1-'Gas Heat Pumps-Installs'!SU64-'Dual-Source-Installs'!SU64</f>
        <v>1</v>
      </c>
      <c r="ST29" s="1">
        <f>1-'Gas Heat Pumps-Installs'!SV64-'Dual-Source-Installs'!SV64</f>
        <v>1</v>
      </c>
      <c r="SU29" s="1">
        <f>1-'Gas Heat Pumps-Installs'!SW64-'Dual-Source-Installs'!SW64</f>
        <v>0.39999999999999997</v>
      </c>
      <c r="SV29" s="1">
        <f>1-'Gas Heat Pumps-Installs'!SX64-'Dual-Source-Installs'!SX64</f>
        <v>0.39999999999999997</v>
      </c>
      <c r="SW29" s="1">
        <f>1-'Gas Heat Pumps-Installs'!SY64-'Dual-Source-Installs'!SY64</f>
        <v>0.7</v>
      </c>
    </row>
    <row r="30" spans="1:517" x14ac:dyDescent="0.3">
      <c r="A30" s="1">
        <f t="shared" si="0"/>
        <v>0.12173752798800004</v>
      </c>
      <c r="B30" s="1">
        <f t="shared" si="1"/>
        <v>4.2014615000000005E-2</v>
      </c>
      <c r="C30" s="2">
        <f t="shared" si="2"/>
        <v>0</v>
      </c>
      <c r="D30" s="2">
        <f t="shared" si="3"/>
        <v>0.34653047399999992</v>
      </c>
      <c r="E30" s="2">
        <f t="shared" si="4"/>
        <v>0.75147660799999993</v>
      </c>
      <c r="G30">
        <v>2050</v>
      </c>
      <c r="H30" s="1">
        <f>1-'Gas Heat Pumps-Installs'!J65-'Dual-Source-Installs'!J65</f>
        <v>0.35921714799999993</v>
      </c>
      <c r="I30" s="1">
        <f>1-'Gas Heat Pumps-Installs'!K65-'Dual-Source-Installs'!K65</f>
        <v>4.0948643999999867E-2</v>
      </c>
      <c r="J30" s="1">
        <f>1-'Gas Heat Pumps-Installs'!L65-'Dual-Source-Installs'!L65</f>
        <v>0</v>
      </c>
      <c r="K30" s="1">
        <f>1-'Gas Heat Pumps-Installs'!M65-'Dual-Source-Installs'!M65</f>
        <v>0</v>
      </c>
      <c r="L30" s="1">
        <f>1-'Gas Heat Pumps-Installs'!N65-'Dual-Source-Installs'!N65</f>
        <v>0</v>
      </c>
      <c r="M30" s="1">
        <f>1-'Gas Heat Pumps-Installs'!O65-'Dual-Source-Installs'!O65</f>
        <v>0</v>
      </c>
      <c r="N30" s="1">
        <f>1-'Gas Heat Pumps-Installs'!P65-'Dual-Source-Installs'!P65</f>
        <v>8.2099567999999956E-2</v>
      </c>
      <c r="O30" s="1">
        <f>1-'Gas Heat Pumps-Installs'!Q65-'Dual-Source-Installs'!Q65</f>
        <v>0.20499166599999999</v>
      </c>
      <c r="P30" s="1">
        <f>1-'Gas Heat Pumps-Installs'!R65-'Dual-Source-Installs'!R65</f>
        <v>2.7814774000000042E-2</v>
      </c>
      <c r="Q30" s="1">
        <f>1-'Gas Heat Pumps-Installs'!S65-'Dual-Source-Installs'!S65</f>
        <v>0</v>
      </c>
      <c r="R30" s="1">
        <f>1-'Gas Heat Pumps-Installs'!T65-'Dual-Source-Installs'!T65</f>
        <v>0</v>
      </c>
      <c r="S30" s="1">
        <f>1-'Gas Heat Pumps-Installs'!U65-'Dual-Source-Installs'!U65</f>
        <v>0.40058792799999998</v>
      </c>
      <c r="T30" s="1">
        <f>1-'Gas Heat Pumps-Installs'!V65-'Dual-Source-Installs'!V65</f>
        <v>0</v>
      </c>
      <c r="U30" s="1">
        <f>1-'Gas Heat Pumps-Installs'!W65-'Dual-Source-Installs'!W65</f>
        <v>0.32717758599999991</v>
      </c>
      <c r="V30" s="1">
        <f>1-'Gas Heat Pumps-Installs'!X65-'Dual-Source-Installs'!X65</f>
        <v>0</v>
      </c>
      <c r="W30" s="1">
        <f>1-'Gas Heat Pumps-Installs'!Y65-'Dual-Source-Installs'!Y65</f>
        <v>0</v>
      </c>
      <c r="X30" s="1">
        <f>1-'Gas Heat Pumps-Installs'!Z65-'Dual-Source-Installs'!Z65</f>
        <v>0</v>
      </c>
      <c r="Y30" s="1">
        <f>1-'Gas Heat Pumps-Installs'!AA65-'Dual-Source-Installs'!AA65</f>
        <v>0</v>
      </c>
      <c r="Z30" s="1">
        <f>1-'Gas Heat Pumps-Installs'!AB65-'Dual-Source-Installs'!AB65</f>
        <v>0</v>
      </c>
      <c r="AA30" s="1">
        <f>1-'Gas Heat Pumps-Installs'!AC65-'Dual-Source-Installs'!AC65</f>
        <v>0.24531526600000009</v>
      </c>
      <c r="AB30" s="1">
        <f>1-'Gas Heat Pumps-Installs'!AD65-'Dual-Source-Installs'!AD65</f>
        <v>0</v>
      </c>
      <c r="AC30" s="1">
        <f>1-'Gas Heat Pumps-Installs'!AE65-'Dual-Source-Installs'!AE65</f>
        <v>0.16982816000000001</v>
      </c>
      <c r="AD30" s="1">
        <f>1-'Gas Heat Pumps-Installs'!AF65-'Dual-Source-Installs'!AF65</f>
        <v>0.24320388599999998</v>
      </c>
      <c r="AE30" s="1">
        <f>1-'Gas Heat Pumps-Installs'!AG65-'Dual-Source-Installs'!AG65</f>
        <v>0.19934331199999999</v>
      </c>
      <c r="AF30" s="1">
        <f>1-'Gas Heat Pumps-Installs'!AH65-'Dual-Source-Installs'!AH65</f>
        <v>0.33407363800000006</v>
      </c>
      <c r="AG30" s="1">
        <f>1-'Gas Heat Pumps-Installs'!AI65-'Dual-Source-Installs'!AI65</f>
        <v>0</v>
      </c>
      <c r="AH30" s="1">
        <f>1-'Gas Heat Pumps-Installs'!AJ65-'Dual-Source-Installs'!AJ65</f>
        <v>0</v>
      </c>
      <c r="AI30" s="1">
        <f>1-'Gas Heat Pumps-Installs'!AK65-'Dual-Source-Installs'!AK65</f>
        <v>0.23884382200000009</v>
      </c>
      <c r="AJ30" s="1">
        <f>1-'Gas Heat Pumps-Installs'!AL65-'Dual-Source-Installs'!AL65</f>
        <v>5.2105980000000662E-3</v>
      </c>
      <c r="AK30" s="1">
        <f>1-'Gas Heat Pumps-Installs'!AM65-'Dual-Source-Installs'!AM65</f>
        <v>0.73251184599999997</v>
      </c>
      <c r="AL30" s="1">
        <f>1-'Gas Heat Pumps-Installs'!AN65-'Dual-Source-Installs'!AN65</f>
        <v>0</v>
      </c>
      <c r="AM30" s="1">
        <f>1-'Gas Heat Pumps-Installs'!AO65-'Dual-Source-Installs'!AO65</f>
        <v>0.28843050000000003</v>
      </c>
      <c r="AN30" s="1">
        <f>1-'Gas Heat Pumps-Installs'!AP65-'Dual-Source-Installs'!AP65</f>
        <v>3.7497489999999911E-2</v>
      </c>
      <c r="AO30" s="1">
        <f>1-'Gas Heat Pumps-Installs'!AQ65-'Dual-Source-Installs'!AQ65</f>
        <v>3.8127220000001572E-3</v>
      </c>
      <c r="AP30" s="1">
        <f>1-'Gas Heat Pumps-Installs'!AR65-'Dual-Source-Installs'!AR65</f>
        <v>4.8866100000000023E-2</v>
      </c>
      <c r="AQ30" s="1">
        <f>1-'Gas Heat Pumps-Installs'!AS65-'Dual-Source-Installs'!AS65</f>
        <v>5.7465900000000181E-2</v>
      </c>
      <c r="AR30" s="1">
        <f>1-'Gas Heat Pumps-Installs'!AT65-'Dual-Source-Installs'!AT65</f>
        <v>4.6159824000000182E-2</v>
      </c>
      <c r="AS30" s="1">
        <f>1-'Gas Heat Pumps-Installs'!AU65-'Dual-Source-Installs'!AU65</f>
        <v>0</v>
      </c>
      <c r="AT30" s="1">
        <f>1-'Gas Heat Pumps-Installs'!AV65-'Dual-Source-Installs'!AV65</f>
        <v>0</v>
      </c>
      <c r="AU30" s="1">
        <f>1-'Gas Heat Pumps-Installs'!AW65-'Dual-Source-Installs'!AW65</f>
        <v>0.26724010199999998</v>
      </c>
      <c r="AV30" s="1">
        <f>1-'Gas Heat Pumps-Installs'!AX65-'Dual-Source-Installs'!AX65</f>
        <v>0.26596053600000003</v>
      </c>
      <c r="AW30" s="1">
        <f>1-'Gas Heat Pumps-Installs'!AY65-'Dual-Source-Installs'!AY65</f>
        <v>0</v>
      </c>
      <c r="AX30" s="1">
        <f>1-'Gas Heat Pumps-Installs'!AZ65-'Dual-Source-Installs'!AZ65</f>
        <v>0</v>
      </c>
      <c r="AY30" s="1">
        <f>1-'Gas Heat Pumps-Installs'!BA65-'Dual-Source-Installs'!BA65</f>
        <v>0</v>
      </c>
      <c r="AZ30" s="1">
        <f>1-'Gas Heat Pumps-Installs'!BB65-'Dual-Source-Installs'!BB65</f>
        <v>0</v>
      </c>
      <c r="BA30" s="1">
        <f>1-'Gas Heat Pumps-Installs'!BC65-'Dual-Source-Installs'!BC65</f>
        <v>0.64058604400000008</v>
      </c>
      <c r="BB30" s="1">
        <f>1-'Gas Heat Pumps-Installs'!BD65-'Dual-Source-Installs'!BD65</f>
        <v>0.28753284000000007</v>
      </c>
      <c r="BC30" s="1">
        <f>1-'Gas Heat Pumps-Installs'!BE65-'Dual-Source-Installs'!BE65</f>
        <v>0</v>
      </c>
      <c r="BD30" s="1">
        <f>1-'Gas Heat Pumps-Installs'!BF65-'Dual-Source-Installs'!BF65</f>
        <v>0.10218311999999996</v>
      </c>
      <c r="BE30" s="1">
        <f>1-'Gas Heat Pumps-Installs'!BG65-'Dual-Source-Installs'!BG65</f>
        <v>0.14016431799999995</v>
      </c>
      <c r="BF30" s="1">
        <f>1-'Gas Heat Pumps-Installs'!BH65-'Dual-Source-Installs'!BH65</f>
        <v>1.0378419999999E-3</v>
      </c>
      <c r="BG30" s="1">
        <f>1-'Gas Heat Pumps-Installs'!BI65-'Dual-Source-Installs'!BI65</f>
        <v>0</v>
      </c>
      <c r="BH30" s="1">
        <f>1-'Gas Heat Pumps-Installs'!BJ65-'Dual-Source-Installs'!BJ65</f>
        <v>0</v>
      </c>
      <c r="BI30" s="1">
        <f>1-'Gas Heat Pumps-Installs'!BK65-'Dual-Source-Installs'!BK65</f>
        <v>0.44785408999999998</v>
      </c>
      <c r="BJ30" s="1">
        <f>1-'Gas Heat Pumps-Installs'!BL65-'Dual-Source-Installs'!BL65</f>
        <v>0.20600182</v>
      </c>
      <c r="BK30" s="1">
        <f>1-'Gas Heat Pumps-Installs'!BM65-'Dual-Source-Installs'!BM65</f>
        <v>0.34653047399999992</v>
      </c>
      <c r="BL30" s="1">
        <f>1-'Gas Heat Pumps-Installs'!BN65-'Dual-Source-Installs'!BN65</f>
        <v>0.19945694200000008</v>
      </c>
      <c r="BM30" s="1">
        <f>1-'Gas Heat Pumps-Installs'!BO65-'Dual-Source-Installs'!BO65</f>
        <v>0</v>
      </c>
      <c r="BN30" s="1">
        <f>1-'Gas Heat Pumps-Installs'!BP65-'Dual-Source-Installs'!BP65</f>
        <v>0.16277626600000006</v>
      </c>
      <c r="BO30" s="1">
        <f>1-'Gas Heat Pumps-Installs'!BQ65-'Dual-Source-Installs'!BQ65</f>
        <v>0.38289131599999998</v>
      </c>
      <c r="BP30" s="1">
        <f>1-'Gas Heat Pumps-Installs'!BR65-'Dual-Source-Installs'!BR65</f>
        <v>0.42960258000000001</v>
      </c>
      <c r="BQ30" s="1">
        <f>1-'Gas Heat Pumps-Installs'!BS65-'Dual-Source-Installs'!BS65</f>
        <v>0.14204526800000017</v>
      </c>
      <c r="BR30" s="1">
        <f>1-'Gas Heat Pumps-Installs'!BT65-'Dual-Source-Installs'!BT65</f>
        <v>0</v>
      </c>
      <c r="BS30" s="1">
        <f>1-'Gas Heat Pumps-Installs'!BU65-'Dual-Source-Installs'!BU65</f>
        <v>0</v>
      </c>
      <c r="BT30" s="1">
        <f>1-'Gas Heat Pumps-Installs'!BV65-'Dual-Source-Installs'!BV65</f>
        <v>0.75147660799999993</v>
      </c>
      <c r="BU30" s="1">
        <f>1-'Gas Heat Pumps-Installs'!BW65-'Dual-Source-Installs'!BW65</f>
        <v>2.7930678000000042E-2</v>
      </c>
      <c r="BV30" s="1">
        <f>1-'Gas Heat Pumps-Installs'!BX65-'Dual-Source-Installs'!BX65</f>
        <v>0</v>
      </c>
      <c r="BW30" s="1">
        <f>1-'Gas Heat Pumps-Installs'!BY65-'Dual-Source-Installs'!BY65</f>
        <v>0.2672268659999999</v>
      </c>
      <c r="BX30" s="1">
        <f>1-'Gas Heat Pumps-Installs'!BZ65-'Dual-Source-Installs'!BZ65</f>
        <v>0</v>
      </c>
      <c r="BY30" s="1">
        <f>1-'Gas Heat Pumps-Installs'!CA65-'Dual-Source-Installs'!CA65</f>
        <v>0.35819445600000011</v>
      </c>
      <c r="BZ30" s="1">
        <f>1-'Gas Heat Pumps-Installs'!CB65-'Dual-Source-Installs'!CB65</f>
        <v>0</v>
      </c>
      <c r="CA30" s="1">
        <f>1-'Gas Heat Pumps-Installs'!CC65-'Dual-Source-Installs'!CC65</f>
        <v>0.28749278399999995</v>
      </c>
      <c r="CB30" s="1">
        <f>1-'Gas Heat Pumps-Installs'!CD65-'Dual-Source-Installs'!CD65</f>
        <v>0.2154754880000001</v>
      </c>
      <c r="CC30" s="1">
        <f>1-'Gas Heat Pumps-Installs'!CE65-'Dual-Source-Installs'!CE65</f>
        <v>0</v>
      </c>
      <c r="CD30" s="1">
        <f>1-'Gas Heat Pumps-Installs'!CF65-'Dual-Source-Installs'!CF65</f>
        <v>0.29993858600000012</v>
      </c>
      <c r="CE30" s="1">
        <f>1-'Gas Heat Pumps-Installs'!CG65-'Dual-Source-Installs'!CG65</f>
        <v>0.24356789200000001</v>
      </c>
      <c r="CF30" s="1">
        <f>1-'Gas Heat Pumps-Installs'!CH65-'Dual-Source-Installs'!CH65</f>
        <v>4.3697600000000114E-2</v>
      </c>
      <c r="CG30" s="1">
        <f>1-'Gas Heat Pumps-Installs'!CI65-'Dual-Source-Installs'!CI65</f>
        <v>0</v>
      </c>
      <c r="CH30" s="1">
        <f>1-'Gas Heat Pumps-Installs'!CJ65-'Dual-Source-Installs'!CJ65</f>
        <v>6.2380440000000037E-2</v>
      </c>
      <c r="CI30" s="1">
        <f>1-'Gas Heat Pumps-Installs'!CK65-'Dual-Source-Installs'!CK65</f>
        <v>0.22774903800000001</v>
      </c>
      <c r="CJ30" s="1">
        <f>1-'Gas Heat Pumps-Installs'!CL65-'Dual-Source-Installs'!CL65</f>
        <v>0</v>
      </c>
      <c r="CK30" s="1">
        <f>1-'Gas Heat Pumps-Installs'!CM65-'Dual-Source-Installs'!CM65</f>
        <v>0.22769203800000004</v>
      </c>
      <c r="CL30" s="1">
        <f>1-'Gas Heat Pumps-Installs'!CN65-'Dual-Source-Installs'!CN65</f>
        <v>4.8097300000000121E-2</v>
      </c>
      <c r="CM30" s="1">
        <f>1-'Gas Heat Pumps-Installs'!CO65-'Dual-Source-Installs'!CO65</f>
        <v>0.21444120399999994</v>
      </c>
      <c r="CN30" s="1">
        <f>1-'Gas Heat Pumps-Installs'!CP65-'Dual-Source-Installs'!CP65</f>
        <v>0.30219241000000002</v>
      </c>
      <c r="CO30" s="1">
        <f>1-'Gas Heat Pumps-Installs'!CQ65-'Dual-Source-Installs'!CQ65</f>
        <v>0.28099130799999988</v>
      </c>
      <c r="CP30" s="1">
        <f>1-'Gas Heat Pumps-Installs'!CR65-'Dual-Source-Installs'!CR65</f>
        <v>0.53460083000000003</v>
      </c>
      <c r="CQ30" s="1">
        <f>1-'Gas Heat Pumps-Installs'!CS65-'Dual-Source-Installs'!CS65</f>
        <v>0.33018207999999999</v>
      </c>
      <c r="CR30" s="1">
        <f>1-'Gas Heat Pumps-Installs'!CT65-'Dual-Source-Installs'!CT65</f>
        <v>0.38540402200000001</v>
      </c>
      <c r="CS30" s="1">
        <f>1-'Gas Heat Pumps-Installs'!CU65-'Dual-Source-Installs'!CU65</f>
        <v>0</v>
      </c>
      <c r="CT30" s="1">
        <f>1-'Gas Heat Pumps-Installs'!CV65-'Dual-Source-Installs'!CV65</f>
        <v>0</v>
      </c>
      <c r="CU30" s="1">
        <f>1-'Gas Heat Pumps-Installs'!CW65-'Dual-Source-Installs'!CW65</f>
        <v>0.24109205200000006</v>
      </c>
      <c r="CV30" s="1">
        <f>1-'Gas Heat Pumps-Installs'!CX65-'Dual-Source-Installs'!CX65</f>
        <v>0</v>
      </c>
      <c r="CW30" s="1">
        <f>1-'Gas Heat Pumps-Installs'!CY65-'Dual-Source-Installs'!CY65</f>
        <v>8.340835000000002E-2</v>
      </c>
      <c r="CX30" s="1">
        <f>1-'Gas Heat Pumps-Installs'!CZ65-'Dual-Source-Installs'!CZ65</f>
        <v>0.28357534000000006</v>
      </c>
      <c r="CY30" s="1">
        <f>1-'Gas Heat Pumps-Installs'!DA65-'Dual-Source-Installs'!DA65</f>
        <v>0.39692939999999999</v>
      </c>
      <c r="CZ30" s="1">
        <f>1-'Gas Heat Pumps-Installs'!DB65-'Dual-Source-Installs'!DB65</f>
        <v>0.30467529399999993</v>
      </c>
      <c r="DA30" s="1">
        <f>1-'Gas Heat Pumps-Installs'!DC65-'Dual-Source-Installs'!DC65</f>
        <v>0</v>
      </c>
      <c r="DB30" s="1">
        <f>1-'Gas Heat Pumps-Installs'!DD65-'Dual-Source-Installs'!DD65</f>
        <v>0.20032791999999999</v>
      </c>
      <c r="DC30" s="1">
        <f>1-'Gas Heat Pumps-Installs'!DE65-'Dual-Source-Installs'!DE65</f>
        <v>0</v>
      </c>
      <c r="DD30" s="1">
        <f>1-'Gas Heat Pumps-Installs'!DF65-'Dual-Source-Installs'!DF65</f>
        <v>0</v>
      </c>
      <c r="DE30" s="1">
        <f>1-'Gas Heat Pumps-Installs'!DG65-'Dual-Source-Installs'!DG65</f>
        <v>3.5290980000000083E-2</v>
      </c>
      <c r="DF30" s="1">
        <f>1-'Gas Heat Pumps-Installs'!DH65-'Dual-Source-Installs'!DH65</f>
        <v>0</v>
      </c>
      <c r="DG30" s="1">
        <f>1-'Gas Heat Pumps-Installs'!DI65-'Dual-Source-Installs'!DI65</f>
        <v>0.54428337800000004</v>
      </c>
      <c r="DH30" s="1">
        <f>1-'Gas Heat Pumps-Installs'!DJ65-'Dual-Source-Installs'!DJ65</f>
        <v>0</v>
      </c>
      <c r="DI30" s="1">
        <f>1-'Gas Heat Pumps-Installs'!DK65-'Dual-Source-Installs'!DK65</f>
        <v>0</v>
      </c>
      <c r="DJ30" s="1">
        <f>1-'Gas Heat Pumps-Installs'!DL65-'Dual-Source-Installs'!DL65</f>
        <v>5.5308618000000032E-2</v>
      </c>
      <c r="DK30" s="1">
        <f>1-'Gas Heat Pumps-Installs'!DM65-'Dual-Source-Installs'!DM65</f>
        <v>0.2521596880000001</v>
      </c>
      <c r="DL30" s="1">
        <f>1-'Gas Heat Pumps-Installs'!DN65-'Dual-Source-Installs'!DN65</f>
        <v>2.8665590000000019E-2</v>
      </c>
      <c r="DM30" s="1">
        <f>1-'Gas Heat Pumps-Installs'!DO65-'Dual-Source-Installs'!DO65</f>
        <v>0</v>
      </c>
      <c r="DN30" s="1">
        <f>1-'Gas Heat Pumps-Installs'!DP65-'Dual-Source-Installs'!DP65</f>
        <v>0</v>
      </c>
      <c r="DO30" s="1">
        <f>1-'Gas Heat Pumps-Installs'!DQ65-'Dual-Source-Installs'!DQ65</f>
        <v>2.8166598000000043E-2</v>
      </c>
      <c r="DP30" s="1">
        <f>1-'Gas Heat Pumps-Installs'!DR65-'Dual-Source-Installs'!DR65</f>
        <v>0.31013575599999998</v>
      </c>
      <c r="DQ30" s="1">
        <f>1-'Gas Heat Pumps-Installs'!DS65-'Dual-Source-Installs'!DS65</f>
        <v>2.9224204000000142E-2</v>
      </c>
      <c r="DR30" s="1">
        <f>1-'Gas Heat Pumps-Installs'!DT65-'Dual-Source-Installs'!DT65</f>
        <v>4.2511630000000022E-2</v>
      </c>
      <c r="DS30" s="1">
        <f>1-'Gas Heat Pumps-Installs'!DU65-'Dual-Source-Installs'!DU65</f>
        <v>0</v>
      </c>
      <c r="DT30" s="1">
        <f>1-'Gas Heat Pumps-Installs'!DV65-'Dual-Source-Installs'!DV65</f>
        <v>0.14443609000000002</v>
      </c>
      <c r="DU30" s="1">
        <f>1-'Gas Heat Pumps-Installs'!DW65-'Dual-Source-Installs'!DW65</f>
        <v>0.15171286599999995</v>
      </c>
      <c r="DV30" s="1">
        <f>1-'Gas Heat Pumps-Installs'!DX65-'Dual-Source-Installs'!DX65</f>
        <v>0</v>
      </c>
      <c r="DW30" s="1">
        <f>1-'Gas Heat Pumps-Installs'!DY65-'Dual-Source-Installs'!DY65</f>
        <v>0</v>
      </c>
      <c r="DX30" s="1">
        <f>1-'Gas Heat Pumps-Installs'!DZ65-'Dual-Source-Installs'!DZ65</f>
        <v>0</v>
      </c>
      <c r="DY30" s="1">
        <f>1-'Gas Heat Pumps-Installs'!EA65-'Dual-Source-Installs'!EA65</f>
        <v>0.13049312800000001</v>
      </c>
      <c r="DZ30" s="1">
        <f>1-'Gas Heat Pumps-Installs'!EB65-'Dual-Source-Installs'!EB65</f>
        <v>0</v>
      </c>
      <c r="EA30" s="1">
        <f>1-'Gas Heat Pumps-Installs'!EC65-'Dual-Source-Installs'!EC65</f>
        <v>0</v>
      </c>
      <c r="EB30" s="1">
        <f>1-'Gas Heat Pumps-Installs'!ED65-'Dual-Source-Installs'!ED65</f>
        <v>0</v>
      </c>
      <c r="EC30" s="1">
        <f>1-'Gas Heat Pumps-Installs'!EE65-'Dual-Source-Installs'!EE65</f>
        <v>0.250675392</v>
      </c>
      <c r="ED30" s="1">
        <f>1-'Gas Heat Pumps-Installs'!EF65-'Dual-Source-Installs'!EF65</f>
        <v>2.2996459999999996E-2</v>
      </c>
      <c r="EE30" s="1">
        <f>1-'Gas Heat Pumps-Installs'!EG65-'Dual-Source-Installs'!EG65</f>
        <v>0.20316003999999988</v>
      </c>
      <c r="EF30" s="1">
        <f>1-'Gas Heat Pumps-Installs'!EH65-'Dual-Source-Installs'!EH65</f>
        <v>0.33023514799999998</v>
      </c>
      <c r="EG30" s="1">
        <f>1-'Gas Heat Pumps-Installs'!EI65-'Dual-Source-Installs'!EI65</f>
        <v>0</v>
      </c>
      <c r="EH30" s="1">
        <f>1-'Gas Heat Pumps-Installs'!EJ65-'Dual-Source-Installs'!EJ65</f>
        <v>0.15694977400000001</v>
      </c>
      <c r="EI30" s="1">
        <f>1-'Gas Heat Pumps-Installs'!EK65-'Dual-Source-Installs'!EK65</f>
        <v>0</v>
      </c>
      <c r="EJ30" s="1">
        <f>1-'Gas Heat Pumps-Installs'!EL65-'Dual-Source-Installs'!EL65</f>
        <v>0.30392755599999999</v>
      </c>
      <c r="EK30" s="1">
        <f>1-'Gas Heat Pumps-Installs'!EM65-'Dual-Source-Installs'!EM65</f>
        <v>0.34696827399999991</v>
      </c>
      <c r="EL30" s="1">
        <f>1-'Gas Heat Pumps-Installs'!EN65-'Dual-Source-Installs'!EN65</f>
        <v>0</v>
      </c>
      <c r="EM30" s="1">
        <f>1-'Gas Heat Pumps-Installs'!EO65-'Dual-Source-Installs'!EO65</f>
        <v>3.979079200000013E-2</v>
      </c>
      <c r="EN30" s="1">
        <f>1-'Gas Heat Pumps-Installs'!EP65-'Dual-Source-Installs'!EP65</f>
        <v>0.11051726000000017</v>
      </c>
      <c r="EO30" s="1">
        <f>1-'Gas Heat Pumps-Installs'!EQ65-'Dual-Source-Installs'!EQ65</f>
        <v>8.9460440000000419E-3</v>
      </c>
      <c r="EP30" s="1">
        <f>1-'Gas Heat Pumps-Installs'!ER65-'Dual-Source-Installs'!ER65</f>
        <v>0</v>
      </c>
      <c r="EQ30" s="1">
        <f>1-'Gas Heat Pumps-Installs'!ES65-'Dual-Source-Installs'!ES65</f>
        <v>1.876727600000011E-2</v>
      </c>
      <c r="ER30" s="1">
        <f>1-'Gas Heat Pumps-Installs'!ET65-'Dual-Source-Installs'!ET65</f>
        <v>0.24682626400000002</v>
      </c>
      <c r="ES30" s="1">
        <f>1-'Gas Heat Pumps-Installs'!EU65-'Dual-Source-Installs'!EU65</f>
        <v>0</v>
      </c>
      <c r="ET30" s="1">
        <f>1-'Gas Heat Pumps-Installs'!EV65-'Dual-Source-Installs'!EV65</f>
        <v>9.4579999999999664E-3</v>
      </c>
      <c r="EU30" s="1">
        <f>1-'Gas Heat Pumps-Installs'!EW65-'Dual-Source-Installs'!EW65</f>
        <v>0</v>
      </c>
      <c r="EV30" s="1">
        <f>1-'Gas Heat Pumps-Installs'!EX65-'Dual-Source-Installs'!EX65</f>
        <v>0.22826679999999999</v>
      </c>
      <c r="EW30" s="1">
        <f>1-'Gas Heat Pumps-Installs'!EY65-'Dual-Source-Installs'!EY65</f>
        <v>0.11648254000000002</v>
      </c>
      <c r="EX30" s="1">
        <f>1-'Gas Heat Pumps-Installs'!EZ65-'Dual-Source-Installs'!EZ65</f>
        <v>0</v>
      </c>
      <c r="EY30" s="1">
        <f>1-'Gas Heat Pumps-Installs'!FA65-'Dual-Source-Installs'!FA65</f>
        <v>0.19328183600000004</v>
      </c>
      <c r="EZ30" s="1">
        <f>1-'Gas Heat Pumps-Installs'!FB65-'Dual-Source-Installs'!FB65</f>
        <v>0.27496079800000012</v>
      </c>
      <c r="FA30" s="1">
        <f>1-'Gas Heat Pumps-Installs'!FC65-'Dual-Source-Installs'!FC65</f>
        <v>0.20281758000000005</v>
      </c>
      <c r="FB30" s="1">
        <f>1-'Gas Heat Pumps-Installs'!FD65-'Dual-Source-Installs'!FD65</f>
        <v>0.25538741600000003</v>
      </c>
      <c r="FC30" s="1">
        <f>1-'Gas Heat Pumps-Installs'!FE65-'Dual-Source-Installs'!FE65</f>
        <v>5.3364265999999883E-2</v>
      </c>
      <c r="FD30" s="1">
        <f>1-'Gas Heat Pumps-Installs'!FF65-'Dual-Source-Installs'!FF65</f>
        <v>0</v>
      </c>
      <c r="FE30" s="1">
        <f>1-'Gas Heat Pumps-Installs'!FG65-'Dual-Source-Installs'!FG65</f>
        <v>0.11691120999999999</v>
      </c>
      <c r="FF30" s="1">
        <f>1-'Gas Heat Pumps-Installs'!FH65-'Dual-Source-Installs'!FH65</f>
        <v>0.21861284599999986</v>
      </c>
      <c r="FG30" s="1">
        <f>1-'Gas Heat Pumps-Installs'!FI65-'Dual-Source-Installs'!FI65</f>
        <v>9.522574000000017E-2</v>
      </c>
      <c r="FH30" s="1">
        <f>1-'Gas Heat Pumps-Installs'!FJ65-'Dual-Source-Installs'!FJ65</f>
        <v>0</v>
      </c>
      <c r="FI30" s="1">
        <f>1-'Gas Heat Pumps-Installs'!FK65-'Dual-Source-Installs'!FK65</f>
        <v>0</v>
      </c>
      <c r="FJ30" s="1">
        <f>1-'Gas Heat Pumps-Installs'!FL65-'Dual-Source-Installs'!FL65</f>
        <v>0</v>
      </c>
      <c r="FK30" s="1">
        <f>1-'Gas Heat Pumps-Installs'!FM65-'Dual-Source-Installs'!FM65</f>
        <v>0.22638610200000001</v>
      </c>
      <c r="FL30" s="1">
        <f>1-'Gas Heat Pumps-Installs'!FN65-'Dual-Source-Installs'!FN65</f>
        <v>0.45629591600000002</v>
      </c>
      <c r="FM30" s="1">
        <f>1-'Gas Heat Pumps-Installs'!FO65-'Dual-Source-Installs'!FO65</f>
        <v>0.18388538200000004</v>
      </c>
      <c r="FN30" s="1">
        <f>1-'Gas Heat Pumps-Installs'!FP65-'Dual-Source-Installs'!FP65</f>
        <v>0.15486585799999994</v>
      </c>
      <c r="FO30" s="1">
        <f>1-'Gas Heat Pumps-Installs'!FQ65-'Dual-Source-Installs'!FQ65</f>
        <v>0</v>
      </c>
      <c r="FP30" s="1">
        <f>1-'Gas Heat Pumps-Installs'!FR65-'Dual-Source-Installs'!FR65</f>
        <v>0.1079172599999999</v>
      </c>
      <c r="FQ30" s="1">
        <f>1-'Gas Heat Pumps-Installs'!FS65-'Dual-Source-Installs'!FS65</f>
        <v>5.9963155999999906E-2</v>
      </c>
      <c r="FR30" s="1">
        <f>1-'Gas Heat Pumps-Installs'!FT65-'Dual-Source-Installs'!FT65</f>
        <v>0</v>
      </c>
      <c r="FS30" s="1">
        <f>1-'Gas Heat Pumps-Installs'!FU65-'Dual-Source-Installs'!FU65</f>
        <v>0</v>
      </c>
      <c r="FT30" s="1">
        <f>1-'Gas Heat Pumps-Installs'!FV65-'Dual-Source-Installs'!FV65</f>
        <v>0</v>
      </c>
      <c r="FU30" s="1">
        <f>1-'Gas Heat Pumps-Installs'!FW65-'Dual-Source-Installs'!FW65</f>
        <v>0.29499209200000004</v>
      </c>
      <c r="FV30" s="1">
        <f>1-'Gas Heat Pumps-Installs'!FX65-'Dual-Source-Installs'!FX65</f>
        <v>0</v>
      </c>
      <c r="FW30" s="1">
        <f>1-'Gas Heat Pumps-Installs'!FY65-'Dual-Source-Installs'!FY65</f>
        <v>0</v>
      </c>
      <c r="FX30" s="1">
        <f>1-'Gas Heat Pumps-Installs'!FZ65-'Dual-Source-Installs'!FZ65</f>
        <v>8.8717303999999997E-2</v>
      </c>
      <c r="FY30" s="1">
        <f>1-'Gas Heat Pumps-Installs'!GA65-'Dual-Source-Installs'!GA65</f>
        <v>3.7056761999999965E-2</v>
      </c>
      <c r="FZ30" s="1">
        <f>1-'Gas Heat Pumps-Installs'!GB65-'Dual-Source-Installs'!GB65</f>
        <v>0</v>
      </c>
      <c r="GA30" s="1">
        <f>1-'Gas Heat Pumps-Installs'!GC65-'Dual-Source-Installs'!GC65</f>
        <v>0.24443902400000006</v>
      </c>
      <c r="GB30" s="1">
        <f>1-'Gas Heat Pumps-Installs'!GD65-'Dual-Source-Installs'!GD65</f>
        <v>5.2363060000000128E-2</v>
      </c>
      <c r="GC30" s="1">
        <f>1-'Gas Heat Pumps-Installs'!GE65-'Dual-Source-Installs'!GE65</f>
        <v>6.7488836000000052E-2</v>
      </c>
      <c r="GD30" s="1">
        <f>1-'Gas Heat Pumps-Installs'!GF65-'Dual-Source-Installs'!GF65</f>
        <v>0.1063248739999999</v>
      </c>
      <c r="GE30" s="1">
        <f>1-'Gas Heat Pumps-Installs'!GG65-'Dual-Source-Installs'!GG65</f>
        <v>0.21765680200000004</v>
      </c>
      <c r="GF30" s="1">
        <f>1-'Gas Heat Pumps-Installs'!GH65-'Dual-Source-Installs'!GH65</f>
        <v>0</v>
      </c>
      <c r="GG30" s="1">
        <f>1-'Gas Heat Pumps-Installs'!GI65-'Dual-Source-Installs'!GI65</f>
        <v>0.11555731400000002</v>
      </c>
      <c r="GH30" s="1">
        <f>1-'Gas Heat Pumps-Installs'!GJ65-'Dual-Source-Installs'!GJ65</f>
        <v>0</v>
      </c>
      <c r="GI30" s="1">
        <f>1-'Gas Heat Pumps-Installs'!GK65-'Dual-Source-Installs'!GK65</f>
        <v>0.11363962000000005</v>
      </c>
      <c r="GJ30" s="1">
        <f>1-'Gas Heat Pumps-Installs'!GL65-'Dual-Source-Installs'!GL65</f>
        <v>8.1711584000000004E-2</v>
      </c>
      <c r="GK30" s="1">
        <f>1-'Gas Heat Pumps-Installs'!GM65-'Dual-Source-Installs'!GM65</f>
        <v>6.481626000000007E-2</v>
      </c>
      <c r="GL30" s="1">
        <f>1-'Gas Heat Pumps-Installs'!GN65-'Dual-Source-Installs'!GN65</f>
        <v>0.10243884200000009</v>
      </c>
      <c r="GM30" s="1">
        <f>1-'Gas Heat Pumps-Installs'!GO65-'Dual-Source-Installs'!GO65</f>
        <v>0</v>
      </c>
      <c r="GN30" s="1">
        <f>1-'Gas Heat Pumps-Installs'!GP65-'Dual-Source-Installs'!GP65</f>
        <v>0.23364582400000006</v>
      </c>
      <c r="GO30" s="1">
        <f>1-'Gas Heat Pumps-Installs'!GQ65-'Dual-Source-Installs'!GQ65</f>
        <v>0.52632591600000012</v>
      </c>
      <c r="GP30" s="1">
        <f>1-'Gas Heat Pumps-Installs'!GR65-'Dual-Source-Installs'!GR65</f>
        <v>0</v>
      </c>
      <c r="GQ30" s="1">
        <f>1-'Gas Heat Pumps-Installs'!GS65-'Dual-Source-Installs'!GS65</f>
        <v>0.43242600000000003</v>
      </c>
      <c r="GR30" s="1">
        <f>1-'Gas Heat Pumps-Installs'!GT65-'Dual-Source-Installs'!GT65</f>
        <v>6.83542399999999E-2</v>
      </c>
      <c r="GS30" s="1">
        <f>1-'Gas Heat Pumps-Installs'!GU65-'Dual-Source-Installs'!GU65</f>
        <v>0</v>
      </c>
      <c r="GT30" s="1">
        <f>1-'Gas Heat Pumps-Installs'!GV65-'Dual-Source-Installs'!GV65</f>
        <v>0.25185558999999991</v>
      </c>
      <c r="GU30" s="1">
        <f>1-'Gas Heat Pumps-Installs'!GW65-'Dual-Source-Installs'!GW65</f>
        <v>0.5702344439999999</v>
      </c>
      <c r="GV30" s="1">
        <f>1-'Gas Heat Pumps-Installs'!GX65-'Dual-Source-Installs'!GX65</f>
        <v>4.7011080000000094E-2</v>
      </c>
      <c r="GW30" s="1">
        <f>1-'Gas Heat Pumps-Installs'!GY65-'Dual-Source-Installs'!GY65</f>
        <v>2.702713999999995E-2</v>
      </c>
      <c r="GX30" s="1">
        <f>1-'Gas Heat Pumps-Installs'!GZ65-'Dual-Source-Installs'!GZ65</f>
        <v>0.17395186000000007</v>
      </c>
      <c r="GY30" s="1">
        <f>1-'Gas Heat Pumps-Installs'!HA65-'Dual-Source-Installs'!HA65</f>
        <v>0.37770355</v>
      </c>
      <c r="GZ30" s="1">
        <f>1-'Gas Heat Pumps-Installs'!HB65-'Dual-Source-Installs'!HB65</f>
        <v>0</v>
      </c>
      <c r="HA30" s="1">
        <f>1-'Gas Heat Pumps-Installs'!HC65-'Dual-Source-Installs'!HC65</f>
        <v>0.33240398599999998</v>
      </c>
      <c r="HB30" s="1">
        <f>1-'Gas Heat Pumps-Installs'!HD65-'Dual-Source-Installs'!HD65</f>
        <v>0.28273309400000013</v>
      </c>
      <c r="HC30" s="1">
        <f>1-'Gas Heat Pumps-Installs'!HE65-'Dual-Source-Installs'!HE65</f>
        <v>0</v>
      </c>
      <c r="HD30" s="1">
        <f>1-'Gas Heat Pumps-Installs'!HF65-'Dual-Source-Installs'!HF65</f>
        <v>0.25945776599999992</v>
      </c>
      <c r="HE30" s="1">
        <f>1-'Gas Heat Pumps-Installs'!HG65-'Dual-Source-Installs'!HG65</f>
        <v>5.4124300000001346E-3</v>
      </c>
      <c r="HF30" s="1">
        <f>1-'Gas Heat Pumps-Installs'!HH65-'Dual-Source-Installs'!HH65</f>
        <v>1.8264799999999637E-3</v>
      </c>
      <c r="HG30" s="1">
        <f>1-'Gas Heat Pumps-Installs'!HI65-'Dual-Source-Installs'!HI65</f>
        <v>0</v>
      </c>
      <c r="HH30" s="1">
        <f>1-'Gas Heat Pumps-Installs'!HJ65-'Dual-Source-Installs'!HJ65</f>
        <v>3.1035160000000062E-2</v>
      </c>
      <c r="HI30" s="1">
        <f>1-'Gas Heat Pumps-Installs'!HK65-'Dual-Source-Installs'!HK65</f>
        <v>0.10955840799999988</v>
      </c>
      <c r="HJ30" s="1">
        <f>1-'Gas Heat Pumps-Installs'!HL65-'Dual-Source-Installs'!HL65</f>
        <v>0.21922277000000012</v>
      </c>
      <c r="HK30" s="1">
        <f>1-'Gas Heat Pumps-Installs'!HM65-'Dual-Source-Installs'!HM65</f>
        <v>0.40913346600000011</v>
      </c>
      <c r="HL30" s="1">
        <f>1-'Gas Heat Pumps-Installs'!HN65-'Dual-Source-Installs'!HN65</f>
        <v>0</v>
      </c>
      <c r="HM30" s="1">
        <f>1-'Gas Heat Pumps-Installs'!HO65-'Dual-Source-Installs'!HO65</f>
        <v>0.40921830199999998</v>
      </c>
      <c r="HN30" s="1">
        <f>1-'Gas Heat Pumps-Installs'!HP65-'Dual-Source-Installs'!HP65</f>
        <v>0.10078807200000017</v>
      </c>
      <c r="HO30" s="1">
        <f>1-'Gas Heat Pumps-Installs'!HQ65-'Dual-Source-Installs'!HQ65</f>
        <v>0</v>
      </c>
      <c r="HP30" s="1">
        <f>1-'Gas Heat Pumps-Installs'!HR65-'Dual-Source-Installs'!HR65</f>
        <v>0.23179623399999999</v>
      </c>
      <c r="HQ30" s="1">
        <f>1-'Gas Heat Pumps-Installs'!HS65-'Dual-Source-Installs'!HS65</f>
        <v>0</v>
      </c>
      <c r="HR30" s="1">
        <f>1-'Gas Heat Pumps-Installs'!HT65-'Dual-Source-Installs'!HT65</f>
        <v>0.23320633199999996</v>
      </c>
      <c r="HS30" s="1">
        <f>1-'Gas Heat Pumps-Installs'!HU65-'Dual-Source-Installs'!HU65</f>
        <v>0.11381472600000009</v>
      </c>
      <c r="HT30" s="1">
        <f>1-'Gas Heat Pumps-Installs'!HV65-'Dual-Source-Installs'!HV65</f>
        <v>0</v>
      </c>
      <c r="HU30" s="1">
        <f>1-'Gas Heat Pumps-Installs'!HW65-'Dual-Source-Installs'!HW65</f>
        <v>0</v>
      </c>
      <c r="HV30" s="1">
        <f>1-'Gas Heat Pumps-Installs'!HX65-'Dual-Source-Installs'!HX65</f>
        <v>0.60049981200000013</v>
      </c>
      <c r="HW30" s="1">
        <f>1-'Gas Heat Pumps-Installs'!HY65-'Dual-Source-Installs'!HY65</f>
        <v>0</v>
      </c>
      <c r="HX30" s="1">
        <f>1-'Gas Heat Pumps-Installs'!HZ65-'Dual-Source-Installs'!HZ65</f>
        <v>0</v>
      </c>
      <c r="HY30" s="1">
        <f>1-'Gas Heat Pumps-Installs'!IA65-'Dual-Source-Installs'!IA65</f>
        <v>0</v>
      </c>
      <c r="HZ30" s="1">
        <f>1-'Gas Heat Pumps-Installs'!IB65-'Dual-Source-Installs'!IB65</f>
        <v>0</v>
      </c>
      <c r="IA30" s="1">
        <f>1-'Gas Heat Pumps-Installs'!IC65-'Dual-Source-Installs'!IC65</f>
        <v>0</v>
      </c>
      <c r="IB30" s="1">
        <f>1-'Gas Heat Pumps-Installs'!ID65-'Dual-Source-Installs'!ID65</f>
        <v>6.5292881999999997E-2</v>
      </c>
      <c r="IC30" s="1">
        <f>1-'Gas Heat Pumps-Installs'!IE65-'Dual-Source-Installs'!IE65</f>
        <v>0</v>
      </c>
      <c r="ID30" s="1">
        <f>1-'Gas Heat Pumps-Installs'!IF65-'Dual-Source-Installs'!IF65</f>
        <v>0</v>
      </c>
      <c r="IE30" s="1">
        <f>1-'Gas Heat Pumps-Installs'!IG65-'Dual-Source-Installs'!IG65</f>
        <v>0.15709374600000003</v>
      </c>
      <c r="IF30" s="1">
        <f>1-'Gas Heat Pumps-Installs'!IH65-'Dual-Source-Installs'!IH65</f>
        <v>0</v>
      </c>
      <c r="IG30" s="1">
        <f>1-'Gas Heat Pumps-Installs'!II65-'Dual-Source-Installs'!II65</f>
        <v>0.29408738000000012</v>
      </c>
      <c r="IH30" s="1">
        <f>1-'Gas Heat Pumps-Installs'!IJ65-'Dual-Source-Installs'!IJ65</f>
        <v>0.25929738799999996</v>
      </c>
      <c r="II30" s="1">
        <f>1-'Gas Heat Pumps-Installs'!IK65-'Dual-Source-Installs'!IK65</f>
        <v>0</v>
      </c>
      <c r="IJ30" s="1">
        <f>1-'Gas Heat Pumps-Installs'!IL65-'Dual-Source-Installs'!IL65</f>
        <v>0.44895229999999997</v>
      </c>
      <c r="IK30" s="1">
        <f>1-'Gas Heat Pumps-Installs'!IM65-'Dual-Source-Installs'!IM65</f>
        <v>0</v>
      </c>
      <c r="IL30" s="1">
        <f>1-'Gas Heat Pumps-Installs'!IN65-'Dual-Source-Installs'!IN65</f>
        <v>0</v>
      </c>
      <c r="IM30" s="1">
        <f>1-'Gas Heat Pumps-Installs'!IO65-'Dual-Source-Installs'!IO65</f>
        <v>0.10873270000000007</v>
      </c>
      <c r="IN30" s="1">
        <f>1-'Gas Heat Pumps-Installs'!IP65-'Dual-Source-Installs'!IP65</f>
        <v>0.40985914000000001</v>
      </c>
      <c r="IO30" s="1">
        <f>1-'Gas Heat Pumps-Installs'!IQ65-'Dual-Source-Installs'!IQ65</f>
        <v>0</v>
      </c>
      <c r="IP30" s="1">
        <f>1-'Gas Heat Pumps-Installs'!IR65-'Dual-Source-Installs'!IR65</f>
        <v>0.37399856600000003</v>
      </c>
      <c r="IQ30" s="1">
        <f>1-'Gas Heat Pumps-Installs'!IS65-'Dual-Source-Installs'!IS65</f>
        <v>0.14338542600000015</v>
      </c>
      <c r="IR30" s="1">
        <f>1-'Gas Heat Pumps-Installs'!IT65-'Dual-Source-Installs'!IT65</f>
        <v>0</v>
      </c>
      <c r="IS30" s="1">
        <f>1-'Gas Heat Pumps-Installs'!IU65-'Dual-Source-Installs'!IU65</f>
        <v>0.21058389</v>
      </c>
      <c r="IT30" s="1">
        <f>1-'Gas Heat Pumps-Installs'!IV65-'Dual-Source-Installs'!IV65</f>
        <v>0.23683561999999997</v>
      </c>
      <c r="IU30" s="1">
        <f>1-'Gas Heat Pumps-Installs'!IW65-'Dual-Source-Installs'!IW65</f>
        <v>0.54480856799999988</v>
      </c>
      <c r="IV30" s="1">
        <f>1-'Gas Heat Pumps-Installs'!IX65-'Dual-Source-Installs'!IX65</f>
        <v>0</v>
      </c>
      <c r="IW30" s="1">
        <f>1-'Gas Heat Pumps-Installs'!IY65-'Dual-Source-Installs'!IY65</f>
        <v>0.27292590000000005</v>
      </c>
      <c r="IX30" s="1">
        <f>1-'Gas Heat Pumps-Installs'!IZ65-'Dual-Source-Installs'!IZ65</f>
        <v>0.24265975199999995</v>
      </c>
      <c r="IY30" s="1">
        <f>1-'Gas Heat Pumps-Installs'!JA65-'Dual-Source-Installs'!JA65</f>
        <v>0.62852191199999996</v>
      </c>
      <c r="IZ30" s="1">
        <f>1-'Gas Heat Pumps-Installs'!JB65-'Dual-Source-Installs'!JB65</f>
        <v>0</v>
      </c>
      <c r="JA30" s="1">
        <f>1-'Gas Heat Pumps-Installs'!JC65-'Dual-Source-Installs'!JC65</f>
        <v>0.19172038800000007</v>
      </c>
      <c r="JB30" s="1">
        <f>1-'Gas Heat Pumps-Installs'!JD65-'Dual-Source-Installs'!JD65</f>
        <v>0</v>
      </c>
      <c r="JC30" s="1">
        <f>1-'Gas Heat Pumps-Installs'!JE65-'Dual-Source-Installs'!JE65</f>
        <v>0</v>
      </c>
      <c r="JD30" s="1">
        <f>1-'Gas Heat Pumps-Installs'!JF65-'Dual-Source-Installs'!JF65</f>
        <v>0</v>
      </c>
      <c r="JE30" s="1">
        <f>1-'Gas Heat Pumps-Installs'!JG65-'Dual-Source-Installs'!JG65</f>
        <v>0.29997978000000008</v>
      </c>
      <c r="JF30" s="1">
        <f>1-'Gas Heat Pumps-Installs'!JH65-'Dual-Source-Installs'!JH65</f>
        <v>0</v>
      </c>
      <c r="JG30" s="1">
        <f>1-'Gas Heat Pumps-Installs'!JI65-'Dual-Source-Installs'!JI65</f>
        <v>0.11520002000000007</v>
      </c>
      <c r="JH30" s="1">
        <f>1-'Gas Heat Pumps-Installs'!JJ65-'Dual-Source-Installs'!JJ65</f>
        <v>0</v>
      </c>
      <c r="JI30" s="1">
        <f>1-'Gas Heat Pumps-Installs'!JK65-'Dual-Source-Installs'!JK65</f>
        <v>0</v>
      </c>
      <c r="JJ30" s="1">
        <f>1-'Gas Heat Pumps-Installs'!JL65-'Dual-Source-Installs'!JL65</f>
        <v>0.36171656000000008</v>
      </c>
      <c r="JK30" s="1">
        <f>1-'Gas Heat Pumps-Installs'!JM65-'Dual-Source-Installs'!JM65</f>
        <v>0.41398327000000013</v>
      </c>
      <c r="JL30" s="1">
        <f>1-'Gas Heat Pumps-Installs'!JN65-'Dual-Source-Installs'!JN65</f>
        <v>0.21216917399999996</v>
      </c>
      <c r="JM30" s="1">
        <f>1-'Gas Heat Pumps-Installs'!JO65-'Dual-Source-Installs'!JO65</f>
        <v>0</v>
      </c>
      <c r="JN30" s="1">
        <f>1-'Gas Heat Pumps-Installs'!JP65-'Dual-Source-Installs'!JP65</f>
        <v>0</v>
      </c>
      <c r="JO30" s="1">
        <f>1-'Gas Heat Pumps-Installs'!JQ65-'Dual-Source-Installs'!JQ65</f>
        <v>0</v>
      </c>
      <c r="JP30" s="1">
        <f>1-'Gas Heat Pumps-Installs'!JR65-'Dual-Source-Installs'!JR65</f>
        <v>0.15185805000000002</v>
      </c>
      <c r="JQ30" s="1">
        <f>1-'Gas Heat Pumps-Installs'!JS65-'Dual-Source-Installs'!JS65</f>
        <v>9.4451302000000015E-2</v>
      </c>
      <c r="JR30" s="1">
        <f>1-'Gas Heat Pumps-Installs'!JT65-'Dual-Source-Installs'!JT65</f>
        <v>0.54925000400000001</v>
      </c>
      <c r="JS30" s="1">
        <f>1-'Gas Heat Pumps-Installs'!JU65-'Dual-Source-Installs'!JU65</f>
        <v>2.1505400000000896E-3</v>
      </c>
      <c r="JT30" s="1">
        <f>1-'Gas Heat Pumps-Installs'!JV65-'Dual-Source-Installs'!JV65</f>
        <v>0.16752794000000004</v>
      </c>
      <c r="JU30" s="1">
        <f>1-'Gas Heat Pumps-Installs'!JW65-'Dual-Source-Installs'!JW65</f>
        <v>3.6915142000000012E-2</v>
      </c>
      <c r="JV30" s="1">
        <f>1-'Gas Heat Pumps-Installs'!JX65-'Dual-Source-Installs'!JX65</f>
        <v>0</v>
      </c>
      <c r="JW30" s="1">
        <f>1-'Gas Heat Pumps-Installs'!JY65-'Dual-Source-Installs'!JY65</f>
        <v>0.40324941399999992</v>
      </c>
      <c r="JX30" s="1">
        <f>1-'Gas Heat Pumps-Installs'!JZ65-'Dual-Source-Installs'!JZ65</f>
        <v>4.0830843999999977E-2</v>
      </c>
      <c r="JY30" s="1">
        <f>1-'Gas Heat Pumps-Installs'!KA65-'Dual-Source-Installs'!KA65</f>
        <v>8.9564379999999999E-2</v>
      </c>
      <c r="JZ30" s="1">
        <f>1-'Gas Heat Pumps-Installs'!KB65-'Dual-Source-Installs'!KB65</f>
        <v>0</v>
      </c>
      <c r="KA30" s="1">
        <f>1-'Gas Heat Pumps-Installs'!KC65-'Dual-Source-Installs'!KC65</f>
        <v>0</v>
      </c>
      <c r="KB30" s="1">
        <f>1-'Gas Heat Pumps-Installs'!KD65-'Dual-Source-Installs'!KD65</f>
        <v>0.36132092400000004</v>
      </c>
      <c r="KC30" s="1">
        <f>1-'Gas Heat Pumps-Installs'!KE65-'Dual-Source-Installs'!KE65</f>
        <v>0.23012232800000013</v>
      </c>
      <c r="KD30" s="1">
        <f>1-'Gas Heat Pumps-Installs'!KF65-'Dual-Source-Installs'!KF65</f>
        <v>0</v>
      </c>
      <c r="KE30" s="1">
        <f>1-'Gas Heat Pumps-Installs'!KG65-'Dual-Source-Installs'!KG65</f>
        <v>0</v>
      </c>
      <c r="KF30" s="1">
        <f>1-'Gas Heat Pumps-Installs'!KH65-'Dual-Source-Installs'!KH65</f>
        <v>2.3923458000000175E-2</v>
      </c>
      <c r="KG30" s="1">
        <f>1-'Gas Heat Pumps-Installs'!KI65-'Dual-Source-Installs'!KI65</f>
        <v>0</v>
      </c>
      <c r="KH30" s="1">
        <f>1-'Gas Heat Pumps-Installs'!KJ65-'Dual-Source-Installs'!KJ65</f>
        <v>0.15972507000000002</v>
      </c>
      <c r="KI30" s="1">
        <f>1-'Gas Heat Pumps-Installs'!KK65-'Dual-Source-Installs'!KK65</f>
        <v>0.40457100000000001</v>
      </c>
      <c r="KJ30" s="1">
        <f>1-'Gas Heat Pumps-Installs'!KL65-'Dual-Source-Installs'!KL65</f>
        <v>0.4468915699999999</v>
      </c>
      <c r="KK30" s="1">
        <f>1-'Gas Heat Pumps-Installs'!KM65-'Dual-Source-Installs'!KM65</f>
        <v>0</v>
      </c>
      <c r="KL30" s="1">
        <f>1-'Gas Heat Pumps-Installs'!KN65-'Dual-Source-Installs'!KN65</f>
        <v>0</v>
      </c>
      <c r="KM30" s="1">
        <f>1-'Gas Heat Pumps-Installs'!KO65-'Dual-Source-Installs'!KO65</f>
        <v>0.33110512599999997</v>
      </c>
      <c r="KN30" s="1">
        <f>1-'Gas Heat Pumps-Installs'!KP65-'Dual-Source-Installs'!KP65</f>
        <v>0</v>
      </c>
      <c r="KO30" s="1">
        <f>1-'Gas Heat Pumps-Installs'!KQ65-'Dual-Source-Installs'!KQ65</f>
        <v>4.7240534000000001E-2</v>
      </c>
      <c r="KP30" s="1">
        <f>1-'Gas Heat Pumps-Installs'!KR65-'Dual-Source-Installs'!KR65</f>
        <v>0.16489713200000017</v>
      </c>
      <c r="KQ30" s="1">
        <f>1-'Gas Heat Pumps-Installs'!KS65-'Dual-Source-Installs'!KS65</f>
        <v>0.12335200000000002</v>
      </c>
      <c r="KR30" s="1">
        <f>1-'Gas Heat Pumps-Installs'!KT65-'Dual-Source-Installs'!KT65</f>
        <v>0.26275070399999995</v>
      </c>
      <c r="KS30" s="1">
        <f>1-'Gas Heat Pumps-Installs'!KU65-'Dual-Source-Installs'!KU65</f>
        <v>0</v>
      </c>
      <c r="KT30" s="1">
        <f>1-'Gas Heat Pumps-Installs'!KV65-'Dual-Source-Installs'!KV65</f>
        <v>0.24450802800000004</v>
      </c>
      <c r="KU30" s="1">
        <f>1-'Gas Heat Pumps-Installs'!KW65-'Dual-Source-Installs'!KW65</f>
        <v>0</v>
      </c>
      <c r="KV30" s="1">
        <f>1-'Gas Heat Pumps-Installs'!KX65-'Dual-Source-Installs'!KX65</f>
        <v>0</v>
      </c>
      <c r="KW30" s="1">
        <f>1-'Gas Heat Pumps-Installs'!KY65-'Dual-Source-Installs'!KY65</f>
        <v>0</v>
      </c>
      <c r="KX30" s="1">
        <f>1-'Gas Heat Pumps-Installs'!KZ65-'Dual-Source-Installs'!KZ65</f>
        <v>0</v>
      </c>
      <c r="KY30" s="1">
        <f>1-'Gas Heat Pumps-Installs'!LA65-'Dual-Source-Installs'!LA65</f>
        <v>4.7047880000000042E-2</v>
      </c>
      <c r="KZ30" s="1">
        <f>1-'Gas Heat Pumps-Installs'!LB65-'Dual-Source-Installs'!LB65</f>
        <v>0</v>
      </c>
      <c r="LA30" s="1">
        <f>1-'Gas Heat Pumps-Installs'!LC65-'Dual-Source-Installs'!LC65</f>
        <v>7.5966060000001168E-3</v>
      </c>
      <c r="LB30" s="1">
        <f>1-'Gas Heat Pumps-Installs'!LD65-'Dual-Source-Installs'!LD65</f>
        <v>0.25248878799999996</v>
      </c>
      <c r="LC30" s="1">
        <f>1-'Gas Heat Pumps-Installs'!LE65-'Dual-Source-Installs'!LE65</f>
        <v>0.31093646800000013</v>
      </c>
      <c r="LD30" s="1">
        <f>1-'Gas Heat Pumps-Installs'!LF65-'Dual-Source-Installs'!LF65</f>
        <v>0</v>
      </c>
      <c r="LE30" s="1">
        <f>1-'Gas Heat Pumps-Installs'!LG65-'Dual-Source-Installs'!LG65</f>
        <v>0.28459287800000005</v>
      </c>
      <c r="LF30" s="1">
        <f>1-'Gas Heat Pumps-Installs'!LH65-'Dual-Source-Installs'!LH65</f>
        <v>0.30229151599999998</v>
      </c>
      <c r="LG30" s="1">
        <f>1-'Gas Heat Pumps-Installs'!LI65-'Dual-Source-Installs'!LI65</f>
        <v>4.571230000000015E-2</v>
      </c>
      <c r="LH30" s="1">
        <f>1-'Gas Heat Pumps-Installs'!LJ65-'Dual-Source-Installs'!LJ65</f>
        <v>0</v>
      </c>
      <c r="LI30" s="1">
        <f>1-'Gas Heat Pumps-Installs'!LK65-'Dual-Source-Installs'!LK65</f>
        <v>0</v>
      </c>
      <c r="LJ30" s="1">
        <f>1-'Gas Heat Pumps-Installs'!LL65-'Dual-Source-Installs'!LL65</f>
        <v>0</v>
      </c>
      <c r="LK30" s="1">
        <f>1-'Gas Heat Pumps-Installs'!LM65-'Dual-Source-Installs'!LM65</f>
        <v>0</v>
      </c>
      <c r="LL30" s="1">
        <f>1-'Gas Heat Pumps-Installs'!LN65-'Dual-Source-Installs'!LN65</f>
        <v>0.12336982200000013</v>
      </c>
      <c r="LM30" s="1">
        <f>1-'Gas Heat Pumps-Installs'!LO65-'Dual-Source-Installs'!LO65</f>
        <v>8.5758068000000021E-2</v>
      </c>
      <c r="LN30" s="1">
        <f>1-'Gas Heat Pumps-Installs'!LP65-'Dual-Source-Installs'!LP65</f>
        <v>0</v>
      </c>
      <c r="LO30" s="1">
        <f>1-'Gas Heat Pumps-Installs'!LQ65-'Dual-Source-Installs'!LQ65</f>
        <v>0.37036967200000004</v>
      </c>
      <c r="LP30" s="1">
        <f>1-'Gas Heat Pumps-Installs'!LR65-'Dual-Source-Installs'!LR65</f>
        <v>0.33067061599999997</v>
      </c>
      <c r="LQ30" s="1">
        <f>1-'Gas Heat Pumps-Installs'!LS65-'Dual-Source-Installs'!LS65</f>
        <v>6.0368506000000099E-2</v>
      </c>
      <c r="LR30" s="1">
        <f>1-'Gas Heat Pumps-Installs'!LT65-'Dual-Source-Installs'!LT65</f>
        <v>0.43233529200000004</v>
      </c>
      <c r="LS30" s="1">
        <f>1-'Gas Heat Pumps-Installs'!LU65-'Dual-Source-Installs'!LU65</f>
        <v>0</v>
      </c>
      <c r="LT30" s="1">
        <f>1-'Gas Heat Pumps-Installs'!LV65-'Dual-Source-Installs'!LV65</f>
        <v>0.21042815999999998</v>
      </c>
      <c r="LU30" s="1">
        <f>1-'Gas Heat Pumps-Installs'!LW65-'Dual-Source-Installs'!LW65</f>
        <v>0.32353783599999997</v>
      </c>
      <c r="LV30" s="1">
        <f>1-'Gas Heat Pumps-Installs'!LX65-'Dual-Source-Installs'!LX65</f>
        <v>5.3437839999999848E-2</v>
      </c>
      <c r="LW30" s="1">
        <f>1-'Gas Heat Pumps-Installs'!LY65-'Dual-Source-Installs'!LY65</f>
        <v>0</v>
      </c>
      <c r="LX30" s="1">
        <f>1-'Gas Heat Pumps-Installs'!LZ65-'Dual-Source-Installs'!LZ65</f>
        <v>0.22108103000000001</v>
      </c>
      <c r="LY30" s="1">
        <f>1-'Gas Heat Pumps-Installs'!MA65-'Dual-Source-Installs'!MA65</f>
        <v>0.11560229999999994</v>
      </c>
      <c r="LZ30" s="1">
        <f>1-'Gas Heat Pumps-Installs'!MB65-'Dual-Source-Installs'!MB65</f>
        <v>0.30222643800000004</v>
      </c>
      <c r="MA30" s="1">
        <f>1-'Gas Heat Pumps-Installs'!MC65-'Dual-Source-Installs'!MC65</f>
        <v>0</v>
      </c>
      <c r="MB30" s="1">
        <f>1-'Gas Heat Pumps-Installs'!MD65-'Dual-Source-Installs'!MD65</f>
        <v>0.21489643199999992</v>
      </c>
      <c r="MC30" s="1">
        <f>1-'Gas Heat Pumps-Installs'!ME65-'Dual-Source-Installs'!ME65</f>
        <v>0</v>
      </c>
      <c r="MD30" s="1">
        <f>1-'Gas Heat Pumps-Installs'!MF65-'Dual-Source-Installs'!MF65</f>
        <v>0.37566243400000005</v>
      </c>
      <c r="ME30" s="1">
        <f>1-'Gas Heat Pumps-Installs'!MG65-'Dual-Source-Installs'!MG65</f>
        <v>0</v>
      </c>
      <c r="MF30" s="1">
        <f>1-'Gas Heat Pumps-Installs'!MH65-'Dual-Source-Installs'!MH65</f>
        <v>9.8737416000000022E-2</v>
      </c>
      <c r="MG30" s="1">
        <f>1-'Gas Heat Pumps-Installs'!MI65-'Dual-Source-Installs'!MI65</f>
        <v>0.10350694000000005</v>
      </c>
      <c r="MH30" s="1">
        <f>1-'Gas Heat Pumps-Installs'!MJ65-'Dual-Source-Installs'!MJ65</f>
        <v>0.17678677799999987</v>
      </c>
      <c r="MI30" s="1">
        <f>1-'Gas Heat Pumps-Installs'!MK65-'Dual-Source-Installs'!MK65</f>
        <v>0.20098727999999999</v>
      </c>
      <c r="MJ30" s="1">
        <f>1-'Gas Heat Pumps-Installs'!ML65-'Dual-Source-Installs'!ML65</f>
        <v>0</v>
      </c>
      <c r="MK30" s="1">
        <f>1-'Gas Heat Pumps-Installs'!MM65-'Dual-Source-Installs'!MM65</f>
        <v>0</v>
      </c>
      <c r="ML30" s="1">
        <f>1-'Gas Heat Pumps-Installs'!MN65-'Dual-Source-Installs'!MN65</f>
        <v>0</v>
      </c>
      <c r="MM30" s="1">
        <f>1-'Gas Heat Pumps-Installs'!MO65-'Dual-Source-Installs'!MO65</f>
        <v>0</v>
      </c>
      <c r="MN30" s="1">
        <f>1-'Gas Heat Pumps-Installs'!MP65-'Dual-Source-Installs'!MP65</f>
        <v>0</v>
      </c>
      <c r="MO30" s="1">
        <f>1-'Gas Heat Pumps-Installs'!MQ65-'Dual-Source-Installs'!MQ65</f>
        <v>0</v>
      </c>
      <c r="MP30" s="1">
        <f>1-'Gas Heat Pumps-Installs'!MR65-'Dual-Source-Installs'!MR65</f>
        <v>0.14134958999999997</v>
      </c>
      <c r="MQ30" s="1">
        <f>1-'Gas Heat Pumps-Installs'!MS65-'Dual-Source-Installs'!MS65</f>
        <v>0.34332759400000007</v>
      </c>
      <c r="MR30" s="1">
        <f>1-'Gas Heat Pumps-Installs'!MT65-'Dual-Source-Installs'!MT65</f>
        <v>0.19452847200000001</v>
      </c>
      <c r="MS30" s="1">
        <f>1-'Gas Heat Pumps-Installs'!MU65-'Dual-Source-Installs'!MU65</f>
        <v>0.26076783199999998</v>
      </c>
      <c r="MT30" s="1">
        <f>1-'Gas Heat Pumps-Installs'!MV65-'Dual-Source-Installs'!MV65</f>
        <v>0.40751378000000005</v>
      </c>
      <c r="MU30" s="1">
        <f>1-'Gas Heat Pumps-Installs'!MW65-'Dual-Source-Installs'!MW65</f>
        <v>6.1907045999999966E-2</v>
      </c>
      <c r="MV30" s="1">
        <f>1-'Gas Heat Pumps-Installs'!MX65-'Dual-Source-Installs'!MX65</f>
        <v>2.0026908000000176E-2</v>
      </c>
      <c r="MW30" s="1">
        <f>1-'Gas Heat Pumps-Installs'!MY65-'Dual-Source-Installs'!MY65</f>
        <v>0</v>
      </c>
      <c r="MX30" s="1">
        <f>1-'Gas Heat Pumps-Installs'!MZ65-'Dual-Source-Installs'!MZ65</f>
        <v>3.1583800000000162E-2</v>
      </c>
      <c r="MY30" s="1">
        <f>1-'Gas Heat Pumps-Installs'!NA65-'Dual-Source-Installs'!NA65</f>
        <v>0.33275491000000001</v>
      </c>
      <c r="MZ30" s="1">
        <f>1-'Gas Heat Pumps-Installs'!NB65-'Dual-Source-Installs'!NB65</f>
        <v>2.8102999999999989E-2</v>
      </c>
      <c r="NA30" s="1">
        <f>1-'Gas Heat Pumps-Installs'!NC65-'Dual-Source-Installs'!NC65</f>
        <v>0</v>
      </c>
      <c r="NB30" s="1">
        <f>1-'Gas Heat Pumps-Installs'!ND65-'Dual-Source-Installs'!ND65</f>
        <v>0.17051628800000002</v>
      </c>
      <c r="NC30" s="1">
        <f>1-'Gas Heat Pumps-Installs'!NE65-'Dual-Source-Installs'!NE65</f>
        <v>0.21572180800000001</v>
      </c>
      <c r="ND30" s="1">
        <f>1-'Gas Heat Pumps-Installs'!NF65-'Dual-Source-Installs'!NF65</f>
        <v>0.48069010799999989</v>
      </c>
      <c r="NE30" s="1">
        <f>1-'Gas Heat Pumps-Installs'!NG65-'Dual-Source-Installs'!NG65</f>
        <v>0</v>
      </c>
      <c r="NF30" s="1">
        <f>1-'Gas Heat Pumps-Installs'!NH65-'Dual-Source-Installs'!NH65</f>
        <v>0.43392190200000003</v>
      </c>
      <c r="NG30" s="1">
        <f>1-'Gas Heat Pumps-Installs'!NI65-'Dual-Source-Installs'!NI65</f>
        <v>0.38184712799999998</v>
      </c>
      <c r="NH30" s="1">
        <f>1-'Gas Heat Pumps-Installs'!NJ65-'Dual-Source-Installs'!NJ65</f>
        <v>0</v>
      </c>
      <c r="NI30" s="1">
        <f>1-'Gas Heat Pumps-Installs'!NK65-'Dual-Source-Installs'!NK65</f>
        <v>0</v>
      </c>
      <c r="NJ30" s="1">
        <f>1-'Gas Heat Pumps-Installs'!NL65-'Dual-Source-Installs'!NL65</f>
        <v>2.8967968000000011E-2</v>
      </c>
      <c r="NK30" s="1">
        <f>1-'Gas Heat Pumps-Installs'!NM65-'Dual-Source-Installs'!NM65</f>
        <v>2.7775350000000087E-2</v>
      </c>
      <c r="NL30" s="1">
        <f>1-'Gas Heat Pumps-Installs'!NN65-'Dual-Source-Installs'!NN65</f>
        <v>0.38217786800000009</v>
      </c>
      <c r="NM30" s="1">
        <f>1-'Gas Heat Pumps-Installs'!NO65-'Dual-Source-Installs'!NO65</f>
        <v>9.6481460000000185E-2</v>
      </c>
      <c r="NN30" s="1">
        <f>1-'Gas Heat Pumps-Installs'!NP65-'Dual-Source-Installs'!NP65</f>
        <v>0</v>
      </c>
      <c r="NO30" s="1">
        <f>1-'Gas Heat Pumps-Installs'!NQ65-'Dual-Source-Installs'!NQ65</f>
        <v>0</v>
      </c>
      <c r="NP30" s="1">
        <f>1-'Gas Heat Pumps-Installs'!NR65-'Dual-Source-Installs'!NR65</f>
        <v>0</v>
      </c>
      <c r="NQ30" s="1">
        <f>1-'Gas Heat Pumps-Installs'!NS65-'Dual-Source-Installs'!NS65</f>
        <v>0</v>
      </c>
      <c r="NR30" s="1">
        <f>1-'Gas Heat Pumps-Installs'!NT65-'Dual-Source-Installs'!NT65</f>
        <v>0</v>
      </c>
      <c r="NS30" s="1">
        <f>1-'Gas Heat Pumps-Installs'!NU65-'Dual-Source-Installs'!NU65</f>
        <v>0.28065358600000023</v>
      </c>
      <c r="NT30" s="1">
        <f>1-'Gas Heat Pumps-Installs'!NV65-'Dual-Source-Installs'!NV65</f>
        <v>0</v>
      </c>
      <c r="NU30" s="1">
        <f>1-'Gas Heat Pumps-Installs'!NW65-'Dual-Source-Installs'!NW65</f>
        <v>1.515288200000009E-2</v>
      </c>
      <c r="NV30" s="1">
        <f>1-'Gas Heat Pumps-Installs'!NX65-'Dual-Source-Installs'!NX65</f>
        <v>0.14541388</v>
      </c>
      <c r="NW30" s="1">
        <f>1-'Gas Heat Pumps-Installs'!NY65-'Dual-Source-Installs'!NY65</f>
        <v>2.3630340000000027E-2</v>
      </c>
      <c r="NX30" s="1">
        <f>1-'Gas Heat Pumps-Installs'!NZ65-'Dual-Source-Installs'!NZ65</f>
        <v>0</v>
      </c>
      <c r="NY30" s="1">
        <f>1-'Gas Heat Pumps-Installs'!OA65-'Dual-Source-Installs'!OA65</f>
        <v>0</v>
      </c>
      <c r="NZ30" s="1">
        <f>1-'Gas Heat Pumps-Installs'!OB65-'Dual-Source-Installs'!OB65</f>
        <v>0.38340380400000018</v>
      </c>
      <c r="OA30" s="1">
        <f>1-'Gas Heat Pumps-Installs'!OC65-'Dual-Source-Installs'!OC65</f>
        <v>0</v>
      </c>
      <c r="OB30" s="1">
        <f>1-'Gas Heat Pumps-Installs'!OD65-'Dual-Source-Installs'!OD65</f>
        <v>0</v>
      </c>
      <c r="OC30" s="1">
        <f>1-'Gas Heat Pumps-Installs'!OE65-'Dual-Source-Installs'!OE65</f>
        <v>0</v>
      </c>
      <c r="OD30" s="1">
        <f>1-'Gas Heat Pumps-Installs'!OF65-'Dual-Source-Installs'!OF65</f>
        <v>0.30728860000000013</v>
      </c>
      <c r="OE30" s="1">
        <f>1-'Gas Heat Pumps-Installs'!OG65-'Dual-Source-Installs'!OG65</f>
        <v>0.14718185199999995</v>
      </c>
      <c r="OF30" s="1">
        <f>1-'Gas Heat Pumps-Installs'!OH65-'Dual-Source-Installs'!OH65</f>
        <v>0.33789938199999991</v>
      </c>
      <c r="OG30" s="1">
        <f>1-'Gas Heat Pumps-Installs'!OI65-'Dual-Source-Installs'!OI65</f>
        <v>0.24990444000000006</v>
      </c>
      <c r="OH30" s="1">
        <f>1-'Gas Heat Pumps-Installs'!OJ65-'Dual-Source-Installs'!OJ65</f>
        <v>0.17335218800000007</v>
      </c>
      <c r="OI30" s="1">
        <f>1-'Gas Heat Pumps-Installs'!OK65-'Dual-Source-Installs'!OK65</f>
        <v>0.14067775599999999</v>
      </c>
      <c r="OJ30" s="1">
        <f>1-'Gas Heat Pumps-Installs'!OL65-'Dual-Source-Installs'!OL65</f>
        <v>0</v>
      </c>
      <c r="OK30" s="1">
        <f>1-'Gas Heat Pumps-Installs'!OM65-'Dual-Source-Installs'!OM65</f>
        <v>0</v>
      </c>
      <c r="OL30" s="1">
        <f>1-'Gas Heat Pumps-Installs'!ON65-'Dual-Source-Installs'!ON65</f>
        <v>0</v>
      </c>
      <c r="OM30" s="1">
        <f>1-'Gas Heat Pumps-Installs'!OO65-'Dual-Source-Installs'!OO65</f>
        <v>0.30280027000000009</v>
      </c>
      <c r="ON30" s="1">
        <f>1-'Gas Heat Pumps-Installs'!OP65-'Dual-Source-Installs'!OP65</f>
        <v>0.22384661199999994</v>
      </c>
      <c r="OO30" s="1">
        <f>1-'Gas Heat Pumps-Installs'!OQ65-'Dual-Source-Installs'!OQ65</f>
        <v>0</v>
      </c>
      <c r="OP30" s="1">
        <f>1-'Gas Heat Pumps-Installs'!OR65-'Dual-Source-Installs'!OR65</f>
        <v>8.2760528E-2</v>
      </c>
      <c r="OQ30" s="1">
        <f>1-'Gas Heat Pumps-Installs'!OS65-'Dual-Source-Installs'!OS65</f>
        <v>5.8148972000000021E-2</v>
      </c>
      <c r="OR30" s="1">
        <f>1-'Gas Heat Pumps-Installs'!OT65-'Dual-Source-Installs'!OT65</f>
        <v>0</v>
      </c>
      <c r="OS30" s="1">
        <f>1-'Gas Heat Pumps-Installs'!OU65-'Dual-Source-Installs'!OU65</f>
        <v>0.28061292000000004</v>
      </c>
      <c r="OT30" s="1">
        <f>1-'Gas Heat Pumps-Installs'!OV65-'Dual-Source-Installs'!OV65</f>
        <v>4.1517599999999988E-2</v>
      </c>
      <c r="OU30" s="1">
        <f>1-'Gas Heat Pumps-Installs'!OW65-'Dual-Source-Installs'!OW65</f>
        <v>0</v>
      </c>
      <c r="OV30" s="1">
        <f>1-'Gas Heat Pumps-Installs'!OX65-'Dual-Source-Installs'!OX65</f>
        <v>0</v>
      </c>
      <c r="OW30" s="1">
        <f>1-'Gas Heat Pumps-Installs'!OY65-'Dual-Source-Installs'!OY65</f>
        <v>0</v>
      </c>
      <c r="OX30" s="1">
        <f>1-'Gas Heat Pumps-Installs'!OZ65-'Dual-Source-Installs'!OZ65</f>
        <v>0</v>
      </c>
      <c r="OY30" s="1">
        <f>1-'Gas Heat Pumps-Installs'!PA65-'Dual-Source-Installs'!PA65</f>
        <v>0</v>
      </c>
      <c r="OZ30" s="1">
        <f>1-'Gas Heat Pumps-Installs'!PB65-'Dual-Source-Installs'!PB65</f>
        <v>0.60629876599999999</v>
      </c>
      <c r="PA30" s="1">
        <f>1-'Gas Heat Pumps-Installs'!PC65-'Dual-Source-Installs'!PC65</f>
        <v>6.3485820000000137E-2</v>
      </c>
      <c r="PB30" s="1">
        <f>1-'Gas Heat Pumps-Installs'!PD65-'Dual-Source-Installs'!PD65</f>
        <v>0.13076142200000002</v>
      </c>
      <c r="PC30" s="1">
        <f>1-'Gas Heat Pumps-Installs'!PE65-'Dual-Source-Installs'!PE65</f>
        <v>0.25343654199999988</v>
      </c>
      <c r="PD30" s="1">
        <f>1-'Gas Heat Pumps-Installs'!PF65-'Dual-Source-Installs'!PF65</f>
        <v>0</v>
      </c>
      <c r="PE30" s="1">
        <f>1-'Gas Heat Pumps-Installs'!PG65-'Dual-Source-Installs'!PG65</f>
        <v>0.24775999999999998</v>
      </c>
      <c r="PF30" s="1">
        <f>1-'Gas Heat Pumps-Installs'!PH65-'Dual-Source-Installs'!PH65</f>
        <v>0</v>
      </c>
      <c r="PG30" s="1">
        <f>1-'Gas Heat Pumps-Installs'!PI65-'Dual-Source-Installs'!PI65</f>
        <v>0</v>
      </c>
      <c r="PH30" s="1">
        <f>1-'Gas Heat Pumps-Installs'!PJ65-'Dual-Source-Installs'!PJ65</f>
        <v>0</v>
      </c>
      <c r="PI30" s="1">
        <f>1-'Gas Heat Pumps-Installs'!PK65-'Dual-Source-Installs'!PK65</f>
        <v>0.28162128199999997</v>
      </c>
      <c r="PJ30" s="1">
        <f>1-'Gas Heat Pumps-Installs'!PL65-'Dual-Source-Installs'!PL65</f>
        <v>0</v>
      </c>
      <c r="PK30" s="1">
        <f>1-'Gas Heat Pumps-Installs'!PM65-'Dual-Source-Installs'!PM65</f>
        <v>0.16437989799999997</v>
      </c>
      <c r="PL30" s="1">
        <f>1-'Gas Heat Pumps-Installs'!PN65-'Dual-Source-Installs'!PN65</f>
        <v>0</v>
      </c>
      <c r="PM30" s="1">
        <f>1-'Gas Heat Pumps-Installs'!PO65-'Dual-Source-Installs'!PO65</f>
        <v>0</v>
      </c>
      <c r="PN30" s="1">
        <f>1-'Gas Heat Pumps-Installs'!PP65-'Dual-Source-Installs'!PP65</f>
        <v>0</v>
      </c>
      <c r="PO30" s="1">
        <f>1-'Gas Heat Pumps-Installs'!PQ65-'Dual-Source-Installs'!PQ65</f>
        <v>2.2285856000000048E-2</v>
      </c>
      <c r="PP30" s="1">
        <f>1-'Gas Heat Pumps-Installs'!PR65-'Dual-Source-Installs'!PR65</f>
        <v>0</v>
      </c>
      <c r="PQ30" s="1">
        <f>1-'Gas Heat Pumps-Installs'!PS65-'Dual-Source-Installs'!PS65</f>
        <v>0.6217589</v>
      </c>
      <c r="PR30" s="1">
        <f>1-'Gas Heat Pumps-Installs'!PT65-'Dual-Source-Installs'!PT65</f>
        <v>0</v>
      </c>
      <c r="PS30" s="1">
        <f>1-'Gas Heat Pumps-Installs'!PU65-'Dual-Source-Installs'!PU65</f>
        <v>0.72877792000000008</v>
      </c>
      <c r="PT30" s="1">
        <f>1-'Gas Heat Pumps-Installs'!PV65-'Dual-Source-Installs'!PV65</f>
        <v>2.8100348000000275E-2</v>
      </c>
      <c r="PU30" s="1">
        <f>1-'Gas Heat Pumps-Installs'!PW65-'Dual-Source-Installs'!PW65</f>
        <v>0.35055487200000002</v>
      </c>
      <c r="PV30" s="1">
        <f>1-'Gas Heat Pumps-Installs'!PX65-'Dual-Source-Installs'!PX65</f>
        <v>2.0186440000000083E-2</v>
      </c>
      <c r="PW30" s="1">
        <f>1-'Gas Heat Pumps-Installs'!PY65-'Dual-Source-Installs'!PY65</f>
        <v>0.16035184000000002</v>
      </c>
      <c r="PX30" s="1">
        <f>1-'Gas Heat Pumps-Installs'!PZ65-'Dual-Source-Installs'!PZ65</f>
        <v>0</v>
      </c>
      <c r="PY30" s="1">
        <f>1-'Gas Heat Pumps-Installs'!QA65-'Dual-Source-Installs'!QA65</f>
        <v>0.35530279199999992</v>
      </c>
      <c r="PZ30" s="1">
        <f>1-'Gas Heat Pumps-Installs'!QB65-'Dual-Source-Installs'!QB65</f>
        <v>0</v>
      </c>
      <c r="QA30" s="1">
        <f>1-'Gas Heat Pumps-Installs'!QC65-'Dual-Source-Installs'!QC65</f>
        <v>9.5232376000000118E-2</v>
      </c>
      <c r="QB30" s="1">
        <f>1-'Gas Heat Pumps-Installs'!QD65-'Dual-Source-Installs'!QD65</f>
        <v>0</v>
      </c>
      <c r="QC30" s="1">
        <f>1-'Gas Heat Pumps-Installs'!QE65-'Dual-Source-Installs'!QE65</f>
        <v>0.1426931500000001</v>
      </c>
      <c r="QD30" s="1">
        <f>1-'Gas Heat Pumps-Installs'!QF65-'Dual-Source-Installs'!QF65</f>
        <v>0</v>
      </c>
      <c r="QE30" s="1">
        <f>1-'Gas Heat Pumps-Installs'!QG65-'Dual-Source-Installs'!QG65</f>
        <v>0.21669032399999993</v>
      </c>
      <c r="QF30" s="1">
        <f>1-'Gas Heat Pumps-Installs'!QH65-'Dual-Source-Installs'!QH65</f>
        <v>0</v>
      </c>
      <c r="QG30" s="1">
        <f>1-'Gas Heat Pumps-Installs'!QI65-'Dual-Source-Installs'!QI65</f>
        <v>3.9130874000000149E-2</v>
      </c>
      <c r="QH30" s="1">
        <f>1-'Gas Heat Pumps-Installs'!QJ65-'Dual-Source-Installs'!QJ65</f>
        <v>0</v>
      </c>
      <c r="QI30" s="1">
        <f>1-'Gas Heat Pumps-Installs'!QK65-'Dual-Source-Installs'!QK65</f>
        <v>0.28484038600000006</v>
      </c>
      <c r="QJ30" s="1">
        <f>1-'Gas Heat Pumps-Installs'!QL65-'Dual-Source-Installs'!QL65</f>
        <v>0</v>
      </c>
      <c r="QK30" s="1">
        <f>1-'Gas Heat Pumps-Installs'!QM65-'Dual-Source-Installs'!QM65</f>
        <v>0</v>
      </c>
      <c r="QL30" s="1">
        <f>1-'Gas Heat Pumps-Installs'!QN65-'Dual-Source-Installs'!QN65</f>
        <v>0</v>
      </c>
      <c r="QM30" s="1">
        <f>1-'Gas Heat Pumps-Installs'!QO65-'Dual-Source-Installs'!QO65</f>
        <v>0.1253437240000001</v>
      </c>
      <c r="QN30" s="1">
        <f>1-'Gas Heat Pumps-Installs'!QP65-'Dual-Source-Installs'!QP65</f>
        <v>0</v>
      </c>
      <c r="QO30" s="1">
        <f>1-'Gas Heat Pumps-Installs'!QQ65-'Dual-Source-Installs'!QQ65</f>
        <v>7.3400263999999993E-2</v>
      </c>
      <c r="QP30" s="1">
        <f>1-'Gas Heat Pumps-Installs'!QR65-'Dual-Source-Installs'!QR65</f>
        <v>0.59911156200000004</v>
      </c>
      <c r="QQ30" s="1">
        <f>1-'Gas Heat Pumps-Installs'!QS65-'Dual-Source-Installs'!QS65</f>
        <v>0</v>
      </c>
      <c r="QR30" s="1">
        <f>1-'Gas Heat Pumps-Installs'!QT65-'Dual-Source-Installs'!QT65</f>
        <v>0</v>
      </c>
      <c r="QS30" s="1">
        <f>1-'Gas Heat Pumps-Installs'!QU65-'Dual-Source-Installs'!QU65</f>
        <v>0</v>
      </c>
      <c r="QT30" s="1">
        <f>1-'Gas Heat Pumps-Installs'!QV65-'Dual-Source-Installs'!QV65</f>
        <v>0</v>
      </c>
      <c r="QU30" s="1">
        <f>1-'Gas Heat Pumps-Installs'!QW65-'Dual-Source-Installs'!QW65</f>
        <v>0</v>
      </c>
      <c r="QV30" s="1">
        <f>1-'Gas Heat Pumps-Installs'!QX65-'Dual-Source-Installs'!QX65</f>
        <v>6.0367311999999951E-2</v>
      </c>
      <c r="QW30" s="1">
        <f>1-'Gas Heat Pumps-Installs'!QY65-'Dual-Source-Installs'!QY65</f>
        <v>2.818884000000077E-3</v>
      </c>
      <c r="QX30" s="1">
        <f>1-'Gas Heat Pumps-Installs'!QZ65-'Dual-Source-Installs'!QZ65</f>
        <v>5.0019200000000041E-2</v>
      </c>
      <c r="QY30" s="1">
        <f>1-'Gas Heat Pumps-Installs'!RA65-'Dual-Source-Installs'!RA65</f>
        <v>0.19131365</v>
      </c>
      <c r="QZ30" s="1">
        <f>1-'Gas Heat Pumps-Installs'!RB65-'Dual-Source-Installs'!RB65</f>
        <v>0</v>
      </c>
      <c r="RA30" s="1">
        <f>1-'Gas Heat Pumps-Installs'!RC65-'Dual-Source-Installs'!RC65</f>
        <v>0</v>
      </c>
      <c r="RB30" s="1">
        <f>1-'Gas Heat Pumps-Installs'!RD65-'Dual-Source-Installs'!RD65</f>
        <v>0.17109653199999991</v>
      </c>
      <c r="RC30" s="1">
        <f>1-'Gas Heat Pumps-Installs'!RE65-'Dual-Source-Installs'!RE65</f>
        <v>0.25327192200000004</v>
      </c>
      <c r="RD30" s="1">
        <f>1-'Gas Heat Pumps-Installs'!RF65-'Dual-Source-Installs'!RF65</f>
        <v>0.16794057600000006</v>
      </c>
      <c r="RE30" s="1">
        <f>1-'Gas Heat Pumps-Installs'!RG65-'Dual-Source-Installs'!RG65</f>
        <v>0.12986580000000003</v>
      </c>
      <c r="RF30" s="1">
        <f>1-'Gas Heat Pumps-Installs'!RH65-'Dual-Source-Installs'!RH65</f>
        <v>0</v>
      </c>
      <c r="RG30" s="1">
        <f>1-'Gas Heat Pumps-Installs'!RI65-'Dual-Source-Installs'!RI65</f>
        <v>0</v>
      </c>
      <c r="RH30" s="1">
        <f>1-'Gas Heat Pumps-Installs'!RJ65-'Dual-Source-Installs'!RJ65</f>
        <v>0</v>
      </c>
      <c r="RI30" s="1">
        <f>1-'Gas Heat Pumps-Installs'!RK65-'Dual-Source-Installs'!RK65</f>
        <v>0</v>
      </c>
      <c r="RJ30" s="1">
        <f>1-'Gas Heat Pumps-Installs'!RL65-'Dual-Source-Installs'!RL65</f>
        <v>0</v>
      </c>
      <c r="RK30" s="1">
        <f>1-'Gas Heat Pumps-Installs'!RM65-'Dual-Source-Installs'!RM65</f>
        <v>3.8764460000000056E-2</v>
      </c>
      <c r="RL30" s="1">
        <f>1-'Gas Heat Pumps-Installs'!RN65-'Dual-Source-Installs'!RN65</f>
        <v>0.17622724000000001</v>
      </c>
      <c r="RM30" s="1">
        <f>1-'Gas Heat Pumps-Installs'!RO65-'Dual-Source-Installs'!RO65</f>
        <v>0.20826971000000005</v>
      </c>
      <c r="RN30" s="1">
        <f>1-'Gas Heat Pumps-Installs'!RP65-'Dual-Source-Installs'!RP65</f>
        <v>5.0967619999999769E-3</v>
      </c>
      <c r="RO30" s="1">
        <f>1-'Gas Heat Pumps-Installs'!RQ65-'Dual-Source-Installs'!RQ65</f>
        <v>2.5728689999999999E-2</v>
      </c>
      <c r="RP30" s="1">
        <f>1-'Gas Heat Pumps-Installs'!RR65-'Dual-Source-Installs'!RR65</f>
        <v>0.14524539999999997</v>
      </c>
      <c r="RQ30" s="1">
        <f>1-'Gas Heat Pumps-Installs'!RS65-'Dual-Source-Installs'!RS65</f>
        <v>0.25642117799999992</v>
      </c>
      <c r="RR30" s="1">
        <f>1-'Gas Heat Pumps-Installs'!RT65-'Dual-Source-Installs'!RT65</f>
        <v>0</v>
      </c>
      <c r="RS30" s="1">
        <f>1-'Gas Heat Pumps-Installs'!RU65-'Dual-Source-Installs'!RU65</f>
        <v>7.4041560000000173E-2</v>
      </c>
      <c r="RT30" s="1">
        <f>1-'Gas Heat Pumps-Installs'!RV65-'Dual-Source-Installs'!RV65</f>
        <v>0</v>
      </c>
      <c r="RU30" s="1">
        <f>1-'Gas Heat Pumps-Installs'!RW65-'Dual-Source-Installs'!RW65</f>
        <v>8.7238900000000119E-2</v>
      </c>
      <c r="RV30" s="1">
        <f>1-'Gas Heat Pumps-Installs'!RX65-'Dual-Source-Installs'!RX65</f>
        <v>0.16266114000000004</v>
      </c>
      <c r="RW30" s="1">
        <f>1-'Gas Heat Pumps-Installs'!RY65-'Dual-Source-Installs'!RY65</f>
        <v>0.11388350599999997</v>
      </c>
      <c r="RX30" s="1">
        <f>1-'Gas Heat Pumps-Installs'!RZ65-'Dual-Source-Installs'!RZ65</f>
        <v>2.3699550000000014E-2</v>
      </c>
      <c r="RY30" s="1">
        <f>1-'Gas Heat Pumps-Installs'!SA65-'Dual-Source-Installs'!SA65</f>
        <v>5.2139999999978315E-5</v>
      </c>
      <c r="RZ30" s="1">
        <f>1-'Gas Heat Pumps-Installs'!SB65-'Dual-Source-Installs'!SB65</f>
        <v>0</v>
      </c>
      <c r="SA30" s="1">
        <f>1-'Gas Heat Pumps-Installs'!SC65-'Dual-Source-Installs'!SC65</f>
        <v>8.3365391999999983E-2</v>
      </c>
      <c r="SB30" s="1">
        <f>1-'Gas Heat Pumps-Installs'!SD65-'Dual-Source-Installs'!SD65</f>
        <v>0</v>
      </c>
      <c r="SC30" s="1">
        <f>1-'Gas Heat Pumps-Installs'!SE65-'Dual-Source-Installs'!SE65</f>
        <v>0.43401086600000005</v>
      </c>
      <c r="SD30" s="1">
        <f>1-'Gas Heat Pumps-Installs'!SF65-'Dual-Source-Installs'!SF65</f>
        <v>0.14933498799999989</v>
      </c>
      <c r="SE30" s="1">
        <f>1-'Gas Heat Pumps-Installs'!SG65-'Dual-Source-Installs'!SG65</f>
        <v>0.11825419000000004</v>
      </c>
      <c r="SF30" s="1">
        <f>1-'Gas Heat Pumps-Installs'!SH65-'Dual-Source-Installs'!SH65</f>
        <v>0</v>
      </c>
      <c r="SG30" s="1">
        <f>1-'Gas Heat Pumps-Installs'!SI65-'Dual-Source-Installs'!SI65</f>
        <v>0.16006699600000007</v>
      </c>
      <c r="SH30" s="1">
        <f>1-'Gas Heat Pumps-Installs'!SJ65-'Dual-Source-Installs'!SJ65</f>
        <v>0.144449944</v>
      </c>
      <c r="SI30" s="1">
        <f>1-'Gas Heat Pumps-Installs'!SK65-'Dual-Source-Installs'!SK65</f>
        <v>9.5024087999999896E-2</v>
      </c>
      <c r="SJ30" s="1">
        <f>1-'Gas Heat Pumps-Installs'!SL65-'Dual-Source-Installs'!SL65</f>
        <v>0</v>
      </c>
      <c r="SK30" s="1">
        <f>1-'Gas Heat Pumps-Installs'!SM65-'Dual-Source-Installs'!SM65</f>
        <v>0</v>
      </c>
      <c r="SL30" s="1">
        <f>1-'Gas Heat Pumps-Installs'!SN65-'Dual-Source-Installs'!SN65</f>
        <v>0</v>
      </c>
      <c r="SM30" s="1">
        <f>1-'Gas Heat Pumps-Installs'!SO65-'Dual-Source-Installs'!SO65</f>
        <v>0</v>
      </c>
      <c r="SO30" s="1">
        <f>1-'Gas Heat Pumps-Installs'!SQ65-'Dual-Source-Installs'!SQ65</f>
        <v>0.39999999999999997</v>
      </c>
      <c r="SP30" s="1">
        <f>1-'Gas Heat Pumps-Installs'!SR65-'Dual-Source-Installs'!SR65</f>
        <v>0.21999999999999995</v>
      </c>
      <c r="SQ30" s="1">
        <f>1-'Gas Heat Pumps-Installs'!SS65-'Dual-Source-Installs'!SS65</f>
        <v>0</v>
      </c>
      <c r="SR30" s="1">
        <f>1-'Gas Heat Pumps-Installs'!ST65-'Dual-Source-Installs'!ST65</f>
        <v>0.45</v>
      </c>
      <c r="SS30" s="1">
        <f>1-'Gas Heat Pumps-Installs'!SU65-'Dual-Source-Installs'!SU65</f>
        <v>1</v>
      </c>
      <c r="ST30" s="1">
        <f>1-'Gas Heat Pumps-Installs'!SV65-'Dual-Source-Installs'!SV65</f>
        <v>1</v>
      </c>
      <c r="SU30" s="1">
        <f>1-'Gas Heat Pumps-Installs'!SW65-'Dual-Source-Installs'!SW65</f>
        <v>0.39999999999999997</v>
      </c>
      <c r="SV30" s="1">
        <f>1-'Gas Heat Pumps-Installs'!SX65-'Dual-Source-Installs'!SX65</f>
        <v>0.39999999999999997</v>
      </c>
      <c r="SW30" s="1">
        <f>1-'Gas Heat Pumps-Installs'!SY65-'Dual-Source-Installs'!SY65</f>
        <v>0.7</v>
      </c>
    </row>
    <row r="31" spans="1:517" x14ac:dyDescent="0.3">
      <c r="A31" s="1">
        <f t="shared" si="0"/>
        <v>0.11347909550400009</v>
      </c>
      <c r="B31" s="1">
        <f t="shared" si="1"/>
        <v>2.6224610000000148E-2</v>
      </c>
      <c r="C31" s="2">
        <f t="shared" si="2"/>
        <v>0</v>
      </c>
      <c r="D31" s="2">
        <f t="shared" si="3"/>
        <v>0.33110512599999997</v>
      </c>
      <c r="E31" s="2">
        <f t="shared" si="4"/>
        <v>0.75045989199999996</v>
      </c>
      <c r="G31">
        <v>2051</v>
      </c>
      <c r="H31" s="1">
        <f>1-'Gas Heat Pumps-Installs'!J66-'Dual-Source-Installs'!J66</f>
        <v>0.35144998199999999</v>
      </c>
      <c r="I31" s="1">
        <f>1-'Gas Heat Pumps-Installs'!K66-'Dual-Source-Installs'!K66</f>
        <v>1.9830843999999903E-2</v>
      </c>
      <c r="J31" s="1">
        <f>1-'Gas Heat Pumps-Installs'!L66-'Dual-Source-Installs'!L66</f>
        <v>0</v>
      </c>
      <c r="K31" s="1">
        <f>1-'Gas Heat Pumps-Installs'!M66-'Dual-Source-Installs'!M66</f>
        <v>0</v>
      </c>
      <c r="L31" s="1">
        <f>1-'Gas Heat Pumps-Installs'!N66-'Dual-Source-Installs'!N66</f>
        <v>0</v>
      </c>
      <c r="M31" s="1">
        <f>1-'Gas Heat Pumps-Installs'!O66-'Dual-Source-Installs'!O66</f>
        <v>0</v>
      </c>
      <c r="N31" s="1">
        <f>1-'Gas Heat Pumps-Installs'!P66-'Dual-Source-Installs'!P66</f>
        <v>3.610004E-2</v>
      </c>
      <c r="O31" s="1">
        <f>1-'Gas Heat Pumps-Installs'!Q66-'Dual-Source-Installs'!Q66</f>
        <v>0.17571954600000009</v>
      </c>
      <c r="P31" s="1">
        <f>1-'Gas Heat Pumps-Installs'!R66-'Dual-Source-Installs'!R66</f>
        <v>2.7814774000000042E-2</v>
      </c>
      <c r="Q31" s="1">
        <f>1-'Gas Heat Pumps-Installs'!S66-'Dual-Source-Installs'!S66</f>
        <v>0</v>
      </c>
      <c r="R31" s="1">
        <f>1-'Gas Heat Pumps-Installs'!T66-'Dual-Source-Installs'!T66</f>
        <v>0</v>
      </c>
      <c r="S31" s="1">
        <f>1-'Gas Heat Pumps-Installs'!U66-'Dual-Source-Installs'!U66</f>
        <v>0.39796156000000005</v>
      </c>
      <c r="T31" s="1">
        <f>1-'Gas Heat Pumps-Installs'!V66-'Dual-Source-Installs'!V66</f>
        <v>0</v>
      </c>
      <c r="U31" s="1">
        <f>1-'Gas Heat Pumps-Installs'!W66-'Dual-Source-Installs'!W66</f>
        <v>0.32159021399999999</v>
      </c>
      <c r="V31" s="1">
        <f>1-'Gas Heat Pumps-Installs'!X66-'Dual-Source-Installs'!X66</f>
        <v>0</v>
      </c>
      <c r="W31" s="1">
        <f>1-'Gas Heat Pumps-Installs'!Y66-'Dual-Source-Installs'!Y66</f>
        <v>0</v>
      </c>
      <c r="X31" s="1">
        <f>1-'Gas Heat Pumps-Installs'!Z66-'Dual-Source-Installs'!Z66</f>
        <v>0</v>
      </c>
      <c r="Y31" s="1">
        <f>1-'Gas Heat Pumps-Installs'!AA66-'Dual-Source-Installs'!AA66</f>
        <v>0</v>
      </c>
      <c r="Z31" s="1">
        <f>1-'Gas Heat Pumps-Installs'!AB66-'Dual-Source-Installs'!AB66</f>
        <v>0</v>
      </c>
      <c r="AA31" s="1">
        <f>1-'Gas Heat Pumps-Installs'!AC66-'Dual-Source-Installs'!AC66</f>
        <v>0.24002410000000007</v>
      </c>
      <c r="AB31" s="1">
        <f>1-'Gas Heat Pumps-Installs'!AD66-'Dual-Source-Installs'!AD66</f>
        <v>0</v>
      </c>
      <c r="AC31" s="1">
        <f>1-'Gas Heat Pumps-Installs'!AE66-'Dual-Source-Installs'!AE66</f>
        <v>0.12281514800000015</v>
      </c>
      <c r="AD31" s="1">
        <f>1-'Gas Heat Pumps-Installs'!AF66-'Dual-Source-Installs'!AF66</f>
        <v>0.23369393000000005</v>
      </c>
      <c r="AE31" s="1">
        <f>1-'Gas Heat Pumps-Installs'!AG66-'Dual-Source-Installs'!AG66</f>
        <v>0.18001129999999999</v>
      </c>
      <c r="AF31" s="1">
        <f>1-'Gas Heat Pumps-Installs'!AH66-'Dual-Source-Installs'!AH66</f>
        <v>0.32196609400000004</v>
      </c>
      <c r="AG31" s="1">
        <f>1-'Gas Heat Pumps-Installs'!AI66-'Dual-Source-Installs'!AI66</f>
        <v>0</v>
      </c>
      <c r="AH31" s="1">
        <f>1-'Gas Heat Pumps-Installs'!AJ66-'Dual-Source-Installs'!AJ66</f>
        <v>0</v>
      </c>
      <c r="AI31" s="1">
        <f>1-'Gas Heat Pumps-Installs'!AK66-'Dual-Source-Installs'!AK66</f>
        <v>0.23884382200000009</v>
      </c>
      <c r="AJ31" s="1">
        <f>1-'Gas Heat Pumps-Installs'!AL66-'Dual-Source-Installs'!AL66</f>
        <v>0</v>
      </c>
      <c r="AK31" s="1">
        <f>1-'Gas Heat Pumps-Installs'!AM66-'Dual-Source-Installs'!AM66</f>
        <v>0.73251184599999997</v>
      </c>
      <c r="AL31" s="1">
        <f>1-'Gas Heat Pumps-Installs'!AN66-'Dual-Source-Installs'!AN66</f>
        <v>0</v>
      </c>
      <c r="AM31" s="1">
        <f>1-'Gas Heat Pumps-Installs'!AO66-'Dual-Source-Installs'!AO66</f>
        <v>0.28843050000000003</v>
      </c>
      <c r="AN31" s="1">
        <f>1-'Gas Heat Pumps-Installs'!AP66-'Dual-Source-Installs'!AP66</f>
        <v>0</v>
      </c>
      <c r="AO31" s="1">
        <f>1-'Gas Heat Pumps-Installs'!AQ66-'Dual-Source-Installs'!AQ66</f>
        <v>0</v>
      </c>
      <c r="AP31" s="1">
        <f>1-'Gas Heat Pumps-Installs'!AR66-'Dual-Source-Installs'!AR66</f>
        <v>3.776678E-2</v>
      </c>
      <c r="AQ31" s="1">
        <f>1-'Gas Heat Pumps-Installs'!AS66-'Dual-Source-Installs'!AS66</f>
        <v>3.630470000000019E-2</v>
      </c>
      <c r="AR31" s="1">
        <f>1-'Gas Heat Pumps-Installs'!AT66-'Dual-Source-Installs'!AT66</f>
        <v>2.4546584000000093E-2</v>
      </c>
      <c r="AS31" s="1">
        <f>1-'Gas Heat Pumps-Installs'!AU66-'Dual-Source-Installs'!AU66</f>
        <v>0</v>
      </c>
      <c r="AT31" s="1">
        <f>1-'Gas Heat Pumps-Installs'!AV66-'Dual-Source-Installs'!AV66</f>
        <v>0</v>
      </c>
      <c r="AU31" s="1">
        <f>1-'Gas Heat Pumps-Installs'!AW66-'Dual-Source-Installs'!AW66</f>
        <v>0.24722279999999996</v>
      </c>
      <c r="AV31" s="1">
        <f>1-'Gas Heat Pumps-Installs'!AX66-'Dual-Source-Installs'!AX66</f>
        <v>0.25860501400000002</v>
      </c>
      <c r="AW31" s="1">
        <f>1-'Gas Heat Pumps-Installs'!AY66-'Dual-Source-Installs'!AY66</f>
        <v>0</v>
      </c>
      <c r="AX31" s="1">
        <f>1-'Gas Heat Pumps-Installs'!AZ66-'Dual-Source-Installs'!AZ66</f>
        <v>0</v>
      </c>
      <c r="AY31" s="1">
        <f>1-'Gas Heat Pumps-Installs'!BA66-'Dual-Source-Installs'!BA66</f>
        <v>0</v>
      </c>
      <c r="AZ31" s="1">
        <f>1-'Gas Heat Pumps-Installs'!BB66-'Dual-Source-Installs'!BB66</f>
        <v>0</v>
      </c>
      <c r="BA31" s="1">
        <f>1-'Gas Heat Pumps-Installs'!BC66-'Dual-Source-Installs'!BC66</f>
        <v>0.62303423000000002</v>
      </c>
      <c r="BB31" s="1">
        <f>1-'Gas Heat Pumps-Installs'!BD66-'Dual-Source-Installs'!BD66</f>
        <v>0.28170917000000001</v>
      </c>
      <c r="BC31" s="1">
        <f>1-'Gas Heat Pumps-Installs'!BE66-'Dual-Source-Installs'!BE66</f>
        <v>0</v>
      </c>
      <c r="BD31" s="1">
        <f>1-'Gas Heat Pumps-Installs'!BF66-'Dual-Source-Installs'!BF66</f>
        <v>8.5327735999999987E-2</v>
      </c>
      <c r="BE31" s="1">
        <f>1-'Gas Heat Pumps-Installs'!BG66-'Dual-Source-Installs'!BG66</f>
        <v>0.14016431799999995</v>
      </c>
      <c r="BF31" s="1">
        <f>1-'Gas Heat Pumps-Installs'!BH66-'Dual-Source-Installs'!BH66</f>
        <v>0</v>
      </c>
      <c r="BG31" s="1">
        <f>1-'Gas Heat Pumps-Installs'!BI66-'Dual-Source-Installs'!BI66</f>
        <v>0</v>
      </c>
      <c r="BH31" s="1">
        <f>1-'Gas Heat Pumps-Installs'!BJ66-'Dual-Source-Installs'!BJ66</f>
        <v>0</v>
      </c>
      <c r="BI31" s="1">
        <f>1-'Gas Heat Pumps-Installs'!BK66-'Dual-Source-Installs'!BK66</f>
        <v>0.43136354999999993</v>
      </c>
      <c r="BJ31" s="1">
        <f>1-'Gas Heat Pumps-Installs'!BL66-'Dual-Source-Installs'!BL66</f>
        <v>0.160423816</v>
      </c>
      <c r="BK31" s="1">
        <f>1-'Gas Heat Pumps-Installs'!BM66-'Dual-Source-Installs'!BM66</f>
        <v>0.32725713400000001</v>
      </c>
      <c r="BL31" s="1">
        <f>1-'Gas Heat Pumps-Installs'!BN66-'Dual-Source-Installs'!BN66</f>
        <v>0.17371120000000007</v>
      </c>
      <c r="BM31" s="1">
        <f>1-'Gas Heat Pumps-Installs'!BO66-'Dual-Source-Installs'!BO66</f>
        <v>0</v>
      </c>
      <c r="BN31" s="1">
        <f>1-'Gas Heat Pumps-Installs'!BP66-'Dual-Source-Installs'!BP66</f>
        <v>0.15560030000000002</v>
      </c>
      <c r="BO31" s="1">
        <f>1-'Gas Heat Pumps-Installs'!BQ66-'Dual-Source-Installs'!BQ66</f>
        <v>0.37439025200000003</v>
      </c>
      <c r="BP31" s="1">
        <f>1-'Gas Heat Pumps-Installs'!BR66-'Dual-Source-Installs'!BR66</f>
        <v>0.42196772799999999</v>
      </c>
      <c r="BQ31" s="1">
        <f>1-'Gas Heat Pumps-Installs'!BS66-'Dual-Source-Installs'!BS66</f>
        <v>0.11801830800000013</v>
      </c>
      <c r="BR31" s="1">
        <f>1-'Gas Heat Pumps-Installs'!BT66-'Dual-Source-Installs'!BT66</f>
        <v>0</v>
      </c>
      <c r="BS31" s="1">
        <f>1-'Gas Heat Pumps-Installs'!BU66-'Dual-Source-Installs'!BU66</f>
        <v>0</v>
      </c>
      <c r="BT31" s="1">
        <f>1-'Gas Heat Pumps-Installs'!BV66-'Dual-Source-Installs'!BV66</f>
        <v>0.75045989199999996</v>
      </c>
      <c r="BU31" s="1">
        <f>1-'Gas Heat Pumps-Installs'!BW66-'Dual-Source-Installs'!BW66</f>
        <v>0</v>
      </c>
      <c r="BV31" s="1">
        <f>1-'Gas Heat Pumps-Installs'!BX66-'Dual-Source-Installs'!BX66</f>
        <v>0</v>
      </c>
      <c r="BW31" s="1">
        <f>1-'Gas Heat Pumps-Installs'!BY66-'Dual-Source-Installs'!BY66</f>
        <v>0.25517898599999989</v>
      </c>
      <c r="BX31" s="1">
        <f>1-'Gas Heat Pumps-Installs'!BZ66-'Dual-Source-Installs'!BZ66</f>
        <v>0</v>
      </c>
      <c r="BY31" s="1">
        <f>1-'Gas Heat Pumps-Installs'!CA66-'Dual-Source-Installs'!CA66</f>
        <v>0.35819445600000011</v>
      </c>
      <c r="BZ31" s="1">
        <f>1-'Gas Heat Pumps-Installs'!CB66-'Dual-Source-Installs'!CB66</f>
        <v>0</v>
      </c>
      <c r="CA31" s="1">
        <f>1-'Gas Heat Pumps-Installs'!CC66-'Dual-Source-Installs'!CC66</f>
        <v>0.27146000799999986</v>
      </c>
      <c r="CB31" s="1">
        <f>1-'Gas Heat Pumps-Installs'!CD66-'Dual-Source-Installs'!CD66</f>
        <v>0.2154754880000001</v>
      </c>
      <c r="CC31" s="1">
        <f>1-'Gas Heat Pumps-Installs'!CE66-'Dual-Source-Installs'!CE66</f>
        <v>0</v>
      </c>
      <c r="CD31" s="1">
        <f>1-'Gas Heat Pumps-Installs'!CF66-'Dual-Source-Installs'!CF66</f>
        <v>0.29468657800000009</v>
      </c>
      <c r="CE31" s="1">
        <f>1-'Gas Heat Pumps-Installs'!CG66-'Dual-Source-Installs'!CG66</f>
        <v>0.23666283599999999</v>
      </c>
      <c r="CF31" s="1">
        <f>1-'Gas Heat Pumps-Installs'!CH66-'Dual-Source-Installs'!CH66</f>
        <v>3.033970000000008E-2</v>
      </c>
      <c r="CG31" s="1">
        <f>1-'Gas Heat Pumps-Installs'!CI66-'Dual-Source-Installs'!CI66</f>
        <v>0</v>
      </c>
      <c r="CH31" s="1">
        <f>1-'Gas Heat Pumps-Installs'!CJ66-'Dual-Source-Installs'!CJ66</f>
        <v>3.2344499999999998E-2</v>
      </c>
      <c r="CI31" s="1">
        <f>1-'Gas Heat Pumps-Installs'!CK66-'Dual-Source-Installs'!CK66</f>
        <v>0.20634643800000019</v>
      </c>
      <c r="CJ31" s="1">
        <f>1-'Gas Heat Pumps-Installs'!CL66-'Dual-Source-Installs'!CL66</f>
        <v>0</v>
      </c>
      <c r="CK31" s="1">
        <f>1-'Gas Heat Pumps-Installs'!CM66-'Dual-Source-Installs'!CM66</f>
        <v>0.22769203800000004</v>
      </c>
      <c r="CL31" s="1">
        <f>1-'Gas Heat Pumps-Installs'!CN66-'Dual-Source-Installs'!CN66</f>
        <v>2.8216156000000159E-2</v>
      </c>
      <c r="CM31" s="1">
        <f>1-'Gas Heat Pumps-Installs'!CO66-'Dual-Source-Installs'!CO66</f>
        <v>0.20215660399999996</v>
      </c>
      <c r="CN31" s="1">
        <f>1-'Gas Heat Pumps-Installs'!CP66-'Dual-Source-Installs'!CP66</f>
        <v>0.28818237800000007</v>
      </c>
      <c r="CO31" s="1">
        <f>1-'Gas Heat Pumps-Installs'!CQ66-'Dual-Source-Installs'!CQ66</f>
        <v>0.27052108799999991</v>
      </c>
      <c r="CP31" s="1">
        <f>1-'Gas Heat Pumps-Installs'!CR66-'Dual-Source-Installs'!CR66</f>
        <v>0.50650247399999992</v>
      </c>
      <c r="CQ31" s="1">
        <f>1-'Gas Heat Pumps-Installs'!CS66-'Dual-Source-Installs'!CS66</f>
        <v>0.33018207999999999</v>
      </c>
      <c r="CR31" s="1">
        <f>1-'Gas Heat Pumps-Installs'!CT66-'Dual-Source-Installs'!CT66</f>
        <v>0.38540402200000001</v>
      </c>
      <c r="CS31" s="1">
        <f>1-'Gas Heat Pumps-Installs'!CU66-'Dual-Source-Installs'!CU66</f>
        <v>0</v>
      </c>
      <c r="CT31" s="1">
        <f>1-'Gas Heat Pumps-Installs'!CV66-'Dual-Source-Installs'!CV66</f>
        <v>0</v>
      </c>
      <c r="CU31" s="1">
        <f>1-'Gas Heat Pumps-Installs'!CW66-'Dual-Source-Installs'!CW66</f>
        <v>0.24109205200000006</v>
      </c>
      <c r="CV31" s="1">
        <f>1-'Gas Heat Pumps-Installs'!CX66-'Dual-Source-Installs'!CX66</f>
        <v>0</v>
      </c>
      <c r="CW31" s="1">
        <f>1-'Gas Heat Pumps-Installs'!CY66-'Dual-Source-Installs'!CY66</f>
        <v>3.5926399999999914E-2</v>
      </c>
      <c r="CX31" s="1">
        <f>1-'Gas Heat Pumps-Installs'!CZ66-'Dual-Source-Installs'!CZ66</f>
        <v>0.28357534000000006</v>
      </c>
      <c r="CY31" s="1">
        <f>1-'Gas Heat Pumps-Installs'!DA66-'Dual-Source-Installs'!DA66</f>
        <v>0.39692939999999999</v>
      </c>
      <c r="CZ31" s="1">
        <f>1-'Gas Heat Pumps-Installs'!DB66-'Dual-Source-Installs'!DB66</f>
        <v>0.29321080999999993</v>
      </c>
      <c r="DA31" s="1">
        <f>1-'Gas Heat Pumps-Installs'!DC66-'Dual-Source-Installs'!DC66</f>
        <v>0</v>
      </c>
      <c r="DB31" s="1">
        <f>1-'Gas Heat Pumps-Installs'!DD66-'Dual-Source-Installs'!DD66</f>
        <v>0.20032791999999999</v>
      </c>
      <c r="DC31" s="1">
        <f>1-'Gas Heat Pumps-Installs'!DE66-'Dual-Source-Installs'!DE66</f>
        <v>0</v>
      </c>
      <c r="DD31" s="1">
        <f>1-'Gas Heat Pumps-Installs'!DF66-'Dual-Source-Installs'!DF66</f>
        <v>0</v>
      </c>
      <c r="DE31" s="1">
        <f>1-'Gas Heat Pumps-Installs'!DG66-'Dual-Source-Installs'!DG66</f>
        <v>0</v>
      </c>
      <c r="DF31" s="1">
        <f>1-'Gas Heat Pumps-Installs'!DH66-'Dual-Source-Installs'!DH66</f>
        <v>0</v>
      </c>
      <c r="DG31" s="1">
        <f>1-'Gas Heat Pumps-Installs'!DI66-'Dual-Source-Installs'!DI66</f>
        <v>0.53347546200000007</v>
      </c>
      <c r="DH31" s="1">
        <f>1-'Gas Heat Pumps-Installs'!DJ66-'Dual-Source-Installs'!DJ66</f>
        <v>0</v>
      </c>
      <c r="DI31" s="1">
        <f>1-'Gas Heat Pumps-Installs'!DK66-'Dual-Source-Installs'!DK66</f>
        <v>0</v>
      </c>
      <c r="DJ31" s="1">
        <f>1-'Gas Heat Pumps-Installs'!DL66-'Dual-Source-Installs'!DL66</f>
        <v>1.5170100000000075E-2</v>
      </c>
      <c r="DK31" s="1">
        <f>1-'Gas Heat Pumps-Installs'!DM66-'Dual-Source-Installs'!DM66</f>
        <v>0.23463921200000004</v>
      </c>
      <c r="DL31" s="1">
        <f>1-'Gas Heat Pumps-Installs'!DN66-'Dual-Source-Installs'!DN66</f>
        <v>0</v>
      </c>
      <c r="DM31" s="1">
        <f>1-'Gas Heat Pumps-Installs'!DO66-'Dual-Source-Installs'!DO66</f>
        <v>0</v>
      </c>
      <c r="DN31" s="1">
        <f>1-'Gas Heat Pumps-Installs'!DP66-'Dual-Source-Installs'!DP66</f>
        <v>0</v>
      </c>
      <c r="DO31" s="1">
        <f>1-'Gas Heat Pumps-Installs'!DQ66-'Dual-Source-Installs'!DQ66</f>
        <v>2.8166598000000043E-2</v>
      </c>
      <c r="DP31" s="1">
        <f>1-'Gas Heat Pumps-Installs'!DR66-'Dual-Source-Installs'!DR66</f>
        <v>0.28168379999999993</v>
      </c>
      <c r="DQ31" s="1">
        <f>1-'Gas Heat Pumps-Installs'!DS66-'Dual-Source-Installs'!DS66</f>
        <v>1.8911084000000189E-2</v>
      </c>
      <c r="DR31" s="1">
        <f>1-'Gas Heat Pumps-Installs'!DT66-'Dual-Source-Installs'!DT66</f>
        <v>2.9023522000000024E-2</v>
      </c>
      <c r="DS31" s="1">
        <f>1-'Gas Heat Pumps-Installs'!DU66-'Dual-Source-Installs'!DU66</f>
        <v>0</v>
      </c>
      <c r="DT31" s="1">
        <f>1-'Gas Heat Pumps-Installs'!DV66-'Dual-Source-Installs'!DV66</f>
        <v>0.13962450000000004</v>
      </c>
      <c r="DU31" s="1">
        <f>1-'Gas Heat Pumps-Installs'!DW66-'Dual-Source-Installs'!DW66</f>
        <v>0.13428979800000002</v>
      </c>
      <c r="DV31" s="1">
        <f>1-'Gas Heat Pumps-Installs'!DX66-'Dual-Source-Installs'!DX66</f>
        <v>0</v>
      </c>
      <c r="DW31" s="1">
        <f>1-'Gas Heat Pumps-Installs'!DY66-'Dual-Source-Installs'!DY66</f>
        <v>0</v>
      </c>
      <c r="DX31" s="1">
        <f>1-'Gas Heat Pumps-Installs'!DZ66-'Dual-Source-Installs'!DZ66</f>
        <v>0</v>
      </c>
      <c r="DY31" s="1">
        <f>1-'Gas Heat Pumps-Installs'!EA66-'Dual-Source-Installs'!EA66</f>
        <v>0.13049312800000001</v>
      </c>
      <c r="DZ31" s="1">
        <f>1-'Gas Heat Pumps-Installs'!EB66-'Dual-Source-Installs'!EB66</f>
        <v>0</v>
      </c>
      <c r="EA31" s="1">
        <f>1-'Gas Heat Pumps-Installs'!EC66-'Dual-Source-Installs'!EC66</f>
        <v>0</v>
      </c>
      <c r="EB31" s="1">
        <f>1-'Gas Heat Pumps-Installs'!ED66-'Dual-Source-Installs'!ED66</f>
        <v>0</v>
      </c>
      <c r="EC31" s="1">
        <f>1-'Gas Heat Pumps-Installs'!EE66-'Dual-Source-Installs'!EE66</f>
        <v>0.233943864</v>
      </c>
      <c r="ED31" s="1">
        <f>1-'Gas Heat Pumps-Installs'!EF66-'Dual-Source-Installs'!EF66</f>
        <v>2.2996459999999996E-2</v>
      </c>
      <c r="EE31" s="1">
        <f>1-'Gas Heat Pumps-Installs'!EG66-'Dual-Source-Installs'!EG66</f>
        <v>0.19001027199999998</v>
      </c>
      <c r="EF31" s="1">
        <f>1-'Gas Heat Pumps-Installs'!EH66-'Dual-Source-Installs'!EH66</f>
        <v>0.31441465200000007</v>
      </c>
      <c r="EG31" s="1">
        <f>1-'Gas Heat Pumps-Installs'!EI66-'Dual-Source-Installs'!EI66</f>
        <v>0</v>
      </c>
      <c r="EH31" s="1">
        <f>1-'Gas Heat Pumps-Installs'!EJ66-'Dual-Source-Installs'!EJ66</f>
        <v>0.12755413400000007</v>
      </c>
      <c r="EI31" s="1">
        <f>1-'Gas Heat Pumps-Installs'!EK66-'Dual-Source-Installs'!EK66</f>
        <v>0</v>
      </c>
      <c r="EJ31" s="1">
        <f>1-'Gas Heat Pumps-Installs'!EL66-'Dual-Source-Installs'!EL66</f>
        <v>0.28530382399999998</v>
      </c>
      <c r="EK31" s="1">
        <f>1-'Gas Heat Pumps-Installs'!EM66-'Dual-Source-Installs'!EM66</f>
        <v>0.30953213999999996</v>
      </c>
      <c r="EL31" s="1">
        <f>1-'Gas Heat Pumps-Installs'!EN66-'Dual-Source-Installs'!EN66</f>
        <v>0</v>
      </c>
      <c r="EM31" s="1">
        <f>1-'Gas Heat Pumps-Installs'!EO66-'Dual-Source-Installs'!EO66</f>
        <v>0</v>
      </c>
      <c r="EN31" s="1">
        <f>1-'Gas Heat Pumps-Installs'!EP66-'Dual-Source-Installs'!EP66</f>
        <v>0.11051726000000017</v>
      </c>
      <c r="EO31" s="1">
        <f>1-'Gas Heat Pumps-Installs'!EQ66-'Dual-Source-Installs'!EQ66</f>
        <v>0</v>
      </c>
      <c r="EP31" s="1">
        <f>1-'Gas Heat Pumps-Installs'!ER66-'Dual-Source-Installs'!ER66</f>
        <v>0</v>
      </c>
      <c r="EQ31" s="1">
        <f>1-'Gas Heat Pumps-Installs'!ES66-'Dual-Source-Installs'!ES66</f>
        <v>0</v>
      </c>
      <c r="ER31" s="1">
        <f>1-'Gas Heat Pumps-Installs'!ET66-'Dual-Source-Installs'!ET66</f>
        <v>0.22621982400000012</v>
      </c>
      <c r="ES31" s="1">
        <f>1-'Gas Heat Pumps-Installs'!EU66-'Dual-Source-Installs'!EU66</f>
        <v>0</v>
      </c>
      <c r="ET31" s="1">
        <f>1-'Gas Heat Pumps-Installs'!EV66-'Dual-Source-Installs'!EV66</f>
        <v>9.4579999999999664E-3</v>
      </c>
      <c r="EU31" s="1">
        <f>1-'Gas Heat Pumps-Installs'!EW66-'Dual-Source-Installs'!EW66</f>
        <v>0</v>
      </c>
      <c r="EV31" s="1">
        <f>1-'Gas Heat Pumps-Installs'!EX66-'Dual-Source-Installs'!EX66</f>
        <v>0.22826679999999999</v>
      </c>
      <c r="EW31" s="1">
        <f>1-'Gas Heat Pumps-Installs'!EY66-'Dual-Source-Installs'!EY66</f>
        <v>9.724424399999998E-2</v>
      </c>
      <c r="EX31" s="1">
        <f>1-'Gas Heat Pumps-Installs'!EZ66-'Dual-Source-Installs'!EZ66</f>
        <v>0</v>
      </c>
      <c r="EY31" s="1">
        <f>1-'Gas Heat Pumps-Installs'!FA66-'Dual-Source-Installs'!FA66</f>
        <v>0.17206811600000005</v>
      </c>
      <c r="EZ31" s="1">
        <f>1-'Gas Heat Pumps-Installs'!FB66-'Dual-Source-Installs'!FB66</f>
        <v>0.25537683800000005</v>
      </c>
      <c r="FA31" s="1">
        <f>1-'Gas Heat Pumps-Installs'!FC66-'Dual-Source-Installs'!FC66</f>
        <v>0.16610369999999997</v>
      </c>
      <c r="FB31" s="1">
        <f>1-'Gas Heat Pumps-Installs'!FD66-'Dual-Source-Installs'!FD66</f>
        <v>0.23232920000000001</v>
      </c>
      <c r="FC31" s="1">
        <f>1-'Gas Heat Pumps-Installs'!FE66-'Dual-Source-Installs'!FE66</f>
        <v>5.3364265999999883E-2</v>
      </c>
      <c r="FD31" s="1">
        <f>1-'Gas Heat Pumps-Installs'!FF66-'Dual-Source-Installs'!FF66</f>
        <v>0</v>
      </c>
      <c r="FE31" s="1">
        <f>1-'Gas Heat Pumps-Installs'!FG66-'Dual-Source-Installs'!FG66</f>
        <v>6.8945946000000036E-2</v>
      </c>
      <c r="FF31" s="1">
        <f>1-'Gas Heat Pumps-Installs'!FH66-'Dual-Source-Installs'!FH66</f>
        <v>0.21481769999999989</v>
      </c>
      <c r="FG31" s="1">
        <f>1-'Gas Heat Pumps-Installs'!FI66-'Dual-Source-Installs'!FI66</f>
        <v>9.522574000000017E-2</v>
      </c>
      <c r="FH31" s="1">
        <f>1-'Gas Heat Pumps-Installs'!FJ66-'Dual-Source-Installs'!FJ66</f>
        <v>0</v>
      </c>
      <c r="FI31" s="1">
        <f>1-'Gas Heat Pumps-Installs'!FK66-'Dual-Source-Installs'!FK66</f>
        <v>0</v>
      </c>
      <c r="FJ31" s="1">
        <f>1-'Gas Heat Pumps-Installs'!FL66-'Dual-Source-Installs'!FL66</f>
        <v>0</v>
      </c>
      <c r="FK31" s="1">
        <f>1-'Gas Heat Pumps-Installs'!FM66-'Dual-Source-Installs'!FM66</f>
        <v>0.20144922200000007</v>
      </c>
      <c r="FL31" s="1">
        <f>1-'Gas Heat Pumps-Installs'!FN66-'Dual-Source-Installs'!FN66</f>
        <v>0.44114831999999998</v>
      </c>
      <c r="FM31" s="1">
        <f>1-'Gas Heat Pumps-Installs'!FO66-'Dual-Source-Installs'!FO66</f>
        <v>0.17957290000000004</v>
      </c>
      <c r="FN31" s="1">
        <f>1-'Gas Heat Pumps-Installs'!FP66-'Dual-Source-Installs'!FP66</f>
        <v>0.14107669999999994</v>
      </c>
      <c r="FO31" s="1">
        <f>1-'Gas Heat Pumps-Installs'!FQ66-'Dual-Source-Installs'!FQ66</f>
        <v>0</v>
      </c>
      <c r="FP31" s="1">
        <f>1-'Gas Heat Pumps-Installs'!FR66-'Dual-Source-Installs'!FR66</f>
        <v>5.6243983999999969E-2</v>
      </c>
      <c r="FQ31" s="1">
        <f>1-'Gas Heat Pumps-Installs'!FS66-'Dual-Source-Installs'!FS66</f>
        <v>2.9921316000000031E-2</v>
      </c>
      <c r="FR31" s="1">
        <f>1-'Gas Heat Pumps-Installs'!FT66-'Dual-Source-Installs'!FT66</f>
        <v>0</v>
      </c>
      <c r="FS31" s="1">
        <f>1-'Gas Heat Pumps-Installs'!FU66-'Dual-Source-Installs'!FU66</f>
        <v>0</v>
      </c>
      <c r="FT31" s="1">
        <f>1-'Gas Heat Pumps-Installs'!FV66-'Dual-Source-Installs'!FV66</f>
        <v>0</v>
      </c>
      <c r="FU31" s="1">
        <f>1-'Gas Heat Pumps-Installs'!FW66-'Dual-Source-Installs'!FW66</f>
        <v>0.27110590000000001</v>
      </c>
      <c r="FV31" s="1">
        <f>1-'Gas Heat Pumps-Installs'!FX66-'Dual-Source-Installs'!FX66</f>
        <v>0</v>
      </c>
      <c r="FW31" s="1">
        <f>1-'Gas Heat Pumps-Installs'!FY66-'Dual-Source-Installs'!FY66</f>
        <v>0</v>
      </c>
      <c r="FX31" s="1">
        <f>1-'Gas Heat Pumps-Installs'!FZ66-'Dual-Source-Installs'!FZ66</f>
        <v>7.6706323999999992E-2</v>
      </c>
      <c r="FY31" s="1">
        <f>1-'Gas Heat Pumps-Installs'!GA66-'Dual-Source-Installs'!GA66</f>
        <v>2.1344934000000038E-2</v>
      </c>
      <c r="FZ31" s="1">
        <f>1-'Gas Heat Pumps-Installs'!GB66-'Dual-Source-Installs'!GB66</f>
        <v>0</v>
      </c>
      <c r="GA31" s="1">
        <f>1-'Gas Heat Pumps-Installs'!GC66-'Dual-Source-Installs'!GC66</f>
        <v>0.24443902400000006</v>
      </c>
      <c r="GB31" s="1">
        <f>1-'Gas Heat Pumps-Installs'!GD66-'Dual-Source-Installs'!GD66</f>
        <v>5.2363060000000128E-2</v>
      </c>
      <c r="GC31" s="1">
        <f>1-'Gas Heat Pumps-Installs'!GE66-'Dual-Source-Installs'!GE66</f>
        <v>6.7488836000000052E-2</v>
      </c>
      <c r="GD31" s="1">
        <f>1-'Gas Heat Pumps-Installs'!GF66-'Dual-Source-Installs'!GF66</f>
        <v>9.9569319999999961E-2</v>
      </c>
      <c r="GE31" s="1">
        <f>1-'Gas Heat Pumps-Installs'!GG66-'Dual-Source-Installs'!GG66</f>
        <v>0.21536259000000013</v>
      </c>
      <c r="GF31" s="1">
        <f>1-'Gas Heat Pumps-Installs'!GH66-'Dual-Source-Installs'!GH66</f>
        <v>0</v>
      </c>
      <c r="GG31" s="1">
        <f>1-'Gas Heat Pumps-Installs'!GI66-'Dual-Source-Installs'!GI66</f>
        <v>0.10789641999999999</v>
      </c>
      <c r="GH31" s="1">
        <f>1-'Gas Heat Pumps-Installs'!GJ66-'Dual-Source-Installs'!GJ66</f>
        <v>0</v>
      </c>
      <c r="GI31" s="1">
        <f>1-'Gas Heat Pumps-Installs'!GK66-'Dual-Source-Installs'!GK66</f>
        <v>9.8273228000000046E-2</v>
      </c>
      <c r="GJ31" s="1">
        <f>1-'Gas Heat Pumps-Installs'!GL66-'Dual-Source-Installs'!GL66</f>
        <v>8.1711584000000004E-2</v>
      </c>
      <c r="GK31" s="1">
        <f>1-'Gas Heat Pumps-Installs'!GM66-'Dual-Source-Installs'!GM66</f>
        <v>6.481626000000007E-2</v>
      </c>
      <c r="GL31" s="1">
        <f>1-'Gas Heat Pumps-Installs'!GN66-'Dual-Source-Installs'!GN66</f>
        <v>7.3592402000000057E-2</v>
      </c>
      <c r="GM31" s="1">
        <f>1-'Gas Heat Pumps-Installs'!GO66-'Dual-Source-Installs'!GO66</f>
        <v>0</v>
      </c>
      <c r="GN31" s="1">
        <f>1-'Gas Heat Pumps-Installs'!GP66-'Dual-Source-Installs'!GP66</f>
        <v>0.19487171999999997</v>
      </c>
      <c r="GO31" s="1">
        <f>1-'Gas Heat Pumps-Installs'!GQ66-'Dual-Source-Installs'!GQ66</f>
        <v>0.5208705560000001</v>
      </c>
      <c r="GP31" s="1">
        <f>1-'Gas Heat Pumps-Installs'!GR66-'Dual-Source-Installs'!GR66</f>
        <v>0</v>
      </c>
      <c r="GQ31" s="1">
        <f>1-'Gas Heat Pumps-Installs'!GS66-'Dual-Source-Installs'!GS66</f>
        <v>0.43242600000000003</v>
      </c>
      <c r="GR31" s="1">
        <f>1-'Gas Heat Pumps-Installs'!GT66-'Dual-Source-Installs'!GT66</f>
        <v>4.5452319999999879E-2</v>
      </c>
      <c r="GS31" s="1">
        <f>1-'Gas Heat Pumps-Installs'!GU66-'Dual-Source-Installs'!GU66</f>
        <v>0</v>
      </c>
      <c r="GT31" s="1">
        <f>1-'Gas Heat Pumps-Installs'!GV66-'Dual-Source-Installs'!GV66</f>
        <v>0.20822587799999992</v>
      </c>
      <c r="GU31" s="1">
        <f>1-'Gas Heat Pumps-Installs'!GW66-'Dual-Source-Installs'!GW66</f>
        <v>0.54733344799999994</v>
      </c>
      <c r="GV31" s="1">
        <f>1-'Gas Heat Pumps-Installs'!GX66-'Dual-Source-Installs'!GX66</f>
        <v>3.0161920000000064E-2</v>
      </c>
      <c r="GW31" s="1">
        <f>1-'Gas Heat Pumps-Installs'!GY66-'Dual-Source-Installs'!GY66</f>
        <v>5.5617799999999606E-3</v>
      </c>
      <c r="GX31" s="1">
        <f>1-'Gas Heat Pumps-Installs'!GZ66-'Dual-Source-Installs'!GZ66</f>
        <v>0.16014487600000016</v>
      </c>
      <c r="GY31" s="1">
        <f>1-'Gas Heat Pumps-Installs'!HA66-'Dual-Source-Installs'!HA66</f>
        <v>0.3661335819999999</v>
      </c>
      <c r="GZ31" s="1">
        <f>1-'Gas Heat Pumps-Installs'!HB66-'Dual-Source-Installs'!HB66</f>
        <v>0</v>
      </c>
      <c r="HA31" s="1">
        <f>1-'Gas Heat Pumps-Installs'!HC66-'Dual-Source-Installs'!HC66</f>
        <v>0.31380103400000003</v>
      </c>
      <c r="HB31" s="1">
        <f>1-'Gas Heat Pumps-Installs'!HD66-'Dual-Source-Installs'!HD66</f>
        <v>0.26607613800000007</v>
      </c>
      <c r="HC31" s="1">
        <f>1-'Gas Heat Pumps-Installs'!HE66-'Dual-Source-Installs'!HE66</f>
        <v>0</v>
      </c>
      <c r="HD31" s="1">
        <f>1-'Gas Heat Pumps-Installs'!HF66-'Dual-Source-Installs'!HF66</f>
        <v>0.24319030200000002</v>
      </c>
      <c r="HE31" s="1">
        <f>1-'Gas Heat Pumps-Installs'!HG66-'Dual-Source-Installs'!HG66</f>
        <v>0</v>
      </c>
      <c r="HF31" s="1">
        <f>1-'Gas Heat Pumps-Installs'!HH66-'Dual-Source-Installs'!HH66</f>
        <v>0</v>
      </c>
      <c r="HG31" s="1">
        <f>1-'Gas Heat Pumps-Installs'!HI66-'Dual-Source-Installs'!HI66</f>
        <v>0</v>
      </c>
      <c r="HH31" s="1">
        <f>1-'Gas Heat Pumps-Installs'!HJ66-'Dual-Source-Installs'!HJ66</f>
        <v>1.7623300000000008E-2</v>
      </c>
      <c r="HI31" s="1">
        <f>1-'Gas Heat Pumps-Installs'!HK66-'Dual-Source-Installs'!HK66</f>
        <v>9.656972799999991E-2</v>
      </c>
      <c r="HJ31" s="1">
        <f>1-'Gas Heat Pumps-Installs'!HL66-'Dual-Source-Installs'!HL66</f>
        <v>0.20828885400000019</v>
      </c>
      <c r="HK31" s="1">
        <f>1-'Gas Heat Pumps-Installs'!HM66-'Dual-Source-Installs'!HM66</f>
        <v>0.40913346600000011</v>
      </c>
      <c r="HL31" s="1">
        <f>1-'Gas Heat Pumps-Installs'!HN66-'Dual-Source-Installs'!HN66</f>
        <v>0</v>
      </c>
      <c r="HM31" s="1">
        <f>1-'Gas Heat Pumps-Installs'!HO66-'Dual-Source-Installs'!HO66</f>
        <v>0.40195820000000004</v>
      </c>
      <c r="HN31" s="1">
        <f>1-'Gas Heat Pumps-Installs'!HP66-'Dual-Source-Installs'!HP66</f>
        <v>8.4963000000000122E-2</v>
      </c>
      <c r="HO31" s="1">
        <f>1-'Gas Heat Pumps-Installs'!HQ66-'Dual-Source-Installs'!HQ66</f>
        <v>0</v>
      </c>
      <c r="HP31" s="1">
        <f>1-'Gas Heat Pumps-Installs'!HR66-'Dual-Source-Installs'!HR66</f>
        <v>0.21679190600000015</v>
      </c>
      <c r="HQ31" s="1">
        <f>1-'Gas Heat Pumps-Installs'!HS66-'Dual-Source-Installs'!HS66</f>
        <v>0</v>
      </c>
      <c r="HR31" s="1">
        <f>1-'Gas Heat Pumps-Installs'!HT66-'Dual-Source-Installs'!HT66</f>
        <v>0.21126649199999992</v>
      </c>
      <c r="HS31" s="1">
        <f>1-'Gas Heat Pumps-Installs'!HU66-'Dual-Source-Installs'!HU66</f>
        <v>0.11381472600000009</v>
      </c>
      <c r="HT31" s="1">
        <f>1-'Gas Heat Pumps-Installs'!HV66-'Dual-Source-Installs'!HV66</f>
        <v>0</v>
      </c>
      <c r="HU31" s="1">
        <f>1-'Gas Heat Pumps-Installs'!HW66-'Dual-Source-Installs'!HW66</f>
        <v>0</v>
      </c>
      <c r="HV31" s="1">
        <f>1-'Gas Heat Pumps-Installs'!HX66-'Dual-Source-Installs'!HX66</f>
        <v>0.57488009200000012</v>
      </c>
      <c r="HW31" s="1">
        <f>1-'Gas Heat Pumps-Installs'!HY66-'Dual-Source-Installs'!HY66</f>
        <v>0</v>
      </c>
      <c r="HX31" s="1">
        <f>1-'Gas Heat Pumps-Installs'!HZ66-'Dual-Source-Installs'!HZ66</f>
        <v>0</v>
      </c>
      <c r="HY31" s="1">
        <f>1-'Gas Heat Pumps-Installs'!IA66-'Dual-Source-Installs'!IA66</f>
        <v>0</v>
      </c>
      <c r="HZ31" s="1">
        <f>1-'Gas Heat Pumps-Installs'!IB66-'Dual-Source-Installs'!IB66</f>
        <v>0</v>
      </c>
      <c r="IA31" s="1">
        <f>1-'Gas Heat Pumps-Installs'!IC66-'Dual-Source-Installs'!IC66</f>
        <v>0</v>
      </c>
      <c r="IB31" s="1">
        <f>1-'Gas Heat Pumps-Installs'!ID66-'Dual-Source-Installs'!ID66</f>
        <v>3.7183199999999972E-2</v>
      </c>
      <c r="IC31" s="1">
        <f>1-'Gas Heat Pumps-Installs'!IE66-'Dual-Source-Installs'!IE66</f>
        <v>0</v>
      </c>
      <c r="ID31" s="1">
        <f>1-'Gas Heat Pumps-Installs'!IF66-'Dual-Source-Installs'!IF66</f>
        <v>0</v>
      </c>
      <c r="IE31" s="1">
        <f>1-'Gas Heat Pumps-Installs'!IG66-'Dual-Source-Installs'!IG66</f>
        <v>0.13024530000000001</v>
      </c>
      <c r="IF31" s="1">
        <f>1-'Gas Heat Pumps-Installs'!IH66-'Dual-Source-Installs'!IH66</f>
        <v>0</v>
      </c>
      <c r="IG31" s="1">
        <f>1-'Gas Heat Pumps-Installs'!II66-'Dual-Source-Installs'!II66</f>
        <v>0.29408738000000012</v>
      </c>
      <c r="IH31" s="1">
        <f>1-'Gas Heat Pumps-Installs'!IJ66-'Dual-Source-Installs'!IJ66</f>
        <v>0.21751390000000004</v>
      </c>
      <c r="II31" s="1">
        <f>1-'Gas Heat Pumps-Installs'!IK66-'Dual-Source-Installs'!IK66</f>
        <v>0</v>
      </c>
      <c r="IJ31" s="1">
        <f>1-'Gas Heat Pumps-Installs'!IL66-'Dual-Source-Installs'!IL66</f>
        <v>0.44579579999999996</v>
      </c>
      <c r="IK31" s="1">
        <f>1-'Gas Heat Pumps-Installs'!IM66-'Dual-Source-Installs'!IM66</f>
        <v>0</v>
      </c>
      <c r="IL31" s="1">
        <f>1-'Gas Heat Pumps-Installs'!IN66-'Dual-Source-Installs'!IN66</f>
        <v>0</v>
      </c>
      <c r="IM31" s="1">
        <f>1-'Gas Heat Pumps-Installs'!IO66-'Dual-Source-Installs'!IO66</f>
        <v>7.935520000000007E-2</v>
      </c>
      <c r="IN31" s="1">
        <f>1-'Gas Heat Pumps-Installs'!IP66-'Dual-Source-Installs'!IP66</f>
        <v>0.40554516400000007</v>
      </c>
      <c r="IO31" s="1">
        <f>1-'Gas Heat Pumps-Installs'!IQ66-'Dual-Source-Installs'!IQ66</f>
        <v>0</v>
      </c>
      <c r="IP31" s="1">
        <f>1-'Gas Heat Pumps-Installs'!IR66-'Dual-Source-Installs'!IR66</f>
        <v>0.34119549800000004</v>
      </c>
      <c r="IQ31" s="1">
        <f>1-'Gas Heat Pumps-Installs'!IS66-'Dual-Source-Installs'!IS66</f>
        <v>9.9296000000000051E-2</v>
      </c>
      <c r="IR31" s="1">
        <f>1-'Gas Heat Pumps-Installs'!IT66-'Dual-Source-Installs'!IT66</f>
        <v>0</v>
      </c>
      <c r="IS31" s="1">
        <f>1-'Gas Heat Pumps-Installs'!IU66-'Dual-Source-Installs'!IU66</f>
        <v>0.16600660999999994</v>
      </c>
      <c r="IT31" s="1">
        <f>1-'Gas Heat Pumps-Installs'!IV66-'Dual-Source-Installs'!IV66</f>
        <v>0.21853024799999993</v>
      </c>
      <c r="IU31" s="1">
        <f>1-'Gas Heat Pumps-Installs'!IW66-'Dual-Source-Installs'!IW66</f>
        <v>0.53276679599999999</v>
      </c>
      <c r="IV31" s="1">
        <f>1-'Gas Heat Pumps-Installs'!IX66-'Dual-Source-Installs'!IX66</f>
        <v>0</v>
      </c>
      <c r="IW31" s="1">
        <f>1-'Gas Heat Pumps-Installs'!IY66-'Dual-Source-Installs'!IY66</f>
        <v>0.27292590000000005</v>
      </c>
      <c r="IX31" s="1">
        <f>1-'Gas Heat Pumps-Installs'!IZ66-'Dual-Source-Installs'!IZ66</f>
        <v>0.24265975199999995</v>
      </c>
      <c r="IY31" s="1">
        <f>1-'Gas Heat Pumps-Installs'!JA66-'Dual-Source-Installs'!JA66</f>
        <v>0.6208707</v>
      </c>
      <c r="IZ31" s="1">
        <f>1-'Gas Heat Pumps-Installs'!JB66-'Dual-Source-Installs'!JB66</f>
        <v>0</v>
      </c>
      <c r="JA31" s="1">
        <f>1-'Gas Heat Pumps-Installs'!JC66-'Dual-Source-Installs'!JC66</f>
        <v>0.19172038800000007</v>
      </c>
      <c r="JB31" s="1">
        <f>1-'Gas Heat Pumps-Installs'!JD66-'Dual-Source-Installs'!JD66</f>
        <v>0</v>
      </c>
      <c r="JC31" s="1">
        <f>1-'Gas Heat Pumps-Installs'!JE66-'Dual-Source-Installs'!JE66</f>
        <v>0</v>
      </c>
      <c r="JD31" s="1">
        <f>1-'Gas Heat Pumps-Installs'!JF66-'Dual-Source-Installs'!JF66</f>
        <v>0</v>
      </c>
      <c r="JE31" s="1">
        <f>1-'Gas Heat Pumps-Installs'!JG66-'Dual-Source-Installs'!JG66</f>
        <v>0.29049458000000011</v>
      </c>
      <c r="JF31" s="1">
        <f>1-'Gas Heat Pumps-Installs'!JH66-'Dual-Source-Installs'!JH66</f>
        <v>0</v>
      </c>
      <c r="JG31" s="1">
        <f>1-'Gas Heat Pumps-Installs'!JI66-'Dual-Source-Installs'!JI66</f>
        <v>0.11520002000000007</v>
      </c>
      <c r="JH31" s="1">
        <f>1-'Gas Heat Pumps-Installs'!JJ66-'Dual-Source-Installs'!JJ66</f>
        <v>0</v>
      </c>
      <c r="JI31" s="1">
        <f>1-'Gas Heat Pumps-Installs'!JK66-'Dual-Source-Installs'!JK66</f>
        <v>0</v>
      </c>
      <c r="JJ31" s="1">
        <f>1-'Gas Heat Pumps-Installs'!JL66-'Dual-Source-Installs'!JL66</f>
        <v>0.35894312000000006</v>
      </c>
      <c r="JK31" s="1">
        <f>1-'Gas Heat Pumps-Installs'!JM66-'Dual-Source-Installs'!JM66</f>
        <v>0.37532150000000009</v>
      </c>
      <c r="JL31" s="1">
        <f>1-'Gas Heat Pumps-Installs'!JN66-'Dual-Source-Installs'!JN66</f>
        <v>0.21216917399999996</v>
      </c>
      <c r="JM31" s="1">
        <f>1-'Gas Heat Pumps-Installs'!JO66-'Dual-Source-Installs'!JO66</f>
        <v>0</v>
      </c>
      <c r="JN31" s="1">
        <f>1-'Gas Heat Pumps-Installs'!JP66-'Dual-Source-Installs'!JP66</f>
        <v>0</v>
      </c>
      <c r="JO31" s="1">
        <f>1-'Gas Heat Pumps-Installs'!JQ66-'Dual-Source-Installs'!JQ66</f>
        <v>0</v>
      </c>
      <c r="JP31" s="1">
        <f>1-'Gas Heat Pumps-Installs'!JR66-'Dual-Source-Installs'!JR66</f>
        <v>0.129633</v>
      </c>
      <c r="JQ31" s="1">
        <f>1-'Gas Heat Pumps-Installs'!JS66-'Dual-Source-Installs'!JS66</f>
        <v>4.5166931999999993E-2</v>
      </c>
      <c r="JR31" s="1">
        <f>1-'Gas Heat Pumps-Installs'!JT66-'Dual-Source-Installs'!JT66</f>
        <v>0.52308998800000006</v>
      </c>
      <c r="JS31" s="1">
        <f>1-'Gas Heat Pumps-Installs'!JU66-'Dual-Source-Installs'!JU66</f>
        <v>2.1505400000000896E-3</v>
      </c>
      <c r="JT31" s="1">
        <f>1-'Gas Heat Pumps-Installs'!JV66-'Dual-Source-Installs'!JV66</f>
        <v>0.14750429999999992</v>
      </c>
      <c r="JU31" s="1">
        <f>1-'Gas Heat Pumps-Installs'!JW66-'Dual-Source-Installs'!JW66</f>
        <v>3.6915142000000012E-2</v>
      </c>
      <c r="JV31" s="1">
        <f>1-'Gas Heat Pumps-Installs'!JX66-'Dual-Source-Installs'!JX66</f>
        <v>0</v>
      </c>
      <c r="JW31" s="1">
        <f>1-'Gas Heat Pumps-Installs'!JY66-'Dual-Source-Installs'!JY66</f>
        <v>0.39274380999999992</v>
      </c>
      <c r="JX31" s="1">
        <f>1-'Gas Heat Pumps-Installs'!JZ66-'Dual-Source-Installs'!JZ66</f>
        <v>2.9483483999999949E-2</v>
      </c>
      <c r="JY31" s="1">
        <f>1-'Gas Heat Pumps-Installs'!KA66-'Dual-Source-Installs'!KA66</f>
        <v>8.9564379999999999E-2</v>
      </c>
      <c r="JZ31" s="1">
        <f>1-'Gas Heat Pumps-Installs'!KB66-'Dual-Source-Installs'!KB66</f>
        <v>0</v>
      </c>
      <c r="KA31" s="1">
        <f>1-'Gas Heat Pumps-Installs'!KC66-'Dual-Source-Installs'!KC66</f>
        <v>0</v>
      </c>
      <c r="KB31" s="1">
        <f>1-'Gas Heat Pumps-Installs'!KD66-'Dual-Source-Installs'!KD66</f>
        <v>0.35049252400000008</v>
      </c>
      <c r="KC31" s="1">
        <f>1-'Gas Heat Pumps-Installs'!KE66-'Dual-Source-Installs'!KE66</f>
        <v>0.20787656800000012</v>
      </c>
      <c r="KD31" s="1">
        <f>1-'Gas Heat Pumps-Installs'!KF66-'Dual-Source-Installs'!KF66</f>
        <v>0</v>
      </c>
      <c r="KE31" s="1">
        <f>1-'Gas Heat Pumps-Installs'!KG66-'Dual-Source-Installs'!KG66</f>
        <v>0</v>
      </c>
      <c r="KF31" s="1">
        <f>1-'Gas Heat Pumps-Installs'!KH66-'Dual-Source-Installs'!KH66</f>
        <v>7.5841660000001143E-3</v>
      </c>
      <c r="KG31" s="1">
        <f>1-'Gas Heat Pumps-Installs'!KI66-'Dual-Source-Installs'!KI66</f>
        <v>0</v>
      </c>
      <c r="KH31" s="1">
        <f>1-'Gas Heat Pumps-Installs'!KJ66-'Dual-Source-Installs'!KJ66</f>
        <v>0.14613181000000008</v>
      </c>
      <c r="KI31" s="1">
        <f>1-'Gas Heat Pumps-Installs'!KK66-'Dual-Source-Installs'!KK66</f>
        <v>0.39477836799999999</v>
      </c>
      <c r="KJ31" s="1">
        <f>1-'Gas Heat Pumps-Installs'!KL66-'Dual-Source-Installs'!KL66</f>
        <v>0.43957144999999997</v>
      </c>
      <c r="KK31" s="1">
        <f>1-'Gas Heat Pumps-Installs'!KM66-'Dual-Source-Installs'!KM66</f>
        <v>0</v>
      </c>
      <c r="KL31" s="1">
        <f>1-'Gas Heat Pumps-Installs'!KN66-'Dual-Source-Installs'!KN66</f>
        <v>0</v>
      </c>
      <c r="KM31" s="1">
        <f>1-'Gas Heat Pumps-Installs'!KO66-'Dual-Source-Installs'!KO66</f>
        <v>0.33110512599999997</v>
      </c>
      <c r="KN31" s="1">
        <f>1-'Gas Heat Pumps-Installs'!KP66-'Dual-Source-Installs'!KP66</f>
        <v>0</v>
      </c>
      <c r="KO31" s="1">
        <f>1-'Gas Heat Pumps-Installs'!KQ66-'Dual-Source-Installs'!KQ66</f>
        <v>0</v>
      </c>
      <c r="KP31" s="1">
        <f>1-'Gas Heat Pumps-Installs'!KR66-'Dual-Source-Installs'!KR66</f>
        <v>0.16489713200000017</v>
      </c>
      <c r="KQ31" s="1">
        <f>1-'Gas Heat Pumps-Installs'!KS66-'Dual-Source-Installs'!KS66</f>
        <v>0.12335200000000002</v>
      </c>
      <c r="KR31" s="1">
        <f>1-'Gas Heat Pumps-Installs'!KT66-'Dual-Source-Installs'!KT66</f>
        <v>0.26275070399999995</v>
      </c>
      <c r="KS31" s="1">
        <f>1-'Gas Heat Pumps-Installs'!KU66-'Dual-Source-Installs'!KU66</f>
        <v>0</v>
      </c>
      <c r="KT31" s="1">
        <f>1-'Gas Heat Pumps-Installs'!KV66-'Dual-Source-Installs'!KV66</f>
        <v>0.21559086800000005</v>
      </c>
      <c r="KU31" s="1">
        <f>1-'Gas Heat Pumps-Installs'!KW66-'Dual-Source-Installs'!KW66</f>
        <v>0</v>
      </c>
      <c r="KV31" s="1">
        <f>1-'Gas Heat Pumps-Installs'!KX66-'Dual-Source-Installs'!KX66</f>
        <v>0</v>
      </c>
      <c r="KW31" s="1">
        <f>1-'Gas Heat Pumps-Installs'!KY66-'Dual-Source-Installs'!KY66</f>
        <v>0</v>
      </c>
      <c r="KX31" s="1">
        <f>1-'Gas Heat Pumps-Installs'!KZ66-'Dual-Source-Installs'!KZ66</f>
        <v>0</v>
      </c>
      <c r="KY31" s="1">
        <f>1-'Gas Heat Pumps-Installs'!LA66-'Dual-Source-Installs'!LA66</f>
        <v>3.297725600000001E-2</v>
      </c>
      <c r="KZ31" s="1">
        <f>1-'Gas Heat Pumps-Installs'!LB66-'Dual-Source-Installs'!LB66</f>
        <v>0</v>
      </c>
      <c r="LA31" s="1">
        <f>1-'Gas Heat Pumps-Installs'!LC66-'Dual-Source-Installs'!LC66</f>
        <v>0</v>
      </c>
      <c r="LB31" s="1">
        <f>1-'Gas Heat Pumps-Installs'!LD66-'Dual-Source-Installs'!LD66</f>
        <v>0.25248878799999996</v>
      </c>
      <c r="LC31" s="1">
        <f>1-'Gas Heat Pumps-Installs'!LE66-'Dual-Source-Installs'!LE66</f>
        <v>0.31093646800000013</v>
      </c>
      <c r="LD31" s="1">
        <f>1-'Gas Heat Pumps-Installs'!LF66-'Dual-Source-Installs'!LF66</f>
        <v>0</v>
      </c>
      <c r="LE31" s="1">
        <f>1-'Gas Heat Pumps-Installs'!LG66-'Dual-Source-Installs'!LG66</f>
        <v>0.276494352</v>
      </c>
      <c r="LF31" s="1">
        <f>1-'Gas Heat Pumps-Installs'!LH66-'Dual-Source-Installs'!LH66</f>
        <v>0.30229151599999998</v>
      </c>
      <c r="LG31" s="1">
        <f>1-'Gas Heat Pumps-Installs'!LI66-'Dual-Source-Installs'!LI66</f>
        <v>2.7426180000000189E-2</v>
      </c>
      <c r="LH31" s="1">
        <f>1-'Gas Heat Pumps-Installs'!LJ66-'Dual-Source-Installs'!LJ66</f>
        <v>0</v>
      </c>
      <c r="LI31" s="1">
        <f>1-'Gas Heat Pumps-Installs'!LK66-'Dual-Source-Installs'!LK66</f>
        <v>0</v>
      </c>
      <c r="LJ31" s="1">
        <f>1-'Gas Heat Pumps-Installs'!LL66-'Dual-Source-Installs'!LL66</f>
        <v>0</v>
      </c>
      <c r="LK31" s="1">
        <f>1-'Gas Heat Pumps-Installs'!LM66-'Dual-Source-Installs'!LM66</f>
        <v>0</v>
      </c>
      <c r="LL31" s="1">
        <f>1-'Gas Heat Pumps-Installs'!LN66-'Dual-Source-Installs'!LN66</f>
        <v>0.1171436400000001</v>
      </c>
      <c r="LM31" s="1">
        <f>1-'Gas Heat Pumps-Installs'!LO66-'Dual-Source-Installs'!LO66</f>
        <v>3.8817419999999991E-2</v>
      </c>
      <c r="LN31" s="1">
        <f>1-'Gas Heat Pumps-Installs'!LP66-'Dual-Source-Installs'!LP66</f>
        <v>0</v>
      </c>
      <c r="LO31" s="1">
        <f>1-'Gas Heat Pumps-Installs'!LQ66-'Dual-Source-Installs'!LQ66</f>
        <v>0.36514548200000008</v>
      </c>
      <c r="LP31" s="1">
        <f>1-'Gas Heat Pumps-Installs'!LR66-'Dual-Source-Installs'!LR66</f>
        <v>0.31482040000000006</v>
      </c>
      <c r="LQ31" s="1">
        <f>1-'Gas Heat Pumps-Installs'!LS66-'Dual-Source-Installs'!LS66</f>
        <v>4.8077900000000895E-3</v>
      </c>
      <c r="LR31" s="1">
        <f>1-'Gas Heat Pumps-Installs'!LT66-'Dual-Source-Installs'!LT66</f>
        <v>0.43233529200000004</v>
      </c>
      <c r="LS31" s="1">
        <f>1-'Gas Heat Pumps-Installs'!LU66-'Dual-Source-Installs'!LU66</f>
        <v>0</v>
      </c>
      <c r="LT31" s="1">
        <f>1-'Gas Heat Pumps-Installs'!LV66-'Dual-Source-Installs'!LV66</f>
        <v>0.21042815999999998</v>
      </c>
      <c r="LU31" s="1">
        <f>1-'Gas Heat Pumps-Installs'!LW66-'Dual-Source-Installs'!LW66</f>
        <v>0.31580105199999997</v>
      </c>
      <c r="LV31" s="1">
        <f>1-'Gas Heat Pumps-Installs'!LX66-'Dual-Source-Installs'!LX66</f>
        <v>3.5897647999999949E-2</v>
      </c>
      <c r="LW31" s="1">
        <f>1-'Gas Heat Pumps-Installs'!LY66-'Dual-Source-Installs'!LY66</f>
        <v>0</v>
      </c>
      <c r="LX31" s="1">
        <f>1-'Gas Heat Pumps-Installs'!LZ66-'Dual-Source-Installs'!LZ66</f>
        <v>0.18524389999999991</v>
      </c>
      <c r="LY31" s="1">
        <f>1-'Gas Heat Pumps-Installs'!MA66-'Dual-Source-Installs'!MA66</f>
        <v>9.5390060000000054E-2</v>
      </c>
      <c r="LZ31" s="1">
        <f>1-'Gas Heat Pumps-Installs'!MB66-'Dual-Source-Installs'!MB66</f>
        <v>0.28589015800000006</v>
      </c>
      <c r="MA31" s="1">
        <f>1-'Gas Heat Pumps-Installs'!MC66-'Dual-Source-Installs'!MC66</f>
        <v>0</v>
      </c>
      <c r="MB31" s="1">
        <f>1-'Gas Heat Pumps-Installs'!MD66-'Dual-Source-Installs'!MD66</f>
        <v>0.19938695999999995</v>
      </c>
      <c r="MC31" s="1">
        <f>1-'Gas Heat Pumps-Installs'!ME66-'Dual-Source-Installs'!ME66</f>
        <v>0</v>
      </c>
      <c r="MD31" s="1">
        <f>1-'Gas Heat Pumps-Installs'!MF66-'Dual-Source-Installs'!MF66</f>
        <v>0.3654859820000001</v>
      </c>
      <c r="ME31" s="1">
        <f>1-'Gas Heat Pumps-Installs'!MG66-'Dual-Source-Installs'!MG66</f>
        <v>0</v>
      </c>
      <c r="MF31" s="1">
        <f>1-'Gas Heat Pumps-Installs'!MH66-'Dual-Source-Installs'!MH66</f>
        <v>9.8737416000000022E-2</v>
      </c>
      <c r="MG31" s="1">
        <f>1-'Gas Heat Pumps-Installs'!MI66-'Dual-Source-Installs'!MI66</f>
        <v>5.2233152000000005E-2</v>
      </c>
      <c r="MH31" s="1">
        <f>1-'Gas Heat Pumps-Installs'!MJ66-'Dual-Source-Installs'!MJ66</f>
        <v>0.17042821999999991</v>
      </c>
      <c r="MI31" s="1">
        <f>1-'Gas Heat Pumps-Installs'!MK66-'Dual-Source-Installs'!MK66</f>
        <v>0.18059599999999998</v>
      </c>
      <c r="MJ31" s="1">
        <f>1-'Gas Heat Pumps-Installs'!ML66-'Dual-Source-Installs'!ML66</f>
        <v>0</v>
      </c>
      <c r="MK31" s="1">
        <f>1-'Gas Heat Pumps-Installs'!MM66-'Dual-Source-Installs'!MM66</f>
        <v>0</v>
      </c>
      <c r="ML31" s="1">
        <f>1-'Gas Heat Pumps-Installs'!MN66-'Dual-Source-Installs'!MN66</f>
        <v>0</v>
      </c>
      <c r="MM31" s="1">
        <f>1-'Gas Heat Pumps-Installs'!MO66-'Dual-Source-Installs'!MO66</f>
        <v>0</v>
      </c>
      <c r="MN31" s="1">
        <f>1-'Gas Heat Pumps-Installs'!MP66-'Dual-Source-Installs'!MP66</f>
        <v>0</v>
      </c>
      <c r="MO31" s="1">
        <f>1-'Gas Heat Pumps-Installs'!MQ66-'Dual-Source-Installs'!MQ66</f>
        <v>0</v>
      </c>
      <c r="MP31" s="1">
        <f>1-'Gas Heat Pumps-Installs'!MR66-'Dual-Source-Installs'!MR66</f>
        <v>9.3651934000000048E-2</v>
      </c>
      <c r="MQ31" s="1">
        <f>1-'Gas Heat Pumps-Installs'!MS66-'Dual-Source-Installs'!MS66</f>
        <v>0.33191375400000006</v>
      </c>
      <c r="MR31" s="1">
        <f>1-'Gas Heat Pumps-Installs'!MT66-'Dual-Source-Installs'!MT66</f>
        <v>0.19452847200000001</v>
      </c>
      <c r="MS31" s="1">
        <f>1-'Gas Heat Pumps-Installs'!MU66-'Dual-Source-Installs'!MU66</f>
        <v>0.24218950000000006</v>
      </c>
      <c r="MT31" s="1">
        <f>1-'Gas Heat Pumps-Installs'!MV66-'Dual-Source-Installs'!MV66</f>
        <v>0.39562906800000008</v>
      </c>
      <c r="MU31" s="1">
        <f>1-'Gas Heat Pumps-Installs'!MW66-'Dual-Source-Installs'!MW66</f>
        <v>5.4204719999999984E-2</v>
      </c>
      <c r="MV31" s="1">
        <f>1-'Gas Heat Pumps-Installs'!MX66-'Dual-Source-Installs'!MX66</f>
        <v>1.2085240000000108E-2</v>
      </c>
      <c r="MW31" s="1">
        <f>1-'Gas Heat Pumps-Installs'!MY66-'Dual-Source-Installs'!MY66</f>
        <v>0</v>
      </c>
      <c r="MX31" s="1">
        <f>1-'Gas Heat Pumps-Installs'!MZ66-'Dual-Source-Installs'!MZ66</f>
        <v>1.0541640000000019E-2</v>
      </c>
      <c r="MY31" s="1">
        <f>1-'Gas Heat Pumps-Installs'!NA66-'Dual-Source-Installs'!NA66</f>
        <v>0.32006006600000003</v>
      </c>
      <c r="MZ31" s="1">
        <f>1-'Gas Heat Pumps-Installs'!NB66-'Dual-Source-Installs'!NB66</f>
        <v>2.8102999999999989E-2</v>
      </c>
      <c r="NA31" s="1">
        <f>1-'Gas Heat Pumps-Installs'!NC66-'Dual-Source-Installs'!NC66</f>
        <v>0</v>
      </c>
      <c r="NB31" s="1">
        <f>1-'Gas Heat Pumps-Installs'!ND66-'Dual-Source-Installs'!ND66</f>
        <v>0.16159367600000002</v>
      </c>
      <c r="NC31" s="1">
        <f>1-'Gas Heat Pumps-Installs'!NE66-'Dual-Source-Installs'!NE66</f>
        <v>0.20033236400000004</v>
      </c>
      <c r="ND31" s="1">
        <f>1-'Gas Heat Pumps-Installs'!NF66-'Dual-Source-Installs'!NF66</f>
        <v>0.46390299199999996</v>
      </c>
      <c r="NE31" s="1">
        <f>1-'Gas Heat Pumps-Installs'!NG66-'Dual-Source-Installs'!NG66</f>
        <v>0</v>
      </c>
      <c r="NF31" s="1">
        <f>1-'Gas Heat Pumps-Installs'!NH66-'Dual-Source-Installs'!NH66</f>
        <v>0.42567263400000011</v>
      </c>
      <c r="NG31" s="1">
        <f>1-'Gas Heat Pumps-Installs'!NI66-'Dual-Source-Installs'!NI66</f>
        <v>0.34594549200000002</v>
      </c>
      <c r="NH31" s="1">
        <f>1-'Gas Heat Pumps-Installs'!NJ66-'Dual-Source-Installs'!NJ66</f>
        <v>0</v>
      </c>
      <c r="NI31" s="1">
        <f>1-'Gas Heat Pumps-Installs'!NK66-'Dual-Source-Installs'!NK66</f>
        <v>0</v>
      </c>
      <c r="NJ31" s="1">
        <f>1-'Gas Heat Pumps-Installs'!NL66-'Dual-Source-Installs'!NL66</f>
        <v>1.5557936000000105E-2</v>
      </c>
      <c r="NK31" s="1">
        <f>1-'Gas Heat Pumps-Installs'!NM66-'Dual-Source-Installs'!NM66</f>
        <v>1.5402546000000128E-2</v>
      </c>
      <c r="NL31" s="1">
        <f>1-'Gas Heat Pumps-Installs'!NN66-'Dual-Source-Installs'!NN66</f>
        <v>0.38217786800000009</v>
      </c>
      <c r="NM31" s="1">
        <f>1-'Gas Heat Pumps-Installs'!NO66-'Dual-Source-Installs'!NO66</f>
        <v>9.6481460000000185E-2</v>
      </c>
      <c r="NN31" s="1">
        <f>1-'Gas Heat Pumps-Installs'!NP66-'Dual-Source-Installs'!NP66</f>
        <v>0</v>
      </c>
      <c r="NO31" s="1">
        <f>1-'Gas Heat Pumps-Installs'!NQ66-'Dual-Source-Installs'!NQ66</f>
        <v>0</v>
      </c>
      <c r="NP31" s="1">
        <f>1-'Gas Heat Pumps-Installs'!NR66-'Dual-Source-Installs'!NR66</f>
        <v>0</v>
      </c>
      <c r="NQ31" s="1">
        <f>1-'Gas Heat Pumps-Installs'!NS66-'Dual-Source-Installs'!NS66</f>
        <v>0</v>
      </c>
      <c r="NR31" s="1">
        <f>1-'Gas Heat Pumps-Installs'!NT66-'Dual-Source-Installs'!NT66</f>
        <v>0</v>
      </c>
      <c r="NS31" s="1">
        <f>1-'Gas Heat Pumps-Installs'!NU66-'Dual-Source-Installs'!NU66</f>
        <v>0.25970194600000018</v>
      </c>
      <c r="NT31" s="1">
        <f>1-'Gas Heat Pumps-Installs'!NV66-'Dual-Source-Installs'!NV66</f>
        <v>0</v>
      </c>
      <c r="NU31" s="1">
        <f>1-'Gas Heat Pumps-Installs'!NW66-'Dual-Source-Installs'!NW66</f>
        <v>0</v>
      </c>
      <c r="NV31" s="1">
        <f>1-'Gas Heat Pumps-Installs'!NX66-'Dual-Source-Installs'!NX66</f>
        <v>0.14541388</v>
      </c>
      <c r="NW31" s="1">
        <f>1-'Gas Heat Pumps-Installs'!NY66-'Dual-Source-Installs'!NY66</f>
        <v>2.2041000000000976E-3</v>
      </c>
      <c r="NX31" s="1">
        <f>1-'Gas Heat Pumps-Installs'!NZ66-'Dual-Source-Installs'!NZ66</f>
        <v>0</v>
      </c>
      <c r="NY31" s="1">
        <f>1-'Gas Heat Pumps-Installs'!OA66-'Dual-Source-Installs'!OA66</f>
        <v>0</v>
      </c>
      <c r="NZ31" s="1">
        <f>1-'Gas Heat Pumps-Installs'!OB66-'Dual-Source-Installs'!OB66</f>
        <v>0.36804781600000014</v>
      </c>
      <c r="OA31" s="1">
        <f>1-'Gas Heat Pumps-Installs'!OC66-'Dual-Source-Installs'!OC66</f>
        <v>0</v>
      </c>
      <c r="OB31" s="1">
        <f>1-'Gas Heat Pumps-Installs'!OD66-'Dual-Source-Installs'!OD66</f>
        <v>0</v>
      </c>
      <c r="OC31" s="1">
        <f>1-'Gas Heat Pumps-Installs'!OE66-'Dual-Source-Installs'!OE66</f>
        <v>0</v>
      </c>
      <c r="OD31" s="1">
        <f>1-'Gas Heat Pumps-Installs'!OF66-'Dual-Source-Installs'!OF66</f>
        <v>0.30728860000000013</v>
      </c>
      <c r="OE31" s="1">
        <f>1-'Gas Heat Pumps-Installs'!OG66-'Dual-Source-Installs'!OG66</f>
        <v>0.14718185199999995</v>
      </c>
      <c r="OF31" s="1">
        <f>1-'Gas Heat Pumps-Installs'!OH66-'Dual-Source-Installs'!OH66</f>
        <v>0.32905808999999997</v>
      </c>
      <c r="OG31" s="1">
        <f>1-'Gas Heat Pumps-Installs'!OI66-'Dual-Source-Installs'!OI66</f>
        <v>0.23438463200000009</v>
      </c>
      <c r="OH31" s="1">
        <f>1-'Gas Heat Pumps-Installs'!OJ66-'Dual-Source-Installs'!OJ66</f>
        <v>0.17335218800000007</v>
      </c>
      <c r="OI31" s="1">
        <f>1-'Gas Heat Pumps-Installs'!OK66-'Dual-Source-Installs'!OK66</f>
        <v>0.127905932</v>
      </c>
      <c r="OJ31" s="1">
        <f>1-'Gas Heat Pumps-Installs'!OL66-'Dual-Source-Installs'!OL66</f>
        <v>0</v>
      </c>
      <c r="OK31" s="1">
        <f>1-'Gas Heat Pumps-Installs'!OM66-'Dual-Source-Installs'!OM66</f>
        <v>0</v>
      </c>
      <c r="OL31" s="1">
        <f>1-'Gas Heat Pumps-Installs'!ON66-'Dual-Source-Installs'!ON66</f>
        <v>0</v>
      </c>
      <c r="OM31" s="1">
        <f>1-'Gas Heat Pumps-Installs'!OO66-'Dual-Source-Installs'!OO66</f>
        <v>0.28750697800000014</v>
      </c>
      <c r="ON31" s="1">
        <f>1-'Gas Heat Pumps-Installs'!OP66-'Dual-Source-Installs'!OP66</f>
        <v>0.22384661199999994</v>
      </c>
      <c r="OO31" s="1">
        <f>1-'Gas Heat Pumps-Installs'!OQ66-'Dual-Source-Installs'!OQ66</f>
        <v>0</v>
      </c>
      <c r="OP31" s="1">
        <f>1-'Gas Heat Pumps-Installs'!OR66-'Dual-Source-Installs'!OR66</f>
        <v>8.2760528E-2</v>
      </c>
      <c r="OQ31" s="1">
        <f>1-'Gas Heat Pumps-Installs'!OS66-'Dual-Source-Installs'!OS66</f>
        <v>5.0605200000000017E-2</v>
      </c>
      <c r="OR31" s="1">
        <f>1-'Gas Heat Pumps-Installs'!OT66-'Dual-Source-Installs'!OT66</f>
        <v>0</v>
      </c>
      <c r="OS31" s="1">
        <f>1-'Gas Heat Pumps-Installs'!OU66-'Dual-Source-Installs'!OU66</f>
        <v>0.28061292000000004</v>
      </c>
      <c r="OT31" s="1">
        <f>1-'Gas Heat Pumps-Installs'!OV66-'Dual-Source-Installs'!OV66</f>
        <v>1.4799159999999978E-2</v>
      </c>
      <c r="OU31" s="1">
        <f>1-'Gas Heat Pumps-Installs'!OW66-'Dual-Source-Installs'!OW66</f>
        <v>0</v>
      </c>
      <c r="OV31" s="1">
        <f>1-'Gas Heat Pumps-Installs'!OX66-'Dual-Source-Installs'!OX66</f>
        <v>0</v>
      </c>
      <c r="OW31" s="1">
        <f>1-'Gas Heat Pumps-Installs'!OY66-'Dual-Source-Installs'!OY66</f>
        <v>0</v>
      </c>
      <c r="OX31" s="1">
        <f>1-'Gas Heat Pumps-Installs'!OZ66-'Dual-Source-Installs'!OZ66</f>
        <v>0</v>
      </c>
      <c r="OY31" s="1">
        <f>1-'Gas Heat Pumps-Installs'!PA66-'Dual-Source-Installs'!PA66</f>
        <v>0</v>
      </c>
      <c r="OZ31" s="1">
        <f>1-'Gas Heat Pumps-Installs'!PB66-'Dual-Source-Installs'!PB66</f>
        <v>0.58865357000000007</v>
      </c>
      <c r="PA31" s="1">
        <f>1-'Gas Heat Pumps-Installs'!PC66-'Dual-Source-Installs'!PC66</f>
        <v>1.8879600000000107E-2</v>
      </c>
      <c r="PB31" s="1">
        <f>1-'Gas Heat Pumps-Installs'!PD66-'Dual-Source-Installs'!PD66</f>
        <v>0.12116562400000003</v>
      </c>
      <c r="PC31" s="1">
        <f>1-'Gas Heat Pumps-Installs'!PE66-'Dual-Source-Installs'!PE66</f>
        <v>0.25193707999999992</v>
      </c>
      <c r="PD31" s="1">
        <f>1-'Gas Heat Pumps-Installs'!PF66-'Dual-Source-Installs'!PF66</f>
        <v>0</v>
      </c>
      <c r="PE31" s="1">
        <f>1-'Gas Heat Pumps-Installs'!PG66-'Dual-Source-Installs'!PG66</f>
        <v>0.24775999999999998</v>
      </c>
      <c r="PF31" s="1">
        <f>1-'Gas Heat Pumps-Installs'!PH66-'Dual-Source-Installs'!PH66</f>
        <v>0</v>
      </c>
      <c r="PG31" s="1">
        <f>1-'Gas Heat Pumps-Installs'!PI66-'Dual-Source-Installs'!PI66</f>
        <v>0</v>
      </c>
      <c r="PH31" s="1">
        <f>1-'Gas Heat Pumps-Installs'!PJ66-'Dual-Source-Installs'!PJ66</f>
        <v>0</v>
      </c>
      <c r="PI31" s="1">
        <f>1-'Gas Heat Pumps-Installs'!PK66-'Dual-Source-Installs'!PK66</f>
        <v>0.26511110199999993</v>
      </c>
      <c r="PJ31" s="1">
        <f>1-'Gas Heat Pumps-Installs'!PL66-'Dual-Source-Installs'!PL66</f>
        <v>0</v>
      </c>
      <c r="PK31" s="1">
        <f>1-'Gas Heat Pumps-Installs'!PM66-'Dual-Source-Installs'!PM66</f>
        <v>0.16437989799999997</v>
      </c>
      <c r="PL31" s="1">
        <f>1-'Gas Heat Pumps-Installs'!PN66-'Dual-Source-Installs'!PN66</f>
        <v>0</v>
      </c>
      <c r="PM31" s="1">
        <f>1-'Gas Heat Pumps-Installs'!PO66-'Dual-Source-Installs'!PO66</f>
        <v>0</v>
      </c>
      <c r="PN31" s="1">
        <f>1-'Gas Heat Pumps-Installs'!PP66-'Dual-Source-Installs'!PP66</f>
        <v>0</v>
      </c>
      <c r="PO31" s="1">
        <f>1-'Gas Heat Pumps-Installs'!PQ66-'Dual-Source-Installs'!PQ66</f>
        <v>2.2285856000000048E-2</v>
      </c>
      <c r="PP31" s="1">
        <f>1-'Gas Heat Pumps-Installs'!PR66-'Dual-Source-Installs'!PR66</f>
        <v>0</v>
      </c>
      <c r="PQ31" s="1">
        <f>1-'Gas Heat Pumps-Installs'!PS66-'Dual-Source-Installs'!PS66</f>
        <v>0.61749804400000008</v>
      </c>
      <c r="PR31" s="1">
        <f>1-'Gas Heat Pumps-Installs'!PT66-'Dual-Source-Installs'!PT66</f>
        <v>0</v>
      </c>
      <c r="PS31" s="1">
        <f>1-'Gas Heat Pumps-Installs'!PU66-'Dual-Source-Installs'!PU66</f>
        <v>0.72877792000000008</v>
      </c>
      <c r="PT31" s="1">
        <f>1-'Gas Heat Pumps-Installs'!PV66-'Dual-Source-Installs'!PV66</f>
        <v>3.0169480000001858E-3</v>
      </c>
      <c r="PU31" s="1">
        <f>1-'Gas Heat Pumps-Installs'!PW66-'Dual-Source-Installs'!PW66</f>
        <v>0.35055487200000002</v>
      </c>
      <c r="PV31" s="1">
        <f>1-'Gas Heat Pumps-Installs'!PX66-'Dual-Source-Installs'!PX66</f>
        <v>0</v>
      </c>
      <c r="PW31" s="1">
        <f>1-'Gas Heat Pumps-Installs'!PY66-'Dual-Source-Installs'!PY66</f>
        <v>0.16035184000000002</v>
      </c>
      <c r="PX31" s="1">
        <f>1-'Gas Heat Pumps-Installs'!PZ66-'Dual-Source-Installs'!PZ66</f>
        <v>0</v>
      </c>
      <c r="PY31" s="1">
        <f>1-'Gas Heat Pumps-Installs'!QA66-'Dual-Source-Installs'!QA66</f>
        <v>0.33396427200000001</v>
      </c>
      <c r="PZ31" s="1">
        <f>1-'Gas Heat Pumps-Installs'!QB66-'Dual-Source-Installs'!QB66</f>
        <v>0</v>
      </c>
      <c r="QA31" s="1">
        <f>1-'Gas Heat Pumps-Installs'!QC66-'Dual-Source-Installs'!QC66</f>
        <v>8.6523300000000081E-2</v>
      </c>
      <c r="QB31" s="1">
        <f>1-'Gas Heat Pumps-Installs'!QD66-'Dual-Source-Installs'!QD66</f>
        <v>0</v>
      </c>
      <c r="QC31" s="1">
        <f>1-'Gas Heat Pumps-Installs'!QE66-'Dual-Source-Installs'!QE66</f>
        <v>0.11840643000000012</v>
      </c>
      <c r="QD31" s="1">
        <f>1-'Gas Heat Pumps-Installs'!QF66-'Dual-Source-Installs'!QF66</f>
        <v>0</v>
      </c>
      <c r="QE31" s="1">
        <f>1-'Gas Heat Pumps-Installs'!QG66-'Dual-Source-Installs'!QG66</f>
        <v>0.18976344399999984</v>
      </c>
      <c r="QF31" s="1">
        <f>1-'Gas Heat Pumps-Installs'!QH66-'Dual-Source-Installs'!QH66</f>
        <v>0</v>
      </c>
      <c r="QG31" s="1">
        <f>1-'Gas Heat Pumps-Installs'!QI66-'Dual-Source-Installs'!QI66</f>
        <v>3.248766000000014E-2</v>
      </c>
      <c r="QH31" s="1">
        <f>1-'Gas Heat Pumps-Installs'!QJ66-'Dual-Source-Installs'!QJ66</f>
        <v>0</v>
      </c>
      <c r="QI31" s="1">
        <f>1-'Gas Heat Pumps-Installs'!QK66-'Dual-Source-Installs'!QK66</f>
        <v>0.27628910200000001</v>
      </c>
      <c r="QJ31" s="1">
        <f>1-'Gas Heat Pumps-Installs'!QL66-'Dual-Source-Installs'!QL66</f>
        <v>0</v>
      </c>
      <c r="QK31" s="1">
        <f>1-'Gas Heat Pumps-Installs'!QM66-'Dual-Source-Installs'!QM66</f>
        <v>0</v>
      </c>
      <c r="QL31" s="1">
        <f>1-'Gas Heat Pumps-Installs'!QN66-'Dual-Source-Installs'!QN66</f>
        <v>0</v>
      </c>
      <c r="QM31" s="1">
        <f>1-'Gas Heat Pumps-Installs'!QO66-'Dual-Source-Installs'!QO66</f>
        <v>8.1860000000000044E-2</v>
      </c>
      <c r="QN31" s="1">
        <f>1-'Gas Heat Pumps-Installs'!QP66-'Dual-Source-Installs'!QP66</f>
        <v>0</v>
      </c>
      <c r="QO31" s="1">
        <f>1-'Gas Heat Pumps-Installs'!QQ66-'Dual-Source-Installs'!QQ66</f>
        <v>5.8991248000000107E-2</v>
      </c>
      <c r="QP31" s="1">
        <f>1-'Gas Heat Pumps-Installs'!QR66-'Dual-Source-Installs'!QR66</f>
        <v>0.58221809999999996</v>
      </c>
      <c r="QQ31" s="1">
        <f>1-'Gas Heat Pumps-Installs'!QS66-'Dual-Source-Installs'!QS66</f>
        <v>0</v>
      </c>
      <c r="QR31" s="1">
        <f>1-'Gas Heat Pumps-Installs'!QT66-'Dual-Source-Installs'!QT66</f>
        <v>0</v>
      </c>
      <c r="QS31" s="1">
        <f>1-'Gas Heat Pumps-Installs'!QU66-'Dual-Source-Installs'!QU66</f>
        <v>0</v>
      </c>
      <c r="QT31" s="1">
        <f>1-'Gas Heat Pumps-Installs'!QV66-'Dual-Source-Installs'!QV66</f>
        <v>0</v>
      </c>
      <c r="QU31" s="1">
        <f>1-'Gas Heat Pumps-Installs'!QW66-'Dual-Source-Installs'!QW66</f>
        <v>0</v>
      </c>
      <c r="QV31" s="1">
        <f>1-'Gas Heat Pumps-Installs'!QX66-'Dual-Source-Installs'!QX66</f>
        <v>4.8985771999999927E-2</v>
      </c>
      <c r="QW31" s="1">
        <f>1-'Gas Heat Pumps-Installs'!QY66-'Dual-Source-Installs'!QY66</f>
        <v>0</v>
      </c>
      <c r="QX31" s="1">
        <f>1-'Gas Heat Pumps-Installs'!QZ66-'Dual-Source-Installs'!QZ66</f>
        <v>2.5023040000000107E-2</v>
      </c>
      <c r="QY31" s="1">
        <f>1-'Gas Heat Pumps-Installs'!RA66-'Dual-Source-Installs'!RA66</f>
        <v>0.17486219000000003</v>
      </c>
      <c r="QZ31" s="1">
        <f>1-'Gas Heat Pumps-Installs'!RB66-'Dual-Source-Installs'!RB66</f>
        <v>0</v>
      </c>
      <c r="RA31" s="1">
        <f>1-'Gas Heat Pumps-Installs'!RC66-'Dual-Source-Installs'!RC66</f>
        <v>0</v>
      </c>
      <c r="RB31" s="1">
        <f>1-'Gas Heat Pumps-Installs'!RD66-'Dual-Source-Installs'!RD66</f>
        <v>0.1562336039999998</v>
      </c>
      <c r="RC31" s="1">
        <f>1-'Gas Heat Pumps-Installs'!RE66-'Dual-Source-Installs'!RE66</f>
        <v>0.23464062600000013</v>
      </c>
      <c r="RD31" s="1">
        <f>1-'Gas Heat Pumps-Installs'!RF66-'Dual-Source-Installs'!RF66</f>
        <v>0.12450514800000001</v>
      </c>
      <c r="RE31" s="1">
        <f>1-'Gas Heat Pumps-Installs'!RG66-'Dual-Source-Installs'!RG66</f>
        <v>0.12986580000000003</v>
      </c>
      <c r="RF31" s="1">
        <f>1-'Gas Heat Pumps-Installs'!RH66-'Dual-Source-Installs'!RH66</f>
        <v>0</v>
      </c>
      <c r="RG31" s="1">
        <f>1-'Gas Heat Pumps-Installs'!RI66-'Dual-Source-Installs'!RI66</f>
        <v>0</v>
      </c>
      <c r="RH31" s="1">
        <f>1-'Gas Heat Pumps-Installs'!RJ66-'Dual-Source-Installs'!RJ66</f>
        <v>0</v>
      </c>
      <c r="RI31" s="1">
        <f>1-'Gas Heat Pumps-Installs'!RK66-'Dual-Source-Installs'!RK66</f>
        <v>0</v>
      </c>
      <c r="RJ31" s="1">
        <f>1-'Gas Heat Pumps-Installs'!RL66-'Dual-Source-Installs'!RL66</f>
        <v>0</v>
      </c>
      <c r="RK31" s="1">
        <f>1-'Gas Heat Pumps-Installs'!RM66-'Dual-Source-Installs'!RM66</f>
        <v>1.8474299999999999E-2</v>
      </c>
      <c r="RL31" s="1">
        <f>1-'Gas Heat Pumps-Installs'!RN66-'Dual-Source-Installs'!RN66</f>
        <v>0.16416427999999994</v>
      </c>
      <c r="RM31" s="1">
        <f>1-'Gas Heat Pumps-Installs'!RO66-'Dual-Source-Installs'!RO66</f>
        <v>0.20070778600000005</v>
      </c>
      <c r="RN31" s="1">
        <f>1-'Gas Heat Pumps-Installs'!RP66-'Dual-Source-Installs'!RP66</f>
        <v>0</v>
      </c>
      <c r="RO31" s="1">
        <f>1-'Gas Heat Pumps-Installs'!RQ66-'Dual-Source-Installs'!RQ66</f>
        <v>6.1532300000000095E-3</v>
      </c>
      <c r="RP31" s="1">
        <f>1-'Gas Heat Pumps-Installs'!RR66-'Dual-Source-Installs'!RR66</f>
        <v>0.14524539999999997</v>
      </c>
      <c r="RQ31" s="1">
        <f>1-'Gas Heat Pumps-Installs'!RS66-'Dual-Source-Installs'!RS66</f>
        <v>0.24167597000000002</v>
      </c>
      <c r="RR31" s="1">
        <f>1-'Gas Heat Pumps-Installs'!RT66-'Dual-Source-Installs'!RT66</f>
        <v>0</v>
      </c>
      <c r="RS31" s="1">
        <f>1-'Gas Heat Pumps-Installs'!RU66-'Dual-Source-Installs'!RU66</f>
        <v>6.3937300000000086E-2</v>
      </c>
      <c r="RT31" s="1">
        <f>1-'Gas Heat Pumps-Installs'!RV66-'Dual-Source-Installs'!RV66</f>
        <v>0</v>
      </c>
      <c r="RU31" s="1">
        <f>1-'Gas Heat Pumps-Installs'!RW66-'Dual-Source-Installs'!RW66</f>
        <v>8.7238900000000119E-2</v>
      </c>
      <c r="RV31" s="1">
        <f>1-'Gas Heat Pumps-Installs'!RX66-'Dual-Source-Installs'!RX66</f>
        <v>0.14435184000000006</v>
      </c>
      <c r="RW31" s="1">
        <f>1-'Gas Heat Pumps-Installs'!RY66-'Dual-Source-Installs'!RY66</f>
        <v>0.10898478</v>
      </c>
      <c r="RX31" s="1">
        <f>1-'Gas Heat Pumps-Installs'!RZ66-'Dual-Source-Installs'!RZ66</f>
        <v>0</v>
      </c>
      <c r="RY31" s="1">
        <f>1-'Gas Heat Pumps-Installs'!SA66-'Dual-Source-Installs'!SA66</f>
        <v>0</v>
      </c>
      <c r="RZ31" s="1">
        <f>1-'Gas Heat Pumps-Installs'!SB66-'Dual-Source-Installs'!SB66</f>
        <v>0</v>
      </c>
      <c r="SA31" s="1">
        <f>1-'Gas Heat Pumps-Installs'!SC66-'Dual-Source-Installs'!SC66</f>
        <v>6.1432671999999966E-2</v>
      </c>
      <c r="SB31" s="1">
        <f>1-'Gas Heat Pumps-Installs'!SD66-'Dual-Source-Installs'!SD66</f>
        <v>0</v>
      </c>
      <c r="SC31" s="1">
        <f>1-'Gas Heat Pumps-Installs'!SE66-'Dual-Source-Installs'!SE66</f>
        <v>0.42371123000000011</v>
      </c>
      <c r="SD31" s="1">
        <f>1-'Gas Heat Pumps-Installs'!SF66-'Dual-Source-Installs'!SF66</f>
        <v>0.14933498799999989</v>
      </c>
      <c r="SE31" s="1">
        <f>1-'Gas Heat Pumps-Installs'!SG66-'Dual-Source-Installs'!SG66</f>
        <v>0.11825419000000004</v>
      </c>
      <c r="SF31" s="1">
        <f>1-'Gas Heat Pumps-Installs'!SH66-'Dual-Source-Installs'!SH66</f>
        <v>0</v>
      </c>
      <c r="SG31" s="1">
        <f>1-'Gas Heat Pumps-Installs'!SI66-'Dual-Source-Installs'!SI66</f>
        <v>0.11664819999999998</v>
      </c>
      <c r="SH31" s="1">
        <f>1-'Gas Heat Pumps-Installs'!SJ66-'Dual-Source-Installs'!SJ66</f>
        <v>0.144449944</v>
      </c>
      <c r="SI31" s="1">
        <f>1-'Gas Heat Pumps-Installs'!SK66-'Dual-Source-Installs'!SK66</f>
        <v>8.5697251999999946E-2</v>
      </c>
      <c r="SJ31" s="1">
        <f>1-'Gas Heat Pumps-Installs'!SL66-'Dual-Source-Installs'!SL66</f>
        <v>0</v>
      </c>
      <c r="SK31" s="1">
        <f>1-'Gas Heat Pumps-Installs'!SM66-'Dual-Source-Installs'!SM66</f>
        <v>0</v>
      </c>
      <c r="SL31" s="1">
        <f>1-'Gas Heat Pumps-Installs'!SN66-'Dual-Source-Installs'!SN66</f>
        <v>0</v>
      </c>
      <c r="SM31" s="1">
        <f>1-'Gas Heat Pumps-Installs'!SO66-'Dual-Source-Installs'!SO66</f>
        <v>0</v>
      </c>
      <c r="SO31" s="1">
        <f>1-'Gas Heat Pumps-Installs'!SQ66-'Dual-Source-Installs'!SQ66</f>
        <v>0.39999999999999997</v>
      </c>
      <c r="SP31" s="1">
        <f>1-'Gas Heat Pumps-Installs'!SR66-'Dual-Source-Installs'!SR66</f>
        <v>0.21999999999999995</v>
      </c>
      <c r="SQ31" s="1">
        <f>1-'Gas Heat Pumps-Installs'!SS66-'Dual-Source-Installs'!SS66</f>
        <v>0</v>
      </c>
      <c r="SR31" s="1">
        <f>1-'Gas Heat Pumps-Installs'!ST66-'Dual-Source-Installs'!ST66</f>
        <v>0.45</v>
      </c>
      <c r="SS31" s="1">
        <f>1-'Gas Heat Pumps-Installs'!SU66-'Dual-Source-Installs'!SU66</f>
        <v>1</v>
      </c>
      <c r="ST31" s="1">
        <f>1-'Gas Heat Pumps-Installs'!SV66-'Dual-Source-Installs'!SV66</f>
        <v>1</v>
      </c>
      <c r="SU31" s="1">
        <f>1-'Gas Heat Pumps-Installs'!SW66-'Dual-Source-Installs'!SW66</f>
        <v>0.39999999999999997</v>
      </c>
      <c r="SV31" s="1">
        <f>1-'Gas Heat Pumps-Installs'!SX66-'Dual-Source-Installs'!SX66</f>
        <v>0.39999999999999997</v>
      </c>
      <c r="SW31" s="1">
        <f>1-'Gas Heat Pumps-Installs'!SY66-'Dual-Source-Installs'!SY66</f>
        <v>0.7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6837F87FE21B34D9D63DA5118681A0B" ma:contentTypeVersion="36" ma:contentTypeDescription="" ma:contentTypeScope="" ma:versionID="7023fbdbba23d9fec90fb81dd726ac8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2021-02-11T08:00:00+00:00</OpenedDate>
    <SignificantOrder xmlns="dc463f71-b30c-4ab2-9473-d307f9d35888">false</SignificantOrder>
    <Date1 xmlns="dc463f71-b30c-4ab2-9473-d307f9d35888">2022-10-24T07:00:00+00:00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210094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728E63F-F430-47AC-9739-78D36EB9B488}"/>
</file>

<file path=customXml/itemProps2.xml><?xml version="1.0" encoding="utf-8"?>
<ds:datastoreItem xmlns:ds="http://schemas.openxmlformats.org/officeDocument/2006/customXml" ds:itemID="{7B222BD6-C03B-46D8-9C37-25D244D3C845}"/>
</file>

<file path=customXml/itemProps3.xml><?xml version="1.0" encoding="utf-8"?>
<ds:datastoreItem xmlns:ds="http://schemas.openxmlformats.org/officeDocument/2006/customXml" ds:itemID="{5B03F5F6-193B-407D-893A-EBA44D0B832A}"/>
</file>

<file path=customXml/itemProps4.xml><?xml version="1.0" encoding="utf-8"?>
<ds:datastoreItem xmlns:ds="http://schemas.openxmlformats.org/officeDocument/2006/customXml" ds:itemID="{417688CC-1493-4B6F-A1EC-4CD8DDE3DC3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Assumptions</vt:lpstr>
      <vt:lpstr>Gas Heat Pumps-Installs</vt:lpstr>
      <vt:lpstr>Dual-Source-Installs</vt:lpstr>
      <vt:lpstr>Furnace-Installs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Bracken, Ryan</dc:creator>
  <cp:lastModifiedBy>Bracken, Ryan</cp:lastModifiedBy>
  <dcterms:created xsi:type="dcterms:W3CDTF">2022-04-13T19:53:20Z</dcterms:created>
  <dcterms:modified xsi:type="dcterms:W3CDTF">2022-09-22T02:20:56Z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0x0101006E56B4D1795A2E4DB2F0B01679ED314A0086837F87FE21B34D9D63DA5118681A0B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